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ivemanchesterac-my.sharepoint.com/personal/ralf_becker_manchester_ac_uk/Documents/ECON10072/Mobius/Hypothesis Testing/"/>
    </mc:Choice>
  </mc:AlternateContent>
  <xr:revisionPtr revIDLastSave="262" documentId="8_{118DDBFE-D515-4BC7-9D56-FCFA6650D2DB}" xr6:coauthVersionLast="47" xr6:coauthVersionMax="47" xr10:uidLastSave="{40317FD6-95D2-4C66-8DB7-EC906068A23C}"/>
  <bookViews>
    <workbookView xWindow="-108" yWindow="-108" windowWidth="23256" windowHeight="12576" xr2:uid="{4C08539D-17CC-4031-969B-5EE77542D402}"/>
  </bookViews>
  <sheets>
    <sheet name="Sheet1" sheetId="1" r:id="rId1"/>
    <sheet name="Sampling picks" sheetId="2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I12" i="1" l="1"/>
  <c r="DJ12" i="1"/>
  <c r="DI13" i="1"/>
  <c r="DJ13" i="1"/>
  <c r="DI14" i="1"/>
  <c r="DJ14" i="1"/>
  <c r="DI15" i="1"/>
  <c r="DJ15" i="1"/>
  <c r="DI16" i="1"/>
  <c r="DJ16" i="1"/>
  <c r="DI17" i="1"/>
  <c r="DJ17" i="1"/>
  <c r="DI18" i="1"/>
  <c r="DJ18" i="1"/>
  <c r="DI19" i="1"/>
  <c r="DJ19" i="1"/>
  <c r="DI20" i="1"/>
  <c r="DJ20" i="1"/>
  <c r="DI21" i="1"/>
  <c r="DJ21" i="1"/>
  <c r="DI22" i="1"/>
  <c r="DJ22" i="1"/>
  <c r="DI23" i="1"/>
  <c r="DJ23" i="1"/>
  <c r="DI24" i="1"/>
  <c r="DJ24" i="1"/>
  <c r="DI25" i="1"/>
  <c r="DJ25" i="1"/>
  <c r="DI26" i="1"/>
  <c r="DJ26" i="1"/>
  <c r="DI27" i="1"/>
  <c r="DJ27" i="1"/>
  <c r="DI28" i="1"/>
  <c r="DJ28" i="1"/>
  <c r="DI29" i="1"/>
  <c r="DJ29" i="1"/>
  <c r="DI30" i="1"/>
  <c r="DJ30" i="1"/>
  <c r="DI31" i="1"/>
  <c r="DJ31" i="1"/>
  <c r="DI32" i="1"/>
  <c r="DJ32" i="1"/>
  <c r="DI33" i="1"/>
  <c r="DJ33" i="1"/>
  <c r="DI34" i="1"/>
  <c r="DJ34" i="1"/>
  <c r="DI35" i="1"/>
  <c r="DJ35" i="1"/>
  <c r="DI36" i="1"/>
  <c r="DJ36" i="1"/>
  <c r="DI37" i="1"/>
  <c r="DJ37" i="1"/>
  <c r="DI38" i="1"/>
  <c r="DJ38" i="1"/>
  <c r="DI39" i="1"/>
  <c r="DJ39" i="1"/>
  <c r="DI40" i="1"/>
  <c r="DJ40" i="1"/>
  <c r="DI41" i="1"/>
  <c r="DJ41" i="1"/>
  <c r="DI42" i="1"/>
  <c r="DJ42" i="1"/>
  <c r="DI43" i="1"/>
  <c r="DJ43" i="1"/>
  <c r="DI44" i="1"/>
  <c r="DJ44" i="1"/>
  <c r="DI45" i="1"/>
  <c r="DJ45" i="1"/>
  <c r="DI46" i="1"/>
  <c r="DJ46" i="1"/>
  <c r="DI47" i="1"/>
  <c r="DJ47" i="1"/>
  <c r="DI48" i="1"/>
  <c r="DJ48" i="1"/>
  <c r="DI49" i="1"/>
  <c r="DJ49" i="1"/>
  <c r="DI50" i="1"/>
  <c r="DJ50" i="1"/>
  <c r="DI51" i="1"/>
  <c r="DJ51" i="1"/>
  <c r="DI52" i="1"/>
  <c r="DJ52" i="1"/>
  <c r="DI53" i="1"/>
  <c r="DJ53" i="1"/>
  <c r="DI54" i="1"/>
  <c r="DJ54" i="1"/>
  <c r="DI55" i="1"/>
  <c r="DJ55" i="1"/>
  <c r="DI56" i="1"/>
  <c r="DJ56" i="1"/>
  <c r="DI57" i="1"/>
  <c r="DJ57" i="1"/>
  <c r="DI58" i="1"/>
  <c r="DJ58" i="1"/>
  <c r="DI59" i="1"/>
  <c r="DJ59" i="1"/>
  <c r="DI60" i="1"/>
  <c r="DJ60" i="1"/>
  <c r="DI61" i="1"/>
  <c r="DJ61" i="1"/>
  <c r="DI62" i="1"/>
  <c r="DJ62" i="1"/>
  <c r="DI63" i="1"/>
  <c r="DJ63" i="1"/>
  <c r="DI64" i="1"/>
  <c r="DJ64" i="1"/>
  <c r="DI65" i="1"/>
  <c r="DJ65" i="1"/>
  <c r="DI66" i="1"/>
  <c r="DJ66" i="1"/>
  <c r="DI67" i="1"/>
  <c r="DJ67" i="1"/>
  <c r="DI68" i="1"/>
  <c r="DJ68" i="1"/>
  <c r="DI69" i="1"/>
  <c r="DJ69" i="1"/>
  <c r="DI70" i="1"/>
  <c r="DJ70" i="1"/>
  <c r="DI71" i="1"/>
  <c r="DJ71" i="1"/>
  <c r="DI72" i="1"/>
  <c r="DJ72" i="1"/>
  <c r="DI73" i="1"/>
  <c r="DJ73" i="1"/>
  <c r="DI74" i="1"/>
  <c r="DJ74" i="1"/>
  <c r="DI75" i="1"/>
  <c r="DJ75" i="1"/>
  <c r="DI76" i="1"/>
  <c r="DJ76" i="1"/>
  <c r="DI77" i="1"/>
  <c r="DJ77" i="1"/>
  <c r="DI78" i="1"/>
  <c r="DJ78" i="1"/>
  <c r="DI79" i="1"/>
  <c r="DJ79" i="1"/>
  <c r="DI80" i="1"/>
  <c r="DJ80" i="1"/>
  <c r="DI81" i="1"/>
  <c r="DJ81" i="1"/>
  <c r="DI82" i="1"/>
  <c r="DJ82" i="1"/>
  <c r="DI83" i="1"/>
  <c r="DJ83" i="1"/>
  <c r="DI84" i="1"/>
  <c r="DJ84" i="1"/>
  <c r="DI85" i="1"/>
  <c r="DJ85" i="1"/>
  <c r="DI86" i="1"/>
  <c r="DJ86" i="1"/>
  <c r="DI87" i="1"/>
  <c r="DJ87" i="1"/>
  <c r="DI88" i="1"/>
  <c r="DJ88" i="1"/>
  <c r="DI89" i="1"/>
  <c r="DJ89" i="1"/>
  <c r="DI90" i="1"/>
  <c r="DJ90" i="1"/>
  <c r="DI91" i="1"/>
  <c r="DJ91" i="1"/>
  <c r="DI92" i="1"/>
  <c r="DJ92" i="1"/>
  <c r="DI93" i="1"/>
  <c r="DJ93" i="1"/>
  <c r="DI94" i="1"/>
  <c r="DJ94" i="1"/>
  <c r="DI95" i="1"/>
  <c r="DJ95" i="1"/>
  <c r="DI96" i="1"/>
  <c r="DJ96" i="1"/>
  <c r="DI97" i="1"/>
  <c r="DJ97" i="1"/>
  <c r="DI98" i="1"/>
  <c r="DJ98" i="1"/>
  <c r="DI99" i="1"/>
  <c r="DJ99" i="1"/>
  <c r="DI100" i="1"/>
  <c r="DJ100" i="1"/>
  <c r="DI101" i="1"/>
  <c r="DJ101" i="1"/>
  <c r="DI102" i="1"/>
  <c r="DJ102" i="1"/>
  <c r="DI103" i="1"/>
  <c r="DJ103" i="1"/>
  <c r="DI104" i="1"/>
  <c r="DJ104" i="1"/>
  <c r="DI105" i="1"/>
  <c r="DJ105" i="1"/>
  <c r="DI106" i="1"/>
  <c r="DJ106" i="1"/>
  <c r="DI107" i="1"/>
  <c r="DJ107" i="1"/>
  <c r="DI108" i="1"/>
  <c r="DJ108" i="1"/>
  <c r="DI109" i="1"/>
  <c r="DJ109" i="1"/>
  <c r="DI110" i="1"/>
  <c r="DJ110" i="1"/>
  <c r="DI111" i="1"/>
  <c r="DJ111" i="1"/>
  <c r="DI112" i="1"/>
  <c r="DJ112" i="1"/>
  <c r="DI113" i="1"/>
  <c r="DJ113" i="1"/>
  <c r="DI114" i="1"/>
  <c r="DJ114" i="1"/>
  <c r="DI115" i="1"/>
  <c r="DJ115" i="1"/>
  <c r="DI116" i="1"/>
  <c r="DJ116" i="1"/>
  <c r="DI117" i="1"/>
  <c r="DJ117" i="1"/>
  <c r="DI118" i="1"/>
  <c r="DJ118" i="1"/>
  <c r="DI119" i="1"/>
  <c r="DJ119" i="1"/>
  <c r="DI120" i="1"/>
  <c r="DJ120" i="1"/>
  <c r="DI121" i="1"/>
  <c r="DJ121" i="1"/>
  <c r="DI122" i="1"/>
  <c r="DJ122" i="1"/>
  <c r="DI123" i="1"/>
  <c r="DJ123" i="1"/>
  <c r="DI124" i="1"/>
  <c r="DJ124" i="1"/>
  <c r="DI125" i="1"/>
  <c r="DJ125" i="1"/>
  <c r="DI126" i="1"/>
  <c r="DJ126" i="1"/>
  <c r="DI127" i="1"/>
  <c r="DJ127" i="1"/>
  <c r="DI128" i="1"/>
  <c r="DJ128" i="1"/>
  <c r="DI129" i="1"/>
  <c r="DJ129" i="1"/>
  <c r="DI130" i="1"/>
  <c r="DJ130" i="1"/>
  <c r="DI131" i="1"/>
  <c r="DJ131" i="1"/>
  <c r="DI132" i="1"/>
  <c r="DJ132" i="1"/>
  <c r="DI133" i="1"/>
  <c r="DJ133" i="1"/>
  <c r="DI134" i="1"/>
  <c r="DJ134" i="1"/>
  <c r="DI135" i="1"/>
  <c r="DJ135" i="1"/>
  <c r="DI136" i="1"/>
  <c r="DJ136" i="1"/>
  <c r="DI137" i="1"/>
  <c r="DJ137" i="1"/>
  <c r="DI138" i="1"/>
  <c r="DJ138" i="1"/>
  <c r="DI139" i="1"/>
  <c r="DJ139" i="1"/>
  <c r="DI140" i="1"/>
  <c r="DJ140" i="1"/>
  <c r="DI141" i="1"/>
  <c r="DJ141" i="1"/>
  <c r="DI142" i="1"/>
  <c r="DJ142" i="1"/>
  <c r="DI143" i="1"/>
  <c r="DJ143" i="1"/>
  <c r="DI144" i="1"/>
  <c r="DJ144" i="1"/>
  <c r="DI145" i="1"/>
  <c r="DJ145" i="1"/>
  <c r="DI146" i="1"/>
  <c r="DJ146" i="1"/>
  <c r="DI147" i="1"/>
  <c r="DJ147" i="1"/>
  <c r="DI148" i="1"/>
  <c r="DJ148" i="1"/>
  <c r="DI149" i="1"/>
  <c r="DJ149" i="1"/>
  <c r="DI150" i="1"/>
  <c r="DJ150" i="1"/>
  <c r="DI151" i="1"/>
  <c r="DJ151" i="1"/>
  <c r="DI152" i="1"/>
  <c r="DJ152" i="1"/>
  <c r="DI153" i="1"/>
  <c r="DJ153" i="1"/>
  <c r="DI154" i="1"/>
  <c r="DJ154" i="1"/>
  <c r="DI155" i="1"/>
  <c r="DJ155" i="1"/>
  <c r="DI156" i="1"/>
  <c r="DJ156" i="1"/>
  <c r="DI157" i="1"/>
  <c r="DJ157" i="1"/>
  <c r="DI158" i="1"/>
  <c r="DJ158" i="1"/>
  <c r="DI159" i="1"/>
  <c r="DJ159" i="1"/>
  <c r="DI160" i="1"/>
  <c r="DJ160" i="1"/>
  <c r="DI161" i="1"/>
  <c r="DJ161" i="1"/>
  <c r="DI162" i="1"/>
  <c r="DJ162" i="1"/>
  <c r="DI163" i="1"/>
  <c r="DJ163" i="1"/>
  <c r="DI164" i="1"/>
  <c r="DJ164" i="1"/>
  <c r="DI165" i="1"/>
  <c r="DJ165" i="1"/>
  <c r="DI166" i="1"/>
  <c r="DJ166" i="1"/>
  <c r="DI167" i="1"/>
  <c r="DJ167" i="1"/>
  <c r="DI168" i="1"/>
  <c r="DJ168" i="1"/>
  <c r="DI169" i="1"/>
  <c r="DJ169" i="1"/>
  <c r="DI170" i="1"/>
  <c r="DJ170" i="1"/>
  <c r="DI171" i="1"/>
  <c r="DJ171" i="1"/>
  <c r="DI172" i="1"/>
  <c r="DJ172" i="1"/>
  <c r="DI173" i="1"/>
  <c r="DJ173" i="1"/>
  <c r="DI174" i="1"/>
  <c r="DJ174" i="1"/>
  <c r="DI175" i="1"/>
  <c r="DJ175" i="1"/>
  <c r="DI176" i="1"/>
  <c r="DJ176" i="1"/>
  <c r="DI177" i="1"/>
  <c r="DJ177" i="1"/>
  <c r="DI178" i="1"/>
  <c r="DJ178" i="1"/>
  <c r="DI179" i="1"/>
  <c r="DJ179" i="1"/>
  <c r="DI180" i="1"/>
  <c r="DJ180" i="1"/>
  <c r="DI181" i="1"/>
  <c r="DJ181" i="1"/>
  <c r="DI182" i="1"/>
  <c r="DJ182" i="1"/>
  <c r="DI183" i="1"/>
  <c r="DJ183" i="1"/>
  <c r="DI184" i="1"/>
  <c r="DJ184" i="1"/>
  <c r="DI185" i="1"/>
  <c r="DJ185" i="1"/>
  <c r="DI186" i="1"/>
  <c r="DJ186" i="1"/>
  <c r="DI187" i="1"/>
  <c r="DJ187" i="1"/>
  <c r="DI188" i="1"/>
  <c r="DJ188" i="1"/>
  <c r="DI189" i="1"/>
  <c r="DJ189" i="1"/>
  <c r="DI190" i="1"/>
  <c r="DJ190" i="1"/>
  <c r="DI191" i="1"/>
  <c r="DJ191" i="1"/>
  <c r="DI192" i="1"/>
  <c r="DJ192" i="1"/>
  <c r="DI193" i="1"/>
  <c r="DJ193" i="1"/>
  <c r="DI194" i="1"/>
  <c r="DJ194" i="1"/>
  <c r="DI195" i="1"/>
  <c r="DJ195" i="1"/>
  <c r="DI196" i="1"/>
  <c r="DJ196" i="1"/>
  <c r="DI197" i="1"/>
  <c r="DJ197" i="1"/>
  <c r="DI198" i="1"/>
  <c r="DJ198" i="1"/>
  <c r="DI199" i="1"/>
  <c r="DJ199" i="1"/>
  <c r="DI200" i="1"/>
  <c r="DJ200" i="1"/>
  <c r="DI201" i="1"/>
  <c r="DJ201" i="1"/>
  <c r="DI202" i="1"/>
  <c r="DJ202" i="1"/>
  <c r="DI203" i="1"/>
  <c r="DJ203" i="1"/>
  <c r="DI204" i="1"/>
  <c r="DJ204" i="1"/>
  <c r="DI205" i="1"/>
  <c r="DJ205" i="1"/>
  <c r="DI206" i="1"/>
  <c r="DJ206" i="1"/>
  <c r="DI207" i="1"/>
  <c r="DJ207" i="1"/>
  <c r="DI208" i="1"/>
  <c r="DJ208" i="1"/>
  <c r="DI209" i="1"/>
  <c r="DJ209" i="1"/>
  <c r="DI210" i="1"/>
  <c r="DJ210" i="1"/>
  <c r="DI211" i="1"/>
  <c r="DJ211" i="1"/>
  <c r="DI212" i="1"/>
  <c r="DJ212" i="1"/>
  <c r="DI213" i="1"/>
  <c r="DJ213" i="1"/>
  <c r="DI214" i="1"/>
  <c r="DJ214" i="1"/>
  <c r="DI215" i="1"/>
  <c r="DJ215" i="1"/>
  <c r="DI216" i="1"/>
  <c r="DJ216" i="1"/>
  <c r="DI217" i="1"/>
  <c r="DJ217" i="1"/>
  <c r="DI218" i="1"/>
  <c r="DJ218" i="1"/>
  <c r="DI219" i="1"/>
  <c r="DJ219" i="1"/>
  <c r="DI220" i="1"/>
  <c r="DJ220" i="1"/>
  <c r="DI221" i="1"/>
  <c r="DJ221" i="1"/>
  <c r="DI222" i="1"/>
  <c r="DJ222" i="1"/>
  <c r="DI223" i="1"/>
  <c r="DJ223" i="1"/>
  <c r="DI224" i="1"/>
  <c r="DJ224" i="1"/>
  <c r="DI225" i="1"/>
  <c r="DJ225" i="1"/>
  <c r="DI226" i="1"/>
  <c r="DJ226" i="1"/>
  <c r="DI227" i="1"/>
  <c r="DJ227" i="1"/>
  <c r="DI228" i="1"/>
  <c r="DJ228" i="1"/>
  <c r="DI229" i="1"/>
  <c r="DJ229" i="1"/>
  <c r="DI230" i="1"/>
  <c r="DJ230" i="1"/>
  <c r="DI231" i="1"/>
  <c r="DJ231" i="1"/>
  <c r="DI232" i="1"/>
  <c r="DJ232" i="1"/>
  <c r="DI233" i="1"/>
  <c r="DJ233" i="1"/>
  <c r="DI234" i="1"/>
  <c r="DJ234" i="1"/>
  <c r="DI235" i="1"/>
  <c r="DJ235" i="1"/>
  <c r="DI236" i="1"/>
  <c r="DJ236" i="1"/>
  <c r="DI237" i="1"/>
  <c r="DJ237" i="1"/>
  <c r="DI238" i="1"/>
  <c r="DJ238" i="1"/>
  <c r="DI239" i="1"/>
  <c r="DJ239" i="1"/>
  <c r="DI240" i="1"/>
  <c r="DJ240" i="1"/>
  <c r="DI241" i="1"/>
  <c r="DJ241" i="1"/>
  <c r="DI242" i="1"/>
  <c r="DJ242" i="1"/>
  <c r="DI243" i="1"/>
  <c r="DJ243" i="1"/>
  <c r="DI244" i="1"/>
  <c r="DJ244" i="1"/>
  <c r="DI245" i="1"/>
  <c r="DJ245" i="1"/>
  <c r="DI246" i="1"/>
  <c r="DJ246" i="1"/>
  <c r="DI247" i="1"/>
  <c r="DJ247" i="1"/>
  <c r="DI248" i="1"/>
  <c r="DJ248" i="1"/>
  <c r="DI249" i="1"/>
  <c r="DJ249" i="1"/>
  <c r="DI250" i="1"/>
  <c r="DJ250" i="1"/>
  <c r="DI251" i="1"/>
  <c r="DJ251" i="1"/>
  <c r="DI252" i="1"/>
  <c r="DJ252" i="1"/>
  <c r="DI253" i="1"/>
  <c r="DJ253" i="1"/>
  <c r="DI254" i="1"/>
  <c r="DJ254" i="1"/>
  <c r="DI255" i="1"/>
  <c r="DJ255" i="1"/>
  <c r="DI256" i="1"/>
  <c r="DJ256" i="1"/>
  <c r="DI257" i="1"/>
  <c r="DJ257" i="1"/>
  <c r="DI258" i="1"/>
  <c r="DJ258" i="1"/>
  <c r="DI259" i="1"/>
  <c r="DJ259" i="1"/>
  <c r="DI260" i="1"/>
  <c r="DJ260" i="1"/>
  <c r="DI261" i="1"/>
  <c r="DJ261" i="1"/>
  <c r="DI262" i="1"/>
  <c r="DJ262" i="1"/>
  <c r="DI263" i="1"/>
  <c r="DJ263" i="1"/>
  <c r="DI264" i="1"/>
  <c r="DJ264" i="1"/>
  <c r="DI265" i="1"/>
  <c r="DJ265" i="1"/>
  <c r="DI266" i="1"/>
  <c r="DJ266" i="1"/>
  <c r="DI267" i="1"/>
  <c r="DJ267" i="1"/>
  <c r="DI268" i="1"/>
  <c r="DJ268" i="1"/>
  <c r="DI269" i="1"/>
  <c r="DJ269" i="1"/>
  <c r="DI270" i="1"/>
  <c r="DJ270" i="1"/>
  <c r="DI271" i="1"/>
  <c r="DJ271" i="1"/>
  <c r="DI272" i="1"/>
  <c r="DJ272" i="1"/>
  <c r="DI273" i="1"/>
  <c r="DJ273" i="1"/>
  <c r="DI274" i="1"/>
  <c r="DJ274" i="1"/>
  <c r="DI275" i="1"/>
  <c r="DJ275" i="1"/>
  <c r="DI276" i="1"/>
  <c r="DJ276" i="1"/>
  <c r="DI277" i="1"/>
  <c r="DJ277" i="1"/>
  <c r="DI278" i="1"/>
  <c r="DJ278" i="1"/>
  <c r="DI279" i="1"/>
  <c r="DJ279" i="1"/>
  <c r="DI280" i="1"/>
  <c r="DJ280" i="1"/>
  <c r="DI281" i="1"/>
  <c r="DJ281" i="1"/>
  <c r="DI282" i="1"/>
  <c r="DJ282" i="1"/>
  <c r="DI283" i="1"/>
  <c r="DJ283" i="1"/>
  <c r="DI284" i="1"/>
  <c r="DJ284" i="1"/>
  <c r="DI285" i="1"/>
  <c r="DJ285" i="1"/>
  <c r="DI286" i="1"/>
  <c r="DJ286" i="1"/>
  <c r="DI287" i="1"/>
  <c r="DJ287" i="1"/>
  <c r="DI288" i="1"/>
  <c r="DJ288" i="1"/>
  <c r="DI289" i="1"/>
  <c r="DJ289" i="1"/>
  <c r="DI290" i="1"/>
  <c r="DJ290" i="1"/>
  <c r="DI291" i="1"/>
  <c r="DJ291" i="1"/>
  <c r="DI292" i="1"/>
  <c r="DJ292" i="1"/>
  <c r="DI293" i="1"/>
  <c r="DJ293" i="1"/>
  <c r="DI294" i="1"/>
  <c r="DJ294" i="1"/>
  <c r="DI295" i="1"/>
  <c r="DJ295" i="1"/>
  <c r="DI296" i="1"/>
  <c r="DJ296" i="1"/>
  <c r="DI297" i="1"/>
  <c r="DJ297" i="1"/>
  <c r="DI298" i="1"/>
  <c r="DJ298" i="1"/>
  <c r="DI299" i="1"/>
  <c r="DJ299" i="1"/>
  <c r="DI300" i="1"/>
  <c r="DJ300" i="1"/>
  <c r="DI301" i="1"/>
  <c r="DJ301" i="1"/>
  <c r="DI302" i="1"/>
  <c r="DJ302" i="1"/>
  <c r="DI303" i="1"/>
  <c r="DJ303" i="1"/>
  <c r="DI304" i="1"/>
  <c r="DJ304" i="1"/>
  <c r="DI305" i="1"/>
  <c r="DJ305" i="1"/>
  <c r="DI306" i="1"/>
  <c r="DJ306" i="1"/>
  <c r="DI307" i="1"/>
  <c r="DJ307" i="1"/>
  <c r="DI308" i="1"/>
  <c r="DJ308" i="1"/>
  <c r="DI309" i="1"/>
  <c r="DJ309" i="1"/>
  <c r="DI310" i="1"/>
  <c r="DJ310" i="1"/>
  <c r="DI311" i="1"/>
  <c r="DJ311" i="1"/>
  <c r="DI312" i="1"/>
  <c r="DJ312" i="1"/>
  <c r="DI313" i="1"/>
  <c r="DJ313" i="1"/>
  <c r="DI314" i="1"/>
  <c r="DJ314" i="1"/>
  <c r="DI315" i="1"/>
  <c r="DJ315" i="1"/>
  <c r="DI316" i="1"/>
  <c r="DJ316" i="1"/>
  <c r="DI317" i="1"/>
  <c r="DJ317" i="1"/>
  <c r="DI318" i="1"/>
  <c r="DJ318" i="1"/>
  <c r="DI319" i="1"/>
  <c r="DJ319" i="1"/>
  <c r="DI320" i="1"/>
  <c r="DJ320" i="1"/>
  <c r="DI321" i="1"/>
  <c r="DJ321" i="1"/>
  <c r="DI322" i="1"/>
  <c r="DJ322" i="1"/>
  <c r="DI323" i="1"/>
  <c r="DJ323" i="1"/>
  <c r="DI324" i="1"/>
  <c r="DJ324" i="1"/>
  <c r="DI325" i="1"/>
  <c r="DJ325" i="1"/>
  <c r="DI326" i="1"/>
  <c r="DJ326" i="1"/>
  <c r="DI327" i="1"/>
  <c r="DJ327" i="1"/>
  <c r="DI328" i="1"/>
  <c r="DJ328" i="1"/>
  <c r="DI329" i="1"/>
  <c r="DJ329" i="1"/>
  <c r="DI330" i="1"/>
  <c r="DJ330" i="1"/>
  <c r="DI331" i="1"/>
  <c r="DJ331" i="1"/>
  <c r="DI332" i="1"/>
  <c r="DJ332" i="1"/>
  <c r="DI333" i="1"/>
  <c r="DJ333" i="1"/>
  <c r="DI334" i="1"/>
  <c r="DJ334" i="1"/>
  <c r="DI335" i="1"/>
  <c r="DJ335" i="1"/>
  <c r="DI336" i="1"/>
  <c r="DJ336" i="1"/>
  <c r="DI337" i="1"/>
  <c r="DJ337" i="1"/>
  <c r="DI338" i="1"/>
  <c r="DJ338" i="1"/>
  <c r="DI339" i="1"/>
  <c r="DJ339" i="1"/>
  <c r="DI340" i="1"/>
  <c r="DJ340" i="1"/>
  <c r="DI341" i="1"/>
  <c r="DJ341" i="1"/>
  <c r="DI342" i="1"/>
  <c r="DJ342" i="1"/>
  <c r="DI343" i="1"/>
  <c r="DJ343" i="1"/>
  <c r="DI344" i="1"/>
  <c r="DJ344" i="1"/>
  <c r="DI345" i="1"/>
  <c r="DJ345" i="1"/>
  <c r="DI346" i="1"/>
  <c r="DJ346" i="1"/>
  <c r="DI347" i="1"/>
  <c r="DJ347" i="1"/>
  <c r="DI348" i="1"/>
  <c r="DJ348" i="1"/>
  <c r="DI349" i="1"/>
  <c r="DJ349" i="1"/>
  <c r="DI350" i="1"/>
  <c r="DJ350" i="1"/>
  <c r="DI351" i="1"/>
  <c r="DJ351" i="1"/>
  <c r="DI352" i="1"/>
  <c r="DJ352" i="1"/>
  <c r="DI353" i="1"/>
  <c r="DJ353" i="1"/>
  <c r="DI354" i="1"/>
  <c r="DJ354" i="1"/>
  <c r="DI355" i="1"/>
  <c r="DJ355" i="1"/>
  <c r="DI356" i="1"/>
  <c r="DJ356" i="1"/>
  <c r="DI357" i="1"/>
  <c r="DJ357" i="1"/>
  <c r="DI358" i="1"/>
  <c r="DJ358" i="1"/>
  <c r="DI359" i="1"/>
  <c r="DJ359" i="1"/>
  <c r="DI360" i="1"/>
  <c r="DJ360" i="1"/>
  <c r="DI361" i="1"/>
  <c r="DJ361" i="1"/>
  <c r="DI362" i="1"/>
  <c r="DJ362" i="1"/>
  <c r="DI363" i="1"/>
  <c r="DJ363" i="1"/>
  <c r="DI364" i="1"/>
  <c r="DJ364" i="1"/>
  <c r="DI365" i="1"/>
  <c r="DJ365" i="1"/>
  <c r="DI366" i="1"/>
  <c r="DJ366" i="1"/>
  <c r="DI367" i="1"/>
  <c r="DJ367" i="1"/>
  <c r="DI368" i="1"/>
  <c r="DJ368" i="1"/>
  <c r="DI369" i="1"/>
  <c r="DJ369" i="1"/>
  <c r="DI370" i="1"/>
  <c r="DJ370" i="1"/>
  <c r="DI371" i="1"/>
  <c r="DJ371" i="1"/>
  <c r="DI372" i="1"/>
  <c r="DJ372" i="1"/>
  <c r="DI373" i="1"/>
  <c r="DJ373" i="1"/>
  <c r="DI374" i="1"/>
  <c r="DJ374" i="1"/>
  <c r="DI375" i="1"/>
  <c r="DJ375" i="1"/>
  <c r="DI376" i="1"/>
  <c r="DJ376" i="1"/>
  <c r="DI377" i="1"/>
  <c r="DJ377" i="1"/>
  <c r="DI378" i="1"/>
  <c r="DJ378" i="1"/>
  <c r="DI379" i="1"/>
  <c r="DJ379" i="1"/>
  <c r="DI380" i="1"/>
  <c r="DJ380" i="1"/>
  <c r="DI381" i="1"/>
  <c r="DJ381" i="1"/>
  <c r="DI382" i="1"/>
  <c r="DJ382" i="1"/>
  <c r="DI383" i="1"/>
  <c r="DJ383" i="1"/>
  <c r="DI384" i="1"/>
  <c r="DJ384" i="1"/>
  <c r="DI385" i="1"/>
  <c r="DJ385" i="1"/>
  <c r="DI386" i="1"/>
  <c r="DJ386" i="1"/>
  <c r="DI387" i="1"/>
  <c r="DJ387" i="1"/>
  <c r="DI388" i="1"/>
  <c r="DJ388" i="1"/>
  <c r="DI389" i="1"/>
  <c r="DJ389" i="1"/>
  <c r="DI390" i="1"/>
  <c r="DJ390" i="1"/>
  <c r="DI391" i="1"/>
  <c r="DJ391" i="1"/>
  <c r="DI392" i="1"/>
  <c r="DJ392" i="1"/>
  <c r="DI393" i="1"/>
  <c r="DJ393" i="1"/>
  <c r="DI394" i="1"/>
  <c r="DJ394" i="1"/>
  <c r="DI395" i="1"/>
  <c r="DJ395" i="1"/>
  <c r="DI396" i="1"/>
  <c r="DJ396" i="1"/>
  <c r="DI397" i="1"/>
  <c r="DJ397" i="1"/>
  <c r="DI398" i="1"/>
  <c r="DJ398" i="1"/>
  <c r="DI399" i="1"/>
  <c r="DJ399" i="1"/>
  <c r="DI400" i="1"/>
  <c r="DJ400" i="1"/>
  <c r="DI401" i="1"/>
  <c r="DJ401" i="1"/>
  <c r="DI402" i="1"/>
  <c r="DJ402" i="1"/>
  <c r="DI403" i="1"/>
  <c r="DJ403" i="1"/>
  <c r="DI404" i="1"/>
  <c r="DJ404" i="1"/>
  <c r="DI405" i="1"/>
  <c r="DJ405" i="1"/>
  <c r="DI406" i="1"/>
  <c r="DJ406" i="1"/>
  <c r="DI407" i="1"/>
  <c r="DJ407" i="1"/>
  <c r="DI408" i="1"/>
  <c r="DJ408" i="1"/>
  <c r="DI409" i="1"/>
  <c r="DJ409" i="1"/>
  <c r="DI410" i="1"/>
  <c r="DJ410" i="1"/>
  <c r="DI411" i="1"/>
  <c r="DJ411" i="1"/>
  <c r="DI412" i="1"/>
  <c r="DJ412" i="1"/>
  <c r="DI413" i="1"/>
  <c r="DJ413" i="1"/>
  <c r="DI414" i="1"/>
  <c r="DJ414" i="1"/>
  <c r="DI415" i="1"/>
  <c r="DJ415" i="1"/>
  <c r="DI416" i="1"/>
  <c r="DJ416" i="1"/>
  <c r="DI417" i="1"/>
  <c r="DJ417" i="1"/>
  <c r="DI418" i="1"/>
  <c r="DJ418" i="1"/>
  <c r="DI419" i="1"/>
  <c r="DJ419" i="1"/>
  <c r="DI420" i="1"/>
  <c r="DJ420" i="1"/>
  <c r="DI421" i="1"/>
  <c r="DJ421" i="1"/>
  <c r="DI422" i="1"/>
  <c r="DJ422" i="1"/>
  <c r="DI423" i="1"/>
  <c r="DJ423" i="1"/>
  <c r="DI424" i="1"/>
  <c r="DJ424" i="1"/>
  <c r="DI425" i="1"/>
  <c r="DJ425" i="1"/>
  <c r="DI426" i="1"/>
  <c r="DJ426" i="1"/>
  <c r="DI427" i="1"/>
  <c r="DJ427" i="1"/>
  <c r="DI428" i="1"/>
  <c r="DJ428" i="1"/>
  <c r="DI429" i="1"/>
  <c r="DJ429" i="1"/>
  <c r="DI430" i="1"/>
  <c r="DJ430" i="1"/>
  <c r="DI431" i="1"/>
  <c r="DJ431" i="1"/>
  <c r="DI432" i="1"/>
  <c r="DJ432" i="1"/>
  <c r="DI433" i="1"/>
  <c r="DJ433" i="1"/>
  <c r="DI434" i="1"/>
  <c r="DJ434" i="1"/>
  <c r="DI435" i="1"/>
  <c r="DJ435" i="1"/>
  <c r="DI436" i="1"/>
  <c r="DJ436" i="1"/>
  <c r="DI437" i="1"/>
  <c r="DJ437" i="1"/>
  <c r="DI438" i="1"/>
  <c r="DJ438" i="1"/>
  <c r="DI439" i="1"/>
  <c r="DJ439" i="1"/>
  <c r="DI440" i="1"/>
  <c r="DJ440" i="1"/>
  <c r="DI441" i="1"/>
  <c r="DJ441" i="1"/>
  <c r="DI442" i="1"/>
  <c r="DJ442" i="1"/>
  <c r="DI443" i="1"/>
  <c r="DJ443" i="1"/>
  <c r="DI444" i="1"/>
  <c r="DJ444" i="1"/>
  <c r="DI445" i="1"/>
  <c r="DJ445" i="1"/>
  <c r="DI446" i="1"/>
  <c r="DJ446" i="1"/>
  <c r="DI447" i="1"/>
  <c r="DJ447" i="1"/>
  <c r="DI448" i="1"/>
  <c r="DJ448" i="1"/>
  <c r="DI449" i="1"/>
  <c r="DJ449" i="1"/>
  <c r="DI450" i="1"/>
  <c r="DJ450" i="1"/>
  <c r="DI451" i="1"/>
  <c r="DJ451" i="1"/>
  <c r="DI452" i="1"/>
  <c r="DJ452" i="1"/>
  <c r="DI453" i="1"/>
  <c r="DJ453" i="1"/>
  <c r="DI454" i="1"/>
  <c r="DJ454" i="1"/>
  <c r="DI455" i="1"/>
  <c r="DJ455" i="1"/>
  <c r="DI456" i="1"/>
  <c r="DJ456" i="1"/>
  <c r="DI457" i="1"/>
  <c r="DJ457" i="1"/>
  <c r="DI458" i="1"/>
  <c r="DJ458" i="1"/>
  <c r="DI459" i="1"/>
  <c r="DJ459" i="1"/>
  <c r="DI460" i="1"/>
  <c r="DJ460" i="1"/>
  <c r="DI461" i="1"/>
  <c r="DJ461" i="1"/>
  <c r="DI462" i="1"/>
  <c r="DJ462" i="1"/>
  <c r="DI463" i="1"/>
  <c r="DJ463" i="1"/>
  <c r="DI464" i="1"/>
  <c r="DJ464" i="1"/>
  <c r="DI465" i="1"/>
  <c r="DJ465" i="1"/>
  <c r="DI466" i="1"/>
  <c r="DJ466" i="1"/>
  <c r="DI467" i="1"/>
  <c r="DJ467" i="1"/>
  <c r="DI468" i="1"/>
  <c r="DJ468" i="1"/>
  <c r="DI469" i="1"/>
  <c r="DJ469" i="1"/>
  <c r="DI470" i="1"/>
  <c r="DJ470" i="1"/>
  <c r="DI471" i="1"/>
  <c r="DJ471" i="1"/>
  <c r="DI472" i="1"/>
  <c r="DJ472" i="1"/>
  <c r="DI473" i="1"/>
  <c r="DJ473" i="1"/>
  <c r="DI474" i="1"/>
  <c r="DJ474" i="1"/>
  <c r="DI475" i="1"/>
  <c r="DJ475" i="1"/>
  <c r="DI476" i="1"/>
  <c r="DJ476" i="1"/>
  <c r="DI477" i="1"/>
  <c r="DJ477" i="1"/>
  <c r="DI478" i="1"/>
  <c r="DJ478" i="1"/>
  <c r="DI479" i="1"/>
  <c r="DJ479" i="1"/>
  <c r="DI480" i="1"/>
  <c r="DJ480" i="1"/>
  <c r="DI481" i="1"/>
  <c r="DJ481" i="1"/>
  <c r="DI482" i="1"/>
  <c r="DJ482" i="1"/>
  <c r="DI483" i="1"/>
  <c r="DJ483" i="1"/>
  <c r="DI484" i="1"/>
  <c r="DJ484" i="1"/>
  <c r="DI485" i="1"/>
  <c r="DJ485" i="1"/>
  <c r="DI486" i="1"/>
  <c r="DJ486" i="1"/>
  <c r="DI487" i="1"/>
  <c r="DJ487" i="1"/>
  <c r="DI488" i="1"/>
  <c r="DJ488" i="1"/>
  <c r="DI489" i="1"/>
  <c r="DJ489" i="1"/>
  <c r="DI490" i="1"/>
  <c r="DJ490" i="1"/>
  <c r="DI491" i="1"/>
  <c r="DJ491" i="1"/>
  <c r="DI492" i="1"/>
  <c r="DJ492" i="1"/>
  <c r="DI493" i="1"/>
  <c r="DJ493" i="1"/>
  <c r="DI494" i="1"/>
  <c r="DJ494" i="1"/>
  <c r="DI495" i="1"/>
  <c r="DJ495" i="1"/>
  <c r="DI496" i="1"/>
  <c r="DJ496" i="1"/>
  <c r="DI497" i="1"/>
  <c r="DJ497" i="1"/>
  <c r="DI498" i="1"/>
  <c r="DJ498" i="1"/>
  <c r="DI499" i="1"/>
  <c r="DJ499" i="1"/>
  <c r="DI500" i="1"/>
  <c r="DJ500" i="1"/>
  <c r="DI501" i="1"/>
  <c r="DJ501" i="1"/>
  <c r="DI502" i="1"/>
  <c r="DJ502" i="1"/>
  <c r="DI503" i="1"/>
  <c r="DJ503" i="1"/>
  <c r="DI504" i="1"/>
  <c r="DJ504" i="1"/>
  <c r="DI505" i="1"/>
  <c r="DJ505" i="1"/>
  <c r="DI506" i="1"/>
  <c r="DJ506" i="1"/>
  <c r="DI507" i="1"/>
  <c r="DJ507" i="1"/>
  <c r="DI508" i="1"/>
  <c r="DJ508" i="1"/>
  <c r="DI509" i="1"/>
  <c r="DJ509" i="1"/>
  <c r="DI510" i="1"/>
  <c r="DJ510" i="1"/>
  <c r="DI511" i="1"/>
  <c r="DJ511" i="1"/>
  <c r="DI512" i="1"/>
  <c r="DJ512" i="1"/>
  <c r="DI513" i="1"/>
  <c r="DJ513" i="1"/>
  <c r="DI514" i="1"/>
  <c r="DJ514" i="1"/>
  <c r="DI515" i="1"/>
  <c r="DJ515" i="1"/>
  <c r="DI516" i="1"/>
  <c r="DJ516" i="1"/>
  <c r="DI517" i="1"/>
  <c r="DJ517" i="1"/>
  <c r="DI518" i="1"/>
  <c r="DJ518" i="1"/>
  <c r="DI519" i="1"/>
  <c r="DJ519" i="1"/>
  <c r="DI520" i="1"/>
  <c r="DJ520" i="1"/>
  <c r="DI521" i="1"/>
  <c r="DJ521" i="1"/>
  <c r="DI522" i="1"/>
  <c r="DJ522" i="1"/>
  <c r="DI523" i="1"/>
  <c r="DJ523" i="1"/>
  <c r="DI524" i="1"/>
  <c r="DJ524" i="1"/>
  <c r="DI525" i="1"/>
  <c r="DJ525" i="1"/>
  <c r="DI526" i="1"/>
  <c r="DJ526" i="1"/>
  <c r="DI527" i="1"/>
  <c r="DJ527" i="1"/>
  <c r="DI528" i="1"/>
  <c r="DJ528" i="1"/>
  <c r="DI529" i="1"/>
  <c r="DJ529" i="1"/>
  <c r="DI530" i="1"/>
  <c r="DJ530" i="1"/>
  <c r="DI531" i="1"/>
  <c r="DJ531" i="1"/>
  <c r="DI532" i="1"/>
  <c r="DJ532" i="1"/>
  <c r="DI533" i="1"/>
  <c r="DJ533" i="1"/>
  <c r="DI534" i="1"/>
  <c r="DJ534" i="1"/>
  <c r="DI535" i="1"/>
  <c r="DJ535" i="1"/>
  <c r="DI536" i="1"/>
  <c r="DJ536" i="1"/>
  <c r="DI537" i="1"/>
  <c r="DJ537" i="1"/>
  <c r="DI538" i="1"/>
  <c r="DJ538" i="1"/>
  <c r="DI539" i="1"/>
  <c r="DJ539" i="1"/>
  <c r="DI540" i="1"/>
  <c r="DJ540" i="1"/>
  <c r="DI541" i="1"/>
  <c r="DJ541" i="1"/>
  <c r="DI542" i="1"/>
  <c r="DJ542" i="1"/>
  <c r="DI543" i="1"/>
  <c r="DJ543" i="1"/>
  <c r="DI544" i="1"/>
  <c r="DJ544" i="1"/>
  <c r="DI545" i="1"/>
  <c r="DJ545" i="1"/>
  <c r="DI546" i="1"/>
  <c r="DJ546" i="1"/>
  <c r="DI547" i="1"/>
  <c r="DJ547" i="1"/>
  <c r="DI548" i="1"/>
  <c r="DJ548" i="1"/>
  <c r="DI549" i="1"/>
  <c r="DJ549" i="1"/>
  <c r="DI550" i="1"/>
  <c r="DJ550" i="1"/>
  <c r="DI551" i="1"/>
  <c r="DJ551" i="1"/>
  <c r="DI552" i="1"/>
  <c r="DJ552" i="1"/>
  <c r="DI553" i="1"/>
  <c r="DJ553" i="1"/>
  <c r="DI554" i="1"/>
  <c r="DJ554" i="1"/>
  <c r="DI555" i="1"/>
  <c r="DJ555" i="1"/>
  <c r="DI556" i="1"/>
  <c r="DJ556" i="1"/>
  <c r="DI557" i="1"/>
  <c r="DJ557" i="1"/>
  <c r="DI558" i="1"/>
  <c r="DJ558" i="1"/>
  <c r="DI559" i="1"/>
  <c r="DJ559" i="1"/>
  <c r="DI560" i="1"/>
  <c r="DJ560" i="1"/>
  <c r="DI561" i="1"/>
  <c r="DJ561" i="1"/>
  <c r="DI562" i="1"/>
  <c r="DJ562" i="1"/>
  <c r="DI563" i="1"/>
  <c r="DJ563" i="1"/>
  <c r="DI564" i="1"/>
  <c r="DJ564" i="1"/>
  <c r="DI565" i="1"/>
  <c r="DJ565" i="1"/>
  <c r="DI566" i="1"/>
  <c r="DJ566" i="1"/>
  <c r="DI567" i="1"/>
  <c r="DJ567" i="1"/>
  <c r="DI568" i="1"/>
  <c r="DJ568" i="1"/>
  <c r="DI569" i="1"/>
  <c r="DJ569" i="1"/>
  <c r="DI570" i="1"/>
  <c r="DJ570" i="1"/>
  <c r="DI571" i="1"/>
  <c r="DJ571" i="1"/>
  <c r="DI572" i="1"/>
  <c r="DJ572" i="1"/>
  <c r="DI573" i="1"/>
  <c r="DJ573" i="1"/>
  <c r="DI574" i="1"/>
  <c r="DJ574" i="1"/>
  <c r="DI575" i="1"/>
  <c r="DJ575" i="1"/>
  <c r="DI576" i="1"/>
  <c r="DJ576" i="1"/>
  <c r="DI577" i="1"/>
  <c r="DJ577" i="1"/>
  <c r="DI578" i="1"/>
  <c r="DJ578" i="1"/>
  <c r="DI579" i="1"/>
  <c r="DJ579" i="1"/>
  <c r="DI580" i="1"/>
  <c r="DJ580" i="1"/>
  <c r="DI581" i="1"/>
  <c r="DJ581" i="1"/>
  <c r="DI582" i="1"/>
  <c r="DJ582" i="1"/>
  <c r="DI583" i="1"/>
  <c r="DJ583" i="1"/>
  <c r="DI584" i="1"/>
  <c r="DJ584" i="1"/>
  <c r="DI585" i="1"/>
  <c r="DJ585" i="1"/>
  <c r="DI586" i="1"/>
  <c r="DJ586" i="1"/>
  <c r="DI587" i="1"/>
  <c r="DJ587" i="1"/>
  <c r="DI588" i="1"/>
  <c r="DJ588" i="1"/>
  <c r="DI589" i="1"/>
  <c r="DJ589" i="1"/>
  <c r="DI590" i="1"/>
  <c r="DJ590" i="1"/>
  <c r="DI591" i="1"/>
  <c r="DJ591" i="1"/>
  <c r="DI592" i="1"/>
  <c r="DJ592" i="1"/>
  <c r="DI593" i="1"/>
  <c r="DJ593" i="1"/>
  <c r="DI594" i="1"/>
  <c r="DJ594" i="1"/>
  <c r="DI595" i="1"/>
  <c r="DJ595" i="1"/>
  <c r="DI596" i="1"/>
  <c r="DJ596" i="1"/>
  <c r="DI597" i="1"/>
  <c r="DJ597" i="1"/>
  <c r="DI598" i="1"/>
  <c r="DJ598" i="1"/>
  <c r="DI599" i="1"/>
  <c r="DJ599" i="1"/>
  <c r="DI600" i="1"/>
  <c r="DJ600" i="1"/>
  <c r="DI601" i="1"/>
  <c r="DJ601" i="1"/>
  <c r="DI602" i="1"/>
  <c r="DJ602" i="1"/>
  <c r="DI603" i="1"/>
  <c r="DJ603" i="1"/>
  <c r="DI604" i="1"/>
  <c r="DJ604" i="1"/>
  <c r="DI605" i="1"/>
  <c r="DJ605" i="1"/>
  <c r="DI606" i="1"/>
  <c r="DJ606" i="1"/>
  <c r="DI607" i="1"/>
  <c r="DJ607" i="1"/>
  <c r="DI608" i="1"/>
  <c r="DJ608" i="1"/>
  <c r="DI609" i="1"/>
  <c r="DJ609" i="1"/>
  <c r="DI610" i="1"/>
  <c r="DJ610" i="1"/>
  <c r="DI611" i="1"/>
  <c r="DJ611" i="1"/>
  <c r="DI612" i="1"/>
  <c r="DJ612" i="1"/>
  <c r="DI613" i="1"/>
  <c r="DJ613" i="1"/>
  <c r="DI614" i="1"/>
  <c r="DJ614" i="1"/>
  <c r="DI615" i="1"/>
  <c r="DJ615" i="1"/>
  <c r="DI616" i="1"/>
  <c r="DJ616" i="1"/>
  <c r="DI617" i="1"/>
  <c r="DJ617" i="1"/>
  <c r="DI618" i="1"/>
  <c r="DJ618" i="1"/>
  <c r="DI619" i="1"/>
  <c r="DJ619" i="1"/>
  <c r="DI620" i="1"/>
  <c r="DJ620" i="1"/>
  <c r="DI621" i="1"/>
  <c r="DJ621" i="1"/>
  <c r="DI622" i="1"/>
  <c r="DJ622" i="1"/>
  <c r="DI623" i="1"/>
  <c r="DJ623" i="1"/>
  <c r="DI624" i="1"/>
  <c r="DJ624" i="1"/>
  <c r="DI625" i="1"/>
  <c r="DJ625" i="1"/>
  <c r="DI626" i="1"/>
  <c r="DJ626" i="1"/>
  <c r="DI627" i="1"/>
  <c r="DJ627" i="1"/>
  <c r="DI628" i="1"/>
  <c r="DJ628" i="1"/>
  <c r="DI629" i="1"/>
  <c r="DJ629" i="1"/>
  <c r="DI630" i="1"/>
  <c r="DJ630" i="1"/>
  <c r="DI631" i="1"/>
  <c r="DJ631" i="1"/>
  <c r="DI632" i="1"/>
  <c r="DJ632" i="1"/>
  <c r="DI633" i="1"/>
  <c r="DJ633" i="1"/>
  <c r="DI634" i="1"/>
  <c r="DJ634" i="1"/>
  <c r="DI635" i="1"/>
  <c r="DJ635" i="1"/>
  <c r="DI636" i="1"/>
  <c r="DJ636" i="1"/>
  <c r="DI637" i="1"/>
  <c r="DJ637" i="1"/>
  <c r="DI638" i="1"/>
  <c r="DJ638" i="1"/>
  <c r="DI639" i="1"/>
  <c r="DJ639" i="1"/>
  <c r="DI640" i="1"/>
  <c r="DJ640" i="1"/>
  <c r="DI641" i="1"/>
  <c r="DJ641" i="1"/>
  <c r="DI642" i="1"/>
  <c r="DJ642" i="1"/>
  <c r="DI643" i="1"/>
  <c r="DJ643" i="1"/>
  <c r="DI644" i="1"/>
  <c r="DJ644" i="1"/>
  <c r="DI645" i="1"/>
  <c r="DJ645" i="1"/>
  <c r="DI646" i="1"/>
  <c r="DJ646" i="1"/>
  <c r="DI647" i="1"/>
  <c r="DJ647" i="1"/>
  <c r="DI648" i="1"/>
  <c r="DJ648" i="1"/>
  <c r="DI649" i="1"/>
  <c r="DJ649" i="1"/>
  <c r="DI650" i="1"/>
  <c r="DJ650" i="1"/>
  <c r="DI651" i="1"/>
  <c r="DJ651" i="1"/>
  <c r="DI652" i="1"/>
  <c r="DJ652" i="1"/>
  <c r="DI653" i="1"/>
  <c r="DJ653" i="1"/>
  <c r="DI654" i="1"/>
  <c r="DJ654" i="1"/>
  <c r="DI655" i="1"/>
  <c r="DJ655" i="1"/>
  <c r="DI656" i="1"/>
  <c r="DJ656" i="1"/>
  <c r="DI657" i="1"/>
  <c r="DJ657" i="1"/>
  <c r="DI658" i="1"/>
  <c r="DJ658" i="1"/>
  <c r="DI659" i="1"/>
  <c r="DJ659" i="1"/>
  <c r="DI660" i="1"/>
  <c r="DJ660" i="1"/>
  <c r="DI661" i="1"/>
  <c r="DJ661" i="1"/>
  <c r="DI662" i="1"/>
  <c r="DJ662" i="1"/>
  <c r="DI663" i="1"/>
  <c r="DJ663" i="1"/>
  <c r="DI664" i="1"/>
  <c r="DJ664" i="1"/>
  <c r="DI665" i="1"/>
  <c r="DJ665" i="1"/>
  <c r="DI666" i="1"/>
  <c r="DJ666" i="1"/>
  <c r="DI667" i="1"/>
  <c r="DJ667" i="1"/>
  <c r="DI668" i="1"/>
  <c r="DJ668" i="1"/>
  <c r="DI669" i="1"/>
  <c r="DJ669" i="1"/>
  <c r="DI670" i="1"/>
  <c r="DJ670" i="1"/>
  <c r="DI671" i="1"/>
  <c r="DJ671" i="1"/>
  <c r="DI672" i="1"/>
  <c r="DJ672" i="1"/>
  <c r="DI673" i="1"/>
  <c r="DJ673" i="1"/>
  <c r="DI674" i="1"/>
  <c r="DJ674" i="1"/>
  <c r="DI675" i="1"/>
  <c r="DJ675" i="1"/>
  <c r="DI676" i="1"/>
  <c r="DJ676" i="1"/>
  <c r="DI677" i="1"/>
  <c r="DJ677" i="1"/>
  <c r="DI678" i="1"/>
  <c r="DJ678" i="1"/>
  <c r="DI679" i="1"/>
  <c r="DJ679" i="1"/>
  <c r="DI680" i="1"/>
  <c r="DJ680" i="1"/>
  <c r="DI681" i="1"/>
  <c r="DJ681" i="1"/>
  <c r="DI682" i="1"/>
  <c r="DJ682" i="1"/>
  <c r="DI683" i="1"/>
  <c r="DJ683" i="1"/>
  <c r="DI684" i="1"/>
  <c r="DJ684" i="1"/>
  <c r="DI685" i="1"/>
  <c r="DJ685" i="1"/>
  <c r="DI686" i="1"/>
  <c r="DJ686" i="1"/>
  <c r="DI687" i="1"/>
  <c r="DJ687" i="1"/>
  <c r="DI688" i="1"/>
  <c r="DJ688" i="1"/>
  <c r="DI689" i="1"/>
  <c r="DJ689" i="1"/>
  <c r="DI690" i="1"/>
  <c r="DJ690" i="1"/>
  <c r="DI691" i="1"/>
  <c r="DJ691" i="1"/>
  <c r="DI692" i="1"/>
  <c r="DJ692" i="1"/>
  <c r="DI693" i="1"/>
  <c r="DJ693" i="1"/>
  <c r="DI694" i="1"/>
  <c r="DJ694" i="1"/>
  <c r="DI695" i="1"/>
  <c r="DJ695" i="1"/>
  <c r="DI696" i="1"/>
  <c r="DJ696" i="1"/>
  <c r="DI697" i="1"/>
  <c r="DJ697" i="1"/>
  <c r="DI698" i="1"/>
  <c r="DJ698" i="1"/>
  <c r="DI699" i="1"/>
  <c r="DJ699" i="1"/>
  <c r="DI700" i="1"/>
  <c r="DJ700" i="1"/>
  <c r="DI701" i="1"/>
  <c r="DJ701" i="1"/>
  <c r="DI702" i="1"/>
  <c r="DJ702" i="1"/>
  <c r="DI703" i="1"/>
  <c r="DJ703" i="1"/>
  <c r="DI704" i="1"/>
  <c r="DJ704" i="1"/>
  <c r="DI705" i="1"/>
  <c r="DJ705" i="1"/>
  <c r="DI706" i="1"/>
  <c r="DJ706" i="1"/>
  <c r="DI707" i="1"/>
  <c r="DJ707" i="1"/>
  <c r="DI708" i="1"/>
  <c r="DJ708" i="1"/>
  <c r="DI709" i="1"/>
  <c r="DJ709" i="1"/>
  <c r="DI710" i="1"/>
  <c r="DJ710" i="1"/>
  <c r="DI711" i="1"/>
  <c r="DJ711" i="1"/>
  <c r="DI712" i="1"/>
  <c r="DJ712" i="1"/>
  <c r="DI713" i="1"/>
  <c r="DJ713" i="1"/>
  <c r="DI714" i="1"/>
  <c r="DJ714" i="1"/>
  <c r="DI715" i="1"/>
  <c r="DJ715" i="1"/>
  <c r="DI716" i="1"/>
  <c r="DJ716" i="1"/>
  <c r="DI717" i="1"/>
  <c r="DJ717" i="1"/>
  <c r="DI718" i="1"/>
  <c r="DJ718" i="1"/>
  <c r="DI719" i="1"/>
  <c r="DJ719" i="1"/>
  <c r="DI720" i="1"/>
  <c r="DJ720" i="1"/>
  <c r="DI721" i="1"/>
  <c r="DJ721" i="1"/>
  <c r="DI722" i="1"/>
  <c r="DJ722" i="1"/>
  <c r="DI723" i="1"/>
  <c r="DJ723" i="1"/>
  <c r="DI724" i="1"/>
  <c r="DJ724" i="1"/>
  <c r="DI725" i="1"/>
  <c r="DJ725" i="1"/>
  <c r="DI726" i="1"/>
  <c r="DJ726" i="1"/>
  <c r="DI727" i="1"/>
  <c r="DJ727" i="1"/>
  <c r="DI728" i="1"/>
  <c r="DJ728" i="1"/>
  <c r="DI729" i="1"/>
  <c r="DJ729" i="1"/>
  <c r="DI730" i="1"/>
  <c r="DJ730" i="1"/>
  <c r="DI731" i="1"/>
  <c r="DJ731" i="1"/>
  <c r="DI732" i="1"/>
  <c r="DJ732" i="1"/>
  <c r="DI733" i="1"/>
  <c r="DJ733" i="1"/>
  <c r="DI734" i="1"/>
  <c r="DJ734" i="1"/>
  <c r="DI735" i="1"/>
  <c r="DJ735" i="1"/>
  <c r="DI736" i="1"/>
  <c r="DJ736" i="1"/>
  <c r="DI737" i="1"/>
  <c r="DJ737" i="1"/>
  <c r="DI738" i="1"/>
  <c r="DJ738" i="1"/>
  <c r="DI739" i="1"/>
  <c r="DJ739" i="1"/>
  <c r="DI740" i="1"/>
  <c r="DJ740" i="1"/>
  <c r="DI741" i="1"/>
  <c r="DJ741" i="1"/>
  <c r="DI742" i="1"/>
  <c r="DJ742" i="1"/>
  <c r="DI743" i="1"/>
  <c r="DJ743" i="1"/>
  <c r="DI744" i="1"/>
  <c r="DJ744" i="1"/>
  <c r="DI745" i="1"/>
  <c r="DJ745" i="1"/>
  <c r="DI746" i="1"/>
  <c r="DJ746" i="1"/>
  <c r="DI747" i="1"/>
  <c r="DJ747" i="1"/>
  <c r="DI748" i="1"/>
  <c r="DJ748" i="1"/>
  <c r="DI749" i="1"/>
  <c r="DJ749" i="1"/>
  <c r="DI750" i="1"/>
  <c r="DJ750" i="1"/>
  <c r="DI751" i="1"/>
  <c r="DJ751" i="1"/>
  <c r="DI752" i="1"/>
  <c r="DJ752" i="1"/>
  <c r="DI753" i="1"/>
  <c r="DJ753" i="1"/>
  <c r="DI754" i="1"/>
  <c r="DJ754" i="1"/>
  <c r="DI755" i="1"/>
  <c r="DJ755" i="1"/>
  <c r="DI756" i="1"/>
  <c r="DJ756" i="1"/>
  <c r="DI757" i="1"/>
  <c r="DJ757" i="1"/>
  <c r="DI758" i="1"/>
  <c r="DJ758" i="1"/>
  <c r="DI759" i="1"/>
  <c r="DJ759" i="1"/>
  <c r="DI760" i="1"/>
  <c r="DJ760" i="1"/>
  <c r="DI761" i="1"/>
  <c r="DJ761" i="1"/>
  <c r="DI762" i="1"/>
  <c r="DJ762" i="1"/>
  <c r="DI763" i="1"/>
  <c r="DJ763" i="1"/>
  <c r="DI764" i="1"/>
  <c r="DJ764" i="1"/>
  <c r="DI765" i="1"/>
  <c r="DJ765" i="1"/>
  <c r="DI766" i="1"/>
  <c r="DJ766" i="1"/>
  <c r="DI767" i="1"/>
  <c r="DJ767" i="1"/>
  <c r="DI768" i="1"/>
  <c r="DJ768" i="1"/>
  <c r="DI769" i="1"/>
  <c r="DJ769" i="1"/>
  <c r="DI770" i="1"/>
  <c r="DJ770" i="1"/>
  <c r="DI771" i="1"/>
  <c r="DJ771" i="1"/>
  <c r="DI772" i="1"/>
  <c r="DJ772" i="1"/>
  <c r="DI773" i="1"/>
  <c r="DJ773" i="1"/>
  <c r="DI774" i="1"/>
  <c r="DJ774" i="1"/>
  <c r="DI775" i="1"/>
  <c r="DJ775" i="1"/>
  <c r="DI776" i="1"/>
  <c r="DJ776" i="1"/>
  <c r="DI777" i="1"/>
  <c r="DJ777" i="1"/>
  <c r="DI778" i="1"/>
  <c r="DJ778" i="1"/>
  <c r="DI779" i="1"/>
  <c r="DJ779" i="1"/>
  <c r="DI780" i="1"/>
  <c r="DJ780" i="1"/>
  <c r="DI781" i="1"/>
  <c r="DJ781" i="1"/>
  <c r="DI782" i="1"/>
  <c r="DJ782" i="1"/>
  <c r="DI783" i="1"/>
  <c r="DJ783" i="1"/>
  <c r="DI784" i="1"/>
  <c r="DJ784" i="1"/>
  <c r="DI785" i="1"/>
  <c r="DJ785" i="1"/>
  <c r="DI786" i="1"/>
  <c r="DJ786" i="1"/>
  <c r="DI787" i="1"/>
  <c r="DJ787" i="1"/>
  <c r="DI788" i="1"/>
  <c r="DJ788" i="1"/>
  <c r="DI789" i="1"/>
  <c r="DJ789" i="1"/>
  <c r="DI790" i="1"/>
  <c r="DJ790" i="1"/>
  <c r="DI791" i="1"/>
  <c r="DJ791" i="1"/>
  <c r="DI792" i="1"/>
  <c r="DJ792" i="1"/>
  <c r="DI793" i="1"/>
  <c r="DJ793" i="1"/>
  <c r="DI794" i="1"/>
  <c r="DJ794" i="1"/>
  <c r="DI795" i="1"/>
  <c r="DJ795" i="1"/>
  <c r="DI796" i="1"/>
  <c r="DJ796" i="1"/>
  <c r="DI797" i="1"/>
  <c r="DJ797" i="1"/>
  <c r="DI798" i="1"/>
  <c r="DJ798" i="1"/>
  <c r="DI799" i="1"/>
  <c r="DJ799" i="1"/>
  <c r="DI800" i="1"/>
  <c r="DJ800" i="1"/>
  <c r="DI801" i="1"/>
  <c r="DJ801" i="1"/>
  <c r="DI802" i="1"/>
  <c r="DJ802" i="1"/>
  <c r="DI803" i="1"/>
  <c r="DJ803" i="1"/>
  <c r="DI804" i="1"/>
  <c r="DJ804" i="1"/>
  <c r="DI805" i="1"/>
  <c r="DJ805" i="1"/>
  <c r="DI806" i="1"/>
  <c r="DJ806" i="1"/>
  <c r="DI807" i="1"/>
  <c r="DJ807" i="1"/>
  <c r="DI808" i="1"/>
  <c r="DJ808" i="1"/>
  <c r="DI809" i="1"/>
  <c r="DJ809" i="1"/>
  <c r="DI810" i="1"/>
  <c r="DJ810" i="1"/>
  <c r="DI811" i="1"/>
  <c r="DJ811" i="1"/>
  <c r="DI812" i="1"/>
  <c r="DJ812" i="1"/>
  <c r="DI813" i="1"/>
  <c r="DJ813" i="1"/>
  <c r="DI814" i="1"/>
  <c r="DJ814" i="1"/>
  <c r="DI815" i="1"/>
  <c r="DJ815" i="1"/>
  <c r="DI816" i="1"/>
  <c r="DJ816" i="1"/>
  <c r="DI817" i="1"/>
  <c r="DJ817" i="1"/>
  <c r="DI818" i="1"/>
  <c r="DJ818" i="1"/>
  <c r="DI819" i="1"/>
  <c r="DJ819" i="1"/>
  <c r="DI820" i="1"/>
  <c r="DJ820" i="1"/>
  <c r="DI821" i="1"/>
  <c r="DJ821" i="1"/>
  <c r="DI822" i="1"/>
  <c r="DJ822" i="1"/>
  <c r="DI823" i="1"/>
  <c r="DJ823" i="1"/>
  <c r="DI824" i="1"/>
  <c r="DJ824" i="1"/>
  <c r="DI825" i="1"/>
  <c r="DJ825" i="1"/>
  <c r="DI826" i="1"/>
  <c r="DJ826" i="1"/>
  <c r="DI827" i="1"/>
  <c r="DJ827" i="1"/>
  <c r="DI828" i="1"/>
  <c r="DJ828" i="1"/>
  <c r="DI829" i="1"/>
  <c r="DJ829" i="1"/>
  <c r="DI830" i="1"/>
  <c r="DJ830" i="1"/>
  <c r="DI831" i="1"/>
  <c r="DJ831" i="1"/>
  <c r="DI832" i="1"/>
  <c r="DJ832" i="1"/>
  <c r="DI833" i="1"/>
  <c r="DJ833" i="1"/>
  <c r="DI834" i="1"/>
  <c r="DJ834" i="1"/>
  <c r="DI835" i="1"/>
  <c r="DJ835" i="1"/>
  <c r="DI836" i="1"/>
  <c r="DJ836" i="1"/>
  <c r="DI837" i="1"/>
  <c r="DJ837" i="1"/>
  <c r="DI838" i="1"/>
  <c r="DJ838" i="1"/>
  <c r="DI839" i="1"/>
  <c r="DJ839" i="1"/>
  <c r="DI840" i="1"/>
  <c r="DJ840" i="1"/>
  <c r="DI841" i="1"/>
  <c r="DJ841" i="1"/>
  <c r="DI842" i="1"/>
  <c r="DJ842" i="1"/>
  <c r="DI843" i="1"/>
  <c r="DJ843" i="1"/>
  <c r="DI844" i="1"/>
  <c r="DJ844" i="1"/>
  <c r="DI845" i="1"/>
  <c r="DJ845" i="1"/>
  <c r="DI846" i="1"/>
  <c r="DJ846" i="1"/>
  <c r="DI847" i="1"/>
  <c r="DJ847" i="1"/>
  <c r="DI848" i="1"/>
  <c r="DJ848" i="1"/>
  <c r="DI849" i="1"/>
  <c r="DJ849" i="1"/>
  <c r="DI850" i="1"/>
  <c r="DJ850" i="1"/>
  <c r="DI851" i="1"/>
  <c r="DJ851" i="1"/>
  <c r="DI852" i="1"/>
  <c r="DJ852" i="1"/>
  <c r="DI853" i="1"/>
  <c r="DJ853" i="1"/>
  <c r="DI854" i="1"/>
  <c r="DJ854" i="1"/>
  <c r="DI855" i="1"/>
  <c r="DJ855" i="1"/>
  <c r="DI856" i="1"/>
  <c r="DJ856" i="1"/>
  <c r="DI857" i="1"/>
  <c r="DJ857" i="1"/>
  <c r="DI858" i="1"/>
  <c r="DJ858" i="1"/>
  <c r="DI859" i="1"/>
  <c r="DJ859" i="1"/>
  <c r="DI860" i="1"/>
  <c r="DJ860" i="1"/>
  <c r="DI861" i="1"/>
  <c r="DJ861" i="1"/>
  <c r="DI862" i="1"/>
  <c r="DJ862" i="1"/>
  <c r="DI863" i="1"/>
  <c r="DJ863" i="1"/>
  <c r="DI864" i="1"/>
  <c r="DJ864" i="1"/>
  <c r="DI865" i="1"/>
  <c r="DJ865" i="1"/>
  <c r="DI866" i="1"/>
  <c r="DJ866" i="1"/>
  <c r="DI867" i="1"/>
  <c r="DJ867" i="1"/>
  <c r="DI868" i="1"/>
  <c r="DJ868" i="1"/>
  <c r="DI869" i="1"/>
  <c r="DJ869" i="1"/>
  <c r="DI870" i="1"/>
  <c r="DJ870" i="1"/>
  <c r="DI871" i="1"/>
  <c r="DJ871" i="1"/>
  <c r="DI872" i="1"/>
  <c r="DJ872" i="1"/>
  <c r="DI873" i="1"/>
  <c r="DJ873" i="1"/>
  <c r="DI874" i="1"/>
  <c r="DJ874" i="1"/>
  <c r="DI875" i="1"/>
  <c r="DJ875" i="1"/>
  <c r="DI876" i="1"/>
  <c r="DJ876" i="1"/>
  <c r="DI877" i="1"/>
  <c r="DJ877" i="1"/>
  <c r="DI878" i="1"/>
  <c r="DJ878" i="1"/>
  <c r="DI879" i="1"/>
  <c r="DJ879" i="1"/>
  <c r="DI880" i="1"/>
  <c r="DJ880" i="1"/>
  <c r="DI881" i="1"/>
  <c r="DJ881" i="1"/>
  <c r="DI882" i="1"/>
  <c r="DJ882" i="1"/>
  <c r="DI883" i="1"/>
  <c r="DJ883" i="1"/>
  <c r="DI884" i="1"/>
  <c r="DJ884" i="1"/>
  <c r="DI885" i="1"/>
  <c r="DJ885" i="1"/>
  <c r="DI886" i="1"/>
  <c r="DJ886" i="1"/>
  <c r="DI887" i="1"/>
  <c r="DJ887" i="1"/>
  <c r="DI888" i="1"/>
  <c r="DJ888" i="1"/>
  <c r="DI889" i="1"/>
  <c r="DJ889" i="1"/>
  <c r="DI890" i="1"/>
  <c r="DJ890" i="1"/>
  <c r="DI891" i="1"/>
  <c r="DJ891" i="1"/>
  <c r="DI892" i="1"/>
  <c r="DJ892" i="1"/>
  <c r="DI893" i="1"/>
  <c r="DJ893" i="1"/>
  <c r="DI894" i="1"/>
  <c r="DJ894" i="1"/>
  <c r="DI895" i="1"/>
  <c r="DJ895" i="1"/>
  <c r="DI896" i="1"/>
  <c r="DJ896" i="1"/>
  <c r="DI897" i="1"/>
  <c r="DJ897" i="1"/>
  <c r="DI898" i="1"/>
  <c r="DJ898" i="1"/>
  <c r="DI899" i="1"/>
  <c r="DJ899" i="1"/>
  <c r="DI900" i="1"/>
  <c r="DJ900" i="1"/>
  <c r="DI901" i="1"/>
  <c r="DJ901" i="1"/>
  <c r="DI902" i="1"/>
  <c r="DJ902" i="1"/>
  <c r="DI903" i="1"/>
  <c r="DJ903" i="1"/>
  <c r="DI904" i="1"/>
  <c r="DJ904" i="1"/>
  <c r="DI905" i="1"/>
  <c r="DJ905" i="1"/>
  <c r="DI906" i="1"/>
  <c r="DJ906" i="1"/>
  <c r="DI907" i="1"/>
  <c r="DJ907" i="1"/>
  <c r="DI908" i="1"/>
  <c r="DJ908" i="1"/>
  <c r="DI909" i="1"/>
  <c r="DJ909" i="1"/>
  <c r="DI910" i="1"/>
  <c r="DJ910" i="1"/>
  <c r="DI911" i="1"/>
  <c r="DJ911" i="1"/>
  <c r="DI912" i="1"/>
  <c r="DJ912" i="1"/>
  <c r="DI913" i="1"/>
  <c r="DJ913" i="1"/>
  <c r="DI914" i="1"/>
  <c r="DJ914" i="1"/>
  <c r="DI915" i="1"/>
  <c r="DJ915" i="1"/>
  <c r="DI916" i="1"/>
  <c r="DJ916" i="1"/>
  <c r="DI917" i="1"/>
  <c r="DJ917" i="1"/>
  <c r="DI918" i="1"/>
  <c r="DJ918" i="1"/>
  <c r="DI919" i="1"/>
  <c r="DJ919" i="1"/>
  <c r="DI920" i="1"/>
  <c r="DJ920" i="1"/>
  <c r="DI921" i="1"/>
  <c r="DJ921" i="1"/>
  <c r="DI922" i="1"/>
  <c r="DJ922" i="1"/>
  <c r="DI923" i="1"/>
  <c r="DJ923" i="1"/>
  <c r="DI924" i="1"/>
  <c r="DJ924" i="1"/>
  <c r="DI925" i="1"/>
  <c r="DJ925" i="1"/>
  <c r="DI926" i="1"/>
  <c r="DJ926" i="1"/>
  <c r="DI927" i="1"/>
  <c r="DJ927" i="1"/>
  <c r="DI928" i="1"/>
  <c r="DJ928" i="1"/>
  <c r="DI929" i="1"/>
  <c r="DJ929" i="1"/>
  <c r="DI930" i="1"/>
  <c r="DJ930" i="1"/>
  <c r="DI931" i="1"/>
  <c r="DJ931" i="1"/>
  <c r="DI932" i="1"/>
  <c r="DJ932" i="1"/>
  <c r="DI933" i="1"/>
  <c r="DJ933" i="1"/>
  <c r="DI934" i="1"/>
  <c r="DJ934" i="1"/>
  <c r="DI935" i="1"/>
  <c r="DJ935" i="1"/>
  <c r="DI936" i="1"/>
  <c r="DJ936" i="1"/>
  <c r="DI937" i="1"/>
  <c r="DJ937" i="1"/>
  <c r="DI938" i="1"/>
  <c r="DJ938" i="1"/>
  <c r="DI939" i="1"/>
  <c r="DJ939" i="1"/>
  <c r="DI940" i="1"/>
  <c r="DJ940" i="1"/>
  <c r="DI941" i="1"/>
  <c r="DJ941" i="1"/>
  <c r="DI942" i="1"/>
  <c r="DJ942" i="1"/>
  <c r="DI943" i="1"/>
  <c r="DJ943" i="1"/>
  <c r="DI944" i="1"/>
  <c r="DJ944" i="1"/>
  <c r="DI945" i="1"/>
  <c r="DJ945" i="1"/>
  <c r="DI946" i="1"/>
  <c r="DJ946" i="1"/>
  <c r="DI947" i="1"/>
  <c r="DJ947" i="1"/>
  <c r="DI948" i="1"/>
  <c r="DJ948" i="1"/>
  <c r="DI949" i="1"/>
  <c r="DJ949" i="1"/>
  <c r="DI950" i="1"/>
  <c r="DJ950" i="1"/>
  <c r="DI951" i="1"/>
  <c r="DJ951" i="1"/>
  <c r="DI952" i="1"/>
  <c r="DJ952" i="1"/>
  <c r="DI953" i="1"/>
  <c r="DJ953" i="1"/>
  <c r="DI954" i="1"/>
  <c r="DJ954" i="1"/>
  <c r="DI955" i="1"/>
  <c r="DJ955" i="1"/>
  <c r="DI956" i="1"/>
  <c r="DJ956" i="1"/>
  <c r="DI957" i="1"/>
  <c r="DJ957" i="1"/>
  <c r="DI958" i="1"/>
  <c r="DJ958" i="1"/>
  <c r="DI959" i="1"/>
  <c r="DJ959" i="1"/>
  <c r="DI960" i="1"/>
  <c r="DJ960" i="1"/>
  <c r="DI961" i="1"/>
  <c r="DJ961" i="1"/>
  <c r="DI962" i="1"/>
  <c r="DJ962" i="1"/>
  <c r="DI963" i="1"/>
  <c r="DJ963" i="1"/>
  <c r="DI964" i="1"/>
  <c r="DJ964" i="1"/>
  <c r="DI965" i="1"/>
  <c r="DJ965" i="1"/>
  <c r="DI966" i="1"/>
  <c r="DJ966" i="1"/>
  <c r="DI967" i="1"/>
  <c r="DJ967" i="1"/>
  <c r="DI968" i="1"/>
  <c r="DJ968" i="1"/>
  <c r="DI969" i="1"/>
  <c r="DJ969" i="1"/>
  <c r="DI970" i="1"/>
  <c r="DJ970" i="1"/>
  <c r="DI971" i="1"/>
  <c r="DJ971" i="1"/>
  <c r="DI972" i="1"/>
  <c r="DJ972" i="1"/>
  <c r="DI973" i="1"/>
  <c r="DJ973" i="1"/>
  <c r="DI974" i="1"/>
  <c r="DJ974" i="1"/>
  <c r="DI975" i="1"/>
  <c r="DJ975" i="1"/>
  <c r="DI976" i="1"/>
  <c r="DJ976" i="1"/>
  <c r="DI977" i="1"/>
  <c r="DJ977" i="1"/>
  <c r="DI978" i="1"/>
  <c r="DJ978" i="1"/>
  <c r="DI979" i="1"/>
  <c r="DJ979" i="1"/>
  <c r="DI980" i="1"/>
  <c r="DJ980" i="1"/>
  <c r="DI981" i="1"/>
  <c r="DJ981" i="1"/>
  <c r="DI982" i="1"/>
  <c r="DJ982" i="1"/>
  <c r="DI983" i="1"/>
  <c r="DJ983" i="1"/>
  <c r="DI984" i="1"/>
  <c r="DJ984" i="1"/>
  <c r="DI985" i="1"/>
  <c r="DJ985" i="1"/>
  <c r="DI986" i="1"/>
  <c r="DJ986" i="1"/>
  <c r="DI987" i="1"/>
  <c r="DJ987" i="1"/>
  <c r="DI988" i="1"/>
  <c r="DJ988" i="1"/>
  <c r="DI989" i="1"/>
  <c r="DJ989" i="1"/>
  <c r="DI990" i="1"/>
  <c r="DJ990" i="1"/>
  <c r="DI991" i="1"/>
  <c r="DJ991" i="1"/>
  <c r="DI992" i="1"/>
  <c r="DJ992" i="1"/>
  <c r="DI993" i="1"/>
  <c r="DJ993" i="1"/>
  <c r="DI994" i="1"/>
  <c r="DJ994" i="1"/>
  <c r="DI995" i="1"/>
  <c r="DJ995" i="1"/>
  <c r="DI996" i="1"/>
  <c r="DJ996" i="1"/>
  <c r="DI997" i="1"/>
  <c r="DJ997" i="1"/>
  <c r="DI998" i="1"/>
  <c r="DJ998" i="1"/>
  <c r="DI999" i="1"/>
  <c r="DJ999" i="1"/>
  <c r="DI1000" i="1"/>
  <c r="DJ1000" i="1"/>
  <c r="DI1001" i="1"/>
  <c r="DJ1001" i="1"/>
  <c r="DI1002" i="1"/>
  <c r="DJ1002" i="1"/>
  <c r="DI1003" i="1"/>
  <c r="DJ1003" i="1"/>
  <c r="DI1004" i="1"/>
  <c r="DJ1004" i="1"/>
  <c r="DI1005" i="1"/>
  <c r="DJ1005" i="1"/>
  <c r="DI1006" i="1"/>
  <c r="DJ1006" i="1"/>
  <c r="DI1007" i="1"/>
  <c r="DJ1007" i="1"/>
  <c r="DI1008" i="1"/>
  <c r="DJ1008" i="1"/>
  <c r="DI1009" i="1"/>
  <c r="DJ1009" i="1"/>
  <c r="DI1010" i="1"/>
  <c r="DJ1010" i="1"/>
  <c r="DI11" i="1"/>
  <c r="DJ11" i="1"/>
  <c r="B1" i="2" a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11" i="1"/>
  <c r="C6" i="1"/>
  <c r="C1002" i="1" s="1"/>
  <c r="C543" i="1" l="1"/>
  <c r="C551" i="1"/>
  <c r="B1" i="2"/>
  <c r="C511" i="1"/>
  <c r="C555" i="1"/>
  <c r="C461" i="1"/>
  <c r="C446" i="1"/>
  <c r="C519" i="1"/>
  <c r="C414" i="1"/>
  <c r="C119" i="1"/>
  <c r="C958" i="1"/>
  <c r="C487" i="1"/>
  <c r="C523" i="1"/>
  <c r="C479" i="1"/>
  <c r="C447" i="1"/>
  <c r="C491" i="1"/>
  <c r="C438" i="1"/>
  <c r="C405" i="1"/>
  <c r="C343" i="1"/>
  <c r="C606" i="1"/>
  <c r="C535" i="1"/>
  <c r="C503" i="1"/>
  <c r="C471" i="1"/>
  <c r="C397" i="1"/>
  <c r="C311" i="1"/>
  <c r="C547" i="1"/>
  <c r="C515" i="1"/>
  <c r="C483" i="1"/>
  <c r="C437" i="1"/>
  <c r="C423" i="1"/>
  <c r="C279" i="1"/>
  <c r="C559" i="1"/>
  <c r="C527" i="1"/>
  <c r="C495" i="1"/>
  <c r="C429" i="1"/>
  <c r="C415" i="1"/>
  <c r="C247" i="1"/>
  <c r="C539" i="1"/>
  <c r="C507" i="1"/>
  <c r="C475" i="1"/>
  <c r="C455" i="1"/>
  <c r="C215" i="1"/>
  <c r="C531" i="1"/>
  <c r="C499" i="1"/>
  <c r="C467" i="1"/>
  <c r="C406" i="1"/>
  <c r="C55" i="1"/>
  <c r="C319" i="1"/>
  <c r="C287" i="1"/>
  <c r="C255" i="1"/>
  <c r="C223" i="1"/>
  <c r="C135" i="1"/>
  <c r="C71" i="1"/>
  <c r="C990" i="1"/>
  <c r="C351" i="1"/>
  <c r="C561" i="1"/>
  <c r="C557" i="1"/>
  <c r="C553" i="1"/>
  <c r="C549" i="1"/>
  <c r="C545" i="1"/>
  <c r="C541" i="1"/>
  <c r="C537" i="1"/>
  <c r="C533" i="1"/>
  <c r="C529" i="1"/>
  <c r="C525" i="1"/>
  <c r="C521" i="1"/>
  <c r="C517" i="1"/>
  <c r="C513" i="1"/>
  <c r="C509" i="1"/>
  <c r="C505" i="1"/>
  <c r="C501" i="1"/>
  <c r="C497" i="1"/>
  <c r="C493" i="1"/>
  <c r="C489" i="1"/>
  <c r="C485" i="1"/>
  <c r="C481" i="1"/>
  <c r="C477" i="1"/>
  <c r="C473" i="1"/>
  <c r="C469" i="1"/>
  <c r="C465" i="1"/>
  <c r="C451" i="1"/>
  <c r="C442" i="1"/>
  <c r="C433" i="1"/>
  <c r="C419" i="1"/>
  <c r="C410" i="1"/>
  <c r="C401" i="1"/>
  <c r="C391" i="1"/>
  <c r="C386" i="1"/>
  <c r="C375" i="1"/>
  <c r="C363" i="1"/>
  <c r="C331" i="1"/>
  <c r="C299" i="1"/>
  <c r="C267" i="1"/>
  <c r="C235" i="1"/>
  <c r="C203" i="1"/>
  <c r="C176" i="1"/>
  <c r="C141" i="1"/>
  <c r="C77" i="1"/>
  <c r="C906" i="1"/>
  <c r="C638" i="1"/>
  <c r="C560" i="1"/>
  <c r="C556" i="1"/>
  <c r="C552" i="1"/>
  <c r="C548" i="1"/>
  <c r="C544" i="1"/>
  <c r="C540" i="1"/>
  <c r="C536" i="1"/>
  <c r="C532" i="1"/>
  <c r="C528" i="1"/>
  <c r="C524" i="1"/>
  <c r="C520" i="1"/>
  <c r="C516" i="1"/>
  <c r="C512" i="1"/>
  <c r="C508" i="1"/>
  <c r="C504" i="1"/>
  <c r="C500" i="1"/>
  <c r="C496" i="1"/>
  <c r="C492" i="1"/>
  <c r="C488" i="1"/>
  <c r="C484" i="1"/>
  <c r="C480" i="1"/>
  <c r="C476" i="1"/>
  <c r="C472" i="1"/>
  <c r="C468" i="1"/>
  <c r="C459" i="1"/>
  <c r="C450" i="1"/>
  <c r="C441" i="1"/>
  <c r="C427" i="1"/>
  <c r="C418" i="1"/>
  <c r="C409" i="1"/>
  <c r="C395" i="1"/>
  <c r="C390" i="1"/>
  <c r="C379" i="1"/>
  <c r="C374" i="1"/>
  <c r="C355" i="1"/>
  <c r="C323" i="1"/>
  <c r="C291" i="1"/>
  <c r="C259" i="1"/>
  <c r="C227" i="1"/>
  <c r="C195" i="1"/>
  <c r="C181" i="1"/>
  <c r="C125" i="1"/>
  <c r="C61" i="1"/>
  <c r="C565" i="1"/>
  <c r="C569" i="1"/>
  <c r="C573" i="1"/>
  <c r="C577" i="1"/>
  <c r="C581" i="1"/>
  <c r="C585" i="1"/>
  <c r="C589" i="1"/>
  <c r="C593" i="1"/>
  <c r="C597" i="1"/>
  <c r="C601" i="1"/>
  <c r="C605" i="1"/>
  <c r="C609" i="1"/>
  <c r="C613" i="1"/>
  <c r="C617" i="1"/>
  <c r="C621" i="1"/>
  <c r="C625" i="1"/>
  <c r="C629" i="1"/>
  <c r="C633" i="1"/>
  <c r="C637" i="1"/>
  <c r="C641" i="1"/>
  <c r="C645" i="1"/>
  <c r="C649" i="1"/>
  <c r="C653" i="1"/>
  <c r="C657" i="1"/>
  <c r="C661" i="1"/>
  <c r="C665" i="1"/>
  <c r="C669" i="1"/>
  <c r="C673" i="1"/>
  <c r="C677" i="1"/>
  <c r="C681" i="1"/>
  <c r="C685" i="1"/>
  <c r="C689" i="1"/>
  <c r="C693" i="1"/>
  <c r="C697" i="1"/>
  <c r="C701" i="1"/>
  <c r="C705" i="1"/>
  <c r="C709" i="1"/>
  <c r="C713" i="1"/>
  <c r="C717" i="1"/>
  <c r="C721" i="1"/>
  <c r="C725" i="1"/>
  <c r="C729" i="1"/>
  <c r="C733" i="1"/>
  <c r="C737" i="1"/>
  <c r="C741" i="1"/>
  <c r="C745" i="1"/>
  <c r="C749" i="1"/>
  <c r="C753" i="1"/>
  <c r="C757" i="1"/>
  <c r="C761" i="1"/>
  <c r="C765" i="1"/>
  <c r="C769" i="1"/>
  <c r="C773" i="1"/>
  <c r="C777" i="1"/>
  <c r="C781" i="1"/>
  <c r="C785" i="1"/>
  <c r="C789" i="1"/>
  <c r="C793" i="1"/>
  <c r="C797" i="1"/>
  <c r="C801" i="1"/>
  <c r="C805" i="1"/>
  <c r="C809" i="1"/>
  <c r="C813" i="1"/>
  <c r="C817" i="1"/>
  <c r="C821" i="1"/>
  <c r="C825" i="1"/>
  <c r="C829" i="1"/>
  <c r="C833" i="1"/>
  <c r="C837" i="1"/>
  <c r="C841" i="1"/>
  <c r="C845" i="1"/>
  <c r="C849" i="1"/>
  <c r="C853" i="1"/>
  <c r="C857" i="1"/>
  <c r="C861" i="1"/>
  <c r="C865" i="1"/>
  <c r="C869" i="1"/>
  <c r="C873" i="1"/>
  <c r="C877" i="1"/>
  <c r="C881" i="1"/>
  <c r="C563" i="1"/>
  <c r="C567" i="1"/>
  <c r="C571" i="1"/>
  <c r="C575" i="1"/>
  <c r="C579" i="1"/>
  <c r="C583" i="1"/>
  <c r="C587" i="1"/>
  <c r="C591" i="1"/>
  <c r="C595" i="1"/>
  <c r="C599" i="1"/>
  <c r="C603" i="1"/>
  <c r="C607" i="1"/>
  <c r="C611" i="1"/>
  <c r="C615" i="1"/>
  <c r="C619" i="1"/>
  <c r="C623" i="1"/>
  <c r="C627" i="1"/>
  <c r="C631" i="1"/>
  <c r="C635" i="1"/>
  <c r="C639" i="1"/>
  <c r="C643" i="1"/>
  <c r="C647" i="1"/>
  <c r="C651" i="1"/>
  <c r="C655" i="1"/>
  <c r="C659" i="1"/>
  <c r="C663" i="1"/>
  <c r="C667" i="1"/>
  <c r="C671" i="1"/>
  <c r="C675" i="1"/>
  <c r="C679" i="1"/>
  <c r="C683" i="1"/>
  <c r="C687" i="1"/>
  <c r="C691" i="1"/>
  <c r="C695" i="1"/>
  <c r="C699" i="1"/>
  <c r="C703" i="1"/>
  <c r="C707" i="1"/>
  <c r="C711" i="1"/>
  <c r="C715" i="1"/>
  <c r="C719" i="1"/>
  <c r="C723" i="1"/>
  <c r="C727" i="1"/>
  <c r="C731" i="1"/>
  <c r="C735" i="1"/>
  <c r="C739" i="1"/>
  <c r="C743" i="1"/>
  <c r="C747" i="1"/>
  <c r="C751" i="1"/>
  <c r="C755" i="1"/>
  <c r="C759" i="1"/>
  <c r="C763" i="1"/>
  <c r="C767" i="1"/>
  <c r="C771" i="1"/>
  <c r="C775" i="1"/>
  <c r="C779" i="1"/>
  <c r="C783" i="1"/>
  <c r="C787" i="1"/>
  <c r="C791" i="1"/>
  <c r="C795" i="1"/>
  <c r="C799" i="1"/>
  <c r="C803" i="1"/>
  <c r="C807" i="1"/>
  <c r="C811" i="1"/>
  <c r="C815" i="1"/>
  <c r="C819" i="1"/>
  <c r="C823" i="1"/>
  <c r="C827" i="1"/>
  <c r="C831" i="1"/>
  <c r="C835" i="1"/>
  <c r="C839" i="1"/>
  <c r="C843" i="1"/>
  <c r="C847" i="1"/>
  <c r="C851" i="1"/>
  <c r="C855" i="1"/>
  <c r="C859" i="1"/>
  <c r="C863" i="1"/>
  <c r="C867" i="1"/>
  <c r="C871" i="1"/>
  <c r="C875" i="1"/>
  <c r="C879" i="1"/>
  <c r="C883" i="1"/>
  <c r="C887" i="1"/>
  <c r="C891" i="1"/>
  <c r="C895" i="1"/>
  <c r="C899" i="1"/>
  <c r="C564" i="1"/>
  <c r="C568" i="1"/>
  <c r="C572" i="1"/>
  <c r="C576" i="1"/>
  <c r="C580" i="1"/>
  <c r="C584" i="1"/>
  <c r="C588" i="1"/>
  <c r="C592" i="1"/>
  <c r="C596" i="1"/>
  <c r="C600" i="1"/>
  <c r="C604" i="1"/>
  <c r="C608" i="1"/>
  <c r="C612" i="1"/>
  <c r="C616" i="1"/>
  <c r="C620" i="1"/>
  <c r="C624" i="1"/>
  <c r="C628" i="1"/>
  <c r="C632" i="1"/>
  <c r="C636" i="1"/>
  <c r="C640" i="1"/>
  <c r="C644" i="1"/>
  <c r="C648" i="1"/>
  <c r="C652" i="1"/>
  <c r="C656" i="1"/>
  <c r="C660" i="1"/>
  <c r="C664" i="1"/>
  <c r="C668" i="1"/>
  <c r="C672" i="1"/>
  <c r="C676" i="1"/>
  <c r="C680" i="1"/>
  <c r="C684" i="1"/>
  <c r="C688" i="1"/>
  <c r="C692" i="1"/>
  <c r="C696" i="1"/>
  <c r="C700" i="1"/>
  <c r="C704" i="1"/>
  <c r="C708" i="1"/>
  <c r="C712" i="1"/>
  <c r="C716" i="1"/>
  <c r="C720" i="1"/>
  <c r="C724" i="1"/>
  <c r="C728" i="1"/>
  <c r="C732" i="1"/>
  <c r="C736" i="1"/>
  <c r="C740" i="1"/>
  <c r="C744" i="1"/>
  <c r="C748" i="1"/>
  <c r="C752" i="1"/>
  <c r="C756" i="1"/>
  <c r="C760" i="1"/>
  <c r="C764" i="1"/>
  <c r="C768" i="1"/>
  <c r="C772" i="1"/>
  <c r="C776" i="1"/>
  <c r="C780" i="1"/>
  <c r="C784" i="1"/>
  <c r="C788" i="1"/>
  <c r="C792" i="1"/>
  <c r="C796" i="1"/>
  <c r="C800" i="1"/>
  <c r="C804" i="1"/>
  <c r="C808" i="1"/>
  <c r="C812" i="1"/>
  <c r="C816" i="1"/>
  <c r="C820" i="1"/>
  <c r="C824" i="1"/>
  <c r="C828" i="1"/>
  <c r="C832" i="1"/>
  <c r="C836" i="1"/>
  <c r="C840" i="1"/>
  <c r="C844" i="1"/>
  <c r="C848" i="1"/>
  <c r="C852" i="1"/>
  <c r="C856" i="1"/>
  <c r="C860" i="1"/>
  <c r="C594" i="1"/>
  <c r="C626" i="1"/>
  <c r="C658" i="1"/>
  <c r="C690" i="1"/>
  <c r="C722" i="1"/>
  <c r="C582" i="1"/>
  <c r="C614" i="1"/>
  <c r="C646" i="1"/>
  <c r="C678" i="1"/>
  <c r="C710" i="1"/>
  <c r="C742" i="1"/>
  <c r="C774" i="1"/>
  <c r="C806" i="1"/>
  <c r="C838" i="1"/>
  <c r="C874" i="1"/>
  <c r="C889" i="1"/>
  <c r="C898" i="1"/>
  <c r="C570" i="1"/>
  <c r="C602" i="1"/>
  <c r="C634" i="1"/>
  <c r="C666" i="1"/>
  <c r="C698" i="1"/>
  <c r="C730" i="1"/>
  <c r="C762" i="1"/>
  <c r="C794" i="1"/>
  <c r="C826" i="1"/>
  <c r="C858" i="1"/>
  <c r="C864" i="1"/>
  <c r="C880" i="1"/>
  <c r="C885" i="1"/>
  <c r="C894" i="1"/>
  <c r="C903" i="1"/>
  <c r="C907" i="1"/>
  <c r="C911" i="1"/>
  <c r="C915" i="1"/>
  <c r="C919" i="1"/>
  <c r="C923" i="1"/>
  <c r="C927" i="1"/>
  <c r="C931" i="1"/>
  <c r="C935" i="1"/>
  <c r="C939" i="1"/>
  <c r="C943" i="1"/>
  <c r="C947" i="1"/>
  <c r="C951" i="1"/>
  <c r="C955" i="1"/>
  <c r="C959" i="1"/>
  <c r="C963" i="1"/>
  <c r="C967" i="1"/>
  <c r="C971" i="1"/>
  <c r="C975" i="1"/>
  <c r="C979" i="1"/>
  <c r="C983" i="1"/>
  <c r="C987" i="1"/>
  <c r="C991" i="1"/>
  <c r="C995" i="1"/>
  <c r="C999" i="1"/>
  <c r="C1003" i="1"/>
  <c r="C1007" i="1"/>
  <c r="C12" i="1"/>
  <c r="C16" i="1"/>
  <c r="C20" i="1"/>
  <c r="C24" i="1"/>
  <c r="C28" i="1"/>
  <c r="C32" i="1"/>
  <c r="C36" i="1"/>
  <c r="C40" i="1"/>
  <c r="C44" i="1"/>
  <c r="C48" i="1"/>
  <c r="C52" i="1"/>
  <c r="C56" i="1"/>
  <c r="C60" i="1"/>
  <c r="C64" i="1"/>
  <c r="C68" i="1"/>
  <c r="C72" i="1"/>
  <c r="C76" i="1"/>
  <c r="C80" i="1"/>
  <c r="C84" i="1"/>
  <c r="C88" i="1"/>
  <c r="C92" i="1"/>
  <c r="C96" i="1"/>
  <c r="C100" i="1"/>
  <c r="C104" i="1"/>
  <c r="C108" i="1"/>
  <c r="C112" i="1"/>
  <c r="C116" i="1"/>
  <c r="C120" i="1"/>
  <c r="C124" i="1"/>
  <c r="C128" i="1"/>
  <c r="C132" i="1"/>
  <c r="C136" i="1"/>
  <c r="C140" i="1"/>
  <c r="C144" i="1"/>
  <c r="C148" i="1"/>
  <c r="C152" i="1"/>
  <c r="C156" i="1"/>
  <c r="C160" i="1"/>
  <c r="C164" i="1"/>
  <c r="C590" i="1"/>
  <c r="C622" i="1"/>
  <c r="C654" i="1"/>
  <c r="C686" i="1"/>
  <c r="C718" i="1"/>
  <c r="C750" i="1"/>
  <c r="C782" i="1"/>
  <c r="C814" i="1"/>
  <c r="C846" i="1"/>
  <c r="C870" i="1"/>
  <c r="C890" i="1"/>
  <c r="C578" i="1"/>
  <c r="C610" i="1"/>
  <c r="C642" i="1"/>
  <c r="C674" i="1"/>
  <c r="C706" i="1"/>
  <c r="C738" i="1"/>
  <c r="C770" i="1"/>
  <c r="C802" i="1"/>
  <c r="C834" i="1"/>
  <c r="C876" i="1"/>
  <c r="C886" i="1"/>
  <c r="C900" i="1"/>
  <c r="C904" i="1"/>
  <c r="C908" i="1"/>
  <c r="C912" i="1"/>
  <c r="C916" i="1"/>
  <c r="C920" i="1"/>
  <c r="C924" i="1"/>
  <c r="C928" i="1"/>
  <c r="C932" i="1"/>
  <c r="C936" i="1"/>
  <c r="C940" i="1"/>
  <c r="C944" i="1"/>
  <c r="C948" i="1"/>
  <c r="C952" i="1"/>
  <c r="C956" i="1"/>
  <c r="C960" i="1"/>
  <c r="C964" i="1"/>
  <c r="C968" i="1"/>
  <c r="C972" i="1"/>
  <c r="C976" i="1"/>
  <c r="C980" i="1"/>
  <c r="C984" i="1"/>
  <c r="C988" i="1"/>
  <c r="C992" i="1"/>
  <c r="C996" i="1"/>
  <c r="C1000" i="1"/>
  <c r="C1004" i="1"/>
  <c r="C1008" i="1"/>
  <c r="C13" i="1"/>
  <c r="C17" i="1"/>
  <c r="C21" i="1"/>
  <c r="C25" i="1"/>
  <c r="C566" i="1"/>
  <c r="C598" i="1"/>
  <c r="C630" i="1"/>
  <c r="C662" i="1"/>
  <c r="C694" i="1"/>
  <c r="C726" i="1"/>
  <c r="C758" i="1"/>
  <c r="C790" i="1"/>
  <c r="C822" i="1"/>
  <c r="C854" i="1"/>
  <c r="C866" i="1"/>
  <c r="C882" i="1"/>
  <c r="C896" i="1"/>
  <c r="C586" i="1"/>
  <c r="C618" i="1"/>
  <c r="C650" i="1"/>
  <c r="C682" i="1"/>
  <c r="C714" i="1"/>
  <c r="C746" i="1"/>
  <c r="C778" i="1"/>
  <c r="C810" i="1"/>
  <c r="C842" i="1"/>
  <c r="C872" i="1"/>
  <c r="C892" i="1"/>
  <c r="C901" i="1"/>
  <c r="C905" i="1"/>
  <c r="C909" i="1"/>
  <c r="C913" i="1"/>
  <c r="C917" i="1"/>
  <c r="C921" i="1"/>
  <c r="C925" i="1"/>
  <c r="C929" i="1"/>
  <c r="C933" i="1"/>
  <c r="C937" i="1"/>
  <c r="C941" i="1"/>
  <c r="C945" i="1"/>
  <c r="C949" i="1"/>
  <c r="C953" i="1"/>
  <c r="C957" i="1"/>
  <c r="C961" i="1"/>
  <c r="C965" i="1"/>
  <c r="C969" i="1"/>
  <c r="C973" i="1"/>
  <c r="C977" i="1"/>
  <c r="C981" i="1"/>
  <c r="C985" i="1"/>
  <c r="C989" i="1"/>
  <c r="C993" i="1"/>
  <c r="C997" i="1"/>
  <c r="C1001" i="1"/>
  <c r="C1005" i="1"/>
  <c r="C1009" i="1"/>
  <c r="C14" i="1"/>
  <c r="C18" i="1"/>
  <c r="C22" i="1"/>
  <c r="C26" i="1"/>
  <c r="C30" i="1"/>
  <c r="C34" i="1"/>
  <c r="C38" i="1"/>
  <c r="C42" i="1"/>
  <c r="C46" i="1"/>
  <c r="C50" i="1"/>
  <c r="C54" i="1"/>
  <c r="C58" i="1"/>
  <c r="C62" i="1"/>
  <c r="C66" i="1"/>
  <c r="C70" i="1"/>
  <c r="C74" i="1"/>
  <c r="C78" i="1"/>
  <c r="C82" i="1"/>
  <c r="C86" i="1"/>
  <c r="C90" i="1"/>
  <c r="C94" i="1"/>
  <c r="C98" i="1"/>
  <c r="C102" i="1"/>
  <c r="C106" i="1"/>
  <c r="C110" i="1"/>
  <c r="C114" i="1"/>
  <c r="C118" i="1"/>
  <c r="C122" i="1"/>
  <c r="C126" i="1"/>
  <c r="C130" i="1"/>
  <c r="C134" i="1"/>
  <c r="C138" i="1"/>
  <c r="C142" i="1"/>
  <c r="C146" i="1"/>
  <c r="C150" i="1"/>
  <c r="C154" i="1"/>
  <c r="C158" i="1"/>
  <c r="C162" i="1"/>
  <c r="C166" i="1"/>
  <c r="C170" i="1"/>
  <c r="C174" i="1"/>
  <c r="C178" i="1"/>
  <c r="C182" i="1"/>
  <c r="C186" i="1"/>
  <c r="C190" i="1"/>
  <c r="C194" i="1"/>
  <c r="C670" i="1"/>
  <c r="C830" i="1"/>
  <c r="C888" i="1"/>
  <c r="C914" i="1"/>
  <c r="C946" i="1"/>
  <c r="C978" i="1"/>
  <c r="C1010" i="1"/>
  <c r="C35" i="1"/>
  <c r="C51" i="1"/>
  <c r="C67" i="1"/>
  <c r="C83" i="1"/>
  <c r="C99" i="1"/>
  <c r="C115" i="1"/>
  <c r="C131" i="1"/>
  <c r="C147" i="1"/>
  <c r="C163" i="1"/>
  <c r="C168" i="1"/>
  <c r="C177" i="1"/>
  <c r="C191" i="1"/>
  <c r="C702" i="1"/>
  <c r="C786" i="1"/>
  <c r="C868" i="1"/>
  <c r="C902" i="1"/>
  <c r="C934" i="1"/>
  <c r="C966" i="1"/>
  <c r="C998" i="1"/>
  <c r="C41" i="1"/>
  <c r="C57" i="1"/>
  <c r="C73" i="1"/>
  <c r="C89" i="1"/>
  <c r="C105" i="1"/>
  <c r="C121" i="1"/>
  <c r="C137" i="1"/>
  <c r="C153" i="1"/>
  <c r="C173" i="1"/>
  <c r="C187" i="1"/>
  <c r="C196" i="1"/>
  <c r="C200" i="1"/>
  <c r="C204" i="1"/>
  <c r="C208" i="1"/>
  <c r="C212" i="1"/>
  <c r="C216" i="1"/>
  <c r="C220" i="1"/>
  <c r="C224" i="1"/>
  <c r="C228" i="1"/>
  <c r="C232" i="1"/>
  <c r="C236" i="1"/>
  <c r="C240" i="1"/>
  <c r="C244" i="1"/>
  <c r="C248" i="1"/>
  <c r="C252" i="1"/>
  <c r="C256" i="1"/>
  <c r="C260" i="1"/>
  <c r="C264" i="1"/>
  <c r="C268" i="1"/>
  <c r="C272" i="1"/>
  <c r="C276" i="1"/>
  <c r="C280" i="1"/>
  <c r="C284" i="1"/>
  <c r="C288" i="1"/>
  <c r="C292" i="1"/>
  <c r="C296" i="1"/>
  <c r="C300" i="1"/>
  <c r="C304" i="1"/>
  <c r="C308" i="1"/>
  <c r="C312" i="1"/>
  <c r="C316" i="1"/>
  <c r="C320" i="1"/>
  <c r="C324" i="1"/>
  <c r="C328" i="1"/>
  <c r="C332" i="1"/>
  <c r="C336" i="1"/>
  <c r="C340" i="1"/>
  <c r="C344" i="1"/>
  <c r="C348" i="1"/>
  <c r="C352" i="1"/>
  <c r="C356" i="1"/>
  <c r="C360" i="1"/>
  <c r="C364" i="1"/>
  <c r="C368" i="1"/>
  <c r="C372" i="1"/>
  <c r="C376" i="1"/>
  <c r="C380" i="1"/>
  <c r="C384" i="1"/>
  <c r="C388" i="1"/>
  <c r="C392" i="1"/>
  <c r="C396" i="1"/>
  <c r="C400" i="1"/>
  <c r="C404" i="1"/>
  <c r="C408" i="1"/>
  <c r="C412" i="1"/>
  <c r="C416" i="1"/>
  <c r="C420" i="1"/>
  <c r="C424" i="1"/>
  <c r="C428" i="1"/>
  <c r="C432" i="1"/>
  <c r="C436" i="1"/>
  <c r="C440" i="1"/>
  <c r="C444" i="1"/>
  <c r="C448" i="1"/>
  <c r="C452" i="1"/>
  <c r="C456" i="1"/>
  <c r="C460" i="1"/>
  <c r="C464" i="1"/>
  <c r="C734" i="1"/>
  <c r="C862" i="1"/>
  <c r="C922" i="1"/>
  <c r="C954" i="1"/>
  <c r="C986" i="1"/>
  <c r="C19" i="1"/>
  <c r="C31" i="1"/>
  <c r="C47" i="1"/>
  <c r="C63" i="1"/>
  <c r="C79" i="1"/>
  <c r="C95" i="1"/>
  <c r="C111" i="1"/>
  <c r="C127" i="1"/>
  <c r="C143" i="1"/>
  <c r="C159" i="1"/>
  <c r="C169" i="1"/>
  <c r="C183" i="1"/>
  <c r="C192" i="1"/>
  <c r="C818" i="1"/>
  <c r="C884" i="1"/>
  <c r="C897" i="1"/>
  <c r="C910" i="1"/>
  <c r="C942" i="1"/>
  <c r="C974" i="1"/>
  <c r="C1006" i="1"/>
  <c r="C37" i="1"/>
  <c r="C53" i="1"/>
  <c r="C69" i="1"/>
  <c r="C85" i="1"/>
  <c r="C101" i="1"/>
  <c r="C117" i="1"/>
  <c r="C133" i="1"/>
  <c r="C149" i="1"/>
  <c r="C165" i="1"/>
  <c r="C179" i="1"/>
  <c r="C188" i="1"/>
  <c r="C197" i="1"/>
  <c r="C201" i="1"/>
  <c r="C205" i="1"/>
  <c r="C209" i="1"/>
  <c r="C213" i="1"/>
  <c r="C217" i="1"/>
  <c r="C221" i="1"/>
  <c r="C225" i="1"/>
  <c r="C229" i="1"/>
  <c r="C233" i="1"/>
  <c r="C237" i="1"/>
  <c r="C241" i="1"/>
  <c r="C245" i="1"/>
  <c r="C249" i="1"/>
  <c r="C253" i="1"/>
  <c r="C257" i="1"/>
  <c r="C261" i="1"/>
  <c r="C265" i="1"/>
  <c r="C269" i="1"/>
  <c r="C273" i="1"/>
  <c r="C277" i="1"/>
  <c r="C281" i="1"/>
  <c r="C285" i="1"/>
  <c r="C289" i="1"/>
  <c r="C293" i="1"/>
  <c r="C297" i="1"/>
  <c r="C301" i="1"/>
  <c r="C305" i="1"/>
  <c r="C309" i="1"/>
  <c r="C313" i="1"/>
  <c r="C317" i="1"/>
  <c r="C321" i="1"/>
  <c r="C325" i="1"/>
  <c r="C329" i="1"/>
  <c r="C333" i="1"/>
  <c r="C337" i="1"/>
  <c r="C341" i="1"/>
  <c r="C345" i="1"/>
  <c r="C349" i="1"/>
  <c r="C353" i="1"/>
  <c r="C357" i="1"/>
  <c r="C361" i="1"/>
  <c r="C365" i="1"/>
  <c r="C369" i="1"/>
  <c r="C373" i="1"/>
  <c r="C377" i="1"/>
  <c r="C381" i="1"/>
  <c r="C385" i="1"/>
  <c r="C389" i="1"/>
  <c r="C393" i="1"/>
  <c r="C766" i="1"/>
  <c r="C878" i="1"/>
  <c r="C930" i="1"/>
  <c r="C962" i="1"/>
  <c r="C994" i="1"/>
  <c r="C27" i="1"/>
  <c r="C43" i="1"/>
  <c r="C59" i="1"/>
  <c r="C75" i="1"/>
  <c r="C91" i="1"/>
  <c r="C107" i="1"/>
  <c r="C123" i="1"/>
  <c r="C139" i="1"/>
  <c r="C155" i="1"/>
  <c r="C175" i="1"/>
  <c r="C184" i="1"/>
  <c r="C193" i="1"/>
  <c r="C574" i="1"/>
  <c r="C850" i="1"/>
  <c r="C918" i="1"/>
  <c r="C950" i="1"/>
  <c r="C982" i="1"/>
  <c r="C15" i="1"/>
  <c r="C33" i="1"/>
  <c r="C49" i="1"/>
  <c r="C65" i="1"/>
  <c r="C81" i="1"/>
  <c r="C97" i="1"/>
  <c r="C113" i="1"/>
  <c r="C129" i="1"/>
  <c r="C145" i="1"/>
  <c r="C161" i="1"/>
  <c r="C171" i="1"/>
  <c r="C180" i="1"/>
  <c r="C189" i="1"/>
  <c r="C198" i="1"/>
  <c r="C202" i="1"/>
  <c r="C206" i="1"/>
  <c r="C210" i="1"/>
  <c r="C214" i="1"/>
  <c r="C218" i="1"/>
  <c r="C222" i="1"/>
  <c r="C226" i="1"/>
  <c r="C230" i="1"/>
  <c r="C234" i="1"/>
  <c r="C238" i="1"/>
  <c r="C242" i="1"/>
  <c r="C246" i="1"/>
  <c r="C250" i="1"/>
  <c r="C254" i="1"/>
  <c r="C258" i="1"/>
  <c r="C262" i="1"/>
  <c r="C266" i="1"/>
  <c r="C270" i="1"/>
  <c r="C274" i="1"/>
  <c r="C278" i="1"/>
  <c r="C282" i="1"/>
  <c r="C286" i="1"/>
  <c r="C290" i="1"/>
  <c r="C294" i="1"/>
  <c r="C298" i="1"/>
  <c r="C302" i="1"/>
  <c r="C306" i="1"/>
  <c r="C310" i="1"/>
  <c r="C314" i="1"/>
  <c r="C318" i="1"/>
  <c r="C322" i="1"/>
  <c r="C326" i="1"/>
  <c r="C330" i="1"/>
  <c r="C334" i="1"/>
  <c r="C338" i="1"/>
  <c r="C342" i="1"/>
  <c r="C346" i="1"/>
  <c r="C350" i="1"/>
  <c r="C354" i="1"/>
  <c r="C358" i="1"/>
  <c r="C362" i="1"/>
  <c r="C366" i="1"/>
  <c r="C370" i="1"/>
  <c r="C463" i="1"/>
  <c r="C454" i="1"/>
  <c r="C445" i="1"/>
  <c r="C431" i="1"/>
  <c r="C422" i="1"/>
  <c r="C413" i="1"/>
  <c r="C399" i="1"/>
  <c r="C367" i="1"/>
  <c r="C335" i="1"/>
  <c r="C303" i="1"/>
  <c r="C271" i="1"/>
  <c r="C239" i="1"/>
  <c r="C207" i="1"/>
  <c r="C167" i="1"/>
  <c r="C103" i="1"/>
  <c r="C39" i="1"/>
  <c r="C926" i="1"/>
  <c r="C754" i="1"/>
  <c r="C458" i="1"/>
  <c r="C449" i="1"/>
  <c r="C435" i="1"/>
  <c r="C417" i="1"/>
  <c r="C403" i="1"/>
  <c r="C394" i="1"/>
  <c r="C383" i="1"/>
  <c r="C378" i="1"/>
  <c r="C347" i="1"/>
  <c r="C315" i="1"/>
  <c r="C283" i="1"/>
  <c r="C251" i="1"/>
  <c r="C219" i="1"/>
  <c r="C109" i="1"/>
  <c r="C45" i="1"/>
  <c r="C970" i="1"/>
  <c r="C11" i="1"/>
  <c r="C462" i="1"/>
  <c r="C453" i="1"/>
  <c r="C439" i="1"/>
  <c r="C430" i="1"/>
  <c r="C421" i="1"/>
  <c r="C407" i="1"/>
  <c r="C398" i="1"/>
  <c r="C359" i="1"/>
  <c r="C327" i="1"/>
  <c r="C295" i="1"/>
  <c r="C263" i="1"/>
  <c r="C231" i="1"/>
  <c r="C199" i="1"/>
  <c r="C185" i="1"/>
  <c r="C172" i="1"/>
  <c r="C151" i="1"/>
  <c r="C87" i="1"/>
  <c r="C23" i="1"/>
  <c r="C426" i="1"/>
  <c r="C562" i="1"/>
  <c r="C558" i="1"/>
  <c r="C554" i="1"/>
  <c r="C550" i="1"/>
  <c r="C546" i="1"/>
  <c r="C542" i="1"/>
  <c r="C538" i="1"/>
  <c r="C534" i="1"/>
  <c r="C530" i="1"/>
  <c r="C526" i="1"/>
  <c r="C522" i="1"/>
  <c r="C518" i="1"/>
  <c r="C514" i="1"/>
  <c r="C510" i="1"/>
  <c r="C506" i="1"/>
  <c r="C502" i="1"/>
  <c r="C498" i="1"/>
  <c r="C494" i="1"/>
  <c r="C490" i="1"/>
  <c r="C486" i="1"/>
  <c r="C482" i="1"/>
  <c r="C478" i="1"/>
  <c r="C474" i="1"/>
  <c r="C470" i="1"/>
  <c r="C466" i="1"/>
  <c r="C457" i="1"/>
  <c r="C443" i="1"/>
  <c r="C434" i="1"/>
  <c r="C425" i="1"/>
  <c r="C411" i="1"/>
  <c r="C402" i="1"/>
  <c r="C387" i="1"/>
  <c r="C382" i="1"/>
  <c r="C371" i="1"/>
  <c r="C339" i="1"/>
  <c r="C307" i="1"/>
  <c r="C275" i="1"/>
  <c r="C243" i="1"/>
  <c r="C211" i="1"/>
  <c r="C157" i="1"/>
  <c r="C93" i="1"/>
  <c r="C29" i="1"/>
  <c r="C938" i="1"/>
  <c r="C893" i="1"/>
  <c r="C798" i="1"/>
  <c r="CY860" i="1" l="1"/>
  <c r="CZ569" i="1"/>
  <c r="DD813" i="1"/>
  <c r="DB459" i="1"/>
  <c r="DD976" i="1"/>
  <c r="DB957" i="1"/>
  <c r="DF760" i="1"/>
  <c r="DE215" i="1"/>
  <c r="CZ929" i="1"/>
  <c r="DE454" i="1"/>
  <c r="DF18" i="1"/>
  <c r="DE153" i="1"/>
  <c r="DC182" i="1"/>
  <c r="DA263" i="1"/>
  <c r="DE481" i="1"/>
  <c r="DF413" i="1"/>
  <c r="CY465" i="1"/>
  <c r="CZ564" i="1"/>
  <c r="CZ712" i="1"/>
  <c r="DC903" i="1"/>
  <c r="DA127" i="1"/>
  <c r="DE199" i="1"/>
  <c r="DF297" i="1"/>
  <c r="DD280" i="1"/>
  <c r="DC469" i="1"/>
  <c r="DA645" i="1"/>
  <c r="DF660" i="1"/>
  <c r="DA889" i="1"/>
  <c r="DD337" i="1"/>
  <c r="DE316" i="1"/>
  <c r="DE477" i="1"/>
  <c r="DD794" i="1"/>
  <c r="CZ990" i="1"/>
  <c r="CZ105" i="1"/>
  <c r="DH195" i="1"/>
  <c r="DD243" i="1"/>
  <c r="DC265" i="1"/>
  <c r="DB369" i="1"/>
  <c r="DE402" i="1"/>
  <c r="DC570" i="1"/>
  <c r="DF773" i="1"/>
  <c r="DG674" i="1"/>
  <c r="DF883" i="1"/>
  <c r="DA895" i="1"/>
  <c r="DB903" i="1"/>
  <c r="DG907" i="1"/>
  <c r="DB156" i="1"/>
  <c r="CZ241" i="1"/>
  <c r="DG432" i="1"/>
  <c r="DB699" i="1"/>
  <c r="CY690" i="1"/>
  <c r="DB720" i="1"/>
  <c r="DH695" i="1"/>
  <c r="DC768" i="1"/>
  <c r="DC887" i="1"/>
  <c r="DC42" i="1"/>
  <c r="DD86" i="1"/>
  <c r="DB107" i="1"/>
  <c r="DE146" i="1"/>
  <c r="DF309" i="1"/>
  <c r="DE437" i="1"/>
  <c r="DF526" i="1"/>
  <c r="DG746" i="1"/>
  <c r="DG791" i="1"/>
  <c r="CZ839" i="1"/>
  <c r="DG939" i="1"/>
  <c r="DG101" i="1"/>
  <c r="DF310" i="1"/>
  <c r="DE309" i="1"/>
  <c r="DB465" i="1"/>
  <c r="DB475" i="1"/>
  <c r="DG416" i="1"/>
  <c r="DE547" i="1"/>
  <c r="DF605" i="1"/>
  <c r="DD393" i="1"/>
  <c r="DG620" i="1"/>
  <c r="CY766" i="1"/>
  <c r="DA84" i="1"/>
  <c r="DG21" i="1"/>
  <c r="CZ74" i="1"/>
  <c r="DC162" i="1"/>
  <c r="DB506" i="1"/>
  <c r="DG681" i="1"/>
  <c r="DB774" i="1"/>
  <c r="DB225" i="1"/>
  <c r="DB489" i="1"/>
  <c r="DG369" i="1"/>
  <c r="CZ638" i="1"/>
  <c r="DF733" i="1"/>
  <c r="DF772" i="1"/>
  <c r="DG920" i="1"/>
  <c r="CY962" i="1"/>
  <c r="DE537" i="1"/>
  <c r="CZ428" i="1"/>
  <c r="DH611" i="1"/>
  <c r="DF592" i="1"/>
  <c r="DC597" i="1"/>
  <c r="DC684" i="1"/>
  <c r="DE788" i="1"/>
  <c r="CZ849" i="1"/>
  <c r="DC797" i="1"/>
  <c r="DA809" i="1"/>
  <c r="CY1003" i="1"/>
  <c r="DD911" i="1"/>
  <c r="CZ95" i="1"/>
  <c r="DA216" i="1"/>
  <c r="CZ287" i="1"/>
  <c r="DD445" i="1"/>
  <c r="DC482" i="1"/>
  <c r="DC501" i="1"/>
  <c r="DH733" i="1"/>
  <c r="CZ816" i="1"/>
  <c r="CY77" i="1"/>
  <c r="CY85" i="1"/>
  <c r="DG120" i="1"/>
  <c r="CZ509" i="1"/>
  <c r="DD773" i="1"/>
  <c r="DF725" i="1"/>
  <c r="DC751" i="1"/>
  <c r="DA999" i="1"/>
  <c r="DD782" i="1"/>
  <c r="CZ99" i="1"/>
  <c r="DA175" i="1"/>
  <c r="CY344" i="1"/>
  <c r="DF411" i="1"/>
  <c r="DA447" i="1"/>
  <c r="DC413" i="1"/>
  <c r="DC548" i="1"/>
  <c r="DA513" i="1"/>
  <c r="DD482" i="1"/>
  <c r="DA655" i="1"/>
  <c r="CZ576" i="1"/>
  <c r="DC732" i="1"/>
  <c r="DD24" i="1"/>
  <c r="DA179" i="1"/>
  <c r="DF291" i="1"/>
  <c r="DF397" i="1"/>
  <c r="DC419" i="1"/>
  <c r="DH361" i="1"/>
  <c r="DC688" i="1"/>
  <c r="DD768" i="1"/>
  <c r="CY848" i="1"/>
  <c r="DA812" i="1"/>
  <c r="CY945" i="1"/>
  <c r="DD1007" i="1"/>
  <c r="DG342" i="1"/>
  <c r="CZ342" i="1"/>
  <c r="DE404" i="1"/>
  <c r="DB662" i="1"/>
  <c r="CZ765" i="1"/>
  <c r="CY718" i="1"/>
  <c r="CZ28" i="1"/>
  <c r="DC104" i="1"/>
  <c r="DE260" i="1"/>
  <c r="DE287" i="1"/>
  <c r="DE461" i="1"/>
  <c r="DE628" i="1"/>
  <c r="DB645" i="1"/>
  <c r="DC714" i="1"/>
  <c r="DH705" i="1"/>
  <c r="CY826" i="1"/>
  <c r="DE825" i="1"/>
  <c r="DD988" i="1"/>
  <c r="CZ970" i="1"/>
  <c r="DF143" i="1"/>
  <c r="DF322" i="1"/>
  <c r="DA277" i="1"/>
  <c r="DD519" i="1"/>
  <c r="DE763" i="1"/>
  <c r="DB996" i="1"/>
  <c r="CZ971" i="1"/>
  <c r="DC161" i="1"/>
  <c r="DD261" i="1"/>
  <c r="CZ312" i="1"/>
  <c r="DB594" i="1"/>
  <c r="DB543" i="1"/>
  <c r="DD805" i="1"/>
  <c r="DH843" i="1"/>
  <c r="DB166" i="1"/>
  <c r="DC210" i="1"/>
  <c r="DH300" i="1"/>
  <c r="DE277" i="1"/>
  <c r="CY287" i="1"/>
  <c r="DA425" i="1"/>
  <c r="DE587" i="1"/>
  <c r="DB930" i="1"/>
  <c r="CY95" i="1"/>
  <c r="DB270" i="1"/>
  <c r="DD437" i="1"/>
  <c r="DG507" i="1"/>
  <c r="CZ503" i="1"/>
  <c r="DB581" i="1"/>
  <c r="CZ635" i="1"/>
  <c r="CY686" i="1"/>
  <c r="DH828" i="1"/>
  <c r="DB878" i="1"/>
  <c r="DC934" i="1"/>
  <c r="DB899" i="1"/>
  <c r="CY958" i="1"/>
  <c r="DH907" i="1"/>
  <c r="DA219" i="1"/>
  <c r="DC270" i="1"/>
  <c r="DG472" i="1"/>
  <c r="DA635" i="1"/>
  <c r="DG574" i="1"/>
  <c r="DC505" i="1"/>
  <c r="DC652" i="1"/>
  <c r="DC718" i="1"/>
  <c r="DE722" i="1"/>
  <c r="DH796" i="1"/>
  <c r="CY952" i="1"/>
  <c r="DH74" i="1"/>
  <c r="DA43" i="1"/>
  <c r="DA120" i="1"/>
  <c r="CZ344" i="1"/>
  <c r="DE403" i="1"/>
  <c r="CZ431" i="1"/>
  <c r="DH483" i="1"/>
  <c r="CY486" i="1"/>
  <c r="DH622" i="1"/>
  <c r="DB950" i="1"/>
  <c r="DH39" i="1"/>
  <c r="DD206" i="1"/>
  <c r="DB191" i="1"/>
  <c r="DB305" i="1"/>
  <c r="DE299" i="1"/>
  <c r="DH307" i="1"/>
  <c r="DB355" i="1"/>
  <c r="DG538" i="1"/>
  <c r="DC756" i="1"/>
  <c r="DB931" i="1"/>
  <c r="DA56" i="1"/>
  <c r="DC304" i="1"/>
  <c r="CZ339" i="1"/>
  <c r="DC517" i="1"/>
  <c r="DC564" i="1"/>
  <c r="DF845" i="1"/>
  <c r="DC846" i="1"/>
  <c r="DD37" i="1"/>
  <c r="DD164" i="1"/>
  <c r="CZ310" i="1"/>
  <c r="DA350" i="1"/>
  <c r="DF335" i="1"/>
  <c r="DH415" i="1"/>
  <c r="DG398" i="1"/>
  <c r="DE676" i="1"/>
  <c r="DH654" i="1"/>
  <c r="CZ723" i="1"/>
  <c r="DG622" i="1"/>
  <c r="DD884" i="1"/>
  <c r="DA269" i="1"/>
  <c r="DB315" i="1"/>
  <c r="DA374" i="1"/>
  <c r="DA568" i="1"/>
  <c r="DE568" i="1"/>
  <c r="CZ668" i="1"/>
  <c r="CZ762" i="1"/>
  <c r="DF633" i="1"/>
  <c r="CZ999" i="1"/>
  <c r="CY882" i="1"/>
  <c r="DF119" i="1"/>
  <c r="DE311" i="1"/>
  <c r="DD335" i="1"/>
  <c r="DF481" i="1"/>
  <c r="DC437" i="1"/>
  <c r="CZ454" i="1"/>
  <c r="DC472" i="1"/>
  <c r="CZ624" i="1"/>
  <c r="CZ642" i="1"/>
  <c r="DD930" i="1"/>
  <c r="CZ963" i="1"/>
  <c r="DB970" i="1"/>
  <c r="DD367" i="1"/>
  <c r="CY591" i="1"/>
  <c r="DH613" i="1"/>
  <c r="CZ673" i="1"/>
  <c r="DB642" i="1"/>
  <c r="DE760" i="1"/>
  <c r="CY696" i="1"/>
  <c r="DG829" i="1"/>
  <c r="DB37" i="1"/>
  <c r="DE145" i="1"/>
  <c r="DF140" i="1"/>
  <c r="CY163" i="1"/>
  <c r="CY204" i="1"/>
  <c r="DH299" i="1"/>
  <c r="CY553" i="1"/>
  <c r="DG1009" i="1"/>
  <c r="DD447" i="1"/>
  <c r="DC608" i="1"/>
  <c r="DA596" i="1"/>
  <c r="DD942" i="1"/>
  <c r="CY89" i="1"/>
  <c r="CZ165" i="1"/>
  <c r="DG726" i="1"/>
  <c r="DD95" i="1"/>
  <c r="CY225" i="1"/>
  <c r="DF368" i="1"/>
  <c r="DF371" i="1"/>
  <c r="DH465" i="1"/>
  <c r="DG504" i="1"/>
  <c r="CZ468" i="1"/>
  <c r="DD524" i="1"/>
  <c r="DH398" i="1"/>
  <c r="DG595" i="1"/>
  <c r="DA678" i="1"/>
  <c r="DB743" i="1"/>
  <c r="DG993" i="1"/>
  <c r="DF981" i="1"/>
  <c r="DE942" i="1"/>
  <c r="DB96" i="1"/>
  <c r="DE266" i="1"/>
  <c r="DH474" i="1"/>
  <c r="DB562" i="1"/>
  <c r="DD669" i="1"/>
  <c r="CY612" i="1"/>
  <c r="DH957" i="1"/>
  <c r="DC13" i="1"/>
  <c r="CZ47" i="1"/>
  <c r="DB620" i="1"/>
  <c r="DC623" i="1"/>
  <c r="DH727" i="1"/>
  <c r="DG844" i="1"/>
  <c r="DE830" i="1"/>
  <c r="DA975" i="1"/>
  <c r="CZ70" i="1"/>
  <c r="DF115" i="1"/>
  <c r="CY216" i="1"/>
  <c r="DH344" i="1"/>
  <c r="DB454" i="1"/>
  <c r="DG527" i="1"/>
  <c r="CY541" i="1"/>
  <c r="CZ764" i="1"/>
  <c r="DF740" i="1"/>
  <c r="DG870" i="1"/>
  <c r="DE889" i="1"/>
  <c r="CY853" i="1"/>
  <c r="DA911" i="1"/>
  <c r="DF57" i="1"/>
  <c r="DF40" i="1"/>
  <c r="DG98" i="1"/>
  <c r="DH96" i="1"/>
  <c r="DH100" i="1"/>
  <c r="CZ112" i="1"/>
  <c r="DH345" i="1"/>
  <c r="DB718" i="1"/>
  <c r="DD726" i="1"/>
  <c r="DE168" i="1"/>
  <c r="DH324" i="1"/>
  <c r="DH500" i="1"/>
  <c r="DE506" i="1"/>
  <c r="DG370" i="1"/>
  <c r="DA920" i="1"/>
  <c r="CY778" i="1"/>
  <c r="CY282" i="1"/>
  <c r="DD317" i="1"/>
  <c r="DH508" i="1"/>
  <c r="DE584" i="1"/>
  <c r="DE684" i="1"/>
  <c r="DA897" i="1"/>
  <c r="CY979" i="1"/>
  <c r="DF872" i="1"/>
  <c r="CY292" i="1"/>
  <c r="DD277" i="1"/>
  <c r="DA296" i="1"/>
  <c r="DD946" i="1"/>
  <c r="DF826" i="1"/>
  <c r="DC116" i="1"/>
  <c r="DE162" i="1"/>
  <c r="DF156" i="1"/>
  <c r="CY277" i="1"/>
  <c r="DH305" i="1"/>
  <c r="DE485" i="1"/>
  <c r="DE462" i="1"/>
  <c r="DC407" i="1"/>
  <c r="DA547" i="1"/>
  <c r="DD709" i="1"/>
  <c r="CY667" i="1"/>
  <c r="DA900" i="1"/>
  <c r="DC1005" i="1"/>
  <c r="DH946" i="1"/>
  <c r="DA89" i="1"/>
  <c r="DG322" i="1"/>
  <c r="DE471" i="1"/>
  <c r="DC376" i="1"/>
  <c r="DB431" i="1"/>
  <c r="DH620" i="1"/>
  <c r="DG820" i="1"/>
  <c r="DE834" i="1"/>
  <c r="DF910" i="1"/>
  <c r="DB35" i="1"/>
  <c r="DG319" i="1"/>
  <c r="DD527" i="1"/>
  <c r="DG539" i="1"/>
  <c r="DH412" i="1"/>
  <c r="DC586" i="1"/>
  <c r="DH737" i="1"/>
  <c r="DH953" i="1"/>
  <c r="CZ998" i="1"/>
  <c r="DD987" i="1"/>
  <c r="DC64" i="1"/>
  <c r="DE319" i="1"/>
  <c r="DD323" i="1"/>
  <c r="DA421" i="1"/>
  <c r="DG514" i="1"/>
  <c r="DE581" i="1"/>
  <c r="DF787" i="1"/>
  <c r="DB806" i="1"/>
  <c r="DG845" i="1"/>
  <c r="DC955" i="1"/>
  <c r="DD88" i="1"/>
  <c r="DB47" i="1"/>
  <c r="DB136" i="1"/>
  <c r="DB587" i="1"/>
  <c r="DG660" i="1"/>
  <c r="DC776" i="1"/>
  <c r="DA765" i="1"/>
  <c r="DA916" i="1"/>
  <c r="DB818" i="1"/>
  <c r="DC872" i="1"/>
  <c r="CY942" i="1"/>
  <c r="DD68" i="1"/>
  <c r="DC74" i="1"/>
  <c r="DD91" i="1"/>
  <c r="CZ150" i="1"/>
  <c r="CY138" i="1"/>
  <c r="CZ274" i="1"/>
  <c r="DB310" i="1"/>
  <c r="DA285" i="1"/>
  <c r="DA332" i="1"/>
  <c r="DA482" i="1"/>
  <c r="DG563" i="1"/>
  <c r="DF703" i="1"/>
  <c r="DE784" i="1"/>
  <c r="DH866" i="1"/>
  <c r="DD958" i="1"/>
  <c r="DF818" i="1"/>
  <c r="CZ63" i="1"/>
  <c r="DF152" i="1"/>
  <c r="DA276" i="1"/>
  <c r="DB494" i="1"/>
  <c r="DD694" i="1"/>
  <c r="DD800" i="1"/>
  <c r="DD818" i="1"/>
  <c r="DE826" i="1"/>
  <c r="DE934" i="1"/>
  <c r="CY996" i="1"/>
  <c r="DB927" i="1"/>
  <c r="CY81" i="1"/>
  <c r="DF219" i="1"/>
  <c r="DC169" i="1"/>
  <c r="DF329" i="1"/>
  <c r="DC358" i="1"/>
  <c r="DB469" i="1"/>
  <c r="DB483" i="1"/>
  <c r="CZ414" i="1"/>
  <c r="CZ697" i="1"/>
  <c r="DB784" i="1"/>
  <c r="DG631" i="1"/>
  <c r="DB638" i="1"/>
  <c r="DG28" i="1"/>
  <c r="DB135" i="1"/>
  <c r="DB176" i="1"/>
  <c r="DG182" i="1"/>
  <c r="DF336" i="1"/>
  <c r="DA431" i="1"/>
  <c r="CY394" i="1"/>
  <c r="DG450" i="1"/>
  <c r="DH357" i="1"/>
  <c r="DC627" i="1"/>
  <c r="DC839" i="1"/>
  <c r="CY744" i="1"/>
  <c r="DH906" i="1"/>
  <c r="DA32" i="1"/>
  <c r="DD28" i="1"/>
  <c r="CY326" i="1"/>
  <c r="DB547" i="1"/>
  <c r="CZ749" i="1"/>
  <c r="DE88" i="1"/>
  <c r="DF116" i="1"/>
  <c r="DE144" i="1"/>
  <c r="DF184" i="1"/>
  <c r="CZ381" i="1"/>
  <c r="DG396" i="1"/>
  <c r="CZ700" i="1"/>
  <c r="CZ708" i="1"/>
  <c r="CY891" i="1"/>
  <c r="DH34" i="1"/>
  <c r="DG41" i="1"/>
  <c r="CZ133" i="1"/>
  <c r="DG138" i="1"/>
  <c r="CY472" i="1"/>
  <c r="DD662" i="1"/>
  <c r="DG625" i="1"/>
  <c r="DA896" i="1"/>
  <c r="CZ961" i="1"/>
  <c r="DA79" i="1"/>
  <c r="DF108" i="1"/>
  <c r="DB129" i="1"/>
  <c r="DC121" i="1"/>
  <c r="DD271" i="1"/>
  <c r="DA368" i="1"/>
  <c r="CZ562" i="1"/>
  <c r="DG700" i="1"/>
  <c r="DE37" i="1"/>
  <c r="CY13" i="1"/>
  <c r="DC46" i="1"/>
  <c r="DE226" i="1"/>
  <c r="DA331" i="1"/>
  <c r="DH309" i="1"/>
  <c r="DC400" i="1"/>
  <c r="DD467" i="1"/>
  <c r="DF653" i="1"/>
  <c r="CZ983" i="1"/>
  <c r="DA73" i="1"/>
  <c r="CZ102" i="1"/>
  <c r="DG239" i="1"/>
  <c r="DA378" i="1"/>
  <c r="DB440" i="1"/>
  <c r="CY391" i="1"/>
  <c r="CY487" i="1"/>
  <c r="DB653" i="1"/>
  <c r="DD594" i="1"/>
  <c r="DC671" i="1"/>
  <c r="DB868" i="1"/>
  <c r="DH805" i="1"/>
  <c r="DC936" i="1"/>
  <c r="DF888" i="1"/>
  <c r="DA91" i="1"/>
  <c r="DC31" i="1"/>
  <c r="DD177" i="1"/>
  <c r="DG226" i="1"/>
  <c r="DG520" i="1"/>
  <c r="DG551" i="1"/>
  <c r="DD593" i="1"/>
  <c r="DG872" i="1"/>
  <c r="DA95" i="1"/>
  <c r="DE203" i="1"/>
  <c r="DG195" i="1"/>
  <c r="DE220" i="1"/>
  <c r="DD341" i="1"/>
  <c r="DD364" i="1"/>
  <c r="CY564" i="1"/>
  <c r="DF551" i="1"/>
  <c r="DD534" i="1"/>
  <c r="DC579" i="1"/>
  <c r="DH406" i="1"/>
  <c r="DE787" i="1"/>
  <c r="DG664" i="1"/>
  <c r="DF635" i="1"/>
  <c r="DH719" i="1"/>
  <c r="DE732" i="1"/>
  <c r="CY832" i="1"/>
  <c r="CY850" i="1"/>
  <c r="CZ879" i="1"/>
  <c r="DB998" i="1"/>
  <c r="DC75" i="1"/>
  <c r="DC146" i="1"/>
  <c r="DG175" i="1"/>
  <c r="DF247" i="1"/>
  <c r="CY285" i="1"/>
  <c r="DG349" i="1"/>
  <c r="CY525" i="1"/>
  <c r="DG761" i="1"/>
  <c r="CZ832" i="1"/>
  <c r="DB842" i="1"/>
  <c r="DG883" i="1"/>
  <c r="DC998" i="1"/>
  <c r="CZ11" i="1"/>
  <c r="DH952" i="1"/>
  <c r="DH53" i="1"/>
  <c r="DH57" i="1"/>
  <c r="DG103" i="1"/>
  <c r="DB130" i="1"/>
  <c r="DH280" i="1"/>
  <c r="CZ309" i="1"/>
  <c r="DE491" i="1"/>
  <c r="DB378" i="1"/>
  <c r="CZ631" i="1"/>
  <c r="DA629" i="1"/>
  <c r="DB553" i="1"/>
  <c r="DH758" i="1"/>
  <c r="DG859" i="1"/>
  <c r="DC894" i="1"/>
  <c r="DB861" i="1"/>
  <c r="DE983" i="1"/>
  <c r="DB114" i="1"/>
  <c r="DE234" i="1"/>
  <c r="DB524" i="1"/>
  <c r="CY462" i="1"/>
  <c r="CY424" i="1"/>
  <c r="DE673" i="1"/>
  <c r="DF699" i="1"/>
  <c r="DC840" i="1"/>
  <c r="DA989" i="1"/>
  <c r="DB939" i="1"/>
  <c r="CZ126" i="1"/>
  <c r="DE387" i="1"/>
  <c r="DE489" i="1"/>
  <c r="CZ554" i="1"/>
  <c r="DE585" i="1"/>
  <c r="DB710" i="1"/>
  <c r="DC779" i="1"/>
  <c r="DD891" i="1"/>
  <c r="DA808" i="1"/>
  <c r="DB840" i="1"/>
  <c r="DG987" i="1"/>
  <c r="DB959" i="1"/>
  <c r="DB22" i="1"/>
  <c r="CY174" i="1"/>
  <c r="DF181" i="1"/>
  <c r="DB202" i="1"/>
  <c r="DD202" i="1"/>
  <c r="DB207" i="1"/>
  <c r="DC541" i="1"/>
  <c r="DH629" i="1"/>
  <c r="DH886" i="1"/>
  <c r="DC749" i="1"/>
  <c r="CZ952" i="1"/>
  <c r="DF949" i="1"/>
  <c r="DG92" i="1"/>
  <c r="CY217" i="1"/>
  <c r="DE222" i="1"/>
  <c r="CZ277" i="1"/>
  <c r="DB446" i="1"/>
  <c r="DG584" i="1"/>
  <c r="DC799" i="1"/>
  <c r="DE984" i="1"/>
  <c r="DB261" i="1"/>
  <c r="DH350" i="1"/>
  <c r="DH377" i="1"/>
  <c r="CZ390" i="1"/>
  <c r="DH666" i="1"/>
  <c r="DH728" i="1"/>
  <c r="DB755" i="1"/>
  <c r="DG983" i="1"/>
  <c r="DB117" i="1"/>
  <c r="DH169" i="1"/>
  <c r="CY270" i="1"/>
  <c r="CZ275" i="1"/>
  <c r="DB398" i="1"/>
  <c r="DA782" i="1"/>
  <c r="DC681" i="1"/>
  <c r="DA924" i="1"/>
  <c r="DB961" i="1"/>
  <c r="CY894" i="1"/>
  <c r="DA118" i="1"/>
  <c r="DA206" i="1"/>
  <c r="DH150" i="1"/>
  <c r="DF642" i="1"/>
  <c r="DB655" i="1"/>
  <c r="DC577" i="1"/>
  <c r="DA746" i="1"/>
  <c r="DF631" i="1"/>
  <c r="DC740" i="1"/>
  <c r="CZ769" i="1"/>
  <c r="DE758" i="1"/>
  <c r="DE943" i="1"/>
  <c r="DC261" i="1"/>
  <c r="DH461" i="1"/>
  <c r="DB604" i="1"/>
  <c r="DE656" i="1"/>
  <c r="CZ592" i="1"/>
  <c r="DG862" i="1"/>
  <c r="DE802" i="1"/>
  <c r="DD789" i="1"/>
  <c r="DA979" i="1"/>
  <c r="DD121" i="1"/>
  <c r="DB466" i="1"/>
  <c r="DB401" i="1"/>
  <c r="DE525" i="1"/>
  <c r="DH702" i="1"/>
  <c r="DF779" i="1"/>
  <c r="DC673" i="1"/>
  <c r="DB733" i="1"/>
  <c r="DF988" i="1"/>
  <c r="CZ1008" i="1"/>
  <c r="DH994" i="1"/>
  <c r="DE21" i="1"/>
  <c r="DB131" i="1"/>
  <c r="DB255" i="1"/>
  <c r="DA418" i="1"/>
  <c r="DH649" i="1"/>
  <c r="DH665" i="1"/>
  <c r="DA669" i="1"/>
  <c r="DH734" i="1"/>
  <c r="DF855" i="1"/>
  <c r="DC84" i="1"/>
  <c r="DF86" i="1"/>
  <c r="DD449" i="1"/>
  <c r="DD503" i="1"/>
  <c r="DD678" i="1"/>
  <c r="DD695" i="1"/>
  <c r="DD703" i="1"/>
  <c r="DG799" i="1"/>
  <c r="DF876" i="1"/>
  <c r="DH70" i="1"/>
  <c r="DC80" i="1"/>
  <c r="DD263" i="1"/>
  <c r="DC288" i="1"/>
  <c r="DF582" i="1"/>
  <c r="DH676" i="1"/>
  <c r="DH849" i="1"/>
  <c r="CZ875" i="1"/>
  <c r="DE43" i="1"/>
  <c r="DA352" i="1"/>
  <c r="DB442" i="1"/>
  <c r="DC450" i="1"/>
  <c r="DH383" i="1"/>
  <c r="DC515" i="1"/>
  <c r="DG519" i="1"/>
  <c r="DE702" i="1"/>
  <c r="DG650" i="1"/>
  <c r="DF790" i="1"/>
  <c r="DF904" i="1"/>
  <c r="DA937" i="1"/>
  <c r="DD171" i="1"/>
  <c r="DE373" i="1"/>
  <c r="DE687" i="1"/>
  <c r="DD761" i="1"/>
  <c r="DC707" i="1"/>
  <c r="CY874" i="1"/>
  <c r="DF909" i="1"/>
  <c r="CY12" i="1"/>
  <c r="DD114" i="1"/>
  <c r="DG198" i="1"/>
  <c r="DC143" i="1"/>
  <c r="DB303" i="1"/>
  <c r="CY332" i="1"/>
  <c r="DF349" i="1"/>
  <c r="DD531" i="1"/>
  <c r="DF741" i="1"/>
  <c r="DC782" i="1"/>
  <c r="DD39" i="1"/>
  <c r="CY113" i="1"/>
  <c r="DC158" i="1"/>
  <c r="CY271" i="1"/>
  <c r="DC220" i="1"/>
  <c r="DH375" i="1"/>
  <c r="DA528" i="1"/>
  <c r="DD739" i="1"/>
  <c r="DB742" i="1"/>
  <c r="DB888" i="1"/>
  <c r="CZ797" i="1"/>
  <c r="DA956" i="1"/>
  <c r="DG47" i="1"/>
  <c r="DF77" i="1"/>
  <c r="DG87" i="1"/>
  <c r="CY158" i="1"/>
  <c r="DG235" i="1"/>
  <c r="DB201" i="1"/>
  <c r="DE376" i="1"/>
  <c r="DE563" i="1"/>
  <c r="CZ644" i="1"/>
  <c r="DH730" i="1"/>
  <c r="DA735" i="1"/>
  <c r="CY802" i="1"/>
  <c r="DE865" i="1"/>
  <c r="DE879" i="1"/>
  <c r="CZ859" i="1"/>
  <c r="DF82" i="1"/>
  <c r="DH457" i="1"/>
  <c r="DD290" i="1"/>
  <c r="DH770" i="1"/>
  <c r="DB810" i="1"/>
  <c r="DF869" i="1"/>
  <c r="DC947" i="1"/>
  <c r="DF160" i="1"/>
  <c r="DC200" i="1"/>
  <c r="DG168" i="1"/>
  <c r="DH315" i="1"/>
  <c r="DC452" i="1"/>
  <c r="DA705" i="1"/>
  <c r="DH945" i="1"/>
  <c r="CY26" i="1"/>
  <c r="DC333" i="1"/>
  <c r="DH604" i="1"/>
  <c r="DD477" i="1"/>
  <c r="DD736" i="1"/>
  <c r="DD969" i="1"/>
  <c r="DE39" i="1"/>
  <c r="DA226" i="1"/>
  <c r="DD442" i="1"/>
  <c r="DF478" i="1"/>
  <c r="CY418" i="1"/>
  <c r="DF690" i="1"/>
  <c r="DH880" i="1"/>
  <c r="DF835" i="1"/>
  <c r="CY36" i="1"/>
  <c r="DB229" i="1"/>
  <c r="DF273" i="1"/>
  <c r="DH352" i="1"/>
  <c r="DF418" i="1"/>
  <c r="DC455" i="1"/>
  <c r="DE544" i="1"/>
  <c r="DB515" i="1"/>
  <c r="CY751" i="1"/>
  <c r="DC807" i="1"/>
  <c r="DB896" i="1"/>
  <c r="DG998" i="1"/>
  <c r="DA164" i="1"/>
  <c r="DH147" i="1"/>
  <c r="CZ231" i="1"/>
  <c r="CZ203" i="1"/>
  <c r="DE263" i="1"/>
  <c r="CZ607" i="1"/>
  <c r="DG638" i="1"/>
  <c r="DF148" i="1"/>
  <c r="DG394" i="1"/>
  <c r="DF513" i="1"/>
  <c r="DB632" i="1"/>
  <c r="DC836" i="1"/>
  <c r="CY929" i="1"/>
  <c r="DH911" i="1"/>
  <c r="DD921" i="1"/>
  <c r="CZ992" i="1"/>
  <c r="CZ996" i="1"/>
  <c r="DC60" i="1"/>
  <c r="DF133" i="1"/>
  <c r="CY155" i="1"/>
  <c r="CZ387" i="1"/>
  <c r="DF547" i="1"/>
  <c r="DD469" i="1"/>
  <c r="DF588" i="1"/>
  <c r="DC736" i="1"/>
  <c r="DG687" i="1"/>
  <c r="CZ874" i="1"/>
  <c r="DB57" i="1"/>
  <c r="DE232" i="1"/>
  <c r="DA488" i="1"/>
  <c r="DF484" i="1"/>
  <c r="DG668" i="1"/>
  <c r="DF709" i="1"/>
  <c r="DG759" i="1"/>
  <c r="DH715" i="1"/>
  <c r="DA870" i="1"/>
  <c r="DF996" i="1"/>
  <c r="DD929" i="1"/>
  <c r="DE182" i="1"/>
  <c r="CY261" i="1"/>
  <c r="DA466" i="1"/>
  <c r="CY434" i="1"/>
  <c r="DB590" i="1"/>
  <c r="DG549" i="1"/>
  <c r="CZ620" i="1"/>
  <c r="DD730" i="1"/>
  <c r="DH792" i="1"/>
  <c r="DD822" i="1"/>
  <c r="DC66" i="1"/>
  <c r="DD249" i="1"/>
  <c r="DA314" i="1"/>
  <c r="CY362" i="1"/>
  <c r="DE663" i="1"/>
  <c r="DG704" i="1"/>
  <c r="DE816" i="1"/>
  <c r="CY28" i="1"/>
  <c r="CY63" i="1"/>
  <c r="DB218" i="1"/>
  <c r="DC252" i="1"/>
  <c r="DB362" i="1"/>
  <c r="CZ261" i="1"/>
  <c r="DD404" i="1"/>
  <c r="CZ486" i="1"/>
  <c r="DA601" i="1"/>
  <c r="DD582" i="1"/>
  <c r="CY616" i="1"/>
  <c r="DA879" i="1"/>
  <c r="DF842" i="1"/>
  <c r="CZ115" i="1"/>
  <c r="DH232" i="1"/>
  <c r="DH575" i="1"/>
  <c r="DB746" i="1"/>
  <c r="DB752" i="1"/>
  <c r="DH173" i="1"/>
  <c r="DF278" i="1"/>
  <c r="DG269" i="1"/>
  <c r="CY305" i="1"/>
  <c r="DE383" i="1"/>
  <c r="CY361" i="1"/>
  <c r="DF530" i="1"/>
  <c r="DA636" i="1"/>
  <c r="DB650" i="1"/>
  <c r="DC992" i="1"/>
  <c r="DA181" i="1"/>
  <c r="DE356" i="1"/>
  <c r="CY381" i="1"/>
  <c r="DG526" i="1"/>
  <c r="DH424" i="1"/>
  <c r="DB518" i="1"/>
  <c r="DD536" i="1"/>
  <c r="DF668" i="1"/>
  <c r="DD767" i="1"/>
  <c r="DF714" i="1"/>
  <c r="CY811" i="1"/>
  <c r="DE80" i="1"/>
  <c r="DA47" i="1"/>
  <c r="DG85" i="1"/>
  <c r="DA113" i="1"/>
  <c r="CZ120" i="1"/>
  <c r="DB23" i="1"/>
  <c r="DC230" i="1"/>
  <c r="DF186" i="1"/>
  <c r="DF410" i="1"/>
  <c r="DH448" i="1"/>
  <c r="DF672" i="1"/>
  <c r="CZ727" i="1"/>
  <c r="DH876" i="1"/>
  <c r="CZ76" i="1"/>
  <c r="DC83" i="1"/>
  <c r="DF112" i="1"/>
  <c r="CZ114" i="1"/>
  <c r="DD187" i="1"/>
  <c r="DB83" i="1"/>
  <c r="DG423" i="1"/>
  <c r="DC427" i="1"/>
  <c r="CZ647" i="1"/>
  <c r="DG585" i="1"/>
  <c r="DG678" i="1"/>
  <c r="DH834" i="1"/>
  <c r="DC702" i="1"/>
  <c r="DH811" i="1"/>
  <c r="DH815" i="1"/>
  <c r="DE1006" i="1"/>
  <c r="CZ23" i="1"/>
  <c r="DE112" i="1"/>
  <c r="DH243" i="1"/>
  <c r="DG413" i="1"/>
  <c r="DD460" i="1"/>
  <c r="DD572" i="1"/>
  <c r="DF763" i="1"/>
  <c r="DF967" i="1"/>
  <c r="DF846" i="1"/>
  <c r="DF151" i="1"/>
  <c r="CY154" i="1"/>
  <c r="CY255" i="1"/>
  <c r="DE334" i="1"/>
  <c r="DC268" i="1"/>
  <c r="CY468" i="1"/>
  <c r="DF711" i="1"/>
  <c r="CY620" i="1"/>
  <c r="DB571" i="1"/>
  <c r="DG823" i="1"/>
  <c r="DE33" i="1"/>
  <c r="DH223" i="1"/>
  <c r="DE297" i="1"/>
  <c r="DE351" i="1"/>
  <c r="DB416" i="1"/>
  <c r="DF463" i="1"/>
  <c r="CY370" i="1"/>
  <c r="DD728" i="1"/>
  <c r="CY799" i="1"/>
  <c r="DE806" i="1"/>
  <c r="DE910" i="1"/>
  <c r="DF824" i="1"/>
  <c r="CZ168" i="1"/>
  <c r="DD167" i="1"/>
  <c r="DC175" i="1"/>
  <c r="DF276" i="1"/>
  <c r="DE430" i="1"/>
  <c r="CZ864" i="1"/>
  <c r="DF927" i="1"/>
  <c r="DA849" i="1"/>
  <c r="DE852" i="1"/>
  <c r="CY909" i="1"/>
  <c r="DF53" i="1"/>
  <c r="DH187" i="1"/>
  <c r="DF244" i="1"/>
  <c r="DH290" i="1"/>
  <c r="DH217" i="1"/>
  <c r="CZ301" i="1"/>
  <c r="CZ429" i="1"/>
  <c r="DG541" i="1"/>
  <c r="DB630" i="1"/>
  <c r="DE762" i="1"/>
  <c r="DB731" i="1"/>
  <c r="CZ1005" i="1"/>
  <c r="DE86" i="1"/>
  <c r="CY153" i="1"/>
  <c r="DD266" i="1"/>
  <c r="DE427" i="1"/>
  <c r="DC416" i="1"/>
  <c r="DA541" i="1"/>
  <c r="CZ392" i="1"/>
  <c r="DC692" i="1"/>
  <c r="DD776" i="1"/>
  <c r="DF32" i="1"/>
  <c r="CZ83" i="1"/>
  <c r="DA139" i="1"/>
  <c r="DA207" i="1"/>
  <c r="DG232" i="1"/>
  <c r="DC183" i="1"/>
  <c r="DA432" i="1"/>
  <c r="DG405" i="1"/>
  <c r="DE668" i="1"/>
  <c r="DA830" i="1"/>
  <c r="DH910" i="1"/>
  <c r="DE30" i="1"/>
  <c r="DB137" i="1"/>
  <c r="CY180" i="1"/>
  <c r="DG734" i="1"/>
  <c r="DG848" i="1"/>
  <c r="DH872" i="1"/>
  <c r="CZ884" i="1"/>
  <c r="DF856" i="1"/>
  <c r="DF834" i="1"/>
  <c r="CY62" i="1"/>
  <c r="DF96" i="1"/>
  <c r="DE138" i="1"/>
  <c r="CZ157" i="1"/>
  <c r="DD172" i="1"/>
  <c r="CZ207" i="1"/>
  <c r="DD328" i="1"/>
  <c r="DE436" i="1"/>
  <c r="DB397" i="1"/>
  <c r="DF428" i="1"/>
  <c r="CY522" i="1"/>
  <c r="DH488" i="1"/>
  <c r="DF634" i="1"/>
  <c r="DD685" i="1"/>
  <c r="DE609" i="1"/>
  <c r="DE718" i="1"/>
  <c r="DE1004" i="1"/>
  <c r="DA81" i="1"/>
  <c r="DD182" i="1"/>
  <c r="DC238" i="1"/>
  <c r="DF232" i="1"/>
  <c r="DC307" i="1"/>
  <c r="DD522" i="1"/>
  <c r="DA585" i="1"/>
  <c r="DC506" i="1"/>
  <c r="DG669" i="1"/>
  <c r="CZ756" i="1"/>
  <c r="DG694" i="1"/>
  <c r="DG672" i="1"/>
  <c r="DA767" i="1"/>
  <c r="DE857" i="1"/>
  <c r="DE932" i="1"/>
  <c r="DF995" i="1"/>
  <c r="DB36" i="1"/>
  <c r="DE180" i="1"/>
  <c r="DA201" i="1"/>
  <c r="CY267" i="1"/>
  <c r="DC281" i="1"/>
  <c r="DB358" i="1"/>
  <c r="DD412" i="1"/>
  <c r="DH615" i="1"/>
  <c r="DB541" i="1"/>
  <c r="DF630" i="1"/>
  <c r="DB521" i="1"/>
  <c r="DA638" i="1"/>
  <c r="DD704" i="1"/>
  <c r="DG891" i="1"/>
  <c r="DF12" i="1"/>
  <c r="DG258" i="1"/>
  <c r="DG355" i="1"/>
  <c r="DC448" i="1"/>
  <c r="DD440" i="1"/>
  <c r="DA514" i="1"/>
  <c r="CZ398" i="1"/>
  <c r="DB637" i="1"/>
  <c r="DB539" i="1"/>
  <c r="DC800" i="1"/>
  <c r="DD819" i="1"/>
  <c r="CZ790" i="1"/>
  <c r="CZ943" i="1"/>
  <c r="DG888" i="1"/>
  <c r="DG1004" i="1"/>
  <c r="DB66" i="1"/>
  <c r="DD197" i="1"/>
  <c r="DD200" i="1"/>
  <c r="DE507" i="1"/>
  <c r="DF166" i="1"/>
  <c r="DD155" i="1"/>
  <c r="DH156" i="1"/>
  <c r="DF664" i="1"/>
  <c r="DD577" i="1"/>
  <c r="DC613" i="1"/>
  <c r="CZ826" i="1"/>
  <c r="DD877" i="1"/>
  <c r="DE869" i="1"/>
  <c r="DG895" i="1"/>
  <c r="DA37" i="1"/>
  <c r="DD215" i="1"/>
  <c r="DE275" i="1"/>
  <c r="DA306" i="1"/>
  <c r="DE636" i="1"/>
  <c r="DC708" i="1"/>
  <c r="DF718" i="1"/>
  <c r="CY923" i="1"/>
  <c r="DH929" i="1"/>
  <c r="DE19" i="1"/>
  <c r="DE108" i="1"/>
  <c r="DB15" i="1"/>
  <c r="CY234" i="1"/>
  <c r="DA361" i="1"/>
  <c r="DA244" i="1"/>
  <c r="DA481" i="1"/>
  <c r="CZ571" i="1"/>
  <c r="CY872" i="1"/>
  <c r="CY697" i="1"/>
  <c r="DB847" i="1"/>
  <c r="CZ90" i="1"/>
  <c r="DE157" i="1"/>
  <c r="DF200" i="1"/>
  <c r="DC273" i="1"/>
  <c r="DA295" i="1"/>
  <c r="DF439" i="1"/>
  <c r="DC424" i="1"/>
  <c r="DA714" i="1"/>
  <c r="CY801" i="1"/>
  <c r="CY143" i="1"/>
  <c r="DG178" i="1"/>
  <c r="DG214" i="1"/>
  <c r="DE279" i="1"/>
  <c r="DA463" i="1"/>
  <c r="DH504" i="1"/>
  <c r="CZ513" i="1"/>
  <c r="DG570" i="1"/>
  <c r="DA708" i="1"/>
  <c r="DG769" i="1"/>
  <c r="DH844" i="1"/>
  <c r="DE864" i="1"/>
  <c r="DC980" i="1"/>
  <c r="CY88" i="1"/>
  <c r="CY142" i="1"/>
  <c r="DF209" i="1"/>
  <c r="CZ671" i="1"/>
  <c r="DF771" i="1"/>
  <c r="CZ795" i="1"/>
  <c r="CZ917" i="1"/>
  <c r="CZ958" i="1"/>
  <c r="DH192" i="1"/>
  <c r="DF284" i="1"/>
  <c r="DE253" i="1"/>
  <c r="DF396" i="1"/>
  <c r="DB507" i="1"/>
  <c r="DG362" i="1"/>
  <c r="DH617" i="1"/>
  <c r="DC878" i="1"/>
  <c r="CY738" i="1"/>
  <c r="CY980" i="1"/>
  <c r="DD116" i="1"/>
  <c r="DG249" i="1"/>
  <c r="DG311" i="1"/>
  <c r="DH482" i="1"/>
  <c r="CY517" i="1"/>
  <c r="DF925" i="1"/>
  <c r="DF938" i="1"/>
  <c r="DA984" i="1"/>
  <c r="DF228" i="1"/>
  <c r="CY316" i="1"/>
  <c r="DA536" i="1"/>
  <c r="DE704" i="1"/>
  <c r="DB636" i="1"/>
  <c r="DD713" i="1"/>
  <c r="DF679" i="1"/>
  <c r="CY648" i="1"/>
  <c r="CY820" i="1"/>
  <c r="DH836" i="1"/>
  <c r="DC906" i="1"/>
  <c r="DA65" i="1"/>
  <c r="DG89" i="1"/>
  <c r="DF20" i="1"/>
  <c r="DE139" i="1"/>
  <c r="DC302" i="1"/>
  <c r="DG522" i="1"/>
  <c r="DC528" i="1"/>
  <c r="DA591" i="1"/>
  <c r="DB763" i="1"/>
  <c r="CY758" i="1"/>
  <c r="DA827" i="1"/>
  <c r="CY950" i="1"/>
  <c r="CZ20" i="1"/>
  <c r="DC39" i="1"/>
  <c r="DB175" i="1"/>
  <c r="DE394" i="1"/>
  <c r="DB535" i="1"/>
  <c r="DC574" i="1"/>
  <c r="DF851" i="1"/>
  <c r="DF905" i="1"/>
  <c r="DG100" i="1"/>
  <c r="DC154" i="1"/>
  <c r="DB495" i="1"/>
  <c r="CZ633" i="1"/>
  <c r="CY967" i="1"/>
  <c r="DB982" i="1"/>
  <c r="DH12" i="1"/>
  <c r="DE102" i="1"/>
  <c r="DC132" i="1"/>
  <c r="DC271" i="1"/>
  <c r="DE258" i="1"/>
  <c r="CY423" i="1"/>
  <c r="DA540" i="1"/>
  <c r="DB546" i="1"/>
  <c r="DD481" i="1"/>
  <c r="DH724" i="1"/>
  <c r="DC825" i="1"/>
  <c r="DC918" i="1"/>
  <c r="DD157" i="1"/>
  <c r="DB273" i="1"/>
  <c r="DD287" i="1"/>
  <c r="CZ617" i="1"/>
  <c r="DC568" i="1"/>
  <c r="DF671" i="1"/>
  <c r="DF786" i="1"/>
  <c r="DH224" i="1"/>
  <c r="DB304" i="1"/>
  <c r="DA327" i="1"/>
  <c r="DA490" i="1"/>
  <c r="DC386" i="1"/>
  <c r="DD362" i="1"/>
  <c r="DB583" i="1"/>
  <c r="DE709" i="1"/>
  <c r="CY721" i="1"/>
  <c r="DG568" i="1"/>
  <c r="CY559" i="1"/>
  <c r="DD849" i="1"/>
  <c r="DH868" i="1"/>
  <c r="DE900" i="1"/>
  <c r="DC941" i="1"/>
  <c r="DA28" i="1"/>
  <c r="DD523" i="1"/>
  <c r="DF543" i="1"/>
  <c r="CY765" i="1"/>
  <c r="DB719" i="1"/>
  <c r="DF832" i="1"/>
  <c r="DF993" i="1"/>
  <c r="DD12" i="1"/>
  <c r="DG79" i="1"/>
  <c r="DH197" i="1"/>
  <c r="DC135" i="1"/>
  <c r="DD438" i="1"/>
  <c r="DF460" i="1"/>
  <c r="CZ720" i="1"/>
  <c r="DG643" i="1"/>
  <c r="DB713" i="1"/>
  <c r="CY845" i="1"/>
  <c r="DA869" i="1"/>
  <c r="DB807" i="1"/>
  <c r="DE209" i="1"/>
  <c r="DB335" i="1"/>
  <c r="CZ410" i="1"/>
  <c r="DD509" i="1"/>
  <c r="DA769" i="1"/>
  <c r="DE201" i="1"/>
  <c r="CY213" i="1"/>
  <c r="DG282" i="1"/>
  <c r="DG387" i="1"/>
  <c r="DB411" i="1"/>
  <c r="CY524" i="1"/>
  <c r="DG637" i="1"/>
  <c r="DA726" i="1"/>
  <c r="DA717" i="1"/>
  <c r="DF710" i="1"/>
  <c r="DG838" i="1"/>
  <c r="CY871" i="1"/>
  <c r="DH981" i="1"/>
  <c r="DB161" i="1"/>
  <c r="DA239" i="1"/>
  <c r="DA470" i="1"/>
  <c r="DG501" i="1"/>
  <c r="DC451" i="1"/>
  <c r="DD631" i="1"/>
  <c r="DH776" i="1"/>
  <c r="DB836" i="1"/>
  <c r="CR217" i="1"/>
  <c r="DC72" i="1"/>
  <c r="CZ200" i="1"/>
  <c r="DB337" i="1"/>
  <c r="DE457" i="1"/>
  <c r="DC550" i="1"/>
  <c r="DA780" i="1"/>
  <c r="DC843" i="1"/>
  <c r="CY593" i="1"/>
  <c r="DA928" i="1"/>
  <c r="DG1007" i="1"/>
  <c r="DH909" i="1"/>
  <c r="DD927" i="1"/>
  <c r="DF933" i="1"/>
  <c r="DB891" i="1"/>
  <c r="DH1008" i="1"/>
  <c r="DE18" i="1"/>
  <c r="DE89" i="1"/>
  <c r="DH235" i="1"/>
  <c r="DE291" i="1"/>
  <c r="DA281" i="1"/>
  <c r="DG438" i="1"/>
  <c r="DD371" i="1"/>
  <c r="CZ656" i="1"/>
  <c r="DF598" i="1"/>
  <c r="DB820" i="1"/>
  <c r="DC874" i="1"/>
  <c r="DH52" i="1"/>
  <c r="DC14" i="1"/>
  <c r="DF34" i="1"/>
  <c r="CY371" i="1"/>
  <c r="DG437" i="1"/>
  <c r="DB447" i="1"/>
  <c r="CY507" i="1"/>
  <c r="DA612" i="1"/>
  <c r="DF516" i="1"/>
  <c r="DF833" i="1"/>
  <c r="CY807" i="1"/>
  <c r="DF902" i="1"/>
  <c r="CZ927" i="1"/>
  <c r="CZ96" i="1"/>
  <c r="DD700" i="1"/>
  <c r="DH41" i="1"/>
  <c r="DE369" i="1"/>
  <c r="DD706" i="1"/>
  <c r="DB777" i="1"/>
  <c r="DB882" i="1"/>
  <c r="DA968" i="1"/>
  <c r="DA1000" i="1"/>
  <c r="DH148" i="1"/>
  <c r="DE198" i="1"/>
  <c r="DA300" i="1"/>
  <c r="DB685" i="1"/>
  <c r="DG810" i="1"/>
  <c r="DG860" i="1"/>
  <c r="CY787" i="1"/>
  <c r="DG881" i="1"/>
  <c r="DE850" i="1"/>
  <c r="DH969" i="1"/>
  <c r="DE77" i="1"/>
  <c r="DD62" i="1"/>
  <c r="DG279" i="1"/>
  <c r="DG375" i="1"/>
  <c r="DE516" i="1"/>
  <c r="CY854" i="1"/>
  <c r="CY999" i="1"/>
  <c r="DD227" i="1"/>
  <c r="DG304" i="1"/>
  <c r="DH260" i="1"/>
  <c r="DH573" i="1"/>
  <c r="DD489" i="1"/>
  <c r="DC817" i="1"/>
  <c r="DD871" i="1"/>
  <c r="DA874" i="1"/>
  <c r="DC968" i="1"/>
  <c r="DH23" i="1"/>
  <c r="DH67" i="1"/>
  <c r="DG136" i="1"/>
  <c r="DG332" i="1"/>
  <c r="DF429" i="1"/>
  <c r="CZ427" i="1"/>
  <c r="DE542" i="1"/>
  <c r="DC712" i="1"/>
  <c r="CY937" i="1"/>
  <c r="DC976" i="1"/>
  <c r="DB835" i="1"/>
  <c r="CZ177" i="1"/>
  <c r="CY417" i="1"/>
  <c r="DC430" i="1"/>
  <c r="DC363" i="1"/>
  <c r="DH550" i="1"/>
  <c r="DD626" i="1"/>
  <c r="DF628" i="1"/>
  <c r="DA783" i="1"/>
  <c r="DG995" i="1"/>
  <c r="DG105" i="1"/>
  <c r="DH252" i="1"/>
  <c r="DF694" i="1"/>
  <c r="DA686" i="1"/>
  <c r="DH761" i="1"/>
  <c r="DC834" i="1"/>
  <c r="CZ920" i="1"/>
  <c r="DA180" i="1"/>
  <c r="DB238" i="1"/>
  <c r="DB487" i="1"/>
  <c r="DD879" i="1"/>
  <c r="DE901" i="1"/>
  <c r="DB811" i="1"/>
  <c r="DH152" i="1"/>
  <c r="DH354" i="1"/>
  <c r="CY570" i="1"/>
  <c r="CZ684" i="1"/>
  <c r="DD858" i="1"/>
  <c r="DG970" i="1"/>
  <c r="DF850" i="1"/>
  <c r="DC130" i="1"/>
  <c r="DF154" i="1"/>
  <c r="DE179" i="1"/>
  <c r="DC361" i="1"/>
  <c r="DG459" i="1"/>
  <c r="DG365" i="1"/>
  <c r="DA613" i="1"/>
  <c r="CY592" i="1"/>
  <c r="DD899" i="1"/>
  <c r="DA366" i="1"/>
  <c r="DB396" i="1"/>
  <c r="DF423" i="1"/>
  <c r="DD490" i="1"/>
  <c r="CY675" i="1"/>
  <c r="DD950" i="1"/>
  <c r="DE452" i="1"/>
  <c r="CY549" i="1"/>
  <c r="DC667" i="1"/>
  <c r="DF783" i="1"/>
  <c r="DB800" i="1"/>
  <c r="DA777" i="1"/>
  <c r="DC890" i="1"/>
  <c r="DE178" i="1"/>
  <c r="CZ413" i="1"/>
  <c r="DD461" i="1"/>
  <c r="DD484" i="1"/>
  <c r="DG679" i="1"/>
  <c r="DD940" i="1"/>
  <c r="DD917" i="1"/>
  <c r="DA39" i="1"/>
  <c r="DC228" i="1"/>
  <c r="DC23" i="1"/>
  <c r="DF241" i="1"/>
  <c r="CY333" i="1"/>
  <c r="DH548" i="1"/>
  <c r="DG613" i="1"/>
  <c r="DE837" i="1"/>
  <c r="DH933" i="1"/>
  <c r="DA972" i="1"/>
  <c r="DH101" i="1"/>
  <c r="DC224" i="1"/>
  <c r="DF545" i="1"/>
  <c r="CZ501" i="1"/>
  <c r="DC500" i="1"/>
  <c r="DA606" i="1"/>
  <c r="DD470" i="1"/>
  <c r="DF801" i="1"/>
  <c r="DC764" i="1"/>
  <c r="CZ725" i="1"/>
  <c r="CZ858" i="1"/>
  <c r="DB983" i="1"/>
  <c r="DC916" i="1"/>
  <c r="DF93" i="1"/>
  <c r="DC394" i="1"/>
  <c r="DA866" i="1"/>
  <c r="DB856" i="1"/>
  <c r="DG973" i="1"/>
  <c r="DB997" i="1"/>
  <c r="DA20" i="1"/>
  <c r="DG231" i="1"/>
  <c r="CZ226" i="1"/>
  <c r="DB464" i="1"/>
  <c r="CZ366" i="1"/>
  <c r="DA419" i="1"/>
  <c r="DF525" i="1"/>
  <c r="DF537" i="1"/>
  <c r="DH692" i="1"/>
  <c r="CY119" i="1"/>
  <c r="CZ169" i="1"/>
  <c r="DG130" i="1"/>
  <c r="DD405" i="1"/>
  <c r="CZ719" i="1"/>
  <c r="DF991" i="1"/>
  <c r="CY518" i="1"/>
  <c r="DC508" i="1"/>
  <c r="DE630" i="1"/>
  <c r="DH605" i="1"/>
  <c r="DB665" i="1"/>
  <c r="CZ600" i="1"/>
  <c r="DG657" i="1"/>
  <c r="CY650" i="1"/>
  <c r="CY681" i="1"/>
  <c r="DA806" i="1"/>
  <c r="CY742" i="1"/>
  <c r="DD936" i="1"/>
  <c r="DE930" i="1"/>
  <c r="DF55" i="1"/>
  <c r="CY23" i="1"/>
  <c r="CZ81" i="1"/>
  <c r="DE300" i="1"/>
  <c r="CZ520" i="1"/>
  <c r="CY756" i="1"/>
  <c r="CZ982" i="1"/>
  <c r="DA21" i="1"/>
  <c r="DF72" i="1"/>
  <c r="DA168" i="1"/>
  <c r="DA414" i="1"/>
  <c r="DB500" i="1"/>
  <c r="DA469" i="1"/>
  <c r="DG597" i="1"/>
  <c r="DH572" i="1"/>
  <c r="CY632" i="1"/>
  <c r="CZ704" i="1"/>
  <c r="DC993" i="1"/>
  <c r="DA138" i="1"/>
  <c r="DH176" i="1"/>
  <c r="DA213" i="1"/>
  <c r="DC297" i="1"/>
  <c r="DG293" i="1"/>
  <c r="CZ405" i="1"/>
  <c r="DG430" i="1"/>
  <c r="DA631" i="1"/>
  <c r="DF713" i="1"/>
  <c r="DA721" i="1"/>
  <c r="DG818" i="1"/>
  <c r="DD812" i="1"/>
  <c r="DF111" i="1"/>
  <c r="DD283" i="1"/>
  <c r="DE426" i="1"/>
  <c r="CZ637" i="1"/>
  <c r="DG645" i="1"/>
  <c r="CY707" i="1"/>
  <c r="DD691" i="1"/>
  <c r="DE752" i="1"/>
  <c r="CZ835" i="1"/>
  <c r="DD848" i="1"/>
  <c r="CZ923" i="1"/>
  <c r="DD223" i="1"/>
  <c r="CZ236" i="1"/>
  <c r="CZ459" i="1"/>
  <c r="DF579" i="1"/>
  <c r="DA693" i="1"/>
  <c r="CZ843" i="1"/>
  <c r="CZ967" i="1"/>
  <c r="DF935" i="1"/>
  <c r="CZ926" i="1"/>
  <c r="DH38" i="1"/>
  <c r="DD108" i="1"/>
  <c r="DC269" i="1"/>
  <c r="DB418" i="1"/>
  <c r="DH327" i="1"/>
  <c r="DH598" i="1"/>
  <c r="DB599" i="1"/>
  <c r="DA997" i="1"/>
  <c r="DH121" i="1"/>
  <c r="DB127" i="1"/>
  <c r="DH675" i="1"/>
  <c r="DC602" i="1"/>
  <c r="DF726" i="1"/>
  <c r="DC904" i="1"/>
  <c r="DG139" i="1"/>
  <c r="DB269" i="1"/>
  <c r="DA250" i="1"/>
  <c r="DC460" i="1"/>
  <c r="DH559" i="1"/>
  <c r="CZ400" i="1"/>
  <c r="DB625" i="1"/>
  <c r="DA728" i="1"/>
  <c r="DG680" i="1"/>
  <c r="DG688" i="1"/>
  <c r="DB805" i="1"/>
  <c r="DF139" i="1"/>
  <c r="DH210" i="1"/>
  <c r="DC349" i="1"/>
  <c r="DD394" i="1"/>
  <c r="DB505" i="1"/>
  <c r="DC529" i="1"/>
  <c r="DE521" i="1"/>
  <c r="DE528" i="1"/>
  <c r="DA649" i="1"/>
  <c r="DB751" i="1"/>
  <c r="DF863" i="1"/>
  <c r="DD844" i="1"/>
  <c r="DB50" i="1"/>
  <c r="DD233" i="1"/>
  <c r="DF283" i="1"/>
  <c r="DG281" i="1"/>
  <c r="DF345" i="1"/>
  <c r="DA398" i="1"/>
  <c r="DH569" i="1"/>
  <c r="DA739" i="1"/>
  <c r="DE800" i="1"/>
  <c r="CZ814" i="1"/>
  <c r="CZ888" i="1"/>
  <c r="DB900" i="1"/>
  <c r="DB928" i="1"/>
  <c r="DE882" i="1"/>
  <c r="DF953" i="1"/>
  <c r="CY102" i="1"/>
  <c r="DB168" i="1"/>
  <c r="DB55" i="1"/>
  <c r="DC139" i="1"/>
  <c r="DF456" i="1"/>
  <c r="DC766" i="1"/>
  <c r="DG671" i="1"/>
  <c r="CY840" i="1"/>
  <c r="DF677" i="1"/>
  <c r="CZ815" i="1"/>
  <c r="DB946" i="1"/>
  <c r="DH985" i="1"/>
  <c r="DF858" i="1"/>
  <c r="DG270" i="1"/>
  <c r="DB276" i="1"/>
  <c r="DC328" i="1"/>
  <c r="DH471" i="1"/>
  <c r="DD72" i="1"/>
  <c r="DF106" i="1"/>
  <c r="DF129" i="1"/>
  <c r="DG147" i="1"/>
  <c r="DE116" i="1"/>
  <c r="DF447" i="1"/>
  <c r="DE378" i="1"/>
  <c r="CY558" i="1"/>
  <c r="DD676" i="1"/>
  <c r="DF969" i="1"/>
  <c r="DF878" i="1"/>
  <c r="CY91" i="1"/>
  <c r="DH496" i="1"/>
  <c r="CZ475" i="1"/>
  <c r="DA652" i="1"/>
  <c r="DE602" i="1"/>
  <c r="DD859" i="1"/>
  <c r="DC810" i="1"/>
  <c r="DH1006" i="1"/>
  <c r="DC939" i="1"/>
  <c r="DC54" i="1"/>
  <c r="DB82" i="1"/>
  <c r="DH432" i="1"/>
  <c r="CZ472" i="1"/>
  <c r="CY584" i="1"/>
  <c r="CZ612" i="1"/>
  <c r="DG757" i="1"/>
  <c r="DG707" i="1"/>
  <c r="DE861" i="1"/>
  <c r="DC858" i="1"/>
  <c r="DB988" i="1"/>
  <c r="DF880" i="1"/>
  <c r="DD193" i="1"/>
  <c r="DA110" i="1"/>
  <c r="DC174" i="1"/>
  <c r="DB354" i="1"/>
  <c r="CY437" i="1"/>
  <c r="CZ466" i="1"/>
  <c r="CZ629" i="1"/>
  <c r="DF696" i="1"/>
  <c r="DG866" i="1"/>
  <c r="DA892" i="1"/>
  <c r="DD798" i="1"/>
  <c r="DF962" i="1"/>
  <c r="DF277" i="1"/>
  <c r="DB385" i="1"/>
  <c r="CY703" i="1"/>
  <c r="CY978" i="1"/>
  <c r="CZ79" i="1"/>
  <c r="DB106" i="1"/>
  <c r="DC237" i="1"/>
  <c r="DF243" i="1"/>
  <c r="CY492" i="1"/>
  <c r="DC100" i="1"/>
  <c r="DC215" i="1"/>
  <c r="DH564" i="1"/>
  <c r="DH452" i="1"/>
  <c r="DE605" i="1"/>
  <c r="DF520" i="1"/>
  <c r="DG708" i="1"/>
  <c r="DG963" i="1"/>
  <c r="DD888" i="1"/>
  <c r="DA44" i="1"/>
  <c r="DB70" i="1"/>
  <c r="CZ61" i="1"/>
  <c r="DE208" i="1"/>
  <c r="DF252" i="1"/>
  <c r="DA349" i="1"/>
  <c r="DH322" i="1"/>
  <c r="CZ496" i="1"/>
  <c r="CY604" i="1"/>
  <c r="DE715" i="1"/>
  <c r="DH790" i="1"/>
  <c r="DG871" i="1"/>
  <c r="DA965" i="1"/>
  <c r="DB241" i="1"/>
  <c r="CY272" i="1"/>
  <c r="DF350" i="1"/>
  <c r="DF437" i="1"/>
  <c r="DF382" i="1"/>
  <c r="DG542" i="1"/>
  <c r="DD387" i="1"/>
  <c r="DF799" i="1"/>
  <c r="DG733" i="1"/>
  <c r="DH741" i="1"/>
  <c r="DG692" i="1"/>
  <c r="DD189" i="1"/>
  <c r="DH320" i="1"/>
  <c r="CZ491" i="1"/>
  <c r="DD451" i="1"/>
  <c r="CY702" i="1"/>
  <c r="DC38" i="1"/>
  <c r="CY210" i="1"/>
  <c r="DG273" i="1"/>
  <c r="DG335" i="1"/>
  <c r="CY363" i="1"/>
  <c r="CY392" i="1"/>
  <c r="DH568" i="1"/>
  <c r="DG569" i="1"/>
  <c r="DE710" i="1"/>
  <c r="CZ24" i="1"/>
  <c r="DF28" i="1"/>
  <c r="DA90" i="1"/>
  <c r="DE134" i="1"/>
  <c r="DH181" i="1"/>
  <c r="DG348" i="1"/>
  <c r="CZ548" i="1"/>
  <c r="DG533" i="1"/>
  <c r="DA515" i="1"/>
  <c r="DE598" i="1"/>
  <c r="CY585" i="1"/>
  <c r="DC624" i="1"/>
  <c r="DA817" i="1"/>
  <c r="DA976" i="1"/>
  <c r="DG54" i="1"/>
  <c r="DE190" i="1"/>
  <c r="DB526" i="1"/>
  <c r="DG412" i="1"/>
  <c r="DH644" i="1"/>
  <c r="DD584" i="1"/>
  <c r="DC674" i="1"/>
  <c r="CY822" i="1"/>
  <c r="CZ860" i="1"/>
  <c r="DC912" i="1"/>
  <c r="CZ92" i="1"/>
  <c r="DB145" i="1"/>
  <c r="DG206" i="1"/>
  <c r="CZ349" i="1"/>
  <c r="CZ528" i="1"/>
  <c r="DD485" i="1"/>
  <c r="DH590" i="1"/>
  <c r="DG751" i="1"/>
  <c r="DC621" i="1"/>
  <c r="DE871" i="1"/>
  <c r="DC769" i="1"/>
  <c r="DA839" i="1"/>
  <c r="DA859" i="1"/>
  <c r="CZ46" i="1"/>
  <c r="DH33" i="1"/>
  <c r="DA57" i="1"/>
  <c r="DF258" i="1"/>
  <c r="CY347" i="1"/>
  <c r="CY533" i="1"/>
  <c r="CZ599" i="1"/>
  <c r="CZ821" i="1"/>
  <c r="DD900" i="1"/>
  <c r="DB965" i="1"/>
  <c r="DC53" i="1"/>
  <c r="DF95" i="1"/>
  <c r="CY262" i="1"/>
  <c r="DB348" i="1"/>
  <c r="DA530" i="1"/>
  <c r="DC562" i="1"/>
  <c r="DH818" i="1"/>
  <c r="DE862" i="1"/>
  <c r="DB941" i="1"/>
  <c r="CZ40" i="1"/>
  <c r="DH129" i="1"/>
  <c r="DA562" i="1"/>
  <c r="DD692" i="1"/>
  <c r="DF736" i="1"/>
  <c r="DD837" i="1"/>
  <c r="CZ850" i="1"/>
  <c r="DD836" i="1"/>
  <c r="DG1000" i="1"/>
  <c r="DB863" i="1"/>
  <c r="DH166" i="1"/>
  <c r="DC306" i="1"/>
  <c r="CZ946" i="1"/>
  <c r="DH86" i="1"/>
  <c r="DH109" i="1"/>
  <c r="DF187" i="1"/>
  <c r="DC206" i="1"/>
  <c r="CZ403" i="1"/>
  <c r="DD540" i="1"/>
  <c r="DB919" i="1"/>
  <c r="DA190" i="1"/>
  <c r="DC412" i="1"/>
  <c r="DB530" i="1"/>
  <c r="DC784" i="1"/>
  <c r="DG171" i="1"/>
  <c r="DE529" i="1"/>
  <c r="CY713" i="1"/>
  <c r="DB910" i="1"/>
  <c r="DH867" i="1"/>
  <c r="DG977" i="1"/>
  <c r="CY966" i="1"/>
  <c r="DD965" i="1"/>
  <c r="CY68" i="1"/>
  <c r="DH245" i="1"/>
  <c r="DE228" i="1"/>
  <c r="DH240" i="1"/>
  <c r="DA589" i="1"/>
  <c r="DH860" i="1"/>
  <c r="DD801" i="1"/>
  <c r="DB870" i="1"/>
  <c r="DF948" i="1"/>
  <c r="DH905" i="1"/>
  <c r="CZ212" i="1"/>
  <c r="DC241" i="1"/>
  <c r="DC290" i="1"/>
  <c r="CZ311" i="1"/>
  <c r="DD386" i="1"/>
  <c r="CZ424" i="1"/>
  <c r="CY638" i="1"/>
  <c r="DD883" i="1"/>
  <c r="DE990" i="1"/>
  <c r="CZ208" i="1"/>
  <c r="DC197" i="1"/>
  <c r="DG310" i="1"/>
  <c r="CZ331" i="1"/>
  <c r="DA441" i="1"/>
  <c r="DB485" i="1"/>
  <c r="DF678" i="1"/>
  <c r="DH746" i="1"/>
  <c r="DG39" i="1"/>
  <c r="DB157" i="1"/>
  <c r="CY338" i="1"/>
  <c r="DB467" i="1"/>
  <c r="DH594" i="1"/>
  <c r="DG876" i="1"/>
  <c r="DE923" i="1"/>
  <c r="DB767" i="1"/>
  <c r="DF920" i="1"/>
  <c r="DG109" i="1"/>
  <c r="CY74" i="1"/>
  <c r="DD186" i="1"/>
  <c r="DD196" i="1"/>
  <c r="DC322" i="1"/>
  <c r="DH436" i="1"/>
  <c r="CY576" i="1"/>
  <c r="DH608" i="1"/>
  <c r="DB597" i="1"/>
  <c r="CY726" i="1"/>
  <c r="DB1008" i="1"/>
  <c r="CY37" i="1"/>
  <c r="DA105" i="1"/>
  <c r="DE136" i="1"/>
  <c r="DC168" i="1"/>
  <c r="DC258" i="1"/>
  <c r="CY293" i="1"/>
  <c r="DG174" i="1"/>
  <c r="DA240" i="1"/>
  <c r="DE353" i="1"/>
  <c r="DD452" i="1"/>
  <c r="DH540" i="1"/>
  <c r="DA561" i="1"/>
  <c r="CZ702" i="1"/>
  <c r="CY839" i="1"/>
  <c r="CZ966" i="1"/>
  <c r="DA70" i="1"/>
  <c r="DB111" i="1"/>
  <c r="DH112" i="1"/>
  <c r="DE236" i="1"/>
  <c r="DF344" i="1"/>
  <c r="DB380" i="1"/>
  <c r="DE504" i="1"/>
  <c r="CZ329" i="1"/>
  <c r="DB785" i="1"/>
  <c r="CY969" i="1"/>
  <c r="CY73" i="1"/>
  <c r="CY296" i="1"/>
  <c r="DG401" i="1"/>
  <c r="DG531" i="1"/>
  <c r="CZ551" i="1"/>
  <c r="DG367" i="1"/>
  <c r="DC578" i="1"/>
  <c r="DH745" i="1"/>
  <c r="DG685" i="1"/>
  <c r="DA76" i="1"/>
  <c r="DA131" i="1"/>
  <c r="DH253" i="1"/>
  <c r="DF223" i="1"/>
  <c r="DA369" i="1"/>
  <c r="DF326" i="1"/>
  <c r="DF451" i="1"/>
  <c r="CZ433" i="1"/>
  <c r="CZ518" i="1"/>
  <c r="DC441" i="1"/>
  <c r="DD654" i="1"/>
  <c r="DF646" i="1"/>
  <c r="DG686" i="1"/>
  <c r="CY794" i="1"/>
  <c r="CZ838" i="1"/>
  <c r="DC922" i="1"/>
  <c r="CZ938" i="1"/>
  <c r="DH990" i="1"/>
  <c r="DH145" i="1"/>
  <c r="DE160" i="1"/>
  <c r="CY393" i="1"/>
  <c r="DH376" i="1"/>
  <c r="DD517" i="1"/>
  <c r="DH360" i="1"/>
  <c r="DG826" i="1"/>
  <c r="DG1005" i="1"/>
  <c r="DF980" i="1"/>
  <c r="DA41" i="1"/>
  <c r="DH79" i="1"/>
  <c r="DE129" i="1"/>
  <c r="DB356" i="1"/>
  <c r="DH312" i="1"/>
  <c r="CY769" i="1"/>
  <c r="DF673" i="1"/>
  <c r="DH940" i="1"/>
  <c r="DF94" i="1"/>
  <c r="CY139" i="1"/>
  <c r="DH128" i="1"/>
  <c r="CZ242" i="1"/>
  <c r="DB357" i="1"/>
  <c r="CY331" i="1"/>
  <c r="DG380" i="1"/>
  <c r="DA559" i="1"/>
  <c r="DD860" i="1"/>
  <c r="CZ1007" i="1"/>
  <c r="DF1008" i="1"/>
  <c r="DG922" i="1"/>
  <c r="DG35" i="1"/>
  <c r="CY50" i="1"/>
  <c r="DF191" i="1"/>
  <c r="DF491" i="1"/>
  <c r="DH337" i="1"/>
  <c r="DF623" i="1"/>
  <c r="DA877" i="1"/>
  <c r="DD962" i="1"/>
  <c r="DE950" i="1"/>
  <c r="CY734" i="1"/>
  <c r="DG48" i="1"/>
  <c r="DB242" i="1"/>
  <c r="DB220" i="1"/>
  <c r="DA479" i="1"/>
  <c r="DE615" i="1"/>
  <c r="DG864" i="1"/>
  <c r="DD245" i="1"/>
  <c r="DG261" i="1"/>
  <c r="DG301" i="1"/>
  <c r="DB372" i="1"/>
  <c r="DG317" i="1"/>
  <c r="DB499" i="1"/>
  <c r="CZ420" i="1"/>
  <c r="CY390" i="1"/>
  <c r="DF650" i="1"/>
  <c r="CY557" i="1"/>
  <c r="DA908" i="1"/>
  <c r="CY884" i="1"/>
  <c r="DB74" i="1"/>
  <c r="DA134" i="1"/>
  <c r="DB167" i="1"/>
  <c r="DB244" i="1"/>
  <c r="CY297" i="1"/>
  <c r="DC330" i="1"/>
  <c r="DG578" i="1"/>
  <c r="CZ655" i="1"/>
  <c r="DE644" i="1"/>
  <c r="DB690" i="1"/>
  <c r="CY669" i="1"/>
  <c r="CY770" i="1"/>
  <c r="DD793" i="1"/>
  <c r="DD820" i="1"/>
  <c r="DH1004" i="1"/>
  <c r="DA48" i="1"/>
  <c r="DC37" i="1"/>
  <c r="DA165" i="1"/>
  <c r="CZ317" i="1"/>
  <c r="DE429" i="1"/>
  <c r="DB382" i="1"/>
  <c r="CZ457" i="1"/>
  <c r="DA493" i="1"/>
  <c r="CZ540" i="1"/>
  <c r="DC393" i="1"/>
  <c r="DA691" i="1"/>
  <c r="CY662" i="1"/>
  <c r="DA888" i="1"/>
  <c r="CY988" i="1"/>
  <c r="DA22" i="1"/>
  <c r="DF52" i="1"/>
  <c r="DC543" i="1"/>
  <c r="CY706" i="1"/>
  <c r="DH729" i="1"/>
  <c r="DB906" i="1"/>
  <c r="DB769" i="1"/>
  <c r="DE888" i="1"/>
  <c r="DG12" i="1"/>
  <c r="DA94" i="1"/>
  <c r="DB257" i="1"/>
  <c r="DF253" i="1"/>
  <c r="DA484" i="1"/>
  <c r="DD448" i="1"/>
  <c r="DH438" i="1"/>
  <c r="DH944" i="1"/>
  <c r="DA85" i="1"/>
  <c r="DE137" i="1"/>
  <c r="DE318" i="1"/>
  <c r="DG750" i="1"/>
  <c r="DF940" i="1"/>
  <c r="DE125" i="1"/>
  <c r="DE170" i="1"/>
  <c r="DD198" i="1"/>
  <c r="CZ228" i="1"/>
  <c r="DA270" i="1"/>
  <c r="DD430" i="1"/>
  <c r="DH499" i="1"/>
  <c r="DF688" i="1"/>
  <c r="DD491" i="1"/>
  <c r="CZ605" i="1"/>
  <c r="DF903" i="1"/>
  <c r="CY865" i="1"/>
  <c r="DC897" i="1"/>
  <c r="CZ1004" i="1"/>
  <c r="DD894" i="1"/>
  <c r="DH914" i="1"/>
  <c r="DF162" i="1"/>
  <c r="DA389" i="1"/>
  <c r="CZ574" i="1"/>
  <c r="DB790" i="1"/>
  <c r="DD939" i="1"/>
  <c r="DE124" i="1"/>
  <c r="DF124" i="1"/>
  <c r="DC212" i="1"/>
  <c r="CY188" i="1"/>
  <c r="DH122" i="1"/>
  <c r="DB312" i="1"/>
  <c r="CY354" i="1"/>
  <c r="DG395" i="1"/>
  <c r="DH522" i="1"/>
  <c r="CZ796" i="1"/>
  <c r="DA326" i="1"/>
  <c r="DD707" i="1"/>
  <c r="DA902" i="1"/>
  <c r="CZ940" i="1"/>
  <c r="CY101" i="1"/>
  <c r="CY247" i="1"/>
  <c r="DF218" i="1"/>
  <c r="DE229" i="1"/>
  <c r="DF415" i="1"/>
  <c r="CZ351" i="1"/>
  <c r="DA659" i="1"/>
  <c r="DB780" i="1"/>
  <c r="CZ856" i="1"/>
  <c r="DA974" i="1"/>
  <c r="CZ262" i="1"/>
  <c r="DD414" i="1"/>
  <c r="DH545" i="1"/>
  <c r="DF616" i="1"/>
  <c r="DE625" i="1"/>
  <c r="DE735" i="1"/>
  <c r="DE769" i="1"/>
  <c r="DD750" i="1"/>
  <c r="CY798" i="1"/>
  <c r="DB929" i="1"/>
  <c r="DC71" i="1"/>
  <c r="DA125" i="1"/>
  <c r="DA266" i="1"/>
  <c r="DD330" i="1"/>
  <c r="DC538" i="1"/>
  <c r="DA620" i="1"/>
  <c r="CY659" i="1"/>
  <c r="DB254" i="1"/>
  <c r="DE283" i="1"/>
  <c r="CZ254" i="1"/>
  <c r="CY198" i="1"/>
  <c r="DF501" i="1"/>
  <c r="DH333" i="1"/>
  <c r="DG420" i="1"/>
  <c r="DC908" i="1"/>
  <c r="DC89" i="1"/>
  <c r="DH90" i="1"/>
  <c r="CZ292" i="1"/>
  <c r="DE375" i="1"/>
  <c r="DD378" i="1"/>
  <c r="DA664" i="1"/>
  <c r="DF743" i="1"/>
  <c r="DA62" i="1"/>
  <c r="DF256" i="1"/>
  <c r="DC432" i="1"/>
  <c r="CZ383" i="1"/>
  <c r="CZ409" i="1"/>
  <c r="DD431" i="1"/>
  <c r="DH549" i="1"/>
  <c r="DH648" i="1"/>
  <c r="DH753" i="1"/>
  <c r="DA709" i="1"/>
  <c r="DE730" i="1"/>
  <c r="DF895" i="1"/>
  <c r="DA959" i="1"/>
  <c r="DB31" i="1"/>
  <c r="DD97" i="1"/>
  <c r="DH123" i="1"/>
  <c r="DA265" i="1"/>
  <c r="DA486" i="1"/>
  <c r="DB649" i="1"/>
  <c r="DE724" i="1"/>
  <c r="DA23" i="1"/>
  <c r="CZ119" i="1"/>
  <c r="DB186" i="1"/>
  <c r="DF248" i="1"/>
  <c r="CZ332" i="1"/>
  <c r="DF589" i="1"/>
  <c r="DC443" i="1"/>
  <c r="DH619" i="1"/>
  <c r="DA625" i="1"/>
  <c r="DE680" i="1"/>
  <c r="DE877" i="1"/>
  <c r="DC940" i="1"/>
  <c r="DF165" i="1"/>
  <c r="CZ151" i="1"/>
  <c r="DF315" i="1"/>
  <c r="DH454" i="1"/>
  <c r="DC375" i="1"/>
  <c r="DE740" i="1"/>
  <c r="DG610" i="1"/>
  <c r="DG618" i="1"/>
  <c r="DD843" i="1"/>
  <c r="DH923" i="1"/>
  <c r="DB979" i="1"/>
  <c r="DG962" i="1"/>
  <c r="DF1009" i="1"/>
  <c r="DE989" i="1"/>
  <c r="DF110" i="1"/>
  <c r="DB200" i="1"/>
  <c r="CY278" i="1"/>
  <c r="DG298" i="1"/>
  <c r="DB306" i="1"/>
  <c r="DH158" i="1"/>
  <c r="DB457" i="1"/>
  <c r="CZ538" i="1"/>
  <c r="DG559" i="1"/>
  <c r="DE725" i="1"/>
  <c r="DE720" i="1"/>
  <c r="DF71" i="1"/>
  <c r="DC12" i="1"/>
  <c r="DD374" i="1"/>
  <c r="DB399" i="1"/>
  <c r="DB600" i="1"/>
  <c r="DE795" i="1"/>
  <c r="DA729" i="1"/>
  <c r="CZ960" i="1"/>
  <c r="DH63" i="1"/>
  <c r="CY183" i="1"/>
  <c r="DC286" i="1"/>
  <c r="CZ993" i="1"/>
  <c r="DA1009" i="1"/>
  <c r="DB815" i="1"/>
  <c r="DD50" i="1"/>
  <c r="DH133" i="1"/>
  <c r="DB193" i="1"/>
  <c r="DB300" i="1"/>
  <c r="DC420" i="1"/>
  <c r="DH433" i="1"/>
  <c r="DA531" i="1"/>
  <c r="DF781" i="1"/>
  <c r="DD821" i="1"/>
  <c r="CY97" i="1"/>
  <c r="DH108" i="1"/>
  <c r="DC124" i="1"/>
  <c r="CY145" i="1"/>
  <c r="DH198" i="1"/>
  <c r="DC193" i="1"/>
  <c r="DC233" i="1"/>
  <c r="DH258" i="1"/>
  <c r="DA436" i="1"/>
  <c r="CY441" i="1"/>
  <c r="CY454" i="1"/>
  <c r="DH585" i="1"/>
  <c r="CZ751" i="1"/>
  <c r="DG691" i="1"/>
  <c r="DB727" i="1"/>
  <c r="CY736" i="1"/>
  <c r="DG46" i="1"/>
  <c r="DH172" i="1"/>
  <c r="DA450" i="1"/>
  <c r="DD453" i="1"/>
  <c r="DC686" i="1"/>
  <c r="DH822" i="1"/>
  <c r="DG722" i="1"/>
  <c r="DG969" i="1"/>
  <c r="DA939" i="1"/>
  <c r="DH958" i="1"/>
  <c r="DA994" i="1"/>
  <c r="DB41" i="1"/>
  <c r="CZ125" i="1"/>
  <c r="CZ328" i="1"/>
  <c r="DB542" i="1"/>
  <c r="DB551" i="1"/>
  <c r="DE707" i="1"/>
  <c r="DG682" i="1"/>
  <c r="DB786" i="1"/>
  <c r="DC747" i="1"/>
  <c r="CY951" i="1"/>
  <c r="DD47" i="1"/>
  <c r="DH204" i="1"/>
  <c r="DC163" i="1"/>
  <c r="DD176" i="1"/>
  <c r="DA502" i="1"/>
  <c r="CZ335" i="1"/>
  <c r="DG594" i="1"/>
  <c r="DG561" i="1"/>
  <c r="DG804" i="1"/>
  <c r="CY870" i="1"/>
  <c r="CZ880" i="1"/>
  <c r="DH263" i="1"/>
  <c r="CY478" i="1"/>
  <c r="DA575" i="1"/>
  <c r="DD592" i="1"/>
  <c r="DA615" i="1"/>
  <c r="CZ584" i="1"/>
  <c r="DB613" i="1"/>
  <c r="DA684" i="1"/>
  <c r="DE776" i="1"/>
  <c r="DE977" i="1"/>
  <c r="DA26" i="1"/>
  <c r="DG45" i="1"/>
  <c r="DA230" i="1"/>
  <c r="DF465" i="1"/>
  <c r="DF580" i="1"/>
  <c r="CZ672" i="1"/>
  <c r="CY688" i="1"/>
  <c r="CZ737" i="1"/>
  <c r="DA946" i="1"/>
  <c r="DF45" i="1"/>
  <c r="CY133" i="1"/>
  <c r="DA75" i="1"/>
  <c r="DC150" i="1"/>
  <c r="DC277" i="1"/>
  <c r="DH351" i="1"/>
  <c r="DB441" i="1"/>
  <c r="DG589" i="1"/>
  <c r="DC808" i="1"/>
  <c r="DA86" i="1"/>
  <c r="DB75" i="1"/>
  <c r="DG65" i="1"/>
  <c r="DG173" i="1"/>
  <c r="DF318" i="1"/>
  <c r="DD222" i="1"/>
  <c r="DB400" i="1"/>
  <c r="DC726" i="1"/>
  <c r="DE772" i="1"/>
  <c r="DB747" i="1"/>
  <c r="DA842" i="1"/>
  <c r="CZ35" i="1"/>
  <c r="CY191" i="1"/>
  <c r="DG211" i="1"/>
  <c r="CY253" i="1"/>
  <c r="CZ443" i="1"/>
  <c r="DF466" i="1"/>
  <c r="DC510" i="1"/>
  <c r="DD409" i="1"/>
  <c r="DH802" i="1"/>
  <c r="DF806" i="1"/>
  <c r="DG884" i="1"/>
  <c r="CY35" i="1"/>
  <c r="CZ159" i="1"/>
  <c r="DB298" i="1"/>
  <c r="DB470" i="1"/>
  <c r="DF752" i="1"/>
  <c r="DA925" i="1"/>
  <c r="DE926" i="1"/>
  <c r="DB90" i="1"/>
  <c r="CZ194" i="1"/>
  <c r="DF489" i="1"/>
  <c r="DG617" i="1"/>
  <c r="CZ841" i="1"/>
  <c r="CY994" i="1"/>
  <c r="DF58" i="1"/>
  <c r="DA149" i="1"/>
  <c r="DF168" i="1"/>
  <c r="DG246" i="1"/>
  <c r="CY459" i="1"/>
  <c r="DE572" i="1"/>
  <c r="DF636" i="1"/>
  <c r="DH916" i="1"/>
  <c r="CY953" i="1"/>
  <c r="DB16" i="1"/>
  <c r="DB89" i="1"/>
  <c r="DE121" i="1"/>
  <c r="DE221" i="1"/>
  <c r="DG313" i="1"/>
  <c r="CY505" i="1"/>
  <c r="CZ519" i="1"/>
  <c r="DE560" i="1"/>
  <c r="DE608" i="1"/>
  <c r="DA668" i="1"/>
  <c r="DA704" i="1"/>
  <c r="DA144" i="1"/>
  <c r="DA292" i="1"/>
  <c r="DF237" i="1"/>
  <c r="DG267" i="1"/>
  <c r="DE329" i="1"/>
  <c r="CZ347" i="1"/>
  <c r="DH462" i="1"/>
  <c r="DE508" i="1"/>
  <c r="DD907" i="1"/>
  <c r="DD780" i="1"/>
  <c r="DD918" i="1"/>
  <c r="CO165" i="1"/>
  <c r="DB95" i="1"/>
  <c r="DF46" i="1"/>
  <c r="CY232" i="1"/>
  <c r="DE313" i="1"/>
  <c r="DF279" i="1"/>
  <c r="DH489" i="1"/>
  <c r="DH535" i="1"/>
  <c r="DA628" i="1"/>
  <c r="DE649" i="1"/>
  <c r="DA832" i="1"/>
  <c r="DC745" i="1"/>
  <c r="DB126" i="1"/>
  <c r="DF271" i="1"/>
  <c r="DB211" i="1"/>
  <c r="DA400" i="1"/>
  <c r="DH455" i="1"/>
  <c r="DA563" i="1"/>
  <c r="DD645" i="1"/>
  <c r="DF639" i="1"/>
  <c r="DG781" i="1"/>
  <c r="DH94" i="1"/>
  <c r="DA161" i="1"/>
  <c r="DE186" i="1"/>
  <c r="DH244" i="1"/>
  <c r="DD269" i="1"/>
  <c r="DG350" i="1"/>
  <c r="CY358" i="1"/>
  <c r="CZ439" i="1"/>
  <c r="DF600" i="1"/>
  <c r="DA609" i="1"/>
  <c r="CZ630" i="1"/>
  <c r="DD497" i="1"/>
  <c r="CZ706" i="1"/>
  <c r="DB760" i="1"/>
  <c r="DC892" i="1"/>
  <c r="DA963" i="1"/>
  <c r="CY58" i="1"/>
  <c r="DD144" i="1"/>
  <c r="DG328" i="1"/>
  <c r="DD300" i="1"/>
  <c r="CZ453" i="1"/>
  <c r="DA415" i="1"/>
  <c r="DB516" i="1"/>
  <c r="CY448" i="1"/>
  <c r="CZ747" i="1"/>
  <c r="DE845" i="1"/>
  <c r="DB833" i="1"/>
  <c r="DA934" i="1"/>
  <c r="DC34" i="1"/>
  <c r="CY82" i="1"/>
  <c r="DC202" i="1"/>
  <c r="DE364" i="1"/>
  <c r="DC318" i="1"/>
  <c r="DG451" i="1"/>
  <c r="CZ391" i="1"/>
  <c r="DF561" i="1"/>
  <c r="DC742" i="1"/>
  <c r="DC762" i="1"/>
  <c r="DH798" i="1"/>
  <c r="DC844" i="1"/>
  <c r="DH964" i="1"/>
  <c r="DB52" i="1"/>
  <c r="DD101" i="1"/>
  <c r="DD208" i="1"/>
  <c r="DF317" i="1"/>
  <c r="DB451" i="1"/>
  <c r="CY526" i="1"/>
  <c r="DC565" i="1"/>
  <c r="CZ499" i="1"/>
  <c r="DC487" i="1"/>
  <c r="DA935" i="1"/>
  <c r="DE24" i="1"/>
  <c r="DA135" i="1"/>
  <c r="DA362" i="1"/>
  <c r="CY377" i="1"/>
  <c r="DG402" i="1"/>
  <c r="DD589" i="1"/>
  <c r="DH606" i="1"/>
  <c r="DA982" i="1"/>
  <c r="DB150" i="1"/>
  <c r="DH212" i="1"/>
  <c r="DD324" i="1"/>
  <c r="CZ504" i="1"/>
  <c r="DG588" i="1"/>
  <c r="DD841" i="1"/>
  <c r="DF808" i="1"/>
  <c r="DD1008" i="1"/>
  <c r="DA985" i="1"/>
  <c r="DC969" i="1"/>
  <c r="DB151" i="1"/>
  <c r="DB375" i="1"/>
  <c r="CY382" i="1"/>
  <c r="CZ497" i="1"/>
  <c r="DA759" i="1"/>
  <c r="DF239" i="1"/>
  <c r="DG353" i="1"/>
  <c r="CZ406" i="1"/>
  <c r="DE627" i="1"/>
  <c r="DD771" i="1"/>
  <c r="DE895" i="1"/>
  <c r="DE59" i="1"/>
  <c r="DB19" i="1"/>
  <c r="DD166" i="1"/>
  <c r="DA444" i="1"/>
  <c r="DA532" i="1"/>
  <c r="DE526" i="1"/>
  <c r="DD677" i="1"/>
  <c r="DG629" i="1"/>
  <c r="DD791" i="1"/>
  <c r="DF805" i="1"/>
  <c r="DF145" i="1"/>
  <c r="DB190" i="1"/>
  <c r="DF198" i="1"/>
  <c r="DD216" i="1"/>
  <c r="DF662" i="1"/>
  <c r="DF782" i="1"/>
  <c r="DF617" i="1"/>
  <c r="DA157" i="1"/>
  <c r="CZ649" i="1"/>
  <c r="DA663" i="1"/>
  <c r="DB663" i="1"/>
  <c r="CZ898" i="1"/>
  <c r="DG811" i="1"/>
  <c r="DG938" i="1"/>
  <c r="DC79" i="1"/>
  <c r="DF240" i="1"/>
  <c r="DE362" i="1"/>
  <c r="DG415" i="1"/>
  <c r="DC403" i="1"/>
  <c r="DC498" i="1"/>
  <c r="DH647" i="1"/>
  <c r="DH963" i="1"/>
  <c r="DC909" i="1"/>
  <c r="CZ171" i="1"/>
  <c r="CY152" i="1"/>
  <c r="DB419" i="1"/>
  <c r="DC531" i="1"/>
  <c r="DH510" i="1"/>
  <c r="CY458" i="1"/>
  <c r="DB586" i="1"/>
  <c r="DG465" i="1"/>
  <c r="DD501" i="1"/>
  <c r="DE737" i="1"/>
  <c r="CZ763" i="1"/>
  <c r="CY813" i="1"/>
  <c r="DF788" i="1"/>
  <c r="DF963" i="1"/>
  <c r="DA930" i="1"/>
  <c r="DH28" i="1"/>
  <c r="CY90" i="1"/>
  <c r="DD129" i="1"/>
  <c r="CY189" i="1"/>
  <c r="DA462" i="1"/>
  <c r="DH428" i="1"/>
  <c r="DF618" i="1"/>
  <c r="DB680" i="1"/>
  <c r="DB694" i="1"/>
  <c r="DF837" i="1"/>
  <c r="DH827" i="1"/>
  <c r="DB115" i="1"/>
  <c r="DA153" i="1"/>
  <c r="DH199" i="1"/>
  <c r="DA340" i="1"/>
  <c r="DH291" i="1"/>
  <c r="DG424" i="1"/>
  <c r="DE545" i="1"/>
  <c r="CZ549" i="1"/>
  <c r="DA555" i="1"/>
  <c r="CZ896" i="1"/>
  <c r="DB874" i="1"/>
  <c r="DG785" i="1"/>
  <c r="DD880" i="1"/>
  <c r="CZ964" i="1"/>
  <c r="DF965" i="1"/>
  <c r="DE269" i="1"/>
  <c r="DA302" i="1"/>
  <c r="DA259" i="1"/>
  <c r="DG445" i="1"/>
  <c r="DA383" i="1"/>
  <c r="CZ686" i="1"/>
  <c r="DB984" i="1"/>
  <c r="CZ170" i="1"/>
  <c r="DF445" i="1"/>
  <c r="DF541" i="1"/>
  <c r="DG766" i="1"/>
  <c r="DG965" i="1"/>
  <c r="DD13" i="1"/>
  <c r="DG344" i="1"/>
  <c r="DD327" i="1"/>
  <c r="DH332" i="1"/>
  <c r="CY426" i="1"/>
  <c r="CY388" i="1"/>
  <c r="CZ707" i="1"/>
  <c r="CZ683" i="1"/>
  <c r="CZ739" i="1"/>
  <c r="DD845" i="1"/>
  <c r="DB851" i="1"/>
  <c r="DB169" i="1"/>
  <c r="DE204" i="1"/>
  <c r="DA211" i="1"/>
  <c r="DG196" i="1"/>
  <c r="DC372" i="1"/>
  <c r="CZ693" i="1"/>
  <c r="DH821" i="1"/>
  <c r="DG796" i="1"/>
  <c r="DE74" i="1"/>
  <c r="DH141" i="1"/>
  <c r="DF87" i="1"/>
  <c r="DA224" i="1"/>
  <c r="DH205" i="1"/>
  <c r="DB297" i="1"/>
  <c r="DE417" i="1"/>
  <c r="DF508" i="1"/>
  <c r="DB628" i="1"/>
  <c r="DC665" i="1"/>
  <c r="CZ866" i="1"/>
  <c r="DB886" i="1"/>
  <c r="DG754" i="1"/>
  <c r="DH941" i="1"/>
  <c r="DG892" i="1"/>
  <c r="DG904" i="1"/>
  <c r="DA19" i="1"/>
  <c r="DC191" i="1"/>
  <c r="DD347" i="1"/>
  <c r="DF567" i="1"/>
  <c r="CY493" i="1"/>
  <c r="DF574" i="1"/>
  <c r="DG590" i="1"/>
  <c r="CZ572" i="1"/>
  <c r="DC690" i="1"/>
  <c r="DG651" i="1"/>
  <c r="DF973" i="1"/>
  <c r="DH43" i="1"/>
  <c r="DA245" i="1"/>
  <c r="DA283" i="1"/>
  <c r="DC382" i="1"/>
  <c r="DG545" i="1"/>
  <c r="DA788" i="1"/>
  <c r="DC754" i="1"/>
  <c r="DE742" i="1"/>
  <c r="DA743" i="1"/>
  <c r="CZ804" i="1"/>
  <c r="DE855" i="1"/>
  <c r="DF879" i="1"/>
  <c r="DH927" i="1"/>
  <c r="DE68" i="1"/>
  <c r="CY415" i="1"/>
  <c r="DG442" i="1"/>
  <c r="DE520" i="1"/>
  <c r="DD499" i="1"/>
  <c r="CY627" i="1"/>
  <c r="DB34" i="1"/>
  <c r="DD102" i="1"/>
  <c r="DB13" i="1"/>
  <c r="CZ210" i="1"/>
  <c r="DD156" i="1"/>
  <c r="DE367" i="1"/>
  <c r="DD332" i="1"/>
  <c r="DH667" i="1"/>
  <c r="DE642" i="1"/>
  <c r="DC648" i="1"/>
  <c r="DB678" i="1"/>
  <c r="DA775" i="1"/>
  <c r="DG807" i="1"/>
  <c r="DC978" i="1"/>
  <c r="DH895" i="1"/>
  <c r="DA253" i="1"/>
  <c r="CZ296" i="1"/>
  <c r="DE247" i="1"/>
  <c r="DF356" i="1"/>
  <c r="DA611" i="1"/>
  <c r="CZ714" i="1"/>
  <c r="DD99" i="1"/>
  <c r="CY190" i="1"/>
  <c r="DD274" i="1"/>
  <c r="DD609" i="1"/>
  <c r="DG644" i="1"/>
  <c r="DF881" i="1"/>
  <c r="DG935" i="1"/>
  <c r="DG957" i="1"/>
  <c r="DB893" i="1"/>
  <c r="DD981" i="1"/>
  <c r="DG56" i="1"/>
  <c r="DH278" i="1"/>
  <c r="DE241" i="1"/>
  <c r="DD282" i="1"/>
  <c r="DG376" i="1"/>
  <c r="DF544" i="1"/>
  <c r="CY836" i="1"/>
  <c r="DF792" i="1"/>
  <c r="DB837" i="1"/>
  <c r="DF816" i="1"/>
  <c r="DC943" i="1"/>
  <c r="DA944" i="1"/>
  <c r="DE979" i="1"/>
  <c r="DA228" i="1"/>
  <c r="DA390" i="1"/>
  <c r="DE480" i="1"/>
  <c r="DG516" i="1"/>
  <c r="CZ603" i="1"/>
  <c r="DG635" i="1"/>
  <c r="DG667" i="1"/>
  <c r="DD972" i="1"/>
  <c r="DH202" i="1"/>
  <c r="CY172" i="1"/>
  <c r="DB215" i="1"/>
  <c r="DE421" i="1"/>
  <c r="DD368" i="1"/>
  <c r="DD539" i="1"/>
  <c r="CZ609" i="1"/>
  <c r="DE688" i="1"/>
  <c r="DF680" i="1"/>
  <c r="DB105" i="1"/>
  <c r="DF172" i="1"/>
  <c r="DH190" i="1"/>
  <c r="DE187" i="1"/>
  <c r="DF185" i="1"/>
  <c r="CY196" i="1"/>
  <c r="DD348" i="1"/>
  <c r="DH509" i="1"/>
  <c r="CY694" i="1"/>
  <c r="DA804" i="1"/>
  <c r="DE848" i="1"/>
  <c r="DB974" i="1"/>
  <c r="DD179" i="1"/>
  <c r="DG169" i="1"/>
  <c r="DF204" i="1"/>
  <c r="DD267" i="1"/>
  <c r="DA315" i="1"/>
  <c r="CY341" i="1"/>
  <c r="DG488" i="1"/>
  <c r="DH479" i="1"/>
  <c r="DF659" i="1"/>
  <c r="DH847" i="1"/>
  <c r="DE840" i="1"/>
  <c r="DD258" i="1"/>
  <c r="DF342" i="1"/>
  <c r="DE347" i="1"/>
  <c r="DA451" i="1"/>
  <c r="DH308" i="1"/>
  <c r="DH329" i="1"/>
  <c r="DF568" i="1"/>
  <c r="DE779" i="1"/>
  <c r="DF755" i="1"/>
  <c r="DE716" i="1"/>
  <c r="DC649" i="1"/>
  <c r="DC851" i="1"/>
  <c r="DG851" i="1"/>
  <c r="DD804" i="1"/>
  <c r="DE912" i="1"/>
  <c r="DH520" i="1"/>
  <c r="DC431" i="1"/>
  <c r="DG517" i="1"/>
  <c r="DD403" i="1"/>
  <c r="DD887" i="1"/>
  <c r="DF854" i="1"/>
  <c r="DH40" i="1"/>
  <c r="CZ57" i="1"/>
  <c r="DB142" i="1"/>
  <c r="DH125" i="1"/>
  <c r="DC249" i="1"/>
  <c r="DA437" i="1"/>
  <c r="DF555" i="1"/>
  <c r="CY582" i="1"/>
  <c r="DD644" i="1"/>
  <c r="CZ744" i="1"/>
  <c r="DA905" i="1"/>
  <c r="CZ1009" i="1"/>
  <c r="CY898" i="1"/>
  <c r="DH55" i="1"/>
  <c r="DB146" i="1"/>
  <c r="CY218" i="1"/>
  <c r="DB406" i="1"/>
  <c r="CZ333" i="1"/>
  <c r="DC511" i="1"/>
  <c r="DH473" i="1"/>
  <c r="DB621" i="1"/>
  <c r="CZ640" i="1"/>
  <c r="DC687" i="1"/>
  <c r="DD397" i="1"/>
  <c r="DC401" i="1"/>
  <c r="DD710" i="1"/>
  <c r="DC819" i="1"/>
  <c r="DG854" i="1"/>
  <c r="DD58" i="1"/>
  <c r="DC41" i="1"/>
  <c r="DA384" i="1"/>
  <c r="DE411" i="1"/>
  <c r="DB384" i="1"/>
  <c r="DD507" i="1"/>
  <c r="DC522" i="1"/>
  <c r="DH529" i="1"/>
  <c r="DF610" i="1"/>
  <c r="DG693" i="1"/>
  <c r="DH721" i="1"/>
  <c r="DG990" i="1"/>
  <c r="DB80" i="1"/>
  <c r="CY182" i="1"/>
  <c r="DD240" i="1"/>
  <c r="CZ350" i="1"/>
  <c r="DE423" i="1"/>
  <c r="DE588" i="1"/>
  <c r="DE650" i="1"/>
  <c r="DH610" i="1"/>
  <c r="CY698" i="1"/>
  <c r="DB768" i="1"/>
  <c r="DA1010" i="1"/>
  <c r="CZ66" i="1"/>
  <c r="DC164" i="1"/>
  <c r="DH238" i="1"/>
  <c r="DE377" i="1"/>
  <c r="DA442" i="1"/>
  <c r="DA387" i="1"/>
  <c r="CY542" i="1"/>
  <c r="DH519" i="1"/>
  <c r="DD646" i="1"/>
  <c r="DH658" i="1"/>
  <c r="DH865" i="1"/>
  <c r="DA66" i="1"/>
  <c r="DG112" i="1"/>
  <c r="DF150" i="1"/>
  <c r="CZ128" i="1"/>
  <c r="DD154" i="1"/>
  <c r="DF312" i="1"/>
  <c r="DH437" i="1"/>
  <c r="CY438" i="1"/>
  <c r="DD560" i="1"/>
  <c r="CY717" i="1"/>
  <c r="DC629" i="1"/>
  <c r="DH810" i="1"/>
  <c r="DG724" i="1"/>
  <c r="DH839" i="1"/>
  <c r="DG927" i="1"/>
  <c r="DC1001" i="1"/>
  <c r="DG75" i="1"/>
  <c r="DC137" i="1"/>
  <c r="CZ696" i="1"/>
  <c r="DC948" i="1"/>
  <c r="DF957" i="1"/>
  <c r="DC32" i="1"/>
  <c r="CZ31" i="1"/>
  <c r="DE12" i="1"/>
  <c r="CZ147" i="1"/>
  <c r="DF118" i="1"/>
  <c r="DD199" i="1"/>
  <c r="DD74" i="1"/>
  <c r="DB266" i="1"/>
  <c r="DC275" i="1"/>
  <c r="DC310" i="1"/>
  <c r="DC377" i="1"/>
  <c r="DH760" i="1"/>
  <c r="DF958" i="1"/>
  <c r="DF11" i="1"/>
  <c r="CY75" i="1"/>
  <c r="CZ319" i="1"/>
  <c r="CY427" i="1"/>
  <c r="DD416" i="1"/>
  <c r="DC465" i="1"/>
  <c r="DB582" i="1"/>
  <c r="DG382" i="1"/>
  <c r="DD612" i="1"/>
  <c r="DH625" i="1"/>
  <c r="DD721" i="1"/>
  <c r="DG719" i="1"/>
  <c r="DG699" i="1"/>
  <c r="DC855" i="1"/>
  <c r="DD865" i="1"/>
  <c r="DA854" i="1"/>
  <c r="CY944" i="1"/>
  <c r="DB813" i="1"/>
  <c r="DH13" i="1"/>
  <c r="DB67" i="1"/>
  <c r="DE476" i="1"/>
  <c r="DA583" i="1"/>
  <c r="DH589" i="1"/>
  <c r="CZ740" i="1"/>
  <c r="DG634" i="1"/>
  <c r="DH896" i="1"/>
  <c r="DD1002" i="1"/>
  <c r="DH891" i="1"/>
  <c r="CY186" i="1"/>
  <c r="DA342" i="1"/>
  <c r="DF389" i="1"/>
  <c r="DH385" i="1"/>
  <c r="CZ552" i="1"/>
  <c r="DH531" i="1"/>
  <c r="DD542" i="1"/>
  <c r="DH446" i="1"/>
  <c r="DB776" i="1"/>
  <c r="DD861" i="1"/>
  <c r="DB951" i="1"/>
  <c r="CY29" i="1"/>
  <c r="DD192" i="1"/>
  <c r="DB237" i="1"/>
  <c r="DF477" i="1"/>
  <c r="DE617" i="1"/>
  <c r="DE643" i="1"/>
  <c r="CY842" i="1"/>
  <c r="CZ846" i="1"/>
  <c r="CY779" i="1"/>
  <c r="DH913" i="1"/>
  <c r="DF14" i="1"/>
  <c r="DF210" i="1"/>
  <c r="DE292" i="1"/>
  <c r="DA619" i="1"/>
  <c r="DH697" i="1"/>
  <c r="DG780" i="1"/>
  <c r="CY831" i="1"/>
  <c r="DD914" i="1"/>
  <c r="DB980" i="1"/>
  <c r="CZ77" i="1"/>
  <c r="DF36" i="1"/>
  <c r="DF176" i="1"/>
  <c r="DC329" i="1"/>
  <c r="DG425" i="1"/>
  <c r="DD610" i="1"/>
  <c r="DD649" i="1"/>
  <c r="DE832" i="1"/>
  <c r="DD992" i="1"/>
  <c r="CY57" i="1"/>
  <c r="DA186" i="1"/>
  <c r="CY269" i="1"/>
  <c r="DE278" i="1"/>
  <c r="CZ293" i="1"/>
  <c r="DA279" i="1"/>
  <c r="DA446" i="1"/>
  <c r="DF440" i="1"/>
  <c r="DG552" i="1"/>
  <c r="DB570" i="1"/>
  <c r="DD741" i="1"/>
  <c r="CZ892" i="1"/>
  <c r="DD963" i="1"/>
  <c r="CZ980" i="1"/>
  <c r="DB932" i="1"/>
  <c r="CZ71" i="1"/>
  <c r="DE252" i="1"/>
  <c r="DH444" i="1"/>
  <c r="CZ477" i="1"/>
  <c r="DB712" i="1"/>
  <c r="DD209" i="1"/>
  <c r="CY230" i="1"/>
  <c r="CZ221" i="1"/>
  <c r="DB527" i="1"/>
  <c r="DC572" i="1"/>
  <c r="DD597" i="1"/>
  <c r="DD624" i="1"/>
  <c r="DE694" i="1"/>
  <c r="DE880" i="1"/>
  <c r="DB887" i="1"/>
  <c r="DH58" i="1"/>
  <c r="DG205" i="1"/>
  <c r="DE184" i="1"/>
  <c r="DB181" i="1"/>
  <c r="DB293" i="1"/>
  <c r="DE352" i="1"/>
  <c r="DC316" i="1"/>
  <c r="DE422" i="1"/>
  <c r="DA604" i="1"/>
  <c r="DD596" i="1"/>
  <c r="CY797" i="1"/>
  <c r="DG837" i="1"/>
  <c r="DD834" i="1"/>
  <c r="DB759" i="1"/>
  <c r="DH1000" i="1"/>
  <c r="CY920" i="1"/>
  <c r="DF215" i="1"/>
  <c r="DF208" i="1"/>
  <c r="DG352" i="1"/>
  <c r="DA464" i="1"/>
  <c r="DF376" i="1"/>
  <c r="DA630" i="1"/>
  <c r="DD775" i="1"/>
  <c r="DC869" i="1"/>
  <c r="DH850" i="1"/>
  <c r="CZ977" i="1"/>
  <c r="DA289" i="1"/>
  <c r="DD413" i="1"/>
  <c r="CZ550" i="1"/>
  <c r="DF557" i="1"/>
  <c r="DD634" i="1"/>
  <c r="DC467" i="1"/>
  <c r="CZ618" i="1"/>
  <c r="DH748" i="1"/>
  <c r="DC791" i="1"/>
  <c r="CY878" i="1"/>
  <c r="DF921" i="1"/>
  <c r="DH1001" i="1"/>
  <c r="DD989" i="1"/>
  <c r="DC49" i="1"/>
  <c r="DE158" i="1"/>
  <c r="DD145" i="1"/>
  <c r="DG190" i="1"/>
  <c r="DE336" i="1"/>
  <c r="DF328" i="1"/>
  <c r="CZ535" i="1"/>
  <c r="DD616" i="1"/>
  <c r="DF887" i="1"/>
  <c r="DG951" i="1"/>
  <c r="DC977" i="1"/>
  <c r="CY14" i="1"/>
  <c r="DD292" i="1"/>
  <c r="DC380" i="1"/>
  <c r="DG532" i="1"/>
  <c r="CY550" i="1"/>
  <c r="CY501" i="1"/>
  <c r="DA711" i="1"/>
  <c r="DC645" i="1"/>
  <c r="DC920" i="1"/>
  <c r="DF65" i="1"/>
  <c r="CZ249" i="1"/>
  <c r="DB224" i="1"/>
  <c r="CY311" i="1"/>
  <c r="DD666" i="1"/>
  <c r="CY767" i="1"/>
  <c r="DA761" i="1"/>
  <c r="DF830" i="1"/>
  <c r="DG946" i="1"/>
  <c r="DF81" i="1"/>
  <c r="DD142" i="1"/>
  <c r="DG36" i="1"/>
  <c r="DH386" i="1"/>
  <c r="DF521" i="1"/>
  <c r="DF569" i="1"/>
  <c r="CY481" i="1"/>
  <c r="DD495" i="1"/>
  <c r="DH694" i="1"/>
  <c r="DH901" i="1"/>
  <c r="CY112" i="1"/>
  <c r="DG126" i="1"/>
  <c r="DA225" i="1"/>
  <c r="CY76" i="1"/>
  <c r="DE345" i="1"/>
  <c r="DF597" i="1"/>
  <c r="DH754" i="1"/>
  <c r="DH701" i="1"/>
  <c r="DG640" i="1"/>
  <c r="DH775" i="1"/>
  <c r="CZ703" i="1"/>
  <c r="DB28" i="1"/>
  <c r="DB56" i="1"/>
  <c r="DB100" i="1"/>
  <c r="DH175" i="1"/>
  <c r="DB404" i="1"/>
  <c r="DA373" i="1"/>
  <c r="DA405" i="1"/>
  <c r="DB403" i="1"/>
  <c r="DB433" i="1"/>
  <c r="CY489" i="1"/>
  <c r="DG553" i="1"/>
  <c r="DF624" i="1"/>
  <c r="DH690" i="1"/>
  <c r="DE906" i="1"/>
  <c r="DF945" i="1"/>
  <c r="DC16" i="1"/>
  <c r="DE106" i="1"/>
  <c r="DB345" i="1"/>
  <c r="DE463" i="1"/>
  <c r="DE432" i="1"/>
  <c r="DB568" i="1"/>
  <c r="CY772" i="1"/>
  <c r="CZ818" i="1"/>
  <c r="DE805" i="1"/>
  <c r="DC719" i="1"/>
  <c r="CZ135" i="1"/>
  <c r="DG159" i="1"/>
  <c r="DG274" i="1"/>
  <c r="DH275" i="1"/>
  <c r="DB390" i="1"/>
  <c r="CZ386" i="1"/>
  <c r="DA607" i="1"/>
  <c r="DE765" i="1"/>
  <c r="DE744" i="1"/>
  <c r="DB1003" i="1"/>
  <c r="DG944" i="1"/>
  <c r="DC30" i="1"/>
  <c r="DA98" i="1"/>
  <c r="DE355" i="1"/>
  <c r="DC370" i="1"/>
  <c r="DG510" i="1"/>
  <c r="DG586" i="1"/>
  <c r="DD587" i="1"/>
  <c r="DA872" i="1"/>
  <c r="DF867" i="1"/>
  <c r="DF621" i="1"/>
  <c r="DG896" i="1"/>
  <c r="DH920" i="1"/>
  <c r="CZ904" i="1"/>
  <c r="DD128" i="1"/>
  <c r="DG199" i="1"/>
  <c r="DG257" i="1"/>
  <c r="DB295" i="1"/>
  <c r="DC488" i="1"/>
  <c r="DD591" i="1"/>
  <c r="DG604" i="1"/>
  <c r="DC877" i="1"/>
  <c r="DC816" i="1"/>
  <c r="DB40" i="1"/>
  <c r="DG140" i="1"/>
  <c r="DG202" i="1"/>
  <c r="DA278" i="1"/>
  <c r="CZ363" i="1"/>
  <c r="DE648" i="1"/>
  <c r="DB567" i="1"/>
  <c r="CZ595" i="1"/>
  <c r="CY663" i="1"/>
  <c r="DG717" i="1"/>
  <c r="CY876" i="1"/>
  <c r="DG893" i="1"/>
  <c r="DA883" i="1"/>
  <c r="DD924" i="1"/>
  <c r="CZ17" i="1"/>
  <c r="DG24" i="1"/>
  <c r="DC165" i="1"/>
  <c r="CZ124" i="1"/>
  <c r="DD272" i="1"/>
  <c r="DH400" i="1"/>
  <c r="DB596" i="1"/>
  <c r="DF698" i="1"/>
  <c r="DC679" i="1"/>
  <c r="DB849" i="1"/>
  <c r="DA93" i="1"/>
  <c r="DF155" i="1"/>
  <c r="DB217" i="1"/>
  <c r="DC554" i="1"/>
  <c r="DH768" i="1"/>
  <c r="DF753" i="1"/>
  <c r="DG670" i="1"/>
  <c r="CZ783" i="1"/>
  <c r="DA873" i="1"/>
  <c r="DE958" i="1"/>
  <c r="DB936" i="1"/>
  <c r="DH92" i="1"/>
  <c r="DE131" i="1"/>
  <c r="DA305" i="1"/>
  <c r="DD345" i="1"/>
  <c r="CZ677" i="1"/>
  <c r="DH618" i="1"/>
  <c r="DC672" i="1"/>
  <c r="DG933" i="1"/>
  <c r="DE34" i="1"/>
  <c r="DB92" i="1"/>
  <c r="CZ372" i="1"/>
  <c r="CZ604" i="1"/>
  <c r="DA641" i="1"/>
  <c r="DF586" i="1"/>
  <c r="DH624" i="1"/>
  <c r="DD602" i="1"/>
  <c r="DA662" i="1"/>
  <c r="CY641" i="1"/>
  <c r="DA753" i="1"/>
  <c r="DG989" i="1"/>
  <c r="DG11" i="1"/>
  <c r="DD34" i="1"/>
  <c r="DG104" i="1"/>
  <c r="DC159" i="1"/>
  <c r="DF287" i="1"/>
  <c r="CZ326" i="1"/>
  <c r="DD312" i="1"/>
  <c r="DB452" i="1"/>
  <c r="DC383" i="1"/>
  <c r="DC476" i="1"/>
  <c r="DE658" i="1"/>
  <c r="CZ97" i="1"/>
  <c r="DA146" i="1"/>
  <c r="DG110" i="1"/>
  <c r="DG189" i="1"/>
  <c r="DD228" i="1"/>
  <c r="DD351" i="1"/>
  <c r="DH417" i="1"/>
  <c r="DH588" i="1"/>
  <c r="DE790" i="1"/>
  <c r="DG710" i="1"/>
  <c r="DE920" i="1"/>
  <c r="DD956" i="1"/>
  <c r="DC989" i="1"/>
  <c r="CY245" i="1"/>
  <c r="DB432" i="1"/>
  <c r="CZ450" i="1"/>
  <c r="DD526" i="1"/>
  <c r="DG677" i="1"/>
  <c r="DH1009" i="1"/>
  <c r="DE994" i="1"/>
  <c r="DF986" i="1"/>
  <c r="DC142" i="1"/>
  <c r="DE126" i="1"/>
  <c r="DE210" i="1"/>
  <c r="DC235" i="1"/>
  <c r="DF245" i="1"/>
  <c r="DA335" i="1"/>
  <c r="DF323" i="1"/>
  <c r="DG449" i="1"/>
  <c r="DE708" i="1"/>
  <c r="CZ650" i="1"/>
  <c r="CY987" i="1"/>
  <c r="DD29" i="1"/>
  <c r="DD64" i="1"/>
  <c r="DE16" i="1"/>
  <c r="DF259" i="1"/>
  <c r="DG502" i="1"/>
  <c r="DF606" i="1"/>
  <c r="DB881" i="1"/>
  <c r="DD57" i="1"/>
  <c r="DG33" i="1"/>
  <c r="DC94" i="1"/>
  <c r="DA380" i="1"/>
  <c r="DG371" i="1"/>
  <c r="CY433" i="1"/>
  <c r="CZ455" i="1"/>
  <c r="DE771" i="1"/>
  <c r="DA800" i="1"/>
  <c r="DD712" i="1"/>
  <c r="DC988" i="1"/>
  <c r="CY932" i="1"/>
  <c r="DF1007" i="1"/>
  <c r="DD178" i="1"/>
  <c r="DF229" i="1"/>
  <c r="DH409" i="1"/>
  <c r="DB697" i="1"/>
  <c r="CZ654" i="1"/>
  <c r="DD684" i="1"/>
  <c r="DE42" i="1"/>
  <c r="DG59" i="1"/>
  <c r="CZ174" i="1"/>
  <c r="CY231" i="1"/>
  <c r="CZ195" i="1"/>
  <c r="DE328" i="1"/>
  <c r="DF216" i="1"/>
  <c r="DB412" i="1"/>
  <c r="CY449" i="1"/>
  <c r="DC587" i="1"/>
  <c r="CZ622" i="1"/>
  <c r="DG723" i="1"/>
  <c r="DB715" i="1"/>
  <c r="CZ785" i="1"/>
  <c r="DF146" i="1"/>
  <c r="CZ206" i="1"/>
  <c r="DG336" i="1"/>
  <c r="DH425" i="1"/>
  <c r="DE438" i="1"/>
  <c r="DA543" i="1"/>
  <c r="CZ733" i="1"/>
  <c r="DF886" i="1"/>
  <c r="CY87" i="1"/>
  <c r="DC92" i="1"/>
  <c r="CZ127" i="1"/>
  <c r="CY120" i="1"/>
  <c r="CZ111" i="1"/>
  <c r="CY223" i="1"/>
  <c r="DG383" i="1"/>
  <c r="DB588" i="1"/>
  <c r="DH671" i="1"/>
  <c r="DD651" i="1"/>
  <c r="CY731" i="1"/>
  <c r="DH713" i="1"/>
  <c r="DH888" i="1"/>
  <c r="DH795" i="1"/>
  <c r="DH932" i="1"/>
  <c r="DD162" i="1"/>
  <c r="CY385" i="1"/>
  <c r="DC387" i="1"/>
  <c r="DD585" i="1"/>
  <c r="DH579" i="1"/>
  <c r="CZ908" i="1"/>
  <c r="DG898" i="1"/>
  <c r="CY140" i="1"/>
  <c r="DC346" i="1"/>
  <c r="DA802" i="1"/>
  <c r="DE849" i="1"/>
  <c r="DG897" i="1"/>
  <c r="CY901" i="1"/>
  <c r="DE980" i="1"/>
  <c r="DE959" i="1"/>
  <c r="DC50" i="1"/>
  <c r="DE92" i="1"/>
  <c r="DC279" i="1"/>
  <c r="DE310" i="1"/>
  <c r="DF417" i="1"/>
  <c r="DF500" i="1"/>
  <c r="DC409" i="1"/>
  <c r="DD514" i="1"/>
  <c r="DG357" i="1"/>
  <c r="DD586" i="1"/>
  <c r="CZ680" i="1"/>
  <c r="DG675" i="1"/>
  <c r="CZ906" i="1"/>
  <c r="DB933" i="1"/>
  <c r="DB291" i="1"/>
  <c r="DB415" i="1"/>
  <c r="DD688" i="1"/>
  <c r="DC786" i="1"/>
  <c r="DG849" i="1"/>
  <c r="DA855" i="1"/>
  <c r="DA82" i="1"/>
  <c r="DF288" i="1"/>
  <c r="CZ286" i="1"/>
  <c r="CZ295" i="1"/>
  <c r="DB360" i="1"/>
  <c r="DH507" i="1"/>
  <c r="DH523" i="1"/>
  <c r="DC371" i="1"/>
  <c r="DF584" i="1"/>
  <c r="DG690" i="1"/>
  <c r="DA713" i="1"/>
  <c r="CY971" i="1"/>
  <c r="DA303" i="1"/>
  <c r="CZ449" i="1"/>
  <c r="DH543" i="1"/>
  <c r="DF689" i="1"/>
  <c r="DA906" i="1"/>
  <c r="DC999" i="1"/>
  <c r="DC983" i="1"/>
  <c r="DG996" i="1"/>
  <c r="DF21" i="1"/>
  <c r="CY25" i="1"/>
  <c r="DH139" i="1"/>
  <c r="DG177" i="1"/>
  <c r="CY146" i="1"/>
  <c r="CZ272" i="1"/>
  <c r="DB420" i="1"/>
  <c r="DC410" i="1"/>
  <c r="CY460" i="1"/>
  <c r="CZ378" i="1"/>
  <c r="CZ494" i="1"/>
  <c r="DG587" i="1"/>
  <c r="DD811" i="1"/>
  <c r="CZ831" i="1"/>
  <c r="DE892" i="1"/>
  <c r="DD964" i="1"/>
  <c r="DG911" i="1"/>
  <c r="DH919" i="1"/>
  <c r="DC95" i="1"/>
  <c r="CZ136" i="1"/>
  <c r="DF268" i="1"/>
  <c r="DE290" i="1"/>
  <c r="DB353" i="1"/>
  <c r="DG409" i="1"/>
  <c r="DH423" i="1"/>
  <c r="DH372" i="1"/>
  <c r="DE620" i="1"/>
  <c r="DA679" i="1"/>
  <c r="DC704" i="1"/>
  <c r="DH699" i="1"/>
  <c r="DF843" i="1"/>
  <c r="DA12" i="1"/>
  <c r="DH17" i="1"/>
  <c r="DD175" i="1"/>
  <c r="DD160" i="1"/>
  <c r="DD220" i="1"/>
  <c r="DF324" i="1"/>
  <c r="DG411" i="1"/>
  <c r="DF442" i="1"/>
  <c r="DD554" i="1"/>
  <c r="CY655" i="1"/>
  <c r="DE960" i="1"/>
  <c r="DC236" i="1"/>
  <c r="CZ220" i="1"/>
  <c r="DF505" i="1"/>
  <c r="CY443" i="1"/>
  <c r="DG535" i="1"/>
  <c r="CZ495" i="1"/>
  <c r="DA581" i="1"/>
  <c r="DD581" i="1"/>
  <c r="DC635" i="1"/>
  <c r="DH846" i="1"/>
  <c r="DG51" i="1"/>
  <c r="DA130" i="1"/>
  <c r="DB307" i="1"/>
  <c r="DG478" i="1"/>
  <c r="CZ422" i="1"/>
  <c r="DE564" i="1"/>
  <c r="DB593" i="1"/>
  <c r="DB750" i="1"/>
  <c r="CY1009" i="1"/>
  <c r="DA943" i="1"/>
  <c r="DD141" i="1"/>
  <c r="DF262" i="1"/>
  <c r="DH419" i="1"/>
  <c r="CY452" i="1"/>
  <c r="DD756" i="1"/>
  <c r="DC262" i="1"/>
  <c r="DB574" i="1"/>
  <c r="DC518" i="1"/>
  <c r="DF622" i="1"/>
  <c r="DF560" i="1"/>
  <c r="CY671" i="1"/>
  <c r="DA792" i="1"/>
  <c r="DC886" i="1"/>
  <c r="DG887" i="1"/>
  <c r="CZ798" i="1"/>
  <c r="DC928" i="1"/>
  <c r="CZ299" i="1"/>
  <c r="DD408" i="1"/>
  <c r="DH586" i="1"/>
  <c r="DA926" i="1"/>
  <c r="CZ214" i="1"/>
  <c r="DH759" i="1"/>
  <c r="DB908" i="1"/>
  <c r="CZ784" i="1"/>
  <c r="DH787" i="1"/>
  <c r="CZ143" i="1"/>
  <c r="CY48" i="1"/>
  <c r="DA261" i="1"/>
  <c r="DE385" i="1"/>
  <c r="CZ470" i="1"/>
  <c r="CZ517" i="1"/>
  <c r="DC481" i="1"/>
  <c r="DH637" i="1"/>
  <c r="DA798" i="1"/>
  <c r="DH50" i="1"/>
  <c r="DB72" i="1"/>
  <c r="DA184" i="1"/>
  <c r="DC225" i="1"/>
  <c r="DF293" i="1"/>
  <c r="CY224" i="1"/>
  <c r="DF495" i="1"/>
  <c r="DC440" i="1"/>
  <c r="DA381" i="1"/>
  <c r="DC589" i="1"/>
  <c r="CY735" i="1"/>
  <c r="CY893" i="1"/>
  <c r="DD824" i="1"/>
  <c r="DG71" i="1"/>
  <c r="DG73" i="1"/>
  <c r="DE244" i="1"/>
  <c r="DB283" i="1"/>
  <c r="DE306" i="1"/>
  <c r="CY568" i="1"/>
  <c r="DH582" i="1"/>
  <c r="DH700" i="1"/>
  <c r="DF780" i="1"/>
  <c r="DG899" i="1"/>
  <c r="DC605" i="1"/>
  <c r="DA829" i="1"/>
  <c r="DB911" i="1"/>
  <c r="CY60" i="1"/>
  <c r="DF114" i="1"/>
  <c r="DF134" i="1"/>
  <c r="DF206" i="1"/>
  <c r="DH298" i="1"/>
  <c r="DH476" i="1"/>
  <c r="DD518" i="1"/>
  <c r="DC558" i="1"/>
  <c r="DH614" i="1"/>
  <c r="CY873" i="1"/>
  <c r="DA947" i="1"/>
  <c r="DF766" i="1"/>
  <c r="DC973" i="1"/>
  <c r="CY984" i="1"/>
  <c r="DC148" i="1"/>
  <c r="DF340" i="1"/>
  <c r="DD305" i="1"/>
  <c r="CY574" i="1"/>
  <c r="DA674" i="1"/>
  <c r="DE777" i="1"/>
  <c r="DB796" i="1"/>
  <c r="DD714" i="1"/>
  <c r="DH898" i="1"/>
  <c r="DE818" i="1"/>
  <c r="CZ901" i="1"/>
  <c r="DH30" i="1"/>
  <c r="DB84" i="1"/>
  <c r="DG429" i="1"/>
  <c r="DC425" i="1"/>
  <c r="CZ568" i="1"/>
  <c r="DC594" i="1"/>
  <c r="DG619" i="1"/>
  <c r="DF811" i="1"/>
  <c r="DH51" i="1"/>
  <c r="DG288" i="1"/>
  <c r="CZ541" i="1"/>
  <c r="DB603" i="1"/>
  <c r="CZ660" i="1"/>
  <c r="DD665" i="1"/>
  <c r="DA670" i="1"/>
  <c r="CY634" i="1"/>
  <c r="DG978" i="1"/>
  <c r="DH1002" i="1"/>
  <c r="CY93" i="1"/>
  <c r="DG63" i="1"/>
  <c r="DE87" i="1"/>
  <c r="CY164" i="1"/>
  <c r="DG154" i="1"/>
  <c r="DD299" i="1"/>
  <c r="CY315" i="1"/>
  <c r="DG439" i="1"/>
  <c r="DB453" i="1"/>
  <c r="CY485" i="1"/>
  <c r="DH631" i="1"/>
  <c r="DG555" i="1"/>
  <c r="CZ852" i="1"/>
  <c r="DF907" i="1"/>
  <c r="DC305" i="1"/>
  <c r="DA282" i="1"/>
  <c r="DD361" i="1"/>
  <c r="DC478" i="1"/>
  <c r="CZ588" i="1"/>
  <c r="CZ570" i="1"/>
  <c r="DD817" i="1"/>
  <c r="DD983" i="1"/>
  <c r="DD75" i="1"/>
  <c r="DH76" i="1"/>
  <c r="CY307" i="1"/>
  <c r="DE320" i="1"/>
  <c r="DD329" i="1"/>
  <c r="DE532" i="1"/>
  <c r="DE759" i="1"/>
  <c r="CY709" i="1"/>
  <c r="DG986" i="1"/>
  <c r="DG23" i="1"/>
  <c r="CZ645" i="1"/>
  <c r="DH750" i="1"/>
  <c r="DH797" i="1"/>
  <c r="CY935" i="1"/>
  <c r="CY70" i="1"/>
  <c r="CZ75" i="1"/>
  <c r="DB206" i="1"/>
  <c r="DF306" i="1"/>
  <c r="CZ530" i="1"/>
  <c r="DB520" i="1"/>
  <c r="DF603" i="1"/>
  <c r="DC395" i="1"/>
  <c r="DD623" i="1"/>
  <c r="DD46" i="1"/>
  <c r="DC166" i="1"/>
  <c r="CY369" i="1"/>
  <c r="DA512" i="1"/>
  <c r="DD516" i="1"/>
  <c r="CY887" i="1"/>
  <c r="DH73" i="1"/>
  <c r="CY79" i="1"/>
  <c r="DC87" i="1"/>
  <c r="DB165" i="1"/>
  <c r="DB214" i="1"/>
  <c r="DF292" i="1"/>
  <c r="DF519" i="1"/>
  <c r="CY491" i="1"/>
  <c r="DH553" i="1"/>
  <c r="DE919" i="1"/>
  <c r="DF829" i="1"/>
  <c r="DD952" i="1"/>
  <c r="DD11" i="1"/>
  <c r="CY982" i="1"/>
  <c r="DD971" i="1"/>
  <c r="DD975" i="1"/>
  <c r="CZ186" i="1"/>
  <c r="CY201" i="1"/>
  <c r="DF347" i="1"/>
  <c r="DA382" i="1"/>
  <c r="DC392" i="1"/>
  <c r="CY401" i="1"/>
  <c r="DB589" i="1"/>
  <c r="CZ774" i="1"/>
  <c r="DE750" i="1"/>
  <c r="DB962" i="1"/>
  <c r="CZ935" i="1"/>
  <c r="DA71" i="1"/>
  <c r="CZ166" i="1"/>
  <c r="DB185" i="1"/>
  <c r="DD396" i="1"/>
  <c r="DA443" i="1"/>
  <c r="DF514" i="1"/>
  <c r="CZ718" i="1"/>
  <c r="CY693" i="1"/>
  <c r="DF853" i="1"/>
  <c r="DA821" i="1"/>
  <c r="DG70" i="1"/>
  <c r="DG121" i="1"/>
  <c r="CY173" i="1"/>
  <c r="DC321" i="1"/>
  <c r="CZ338" i="1"/>
  <c r="DH527" i="1"/>
  <c r="DH755" i="1"/>
  <c r="DA843" i="1"/>
  <c r="DC952" i="1"/>
  <c r="DD986" i="1"/>
  <c r="DA38" i="1"/>
  <c r="DD18" i="1"/>
  <c r="DA106" i="1"/>
  <c r="DH137" i="1"/>
  <c r="DA231" i="1"/>
  <c r="DC308" i="1"/>
  <c r="DF360" i="1"/>
  <c r="DE286" i="1"/>
  <c r="DF433" i="1"/>
  <c r="DC433" i="1"/>
  <c r="DC659" i="1"/>
  <c r="DF738" i="1"/>
  <c r="CY636" i="1"/>
  <c r="DB49" i="1"/>
  <c r="DG407" i="1"/>
  <c r="DF498" i="1"/>
  <c r="DA661" i="1"/>
  <c r="DF637" i="1"/>
  <c r="DC29" i="1"/>
  <c r="CY419" i="1"/>
  <c r="DD545" i="1"/>
  <c r="DD731" i="1"/>
  <c r="DE748" i="1"/>
  <c r="DG792" i="1"/>
  <c r="DE858" i="1"/>
  <c r="DC61" i="1"/>
  <c r="DE303" i="1"/>
  <c r="DB538" i="1"/>
  <c r="CZ615" i="1"/>
  <c r="DC643" i="1"/>
  <c r="DG863" i="1"/>
  <c r="DH75" i="1"/>
  <c r="CZ142" i="1"/>
  <c r="DB180" i="1"/>
  <c r="DH146" i="1"/>
  <c r="DE496" i="1"/>
  <c r="DC507" i="1"/>
  <c r="DH636" i="1"/>
  <c r="DE635" i="1"/>
  <c r="CY608" i="1"/>
  <c r="DF793" i="1"/>
  <c r="DA779" i="1"/>
  <c r="CZ836" i="1"/>
  <c r="DG915" i="1"/>
  <c r="DA55" i="1"/>
  <c r="CY116" i="1"/>
  <c r="DE149" i="1"/>
  <c r="DA188" i="1"/>
  <c r="DD235" i="1"/>
  <c r="DB437" i="1"/>
  <c r="DC607" i="1"/>
  <c r="DE913" i="1"/>
  <c r="DC767" i="1"/>
  <c r="CZ913" i="1"/>
  <c r="DF926" i="1"/>
  <c r="CY939" i="1"/>
  <c r="DC240" i="1"/>
  <c r="DG243" i="1"/>
  <c r="CY250" i="1"/>
  <c r="DB352" i="1"/>
  <c r="DF504" i="1"/>
  <c r="CZ380" i="1"/>
  <c r="DE693" i="1"/>
  <c r="DA742" i="1"/>
  <c r="CY806" i="1"/>
  <c r="CZ25" i="1"/>
  <c r="DE123" i="1"/>
  <c r="CY209" i="1"/>
  <c r="DG213" i="1"/>
  <c r="CY237" i="1"/>
  <c r="DB277" i="1"/>
  <c r="DF304" i="1"/>
  <c r="DG292" i="1"/>
  <c r="DC388" i="1"/>
  <c r="DE523" i="1"/>
  <c r="CZ343" i="1"/>
  <c r="DA527" i="1"/>
  <c r="DE696" i="1"/>
  <c r="DD720" i="1"/>
  <c r="DC650" i="1"/>
  <c r="DG832" i="1"/>
  <c r="CZ827" i="1"/>
  <c r="DA811" i="1"/>
  <c r="DA955" i="1"/>
  <c r="DD977" i="1"/>
  <c r="DA932" i="1"/>
  <c r="DC107" i="1"/>
  <c r="DA35" i="1"/>
  <c r="DH115" i="1"/>
  <c r="DF105" i="1"/>
  <c r="DH154" i="1"/>
  <c r="DG482" i="1"/>
  <c r="DH581" i="1"/>
  <c r="CY880" i="1"/>
  <c r="DB775" i="1"/>
  <c r="CY956" i="1"/>
  <c r="CY18" i="1"/>
  <c r="DC102" i="1"/>
  <c r="CZ183" i="1"/>
  <c r="CZ352" i="1"/>
  <c r="DA521" i="1"/>
  <c r="DA549" i="1"/>
  <c r="CZ621" i="1"/>
  <c r="DG649" i="1"/>
  <c r="DH854" i="1"/>
  <c r="CZ85" i="1"/>
  <c r="CY92" i="1"/>
  <c r="CY96" i="1"/>
  <c r="CZ185" i="1"/>
  <c r="DF254" i="1"/>
  <c r="DH160" i="1"/>
  <c r="DF459" i="1"/>
  <c r="DC483" i="1"/>
  <c r="CZ748" i="1"/>
  <c r="DF831" i="1"/>
  <c r="CY869" i="1"/>
  <c r="DA983" i="1"/>
  <c r="DD35" i="1"/>
  <c r="DH35" i="1"/>
  <c r="CZ182" i="1"/>
  <c r="DC207" i="1"/>
  <c r="DD346" i="1"/>
  <c r="DC601" i="1"/>
  <c r="DH840" i="1"/>
  <c r="DF149" i="1"/>
  <c r="DE148" i="1"/>
  <c r="DH134" i="1"/>
  <c r="DA316" i="1"/>
  <c r="DB316" i="1"/>
  <c r="CZ561" i="1"/>
  <c r="CY563" i="1"/>
  <c r="DE733" i="1"/>
  <c r="CZ951" i="1"/>
  <c r="DC921" i="1"/>
  <c r="DH938" i="1"/>
  <c r="DC65" i="1"/>
  <c r="DH151" i="1"/>
  <c r="DG69" i="1"/>
  <c r="DG144" i="1"/>
  <c r="DD165" i="1"/>
  <c r="DD232" i="1"/>
  <c r="DF452" i="1"/>
  <c r="DH430" i="1"/>
  <c r="DH657" i="1"/>
  <c r="CY643" i="1"/>
  <c r="DC752" i="1"/>
  <c r="DG705" i="1"/>
  <c r="DC792" i="1"/>
  <c r="CZ878" i="1"/>
  <c r="DF893" i="1"/>
  <c r="DF42" i="1"/>
  <c r="DF359" i="1"/>
  <c r="CZ613" i="1"/>
  <c r="DB664" i="1"/>
  <c r="DB557" i="1"/>
  <c r="CY755" i="1"/>
  <c r="DC838" i="1"/>
  <c r="DD832" i="1"/>
  <c r="DH45" i="1"/>
  <c r="DA221" i="1"/>
  <c r="DF267" i="1"/>
  <c r="DF393" i="1"/>
  <c r="DH427" i="1"/>
  <c r="CZ539" i="1"/>
  <c r="DG599" i="1"/>
  <c r="DH580" i="1"/>
  <c r="CY837" i="1"/>
  <c r="DB101" i="1"/>
  <c r="DA163" i="1"/>
  <c r="DE458" i="1"/>
  <c r="CY540" i="1"/>
  <c r="CZ473" i="1"/>
  <c r="CY565" i="1"/>
  <c r="CZ750" i="1"/>
  <c r="DD738" i="1"/>
  <c r="DB787" i="1"/>
  <c r="DH14" i="1"/>
  <c r="DB54" i="1"/>
  <c r="CZ29" i="1"/>
  <c r="DC45" i="1"/>
  <c r="DD244" i="1"/>
  <c r="CZ315" i="1"/>
  <c r="DH478" i="1"/>
  <c r="DE543" i="1"/>
  <c r="DG636" i="1"/>
  <c r="DF807" i="1"/>
  <c r="DB862" i="1"/>
  <c r="DE886" i="1"/>
  <c r="DH42" i="1"/>
  <c r="DB251" i="1"/>
  <c r="DB260" i="1"/>
  <c r="CZ356" i="1"/>
  <c r="CZ423" i="1"/>
  <c r="DA624" i="1"/>
  <c r="DH683" i="1"/>
  <c r="DC787" i="1"/>
  <c r="CY722" i="1"/>
  <c r="CY783" i="1"/>
  <c r="DC931" i="1"/>
  <c r="DD105" i="1"/>
  <c r="DH164" i="1"/>
  <c r="DA402" i="1"/>
  <c r="DE538" i="1"/>
  <c r="DE612" i="1"/>
  <c r="DF107" i="1"/>
  <c r="DD608" i="1"/>
  <c r="DG580" i="1"/>
  <c r="DF729" i="1"/>
  <c r="DE594" i="1"/>
  <c r="CZ88" i="1"/>
  <c r="DF207" i="1"/>
  <c r="DG186" i="1"/>
  <c r="DF403" i="1"/>
  <c r="DC422" i="1"/>
  <c r="DE448" i="1"/>
  <c r="DB544" i="1"/>
  <c r="DH653" i="1"/>
  <c r="CY763" i="1"/>
  <c r="DF828" i="1"/>
  <c r="DH982" i="1"/>
  <c r="DC76" i="1"/>
  <c r="CZ117" i="1"/>
  <c r="DH227" i="1"/>
  <c r="DF236" i="1"/>
  <c r="DA456" i="1"/>
  <c r="DE557" i="1"/>
  <c r="DB953" i="1"/>
  <c r="CY212" i="1"/>
  <c r="CY220" i="1"/>
  <c r="DE243" i="1"/>
  <c r="DF269" i="1"/>
  <c r="CY334" i="1"/>
  <c r="DD370" i="1"/>
  <c r="DF380" i="1"/>
  <c r="CZ659" i="1"/>
  <c r="DG463" i="1"/>
  <c r="DA643" i="1"/>
  <c r="CZ780" i="1"/>
  <c r="CY651" i="1"/>
  <c r="DG908" i="1"/>
  <c r="DE95" i="1"/>
  <c r="CZ213" i="1"/>
  <c r="DC299" i="1"/>
  <c r="DG333" i="1"/>
  <c r="DH502" i="1"/>
  <c r="CZ516" i="1"/>
  <c r="CZ487" i="1"/>
  <c r="DA633" i="1"/>
  <c r="DD575" i="1"/>
  <c r="DA738" i="1"/>
  <c r="DE728" i="1"/>
  <c r="DD847" i="1"/>
  <c r="DC812" i="1"/>
  <c r="DB779" i="1"/>
  <c r="DE1003" i="1"/>
  <c r="DH54" i="1"/>
  <c r="DA54" i="1"/>
  <c r="CY136" i="1"/>
  <c r="DC178" i="1"/>
  <c r="CZ146" i="1"/>
  <c r="DC227" i="1"/>
  <c r="DD353" i="1"/>
  <c r="DF427" i="1"/>
  <c r="DD382" i="1"/>
  <c r="CY479" i="1"/>
  <c r="DC677" i="1"/>
  <c r="DF33" i="1"/>
  <c r="CZ87" i="1"/>
  <c r="DD333" i="1"/>
  <c r="DD566" i="1"/>
  <c r="DC490" i="1"/>
  <c r="DF604" i="1"/>
  <c r="DF51" i="1"/>
  <c r="DB104" i="1"/>
  <c r="DB319" i="1"/>
  <c r="DB314" i="1"/>
  <c r="DE443" i="1"/>
  <c r="DG390" i="1"/>
  <c r="DC979" i="1"/>
  <c r="CZ897" i="1"/>
  <c r="DE127" i="1"/>
  <c r="DG128" i="1"/>
  <c r="DD355" i="1"/>
  <c r="DB443" i="1"/>
  <c r="DB631" i="1"/>
  <c r="DF684" i="1"/>
  <c r="DG878" i="1"/>
  <c r="DF864" i="1"/>
  <c r="DB935" i="1"/>
  <c r="DC55" i="1"/>
  <c r="DB102" i="1"/>
  <c r="CZ160" i="1"/>
  <c r="DH277" i="1"/>
  <c r="DB490" i="1"/>
  <c r="CY545" i="1"/>
  <c r="DH621" i="1"/>
  <c r="DB647" i="1"/>
  <c r="DA790" i="1"/>
  <c r="DB890" i="1"/>
  <c r="DF225" i="1"/>
  <c r="DH254" i="1"/>
  <c r="CZ316" i="1"/>
  <c r="DF607" i="1"/>
  <c r="DD512" i="1"/>
  <c r="DA666" i="1"/>
  <c r="DH806" i="1"/>
  <c r="DC907" i="1"/>
  <c r="DG97" i="1"/>
  <c r="DE150" i="1"/>
  <c r="DC291" i="1"/>
  <c r="CZ280" i="1"/>
  <c r="DC284" i="1"/>
  <c r="DF464" i="1"/>
  <c r="DA574" i="1"/>
  <c r="DF523" i="1"/>
  <c r="DE665" i="1"/>
  <c r="DC746" i="1"/>
  <c r="DE175" i="1"/>
  <c r="CY161" i="1"/>
  <c r="DF220" i="1"/>
  <c r="DA271" i="1"/>
  <c r="CY325" i="1"/>
  <c r="DD400" i="1"/>
  <c r="DD402" i="1"/>
  <c r="DF502" i="1"/>
  <c r="DD702" i="1"/>
  <c r="CY728" i="1"/>
  <c r="DG825" i="1"/>
  <c r="DH819" i="1"/>
  <c r="DE986" i="1"/>
  <c r="DD959" i="1"/>
  <c r="DD30" i="1"/>
  <c r="CZ188" i="1"/>
  <c r="DE223" i="1"/>
  <c r="DF419" i="1"/>
  <c r="DE468" i="1"/>
  <c r="DC596" i="1"/>
  <c r="DD784" i="1"/>
  <c r="DE875" i="1"/>
  <c r="CZ15" i="1"/>
  <c r="DF211" i="1"/>
  <c r="DG223" i="1"/>
  <c r="DA495" i="1"/>
  <c r="DF575" i="1"/>
  <c r="DG547" i="1"/>
  <c r="DF612" i="1"/>
  <c r="DC818" i="1"/>
  <c r="DE972" i="1"/>
  <c r="CY970" i="1"/>
  <c r="DE1007" i="1"/>
  <c r="DC15" i="1"/>
  <c r="CZ53" i="1"/>
  <c r="CY259" i="1"/>
  <c r="DH367" i="1"/>
  <c r="DB654" i="1"/>
  <c r="DB801" i="1"/>
  <c r="DE164" i="1"/>
  <c r="DB123" i="1"/>
  <c r="DD279" i="1"/>
  <c r="DC547" i="1"/>
  <c r="DH404" i="1"/>
  <c r="DH609" i="1"/>
  <c r="DD419" i="1"/>
  <c r="DE883" i="1"/>
  <c r="DG931" i="1"/>
  <c r="DD797" i="1"/>
  <c r="CP163" i="1"/>
  <c r="DH319" i="1"/>
  <c r="DF499" i="1"/>
  <c r="CY455" i="1"/>
  <c r="DH554" i="1"/>
  <c r="CZ819" i="1"/>
  <c r="DE202" i="1"/>
  <c r="DC344" i="1"/>
  <c r="CY488" i="1"/>
  <c r="DC675" i="1"/>
  <c r="DB38" i="1"/>
  <c r="DH292" i="1"/>
  <c r="DC590" i="1"/>
  <c r="DB509" i="1"/>
  <c r="DE661" i="1"/>
  <c r="DA768" i="1"/>
  <c r="DF720" i="1"/>
  <c r="DC794" i="1"/>
  <c r="DA901" i="1"/>
  <c r="DH93" i="1"/>
  <c r="CZ149" i="1"/>
  <c r="DH229" i="1"/>
  <c r="DH220" i="1"/>
  <c r="DG280" i="1"/>
  <c r="CZ364" i="1"/>
  <c r="CY376" i="1"/>
  <c r="DE681" i="1"/>
  <c r="DE796" i="1"/>
  <c r="DB793" i="1"/>
  <c r="DD863" i="1"/>
  <c r="CY762" i="1"/>
  <c r="CY841" i="1"/>
  <c r="DG740" i="1"/>
  <c r="DC40" i="1"/>
  <c r="DC112" i="1"/>
  <c r="DG165" i="1"/>
  <c r="CY274" i="1"/>
  <c r="DC267" i="1"/>
  <c r="DE409" i="1"/>
  <c r="DD417" i="1"/>
  <c r="CZ787" i="1"/>
  <c r="DG1002" i="1"/>
  <c r="DC881" i="1"/>
  <c r="DG932" i="1"/>
  <c r="CZ167" i="1"/>
  <c r="DG513" i="1"/>
  <c r="DC526" i="1"/>
  <c r="CY596" i="1"/>
  <c r="DA650" i="1"/>
  <c r="DC646" i="1"/>
  <c r="DG714" i="1"/>
  <c r="CZ921" i="1"/>
  <c r="DD920" i="1"/>
  <c r="CZ216" i="1"/>
  <c r="DA176" i="1"/>
  <c r="CY298" i="1"/>
  <c r="DA284" i="1"/>
  <c r="DE405" i="1"/>
  <c r="DH493" i="1"/>
  <c r="DH369" i="1"/>
  <c r="DA25" i="1"/>
  <c r="DG131" i="1"/>
  <c r="DB88" i="1"/>
  <c r="CY337" i="1"/>
  <c r="DF487" i="1"/>
  <c r="DD424" i="1"/>
  <c r="DC759" i="1"/>
  <c r="DG778" i="1"/>
  <c r="DC703" i="1"/>
  <c r="DE938" i="1"/>
  <c r="DG1006" i="1"/>
  <c r="DG58" i="1"/>
  <c r="DG251" i="1"/>
  <c r="DE317" i="1"/>
  <c r="DG524" i="1"/>
  <c r="CY642" i="1"/>
  <c r="CZ811" i="1"/>
  <c r="DB30" i="1"/>
  <c r="CZ253" i="1"/>
  <c r="CY266" i="1"/>
  <c r="CZ417" i="1"/>
  <c r="DA487" i="1"/>
  <c r="CZ394" i="1"/>
  <c r="DG641" i="1"/>
  <c r="CZ823" i="1"/>
  <c r="DH44" i="1"/>
  <c r="DF39" i="1"/>
  <c r="DH218" i="1"/>
  <c r="CZ285" i="1"/>
  <c r="DA299" i="1"/>
  <c r="DB361" i="1"/>
  <c r="DA234" i="1"/>
  <c r="DA434" i="1"/>
  <c r="DB657" i="1"/>
  <c r="CZ682" i="1"/>
  <c r="CY586" i="1"/>
  <c r="DC739" i="1"/>
  <c r="CZ1001" i="1"/>
  <c r="DG752" i="1"/>
  <c r="DC959" i="1"/>
  <c r="CZ932" i="1"/>
  <c r="DE38" i="1"/>
  <c r="DF126" i="1"/>
  <c r="CZ152" i="1"/>
  <c r="DB262" i="1"/>
  <c r="DA317" i="1"/>
  <c r="DB498" i="1"/>
  <c r="CZ370" i="1"/>
  <c r="DA784" i="1"/>
  <c r="DF701" i="1"/>
  <c r="DG744" i="1"/>
  <c r="DE902" i="1"/>
  <c r="CY254" i="1"/>
  <c r="DF469" i="1"/>
  <c r="DH421" i="1"/>
  <c r="DG512" i="1"/>
  <c r="DC571" i="1"/>
  <c r="DC581" i="1"/>
  <c r="DE662" i="1"/>
  <c r="DH764" i="1"/>
  <c r="DD984" i="1"/>
  <c r="DD38" i="1"/>
  <c r="DH286" i="1"/>
  <c r="DF515" i="1"/>
  <c r="DD520" i="1"/>
  <c r="DC477" i="1"/>
  <c r="DA778" i="1"/>
  <c r="CZ848" i="1"/>
  <c r="DE842" i="1"/>
  <c r="CZ936" i="1"/>
  <c r="DB972" i="1"/>
  <c r="DE32" i="1"/>
  <c r="DG124" i="1"/>
  <c r="DH215" i="1"/>
  <c r="DH248" i="1"/>
  <c r="DE478" i="1"/>
  <c r="DE541" i="1"/>
  <c r="DC485" i="1"/>
  <c r="CZ193" i="1"/>
  <c r="DH144" i="1"/>
  <c r="DA209" i="1"/>
  <c r="DH226" i="1"/>
  <c r="CZ467" i="1"/>
  <c r="DE517" i="1"/>
  <c r="DB595" i="1"/>
  <c r="CZ761" i="1"/>
  <c r="DG161" i="1"/>
  <c r="CZ227" i="1"/>
  <c r="DB351" i="1"/>
  <c r="DB324" i="1"/>
  <c r="DG418" i="1"/>
  <c r="DF511" i="1"/>
  <c r="DD621" i="1"/>
  <c r="DD734" i="1"/>
  <c r="DG626" i="1"/>
  <c r="DG868" i="1"/>
  <c r="DH882" i="1"/>
  <c r="DE821" i="1"/>
  <c r="DH833" i="1"/>
  <c r="DE824" i="1"/>
  <c r="DG968" i="1"/>
  <c r="DG988" i="1"/>
  <c r="DD993" i="1"/>
  <c r="DH81" i="1"/>
  <c r="CY187" i="1"/>
  <c r="DB436" i="1"/>
  <c r="DF538" i="1"/>
  <c r="CY630" i="1"/>
  <c r="CZ307" i="1"/>
  <c r="CZ320" i="1"/>
  <c r="DF533" i="1"/>
  <c r="CZ752" i="1"/>
  <c r="DG596" i="1"/>
  <c r="CY685" i="1"/>
  <c r="DC734" i="1"/>
  <c r="DE878" i="1"/>
  <c r="DA941" i="1"/>
  <c r="DH32" i="1"/>
  <c r="DB651" i="1"/>
  <c r="DF704" i="1"/>
  <c r="DH422" i="1"/>
  <c r="DE699" i="1"/>
  <c r="DH714" i="1"/>
  <c r="CZ755" i="1"/>
  <c r="DB944" i="1"/>
  <c r="DE25" i="1"/>
  <c r="DH246" i="1"/>
  <c r="DE354" i="1"/>
  <c r="DE500" i="1"/>
  <c r="DF728" i="1"/>
  <c r="DC870" i="1"/>
  <c r="DA923" i="1"/>
  <c r="DG958" i="1"/>
  <c r="DB177" i="1"/>
  <c r="DE230" i="1"/>
  <c r="DB227" i="1"/>
  <c r="CY339" i="1"/>
  <c r="DE434" i="1"/>
  <c r="DE531" i="1"/>
  <c r="DH442" i="1"/>
  <c r="DG624" i="1"/>
  <c r="DG703" i="1"/>
  <c r="DH749" i="1"/>
  <c r="DG57" i="1"/>
  <c r="DC213" i="1"/>
  <c r="DH265" i="1"/>
  <c r="DD320" i="1"/>
  <c r="CY384" i="1"/>
  <c r="CZ608" i="1"/>
  <c r="CY918" i="1"/>
  <c r="DD133" i="1"/>
  <c r="DG241" i="1"/>
  <c r="DH213" i="1"/>
  <c r="DG228" i="1"/>
  <c r="DG230" i="1"/>
  <c r="DA309" i="1"/>
  <c r="DA364" i="1"/>
  <c r="DG435" i="1"/>
  <c r="DH335" i="1"/>
  <c r="DC415" i="1"/>
  <c r="DA597" i="1"/>
  <c r="CY733" i="1"/>
  <c r="DH789" i="1"/>
  <c r="CZ1000" i="1"/>
  <c r="DC52" i="1"/>
  <c r="CZ82" i="1"/>
  <c r="DG96" i="1"/>
  <c r="DG197" i="1"/>
  <c r="DC254" i="1"/>
  <c r="DE233" i="1"/>
  <c r="DE424" i="1"/>
  <c r="DF436" i="1"/>
  <c r="DA511" i="1"/>
  <c r="CY575" i="1"/>
  <c r="CZ648" i="1"/>
  <c r="CY723" i="1"/>
  <c r="CZ939" i="1"/>
  <c r="DE998" i="1"/>
  <c r="CZ78" i="1"/>
  <c r="DH119" i="1"/>
  <c r="CZ153" i="1"/>
  <c r="DH188" i="1"/>
  <c r="CZ163" i="1"/>
  <c r="CZ330" i="1"/>
  <c r="DB479" i="1"/>
  <c r="CY428" i="1"/>
  <c r="DG404" i="1"/>
  <c r="CZ493" i="1"/>
  <c r="DF542" i="1"/>
  <c r="DA876" i="1"/>
  <c r="CY1010" i="1"/>
  <c r="DD945" i="1"/>
  <c r="DC19" i="1"/>
  <c r="DE31" i="1"/>
  <c r="DB197" i="1"/>
  <c r="DF246" i="1"/>
  <c r="DG492" i="1"/>
  <c r="DB616" i="1"/>
  <c r="DE789" i="1"/>
  <c r="DG767" i="1"/>
  <c r="DC835" i="1"/>
  <c r="DB904" i="1"/>
  <c r="DE896" i="1"/>
  <c r="DC204" i="1"/>
  <c r="CY200" i="1"/>
  <c r="DA274" i="1"/>
  <c r="CZ305" i="1"/>
  <c r="DE296" i="1"/>
  <c r="DE397" i="1"/>
  <c r="CZ397" i="1"/>
  <c r="DD426" i="1"/>
  <c r="CZ479" i="1"/>
  <c r="DB633" i="1"/>
  <c r="DD729" i="1"/>
  <c r="DH778" i="1"/>
  <c r="DG628" i="1"/>
  <c r="DB1005" i="1"/>
  <c r="DE939" i="1"/>
  <c r="DF102" i="1"/>
  <c r="DG115" i="1"/>
  <c r="DF300" i="1"/>
  <c r="DC348" i="1"/>
  <c r="DE490" i="1"/>
  <c r="DG448" i="1"/>
  <c r="CY552" i="1"/>
  <c r="CY471" i="1"/>
  <c r="DF674" i="1"/>
  <c r="CY578" i="1"/>
  <c r="DE746" i="1"/>
  <c r="DC837" i="1"/>
  <c r="DD864" i="1"/>
  <c r="DE914" i="1"/>
  <c r="DH928" i="1"/>
  <c r="DC36" i="1"/>
  <c r="DE78" i="1"/>
  <c r="DH239" i="1"/>
  <c r="DB313" i="1"/>
  <c r="DF235" i="1"/>
  <c r="DA371" i="1"/>
  <c r="DB627" i="1"/>
  <c r="DB788" i="1"/>
  <c r="DD570" i="1"/>
  <c r="DE778" i="1"/>
  <c r="DF844" i="1"/>
  <c r="DB68" i="1"/>
  <c r="CY103" i="1"/>
  <c r="DB143" i="1"/>
  <c r="DH140" i="1"/>
  <c r="DE48" i="1"/>
  <c r="DH282" i="1"/>
  <c r="DF332" i="1"/>
  <c r="DB901" i="1"/>
  <c r="DD94" i="1"/>
  <c r="DD286" i="1"/>
  <c r="DB548" i="1"/>
  <c r="DB606" i="1"/>
  <c r="DC493" i="1"/>
  <c r="DH711" i="1"/>
  <c r="DF732" i="1"/>
  <c r="DD846" i="1"/>
  <c r="DF641" i="1"/>
  <c r="CY80" i="1"/>
  <c r="CY84" i="1"/>
  <c r="DB118" i="1"/>
  <c r="CZ141" i="1"/>
  <c r="DH179" i="1"/>
  <c r="DG155" i="1"/>
  <c r="DH268" i="1"/>
  <c r="DB284" i="1"/>
  <c r="DE513" i="1"/>
  <c r="DF572" i="1"/>
  <c r="DH678" i="1"/>
  <c r="CZ710" i="1"/>
  <c r="DC620" i="1"/>
  <c r="DG787" i="1"/>
  <c r="CY917" i="1"/>
  <c r="DG203" i="1"/>
  <c r="DE389" i="1"/>
  <c r="DH481" i="1"/>
  <c r="CZ721" i="1"/>
  <c r="DA867" i="1"/>
  <c r="DB11" i="1"/>
  <c r="DF540" i="1"/>
  <c r="DB745" i="1"/>
  <c r="DA847" i="1"/>
  <c r="CY930" i="1"/>
  <c r="DE46" i="1"/>
  <c r="CY348" i="1"/>
  <c r="DH515" i="1"/>
  <c r="DC866" i="1"/>
  <c r="CY875" i="1"/>
  <c r="CY922" i="1"/>
  <c r="DD916" i="1"/>
  <c r="DD955" i="1"/>
  <c r="DD999" i="1"/>
  <c r="CZ68" i="1"/>
  <c r="DG312" i="1"/>
  <c r="DA319" i="1"/>
  <c r="DB445" i="1"/>
  <c r="DF656" i="1"/>
  <c r="DE593" i="1"/>
  <c r="DH738" i="1"/>
  <c r="DA914" i="1"/>
  <c r="DB832" i="1"/>
  <c r="DE866" i="1"/>
  <c r="CZ950" i="1"/>
  <c r="DA100" i="1"/>
  <c r="CZ402" i="1"/>
  <c r="DE579" i="1"/>
  <c r="DD611" i="1"/>
  <c r="DH807" i="1"/>
  <c r="DC995" i="1"/>
  <c r="DH157" i="1"/>
  <c r="DF190" i="1"/>
  <c r="DB327" i="1"/>
  <c r="DB425" i="1"/>
  <c r="DF486" i="1"/>
  <c r="DH470" i="1"/>
  <c r="CY725" i="1"/>
  <c r="DD724" i="1"/>
  <c r="DD827" i="1"/>
  <c r="DC945" i="1"/>
  <c r="DA958" i="1"/>
  <c r="CY61" i="1"/>
  <c r="DB366" i="1"/>
  <c r="CY528" i="1"/>
  <c r="DD573" i="1"/>
  <c r="DG771" i="1"/>
  <c r="DD948" i="1"/>
  <c r="DF884" i="1"/>
  <c r="DB791" i="1"/>
  <c r="DC25" i="1"/>
  <c r="DF135" i="1"/>
  <c r="DH174" i="1"/>
  <c r="DD444" i="1"/>
  <c r="CY406" i="1"/>
  <c r="DC573" i="1"/>
  <c r="DG756" i="1"/>
  <c r="DH794" i="1"/>
  <c r="DH966" i="1"/>
  <c r="DH11" i="1"/>
  <c r="DG72" i="1"/>
  <c r="DD191" i="1"/>
  <c r="DF325" i="1"/>
  <c r="DE449" i="1"/>
  <c r="DB770" i="1"/>
  <c r="DC929" i="1"/>
  <c r="CZ918" i="1"/>
  <c r="DD219" i="1"/>
  <c r="DH259" i="1"/>
  <c r="DD388" i="1"/>
  <c r="DC447" i="1"/>
  <c r="DE519" i="1"/>
  <c r="DB566" i="1"/>
  <c r="DB648" i="1"/>
  <c r="DE813" i="1"/>
  <c r="CY972" i="1"/>
  <c r="CY976" i="1"/>
  <c r="DD54" i="1"/>
  <c r="DC184" i="1"/>
  <c r="CY215" i="1"/>
  <c r="DA376" i="1"/>
  <c r="DD363" i="1"/>
  <c r="DF426" i="1"/>
  <c r="CZ653" i="1"/>
  <c r="DC560" i="1"/>
  <c r="DD765" i="1"/>
  <c r="DA776" i="1"/>
  <c r="DA603" i="1"/>
  <c r="DA898" i="1"/>
  <c r="DD814" i="1"/>
  <c r="DD31" i="1"/>
  <c r="DD132" i="1"/>
  <c r="DE205" i="1"/>
  <c r="DF467" i="1"/>
  <c r="CY356" i="1"/>
  <c r="DD547" i="1"/>
  <c r="DE712" i="1"/>
  <c r="DE863" i="1"/>
  <c r="DF817" i="1"/>
  <c r="DF922" i="1"/>
  <c r="CY1006" i="1"/>
  <c r="DC353" i="1"/>
  <c r="DH306" i="1"/>
  <c r="DE741" i="1"/>
  <c r="DD696" i="1"/>
  <c r="DB716" i="1"/>
  <c r="DG623" i="1"/>
  <c r="CY629" i="1"/>
  <c r="CY764" i="1"/>
  <c r="DH71" i="1"/>
  <c r="DE166" i="1"/>
  <c r="DB458" i="1"/>
  <c r="DB393" i="1"/>
  <c r="DG491" i="1"/>
  <c r="DD486" i="1"/>
  <c r="CZ713" i="1"/>
  <c r="CY812" i="1"/>
  <c r="DC824" i="1"/>
  <c r="DA954" i="1"/>
  <c r="DB164" i="1"/>
  <c r="DD127" i="1"/>
  <c r="DC439" i="1"/>
  <c r="CZ388" i="1"/>
  <c r="DA616" i="1"/>
  <c r="DB686" i="1"/>
  <c r="DC778" i="1"/>
  <c r="DD895" i="1"/>
  <c r="CY776" i="1"/>
  <c r="CY724" i="1"/>
  <c r="DC868" i="1"/>
  <c r="DB952" i="1"/>
  <c r="DE953" i="1"/>
  <c r="DA970" i="1"/>
  <c r="DG93" i="1"/>
  <c r="DG119" i="1"/>
  <c r="CY169" i="1"/>
  <c r="DD275" i="1"/>
  <c r="DG373" i="1"/>
  <c r="DC882" i="1"/>
  <c r="DG972" i="1"/>
  <c r="CY992" i="1"/>
  <c r="DA988" i="1"/>
  <c r="CY166" i="1"/>
  <c r="DB192" i="1"/>
  <c r="DA304" i="1"/>
  <c r="CY364" i="1"/>
  <c r="DA399" i="1"/>
  <c r="CZ651" i="1"/>
  <c r="DD483" i="1"/>
  <c r="DF775" i="1"/>
  <c r="DA763" i="1"/>
  <c r="DE819" i="1"/>
  <c r="DF915" i="1"/>
  <c r="DC925" i="1"/>
  <c r="DC188" i="1"/>
  <c r="DB336" i="1"/>
  <c r="DH480" i="1"/>
  <c r="DC356" i="1"/>
  <c r="DB564" i="1"/>
  <c r="CY495" i="1"/>
  <c r="CZ663" i="1"/>
  <c r="DD705" i="1"/>
  <c r="CY719" i="1"/>
  <c r="DG647" i="1"/>
  <c r="CZ775" i="1"/>
  <c r="DA785" i="1"/>
  <c r="DE996" i="1"/>
  <c r="CY43" i="1"/>
  <c r="DD48" i="1"/>
  <c r="DG127" i="1"/>
  <c r="DD212" i="1"/>
  <c r="DH267" i="1"/>
  <c r="DH341" i="1"/>
  <c r="CY387" i="1"/>
  <c r="DH395" i="1"/>
  <c r="CZ556" i="1"/>
  <c r="DA647" i="1"/>
  <c r="DG806" i="1"/>
  <c r="DE135" i="1"/>
  <c r="CZ161" i="1"/>
  <c r="CZ239" i="1"/>
  <c r="DE227" i="1"/>
  <c r="DA312" i="1"/>
  <c r="DE488" i="1"/>
  <c r="DA592" i="1"/>
  <c r="DF795" i="1"/>
  <c r="DC630" i="1"/>
  <c r="DE803" i="1"/>
  <c r="DG902" i="1"/>
  <c r="DC11" i="1"/>
  <c r="DE946" i="1"/>
  <c r="DB841" i="1"/>
  <c r="DD898" i="1"/>
  <c r="CZ910" i="1"/>
  <c r="DA992" i="1"/>
  <c r="DF250" i="1"/>
  <c r="DB343" i="1"/>
  <c r="DC326" i="1"/>
  <c r="DC492" i="1"/>
  <c r="DA545" i="1"/>
  <c r="DB549" i="1"/>
  <c r="DC644" i="1"/>
  <c r="DA787" i="1"/>
  <c r="CY730" i="1"/>
  <c r="DA818" i="1"/>
  <c r="DB966" i="1"/>
  <c r="DD923" i="1"/>
  <c r="DE188" i="1"/>
  <c r="DE381" i="1"/>
  <c r="DA457" i="1"/>
  <c r="DF416" i="1"/>
  <c r="DF450" i="1"/>
  <c r="DC553" i="1"/>
  <c r="DE775" i="1"/>
  <c r="DG842" i="1"/>
  <c r="DG730" i="1"/>
  <c r="DD808" i="1"/>
  <c r="DG943" i="1"/>
  <c r="DE969" i="1"/>
  <c r="DF131" i="1"/>
  <c r="DG266" i="1"/>
  <c r="DG264" i="1"/>
  <c r="DG377" i="1"/>
  <c r="CY737" i="1"/>
  <c r="DG655" i="1"/>
  <c r="DD100" i="1"/>
  <c r="DB17" i="1"/>
  <c r="CY317" i="1"/>
  <c r="DE408" i="1"/>
  <c r="CZ527" i="1"/>
  <c r="DD472" i="1"/>
  <c r="DH638" i="1"/>
  <c r="DA791" i="1"/>
  <c r="DE854" i="1"/>
  <c r="DF157" i="1"/>
  <c r="DF490" i="1"/>
  <c r="DF573" i="1"/>
  <c r="CY398" i="1"/>
  <c r="DC664" i="1"/>
  <c r="DG874" i="1"/>
  <c r="DF897" i="1"/>
  <c r="DH859" i="1"/>
  <c r="CZ863" i="1"/>
  <c r="DG975" i="1"/>
  <c r="DB954" i="1"/>
  <c r="DE35" i="1"/>
  <c r="DC105" i="1"/>
  <c r="DA147" i="1"/>
  <c r="CY72" i="1"/>
  <c r="CY222" i="1"/>
  <c r="DA280" i="1"/>
  <c r="DH346" i="1"/>
  <c r="CY474" i="1"/>
  <c r="CY589" i="1"/>
  <c r="DE726" i="1"/>
  <c r="CY795" i="1"/>
  <c r="DG880" i="1"/>
  <c r="DB958" i="1"/>
  <c r="DE58" i="1"/>
  <c r="DG132" i="1"/>
  <c r="DB287" i="1"/>
  <c r="DD313" i="1"/>
  <c r="DB377" i="1"/>
  <c r="DF462" i="1"/>
  <c r="DE575" i="1"/>
  <c r="DH460" i="1"/>
  <c r="DD719" i="1"/>
  <c r="DB778" i="1"/>
  <c r="DC670" i="1"/>
  <c r="DD90" i="1"/>
  <c r="CY40" i="1"/>
  <c r="DG106" i="1"/>
  <c r="CY170" i="1"/>
  <c r="DE174" i="1"/>
  <c r="CZ353" i="1"/>
  <c r="DG385" i="1"/>
  <c r="CZ389" i="1"/>
  <c r="DC539" i="1"/>
  <c r="CZ580" i="1"/>
  <c r="DH779" i="1"/>
  <c r="DB866" i="1"/>
  <c r="DG929" i="1"/>
  <c r="DE935" i="1"/>
  <c r="CY178" i="1"/>
  <c r="DA246" i="1"/>
  <c r="DG372" i="1"/>
  <c r="CZ545" i="1"/>
  <c r="DH673" i="1"/>
  <c r="CZ448" i="1"/>
  <c r="CY615" i="1"/>
  <c r="DH871" i="1"/>
  <c r="DE916" i="1"/>
  <c r="DF918" i="1"/>
  <c r="CY933" i="1"/>
  <c r="CY289" i="1"/>
  <c r="DG224" i="1"/>
  <c r="DH339" i="1"/>
  <c r="CZ510" i="1"/>
  <c r="DD498" i="1"/>
  <c r="DA961" i="1"/>
  <c r="DD113" i="1"/>
  <c r="DA145" i="1"/>
  <c r="DA210" i="1"/>
  <c r="DB247" i="1"/>
  <c r="DB328" i="1"/>
  <c r="DF385" i="1"/>
  <c r="DH388" i="1"/>
  <c r="DA610" i="1"/>
  <c r="DC201" i="1"/>
  <c r="DG294" i="1"/>
  <c r="CY260" i="1"/>
  <c r="DF391" i="1"/>
  <c r="DF421" i="1"/>
  <c r="CY425" i="1"/>
  <c r="CY435" i="1"/>
  <c r="DE414" i="1"/>
  <c r="DA623" i="1"/>
  <c r="DB724" i="1"/>
  <c r="DC757" i="1"/>
  <c r="DH892" i="1"/>
  <c r="CY851" i="1"/>
  <c r="CZ198" i="1"/>
  <c r="DA324" i="1"/>
  <c r="DB592" i="1"/>
  <c r="CY531" i="1"/>
  <c r="DD544" i="1"/>
  <c r="CY579" i="1"/>
  <c r="DE685" i="1"/>
  <c r="DE109" i="1"/>
  <c r="DA102" i="1"/>
  <c r="DG210" i="1"/>
  <c r="DE361" i="1"/>
  <c r="DH325" i="1"/>
  <c r="DA458" i="1"/>
  <c r="DE473" i="1"/>
  <c r="DB722" i="1"/>
  <c r="DB859" i="1"/>
  <c r="DF1004" i="1"/>
  <c r="DA952" i="1"/>
  <c r="CZ251" i="1"/>
  <c r="DF302" i="1"/>
  <c r="DG268" i="1"/>
  <c r="DF531" i="1"/>
  <c r="CY715" i="1"/>
  <c r="DC770" i="1"/>
  <c r="DD742" i="1"/>
  <c r="CY814" i="1"/>
  <c r="DG801" i="1"/>
  <c r="DA945" i="1"/>
  <c r="DD61" i="1"/>
  <c r="DF136" i="1"/>
  <c r="CZ244" i="1"/>
  <c r="DD135" i="1"/>
  <c r="CZ302" i="1"/>
  <c r="DB342" i="1"/>
  <c r="DA397" i="1"/>
  <c r="DB892" i="1"/>
  <c r="CY867" i="1"/>
  <c r="DF939" i="1"/>
  <c r="DB60" i="1"/>
  <c r="DG286" i="1"/>
  <c r="DF492" i="1"/>
  <c r="DB598" i="1"/>
  <c r="DD603" i="1"/>
  <c r="DA882" i="1"/>
  <c r="CY676" i="1"/>
  <c r="CZ27" i="1"/>
  <c r="CZ139" i="1"/>
  <c r="DH136" i="1"/>
  <c r="DD331" i="1"/>
  <c r="DA338" i="1"/>
  <c r="CZ325" i="1"/>
  <c r="DE578" i="1"/>
  <c r="CZ690" i="1"/>
  <c r="DC698" i="1"/>
  <c r="DF768" i="1"/>
  <c r="DB924" i="1"/>
  <c r="CY912" i="1"/>
  <c r="DB76" i="1"/>
  <c r="DD238" i="1"/>
  <c r="DG220" i="1"/>
  <c r="DC347" i="1"/>
  <c r="DB577" i="1"/>
  <c r="DH732" i="1"/>
  <c r="DG834" i="1"/>
  <c r="CZ110" i="1"/>
  <c r="DB282" i="1"/>
  <c r="DF394" i="1"/>
  <c r="CZ444" i="1"/>
  <c r="DD630" i="1"/>
  <c r="DH672" i="1"/>
  <c r="CZ741" i="1"/>
  <c r="DE768" i="1"/>
  <c r="DA838" i="1"/>
  <c r="DA1001" i="1"/>
  <c r="DD906" i="1"/>
  <c r="DF976" i="1"/>
  <c r="CY24" i="1"/>
  <c r="DD153" i="1"/>
  <c r="DD236" i="1"/>
  <c r="DF192" i="1"/>
  <c r="DC438" i="1"/>
  <c r="CY537" i="1"/>
  <c r="DF564" i="1"/>
  <c r="DH600" i="1"/>
  <c r="CY683" i="1"/>
  <c r="DD746" i="1"/>
  <c r="DG822" i="1"/>
  <c r="CZ870" i="1"/>
  <c r="DB834" i="1"/>
  <c r="CZ957" i="1"/>
  <c r="DH993" i="1"/>
  <c r="DD933" i="1"/>
  <c r="DC272" i="1"/>
  <c r="DB268" i="1"/>
  <c r="CY345" i="1"/>
  <c r="DA504" i="1"/>
  <c r="CZ492" i="1"/>
  <c r="CY416" i="1"/>
  <c r="DE530" i="1"/>
  <c r="DF550" i="1"/>
  <c r="DG695" i="1"/>
  <c r="DA217" i="1"/>
  <c r="DE332" i="1"/>
  <c r="DA313" i="1"/>
  <c r="DE400" i="1"/>
  <c r="CY556" i="1"/>
  <c r="DD711" i="1"/>
  <c r="CZ586" i="1"/>
  <c r="CZ373" i="1"/>
  <c r="DH661" i="1"/>
  <c r="DC680" i="1"/>
  <c r="DE798" i="1"/>
  <c r="DB711" i="1"/>
  <c r="DH848" i="1"/>
  <c r="DC1002" i="1"/>
  <c r="DE954" i="1"/>
  <c r="DF158" i="1"/>
  <c r="DC123" i="1"/>
  <c r="CZ158" i="1"/>
  <c r="DC309" i="1"/>
  <c r="CY352" i="1"/>
  <c r="DH393" i="1"/>
  <c r="DH534" i="1"/>
  <c r="DH525" i="1"/>
  <c r="DD683" i="1"/>
  <c r="DD823" i="1"/>
  <c r="CZ872" i="1"/>
  <c r="DC806" i="1"/>
  <c r="DA915" i="1"/>
  <c r="DF952" i="1"/>
  <c r="DC48" i="1"/>
  <c r="CY242" i="1"/>
  <c r="DA330" i="1"/>
  <c r="DA551" i="1"/>
  <c r="DB798" i="1"/>
  <c r="DF687" i="1"/>
  <c r="DC641" i="1"/>
  <c r="CZ954" i="1"/>
  <c r="DC108" i="1"/>
  <c r="DE114" i="1"/>
  <c r="DD667" i="1"/>
  <c r="DA722" i="1"/>
  <c r="DB749" i="1"/>
  <c r="DD878" i="1"/>
  <c r="DF900" i="1"/>
  <c r="DA1003" i="1"/>
  <c r="DF120" i="1"/>
  <c r="DF264" i="1"/>
  <c r="DF298" i="1"/>
  <c r="DE251" i="1"/>
  <c r="DF251" i="1"/>
  <c r="CZ291" i="1"/>
  <c r="CZ358" i="1"/>
  <c r="DC466" i="1"/>
  <c r="DE632" i="1"/>
  <c r="DG606" i="1"/>
  <c r="DA690" i="1"/>
  <c r="DC785" i="1"/>
  <c r="DF113" i="1"/>
  <c r="DB183" i="1"/>
  <c r="DD237" i="1"/>
  <c r="DE284" i="1"/>
  <c r="DC435" i="1"/>
  <c r="CZ601" i="1"/>
  <c r="DE678" i="1"/>
  <c r="DA687" i="1"/>
  <c r="DD637" i="1"/>
  <c r="CZ688" i="1"/>
  <c r="DD689" i="1"/>
  <c r="DA644" i="1"/>
  <c r="DB644" i="1"/>
  <c r="DG709" i="1"/>
  <c r="DB995" i="1"/>
  <c r="DF92" i="1"/>
  <c r="DF171" i="1"/>
  <c r="CZ278" i="1"/>
  <c r="DH370" i="1"/>
  <c r="DF599" i="1"/>
  <c r="DD725" i="1"/>
  <c r="CZ806" i="1"/>
  <c r="DB221" i="1"/>
  <c r="DE225" i="1"/>
  <c r="CY320" i="1"/>
  <c r="DA440" i="1"/>
  <c r="DD462" i="1"/>
  <c r="CY483" i="1"/>
  <c r="DD732" i="1"/>
  <c r="DH687" i="1"/>
  <c r="CY110" i="1"/>
  <c r="DG225" i="1"/>
  <c r="DA355" i="1"/>
  <c r="DC408" i="1"/>
  <c r="DA429" i="1"/>
  <c r="CY512" i="1"/>
  <c r="DC563" i="1"/>
  <c r="DB640" i="1"/>
  <c r="DA794" i="1"/>
  <c r="DH799" i="1"/>
  <c r="DH180" i="1"/>
  <c r="DA248" i="1"/>
  <c r="DA460" i="1"/>
  <c r="DC391" i="1"/>
  <c r="CY569" i="1"/>
  <c r="DB916" i="1"/>
  <c r="DH835" i="1"/>
  <c r="DB913" i="1"/>
  <c r="DB947" i="1"/>
  <c r="CY940" i="1"/>
  <c r="DF73" i="1"/>
  <c r="DB97" i="1"/>
  <c r="DE370" i="1"/>
  <c r="DA480" i="1"/>
  <c r="DE533" i="1"/>
  <c r="DA565" i="1"/>
  <c r="DB744" i="1"/>
  <c r="DG646" i="1"/>
  <c r="DG828" i="1"/>
  <c r="DH857" i="1"/>
  <c r="CZ792" i="1"/>
  <c r="DC711" i="1"/>
  <c r="DF966" i="1"/>
  <c r="DG17" i="1"/>
  <c r="DH97" i="1"/>
  <c r="DE98" i="1"/>
  <c r="DC243" i="1"/>
  <c r="DA556" i="1"/>
  <c r="DC697" i="1"/>
  <c r="DA720" i="1"/>
  <c r="DE890" i="1"/>
  <c r="DH997" i="1"/>
  <c r="DH902" i="1"/>
  <c r="DB999" i="1"/>
  <c r="DD890" i="1"/>
  <c r="CY15" i="1"/>
  <c r="DG22" i="1"/>
  <c r="DC257" i="1"/>
  <c r="DG403" i="1"/>
  <c r="DA520" i="1"/>
  <c r="DH394" i="1"/>
  <c r="DH571" i="1"/>
  <c r="DC642" i="1"/>
  <c r="DC662" i="1"/>
  <c r="DH830" i="1"/>
  <c r="DF132" i="1"/>
  <c r="DH186" i="1"/>
  <c r="DE330" i="1"/>
  <c r="DF686" i="1"/>
  <c r="DD627" i="1"/>
  <c r="DD588" i="1"/>
  <c r="DA760" i="1"/>
  <c r="DF885" i="1"/>
  <c r="DC715" i="1"/>
  <c r="DD788" i="1"/>
  <c r="CZ995" i="1"/>
  <c r="DH36" i="1"/>
  <c r="DD131" i="1"/>
  <c r="DA275" i="1"/>
  <c r="DH780" i="1"/>
  <c r="DA752" i="1"/>
  <c r="DD760" i="1"/>
  <c r="DB867" i="1"/>
  <c r="DF984" i="1"/>
  <c r="DE156" i="1"/>
  <c r="DE200" i="1"/>
  <c r="DH251" i="1"/>
  <c r="DC222" i="1"/>
  <c r="CZ230" i="1"/>
  <c r="DE366" i="1"/>
  <c r="DF497" i="1"/>
  <c r="DH558" i="1"/>
  <c r="DF535" i="1"/>
  <c r="DH663" i="1"/>
  <c r="DC654" i="1"/>
  <c r="DA871" i="1"/>
  <c r="DG991" i="1"/>
  <c r="CZ137" i="1"/>
  <c r="CZ138" i="1"/>
  <c r="DA189" i="1"/>
  <c r="CZ217" i="1"/>
  <c r="DC245" i="1"/>
  <c r="DB463" i="1"/>
  <c r="DB679" i="1"/>
  <c r="DH601" i="1"/>
  <c r="DF815" i="1"/>
  <c r="DB853" i="1"/>
  <c r="CY905" i="1"/>
  <c r="DC951" i="1"/>
  <c r="DH69" i="1"/>
  <c r="DE111" i="1"/>
  <c r="DD138" i="1"/>
  <c r="DD112" i="1"/>
  <c r="DG359" i="1"/>
  <c r="DE566" i="1"/>
  <c r="DB732" i="1"/>
  <c r="DB992" i="1"/>
  <c r="DH200" i="1"/>
  <c r="DF338" i="1"/>
  <c r="DC343" i="1"/>
  <c r="DB350" i="1"/>
  <c r="DD420" i="1"/>
  <c r="DF563" i="1"/>
  <c r="CY631" i="1"/>
  <c r="CZ928" i="1"/>
  <c r="DE152" i="1"/>
  <c r="DC160" i="1"/>
  <c r="DD149" i="1"/>
  <c r="DD174" i="1"/>
  <c r="DD210" i="1"/>
  <c r="DB245" i="1"/>
  <c r="DB301" i="1"/>
  <c r="DG489" i="1"/>
  <c r="CY547" i="1"/>
  <c r="DE695" i="1"/>
  <c r="DH756" i="1"/>
  <c r="DA840" i="1"/>
  <c r="DC935" i="1"/>
  <c r="CY27" i="1"/>
  <c r="DD126" i="1"/>
  <c r="CY368" i="1"/>
  <c r="DH528" i="1"/>
  <c r="DA544" i="1"/>
  <c r="DE600" i="1"/>
  <c r="DH763" i="1"/>
  <c r="DE28" i="1"/>
  <c r="DD252" i="1"/>
  <c r="DH304" i="1"/>
  <c r="CZ395" i="1"/>
  <c r="DG470" i="1"/>
  <c r="DB545" i="1"/>
  <c r="CZ597" i="1"/>
  <c r="CZ731" i="1"/>
  <c r="DG642" i="1"/>
  <c r="DH228" i="1"/>
  <c r="DC199" i="1"/>
  <c r="DD284" i="1"/>
  <c r="DB635" i="1"/>
  <c r="DD727" i="1"/>
  <c r="DC632" i="1"/>
  <c r="CY775" i="1"/>
  <c r="CY947" i="1"/>
  <c r="DH959" i="1"/>
  <c r="CZ969" i="1"/>
  <c r="DE1009" i="1"/>
  <c r="DB18" i="1"/>
  <c r="CZ255" i="1"/>
  <c r="DG316" i="1"/>
  <c r="DD680" i="1"/>
  <c r="CZ416" i="1"/>
  <c r="DC823" i="1"/>
  <c r="DE72" i="1"/>
  <c r="DE177" i="1"/>
  <c r="DH234" i="1"/>
  <c r="CZ276" i="1"/>
  <c r="DA321" i="1"/>
  <c r="DD318" i="1"/>
  <c r="DA699" i="1"/>
  <c r="DG666" i="1"/>
  <c r="DB741" i="1"/>
  <c r="DF841" i="1"/>
  <c r="DC944" i="1"/>
  <c r="DE988" i="1"/>
  <c r="DD790" i="1"/>
  <c r="DH974" i="1"/>
  <c r="DG64" i="1"/>
  <c r="DB171" i="1"/>
  <c r="CY181" i="1"/>
  <c r="CZ460" i="1"/>
  <c r="DE638" i="1"/>
  <c r="DA719" i="1"/>
  <c r="CY881" i="1"/>
  <c r="DC975" i="1"/>
  <c r="DB473" i="1"/>
  <c r="CZ502" i="1"/>
  <c r="CY732" i="1"/>
  <c r="DG816" i="1"/>
  <c r="DD885" i="1"/>
  <c r="DA990" i="1"/>
  <c r="DE54" i="1"/>
  <c r="DG135" i="1"/>
  <c r="DG262" i="1"/>
  <c r="DG341" i="1"/>
  <c r="CZ355" i="1"/>
  <c r="DG484" i="1"/>
  <c r="DD559" i="1"/>
  <c r="CY603" i="1"/>
  <c r="CY692" i="1"/>
  <c r="DD826" i="1"/>
  <c r="DH987" i="1"/>
  <c r="CZ887" i="1"/>
  <c r="CZ30" i="1"/>
  <c r="DE50" i="1"/>
  <c r="DB94" i="1"/>
  <c r="DF370" i="1"/>
  <c r="CZ354" i="1"/>
  <c r="DE495" i="1"/>
  <c r="DB422" i="1"/>
  <c r="DE561" i="1"/>
  <c r="DE571" i="1"/>
  <c r="DF565" i="1"/>
  <c r="DC583" i="1"/>
  <c r="CZ716" i="1"/>
  <c r="DH583" i="1"/>
  <c r="DE767" i="1"/>
  <c r="DG1010" i="1"/>
  <c r="DB133" i="1"/>
  <c r="DG193" i="1"/>
  <c r="DD159" i="1"/>
  <c r="DB209" i="1"/>
  <c r="DC231" i="1"/>
  <c r="DH495" i="1"/>
  <c r="DB580" i="1"/>
  <c r="CZ559" i="1"/>
  <c r="DD656" i="1"/>
  <c r="DD743" i="1"/>
  <c r="CY701" i="1"/>
  <c r="CZ944" i="1"/>
  <c r="DA298" i="1"/>
  <c r="DA385" i="1"/>
  <c r="DE398" i="1"/>
  <c r="DB387" i="1"/>
  <c r="DG529" i="1"/>
  <c r="DC502" i="1"/>
  <c r="CZ777" i="1"/>
  <c r="DG1008" i="1"/>
  <c r="DE133" i="1"/>
  <c r="DF169" i="1"/>
  <c r="DF130" i="1"/>
  <c r="DH241" i="1"/>
  <c r="DA347" i="1"/>
  <c r="CY366" i="1"/>
  <c r="DE470" i="1"/>
  <c r="DG518" i="1"/>
  <c r="DE729" i="1"/>
  <c r="DB666" i="1"/>
  <c r="DF629" i="1"/>
  <c r="DE838" i="1"/>
  <c r="DA156" i="1"/>
  <c r="DB122" i="1"/>
  <c r="DH170" i="1"/>
  <c r="DA341" i="1"/>
  <c r="DB455" i="1"/>
  <c r="DH426" i="1"/>
  <c r="DD866" i="1"/>
  <c r="DG976" i="1"/>
  <c r="DC902" i="1"/>
  <c r="DE130" i="1"/>
  <c r="CZ237" i="1"/>
  <c r="CY590" i="1"/>
  <c r="DE653" i="1"/>
  <c r="DH742" i="1"/>
  <c r="DD76" i="1"/>
  <c r="DB173" i="1"/>
  <c r="CY202" i="1"/>
  <c r="DE237" i="1"/>
  <c r="DD334" i="1"/>
  <c r="DH597" i="1"/>
  <c r="DC617" i="1"/>
  <c r="DG779" i="1"/>
  <c r="DH979" i="1"/>
  <c r="CY793" i="1"/>
  <c r="DG964" i="1"/>
  <c r="DE961" i="1"/>
  <c r="DB116" i="1"/>
  <c r="DD130" i="1"/>
  <c r="CZ205" i="1"/>
  <c r="DE249" i="1"/>
  <c r="DG295" i="1"/>
  <c r="DE441" i="1"/>
  <c r="CZ393" i="1"/>
  <c r="DA467" i="1"/>
  <c r="DA576" i="1"/>
  <c r="DA695" i="1"/>
  <c r="DF510" i="1"/>
  <c r="DH693" i="1"/>
  <c r="DE727" i="1"/>
  <c r="DG614" i="1"/>
  <c r="CZ799" i="1"/>
  <c r="CY785" i="1"/>
  <c r="DG20" i="1"/>
  <c r="DB236" i="1"/>
  <c r="CZ303" i="1"/>
  <c r="DH340" i="1"/>
  <c r="DF367" i="1"/>
  <c r="CY402" i="1"/>
  <c r="CZ426" i="1"/>
  <c r="CY711" i="1"/>
  <c r="DC728" i="1"/>
  <c r="CZ867" i="1"/>
  <c r="DE44" i="1"/>
  <c r="DG90" i="1"/>
  <c r="CZ284" i="1"/>
  <c r="DD302" i="1"/>
  <c r="DA409" i="1"/>
  <c r="DB693" i="1"/>
  <c r="DE619" i="1"/>
  <c r="DB748" i="1"/>
  <c r="DG765" i="1"/>
  <c r="DB692" i="1"/>
  <c r="CY672" i="1"/>
  <c r="DF860" i="1"/>
  <c r="DA116" i="1"/>
  <c r="DE217" i="1"/>
  <c r="DD180" i="1"/>
  <c r="DB263" i="1"/>
  <c r="DH311" i="1"/>
  <c r="DD372" i="1"/>
  <c r="DB493" i="1"/>
  <c r="DB661" i="1"/>
  <c r="DH736" i="1"/>
  <c r="CY796" i="1"/>
  <c r="DD996" i="1"/>
  <c r="CY964" i="1"/>
  <c r="DE22" i="1"/>
  <c r="DB33" i="1"/>
  <c r="DG141" i="1"/>
  <c r="DD185" i="1"/>
  <c r="DH167" i="1"/>
  <c r="DA218" i="1"/>
  <c r="DB222" i="1"/>
  <c r="DG397" i="1"/>
  <c r="DD565" i="1"/>
  <c r="CZ623" i="1"/>
  <c r="CZ681" i="1"/>
  <c r="DE739" i="1"/>
  <c r="DB838" i="1"/>
  <c r="DC802" i="1"/>
  <c r="DC862" i="1"/>
  <c r="DC889" i="1"/>
  <c r="DC950" i="1"/>
  <c r="CY1002" i="1"/>
  <c r="DH196" i="1"/>
  <c r="DF213" i="1"/>
  <c r="CZ267" i="1"/>
  <c r="DF392" i="1"/>
  <c r="CY502" i="1"/>
  <c r="DE552" i="1"/>
  <c r="DE622" i="1"/>
  <c r="CZ773" i="1"/>
  <c r="DD67" i="1"/>
  <c r="DC239" i="1"/>
  <c r="DF395" i="1"/>
  <c r="DF591" i="1"/>
  <c r="DH566" i="1"/>
  <c r="DH712" i="1"/>
  <c r="DF669" i="1"/>
  <c r="CZ881" i="1"/>
  <c r="CY900" i="1"/>
  <c r="CY981" i="1"/>
  <c r="DD909" i="1"/>
  <c r="CY69" i="1"/>
  <c r="CY211" i="1"/>
  <c r="CZ290" i="1"/>
  <c r="DE255" i="1"/>
  <c r="DE391" i="1"/>
  <c r="CY572" i="1"/>
  <c r="DA696" i="1"/>
  <c r="DA826" i="1"/>
  <c r="DE970" i="1"/>
  <c r="DE49" i="1"/>
  <c r="DC58" i="1"/>
  <c r="CY162" i="1"/>
  <c r="DC259" i="1"/>
  <c r="CY379" i="1"/>
  <c r="DE372" i="1"/>
  <c r="CZ610" i="1"/>
  <c r="CZ579" i="1"/>
  <c r="DG925" i="1"/>
  <c r="DH117" i="1"/>
  <c r="DC211" i="1"/>
  <c r="DH709" i="1"/>
  <c r="DC618" i="1"/>
  <c r="DA864" i="1"/>
  <c r="DC884" i="1"/>
  <c r="DD941" i="1"/>
  <c r="DC926" i="1"/>
  <c r="DE104" i="1"/>
  <c r="DH142" i="1"/>
  <c r="CZ334" i="1"/>
  <c r="DC405" i="1"/>
  <c r="DG414" i="1"/>
  <c r="DG557" i="1"/>
  <c r="DF556" i="1"/>
  <c r="CY957" i="1"/>
  <c r="DH178" i="1"/>
  <c r="DC461" i="1"/>
  <c r="DH562" i="1"/>
  <c r="DC731" i="1"/>
  <c r="DA154" i="1"/>
  <c r="DC111" i="1"/>
  <c r="DE498" i="1"/>
  <c r="DE527" i="1"/>
  <c r="DB514" i="1"/>
  <c r="DH669" i="1"/>
  <c r="DA621" i="1"/>
  <c r="CZ658" i="1"/>
  <c r="DA913" i="1"/>
  <c r="DG91" i="1"/>
  <c r="CZ103" i="1"/>
  <c r="CY150" i="1"/>
  <c r="DA29" i="1"/>
  <c r="DG222" i="1"/>
  <c r="DD234" i="1"/>
  <c r="DB308" i="1"/>
  <c r="DE350" i="1"/>
  <c r="CY508" i="1"/>
  <c r="DE565" i="1"/>
  <c r="DB510" i="1"/>
  <c r="DD550" i="1"/>
  <c r="DB994" i="1"/>
  <c r="CZ69" i="1"/>
  <c r="DA158" i="1"/>
  <c r="DB174" i="1"/>
  <c r="DC149" i="1"/>
  <c r="DE467" i="1"/>
  <c r="DB554" i="1"/>
  <c r="DC730" i="1"/>
  <c r="DC815" i="1"/>
  <c r="DF800" i="1"/>
  <c r="DB789" i="1"/>
  <c r="DC972" i="1"/>
  <c r="CY991" i="1"/>
  <c r="DB949" i="1"/>
  <c r="DF64" i="1"/>
  <c r="DC145" i="1"/>
  <c r="DD251" i="1"/>
  <c r="DD310" i="1"/>
  <c r="DE487" i="1"/>
  <c r="CZ283" i="1"/>
  <c r="DH396" i="1"/>
  <c r="CZ515" i="1"/>
  <c r="DD766" i="1"/>
  <c r="DG706" i="1"/>
  <c r="DH707" i="1"/>
  <c r="DG919" i="1"/>
  <c r="DF968" i="1"/>
  <c r="DE40" i="1"/>
  <c r="DG240" i="1"/>
  <c r="DB331" i="1"/>
  <c r="DD749" i="1"/>
  <c r="DE761" i="1"/>
  <c r="DG758" i="1"/>
  <c r="DA987" i="1"/>
  <c r="DB1004" i="1"/>
  <c r="DB978" i="1"/>
  <c r="DE45" i="1"/>
  <c r="DG77" i="1"/>
  <c r="DG38" i="1"/>
  <c r="CZ176" i="1"/>
  <c r="DC209" i="1"/>
  <c r="DA272" i="1"/>
  <c r="DB323" i="1"/>
  <c r="DD551" i="1"/>
  <c r="CZ533" i="1"/>
  <c r="DE641" i="1"/>
  <c r="DA850" i="1"/>
  <c r="DD828" i="1"/>
  <c r="DH948" i="1"/>
  <c r="DC120" i="1"/>
  <c r="DG252" i="1"/>
  <c r="CY637" i="1"/>
  <c r="DD693" i="1"/>
  <c r="CY864" i="1"/>
  <c r="DD807" i="1"/>
  <c r="CZ840" i="1"/>
  <c r="DC826" i="1"/>
  <c r="DH27" i="1"/>
  <c r="DA273" i="1"/>
  <c r="DG566" i="1"/>
  <c r="CZ575" i="1"/>
  <c r="CZ742" i="1"/>
  <c r="CZ767" i="1"/>
  <c r="DC960" i="1"/>
  <c r="CZ925" i="1"/>
  <c r="DF61" i="1"/>
  <c r="DF63" i="1"/>
  <c r="DG179" i="1"/>
  <c r="DC189" i="1"/>
  <c r="DE265" i="1"/>
  <c r="DA322" i="1"/>
  <c r="CY520" i="1"/>
  <c r="DB643" i="1"/>
  <c r="DB696" i="1"/>
  <c r="DH930" i="1"/>
  <c r="DB14" i="1"/>
  <c r="CY111" i="1"/>
  <c r="DF104" i="1"/>
  <c r="DD79" i="1"/>
  <c r="DD294" i="1"/>
  <c r="DB349" i="1"/>
  <c r="DF399" i="1"/>
  <c r="DB395" i="1"/>
  <c r="DC533" i="1"/>
  <c r="DD463" i="1"/>
  <c r="DD717" i="1"/>
  <c r="DF739" i="1"/>
  <c r="DF777" i="1"/>
  <c r="DF971" i="1"/>
  <c r="DC985" i="1"/>
  <c r="DA996" i="1"/>
  <c r="DH49" i="1"/>
  <c r="DB65" i="1"/>
  <c r="DB53" i="1"/>
  <c r="DA152" i="1"/>
  <c r="CY54" i="1"/>
  <c r="DH247" i="1"/>
  <c r="DD553" i="1"/>
  <c r="DE569" i="1"/>
  <c r="CY496" i="1"/>
  <c r="DD617" i="1"/>
  <c r="DB555" i="1"/>
  <c r="DA648" i="1"/>
  <c r="DC639" i="1"/>
  <c r="DH788" i="1"/>
  <c r="CZ861" i="1"/>
  <c r="DE846" i="1"/>
  <c r="CY886" i="1"/>
  <c r="CY122" i="1"/>
  <c r="DF212" i="1"/>
  <c r="DB333" i="1"/>
  <c r="DG192" i="1"/>
  <c r="DG496" i="1"/>
  <c r="DF529" i="1"/>
  <c r="DE677" i="1"/>
  <c r="DG843" i="1"/>
  <c r="DG853" i="1"/>
  <c r="CZ829" i="1"/>
  <c r="DC1007" i="1"/>
  <c r="CY49" i="1"/>
  <c r="DF101" i="1"/>
  <c r="DF266" i="1"/>
  <c r="DG146" i="1"/>
  <c r="DH399" i="1"/>
  <c r="DH453" i="1"/>
  <c r="DH349" i="1"/>
  <c r="DH567" i="1"/>
  <c r="DC873" i="1"/>
  <c r="DA921" i="1"/>
  <c r="CZ58" i="1"/>
  <c r="DC495" i="1"/>
  <c r="DD435" i="1"/>
  <c r="CZ578" i="1"/>
  <c r="DC716" i="1"/>
  <c r="DF685" i="1"/>
  <c r="DC653" i="1"/>
  <c r="DD253" i="1"/>
  <c r="DB281" i="1"/>
  <c r="DD574" i="1"/>
  <c r="DD755" i="1"/>
  <c r="DH999" i="1"/>
  <c r="DB160" i="1"/>
  <c r="DC246" i="1"/>
  <c r="DD457" i="1"/>
  <c r="DF613" i="1"/>
  <c r="DH808" i="1"/>
  <c r="CZ788" i="1"/>
  <c r="DF947" i="1"/>
  <c r="DA150" i="1"/>
  <c r="DC170" i="1"/>
  <c r="DD194" i="1"/>
  <c r="DB250" i="1"/>
  <c r="DE335" i="1"/>
  <c r="DE379" i="1"/>
  <c r="DH343" i="1"/>
  <c r="DD618" i="1"/>
  <c r="DB517" i="1"/>
  <c r="DE654" i="1"/>
  <c r="DH630" i="1"/>
  <c r="DD188" i="1"/>
  <c r="DA333" i="1"/>
  <c r="DF448" i="1"/>
  <c r="DA552" i="1"/>
  <c r="DF620" i="1"/>
  <c r="DA749" i="1"/>
  <c r="DG812" i="1"/>
  <c r="DH46" i="1"/>
  <c r="DD140" i="1"/>
  <c r="DD169" i="1"/>
  <c r="DF314" i="1"/>
  <c r="DB374" i="1"/>
  <c r="CZ544" i="1"/>
  <c r="CZ485" i="1"/>
  <c r="DA571" i="1"/>
  <c r="DD580" i="1"/>
  <c r="DH684" i="1"/>
  <c r="DH686" i="1"/>
  <c r="DH16" i="1"/>
  <c r="DF173" i="1"/>
  <c r="DH230" i="1"/>
  <c r="DA320" i="1"/>
  <c r="DD270" i="1"/>
  <c r="DH451" i="1"/>
  <c r="DB383" i="1"/>
  <c r="DB584" i="1"/>
  <c r="DD443" i="1"/>
  <c r="DB656" i="1"/>
  <c r="CY658" i="1"/>
  <c r="DB814" i="1"/>
  <c r="DG981" i="1"/>
  <c r="DA129" i="1"/>
  <c r="CY157" i="1"/>
  <c r="CZ140" i="1"/>
  <c r="DB370" i="1"/>
  <c r="DB386" i="1"/>
  <c r="DC559" i="1"/>
  <c r="CY396" i="1"/>
  <c r="DE576" i="1"/>
  <c r="DA751" i="1"/>
  <c r="DB579" i="1"/>
  <c r="DE36" i="1"/>
  <c r="DE103" i="1"/>
  <c r="CY226" i="1"/>
  <c r="DE305" i="1"/>
  <c r="DE294" i="1"/>
  <c r="DE701" i="1"/>
  <c r="DH731" i="1"/>
  <c r="DE948" i="1"/>
  <c r="DG886" i="1"/>
  <c r="DC110" i="1"/>
  <c r="DF60" i="1"/>
  <c r="DH116" i="1"/>
  <c r="CZ134" i="1"/>
  <c r="DG181" i="1"/>
  <c r="DC339" i="1"/>
  <c r="DF361" i="1"/>
  <c r="DD385" i="1"/>
  <c r="CY852" i="1"/>
  <c r="DB914" i="1"/>
  <c r="DD125" i="1"/>
  <c r="DD301" i="1"/>
  <c r="DH336" i="1"/>
  <c r="DF443" i="1"/>
  <c r="DH435" i="1"/>
  <c r="DH645" i="1"/>
  <c r="DC1004" i="1"/>
  <c r="DD960" i="1"/>
  <c r="DD913" i="1"/>
  <c r="CZ59" i="1"/>
  <c r="DC301" i="1"/>
  <c r="CZ323" i="1"/>
  <c r="DE425" i="1"/>
  <c r="DH578" i="1"/>
  <c r="DE674" i="1"/>
  <c r="DG783" i="1"/>
  <c r="DE993" i="1"/>
  <c r="DE15" i="1"/>
  <c r="DD36" i="1"/>
  <c r="DB448" i="1"/>
  <c r="DC378" i="1"/>
  <c r="DB676" i="1"/>
  <c r="DE797" i="1"/>
  <c r="DH725" i="1"/>
  <c r="DC899" i="1"/>
  <c r="DF170" i="1"/>
  <c r="CY185" i="1"/>
  <c r="CY251" i="1"/>
  <c r="DA233" i="1"/>
  <c r="DD530" i="1"/>
  <c r="DH651" i="1"/>
  <c r="DE876" i="1"/>
  <c r="DA40" i="1"/>
  <c r="DA60" i="1"/>
  <c r="CY94" i="1"/>
  <c r="DE82" i="1"/>
  <c r="DH120" i="1"/>
  <c r="DE250" i="1"/>
  <c r="DF334" i="1"/>
  <c r="DF457" i="1"/>
  <c r="CY397" i="1"/>
  <c r="DH373" i="1"/>
  <c r="CZ670" i="1"/>
  <c r="DF655" i="1"/>
  <c r="DC849" i="1"/>
  <c r="DH881" i="1"/>
  <c r="DC927" i="1"/>
  <c r="DE79" i="1"/>
  <c r="DF100" i="1"/>
  <c r="CY159" i="1"/>
  <c r="DF189" i="1"/>
  <c r="DD242" i="1"/>
  <c r="CZ232" i="1"/>
  <c r="CY536" i="1"/>
  <c r="CY610" i="1"/>
  <c r="CZ685" i="1"/>
  <c r="DA957" i="1"/>
  <c r="DD910" i="1"/>
  <c r="DF974" i="1"/>
  <c r="CY99" i="1"/>
  <c r="DA109" i="1"/>
  <c r="DA140" i="1"/>
  <c r="DC336" i="1"/>
  <c r="DE304" i="1"/>
  <c r="DG523" i="1"/>
  <c r="DE574" i="1"/>
  <c r="DB575" i="1"/>
  <c r="DC691" i="1"/>
  <c r="DG858" i="1"/>
  <c r="DB864" i="1"/>
  <c r="DF764" i="1"/>
  <c r="DC274" i="1"/>
  <c r="DC335" i="1"/>
  <c r="DG345" i="1"/>
  <c r="DE713" i="1"/>
  <c r="CY753" i="1"/>
  <c r="CZ890" i="1"/>
  <c r="DB765" i="1"/>
  <c r="DE839" i="1"/>
  <c r="DC852" i="1"/>
  <c r="DC47" i="1"/>
  <c r="DF122" i="1"/>
  <c r="DE213" i="1"/>
  <c r="CY235" i="1"/>
  <c r="DG166" i="1"/>
  <c r="DH242" i="1"/>
  <c r="DB272" i="1"/>
  <c r="DH389" i="1"/>
  <c r="DA401" i="1"/>
  <c r="DH577" i="1"/>
  <c r="DD951" i="1"/>
  <c r="DA388" i="1"/>
  <c r="DG536" i="1"/>
  <c r="DD655" i="1"/>
  <c r="DA660" i="1"/>
  <c r="DE791" i="1"/>
  <c r="DD16" i="1"/>
  <c r="DF16" i="1"/>
  <c r="DG191" i="1"/>
  <c r="CZ122" i="1"/>
  <c r="DF472" i="1"/>
  <c r="DC373" i="1"/>
  <c r="DH362" i="1"/>
  <c r="DC462" i="1"/>
  <c r="CY727" i="1"/>
  <c r="DB757" i="1"/>
  <c r="DC795" i="1"/>
  <c r="DH925" i="1"/>
  <c r="CZ107" i="1"/>
  <c r="DF147" i="1"/>
  <c r="CY219" i="1"/>
  <c r="DA343" i="1"/>
  <c r="DE282" i="1"/>
  <c r="DE459" i="1"/>
  <c r="CY375" i="1"/>
  <c r="DF577" i="1"/>
  <c r="DD881" i="1"/>
  <c r="DC970" i="1"/>
  <c r="DH962" i="1"/>
  <c r="DG95" i="1"/>
  <c r="CZ101" i="1"/>
  <c r="DA222" i="1"/>
  <c r="DE358" i="1"/>
  <c r="DC567" i="1"/>
  <c r="CY412" i="1"/>
  <c r="CY400" i="1"/>
  <c r="DA685" i="1"/>
  <c r="DB756" i="1"/>
  <c r="DF651" i="1"/>
  <c r="DB812" i="1"/>
  <c r="CZ905" i="1"/>
  <c r="DG61" i="1"/>
  <c r="DE274" i="1"/>
  <c r="CZ438" i="1"/>
  <c r="CY687" i="1"/>
  <c r="CY858" i="1"/>
  <c r="DB844" i="1"/>
  <c r="DB884" i="1"/>
  <c r="DC21" i="1"/>
  <c r="DA31" i="1"/>
  <c r="DG233" i="1"/>
  <c r="CY239" i="1"/>
  <c r="DF470" i="1"/>
  <c r="CZ639" i="1"/>
  <c r="DC658" i="1"/>
  <c r="DC809" i="1"/>
  <c r="DC871" i="1"/>
  <c r="DE922" i="1"/>
  <c r="CZ988" i="1"/>
  <c r="CY42" i="1"/>
  <c r="DG133" i="1"/>
  <c r="DG151" i="1"/>
  <c r="DC342" i="1"/>
  <c r="DA377" i="1"/>
  <c r="DF386" i="1"/>
  <c r="DG530" i="1"/>
  <c r="DD632" i="1"/>
  <c r="DD875" i="1"/>
  <c r="DE822" i="1"/>
  <c r="CY1005" i="1"/>
  <c r="DD60" i="1"/>
  <c r="DC81" i="1"/>
  <c r="DC232" i="1"/>
  <c r="CY319" i="1"/>
  <c r="DG441" i="1"/>
  <c r="DG525" i="1"/>
  <c r="DE634" i="1"/>
  <c r="DF706" i="1"/>
  <c r="DF891" i="1"/>
  <c r="DC1000" i="1"/>
  <c r="DD968" i="1"/>
  <c r="DC910" i="1"/>
  <c r="DD25" i="1"/>
  <c r="DF62" i="1"/>
  <c r="CZ131" i="1"/>
  <c r="DF201" i="1"/>
  <c r="CZ164" i="1"/>
  <c r="DC85" i="1"/>
  <c r="DB332" i="1"/>
  <c r="DG462" i="1"/>
  <c r="DA569" i="1"/>
  <c r="CY619" i="1"/>
  <c r="CZ834" i="1"/>
  <c r="CY149" i="1"/>
  <c r="DE185" i="1"/>
  <c r="DE207" i="1"/>
  <c r="DD170" i="1"/>
  <c r="CZ245" i="1"/>
  <c r="DD268" i="1"/>
  <c r="DC549" i="1"/>
  <c r="DE567" i="1"/>
  <c r="DE592" i="1"/>
  <c r="DG665" i="1"/>
  <c r="DH722" i="1"/>
  <c r="DG715" i="1"/>
  <c r="DC750" i="1"/>
  <c r="DE792" i="1"/>
  <c r="CZ886" i="1"/>
  <c r="DH791" i="1"/>
  <c r="DD978" i="1"/>
  <c r="DD902" i="1"/>
  <c r="DA969" i="1"/>
  <c r="DF98" i="1"/>
  <c r="DB334" i="1"/>
  <c r="DA439" i="1"/>
  <c r="CY510" i="1"/>
  <c r="DD561" i="1"/>
  <c r="DA526" i="1"/>
  <c r="DC591" i="1"/>
  <c r="DD809" i="1"/>
  <c r="DA977" i="1"/>
  <c r="CY911" i="1"/>
  <c r="DA103" i="1"/>
  <c r="DB189" i="1"/>
  <c r="DC354" i="1"/>
  <c r="DB405" i="1"/>
  <c r="DA546" i="1"/>
  <c r="DG847" i="1"/>
  <c r="DH861" i="1"/>
  <c r="CZ931" i="1"/>
  <c r="CZ895" i="1"/>
  <c r="DF994" i="1"/>
  <c r="DA77" i="1"/>
  <c r="DA202" i="1"/>
  <c r="DC218" i="1"/>
  <c r="CY323" i="1"/>
  <c r="DA497" i="1"/>
  <c r="DD415" i="1"/>
  <c r="CY746" i="1"/>
  <c r="DD857" i="1"/>
  <c r="CY885" i="1"/>
  <c r="DH845" i="1"/>
  <c r="CZ953" i="1"/>
  <c r="DH60" i="1"/>
  <c r="CZ43" i="1"/>
  <c r="DF66" i="1"/>
  <c r="DD134" i="1"/>
  <c r="DG163" i="1"/>
  <c r="DE556" i="1"/>
  <c r="DA677" i="1"/>
  <c r="DD754" i="1"/>
  <c r="DB63" i="1"/>
  <c r="DD260" i="1"/>
  <c r="DG297" i="1"/>
  <c r="DA232" i="1"/>
  <c r="DB430" i="1"/>
  <c r="CY359" i="1"/>
  <c r="CZ385" i="1"/>
  <c r="DC453" i="1"/>
  <c r="CZ471" i="1"/>
  <c r="DA973" i="1"/>
  <c r="DF978" i="1"/>
  <c r="DB51" i="1"/>
  <c r="DH209" i="1"/>
  <c r="DD293" i="1"/>
  <c r="DA256" i="1"/>
  <c r="DB256" i="1"/>
  <c r="DC337" i="1"/>
  <c r="DC334" i="1"/>
  <c r="DE550" i="1"/>
  <c r="CZ636" i="1"/>
  <c r="DF695" i="1"/>
  <c r="DC701" i="1"/>
  <c r="DD935" i="1"/>
  <c r="DH271" i="1"/>
  <c r="DB428" i="1"/>
  <c r="DF461" i="1"/>
  <c r="CZ778" i="1"/>
  <c r="DC657" i="1"/>
  <c r="DG789" i="1"/>
  <c r="DF798" i="1"/>
  <c r="DC865" i="1"/>
  <c r="DC994" i="1"/>
  <c r="DF657" i="1"/>
  <c r="DC727" i="1"/>
  <c r="CZ1006" i="1"/>
  <c r="DB139" i="1"/>
  <c r="DG540" i="1"/>
  <c r="DG558" i="1"/>
  <c r="DA523" i="1"/>
  <c r="DE618" i="1"/>
  <c r="DE745" i="1"/>
  <c r="CY792" i="1"/>
  <c r="DB940" i="1"/>
  <c r="DF987" i="1"/>
  <c r="DC68" i="1"/>
  <c r="CY118" i="1"/>
  <c r="CY130" i="1"/>
  <c r="DB407" i="1"/>
  <c r="DD576" i="1"/>
  <c r="DC821" i="1"/>
  <c r="DG875" i="1"/>
  <c r="DC790" i="1"/>
  <c r="DH955" i="1"/>
  <c r="DF972" i="1"/>
  <c r="DC78" i="1"/>
  <c r="DA49" i="1"/>
  <c r="CZ104" i="1"/>
  <c r="DB121" i="1"/>
  <c r="DE399" i="1"/>
  <c r="DG208" i="1"/>
  <c r="DE952" i="1"/>
  <c r="CZ38" i="1"/>
  <c r="DF22" i="1"/>
  <c r="DA173" i="1"/>
  <c r="DH214" i="1"/>
  <c r="DB689" i="1"/>
  <c r="DG581" i="1"/>
  <c r="DD810" i="1"/>
  <c r="DE63" i="1"/>
  <c r="DG44" i="1"/>
  <c r="DC251" i="1"/>
  <c r="DF178" i="1"/>
  <c r="DH561" i="1"/>
  <c r="DD598" i="1"/>
  <c r="DC663" i="1"/>
  <c r="DF746" i="1"/>
  <c r="CY986" i="1"/>
  <c r="DB26" i="1"/>
  <c r="DE494" i="1"/>
  <c r="DF404" i="1"/>
  <c r="CY446" i="1"/>
  <c r="CY936" i="1"/>
  <c r="DF76" i="1"/>
  <c r="DD248" i="1"/>
  <c r="DG160" i="1"/>
  <c r="DC280" i="1"/>
  <c r="DD407" i="1"/>
  <c r="DF821" i="1"/>
  <c r="CZ12" i="1"/>
  <c r="DC172" i="1"/>
  <c r="DE276" i="1"/>
  <c r="DC406" i="1"/>
  <c r="DH762" i="1"/>
  <c r="DD781" i="1"/>
  <c r="DG683" i="1"/>
  <c r="DF871" i="1"/>
  <c r="DG793" i="1"/>
  <c r="DD830" i="1"/>
  <c r="DH841" i="1"/>
  <c r="CY921" i="1"/>
  <c r="CY38" i="1"/>
  <c r="DE212" i="1"/>
  <c r="DC296" i="1"/>
  <c r="DE396" i="1"/>
  <c r="DB371" i="1"/>
  <c r="DB461" i="1"/>
  <c r="DC863" i="1"/>
  <c r="DF901" i="1"/>
  <c r="DG955" i="1"/>
  <c r="CY11" i="1"/>
  <c r="DD925" i="1"/>
  <c r="DD53" i="1"/>
  <c r="DG82" i="1"/>
  <c r="DA192" i="1"/>
  <c r="CY177" i="1"/>
  <c r="DB279" i="1"/>
  <c r="CY404" i="1"/>
  <c r="DC514" i="1"/>
  <c r="DA991" i="1"/>
  <c r="DA171" i="1"/>
  <c r="DE105" i="1"/>
  <c r="DF319" i="1"/>
  <c r="DB421" i="1"/>
  <c r="DF546" i="1"/>
  <c r="CZ730" i="1"/>
  <c r="CZ768" i="1"/>
  <c r="DF734" i="1"/>
  <c r="CY824" i="1"/>
  <c r="DE804" i="1"/>
  <c r="DD928" i="1"/>
  <c r="DH326" i="1"/>
  <c r="DG417" i="1"/>
  <c r="DB764" i="1"/>
  <c r="DG830" i="1"/>
  <c r="CZ900" i="1"/>
  <c r="CZ851" i="1"/>
  <c r="DC125" i="1"/>
  <c r="DA365" i="1"/>
  <c r="DG340" i="1"/>
  <c r="DC203" i="1"/>
  <c r="DD326" i="1"/>
  <c r="CY803" i="1"/>
  <c r="DC781" i="1"/>
  <c r="DG52" i="1"/>
  <c r="DD257" i="1"/>
  <c r="DE326" i="1"/>
  <c r="DB364" i="1"/>
  <c r="DC454" i="1"/>
  <c r="DH379" i="1"/>
  <c r="DG572" i="1"/>
  <c r="CZ770" i="1"/>
  <c r="CZ820" i="1"/>
  <c r="DH820" i="1"/>
  <c r="CZ845" i="1"/>
  <c r="CZ89" i="1"/>
  <c r="CZ162" i="1"/>
  <c r="DH130" i="1"/>
  <c r="DF242" i="1"/>
  <c r="CZ268" i="1"/>
  <c r="DD564" i="1"/>
  <c r="CZ440" i="1"/>
  <c r="DF912" i="1"/>
  <c r="DC965" i="1"/>
  <c r="DF38" i="1"/>
  <c r="DB91" i="1"/>
  <c r="DH261" i="1"/>
  <c r="DB439" i="1"/>
  <c r="DD352" i="1"/>
  <c r="DG797" i="1"/>
  <c r="CY790" i="1"/>
  <c r="DB1001" i="1"/>
  <c r="DC253" i="1"/>
  <c r="DF307" i="1"/>
  <c r="DB338" i="1"/>
  <c r="DA242" i="1"/>
  <c r="DD434" i="1"/>
  <c r="DB560" i="1"/>
  <c r="CZ488" i="1"/>
  <c r="DE540" i="1"/>
  <c r="DB569" i="1"/>
  <c r="CZ614" i="1"/>
  <c r="CY580" i="1"/>
  <c r="DC669" i="1"/>
  <c r="DH995" i="1"/>
  <c r="DH111" i="1"/>
  <c r="CY151" i="1"/>
  <c r="DD306" i="1"/>
  <c r="CZ451" i="1"/>
  <c r="CY544" i="1"/>
  <c r="DE512" i="1"/>
  <c r="DD671" i="1"/>
  <c r="DB915" i="1"/>
  <c r="CZ84" i="1"/>
  <c r="CY248" i="1"/>
  <c r="DH317" i="1"/>
  <c r="DE444" i="1"/>
  <c r="CY420" i="1"/>
  <c r="CZ689" i="1"/>
  <c r="DA927" i="1"/>
  <c r="DF804" i="1"/>
  <c r="DF238" i="1"/>
  <c r="DC314" i="1"/>
  <c r="DE327" i="1"/>
  <c r="DD428" i="1"/>
  <c r="DF408" i="1"/>
  <c r="DH498" i="1"/>
  <c r="DF596" i="1"/>
  <c r="CY635" i="1"/>
  <c r="DF275" i="1"/>
  <c r="CY749" i="1"/>
  <c r="DC741" i="1"/>
  <c r="DG107" i="1"/>
  <c r="DF44" i="1"/>
  <c r="DC33" i="1"/>
  <c r="CZ132" i="1"/>
  <c r="DE341" i="1"/>
  <c r="DC423" i="1"/>
  <c r="DB675" i="1"/>
  <c r="DA642" i="1"/>
  <c r="DF724" i="1"/>
  <c r="CZ800" i="1"/>
  <c r="DH143" i="1"/>
  <c r="CZ225" i="1"/>
  <c r="DF383" i="1"/>
  <c r="DB477" i="1"/>
  <c r="DG481" i="1"/>
  <c r="DC546" i="1"/>
  <c r="CZ652" i="1"/>
  <c r="CY739" i="1"/>
  <c r="DG924" i="1"/>
  <c r="CY960" i="1"/>
  <c r="DG118" i="1"/>
  <c r="DC181" i="1"/>
  <c r="DE349" i="1"/>
  <c r="DE781" i="1"/>
  <c r="DC710" i="1"/>
  <c r="DC683" i="1"/>
  <c r="DF919" i="1"/>
  <c r="CY640" i="1"/>
  <c r="CZ789" i="1"/>
  <c r="DC905" i="1"/>
  <c r="DD106" i="1"/>
  <c r="CY238" i="1"/>
  <c r="DE307" i="1"/>
  <c r="DC276" i="1"/>
  <c r="DC263" i="1"/>
  <c r="CZ337" i="1"/>
  <c r="DF388" i="1"/>
  <c r="DC551" i="1"/>
  <c r="DC470" i="1"/>
  <c r="DA757" i="1"/>
  <c r="DE927" i="1"/>
  <c r="DA813" i="1"/>
  <c r="DC962" i="1"/>
  <c r="DF959" i="1"/>
  <c r="DA1004" i="1"/>
  <c r="DD92" i="1"/>
  <c r="DH189" i="1"/>
  <c r="DC219" i="1"/>
  <c r="CY214" i="1"/>
  <c r="DF453" i="1"/>
  <c r="DG493" i="1"/>
  <c r="CY414" i="1"/>
  <c r="DB629" i="1"/>
  <c r="DG850" i="1"/>
  <c r="DE881" i="1"/>
  <c r="DG821" i="1"/>
  <c r="DG974" i="1"/>
  <c r="DD33" i="1"/>
  <c r="DE64" i="1"/>
  <c r="DG324" i="1"/>
  <c r="DF482" i="1"/>
  <c r="CY430" i="1"/>
  <c r="DG731" i="1"/>
  <c r="DF865" i="1"/>
  <c r="CZ178" i="1"/>
  <c r="DC180" i="1"/>
  <c r="DD225" i="1"/>
  <c r="DA476" i="1"/>
  <c r="DA503" i="1"/>
  <c r="DC496" i="1"/>
  <c r="DF608" i="1"/>
  <c r="DG621" i="1"/>
  <c r="DF899" i="1"/>
  <c r="DH809" i="1"/>
  <c r="DG961" i="1"/>
  <c r="DB1010" i="1"/>
  <c r="DE224" i="1"/>
  <c r="DF230" i="1"/>
  <c r="DE445" i="1"/>
  <c r="DC442" i="1"/>
  <c r="DH467" i="1"/>
  <c r="DB611" i="1"/>
  <c r="DD740" i="1"/>
  <c r="CY41" i="1"/>
  <c r="DA53" i="1"/>
  <c r="CY194" i="1"/>
  <c r="DE469" i="1"/>
  <c r="DH405" i="1"/>
  <c r="DF430" i="1"/>
  <c r="CZ522" i="1"/>
  <c r="DH546" i="1"/>
  <c r="DH378" i="1"/>
  <c r="DG458" i="1"/>
  <c r="CZ812" i="1"/>
  <c r="DB967" i="1"/>
  <c r="DG242" i="1"/>
  <c r="DF196" i="1"/>
  <c r="DB278" i="1"/>
  <c r="CZ340" i="1"/>
  <c r="DF483" i="1"/>
  <c r="DA491" i="1"/>
  <c r="DB391" i="1"/>
  <c r="DC381" i="1"/>
  <c r="DC527" i="1"/>
  <c r="DE764" i="1"/>
  <c r="DA595" i="1"/>
  <c r="DA816" i="1"/>
  <c r="CY949" i="1"/>
  <c r="DF979" i="1"/>
  <c r="DG194" i="1"/>
  <c r="CZ573" i="1"/>
  <c r="DD660" i="1"/>
  <c r="DD595" i="1"/>
  <c r="DE599" i="1"/>
  <c r="DE809" i="1"/>
  <c r="DB895" i="1"/>
  <c r="CY913" i="1"/>
  <c r="DD59" i="1"/>
  <c r="DG247" i="1"/>
  <c r="DD359" i="1"/>
  <c r="DE743" i="1"/>
  <c r="DB766" i="1"/>
  <c r="CZ830" i="1"/>
  <c r="DC842" i="1"/>
  <c r="DH921" i="1"/>
  <c r="DC86" i="1"/>
  <c r="DA13" i="1"/>
  <c r="DA169" i="1"/>
  <c r="DB125" i="1"/>
  <c r="DA214" i="1"/>
  <c r="DB286" i="1"/>
  <c r="DH289" i="1"/>
  <c r="DA422" i="1"/>
  <c r="DB444" i="1"/>
  <c r="DC521" i="1"/>
  <c r="DF517" i="1"/>
  <c r="DA537" i="1"/>
  <c r="DD657" i="1"/>
  <c r="DF717" i="1"/>
  <c r="CY657" i="1"/>
  <c r="CY661" i="1"/>
  <c r="DA731" i="1"/>
  <c r="DA948" i="1"/>
  <c r="DF316" i="1"/>
  <c r="DA252" i="1"/>
  <c r="DE388" i="1"/>
  <c r="DG483" i="1"/>
  <c r="DD567" i="1"/>
  <c r="DB326" i="1"/>
  <c r="DG591" i="1"/>
  <c r="DD747" i="1"/>
  <c r="DF812" i="1"/>
  <c r="DD357" i="1"/>
  <c r="CZ456" i="1"/>
  <c r="DC556" i="1"/>
  <c r="DF707" i="1"/>
  <c r="DG997" i="1"/>
  <c r="DA83" i="1"/>
  <c r="CZ184" i="1"/>
  <c r="DC298" i="1"/>
  <c r="DA428" i="1"/>
  <c r="DC456" i="1"/>
  <c r="DB417" i="1"/>
  <c r="CZ532" i="1"/>
  <c r="DH402" i="1"/>
  <c r="DC512" i="1"/>
  <c r="DD568" i="1"/>
  <c r="DE647" i="1"/>
  <c r="CY679" i="1"/>
  <c r="DH765" i="1"/>
  <c r="CY760" i="1"/>
  <c r="DG967" i="1"/>
  <c r="DF15" i="1"/>
  <c r="DD281" i="1"/>
  <c r="DH371" i="1"/>
  <c r="CY410" i="1"/>
  <c r="DH414" i="1"/>
  <c r="DH365" i="1"/>
  <c r="CZ678" i="1"/>
  <c r="DG905" i="1"/>
  <c r="DE70" i="1"/>
  <c r="DD152" i="1"/>
  <c r="DG271" i="1"/>
  <c r="DG436" i="1"/>
  <c r="DD496" i="1"/>
  <c r="DF590" i="1"/>
  <c r="DB792" i="1"/>
  <c r="DB808" i="1"/>
  <c r="DD872" i="1"/>
  <c r="DD943" i="1"/>
  <c r="DB71" i="1"/>
  <c r="DB98" i="1"/>
  <c r="DD204" i="1"/>
  <c r="DF286" i="1"/>
  <c r="CY221" i="1"/>
  <c r="DC459" i="1"/>
  <c r="DB522" i="1"/>
  <c r="DA654" i="1"/>
  <c r="DA724" i="1"/>
  <c r="CY919" i="1"/>
  <c r="CZ976" i="1"/>
  <c r="DB61" i="1"/>
  <c r="DA671" i="1"/>
  <c r="DE756" i="1"/>
  <c r="CY963" i="1"/>
  <c r="DH965" i="1"/>
  <c r="DB969" i="1"/>
  <c r="DB973" i="1"/>
  <c r="CZ994" i="1"/>
  <c r="DB77" i="1"/>
  <c r="DH328" i="1"/>
  <c r="DC320" i="1"/>
  <c r="DC504" i="1"/>
  <c r="DB736" i="1"/>
  <c r="CZ876" i="1"/>
  <c r="DC850" i="1"/>
  <c r="DA881" i="1"/>
  <c r="DG900" i="1"/>
  <c r="DC67" i="1"/>
  <c r="DB232" i="1"/>
  <c r="DE280" i="1"/>
  <c r="CY389" i="1"/>
  <c r="DB471" i="1"/>
  <c r="CZ643" i="1"/>
  <c r="DA725" i="1"/>
  <c r="DG824" i="1"/>
  <c r="DF693" i="1"/>
  <c r="DH782" i="1"/>
  <c r="DF877" i="1"/>
  <c r="CY624" i="1"/>
  <c r="DA841" i="1"/>
  <c r="DD1009" i="1"/>
  <c r="CZ14" i="1"/>
  <c r="DB12" i="1"/>
  <c r="DB62" i="1"/>
  <c r="DC115" i="1"/>
  <c r="CZ300" i="1"/>
  <c r="DF444" i="1"/>
  <c r="CY535" i="1"/>
  <c r="DD377" i="1"/>
  <c r="CZ446" i="1"/>
  <c r="DC896" i="1"/>
  <c r="DF924" i="1"/>
  <c r="DC118" i="1"/>
  <c r="DG167" i="1"/>
  <c r="CY263" i="1"/>
  <c r="DB363" i="1"/>
  <c r="CZ322" i="1"/>
  <c r="DA448" i="1"/>
  <c r="DE683" i="1"/>
  <c r="DA795" i="1"/>
  <c r="CZ909" i="1"/>
  <c r="DE173" i="1"/>
  <c r="CY335" i="1"/>
  <c r="DH279" i="1"/>
  <c r="DE482" i="1"/>
  <c r="DA582" i="1"/>
  <c r="DC542" i="1"/>
  <c r="DG743" i="1"/>
  <c r="CY773" i="1"/>
  <c r="DD855" i="1"/>
  <c r="DF847" i="1"/>
  <c r="DC876" i="1"/>
  <c r="DA851" i="1"/>
  <c r="DD990" i="1"/>
  <c r="DF810" i="1"/>
  <c r="DB879" i="1"/>
  <c r="DA112" i="1"/>
  <c r="DG117" i="1"/>
  <c r="DC194" i="1"/>
  <c r="DB532" i="1"/>
  <c r="CZ480" i="1"/>
  <c r="DD600" i="1"/>
  <c r="DB591" i="1"/>
  <c r="DA605" i="1"/>
  <c r="CZ734" i="1"/>
  <c r="CY678" i="1"/>
  <c r="DA745" i="1"/>
  <c r="CZ842" i="1"/>
  <c r="DA846" i="1"/>
  <c r="DA412" i="1"/>
  <c r="DH440" i="1"/>
  <c r="DE601" i="1"/>
  <c r="DH774" i="1"/>
  <c r="DH757" i="1"/>
  <c r="CY843" i="1"/>
  <c r="DC913" i="1"/>
  <c r="DC88" i="1"/>
  <c r="DB99" i="1"/>
  <c r="DF203" i="1"/>
  <c r="DB559" i="1"/>
  <c r="DD583" i="1"/>
  <c r="DB674" i="1"/>
  <c r="DA823" i="1"/>
  <c r="CY965" i="1"/>
  <c r="DA198" i="1"/>
  <c r="DE339" i="1"/>
  <c r="DG479" i="1"/>
  <c r="DG503" i="1"/>
  <c r="DD538" i="1"/>
  <c r="CZ587" i="1"/>
  <c r="DE717" i="1"/>
  <c r="DB738" i="1"/>
  <c r="DG813" i="1"/>
  <c r="DF163" i="1"/>
  <c r="DF446" i="1"/>
  <c r="DE755" i="1"/>
  <c r="DB634" i="1"/>
  <c r="CY868" i="1"/>
  <c r="DD835" i="1"/>
  <c r="DA878" i="1"/>
  <c r="DB822" i="1"/>
  <c r="DG953" i="1"/>
  <c r="DD21" i="1"/>
  <c r="DG74" i="1"/>
  <c r="DA122" i="1"/>
  <c r="DE142" i="1"/>
  <c r="CY199" i="1"/>
  <c r="DF182" i="1"/>
  <c r="DB292" i="1"/>
  <c r="CZ271" i="1"/>
  <c r="CZ374" i="1"/>
  <c r="DH593" i="1"/>
  <c r="CZ729" i="1"/>
  <c r="DA723" i="1"/>
  <c r="DF142" i="1"/>
  <c r="CZ735" i="1"/>
  <c r="DA64" i="1"/>
  <c r="DC70" i="1"/>
  <c r="CY123" i="1"/>
  <c r="CY132" i="1"/>
  <c r="CZ313" i="1"/>
  <c r="CY329" i="1"/>
  <c r="CY367" i="1"/>
  <c r="DG534" i="1"/>
  <c r="CZ412" i="1"/>
  <c r="DE783" i="1"/>
  <c r="DH747" i="1"/>
  <c r="DC763" i="1"/>
  <c r="DH88" i="1"/>
  <c r="DD183" i="1"/>
  <c r="DE359" i="1"/>
  <c r="DG546" i="1"/>
  <c r="CZ709" i="1"/>
  <c r="DG794" i="1"/>
  <c r="DC917" i="1"/>
  <c r="DG180" i="1"/>
  <c r="DF214" i="1"/>
  <c r="DB246" i="1"/>
  <c r="CY280" i="1"/>
  <c r="DF289" i="1"/>
  <c r="DD265" i="1"/>
  <c r="DA351" i="1"/>
  <c r="DA287" i="1"/>
  <c r="DA392" i="1"/>
  <c r="DE479" i="1"/>
  <c r="CY464" i="1"/>
  <c r="DB540" i="1"/>
  <c r="DE682" i="1"/>
  <c r="DB668" i="1"/>
  <c r="DA740" i="1"/>
  <c r="DE793" i="1"/>
  <c r="CY729" i="1"/>
  <c r="DB700" i="1"/>
  <c r="DE828" i="1"/>
  <c r="DE951" i="1"/>
  <c r="DF43" i="1"/>
  <c r="CZ175" i="1"/>
  <c r="DH294" i="1"/>
  <c r="DA328" i="1"/>
  <c r="DD450" i="1"/>
  <c r="CY539" i="1"/>
  <c r="CZ724" i="1"/>
  <c r="DB1007" i="1"/>
  <c r="DF836" i="1"/>
  <c r="DG76" i="1"/>
  <c r="DC217" i="1"/>
  <c r="CY246" i="1"/>
  <c r="DH236" i="1"/>
  <c r="CY308" i="1"/>
  <c r="DD515" i="1"/>
  <c r="DG426" i="1"/>
  <c r="DD629" i="1"/>
  <c r="DB624" i="1"/>
  <c r="DF645" i="1"/>
  <c r="DB918" i="1"/>
  <c r="DB869" i="1"/>
  <c r="DC885" i="1"/>
  <c r="DD111" i="1"/>
  <c r="DG145" i="1"/>
  <c r="DA178" i="1"/>
  <c r="CY193" i="1"/>
  <c r="DC248" i="1"/>
  <c r="DB368" i="1"/>
  <c r="CZ437" i="1"/>
  <c r="DB782" i="1"/>
  <c r="CZ590" i="1"/>
  <c r="DF754" i="1"/>
  <c r="DH900" i="1"/>
  <c r="DG917" i="1"/>
  <c r="CY910" i="1"/>
  <c r="DE155" i="1"/>
  <c r="DB134" i="1"/>
  <c r="CY409" i="1"/>
  <c r="CZ371" i="1"/>
  <c r="CY548" i="1"/>
  <c r="DD555" i="1"/>
  <c r="DC468" i="1"/>
  <c r="DF518" i="1"/>
  <c r="DG737" i="1"/>
  <c r="DB880" i="1"/>
  <c r="DF896" i="1"/>
  <c r="DE75" i="1"/>
  <c r="DE96" i="1"/>
  <c r="DA142" i="1"/>
  <c r="DH110" i="1"/>
  <c r="CY144" i="1"/>
  <c r="DG244" i="1"/>
  <c r="CZ289" i="1"/>
  <c r="DC575" i="1"/>
  <c r="DA702" i="1"/>
  <c r="DC725" i="1"/>
  <c r="CZ781" i="1"/>
  <c r="DE66" i="1"/>
  <c r="DB120" i="1"/>
  <c r="DF89" i="1"/>
  <c r="CY286" i="1"/>
  <c r="DH443" i="1"/>
  <c r="DC362" i="1"/>
  <c r="DH516" i="1"/>
  <c r="DG673" i="1"/>
  <c r="CZ978" i="1"/>
  <c r="DA966" i="1"/>
  <c r="DF180" i="1"/>
  <c r="CY346" i="1"/>
  <c r="DA468" i="1"/>
  <c r="DH447" i="1"/>
  <c r="DA455" i="1"/>
  <c r="DF412" i="1"/>
  <c r="DB681" i="1"/>
  <c r="DG627" i="1"/>
  <c r="DG728" i="1"/>
  <c r="DA942" i="1"/>
  <c r="DC208" i="1"/>
  <c r="CY645" i="1"/>
  <c r="DC845" i="1"/>
  <c r="DE1008" i="1"/>
  <c r="DF956" i="1"/>
  <c r="DH126" i="1"/>
  <c r="CZ154" i="1"/>
  <c r="DA459" i="1"/>
  <c r="CZ490" i="1"/>
  <c r="DA622" i="1"/>
  <c r="DC720" i="1"/>
  <c r="DF839" i="1"/>
  <c r="CY660" i="1"/>
  <c r="DG795" i="1"/>
  <c r="DE976" i="1"/>
  <c r="DE57" i="1"/>
  <c r="DG26" i="1"/>
  <c r="DA128" i="1"/>
  <c r="DA336" i="1"/>
  <c r="DF369" i="1"/>
  <c r="DF585" i="1"/>
  <c r="DG659" i="1"/>
  <c r="DC780" i="1"/>
  <c r="DC930" i="1"/>
  <c r="DB909" i="1"/>
  <c r="CY928" i="1"/>
  <c r="DD45" i="1"/>
  <c r="CZ219" i="1"/>
  <c r="DE281" i="1"/>
  <c r="CY353" i="1"/>
  <c r="DD465" i="1"/>
  <c r="DF647" i="1"/>
  <c r="CY684" i="1"/>
  <c r="DF712" i="1"/>
  <c r="DA857" i="1"/>
  <c r="DE1010" i="1"/>
  <c r="DF313" i="1"/>
  <c r="DF364" i="1"/>
  <c r="DG320" i="1"/>
  <c r="DF503" i="1"/>
  <c r="DB843" i="1"/>
  <c r="DC144" i="1"/>
  <c r="DB159" i="1"/>
  <c r="DC141" i="1"/>
  <c r="DD458" i="1"/>
  <c r="CZ514" i="1"/>
  <c r="CZ500" i="1"/>
  <c r="CY597" i="1"/>
  <c r="CY598" i="1"/>
  <c r="DC693" i="1"/>
  <c r="DC695" i="1"/>
  <c r="DC796" i="1"/>
  <c r="CY835" i="1"/>
  <c r="DF934" i="1"/>
  <c r="DF992" i="1"/>
  <c r="DA87" i="1"/>
  <c r="CY65" i="1"/>
  <c r="DC129" i="1"/>
  <c r="CY148" i="1"/>
  <c r="DE242" i="1"/>
  <c r="DE435" i="1"/>
  <c r="DF373" i="1"/>
  <c r="DE472" i="1"/>
  <c r="CZ664" i="1"/>
  <c r="DD673" i="1"/>
  <c r="CY809" i="1"/>
  <c r="DA831" i="1"/>
  <c r="DA893" i="1"/>
  <c r="DG982" i="1"/>
  <c r="DG123" i="1"/>
  <c r="DE206" i="1"/>
  <c r="DE418" i="1"/>
  <c r="DF587" i="1"/>
  <c r="DF290" i="1"/>
  <c r="CY444" i="1"/>
  <c r="DH740" i="1"/>
  <c r="DF745" i="1"/>
  <c r="DG745" i="1"/>
  <c r="DE898" i="1"/>
  <c r="DF946" i="1"/>
  <c r="DE963" i="1"/>
  <c r="DF41" i="1"/>
  <c r="CY233" i="1"/>
  <c r="CY304" i="1"/>
  <c r="DA461" i="1"/>
  <c r="CZ434" i="1"/>
  <c r="DF692" i="1"/>
  <c r="CZ695" i="1"/>
  <c r="DD778" i="1"/>
  <c r="DD831" i="1"/>
  <c r="DD785" i="1"/>
  <c r="DB857" i="1"/>
  <c r="CY21" i="1"/>
  <c r="DH78" i="1"/>
  <c r="DG307" i="1"/>
  <c r="DA430" i="1"/>
  <c r="DE501" i="1"/>
  <c r="CZ361" i="1"/>
  <c r="DH410" i="1"/>
  <c r="DH652" i="1"/>
  <c r="DH739" i="1"/>
  <c r="DC622" i="1"/>
  <c r="DG712" i="1"/>
  <c r="DH113" i="1"/>
  <c r="DH219" i="1"/>
  <c r="CY457" i="1"/>
  <c r="DG497" i="1"/>
  <c r="DH769" i="1"/>
  <c r="DH831" i="1"/>
  <c r="DH853" i="1"/>
  <c r="CY800" i="1"/>
  <c r="DC773" i="1"/>
  <c r="CY64" i="1"/>
  <c r="CZ308" i="1"/>
  <c r="CY594" i="1"/>
  <c r="DH717" i="1"/>
  <c r="DH767" i="1"/>
  <c r="DB920" i="1"/>
  <c r="CZ989" i="1"/>
  <c r="DD190" i="1"/>
  <c r="DA372" i="1"/>
  <c r="CZ602" i="1"/>
  <c r="DD473" i="1"/>
  <c r="DG698" i="1"/>
  <c r="DG921" i="1"/>
  <c r="CY1008" i="1"/>
  <c r="DD947" i="1"/>
  <c r="DD63" i="1"/>
  <c r="DH716" i="1"/>
  <c r="CY861" i="1"/>
  <c r="DB937" i="1"/>
  <c r="CZ118" i="1"/>
  <c r="DE301" i="1"/>
  <c r="DD454" i="1"/>
  <c r="DG468" i="1"/>
  <c r="CY530" i="1"/>
  <c r="DD670" i="1"/>
  <c r="DG583" i="1"/>
  <c r="DE669" i="1"/>
  <c r="DC633" i="1"/>
  <c r="DH812" i="1"/>
  <c r="DA922" i="1"/>
  <c r="CZ873" i="1"/>
  <c r="DD919" i="1"/>
  <c r="DD71" i="1"/>
  <c r="CZ106" i="1"/>
  <c r="DE248" i="1"/>
  <c r="DB265" i="1"/>
  <c r="DG447" i="1"/>
  <c r="DF730" i="1"/>
  <c r="DD873" i="1"/>
  <c r="CZ803" i="1"/>
  <c r="DB990" i="1"/>
  <c r="CZ359" i="1"/>
  <c r="DB576" i="1"/>
  <c r="DD625" i="1"/>
  <c r="DE786" i="1"/>
  <c r="DB702" i="1"/>
  <c r="CY904" i="1"/>
  <c r="CZ93" i="1"/>
  <c r="DB163" i="1"/>
  <c r="CY32" i="1"/>
  <c r="CZ211" i="1"/>
  <c r="DF224" i="1"/>
  <c r="DE497" i="1"/>
  <c r="CY451" i="1"/>
  <c r="DH469" i="1"/>
  <c r="DF552" i="1"/>
  <c r="DA692" i="1"/>
  <c r="CZ772" i="1"/>
  <c r="CZ753" i="1"/>
  <c r="CZ694" i="1"/>
  <c r="DG994" i="1"/>
  <c r="DG108" i="1"/>
  <c r="CZ172" i="1"/>
  <c r="DG490" i="1"/>
  <c r="DB695" i="1"/>
  <c r="DD697" i="1"/>
  <c r="DC614" i="1"/>
  <c r="DC28" i="1"/>
  <c r="DB267" i="1"/>
  <c r="DD549" i="1"/>
  <c r="DF571" i="1"/>
  <c r="DC195" i="1"/>
  <c r="DF654" i="1"/>
  <c r="DB691" i="1"/>
  <c r="DB723" i="1"/>
  <c r="DG852" i="1"/>
  <c r="DE887" i="1"/>
  <c r="DC954" i="1"/>
  <c r="DH998" i="1"/>
  <c r="DD957" i="1"/>
  <c r="DH960" i="1"/>
  <c r="DE55" i="1"/>
  <c r="DA67" i="1"/>
  <c r="DG329" i="1"/>
  <c r="DG487" i="1"/>
  <c r="DD375" i="1"/>
  <c r="DF602" i="1"/>
  <c r="DF697" i="1"/>
  <c r="DG725" i="1"/>
  <c r="DC748" i="1"/>
  <c r="CY613" i="1"/>
  <c r="DG603" i="1"/>
  <c r="DE893" i="1"/>
  <c r="DG827" i="1"/>
  <c r="CZ997" i="1"/>
  <c r="DB981" i="1"/>
  <c r="DE101" i="1"/>
  <c r="DG272" i="1"/>
  <c r="DB347" i="1"/>
  <c r="DA474" i="1"/>
  <c r="DB484" i="1"/>
  <c r="DH459" i="1"/>
  <c r="DF480" i="1"/>
  <c r="DB501" i="1"/>
  <c r="DG457" i="1"/>
  <c r="DB803" i="1"/>
  <c r="DB871" i="1"/>
  <c r="DA166" i="1"/>
  <c r="DF164" i="1"/>
  <c r="DB188" i="1"/>
  <c r="DB179" i="1"/>
  <c r="DA267" i="1"/>
  <c r="DE264" i="1"/>
  <c r="DE451" i="1"/>
  <c r="DH477" i="1"/>
  <c r="CZ732" i="1"/>
  <c r="DG739" i="1"/>
  <c r="DD854" i="1"/>
  <c r="DC937" i="1"/>
  <c r="CZ962" i="1"/>
  <c r="CY45" i="1"/>
  <c r="DE14" i="1"/>
  <c r="DC73" i="1"/>
  <c r="DB392" i="1"/>
  <c r="CY543" i="1"/>
  <c r="CZ577" i="1"/>
  <c r="DC853" i="1"/>
  <c r="DA121" i="1"/>
  <c r="DF365" i="1"/>
  <c r="DA499" i="1"/>
  <c r="DD338" i="1"/>
  <c r="DG467" i="1"/>
  <c r="DC606" i="1"/>
  <c r="DD686" i="1"/>
  <c r="DG940" i="1"/>
  <c r="DB889" i="1"/>
  <c r="DD84" i="1"/>
  <c r="DC256" i="1"/>
  <c r="CY176" i="1"/>
  <c r="DG303" i="1"/>
  <c r="DH318" i="1"/>
  <c r="DH526" i="1"/>
  <c r="DH363" i="1"/>
  <c r="DF652" i="1"/>
  <c r="DF1010" i="1"/>
  <c r="DC242" i="1"/>
  <c r="CY288" i="1"/>
  <c r="DA694" i="1"/>
  <c r="DG894" i="1"/>
  <c r="DE159" i="1"/>
  <c r="DB155" i="1"/>
  <c r="DG227" i="1"/>
  <c r="DF257" i="1"/>
  <c r="DF767" i="1"/>
  <c r="DA797" i="1"/>
  <c r="DE607" i="1"/>
  <c r="CZ857" i="1"/>
  <c r="DH863" i="1"/>
  <c r="DC77" i="1"/>
  <c r="DE118" i="1"/>
  <c r="DG209" i="1"/>
  <c r="DD224" i="1"/>
  <c r="DG176" i="1"/>
  <c r="DD255" i="1"/>
  <c r="DG399" i="1"/>
  <c r="CZ508" i="1"/>
  <c r="DH723" i="1"/>
  <c r="DA890" i="1"/>
  <c r="DE911" i="1"/>
  <c r="DG815" i="1"/>
  <c r="DD991" i="1"/>
  <c r="DB113" i="1"/>
  <c r="DB252" i="1"/>
  <c r="DF295" i="1"/>
  <c r="DE342" i="1"/>
  <c r="DD339" i="1"/>
  <c r="DG453" i="1"/>
  <c r="CZ461" i="1"/>
  <c r="DC397" i="1"/>
  <c r="CY532" i="1"/>
  <c r="CY527" i="1"/>
  <c r="DA509" i="1"/>
  <c r="DG721" i="1"/>
  <c r="DE827" i="1"/>
  <c r="CZ853" i="1"/>
  <c r="DE820" i="1"/>
  <c r="DF931" i="1"/>
  <c r="DB925" i="1"/>
  <c r="DH15" i="1"/>
  <c r="DB253" i="1"/>
  <c r="DF475" i="1"/>
  <c r="DD342" i="1"/>
  <c r="DE697" i="1"/>
  <c r="CZ726" i="1"/>
  <c r="DF870" i="1"/>
  <c r="DG86" i="1"/>
  <c r="DC576" i="1"/>
  <c r="DC599" i="1"/>
  <c r="DA676" i="1"/>
  <c r="DG696" i="1"/>
  <c r="DD770" i="1"/>
  <c r="DC829" i="1"/>
  <c r="CZ817" i="1"/>
  <c r="CZ791" i="1"/>
  <c r="CY395" i="1"/>
  <c r="DC755" i="1"/>
  <c r="DD792" i="1"/>
  <c r="DH864" i="1"/>
  <c r="DG770" i="1"/>
  <c r="DH786" i="1"/>
  <c r="DG985" i="1"/>
  <c r="DC996" i="1"/>
  <c r="DC981" i="1"/>
  <c r="CY52" i="1"/>
  <c r="DD146" i="1"/>
  <c r="DB196" i="1"/>
  <c r="DG334" i="1"/>
  <c r="DF339" i="1"/>
  <c r="DC444" i="1"/>
  <c r="DA395" i="1"/>
  <c r="CZ523" i="1"/>
  <c r="DE675" i="1"/>
  <c r="CZ758" i="1"/>
  <c r="CY768" i="1"/>
  <c r="DH524" i="1"/>
  <c r="DE534" i="1"/>
  <c r="CY466" i="1"/>
  <c r="DA701" i="1"/>
  <c r="DG803" i="1"/>
  <c r="DH793" i="1"/>
  <c r="DD1004" i="1"/>
  <c r="DH942" i="1"/>
  <c r="DF916" i="1"/>
  <c r="DH25" i="1"/>
  <c r="DG78" i="1"/>
  <c r="DE161" i="1"/>
  <c r="DA191" i="1"/>
  <c r="DD256" i="1"/>
  <c r="CZ199" i="1"/>
  <c r="DF265" i="1"/>
  <c r="CY529" i="1"/>
  <c r="DB703" i="1"/>
  <c r="DG639" i="1"/>
  <c r="DB684" i="1"/>
  <c r="DC854" i="1"/>
  <c r="DH24" i="1"/>
  <c r="DC35" i="1"/>
  <c r="DH87" i="1"/>
  <c r="DA205" i="1"/>
  <c r="DA337" i="1"/>
  <c r="DA359" i="1"/>
  <c r="DF375" i="1"/>
  <c r="DC368" i="1"/>
  <c r="DG474" i="1"/>
  <c r="DH634" i="1"/>
  <c r="DD733" i="1"/>
  <c r="CY623" i="1"/>
  <c r="DG855" i="1"/>
  <c r="DB148" i="1"/>
  <c r="DE218" i="1"/>
  <c r="CY227" i="1"/>
  <c r="DB274" i="1"/>
  <c r="CZ318" i="1"/>
  <c r="DC525" i="1"/>
  <c r="DA548" i="1"/>
  <c r="CZ585" i="1"/>
  <c r="DB704" i="1"/>
  <c r="DG632" i="1"/>
  <c r="DF731" i="1"/>
  <c r="DA793" i="1"/>
  <c r="DF683" i="1"/>
  <c r="DH698" i="1"/>
  <c r="CZ862" i="1"/>
  <c r="DF937" i="1"/>
  <c r="DD27" i="1"/>
  <c r="DC106" i="1"/>
  <c r="DH153" i="1"/>
  <c r="DH184" i="1"/>
  <c r="DC221" i="1"/>
  <c r="DC179" i="1"/>
  <c r="DF231" i="1"/>
  <c r="DD298" i="1"/>
  <c r="DA566" i="1"/>
  <c r="DC595" i="1"/>
  <c r="DF747" i="1"/>
  <c r="CY990" i="1"/>
  <c r="CZ934" i="1"/>
  <c r="DH984" i="1"/>
  <c r="DB44" i="1"/>
  <c r="DB87" i="1"/>
  <c r="DG84" i="1"/>
  <c r="DA247" i="1"/>
  <c r="DF425" i="1"/>
  <c r="DB423" i="1"/>
  <c r="DE555" i="1"/>
  <c r="DA712" i="1"/>
  <c r="DD87" i="1"/>
  <c r="DG509" i="1"/>
  <c r="CZ483" i="1"/>
  <c r="DH612" i="1"/>
  <c r="DF789" i="1"/>
  <c r="DG856" i="1"/>
  <c r="DF819" i="1"/>
  <c r="DH1010" i="1"/>
  <c r="CY53" i="1"/>
  <c r="CZ238" i="1"/>
  <c r="DE535" i="1"/>
  <c r="CY519" i="1"/>
  <c r="DD759" i="1"/>
  <c r="CZ606" i="1"/>
  <c r="DC1008" i="1"/>
  <c r="DF964" i="1"/>
  <c r="DA24" i="1"/>
  <c r="DA80" i="1"/>
  <c r="DE289" i="1"/>
  <c r="DH334" i="1"/>
  <c r="DE465" i="1"/>
  <c r="DH506" i="1"/>
  <c r="DC457" i="1"/>
  <c r="DG609" i="1"/>
  <c r="DF611" i="1"/>
  <c r="DC678" i="1"/>
  <c r="DF827" i="1"/>
  <c r="DE945" i="1"/>
  <c r="DG207" i="1"/>
  <c r="DE343" i="1"/>
  <c r="DB435" i="1"/>
  <c r="DH472" i="1"/>
  <c r="DH650" i="1"/>
  <c r="CY581" i="1"/>
  <c r="DF913" i="1"/>
  <c r="DH875" i="1"/>
  <c r="DE113" i="1"/>
  <c r="DG113" i="1"/>
  <c r="DC234" i="1"/>
  <c r="DH463" i="1"/>
  <c r="DG616" i="1"/>
  <c r="DF861" i="1"/>
  <c r="DG762" i="1"/>
  <c r="DB883" i="1"/>
  <c r="DD17" i="1"/>
  <c r="DH182" i="1"/>
  <c r="DG237" i="1"/>
  <c r="DC345" i="1"/>
  <c r="DC513" i="1"/>
  <c r="DD636" i="1"/>
  <c r="CY834" i="1"/>
  <c r="CY644" i="1"/>
  <c r="DC987" i="1"/>
  <c r="DE51" i="1"/>
  <c r="DD109" i="1"/>
  <c r="DA229" i="1"/>
  <c r="DB311" i="1"/>
  <c r="DG471" i="1"/>
  <c r="DG358" i="1"/>
  <c r="DG607" i="1"/>
  <c r="DG663" i="1"/>
  <c r="DA863" i="1"/>
  <c r="DE26" i="1"/>
  <c r="DB339" i="1"/>
  <c r="DD525" i="1"/>
  <c r="DH570" i="1"/>
  <c r="DF791" i="1"/>
  <c r="CY622" i="1"/>
  <c r="DG720" i="1"/>
  <c r="DD65" i="1"/>
  <c r="DA167" i="1"/>
  <c r="CZ197" i="1"/>
  <c r="DF226" i="1"/>
  <c r="DG314" i="1"/>
  <c r="CY327" i="1"/>
  <c r="DE505" i="1"/>
  <c r="CZ377" i="1"/>
  <c r="DA485" i="1"/>
  <c r="DG567" i="1"/>
  <c r="DE897" i="1"/>
  <c r="DG772" i="1"/>
  <c r="DA971" i="1"/>
  <c r="DA11" i="1"/>
  <c r="DD70" i="1"/>
  <c r="DB322" i="1"/>
  <c r="DE302" i="1"/>
  <c r="DB492" i="1"/>
  <c r="CY513" i="1"/>
  <c r="DH517" i="1"/>
  <c r="CY588" i="1"/>
  <c r="DA938" i="1"/>
  <c r="DB27" i="1"/>
  <c r="DE240" i="1"/>
  <c r="DC294" i="1"/>
  <c r="DH536" i="1"/>
  <c r="DG777" i="1"/>
  <c r="DG984" i="1"/>
  <c r="DE73" i="1"/>
  <c r="DE165" i="1"/>
  <c r="DC138" i="1"/>
  <c r="DE442" i="1"/>
  <c r="DF682" i="1"/>
  <c r="DC722" i="1"/>
  <c r="DA801" i="1"/>
  <c r="DC919" i="1"/>
  <c r="DC27" i="1"/>
  <c r="DB78" i="1"/>
  <c r="DD118" i="1"/>
  <c r="CY134" i="1"/>
  <c r="DG388" i="1"/>
  <c r="DF638" i="1"/>
  <c r="DB816" i="1"/>
  <c r="DB876" i="1"/>
  <c r="DB32" i="1"/>
  <c r="DA63" i="1"/>
  <c r="DH91" i="1"/>
  <c r="CY167" i="1"/>
  <c r="DC317" i="1"/>
  <c r="DA454" i="1"/>
  <c r="CZ547" i="1"/>
  <c r="DH677" i="1"/>
  <c r="DD659" i="1"/>
  <c r="DC611" i="1"/>
  <c r="DG738" i="1"/>
  <c r="DF822" i="1"/>
  <c r="DD41" i="1"/>
  <c r="DG25" i="1"/>
  <c r="CY229" i="1"/>
  <c r="DF294" i="1"/>
  <c r="DC402" i="1"/>
  <c r="CY599" i="1"/>
  <c r="DE629" i="1"/>
  <c r="CY847" i="1"/>
  <c r="DF862" i="1"/>
  <c r="DB799" i="1"/>
  <c r="DB46" i="1"/>
  <c r="CZ80" i="1"/>
  <c r="DA148" i="1"/>
  <c r="DE312" i="1"/>
  <c r="DH458" i="1"/>
  <c r="DB660" i="1"/>
  <c r="DE811" i="1"/>
  <c r="DD915" i="1"/>
  <c r="DA46" i="1"/>
  <c r="DE214" i="1"/>
  <c r="DH353" i="1"/>
  <c r="DH530" i="1"/>
  <c r="CZ478" i="1"/>
  <c r="DA658" i="1"/>
  <c r="DD787" i="1"/>
  <c r="DA931" i="1"/>
  <c r="CY934" i="1"/>
  <c r="DE929" i="1"/>
  <c r="DF59" i="1"/>
  <c r="DB39" i="1"/>
  <c r="DC151" i="1"/>
  <c r="DB204" i="1"/>
  <c r="DG164" i="1"/>
  <c r="DG221" i="1"/>
  <c r="DG485" i="1"/>
  <c r="CZ537" i="1"/>
  <c r="DA517" i="1"/>
  <c r="DA535" i="1"/>
  <c r="CZ667" i="1"/>
  <c r="DC737" i="1"/>
  <c r="DE812" i="1"/>
  <c r="CY20" i="1"/>
  <c r="DF401" i="1"/>
  <c r="DA529" i="1"/>
  <c r="CY577" i="1"/>
  <c r="DB619" i="1"/>
  <c r="DA766" i="1"/>
  <c r="DB898" i="1"/>
  <c r="CY895" i="1"/>
  <c r="CY752" i="1"/>
  <c r="DF74" i="1"/>
  <c r="DG162" i="1"/>
  <c r="DC185" i="1"/>
  <c r="CY206" i="1"/>
  <c r="DE357" i="1"/>
  <c r="DD429" i="1"/>
  <c r="CZ458" i="1"/>
  <c r="DA667" i="1"/>
  <c r="DH374" i="1"/>
  <c r="CY691" i="1"/>
  <c r="DF691" i="1"/>
  <c r="DB902" i="1"/>
  <c r="DH961" i="1"/>
  <c r="DD973" i="1"/>
  <c r="DD22" i="1"/>
  <c r="DB81" i="1"/>
  <c r="DH89" i="1"/>
  <c r="DB172" i="1"/>
  <c r="DG256" i="1"/>
  <c r="DG456" i="1"/>
  <c r="DA558" i="1"/>
  <c r="DF644" i="1"/>
  <c r="DF756" i="1"/>
  <c r="CY805" i="1"/>
  <c r="CZ1010" i="1"/>
  <c r="CZ16" i="1"/>
  <c r="DG53" i="1"/>
  <c r="DA27" i="1"/>
  <c r="DD139" i="1"/>
  <c r="DA358" i="1"/>
  <c r="CY595" i="1"/>
  <c r="DC640" i="1"/>
  <c r="DH785" i="1"/>
  <c r="DD856" i="1"/>
  <c r="CZ915" i="1"/>
  <c r="DE956" i="1"/>
  <c r="DE238" i="1"/>
  <c r="DC247" i="1"/>
  <c r="DE401" i="1"/>
  <c r="DB486" i="1"/>
  <c r="DG544" i="1"/>
  <c r="DB528" i="1"/>
  <c r="CZ489" i="1"/>
  <c r="DC668" i="1"/>
  <c r="DH874" i="1"/>
  <c r="DA884" i="1"/>
  <c r="CZ979" i="1"/>
  <c r="DD995" i="1"/>
  <c r="DF175" i="1"/>
  <c r="DG253" i="1"/>
  <c r="DG265" i="1"/>
  <c r="DA534" i="1"/>
  <c r="DA542" i="1"/>
  <c r="DA579" i="1"/>
  <c r="DB519" i="1"/>
  <c r="DG656" i="1"/>
  <c r="DE774" i="1"/>
  <c r="DC801" i="1"/>
  <c r="DG937" i="1"/>
  <c r="DD922" i="1"/>
  <c r="DB897" i="1"/>
  <c r="CY310" i="1"/>
  <c r="DG260" i="1"/>
  <c r="DB497" i="1"/>
  <c r="DE706" i="1"/>
  <c r="DD679" i="1"/>
  <c r="DB708" i="1"/>
  <c r="DD748" i="1"/>
  <c r="DC666" i="1"/>
  <c r="DH47" i="1"/>
  <c r="DG326" i="1"/>
  <c r="DH639" i="1"/>
  <c r="DA683" i="1"/>
  <c r="DD675" i="1"/>
  <c r="DF941" i="1"/>
  <c r="DC51" i="1"/>
  <c r="DH356" i="1"/>
  <c r="DB195" i="1"/>
  <c r="DH413" i="1"/>
  <c r="CZ474" i="1"/>
  <c r="DE518" i="1"/>
  <c r="DE586" i="1"/>
  <c r="DE723" i="1"/>
  <c r="DF663" i="1"/>
  <c r="CY682" i="1"/>
  <c r="DD690" i="1"/>
  <c r="DD839" i="1"/>
  <c r="DB797" i="1"/>
  <c r="CZ871" i="1"/>
  <c r="CZ883" i="1"/>
  <c r="DH885" i="1"/>
  <c r="CY973" i="1"/>
  <c r="DA78" i="1"/>
  <c r="DA197" i="1"/>
  <c r="DA396" i="1"/>
  <c r="CY422" i="1"/>
  <c r="DD528" i="1"/>
  <c r="DF873" i="1"/>
  <c r="DG954" i="1"/>
  <c r="DE167" i="1"/>
  <c r="DA243" i="1"/>
  <c r="DB219" i="1"/>
  <c r="DF435" i="1"/>
  <c r="DB462" i="1"/>
  <c r="DH331" i="1"/>
  <c r="DG378" i="1"/>
  <c r="DH565" i="1"/>
  <c r="DE692" i="1"/>
  <c r="DH689" i="1"/>
  <c r="DF750" i="1"/>
  <c r="DC830" i="1"/>
  <c r="CY983" i="1"/>
  <c r="DB318" i="1"/>
  <c r="DA478" i="1"/>
  <c r="CZ567" i="1"/>
  <c r="DE799" i="1"/>
  <c r="DC783" i="1"/>
  <c r="DH924" i="1"/>
  <c r="DH989" i="1"/>
  <c r="DE973" i="1"/>
  <c r="DA986" i="1"/>
  <c r="DC140" i="1"/>
  <c r="DB275" i="1"/>
  <c r="DB294" i="1"/>
  <c r="DB346" i="1"/>
  <c r="CZ512" i="1"/>
  <c r="CZ698" i="1"/>
  <c r="CZ687" i="1"/>
  <c r="DC831" i="1"/>
  <c r="DD840" i="1"/>
  <c r="DE810" i="1"/>
  <c r="DA998" i="1"/>
  <c r="DE132" i="1"/>
  <c r="CY124" i="1"/>
  <c r="DG330" i="1"/>
  <c r="DH407" i="1"/>
  <c r="DH557" i="1"/>
  <c r="DF558" i="1"/>
  <c r="DG598" i="1"/>
  <c r="DG676" i="1"/>
  <c r="CY601" i="1"/>
  <c r="CZ885" i="1"/>
  <c r="DE944" i="1"/>
  <c r="DB1009" i="1"/>
  <c r="DG99" i="1"/>
  <c r="DD107" i="1"/>
  <c r="DA182" i="1"/>
  <c r="DG201" i="1"/>
  <c r="CZ222" i="1"/>
  <c r="DG337" i="1"/>
  <c r="DD410" i="1"/>
  <c r="DG577" i="1"/>
  <c r="DH664" i="1"/>
  <c r="DE679" i="1"/>
  <c r="DA771" i="1"/>
  <c r="DE794" i="1"/>
  <c r="DC857" i="1"/>
  <c r="DE962" i="1"/>
  <c r="DB991" i="1"/>
  <c r="DA406" i="1"/>
  <c r="DF449" i="1"/>
  <c r="DE577" i="1"/>
  <c r="DD661" i="1"/>
  <c r="DG658" i="1"/>
  <c r="DG768" i="1"/>
  <c r="DA803" i="1"/>
  <c r="DG913" i="1"/>
  <c r="DA160" i="1"/>
  <c r="DB264" i="1"/>
  <c r="DH547" i="1"/>
  <c r="DE995" i="1"/>
  <c r="DA69" i="1"/>
  <c r="DD205" i="1"/>
  <c r="DF217" i="1"/>
  <c r="DA339" i="1"/>
  <c r="DG338" i="1"/>
  <c r="DF507" i="1"/>
  <c r="DF458" i="1"/>
  <c r="CY514" i="1"/>
  <c r="DH513" i="1"/>
  <c r="DD648" i="1"/>
  <c r="CZ628" i="1"/>
  <c r="CZ868" i="1"/>
  <c r="DB964" i="1"/>
  <c r="DB271" i="1"/>
  <c r="DD487" i="1"/>
  <c r="DB573" i="1"/>
  <c r="CZ854" i="1"/>
  <c r="DF875" i="1"/>
  <c r="DF982" i="1"/>
  <c r="DE128" i="1"/>
  <c r="DB233" i="1"/>
  <c r="CZ252" i="1"/>
  <c r="DF402" i="1"/>
  <c r="CY567" i="1"/>
  <c r="DC689" i="1"/>
  <c r="DD758" i="1"/>
  <c r="CY774" i="1"/>
  <c r="DG914" i="1"/>
  <c r="CZ19" i="1"/>
  <c r="CY86" i="1"/>
  <c r="CZ204" i="1"/>
  <c r="CY256" i="1"/>
  <c r="DH138" i="1"/>
  <c r="DE257" i="1"/>
  <c r="DG277" i="1"/>
  <c r="DB341" i="1"/>
  <c r="DD325" i="1"/>
  <c r="DB460" i="1"/>
  <c r="DB474" i="1"/>
  <c r="DD421" i="1"/>
  <c r="CY551" i="1"/>
  <c r="CZ498" i="1"/>
  <c r="DE915" i="1"/>
  <c r="DG959" i="1"/>
  <c r="DC990" i="1"/>
  <c r="DB152" i="1"/>
  <c r="DB178" i="1"/>
  <c r="DD231" i="1"/>
  <c r="DB258" i="1"/>
  <c r="DG321" i="1"/>
  <c r="DD802" i="1"/>
  <c r="DA933" i="1"/>
  <c r="DA1006" i="1"/>
  <c r="DH114" i="1"/>
  <c r="CZ257" i="1"/>
  <c r="CY373" i="1"/>
  <c r="DG508" i="1"/>
  <c r="DH679" i="1"/>
  <c r="DD663" i="1"/>
  <c r="DH1007" i="1"/>
  <c r="DH18" i="1"/>
  <c r="DD40" i="1"/>
  <c r="DD124" i="1"/>
  <c r="DA618" i="1"/>
  <c r="DE757" i="1"/>
  <c r="DC585" i="1"/>
  <c r="DC958" i="1"/>
  <c r="DF840" i="1"/>
  <c r="CZ13" i="1"/>
  <c r="DA325" i="1"/>
  <c r="DC152" i="1"/>
  <c r="DD471" i="1"/>
  <c r="DA590" i="1"/>
  <c r="DB740" i="1"/>
  <c r="CY816" i="1"/>
  <c r="CZ882" i="1"/>
  <c r="DB802" i="1"/>
  <c r="DH56" i="1"/>
  <c r="DH183" i="1"/>
  <c r="DC177" i="1"/>
  <c r="CY228" i="1"/>
  <c r="DD401" i="1"/>
  <c r="DC471" i="1"/>
  <c r="DC699" i="1"/>
  <c r="CY782" i="1"/>
  <c r="DC729" i="1"/>
  <c r="DD42" i="1"/>
  <c r="DD406" i="1"/>
  <c r="DE456" i="1"/>
  <c r="DA578" i="1"/>
  <c r="DD606" i="1"/>
  <c r="DB846" i="1"/>
  <c r="DD49" i="1"/>
  <c r="DH21" i="1"/>
  <c r="DB280" i="1"/>
  <c r="DH431" i="1"/>
  <c r="DH441" i="1"/>
  <c r="DE390" i="1"/>
  <c r="DG473" i="1"/>
  <c r="CY440" i="1"/>
  <c r="DF667" i="1"/>
  <c r="DF675" i="1"/>
  <c r="DG841" i="1"/>
  <c r="DH85" i="1"/>
  <c r="DD103" i="1"/>
  <c r="CZ64" i="1"/>
  <c r="DE371" i="1"/>
  <c r="DB438" i="1"/>
  <c r="DC379" i="1"/>
  <c r="DB659" i="1"/>
  <c r="DD764" i="1"/>
  <c r="DB795" i="1"/>
  <c r="DA917" i="1"/>
  <c r="DA199" i="1"/>
  <c r="DC119" i="1"/>
  <c r="DE246" i="1"/>
  <c r="CY295" i="1"/>
  <c r="DF366" i="1"/>
  <c r="DD399" i="1"/>
  <c r="DD622" i="1"/>
  <c r="DD799" i="1"/>
  <c r="CY823" i="1"/>
  <c r="DE872" i="1"/>
  <c r="DF109" i="1"/>
  <c r="CZ86" i="1"/>
  <c r="DA370" i="1"/>
  <c r="DE493" i="1"/>
  <c r="DH710" i="1"/>
  <c r="DA756" i="1"/>
  <c r="DA770" i="1"/>
  <c r="DC859" i="1"/>
  <c r="DB848" i="1"/>
  <c r="DH823" i="1"/>
  <c r="DH20" i="1"/>
  <c r="DG142" i="1"/>
  <c r="DC351" i="1"/>
  <c r="DA500" i="1"/>
  <c r="DA477" i="1"/>
  <c r="DA483" i="1"/>
  <c r="DG494" i="1"/>
  <c r="DE640" i="1"/>
  <c r="DE711" i="1"/>
  <c r="DD217" i="1"/>
  <c r="DE193" i="1"/>
  <c r="CY484" i="1"/>
  <c r="DD619" i="1"/>
  <c r="DD715" i="1"/>
  <c r="DB706" i="1"/>
  <c r="DC682" i="1"/>
  <c r="DF784" i="1"/>
  <c r="DB781" i="1"/>
  <c r="DG980" i="1"/>
  <c r="CY750" i="1"/>
  <c r="CY127" i="1"/>
  <c r="DC536" i="1"/>
  <c r="DF536" i="1"/>
  <c r="DA772" i="1"/>
  <c r="CY761" i="1"/>
  <c r="DC592" i="1"/>
  <c r="DC827" i="1"/>
  <c r="DF778" i="1"/>
  <c r="DE978" i="1"/>
  <c r="CZ32" i="1"/>
  <c r="CY44" i="1"/>
  <c r="DB140" i="1"/>
  <c r="DG172" i="1"/>
  <c r="DA501" i="1"/>
  <c r="DA522" i="1"/>
  <c r="CY463" i="1"/>
  <c r="CY665" i="1"/>
  <c r="DA715" i="1"/>
  <c r="DA177" i="1"/>
  <c r="CZ306" i="1"/>
  <c r="DG356" i="1"/>
  <c r="DB409" i="1"/>
  <c r="DC445" i="1"/>
  <c r="CZ701" i="1"/>
  <c r="DD26" i="1"/>
  <c r="DH285" i="1"/>
  <c r="CY498" i="1"/>
  <c r="CY511" i="1"/>
  <c r="DD532" i="1"/>
  <c r="DG747" i="1"/>
  <c r="DG654" i="1"/>
  <c r="DH992" i="1"/>
  <c r="DA962" i="1"/>
  <c r="DA30" i="1"/>
  <c r="DF67" i="1"/>
  <c r="CZ145" i="1"/>
  <c r="CZ265" i="1"/>
  <c r="DH552" i="1"/>
  <c r="DD383" i="1"/>
  <c r="DA675" i="1"/>
  <c r="DG749" i="1"/>
  <c r="DD896" i="1"/>
  <c r="DC914" i="1"/>
  <c r="DC963" i="1"/>
  <c r="DE999" i="1"/>
  <c r="DB132" i="1"/>
  <c r="DE194" i="1"/>
  <c r="DA236" i="1"/>
  <c r="DA301" i="1"/>
  <c r="DE325" i="1"/>
  <c r="CZ379" i="1"/>
  <c r="CY566" i="1"/>
  <c r="DH532" i="1"/>
  <c r="CZ531" i="1"/>
  <c r="CY759" i="1"/>
  <c r="DC888" i="1"/>
  <c r="DH803" i="1"/>
  <c r="DE966" i="1"/>
  <c r="DC18" i="1"/>
  <c r="DF138" i="1"/>
  <c r="DC214" i="1"/>
  <c r="DC287" i="1"/>
  <c r="DH381" i="1"/>
  <c r="CZ463" i="1"/>
  <c r="CY516" i="1"/>
  <c r="DC598" i="1"/>
  <c r="CY757" i="1"/>
  <c r="DC733" i="1"/>
  <c r="DC860" i="1"/>
  <c r="DD795" i="1"/>
  <c r="DH851" i="1"/>
  <c r="DE940" i="1"/>
  <c r="DF954" i="1"/>
  <c r="CY998" i="1"/>
  <c r="DB24" i="1"/>
  <c r="CZ100" i="1"/>
  <c r="DC171" i="1"/>
  <c r="DE288" i="1"/>
  <c r="DF379" i="1"/>
  <c r="CY587" i="1"/>
  <c r="DG652" i="1"/>
  <c r="DG833" i="1"/>
  <c r="DE908" i="1"/>
  <c r="DE110" i="1"/>
  <c r="DC369" i="1"/>
  <c r="CZ452" i="1"/>
  <c r="DA617" i="1"/>
  <c r="DE603" i="1"/>
  <c r="CZ432" i="1"/>
  <c r="DE596" i="1"/>
  <c r="DA600" i="1"/>
  <c r="CY716" i="1"/>
  <c r="DA852" i="1"/>
  <c r="DE884" i="1"/>
  <c r="DB987" i="1"/>
  <c r="DD151" i="1"/>
  <c r="DB226" i="1"/>
  <c r="DD262" i="1"/>
  <c r="DD376" i="1"/>
  <c r="DE384" i="1"/>
  <c r="DG434" i="1"/>
  <c r="DG446" i="1"/>
  <c r="DD874" i="1"/>
  <c r="DF91" i="1"/>
  <c r="CY273" i="1"/>
  <c r="DC418" i="1"/>
  <c r="CZ442" i="1"/>
  <c r="CY509" i="1"/>
  <c r="DG612" i="1"/>
  <c r="DF723" i="1"/>
  <c r="DE909" i="1"/>
  <c r="DH922" i="1"/>
  <c r="DF343" i="1"/>
  <c r="DE270" i="1"/>
  <c r="CY421" i="1"/>
  <c r="DG366" i="1"/>
  <c r="DA599" i="1"/>
  <c r="CZ717" i="1"/>
  <c r="DH894" i="1"/>
  <c r="CZ959" i="1"/>
  <c r="DH904" i="1"/>
  <c r="DF193" i="1"/>
  <c r="DA203" i="1"/>
  <c r="DA220" i="1"/>
  <c r="CY290" i="1"/>
  <c r="DH411" i="1"/>
  <c r="DD358" i="1"/>
  <c r="DD535" i="1"/>
  <c r="DB556" i="1"/>
  <c r="DG521" i="1"/>
  <c r="CY611" i="1"/>
  <c r="DC805" i="1"/>
  <c r="DA912" i="1"/>
  <c r="DA953" i="1"/>
  <c r="CZ44" i="1"/>
  <c r="DA68" i="1"/>
  <c r="CY56" i="1"/>
  <c r="DD365" i="1"/>
  <c r="CY408" i="1"/>
  <c r="CZ384" i="1"/>
  <c r="DE639" i="1"/>
  <c r="CY653" i="1"/>
  <c r="DG125" i="1"/>
  <c r="DD307" i="1"/>
  <c r="DD464" i="1"/>
  <c r="DF527" i="1"/>
  <c r="CY506" i="1"/>
  <c r="DA736" i="1"/>
  <c r="DG817" i="1"/>
  <c r="DD838" i="1"/>
  <c r="DB317" i="1"/>
  <c r="DE273" i="1"/>
  <c r="DH752" i="1"/>
  <c r="CZ807" i="1"/>
  <c r="DB960" i="1"/>
  <c r="DF153" i="1"/>
  <c r="DH276" i="1"/>
  <c r="DG291" i="1"/>
  <c r="DC340" i="1"/>
  <c r="DD716" i="1"/>
  <c r="DG748" i="1"/>
  <c r="DF27" i="1"/>
  <c r="DF70" i="1"/>
  <c r="DF123" i="1"/>
  <c r="DH211" i="1"/>
  <c r="DH330" i="1"/>
  <c r="DG452" i="1"/>
  <c r="DD763" i="1"/>
  <c r="DA716" i="1"/>
  <c r="DG784" i="1"/>
  <c r="CY863" i="1"/>
  <c r="CY791" i="1"/>
  <c r="DA449" i="1"/>
  <c r="CZ565" i="1"/>
  <c r="DD744" i="1"/>
  <c r="CY815" i="1"/>
  <c r="DC982" i="1"/>
  <c r="DB942" i="1"/>
  <c r="DC971" i="1"/>
  <c r="CZ1002" i="1"/>
  <c r="DD44" i="1"/>
  <c r="DA143" i="1"/>
  <c r="DF199" i="1"/>
  <c r="DA51" i="1"/>
  <c r="DD289" i="1"/>
  <c r="DC519" i="1"/>
  <c r="DG814" i="1"/>
  <c r="CY817" i="1"/>
  <c r="DC911" i="1"/>
  <c r="CY19" i="1"/>
  <c r="DF85" i="1"/>
  <c r="DA45" i="1"/>
  <c r="DH159" i="1"/>
  <c r="DG278" i="1"/>
  <c r="DC300" i="1"/>
  <c r="DA353" i="1"/>
  <c r="DG499" i="1"/>
  <c r="DD803" i="1"/>
  <c r="CY855" i="1"/>
  <c r="CY135" i="1"/>
  <c r="DD69" i="1"/>
  <c r="DE239" i="1"/>
  <c r="DA344" i="1"/>
  <c r="DE450" i="1"/>
  <c r="DH434" i="1"/>
  <c r="CY680" i="1"/>
  <c r="CZ824" i="1"/>
  <c r="CZ844" i="1"/>
  <c r="DA861" i="1"/>
  <c r="DH967" i="1"/>
  <c r="DC1009" i="1"/>
  <c r="DA936" i="1"/>
  <c r="DF125" i="1"/>
  <c r="DE115" i="1"/>
  <c r="DA200" i="1"/>
  <c r="DF179" i="1"/>
  <c r="DA403" i="1"/>
  <c r="DH408" i="1"/>
  <c r="CZ376" i="1"/>
  <c r="DE666" i="1"/>
  <c r="DB683" i="1"/>
  <c r="CY879" i="1"/>
  <c r="DD953" i="1"/>
  <c r="DC190" i="1"/>
  <c r="DA438" i="1"/>
  <c r="DA494" i="1"/>
  <c r="DC365" i="1"/>
  <c r="DB550" i="1"/>
  <c r="DD639" i="1"/>
  <c r="DB672" i="1"/>
  <c r="DA786" i="1"/>
  <c r="DD722" i="1"/>
  <c r="DC841" i="1"/>
  <c r="DB830" i="1"/>
  <c r="DF794" i="1"/>
  <c r="DC864" i="1"/>
  <c r="DF820" i="1"/>
  <c r="CZ912" i="1"/>
  <c r="DE56" i="1"/>
  <c r="DG81" i="1"/>
  <c r="DG204" i="1"/>
  <c r="DF249" i="1"/>
  <c r="DA357" i="1"/>
  <c r="DF432" i="1"/>
  <c r="DE559" i="1"/>
  <c r="DC484" i="1"/>
  <c r="DD478" i="1"/>
  <c r="DD757" i="1"/>
  <c r="DG971" i="1"/>
  <c r="DD96" i="1"/>
  <c r="DC101" i="1"/>
  <c r="DA235" i="1"/>
  <c r="DE386" i="1"/>
  <c r="DA518" i="1"/>
  <c r="DC615" i="1"/>
  <c r="CZ782" i="1"/>
  <c r="CY1001" i="1"/>
  <c r="DH947" i="1"/>
  <c r="DG111" i="1"/>
  <c r="DA452" i="1"/>
  <c r="CZ425" i="1"/>
  <c r="DH556" i="1"/>
  <c r="CY561" i="1"/>
  <c r="DD650" i="1"/>
  <c r="DF528" i="1"/>
  <c r="DA710" i="1"/>
  <c r="DC706" i="1"/>
  <c r="DF744" i="1"/>
  <c r="DF898" i="1"/>
  <c r="CZ52" i="1"/>
  <c r="CY108" i="1"/>
  <c r="DC133" i="1"/>
  <c r="DB476" i="1"/>
  <c r="DH512" i="1"/>
  <c r="CY469" i="1"/>
  <c r="DD772" i="1"/>
  <c r="DF859" i="1"/>
  <c r="DH991" i="1"/>
  <c r="DE295" i="1"/>
  <c r="DF476" i="1"/>
  <c r="DG600" i="1"/>
  <c r="DA853" i="1"/>
  <c r="CY55" i="1"/>
  <c r="CZ192" i="1"/>
  <c r="CY300" i="1"/>
  <c r="CY314" i="1"/>
  <c r="DA435" i="1"/>
  <c r="DH501" i="1"/>
  <c r="DH366" i="1"/>
  <c r="DC788" i="1"/>
  <c r="CY989" i="1"/>
  <c r="DE1005" i="1"/>
  <c r="DE119" i="1"/>
  <c r="CY128" i="1"/>
  <c r="DC147" i="1"/>
  <c r="DH237" i="1"/>
  <c r="DH225" i="1"/>
  <c r="DA288" i="1"/>
  <c r="DE415" i="1"/>
  <c r="DD354" i="1"/>
  <c r="DC449" i="1"/>
  <c r="DB565" i="1"/>
  <c r="CZ626" i="1"/>
  <c r="CY708" i="1"/>
  <c r="DD774" i="1"/>
  <c r="DF823" i="1"/>
  <c r="DA1005" i="1"/>
  <c r="DG930" i="1"/>
  <c r="DB986" i="1"/>
  <c r="DF78" i="1"/>
  <c r="CY243" i="1"/>
  <c r="CZ360" i="1"/>
  <c r="CZ367" i="1"/>
  <c r="DD647" i="1"/>
  <c r="DF562" i="1"/>
  <c r="CY699" i="1"/>
  <c r="CZ189" i="1"/>
  <c r="DG259" i="1"/>
  <c r="DH384" i="1"/>
  <c r="DE672" i="1"/>
  <c r="CY745" i="1"/>
  <c r="DG802" i="1"/>
  <c r="DC24" i="1"/>
  <c r="CY51" i="1"/>
  <c r="CZ196" i="1"/>
  <c r="DG229" i="1"/>
  <c r="DG498" i="1"/>
  <c r="DF554" i="1"/>
  <c r="DF727" i="1"/>
  <c r="DC900" i="1"/>
  <c r="DF894" i="1"/>
  <c r="DD43" i="1"/>
  <c r="DD66" i="1"/>
  <c r="CY34" i="1"/>
  <c r="DB43" i="1"/>
  <c r="DB144" i="1"/>
  <c r="CY171" i="1"/>
  <c r="CY357" i="1"/>
  <c r="DG364" i="1"/>
  <c r="CZ404" i="1"/>
  <c r="CZ616" i="1"/>
  <c r="CZ666" i="1"/>
  <c r="DB537" i="1"/>
  <c r="DD569" i="1"/>
  <c r="CY985" i="1"/>
  <c r="DA215" i="1"/>
  <c r="DE637" i="1"/>
  <c r="DE705" i="1"/>
  <c r="DB754" i="1"/>
  <c r="CZ715" i="1"/>
  <c r="DE714" i="1"/>
  <c r="CY808" i="1"/>
  <c r="DA848" i="1"/>
  <c r="DG49" i="1"/>
  <c r="DA155" i="1"/>
  <c r="DA379" i="1"/>
  <c r="DF474" i="1"/>
  <c r="DB730" i="1"/>
  <c r="CZ759" i="1"/>
  <c r="DH884" i="1"/>
  <c r="CZ37" i="1"/>
  <c r="DH104" i="1"/>
  <c r="DB296" i="1"/>
  <c r="DF455" i="1"/>
  <c r="DC364" i="1"/>
  <c r="CY386" i="1"/>
  <c r="DH466" i="1"/>
  <c r="DH602" i="1"/>
  <c r="DB667" i="1"/>
  <c r="DH660" i="1"/>
  <c r="DC875" i="1"/>
  <c r="DF866" i="1"/>
  <c r="DB885" i="1"/>
  <c r="CZ986" i="1"/>
  <c r="DB783" i="1"/>
  <c r="DH64" i="1"/>
  <c r="DC99" i="1"/>
  <c r="DD264" i="1"/>
  <c r="CY403" i="1"/>
  <c r="DG464" i="1"/>
  <c r="DD620" i="1"/>
  <c r="DH988" i="1"/>
  <c r="DE937" i="1"/>
  <c r="DE29" i="1"/>
  <c r="DE84" i="1"/>
  <c r="DH295" i="1"/>
  <c r="DB426" i="1"/>
  <c r="DC612" i="1"/>
  <c r="DF749" i="1"/>
  <c r="DA828" i="1"/>
  <c r="DG776" i="1"/>
  <c r="DC282" i="1"/>
  <c r="DH313" i="1"/>
  <c r="DA472" i="1"/>
  <c r="DD633" i="1"/>
  <c r="DG701" i="1"/>
  <c r="DE921" i="1"/>
  <c r="DC848" i="1"/>
  <c r="DF906" i="1"/>
  <c r="DE65" i="1"/>
  <c r="DE189" i="1"/>
  <c r="DB212" i="1"/>
  <c r="DF506" i="1"/>
  <c r="CY538" i="1"/>
  <c r="DG839" i="1"/>
  <c r="DC898" i="1"/>
  <c r="DG903" i="1"/>
  <c r="CZ56" i="1"/>
  <c r="DF648" i="1"/>
  <c r="DF757" i="1"/>
  <c r="DF785" i="1"/>
  <c r="DE738" i="1"/>
  <c r="DE899" i="1"/>
  <c r="DB971" i="1"/>
  <c r="DF141" i="1"/>
  <c r="DD150" i="1"/>
  <c r="DB149" i="1"/>
  <c r="DH310" i="1"/>
  <c r="DG421" i="1"/>
  <c r="CZ543" i="1"/>
  <c r="DF534" i="1"/>
  <c r="DH682" i="1"/>
  <c r="DB610" i="1"/>
  <c r="DH832" i="1"/>
  <c r="DD901" i="1"/>
  <c r="DE931" i="1"/>
  <c r="DE967" i="1"/>
  <c r="DA17" i="1"/>
  <c r="DF68" i="1"/>
  <c r="DA264" i="1"/>
  <c r="DC283" i="1"/>
  <c r="CY275" i="1"/>
  <c r="DG289" i="1"/>
  <c r="DF348" i="1"/>
  <c r="DE475" i="1"/>
  <c r="DH487" i="1"/>
  <c r="DD777" i="1"/>
  <c r="DC721" i="1"/>
  <c r="CY710" i="1"/>
  <c r="DD912" i="1"/>
  <c r="DA18" i="1"/>
  <c r="DA42" i="1"/>
  <c r="DB112" i="1"/>
  <c r="DF296" i="1"/>
  <c r="DE315" i="1"/>
  <c r="DF301" i="1"/>
  <c r="DD349" i="1"/>
  <c r="CZ441" i="1"/>
  <c r="DF666" i="1"/>
  <c r="CZ662" i="1"/>
  <c r="DC676" i="1"/>
  <c r="DD876" i="1"/>
  <c r="DH48" i="1"/>
  <c r="DH95" i="1"/>
  <c r="DB184" i="1"/>
  <c r="DC421" i="1"/>
  <c r="CY475" i="1"/>
  <c r="DC499" i="1"/>
  <c r="DD579" i="1"/>
  <c r="DE589" i="1"/>
  <c r="DB669" i="1"/>
  <c r="DA626" i="1"/>
  <c r="DA1002" i="1"/>
  <c r="DD56" i="1"/>
  <c r="DB21" i="1"/>
  <c r="DG116" i="1"/>
  <c r="CZ224" i="1"/>
  <c r="DG331" i="1"/>
  <c r="DD398" i="1"/>
  <c r="DE460" i="1"/>
  <c r="CZ482" i="1"/>
  <c r="DA1007" i="1"/>
  <c r="CZ34" i="1"/>
  <c r="DG137" i="1"/>
  <c r="DH203" i="1"/>
  <c r="DA257" i="1"/>
  <c r="DH270" i="1"/>
  <c r="DB320" i="1"/>
  <c r="DH264" i="1"/>
  <c r="DC384" i="1"/>
  <c r="DE406" i="1"/>
  <c r="DF398" i="1"/>
  <c r="DA554" i="1"/>
  <c r="CZ511" i="1"/>
  <c r="CZ1003" i="1"/>
  <c r="DH978" i="1"/>
  <c r="DD985" i="1"/>
  <c r="DH102" i="1"/>
  <c r="DG254" i="1"/>
  <c r="DC289" i="1"/>
  <c r="CZ297" i="1"/>
  <c r="DC359" i="1"/>
  <c r="DE420" i="1"/>
  <c r="DG400" i="1"/>
  <c r="DG992" i="1"/>
  <c r="DH915" i="1"/>
  <c r="DF35" i="1"/>
  <c r="DG34" i="1"/>
  <c r="DE122" i="1"/>
  <c r="DD214" i="1"/>
  <c r="DD314" i="1"/>
  <c r="CZ345" i="1"/>
  <c r="CZ625" i="1"/>
  <c r="DF702" i="1"/>
  <c r="CZ507" i="1"/>
  <c r="DD745" i="1"/>
  <c r="CZ786" i="1"/>
  <c r="DB948" i="1"/>
  <c r="DF943" i="1"/>
  <c r="DC537" i="1"/>
  <c r="DF595" i="1"/>
  <c r="DD672" i="1"/>
  <c r="DD615" i="1"/>
  <c r="DC569" i="1"/>
  <c r="CZ760" i="1"/>
  <c r="DA602" i="1"/>
  <c r="CY614" i="1"/>
  <c r="DF716" i="1"/>
  <c r="DH781" i="1"/>
  <c r="DE870" i="1"/>
  <c r="DC883" i="1"/>
  <c r="DB103" i="1"/>
  <c r="DF202" i="1"/>
  <c r="DF272" i="1"/>
  <c r="CY284" i="1"/>
  <c r="DA318" i="1"/>
  <c r="DF363" i="1"/>
  <c r="DB429" i="1"/>
  <c r="DE580" i="1"/>
  <c r="DD474" i="1"/>
  <c r="DD475" i="1"/>
  <c r="DE780" i="1"/>
  <c r="DH889" i="1"/>
  <c r="DD994" i="1"/>
  <c r="CZ942" i="1"/>
  <c r="DF985" i="1"/>
  <c r="DF13" i="1"/>
  <c r="CZ129" i="1"/>
  <c r="DA159" i="1"/>
  <c r="CZ294" i="1"/>
  <c r="DF354" i="1"/>
  <c r="DG339" i="1"/>
  <c r="DF488" i="1"/>
  <c r="DE590" i="1"/>
  <c r="DF643" i="1"/>
  <c r="DC880" i="1"/>
  <c r="DG885" i="1"/>
  <c r="CZ855" i="1"/>
  <c r="DE964" i="1"/>
  <c r="DF838" i="1"/>
  <c r="DF23" i="1"/>
  <c r="DA123" i="1"/>
  <c r="DC157" i="1"/>
  <c r="DE235" i="1"/>
  <c r="DE314" i="1"/>
  <c r="DC426" i="1"/>
  <c r="CZ407" i="1"/>
  <c r="CZ558" i="1"/>
  <c r="DH368" i="1"/>
  <c r="DB585" i="1"/>
  <c r="DA634" i="1"/>
  <c r="DC619" i="1"/>
  <c r="DF50" i="1"/>
  <c r="DD173" i="1"/>
  <c r="DC229" i="1"/>
  <c r="DF299" i="1"/>
  <c r="CY330" i="1"/>
  <c r="DA506" i="1"/>
  <c r="DA653" i="1"/>
  <c r="CY461" i="1"/>
  <c r="DE773" i="1"/>
  <c r="DB614" i="1"/>
  <c r="DE770" i="1"/>
  <c r="DG846" i="1"/>
  <c r="DB955" i="1"/>
  <c r="CZ73" i="1"/>
  <c r="CZ191" i="1"/>
  <c r="DF357" i="1"/>
  <c r="CZ627" i="1"/>
  <c r="CZ632" i="1"/>
  <c r="CZ705" i="1"/>
  <c r="DF524" i="1"/>
  <c r="DF849" i="1"/>
  <c r="DG1003" i="1"/>
  <c r="CY1004" i="1"/>
  <c r="DH468" i="1"/>
  <c r="DE546" i="1"/>
  <c r="DE41" i="1"/>
  <c r="DH61" i="1"/>
  <c r="DD195" i="1"/>
  <c r="DB210" i="1"/>
  <c r="DE466" i="1"/>
  <c r="DB512" i="1"/>
  <c r="CZ889" i="1"/>
  <c r="CY450" i="1"/>
  <c r="CY482" i="1"/>
  <c r="CZ757" i="1"/>
  <c r="CY906" i="1"/>
  <c r="CY974" i="1"/>
  <c r="DA940" i="1"/>
  <c r="DH29" i="1"/>
  <c r="DG30" i="1"/>
  <c r="CZ233" i="1"/>
  <c r="DC264" i="1"/>
  <c r="DC315" i="1"/>
  <c r="DA465" i="1"/>
  <c r="DD360" i="1"/>
  <c r="DF559" i="1"/>
  <c r="DA697" i="1"/>
  <c r="DE835" i="1"/>
  <c r="DE928" i="1"/>
  <c r="DD1000" i="1"/>
  <c r="CZ218" i="1"/>
  <c r="CY205" i="1"/>
  <c r="CZ209" i="1"/>
  <c r="DH233" i="1"/>
  <c r="DE433" i="1"/>
  <c r="DH464" i="1"/>
  <c r="DF594" i="1"/>
  <c r="DB652" i="1"/>
  <c r="CY621" i="1"/>
  <c r="DD104" i="1"/>
  <c r="DA115" i="1"/>
  <c r="DD246" i="1"/>
  <c r="DH155" i="1"/>
  <c r="DF227" i="1"/>
  <c r="DC325" i="1"/>
  <c r="DA391" i="1"/>
  <c r="DD664" i="1"/>
  <c r="DC582" i="1"/>
  <c r="DC628" i="1"/>
  <c r="DB761" i="1"/>
  <c r="DH1005" i="1"/>
  <c r="DD979" i="1"/>
  <c r="DB128" i="1"/>
  <c r="DB29" i="1"/>
  <c r="DG158" i="1"/>
  <c r="DC313" i="1"/>
  <c r="DD350" i="1"/>
  <c r="CZ581" i="1"/>
  <c r="CZ641" i="1"/>
  <c r="DA706" i="1"/>
  <c r="DG857" i="1"/>
  <c r="CY1007" i="1"/>
  <c r="DH899" i="1"/>
  <c r="DA194" i="1"/>
  <c r="DE256" i="1"/>
  <c r="CY476" i="1"/>
  <c r="DD502" i="1"/>
  <c r="CZ634" i="1"/>
  <c r="CZ802" i="1"/>
  <c r="DF975" i="1"/>
  <c r="DG882" i="1"/>
  <c r="DB48" i="1"/>
  <c r="DE143" i="1"/>
  <c r="DD276" i="1"/>
  <c r="CY554" i="1"/>
  <c r="CY609" i="1"/>
  <c r="DG689" i="1"/>
  <c r="DC811" i="1"/>
  <c r="DA886" i="1"/>
  <c r="DF990" i="1"/>
  <c r="DG50" i="1"/>
  <c r="DE97" i="1"/>
  <c r="DD218" i="1"/>
  <c r="DG250" i="1"/>
  <c r="CY303" i="1"/>
  <c r="DB203" i="1"/>
  <c r="DD456" i="1"/>
  <c r="CY497" i="1"/>
  <c r="CY515" i="1"/>
  <c r="DH718" i="1"/>
  <c r="DF857" i="1"/>
  <c r="DE23" i="1"/>
  <c r="DE322" i="1"/>
  <c r="DH429" i="1"/>
  <c r="CY560" i="1"/>
  <c r="DA672" i="1"/>
  <c r="DH1003" i="1"/>
  <c r="DF989" i="1"/>
  <c r="DF868" i="1"/>
  <c r="DD110" i="1"/>
  <c r="DA195" i="1"/>
  <c r="DB199" i="1"/>
  <c r="DC390" i="1"/>
  <c r="DH456" i="1"/>
  <c r="DH541" i="1"/>
  <c r="CZ591" i="1"/>
  <c r="CY605" i="1"/>
  <c r="DG879" i="1"/>
  <c r="CZ877" i="1"/>
  <c r="DF221" i="1"/>
  <c r="CZ327" i="1"/>
  <c r="DH816" i="1"/>
  <c r="DG873" i="1"/>
  <c r="DG877" i="1"/>
  <c r="CZ813" i="1"/>
  <c r="CY946" i="1"/>
  <c r="DG152" i="1"/>
  <c r="DD147" i="1"/>
  <c r="DC244" i="1"/>
  <c r="CZ258" i="1"/>
  <c r="CY313" i="1"/>
  <c r="CY439" i="1"/>
  <c r="CY378" i="1"/>
  <c r="DH392" i="1"/>
  <c r="DA640" i="1"/>
  <c r="DA718" i="1"/>
  <c r="CZ914" i="1"/>
  <c r="DC924" i="1"/>
  <c r="DC43" i="1"/>
  <c r="DF117" i="1"/>
  <c r="DG134" i="1"/>
  <c r="DF103" i="1"/>
  <c r="DH162" i="1"/>
  <c r="DH576" i="1"/>
  <c r="DA680" i="1"/>
  <c r="DB794" i="1"/>
  <c r="DD699" i="1"/>
  <c r="CY786" i="1"/>
  <c r="DG901" i="1"/>
  <c r="DC997" i="1"/>
  <c r="DB1006" i="1"/>
  <c r="CZ72" i="1"/>
  <c r="DE117" i="1"/>
  <c r="CZ173" i="1"/>
  <c r="DH485" i="1"/>
  <c r="DF512" i="1"/>
  <c r="DE734" i="1"/>
  <c r="DF997" i="1"/>
  <c r="DA14" i="1"/>
  <c r="DD241" i="1"/>
  <c r="CZ270" i="1"/>
  <c r="DD303" i="1"/>
  <c r="CY283" i="1"/>
  <c r="DD296" i="1"/>
  <c r="DC366" i="1"/>
  <c r="DG505" i="1"/>
  <c r="DA510" i="1"/>
  <c r="DA665" i="1"/>
  <c r="CZ674" i="1"/>
  <c r="DE645" i="1"/>
  <c r="DB721" i="1"/>
  <c r="DA835" i="1"/>
  <c r="CZ975" i="1"/>
  <c r="DB975" i="1"/>
  <c r="CY890" i="1"/>
  <c r="DC609" i="1"/>
  <c r="DE81" i="1"/>
  <c r="DF56" i="1"/>
  <c r="DB424" i="1"/>
  <c r="DE614" i="1"/>
  <c r="DE616" i="1"/>
  <c r="DG565" i="1"/>
  <c r="DE591" i="1"/>
  <c r="CY888" i="1"/>
  <c r="DC961" i="1"/>
  <c r="DF159" i="1"/>
  <c r="DA92" i="1"/>
  <c r="DD291" i="1"/>
  <c r="DF346" i="1"/>
  <c r="DE363" i="1"/>
  <c r="DD288" i="1"/>
  <c r="DH449" i="1"/>
  <c r="DF384" i="1"/>
  <c r="DB481" i="1"/>
  <c r="DB572" i="1"/>
  <c r="DC744" i="1"/>
  <c r="DH704" i="1"/>
  <c r="DG798" i="1"/>
  <c r="DG945" i="1"/>
  <c r="DA59" i="1"/>
  <c r="DG88" i="1"/>
  <c r="DE254" i="1"/>
  <c r="DG480" i="1"/>
  <c r="DA614" i="1"/>
  <c r="CY883" i="1"/>
  <c r="DE904" i="1"/>
  <c r="DE933" i="1"/>
  <c r="DC90" i="1"/>
  <c r="DD344" i="1"/>
  <c r="CY453" i="1"/>
  <c r="DD769" i="1"/>
  <c r="DH804" i="1"/>
  <c r="DD997" i="1"/>
  <c r="CZ974" i="1"/>
  <c r="DE169" i="1"/>
  <c r="DC155" i="1"/>
  <c r="DH301" i="1"/>
  <c r="CZ555" i="1"/>
  <c r="DE736" i="1"/>
  <c r="DE815" i="1"/>
  <c r="DF998" i="1"/>
  <c r="DB248" i="1"/>
  <c r="CY355" i="1"/>
  <c r="DB434" i="1"/>
  <c r="DC561" i="1"/>
  <c r="DC458" i="1"/>
  <c r="DC593" i="1"/>
  <c r="DD476" i="1"/>
  <c r="DD954" i="1"/>
  <c r="CY100" i="1"/>
  <c r="DH72" i="1"/>
  <c r="DA119" i="1"/>
  <c r="DE172" i="1"/>
  <c r="DH163" i="1"/>
  <c r="DF263" i="1"/>
  <c r="DD295" i="1"/>
  <c r="DA639" i="1"/>
  <c r="DF614" i="1"/>
  <c r="DG575" i="1"/>
  <c r="CY926" i="1"/>
  <c r="DG942" i="1"/>
  <c r="DC949" i="1"/>
  <c r="CZ156" i="1"/>
  <c r="DB235" i="1"/>
  <c r="DA310" i="1"/>
  <c r="DG323" i="1"/>
  <c r="DA408" i="1"/>
  <c r="CY649" i="1"/>
  <c r="DE782" i="1"/>
  <c r="DF661" i="1"/>
  <c r="CY780" i="1"/>
  <c r="DE69" i="1"/>
  <c r="DF80" i="1"/>
  <c r="DC114" i="1"/>
  <c r="DB198" i="1"/>
  <c r="DH161" i="1"/>
  <c r="CY349" i="1"/>
  <c r="DG486" i="1"/>
  <c r="DD508" i="1"/>
  <c r="CY639" i="1"/>
  <c r="DF705" i="1"/>
  <c r="CY927" i="1"/>
  <c r="DD1003" i="1"/>
  <c r="DG299" i="1"/>
  <c r="DF337" i="1"/>
  <c r="DA496" i="1"/>
  <c r="DD392" i="1"/>
  <c r="DD642" i="1"/>
  <c r="DC626" i="1"/>
  <c r="CY664" i="1"/>
  <c r="DG819" i="1"/>
  <c r="DH813" i="1"/>
  <c r="DC938" i="1"/>
  <c r="CY997" i="1"/>
  <c r="CY165" i="1"/>
  <c r="DF260" i="1"/>
  <c r="DA386" i="1"/>
  <c r="DH505" i="1"/>
  <c r="DA586" i="1"/>
  <c r="DH735" i="1"/>
  <c r="CY844" i="1"/>
  <c r="DC717" i="1"/>
  <c r="CY849" i="1"/>
  <c r="DH943" i="1"/>
  <c r="DB170" i="1"/>
  <c r="CZ121" i="1"/>
  <c r="DB153" i="1"/>
  <c r="DH348" i="1"/>
  <c r="DF493" i="1"/>
  <c r="DA307" i="1"/>
  <c r="DF509" i="1"/>
  <c r="DC480" i="1"/>
  <c r="DD395" i="1"/>
  <c r="CZ699" i="1"/>
  <c r="CZ711" i="1"/>
  <c r="DG742" i="1"/>
  <c r="CZ973" i="1"/>
  <c r="DD163" i="1"/>
  <c r="CZ248" i="1"/>
  <c r="DB488" i="1"/>
  <c r="DB707" i="1"/>
  <c r="DG831" i="1"/>
  <c r="DD938" i="1"/>
  <c r="CZ94" i="1"/>
  <c r="DB141" i="1"/>
  <c r="DC127" i="1"/>
  <c r="CZ240" i="1"/>
  <c r="CZ324" i="1"/>
  <c r="CZ375" i="1"/>
  <c r="DB491" i="1"/>
  <c r="DG556" i="1"/>
  <c r="DG368" i="1"/>
  <c r="DH659" i="1"/>
  <c r="DB617" i="1"/>
  <c r="DE703" i="1"/>
  <c r="DA820" i="1"/>
  <c r="DE917" i="1"/>
  <c r="CZ833" i="1"/>
  <c r="CY22" i="1"/>
  <c r="DH555" i="1"/>
  <c r="DE611" i="1"/>
  <c r="DH772" i="1"/>
  <c r="DF892" i="1"/>
  <c r="DB943" i="1"/>
  <c r="DE140" i="1"/>
  <c r="DF144" i="1"/>
  <c r="DD207" i="1"/>
  <c r="DA193" i="1"/>
  <c r="DF320" i="1"/>
  <c r="CY268" i="1"/>
  <c r="DE368" i="1"/>
  <c r="DE382" i="1"/>
  <c r="DH364" i="1"/>
  <c r="DE606" i="1"/>
  <c r="DA734" i="1"/>
  <c r="CY704" i="1"/>
  <c r="CY788" i="1"/>
  <c r="DH837" i="1"/>
  <c r="CY948" i="1"/>
  <c r="DA16" i="1"/>
  <c r="CZ155" i="1"/>
  <c r="DF352" i="1"/>
  <c r="DB344" i="1"/>
  <c r="DC516" i="1"/>
  <c r="DB561" i="1"/>
  <c r="DC603" i="1"/>
  <c r="DG662" i="1"/>
  <c r="DF911" i="1"/>
  <c r="DF928" i="1"/>
  <c r="DF1003" i="1"/>
  <c r="DD115" i="1"/>
  <c r="DA185" i="1"/>
  <c r="DE331" i="1"/>
  <c r="DC350" i="1"/>
  <c r="DA553" i="1"/>
  <c r="DH627" i="1"/>
  <c r="DF627" i="1"/>
  <c r="DH890" i="1"/>
  <c r="DA856" i="1"/>
  <c r="DH934" i="1"/>
  <c r="DG143" i="1"/>
  <c r="CZ123" i="1"/>
  <c r="DE407" i="1"/>
  <c r="DE486" i="1"/>
  <c r="CY503" i="1"/>
  <c r="DG406" i="1"/>
  <c r="DE766" i="1"/>
  <c r="DH950" i="1"/>
  <c r="DB823" i="1"/>
  <c r="DA52" i="1"/>
  <c r="DG31" i="1"/>
  <c r="DG94" i="1"/>
  <c r="DB138" i="1"/>
  <c r="CZ144" i="1"/>
  <c r="DD158" i="1"/>
  <c r="DG157" i="1"/>
  <c r="DB228" i="1"/>
  <c r="CZ288" i="1"/>
  <c r="DD441" i="1"/>
  <c r="DB671" i="1"/>
  <c r="DF809" i="1"/>
  <c r="DG809" i="1"/>
  <c r="DG865" i="1"/>
  <c r="DH903" i="1"/>
  <c r="DH986" i="1"/>
  <c r="DH177" i="1"/>
  <c r="CZ415" i="1"/>
  <c r="DC534" i="1"/>
  <c r="DD556" i="1"/>
  <c r="DD753" i="1"/>
  <c r="CY941" i="1"/>
  <c r="DE163" i="1"/>
  <c r="DA187" i="1"/>
  <c r="DB213" i="1"/>
  <c r="DE323" i="1"/>
  <c r="DE549" i="1"/>
  <c r="DH643" i="1"/>
  <c r="DD607" i="1"/>
  <c r="DA646" i="1"/>
  <c r="DB753" i="1"/>
  <c r="CZ985" i="1"/>
  <c r="CZ984" i="1"/>
  <c r="CZ116" i="1"/>
  <c r="DG60" i="1"/>
  <c r="DA196" i="1"/>
  <c r="DB182" i="1"/>
  <c r="DC176" i="1"/>
  <c r="DC311" i="1"/>
  <c r="DE626" i="1"/>
  <c r="DG861" i="1"/>
  <c r="DA909" i="1"/>
  <c r="CZ39" i="1"/>
  <c r="DC91" i="1"/>
  <c r="DA108" i="1"/>
  <c r="CZ401" i="1"/>
  <c r="CY523" i="1"/>
  <c r="DG363" i="1"/>
  <c r="CY626" i="1"/>
  <c r="CY833" i="1"/>
  <c r="DA114" i="1"/>
  <c r="DA254" i="1"/>
  <c r="DF330" i="1"/>
  <c r="DE455" i="1"/>
  <c r="DC319" i="1"/>
  <c r="DE514" i="1"/>
  <c r="DD893" i="1"/>
  <c r="DE874" i="1"/>
  <c r="DF90" i="1"/>
  <c r="DB119" i="1"/>
  <c r="DG283" i="1"/>
  <c r="DD278" i="1"/>
  <c r="DG500" i="1"/>
  <c r="DD563" i="1"/>
  <c r="DF583" i="1"/>
  <c r="DE595" i="1"/>
  <c r="CY968" i="1"/>
  <c r="DH107" i="1"/>
  <c r="DD466" i="1"/>
  <c r="DG460" i="1"/>
  <c r="DD468" i="1"/>
  <c r="DB646" i="1"/>
  <c r="DG949" i="1"/>
  <c r="DG906" i="1"/>
  <c r="DB917" i="1"/>
  <c r="CZ911" i="1"/>
  <c r="DE981" i="1"/>
  <c r="DD390" i="1"/>
  <c r="DH743" i="1"/>
  <c r="DE891" i="1"/>
  <c r="DH829" i="1"/>
  <c r="DE808" i="1"/>
  <c r="DG1001" i="1"/>
  <c r="CZ965" i="1"/>
  <c r="DE985" i="1"/>
  <c r="CY203" i="1"/>
  <c r="CZ235" i="1"/>
  <c r="DC360" i="1"/>
  <c r="DB534" i="1"/>
  <c r="DB513" i="1"/>
  <c r="CY456" i="1"/>
  <c r="CY804" i="1"/>
  <c r="DF625" i="1"/>
  <c r="DG37" i="1"/>
  <c r="DF183" i="1"/>
  <c r="CZ521" i="1"/>
  <c r="DA656" i="1"/>
  <c r="DH726" i="1"/>
  <c r="DA732" i="1"/>
  <c r="DA774" i="1"/>
  <c r="DH858" i="1"/>
  <c r="DB855" i="1"/>
  <c r="CZ418" i="1"/>
  <c r="DE610" i="1"/>
  <c r="DH681" i="1"/>
  <c r="DD32" i="1"/>
  <c r="DH80" i="1"/>
  <c r="DA124" i="1"/>
  <c r="DH149" i="1"/>
  <c r="DF308" i="1"/>
  <c r="DG296" i="1"/>
  <c r="DD297" i="1"/>
  <c r="DD321" i="1"/>
  <c r="DD308" i="1"/>
  <c r="DG351" i="1"/>
  <c r="DF539" i="1"/>
  <c r="DC774" i="1"/>
  <c r="DG836" i="1"/>
  <c r="DB963" i="1"/>
  <c r="CY33" i="1"/>
  <c r="DG187" i="1"/>
  <c r="DA241" i="1"/>
  <c r="DF321" i="1"/>
  <c r="DC544" i="1"/>
  <c r="DE536" i="1"/>
  <c r="DE624" i="1"/>
  <c r="CZ598" i="1"/>
  <c r="DC660" i="1"/>
  <c r="DB158" i="1"/>
  <c r="DB108" i="1"/>
  <c r="DG217" i="1"/>
  <c r="DB290" i="1"/>
  <c r="DB478" i="1"/>
  <c r="DE416" i="1"/>
  <c r="CY562" i="1"/>
  <c r="DE700" i="1"/>
  <c r="DF700" i="1"/>
  <c r="DE833" i="1"/>
  <c r="CY125" i="1"/>
  <c r="DE120" i="1"/>
  <c r="CZ298" i="1"/>
  <c r="CY340" i="1"/>
  <c r="DG440" i="1"/>
  <c r="DC532" i="1"/>
  <c r="DC777" i="1"/>
  <c r="DE936" i="1"/>
  <c r="DE955" i="1"/>
  <c r="DB42" i="1"/>
  <c r="DE147" i="1"/>
  <c r="DH127" i="1"/>
  <c r="CY257" i="1"/>
  <c r="DG475" i="1"/>
  <c r="DA516" i="1"/>
  <c r="DA557" i="1"/>
  <c r="DF566" i="1"/>
  <c r="DB687" i="1"/>
  <c r="DB607" i="1"/>
  <c r="DD816" i="1"/>
  <c r="DD20" i="1"/>
  <c r="DG153" i="1"/>
  <c r="DA255" i="1"/>
  <c r="DB249" i="1"/>
  <c r="DB503" i="1"/>
  <c r="DH359" i="1"/>
  <c r="DE690" i="1"/>
  <c r="CZ408" i="1"/>
  <c r="CY673" i="1"/>
  <c r="DD903" i="1"/>
  <c r="DC255" i="1"/>
  <c r="DF438" i="1"/>
  <c r="DH491" i="1"/>
  <c r="DE509" i="1"/>
  <c r="DB578" i="1"/>
  <c r="DA533" i="1"/>
  <c r="DE691" i="1"/>
  <c r="DB612" i="1"/>
  <c r="DA868" i="1"/>
  <c r="CZ937" i="1"/>
  <c r="DH951" i="1"/>
  <c r="CZ916" i="1"/>
  <c r="DC895" i="1"/>
  <c r="CY16" i="1"/>
  <c r="DE17" i="1"/>
  <c r="CY105" i="1"/>
  <c r="DH206" i="1"/>
  <c r="CY197" i="1"/>
  <c r="DG318" i="1"/>
  <c r="DH321" i="1"/>
  <c r="DC524" i="1"/>
  <c r="DB623" i="1"/>
  <c r="DB688" i="1"/>
  <c r="CZ771" i="1"/>
  <c r="DD601" i="1"/>
  <c r="CY975" i="1"/>
  <c r="DF961" i="1"/>
  <c r="CY137" i="1"/>
  <c r="DE107" i="1"/>
  <c r="CY208" i="1"/>
  <c r="DB302" i="1"/>
  <c r="DE439" i="1"/>
  <c r="DH257" i="1"/>
  <c r="DB504" i="1"/>
  <c r="DE652" i="1"/>
  <c r="DH592" i="1"/>
  <c r="DG697" i="1"/>
  <c r="DD869" i="1"/>
  <c r="DE843" i="1"/>
  <c r="DE974" i="1"/>
  <c r="CY938" i="1"/>
  <c r="CZ62" i="1"/>
  <c r="CY445" i="1"/>
  <c r="DD336" i="1"/>
  <c r="DH596" i="1"/>
  <c r="CY602" i="1"/>
  <c r="CZ793" i="1"/>
  <c r="DE894" i="1"/>
  <c r="CY954" i="1"/>
  <c r="DA33" i="1"/>
  <c r="DC186" i="1"/>
  <c r="DC293" i="1"/>
  <c r="DB388" i="1"/>
  <c r="DG408" i="1"/>
  <c r="CZ26" i="1"/>
  <c r="DE216" i="1"/>
  <c r="CZ256" i="1"/>
  <c r="DE231" i="1"/>
  <c r="CY342" i="1"/>
  <c r="DC552" i="1"/>
  <c r="DH628" i="1"/>
  <c r="DF889" i="1"/>
  <c r="CY784" i="1"/>
  <c r="CZ987" i="1"/>
  <c r="DG890" i="1"/>
  <c r="DE965" i="1"/>
  <c r="DH316" i="1"/>
  <c r="DH484" i="1"/>
  <c r="DH518" i="1"/>
  <c r="DB701" i="1"/>
  <c r="DC758" i="1"/>
  <c r="DA834" i="1"/>
  <c r="DF29" i="1"/>
  <c r="DE539" i="1"/>
  <c r="DE551" i="1"/>
  <c r="DB602" i="1"/>
  <c r="CY573" i="1"/>
  <c r="DG840" i="1"/>
  <c r="CY877" i="1"/>
  <c r="DD796" i="1"/>
  <c r="DG979" i="1"/>
  <c r="DD966" i="1"/>
  <c r="DC915" i="1"/>
  <c r="DC153" i="1"/>
  <c r="DH387" i="1"/>
  <c r="DH416" i="1"/>
  <c r="DA525" i="1"/>
  <c r="DD628" i="1"/>
  <c r="CZ746" i="1"/>
  <c r="CY695" i="1"/>
  <c r="DG40" i="1"/>
  <c r="DF177" i="1"/>
  <c r="DE196" i="1"/>
  <c r="DB373" i="1"/>
  <c r="DH551" i="1"/>
  <c r="DD668" i="1"/>
  <c r="DH670" i="1"/>
  <c r="DB845" i="1"/>
  <c r="DA375" i="1"/>
  <c r="DG374" i="1"/>
  <c r="DD783" i="1"/>
  <c r="DH862" i="1"/>
  <c r="DH878" i="1"/>
  <c r="DG805" i="1"/>
  <c r="CZ922" i="1"/>
  <c r="CY240" i="1"/>
  <c r="DA492" i="1"/>
  <c r="DB480" i="1"/>
  <c r="DH439" i="1"/>
  <c r="DG469" i="1"/>
  <c r="DF601" i="1"/>
  <c r="DB737" i="1"/>
  <c r="DC771" i="1"/>
  <c r="CY907" i="1"/>
  <c r="DB985" i="1"/>
  <c r="DF951" i="1"/>
  <c r="DF852" i="1"/>
  <c r="DD78" i="1"/>
  <c r="DF79" i="1"/>
  <c r="CZ130" i="1"/>
  <c r="DA290" i="1"/>
  <c r="CY583" i="1"/>
  <c r="DD1006" i="1"/>
  <c r="DF890" i="1"/>
  <c r="DG276" i="1"/>
  <c r="DE245" i="1"/>
  <c r="DE267" i="1"/>
  <c r="DG305" i="1"/>
  <c r="DH538" i="1"/>
  <c r="DD641" i="1"/>
  <c r="DE621" i="1"/>
  <c r="DD867" i="1"/>
  <c r="DB993" i="1"/>
  <c r="DG956" i="1"/>
  <c r="DF999" i="1"/>
  <c r="DA50" i="1"/>
  <c r="DA170" i="1"/>
  <c r="DD80" i="1"/>
  <c r="DG255" i="1"/>
  <c r="DF99" i="1"/>
  <c r="DA286" i="1"/>
  <c r="CY264" i="1"/>
  <c r="DH403" i="1"/>
  <c r="DE751" i="1"/>
  <c r="DA860" i="1"/>
  <c r="DG941" i="1"/>
  <c r="CY117" i="1"/>
  <c r="DD239" i="1"/>
  <c r="DB223" i="1"/>
  <c r="DB376" i="1"/>
  <c r="DG386" i="1"/>
  <c r="DE583" i="1"/>
  <c r="DC464" i="1"/>
  <c r="CY777" i="1"/>
  <c r="DA733" i="1"/>
  <c r="CY825" i="1"/>
  <c r="DD998" i="1"/>
  <c r="DB110" i="1"/>
  <c r="DG183" i="1"/>
  <c r="DG219" i="1"/>
  <c r="DE499" i="1"/>
  <c r="DE484" i="1"/>
  <c r="DD521" i="1"/>
  <c r="DD533" i="1"/>
  <c r="DH640" i="1"/>
  <c r="DB717" i="1"/>
  <c r="DF748" i="1"/>
  <c r="DE1000" i="1"/>
  <c r="CZ919" i="1"/>
  <c r="DE949" i="1"/>
  <c r="DG62" i="1"/>
  <c r="DB69" i="1"/>
  <c r="DH208" i="1"/>
  <c r="DD247" i="1"/>
  <c r="CY276" i="1"/>
  <c r="DC509" i="1"/>
  <c r="DD504" i="1"/>
  <c r="CY866" i="1"/>
  <c r="DD786" i="1"/>
  <c r="DC694" i="1"/>
  <c r="CY931" i="1"/>
  <c r="CZ949" i="1"/>
  <c r="DC967" i="1"/>
  <c r="DC1003" i="1"/>
  <c r="CY17" i="1"/>
  <c r="DA132" i="1"/>
  <c r="DE259" i="1"/>
  <c r="CY521" i="1"/>
  <c r="CZ553" i="1"/>
  <c r="DB531" i="1"/>
  <c r="DG608" i="1"/>
  <c r="CY856" i="1"/>
  <c r="DH980" i="1"/>
  <c r="DH342" i="1"/>
  <c r="DA394" i="1"/>
  <c r="CZ506" i="1"/>
  <c r="DA689" i="1"/>
  <c r="DB523" i="1"/>
  <c r="DA799" i="1"/>
  <c r="CY916" i="1"/>
  <c r="DB809" i="1"/>
  <c r="DG950" i="1"/>
  <c r="DH956" i="1"/>
  <c r="DA251" i="1"/>
  <c r="CY399" i="1"/>
  <c r="DA508" i="1"/>
  <c r="DC479" i="1"/>
  <c r="CZ583" i="1"/>
  <c r="CZ646" i="1"/>
  <c r="DF776" i="1"/>
  <c r="DF24" i="1"/>
  <c r="DH191" i="1"/>
  <c r="DE413" i="1"/>
  <c r="DH492" i="1"/>
  <c r="DG466" i="1"/>
  <c r="DF581" i="1"/>
  <c r="DG543" i="1"/>
  <c r="DH380" i="1"/>
  <c r="CY700" i="1"/>
  <c r="CY838" i="1"/>
  <c r="DF649" i="1"/>
  <c r="DC986" i="1"/>
  <c r="DG67" i="1"/>
  <c r="DC136" i="1"/>
  <c r="DF311" i="1"/>
  <c r="DF381" i="1"/>
  <c r="DB427" i="1"/>
  <c r="DH691" i="1"/>
  <c r="DB923" i="1"/>
  <c r="DH968" i="1"/>
  <c r="DF37" i="1"/>
  <c r="DC103" i="1"/>
  <c r="DC128" i="1"/>
  <c r="DA291" i="1"/>
  <c r="DD259" i="1"/>
  <c r="DG325" i="1"/>
  <c r="DH420" i="1"/>
  <c r="DH616" i="1"/>
  <c r="CZ691" i="1"/>
  <c r="DG800" i="1"/>
  <c r="DG248" i="1"/>
  <c r="CY299" i="1"/>
  <c r="DE553" i="1"/>
  <c r="DH708" i="1"/>
  <c r="CY741" i="1"/>
  <c r="DA789" i="1"/>
  <c r="DC735" i="1"/>
  <c r="CZ809" i="1"/>
  <c r="DA899" i="1"/>
  <c r="DA995" i="1"/>
  <c r="DG13" i="1"/>
  <c r="DB205" i="1"/>
  <c r="DC475" i="1"/>
  <c r="DH635" i="1"/>
  <c r="DB609" i="1"/>
  <c r="DD932" i="1"/>
  <c r="DD937" i="1"/>
  <c r="DF802" i="1"/>
  <c r="DA36" i="1"/>
  <c r="DE197" i="1"/>
  <c r="DC198" i="1"/>
  <c r="DG410" i="1"/>
  <c r="DE554" i="1"/>
  <c r="DF578" i="1"/>
  <c r="DA657" i="1"/>
  <c r="CZ22" i="1"/>
  <c r="DA96" i="1"/>
  <c r="CZ279" i="1"/>
  <c r="DF355" i="1"/>
  <c r="DF407" i="1"/>
  <c r="DG602" i="1"/>
  <c r="DH674" i="1"/>
  <c r="DF576" i="1"/>
  <c r="DE719" i="1"/>
  <c r="DA862" i="1"/>
  <c r="CY993" i="1"/>
  <c r="DH249" i="1"/>
  <c r="DG238" i="1"/>
  <c r="DD343" i="1"/>
  <c r="DH323" i="1"/>
  <c r="DE374" i="1"/>
  <c r="DG495" i="1"/>
  <c r="DC700" i="1"/>
  <c r="DD850" i="1"/>
  <c r="DB968" i="1"/>
  <c r="DB877" i="1"/>
  <c r="DG952" i="1"/>
  <c r="CZ65" i="1"/>
  <c r="DD319" i="1"/>
  <c r="DA836" i="1"/>
  <c r="DA99" i="1"/>
  <c r="DD161" i="1"/>
  <c r="DC187" i="1"/>
  <c r="DC312" i="1"/>
  <c r="DE659" i="1"/>
  <c r="DG773" i="1"/>
  <c r="DH852" i="1"/>
  <c r="CY908" i="1"/>
  <c r="DH68" i="1"/>
  <c r="DE183" i="1"/>
  <c r="DF194" i="1"/>
  <c r="CZ365" i="1"/>
  <c r="CY500" i="1"/>
  <c r="DF774" i="1"/>
  <c r="DF917" i="1"/>
  <c r="DC828" i="1"/>
  <c r="CR521" i="1"/>
  <c r="DF49" i="1"/>
  <c r="CZ51" i="1"/>
  <c r="DA133" i="1"/>
  <c r="CY429" i="1"/>
  <c r="DF400" i="1"/>
  <c r="DA524" i="1"/>
  <c r="DH537" i="1"/>
  <c r="DG571" i="1"/>
  <c r="DD681" i="1"/>
  <c r="CZ991" i="1"/>
  <c r="DA34" i="1"/>
  <c r="CY129" i="1"/>
  <c r="DH131" i="1"/>
  <c r="DA208" i="1"/>
  <c r="DB230" i="1"/>
  <c r="DA424" i="1"/>
  <c r="DB449" i="1"/>
  <c r="DH584" i="1"/>
  <c r="CY819" i="1"/>
  <c r="DH975" i="1"/>
  <c r="DE968" i="1"/>
  <c r="DB875" i="1"/>
  <c r="DC957" i="1"/>
  <c r="DF88" i="1"/>
  <c r="DD201" i="1"/>
  <c r="DD203" i="1"/>
  <c r="CY365" i="1"/>
  <c r="DA445" i="1"/>
  <c r="DH539" i="1"/>
  <c r="CY754" i="1"/>
  <c r="DA891" i="1"/>
  <c r="DD886" i="1"/>
  <c r="CY30" i="1"/>
  <c r="DD285" i="1"/>
  <c r="DH542" i="1"/>
  <c r="CZ728" i="1"/>
  <c r="DG869" i="1"/>
  <c r="CY1000" i="1"/>
  <c r="DG19" i="1"/>
  <c r="CY258" i="1"/>
  <c r="CY374" i="1"/>
  <c r="DC497" i="1"/>
  <c r="DA594" i="1"/>
  <c r="CY674" i="1"/>
  <c r="CZ692" i="1"/>
  <c r="DF1005" i="1"/>
  <c r="DA981" i="1"/>
  <c r="DH77" i="1"/>
  <c r="DC131" i="1"/>
  <c r="DC167" i="1"/>
  <c r="DE321" i="1"/>
  <c r="DA420" i="1"/>
  <c r="DA393" i="1"/>
  <c r="DD379" i="1"/>
  <c r="DG718" i="1"/>
  <c r="DE992" i="1"/>
  <c r="DB825" i="1"/>
  <c r="DF19" i="1"/>
  <c r="DD52" i="1"/>
  <c r="DH84" i="1"/>
  <c r="DH207" i="1"/>
  <c r="DD229" i="1"/>
  <c r="CY306" i="1"/>
  <c r="DH281" i="1"/>
  <c r="DA489" i="1"/>
  <c r="DB389" i="1"/>
  <c r="DA570" i="1"/>
  <c r="DG428" i="1"/>
  <c r="CZ675" i="1"/>
  <c r="DF751" i="1"/>
  <c r="DA951" i="1"/>
  <c r="CY104" i="1"/>
  <c r="CY534" i="1"/>
  <c r="DH503" i="1"/>
  <c r="CZ484" i="1"/>
  <c r="DA577" i="1"/>
  <c r="DE604" i="1"/>
  <c r="DC651" i="1"/>
  <c r="DC724" i="1"/>
  <c r="DC610" i="1"/>
  <c r="DA822" i="1"/>
  <c r="DE853" i="1"/>
  <c r="DE947" i="1"/>
  <c r="DD181" i="1"/>
  <c r="DG212" i="1"/>
  <c r="CY383" i="1"/>
  <c r="DE474" i="1"/>
  <c r="DA572" i="1"/>
  <c r="DD427" i="1"/>
  <c r="DC631" i="1"/>
  <c r="DB852" i="1"/>
  <c r="DC98" i="1"/>
  <c r="DB525" i="1"/>
  <c r="DF626" i="1"/>
  <c r="DH720" i="1"/>
  <c r="DD701" i="1"/>
  <c r="DG918" i="1"/>
  <c r="CY147" i="1"/>
  <c r="DE99" i="1"/>
  <c r="DH222" i="1"/>
  <c r="DH303" i="1"/>
  <c r="DF377" i="1"/>
  <c r="DF372" i="1"/>
  <c r="DD652" i="1"/>
  <c r="DB615" i="1"/>
  <c r="DE721" i="1"/>
  <c r="DF737" i="1"/>
  <c r="DC804" i="1"/>
  <c r="DE844" i="1"/>
  <c r="DE924" i="1"/>
  <c r="DB829" i="1"/>
  <c r="DF882" i="1"/>
  <c r="DE285" i="1"/>
  <c r="CZ462" i="1"/>
  <c r="DA587" i="1"/>
  <c r="DB772" i="1"/>
  <c r="DB618" i="1"/>
  <c r="CZ801" i="1"/>
  <c r="DC946" i="1"/>
  <c r="DD98" i="1"/>
  <c r="DF282" i="1"/>
  <c r="DF387" i="1"/>
  <c r="DA560" i="1"/>
  <c r="DH603" i="1"/>
  <c r="DD862" i="1"/>
  <c r="DA929" i="1"/>
  <c r="DG928" i="1"/>
  <c r="DF983" i="1"/>
  <c r="DA183" i="1"/>
  <c r="DG156" i="1"/>
  <c r="DB187" i="1"/>
  <c r="DG346" i="1"/>
  <c r="DE511" i="1"/>
  <c r="CY467" i="1"/>
  <c r="DC600" i="1"/>
  <c r="DC616" i="1"/>
  <c r="DE851" i="1"/>
  <c r="DC96" i="1"/>
  <c r="DC303" i="1"/>
  <c r="DC352" i="1"/>
  <c r="CZ566" i="1"/>
  <c r="CY380" i="1"/>
  <c r="DC530" i="1"/>
  <c r="DE582" i="1"/>
  <c r="DA688" i="1"/>
  <c r="DH838" i="1"/>
  <c r="CU512" i="1"/>
  <c r="CZ250" i="1"/>
  <c r="DH274" i="1"/>
  <c r="DG200" i="1"/>
  <c r="CZ411" i="1"/>
  <c r="DA651" i="1"/>
  <c r="DH216" i="1"/>
  <c r="CY265" i="1"/>
  <c r="DG287" i="1"/>
  <c r="CZ419" i="1"/>
  <c r="DG360" i="1"/>
  <c r="DB605" i="1"/>
  <c r="DC625" i="1"/>
  <c r="DB860" i="1"/>
  <c r="DG760" i="1"/>
  <c r="CZ805" i="1"/>
  <c r="DA885" i="1"/>
  <c r="DB243" i="1"/>
  <c r="DH355" i="1"/>
  <c r="DC414" i="1"/>
  <c r="DB511" i="1"/>
  <c r="CY646" i="1"/>
  <c r="DC879" i="1"/>
  <c r="CZ899" i="1"/>
  <c r="DG788" i="1"/>
  <c r="DF84" i="1"/>
  <c r="DF128" i="1"/>
  <c r="DD213" i="1"/>
  <c r="DH221" i="1"/>
  <c r="DE392" i="1"/>
  <c r="DB558" i="1"/>
  <c r="CZ596" i="1"/>
  <c r="DB529" i="1"/>
  <c r="DF532" i="1"/>
  <c r="DC661" i="1"/>
  <c r="DA880" i="1"/>
  <c r="CY857" i="1"/>
  <c r="DE856" i="1"/>
  <c r="DG148" i="1"/>
  <c r="DE393" i="1"/>
  <c r="DE380" i="1"/>
  <c r="DC429" i="1"/>
  <c r="DG476" i="1"/>
  <c r="DD529" i="1"/>
  <c r="DG506" i="1"/>
  <c r="DG511" i="1"/>
  <c r="DG579" i="1"/>
  <c r="DD653" i="1"/>
  <c r="DE747" i="1"/>
  <c r="DA918" i="1"/>
  <c r="DE925" i="1"/>
  <c r="DF955" i="1"/>
  <c r="CY31" i="1"/>
  <c r="DF405" i="1"/>
  <c r="CY470" i="1"/>
  <c r="CZ382" i="1"/>
  <c r="DG454" i="1"/>
  <c r="DF676" i="1"/>
  <c r="DD762" i="1"/>
  <c r="CZ822" i="1"/>
  <c r="DE868" i="1"/>
  <c r="CZ903" i="1"/>
  <c r="DF161" i="1"/>
  <c r="CY141" i="1"/>
  <c r="DG391" i="1"/>
  <c r="CZ362" i="1"/>
  <c r="DD439" i="1"/>
  <c r="DA567" i="1"/>
  <c r="DA824" i="1"/>
  <c r="CY789" i="1"/>
  <c r="DG18" i="1"/>
  <c r="DC62" i="1"/>
  <c r="DH262" i="1"/>
  <c r="DC331" i="1"/>
  <c r="CY343" i="1"/>
  <c r="DF441" i="1"/>
  <c r="DH784" i="1"/>
  <c r="DF944" i="1"/>
  <c r="DC173" i="1"/>
  <c r="DC278" i="1"/>
  <c r="DH256" i="1"/>
  <c r="CZ369" i="1"/>
  <c r="DE573" i="1"/>
  <c r="CZ525" i="1"/>
  <c r="DE597" i="1"/>
  <c r="DD411" i="1"/>
  <c r="CZ847" i="1"/>
  <c r="DB976" i="1"/>
  <c r="DG764" i="1"/>
  <c r="DG15" i="1"/>
  <c r="DB85" i="1"/>
  <c r="DE298" i="1"/>
  <c r="DG393" i="1"/>
  <c r="DG433" i="1"/>
  <c r="DC540" i="1"/>
  <c r="DG648" i="1"/>
  <c r="DC655" i="1"/>
  <c r="DH817" i="1"/>
  <c r="DA980" i="1"/>
  <c r="CY109" i="1"/>
  <c r="DD136" i="1"/>
  <c r="CZ201" i="1"/>
  <c r="DG381" i="1"/>
  <c r="DD562" i="1"/>
  <c r="DH744" i="1"/>
  <c r="DF719" i="1"/>
  <c r="DG774" i="1"/>
  <c r="CZ779" i="1"/>
  <c r="DH935" i="1"/>
  <c r="CZ54" i="1"/>
  <c r="DH19" i="1"/>
  <c r="DF30" i="1"/>
  <c r="DH135" i="1"/>
  <c r="DC226" i="1"/>
  <c r="CY236" i="1"/>
  <c r="DE338" i="1"/>
  <c r="DB394" i="1"/>
  <c r="DG461" i="1"/>
  <c r="DG605" i="1"/>
  <c r="DA750" i="1"/>
  <c r="DD708" i="1"/>
  <c r="DC923" i="1"/>
  <c r="CZ36" i="1"/>
  <c r="DG216" i="1"/>
  <c r="DE272" i="1"/>
  <c r="DD356" i="1"/>
  <c r="CY668" i="1"/>
  <c r="DE817" i="1"/>
  <c r="DE903" i="1"/>
  <c r="DG909" i="1"/>
  <c r="DC964" i="1"/>
  <c r="DD980" i="1"/>
  <c r="DH685" i="1"/>
  <c r="DC933" i="1"/>
  <c r="CY903" i="1"/>
  <c r="CZ41" i="1"/>
  <c r="DB154" i="1"/>
  <c r="DF471" i="1"/>
  <c r="DG562" i="1"/>
  <c r="DA673" i="1"/>
  <c r="DE671" i="1"/>
  <c r="DE754" i="1"/>
  <c r="DA755" i="1"/>
  <c r="DD853" i="1"/>
  <c r="DF665" i="1"/>
  <c r="DA807" i="1"/>
  <c r="CZ947" i="1"/>
  <c r="DD926" i="1"/>
  <c r="DE20" i="1"/>
  <c r="DA212" i="1"/>
  <c r="DH118" i="1"/>
  <c r="DG245" i="1"/>
  <c r="DG234" i="1"/>
  <c r="DA260" i="1"/>
  <c r="CZ542" i="1"/>
  <c r="DD723" i="1"/>
  <c r="CZ736" i="1"/>
  <c r="DH973" i="1"/>
  <c r="DG923" i="1"/>
  <c r="DG14" i="1"/>
  <c r="DD81" i="1"/>
  <c r="DE151" i="1"/>
  <c r="DF121" i="1"/>
  <c r="DF127" i="1"/>
  <c r="CZ223" i="1"/>
  <c r="CZ304" i="1"/>
  <c r="DG218" i="1"/>
  <c r="DD384" i="1"/>
  <c r="CY607" i="1"/>
  <c r="DG661" i="1"/>
  <c r="DG611" i="1"/>
  <c r="DB922" i="1"/>
  <c r="DF341" i="1"/>
  <c r="DD381" i="1"/>
  <c r="DF742" i="1"/>
  <c r="DE905" i="1"/>
  <c r="DA903" i="1"/>
  <c r="DC966" i="1"/>
  <c r="DH918" i="1"/>
  <c r="CY114" i="1"/>
  <c r="DC192" i="1"/>
  <c r="DE293" i="1"/>
  <c r="DE337" i="1"/>
  <c r="DA346" i="1"/>
  <c r="DG431" i="1"/>
  <c r="DH494" i="1"/>
  <c r="DC494" i="1"/>
  <c r="DE562" i="1"/>
  <c r="DH773" i="1"/>
  <c r="DB725" i="1"/>
  <c r="DH856" i="1"/>
  <c r="DA993" i="1"/>
  <c r="DE53" i="1"/>
  <c r="CZ91" i="1"/>
  <c r="DA126" i="1"/>
  <c r="DC122" i="1"/>
  <c r="DF270" i="1"/>
  <c r="DE268" i="1"/>
  <c r="DC295" i="1"/>
  <c r="DF485" i="1"/>
  <c r="CY914" i="1"/>
  <c r="CZ229" i="1"/>
  <c r="CZ148" i="1"/>
  <c r="DA498" i="1"/>
  <c r="DG593" i="1"/>
  <c r="DA748" i="1"/>
  <c r="DB670" i="1"/>
  <c r="CY955" i="1"/>
  <c r="CZ968" i="1"/>
  <c r="DH26" i="1"/>
  <c r="DH105" i="1"/>
  <c r="CY83" i="1"/>
  <c r="CY78" i="1"/>
  <c r="DG184" i="1"/>
  <c r="DA363" i="1"/>
  <c r="DC355" i="1"/>
  <c r="DA426" i="1"/>
  <c r="DG554" i="1"/>
  <c r="DH655" i="1"/>
  <c r="DE660" i="1"/>
  <c r="DC709" i="1"/>
  <c r="DA858" i="1"/>
  <c r="DC832" i="1"/>
  <c r="DA88" i="1"/>
  <c r="CZ113" i="1"/>
  <c r="DH266" i="1"/>
  <c r="DA473" i="1"/>
  <c r="DF414" i="1"/>
  <c r="DG528" i="1"/>
  <c r="DD537" i="1"/>
  <c r="DD558" i="1"/>
  <c r="CY647" i="1"/>
  <c r="DC723" i="1"/>
  <c r="DC753" i="1"/>
  <c r="CZ955" i="1"/>
  <c r="DC20" i="1"/>
  <c r="CZ21" i="1"/>
  <c r="CY252" i="1"/>
  <c r="DC434" i="1"/>
  <c r="CZ357" i="1"/>
  <c r="CZ589" i="1"/>
  <c r="DD604" i="1"/>
  <c r="CZ810" i="1"/>
  <c r="DB821" i="1"/>
  <c r="CY915" i="1"/>
  <c r="CZ956" i="1"/>
  <c r="DA162" i="1"/>
  <c r="DF137" i="1"/>
  <c r="DB359" i="1"/>
  <c r="CY546" i="1"/>
  <c r="DD571" i="1"/>
  <c r="CY633" i="1"/>
  <c r="CY810" i="1"/>
  <c r="CY892" i="1"/>
  <c r="DF1002" i="1"/>
  <c r="DE11" i="1"/>
  <c r="DA74" i="1"/>
  <c r="DE847" i="1"/>
  <c r="CZ930" i="1"/>
  <c r="CX420" i="1"/>
  <c r="DB208" i="1"/>
  <c r="DB285" i="1"/>
  <c r="DC357" i="1"/>
  <c r="DE515" i="1"/>
  <c r="DH390" i="1"/>
  <c r="DB714" i="1"/>
  <c r="CZ894" i="1"/>
  <c r="DA950" i="1"/>
  <c r="DH288" i="1"/>
  <c r="DC324" i="1"/>
  <c r="DE76" i="1"/>
  <c r="DH98" i="1"/>
  <c r="DD77" i="1"/>
  <c r="DE219" i="1"/>
  <c r="DH296" i="1"/>
  <c r="CY309" i="1"/>
  <c r="DF358" i="1"/>
  <c r="CZ430" i="1"/>
  <c r="DC793" i="1"/>
  <c r="DG43" i="1"/>
  <c r="DH171" i="1"/>
  <c r="DB231" i="1"/>
  <c r="DD698" i="1"/>
  <c r="CY748" i="1"/>
  <c r="DD851" i="1"/>
  <c r="CY889" i="1"/>
  <c r="CZ924" i="1"/>
  <c r="CY47" i="1"/>
  <c r="DE52" i="1"/>
  <c r="DH106" i="1"/>
  <c r="DG290" i="1"/>
  <c r="DB367" i="1"/>
  <c r="DE440" i="1"/>
  <c r="DB641" i="1"/>
  <c r="DA814" i="1"/>
  <c r="DE859" i="1"/>
  <c r="CY897" i="1"/>
  <c r="DC974" i="1"/>
  <c r="DC44" i="1"/>
  <c r="CZ49" i="1"/>
  <c r="DG83" i="1"/>
  <c r="DE428" i="1"/>
  <c r="DF494" i="1"/>
  <c r="DH418" i="1"/>
  <c r="DD546" i="1"/>
  <c r="CZ563" i="1"/>
  <c r="CZ341" i="1"/>
  <c r="DE801" i="1"/>
  <c r="DC634" i="1"/>
  <c r="CZ794" i="1"/>
  <c r="DG947" i="1"/>
  <c r="DF75" i="1"/>
  <c r="DC292" i="1"/>
  <c r="DD446" i="1"/>
  <c r="DH599" i="1"/>
  <c r="DH642" i="1"/>
  <c r="CY606" i="1"/>
  <c r="DG790" i="1"/>
  <c r="DE807" i="1"/>
  <c r="DE71" i="1"/>
  <c r="DD85" i="1"/>
  <c r="CY302" i="1"/>
  <c r="DA294" i="1"/>
  <c r="DA345" i="1"/>
  <c r="DA311" i="1"/>
  <c r="DD455" i="1"/>
  <c r="CZ594" i="1"/>
  <c r="DB705" i="1"/>
  <c r="CY656" i="1"/>
  <c r="DH939" i="1"/>
  <c r="DH912" i="1"/>
  <c r="CZ67" i="1"/>
  <c r="CY318" i="1"/>
  <c r="DC396" i="1"/>
  <c r="DA564" i="1"/>
  <c r="DA627" i="1"/>
  <c r="DE885" i="1"/>
  <c r="DD806" i="1"/>
  <c r="CY977" i="1"/>
  <c r="DH22" i="1"/>
  <c r="DE171" i="1"/>
  <c r="CY504" i="1"/>
  <c r="DH595" i="1"/>
  <c r="DH688" i="1"/>
  <c r="DB682" i="1"/>
  <c r="DE841" i="1"/>
  <c r="DH873" i="1"/>
  <c r="DH996" i="1"/>
  <c r="DC109" i="1"/>
  <c r="DG114" i="1"/>
  <c r="DD117" i="1"/>
  <c r="CY322" i="1"/>
  <c r="DD389" i="1"/>
  <c r="CY473" i="1"/>
  <c r="DB828" i="1"/>
  <c r="CZ972" i="1"/>
  <c r="DF977" i="1"/>
  <c r="DC26" i="1"/>
  <c r="DB59" i="1"/>
  <c r="DE348" i="1"/>
  <c r="DA416" i="1"/>
  <c r="DA703" i="1"/>
  <c r="DB735" i="1"/>
  <c r="DH826" i="1"/>
  <c r="DB850" i="1"/>
  <c r="DB771" i="1"/>
  <c r="DH908" i="1"/>
  <c r="CZ48" i="1"/>
  <c r="DH31" i="1"/>
  <c r="DD83" i="1"/>
  <c r="DE100" i="1"/>
  <c r="DE333" i="1"/>
  <c r="DC374" i="1"/>
  <c r="DE446" i="1"/>
  <c r="DH358" i="1"/>
  <c r="DC1010" i="1"/>
  <c r="DF930" i="1"/>
  <c r="DG966" i="1"/>
  <c r="DG236" i="1"/>
  <c r="DD273" i="1"/>
  <c r="CZ269" i="1"/>
  <c r="DB365" i="1"/>
  <c r="CZ447" i="1"/>
  <c r="DC417" i="1"/>
  <c r="DH662" i="1"/>
  <c r="CZ745" i="1"/>
  <c r="DC814" i="1"/>
  <c r="DF932" i="1"/>
  <c r="DE13" i="1"/>
  <c r="DB93" i="1"/>
  <c r="DB259" i="1"/>
  <c r="CZ336" i="1"/>
  <c r="DD315" i="1"/>
  <c r="DF333" i="1"/>
  <c r="CZ321" i="1"/>
  <c r="DD366" i="1"/>
  <c r="DC389" i="1"/>
  <c r="DA539" i="1"/>
  <c r="DC604" i="1"/>
  <c r="DA608" i="1"/>
  <c r="DC636" i="1"/>
  <c r="CY98" i="1"/>
  <c r="DG68" i="1"/>
  <c r="DC196" i="1"/>
  <c r="DA258" i="1"/>
  <c r="DA262" i="1"/>
  <c r="DH283" i="1"/>
  <c r="DF331" i="1"/>
  <c r="DA427" i="1"/>
  <c r="DC545" i="1"/>
  <c r="CY372" i="1"/>
  <c r="DC385" i="1"/>
  <c r="DC411" i="1"/>
  <c r="DE907" i="1"/>
  <c r="CY184" i="1"/>
  <c r="DA268" i="1"/>
  <c r="DG443" i="1"/>
  <c r="DH703" i="1"/>
  <c r="DF813" i="1"/>
  <c r="DD1005" i="1"/>
  <c r="DE957" i="1"/>
  <c r="DA960" i="1"/>
  <c r="DE83" i="1"/>
  <c r="DE753" i="1"/>
  <c r="DE829" i="1"/>
  <c r="DE867" i="1"/>
  <c r="DB907" i="1"/>
  <c r="DA964" i="1"/>
  <c r="DD82" i="1"/>
  <c r="DG149" i="1"/>
  <c r="DH201" i="1"/>
  <c r="CZ259" i="1"/>
  <c r="DA334" i="1"/>
  <c r="DA417" i="1"/>
  <c r="DE686" i="1"/>
  <c r="DH668" i="1"/>
  <c r="DF548" i="1"/>
  <c r="CY830" i="1"/>
  <c r="DH824" i="1"/>
  <c r="DA910" i="1"/>
  <c r="DF825" i="1"/>
  <c r="DD905" i="1"/>
  <c r="DH59" i="1"/>
  <c r="DE141" i="1"/>
  <c r="DA584" i="1"/>
  <c r="DE749" i="1"/>
  <c r="DB926" i="1"/>
  <c r="DF762" i="1"/>
  <c r="DH801" i="1"/>
  <c r="DF167" i="1"/>
  <c r="DB86" i="1"/>
  <c r="DD250" i="1"/>
  <c r="DG343" i="1"/>
  <c r="DB496" i="1"/>
  <c r="DG419" i="1"/>
  <c r="CZ469" i="1"/>
  <c r="DA682" i="1"/>
  <c r="DB608" i="1"/>
  <c r="CY995" i="1"/>
  <c r="DD934" i="1"/>
  <c r="DB239" i="1"/>
  <c r="DD316" i="1"/>
  <c r="DC580" i="1"/>
  <c r="DE698" i="1"/>
  <c r="DF632" i="1"/>
  <c r="DH574" i="1"/>
  <c r="DC637" i="1"/>
  <c r="DC775" i="1"/>
  <c r="DH783" i="1"/>
  <c r="DD944" i="1"/>
  <c r="CY902" i="1"/>
  <c r="CT51" i="1"/>
  <c r="DF26" i="1"/>
  <c r="CZ368" i="1"/>
  <c r="DA433" i="1"/>
  <c r="CZ436" i="1"/>
  <c r="DA762" i="1"/>
  <c r="DG732" i="1"/>
  <c r="CZ828" i="1"/>
  <c r="DD829" i="1"/>
  <c r="DA894" i="1"/>
  <c r="DH879" i="1"/>
  <c r="DE27" i="1"/>
  <c r="DA172" i="1"/>
  <c r="CY195" i="1"/>
  <c r="CZ263" i="1"/>
  <c r="DC341" i="1"/>
  <c r="CZ281" i="1"/>
  <c r="DC338" i="1"/>
  <c r="DA423" i="1"/>
  <c r="DG548" i="1"/>
  <c r="DA538" i="1"/>
  <c r="DG601" i="1"/>
  <c r="DD751" i="1"/>
  <c r="DF803" i="1"/>
  <c r="DC798" i="1"/>
  <c r="DD931" i="1"/>
  <c r="DA1008" i="1"/>
  <c r="CY160" i="1"/>
  <c r="DE192" i="1"/>
  <c r="CZ476" i="1"/>
  <c r="DA637" i="1"/>
  <c r="DF708" i="1"/>
  <c r="CZ776" i="1"/>
  <c r="DB622" i="1"/>
  <c r="DG782" i="1"/>
  <c r="DB858" i="1"/>
  <c r="DE860" i="1"/>
  <c r="DC743" i="1"/>
  <c r="CZ190" i="1"/>
  <c r="DG215" i="1"/>
  <c r="DD422" i="1"/>
  <c r="DH842" i="1"/>
  <c r="DD967" i="1"/>
  <c r="DB58" i="1"/>
  <c r="DD73" i="1"/>
  <c r="CZ109" i="1"/>
  <c r="DF280" i="1"/>
  <c r="DH168" i="1"/>
  <c r="DD304" i="1"/>
  <c r="DD510" i="1"/>
  <c r="DH766" i="1"/>
  <c r="DC761" i="1"/>
  <c r="CY899" i="1"/>
  <c r="DD23" i="1"/>
  <c r="DF759" i="1"/>
  <c r="CY617" i="1"/>
  <c r="DG999" i="1"/>
  <c r="DH937" i="1"/>
  <c r="DC266" i="1"/>
  <c r="DA367" i="1"/>
  <c r="DA354" i="1"/>
  <c r="DE483" i="1"/>
  <c r="DD459" i="1"/>
  <c r="CZ557" i="1"/>
  <c r="DH646" i="1"/>
  <c r="DD779" i="1"/>
  <c r="DF83" i="1"/>
  <c r="DC69" i="1"/>
  <c r="DB124" i="1"/>
  <c r="DA204" i="1"/>
  <c r="DH490" i="1"/>
  <c r="CY436" i="1"/>
  <c r="DC520" i="1"/>
  <c r="DD480" i="1"/>
  <c r="DC647" i="1"/>
  <c r="DC117" i="1"/>
  <c r="DE91" i="1"/>
  <c r="DG455" i="1"/>
  <c r="DH391" i="1"/>
  <c r="DA519" i="1"/>
  <c r="DB824" i="1"/>
  <c r="DE1001" i="1"/>
  <c r="CZ60" i="1"/>
  <c r="DB64" i="1"/>
  <c r="CY156" i="1"/>
  <c r="CZ243" i="1"/>
  <c r="CY279" i="1"/>
  <c r="CZ465" i="1"/>
  <c r="DF593" i="1"/>
  <c r="DH591" i="1"/>
  <c r="CZ722" i="1"/>
  <c r="DF765" i="1"/>
  <c r="CY677" i="1"/>
  <c r="DC765" i="1"/>
  <c r="DD970" i="1"/>
  <c r="DC891" i="1"/>
  <c r="CZ893" i="1"/>
  <c r="DH37" i="1"/>
  <c r="DH124" i="1"/>
  <c r="DH272" i="1"/>
  <c r="DC398" i="1"/>
  <c r="DH397" i="1"/>
  <c r="DF378" i="1"/>
  <c r="DF553" i="1"/>
  <c r="CZ869" i="1"/>
  <c r="DD55" i="1"/>
  <c r="DE85" i="1"/>
  <c r="DE62" i="1"/>
  <c r="DD211" i="1"/>
  <c r="DD168" i="1"/>
  <c r="DH284" i="1"/>
  <c r="DH514" i="1"/>
  <c r="DC399" i="1"/>
  <c r="DD479" i="1"/>
  <c r="DH633" i="1"/>
  <c r="DA588" i="1"/>
  <c r="CY828" i="1"/>
  <c r="DA887" i="1"/>
  <c r="DB827" i="1"/>
  <c r="DB865" i="1"/>
  <c r="DH936" i="1"/>
  <c r="DD949" i="1"/>
  <c r="DE997" i="1"/>
  <c r="DD148" i="1"/>
  <c r="DC250" i="1"/>
  <c r="DF188" i="1"/>
  <c r="CY244" i="1"/>
  <c r="DF274" i="1"/>
  <c r="CY301" i="1"/>
  <c r="DB450" i="1"/>
  <c r="CY431" i="1"/>
  <c r="CY818" i="1"/>
  <c r="CY652" i="1"/>
  <c r="DF1001" i="1"/>
  <c r="DD143" i="1"/>
  <c r="DG275" i="1"/>
  <c r="DD578" i="1"/>
  <c r="DA727" i="1"/>
  <c r="CY859" i="1"/>
  <c r="CZ865" i="1"/>
  <c r="DG948" i="1"/>
  <c r="DG27" i="1"/>
  <c r="DD89" i="1"/>
  <c r="DB216" i="1"/>
  <c r="DH255" i="1"/>
  <c r="DD674" i="1"/>
  <c r="CY689" i="1"/>
  <c r="DG702" i="1"/>
  <c r="DA72" i="1"/>
  <c r="DD122" i="1"/>
  <c r="DB45" i="1"/>
  <c r="CZ260" i="1"/>
  <c r="DH297" i="1"/>
  <c r="DD436" i="1"/>
  <c r="DD505" i="1"/>
  <c r="DH641" i="1"/>
  <c r="DB758" i="1"/>
  <c r="CY618" i="1"/>
  <c r="DG763" i="1"/>
  <c r="DE836" i="1"/>
  <c r="DB147" i="1"/>
  <c r="DH287" i="1"/>
  <c r="CZ348" i="1"/>
  <c r="DD643" i="1"/>
  <c r="DA632" i="1"/>
  <c r="DA764" i="1"/>
  <c r="DH877" i="1"/>
  <c r="DE814" i="1"/>
  <c r="DF874" i="1"/>
  <c r="DB819" i="1"/>
  <c r="CZ42" i="1"/>
  <c r="DG150" i="1"/>
  <c r="CZ181" i="1"/>
  <c r="CZ282" i="1"/>
  <c r="DE365" i="1"/>
  <c r="DC436" i="1"/>
  <c r="DD380" i="1"/>
  <c r="DC588" i="1"/>
  <c r="DH883" i="1"/>
  <c r="DC932" i="1"/>
  <c r="DD908" i="1"/>
  <c r="DF25" i="1"/>
  <c r="DE94" i="1"/>
  <c r="DE60" i="1"/>
  <c r="DG263" i="1"/>
  <c r="DE262" i="1"/>
  <c r="DD373" i="1"/>
  <c r="CY480" i="1"/>
  <c r="DA698" i="1"/>
  <c r="DD51" i="1"/>
  <c r="DC59" i="1"/>
  <c r="DA475" i="1"/>
  <c r="CZ505" i="1"/>
  <c r="DC474" i="1"/>
  <c r="DA796" i="1"/>
  <c r="CY771" i="1"/>
  <c r="DG615" i="1"/>
  <c r="CZ981" i="1"/>
  <c r="DA117" i="1"/>
  <c r="DB194" i="1"/>
  <c r="CZ593" i="1"/>
  <c r="DC584" i="1"/>
  <c r="CZ766" i="1"/>
  <c r="DA744" i="1"/>
  <c r="CY625" i="1"/>
  <c r="DF960" i="1"/>
  <c r="DH887" i="1"/>
  <c r="DG29" i="1"/>
  <c r="DB162" i="1"/>
  <c r="DD137" i="1"/>
  <c r="DC156" i="1"/>
  <c r="CY241" i="1"/>
  <c r="DA297" i="1"/>
  <c r="DH521" i="1"/>
  <c r="CZ754" i="1"/>
  <c r="DH800" i="1"/>
  <c r="DC93" i="1"/>
  <c r="DA223" i="1"/>
  <c r="DF233" i="1"/>
  <c r="DB472" i="1"/>
  <c r="DG564" i="1"/>
  <c r="DD423" i="1"/>
  <c r="DB536" i="1"/>
  <c r="DD658" i="1"/>
  <c r="DB639" i="1"/>
  <c r="DF609" i="1"/>
  <c r="DF721" i="1"/>
  <c r="DG576" i="1"/>
  <c r="DF758" i="1"/>
  <c r="DH855" i="1"/>
  <c r="DB1000" i="1"/>
  <c r="DA97" i="1"/>
  <c r="DA104" i="1"/>
  <c r="DF205" i="1"/>
  <c r="DG284" i="1"/>
  <c r="DA411" i="1"/>
  <c r="DF434" i="1"/>
  <c r="CZ560" i="1"/>
  <c r="DA550" i="1"/>
  <c r="DC489" i="1"/>
  <c r="DD605" i="1"/>
  <c r="CY555" i="1"/>
  <c r="DG867" i="1"/>
  <c r="CY705" i="1"/>
  <c r="DA833" i="1"/>
  <c r="CY959" i="1"/>
  <c r="CY924" i="1"/>
  <c r="DF327" i="1"/>
  <c r="DG515" i="1"/>
  <c r="DH607" i="1"/>
  <c r="DD635" i="1"/>
  <c r="DE657" i="1"/>
  <c r="DB762" i="1"/>
  <c r="DF769" i="1"/>
  <c r="DF722" i="1"/>
  <c r="CY846" i="1"/>
  <c r="CY712" i="1"/>
  <c r="DH897" i="1"/>
  <c r="CZ941" i="1"/>
  <c r="DF54" i="1"/>
  <c r="DF97" i="1"/>
  <c r="DF431" i="1"/>
  <c r="DB502" i="1"/>
  <c r="CY432" i="1"/>
  <c r="CZ611" i="1"/>
  <c r="DA730" i="1"/>
  <c r="CY628" i="1"/>
  <c r="DA837" i="1"/>
  <c r="DC126" i="1"/>
  <c r="DD230" i="1"/>
  <c r="DE522" i="1"/>
  <c r="DH587" i="1"/>
  <c r="DH777" i="1"/>
  <c r="DC984" i="1"/>
  <c r="DE47" i="1"/>
  <c r="DD226" i="1"/>
  <c r="DG188" i="1"/>
  <c r="DF285" i="1"/>
  <c r="DF255" i="1"/>
  <c r="DB330" i="1"/>
  <c r="DB410" i="1"/>
  <c r="DG550" i="1"/>
  <c r="DA681" i="1"/>
  <c r="DE689" i="1"/>
  <c r="DB698" i="1"/>
  <c r="DC566" i="1"/>
  <c r="CY714" i="1"/>
  <c r="DA949" i="1"/>
  <c r="CY168" i="1"/>
  <c r="DC260" i="1"/>
  <c r="DD557" i="1"/>
  <c r="DA741" i="1"/>
  <c r="DA747" i="1"/>
  <c r="DF681" i="1"/>
  <c r="DD682" i="1"/>
  <c r="DE982" i="1"/>
  <c r="DG960" i="1"/>
  <c r="CY126" i="1"/>
  <c r="DE271" i="1"/>
  <c r="DH338" i="1"/>
  <c r="DG327" i="1"/>
  <c r="DE431" i="1"/>
  <c r="DB482" i="1"/>
  <c r="CZ536" i="1"/>
  <c r="DE975" i="1"/>
  <c r="CY106" i="1"/>
  <c r="DE360" i="1"/>
  <c r="DA238" i="1"/>
  <c r="DH293" i="1"/>
  <c r="DB456" i="1"/>
  <c r="DA773" i="1"/>
  <c r="DH825" i="1"/>
  <c r="DE90" i="1"/>
  <c r="DH66" i="1"/>
  <c r="CY321" i="1"/>
  <c r="DF473" i="1"/>
  <c r="DD506" i="1"/>
  <c r="CZ657" i="1"/>
  <c r="DH656" i="1"/>
  <c r="DB729" i="1"/>
  <c r="DD892" i="1"/>
  <c r="CZ933" i="1"/>
  <c r="CZ891" i="1"/>
  <c r="CY192" i="1"/>
  <c r="DE340" i="1"/>
  <c r="DF422" i="1"/>
  <c r="DH560" i="1"/>
  <c r="CY494" i="1"/>
  <c r="DB626" i="1"/>
  <c r="DF923" i="1"/>
  <c r="DC713" i="1"/>
  <c r="DE67" i="1"/>
  <c r="DH193" i="1"/>
  <c r="DA323" i="1"/>
  <c r="DH533" i="1"/>
  <c r="DG582" i="1"/>
  <c r="DD833" i="1"/>
  <c r="DC789" i="1"/>
  <c r="DH917" i="1"/>
  <c r="DG16" i="1"/>
  <c r="DF174" i="1"/>
  <c r="DD311" i="1"/>
  <c r="DG315" i="1"/>
  <c r="CY411" i="1"/>
  <c r="CZ399" i="1"/>
  <c r="CZ524" i="1"/>
  <c r="DE667" i="1"/>
  <c r="CY666" i="1"/>
  <c r="CZ902" i="1"/>
  <c r="DH931" i="1"/>
  <c r="DD1010" i="1"/>
  <c r="DE987" i="1"/>
  <c r="CZ55" i="1"/>
  <c r="DC134" i="1"/>
  <c r="DB321" i="1"/>
  <c r="DD543" i="1"/>
  <c r="DC473" i="1"/>
  <c r="DA593" i="1"/>
  <c r="DD488" i="1"/>
  <c r="CY747" i="1"/>
  <c r="DE823" i="1"/>
  <c r="CY827" i="1"/>
  <c r="DD868" i="1"/>
  <c r="DA101" i="1"/>
  <c r="DE181" i="1"/>
  <c r="DA237" i="1"/>
  <c r="DB234" i="1"/>
  <c r="DA356" i="1"/>
  <c r="DB402" i="1"/>
  <c r="CY499" i="1"/>
  <c r="DF658" i="1"/>
  <c r="CZ676" i="1"/>
  <c r="DB734" i="1"/>
  <c r="DB658" i="1"/>
  <c r="DG736" i="1"/>
  <c r="DH926" i="1"/>
  <c r="DC63" i="1"/>
  <c r="CY59" i="1"/>
  <c r="DH132" i="1"/>
  <c r="DF222" i="1"/>
  <c r="DE453" i="1"/>
  <c r="DG379" i="1"/>
  <c r="DC404" i="1"/>
  <c r="DF468" i="1"/>
  <c r="CY442" i="1"/>
  <c r="DD425" i="1"/>
  <c r="DC486" i="1"/>
  <c r="CZ665" i="1"/>
  <c r="DA58" i="1"/>
  <c r="DE395" i="1"/>
  <c r="CY447" i="1"/>
  <c r="CZ669" i="1"/>
  <c r="DG573" i="1"/>
  <c r="DC861" i="1"/>
  <c r="DH977" i="1"/>
  <c r="CZ907" i="1"/>
  <c r="DE941" i="1"/>
  <c r="CZ50" i="1"/>
  <c r="DB20" i="1"/>
  <c r="DG55" i="1"/>
  <c r="DF195" i="1"/>
  <c r="DF261" i="1"/>
  <c r="DH347" i="1"/>
  <c r="DD513" i="1"/>
  <c r="DC503" i="1"/>
  <c r="DD492" i="1"/>
  <c r="DG684" i="1"/>
  <c r="DC901" i="1"/>
  <c r="DF48" i="1"/>
  <c r="DA111" i="1"/>
  <c r="DA174" i="1"/>
  <c r="DD120" i="1"/>
  <c r="CY207" i="1"/>
  <c r="DF303" i="1"/>
  <c r="DF305" i="1"/>
  <c r="CY281" i="1"/>
  <c r="DG427" i="1"/>
  <c r="CY781" i="1"/>
  <c r="DF796" i="1"/>
  <c r="CZ948" i="1"/>
  <c r="CY107" i="1"/>
  <c r="DE211" i="1"/>
  <c r="DH165" i="1"/>
  <c r="DA227" i="1"/>
  <c r="CY324" i="1"/>
  <c r="CY413" i="1"/>
  <c r="DC428" i="1"/>
  <c r="CZ435" i="1"/>
  <c r="DA407" i="1"/>
  <c r="DC463" i="1"/>
  <c r="DF619" i="1"/>
  <c r="DH869" i="1"/>
  <c r="DB25" i="1"/>
  <c r="DB109" i="1"/>
  <c r="DA329" i="1"/>
  <c r="DC705" i="1"/>
  <c r="DC803" i="1"/>
  <c r="DH949" i="1"/>
  <c r="DG122" i="1"/>
  <c r="DC332" i="1"/>
  <c r="DE503" i="1"/>
  <c r="DC446" i="1"/>
  <c r="DG477" i="1"/>
  <c r="CZ546" i="1"/>
  <c r="DD391" i="1"/>
  <c r="DB552" i="1"/>
  <c r="DB601" i="1"/>
  <c r="DA758" i="1"/>
  <c r="DF735" i="1"/>
  <c r="DB804" i="1"/>
  <c r="CZ33" i="1"/>
  <c r="CZ247" i="1"/>
  <c r="DC523" i="1"/>
  <c r="DG653" i="1"/>
  <c r="CY654" i="1"/>
  <c r="CZ743" i="1"/>
  <c r="DC822" i="1"/>
  <c r="DB956" i="1"/>
  <c r="DG306" i="1"/>
  <c r="DC223" i="1"/>
  <c r="DH445" i="1"/>
  <c r="DE524" i="1"/>
  <c r="DD640" i="1"/>
  <c r="DD737" i="1"/>
  <c r="DH954" i="1"/>
  <c r="DA978" i="1"/>
  <c r="CY175" i="1"/>
  <c r="DC491" i="1"/>
  <c r="DA904" i="1"/>
  <c r="DB989" i="1"/>
  <c r="CY46" i="1"/>
  <c r="DF496" i="1"/>
  <c r="CY477" i="1"/>
  <c r="DE623" i="1"/>
  <c r="DE731" i="1"/>
  <c r="DB854" i="1"/>
  <c r="CY829" i="1"/>
  <c r="DG786" i="1"/>
  <c r="DG926" i="1"/>
  <c r="DC991" i="1"/>
  <c r="DA136" i="1"/>
  <c r="CY179" i="1"/>
  <c r="DE651" i="1"/>
  <c r="DA754" i="1"/>
  <c r="DB726" i="1"/>
  <c r="DD718" i="1"/>
  <c r="DB872" i="1"/>
  <c r="DC953" i="1"/>
  <c r="DF197" i="1"/>
  <c r="DE346" i="1"/>
  <c r="CZ534" i="1"/>
  <c r="DE510" i="1"/>
  <c r="DH623" i="1"/>
  <c r="CY670" i="1"/>
  <c r="DB709" i="1"/>
  <c r="DA815" i="1"/>
  <c r="DH62" i="1"/>
  <c r="CY66" i="1"/>
  <c r="DH544" i="1"/>
  <c r="DG361" i="1"/>
  <c r="DF570" i="1"/>
  <c r="DG592" i="1"/>
  <c r="CY571" i="1"/>
  <c r="DG633" i="1"/>
  <c r="DC833" i="1"/>
  <c r="DH814" i="1"/>
  <c r="DG889" i="1"/>
  <c r="CZ837" i="1"/>
  <c r="CY720" i="1"/>
  <c r="DF942" i="1"/>
  <c r="DH976" i="1"/>
  <c r="DE991" i="1"/>
  <c r="CZ18" i="1"/>
  <c r="CZ45" i="1"/>
  <c r="DE195" i="1"/>
  <c r="DD123" i="1"/>
  <c r="DE93" i="1"/>
  <c r="DH314" i="1"/>
  <c r="DA410" i="1"/>
  <c r="DD541" i="1"/>
  <c r="DD548" i="1"/>
  <c r="DD494" i="1"/>
  <c r="DE655" i="1"/>
  <c r="DC867" i="1"/>
  <c r="DF770" i="1"/>
  <c r="DD904" i="1"/>
  <c r="DE61" i="1"/>
  <c r="CY71" i="1"/>
  <c r="DB309" i="1"/>
  <c r="DD309" i="1"/>
  <c r="DD418" i="1"/>
  <c r="DD322" i="1"/>
  <c r="DE548" i="1"/>
  <c r="DD752" i="1"/>
  <c r="CY862" i="1"/>
  <c r="DG916" i="1"/>
  <c r="DH972" i="1"/>
  <c r="DH103" i="1"/>
  <c r="CZ202" i="1"/>
  <c r="CZ187" i="1"/>
  <c r="DB340" i="1"/>
  <c r="DA700" i="1"/>
  <c r="DG713" i="1"/>
  <c r="DG755" i="1"/>
  <c r="DG910" i="1"/>
  <c r="DE191" i="1"/>
  <c r="DC216" i="1"/>
  <c r="DE502" i="1"/>
  <c r="DD511" i="1"/>
  <c r="DG444" i="1"/>
  <c r="DH870" i="1"/>
  <c r="CY740" i="1"/>
  <c r="DD870" i="1"/>
  <c r="DA875" i="1"/>
  <c r="DF848" i="1"/>
  <c r="DF1000" i="1"/>
  <c r="CY312" i="1"/>
  <c r="DG285" i="1"/>
  <c r="DE344" i="1"/>
  <c r="DA453" i="1"/>
  <c r="DF420" i="1"/>
  <c r="DF454" i="1"/>
  <c r="DA598" i="1"/>
  <c r="DE646" i="1"/>
  <c r="DH680" i="1"/>
  <c r="DH696" i="1"/>
  <c r="DB773" i="1"/>
  <c r="DB905" i="1"/>
  <c r="DD1001" i="1"/>
  <c r="CZ108" i="1"/>
  <c r="DB408" i="1"/>
  <c r="DB826" i="1"/>
  <c r="DA907" i="1"/>
  <c r="DH970" i="1"/>
  <c r="DC113" i="1"/>
  <c r="DH450" i="1"/>
  <c r="DD433" i="1"/>
  <c r="DB677" i="1"/>
  <c r="DB912" i="1"/>
  <c r="CZ825" i="1"/>
  <c r="DC893" i="1"/>
  <c r="DA61" i="1"/>
  <c r="CZ234" i="1"/>
  <c r="DC323" i="1"/>
  <c r="DF353" i="1"/>
  <c r="DD340" i="1"/>
  <c r="DC367" i="1"/>
  <c r="DH632" i="1"/>
  <c r="DG711" i="1"/>
  <c r="DD889" i="1"/>
  <c r="DA107" i="1"/>
  <c r="DG389" i="1"/>
  <c r="DG384" i="1"/>
  <c r="DB1002" i="1"/>
  <c r="DD974" i="1"/>
  <c r="DC17" i="1"/>
  <c r="DG66" i="1"/>
  <c r="DA308" i="1"/>
  <c r="DH269" i="1"/>
  <c r="DH273" i="1"/>
  <c r="DE558" i="1"/>
  <c r="DD735" i="1"/>
  <c r="DE873" i="1"/>
  <c r="CY943" i="1"/>
  <c r="DG936" i="1"/>
  <c r="CY67" i="1"/>
  <c r="DG347" i="1"/>
  <c r="DE419" i="1"/>
  <c r="DE464" i="1"/>
  <c r="DF406" i="1"/>
  <c r="CZ661" i="1"/>
  <c r="CY600" i="1"/>
  <c r="DA810" i="1"/>
  <c r="DC22" i="1"/>
  <c r="CZ98" i="1"/>
  <c r="DA249" i="1"/>
  <c r="CZ264" i="1"/>
  <c r="CY360" i="1"/>
  <c r="DF390" i="1"/>
  <c r="DG392" i="1"/>
  <c r="CZ619" i="1"/>
  <c r="DE633" i="1"/>
  <c r="DC847" i="1"/>
  <c r="CY821" i="1"/>
  <c r="DD852" i="1"/>
  <c r="DA805" i="1"/>
  <c r="DA819" i="1"/>
  <c r="DA865" i="1"/>
  <c r="DB977" i="1"/>
  <c r="DF908" i="1"/>
  <c r="DH65" i="1"/>
  <c r="CY131" i="1"/>
  <c r="CY336" i="1"/>
  <c r="CY351" i="1"/>
  <c r="DE447" i="1"/>
  <c r="CY490" i="1"/>
  <c r="DE664" i="1"/>
  <c r="DE613" i="1"/>
  <c r="DC656" i="1"/>
  <c r="DC638" i="1"/>
  <c r="DB739" i="1"/>
  <c r="DE831" i="1"/>
  <c r="DA844" i="1"/>
  <c r="DF814" i="1"/>
  <c r="DC97" i="1"/>
  <c r="CZ215" i="1"/>
  <c r="DF374" i="1"/>
  <c r="DD687" i="1"/>
  <c r="DG716" i="1"/>
  <c r="DB894" i="1"/>
  <c r="DF1006" i="1"/>
  <c r="DF234" i="1"/>
  <c r="DB289" i="1"/>
  <c r="DA360" i="1"/>
  <c r="DF409" i="1"/>
  <c r="DH401" i="1"/>
  <c r="DH475" i="1"/>
  <c r="DA505" i="1"/>
  <c r="DF522" i="1"/>
  <c r="DC813" i="1"/>
  <c r="DA151" i="1"/>
  <c r="CZ180" i="1"/>
  <c r="CY294" i="1"/>
  <c r="DE261" i="1"/>
  <c r="DB468" i="1"/>
  <c r="DC557" i="1"/>
  <c r="DH486" i="1"/>
  <c r="DD613" i="1"/>
  <c r="DE785" i="1"/>
  <c r="DF715" i="1"/>
  <c r="DE918" i="1"/>
  <c r="DD15" i="1"/>
  <c r="DH83" i="1"/>
  <c r="DA293" i="1"/>
  <c r="DB414" i="1"/>
  <c r="DD369" i="1"/>
  <c r="DA580" i="1"/>
  <c r="DD614" i="1"/>
  <c r="CY743" i="1"/>
  <c r="DH751" i="1"/>
  <c r="DC856" i="1"/>
  <c r="DF914" i="1"/>
  <c r="CZ179" i="1"/>
  <c r="DE176" i="1"/>
  <c r="DH302" i="1"/>
  <c r="CY291" i="1"/>
  <c r="CZ314" i="1"/>
  <c r="DB329" i="1"/>
  <c r="CZ273" i="1"/>
  <c r="CZ266" i="1"/>
  <c r="DA507" i="1"/>
  <c r="DG729" i="1"/>
  <c r="DG630" i="1"/>
  <c r="DF17" i="1"/>
  <c r="DE324" i="1"/>
  <c r="DC555" i="1"/>
  <c r="CZ464" i="1"/>
  <c r="DB508" i="1"/>
  <c r="DF549" i="1"/>
  <c r="CZ529" i="1"/>
  <c r="DD590" i="1"/>
  <c r="DB728" i="1"/>
  <c r="DD825" i="1"/>
  <c r="CZ945" i="1"/>
  <c r="DE971" i="1"/>
  <c r="DG80" i="1"/>
  <c r="DB325" i="1"/>
  <c r="DD599" i="1"/>
  <c r="CY121" i="1"/>
  <c r="DD184" i="1"/>
  <c r="CZ246" i="1"/>
  <c r="DC285" i="1"/>
  <c r="DF281" i="1"/>
  <c r="CY328" i="1"/>
  <c r="DA413" i="1"/>
  <c r="DH511" i="1"/>
  <c r="DB673" i="1"/>
  <c r="DC696" i="1"/>
  <c r="DF797" i="1"/>
  <c r="DD882" i="1"/>
  <c r="DA967" i="1"/>
  <c r="DC82" i="1"/>
  <c r="DE154" i="1"/>
  <c r="DG185" i="1"/>
  <c r="DG170" i="1"/>
  <c r="DF351" i="1"/>
  <c r="DD552" i="1"/>
  <c r="DB563" i="1"/>
  <c r="DH382" i="1"/>
  <c r="DD500" i="1"/>
  <c r="DF615" i="1"/>
  <c r="DG835" i="1"/>
  <c r="DA919" i="1"/>
  <c r="DC956" i="1"/>
  <c r="DB921" i="1"/>
  <c r="DD961" i="1"/>
  <c r="DG42" i="1"/>
  <c r="DA141" i="1"/>
  <c r="CY249" i="1"/>
  <c r="DB288" i="1"/>
  <c r="CZ421" i="1"/>
  <c r="DE412" i="1"/>
  <c r="DE492" i="1"/>
  <c r="DB413" i="1"/>
  <c r="CZ526" i="1"/>
  <c r="CZ481" i="1"/>
  <c r="DH82" i="1"/>
  <c r="DC327" i="1"/>
  <c r="DD432" i="1"/>
  <c r="CZ396" i="1"/>
  <c r="DH563" i="1"/>
  <c r="DG422" i="1"/>
  <c r="DH626" i="1"/>
  <c r="DC738" i="1"/>
  <c r="CZ808" i="1"/>
  <c r="DC1006" i="1"/>
  <c r="DF929" i="1"/>
  <c r="CY115" i="1"/>
  <c r="DD221" i="1"/>
  <c r="DG309" i="1"/>
  <c r="DG354" i="1"/>
  <c r="DD119" i="1"/>
  <c r="CY405" i="1"/>
  <c r="DF670" i="1"/>
  <c r="DG775" i="1"/>
  <c r="DD815" i="1"/>
  <c r="DC942" i="1"/>
  <c r="DB938" i="1"/>
  <c r="DB79" i="1"/>
  <c r="DB240" i="1"/>
  <c r="DG537" i="1"/>
  <c r="DE631" i="1"/>
  <c r="DC760" i="1"/>
  <c r="DB817" i="1"/>
  <c r="DA15" i="1"/>
  <c r="DB73" i="1"/>
  <c r="DG300" i="1"/>
  <c r="DA573" i="1"/>
  <c r="DG741" i="1"/>
  <c r="DA737" i="1"/>
  <c r="DA845" i="1"/>
  <c r="DE1002" i="1"/>
  <c r="DG912" i="1"/>
  <c r="DG934" i="1"/>
  <c r="DB831" i="1"/>
  <c r="DB839" i="1"/>
  <c r="DD19" i="1"/>
  <c r="DH99" i="1"/>
  <c r="DG308" i="1"/>
  <c r="DE308" i="1"/>
  <c r="DB381" i="1"/>
  <c r="DG560" i="1"/>
  <c r="CZ679" i="1"/>
  <c r="CZ738" i="1"/>
  <c r="DG753" i="1"/>
  <c r="DC772" i="1"/>
  <c r="DH771" i="1"/>
  <c r="DB873" i="1"/>
  <c r="DC57" i="1"/>
  <c r="DG102" i="1"/>
  <c r="DA137" i="1"/>
  <c r="DH231" i="1"/>
  <c r="DD254" i="1"/>
  <c r="DF362" i="1"/>
  <c r="DA404" i="1"/>
  <c r="DF479" i="1"/>
  <c r="DC535" i="1"/>
  <c r="DG808" i="1"/>
  <c r="DD842" i="1"/>
  <c r="CY961" i="1"/>
  <c r="DF936" i="1"/>
  <c r="DF31" i="1"/>
  <c r="DF47" i="1"/>
  <c r="DF69" i="1"/>
  <c r="DD14" i="1"/>
  <c r="DG32" i="1"/>
  <c r="DD93" i="1"/>
  <c r="DH185" i="1"/>
  <c r="DA348" i="1"/>
  <c r="DA471" i="1"/>
  <c r="DB379" i="1"/>
  <c r="DH497" i="1"/>
  <c r="DB533" i="1"/>
  <c r="DF761" i="1"/>
  <c r="DG727" i="1"/>
  <c r="DH706" i="1"/>
  <c r="DC820" i="1"/>
  <c r="DH983" i="1"/>
  <c r="DB934" i="1"/>
  <c r="DG129" i="1"/>
  <c r="DC205" i="1"/>
  <c r="DF424" i="1"/>
  <c r="DE570" i="1"/>
  <c r="CZ582" i="1"/>
  <c r="DE670" i="1"/>
  <c r="DA707" i="1"/>
  <c r="CY896" i="1"/>
  <c r="DD982" i="1"/>
  <c r="DF950" i="1"/>
  <c r="DF970" i="1"/>
  <c r="DH194" i="1"/>
  <c r="DH250" i="1"/>
  <c r="DB299" i="1"/>
  <c r="DG302" i="1"/>
  <c r="CZ445" i="1"/>
  <c r="DF640" i="1"/>
  <c r="DG735" i="1"/>
  <c r="CY925" i="1"/>
  <c r="DB945" i="1"/>
  <c r="CY39" i="1"/>
  <c r="DC56" i="1"/>
  <c r="CY350" i="1"/>
  <c r="CZ346" i="1"/>
  <c r="CY407" i="1"/>
  <c r="DE410" i="1"/>
  <c r="DD638" i="1"/>
  <c r="DD493" i="1"/>
  <c r="DC685" i="1"/>
  <c r="DA781" i="1"/>
  <c r="DD897" i="1"/>
  <c r="DA825" i="1"/>
  <c r="DH893" i="1"/>
  <c r="DH971" i="1"/>
  <c r="CR91" i="1"/>
  <c r="CV50" i="1"/>
  <c r="CO151" i="1"/>
  <c r="CQ167" i="1"/>
  <c r="CO233" i="1"/>
  <c r="CV195" i="1"/>
  <c r="CU238" i="1"/>
  <c r="CX211" i="1"/>
  <c r="CW376" i="1"/>
  <c r="CT335" i="1"/>
  <c r="CV472" i="1"/>
  <c r="CV466" i="1"/>
  <c r="CP370" i="1"/>
  <c r="CS556" i="1"/>
  <c r="CS974" i="1"/>
  <c r="CT44" i="1"/>
  <c r="CQ165" i="1"/>
  <c r="CW270" i="1"/>
  <c r="CP266" i="1"/>
  <c r="CW348" i="1"/>
  <c r="CS462" i="1"/>
  <c r="CT328" i="1"/>
  <c r="CV537" i="1"/>
  <c r="CQ577" i="1"/>
  <c r="CO784" i="1"/>
  <c r="CT679" i="1"/>
  <c r="CO907" i="1"/>
  <c r="CQ38" i="1"/>
  <c r="CP545" i="1"/>
  <c r="CS530" i="1"/>
  <c r="CS666" i="1"/>
  <c r="CO748" i="1"/>
  <c r="CV597" i="1"/>
  <c r="CT753" i="1"/>
  <c r="CW805" i="1"/>
  <c r="CS910" i="1"/>
  <c r="CR539" i="1"/>
  <c r="CT685" i="1"/>
  <c r="CW1003" i="1"/>
  <c r="CV998" i="1"/>
  <c r="CQ125" i="1"/>
  <c r="CQ84" i="1"/>
  <c r="CR247" i="1"/>
  <c r="CW286" i="1"/>
  <c r="CO345" i="1"/>
  <c r="CP314" i="1"/>
  <c r="CR339" i="1"/>
  <c r="CR502" i="1"/>
  <c r="CV628" i="1"/>
  <c r="CQ629" i="1"/>
  <c r="CO707" i="1"/>
  <c r="CS729" i="1"/>
  <c r="CQ660" i="1"/>
  <c r="CP907" i="1"/>
  <c r="CP866" i="1"/>
  <c r="CU981" i="1"/>
  <c r="CQ954" i="1"/>
  <c r="CW222" i="1"/>
  <c r="CP295" i="1"/>
  <c r="CS471" i="1"/>
  <c r="CU536" i="1"/>
  <c r="CX732" i="1"/>
  <c r="CR802" i="1"/>
  <c r="CQ844" i="1"/>
  <c r="CP722" i="1"/>
  <c r="CV850" i="1"/>
  <c r="CQ879" i="1"/>
  <c r="CQ261" i="1"/>
  <c r="CP306" i="1"/>
  <c r="CR392" i="1"/>
  <c r="CR415" i="1"/>
  <c r="CS649" i="1"/>
  <c r="CT843" i="1"/>
  <c r="CO805" i="1"/>
  <c r="CW905" i="1"/>
  <c r="CV924" i="1"/>
  <c r="CX53" i="1"/>
  <c r="CU120" i="1"/>
  <c r="CT149" i="1"/>
  <c r="CT304" i="1"/>
  <c r="CW449" i="1"/>
  <c r="CV357" i="1"/>
  <c r="CU744" i="1"/>
  <c r="CT711" i="1"/>
  <c r="CX709" i="1"/>
  <c r="CT109" i="1"/>
  <c r="CO240" i="1"/>
  <c r="CP312" i="1"/>
  <c r="CO314" i="1"/>
  <c r="CQ252" i="1"/>
  <c r="CW354" i="1"/>
  <c r="CX509" i="1"/>
  <c r="CV421" i="1"/>
  <c r="CO660" i="1"/>
  <c r="CU610" i="1"/>
  <c r="CP800" i="1"/>
  <c r="CW859" i="1"/>
  <c r="CR939" i="1"/>
  <c r="CS33" i="1"/>
  <c r="CR171" i="1"/>
  <c r="CV272" i="1"/>
  <c r="CQ514" i="1"/>
  <c r="CX442" i="1"/>
  <c r="CR494" i="1"/>
  <c r="CR734" i="1"/>
  <c r="CO886" i="1"/>
  <c r="CP779" i="1"/>
  <c r="CW106" i="1"/>
  <c r="CO323" i="1"/>
  <c r="CS534" i="1"/>
  <c r="CO574" i="1"/>
  <c r="CU831" i="1"/>
  <c r="CW575" i="1"/>
  <c r="CR731" i="1"/>
  <c r="CP24" i="1"/>
  <c r="CT57" i="1"/>
  <c r="CT65" i="1"/>
  <c r="CQ145" i="1"/>
  <c r="CX189" i="1"/>
  <c r="CQ298" i="1"/>
  <c r="CX478" i="1"/>
  <c r="CU564" i="1"/>
  <c r="CP458" i="1"/>
  <c r="CP492" i="1"/>
  <c r="CS468" i="1"/>
  <c r="CQ1010" i="1"/>
  <c r="CP913" i="1"/>
  <c r="CU107" i="1"/>
  <c r="CP465" i="1"/>
  <c r="CW638" i="1"/>
  <c r="CP672" i="1"/>
  <c r="CO703" i="1"/>
  <c r="CX754" i="1"/>
  <c r="CS956" i="1"/>
  <c r="CX984" i="1"/>
  <c r="CW296" i="1"/>
  <c r="CX540" i="1"/>
  <c r="CR629" i="1"/>
  <c r="CW555" i="1"/>
  <c r="CX740" i="1"/>
  <c r="CV741" i="1"/>
  <c r="CT856" i="1"/>
  <c r="CW153" i="1"/>
  <c r="CP277" i="1"/>
  <c r="CV335" i="1"/>
  <c r="CP381" i="1"/>
  <c r="CW366" i="1"/>
  <c r="CO406" i="1"/>
  <c r="CT505" i="1"/>
  <c r="CU546" i="1"/>
  <c r="CU922" i="1"/>
  <c r="CV20" i="1"/>
  <c r="CX282" i="1"/>
  <c r="CV232" i="1"/>
  <c r="CQ340" i="1"/>
  <c r="CP392" i="1"/>
  <c r="CV328" i="1"/>
  <c r="CR618" i="1"/>
  <c r="CU545" i="1"/>
  <c r="CP709" i="1"/>
  <c r="CT814" i="1"/>
  <c r="CX21" i="1"/>
  <c r="CX341" i="1"/>
  <c r="CW525" i="1"/>
  <c r="CP410" i="1"/>
  <c r="CU563" i="1"/>
  <c r="CT643" i="1"/>
  <c r="CP734" i="1"/>
  <c r="CP771" i="1"/>
  <c r="CU24" i="1"/>
  <c r="CU83" i="1"/>
  <c r="CU125" i="1"/>
  <c r="CX160" i="1"/>
  <c r="CS141" i="1"/>
  <c r="CP215" i="1"/>
  <c r="CS311" i="1"/>
  <c r="CR730" i="1"/>
  <c r="CQ814" i="1"/>
  <c r="CP963" i="1"/>
  <c r="CO109" i="1"/>
  <c r="CP447" i="1"/>
  <c r="CT516" i="1"/>
  <c r="CW601" i="1"/>
  <c r="CR721" i="1"/>
  <c r="CS783" i="1"/>
  <c r="CT857" i="1"/>
  <c r="CV947" i="1"/>
  <c r="CR24" i="1"/>
  <c r="CQ114" i="1"/>
  <c r="CV209" i="1"/>
  <c r="CV226" i="1"/>
  <c r="CQ349" i="1"/>
  <c r="CQ319" i="1"/>
  <c r="CP298" i="1"/>
  <c r="CS458" i="1"/>
  <c r="CV352" i="1"/>
  <c r="CX349" i="1"/>
  <c r="CP655" i="1"/>
  <c r="CU513" i="1"/>
  <c r="CV573" i="1"/>
  <c r="CR976" i="1"/>
  <c r="CQ695" i="1"/>
  <c r="CV146" i="1"/>
  <c r="CQ191" i="1"/>
  <c r="CP242" i="1"/>
  <c r="CU211" i="1"/>
  <c r="CO540" i="1"/>
  <c r="CO622" i="1"/>
  <c r="CX654" i="1"/>
  <c r="CP793" i="1"/>
  <c r="CP852" i="1"/>
  <c r="CX737" i="1"/>
  <c r="CV929" i="1"/>
  <c r="CX238" i="1"/>
  <c r="CP329" i="1"/>
  <c r="CV480" i="1"/>
  <c r="CP599" i="1"/>
  <c r="CW487" i="1"/>
  <c r="CU647" i="1"/>
  <c r="CU766" i="1"/>
  <c r="CU810" i="1"/>
  <c r="CO859" i="1"/>
  <c r="CU867" i="1"/>
  <c r="CO103" i="1"/>
  <c r="CV60" i="1"/>
  <c r="CO158" i="1"/>
  <c r="CO329" i="1"/>
  <c r="CP388" i="1"/>
  <c r="CR503" i="1"/>
  <c r="CO493" i="1"/>
  <c r="CX746" i="1"/>
  <c r="CR842" i="1"/>
  <c r="CW710" i="1"/>
  <c r="CR811" i="1"/>
  <c r="CT968" i="1"/>
  <c r="CU140" i="1"/>
  <c r="CQ195" i="1"/>
  <c r="CX399" i="1"/>
  <c r="CU389" i="1"/>
  <c r="CQ583" i="1"/>
  <c r="CV679" i="1"/>
  <c r="CP832" i="1"/>
  <c r="CO774" i="1"/>
  <c r="CS987" i="1"/>
  <c r="CU863" i="1"/>
  <c r="CX936" i="1"/>
  <c r="CS48" i="1"/>
  <c r="CP36" i="1"/>
  <c r="CP127" i="1"/>
  <c r="CP121" i="1"/>
  <c r="CS246" i="1"/>
  <c r="CT412" i="1"/>
  <c r="CX487" i="1"/>
  <c r="CW590" i="1"/>
  <c r="CQ603" i="1"/>
  <c r="CS447" i="1"/>
  <c r="CO872" i="1"/>
  <c r="CO951" i="1"/>
  <c r="CS46" i="1"/>
  <c r="CX108" i="1"/>
  <c r="CR74" i="1"/>
  <c r="CV73" i="1"/>
  <c r="CX216" i="1"/>
  <c r="CT525" i="1"/>
  <c r="CV683" i="1"/>
  <c r="CR749" i="1"/>
  <c r="CX974" i="1"/>
  <c r="CQ932" i="1"/>
  <c r="CS933" i="1"/>
  <c r="CQ333" i="1"/>
  <c r="CX315" i="1"/>
  <c r="CS357" i="1"/>
  <c r="CO545" i="1"/>
  <c r="CX473" i="1"/>
  <c r="CT392" i="1"/>
  <c r="CU602" i="1"/>
  <c r="CR850" i="1"/>
  <c r="CS716" i="1"/>
  <c r="CW670" i="1"/>
  <c r="CT888" i="1"/>
  <c r="CT743" i="1"/>
  <c r="CS986" i="1"/>
  <c r="CT958" i="1"/>
  <c r="CU18" i="1"/>
  <c r="CT24" i="1"/>
  <c r="CV78" i="1"/>
  <c r="CR354" i="1"/>
  <c r="CU385" i="1"/>
  <c r="CV634" i="1"/>
  <c r="CQ722" i="1"/>
  <c r="CT869" i="1"/>
  <c r="CV982" i="1"/>
  <c r="CU967" i="1"/>
  <c r="CP186" i="1"/>
  <c r="CU256" i="1"/>
  <c r="CS333" i="1"/>
  <c r="CP461" i="1"/>
  <c r="CV369" i="1"/>
  <c r="CP610" i="1"/>
  <c r="CX610" i="1"/>
  <c r="CW728" i="1"/>
  <c r="CV667" i="1"/>
  <c r="CP743" i="1"/>
  <c r="CU818" i="1"/>
  <c r="CT902" i="1"/>
  <c r="CX854" i="1"/>
  <c r="CW911" i="1"/>
  <c r="CS30" i="1"/>
  <c r="CU128" i="1"/>
  <c r="CO161" i="1"/>
  <c r="CW207" i="1"/>
  <c r="CT239" i="1"/>
  <c r="CP285" i="1"/>
  <c r="CQ351" i="1"/>
  <c r="CR429" i="1"/>
  <c r="CO497" i="1"/>
  <c r="CO476" i="1"/>
  <c r="CU710" i="1"/>
  <c r="CU955" i="1"/>
  <c r="CO54" i="1"/>
  <c r="CP47" i="1"/>
  <c r="CO394" i="1"/>
  <c r="CO402" i="1"/>
  <c r="CQ604" i="1"/>
  <c r="CU686" i="1"/>
  <c r="CQ783" i="1"/>
  <c r="CX930" i="1"/>
  <c r="CQ970" i="1"/>
  <c r="CU962" i="1"/>
  <c r="CS244" i="1"/>
  <c r="CS335" i="1"/>
  <c r="CR535" i="1"/>
  <c r="CR419" i="1"/>
  <c r="CP607" i="1"/>
  <c r="CW483" i="1"/>
  <c r="CO577" i="1"/>
  <c r="CR691" i="1"/>
  <c r="CT734" i="1"/>
  <c r="CX777" i="1"/>
  <c r="CX832" i="1"/>
  <c r="CU965" i="1"/>
  <c r="CO977" i="1"/>
  <c r="CX71" i="1"/>
  <c r="CR48" i="1"/>
  <c r="CX129" i="1"/>
  <c r="CT231" i="1"/>
  <c r="CO396" i="1"/>
  <c r="CU377" i="1"/>
  <c r="CV468" i="1"/>
  <c r="CS494" i="1"/>
  <c r="CT822" i="1"/>
  <c r="CV890" i="1"/>
  <c r="CV940" i="1"/>
  <c r="CX929" i="1"/>
  <c r="CT25" i="1"/>
  <c r="CV95" i="1"/>
  <c r="CQ190" i="1"/>
  <c r="CS201" i="1"/>
  <c r="CW335" i="1"/>
  <c r="CO423" i="1"/>
  <c r="CQ526" i="1"/>
  <c r="CR600" i="1"/>
  <c r="CR624" i="1"/>
  <c r="CU561" i="1"/>
  <c r="CR585" i="1"/>
  <c r="CQ807" i="1"/>
  <c r="CR877" i="1"/>
  <c r="CX11" i="1"/>
  <c r="CS882" i="1"/>
  <c r="CW949" i="1"/>
  <c r="CX68" i="1"/>
  <c r="CT286" i="1"/>
  <c r="CO307" i="1"/>
  <c r="CT423" i="1"/>
  <c r="CX383" i="1"/>
  <c r="CU653" i="1"/>
  <c r="CR905" i="1"/>
  <c r="CX875" i="1"/>
  <c r="CR796" i="1"/>
  <c r="CU41" i="1"/>
  <c r="CS89" i="1"/>
  <c r="CU124" i="1"/>
  <c r="CV77" i="1"/>
  <c r="CO355" i="1"/>
  <c r="CS369" i="1"/>
  <c r="CQ420" i="1"/>
  <c r="CS543" i="1"/>
  <c r="CT517" i="1"/>
  <c r="CP678" i="1"/>
  <c r="CO715" i="1"/>
  <c r="CT906" i="1"/>
  <c r="CS767" i="1"/>
  <c r="CS855" i="1"/>
  <c r="CV1004" i="1"/>
  <c r="CW140" i="1"/>
  <c r="CW340" i="1"/>
  <c r="CV591" i="1"/>
  <c r="CO631" i="1"/>
  <c r="CS707" i="1"/>
  <c r="CU754" i="1"/>
  <c r="CT721" i="1"/>
  <c r="CR839" i="1"/>
  <c r="CS975" i="1"/>
  <c r="CO142" i="1"/>
  <c r="CS263" i="1"/>
  <c r="CO422" i="1"/>
  <c r="CT481" i="1"/>
  <c r="CO624" i="1"/>
  <c r="CU655" i="1"/>
  <c r="CO571" i="1"/>
  <c r="CX852" i="1"/>
  <c r="CO85" i="1"/>
  <c r="CV89" i="1"/>
  <c r="CO157" i="1"/>
  <c r="CX228" i="1"/>
  <c r="CQ339" i="1"/>
  <c r="CX426" i="1"/>
  <c r="CS477" i="1"/>
  <c r="CX382" i="1"/>
  <c r="CQ674" i="1"/>
  <c r="CT780" i="1"/>
  <c r="CX136" i="1"/>
  <c r="CW193" i="1"/>
  <c r="CT279" i="1"/>
  <c r="CV305" i="1"/>
  <c r="CW540" i="1"/>
  <c r="CX599" i="1"/>
  <c r="CU645" i="1"/>
  <c r="CS658" i="1"/>
  <c r="CU478" i="1"/>
  <c r="CT667" i="1"/>
  <c r="CV754" i="1"/>
  <c r="CW921" i="1"/>
  <c r="CS935" i="1"/>
  <c r="CP102" i="1"/>
  <c r="CQ291" i="1"/>
  <c r="CS287" i="1"/>
  <c r="CQ219" i="1"/>
  <c r="CR312" i="1"/>
  <c r="CU320" i="1"/>
  <c r="CX412" i="1"/>
  <c r="CU396" i="1"/>
  <c r="CR355" i="1"/>
  <c r="CO573" i="1"/>
  <c r="CP645" i="1"/>
  <c r="CT709" i="1"/>
  <c r="CR960" i="1"/>
  <c r="CR977" i="1"/>
  <c r="CO91" i="1"/>
  <c r="CO135" i="1"/>
  <c r="CS344" i="1"/>
  <c r="CV488" i="1"/>
  <c r="CW637" i="1"/>
  <c r="CT608" i="1"/>
  <c r="CX812" i="1"/>
  <c r="CQ679" i="1"/>
  <c r="CV837" i="1"/>
  <c r="CT855" i="1"/>
  <c r="CO189" i="1"/>
  <c r="CU225" i="1"/>
  <c r="CX305" i="1"/>
  <c r="CQ611" i="1"/>
  <c r="CO510" i="1"/>
  <c r="CU707" i="1"/>
  <c r="CS897" i="1"/>
  <c r="CS206" i="1"/>
  <c r="CU436" i="1"/>
  <c r="CO514" i="1"/>
  <c r="CQ615" i="1"/>
  <c r="CV643" i="1"/>
  <c r="CS677" i="1"/>
  <c r="CQ683" i="1"/>
  <c r="CQ903" i="1"/>
  <c r="CP885" i="1"/>
  <c r="CW18" i="1"/>
  <c r="CR199" i="1"/>
  <c r="CQ229" i="1"/>
  <c r="CX212" i="1"/>
  <c r="CS450" i="1"/>
  <c r="CP526" i="1"/>
  <c r="CR387" i="1"/>
  <c r="CW622" i="1"/>
  <c r="CQ597" i="1"/>
  <c r="CQ852" i="1"/>
  <c r="CW874" i="1"/>
  <c r="CV967" i="1"/>
  <c r="CS862" i="1"/>
  <c r="CO74" i="1"/>
  <c r="CV128" i="1"/>
  <c r="CQ133" i="1"/>
  <c r="CO145" i="1"/>
  <c r="CV289" i="1"/>
  <c r="CX432" i="1"/>
  <c r="CV477" i="1"/>
  <c r="CW461" i="1"/>
  <c r="CT622" i="1"/>
  <c r="CR579" i="1"/>
  <c r="CU842" i="1"/>
  <c r="CW930" i="1"/>
  <c r="CT94" i="1"/>
  <c r="CO295" i="1"/>
  <c r="CT333" i="1"/>
  <c r="CT364" i="1"/>
  <c r="CT428" i="1"/>
  <c r="CS586" i="1"/>
  <c r="CX756" i="1"/>
  <c r="CO679" i="1"/>
  <c r="CP742" i="1"/>
  <c r="CR872" i="1"/>
  <c r="CS819" i="1"/>
  <c r="CS952" i="1"/>
  <c r="CT937" i="1"/>
  <c r="CS274" i="1"/>
  <c r="CW291" i="1"/>
  <c r="CV438" i="1"/>
  <c r="CR614" i="1"/>
  <c r="CO757" i="1"/>
  <c r="CP870" i="1"/>
  <c r="CP878" i="1"/>
  <c r="CR958" i="1"/>
  <c r="CW14" i="1"/>
  <c r="CV24" i="1"/>
  <c r="CS422" i="1"/>
  <c r="CV659" i="1"/>
  <c r="CW635" i="1"/>
  <c r="CQ809" i="1"/>
  <c r="CR940" i="1"/>
  <c r="CS894" i="1"/>
  <c r="CW27" i="1"/>
  <c r="CS126" i="1"/>
  <c r="CU161" i="1"/>
  <c r="CW237" i="1"/>
  <c r="CR365" i="1"/>
  <c r="CP522" i="1"/>
  <c r="CU380" i="1"/>
  <c r="CW658" i="1"/>
  <c r="CT671" i="1"/>
  <c r="CV999" i="1"/>
  <c r="CO110" i="1"/>
  <c r="CW135" i="1"/>
  <c r="CV247" i="1"/>
  <c r="CP299" i="1"/>
  <c r="CP471" i="1"/>
  <c r="CX609" i="1"/>
  <c r="CP708" i="1"/>
  <c r="CO519" i="1"/>
  <c r="CV841" i="1"/>
  <c r="CV746" i="1"/>
  <c r="CV1000" i="1"/>
  <c r="CR46" i="1"/>
  <c r="CV138" i="1"/>
  <c r="CX140" i="1"/>
  <c r="CQ421" i="1"/>
  <c r="CR376" i="1"/>
  <c r="CV578" i="1"/>
  <c r="CO740" i="1"/>
  <c r="CV825" i="1"/>
  <c r="CT972" i="1"/>
  <c r="CR69" i="1"/>
  <c r="CQ160" i="1"/>
  <c r="CU199" i="1"/>
  <c r="CO415" i="1"/>
  <c r="CX347" i="1"/>
  <c r="CT320" i="1"/>
  <c r="CS747" i="1"/>
  <c r="CV707" i="1"/>
  <c r="CU538" i="1"/>
  <c r="CV779" i="1"/>
  <c r="CO819" i="1"/>
  <c r="CS848" i="1"/>
  <c r="CQ859" i="1"/>
  <c r="CT207" i="1"/>
  <c r="CW503" i="1"/>
  <c r="CS759" i="1"/>
  <c r="CU727" i="1"/>
  <c r="CT860" i="1"/>
  <c r="CT928" i="1"/>
  <c r="CS106" i="1"/>
  <c r="CQ99" i="1"/>
  <c r="CT92" i="1"/>
  <c r="CR283" i="1"/>
  <c r="CS291" i="1"/>
  <c r="CX293" i="1"/>
  <c r="CS358" i="1"/>
  <c r="CV349" i="1"/>
  <c r="CP394" i="1"/>
  <c r="CO474" i="1"/>
  <c r="CU987" i="1"/>
  <c r="CU214" i="1"/>
  <c r="CQ549" i="1"/>
  <c r="CO471" i="1"/>
  <c r="CS580" i="1"/>
  <c r="CQ888" i="1"/>
  <c r="CV175" i="1"/>
  <c r="CX134" i="1"/>
  <c r="CU280" i="1"/>
  <c r="CP272" i="1"/>
  <c r="CT361" i="1"/>
  <c r="CU424" i="1"/>
  <c r="CV455" i="1"/>
  <c r="CU599" i="1"/>
  <c r="CW665" i="1"/>
  <c r="CX752" i="1"/>
  <c r="CR862" i="1"/>
  <c r="CX152" i="1"/>
  <c r="CS220" i="1"/>
  <c r="CO301" i="1"/>
  <c r="CS409" i="1"/>
  <c r="CW378" i="1"/>
  <c r="CV540" i="1"/>
  <c r="CP472" i="1"/>
  <c r="CQ560" i="1"/>
  <c r="CW551" i="1"/>
  <c r="CU785" i="1"/>
  <c r="CS788" i="1"/>
  <c r="CU833" i="1"/>
  <c r="CO894" i="1"/>
  <c r="CW943" i="1"/>
  <c r="CW133" i="1"/>
  <c r="CP323" i="1"/>
  <c r="CR314" i="1"/>
  <c r="CX505" i="1"/>
  <c r="CS459" i="1"/>
  <c r="CP479" i="1"/>
  <c r="CS710" i="1"/>
  <c r="CS752" i="1"/>
  <c r="CP18" i="1"/>
  <c r="CT169" i="1"/>
  <c r="CX289" i="1"/>
  <c r="CO308" i="1"/>
  <c r="CR326" i="1"/>
  <c r="CO556" i="1"/>
  <c r="CW573" i="1"/>
  <c r="CQ590" i="1"/>
  <c r="CP854" i="1"/>
  <c r="CT912" i="1"/>
  <c r="CP922" i="1"/>
  <c r="CQ902" i="1"/>
  <c r="CO986" i="1"/>
  <c r="CQ20" i="1"/>
  <c r="CS189" i="1"/>
  <c r="CP284" i="1"/>
  <c r="CS322" i="1"/>
  <c r="CS549" i="1"/>
  <c r="CO744" i="1"/>
  <c r="CT803" i="1"/>
  <c r="CS585" i="1"/>
  <c r="CF44" i="1"/>
  <c r="CS13" i="1"/>
  <c r="CS66" i="1"/>
  <c r="CR398" i="1"/>
  <c r="CV549" i="1"/>
  <c r="CP476" i="1"/>
  <c r="CQ398" i="1"/>
  <c r="CT485" i="1"/>
  <c r="CV630" i="1"/>
  <c r="CW741" i="1"/>
  <c r="CT831" i="1"/>
  <c r="CV761" i="1"/>
  <c r="CS967" i="1"/>
  <c r="CQ897" i="1"/>
  <c r="CW204" i="1"/>
  <c r="CU273" i="1"/>
  <c r="CS232" i="1"/>
  <c r="CV400" i="1"/>
  <c r="CV440" i="1"/>
  <c r="CV337" i="1"/>
  <c r="CX462" i="1"/>
  <c r="CP735" i="1"/>
  <c r="CO801" i="1"/>
  <c r="CX847" i="1"/>
  <c r="CX726" i="1"/>
  <c r="CS968" i="1"/>
  <c r="CW981" i="1"/>
  <c r="CQ262" i="1"/>
  <c r="CQ608" i="1"/>
  <c r="CP634" i="1"/>
  <c r="CO921" i="1"/>
  <c r="CT887" i="1"/>
  <c r="CO73" i="1"/>
  <c r="CU353" i="1"/>
  <c r="CQ385" i="1"/>
  <c r="CT514" i="1"/>
  <c r="CP593" i="1"/>
  <c r="CX722" i="1"/>
  <c r="CO670" i="1"/>
  <c r="CP822" i="1"/>
  <c r="CW925" i="1"/>
  <c r="CS959" i="1"/>
  <c r="CP96" i="1"/>
  <c r="CP116" i="1"/>
  <c r="CP265" i="1"/>
  <c r="CV375" i="1"/>
  <c r="CT323" i="1"/>
  <c r="CU671" i="1"/>
  <c r="CV699" i="1"/>
  <c r="CO817" i="1"/>
  <c r="CU45" i="1"/>
  <c r="CW168" i="1"/>
  <c r="CW177" i="1"/>
  <c r="CR227" i="1"/>
  <c r="CP220" i="1"/>
  <c r="CO207" i="1"/>
  <c r="CT350" i="1"/>
  <c r="CS610" i="1"/>
  <c r="CQ756" i="1"/>
  <c r="CV157" i="1"/>
  <c r="CQ254" i="1"/>
  <c r="CT515" i="1"/>
  <c r="CT571" i="1"/>
  <c r="CX606" i="1"/>
  <c r="CX841" i="1"/>
  <c r="CO866" i="1"/>
  <c r="CP297" i="1"/>
  <c r="CT301" i="1"/>
  <c r="CX614" i="1"/>
  <c r="CR798" i="1"/>
  <c r="CP699" i="1"/>
  <c r="CR160" i="1"/>
  <c r="CT180" i="1"/>
  <c r="CS485" i="1"/>
  <c r="CR564" i="1"/>
  <c r="CO527" i="1"/>
  <c r="CT878" i="1"/>
  <c r="CU913" i="1"/>
  <c r="CW221" i="1"/>
  <c r="CQ146" i="1"/>
  <c r="CX157" i="1"/>
  <c r="CR277" i="1"/>
  <c r="CT538" i="1"/>
  <c r="CP564" i="1"/>
  <c r="CU572" i="1"/>
  <c r="CU972" i="1"/>
  <c r="CW931" i="1"/>
  <c r="CS958" i="1"/>
  <c r="CQ95" i="1"/>
  <c r="CO188" i="1"/>
  <c r="CW274" i="1"/>
  <c r="CQ289" i="1"/>
  <c r="CV307" i="1"/>
  <c r="CS301" i="1"/>
  <c r="CX571" i="1"/>
  <c r="CP724" i="1"/>
  <c r="CU622" i="1"/>
  <c r="CT765" i="1"/>
  <c r="CO813" i="1"/>
  <c r="CV228" i="1"/>
  <c r="CR146" i="1"/>
  <c r="CU427" i="1"/>
  <c r="CO442" i="1"/>
  <c r="CO724" i="1"/>
  <c r="CO799" i="1"/>
  <c r="CW12" i="1"/>
  <c r="CO17" i="1"/>
  <c r="CX148" i="1"/>
  <c r="CP122" i="1"/>
  <c r="CO473" i="1"/>
  <c r="CO482" i="1"/>
  <c r="CU674" i="1"/>
  <c r="CP650" i="1"/>
  <c r="CU826" i="1"/>
  <c r="CX787" i="1"/>
  <c r="CX888" i="1"/>
  <c r="CV1005" i="1"/>
  <c r="CS937" i="1"/>
  <c r="CQ85" i="1"/>
  <c r="CV182" i="1"/>
  <c r="CX142" i="1"/>
  <c r="CT240" i="1"/>
  <c r="CV389" i="1"/>
  <c r="CR536" i="1"/>
  <c r="CT593" i="1"/>
  <c r="CW437" i="1"/>
  <c r="CO714" i="1"/>
  <c r="CO803" i="1"/>
  <c r="CR887" i="1"/>
  <c r="CQ62" i="1"/>
  <c r="CW225" i="1"/>
  <c r="CT322" i="1"/>
  <c r="CW299" i="1"/>
  <c r="CX359" i="1"/>
  <c r="CQ358" i="1"/>
  <c r="CT498" i="1"/>
  <c r="CO499" i="1"/>
  <c r="CS700" i="1"/>
  <c r="CS902" i="1"/>
  <c r="CT931" i="1"/>
  <c r="CV983" i="1"/>
  <c r="CU66" i="1"/>
  <c r="CT55" i="1"/>
  <c r="CV70" i="1"/>
  <c r="CT424" i="1"/>
  <c r="CS744" i="1"/>
  <c r="CT853" i="1"/>
  <c r="CT997" i="1"/>
  <c r="CU253" i="1"/>
  <c r="CO198" i="1"/>
  <c r="CU352" i="1"/>
  <c r="CX355" i="1"/>
  <c r="CW426" i="1"/>
  <c r="CS469" i="1"/>
  <c r="CO667" i="1"/>
  <c r="CX949" i="1"/>
  <c r="CP428" i="1"/>
  <c r="CV564" i="1"/>
  <c r="CP611" i="1"/>
  <c r="CR649" i="1"/>
  <c r="CR575" i="1"/>
  <c r="CP812" i="1"/>
  <c r="CU505" i="1"/>
  <c r="CW870" i="1"/>
  <c r="CW929" i="1"/>
  <c r="CR1003" i="1"/>
  <c r="CW987" i="1"/>
  <c r="CN83" i="1"/>
  <c r="CW129" i="1"/>
  <c r="CR110" i="1"/>
  <c r="CW209" i="1"/>
  <c r="CP483" i="1"/>
  <c r="CX585" i="1"/>
  <c r="CQ662" i="1"/>
  <c r="CV722" i="1"/>
  <c r="CR1009" i="1"/>
  <c r="CV42" i="1"/>
  <c r="CO92" i="1"/>
  <c r="CT67" i="1"/>
  <c r="CU166" i="1"/>
  <c r="CO175" i="1"/>
  <c r="CO282" i="1"/>
  <c r="CP270" i="1"/>
  <c r="CU571" i="1"/>
  <c r="CQ875" i="1"/>
  <c r="CQ794" i="1"/>
  <c r="CO959" i="1"/>
  <c r="CV205" i="1"/>
  <c r="CU184" i="1"/>
  <c r="CV219" i="1"/>
  <c r="CP308" i="1"/>
  <c r="CU328" i="1"/>
  <c r="CS261" i="1"/>
  <c r="CQ591" i="1"/>
  <c r="CO925" i="1"/>
  <c r="CV789" i="1"/>
  <c r="CU891" i="1"/>
  <c r="CV245" i="1"/>
  <c r="CO390" i="1"/>
  <c r="CV598" i="1"/>
  <c r="CU609" i="1"/>
  <c r="CO637" i="1"/>
  <c r="CR662" i="1"/>
  <c r="CU683" i="1"/>
  <c r="CW763" i="1"/>
  <c r="CX934" i="1"/>
  <c r="CU990" i="1"/>
  <c r="CW928" i="1"/>
  <c r="CV68" i="1"/>
  <c r="CP82" i="1"/>
  <c r="CQ148" i="1"/>
  <c r="CR205" i="1"/>
  <c r="CP309" i="1"/>
  <c r="CS730" i="1"/>
  <c r="CX898" i="1"/>
  <c r="CW865" i="1"/>
  <c r="CW972" i="1"/>
  <c r="CV74" i="1"/>
  <c r="CV163" i="1"/>
  <c r="CO150" i="1"/>
  <c r="CX239" i="1"/>
  <c r="CU547" i="1"/>
  <c r="CW576" i="1"/>
  <c r="CR711" i="1"/>
  <c r="CX769" i="1"/>
  <c r="CV734" i="1"/>
  <c r="CT781" i="1"/>
  <c r="CO69" i="1"/>
  <c r="CW239" i="1"/>
  <c r="CX250" i="1"/>
  <c r="CS299" i="1"/>
  <c r="CW486" i="1"/>
  <c r="CR602" i="1"/>
  <c r="CR451" i="1"/>
  <c r="CW611" i="1"/>
  <c r="CR733" i="1"/>
  <c r="CP813" i="1"/>
  <c r="CV803" i="1"/>
  <c r="CP836" i="1"/>
  <c r="CO895" i="1"/>
  <c r="CW121" i="1"/>
  <c r="CV66" i="1"/>
  <c r="CX374" i="1"/>
  <c r="CV471" i="1"/>
  <c r="CU752" i="1"/>
  <c r="CQ769" i="1"/>
  <c r="CW774" i="1"/>
  <c r="CP62" i="1"/>
  <c r="CR168" i="1"/>
  <c r="CV278" i="1"/>
  <c r="CU539" i="1"/>
  <c r="CQ561" i="1"/>
  <c r="CP601" i="1"/>
  <c r="CS825" i="1"/>
  <c r="CO702" i="1"/>
  <c r="CX161" i="1"/>
  <c r="CS219" i="1"/>
  <c r="CO211" i="1"/>
  <c r="CU327" i="1"/>
  <c r="CU422" i="1"/>
  <c r="CQ606" i="1"/>
  <c r="CQ784" i="1"/>
  <c r="CO734" i="1"/>
  <c r="CV873" i="1"/>
  <c r="CQ297" i="1"/>
  <c r="CS526" i="1"/>
  <c r="CQ557" i="1"/>
  <c r="CV957" i="1"/>
  <c r="CT927" i="1"/>
  <c r="CV11" i="1"/>
  <c r="CV152" i="1"/>
  <c r="CR381" i="1"/>
  <c r="CU397" i="1"/>
  <c r="CO357" i="1"/>
  <c r="CX645" i="1"/>
  <c r="CT676" i="1"/>
  <c r="CV589" i="1"/>
  <c r="CP886" i="1"/>
  <c r="CU906" i="1"/>
  <c r="CT983" i="1"/>
  <c r="CV82" i="1"/>
  <c r="CP204" i="1"/>
  <c r="CX288" i="1"/>
  <c r="CV359" i="1"/>
  <c r="CX500" i="1"/>
  <c r="CQ520" i="1"/>
  <c r="CO760" i="1"/>
  <c r="CQ676" i="1"/>
  <c r="CS864" i="1"/>
  <c r="CU73" i="1"/>
  <c r="CX74" i="1"/>
  <c r="CP57" i="1"/>
  <c r="CX164" i="1"/>
  <c r="CR230" i="1"/>
  <c r="CU326" i="1"/>
  <c r="CT425" i="1"/>
  <c r="CT540" i="1"/>
  <c r="CV543" i="1"/>
  <c r="CP561" i="1"/>
  <c r="CO654" i="1"/>
  <c r="CU392" i="1"/>
  <c r="CR630" i="1"/>
  <c r="CT696" i="1"/>
  <c r="CU748" i="1"/>
  <c r="CR651" i="1"/>
  <c r="CQ658" i="1"/>
  <c r="CO929" i="1"/>
  <c r="CT871" i="1"/>
  <c r="CW1001" i="1"/>
  <c r="CT69" i="1"/>
  <c r="CR150" i="1"/>
  <c r="CT329" i="1"/>
  <c r="CP436" i="1"/>
  <c r="CS360" i="1"/>
  <c r="CV945" i="1"/>
  <c r="CP950" i="1"/>
  <c r="CQ944" i="1"/>
  <c r="CQ880" i="1"/>
  <c r="CO93" i="1"/>
  <c r="CP129" i="1"/>
  <c r="CP139" i="1"/>
  <c r="CO194" i="1"/>
  <c r="CP294" i="1"/>
  <c r="CX433" i="1"/>
  <c r="CW360" i="1"/>
  <c r="CP792" i="1"/>
  <c r="CQ739" i="1"/>
  <c r="CS19" i="1"/>
  <c r="CO78" i="1"/>
  <c r="CW99" i="1"/>
  <c r="CX380" i="1"/>
  <c r="CS412" i="1"/>
  <c r="CP497" i="1"/>
  <c r="CU469" i="1"/>
  <c r="CP640" i="1"/>
  <c r="CO665" i="1"/>
  <c r="CR927" i="1"/>
  <c r="CX913" i="1"/>
  <c r="CU745" i="1"/>
  <c r="CU48" i="1"/>
  <c r="CQ142" i="1"/>
  <c r="CP528" i="1"/>
  <c r="CW457" i="1"/>
  <c r="CS609" i="1"/>
  <c r="CU908" i="1"/>
  <c r="CQ18" i="1"/>
  <c r="CU171" i="1"/>
  <c r="CS217" i="1"/>
  <c r="CT325" i="1"/>
  <c r="CV380" i="1"/>
  <c r="CS365" i="1"/>
  <c r="CX422" i="1"/>
  <c r="CP568" i="1"/>
  <c r="CR671" i="1"/>
  <c r="CO838" i="1"/>
  <c r="CQ822" i="1"/>
  <c r="CX986" i="1"/>
  <c r="CT35" i="1"/>
  <c r="CR47" i="1"/>
  <c r="CX139" i="1"/>
  <c r="CQ210" i="1"/>
  <c r="CQ192" i="1"/>
  <c r="CO223" i="1"/>
  <c r="CO248" i="1"/>
  <c r="CW318" i="1"/>
  <c r="CO661" i="1"/>
  <c r="CO837" i="1"/>
  <c r="CV834" i="1"/>
  <c r="CR988" i="1"/>
  <c r="CV85" i="1"/>
  <c r="CV238" i="1"/>
  <c r="CQ308" i="1"/>
  <c r="CT373" i="1"/>
  <c r="CW491" i="1"/>
  <c r="CW659" i="1"/>
  <c r="CU662" i="1"/>
  <c r="CU811" i="1"/>
  <c r="CS785" i="1"/>
  <c r="CQ849" i="1"/>
  <c r="CX878" i="1"/>
  <c r="CR270" i="1"/>
  <c r="CV172" i="1"/>
  <c r="CT472" i="1"/>
  <c r="CX477" i="1"/>
  <c r="CP524" i="1"/>
  <c r="CP784" i="1"/>
  <c r="CW939" i="1"/>
  <c r="CS969" i="1"/>
  <c r="CX119" i="1"/>
  <c r="CS100" i="1"/>
  <c r="CP246" i="1"/>
  <c r="CP457" i="1"/>
  <c r="CW473" i="1"/>
  <c r="CO480" i="1"/>
  <c r="CX464" i="1"/>
  <c r="CR472" i="1"/>
  <c r="CW530" i="1"/>
  <c r="CW666" i="1"/>
  <c r="CT892" i="1"/>
  <c r="CQ886" i="1"/>
  <c r="CT959" i="1"/>
  <c r="CX964" i="1"/>
  <c r="CT146" i="1"/>
  <c r="CW251" i="1"/>
  <c r="CU625" i="1"/>
  <c r="CW626" i="1"/>
  <c r="CT627" i="1"/>
  <c r="CO530" i="1"/>
  <c r="CS737" i="1"/>
  <c r="CS778" i="1"/>
  <c r="CW818" i="1"/>
  <c r="CU829" i="1"/>
  <c r="CT883" i="1"/>
  <c r="CR82" i="1"/>
  <c r="CT150" i="1"/>
  <c r="CW217" i="1"/>
  <c r="CX223" i="1"/>
  <c r="CR404" i="1"/>
  <c r="CO626" i="1"/>
  <c r="CQ649" i="1"/>
  <c r="CW678" i="1"/>
  <c r="CU816" i="1"/>
  <c r="CU879" i="1"/>
  <c r="CW984" i="1"/>
  <c r="CR121" i="1"/>
  <c r="CV320" i="1"/>
  <c r="CO633" i="1"/>
  <c r="CV839" i="1"/>
  <c r="CS803" i="1"/>
  <c r="CO982" i="1"/>
  <c r="CU993" i="1"/>
  <c r="CS57" i="1"/>
  <c r="CT60" i="1"/>
  <c r="CT395" i="1"/>
  <c r="CQ450" i="1"/>
  <c r="CQ651" i="1"/>
  <c r="CO558" i="1"/>
  <c r="CV665" i="1"/>
  <c r="CQ763" i="1"/>
  <c r="CT784" i="1"/>
  <c r="CX1001" i="1"/>
  <c r="CU995" i="1"/>
  <c r="CV86" i="1"/>
  <c r="CQ86" i="1"/>
  <c r="CO81" i="1"/>
  <c r="CP340" i="1"/>
  <c r="CX405" i="1"/>
  <c r="CV446" i="1"/>
  <c r="CU429" i="1"/>
  <c r="CO549" i="1"/>
  <c r="CX452" i="1"/>
  <c r="CQ797" i="1"/>
  <c r="CT934" i="1"/>
  <c r="CX451" i="1"/>
  <c r="CP635" i="1"/>
  <c r="CT758" i="1"/>
  <c r="CQ1001" i="1"/>
  <c r="CT63" i="1"/>
  <c r="CS97" i="1"/>
  <c r="CX166" i="1"/>
  <c r="CO173" i="1"/>
  <c r="CP498" i="1"/>
  <c r="CQ574" i="1"/>
  <c r="CU660" i="1"/>
  <c r="CW784" i="1"/>
  <c r="CO562" i="1"/>
  <c r="CQ939" i="1"/>
  <c r="CV37" i="1"/>
  <c r="CU143" i="1"/>
  <c r="CO184" i="1"/>
  <c r="CS80" i="1"/>
  <c r="CR424" i="1"/>
  <c r="CP374" i="1"/>
  <c r="CS504" i="1"/>
  <c r="CP604" i="1"/>
  <c r="CV635" i="1"/>
  <c r="CQ790" i="1"/>
  <c r="CT1000" i="1"/>
  <c r="CQ994" i="1"/>
  <c r="CQ58" i="1"/>
  <c r="CO129" i="1"/>
  <c r="CU132" i="1"/>
  <c r="CS122" i="1"/>
  <c r="CV214" i="1"/>
  <c r="CT589" i="1"/>
  <c r="CU692" i="1"/>
  <c r="CS838" i="1"/>
  <c r="CV53" i="1"/>
  <c r="CW446" i="1"/>
  <c r="CR391" i="1"/>
  <c r="CU519" i="1"/>
  <c r="CR504" i="1"/>
  <c r="CW720" i="1"/>
  <c r="CO890" i="1"/>
  <c r="CW801" i="1"/>
  <c r="CV19" i="1"/>
  <c r="CV268" i="1"/>
  <c r="CU431" i="1"/>
  <c r="CW517" i="1"/>
  <c r="CV405" i="1"/>
  <c r="CX634" i="1"/>
  <c r="CO973" i="1"/>
  <c r="CQ948" i="1"/>
  <c r="CP987" i="1"/>
  <c r="CT104" i="1"/>
  <c r="CV115" i="1"/>
  <c r="CS416" i="1"/>
  <c r="CP509" i="1"/>
  <c r="CW527" i="1"/>
  <c r="CW617" i="1"/>
  <c r="CP744" i="1"/>
  <c r="CQ704" i="1"/>
  <c r="CT745" i="1"/>
  <c r="CR808" i="1"/>
  <c r="CQ964" i="1"/>
  <c r="CR87" i="1"/>
  <c r="CS120" i="1"/>
  <c r="CQ79" i="1"/>
  <c r="CO163" i="1"/>
  <c r="CT181" i="1"/>
  <c r="CW205" i="1"/>
  <c r="CS237" i="1"/>
  <c r="CU281" i="1"/>
  <c r="CP250" i="1"/>
  <c r="CU351" i="1"/>
  <c r="CX316" i="1"/>
  <c r="CR315" i="1"/>
  <c r="CW606" i="1"/>
  <c r="CW511" i="1"/>
  <c r="CV625" i="1"/>
  <c r="CQ737" i="1"/>
  <c r="CX828" i="1"/>
  <c r="CP574" i="1"/>
  <c r="CS960" i="1"/>
  <c r="CP38" i="1"/>
  <c r="CW192" i="1"/>
  <c r="CT435" i="1"/>
  <c r="CT401" i="1"/>
  <c r="CW478" i="1"/>
  <c r="CO675" i="1"/>
  <c r="CV827" i="1"/>
  <c r="CS846" i="1"/>
  <c r="CV105" i="1"/>
  <c r="CX147" i="1"/>
  <c r="CV194" i="1"/>
  <c r="CR450" i="1"/>
  <c r="CS363" i="1"/>
  <c r="CO472" i="1"/>
  <c r="CR541" i="1"/>
  <c r="CS574" i="1"/>
  <c r="CT230" i="1"/>
  <c r="CQ380" i="1"/>
  <c r="CU464" i="1"/>
  <c r="CV668" i="1"/>
  <c r="CQ837" i="1"/>
  <c r="CO770" i="1"/>
  <c r="CM871" i="1"/>
  <c r="CS16" i="1"/>
  <c r="CX440" i="1"/>
  <c r="CO812" i="1"/>
  <c r="CV736" i="1"/>
  <c r="CW114" i="1"/>
  <c r="CW294" i="1"/>
  <c r="CP274" i="1"/>
  <c r="CV291" i="1"/>
  <c r="CU302" i="1"/>
  <c r="CX506" i="1"/>
  <c r="CP841" i="1"/>
  <c r="CV903" i="1"/>
  <c r="CU17" i="1"/>
  <c r="CS24" i="1"/>
  <c r="CR42" i="1"/>
  <c r="CX59" i="1"/>
  <c r="CU148" i="1"/>
  <c r="CT233" i="1"/>
  <c r="CU537" i="1"/>
  <c r="CO555" i="1"/>
  <c r="CT766" i="1"/>
  <c r="CP1002" i="1"/>
  <c r="CO312" i="1"/>
  <c r="CP916" i="1"/>
  <c r="CR933" i="1"/>
  <c r="CT996" i="1"/>
  <c r="CR1001" i="1"/>
  <c r="CX266" i="1"/>
  <c r="CS340" i="1"/>
  <c r="CX513" i="1"/>
  <c r="CU507" i="1"/>
  <c r="CW494" i="1"/>
  <c r="CR712" i="1"/>
  <c r="CR769" i="1"/>
  <c r="CV894" i="1"/>
  <c r="CT929" i="1"/>
  <c r="CP894" i="1"/>
  <c r="CU283" i="1"/>
  <c r="CQ309" i="1"/>
  <c r="CP429" i="1"/>
  <c r="CQ348" i="1"/>
  <c r="CP663" i="1"/>
  <c r="CO518" i="1"/>
  <c r="CU510" i="1"/>
  <c r="CQ952" i="1"/>
  <c r="CS989" i="1"/>
  <c r="CS981" i="1"/>
  <c r="CU22" i="1"/>
  <c r="CU87" i="1"/>
  <c r="CX95" i="1"/>
  <c r="CQ104" i="1"/>
  <c r="CV390" i="1"/>
  <c r="CX423" i="1"/>
  <c r="CP706" i="1"/>
  <c r="CS685" i="1"/>
  <c r="CS856" i="1"/>
  <c r="CQ861" i="1"/>
  <c r="CW80" i="1"/>
  <c r="CQ181" i="1"/>
  <c r="CU333" i="1"/>
  <c r="CU368" i="1"/>
  <c r="CU495" i="1"/>
  <c r="CP629" i="1"/>
  <c r="CW756" i="1"/>
  <c r="CO779" i="1"/>
  <c r="CR906" i="1"/>
  <c r="CW852" i="1"/>
  <c r="CQ63" i="1"/>
  <c r="CV47" i="1"/>
  <c r="CS200" i="1"/>
  <c r="CU284" i="1"/>
  <c r="CU279" i="1"/>
  <c r="CR332" i="1"/>
  <c r="CT315" i="1"/>
  <c r="CW363" i="1"/>
  <c r="CP371" i="1"/>
  <c r="CV422" i="1"/>
  <c r="CR596" i="1"/>
  <c r="CV608" i="1"/>
  <c r="CO592" i="1"/>
  <c r="CP804" i="1"/>
  <c r="CU905" i="1"/>
  <c r="CP862" i="1"/>
  <c r="CP764" i="1"/>
  <c r="CR948" i="1"/>
  <c r="CQ493" i="1"/>
  <c r="CQ394" i="1"/>
  <c r="CR443" i="1"/>
  <c r="CU529" i="1"/>
  <c r="CS561" i="1"/>
  <c r="CX692" i="1"/>
  <c r="CQ906" i="1"/>
  <c r="CR987" i="1"/>
  <c r="CQ924" i="1"/>
  <c r="CP975" i="1"/>
  <c r="CX77" i="1"/>
  <c r="CO275" i="1"/>
  <c r="CU374" i="1"/>
  <c r="CP423" i="1"/>
  <c r="CW521" i="1"/>
  <c r="CO470" i="1"/>
  <c r="CW587" i="1"/>
  <c r="CW730" i="1"/>
  <c r="CR903" i="1"/>
  <c r="CR902" i="1"/>
  <c r="CS286" i="1"/>
  <c r="CO358" i="1"/>
  <c r="CS667" i="1"/>
  <c r="CW619" i="1"/>
  <c r="CO743" i="1"/>
  <c r="CW282" i="1"/>
  <c r="CP318" i="1"/>
  <c r="CV582" i="1"/>
  <c r="CS641" i="1"/>
  <c r="CR782" i="1"/>
  <c r="CV829" i="1"/>
  <c r="CX104" i="1"/>
  <c r="CU246" i="1"/>
  <c r="CT303" i="1"/>
  <c r="CW362" i="1"/>
  <c r="CQ386" i="1"/>
  <c r="CW591" i="1"/>
  <c r="CV960" i="1"/>
  <c r="CI151" i="1"/>
  <c r="CQ139" i="1"/>
  <c r="CR505" i="1"/>
  <c r="CO625" i="1"/>
  <c r="CR606" i="1"/>
  <c r="CV701" i="1"/>
  <c r="CS693" i="1"/>
  <c r="CS812" i="1"/>
  <c r="CR698" i="1"/>
  <c r="CO991" i="1"/>
  <c r="CP64" i="1"/>
  <c r="CW151" i="1"/>
  <c r="CR222" i="1"/>
  <c r="CW238" i="1"/>
  <c r="CV275" i="1"/>
  <c r="CO330" i="1"/>
  <c r="CS432" i="1"/>
  <c r="CR473" i="1"/>
  <c r="CP584" i="1"/>
  <c r="CQ779" i="1"/>
  <c r="CO878" i="1"/>
  <c r="CU876" i="1"/>
  <c r="CT816" i="1"/>
  <c r="CR233" i="1"/>
  <c r="CW303" i="1"/>
  <c r="CO313" i="1"/>
  <c r="CO516" i="1"/>
  <c r="CV568" i="1"/>
  <c r="CX590" i="1"/>
  <c r="CT982" i="1"/>
  <c r="CU196" i="1"/>
  <c r="CQ234" i="1"/>
  <c r="CT238" i="1"/>
  <c r="CT447" i="1"/>
  <c r="CU663" i="1"/>
  <c r="CX797" i="1"/>
  <c r="CV934" i="1"/>
  <c r="CX272" i="1"/>
  <c r="CX303" i="1"/>
  <c r="CX353" i="1"/>
  <c r="CP337" i="1"/>
  <c r="CU418" i="1"/>
  <c r="CT307" i="1"/>
  <c r="CU504" i="1"/>
  <c r="CP595" i="1"/>
  <c r="CW70" i="1"/>
  <c r="CR111" i="1"/>
  <c r="CS243" i="1"/>
  <c r="CS303" i="1"/>
  <c r="CT257" i="1"/>
  <c r="CP384" i="1"/>
  <c r="CV434" i="1"/>
  <c r="CR566" i="1"/>
  <c r="CP830" i="1"/>
  <c r="CU928" i="1"/>
  <c r="CX42" i="1"/>
  <c r="CV244" i="1"/>
  <c r="CX357" i="1"/>
  <c r="CS748" i="1"/>
  <c r="CW944" i="1"/>
  <c r="CT953" i="1"/>
  <c r="CP95" i="1"/>
  <c r="CT111" i="1"/>
  <c r="CV192" i="1"/>
  <c r="CS370" i="1"/>
  <c r="CW403" i="1"/>
  <c r="CP839" i="1"/>
  <c r="CR858" i="1"/>
  <c r="CS950" i="1"/>
  <c r="CX51" i="1"/>
  <c r="CR241" i="1"/>
  <c r="CP296" i="1"/>
  <c r="CV424" i="1"/>
  <c r="CS554" i="1"/>
  <c r="CX563" i="1"/>
  <c r="CV361" i="1"/>
  <c r="CT668" i="1"/>
  <c r="CT616" i="1"/>
  <c r="CS679" i="1"/>
  <c r="CR766" i="1"/>
  <c r="CV797" i="1"/>
  <c r="CP135" i="1"/>
  <c r="CQ140" i="1"/>
  <c r="CU149" i="1"/>
  <c r="CR328" i="1"/>
  <c r="CO310" i="1"/>
  <c r="CV384" i="1"/>
  <c r="CV463" i="1"/>
  <c r="CW582" i="1"/>
  <c r="CT660" i="1"/>
  <c r="CU667" i="1"/>
  <c r="CR676" i="1"/>
  <c r="CP954" i="1"/>
  <c r="CR1005" i="1"/>
  <c r="CP85" i="1"/>
  <c r="CT161" i="1"/>
  <c r="CV144" i="1"/>
  <c r="CU152" i="1"/>
  <c r="CR174" i="1"/>
  <c r="CO227" i="1"/>
  <c r="CP290" i="1"/>
  <c r="CX320" i="1"/>
  <c r="CU316" i="1"/>
  <c r="CP489" i="1"/>
  <c r="CP504" i="1"/>
  <c r="CP398" i="1"/>
  <c r="CU697" i="1"/>
  <c r="CV961" i="1"/>
  <c r="CS993" i="1"/>
  <c r="CW180" i="1"/>
  <c r="CU178" i="1"/>
  <c r="CT272" i="1"/>
  <c r="CV284" i="1"/>
  <c r="CV230" i="1"/>
  <c r="CU363" i="1"/>
  <c r="CQ408" i="1"/>
  <c r="CP577" i="1"/>
  <c r="CX690" i="1"/>
  <c r="CW688" i="1"/>
  <c r="CX582" i="1"/>
  <c r="CV708" i="1"/>
  <c r="CT26" i="1"/>
  <c r="CS192" i="1"/>
  <c r="CW181" i="1"/>
  <c r="CX395" i="1"/>
  <c r="CR523" i="1"/>
  <c r="CV482" i="1"/>
  <c r="CQ570" i="1"/>
  <c r="CO701" i="1"/>
  <c r="CV666" i="1"/>
  <c r="CQ766" i="1"/>
  <c r="CP42" i="1"/>
  <c r="CR52" i="1"/>
  <c r="CX122" i="1"/>
  <c r="CP307" i="1"/>
  <c r="CU444" i="1"/>
  <c r="CT632" i="1"/>
  <c r="CT787" i="1"/>
  <c r="CR743" i="1"/>
  <c r="CR945" i="1"/>
  <c r="CU555" i="1"/>
  <c r="CO586" i="1"/>
  <c r="CR687" i="1"/>
  <c r="CO732" i="1"/>
  <c r="CV991" i="1"/>
  <c r="CS161" i="1"/>
  <c r="CQ166" i="1"/>
  <c r="CW165" i="1"/>
  <c r="CS306" i="1"/>
  <c r="CX572" i="1"/>
  <c r="CU594" i="1"/>
  <c r="CR821" i="1"/>
  <c r="CO782" i="1"/>
  <c r="CO849" i="1"/>
  <c r="CS884" i="1"/>
  <c r="CR192" i="1"/>
  <c r="CW395" i="1"/>
  <c r="CS401" i="1"/>
  <c r="CS445" i="1"/>
  <c r="CX546" i="1"/>
  <c r="CO609" i="1"/>
  <c r="CQ726" i="1"/>
  <c r="CX950" i="1"/>
  <c r="CS991" i="1"/>
  <c r="CT46" i="1"/>
  <c r="CT99" i="1"/>
  <c r="CQ194" i="1"/>
  <c r="CS147" i="1"/>
  <c r="CR458" i="1"/>
  <c r="CQ363" i="1"/>
  <c r="CP530" i="1"/>
  <c r="CW614" i="1"/>
  <c r="CQ734" i="1"/>
  <c r="CO668" i="1"/>
  <c r="CX858" i="1"/>
  <c r="CT942" i="1"/>
  <c r="CO334" i="1"/>
  <c r="CO325" i="1"/>
  <c r="CQ690" i="1"/>
  <c r="CS669" i="1"/>
  <c r="CV923" i="1"/>
  <c r="CV990" i="1"/>
  <c r="CU1003" i="1"/>
  <c r="CV251" i="1"/>
  <c r="CT282" i="1"/>
  <c r="CQ437" i="1"/>
  <c r="CU488" i="1"/>
  <c r="CS587" i="1"/>
  <c r="CT600" i="1"/>
  <c r="CW750" i="1"/>
  <c r="CO937" i="1"/>
  <c r="CS985" i="1"/>
  <c r="CS157" i="1"/>
  <c r="CP232" i="1"/>
  <c r="CP321" i="1"/>
  <c r="CU393" i="1"/>
  <c r="CW546" i="1"/>
  <c r="CT862" i="1"/>
  <c r="CP757" i="1"/>
  <c r="CU859" i="1"/>
  <c r="CP893" i="1"/>
  <c r="CS44" i="1"/>
  <c r="CU81" i="1"/>
  <c r="CX137" i="1"/>
  <c r="CP120" i="1"/>
  <c r="CU413" i="1"/>
  <c r="CQ502" i="1"/>
  <c r="CO509" i="1"/>
  <c r="CQ477" i="1"/>
  <c r="CW644" i="1"/>
  <c r="CP592" i="1"/>
  <c r="CR838" i="1"/>
  <c r="CV617" i="1"/>
  <c r="CR735" i="1"/>
  <c r="CV906" i="1"/>
  <c r="CW894" i="1"/>
  <c r="CO911" i="1"/>
  <c r="CA90" i="1"/>
  <c r="CO182" i="1"/>
  <c r="CO403" i="1"/>
  <c r="CQ383" i="1"/>
  <c r="CW508" i="1"/>
  <c r="CT597" i="1"/>
  <c r="CU541" i="1"/>
  <c r="CW475" i="1"/>
  <c r="CX592" i="1"/>
  <c r="CR745" i="1"/>
  <c r="CV784" i="1"/>
  <c r="CS760" i="1"/>
  <c r="CO827" i="1"/>
  <c r="CU854" i="1"/>
  <c r="CU861" i="1"/>
  <c r="CO905" i="1"/>
  <c r="CU997" i="1"/>
  <c r="CQ134" i="1"/>
  <c r="CP451" i="1"/>
  <c r="CS467" i="1"/>
  <c r="CS455" i="1"/>
  <c r="CO567" i="1"/>
  <c r="CS818" i="1"/>
  <c r="CT872" i="1"/>
  <c r="CU949" i="1"/>
  <c r="CP979" i="1"/>
  <c r="CU232" i="1"/>
  <c r="CW223" i="1"/>
  <c r="CX286" i="1"/>
  <c r="CW289" i="1"/>
  <c r="CO447" i="1"/>
  <c r="CT615" i="1"/>
  <c r="CX636" i="1"/>
  <c r="CV854" i="1"/>
  <c r="CU977" i="1"/>
  <c r="CQ53" i="1"/>
  <c r="CQ90" i="1"/>
  <c r="CS152" i="1"/>
  <c r="CX337" i="1"/>
  <c r="CU670" i="1"/>
  <c r="CP898" i="1"/>
  <c r="CS883" i="1"/>
  <c r="CU72" i="1"/>
  <c r="CW201" i="1"/>
  <c r="CP335" i="1"/>
  <c r="CR459" i="1"/>
  <c r="CT501" i="1"/>
  <c r="CS595" i="1"/>
  <c r="CP797" i="1"/>
  <c r="CR751" i="1"/>
  <c r="CR856" i="1"/>
  <c r="CP1006" i="1"/>
  <c r="CV943" i="1"/>
  <c r="CQ988" i="1"/>
  <c r="CX242" i="1"/>
  <c r="CX220" i="1"/>
  <c r="CO368" i="1"/>
  <c r="CU454" i="1"/>
  <c r="CO598" i="1"/>
  <c r="CO669" i="1"/>
  <c r="CP137" i="1"/>
  <c r="CU401" i="1"/>
  <c r="CT467" i="1"/>
  <c r="CT641" i="1"/>
  <c r="CX565" i="1"/>
  <c r="CQ666" i="1"/>
  <c r="CR665" i="1"/>
  <c r="CR723" i="1"/>
  <c r="CR936" i="1"/>
  <c r="CV87" i="1"/>
  <c r="CR102" i="1"/>
  <c r="CR172" i="1"/>
  <c r="CO262" i="1"/>
  <c r="CX275" i="1"/>
  <c r="CX435" i="1"/>
  <c r="CR511" i="1"/>
  <c r="CP550" i="1"/>
  <c r="CP548" i="1"/>
  <c r="CO579" i="1"/>
  <c r="CO966" i="1"/>
  <c r="CQ1007" i="1"/>
  <c r="CU763" i="1"/>
  <c r="CU30" i="1"/>
  <c r="CP13" i="1"/>
  <c r="CR108" i="1"/>
  <c r="CS149" i="1"/>
  <c r="CX336" i="1"/>
  <c r="CO371" i="1"/>
  <c r="CP444" i="1"/>
  <c r="CP475" i="1"/>
  <c r="CQ653" i="1"/>
  <c r="CS834" i="1"/>
  <c r="CU813" i="1"/>
  <c r="CS912" i="1"/>
  <c r="CQ33" i="1"/>
  <c r="CU244" i="1"/>
  <c r="CU221" i="1"/>
  <c r="CX466" i="1"/>
  <c r="CS715" i="1"/>
  <c r="CV993" i="1"/>
  <c r="CP132" i="1"/>
  <c r="CX153" i="1"/>
  <c r="CR257" i="1"/>
  <c r="CU520" i="1"/>
  <c r="CQ501" i="1"/>
  <c r="CW683" i="1"/>
  <c r="CP780" i="1"/>
  <c r="CO767" i="1"/>
  <c r="CU907" i="1"/>
  <c r="CX88" i="1"/>
  <c r="CU257" i="1"/>
  <c r="CU243" i="1"/>
  <c r="CX348" i="1"/>
  <c r="CU371" i="1"/>
  <c r="CS395" i="1"/>
  <c r="CW476" i="1"/>
  <c r="CS648" i="1"/>
  <c r="CS717" i="1"/>
  <c r="CT894" i="1"/>
  <c r="CS940" i="1"/>
  <c r="CT944" i="1"/>
  <c r="CU978" i="1"/>
  <c r="CP940" i="1"/>
  <c r="CU163" i="1"/>
  <c r="CX170" i="1"/>
  <c r="CP261" i="1"/>
  <c r="CS376" i="1"/>
  <c r="CR610" i="1"/>
  <c r="CW580" i="1"/>
  <c r="CS779" i="1"/>
  <c r="CW871" i="1"/>
  <c r="CV896" i="1"/>
  <c r="CU954" i="1"/>
  <c r="CW138" i="1"/>
  <c r="CV231" i="1"/>
  <c r="CW334" i="1"/>
  <c r="CX310" i="1"/>
  <c r="CQ355" i="1"/>
  <c r="CP500" i="1"/>
  <c r="CQ454" i="1"/>
  <c r="CP598" i="1"/>
  <c r="CP184" i="1"/>
  <c r="CQ263" i="1"/>
  <c r="CU616" i="1"/>
  <c r="CO511" i="1"/>
  <c r="CO771" i="1"/>
  <c r="CX705" i="1"/>
  <c r="CX946" i="1"/>
  <c r="CX921" i="1"/>
  <c r="CS139" i="1"/>
  <c r="CQ476" i="1"/>
  <c r="CQ710" i="1"/>
  <c r="CV712" i="1"/>
  <c r="CR924" i="1"/>
  <c r="CU937" i="1"/>
  <c r="CV822" i="1"/>
  <c r="CT965" i="1"/>
  <c r="CR72" i="1"/>
  <c r="CW509" i="1"/>
  <c r="CX579" i="1"/>
  <c r="CR678" i="1"/>
  <c r="CT926" i="1"/>
  <c r="CQ798" i="1"/>
  <c r="CQ895" i="1"/>
  <c r="CV909" i="1"/>
  <c r="CP786" i="1"/>
  <c r="CT326" i="1"/>
  <c r="CW500" i="1"/>
  <c r="CO711" i="1"/>
  <c r="CP103" i="1"/>
  <c r="CR187" i="1"/>
  <c r="CO231" i="1"/>
  <c r="CT558" i="1"/>
  <c r="CO365" i="1"/>
  <c r="CV660" i="1"/>
  <c r="CR809" i="1"/>
  <c r="CQ761" i="1"/>
  <c r="CX900" i="1"/>
  <c r="CP794" i="1"/>
  <c r="CE297" i="1"/>
  <c r="CT66" i="1"/>
  <c r="CW188" i="1"/>
  <c r="CX510" i="1"/>
  <c r="CS407" i="1"/>
  <c r="CU480" i="1"/>
  <c r="CR489" i="1"/>
  <c r="CR501" i="1"/>
  <c r="CV603" i="1"/>
  <c r="CV713" i="1"/>
  <c r="CU726" i="1"/>
  <c r="CX715" i="1"/>
  <c r="CX916" i="1"/>
  <c r="CQ46" i="1"/>
  <c r="CX110" i="1"/>
  <c r="CO170" i="1"/>
  <c r="CP449" i="1"/>
  <c r="CP349" i="1"/>
  <c r="CP546" i="1"/>
  <c r="CS539" i="1"/>
  <c r="CX627" i="1"/>
  <c r="CT991" i="1"/>
  <c r="CS946" i="1"/>
  <c r="CR914" i="1"/>
  <c r="CX172" i="1"/>
  <c r="CU241" i="1"/>
  <c r="CT443" i="1"/>
  <c r="CR373" i="1"/>
  <c r="CX463" i="1"/>
  <c r="CW402" i="1"/>
  <c r="CV485" i="1"/>
  <c r="CR478" i="1"/>
  <c r="CT531" i="1"/>
  <c r="CW597" i="1"/>
  <c r="CU740" i="1"/>
  <c r="CV758" i="1"/>
  <c r="CU869" i="1"/>
  <c r="CU911" i="1"/>
  <c r="CO1002" i="1"/>
  <c r="CS327" i="1"/>
  <c r="CP474" i="1"/>
  <c r="CP521" i="1"/>
  <c r="CT646" i="1"/>
  <c r="CX622" i="1"/>
  <c r="CW163" i="1"/>
  <c r="CT216" i="1"/>
  <c r="CQ618" i="1"/>
  <c r="CU729" i="1"/>
  <c r="CT881" i="1"/>
  <c r="CP919" i="1"/>
  <c r="CW898" i="1"/>
  <c r="CW245" i="1"/>
  <c r="CP244" i="1"/>
  <c r="CU194" i="1"/>
  <c r="CT455" i="1"/>
  <c r="CR364" i="1"/>
  <c r="CP462" i="1"/>
  <c r="CR482" i="1"/>
  <c r="CW453" i="1"/>
  <c r="CP641" i="1"/>
  <c r="CS614" i="1"/>
  <c r="CX883" i="1"/>
  <c r="CW858" i="1"/>
  <c r="CW876" i="1"/>
  <c r="CV928" i="1"/>
  <c r="CP992" i="1"/>
  <c r="CO13" i="1"/>
  <c r="CQ110" i="1"/>
  <c r="CR122" i="1"/>
  <c r="CW162" i="1"/>
  <c r="CX425" i="1"/>
  <c r="CT497" i="1"/>
  <c r="CT917" i="1"/>
  <c r="CT948" i="1"/>
  <c r="CU34" i="1"/>
  <c r="CV22" i="1"/>
  <c r="CW89" i="1"/>
  <c r="CU263" i="1"/>
  <c r="CS326" i="1"/>
  <c r="CV387" i="1"/>
  <c r="CW414" i="1"/>
  <c r="CX398" i="1"/>
  <c r="CU689" i="1"/>
  <c r="CX794" i="1"/>
  <c r="CO940" i="1"/>
  <c r="CP972" i="1"/>
  <c r="CW174" i="1"/>
  <c r="CO210" i="1"/>
  <c r="CQ332" i="1"/>
  <c r="CT375" i="1"/>
  <c r="CT406" i="1"/>
  <c r="CX545" i="1"/>
  <c r="CO488" i="1"/>
  <c r="CW749" i="1"/>
  <c r="CU760" i="1"/>
  <c r="CW708" i="1"/>
  <c r="CX781" i="1"/>
  <c r="CS913" i="1"/>
  <c r="CQ896" i="1"/>
  <c r="CQ209" i="1"/>
  <c r="CR186" i="1"/>
  <c r="CU282" i="1"/>
  <c r="CP455" i="1"/>
  <c r="CX517" i="1"/>
  <c r="CP710" i="1"/>
  <c r="CU761" i="1"/>
  <c r="CO694" i="1"/>
  <c r="CT809" i="1"/>
  <c r="CO785" i="1"/>
  <c r="CO12" i="1"/>
  <c r="CO71" i="1"/>
  <c r="CS62" i="1"/>
  <c r="CR221" i="1"/>
  <c r="CQ403" i="1"/>
  <c r="CS550" i="1"/>
  <c r="CV610" i="1"/>
  <c r="CT642" i="1"/>
  <c r="CR757" i="1"/>
  <c r="CV840" i="1"/>
  <c r="CV887" i="1"/>
  <c r="CR963" i="1"/>
  <c r="CP107" i="1"/>
  <c r="CV202" i="1"/>
  <c r="CP443" i="1"/>
  <c r="CV520" i="1"/>
  <c r="CR613" i="1"/>
  <c r="CW740" i="1"/>
  <c r="CT848" i="1"/>
  <c r="CW793" i="1"/>
  <c r="CU971" i="1"/>
  <c r="CU11" i="1"/>
  <c r="CQ106" i="1"/>
  <c r="CU130" i="1"/>
  <c r="CT359" i="1"/>
  <c r="CO383" i="1"/>
  <c r="CU559" i="1"/>
  <c r="CV527" i="1"/>
  <c r="CV526" i="1"/>
  <c r="CO588" i="1"/>
  <c r="CV748" i="1"/>
  <c r="CP843" i="1"/>
  <c r="CR888" i="1"/>
  <c r="CP118" i="1"/>
  <c r="CR357" i="1"/>
  <c r="CP477" i="1"/>
  <c r="CV650" i="1"/>
  <c r="CT561" i="1"/>
  <c r="CS682" i="1"/>
  <c r="CT750" i="1"/>
  <c r="CQ715" i="1"/>
  <c r="CS837" i="1"/>
  <c r="CS815" i="1"/>
  <c r="CR896" i="1"/>
  <c r="CT909" i="1"/>
  <c r="CW932" i="1"/>
  <c r="CP951" i="1"/>
  <c r="CS190" i="1"/>
  <c r="CU177" i="1"/>
  <c r="CU304" i="1"/>
  <c r="CV364" i="1"/>
  <c r="CR483" i="1"/>
  <c r="CR551" i="1"/>
  <c r="CQ641" i="1"/>
  <c r="CW667" i="1"/>
  <c r="CX993" i="1"/>
  <c r="CS961" i="1"/>
  <c r="CT851" i="1"/>
  <c r="CQ66" i="1"/>
  <c r="CV504" i="1"/>
  <c r="CO463" i="1"/>
  <c r="CP440" i="1"/>
  <c r="CO478" i="1"/>
  <c r="CT876" i="1"/>
  <c r="CT995" i="1"/>
  <c r="CX31" i="1"/>
  <c r="CV106" i="1"/>
  <c r="CP114" i="1"/>
  <c r="CU236" i="1"/>
  <c r="CS226" i="1"/>
  <c r="CR469" i="1"/>
  <c r="CW630" i="1"/>
  <c r="CV823" i="1"/>
  <c r="CU713" i="1"/>
  <c r="CR767" i="1"/>
  <c r="CX278" i="1"/>
  <c r="CW780" i="1"/>
  <c r="CW804" i="1"/>
  <c r="CS832" i="1"/>
  <c r="CU927" i="1"/>
  <c r="CQ141" i="1"/>
  <c r="CT156" i="1"/>
  <c r="CR215" i="1"/>
  <c r="CQ346" i="1"/>
  <c r="CX441" i="1"/>
  <c r="CU378" i="1"/>
  <c r="CP466" i="1"/>
  <c r="CX481" i="1"/>
  <c r="CU585" i="1"/>
  <c r="CX686" i="1"/>
  <c r="CU664" i="1"/>
  <c r="CU694" i="1"/>
  <c r="CV846" i="1"/>
  <c r="CO62" i="1"/>
  <c r="CU170" i="1"/>
  <c r="CO336" i="1"/>
  <c r="CR442" i="1"/>
  <c r="CS460" i="1"/>
  <c r="CQ390" i="1"/>
  <c r="CP493" i="1"/>
  <c r="CS709" i="1"/>
  <c r="CQ801" i="1"/>
  <c r="CS886" i="1"/>
  <c r="CT394" i="1"/>
  <c r="CS420" i="1"/>
  <c r="CU605" i="1"/>
  <c r="CS520" i="1"/>
  <c r="CW603" i="1"/>
  <c r="CU799" i="1"/>
  <c r="CU836" i="1"/>
  <c r="CR949" i="1"/>
  <c r="CR953" i="1"/>
  <c r="CS184" i="1"/>
  <c r="CO245" i="1"/>
  <c r="CX141" i="1"/>
  <c r="CO419" i="1"/>
  <c r="CP632" i="1"/>
  <c r="CS484" i="1"/>
  <c r="CV905" i="1"/>
  <c r="CU888" i="1"/>
  <c r="CT87" i="1"/>
  <c r="CW120" i="1"/>
  <c r="CU210" i="1"/>
  <c r="CP320" i="1"/>
  <c r="CR581" i="1"/>
  <c r="CR683" i="1"/>
  <c r="CU702" i="1"/>
  <c r="CW839" i="1"/>
  <c r="CU840" i="1"/>
  <c r="CT905" i="1"/>
  <c r="CU885" i="1"/>
  <c r="CO853" i="1"/>
  <c r="CQ999" i="1"/>
  <c r="CR353" i="1"/>
  <c r="CR379" i="1"/>
  <c r="CT521" i="1"/>
  <c r="CR786" i="1"/>
  <c r="CX809" i="1"/>
  <c r="CR814" i="1"/>
  <c r="CU779" i="1"/>
  <c r="CP828" i="1"/>
  <c r="CX18" i="1"/>
  <c r="CQ111" i="1"/>
  <c r="CP197" i="1"/>
  <c r="CV257" i="1"/>
  <c r="CU288" i="1"/>
  <c r="CX277" i="1"/>
  <c r="CS321" i="1"/>
  <c r="CR584" i="1"/>
  <c r="CW645" i="1"/>
  <c r="CR631" i="1"/>
  <c r="CT846" i="1"/>
  <c r="CW75" i="1"/>
  <c r="CS102" i="1"/>
  <c r="CX69" i="1"/>
  <c r="CV158" i="1"/>
  <c r="CP240" i="1"/>
  <c r="CX258" i="1"/>
  <c r="CS351" i="1"/>
  <c r="CT559" i="1"/>
  <c r="CQ824" i="1"/>
  <c r="CT675" i="1"/>
  <c r="CP883" i="1"/>
  <c r="CU796" i="1"/>
  <c r="CS867" i="1"/>
  <c r="CT37" i="1"/>
  <c r="CP368" i="1"/>
  <c r="CS423" i="1"/>
  <c r="CT617" i="1"/>
  <c r="CQ825" i="1"/>
  <c r="CV730" i="1"/>
  <c r="CP889" i="1"/>
  <c r="CW55" i="1"/>
  <c r="CV17" i="1"/>
  <c r="CV298" i="1"/>
  <c r="CV254" i="1"/>
  <c r="CS492" i="1"/>
  <c r="CT574" i="1"/>
  <c r="CO947" i="1"/>
  <c r="CP123" i="1"/>
  <c r="CP316" i="1"/>
  <c r="CW410" i="1"/>
  <c r="CR667" i="1"/>
  <c r="CX806" i="1"/>
  <c r="CS926" i="1"/>
  <c r="CO58" i="1"/>
  <c r="CP486" i="1"/>
  <c r="CX667" i="1"/>
  <c r="CR865" i="1"/>
  <c r="CW706" i="1"/>
  <c r="CX982" i="1"/>
  <c r="CX992" i="1"/>
  <c r="CU44" i="1"/>
  <c r="CP89" i="1"/>
  <c r="CV296" i="1"/>
  <c r="CT316" i="1"/>
  <c r="CW381" i="1"/>
  <c r="CR559" i="1"/>
  <c r="CP469" i="1"/>
  <c r="CP531" i="1"/>
  <c r="CX619" i="1"/>
  <c r="CP673" i="1"/>
  <c r="CS992" i="1"/>
  <c r="CV989" i="1"/>
  <c r="CP997" i="1"/>
  <c r="CP88" i="1"/>
  <c r="CP87" i="1"/>
  <c r="CO72" i="1"/>
  <c r="CR165" i="1"/>
  <c r="CX159" i="1"/>
  <c r="CV224" i="1"/>
  <c r="CU239" i="1"/>
  <c r="CX200" i="1"/>
  <c r="CO451" i="1"/>
  <c r="CW433" i="1"/>
  <c r="CP648" i="1"/>
  <c r="CO635" i="1"/>
  <c r="CQ890" i="1"/>
  <c r="CW973" i="1"/>
  <c r="CO1009" i="1"/>
  <c r="CW132" i="1"/>
  <c r="CW148" i="1"/>
  <c r="CR139" i="1"/>
  <c r="CS304" i="1"/>
  <c r="CQ854" i="1"/>
  <c r="CO900" i="1"/>
  <c r="CN765" i="1"/>
  <c r="CR126" i="1"/>
  <c r="CP187" i="1"/>
  <c r="CX385" i="1"/>
  <c r="CT358" i="1"/>
  <c r="CQ456" i="1"/>
  <c r="CT548" i="1"/>
  <c r="CS532" i="1"/>
  <c r="CP818" i="1"/>
  <c r="CU958" i="1"/>
  <c r="CO952" i="1"/>
  <c r="CU999" i="1"/>
  <c r="CV62" i="1"/>
  <c r="CS240" i="1"/>
  <c r="CS598" i="1"/>
  <c r="CO699" i="1"/>
  <c r="CX803" i="1"/>
  <c r="CS934" i="1"/>
  <c r="CX174" i="1"/>
  <c r="CP252" i="1"/>
  <c r="CT314" i="1"/>
  <c r="CV399" i="1"/>
  <c r="CP643" i="1"/>
  <c r="CW609" i="1"/>
  <c r="CO746" i="1"/>
  <c r="CQ930" i="1"/>
  <c r="CP35" i="1"/>
  <c r="CS128" i="1"/>
  <c r="CS231" i="1"/>
  <c r="CX328" i="1"/>
  <c r="CU433" i="1"/>
  <c r="CU432" i="1"/>
  <c r="CQ630" i="1"/>
  <c r="CQ742" i="1"/>
  <c r="CX668" i="1"/>
  <c r="CX796" i="1"/>
  <c r="CO927" i="1"/>
  <c r="CW868" i="1"/>
  <c r="CQ171" i="1"/>
  <c r="CT132" i="1"/>
  <c r="CR440" i="1"/>
  <c r="CT305" i="1"/>
  <c r="CV521" i="1"/>
  <c r="CT533" i="1"/>
  <c r="CQ488" i="1"/>
  <c r="CQ625" i="1"/>
  <c r="CV581" i="1"/>
  <c r="CO796" i="1"/>
  <c r="CV878" i="1"/>
  <c r="CX770" i="1"/>
  <c r="CO903" i="1"/>
  <c r="CP949" i="1"/>
  <c r="CR104" i="1"/>
  <c r="CU342" i="1"/>
  <c r="CS352" i="1"/>
  <c r="CO309" i="1"/>
  <c r="CO347" i="1"/>
  <c r="CX390" i="1"/>
  <c r="CT700" i="1"/>
  <c r="CX785" i="1"/>
  <c r="CO832" i="1"/>
  <c r="CV807" i="1"/>
  <c r="CX719" i="1"/>
  <c r="CQ54" i="1"/>
  <c r="CS292" i="1"/>
  <c r="CQ343" i="1"/>
  <c r="CQ417" i="1"/>
  <c r="CO778" i="1"/>
  <c r="CX911" i="1"/>
  <c r="CW959" i="1"/>
  <c r="CT135" i="1"/>
  <c r="CW172" i="1"/>
  <c r="CT263" i="1"/>
  <c r="CS418" i="1"/>
  <c r="CU503" i="1"/>
  <c r="CO381" i="1"/>
  <c r="CT549" i="1"/>
  <c r="CS646" i="1"/>
  <c r="CU634" i="1"/>
  <c r="CT842" i="1"/>
  <c r="CU658" i="1"/>
  <c r="CW903" i="1"/>
  <c r="CT177" i="1"/>
  <c r="CP525" i="1"/>
  <c r="CW589" i="1"/>
  <c r="CS742" i="1"/>
  <c r="CX695" i="1"/>
  <c r="CT565" i="1"/>
  <c r="CR799" i="1"/>
  <c r="CS887" i="1"/>
  <c r="CP881" i="1"/>
  <c r="CS890" i="1"/>
  <c r="CP93" i="1"/>
  <c r="CU240" i="1"/>
  <c r="CR206" i="1"/>
  <c r="CW199" i="1"/>
  <c r="CU293" i="1"/>
  <c r="CO285" i="1"/>
  <c r="CX838" i="1"/>
  <c r="CX889" i="1"/>
  <c r="CW969" i="1"/>
  <c r="CU820" i="1"/>
  <c r="CP49" i="1"/>
  <c r="CV300" i="1"/>
  <c r="CT399" i="1"/>
  <c r="CU453" i="1"/>
  <c r="CQ513" i="1"/>
  <c r="CX556" i="1"/>
  <c r="CX555" i="1"/>
  <c r="CS603" i="1"/>
  <c r="CU770" i="1"/>
  <c r="CT947" i="1"/>
  <c r="CP239" i="1"/>
  <c r="CX251" i="1"/>
  <c r="CQ376" i="1"/>
  <c r="CS429" i="1"/>
  <c r="CT449" i="1"/>
  <c r="CW357" i="1"/>
  <c r="CQ496" i="1"/>
  <c r="CW677" i="1"/>
  <c r="CS842" i="1"/>
  <c r="CR829" i="1"/>
  <c r="CV875" i="1"/>
  <c r="CX183" i="1"/>
  <c r="CS222" i="1"/>
  <c r="CU242" i="1"/>
  <c r="CT418" i="1"/>
  <c r="CQ460" i="1"/>
  <c r="CX479" i="1"/>
  <c r="CQ472" i="1"/>
  <c r="CV805" i="1"/>
  <c r="CQ755" i="1"/>
  <c r="CR997" i="1"/>
  <c r="CO96" i="1"/>
  <c r="CX83" i="1"/>
  <c r="CT105" i="1"/>
  <c r="CO147" i="1"/>
  <c r="CP365" i="1"/>
  <c r="CW419" i="1"/>
  <c r="CV164" i="1"/>
  <c r="CR349" i="1"/>
  <c r="CR362" i="1"/>
  <c r="CP313" i="1"/>
  <c r="CU562" i="1"/>
  <c r="CW759" i="1"/>
  <c r="CO833" i="1"/>
  <c r="CW722" i="1"/>
  <c r="CU914" i="1"/>
  <c r="CX990" i="1"/>
  <c r="CW31" i="1"/>
  <c r="CW428" i="1"/>
  <c r="CO378" i="1"/>
  <c r="CR827" i="1"/>
  <c r="CS907" i="1"/>
  <c r="CX198" i="1"/>
  <c r="CO226" i="1"/>
  <c r="CU274" i="1"/>
  <c r="CX493" i="1"/>
  <c r="CS619" i="1"/>
  <c r="CV647" i="1"/>
  <c r="CX626" i="1"/>
  <c r="CW926" i="1"/>
  <c r="CV184" i="1"/>
  <c r="CQ253" i="1"/>
  <c r="CQ311" i="1"/>
  <c r="CV404" i="1"/>
  <c r="CV621" i="1"/>
  <c r="CT683" i="1"/>
  <c r="CV729" i="1"/>
  <c r="CV833" i="1"/>
  <c r="CO995" i="1"/>
  <c r="CW24" i="1"/>
  <c r="CU110" i="1"/>
  <c r="CR179" i="1"/>
  <c r="CO400" i="1"/>
  <c r="CP556" i="1"/>
  <c r="CU712" i="1"/>
  <c r="CO961" i="1"/>
  <c r="CX38" i="1"/>
  <c r="CR18" i="1"/>
  <c r="CT90" i="1"/>
  <c r="CU189" i="1"/>
  <c r="CU275" i="1"/>
  <c r="CP514" i="1"/>
  <c r="CO501" i="1"/>
  <c r="CU575" i="1"/>
  <c r="CQ872" i="1"/>
  <c r="CO1007" i="1"/>
  <c r="CD939" i="1"/>
  <c r="CR15" i="1"/>
  <c r="CT396" i="1"/>
  <c r="CO508" i="1"/>
  <c r="CS594" i="1"/>
  <c r="CR571" i="1"/>
  <c r="CR768" i="1"/>
  <c r="CW872" i="1"/>
  <c r="CU67" i="1"/>
  <c r="CU447" i="1"/>
  <c r="CX339" i="1"/>
  <c r="CU668" i="1"/>
  <c r="CV740" i="1"/>
  <c r="CW918" i="1"/>
  <c r="CW29" i="1"/>
  <c r="CU118" i="1"/>
  <c r="CP407" i="1"/>
  <c r="CU369" i="1"/>
  <c r="CS568" i="1"/>
  <c r="CR715" i="1"/>
  <c r="CS773" i="1"/>
  <c r="CU792" i="1"/>
  <c r="CO39" i="1"/>
  <c r="CP293" i="1"/>
  <c r="CX323" i="1"/>
  <c r="CO512" i="1"/>
  <c r="CU630" i="1"/>
  <c r="CP904" i="1"/>
  <c r="CQ892" i="1"/>
  <c r="CO943" i="1"/>
  <c r="CX991" i="1"/>
  <c r="CR59" i="1"/>
  <c r="CR345" i="1"/>
  <c r="CX311" i="1"/>
  <c r="CW469" i="1"/>
  <c r="CO449" i="1"/>
  <c r="CR713" i="1"/>
  <c r="CO976" i="1"/>
  <c r="CU14" i="1"/>
  <c r="CQ78" i="1"/>
  <c r="CU31" i="1"/>
  <c r="CR219" i="1"/>
  <c r="CQ280" i="1"/>
  <c r="CR346" i="1"/>
  <c r="CO380" i="1"/>
  <c r="CT337" i="1"/>
  <c r="CQ506" i="1"/>
  <c r="CQ479" i="1"/>
  <c r="CU733" i="1"/>
  <c r="CV915" i="1"/>
  <c r="CV1006" i="1"/>
  <c r="CR153" i="1"/>
  <c r="CP109" i="1"/>
  <c r="CW157" i="1"/>
  <c r="CV242" i="1"/>
  <c r="CT393" i="1"/>
  <c r="CV429" i="1"/>
  <c r="CU723" i="1"/>
  <c r="CU759" i="1"/>
  <c r="CT823" i="1"/>
  <c r="CP755" i="1"/>
  <c r="CT733" i="1"/>
  <c r="CX91" i="1"/>
  <c r="CP60" i="1"/>
  <c r="CQ199" i="1"/>
  <c r="CV425" i="1"/>
  <c r="CQ547" i="1"/>
  <c r="CR928" i="1"/>
  <c r="CO913" i="1"/>
  <c r="CV985" i="1"/>
  <c r="CX901" i="1"/>
  <c r="CW59" i="1"/>
  <c r="CU16" i="1"/>
  <c r="CX121" i="1"/>
  <c r="CV240" i="1"/>
  <c r="CX365" i="1"/>
  <c r="CR437" i="1"/>
  <c r="CX998" i="1"/>
  <c r="CX977" i="1"/>
  <c r="CT923" i="1"/>
  <c r="CO55" i="1"/>
  <c r="CU173" i="1"/>
  <c r="CO185" i="1"/>
  <c r="CU268" i="1"/>
  <c r="CT254" i="1"/>
  <c r="CP251" i="1"/>
  <c r="CQ288" i="1"/>
  <c r="CU379" i="1"/>
  <c r="CO399" i="1"/>
  <c r="CW415" i="1"/>
  <c r="CQ469" i="1"/>
  <c r="CX96" i="1"/>
  <c r="CT678" i="1"/>
  <c r="CX761" i="1"/>
  <c r="CW992" i="1"/>
  <c r="CW49" i="1"/>
  <c r="CT170" i="1"/>
  <c r="CV162" i="1"/>
  <c r="CV204" i="1"/>
  <c r="CO286" i="1"/>
  <c r="CR526" i="1"/>
  <c r="CW634" i="1"/>
  <c r="CS564" i="1"/>
  <c r="CS860" i="1"/>
  <c r="CU872" i="1"/>
  <c r="CS65" i="1"/>
  <c r="CW26" i="1"/>
  <c r="CP77" i="1"/>
  <c r="CR236" i="1"/>
  <c r="CV545" i="1"/>
  <c r="CP520" i="1"/>
  <c r="CU486" i="1"/>
  <c r="CW627" i="1"/>
  <c r="CV782" i="1"/>
  <c r="CT854" i="1"/>
  <c r="CV838" i="1"/>
  <c r="CR732" i="1"/>
  <c r="CR994" i="1"/>
  <c r="CU108" i="1"/>
  <c r="CP53" i="1"/>
  <c r="CX578" i="1"/>
  <c r="CS678" i="1"/>
  <c r="CW817" i="1"/>
  <c r="CU961" i="1"/>
  <c r="CQ239" i="1"/>
  <c r="CU276" i="1"/>
  <c r="CQ399" i="1"/>
  <c r="CS355" i="1"/>
  <c r="CO736" i="1"/>
  <c r="CU778" i="1"/>
  <c r="CT728" i="1"/>
  <c r="CW43" i="1"/>
  <c r="CU70" i="1"/>
  <c r="CS47" i="1"/>
  <c r="CV40" i="1"/>
  <c r="CX105" i="1"/>
  <c r="CS208" i="1"/>
  <c r="CW460" i="1"/>
  <c r="CW279" i="1"/>
  <c r="CV493" i="1"/>
  <c r="CS415" i="1"/>
  <c r="CT877" i="1"/>
  <c r="CO858" i="1"/>
  <c r="CX922" i="1"/>
  <c r="CQ974" i="1"/>
  <c r="CQ56" i="1"/>
  <c r="CP180" i="1"/>
  <c r="CQ116" i="1"/>
  <c r="CU207" i="1"/>
  <c r="CU451" i="1"/>
  <c r="CP363" i="1"/>
  <c r="CO405" i="1"/>
  <c r="CT529" i="1"/>
  <c r="CW621" i="1"/>
  <c r="CV717" i="1"/>
  <c r="CS739" i="1"/>
  <c r="CX757" i="1"/>
  <c r="CL892" i="1"/>
  <c r="CQ81" i="1"/>
  <c r="CS92" i="1"/>
  <c r="CW220" i="1"/>
  <c r="CR255" i="1"/>
  <c r="CV290" i="1"/>
  <c r="CR347" i="1"/>
  <c r="CX375" i="1"/>
  <c r="CO366" i="1"/>
  <c r="CU527" i="1"/>
  <c r="CV486" i="1"/>
  <c r="CT752" i="1"/>
  <c r="CX844" i="1"/>
  <c r="CX17" i="1"/>
  <c r="CQ49" i="1"/>
  <c r="CW273" i="1"/>
  <c r="CX276" i="1"/>
  <c r="CP421" i="1"/>
  <c r="CR467" i="1"/>
  <c r="CX486" i="1"/>
  <c r="CS570" i="1"/>
  <c r="CU801" i="1"/>
  <c r="CO848" i="1"/>
  <c r="CQ153" i="1"/>
  <c r="CU193" i="1"/>
  <c r="CT194" i="1"/>
  <c r="CR289" i="1"/>
  <c r="CV449" i="1"/>
  <c r="CU635" i="1"/>
  <c r="CR679" i="1"/>
  <c r="CV705" i="1"/>
  <c r="CU734" i="1"/>
  <c r="CX734" i="1"/>
  <c r="CX839" i="1"/>
  <c r="CQ23" i="1"/>
  <c r="CR81" i="1"/>
  <c r="CX113" i="1"/>
  <c r="CS181" i="1"/>
  <c r="CU307" i="1"/>
  <c r="CR406" i="1"/>
  <c r="CU446" i="1"/>
  <c r="CX471" i="1"/>
  <c r="CX665" i="1"/>
  <c r="CV18" i="1"/>
  <c r="CR382" i="1"/>
  <c r="CR343" i="1"/>
  <c r="CQ518" i="1"/>
  <c r="CT741" i="1"/>
  <c r="CX675" i="1"/>
  <c r="CX869" i="1"/>
  <c r="CT949" i="1"/>
  <c r="CV67" i="1"/>
  <c r="CO180" i="1"/>
  <c r="CS347" i="1"/>
  <c r="CS408" i="1"/>
  <c r="CU581" i="1"/>
  <c r="CR762" i="1"/>
  <c r="CP846" i="1"/>
  <c r="CS835" i="1"/>
  <c r="CW942" i="1"/>
  <c r="CQ967" i="1"/>
  <c r="CR854" i="1"/>
  <c r="CQ1006" i="1"/>
  <c r="CQ55" i="1"/>
  <c r="CU91" i="1"/>
  <c r="CP156" i="1"/>
  <c r="CR319" i="1"/>
  <c r="CQ442" i="1"/>
  <c r="CW445" i="1"/>
  <c r="CT360" i="1"/>
  <c r="CR641" i="1"/>
  <c r="CR657" i="1"/>
  <c r="CO710" i="1"/>
  <c r="CR817" i="1"/>
  <c r="CU921" i="1"/>
  <c r="CS58" i="1"/>
  <c r="CP61" i="1"/>
  <c r="CP189" i="1"/>
  <c r="CW310" i="1"/>
  <c r="CP350" i="1"/>
  <c r="CX322" i="1"/>
  <c r="CU573" i="1"/>
  <c r="CP649" i="1"/>
  <c r="CU910" i="1"/>
  <c r="CU46" i="1"/>
  <c r="CW67" i="1"/>
  <c r="CU37" i="1"/>
  <c r="CT77" i="1"/>
  <c r="CV79" i="1"/>
  <c r="CR138" i="1"/>
  <c r="CU468" i="1"/>
  <c r="CQ566" i="1"/>
  <c r="CR461" i="1"/>
  <c r="CP430" i="1"/>
  <c r="CX680" i="1"/>
  <c r="CU725" i="1"/>
  <c r="CQ719" i="1"/>
  <c r="CT922" i="1"/>
  <c r="CQ934" i="1"/>
  <c r="CQ893" i="1"/>
  <c r="CX944" i="1"/>
  <c r="CS21" i="1"/>
  <c r="CU61" i="1"/>
  <c r="CO84" i="1"/>
  <c r="CT236" i="1"/>
  <c r="CQ158" i="1"/>
  <c r="CT267" i="1"/>
  <c r="CR265" i="1"/>
  <c r="CX340" i="1"/>
  <c r="CP343" i="1"/>
  <c r="CO434" i="1"/>
  <c r="CT639" i="1"/>
  <c r="CS496" i="1"/>
  <c r="CW698" i="1"/>
  <c r="CQ927" i="1"/>
  <c r="CR666" i="1"/>
  <c r="CS1000" i="1"/>
  <c r="CP936" i="1"/>
  <c r="CX35" i="1"/>
  <c r="CV253" i="1"/>
  <c r="CP453" i="1"/>
  <c r="CS454" i="1"/>
  <c r="CT613" i="1"/>
  <c r="CU657" i="1"/>
  <c r="CO693" i="1"/>
  <c r="CX765" i="1"/>
  <c r="CP115" i="1"/>
  <c r="CU122" i="1"/>
  <c r="CT348" i="1"/>
  <c r="CS461" i="1"/>
  <c r="CV506" i="1"/>
  <c r="CU618" i="1"/>
  <c r="CT724" i="1"/>
  <c r="CO59" i="1"/>
  <c r="CV93" i="1"/>
  <c r="CS146" i="1"/>
  <c r="CP233" i="1"/>
  <c r="CW401" i="1"/>
  <c r="CP657" i="1"/>
  <c r="CU714" i="1"/>
  <c r="CO845" i="1"/>
  <c r="CR849" i="1"/>
  <c r="CW128" i="1"/>
  <c r="CU313" i="1"/>
  <c r="CW672" i="1"/>
  <c r="CT786" i="1"/>
  <c r="CU912" i="1"/>
  <c r="CP989" i="1"/>
  <c r="CT941" i="1"/>
  <c r="CS73" i="1"/>
  <c r="CP65" i="1"/>
  <c r="CX188" i="1"/>
  <c r="CV246" i="1"/>
  <c r="CS285" i="1"/>
  <c r="CX491" i="1"/>
  <c r="CP833" i="1"/>
  <c r="CQ871" i="1"/>
  <c r="CO63" i="1"/>
  <c r="CS52" i="1"/>
  <c r="CO125" i="1"/>
  <c r="CQ228" i="1"/>
  <c r="CW226" i="1"/>
  <c r="CU347" i="1"/>
  <c r="CS374" i="1"/>
  <c r="CQ429" i="1"/>
  <c r="CS482" i="1"/>
  <c r="CT663" i="1"/>
  <c r="CO652" i="1"/>
  <c r="CQ957" i="1"/>
  <c r="CO1000" i="1"/>
  <c r="CR141" i="1"/>
  <c r="CV159" i="1"/>
  <c r="CX64" i="1"/>
  <c r="CR386" i="1"/>
  <c r="CP515" i="1"/>
  <c r="CU490" i="1"/>
  <c r="CW463" i="1"/>
  <c r="CO797" i="1"/>
  <c r="CX61" i="1"/>
  <c r="CQ285" i="1"/>
  <c r="CR775" i="1"/>
  <c r="CO212" i="1"/>
  <c r="CT222" i="1"/>
  <c r="CT292" i="1"/>
  <c r="CX444" i="1"/>
  <c r="CX533" i="1"/>
  <c r="CU511" i="1"/>
  <c r="CV560" i="1"/>
  <c r="CV649" i="1"/>
  <c r="CV723" i="1"/>
  <c r="CO687" i="1"/>
  <c r="CX733" i="1"/>
  <c r="CS776" i="1"/>
  <c r="CT844" i="1"/>
  <c r="CS925" i="1"/>
  <c r="CT410" i="1"/>
  <c r="CR411" i="1"/>
  <c r="CP460" i="1"/>
  <c r="CX475" i="1"/>
  <c r="CQ762" i="1"/>
  <c r="CR275" i="1"/>
  <c r="CQ344" i="1"/>
  <c r="CQ466" i="1"/>
  <c r="CO603" i="1"/>
  <c r="CS738" i="1"/>
  <c r="CT705" i="1"/>
  <c r="CO651" i="1"/>
  <c r="CT812" i="1"/>
  <c r="CO934" i="1"/>
  <c r="CO980" i="1"/>
  <c r="CQ205" i="1"/>
  <c r="CS464" i="1"/>
  <c r="CW574" i="1"/>
  <c r="CV757" i="1"/>
  <c r="CO820" i="1"/>
  <c r="CT737" i="1"/>
  <c r="CS828" i="1"/>
  <c r="CX173" i="1"/>
  <c r="CV280" i="1"/>
  <c r="CU341" i="1"/>
  <c r="CO397" i="1"/>
  <c r="CR794" i="1"/>
  <c r="CX887" i="1"/>
  <c r="CX324" i="1"/>
  <c r="CQ245" i="1"/>
  <c r="CX309" i="1"/>
  <c r="CU566" i="1"/>
  <c r="CS644" i="1"/>
  <c r="CO596" i="1"/>
  <c r="CW828" i="1"/>
  <c r="CR720" i="1"/>
  <c r="CT836" i="1"/>
  <c r="CQ870" i="1"/>
  <c r="CW978" i="1"/>
  <c r="CW998" i="1"/>
  <c r="CR969" i="1"/>
  <c r="CQ102" i="1"/>
  <c r="CT140" i="1"/>
  <c r="CO377" i="1"/>
  <c r="CR592" i="1"/>
  <c r="CU866" i="1"/>
  <c r="CW78" i="1"/>
  <c r="CO220" i="1"/>
  <c r="CV235" i="1"/>
  <c r="CS252" i="1"/>
  <c r="CQ269" i="1"/>
  <c r="CS475" i="1"/>
  <c r="CS787" i="1"/>
  <c r="CR845" i="1"/>
  <c r="CP978" i="1"/>
  <c r="CQ989" i="1"/>
  <c r="CQ200" i="1"/>
  <c r="CW406" i="1"/>
  <c r="CV631" i="1"/>
  <c r="CP662" i="1"/>
  <c r="CV811" i="1"/>
  <c r="CV229" i="1"/>
  <c r="CU636" i="1"/>
  <c r="CO972" i="1"/>
  <c r="CW118" i="1"/>
  <c r="CW216" i="1"/>
  <c r="CP191" i="1"/>
  <c r="CX270" i="1"/>
  <c r="CV445" i="1"/>
  <c r="CS636" i="1"/>
  <c r="CP576" i="1"/>
  <c r="CT624" i="1"/>
  <c r="CT778" i="1"/>
  <c r="CO974" i="1"/>
  <c r="CU944" i="1"/>
  <c r="CQ101" i="1"/>
  <c r="CV147" i="1"/>
  <c r="CS295" i="1"/>
  <c r="CS572" i="1"/>
  <c r="CS727" i="1"/>
  <c r="CR615" i="1"/>
  <c r="CP728" i="1"/>
  <c r="CQ736" i="1"/>
  <c r="CS822" i="1"/>
  <c r="CW893" i="1"/>
  <c r="CQ942" i="1"/>
  <c r="CS994" i="1"/>
  <c r="CQ108" i="1"/>
  <c r="CT179" i="1"/>
  <c r="CV266" i="1"/>
  <c r="CS431" i="1"/>
  <c r="CS583" i="1"/>
  <c r="CR211" i="1"/>
  <c r="CV227" i="1"/>
  <c r="CR739" i="1"/>
  <c r="CU945" i="1"/>
  <c r="CW983" i="1"/>
  <c r="CS142" i="1"/>
  <c r="CS165" i="1"/>
  <c r="CQ94" i="1"/>
  <c r="CS187" i="1"/>
  <c r="CX461" i="1"/>
  <c r="CV556" i="1"/>
  <c r="CW562" i="1"/>
  <c r="CO712" i="1"/>
  <c r="CX956" i="1"/>
  <c r="CP968" i="1"/>
  <c r="CW94" i="1"/>
  <c r="CU146" i="1"/>
  <c r="CS279" i="1"/>
  <c r="CR256" i="1"/>
  <c r="CT331" i="1"/>
  <c r="CU362" i="1"/>
  <c r="CW454" i="1"/>
  <c r="CU412" i="1"/>
  <c r="CO453" i="1"/>
  <c r="CP551" i="1"/>
  <c r="CS942" i="1"/>
  <c r="CW123" i="1"/>
  <c r="CV318" i="1"/>
  <c r="CP389" i="1"/>
  <c r="CQ453" i="1"/>
  <c r="CR449" i="1"/>
  <c r="CQ527" i="1"/>
  <c r="CS582" i="1"/>
  <c r="CR746" i="1"/>
  <c r="CQ936" i="1"/>
  <c r="CU58" i="1"/>
  <c r="CV57" i="1"/>
  <c r="CV134" i="1"/>
  <c r="CR60" i="1"/>
  <c r="CU100" i="1"/>
  <c r="CX176" i="1"/>
  <c r="CV265" i="1"/>
  <c r="CR484" i="1"/>
  <c r="CQ681" i="1"/>
  <c r="CW718" i="1"/>
  <c r="CU877" i="1"/>
  <c r="CQ425" i="1"/>
  <c r="CS546" i="1"/>
  <c r="CX676" i="1"/>
  <c r="CX860" i="1"/>
  <c r="CX814" i="1"/>
  <c r="CO863" i="1"/>
  <c r="CT973" i="1"/>
  <c r="CO960" i="1"/>
  <c r="CW924" i="1"/>
  <c r="CP30" i="1"/>
  <c r="CW134" i="1"/>
  <c r="CP161" i="1"/>
  <c r="CR333" i="1"/>
  <c r="CV652" i="1"/>
  <c r="CQ765" i="1"/>
  <c r="CX707" i="1"/>
  <c r="CQ926" i="1"/>
  <c r="CU112" i="1"/>
  <c r="CV132" i="1"/>
  <c r="CO120" i="1"/>
  <c r="CR113" i="1"/>
  <c r="CX191" i="1"/>
  <c r="CV398" i="1"/>
  <c r="CP482" i="1"/>
  <c r="CV548" i="1"/>
  <c r="CV847" i="1"/>
  <c r="CU788" i="1"/>
  <c r="CW147" i="1"/>
  <c r="CP198" i="1"/>
  <c r="CS197" i="1"/>
  <c r="CU508" i="1"/>
  <c r="CS367" i="1"/>
  <c r="CO591" i="1"/>
  <c r="CQ778" i="1"/>
  <c r="CR800" i="1"/>
  <c r="CV888" i="1"/>
  <c r="BW140" i="1"/>
  <c r="CR213" i="1"/>
  <c r="CX279" i="1"/>
  <c r="CS366" i="1"/>
  <c r="CR405" i="1"/>
  <c r="CR413" i="1"/>
  <c r="CO373" i="1"/>
  <c r="CP378" i="1"/>
  <c r="CP512" i="1"/>
  <c r="CT553" i="1"/>
  <c r="CW815" i="1"/>
  <c r="CW770" i="1"/>
  <c r="CR664" i="1"/>
  <c r="CT759" i="1"/>
  <c r="CU882" i="1"/>
  <c r="CX60" i="1"/>
  <c r="CV108" i="1"/>
  <c r="CU119" i="1"/>
  <c r="CP128" i="1"/>
  <c r="CW537" i="1"/>
  <c r="CS751" i="1"/>
  <c r="CV820" i="1"/>
  <c r="CR892" i="1"/>
  <c r="CX107" i="1"/>
  <c r="CO214" i="1"/>
  <c r="CX265" i="1"/>
  <c r="CT197" i="1"/>
  <c r="CO206" i="1"/>
  <c r="CT269" i="1"/>
  <c r="CX351" i="1"/>
  <c r="CO713" i="1"/>
  <c r="CV577" i="1"/>
  <c r="CW854" i="1"/>
  <c r="CR847" i="1"/>
  <c r="CU852" i="1"/>
  <c r="CQ978" i="1"/>
  <c r="CP15" i="1"/>
  <c r="CS115" i="1"/>
  <c r="CP160" i="1"/>
  <c r="CR360" i="1"/>
  <c r="CS483" i="1"/>
  <c r="CR545" i="1"/>
  <c r="CR528" i="1"/>
  <c r="CV590" i="1"/>
  <c r="CX625" i="1"/>
  <c r="CU715" i="1"/>
  <c r="CX738" i="1"/>
  <c r="CX693" i="1"/>
  <c r="CX776" i="1"/>
  <c r="CX727" i="1"/>
  <c r="CT62" i="1"/>
  <c r="CQ151" i="1"/>
  <c r="CX253" i="1"/>
  <c r="CT285" i="1"/>
  <c r="CP433" i="1"/>
  <c r="CS573" i="1"/>
  <c r="CT896" i="1"/>
  <c r="CV118" i="1"/>
  <c r="CW131" i="1"/>
  <c r="CR396" i="1"/>
  <c r="CX525" i="1"/>
  <c r="CU603" i="1"/>
  <c r="CV949" i="1"/>
  <c r="CV953" i="1"/>
  <c r="CO22" i="1"/>
  <c r="CP108" i="1"/>
  <c r="CT97" i="1"/>
  <c r="CX430" i="1"/>
  <c r="CX489" i="1"/>
  <c r="CT499" i="1"/>
  <c r="CR572" i="1"/>
  <c r="CT687" i="1"/>
  <c r="CQ975" i="1"/>
  <c r="CT28" i="1"/>
  <c r="CT89" i="1"/>
  <c r="CQ172" i="1"/>
  <c r="CS323" i="1"/>
  <c r="CS390" i="1"/>
  <c r="CR561" i="1"/>
  <c r="CT657" i="1"/>
  <c r="CQ750" i="1"/>
  <c r="CQ911" i="1"/>
  <c r="CS971" i="1"/>
  <c r="CP84" i="1"/>
  <c r="CT20" i="1"/>
  <c r="CS185" i="1"/>
  <c r="CX457" i="1"/>
  <c r="CX424" i="1"/>
  <c r="CW441" i="1"/>
  <c r="CU498" i="1"/>
  <c r="CO531" i="1"/>
  <c r="CX581" i="1"/>
  <c r="CX616" i="1"/>
  <c r="CP776" i="1"/>
  <c r="CQ44" i="1"/>
  <c r="CP45" i="1"/>
  <c r="CT120" i="1"/>
  <c r="CO242" i="1"/>
  <c r="CS331" i="1"/>
  <c r="CT504" i="1"/>
  <c r="CS628" i="1"/>
  <c r="CU968" i="1"/>
  <c r="CV964" i="1"/>
  <c r="CU1007" i="1"/>
  <c r="CX979" i="1"/>
  <c r="CO908" i="1"/>
  <c r="CS22" i="1"/>
  <c r="CP14" i="1"/>
  <c r="CV279" i="1"/>
  <c r="CR498" i="1"/>
  <c r="CO506" i="1"/>
  <c r="CP605" i="1"/>
  <c r="CP653" i="1"/>
  <c r="CP766" i="1"/>
  <c r="CP882" i="1"/>
  <c r="CS948" i="1"/>
  <c r="CP991" i="1"/>
  <c r="CQ29" i="1"/>
  <c r="CX54" i="1"/>
  <c r="CS109" i="1"/>
  <c r="CO247" i="1"/>
  <c r="CS404" i="1"/>
  <c r="CV541" i="1"/>
  <c r="CU631" i="1"/>
  <c r="CV663" i="1"/>
  <c r="CT799" i="1"/>
  <c r="CP835" i="1"/>
  <c r="CU878" i="1"/>
  <c r="CX19" i="1"/>
  <c r="CT27" i="1"/>
  <c r="CO164" i="1"/>
  <c r="CU138" i="1"/>
  <c r="CP205" i="1"/>
  <c r="CR335" i="1"/>
  <c r="CT311" i="1"/>
  <c r="CV515" i="1"/>
  <c r="CU578" i="1"/>
  <c r="CU791" i="1"/>
  <c r="CX811" i="1"/>
  <c r="CO901" i="1"/>
  <c r="CT938" i="1"/>
  <c r="CS77" i="1"/>
  <c r="CS191" i="1"/>
  <c r="CT205" i="1"/>
  <c r="CP405" i="1"/>
  <c r="CT341" i="1"/>
  <c r="CU411" i="1"/>
  <c r="CX530" i="1"/>
  <c r="CO552" i="1"/>
  <c r="CV487" i="1"/>
  <c r="CS612" i="1"/>
  <c r="CU474" i="1"/>
  <c r="CU679" i="1"/>
  <c r="CV687" i="1"/>
  <c r="CX696" i="1"/>
  <c r="CT612" i="1"/>
  <c r="CV880" i="1"/>
  <c r="CO79" i="1"/>
  <c r="CP23" i="1"/>
  <c r="CV263" i="1"/>
  <c r="CW314" i="1"/>
  <c r="CT583" i="1"/>
  <c r="CO647" i="1"/>
  <c r="CP712" i="1"/>
  <c r="CR826" i="1"/>
  <c r="CO896" i="1"/>
  <c r="CP981" i="1"/>
  <c r="CW995" i="1"/>
  <c r="CP124" i="1"/>
  <c r="CU227" i="1"/>
  <c r="CU336" i="1"/>
  <c r="CX389" i="1"/>
  <c r="CU629" i="1"/>
  <c r="CS638" i="1"/>
  <c r="CV613" i="1"/>
  <c r="CW743" i="1"/>
  <c r="CW657" i="1"/>
  <c r="CW319" i="1"/>
  <c r="CP283" i="1"/>
  <c r="CX524" i="1"/>
  <c r="CX547" i="1"/>
  <c r="CX587" i="1"/>
  <c r="CT730" i="1"/>
  <c r="CO788" i="1"/>
  <c r="CS841" i="1"/>
  <c r="CO137" i="1"/>
  <c r="CS341" i="1"/>
  <c r="CU337" i="1"/>
  <c r="CW737" i="1"/>
  <c r="CS754" i="1"/>
  <c r="CV733" i="1"/>
  <c r="CU889" i="1"/>
  <c r="CP790" i="1"/>
  <c r="CW888" i="1"/>
  <c r="CO126" i="1"/>
  <c r="CO153" i="1"/>
  <c r="CV319" i="1"/>
  <c r="CV343" i="1"/>
  <c r="CS443" i="1"/>
  <c r="CU475" i="1"/>
  <c r="CS566" i="1"/>
  <c r="CT513" i="1"/>
  <c r="CS576" i="1"/>
  <c r="CT647" i="1"/>
  <c r="CO648" i="1"/>
  <c r="CX594" i="1"/>
  <c r="CT557" i="1"/>
  <c r="CV672" i="1"/>
  <c r="CT845" i="1"/>
  <c r="CS962" i="1"/>
  <c r="CR92" i="1"/>
  <c r="CT148" i="1"/>
  <c r="CR268" i="1"/>
  <c r="CO370" i="1"/>
  <c r="CW373" i="1"/>
  <c r="CX552" i="1"/>
  <c r="CP690" i="1"/>
  <c r="CP697" i="1"/>
  <c r="CR919" i="1"/>
  <c r="CQ850" i="1"/>
  <c r="CQ963" i="1"/>
  <c r="CW1006" i="1"/>
  <c r="CR13" i="1"/>
  <c r="CQ59" i="1"/>
  <c r="CQ130" i="1"/>
  <c r="CX143" i="1"/>
  <c r="CP243" i="1"/>
  <c r="CP301" i="1"/>
  <c r="CX474" i="1"/>
  <c r="CW577" i="1"/>
  <c r="CW768" i="1"/>
  <c r="CS919" i="1"/>
  <c r="CU185" i="1"/>
  <c r="CV156" i="1"/>
  <c r="CP420" i="1"/>
  <c r="CX554" i="1"/>
  <c r="CW560" i="1"/>
  <c r="CT469" i="1"/>
  <c r="CX605" i="1"/>
  <c r="CU404" i="1"/>
  <c r="CW592" i="1"/>
  <c r="CV633" i="1"/>
  <c r="CO772" i="1"/>
  <c r="CS720" i="1"/>
  <c r="CW791" i="1"/>
  <c r="CQ804" i="1"/>
  <c r="CS857" i="1"/>
  <c r="CW914" i="1"/>
  <c r="CS972" i="1"/>
  <c r="CU970" i="1"/>
  <c r="CV297" i="1"/>
  <c r="CR601" i="1"/>
  <c r="CW647" i="1"/>
  <c r="CR722" i="1"/>
  <c r="CU49" i="1"/>
  <c r="CR198" i="1"/>
  <c r="CW384" i="1"/>
  <c r="CS509" i="1"/>
  <c r="CS463" i="1"/>
  <c r="CT596" i="1"/>
  <c r="CU709" i="1"/>
  <c r="CU28" i="1"/>
  <c r="CO174" i="1"/>
  <c r="CV233" i="1"/>
  <c r="CX352" i="1"/>
  <c r="CW325" i="1"/>
  <c r="CW745" i="1"/>
  <c r="CX744" i="1"/>
  <c r="CS541" i="1"/>
  <c r="CT864" i="1"/>
  <c r="CW881" i="1"/>
  <c r="CS982" i="1"/>
  <c r="CS61" i="1"/>
  <c r="CW79" i="1"/>
  <c r="CU135" i="1"/>
  <c r="CQ215" i="1"/>
  <c r="CP257" i="1"/>
  <c r="CX248" i="1"/>
  <c r="CT253" i="1"/>
  <c r="CP516" i="1"/>
  <c r="CO776" i="1"/>
  <c r="CP985" i="1"/>
  <c r="CO340" i="1"/>
  <c r="CW311" i="1"/>
  <c r="CT353" i="1"/>
  <c r="CT490" i="1"/>
  <c r="CU565" i="1"/>
  <c r="CS525" i="1"/>
  <c r="CO800" i="1"/>
  <c r="CS769" i="1"/>
  <c r="CX669" i="1"/>
  <c r="CQ933" i="1"/>
  <c r="CV971" i="1"/>
  <c r="CV958" i="1"/>
  <c r="CO186" i="1"/>
  <c r="CR204" i="1"/>
  <c r="CX219" i="1"/>
  <c r="CX330" i="1"/>
  <c r="CR380" i="1"/>
  <c r="CR570" i="1"/>
  <c r="CW636" i="1"/>
  <c r="CU533" i="1"/>
  <c r="CP752" i="1"/>
  <c r="CV765" i="1"/>
  <c r="CU974" i="1"/>
  <c r="CS997" i="1"/>
  <c r="CR29" i="1"/>
  <c r="CT38" i="1"/>
  <c r="CS76" i="1"/>
  <c r="CR243" i="1"/>
  <c r="CS238" i="1"/>
  <c r="CV285" i="1"/>
  <c r="CP557" i="1"/>
  <c r="CU706" i="1"/>
  <c r="CQ955" i="1"/>
  <c r="CW45" i="1"/>
  <c r="CT115" i="1"/>
  <c r="CO119" i="1"/>
  <c r="CQ372" i="1"/>
  <c r="CS421" i="1"/>
  <c r="CW539" i="1"/>
  <c r="CW746" i="1"/>
  <c r="CX1008" i="1"/>
  <c r="CQ22" i="1"/>
  <c r="CW86" i="1"/>
  <c r="CQ149" i="1"/>
  <c r="CV532" i="1"/>
  <c r="CS681" i="1"/>
  <c r="CW39" i="1"/>
  <c r="CU33" i="1"/>
  <c r="CU133" i="1"/>
  <c r="CO294" i="1"/>
  <c r="CQ341" i="1"/>
  <c r="CT459" i="1"/>
  <c r="CR495" i="1"/>
  <c r="CR499" i="1"/>
  <c r="CT458" i="1"/>
  <c r="CU708" i="1"/>
  <c r="CS651" i="1"/>
  <c r="CR874" i="1"/>
  <c r="CQ929" i="1"/>
  <c r="CV221" i="1"/>
  <c r="CP396" i="1"/>
  <c r="CT479" i="1"/>
  <c r="CO585" i="1"/>
  <c r="CO490" i="1"/>
  <c r="CR669" i="1"/>
  <c r="CO1005" i="1"/>
  <c r="CT963" i="1"/>
  <c r="CT93" i="1"/>
  <c r="CU228" i="1"/>
  <c r="CU285" i="1"/>
  <c r="CS236" i="1"/>
  <c r="CP330" i="1"/>
  <c r="CP419" i="1"/>
  <c r="CT601" i="1"/>
  <c r="CV646" i="1"/>
  <c r="CU648" i="1"/>
  <c r="CR917" i="1"/>
  <c r="CU865" i="1"/>
  <c r="CV56" i="1"/>
  <c r="CT54" i="1"/>
  <c r="CU174" i="1"/>
  <c r="CR313" i="1"/>
  <c r="CU482" i="1"/>
  <c r="CQ965" i="1"/>
  <c r="CS945" i="1"/>
  <c r="CS32" i="1"/>
  <c r="CT154" i="1"/>
  <c r="CP179" i="1"/>
  <c r="CU141" i="1"/>
  <c r="CR166" i="1"/>
  <c r="CX225" i="1"/>
  <c r="CP211" i="1"/>
  <c r="CQ445" i="1"/>
  <c r="CQ740" i="1"/>
  <c r="CT755" i="1"/>
  <c r="CW792" i="1"/>
  <c r="CX931" i="1"/>
  <c r="CV762" i="1"/>
  <c r="CT915" i="1"/>
  <c r="CU1010" i="1"/>
  <c r="CS858" i="1"/>
  <c r="CV48" i="1"/>
  <c r="CW232" i="1"/>
  <c r="CW235" i="1"/>
  <c r="CQ270" i="1"/>
  <c r="CT334" i="1"/>
  <c r="CP424" i="1"/>
  <c r="CQ410" i="1"/>
  <c r="CR590" i="1"/>
  <c r="CX678" i="1"/>
  <c r="CW712" i="1"/>
  <c r="CS916" i="1"/>
  <c r="CP144" i="1"/>
  <c r="CW145" i="1"/>
  <c r="CO753" i="1"/>
  <c r="CP704" i="1"/>
  <c r="CR774" i="1"/>
  <c r="CS893" i="1"/>
  <c r="CT974" i="1"/>
  <c r="CO208" i="1"/>
  <c r="CT268" i="1"/>
  <c r="CO417" i="1"/>
  <c r="CT494" i="1"/>
  <c r="CV913" i="1"/>
  <c r="CS901" i="1"/>
  <c r="CQ73" i="1"/>
  <c r="CQ137" i="1"/>
  <c r="CS177" i="1"/>
  <c r="CU366" i="1"/>
  <c r="CV620" i="1"/>
  <c r="CR552" i="1"/>
  <c r="CT914" i="1"/>
  <c r="CV919" i="1"/>
  <c r="CT924" i="1"/>
  <c r="CP938" i="1"/>
  <c r="CX959" i="1"/>
  <c r="CO892" i="1"/>
  <c r="CP56" i="1"/>
  <c r="CR317" i="1"/>
  <c r="CQ375" i="1"/>
  <c r="CR485" i="1"/>
  <c r="CU534" i="1"/>
  <c r="CP642" i="1"/>
  <c r="CP658" i="1"/>
  <c r="CP664" i="1"/>
  <c r="CP872" i="1"/>
  <c r="CP935" i="1"/>
  <c r="CV43" i="1"/>
  <c r="CV222" i="1"/>
  <c r="CU252" i="1"/>
  <c r="CO529" i="1"/>
  <c r="CQ650" i="1"/>
  <c r="CX935" i="1"/>
  <c r="CX905" i="1"/>
  <c r="CU35" i="1"/>
  <c r="CO100" i="1"/>
  <c r="CU373" i="1"/>
  <c r="CU457" i="1"/>
  <c r="CW703" i="1"/>
  <c r="CP675" i="1"/>
  <c r="CS1007" i="1"/>
  <c r="CT863" i="1"/>
  <c r="CT17" i="1"/>
  <c r="CV26" i="1"/>
  <c r="CP31" i="1"/>
  <c r="CQ119" i="1"/>
  <c r="CU102" i="1"/>
  <c r="CS280" i="1"/>
  <c r="CV561" i="1"/>
  <c r="CS562" i="1"/>
  <c r="CP354" i="1"/>
  <c r="CU604" i="1"/>
  <c r="CP668" i="1"/>
  <c r="CR729" i="1"/>
  <c r="CP679" i="1"/>
  <c r="CU822" i="1"/>
  <c r="CR908" i="1"/>
  <c r="CU25" i="1"/>
  <c r="CP225" i="1"/>
  <c r="CX300" i="1"/>
  <c r="CQ401" i="1"/>
  <c r="CV379" i="1"/>
  <c r="CW556" i="1"/>
  <c r="CW646" i="1"/>
  <c r="CQ874" i="1"/>
  <c r="CT33" i="1"/>
  <c r="CW25" i="1"/>
  <c r="CR55" i="1"/>
  <c r="CQ113" i="1"/>
  <c r="CT670" i="1"/>
  <c r="CS806" i="1"/>
  <c r="CT782" i="1"/>
  <c r="CX751" i="1"/>
  <c r="CU590" i="1"/>
  <c r="CP891" i="1"/>
  <c r="CU924" i="1"/>
  <c r="CW754" i="1"/>
  <c r="CV937" i="1"/>
  <c r="CP27" i="1"/>
  <c r="CS43" i="1"/>
  <c r="CT134" i="1"/>
  <c r="CP494" i="1"/>
  <c r="CS533" i="1"/>
  <c r="CQ745" i="1"/>
  <c r="CS869" i="1"/>
  <c r="CU137" i="1"/>
  <c r="CS105" i="1"/>
  <c r="CR290" i="1"/>
  <c r="CX297" i="1"/>
  <c r="CU271" i="1"/>
  <c r="CT463" i="1"/>
  <c r="CO452" i="1"/>
  <c r="CP499" i="1"/>
  <c r="CV648" i="1"/>
  <c r="CW719" i="1"/>
  <c r="CQ823" i="1"/>
  <c r="CT761" i="1"/>
  <c r="CV901" i="1"/>
  <c r="CP964" i="1"/>
  <c r="CV84" i="1"/>
  <c r="CU131" i="1"/>
  <c r="CR321" i="1"/>
  <c r="CT300" i="1"/>
  <c r="CQ364" i="1"/>
  <c r="CQ448" i="1"/>
  <c r="CS452" i="1"/>
  <c r="CS493" i="1"/>
  <c r="CO831" i="1"/>
  <c r="CX899" i="1"/>
  <c r="CO857" i="1"/>
  <c r="CU880" i="1"/>
  <c r="CS1006" i="1"/>
  <c r="CQ93" i="1"/>
  <c r="CQ152" i="1"/>
  <c r="CS275" i="1"/>
  <c r="CX281" i="1"/>
  <c r="CW275" i="1"/>
  <c r="CQ528" i="1"/>
  <c r="CU704" i="1"/>
  <c r="CS731" i="1"/>
  <c r="CU695" i="1"/>
  <c r="CP826" i="1"/>
  <c r="CO881" i="1"/>
  <c r="CQ904" i="1"/>
  <c r="CR922" i="1"/>
  <c r="CO221" i="1"/>
  <c r="CR242" i="1"/>
  <c r="CR252" i="1"/>
  <c r="CP356" i="1"/>
  <c r="CX379" i="1"/>
  <c r="CT397" i="1"/>
  <c r="CW353" i="1"/>
  <c r="CT404" i="1"/>
  <c r="CU741" i="1"/>
  <c r="CO847" i="1"/>
  <c r="CP905" i="1"/>
  <c r="CU964" i="1"/>
  <c r="CV979" i="1"/>
  <c r="CO37" i="1"/>
  <c r="CS79" i="1"/>
  <c r="CW215" i="1"/>
  <c r="CU460" i="1"/>
  <c r="CS371" i="1"/>
  <c r="CS675" i="1"/>
  <c r="CU700" i="1"/>
  <c r="CT690" i="1"/>
  <c r="CT592" i="1"/>
  <c r="CR834" i="1"/>
  <c r="CX755" i="1"/>
  <c r="CS944" i="1"/>
  <c r="CO924" i="1"/>
  <c r="CP1009" i="1"/>
  <c r="CP43" i="1"/>
  <c r="CO60" i="1"/>
  <c r="CS180" i="1"/>
  <c r="CV312" i="1"/>
  <c r="CX526" i="1"/>
  <c r="CO489" i="1"/>
  <c r="CT368" i="1"/>
  <c r="CR518" i="1"/>
  <c r="CV413" i="1"/>
  <c r="CW726" i="1"/>
  <c r="CO821" i="1"/>
  <c r="CP112" i="1"/>
  <c r="CP72" i="1"/>
  <c r="CS132" i="1"/>
  <c r="CR231" i="1"/>
  <c r="CT495" i="1"/>
  <c r="CR481" i="1"/>
  <c r="CO752" i="1"/>
  <c r="CU812" i="1"/>
  <c r="CP875" i="1"/>
  <c r="CP923" i="1"/>
  <c r="CT751" i="1"/>
  <c r="CP71" i="1"/>
  <c r="CV88" i="1"/>
  <c r="CQ227" i="1"/>
  <c r="CU467" i="1"/>
  <c r="CP563" i="1"/>
  <c r="CQ721" i="1"/>
  <c r="CP824" i="1"/>
  <c r="CX864" i="1"/>
  <c r="CW979" i="1"/>
  <c r="CX989" i="1"/>
  <c r="CO90" i="1"/>
  <c r="CQ124" i="1"/>
  <c r="CV330" i="1"/>
  <c r="CW684" i="1"/>
  <c r="CT702" i="1"/>
  <c r="CO735" i="1"/>
  <c r="CV756" i="1"/>
  <c r="CU819" i="1"/>
  <c r="CO946" i="1"/>
  <c r="CW946" i="1"/>
  <c r="CU13" i="1"/>
  <c r="CW249" i="1"/>
  <c r="CP287" i="1"/>
  <c r="CX646" i="1"/>
  <c r="CU985" i="1"/>
  <c r="CQ873" i="1"/>
  <c r="CP966" i="1"/>
  <c r="CW899" i="1"/>
  <c r="CS283" i="1"/>
  <c r="CU395" i="1"/>
  <c r="CO590" i="1"/>
  <c r="CO566" i="1"/>
  <c r="CQ568" i="1"/>
  <c r="CX638" i="1"/>
  <c r="CP848" i="1"/>
  <c r="CV178" i="1"/>
  <c r="CX195" i="1"/>
  <c r="CW256" i="1"/>
  <c r="CU335" i="1"/>
  <c r="CR410" i="1"/>
  <c r="CX415" i="1"/>
  <c r="CX620" i="1"/>
  <c r="CU739" i="1"/>
  <c r="CR785" i="1"/>
  <c r="CP901" i="1"/>
  <c r="CS854" i="1"/>
  <c r="CX246" i="1"/>
  <c r="CO238" i="1"/>
  <c r="CP358" i="1"/>
  <c r="CR589" i="1"/>
  <c r="CV773" i="1"/>
  <c r="CO926" i="1"/>
  <c r="CQ1003" i="1"/>
  <c r="CT220" i="1"/>
  <c r="CP273" i="1"/>
  <c r="CO328" i="1"/>
  <c r="CP390" i="1"/>
  <c r="CS491" i="1"/>
  <c r="CR588" i="1"/>
  <c r="CV623" i="1"/>
  <c r="CX640" i="1"/>
  <c r="CT692" i="1"/>
  <c r="CV759" i="1"/>
  <c r="CW844" i="1"/>
  <c r="CR789" i="1"/>
  <c r="CW834" i="1"/>
  <c r="CV64" i="1"/>
  <c r="CW142" i="1"/>
  <c r="CQ250" i="1"/>
  <c r="CT578" i="1"/>
  <c r="CO739" i="1"/>
  <c r="CQ767" i="1"/>
  <c r="CP863" i="1"/>
  <c r="CS795" i="1"/>
  <c r="CV103" i="1"/>
  <c r="CQ174" i="1"/>
  <c r="CV269" i="1"/>
  <c r="CQ505" i="1"/>
  <c r="CW729" i="1"/>
  <c r="CU775" i="1"/>
  <c r="CR837" i="1"/>
  <c r="CV856" i="1"/>
  <c r="CR71" i="1"/>
  <c r="CV174" i="1"/>
  <c r="CX206" i="1"/>
  <c r="CQ267" i="1"/>
  <c r="CO435" i="1"/>
  <c r="CQ632" i="1"/>
  <c r="CO761" i="1"/>
  <c r="CP924" i="1"/>
  <c r="CS852" i="1"/>
  <c r="CQ1002" i="1"/>
  <c r="CR942" i="1"/>
  <c r="CQ107" i="1"/>
  <c r="CW119" i="1"/>
  <c r="CT160" i="1"/>
  <c r="CW309" i="1"/>
  <c r="CO601" i="1"/>
  <c r="CP633" i="1"/>
  <c r="CQ637" i="1"/>
  <c r="CT791" i="1"/>
  <c r="CO811" i="1"/>
  <c r="CP91" i="1"/>
  <c r="CT142" i="1"/>
  <c r="CO179" i="1"/>
  <c r="CS155" i="1"/>
  <c r="CT318" i="1"/>
  <c r="CV439" i="1"/>
  <c r="CQ419" i="1"/>
  <c r="CV529" i="1"/>
  <c r="CQ467" i="1"/>
  <c r="CU632" i="1"/>
  <c r="CX580" i="1"/>
  <c r="CO587" i="1"/>
  <c r="CT722" i="1"/>
  <c r="CO824" i="1"/>
  <c r="CX12" i="1"/>
  <c r="CU12" i="1"/>
  <c r="CV39" i="1"/>
  <c r="CQ287" i="1"/>
  <c r="CQ278" i="1"/>
  <c r="CW501" i="1"/>
  <c r="CT487" i="1"/>
  <c r="CP571" i="1"/>
  <c r="CO615" i="1"/>
  <c r="CS746" i="1"/>
  <c r="CV768" i="1"/>
  <c r="CW820" i="1"/>
  <c r="CO957" i="1"/>
  <c r="CO875" i="1"/>
  <c r="CQ91" i="1"/>
  <c r="CR245" i="1"/>
  <c r="CX417" i="1"/>
  <c r="CO632" i="1"/>
  <c r="CS802" i="1"/>
  <c r="CS548" i="1"/>
  <c r="CR835" i="1"/>
  <c r="CW789" i="1"/>
  <c r="CT1009" i="1"/>
  <c r="CR944" i="1"/>
  <c r="CU114" i="1"/>
  <c r="CS175" i="1"/>
  <c r="CT299" i="1"/>
  <c r="CQ294" i="1"/>
  <c r="CT383" i="1"/>
  <c r="CP468" i="1"/>
  <c r="CR587" i="1"/>
  <c r="CQ628" i="1"/>
  <c r="CO780" i="1"/>
  <c r="CX749" i="1"/>
  <c r="CO61" i="1"/>
  <c r="CW74" i="1"/>
  <c r="CV145" i="1"/>
  <c r="CQ312" i="1"/>
  <c r="CW442" i="1"/>
  <c r="CX829" i="1"/>
  <c r="CQ785" i="1"/>
  <c r="CX836" i="1"/>
  <c r="CW960" i="1"/>
  <c r="CX39" i="1"/>
  <c r="CW54" i="1"/>
  <c r="CR149" i="1"/>
  <c r="CS199" i="1"/>
  <c r="CQ188" i="1"/>
  <c r="CO266" i="1"/>
  <c r="CO322" i="1"/>
  <c r="CX301" i="1"/>
  <c r="CS444" i="1"/>
  <c r="CQ498" i="1"/>
  <c r="CP386" i="1"/>
  <c r="CV719" i="1"/>
  <c r="CO627" i="1"/>
  <c r="CU857" i="1"/>
  <c r="CU960" i="1"/>
  <c r="CV994" i="1"/>
  <c r="CS965" i="1"/>
  <c r="CP154" i="1"/>
  <c r="CR534" i="1"/>
  <c r="CW826" i="1"/>
  <c r="CQ869" i="1"/>
  <c r="CW920" i="1"/>
  <c r="CX76" i="1"/>
  <c r="CQ357" i="1"/>
  <c r="CO487" i="1"/>
  <c r="CQ760" i="1"/>
  <c r="CS774" i="1"/>
  <c r="CO730" i="1"/>
  <c r="CT1004" i="1"/>
  <c r="CR950" i="1"/>
  <c r="CT951" i="1"/>
  <c r="CU224" i="1"/>
  <c r="CT187" i="1"/>
  <c r="CX231" i="1"/>
  <c r="CW161" i="1"/>
  <c r="CP473" i="1"/>
  <c r="CX535" i="1"/>
  <c r="CR567" i="1"/>
  <c r="CO682" i="1"/>
  <c r="CP856" i="1"/>
  <c r="CO868" i="1"/>
  <c r="CS909" i="1"/>
  <c r="CS990" i="1"/>
  <c r="CW15" i="1"/>
  <c r="CV110" i="1"/>
  <c r="CW368" i="1"/>
  <c r="CW570" i="1"/>
  <c r="CU576" i="1"/>
  <c r="CU615" i="1"/>
  <c r="CO643" i="1"/>
  <c r="CU806" i="1"/>
  <c r="CR12" i="1"/>
  <c r="CS42" i="1"/>
  <c r="CT182" i="1"/>
  <c r="CS258" i="1"/>
  <c r="CR281" i="1"/>
  <c r="CO386" i="1"/>
  <c r="CU515" i="1"/>
  <c r="CR532" i="1"/>
  <c r="CO904" i="1"/>
  <c r="CW916" i="1"/>
  <c r="CX750" i="1"/>
  <c r="CT50" i="1"/>
  <c r="CS88" i="1"/>
  <c r="CX97" i="1"/>
  <c r="CV100" i="1"/>
  <c r="CR417" i="1"/>
  <c r="CW430" i="1"/>
  <c r="CW808" i="1"/>
  <c r="CV819" i="1"/>
  <c r="CS871" i="1"/>
  <c r="CW28" i="1"/>
  <c r="CT76" i="1"/>
  <c r="CQ80" i="1"/>
  <c r="CQ131" i="1"/>
  <c r="CP214" i="1"/>
  <c r="CT340" i="1"/>
  <c r="CR519" i="1"/>
  <c r="CV519" i="1"/>
  <c r="CQ599" i="1"/>
  <c r="CT732" i="1"/>
  <c r="CO954" i="1"/>
  <c r="CX26" i="1"/>
  <c r="CU104" i="1"/>
  <c r="CS160" i="1"/>
  <c r="CQ218" i="1"/>
  <c r="CR226" i="1"/>
  <c r="CO281" i="1"/>
  <c r="CO438" i="1"/>
  <c r="CR642" i="1"/>
  <c r="CS723" i="1"/>
  <c r="CO727" i="1"/>
  <c r="CR754" i="1"/>
  <c r="CS811" i="1"/>
  <c r="CS899" i="1"/>
  <c r="CQ945" i="1"/>
  <c r="CS28" i="1"/>
  <c r="CW108" i="1"/>
  <c r="CU98" i="1"/>
  <c r="CW254" i="1"/>
  <c r="CQ555" i="1"/>
  <c r="CQ698" i="1"/>
  <c r="CS750" i="1"/>
  <c r="CT762" i="1"/>
  <c r="CT697" i="1"/>
  <c r="CT957" i="1"/>
  <c r="CT184" i="1"/>
  <c r="CX373" i="1"/>
  <c r="CW459" i="1"/>
  <c r="CR544" i="1"/>
  <c r="CR822" i="1"/>
  <c r="CS796" i="1"/>
  <c r="CP70" i="1"/>
  <c r="CU217" i="1"/>
  <c r="CP247" i="1"/>
  <c r="CR280" i="1"/>
  <c r="CT296" i="1"/>
  <c r="CR394" i="1"/>
  <c r="CS402" i="1"/>
  <c r="CO536" i="1"/>
  <c r="CO393" i="1"/>
  <c r="CS592" i="1"/>
  <c r="CS637" i="1"/>
  <c r="CU598" i="1"/>
  <c r="CV881" i="1"/>
  <c r="CO205" i="1"/>
  <c r="CT215" i="1"/>
  <c r="CP200" i="1"/>
  <c r="CQ335" i="1"/>
  <c r="CQ409" i="1"/>
  <c r="CV391" i="1"/>
  <c r="CW528" i="1"/>
  <c r="CS489" i="1"/>
  <c r="CQ754" i="1"/>
  <c r="CU804" i="1"/>
  <c r="CW878" i="1"/>
  <c r="CR899" i="1"/>
  <c r="CR941" i="1"/>
  <c r="CO77" i="1"/>
  <c r="CX56" i="1"/>
  <c r="CP292" i="1"/>
  <c r="CP441" i="1"/>
  <c r="CO384" i="1"/>
  <c r="CR445" i="1"/>
  <c r="CX670" i="1"/>
  <c r="CO709" i="1"/>
  <c r="CO741" i="1"/>
  <c r="CX729" i="1"/>
  <c r="CV939" i="1"/>
  <c r="CX58" i="1"/>
  <c r="CQ92" i="1"/>
  <c r="CT229" i="1"/>
  <c r="CX260" i="1"/>
  <c r="CR438" i="1"/>
  <c r="CP338" i="1"/>
  <c r="CW458" i="1"/>
  <c r="CW493" i="1"/>
  <c r="CW531" i="1"/>
  <c r="CX593" i="1"/>
  <c r="CU750" i="1"/>
  <c r="CP701" i="1"/>
  <c r="CW822" i="1"/>
  <c r="CV892" i="1"/>
  <c r="CT962" i="1"/>
  <c r="CQ31" i="1"/>
  <c r="CV16" i="1"/>
  <c r="CQ176" i="1"/>
  <c r="CQ447" i="1"/>
  <c r="CP534" i="1"/>
  <c r="CP511" i="1"/>
  <c r="CU659" i="1"/>
  <c r="CW692" i="1"/>
  <c r="CS741" i="1"/>
  <c r="CX840" i="1"/>
  <c r="CV980" i="1"/>
  <c r="CW867" i="1"/>
  <c r="CU103" i="1"/>
  <c r="CW281" i="1"/>
  <c r="CU319" i="1"/>
  <c r="CU322" i="1"/>
  <c r="CO263" i="1"/>
  <c r="CP463" i="1"/>
  <c r="CT500" i="1"/>
  <c r="CQ499" i="1"/>
  <c r="CT771" i="1"/>
  <c r="CQ780" i="1"/>
  <c r="CQ788" i="1"/>
  <c r="CV911" i="1"/>
  <c r="CP869" i="1"/>
  <c r="CS873" i="1"/>
  <c r="CU903" i="1"/>
  <c r="CQ65" i="1"/>
  <c r="CS123" i="1"/>
  <c r="CX144" i="1"/>
  <c r="CP271" i="1"/>
  <c r="CP345" i="1"/>
  <c r="CR557" i="1"/>
  <c r="CR742" i="1"/>
  <c r="CV1008" i="1"/>
  <c r="CO920" i="1"/>
  <c r="CT18" i="1"/>
  <c r="CP28" i="1"/>
  <c r="CP445" i="1"/>
  <c r="CQ678" i="1"/>
  <c r="CS826" i="1"/>
  <c r="CT882" i="1"/>
  <c r="CR962" i="1"/>
  <c r="CW73" i="1"/>
  <c r="CW36" i="1"/>
  <c r="CU364" i="1"/>
  <c r="CV546" i="1"/>
  <c r="CQ571" i="1"/>
  <c r="CQ657" i="1"/>
  <c r="CV575" i="1"/>
  <c r="CU570" i="1"/>
  <c r="CS41" i="1"/>
  <c r="CX127" i="1"/>
  <c r="CT128" i="1"/>
  <c r="CV816" i="1"/>
  <c r="CT764" i="1"/>
  <c r="CU92" i="1"/>
  <c r="CX63" i="1"/>
  <c r="CT155" i="1"/>
  <c r="CR352" i="1"/>
  <c r="CP816" i="1"/>
  <c r="CV835" i="1"/>
  <c r="CO1004" i="1"/>
  <c r="CR993" i="1"/>
  <c r="CU15" i="1"/>
  <c r="CQ28" i="1"/>
  <c r="CU292" i="1"/>
  <c r="CQ300" i="1"/>
  <c r="CT524" i="1"/>
  <c r="CP505" i="1"/>
  <c r="CU518" i="1"/>
  <c r="CO765" i="1"/>
  <c r="CO747" i="1"/>
  <c r="CX833" i="1"/>
  <c r="CT908" i="1"/>
  <c r="CR894" i="1"/>
  <c r="CQ75" i="1"/>
  <c r="CP25" i="1"/>
  <c r="CR115" i="1"/>
  <c r="CS501" i="1"/>
  <c r="CV596" i="1"/>
  <c r="CO523" i="1"/>
  <c r="CT804" i="1"/>
  <c r="CQ855" i="1"/>
  <c r="CS740" i="1"/>
  <c r="CV889" i="1"/>
  <c r="CR967" i="1"/>
  <c r="CV981" i="1"/>
  <c r="CV984" i="1"/>
  <c r="CW95" i="1"/>
  <c r="CS150" i="1"/>
  <c r="CO169" i="1"/>
  <c r="CS163" i="1"/>
  <c r="CR400" i="1"/>
  <c r="CO461" i="1"/>
  <c r="CV478" i="1"/>
  <c r="CS652" i="1"/>
  <c r="CX577" i="1"/>
  <c r="CW690" i="1"/>
  <c r="CU249" i="1"/>
  <c r="CP195" i="1"/>
  <c r="CX387" i="1"/>
  <c r="CW386" i="1"/>
  <c r="CU376" i="1"/>
  <c r="CS617" i="1"/>
  <c r="CV897" i="1"/>
  <c r="CQ983" i="1"/>
  <c r="CU179" i="1"/>
  <c r="CT438" i="1"/>
  <c r="CU370" i="1"/>
  <c r="CQ465" i="1"/>
  <c r="CU493" i="1"/>
  <c r="CU611" i="1"/>
  <c r="CQ600" i="1"/>
  <c r="CP820" i="1"/>
  <c r="CR968" i="1"/>
  <c r="CW126" i="1"/>
  <c r="CV136" i="1"/>
  <c r="CU186" i="1"/>
  <c r="CT287" i="1"/>
  <c r="CT355" i="1"/>
  <c r="CW301" i="1"/>
  <c r="CV324" i="1"/>
  <c r="CV742" i="1"/>
  <c r="CO795" i="1"/>
  <c r="CQ907" i="1"/>
  <c r="CO86" i="1"/>
  <c r="CW176" i="1"/>
  <c r="CV211" i="1"/>
  <c r="CV408" i="1"/>
  <c r="CP620" i="1"/>
  <c r="CW731" i="1"/>
  <c r="CW806" i="1"/>
  <c r="CR876" i="1"/>
  <c r="CU892" i="1"/>
  <c r="CQ912" i="1"/>
  <c r="CQ41" i="1"/>
  <c r="CR432" i="1"/>
  <c r="CP366" i="1"/>
  <c r="CT712" i="1"/>
  <c r="CP805" i="1"/>
  <c r="CQ652" i="1"/>
  <c r="CX822" i="1"/>
  <c r="CX46" i="1"/>
  <c r="CS70" i="1"/>
  <c r="CU728" i="1"/>
  <c r="CQ738" i="1"/>
  <c r="CR965" i="1"/>
  <c r="CO201" i="1"/>
  <c r="CS260" i="1"/>
  <c r="CQ271" i="1"/>
  <c r="CW306" i="1"/>
  <c r="CW391" i="1"/>
  <c r="CQ534" i="1"/>
  <c r="CW524" i="1"/>
  <c r="CR493" i="1"/>
  <c r="CS782" i="1"/>
  <c r="CV721" i="1"/>
  <c r="CU925" i="1"/>
  <c r="CO953" i="1"/>
  <c r="CV987" i="1"/>
  <c r="CO68" i="1"/>
  <c r="CX290" i="1"/>
  <c r="CT294" i="1"/>
  <c r="CV510" i="1"/>
  <c r="CO578" i="1"/>
  <c r="CX720" i="1"/>
  <c r="CT961" i="1"/>
  <c r="CU27" i="1"/>
  <c r="CQ128" i="1"/>
  <c r="CT260" i="1"/>
  <c r="CS251" i="1"/>
  <c r="CS319" i="1"/>
  <c r="CV427" i="1"/>
  <c r="CU597" i="1"/>
  <c r="CS654" i="1"/>
  <c r="CU738" i="1"/>
  <c r="CU746" i="1"/>
  <c r="CS53" i="1"/>
  <c r="CT21" i="1"/>
  <c r="CU153" i="1"/>
  <c r="CP331" i="1"/>
  <c r="CP631" i="1"/>
  <c r="CS606" i="1"/>
  <c r="CU703" i="1"/>
  <c r="CX736" i="1"/>
  <c r="CV824" i="1"/>
  <c r="CQ840" i="1"/>
  <c r="CT665" i="1"/>
  <c r="CX778" i="1"/>
  <c r="CU992" i="1"/>
  <c r="CQ51" i="1"/>
  <c r="CR14" i="1"/>
  <c r="CS129" i="1"/>
  <c r="CX181" i="1"/>
  <c r="CV273" i="1"/>
  <c r="CW351" i="1"/>
  <c r="CT506" i="1"/>
  <c r="CQ446" i="1"/>
  <c r="CQ585" i="1"/>
  <c r="CW628" i="1"/>
  <c r="CT826" i="1"/>
  <c r="CQ971" i="1"/>
  <c r="CR991" i="1"/>
  <c r="CQ953" i="1"/>
  <c r="CV33" i="1"/>
  <c r="CQ282" i="1"/>
  <c r="CV260" i="1"/>
  <c r="CT321" i="1"/>
  <c r="CW345" i="1"/>
  <c r="CV410" i="1"/>
  <c r="CO369" i="1"/>
  <c r="CT542" i="1"/>
  <c r="CX467" i="1"/>
  <c r="CS726" i="1"/>
  <c r="CR680" i="1"/>
  <c r="CV821" i="1"/>
  <c r="CW170" i="1"/>
  <c r="CR154" i="1"/>
  <c r="CO187" i="1"/>
  <c r="CW228" i="1"/>
  <c r="CR305" i="1"/>
  <c r="CP562" i="1"/>
  <c r="CP382" i="1"/>
  <c r="CX739" i="1"/>
  <c r="CO834" i="1"/>
  <c r="CQ856" i="1"/>
  <c r="CU917" i="1"/>
  <c r="CQ966" i="1"/>
  <c r="CP16" i="1"/>
  <c r="CT211" i="1"/>
  <c r="CV412" i="1"/>
  <c r="CO297" i="1"/>
  <c r="CR515" i="1"/>
  <c r="CP867" i="1"/>
  <c r="CT29" i="1"/>
  <c r="CR106" i="1"/>
  <c r="CO152" i="1"/>
  <c r="CP427" i="1"/>
  <c r="CU583" i="1"/>
  <c r="CR863" i="1"/>
  <c r="CR97" i="1"/>
  <c r="CS134" i="1"/>
  <c r="CT163" i="1"/>
  <c r="CP369" i="1"/>
  <c r="CU391" i="1"/>
  <c r="CQ623" i="1"/>
  <c r="CQ487" i="1"/>
  <c r="CR818" i="1"/>
  <c r="CT834" i="1"/>
  <c r="CR710" i="1"/>
  <c r="CP50" i="1"/>
  <c r="CT295" i="1"/>
  <c r="CW252" i="1"/>
  <c r="CV396" i="1"/>
  <c r="CS479" i="1"/>
  <c r="CU593" i="1"/>
  <c r="CV769" i="1"/>
  <c r="CX902" i="1"/>
  <c r="CU94" i="1"/>
  <c r="CX295" i="1"/>
  <c r="CQ685" i="1"/>
  <c r="CQ753" i="1"/>
  <c r="CQ27" i="1"/>
  <c r="CX149" i="1"/>
  <c r="CU197" i="1"/>
  <c r="CO372" i="1"/>
  <c r="CP391" i="1"/>
  <c r="CO441" i="1"/>
  <c r="CR598" i="1"/>
  <c r="CX666" i="1"/>
  <c r="CS863" i="1"/>
  <c r="CX962" i="1"/>
  <c r="CW980" i="1"/>
  <c r="CU39" i="1"/>
  <c r="CQ159" i="1"/>
  <c r="CS239" i="1"/>
  <c r="CW312" i="1"/>
  <c r="CT405" i="1"/>
  <c r="CO462" i="1"/>
  <c r="CX438" i="1"/>
  <c r="CX600" i="1"/>
  <c r="CR812" i="1"/>
  <c r="CP151" i="1"/>
  <c r="CR207" i="1"/>
  <c r="CV315" i="1"/>
  <c r="CU294" i="1"/>
  <c r="CW350" i="1"/>
  <c r="CU620" i="1"/>
  <c r="CR658" i="1"/>
  <c r="CO580" i="1"/>
  <c r="CV579" i="1"/>
  <c r="CU716" i="1"/>
  <c r="CV898" i="1"/>
  <c r="CS947" i="1"/>
  <c r="CX951" i="1"/>
  <c r="CS195" i="1"/>
  <c r="CV212" i="1"/>
  <c r="CR214" i="1"/>
  <c r="CQ162" i="1"/>
  <c r="CV489" i="1"/>
  <c r="CR542" i="1"/>
  <c r="CU523" i="1"/>
  <c r="CX519" i="1"/>
  <c r="CX539" i="1"/>
  <c r="CV658" i="1"/>
  <c r="CQ564" i="1"/>
  <c r="CW795" i="1"/>
  <c r="CR871" i="1"/>
  <c r="CX894" i="1"/>
  <c r="CV860" i="1"/>
  <c r="CR137" i="1"/>
  <c r="CT145" i="1"/>
  <c r="CV189" i="1"/>
  <c r="CU477" i="1"/>
  <c r="CT805" i="1"/>
  <c r="CW922" i="1"/>
  <c r="CP998" i="1"/>
  <c r="CU157" i="1"/>
  <c r="CO237" i="1"/>
  <c r="CT209" i="1"/>
  <c r="CO416" i="1"/>
  <c r="CU426" i="1"/>
  <c r="CR555" i="1"/>
  <c r="CU531" i="1"/>
  <c r="CW482" i="1"/>
  <c r="CU596" i="1"/>
  <c r="CU764" i="1"/>
  <c r="CO641" i="1"/>
  <c r="CV792" i="1"/>
  <c r="CS26" i="1"/>
  <c r="CP113" i="1"/>
  <c r="CX102" i="1"/>
  <c r="CS104" i="1"/>
  <c r="CS276" i="1"/>
  <c r="CS334" i="1"/>
  <c r="CT460" i="1"/>
  <c r="CT563" i="1"/>
  <c r="CP671" i="1"/>
  <c r="CR748" i="1"/>
  <c r="CO989" i="1"/>
  <c r="CP969" i="1"/>
  <c r="CX16" i="1"/>
  <c r="CW42" i="1"/>
  <c r="CQ187" i="1"/>
  <c r="CO230" i="1"/>
  <c r="CO459" i="1"/>
  <c r="CX458" i="1"/>
  <c r="CO502" i="1"/>
  <c r="CX674" i="1"/>
  <c r="CV755" i="1"/>
  <c r="CO978" i="1"/>
  <c r="CX826" i="1"/>
  <c r="CQ89" i="1"/>
  <c r="CP66" i="1"/>
  <c r="CW107" i="1"/>
  <c r="CU264" i="1"/>
  <c r="CX364" i="1"/>
  <c r="CP459" i="1"/>
  <c r="CO485" i="1"/>
  <c r="CR516" i="1"/>
  <c r="CX321" i="1"/>
  <c r="CU584" i="1"/>
  <c r="CW547" i="1"/>
  <c r="CW588" i="1"/>
  <c r="CW689" i="1"/>
  <c r="CX884" i="1"/>
  <c r="CS977" i="1"/>
  <c r="CV125" i="1"/>
  <c r="CS198" i="1"/>
  <c r="CS309" i="1"/>
  <c r="CX558" i="1"/>
  <c r="CX488" i="1"/>
  <c r="CT594" i="1"/>
  <c r="CU780" i="1"/>
  <c r="CQ878" i="1"/>
  <c r="CW149" i="1"/>
  <c r="CV372" i="1"/>
  <c r="CQ379" i="1"/>
  <c r="CQ415" i="1"/>
  <c r="CV538" i="1"/>
  <c r="CV710" i="1"/>
  <c r="CX673" i="1"/>
  <c r="CR135" i="1"/>
  <c r="CO260" i="1"/>
  <c r="CX255" i="1"/>
  <c r="CS361" i="1"/>
  <c r="CV378" i="1"/>
  <c r="CP536" i="1"/>
  <c r="CS602" i="1"/>
  <c r="CV609" i="1"/>
  <c r="CP51" i="1"/>
  <c r="CR176" i="1"/>
  <c r="CX201" i="1"/>
  <c r="CR486" i="1"/>
  <c r="CO620" i="1"/>
  <c r="CR556" i="1"/>
  <c r="CQ758" i="1"/>
  <c r="CP914" i="1"/>
  <c r="CS939" i="1"/>
  <c r="CP100" i="1"/>
  <c r="CQ103" i="1"/>
  <c r="CT430" i="1"/>
  <c r="CT602" i="1"/>
  <c r="CV615" i="1"/>
  <c r="CV751" i="1"/>
  <c r="CT777" i="1"/>
  <c r="CP172" i="1"/>
  <c r="CV415" i="1"/>
  <c r="CW371" i="1"/>
  <c r="CX450" i="1"/>
  <c r="CT420" i="1"/>
  <c r="CQ552" i="1"/>
  <c r="CT682" i="1"/>
  <c r="CX784" i="1"/>
  <c r="CU677" i="1"/>
  <c r="CQ831" i="1"/>
  <c r="CR995" i="1"/>
  <c r="CQ67" i="1"/>
  <c r="CT106" i="1"/>
  <c r="CW83" i="1"/>
  <c r="CO98" i="1"/>
  <c r="CS234" i="1"/>
  <c r="CT280" i="1"/>
  <c r="CR384" i="1"/>
  <c r="CP825" i="1"/>
  <c r="CR716" i="1"/>
  <c r="CX766" i="1"/>
  <c r="CU1008" i="1"/>
  <c r="CT59" i="1"/>
  <c r="CS135" i="1"/>
  <c r="CW246" i="1"/>
  <c r="CS324" i="1"/>
  <c r="CQ326" i="1"/>
  <c r="CX421" i="1"/>
  <c r="CS354" i="1"/>
  <c r="CT560" i="1"/>
  <c r="CQ484" i="1"/>
  <c r="CW681" i="1"/>
  <c r="CR693" i="1"/>
  <c r="CW649" i="1"/>
  <c r="CR43" i="1"/>
  <c r="CP94" i="1"/>
  <c r="CP105" i="1"/>
  <c r="CV348" i="1"/>
  <c r="CS196" i="1"/>
  <c r="CW516" i="1"/>
  <c r="CS508" i="1"/>
  <c r="CU946" i="1"/>
  <c r="CS14" i="1"/>
  <c r="CQ118" i="1"/>
  <c r="CO273" i="1"/>
  <c r="CR329" i="1"/>
  <c r="CW295" i="1"/>
  <c r="CX388" i="1"/>
  <c r="CP326" i="1"/>
  <c r="CW397" i="1"/>
  <c r="CR548" i="1"/>
  <c r="CR576" i="1"/>
  <c r="CX576" i="1"/>
  <c r="CO751" i="1"/>
  <c r="CT677" i="1"/>
  <c r="CU893" i="1"/>
  <c r="CW884" i="1"/>
  <c r="CQ962" i="1"/>
  <c r="CO777" i="1"/>
  <c r="CU919" i="1"/>
  <c r="CU117" i="1"/>
  <c r="CU150" i="1"/>
  <c r="CP260" i="1"/>
  <c r="CP305" i="1"/>
  <c r="CQ436" i="1"/>
  <c r="CP434" i="1"/>
  <c r="CP554" i="1"/>
  <c r="CO575" i="1"/>
  <c r="CP711" i="1"/>
  <c r="CQ917" i="1"/>
  <c r="CU54" i="1"/>
  <c r="CP86" i="1"/>
  <c r="CV135" i="1"/>
  <c r="CO283" i="1"/>
  <c r="CV452" i="1"/>
  <c r="CS353" i="1"/>
  <c r="CT454" i="1"/>
  <c r="CR492" i="1"/>
  <c r="CR661" i="1"/>
  <c r="CV791" i="1"/>
  <c r="CT933" i="1"/>
  <c r="CS799" i="1"/>
  <c r="CU923" i="1"/>
  <c r="CQ21" i="1"/>
  <c r="CV21" i="1"/>
  <c r="CV130" i="1"/>
  <c r="CW259" i="1"/>
  <c r="CO565" i="1"/>
  <c r="CO769" i="1"/>
  <c r="CU776" i="1"/>
  <c r="CO915" i="1"/>
  <c r="CT79" i="1"/>
  <c r="CV131" i="1"/>
  <c r="CX194" i="1"/>
  <c r="CQ226" i="1"/>
  <c r="CT195" i="1"/>
  <c r="CV198" i="1"/>
  <c r="CW392" i="1"/>
  <c r="CX439" i="1"/>
  <c r="CO414" i="1"/>
  <c r="CT502" i="1"/>
  <c r="CV586" i="1"/>
  <c r="CQ724" i="1"/>
  <c r="CR760" i="1"/>
  <c r="CQ838" i="1"/>
  <c r="CQ884" i="1"/>
  <c r="CO104" i="1"/>
  <c r="CS293" i="1"/>
  <c r="CT552" i="1"/>
  <c r="CR554" i="1"/>
  <c r="CV744" i="1"/>
  <c r="CW798" i="1"/>
  <c r="CW863" i="1"/>
  <c r="CU890" i="1"/>
  <c r="CS194" i="1"/>
  <c r="CR209" i="1"/>
  <c r="CW203" i="1"/>
  <c r="CR267" i="1"/>
  <c r="CV301" i="1"/>
  <c r="CO563" i="1"/>
  <c r="CR595" i="1"/>
  <c r="CX772" i="1"/>
  <c r="CT829" i="1"/>
  <c r="CQ378" i="1"/>
  <c r="CQ718" i="1"/>
  <c r="CP716" i="1"/>
  <c r="CQ636" i="1"/>
  <c r="CW958" i="1"/>
  <c r="CR999" i="1"/>
  <c r="CV91" i="1"/>
  <c r="CW150" i="1"/>
  <c r="CV249" i="1"/>
  <c r="CO315" i="1"/>
  <c r="CU383" i="1"/>
  <c r="CX710" i="1"/>
  <c r="CS687" i="1"/>
  <c r="CV703" i="1"/>
  <c r="CU782" i="1"/>
  <c r="CQ959" i="1"/>
  <c r="CU931" i="1"/>
  <c r="CQ15" i="1"/>
  <c r="CP315" i="1"/>
  <c r="CU278" i="1"/>
  <c r="CS405" i="1"/>
  <c r="CQ646" i="1"/>
  <c r="CP819" i="1"/>
  <c r="CW857" i="1"/>
  <c r="CO944" i="1"/>
  <c r="CU106" i="1"/>
  <c r="CT126" i="1"/>
  <c r="CR330" i="1"/>
  <c r="CO418" i="1"/>
  <c r="CO673" i="1"/>
  <c r="CR688" i="1"/>
  <c r="CU65" i="1"/>
  <c r="CQ138" i="1"/>
  <c r="CP177" i="1"/>
  <c r="CX566" i="1"/>
  <c r="CX366" i="1"/>
  <c r="CW639" i="1"/>
  <c r="CU747" i="1"/>
  <c r="CQ757" i="1"/>
  <c r="CU646" i="1"/>
  <c r="CP656" i="1"/>
  <c r="CR867" i="1"/>
  <c r="CR34" i="1"/>
  <c r="CX167" i="1"/>
  <c r="CV336" i="1"/>
  <c r="CW370" i="1"/>
  <c r="CX386" i="1"/>
  <c r="CV563" i="1"/>
  <c r="CO733" i="1"/>
  <c r="CV691" i="1"/>
  <c r="CP864" i="1"/>
  <c r="CP918" i="1"/>
  <c r="CQ76" i="1"/>
  <c r="CW32" i="1"/>
  <c r="CQ290" i="1"/>
  <c r="CR356" i="1"/>
  <c r="CT465" i="1"/>
  <c r="CT489" i="1"/>
  <c r="CP669" i="1"/>
  <c r="CR929" i="1"/>
  <c r="CQ747" i="1"/>
  <c r="CV849" i="1"/>
  <c r="CV968" i="1"/>
  <c r="CO11" i="1"/>
  <c r="CQ40" i="1"/>
  <c r="CQ157" i="1"/>
  <c r="CS186" i="1"/>
  <c r="CX411" i="1"/>
  <c r="CV465" i="1"/>
  <c r="CT484" i="1"/>
  <c r="CX522" i="1"/>
  <c r="CS722" i="1"/>
  <c r="CT731" i="1"/>
  <c r="CR828" i="1"/>
  <c r="CP947" i="1"/>
  <c r="CR95" i="1"/>
  <c r="CR189" i="1"/>
  <c r="CO181" i="1"/>
  <c r="CW218" i="1"/>
  <c r="CX629" i="1"/>
  <c r="CO495" i="1"/>
  <c r="CU587" i="1"/>
  <c r="CO611" i="1"/>
  <c r="CX711" i="1"/>
  <c r="CV870" i="1"/>
  <c r="CO922" i="1"/>
  <c r="CS843" i="1"/>
  <c r="CU443" i="1"/>
  <c r="CW549" i="1"/>
  <c r="CX468" i="1"/>
  <c r="CV828" i="1"/>
  <c r="CQ787" i="1"/>
  <c r="CO793" i="1"/>
  <c r="CQ882" i="1"/>
  <c r="CV168" i="1"/>
  <c r="CT255" i="1"/>
  <c r="CR276" i="1"/>
  <c r="CR514" i="1"/>
  <c r="CW685" i="1"/>
  <c r="CR971" i="1"/>
  <c r="CO83" i="1"/>
  <c r="CV374" i="1"/>
  <c r="CU641" i="1"/>
  <c r="CW600" i="1"/>
  <c r="CU586" i="1"/>
  <c r="CQ841" i="1"/>
  <c r="CV680" i="1"/>
  <c r="CV858" i="1"/>
  <c r="CQ910" i="1"/>
  <c r="CP865" i="1"/>
  <c r="CO217" i="1"/>
  <c r="CQ207" i="1"/>
  <c r="CX391" i="1"/>
  <c r="CW602" i="1"/>
  <c r="CW652" i="1"/>
  <c r="CX672" i="1"/>
  <c r="CV601" i="1"/>
  <c r="CT921" i="1"/>
  <c r="CW963" i="1"/>
  <c r="CR16" i="1"/>
  <c r="CX133" i="1"/>
  <c r="CP175" i="1"/>
  <c r="CV262" i="1"/>
  <c r="CU399" i="1"/>
  <c r="CO267" i="1"/>
  <c r="CX595" i="1"/>
  <c r="CQ663" i="1"/>
  <c r="CS613" i="1"/>
  <c r="CO695" i="1"/>
  <c r="CV844" i="1"/>
  <c r="CP622" i="1"/>
  <c r="CO722" i="1"/>
  <c r="CU832" i="1"/>
  <c r="CX41" i="1"/>
  <c r="CW122" i="1"/>
  <c r="CR278" i="1"/>
  <c r="CS579" i="1"/>
  <c r="CP809" i="1"/>
  <c r="CV767" i="1"/>
  <c r="CW495" i="1"/>
  <c r="CR900" i="1"/>
  <c r="CO888" i="1"/>
  <c r="CV959" i="1"/>
  <c r="CO35" i="1"/>
  <c r="CO101" i="1"/>
  <c r="CT114" i="1"/>
  <c r="CQ232" i="1"/>
  <c r="CQ264" i="1"/>
  <c r="CT332" i="1"/>
  <c r="CO755" i="1"/>
  <c r="CQ751" i="1"/>
  <c r="CQ935" i="1"/>
  <c r="CO916" i="1"/>
  <c r="CV98" i="1"/>
  <c r="CX179" i="1"/>
  <c r="CS121" i="1"/>
  <c r="CX302" i="1"/>
  <c r="CP900" i="1"/>
  <c r="CQ883" i="1"/>
  <c r="CS20" i="1"/>
  <c r="CW84" i="1"/>
  <c r="CX168" i="1"/>
  <c r="CT422" i="1"/>
  <c r="CV381" i="1"/>
  <c r="CX697" i="1"/>
  <c r="CO898" i="1"/>
  <c r="CT22" i="1"/>
  <c r="CR63" i="1"/>
  <c r="CT171" i="1"/>
  <c r="CX261" i="1"/>
  <c r="CR285" i="1"/>
  <c r="CT277" i="1"/>
  <c r="CR296" i="1"/>
  <c r="CX360" i="1"/>
  <c r="CW434" i="1"/>
  <c r="CP542" i="1"/>
  <c r="CR470" i="1"/>
  <c r="CP452" i="1"/>
  <c r="CO503" i="1"/>
  <c r="CQ594" i="1"/>
  <c r="CS711" i="1"/>
  <c r="CU735" i="1"/>
  <c r="CX741" i="1"/>
  <c r="CW971" i="1"/>
  <c r="CX980" i="1"/>
  <c r="CO388" i="1"/>
  <c r="CQ353" i="1"/>
  <c r="CW417" i="1"/>
  <c r="CU400" i="1"/>
  <c r="CQ642" i="1"/>
  <c r="CP765" i="1"/>
  <c r="CU838" i="1"/>
  <c r="CS853" i="1"/>
  <c r="CU701" i="1"/>
  <c r="CT901" i="1"/>
  <c r="CS831" i="1"/>
  <c r="CU941" i="1"/>
  <c r="CT945" i="1"/>
  <c r="CS1009" i="1"/>
  <c r="CP956" i="1"/>
  <c r="CV114" i="1"/>
  <c r="CP97" i="1"/>
  <c r="CR123" i="1"/>
  <c r="CV140" i="1"/>
  <c r="CO305" i="1"/>
  <c r="CW327" i="1"/>
  <c r="CS372" i="1"/>
  <c r="CR475" i="1"/>
  <c r="CV566" i="1"/>
  <c r="CO572" i="1"/>
  <c r="CS497" i="1"/>
  <c r="CV377" i="1"/>
  <c r="CO704" i="1"/>
  <c r="CW886" i="1"/>
  <c r="CS878" i="1"/>
  <c r="CX925" i="1"/>
  <c r="CO38" i="1"/>
  <c r="CP106" i="1"/>
  <c r="CO360" i="1"/>
  <c r="CO363" i="1"/>
  <c r="CS400" i="1"/>
  <c r="CR371" i="1"/>
  <c r="CV552" i="1"/>
  <c r="CW535" i="1"/>
  <c r="CW612" i="1"/>
  <c r="CU767" i="1"/>
  <c r="CU839" i="1"/>
  <c r="CW843" i="1"/>
  <c r="CV941" i="1"/>
  <c r="CX307" i="1"/>
  <c r="CU476" i="1"/>
  <c r="CV507" i="1"/>
  <c r="CQ829" i="1"/>
  <c r="CU951" i="1"/>
  <c r="CO15" i="1"/>
  <c r="CO33" i="1"/>
  <c r="CW744" i="1"/>
  <c r="CQ699" i="1"/>
  <c r="CQ723" i="1"/>
  <c r="CP929" i="1"/>
  <c r="CU394" i="1"/>
  <c r="CU592" i="1"/>
  <c r="CW599" i="1"/>
  <c r="CU681" i="1"/>
  <c r="CW970" i="1"/>
  <c r="CU95" i="1"/>
  <c r="CU105" i="1"/>
  <c r="CX205" i="1"/>
  <c r="CT214" i="1"/>
  <c r="CV243" i="1"/>
  <c r="CS373" i="1"/>
  <c r="CQ538" i="1"/>
  <c r="CU540" i="1"/>
  <c r="CO560" i="1"/>
  <c r="CW856" i="1"/>
  <c r="CO27" i="1"/>
  <c r="CR96" i="1"/>
  <c r="CT200" i="1"/>
  <c r="CT403" i="1"/>
  <c r="CQ486" i="1"/>
  <c r="CT400" i="1"/>
  <c r="CR510" i="1"/>
  <c r="CV570" i="1"/>
  <c r="CP647" i="1"/>
  <c r="CS419" i="1"/>
  <c r="CQ468" i="1"/>
  <c r="CT790" i="1"/>
  <c r="CU774" i="1"/>
  <c r="CX904" i="1"/>
  <c r="CX850" i="1"/>
  <c r="CX177" i="1"/>
  <c r="CW195" i="1"/>
  <c r="CW451" i="1"/>
  <c r="CQ434" i="1"/>
  <c r="CV443" i="1"/>
  <c r="CO697" i="1"/>
  <c r="CW736" i="1"/>
  <c r="CS745" i="1"/>
  <c r="CT673" i="1"/>
  <c r="CW778" i="1"/>
  <c r="CO726" i="1"/>
  <c r="CT785" i="1"/>
  <c r="CP948" i="1"/>
  <c r="CW88" i="1"/>
  <c r="CS167" i="1"/>
  <c r="CV325" i="1"/>
  <c r="CS608" i="1"/>
  <c r="CT774" i="1"/>
  <c r="CW643" i="1"/>
  <c r="CX955" i="1"/>
  <c r="CP219" i="1"/>
  <c r="CP357" i="1"/>
  <c r="CU449" i="1"/>
  <c r="CQ595" i="1"/>
  <c r="CW748" i="1"/>
  <c r="CU790" i="1"/>
  <c r="CT840" i="1"/>
  <c r="CX795" i="1"/>
  <c r="CX23" i="1"/>
  <c r="CP147" i="1"/>
  <c r="CU192" i="1"/>
  <c r="CQ392" i="1"/>
  <c r="CP612" i="1"/>
  <c r="CP714" i="1"/>
  <c r="CU489" i="1"/>
  <c r="CW651" i="1"/>
  <c r="CR718" i="1"/>
  <c r="CW777" i="1"/>
  <c r="CR910" i="1"/>
  <c r="CP523" i="1"/>
  <c r="CQ714" i="1"/>
  <c r="CR157" i="1"/>
  <c r="CU216" i="1"/>
  <c r="CT446" i="1"/>
  <c r="CP422" i="1"/>
  <c r="CV739" i="1"/>
  <c r="CV690" i="1"/>
  <c r="CR893" i="1"/>
  <c r="CO914" i="1"/>
  <c r="CW889" i="1"/>
  <c r="CR784" i="1"/>
  <c r="CP98" i="1"/>
  <c r="CQ694" i="1"/>
  <c r="CR697" i="1"/>
  <c r="CS849" i="1"/>
  <c r="CX886" i="1"/>
  <c r="CS851" i="1"/>
  <c r="CW30" i="1"/>
  <c r="CU270" i="1"/>
  <c r="CO457" i="1"/>
  <c r="CQ529" i="1"/>
  <c r="CO638" i="1"/>
  <c r="CO810" i="1"/>
  <c r="CW116" i="1"/>
  <c r="CS164" i="1"/>
  <c r="CV395" i="1"/>
  <c r="CQ444" i="1"/>
  <c r="CT586" i="1"/>
  <c r="CW831" i="1"/>
  <c r="CT898" i="1"/>
  <c r="CQ887" i="1"/>
  <c r="CX862" i="1"/>
  <c r="CT899" i="1"/>
  <c r="CR151" i="1"/>
  <c r="CR194" i="1"/>
  <c r="CW290" i="1"/>
  <c r="CX254" i="1"/>
  <c r="CR254" i="1"/>
  <c r="CS278" i="1"/>
  <c r="CU461" i="1"/>
  <c r="CV469" i="1"/>
  <c r="CX358" i="1"/>
  <c r="CV494" i="1"/>
  <c r="CT653" i="1"/>
  <c r="CV637" i="1"/>
  <c r="CU897" i="1"/>
  <c r="CX767" i="1"/>
  <c r="CW961" i="1"/>
  <c r="CQ212" i="1"/>
  <c r="CQ366" i="1"/>
  <c r="CT885" i="1"/>
  <c r="CS976" i="1"/>
  <c r="CO998" i="1"/>
  <c r="CW1007" i="1"/>
  <c r="CT954" i="1"/>
  <c r="CO270" i="1"/>
  <c r="CS472" i="1"/>
  <c r="CO768" i="1"/>
  <c r="CQ815" i="1"/>
  <c r="CO906" i="1"/>
  <c r="CV786" i="1"/>
  <c r="CR992" i="1"/>
  <c r="CP984" i="1"/>
  <c r="CV197" i="1"/>
  <c r="CQ186" i="1"/>
  <c r="CP328" i="1"/>
  <c r="CW341" i="1"/>
  <c r="CO408" i="1"/>
  <c r="CP387" i="1"/>
  <c r="CT518" i="1"/>
  <c r="CS624" i="1"/>
  <c r="CQ644" i="1"/>
  <c r="CV695" i="1"/>
  <c r="CS876" i="1"/>
  <c r="CQ987" i="1"/>
  <c r="CR938" i="1"/>
  <c r="CX791" i="1"/>
  <c r="CU492" i="1"/>
  <c r="CS506" i="1"/>
  <c r="CV599" i="1"/>
  <c r="CW583" i="1"/>
  <c r="CU769" i="1"/>
  <c r="CV857" i="1"/>
  <c r="CV986" i="1"/>
  <c r="CX32" i="1"/>
  <c r="CR70" i="1"/>
  <c r="CV97" i="1"/>
  <c r="CT262" i="1"/>
  <c r="CU471" i="1"/>
  <c r="CT534" i="1"/>
  <c r="CT654" i="1"/>
  <c r="CV764" i="1"/>
  <c r="CW19" i="1"/>
  <c r="CU32" i="1"/>
  <c r="CP131" i="1"/>
  <c r="CT244" i="1"/>
  <c r="CT259" i="1"/>
  <c r="CR633" i="1"/>
  <c r="CX663" i="1"/>
  <c r="CX790" i="1"/>
  <c r="CT12" i="1"/>
  <c r="CU215" i="1"/>
  <c r="CU291" i="1"/>
  <c r="CU315" i="1"/>
  <c r="CV370" i="1"/>
  <c r="CR632" i="1"/>
  <c r="CW673" i="1"/>
  <c r="CW807" i="1"/>
  <c r="CR35" i="1"/>
  <c r="CX80" i="1"/>
  <c r="CX588" i="1"/>
  <c r="CP952" i="1"/>
  <c r="CU21" i="1"/>
  <c r="CR103" i="1"/>
  <c r="CV166" i="1"/>
  <c r="CU172" i="1"/>
  <c r="CP360" i="1"/>
  <c r="CT349" i="1"/>
  <c r="CU613" i="1"/>
  <c r="CX414" i="1"/>
  <c r="CS690" i="1"/>
  <c r="CV776" i="1"/>
  <c r="CS797" i="1"/>
  <c r="CT889" i="1"/>
  <c r="CT832" i="1"/>
  <c r="CW879" i="1"/>
  <c r="CV223" i="1"/>
  <c r="CV345" i="1"/>
  <c r="CR603" i="1"/>
  <c r="CQ580" i="1"/>
  <c r="CT760" i="1"/>
  <c r="CX815" i="1"/>
  <c r="CV801" i="1"/>
  <c r="CQ961" i="1"/>
  <c r="CV27" i="1"/>
  <c r="CT241" i="1"/>
  <c r="CO257" i="1"/>
  <c r="CS204" i="1"/>
  <c r="CQ315" i="1"/>
  <c r="CO321" i="1"/>
  <c r="CR344" i="1"/>
  <c r="CV329" i="1"/>
  <c r="CW23" i="1"/>
  <c r="CO191" i="1"/>
  <c r="CU317" i="1"/>
  <c r="CV517" i="1"/>
  <c r="CX567" i="1"/>
  <c r="CT567" i="1"/>
  <c r="CR675" i="1"/>
  <c r="CP646" i="1"/>
  <c r="CT726" i="1"/>
  <c r="CX825" i="1"/>
  <c r="CR844" i="1"/>
  <c r="CV995" i="1"/>
  <c r="CU551" i="1"/>
  <c r="CU557" i="1"/>
  <c r="CS647" i="1"/>
  <c r="CW812" i="1"/>
  <c r="CS850" i="1"/>
  <c r="CV899" i="1"/>
  <c r="CV902" i="1"/>
  <c r="CT735" i="1"/>
  <c r="CV31" i="1"/>
  <c r="CP81" i="1"/>
  <c r="CR232" i="1"/>
  <c r="CQ407" i="1"/>
  <c r="CO546" i="1"/>
  <c r="CV783" i="1"/>
  <c r="CR836" i="1"/>
  <c r="CT61" i="1"/>
  <c r="CW329" i="1"/>
  <c r="CW565" i="1"/>
  <c r="CW472" i="1"/>
  <c r="CQ548" i="1"/>
  <c r="CQ551" i="1"/>
  <c r="CT579" i="1"/>
  <c r="CW608" i="1"/>
  <c r="CW506" i="1"/>
  <c r="CT610" i="1"/>
  <c r="CP738" i="1"/>
  <c r="CT1003" i="1"/>
  <c r="CO705" i="1"/>
  <c r="CW680" i="1"/>
  <c r="CP688" i="1"/>
  <c r="CP838" i="1"/>
  <c r="CT797" i="1"/>
  <c r="CO949" i="1"/>
  <c r="CU1000" i="1"/>
  <c r="CQ1000" i="1"/>
  <c r="CS188" i="1"/>
  <c r="CR142" i="1"/>
  <c r="CO277" i="1"/>
  <c r="CV411" i="1"/>
  <c r="CO612" i="1"/>
  <c r="CW824" i="1"/>
  <c r="CU929" i="1"/>
  <c r="CR26" i="1"/>
  <c r="CS174" i="1"/>
  <c r="CQ170" i="1"/>
  <c r="CW347" i="1"/>
  <c r="CS503" i="1"/>
  <c r="CW369" i="1"/>
  <c r="CR480" i="1"/>
  <c r="CT651" i="1"/>
  <c r="CU650" i="1"/>
  <c r="CP726" i="1"/>
  <c r="CQ920" i="1"/>
  <c r="CQ25" i="1"/>
  <c r="CR45" i="1"/>
  <c r="CO133" i="1"/>
  <c r="CQ161" i="1"/>
  <c r="CT274" i="1"/>
  <c r="CW359" i="1"/>
  <c r="CR487" i="1"/>
  <c r="CX591" i="1"/>
  <c r="CV642" i="1"/>
  <c r="CU509" i="1"/>
  <c r="CU699" i="1"/>
  <c r="CP777" i="1"/>
  <c r="CQ899" i="1"/>
  <c r="CX882" i="1"/>
  <c r="CT969" i="1"/>
  <c r="CU975" i="1"/>
  <c r="CX939" i="1"/>
  <c r="CV962" i="1"/>
  <c r="CU231" i="1"/>
  <c r="CO783" i="1"/>
  <c r="CS824" i="1"/>
  <c r="CX879" i="1"/>
  <c r="CQ946" i="1"/>
  <c r="CX27" i="1"/>
  <c r="CT313" i="1"/>
  <c r="CQ350" i="1"/>
  <c r="CO362" i="1"/>
  <c r="CO570" i="1"/>
  <c r="CQ659" i="1"/>
  <c r="CR1002" i="1"/>
  <c r="CT98" i="1"/>
  <c r="CQ347" i="1"/>
  <c r="CR644" i="1"/>
  <c r="CT591" i="1"/>
  <c r="CS691" i="1"/>
  <c r="CP703" i="1"/>
  <c r="CU737" i="1"/>
  <c r="CT897" i="1"/>
  <c r="CR1008" i="1"/>
  <c r="CP959" i="1"/>
  <c r="CU57" i="1"/>
  <c r="CX57" i="1"/>
  <c r="CP162" i="1"/>
  <c r="CQ273" i="1"/>
  <c r="CX397" i="1"/>
  <c r="CS441" i="1"/>
  <c r="CQ575" i="1"/>
  <c r="CS596" i="1"/>
  <c r="CO616" i="1"/>
  <c r="CW966" i="1"/>
  <c r="CQ57" i="1"/>
  <c r="CV208" i="1"/>
  <c r="CQ224" i="1"/>
  <c r="CO254" i="1"/>
  <c r="CS307" i="1"/>
  <c r="CS555" i="1"/>
  <c r="CV479" i="1"/>
  <c r="CO677" i="1"/>
  <c r="CS713" i="1"/>
  <c r="CS813" i="1"/>
  <c r="CU830" i="1"/>
  <c r="CW56" i="1"/>
  <c r="CP190" i="1"/>
  <c r="CO204" i="1"/>
  <c r="CS255" i="1"/>
  <c r="CQ231" i="1"/>
  <c r="CS385" i="1"/>
  <c r="CO306" i="1"/>
  <c r="CQ435" i="1"/>
  <c r="CX402" i="1"/>
  <c r="CO683" i="1"/>
  <c r="CT551" i="1"/>
  <c r="CV753" i="1"/>
  <c r="CO52" i="1"/>
  <c r="CO250" i="1"/>
  <c r="CO299" i="1"/>
  <c r="CQ373" i="1"/>
  <c r="CW544" i="1"/>
  <c r="CV535" i="1"/>
  <c r="CR540" i="1"/>
  <c r="CP680" i="1"/>
  <c r="CR918" i="1"/>
  <c r="CX40" i="1"/>
  <c r="CO80" i="1"/>
  <c r="CW104" i="1"/>
  <c r="CP63" i="1"/>
  <c r="CS130" i="1"/>
  <c r="CO344" i="1"/>
  <c r="CS312" i="1"/>
  <c r="CU439" i="1"/>
  <c r="CR397" i="1"/>
  <c r="CO23" i="1"/>
  <c r="CS144" i="1"/>
  <c r="CR239" i="1"/>
  <c r="CQ266" i="1"/>
  <c r="CQ427" i="1"/>
  <c r="CQ382" i="1"/>
  <c r="CQ14" i="1"/>
  <c r="CR184" i="1"/>
  <c r="CQ182" i="1"/>
  <c r="CU408" i="1"/>
  <c r="CT210" i="1"/>
  <c r="CO348" i="1"/>
  <c r="CW452" i="1"/>
  <c r="CR479" i="1"/>
  <c r="CQ598" i="1"/>
  <c r="CX660" i="1"/>
  <c r="CV812" i="1"/>
  <c r="CT713" i="1"/>
  <c r="CV795" i="1"/>
  <c r="CW686" i="1"/>
  <c r="CR932" i="1"/>
  <c r="CQ34" i="1"/>
  <c r="CV122" i="1"/>
  <c r="CV54" i="1"/>
  <c r="CR163" i="1"/>
  <c r="CR455" i="1"/>
  <c r="CT376" i="1"/>
  <c r="CR741" i="1"/>
  <c r="CR73" i="1"/>
  <c r="CV183" i="1"/>
  <c r="CV169" i="1"/>
  <c r="CR453" i="1"/>
  <c r="CS791" i="1"/>
  <c r="CT952" i="1"/>
  <c r="CT86" i="1"/>
  <c r="CP119" i="1"/>
  <c r="CW186" i="1"/>
  <c r="CS449" i="1"/>
  <c r="CU497" i="1"/>
  <c r="CQ730" i="1"/>
  <c r="CU606" i="1"/>
  <c r="CS708" i="1"/>
  <c r="CP995" i="1"/>
  <c r="CP853" i="1"/>
  <c r="CW62" i="1"/>
  <c r="CR23" i="1"/>
  <c r="CV59" i="1"/>
  <c r="CO269" i="1"/>
  <c r="CX271" i="1"/>
  <c r="CX392" i="1"/>
  <c r="CT380" i="1"/>
  <c r="CO642" i="1"/>
  <c r="CO662" i="1"/>
  <c r="CO970" i="1"/>
  <c r="CW986" i="1"/>
  <c r="CT251" i="1"/>
  <c r="CR694" i="1"/>
  <c r="CS69" i="1"/>
  <c r="CO108" i="1"/>
  <c r="CX103" i="1"/>
  <c r="CR210" i="1"/>
  <c r="CR533" i="1"/>
  <c r="CP736" i="1"/>
  <c r="CX908" i="1"/>
  <c r="CQ990" i="1"/>
  <c r="CP145" i="1"/>
  <c r="CO302" i="1"/>
  <c r="CS436" i="1"/>
  <c r="CQ522" i="1"/>
  <c r="CQ554" i="1"/>
  <c r="CO613" i="1"/>
  <c r="CX559" i="1"/>
  <c r="CQ668" i="1"/>
  <c r="CP1004" i="1"/>
  <c r="CS12" i="1"/>
  <c r="CO268" i="1"/>
  <c r="CQ384" i="1"/>
  <c r="CX621" i="1"/>
  <c r="CV831" i="1"/>
  <c r="CP955" i="1"/>
  <c r="CT30" i="1"/>
  <c r="CQ322" i="1"/>
  <c r="CQ388" i="1"/>
  <c r="CS453" i="1"/>
  <c r="CW244" i="1"/>
  <c r="CO425" i="1"/>
  <c r="CR792" i="1"/>
  <c r="CS881" i="1"/>
  <c r="CH715" i="1"/>
  <c r="CO28" i="1"/>
  <c r="CP182" i="1"/>
  <c r="CU195" i="1"/>
  <c r="CS256" i="1"/>
  <c r="CQ277" i="1"/>
  <c r="CP373" i="1"/>
  <c r="CV442" i="1"/>
  <c r="CX655" i="1"/>
  <c r="CX612" i="1"/>
  <c r="CQ503" i="1"/>
  <c r="CT747" i="1"/>
  <c r="CV775" i="1"/>
  <c r="CU855" i="1"/>
  <c r="CQ64" i="1"/>
  <c r="CT242" i="1"/>
  <c r="CX130" i="1"/>
  <c r="CR460" i="1"/>
  <c r="CS486" i="1"/>
  <c r="CQ720" i="1"/>
  <c r="CU773" i="1"/>
  <c r="CW989" i="1"/>
  <c r="CT919" i="1"/>
  <c r="CO229" i="1"/>
  <c r="CO200" i="1"/>
  <c r="CR279" i="1"/>
  <c r="CV283" i="1"/>
  <c r="CP660" i="1"/>
  <c r="CR235" i="1"/>
  <c r="CP227" i="1"/>
  <c r="CR127" i="1"/>
  <c r="CO450" i="1"/>
  <c r="CW675" i="1"/>
  <c r="CS704" i="1"/>
  <c r="CX903" i="1"/>
  <c r="CV790" i="1"/>
  <c r="CQ995" i="1"/>
  <c r="CO852" i="1"/>
  <c r="CV30" i="1"/>
  <c r="CW13" i="1"/>
  <c r="CV237" i="1"/>
  <c r="CP199" i="1"/>
  <c r="CX308" i="1"/>
  <c r="CV499" i="1"/>
  <c r="CT684" i="1"/>
  <c r="CQ42" i="1"/>
  <c r="CW265" i="1"/>
  <c r="CS328" i="1"/>
  <c r="CW553" i="1"/>
  <c r="CR628" i="1"/>
  <c r="CP661" i="1"/>
  <c r="CW604" i="1"/>
  <c r="CV763" i="1"/>
  <c r="CR686" i="1"/>
  <c r="CO844" i="1"/>
  <c r="CO789" i="1"/>
  <c r="CT985" i="1"/>
  <c r="CT978" i="1"/>
  <c r="CU139" i="1"/>
  <c r="CW234" i="1"/>
  <c r="CU318" i="1"/>
  <c r="CR428" i="1"/>
  <c r="CV523" i="1"/>
  <c r="CX511" i="1"/>
  <c r="CQ643" i="1"/>
  <c r="CT659" i="1"/>
  <c r="CP624" i="1"/>
  <c r="CU698" i="1"/>
  <c r="CT707" i="1"/>
  <c r="CS964" i="1"/>
  <c r="CV977" i="1"/>
  <c r="CQ36" i="1"/>
  <c r="CW46" i="1"/>
  <c r="CV28" i="1"/>
  <c r="CU129" i="1"/>
  <c r="CQ220" i="1"/>
  <c r="CU308" i="1"/>
  <c r="CR361" i="1"/>
  <c r="CP367" i="1"/>
  <c r="CP411" i="1"/>
  <c r="CW466" i="1"/>
  <c r="CV567" i="1"/>
  <c r="CV71" i="1"/>
  <c r="CQ156" i="1"/>
  <c r="CV288" i="1"/>
  <c r="CX445" i="1"/>
  <c r="CW405" i="1"/>
  <c r="CT486" i="1"/>
  <c r="CP450" i="1"/>
  <c r="CQ634" i="1"/>
  <c r="CQ12" i="1"/>
  <c r="CX99" i="1"/>
  <c r="CR167" i="1"/>
  <c r="CV403" i="1"/>
  <c r="CQ478" i="1"/>
  <c r="CW513" i="1"/>
  <c r="CR562" i="1"/>
  <c r="CU969" i="1"/>
  <c r="CO956" i="1"/>
  <c r="CT47" i="1"/>
  <c r="CV161" i="1"/>
  <c r="CX145" i="1"/>
  <c r="CO298" i="1"/>
  <c r="CV287" i="1"/>
  <c r="CU349" i="1"/>
  <c r="CV428" i="1"/>
  <c r="CT319" i="1"/>
  <c r="CR648" i="1"/>
  <c r="CT717" i="1"/>
  <c r="CQ863" i="1"/>
  <c r="CU111" i="1"/>
  <c r="CT127" i="1"/>
  <c r="CS235" i="1"/>
  <c r="CU329" i="1"/>
  <c r="CO412" i="1"/>
  <c r="CR412" i="1"/>
  <c r="CO619" i="1"/>
  <c r="CX656" i="1"/>
  <c r="CP931" i="1"/>
  <c r="CP874" i="1"/>
  <c r="CQ818" i="1"/>
  <c r="CR129" i="1"/>
  <c r="CV177" i="1"/>
  <c r="CS223" i="1"/>
  <c r="CQ244" i="1"/>
  <c r="CW323" i="1"/>
  <c r="CU601" i="1"/>
  <c r="CQ614" i="1"/>
  <c r="CR431" i="1"/>
  <c r="CV583" i="1"/>
  <c r="CQ709" i="1"/>
  <c r="CX845" i="1"/>
  <c r="CR668" i="1"/>
  <c r="CQ956" i="1"/>
  <c r="CS112" i="1"/>
  <c r="CW210" i="1"/>
  <c r="CX304" i="1"/>
  <c r="CT512" i="1"/>
  <c r="CT442" i="1"/>
  <c r="CW385" i="1"/>
  <c r="CO840" i="1"/>
  <c r="CS684" i="1"/>
  <c r="CX978" i="1"/>
  <c r="CQ112" i="1"/>
  <c r="CP286" i="1"/>
  <c r="CQ449" i="1"/>
  <c r="CP317" i="1"/>
  <c r="CT680" i="1"/>
  <c r="CU751" i="1"/>
  <c r="CR776" i="1"/>
  <c r="CR911" i="1"/>
  <c r="CV950" i="1"/>
  <c r="CW934" i="1"/>
  <c r="CP46" i="1"/>
  <c r="CV186" i="1"/>
  <c r="CT199" i="1"/>
  <c r="CO224" i="1"/>
  <c r="CP224" i="1"/>
  <c r="CW187" i="1"/>
  <c r="CR447" i="1"/>
  <c r="CW618" i="1"/>
  <c r="CO658" i="1"/>
  <c r="CS383" i="1"/>
  <c r="CR574" i="1"/>
  <c r="CW735" i="1"/>
  <c r="CT779" i="1"/>
  <c r="CV882" i="1"/>
  <c r="CW974" i="1"/>
  <c r="CS140" i="1"/>
  <c r="CW586" i="1"/>
  <c r="CX805" i="1"/>
  <c r="CR670" i="1"/>
  <c r="CQ991" i="1"/>
  <c r="CW892" i="1"/>
  <c r="CW60" i="1"/>
  <c r="CT88" i="1"/>
  <c r="CX193" i="1"/>
  <c r="CS398" i="1"/>
  <c r="CO583" i="1"/>
  <c r="CT648" i="1"/>
  <c r="CO271" i="1"/>
  <c r="CS446" i="1"/>
  <c r="CS706" i="1"/>
  <c r="CX735" i="1"/>
  <c r="CW786" i="1"/>
  <c r="CT936" i="1"/>
  <c r="CQ1009" i="1"/>
  <c r="CR488" i="1"/>
  <c r="CR627" i="1"/>
  <c r="CP796" i="1"/>
  <c r="CS820" i="1"/>
  <c r="CS1008" i="1"/>
  <c r="CR170" i="1"/>
  <c r="CO196" i="1"/>
  <c r="CQ256" i="1"/>
  <c r="CX459" i="1"/>
  <c r="CS589" i="1"/>
  <c r="CX725" i="1"/>
  <c r="CX909" i="1"/>
  <c r="CP850" i="1"/>
  <c r="CO216" i="1"/>
  <c r="CU311" i="1"/>
  <c r="CT249" i="1"/>
  <c r="CV258" i="1"/>
  <c r="CS749" i="1"/>
  <c r="CV772" i="1"/>
  <c r="CW714" i="1"/>
  <c r="CS672" i="1"/>
  <c r="CO794" i="1"/>
  <c r="CP920" i="1"/>
  <c r="CW773" i="1"/>
  <c r="CX299" i="1"/>
  <c r="CT539" i="1"/>
  <c r="CO717" i="1"/>
  <c r="CX912" i="1"/>
  <c r="CT939" i="1"/>
  <c r="CO66" i="1"/>
  <c r="CT192" i="1"/>
  <c r="CX268" i="1"/>
  <c r="CR316" i="1"/>
  <c r="CR427" i="1"/>
  <c r="CO486" i="1"/>
  <c r="CQ622" i="1"/>
  <c r="CW725" i="1"/>
  <c r="CW724" i="1"/>
  <c r="CP719" i="1"/>
  <c r="CX570" i="1"/>
  <c r="CX780" i="1"/>
  <c r="CU640" i="1"/>
  <c r="CU862" i="1"/>
  <c r="CP855" i="1"/>
  <c r="CV869" i="1"/>
  <c r="CX881" i="1"/>
  <c r="CR136" i="1"/>
  <c r="CR114" i="1"/>
  <c r="CT116" i="1"/>
  <c r="CS227" i="1"/>
  <c r="CQ225" i="1"/>
  <c r="CS542" i="1"/>
  <c r="CS657" i="1"/>
  <c r="CV13" i="1"/>
  <c r="CR190" i="1"/>
  <c r="CW283" i="1"/>
  <c r="CU455" i="1"/>
  <c r="CP594" i="1"/>
  <c r="CW796" i="1"/>
  <c r="CO828" i="1"/>
  <c r="CU846" i="1"/>
  <c r="CQ877" i="1"/>
  <c r="CX158" i="1"/>
  <c r="CS247" i="1"/>
  <c r="CW250" i="1"/>
  <c r="CP560" i="1"/>
  <c r="CR586" i="1"/>
  <c r="CX661" i="1"/>
  <c r="CW632" i="1"/>
  <c r="CV714" i="1"/>
  <c r="CT987" i="1"/>
  <c r="CO29" i="1"/>
  <c r="CV239" i="1"/>
  <c r="CW365" i="1"/>
  <c r="CP566" i="1"/>
  <c r="CO49" i="1"/>
  <c r="CT125" i="1"/>
  <c r="CW271" i="1"/>
  <c r="CW317" i="1"/>
  <c r="CQ776" i="1"/>
  <c r="CT288" i="1"/>
  <c r="CV553" i="1"/>
  <c r="CS521" i="1"/>
  <c r="CS528" i="1"/>
  <c r="CP681" i="1"/>
  <c r="CR793" i="1"/>
  <c r="CP899" i="1"/>
  <c r="CV933" i="1"/>
  <c r="CT999" i="1"/>
  <c r="CS38" i="1"/>
  <c r="CX447" i="1"/>
  <c r="CT544" i="1"/>
  <c r="CO477" i="1"/>
  <c r="CX662" i="1"/>
  <c r="CV799" i="1"/>
  <c r="CX893" i="1"/>
  <c r="CX115" i="1"/>
  <c r="CX86" i="1"/>
  <c r="CQ302" i="1"/>
  <c r="CO350" i="1"/>
  <c r="CV367" i="1"/>
  <c r="CX363" i="1"/>
  <c r="CV393" i="1"/>
  <c r="CR653" i="1"/>
  <c r="CO685" i="1"/>
  <c r="CO554" i="1"/>
  <c r="CX821" i="1"/>
  <c r="CV641" i="1"/>
  <c r="CQ743" i="1"/>
  <c r="CQ808" i="1"/>
  <c r="CV935" i="1"/>
  <c r="CQ802" i="1"/>
  <c r="CS915" i="1"/>
  <c r="CU973" i="1"/>
  <c r="CT15" i="1"/>
  <c r="CV143" i="1"/>
  <c r="CQ154" i="1"/>
  <c r="CS281" i="1"/>
  <c r="CQ305" i="1"/>
  <c r="CT691" i="1"/>
  <c r="CR891" i="1"/>
  <c r="CW125" i="1"/>
  <c r="CQ147" i="1"/>
  <c r="CO456" i="1"/>
  <c r="CP597" i="1"/>
  <c r="CQ556" i="1"/>
  <c r="CX714" i="1"/>
  <c r="CR674" i="1"/>
  <c r="CT13" i="1"/>
  <c r="CR20" i="1"/>
  <c r="CW113" i="1"/>
  <c r="CU155" i="1"/>
  <c r="CR234" i="1"/>
  <c r="CR249" i="1"/>
  <c r="CT629" i="1"/>
  <c r="CS476" i="1"/>
  <c r="CU582" i="1"/>
  <c r="CS817" i="1"/>
  <c r="CO830" i="1"/>
  <c r="CO56" i="1"/>
  <c r="CR191" i="1"/>
  <c r="CS338" i="1"/>
  <c r="CP417" i="1"/>
  <c r="CT398" i="1"/>
  <c r="CW418" i="1"/>
  <c r="CR543" i="1"/>
  <c r="CX648" i="1"/>
  <c r="CW669" i="1"/>
  <c r="CQ729" i="1"/>
  <c r="CT884" i="1"/>
  <c r="CQ928" i="1"/>
  <c r="CV151" i="1"/>
  <c r="CU212" i="1"/>
  <c r="CS210" i="1"/>
  <c r="CS388" i="1"/>
  <c r="CQ455" i="1"/>
  <c r="CS611" i="1"/>
  <c r="CV604" i="1"/>
  <c r="CX820" i="1"/>
  <c r="CP754" i="1"/>
  <c r="CQ940" i="1"/>
  <c r="CT42" i="1"/>
  <c r="CX541" i="1"/>
  <c r="CU356" i="1"/>
  <c r="CU607" i="1"/>
  <c r="CR752" i="1"/>
  <c r="CO814" i="1"/>
  <c r="CU979" i="1"/>
  <c r="CP39" i="1"/>
  <c r="CP201" i="1"/>
  <c r="CR225" i="1"/>
  <c r="CR287" i="1"/>
  <c r="CW194" i="1"/>
  <c r="CV339" i="1"/>
  <c r="CV333" i="1"/>
  <c r="CO469" i="1"/>
  <c r="CV433" i="1"/>
  <c r="CV528" i="1"/>
  <c r="CX604" i="1"/>
  <c r="CU825" i="1"/>
  <c r="CP34" i="1"/>
  <c r="CR369" i="1"/>
  <c r="CT377" i="1"/>
  <c r="CT714" i="1"/>
  <c r="CS653" i="1"/>
  <c r="CS777" i="1"/>
  <c r="CX743" i="1"/>
  <c r="CX742" i="1"/>
  <c r="CR803" i="1"/>
  <c r="CU976" i="1"/>
  <c r="CR780" i="1"/>
  <c r="CU187" i="1"/>
  <c r="CO166" i="1"/>
  <c r="CP229" i="1"/>
  <c r="CU265" i="1"/>
  <c r="CR563" i="1"/>
  <c r="CW429" i="1"/>
  <c r="CQ533" i="1"/>
  <c r="CP751" i="1"/>
  <c r="CT920" i="1"/>
  <c r="CT788" i="1"/>
  <c r="CS71" i="1"/>
  <c r="CV327" i="1"/>
  <c r="CO374" i="1"/>
  <c r="CT537" i="1"/>
  <c r="CX611" i="1"/>
  <c r="CR620" i="1"/>
  <c r="CQ582" i="1"/>
  <c r="CR435" i="1"/>
  <c r="CS634" i="1"/>
  <c r="CP670" i="1"/>
  <c r="CT742" i="1"/>
  <c r="CU874" i="1"/>
  <c r="CV187" i="1"/>
  <c r="CS345" i="1"/>
  <c r="CW387" i="1"/>
  <c r="CX615" i="1"/>
  <c r="CQ702" i="1"/>
  <c r="CW787" i="1"/>
  <c r="CR916" i="1"/>
  <c r="CX957" i="1"/>
  <c r="CR89" i="1"/>
  <c r="CR130" i="1"/>
  <c r="CQ173" i="1"/>
  <c r="CT204" i="1"/>
  <c r="CR402" i="1"/>
  <c r="CX465" i="1"/>
  <c r="CX472" i="1"/>
  <c r="CX589" i="1"/>
  <c r="CR645" i="1"/>
  <c r="CW653" i="1"/>
  <c r="CT706" i="1"/>
  <c r="CS793" i="1"/>
  <c r="CO870" i="1"/>
  <c r="CS988" i="1"/>
  <c r="CO948" i="1"/>
  <c r="CX988" i="1"/>
  <c r="CT175" i="1"/>
  <c r="CO439" i="1"/>
  <c r="CV518" i="1"/>
  <c r="CQ471" i="1"/>
  <c r="CR726" i="1"/>
  <c r="CV718" i="1"/>
  <c r="CW909" i="1"/>
  <c r="CO860" i="1"/>
  <c r="CQ868" i="1"/>
  <c r="CR926" i="1"/>
  <c r="CP101" i="1"/>
  <c r="CT147" i="1"/>
  <c r="CP288" i="1"/>
  <c r="CP259" i="1"/>
  <c r="CP748" i="1"/>
  <c r="CW694" i="1"/>
  <c r="CX802" i="1"/>
  <c r="CO981" i="1"/>
  <c r="CX967" i="1"/>
  <c r="CV974" i="1"/>
  <c r="CP99" i="1"/>
  <c r="CW105" i="1"/>
  <c r="CQ185" i="1"/>
  <c r="CV342" i="1"/>
  <c r="CO395" i="1"/>
  <c r="CT357" i="1"/>
  <c r="CQ439" i="1"/>
  <c r="CP491" i="1"/>
  <c r="CO479" i="1"/>
  <c r="CX694" i="1"/>
  <c r="CX708" i="1"/>
  <c r="CT775" i="1"/>
  <c r="CW847" i="1"/>
  <c r="CR706" i="1"/>
  <c r="CX37" i="1"/>
  <c r="CX199" i="1"/>
  <c r="CQ451" i="1"/>
  <c r="CT496" i="1"/>
  <c r="CS375" i="1"/>
  <c r="CO255" i="1"/>
  <c r="CO468" i="1"/>
  <c r="CU372" i="1"/>
  <c r="CV554" i="1"/>
  <c r="CT568" i="1"/>
  <c r="CS665" i="1"/>
  <c r="CT796" i="1"/>
  <c r="CW923" i="1"/>
  <c r="CW324" i="1"/>
  <c r="CV473" i="1"/>
  <c r="CS379" i="1"/>
  <c r="CV843" i="1"/>
  <c r="CV670" i="1"/>
  <c r="CW809" i="1"/>
  <c r="CX987" i="1"/>
  <c r="CV932" i="1"/>
  <c r="CS941" i="1"/>
  <c r="CV127" i="1"/>
  <c r="CW485" i="1"/>
  <c r="CT932" i="1"/>
  <c r="CO950" i="1"/>
  <c r="CS119" i="1"/>
  <c r="CX226" i="1"/>
  <c r="CQ236" i="1"/>
  <c r="CW407" i="1"/>
  <c r="CO723" i="1"/>
  <c r="CW764" i="1"/>
  <c r="CW938" i="1"/>
  <c r="CP953" i="1"/>
  <c r="CP164" i="1"/>
  <c r="CO154" i="1"/>
  <c r="CX154" i="1"/>
  <c r="CW130" i="1"/>
  <c r="CR433" i="1"/>
  <c r="CU532" i="1"/>
  <c r="CU262" i="1"/>
  <c r="CO646" i="1"/>
  <c r="CV696" i="1"/>
  <c r="CU771" i="1"/>
  <c r="CQ820" i="1"/>
  <c r="CW760" i="1"/>
  <c r="CQ864" i="1"/>
  <c r="CS966" i="1"/>
  <c r="CO984" i="1"/>
  <c r="CU126" i="1"/>
  <c r="CR258" i="1"/>
  <c r="CP332" i="1"/>
  <c r="CV344" i="1"/>
  <c r="CP518" i="1"/>
  <c r="CW696" i="1"/>
  <c r="CQ819" i="1"/>
  <c r="CS923" i="1"/>
  <c r="CU851" i="1"/>
  <c r="CV23" i="1"/>
  <c r="CT188" i="1"/>
  <c r="CT193" i="1"/>
  <c r="CW261" i="1"/>
  <c r="CT366" i="1"/>
  <c r="CT461" i="1"/>
  <c r="CT327" i="1"/>
  <c r="CO569" i="1"/>
  <c r="CW474" i="1"/>
  <c r="CO653" i="1"/>
  <c r="CR855" i="1"/>
  <c r="CX906" i="1"/>
  <c r="CS67" i="1"/>
  <c r="CX13" i="1"/>
  <c r="CW200" i="1"/>
  <c r="CO296" i="1"/>
  <c r="CO521" i="1"/>
  <c r="CP603" i="1"/>
  <c r="CV558" i="1"/>
  <c r="CW569" i="1"/>
  <c r="CW572" i="1"/>
  <c r="CU643" i="1"/>
  <c r="CP614" i="1"/>
  <c r="CW873" i="1"/>
  <c r="CP909" i="1"/>
  <c r="CX877" i="1"/>
  <c r="CP21" i="1"/>
  <c r="CS74" i="1"/>
  <c r="CR131" i="1"/>
  <c r="CS314" i="1"/>
  <c r="CQ329" i="1"/>
  <c r="CS761" i="1"/>
  <c r="CU644" i="1"/>
  <c r="CV35" i="1"/>
  <c r="CO32" i="1"/>
  <c r="CU84" i="1"/>
  <c r="CT107" i="1"/>
  <c r="CP159" i="1"/>
  <c r="CW212" i="1"/>
  <c r="CV435" i="1"/>
  <c r="CW382" i="1"/>
  <c r="CX564" i="1"/>
  <c r="CV580" i="1"/>
  <c r="CR464" i="1"/>
  <c r="CX730" i="1"/>
  <c r="CT729" i="1"/>
  <c r="CP834" i="1"/>
  <c r="CP986" i="1"/>
  <c r="CU301" i="1"/>
  <c r="CU346" i="1"/>
  <c r="CS289" i="1"/>
  <c r="CW968" i="1"/>
  <c r="CO47" i="1"/>
  <c r="CV75" i="1"/>
  <c r="CP319" i="1"/>
  <c r="CO337" i="1"/>
  <c r="CQ725" i="1"/>
  <c r="CS689" i="1"/>
  <c r="CO806" i="1"/>
  <c r="CP767" i="1"/>
  <c r="CT967" i="1"/>
  <c r="CW399" i="1"/>
  <c r="CX338" i="1"/>
  <c r="CO636" i="1"/>
  <c r="CT723" i="1"/>
  <c r="CO815" i="1"/>
  <c r="CO690" i="1"/>
  <c r="CX969" i="1"/>
  <c r="CU38" i="1"/>
  <c r="CV83" i="1"/>
  <c r="CW112" i="1"/>
  <c r="CS387" i="1"/>
  <c r="CR773" i="1"/>
  <c r="CT910" i="1"/>
  <c r="CQ826" i="1"/>
  <c r="CO873" i="1"/>
  <c r="CW885" i="1"/>
  <c r="CT1006" i="1"/>
  <c r="CW164" i="1"/>
  <c r="CQ211" i="1"/>
  <c r="CV362" i="1"/>
  <c r="CU487" i="1"/>
  <c r="CR383" i="1"/>
  <c r="CQ531" i="1"/>
  <c r="CS735" i="1"/>
  <c r="CW836" i="1"/>
  <c r="CR873" i="1"/>
  <c r="CQ845" i="1"/>
  <c r="CV997" i="1"/>
  <c r="CR25" i="1"/>
  <c r="CO48" i="1"/>
  <c r="CW81" i="1"/>
  <c r="CO317" i="1"/>
  <c r="CX504" i="1"/>
  <c r="CT580" i="1"/>
  <c r="CS736" i="1"/>
  <c r="CV862" i="1"/>
  <c r="CQ898" i="1"/>
  <c r="CP861" i="1"/>
  <c r="CT36" i="1"/>
  <c r="CS116" i="1"/>
  <c r="CO160" i="1"/>
  <c r="CT166" i="1"/>
  <c r="CP188" i="1"/>
  <c r="CU233" i="1"/>
  <c r="CS615" i="1"/>
  <c r="CQ638" i="1"/>
  <c r="CX728" i="1"/>
  <c r="CX943" i="1"/>
  <c r="CQ901" i="1"/>
  <c r="CQ996" i="1"/>
  <c r="CR261" i="1"/>
  <c r="CU419" i="1"/>
  <c r="CT488" i="1"/>
  <c r="CQ541" i="1"/>
  <c r="CO593" i="1"/>
  <c r="CR764" i="1"/>
  <c r="CV678" i="1"/>
  <c r="CQ867" i="1"/>
  <c r="CO46" i="1"/>
  <c r="CW65" i="1"/>
  <c r="CT75" i="1"/>
  <c r="CW313" i="1"/>
  <c r="CW490" i="1"/>
  <c r="CV793" i="1"/>
  <c r="CV912" i="1"/>
  <c r="CR819" i="1"/>
  <c r="CO95" i="1"/>
  <c r="CW398" i="1"/>
  <c r="CP540" i="1"/>
  <c r="CS607" i="1"/>
  <c r="CU608" i="1"/>
  <c r="CU743" i="1"/>
  <c r="CO236" i="1"/>
  <c r="CW257" i="1"/>
  <c r="CP538" i="1"/>
  <c r="CX583" i="1"/>
  <c r="CP762" i="1"/>
  <c r="CO802" i="1"/>
  <c r="CT976" i="1"/>
  <c r="CT82" i="1"/>
  <c r="CW166" i="1"/>
  <c r="CT223" i="1"/>
  <c r="CP262" i="1"/>
  <c r="CX647" i="1"/>
  <c r="CU628" i="1"/>
  <c r="CU574" i="1"/>
  <c r="CV674" i="1"/>
  <c r="CO882" i="1"/>
  <c r="CQ921" i="1"/>
  <c r="CO500" i="1"/>
  <c r="CR463" i="1"/>
  <c r="CX480" i="1"/>
  <c r="CX496" i="1"/>
  <c r="CX516" i="1"/>
  <c r="CS571" i="1"/>
  <c r="CW581" i="1"/>
  <c r="CO655" i="1"/>
  <c r="CS683" i="1"/>
  <c r="CU736" i="1"/>
  <c r="CV780" i="1"/>
  <c r="CV80" i="1"/>
  <c r="CU295" i="1"/>
  <c r="CX318" i="1"/>
  <c r="CU405" i="1"/>
  <c r="CX518" i="1"/>
  <c r="CU777" i="1"/>
  <c r="CU136" i="1"/>
  <c r="CX85" i="1"/>
  <c r="CQ525" i="1"/>
  <c r="CO535" i="1"/>
  <c r="CS701" i="1"/>
  <c r="CP860" i="1"/>
  <c r="CW964" i="1"/>
  <c r="CS84" i="1"/>
  <c r="CW98" i="1"/>
  <c r="CV155" i="1"/>
  <c r="CW233" i="1"/>
  <c r="CU339" i="1"/>
  <c r="CX413" i="1"/>
  <c r="CT503" i="1"/>
  <c r="CX528" i="1"/>
  <c r="CW522" i="1"/>
  <c r="CX573" i="1"/>
  <c r="CV656" i="1"/>
  <c r="CS963" i="1"/>
  <c r="CO955" i="1"/>
  <c r="CP965" i="1"/>
  <c r="CQ163" i="1"/>
  <c r="CR269" i="1"/>
  <c r="CX482" i="1"/>
  <c r="CR363" i="1"/>
  <c r="CV437" i="1"/>
  <c r="CU589" i="1"/>
  <c r="CT810" i="1"/>
  <c r="CQ931" i="1"/>
  <c r="CO967" i="1"/>
  <c r="CX15" i="1"/>
  <c r="CO134" i="1"/>
  <c r="CV250" i="1"/>
  <c r="CS702" i="1"/>
  <c r="CO728" i="1"/>
  <c r="CV743" i="1"/>
  <c r="CW832" i="1"/>
  <c r="CW866" i="1"/>
  <c r="CQ48" i="1"/>
  <c r="CS148" i="1"/>
  <c r="CP209" i="1"/>
  <c r="CT183" i="1"/>
  <c r="CQ324" i="1"/>
  <c r="CS377" i="1"/>
  <c r="CO749" i="1"/>
  <c r="CQ764" i="1"/>
  <c r="CS790" i="1"/>
  <c r="CS253" i="1"/>
  <c r="CW468" i="1"/>
  <c r="CU873" i="1"/>
  <c r="CV885" i="1"/>
  <c r="CU953" i="1"/>
  <c r="CX966" i="1"/>
  <c r="CX47" i="1"/>
  <c r="CV185" i="1"/>
  <c r="CV366" i="1"/>
  <c r="CU524" i="1"/>
  <c r="CT478" i="1"/>
  <c r="CP418" i="1"/>
  <c r="CR719" i="1"/>
  <c r="CW1002" i="1"/>
  <c r="CR132" i="1"/>
  <c r="CP146" i="1"/>
  <c r="CS203" i="1"/>
  <c r="CS262" i="1"/>
  <c r="CP302" i="1"/>
  <c r="CQ397" i="1"/>
  <c r="CT336" i="1"/>
  <c r="CW443" i="1"/>
  <c r="CS392" i="1"/>
  <c r="CV547" i="1"/>
  <c r="CT625" i="1"/>
  <c r="CU654" i="1"/>
  <c r="CW700" i="1"/>
  <c r="CR607" i="1"/>
  <c r="CX774" i="1"/>
  <c r="CT903" i="1"/>
  <c r="CP925" i="1"/>
  <c r="CW47" i="1"/>
  <c r="CX196" i="1"/>
  <c r="CO318" i="1"/>
  <c r="CV470" i="1"/>
  <c r="CO466" i="1"/>
  <c r="CU577" i="1"/>
  <c r="CW631" i="1"/>
  <c r="CX824" i="1"/>
  <c r="CO738" i="1"/>
  <c r="CR672" i="1"/>
  <c r="CV569" i="1"/>
  <c r="CP782" i="1"/>
  <c r="CQ984" i="1"/>
  <c r="CR886" i="1"/>
  <c r="CT970" i="1"/>
  <c r="CW22" i="1"/>
  <c r="CU93" i="1"/>
  <c r="CX116" i="1"/>
  <c r="CO143" i="1"/>
  <c r="CQ461" i="1"/>
  <c r="CO513" i="1"/>
  <c r="CS537" i="1"/>
  <c r="CU569" i="1"/>
  <c r="CV587" i="1"/>
  <c r="CU693" i="1"/>
  <c r="CX788" i="1"/>
  <c r="CU940" i="1"/>
  <c r="CP977" i="1"/>
  <c r="CX100" i="1"/>
  <c r="CR83" i="1"/>
  <c r="CS218" i="1"/>
  <c r="CT221" i="1"/>
  <c r="CO300" i="1"/>
  <c r="CP327" i="1"/>
  <c r="CT434" i="1"/>
  <c r="CR322" i="1"/>
  <c r="CS440" i="1"/>
  <c r="CT566" i="1"/>
  <c r="CU619" i="1"/>
  <c r="CQ677" i="1"/>
  <c r="CU817" i="1"/>
  <c r="CP876" i="1"/>
  <c r="CR985" i="1"/>
  <c r="CV180" i="1"/>
  <c r="CO272" i="1"/>
  <c r="CV368" i="1"/>
  <c r="CQ356" i="1"/>
  <c r="CP487" i="1"/>
  <c r="CP527" i="1"/>
  <c r="CP583" i="1"/>
  <c r="CT763" i="1"/>
  <c r="CU847" i="1"/>
  <c r="CU936" i="1"/>
  <c r="CR980" i="1"/>
  <c r="CW34" i="1"/>
  <c r="CW127" i="1"/>
  <c r="CR298" i="1"/>
  <c r="CP348" i="1"/>
  <c r="CO338" i="1"/>
  <c r="CP456" i="1"/>
  <c r="CP654" i="1"/>
  <c r="CR619" i="1"/>
  <c r="CP731" i="1"/>
  <c r="CX871" i="1"/>
  <c r="CT935" i="1"/>
  <c r="CW1004" i="1"/>
  <c r="CU60" i="1"/>
  <c r="CW124" i="1"/>
  <c r="CS168" i="1"/>
  <c r="CS269" i="1"/>
  <c r="CR524" i="1"/>
  <c r="CT570" i="1"/>
  <c r="CW661" i="1"/>
  <c r="CX804" i="1"/>
  <c r="CQ26" i="1"/>
  <c r="CP73" i="1"/>
  <c r="CT133" i="1"/>
  <c r="CS202" i="1"/>
  <c r="CQ283" i="1"/>
  <c r="CP253" i="1"/>
  <c r="CX283" i="1"/>
  <c r="CX531" i="1"/>
  <c r="CU462" i="1"/>
  <c r="CV922" i="1"/>
  <c r="CR39" i="1"/>
  <c r="CT298" i="1"/>
  <c r="CO320" i="1"/>
  <c r="CS329" i="1"/>
  <c r="CQ389" i="1"/>
  <c r="CP579" i="1"/>
  <c r="CR978" i="1"/>
  <c r="CO971" i="1"/>
  <c r="CV516" i="1"/>
  <c r="CS502" i="1"/>
  <c r="CP659" i="1"/>
  <c r="CP573" i="1"/>
  <c r="CO745" i="1"/>
  <c r="CO623" i="1"/>
  <c r="CQ728" i="1"/>
  <c r="CX683" i="1"/>
  <c r="CR974" i="1"/>
  <c r="CQ37" i="1"/>
  <c r="CT237" i="1"/>
  <c r="CP268" i="1"/>
  <c r="CP513" i="1"/>
  <c r="CS518" i="1"/>
  <c r="CX819" i="1"/>
  <c r="CT793" i="1"/>
  <c r="CT825" i="1"/>
  <c r="CU918" i="1"/>
  <c r="CU142" i="1"/>
  <c r="CR200" i="1"/>
  <c r="CT271" i="1"/>
  <c r="CT289" i="1"/>
  <c r="CU402" i="1"/>
  <c r="CQ422" i="1"/>
  <c r="CV978" i="1"/>
  <c r="CX937" i="1"/>
  <c r="CT121" i="1"/>
  <c r="CO239" i="1"/>
  <c r="CQ413" i="1"/>
  <c r="CT437" i="1"/>
  <c r="CT440" i="1"/>
  <c r="CR707" i="1"/>
  <c r="CR813" i="1"/>
  <c r="CX923" i="1"/>
  <c r="CU994" i="1"/>
  <c r="CS93" i="1"/>
  <c r="CW230" i="1"/>
  <c r="CV447" i="1"/>
  <c r="CQ462" i="1"/>
  <c r="CW623" i="1"/>
  <c r="CR736" i="1"/>
  <c r="CQ828" i="1"/>
  <c r="CQ115" i="1"/>
  <c r="CR66" i="1"/>
  <c r="CV173" i="1"/>
  <c r="CS229" i="1"/>
  <c r="CO324" i="1"/>
  <c r="CX443" i="1"/>
  <c r="CR399" i="1"/>
  <c r="CQ619" i="1"/>
  <c r="CQ592" i="1"/>
  <c r="CO674" i="1"/>
  <c r="CQ1004" i="1"/>
  <c r="CR41" i="1"/>
  <c r="CX114" i="1"/>
  <c r="CU499" i="1"/>
  <c r="CP565" i="1"/>
  <c r="CX664" i="1"/>
  <c r="CS911" i="1"/>
  <c r="CR972" i="1"/>
  <c r="CO26" i="1"/>
  <c r="CR33" i="1"/>
  <c r="CR105" i="1"/>
  <c r="CX135" i="1"/>
  <c r="CS108" i="1"/>
  <c r="CP178" i="1"/>
  <c r="CU321" i="1"/>
  <c r="CW610" i="1"/>
  <c r="CT584" i="1"/>
  <c r="CW37" i="1"/>
  <c r="CP342" i="1"/>
  <c r="CU359" i="1"/>
  <c r="CO376" i="1"/>
  <c r="CW404" i="1"/>
  <c r="CW432" i="1"/>
  <c r="CT414" i="1"/>
  <c r="CS424" i="1"/>
  <c r="CQ463" i="1"/>
  <c r="CP517" i="1"/>
  <c r="CQ512" i="1"/>
  <c r="CT575" i="1"/>
  <c r="CQ796" i="1"/>
  <c r="CT701" i="1"/>
  <c r="CW790" i="1"/>
  <c r="CO939" i="1"/>
  <c r="CR325" i="1"/>
  <c r="CX515" i="1"/>
  <c r="CO542" i="1"/>
  <c r="CQ717" i="1"/>
  <c r="CS833" i="1"/>
  <c r="CV871" i="1"/>
  <c r="CS1002" i="1"/>
  <c r="CP19" i="1"/>
  <c r="CO171" i="1"/>
  <c r="CU331" i="1"/>
  <c r="CO319" i="1"/>
  <c r="CT351" i="1"/>
  <c r="CW372" i="1"/>
  <c r="CT382" i="1"/>
  <c r="CT390" i="1"/>
  <c r="CX400" i="1"/>
  <c r="CQ416" i="1"/>
  <c r="CO507" i="1"/>
  <c r="CS743" i="1"/>
  <c r="CV711" i="1"/>
  <c r="CW776" i="1"/>
  <c r="CP993" i="1"/>
  <c r="CU947" i="1"/>
  <c r="CW61" i="1"/>
  <c r="CQ96" i="1"/>
  <c r="CU204" i="1"/>
  <c r="CX329" i="1"/>
  <c r="CQ400" i="1"/>
  <c r="CS425" i="1"/>
  <c r="CX521" i="1"/>
  <c r="CQ607" i="1"/>
  <c r="CS536" i="1"/>
  <c r="CU506" i="1"/>
  <c r="CV669" i="1"/>
  <c r="CT890" i="1"/>
  <c r="CW985" i="1"/>
  <c r="CR78" i="1"/>
  <c r="CU201" i="1"/>
  <c r="CQ331" i="1"/>
  <c r="CR334" i="1"/>
  <c r="CR580" i="1"/>
  <c r="CX976" i="1"/>
  <c r="CV303" i="1"/>
  <c r="CO594" i="1"/>
  <c r="CX762" i="1"/>
  <c r="CP917" i="1"/>
  <c r="CQ70" i="1"/>
  <c r="CX49" i="1"/>
  <c r="CP79" i="1"/>
  <c r="CR178" i="1"/>
  <c r="CW183" i="1"/>
  <c r="CX537" i="1"/>
  <c r="CO689" i="1"/>
  <c r="CS955" i="1"/>
  <c r="CX79" i="1"/>
  <c r="CO249" i="1"/>
  <c r="CR238" i="1"/>
  <c r="CU332" i="1"/>
  <c r="CP361" i="1"/>
  <c r="CW480" i="1"/>
  <c r="CT585" i="1"/>
  <c r="CR660" i="1"/>
  <c r="CT688" i="1"/>
  <c r="CW732" i="1"/>
  <c r="CT720" i="1"/>
  <c r="CX940" i="1"/>
  <c r="CU64" i="1"/>
  <c r="CU85" i="1"/>
  <c r="CV176" i="1"/>
  <c r="CW196" i="1"/>
  <c r="CV454" i="1"/>
  <c r="CU548" i="1"/>
  <c r="CQ473" i="1"/>
  <c r="CV709" i="1"/>
  <c r="CW751" i="1"/>
  <c r="CT725" i="1"/>
  <c r="CQ997" i="1"/>
  <c r="CV52" i="1"/>
  <c r="CX43" i="1"/>
  <c r="CQ179" i="1"/>
  <c r="CU202" i="1"/>
  <c r="CP245" i="1"/>
  <c r="CW352" i="1"/>
  <c r="CQ334" i="1"/>
  <c r="CQ365" i="1"/>
  <c r="CW456" i="1"/>
  <c r="CR507" i="1"/>
  <c r="CT664" i="1"/>
  <c r="CS671" i="1"/>
  <c r="CS718" i="1"/>
  <c r="CW747" i="1"/>
  <c r="CX773" i="1"/>
  <c r="CX817" i="1"/>
  <c r="CS928" i="1"/>
  <c r="CX846" i="1"/>
  <c r="CX861" i="1"/>
  <c r="CO19" i="1"/>
  <c r="CQ77" i="1"/>
  <c r="CP165" i="1"/>
  <c r="CR237" i="1"/>
  <c r="CV322" i="1"/>
  <c r="CU407" i="1"/>
  <c r="CX317" i="1"/>
  <c r="CX494" i="1"/>
  <c r="CT527" i="1"/>
  <c r="CQ539" i="1"/>
  <c r="CV611" i="1"/>
  <c r="CS836" i="1"/>
  <c r="CS903" i="1"/>
  <c r="CO964" i="1"/>
  <c r="CV55" i="1"/>
  <c r="CP152" i="1"/>
  <c r="CW171" i="1"/>
  <c r="CQ175" i="1"/>
  <c r="CT232" i="1"/>
  <c r="CQ208" i="1"/>
  <c r="CQ316" i="1"/>
  <c r="CX345" i="1"/>
  <c r="CV363" i="1"/>
  <c r="CP763" i="1"/>
  <c r="CP868" i="1"/>
  <c r="CT904" i="1"/>
  <c r="CO65" i="1"/>
  <c r="CQ69" i="1"/>
  <c r="CO167" i="1"/>
  <c r="CS296" i="1"/>
  <c r="CO276" i="1"/>
  <c r="CQ367" i="1"/>
  <c r="CV654" i="1"/>
  <c r="CT603" i="1"/>
  <c r="CW693" i="1"/>
  <c r="CQ839" i="1"/>
  <c r="CV868" i="1"/>
  <c r="CW996" i="1"/>
  <c r="CR981" i="1"/>
  <c r="CT990" i="1"/>
  <c r="CO426" i="1"/>
  <c r="CS487" i="1"/>
  <c r="CV684" i="1"/>
  <c r="CR909" i="1"/>
  <c r="CP827" i="1"/>
  <c r="CP926" i="1"/>
  <c r="CT956" i="1"/>
  <c r="CW68" i="1"/>
  <c r="CP226" i="1"/>
  <c r="CV450" i="1"/>
  <c r="CX333" i="1"/>
  <c r="CU421" i="1"/>
  <c r="CS538" i="1"/>
  <c r="CW605" i="1"/>
  <c r="CW733" i="1"/>
  <c r="CO657" i="1"/>
  <c r="CP685" i="1"/>
  <c r="CT794" i="1"/>
  <c r="CW891" i="1"/>
  <c r="CU935" i="1"/>
  <c r="CR65" i="1"/>
  <c r="CO97" i="1"/>
  <c r="CS99" i="1"/>
  <c r="CX75" i="1"/>
  <c r="CQ177" i="1"/>
  <c r="CV199" i="1"/>
  <c r="CQ304" i="1"/>
  <c r="CS337" i="1"/>
  <c r="CS368" i="1"/>
  <c r="CX512" i="1"/>
  <c r="CV627" i="1"/>
  <c r="CQ680" i="1"/>
  <c r="CS705" i="1"/>
  <c r="CT748" i="1"/>
  <c r="CT850" i="1"/>
  <c r="CW869" i="1"/>
  <c r="CV101" i="1"/>
  <c r="CX124" i="1"/>
  <c r="CW208" i="1"/>
  <c r="CU223" i="1"/>
  <c r="CW258" i="1"/>
  <c r="CT276" i="1"/>
  <c r="CU182" i="1"/>
  <c r="CR260" i="1"/>
  <c r="CP353" i="1"/>
  <c r="CT541" i="1"/>
  <c r="CP639" i="1"/>
  <c r="CP464" i="1"/>
  <c r="CP829" i="1"/>
  <c r="CX747" i="1"/>
  <c r="CU807" i="1"/>
  <c r="CU673" i="1"/>
  <c r="CV760" i="1"/>
  <c r="CT918" i="1"/>
  <c r="CP887" i="1"/>
  <c r="CW952" i="1"/>
  <c r="CP69" i="1"/>
  <c r="CO131" i="1"/>
  <c r="CR133" i="1"/>
  <c r="CQ307" i="1"/>
  <c r="CQ368" i="1"/>
  <c r="CS466" i="1"/>
  <c r="CW656" i="1"/>
  <c r="CX717" i="1"/>
  <c r="CS676" i="1"/>
  <c r="CQ922" i="1"/>
  <c r="CW875" i="1"/>
  <c r="CX117" i="1"/>
  <c r="CX190" i="1"/>
  <c r="CS233" i="1"/>
  <c r="CR266" i="1"/>
  <c r="CX235" i="1"/>
  <c r="CR324" i="1"/>
  <c r="CW330" i="1"/>
  <c r="CT457" i="1"/>
  <c r="CR527" i="1"/>
  <c r="CR367" i="1"/>
  <c r="CS800" i="1"/>
  <c r="CU848" i="1"/>
  <c r="CS1010" i="1"/>
  <c r="CT820" i="1"/>
  <c r="CQ237" i="1"/>
  <c r="CW288" i="1"/>
  <c r="CU299" i="1"/>
  <c r="CX203" i="1"/>
  <c r="CR388" i="1"/>
  <c r="CV525" i="1"/>
  <c r="CV353" i="1"/>
  <c r="CV496" i="1"/>
  <c r="CT432" i="1"/>
  <c r="CS593" i="1"/>
  <c r="CV867" i="1"/>
  <c r="CS1004" i="1"/>
  <c r="CO997" i="1"/>
  <c r="CO983" i="1"/>
  <c r="CQ857" i="1"/>
  <c r="CX1004" i="1"/>
  <c r="CO34" i="1"/>
  <c r="CT72" i="1"/>
  <c r="CX234" i="1"/>
  <c r="CO398" i="1"/>
  <c r="CV497" i="1"/>
  <c r="CR568" i="1"/>
  <c r="CS970" i="1"/>
  <c r="CW97" i="1"/>
  <c r="CP142" i="1"/>
  <c r="CO234" i="1"/>
  <c r="CT374" i="1"/>
  <c r="CX313" i="1"/>
  <c r="CR368" i="1"/>
  <c r="CO564" i="1"/>
  <c r="CO676" i="1"/>
  <c r="CX712" i="1"/>
  <c r="CU815" i="1"/>
  <c r="CU821" i="1"/>
  <c r="CU1009" i="1"/>
  <c r="CO144" i="1"/>
  <c r="CP176" i="1"/>
  <c r="CR291" i="1"/>
  <c r="CX326" i="1"/>
  <c r="CO460" i="1"/>
  <c r="CU543" i="1"/>
  <c r="CV732" i="1"/>
  <c r="CX997" i="1"/>
  <c r="CV15" i="1"/>
  <c r="CT248" i="1"/>
  <c r="CW229" i="1"/>
  <c r="CX165" i="1"/>
  <c r="CU450" i="1"/>
  <c r="CP532" i="1"/>
  <c r="CO581" i="1"/>
  <c r="CT704" i="1"/>
  <c r="CS577" i="1"/>
  <c r="CX586" i="1"/>
  <c r="CW674" i="1"/>
  <c r="CR901" i="1"/>
  <c r="CX798" i="1"/>
  <c r="CW935" i="1"/>
  <c r="CO987" i="1"/>
  <c r="CT139" i="1"/>
  <c r="CQ265" i="1"/>
  <c r="CT201" i="1"/>
  <c r="CV388" i="1"/>
  <c r="CT507" i="1"/>
  <c r="CQ635" i="1"/>
  <c r="CT614" i="1"/>
  <c r="CQ706" i="1"/>
  <c r="CV692" i="1"/>
  <c r="CX783" i="1"/>
  <c r="CO146" i="1"/>
  <c r="CV241" i="1"/>
  <c r="CV148" i="1"/>
  <c r="CT246" i="1"/>
  <c r="CT283" i="1"/>
  <c r="CW331" i="1"/>
  <c r="CS516" i="1"/>
  <c r="CV622" i="1"/>
  <c r="CO650" i="1"/>
  <c r="CW716" i="1"/>
  <c r="CP772" i="1"/>
  <c r="CO766" i="1"/>
  <c r="CS807" i="1"/>
  <c r="CT868" i="1"/>
  <c r="CR220" i="1"/>
  <c r="CW191" i="1"/>
  <c r="CO444" i="1"/>
  <c r="CW448" i="1"/>
  <c r="CW496" i="1"/>
  <c r="CV618" i="1"/>
  <c r="CW660" i="1"/>
  <c r="CS805" i="1"/>
  <c r="CV876" i="1"/>
  <c r="CP192" i="1"/>
  <c r="CR251" i="1"/>
  <c r="CT256" i="1"/>
  <c r="CU435" i="1"/>
  <c r="CV294" i="1"/>
  <c r="CR656" i="1"/>
  <c r="CQ713" i="1"/>
  <c r="CW682" i="1"/>
  <c r="CR702" i="1"/>
  <c r="CO938" i="1"/>
  <c r="CX14" i="1"/>
  <c r="CX78" i="1"/>
  <c r="CR152" i="1"/>
  <c r="CS214" i="1"/>
  <c r="CP248" i="1"/>
  <c r="CU277" i="1"/>
  <c r="CV808" i="1"/>
  <c r="CW829" i="1"/>
  <c r="CQ731" i="1"/>
  <c r="CP811" i="1"/>
  <c r="CO887" i="1"/>
  <c r="CU63" i="1"/>
  <c r="CQ222" i="1"/>
  <c r="CO243" i="1"/>
  <c r="CQ806" i="1"/>
  <c r="CW96" i="1"/>
  <c r="CT409" i="1"/>
  <c r="CT609" i="1"/>
  <c r="CU579" i="1"/>
  <c r="CO639" i="1"/>
  <c r="CR770" i="1"/>
  <c r="CO804" i="1"/>
  <c r="CP902" i="1"/>
  <c r="CT984" i="1"/>
  <c r="CV817" i="1"/>
  <c r="CS54" i="1"/>
  <c r="CR84" i="1"/>
  <c r="CQ88" i="1"/>
  <c r="CU235" i="1"/>
  <c r="CX249" i="1"/>
  <c r="CV255" i="1"/>
  <c r="CW375" i="1"/>
  <c r="CU409" i="1"/>
  <c r="CS599" i="1"/>
  <c r="CT837" i="1"/>
  <c r="CS889" i="1"/>
  <c r="CT813" i="1"/>
  <c r="CU68" i="1"/>
  <c r="CU80" i="1"/>
  <c r="CP52" i="1"/>
  <c r="CQ129" i="1"/>
  <c r="CT363" i="1"/>
  <c r="CT413" i="1"/>
  <c r="CP519" i="1"/>
  <c r="CO547" i="1"/>
  <c r="CU502" i="1"/>
  <c r="CW514" i="1"/>
  <c r="CU787" i="1"/>
  <c r="CO880" i="1"/>
  <c r="CO139" i="1"/>
  <c r="CV117" i="1"/>
  <c r="CU245" i="1"/>
  <c r="CU255" i="1"/>
  <c r="CR420" i="1"/>
  <c r="CQ545" i="1"/>
  <c r="CU614" i="1"/>
  <c r="CP831" i="1"/>
  <c r="CW890" i="1"/>
  <c r="CV865" i="1"/>
  <c r="CW941" i="1"/>
  <c r="CT971" i="1"/>
  <c r="CU123" i="1"/>
  <c r="CT198" i="1"/>
  <c r="CQ303" i="1"/>
  <c r="CV406" i="1"/>
  <c r="CX501" i="1"/>
  <c r="CO604" i="1"/>
  <c r="CQ621" i="1"/>
  <c r="CO692" i="1"/>
  <c r="CR635" i="1"/>
  <c r="CX685" i="1"/>
  <c r="CX895" i="1"/>
  <c r="CR975" i="1"/>
  <c r="CR120" i="1"/>
  <c r="CQ132" i="1"/>
  <c r="CO284" i="1"/>
  <c r="CT308" i="1"/>
  <c r="CS442" i="1"/>
  <c r="CS381" i="1"/>
  <c r="CS397" i="1"/>
  <c r="CW409" i="1"/>
  <c r="CT477" i="1"/>
  <c r="CQ426" i="1"/>
  <c r="CT630" i="1"/>
  <c r="CP636" i="1"/>
  <c r="CT658" i="1"/>
  <c r="CP982" i="1"/>
  <c r="CU952" i="1"/>
  <c r="CW936" i="1"/>
  <c r="CS63" i="1"/>
  <c r="CT49" i="1"/>
  <c r="CR124" i="1"/>
  <c r="CS96" i="1"/>
  <c r="CW82" i="1"/>
  <c r="CW260" i="1"/>
  <c r="CX456" i="1"/>
  <c r="CQ741" i="1"/>
  <c r="CX618" i="1"/>
  <c r="CV859" i="1"/>
  <c r="CU896" i="1"/>
  <c r="CW957" i="1"/>
  <c r="CS1001" i="1"/>
  <c r="CO113" i="1"/>
  <c r="CS183" i="1"/>
  <c r="CQ178" i="1"/>
  <c r="CX418" i="1"/>
  <c r="CT543" i="1"/>
  <c r="CQ521" i="1"/>
  <c r="CS879" i="1"/>
  <c r="CU90" i="1"/>
  <c r="CP403" i="1"/>
  <c r="CV662" i="1"/>
  <c r="CT1001" i="1"/>
  <c r="CR452" i="1"/>
  <c r="CX455" i="1"/>
  <c r="CR359" i="1"/>
  <c r="CP694" i="1"/>
  <c r="CU676" i="1"/>
  <c r="CU1002" i="1"/>
  <c r="CR998" i="1"/>
  <c r="CO968" i="1"/>
  <c r="CW38" i="1"/>
  <c r="CX84" i="1"/>
  <c r="CX138" i="1"/>
  <c r="CP181" i="1"/>
  <c r="CS413" i="1"/>
  <c r="CR513" i="1"/>
  <c r="CP535" i="1"/>
  <c r="CO550" i="1"/>
  <c r="CS616" i="1"/>
  <c r="CR805" i="1"/>
  <c r="CU798" i="1"/>
  <c r="CS51" i="1"/>
  <c r="CR51" i="1"/>
  <c r="CW154" i="1"/>
  <c r="CO436" i="1"/>
  <c r="CX314" i="1"/>
  <c r="CU386" i="1"/>
  <c r="CV481" i="1"/>
  <c r="CU525" i="1"/>
  <c r="CQ605" i="1"/>
  <c r="CX748" i="1"/>
  <c r="CS601" i="1"/>
  <c r="CP212" i="1"/>
  <c r="CR273" i="1"/>
  <c r="CR340" i="1"/>
  <c r="CX371" i="1"/>
  <c r="CP817" i="1"/>
  <c r="CV706" i="1"/>
  <c r="CU809" i="1"/>
  <c r="CX867" i="1"/>
  <c r="CT736" i="1"/>
  <c r="CR765" i="1"/>
  <c r="CU101" i="1"/>
  <c r="CP255" i="1"/>
  <c r="CX377" i="1"/>
  <c r="CS410" i="1"/>
  <c r="CX410" i="1"/>
  <c r="CX659" i="1"/>
  <c r="CS591" i="1"/>
  <c r="CP613" i="1"/>
  <c r="CS784" i="1"/>
  <c r="CV845" i="1"/>
  <c r="CR444" i="1"/>
  <c r="CP596" i="1"/>
  <c r="CS643" i="1"/>
  <c r="CV720" i="1"/>
  <c r="CX807" i="1"/>
  <c r="CS877" i="1"/>
  <c r="CX146" i="1"/>
  <c r="CQ402" i="1"/>
  <c r="CP539" i="1"/>
  <c r="CV595" i="1"/>
  <c r="CX842" i="1"/>
  <c r="CQ908" i="1"/>
  <c r="CS954" i="1"/>
  <c r="CW90" i="1"/>
  <c r="CR378" i="1"/>
  <c r="CR500" i="1"/>
  <c r="CV727" i="1"/>
  <c r="CO718" i="1"/>
  <c r="CP871" i="1"/>
  <c r="CU753" i="1"/>
  <c r="CW11" i="1"/>
  <c r="CT895" i="1"/>
  <c r="CT173" i="1"/>
  <c r="CR182" i="1"/>
  <c r="CR336" i="1"/>
  <c r="CV386" i="1"/>
  <c r="CU445" i="1"/>
  <c r="CW564" i="1"/>
  <c r="CQ430" i="1"/>
  <c r="CT783" i="1"/>
  <c r="CP921" i="1"/>
  <c r="CV196" i="1"/>
  <c r="CW255" i="1"/>
  <c r="CT324" i="1"/>
  <c r="CS414" i="1"/>
  <c r="CP375" i="1"/>
  <c r="CW699" i="1"/>
  <c r="CV725" i="1"/>
  <c r="CS732" i="1"/>
  <c r="CV1001" i="1"/>
  <c r="CQ958" i="1"/>
  <c r="CP960" i="1"/>
  <c r="CR49" i="1"/>
  <c r="CX106" i="1"/>
  <c r="CX132" i="1"/>
  <c r="CU198" i="1"/>
  <c r="CX247" i="1"/>
  <c r="CW355" i="1"/>
  <c r="CW594" i="1"/>
  <c r="CO539" i="1"/>
  <c r="CV747" i="1"/>
  <c r="CQ876" i="1"/>
  <c r="CW52" i="1"/>
  <c r="CS172" i="1"/>
  <c r="CQ238" i="1"/>
  <c r="CQ268" i="1"/>
  <c r="CS584" i="1"/>
  <c r="CX633" i="1"/>
  <c r="CW624" i="1"/>
  <c r="CS625" i="1"/>
  <c r="CV798" i="1"/>
  <c r="CW883" i="1"/>
  <c r="CS957" i="1"/>
  <c r="CT129" i="1"/>
  <c r="CW93" i="1"/>
  <c r="CW444" i="1"/>
  <c r="CS650" i="1"/>
  <c r="CV607" i="1"/>
  <c r="CQ656" i="1"/>
  <c r="CP807" i="1"/>
  <c r="CR869" i="1"/>
  <c r="CW825" i="1"/>
  <c r="CP988" i="1"/>
  <c r="CR67" i="1"/>
  <c r="CO121" i="1"/>
  <c r="CQ482" i="1"/>
  <c r="CV530" i="1"/>
  <c r="CV602" i="1"/>
  <c r="CT436" i="1"/>
  <c r="CT768" i="1"/>
  <c r="CR984" i="1"/>
  <c r="CQ184" i="1"/>
  <c r="CW320" i="1"/>
  <c r="CU306" i="1"/>
  <c r="CU334" i="1"/>
  <c r="CQ381" i="1"/>
  <c r="CW481" i="1"/>
  <c r="CO526" i="1"/>
  <c r="CP753" i="1"/>
  <c r="CS998" i="1"/>
  <c r="CQ916" i="1"/>
  <c r="CO190" i="1"/>
  <c r="CP304" i="1"/>
  <c r="CP397" i="1"/>
  <c r="CW422" i="1"/>
  <c r="CS514" i="1"/>
  <c r="CP572" i="1"/>
  <c r="CT572" i="1"/>
  <c r="CW830" i="1"/>
  <c r="CR771" i="1"/>
  <c r="CP946" i="1"/>
  <c r="CO18" i="1"/>
  <c r="CP194" i="1"/>
  <c r="CO557" i="1"/>
  <c r="CU491" i="1"/>
  <c r="CW492" i="1"/>
  <c r="CS786" i="1"/>
  <c r="CV777" i="1"/>
  <c r="CO851" i="1"/>
  <c r="CO945" i="1"/>
  <c r="CP943" i="1"/>
  <c r="CV951" i="1"/>
  <c r="CU36" i="1"/>
  <c r="CR88" i="1"/>
  <c r="CW102" i="1"/>
  <c r="CV171" i="1"/>
  <c r="CT385" i="1"/>
  <c r="CR476" i="1"/>
  <c r="CV677" i="1"/>
  <c r="CQ536" i="1"/>
  <c r="CO559" i="1"/>
  <c r="CR797" i="1"/>
  <c r="CP689" i="1"/>
  <c r="CX953" i="1"/>
  <c r="CX514" i="1"/>
  <c r="CR703" i="1"/>
  <c r="CV796" i="1"/>
  <c r="CO854" i="1"/>
  <c r="CX1010" i="1"/>
  <c r="CW109" i="1"/>
  <c r="CR223" i="1"/>
  <c r="CR366" i="1"/>
  <c r="CU521" i="1"/>
  <c r="CO483" i="1"/>
  <c r="CR763" i="1"/>
  <c r="CR840" i="1"/>
  <c r="CO990" i="1"/>
  <c r="CW41" i="1"/>
  <c r="CW69" i="1"/>
  <c r="CR101" i="1"/>
  <c r="CW184" i="1"/>
  <c r="CW146" i="1"/>
  <c r="CO274" i="1"/>
  <c r="CW338" i="1"/>
  <c r="CR418" i="1"/>
  <c r="CQ369" i="1"/>
  <c r="CX985" i="1"/>
  <c r="CS27" i="1"/>
  <c r="CP29" i="1"/>
  <c r="CT102" i="1"/>
  <c r="CQ241" i="1"/>
  <c r="CR593" i="1"/>
  <c r="CP652" i="1"/>
  <c r="CV697" i="1"/>
  <c r="CW679" i="1"/>
  <c r="CW767" i="1"/>
  <c r="CX713" i="1"/>
  <c r="CT749" i="1"/>
  <c r="CT907" i="1"/>
  <c r="CX827" i="1"/>
  <c r="CQ50" i="1"/>
  <c r="CP134" i="1"/>
  <c r="CQ354" i="1"/>
  <c r="CT532" i="1"/>
  <c r="CW598" i="1"/>
  <c r="CQ601" i="1"/>
  <c r="CP769" i="1"/>
  <c r="CR846" i="1"/>
  <c r="CV883" i="1"/>
  <c r="CW902" i="1"/>
  <c r="CO764" i="1"/>
  <c r="CU23" i="1"/>
  <c r="CS131" i="1"/>
  <c r="CQ87" i="1"/>
  <c r="CT172" i="1"/>
  <c r="CW342" i="1"/>
  <c r="CX372" i="1"/>
  <c r="CT522" i="1"/>
  <c r="CX543" i="1"/>
  <c r="CR609" i="1"/>
  <c r="CS721" i="1"/>
  <c r="CT756" i="1"/>
  <c r="CP770" i="1"/>
  <c r="CP795" i="1"/>
  <c r="CU932" i="1"/>
  <c r="CW1010" i="1"/>
  <c r="CO50" i="1"/>
  <c r="CS85" i="1"/>
  <c r="CU289" i="1"/>
  <c r="CX274" i="1"/>
  <c r="CX401" i="1"/>
  <c r="CT631" i="1"/>
  <c r="CX632" i="1"/>
  <c r="CV689" i="1"/>
  <c r="CR983" i="1"/>
  <c r="CO879" i="1"/>
  <c r="CS264" i="1"/>
  <c r="CS406" i="1"/>
  <c r="CV431" i="1"/>
  <c r="CO520" i="1"/>
  <c r="CQ519" i="1"/>
  <c r="CQ602" i="1"/>
  <c r="CO663" i="1"/>
  <c r="CW772" i="1"/>
  <c r="CS107" i="1"/>
  <c r="CW182" i="1"/>
  <c r="CU260" i="1"/>
  <c r="CV313" i="1"/>
  <c r="CO548" i="1"/>
  <c r="CV539" i="1"/>
  <c r="CV584" i="1"/>
  <c r="CT595" i="1"/>
  <c r="CW715" i="1"/>
  <c r="CU837" i="1"/>
  <c r="CW845" i="1"/>
  <c r="CT1008" i="1"/>
  <c r="CR107" i="1"/>
  <c r="CT306" i="1"/>
  <c r="CP400" i="1"/>
  <c r="CS527" i="1"/>
  <c r="CW704" i="1"/>
  <c r="CO750" i="1"/>
  <c r="CP11" i="1"/>
  <c r="CO936" i="1"/>
  <c r="CQ1005" i="1"/>
  <c r="CW103" i="1"/>
  <c r="CQ242" i="1"/>
  <c r="CU168" i="1"/>
  <c r="CO288" i="1"/>
  <c r="CO327" i="1"/>
  <c r="CX428" i="1"/>
  <c r="CS635" i="1"/>
  <c r="CV624" i="1"/>
  <c r="CQ673" i="1"/>
  <c r="CS688" i="1"/>
  <c r="CX764" i="1"/>
  <c r="CT370" i="1"/>
  <c r="CU484" i="1"/>
  <c r="CU665" i="1"/>
  <c r="CS809" i="1"/>
  <c r="CW813" i="1"/>
  <c r="CV63" i="1"/>
  <c r="CO94" i="1"/>
  <c r="CO105" i="1"/>
  <c r="CS50" i="1"/>
  <c r="CP279" i="1"/>
  <c r="CQ441" i="1"/>
  <c r="CQ360" i="1"/>
  <c r="CS435" i="1"/>
  <c r="CV571" i="1"/>
  <c r="CX642" i="1"/>
  <c r="CQ835" i="1"/>
  <c r="CV927" i="1"/>
  <c r="CW850" i="1"/>
  <c r="CT911" i="1"/>
  <c r="CV975" i="1"/>
  <c r="CQ117" i="1"/>
  <c r="CW185" i="1"/>
  <c r="CW278" i="1"/>
  <c r="CT291" i="1"/>
  <c r="CP207" i="1"/>
  <c r="CV271" i="1"/>
  <c r="CT191" i="1"/>
  <c r="CX291" i="1"/>
  <c r="CU637" i="1"/>
  <c r="CU719" i="1"/>
  <c r="CV749" i="1"/>
  <c r="CS905" i="1"/>
  <c r="CP55" i="1"/>
  <c r="CP141" i="1"/>
  <c r="CW247" i="1"/>
  <c r="CV274" i="1"/>
  <c r="CR477" i="1"/>
  <c r="CP760" i="1"/>
  <c r="CO791" i="1"/>
  <c r="CX876" i="1"/>
  <c r="CW855" i="1"/>
  <c r="CR831" i="1"/>
  <c r="CV76" i="1"/>
  <c r="CX197" i="1"/>
  <c r="CW141" i="1"/>
  <c r="CO465" i="1"/>
  <c r="CV498" i="1"/>
  <c r="CT606" i="1"/>
  <c r="CV655" i="1"/>
  <c r="CR848" i="1"/>
  <c r="CU950" i="1"/>
  <c r="CW16" i="1"/>
  <c r="CR58" i="1"/>
  <c r="CV139" i="1"/>
  <c r="CS318" i="1"/>
  <c r="CU300" i="1"/>
  <c r="CU398" i="1"/>
  <c r="CO700" i="1"/>
  <c r="CV750" i="1"/>
  <c r="CU850" i="1"/>
  <c r="CV877" i="1"/>
  <c r="CP939" i="1"/>
  <c r="CR212" i="1"/>
  <c r="CU312" i="1"/>
  <c r="CW367" i="1"/>
  <c r="CQ452" i="1"/>
  <c r="CO430" i="1"/>
  <c r="CU672" i="1"/>
  <c r="CW523" i="1"/>
  <c r="CQ620" i="1"/>
  <c r="CT827" i="1"/>
  <c r="CS816" i="1"/>
  <c r="CU841" i="1"/>
  <c r="CW982" i="1"/>
  <c r="CX981" i="1"/>
  <c r="CX82" i="1"/>
  <c r="CT74" i="1"/>
  <c r="CW213" i="1"/>
  <c r="CS364" i="1"/>
  <c r="CP625" i="1"/>
  <c r="CW554" i="1"/>
  <c r="CT718" i="1"/>
  <c r="CQ744" i="1"/>
  <c r="CX763" i="1"/>
  <c r="CS927" i="1"/>
  <c r="CW1000" i="1"/>
  <c r="CW40" i="1"/>
  <c r="CU183" i="1"/>
  <c r="CQ249" i="1"/>
  <c r="CW462" i="1"/>
  <c r="CT619" i="1"/>
  <c r="CR638" i="1"/>
  <c r="CT555" i="1"/>
  <c r="CS885" i="1"/>
  <c r="CW948" i="1"/>
  <c r="CV281" i="1"/>
  <c r="CU414" i="1"/>
  <c r="CQ464" i="1"/>
  <c r="CQ627" i="1"/>
  <c r="CS605" i="1"/>
  <c r="CQ960" i="1"/>
  <c r="CO883" i="1"/>
  <c r="CP983" i="1"/>
  <c r="CQ71" i="1"/>
  <c r="CU79" i="1"/>
  <c r="CV326" i="1"/>
  <c r="CQ361" i="1"/>
  <c r="CT526" i="1"/>
  <c r="CS640" i="1"/>
  <c r="CX613" i="1"/>
  <c r="CR605" i="1"/>
  <c r="CP608" i="1"/>
  <c r="CS763" i="1"/>
  <c r="CQ711" i="1"/>
  <c r="CT950" i="1"/>
  <c r="CU345" i="1"/>
  <c r="CP355" i="1"/>
  <c r="CT416" i="1"/>
  <c r="CW484" i="1"/>
  <c r="CU553" i="1"/>
  <c r="CO607" i="1"/>
  <c r="CO864" i="1"/>
  <c r="CS11" i="1"/>
  <c r="CV165" i="1"/>
  <c r="CP157" i="1"/>
  <c r="CW280" i="1"/>
  <c r="CP264" i="1"/>
  <c r="CT345" i="1"/>
  <c r="CU661" i="1"/>
  <c r="CO664" i="1"/>
  <c r="CR728" i="1"/>
  <c r="CV676" i="1"/>
  <c r="CW607" i="1"/>
  <c r="CV910" i="1"/>
  <c r="CO933" i="1"/>
  <c r="CS342" i="1"/>
  <c r="CW344" i="1"/>
  <c r="CX298" i="1"/>
  <c r="CU434" i="1"/>
  <c r="CQ406" i="1"/>
  <c r="CV616" i="1"/>
  <c r="CP696" i="1"/>
  <c r="CP715" i="1"/>
  <c r="CP896" i="1"/>
  <c r="CX873" i="1"/>
  <c r="CX973" i="1"/>
  <c r="CW976" i="1"/>
  <c r="CX972" i="1"/>
  <c r="CT174" i="1"/>
  <c r="CR177" i="1"/>
  <c r="CR144" i="1"/>
  <c r="CU314" i="1"/>
  <c r="CV392" i="1"/>
  <c r="CU403" i="1"/>
  <c r="CP549" i="1"/>
  <c r="CQ559" i="1"/>
  <c r="CV459" i="1"/>
  <c r="CS512" i="1"/>
  <c r="CR700" i="1"/>
  <c r="CS880" i="1"/>
  <c r="CT849" i="1"/>
  <c r="CQ862" i="1"/>
  <c r="CU956" i="1"/>
  <c r="CQ977" i="1"/>
  <c r="CR195" i="1"/>
  <c r="CR229" i="1"/>
  <c r="CQ281" i="1"/>
  <c r="CO304" i="1"/>
  <c r="CT293" i="1"/>
  <c r="CS545" i="1"/>
  <c r="CP578" i="1"/>
  <c r="CV664" i="1"/>
  <c r="CR832" i="1"/>
  <c r="CO1001" i="1"/>
  <c r="CU154" i="1"/>
  <c r="CU355" i="1"/>
  <c r="CV513" i="1"/>
  <c r="CV385" i="1"/>
  <c r="CR439" i="1"/>
  <c r="CQ633" i="1"/>
  <c r="CS757" i="1"/>
  <c r="CX880" i="1"/>
  <c r="CW965" i="1"/>
  <c r="CP971" i="1"/>
  <c r="CQ972" i="1"/>
  <c r="CO57" i="1"/>
  <c r="CP37" i="1"/>
  <c r="CR30" i="1"/>
  <c r="CO162" i="1"/>
  <c r="CX218" i="1"/>
  <c r="CS159" i="1"/>
  <c r="CX312" i="1"/>
  <c r="CU552" i="1"/>
  <c r="CW538" i="1"/>
  <c r="CP720" i="1"/>
  <c r="CV735" i="1"/>
  <c r="CR897" i="1"/>
  <c r="CS36" i="1"/>
  <c r="CW160" i="1"/>
  <c r="CT202" i="1"/>
  <c r="CV462" i="1"/>
  <c r="CR636" i="1"/>
  <c r="CT638" i="1"/>
  <c r="CR841" i="1"/>
  <c r="CV802" i="1"/>
  <c r="CT998" i="1"/>
  <c r="CO116" i="1"/>
  <c r="CT185" i="1"/>
  <c r="CS470" i="1"/>
  <c r="CW519" i="1"/>
  <c r="CX658" i="1"/>
  <c r="CV745" i="1"/>
  <c r="CQ846" i="1"/>
  <c r="CT964" i="1"/>
  <c r="CQ900" i="1"/>
  <c r="CR196" i="1"/>
  <c r="CS396" i="1"/>
  <c r="CV332" i="1"/>
  <c r="CW465" i="1"/>
  <c r="CP529" i="1"/>
  <c r="CU494" i="1"/>
  <c r="CX684" i="1"/>
  <c r="CW810" i="1"/>
  <c r="CP880" i="1"/>
  <c r="CP1001" i="1"/>
  <c r="CS922" i="1"/>
  <c r="CW63" i="1"/>
  <c r="CR156" i="1"/>
  <c r="CX230" i="1"/>
  <c r="CQ216" i="1"/>
  <c r="CO218" i="1"/>
  <c r="CS277" i="1"/>
  <c r="CV316" i="1"/>
  <c r="CO528" i="1"/>
  <c r="CU360" i="1"/>
  <c r="CP644" i="1"/>
  <c r="CT830" i="1"/>
  <c r="CS949" i="1"/>
  <c r="CR148" i="1"/>
  <c r="CX368" i="1"/>
  <c r="CR408" i="1"/>
  <c r="CO584" i="1"/>
  <c r="CR685" i="1"/>
  <c r="CW816" i="1"/>
  <c r="CT662" i="1"/>
  <c r="CO932" i="1"/>
  <c r="CP994" i="1"/>
  <c r="CX111" i="1"/>
  <c r="CU88" i="1"/>
  <c r="CT138" i="1"/>
  <c r="CV304" i="1"/>
  <c r="CP555" i="1"/>
  <c r="CW697" i="1"/>
  <c r="CT686" i="1"/>
  <c r="CP740" i="1"/>
  <c r="CX830" i="1"/>
  <c r="CW950" i="1"/>
  <c r="CW887" i="1"/>
  <c r="CV992" i="1"/>
  <c r="CU930" i="1"/>
  <c r="CP236" i="1"/>
  <c r="CT317" i="1"/>
  <c r="CS430" i="1"/>
  <c r="CU438" i="1"/>
  <c r="CS456" i="1"/>
  <c r="CX529" i="1"/>
  <c r="CR525" i="1"/>
  <c r="CX651" i="1"/>
  <c r="CQ665" i="1"/>
  <c r="CS872" i="1"/>
  <c r="CW821" i="1"/>
  <c r="CW50" i="1"/>
  <c r="CW53" i="1"/>
  <c r="CO64" i="1"/>
  <c r="CO148" i="1"/>
  <c r="CU165" i="1"/>
  <c r="CR294" i="1"/>
  <c r="CT391" i="1"/>
  <c r="CV409" i="1"/>
  <c r="CW841" i="1"/>
  <c r="CU920" i="1"/>
  <c r="CQ72" i="1"/>
  <c r="CO130" i="1"/>
  <c r="CX334" i="1"/>
  <c r="CS630" i="1"/>
  <c r="CO543" i="1"/>
  <c r="CT913" i="1"/>
  <c r="CO891" i="1"/>
  <c r="CR986" i="1"/>
  <c r="CR118" i="1"/>
  <c r="CU176" i="1"/>
  <c r="CP269" i="1"/>
  <c r="CW654" i="1"/>
  <c r="CS481" i="1"/>
  <c r="CW550" i="1"/>
  <c r="CW761" i="1"/>
  <c r="CS798" i="1"/>
  <c r="CP930" i="1"/>
  <c r="CW953" i="1"/>
  <c r="CR169" i="1"/>
  <c r="CW266" i="1"/>
  <c r="CO332" i="1"/>
  <c r="CX436" i="1"/>
  <c r="CV418" i="1"/>
  <c r="CS380" i="1"/>
  <c r="CW723" i="1"/>
  <c r="CX835" i="1"/>
  <c r="CP873" i="1"/>
  <c r="CR68" i="1"/>
  <c r="CV193" i="1"/>
  <c r="CW333" i="1"/>
  <c r="CO432" i="1"/>
  <c r="CQ391" i="1"/>
  <c r="CT468" i="1"/>
  <c r="CX536" i="1"/>
  <c r="CQ515" i="1"/>
  <c r="CR626" i="1"/>
  <c r="CP674" i="1"/>
  <c r="CO842" i="1"/>
  <c r="CS866" i="1"/>
  <c r="CV323" i="1"/>
  <c r="CR912" i="1"/>
  <c r="CV944" i="1"/>
  <c r="CQ126" i="1"/>
  <c r="CP90" i="1"/>
  <c r="CW158" i="1"/>
  <c r="CP258" i="1"/>
  <c r="CX292" i="1"/>
  <c r="CW379" i="1"/>
  <c r="CQ772" i="1"/>
  <c r="CT943" i="1"/>
  <c r="CQ45" i="1"/>
  <c r="CO176" i="1"/>
  <c r="CR274" i="1"/>
  <c r="CQ475" i="1"/>
  <c r="CW755" i="1"/>
  <c r="CO876" i="1"/>
  <c r="CO140" i="1"/>
  <c r="CX184" i="1"/>
  <c r="CP58" i="1"/>
  <c r="CT245" i="1"/>
  <c r="CV259" i="1"/>
  <c r="CT261" i="1"/>
  <c r="CP651" i="1"/>
  <c r="CO534" i="1"/>
  <c r="CV832" i="1"/>
  <c r="CR864" i="1"/>
  <c r="CW912" i="1"/>
  <c r="CS114" i="1"/>
  <c r="CV119" i="1"/>
  <c r="CU208" i="1"/>
  <c r="CU180" i="1"/>
  <c r="CP203" i="1"/>
  <c r="CS490" i="1"/>
  <c r="CV514" i="1"/>
  <c r="CQ661" i="1"/>
  <c r="CQ544" i="1"/>
  <c r="CQ669" i="1"/>
  <c r="CV716" i="1"/>
  <c r="CQ843" i="1"/>
  <c r="CO1003" i="1"/>
  <c r="CQ853" i="1"/>
  <c r="CW169" i="1"/>
  <c r="CW248" i="1"/>
  <c r="CQ150" i="1"/>
  <c r="CR779" i="1"/>
  <c r="CP888" i="1"/>
  <c r="CX851" i="1"/>
  <c r="CS29" i="1"/>
  <c r="CT141" i="1"/>
  <c r="CQ214" i="1"/>
  <c r="CP216" i="1"/>
  <c r="CQ274" i="1"/>
  <c r="CP586" i="1"/>
  <c r="CV863" i="1"/>
  <c r="CX25" i="1"/>
  <c r="CR202" i="1"/>
  <c r="CO193" i="1"/>
  <c r="CT225" i="1"/>
  <c r="CU367" i="1"/>
  <c r="CV557" i="1"/>
  <c r="CS578" i="1"/>
  <c r="CP628" i="1"/>
  <c r="CW758" i="1"/>
  <c r="CS31" i="1"/>
  <c r="CX256" i="1"/>
  <c r="CT310" i="1"/>
  <c r="CR300" i="1"/>
  <c r="CW615" i="1"/>
  <c r="CS83" i="1"/>
  <c r="CU220" i="1"/>
  <c r="CR608" i="1"/>
  <c r="CU517" i="1"/>
  <c r="CP840" i="1"/>
  <c r="CQ11" i="1"/>
  <c r="CS75" i="1"/>
  <c r="CR77" i="1"/>
  <c r="CU86" i="1"/>
  <c r="CQ230" i="1"/>
  <c r="CU156" i="1"/>
  <c r="CU206" i="1"/>
  <c r="CO253" i="1"/>
  <c r="CP346" i="1"/>
  <c r="CQ573" i="1"/>
  <c r="CW771" i="1"/>
  <c r="CW819" i="1"/>
  <c r="CU76" i="1"/>
  <c r="CS162" i="1"/>
  <c r="CP202" i="1"/>
  <c r="CR228" i="1"/>
  <c r="CT346" i="1"/>
  <c r="CS349" i="1"/>
  <c r="CT556" i="1"/>
  <c r="CV491" i="1"/>
  <c r="CS575" i="1"/>
  <c r="CO867" i="1"/>
  <c r="CW101" i="1"/>
  <c r="CT152" i="1"/>
  <c r="CU310" i="1"/>
  <c r="CT661" i="1"/>
  <c r="CW507" i="1"/>
  <c r="CU687" i="1"/>
  <c r="CX724" i="1"/>
  <c r="CR920" i="1"/>
  <c r="CV926" i="1"/>
  <c r="CS81" i="1"/>
  <c r="CP432" i="1"/>
  <c r="CW510" i="1"/>
  <c r="CR578" i="1"/>
  <c r="CQ768" i="1"/>
  <c r="CS973" i="1"/>
  <c r="CT466" i="1"/>
  <c r="CQ483" i="1"/>
  <c r="CP143" i="1"/>
  <c r="CT228" i="1"/>
  <c r="CX241" i="1"/>
  <c r="CR456" i="1"/>
  <c r="CU440" i="1"/>
  <c r="CU500" i="1"/>
  <c r="CO605" i="1"/>
  <c r="CS540" i="1"/>
  <c r="CW757" i="1"/>
  <c r="CU856" i="1"/>
  <c r="CP857" i="1"/>
  <c r="CQ981" i="1"/>
  <c r="CU43" i="1"/>
  <c r="CS78" i="1"/>
  <c r="CT100" i="1"/>
  <c r="CO87" i="1"/>
  <c r="CW144" i="1"/>
  <c r="CS391" i="1"/>
  <c r="CQ696" i="1"/>
  <c r="CX677" i="1"/>
  <c r="CX891" i="1"/>
  <c r="CU669" i="1"/>
  <c r="CW1009" i="1"/>
  <c r="CV955" i="1"/>
  <c r="CQ13" i="1"/>
  <c r="CO117" i="1"/>
  <c r="CS111" i="1"/>
  <c r="CS346" i="1"/>
  <c r="CX342" i="1"/>
  <c r="CQ387" i="1"/>
  <c r="CS531" i="1"/>
  <c r="CW532" i="1"/>
  <c r="CS558" i="1"/>
  <c r="CR654" i="1"/>
  <c r="CV451" i="1"/>
  <c r="CP745" i="1"/>
  <c r="CP910" i="1"/>
  <c r="CU188" i="1"/>
  <c r="CS228" i="1"/>
  <c r="CO352" i="1"/>
  <c r="CO326" i="1"/>
  <c r="CO375" i="1"/>
  <c r="CQ530" i="1"/>
  <c r="CW578" i="1"/>
  <c r="CQ586" i="1"/>
  <c r="CR695" i="1"/>
  <c r="CW753" i="1"/>
  <c r="CT819" i="1"/>
  <c r="CR714" i="1"/>
  <c r="CR880" i="1"/>
  <c r="CR996" i="1"/>
  <c r="CV217" i="1"/>
  <c r="CR292" i="1"/>
  <c r="CQ524" i="1"/>
  <c r="CW788" i="1"/>
  <c r="CQ791" i="1"/>
  <c r="CW837" i="1"/>
  <c r="CX874" i="1"/>
  <c r="CR1007" i="1"/>
  <c r="CW977" i="1"/>
  <c r="CX94" i="1"/>
  <c r="CV124" i="1"/>
  <c r="CU251" i="1"/>
  <c r="CT281" i="1"/>
  <c r="CW497" i="1"/>
  <c r="CV544" i="1"/>
  <c r="CQ504" i="1"/>
  <c r="CR577" i="1"/>
  <c r="CV619" i="1"/>
  <c r="CS765" i="1"/>
  <c r="CV872" i="1"/>
  <c r="CV952" i="1"/>
  <c r="CV111" i="1"/>
  <c r="CW190" i="1"/>
  <c r="CV331" i="1"/>
  <c r="CV340" i="1"/>
  <c r="CS507" i="1"/>
  <c r="CX801" i="1"/>
  <c r="CV682" i="1"/>
  <c r="CQ816" i="1"/>
  <c r="CT821" i="1"/>
  <c r="CQ951" i="1"/>
  <c r="CX970" i="1"/>
  <c r="CT338" i="1"/>
  <c r="CR436" i="1"/>
  <c r="CO433" i="1"/>
  <c r="CO533" i="1"/>
  <c r="CS427" i="1"/>
  <c r="CX362" i="1"/>
  <c r="CR646" i="1"/>
  <c r="CS642" i="1"/>
  <c r="CP717" i="1"/>
  <c r="CX759" i="1"/>
  <c r="CS804" i="1"/>
  <c r="CX779" i="1"/>
  <c r="CS136" i="1"/>
  <c r="CQ246" i="1"/>
  <c r="CX217" i="1"/>
  <c r="CT415" i="1"/>
  <c r="CT426" i="1"/>
  <c r="CX561" i="1"/>
  <c r="CU762" i="1"/>
  <c r="CP667" i="1"/>
  <c r="CP739" i="1"/>
  <c r="CR885" i="1"/>
  <c r="CR1010" i="1"/>
  <c r="CS124" i="1"/>
  <c r="CO40" i="1"/>
  <c r="CX155" i="1"/>
  <c r="CT108" i="1"/>
  <c r="CT212" i="1"/>
  <c r="CS221" i="1"/>
  <c r="CU516" i="1"/>
  <c r="CT581" i="1"/>
  <c r="CW709" i="1"/>
  <c r="CV653" i="1"/>
  <c r="CU642" i="1"/>
  <c r="CQ918" i="1"/>
  <c r="CR955" i="1"/>
  <c r="CR990" i="1"/>
  <c r="CV938" i="1"/>
  <c r="CQ97" i="1"/>
  <c r="CR109" i="1"/>
  <c r="CR64" i="1"/>
  <c r="CT122" i="1"/>
  <c r="CW424" i="1"/>
  <c r="CR790" i="1"/>
  <c r="CV988" i="1"/>
  <c r="CR1004" i="1"/>
  <c r="CU78" i="1"/>
  <c r="CP170" i="1"/>
  <c r="CO291" i="1"/>
  <c r="CS393" i="1"/>
  <c r="CP510" i="1"/>
  <c r="CT564" i="1"/>
  <c r="CT519" i="1"/>
  <c r="CU588" i="1"/>
  <c r="CX608" i="1"/>
  <c r="CQ913" i="1"/>
  <c r="CQ204" i="1"/>
  <c r="CR240" i="1"/>
  <c r="CO382" i="1"/>
  <c r="CX532" i="1"/>
  <c r="CT605" i="1"/>
  <c r="CU595" i="1"/>
  <c r="CQ584" i="1"/>
  <c r="CR810" i="1"/>
  <c r="CW835" i="1"/>
  <c r="CU765" i="1"/>
  <c r="CT828" i="1"/>
  <c r="CX1005" i="1"/>
  <c r="CU29" i="1"/>
  <c r="CS170" i="1"/>
  <c r="CV267" i="1"/>
  <c r="CO410" i="1"/>
  <c r="CU652" i="1"/>
  <c r="CO763" i="1"/>
  <c r="CQ803" i="1"/>
  <c r="CW702" i="1"/>
  <c r="CR791" i="1"/>
  <c r="CP76" i="1"/>
  <c r="CU115" i="1"/>
  <c r="CT157" i="1"/>
  <c r="CR253" i="1"/>
  <c r="CO343" i="1"/>
  <c r="CV495" i="1"/>
  <c r="CO877" i="1"/>
  <c r="CP958" i="1"/>
  <c r="CV65" i="1"/>
  <c r="CV236" i="1"/>
  <c r="CU267" i="1"/>
  <c r="CX453" i="1"/>
  <c r="CO448" i="1"/>
  <c r="CR318" i="1"/>
  <c r="CS457" i="1"/>
  <c r="CT441" i="1"/>
  <c r="CQ459" i="1"/>
  <c r="CV639" i="1"/>
  <c r="CQ733" i="1"/>
  <c r="CW814" i="1"/>
  <c r="CP892" i="1"/>
  <c r="CP908" i="1"/>
  <c r="CU887" i="1"/>
  <c r="CV884" i="1"/>
  <c r="CS17" i="1"/>
  <c r="CX187" i="1"/>
  <c r="CU338" i="1"/>
  <c r="CT649" i="1"/>
  <c r="CW676" i="1"/>
  <c r="CS758" i="1"/>
  <c r="CT694" i="1"/>
  <c r="CV686" i="1"/>
  <c r="CQ799" i="1"/>
  <c r="CO758" i="1"/>
  <c r="CS95" i="1"/>
  <c r="CV153" i="1"/>
  <c r="CW227" i="1"/>
  <c r="CP379" i="1"/>
  <c r="CV458" i="1"/>
  <c r="CP351" i="1"/>
  <c r="CQ497" i="1"/>
  <c r="CW389" i="1"/>
  <c r="CO606" i="1"/>
  <c r="CP729" i="1"/>
  <c r="CU797" i="1"/>
  <c r="CT866" i="1"/>
  <c r="CV270" i="1"/>
  <c r="CW464" i="1"/>
  <c r="CP544" i="1"/>
  <c r="CQ689" i="1"/>
  <c r="CR857" i="1"/>
  <c r="CR772" i="1"/>
  <c r="CO855" i="1"/>
  <c r="CU74" i="1"/>
  <c r="CP125" i="1"/>
  <c r="CT379" i="1"/>
  <c r="CQ457" i="1"/>
  <c r="CV308" i="1"/>
  <c r="CT421" i="1"/>
  <c r="CS618" i="1"/>
  <c r="CS698" i="1"/>
  <c r="CT739" i="1"/>
  <c r="CP721" i="1"/>
  <c r="CQ654" i="1"/>
  <c r="CS908" i="1"/>
  <c r="CO941" i="1"/>
  <c r="CW951" i="1"/>
  <c r="CP104" i="1"/>
  <c r="CR56" i="1"/>
  <c r="CT178" i="1"/>
  <c r="CT186" i="1"/>
  <c r="CO155" i="1"/>
  <c r="CX356" i="1"/>
  <c r="CQ412" i="1"/>
  <c r="CX446" i="1"/>
  <c r="CR522" i="1"/>
  <c r="CR617" i="1"/>
  <c r="CU696" i="1"/>
  <c r="CV585" i="1"/>
  <c r="CS932" i="1"/>
  <c r="CV917" i="1"/>
  <c r="CU900" i="1"/>
  <c r="CT879" i="1"/>
  <c r="CQ32" i="1"/>
  <c r="CR161" i="1"/>
  <c r="CS216" i="1"/>
  <c r="CW383" i="1"/>
  <c r="CT655" i="1"/>
  <c r="CS626" i="1"/>
  <c r="CS699" i="1"/>
  <c r="CQ712" i="1"/>
  <c r="CX818" i="1"/>
  <c r="CX915" i="1"/>
  <c r="CX910" i="1"/>
  <c r="CQ109" i="1"/>
  <c r="CR434" i="1"/>
  <c r="CW420" i="1"/>
  <c r="CW425" i="1"/>
  <c r="CT767" i="1"/>
  <c r="CT839" i="1"/>
  <c r="CU803" i="1"/>
  <c r="CS768" i="1"/>
  <c r="CS868" i="1"/>
  <c r="CU860" i="1"/>
  <c r="CX961" i="1"/>
  <c r="CV99" i="1"/>
  <c r="CW143" i="1"/>
  <c r="CW316" i="1"/>
  <c r="CP336" i="1"/>
  <c r="CX361" i="1"/>
  <c r="CS559" i="1"/>
  <c r="CS670" i="1"/>
  <c r="CU844" i="1"/>
  <c r="CP54" i="1"/>
  <c r="CS110" i="1"/>
  <c r="CS103" i="1"/>
  <c r="CQ180" i="1"/>
  <c r="CU269" i="1"/>
  <c r="CX215" i="1"/>
  <c r="CV346" i="1"/>
  <c r="CR311" i="1"/>
  <c r="CT611" i="1"/>
  <c r="CR699" i="1"/>
  <c r="CQ572" i="1"/>
  <c r="CO708" i="1"/>
  <c r="CX689" i="1"/>
  <c r="CW897" i="1"/>
  <c r="CQ943" i="1"/>
  <c r="CO994" i="1"/>
  <c r="CX954" i="1"/>
  <c r="CP185" i="1"/>
  <c r="CX245" i="1"/>
  <c r="CP311" i="1"/>
  <c r="CT367" i="1"/>
  <c r="CU528" i="1"/>
  <c r="CQ481" i="1"/>
  <c r="CV542" i="1"/>
  <c r="CU680" i="1"/>
  <c r="CO756" i="1"/>
  <c r="CR682" i="1"/>
  <c r="CX1002" i="1"/>
  <c r="CO31" i="1"/>
  <c r="CQ120" i="1"/>
  <c r="CP602" i="1"/>
  <c r="CP676" i="1"/>
  <c r="CS569" i="1"/>
  <c r="CR870" i="1"/>
  <c r="CR866" i="1"/>
  <c r="CQ235" i="1"/>
  <c r="CX237" i="1"/>
  <c r="CP347" i="1"/>
  <c r="CV419" i="1"/>
  <c r="CS433" i="1"/>
  <c r="CW390" i="1"/>
  <c r="CT536" i="1"/>
  <c r="CX485" i="1"/>
  <c r="CU649" i="1"/>
  <c r="CR696" i="1"/>
  <c r="CT34" i="1"/>
  <c r="CP48" i="1"/>
  <c r="CR99" i="1"/>
  <c r="CT118" i="1"/>
  <c r="CU297" i="1"/>
  <c r="CV210" i="1"/>
  <c r="CO293" i="1"/>
  <c r="CQ318" i="1"/>
  <c r="CV426" i="1"/>
  <c r="CO504" i="1"/>
  <c r="CV531" i="1"/>
  <c r="CO630" i="1"/>
  <c r="CT636" i="1"/>
  <c r="CS663" i="1"/>
  <c r="CQ821" i="1"/>
  <c r="CV1009" i="1"/>
  <c r="CV220" i="1"/>
  <c r="CS325" i="1"/>
  <c r="CP587" i="1"/>
  <c r="CQ589" i="1"/>
  <c r="CW701" i="1"/>
  <c r="CU666" i="1"/>
  <c r="CV914" i="1"/>
  <c r="CW917" i="1"/>
  <c r="CS250" i="1"/>
  <c r="CT620" i="1"/>
  <c r="CU549" i="1"/>
  <c r="CU823" i="1"/>
  <c r="CQ759" i="1"/>
  <c r="CT158" i="1"/>
  <c r="CO225" i="1"/>
  <c r="CO244" i="1"/>
  <c r="CS348" i="1"/>
  <c r="CR430" i="1"/>
  <c r="CS382" i="1"/>
  <c r="CR385" i="1"/>
  <c r="CV484" i="1"/>
  <c r="CS474" i="1"/>
  <c r="CR582" i="1"/>
  <c r="CR705" i="1"/>
  <c r="CQ860" i="1"/>
  <c r="CV946" i="1"/>
  <c r="CS37" i="1"/>
  <c r="CS827" i="1"/>
  <c r="CX947" i="1"/>
  <c r="CT981" i="1"/>
  <c r="CP967" i="1"/>
  <c r="CU75" i="1"/>
  <c r="CO407" i="1"/>
  <c r="CR303" i="1"/>
  <c r="CV492" i="1"/>
  <c r="CR496" i="1"/>
  <c r="CV673" i="1"/>
  <c r="CP844" i="1"/>
  <c r="CO897" i="1"/>
  <c r="CT219" i="1"/>
  <c r="CW315" i="1"/>
  <c r="CO303" i="1"/>
  <c r="CP395" i="1"/>
  <c r="CS632" i="1"/>
  <c r="CQ752" i="1"/>
  <c r="CT847" i="1"/>
  <c r="CU901" i="1"/>
  <c r="CQ919" i="1"/>
  <c r="CP973" i="1"/>
  <c r="CR216" i="1"/>
  <c r="CW277" i="1"/>
  <c r="CU213" i="1"/>
  <c r="CT270" i="1"/>
  <c r="CT407" i="1"/>
  <c r="CU621" i="1"/>
  <c r="CX731" i="1"/>
  <c r="CW823" i="1"/>
  <c r="CP928" i="1"/>
  <c r="CW862" i="1"/>
  <c r="CT159" i="1"/>
  <c r="CQ197" i="1"/>
  <c r="CW364" i="1"/>
  <c r="CQ432" i="1"/>
  <c r="CW435" i="1"/>
  <c r="CX403" i="1"/>
  <c r="CS655" i="1"/>
  <c r="CS597" i="1"/>
  <c r="CT53" i="1"/>
  <c r="CS271" i="1"/>
  <c r="CT431" i="1"/>
  <c r="CT450" i="1"/>
  <c r="CP723" i="1"/>
  <c r="CR931" i="1"/>
  <c r="CX758" i="1"/>
  <c r="CO159" i="1"/>
  <c r="CQ127" i="1"/>
  <c r="CU164" i="1"/>
  <c r="CW243" i="1"/>
  <c r="CP235" i="1"/>
  <c r="CR374" i="1"/>
  <c r="CU415" i="1"/>
  <c r="CO454" i="1"/>
  <c r="CU428" i="1"/>
  <c r="CX483" i="1"/>
  <c r="CV457" i="1"/>
  <c r="CW648" i="1"/>
  <c r="CT689" i="1"/>
  <c r="CO839" i="1"/>
  <c r="CP282" i="1"/>
  <c r="CP193" i="1"/>
  <c r="CU375" i="1"/>
  <c r="CX384" i="1"/>
  <c r="CU361" i="1"/>
  <c r="CV555" i="1"/>
  <c r="CP547" i="1"/>
  <c r="CO610" i="1"/>
  <c r="CR717" i="1"/>
  <c r="CS810" i="1"/>
  <c r="CR923" i="1"/>
  <c r="CO909" i="1"/>
  <c r="CU926" i="1"/>
  <c r="CO106" i="1"/>
  <c r="CT131" i="1"/>
  <c r="CR37" i="1"/>
  <c r="CO128" i="1"/>
  <c r="CP221" i="1"/>
  <c r="CX404" i="1"/>
  <c r="CU410" i="1"/>
  <c r="CO411" i="1"/>
  <c r="CS547" i="1"/>
  <c r="CP617" i="1"/>
  <c r="CX699" i="1"/>
  <c r="CU795" i="1"/>
  <c r="CW853" i="1"/>
  <c r="CV314" i="1"/>
  <c r="CW374" i="1"/>
  <c r="CR490" i="1"/>
  <c r="CP537" i="1"/>
  <c r="CV606" i="1"/>
  <c r="CX378" i="1"/>
  <c r="CR594" i="1"/>
  <c r="CQ691" i="1"/>
  <c r="CR684" i="1"/>
  <c r="CU685" i="1"/>
  <c r="CQ671" i="1"/>
  <c r="CR740" i="1"/>
  <c r="CW846" i="1"/>
  <c r="CW962" i="1"/>
  <c r="CP933" i="1"/>
  <c r="CT975" i="1"/>
  <c r="CP78" i="1"/>
  <c r="CT91" i="1"/>
  <c r="CX126" i="1"/>
  <c r="CP425" i="1"/>
  <c r="CX419" i="1"/>
  <c r="CV430" i="1"/>
  <c r="CQ550" i="1"/>
  <c r="CQ805" i="1"/>
  <c r="CS728" i="1"/>
  <c r="CT757" i="1"/>
  <c r="CU808" i="1"/>
  <c r="CX942" i="1"/>
  <c r="CR188" i="1"/>
  <c r="CR147" i="1"/>
  <c r="CR422" i="1"/>
  <c r="CR348" i="1"/>
  <c r="CX376" i="1"/>
  <c r="CP322" i="1"/>
  <c r="CP495" i="1"/>
  <c r="CX499" i="1"/>
  <c r="CQ670" i="1"/>
  <c r="CR689" i="1"/>
  <c r="CU722" i="1"/>
  <c r="CU757" i="1"/>
  <c r="CW861" i="1"/>
  <c r="CQ949" i="1"/>
  <c r="CX92" i="1"/>
  <c r="CT48" i="1"/>
  <c r="CU113" i="1"/>
  <c r="CV96" i="1"/>
  <c r="CP218" i="1"/>
  <c r="CW336" i="1"/>
  <c r="CP478" i="1"/>
  <c r="CS495" i="1"/>
  <c r="CX492" i="1"/>
  <c r="CO931" i="1"/>
  <c r="CX995" i="1"/>
  <c r="CO20" i="1"/>
  <c r="CO114" i="1"/>
  <c r="CS169" i="1"/>
  <c r="CV150" i="1"/>
  <c r="CO258" i="1"/>
  <c r="CW332" i="1"/>
  <c r="CP263" i="1"/>
  <c r="CT445" i="1"/>
  <c r="CS511" i="1"/>
  <c r="CX557" i="1"/>
  <c r="CO621" i="1"/>
  <c r="CW910" i="1"/>
  <c r="CO918" i="1"/>
  <c r="CT859" i="1"/>
  <c r="CS259" i="1"/>
  <c r="CO252" i="1"/>
  <c r="CW297" i="1"/>
  <c r="CO517" i="1"/>
  <c r="CX789" i="1"/>
  <c r="CX723" i="1"/>
  <c r="CR795" i="1"/>
  <c r="CR851" i="1"/>
  <c r="CR22" i="1"/>
  <c r="CV109" i="1"/>
  <c r="CR323" i="1"/>
  <c r="CQ359" i="1"/>
  <c r="CO496" i="1"/>
  <c r="CX523" i="1"/>
  <c r="CW713" i="1"/>
  <c r="CW827" i="1"/>
  <c r="CS931" i="1"/>
  <c r="CU915" i="1"/>
  <c r="CX963" i="1"/>
  <c r="CP148" i="1"/>
  <c r="CP254" i="1"/>
  <c r="CR304" i="1"/>
  <c r="CT554" i="1"/>
  <c r="CR652" i="1"/>
  <c r="CX644" i="1"/>
  <c r="CV788" i="1"/>
  <c r="CX920" i="1"/>
  <c r="CU849" i="1"/>
  <c r="CS35" i="1"/>
  <c r="CV216" i="1"/>
  <c r="CP362" i="1"/>
  <c r="CO602" i="1"/>
  <c r="CQ792" i="1"/>
  <c r="CU982" i="1"/>
  <c r="CS929" i="1"/>
  <c r="CT81" i="1"/>
  <c r="CS87" i="1"/>
  <c r="CR201" i="1"/>
  <c r="CS313" i="1"/>
  <c r="CV432" i="1"/>
  <c r="CS428" i="1"/>
  <c r="CS522" i="1"/>
  <c r="CW840" i="1"/>
  <c r="CV826" i="1"/>
  <c r="CQ858" i="1"/>
  <c r="CW895" i="1"/>
  <c r="CO246" i="1"/>
  <c r="CV261" i="1"/>
  <c r="CS448" i="1"/>
  <c r="CR643" i="1"/>
  <c r="CR881" i="1"/>
  <c r="CP974" i="1"/>
  <c r="CX994" i="1"/>
  <c r="CR50" i="1"/>
  <c r="CV201" i="1"/>
  <c r="CP196" i="1"/>
  <c r="CU381" i="1"/>
  <c r="CQ438" i="1"/>
  <c r="CQ489" i="1"/>
  <c r="CQ517" i="1"/>
  <c r="CV800" i="1"/>
  <c r="CU56" i="1"/>
  <c r="CO123" i="1"/>
  <c r="CR162" i="1"/>
  <c r="CU730" i="1"/>
  <c r="CP217" i="1"/>
  <c r="CT226" i="1"/>
  <c r="CP413" i="1"/>
  <c r="CW596" i="1"/>
  <c r="CW779" i="1"/>
  <c r="CP693" i="1"/>
  <c r="CX831" i="1"/>
  <c r="CP970" i="1"/>
  <c r="CO30" i="1"/>
  <c r="CT96" i="1"/>
  <c r="CU151" i="1"/>
  <c r="CQ260" i="1"/>
  <c r="CQ272" i="1"/>
  <c r="CX562" i="1"/>
  <c r="CQ563" i="1"/>
  <c r="CR558" i="1"/>
  <c r="CP798" i="1"/>
  <c r="CS668" i="1"/>
  <c r="CQ941" i="1"/>
  <c r="CU943" i="1"/>
  <c r="CO841" i="1"/>
  <c r="CV69" i="1"/>
  <c r="CR145" i="1"/>
  <c r="CU181" i="1"/>
  <c r="CR208" i="1"/>
  <c r="CW431" i="1"/>
  <c r="CU441" i="1"/>
  <c r="CS770" i="1"/>
  <c r="CQ789" i="1"/>
  <c r="CR777" i="1"/>
  <c r="CO775" i="1"/>
  <c r="CQ612" i="1"/>
  <c r="CS943" i="1"/>
  <c r="CT19" i="1"/>
  <c r="CS90" i="1"/>
  <c r="CV116" i="1"/>
  <c r="CU71" i="1"/>
  <c r="CO228" i="1"/>
  <c r="CV256" i="1"/>
  <c r="CP303" i="1"/>
  <c r="CV394" i="1"/>
  <c r="CX497" i="1"/>
  <c r="CQ509" i="1"/>
  <c r="CT372" i="1"/>
  <c r="CS703" i="1"/>
  <c r="CQ701" i="1"/>
  <c r="CT681" i="1"/>
  <c r="CQ735" i="1"/>
  <c r="CO942" i="1"/>
  <c r="CS34" i="1"/>
  <c r="CT39" i="1"/>
  <c r="CO132" i="1"/>
  <c r="CP126" i="1"/>
  <c r="CP213" i="1"/>
  <c r="CO289" i="1"/>
  <c r="CO346" i="1"/>
  <c r="CU384" i="1"/>
  <c r="CT746" i="1"/>
  <c r="CS680" i="1"/>
  <c r="CR164" i="1"/>
  <c r="CX150" i="1"/>
  <c r="CX284" i="1"/>
  <c r="CU323" i="1"/>
  <c r="CQ306" i="1"/>
  <c r="CS384" i="1"/>
  <c r="CQ395" i="1"/>
  <c r="CT550" i="1"/>
  <c r="CR351" i="1"/>
  <c r="CV632" i="1"/>
  <c r="CR801" i="1"/>
  <c r="CX687" i="1"/>
  <c r="CS996" i="1"/>
  <c r="CP1005" i="1"/>
  <c r="CX1009" i="1"/>
  <c r="CR36" i="1"/>
  <c r="CX44" i="1"/>
  <c r="CP92" i="1"/>
  <c r="CW328" i="1"/>
  <c r="CO428" i="1"/>
  <c r="CX396" i="1"/>
  <c r="CP416" i="1"/>
  <c r="CR612" i="1"/>
  <c r="CQ675" i="1"/>
  <c r="CP903" i="1"/>
  <c r="CO962" i="1"/>
  <c r="CV908" i="1"/>
  <c r="CO856" i="1"/>
  <c r="CR973" i="1"/>
  <c r="CS166" i="1"/>
  <c r="CS137" i="1"/>
  <c r="CS176" i="1"/>
  <c r="CW178" i="1"/>
  <c r="CV129" i="1"/>
  <c r="CQ321" i="1"/>
  <c r="CW326" i="1"/>
  <c r="CQ404" i="1"/>
  <c r="CQ424" i="1"/>
  <c r="CQ558" i="1"/>
  <c r="CW377" i="1"/>
  <c r="CP627" i="1"/>
  <c r="CQ639" i="1"/>
  <c r="CX657" i="1"/>
  <c r="CU501" i="1"/>
  <c r="CW742" i="1"/>
  <c r="CP174" i="1"/>
  <c r="CW189" i="1"/>
  <c r="CU190" i="1"/>
  <c r="CQ248" i="1"/>
  <c r="CX280" i="1"/>
  <c r="CX207" i="1"/>
  <c r="CP333" i="1"/>
  <c r="CT644" i="1"/>
  <c r="CO835" i="1"/>
  <c r="CS1003" i="1"/>
  <c r="CW1005" i="1"/>
  <c r="CV12" i="1"/>
  <c r="CQ221" i="1"/>
  <c r="CU567" i="1"/>
  <c r="CQ705" i="1"/>
  <c r="CW765" i="1"/>
  <c r="CR759" i="1"/>
  <c r="CV657" i="1"/>
  <c r="CO595" i="1"/>
  <c r="CV916" i="1"/>
  <c r="CO127" i="1"/>
  <c r="CR390" i="1"/>
  <c r="CV572" i="1"/>
  <c r="CO720" i="1"/>
  <c r="CQ813" i="1"/>
  <c r="CX718" i="1"/>
  <c r="CT880" i="1"/>
  <c r="CW100" i="1"/>
  <c r="CW87" i="1"/>
  <c r="CR262" i="1"/>
  <c r="CS529" i="1"/>
  <c r="CR599" i="1"/>
  <c r="CQ687" i="1"/>
  <c r="CO781" i="1"/>
  <c r="CP814" i="1"/>
  <c r="CW92" i="1"/>
  <c r="CO107" i="1"/>
  <c r="CT798" i="1"/>
  <c r="CX156" i="1"/>
  <c r="CV191" i="1"/>
  <c r="CO440" i="1"/>
  <c r="CT389" i="1"/>
  <c r="CX549" i="1"/>
  <c r="CV715" i="1"/>
  <c r="CO742" i="1"/>
  <c r="CR947" i="1"/>
  <c r="CT40" i="1"/>
  <c r="CV206" i="1"/>
  <c r="CT417" i="1"/>
  <c r="CS359" i="1"/>
  <c r="CQ716" i="1"/>
  <c r="CP691" i="1"/>
  <c r="CP799" i="1"/>
  <c r="CV893" i="1"/>
  <c r="CU871" i="1"/>
  <c r="CS983" i="1"/>
  <c r="CU942" i="1"/>
  <c r="CR203" i="1"/>
  <c r="CV286" i="1"/>
  <c r="CV317" i="1"/>
  <c r="CW561" i="1"/>
  <c r="CW502" i="1"/>
  <c r="CO467" i="1"/>
  <c r="CV874" i="1"/>
  <c r="CQ998" i="1"/>
  <c r="CR61" i="1"/>
  <c r="CO89" i="1"/>
  <c r="CR338" i="1"/>
  <c r="CX407" i="1"/>
  <c r="CR441" i="1"/>
  <c r="CP485" i="1"/>
  <c r="CP665" i="1"/>
  <c r="CX975" i="1"/>
  <c r="CP20" i="1"/>
  <c r="CU97" i="1"/>
  <c r="CT224" i="1"/>
  <c r="CQ233" i="1"/>
  <c r="CX262" i="1"/>
  <c r="CX319" i="1"/>
  <c r="CP339" i="1"/>
  <c r="CX498" i="1"/>
  <c r="CV505" i="1"/>
  <c r="CT509" i="1"/>
  <c r="CT618" i="1"/>
  <c r="CU717" i="1"/>
  <c r="CS756" i="1"/>
  <c r="CU19" i="1"/>
  <c r="CU158" i="1"/>
  <c r="CS151" i="1"/>
  <c r="CQ255" i="1"/>
  <c r="CR395" i="1"/>
  <c r="CV559" i="1"/>
  <c r="CT674" i="1"/>
  <c r="CX849" i="1"/>
  <c r="CU802" i="1"/>
  <c r="CW738" i="1"/>
  <c r="CQ770" i="1"/>
  <c r="CX863" i="1"/>
  <c r="CO965" i="1"/>
  <c r="CP976" i="1"/>
  <c r="CP183" i="1"/>
  <c r="CU203" i="1"/>
  <c r="CR158" i="1"/>
  <c r="CS270" i="1"/>
  <c r="CV551" i="1"/>
  <c r="CX607" i="1"/>
  <c r="CQ655" i="1"/>
  <c r="CW542" i="1"/>
  <c r="CW563" i="1"/>
  <c r="CT833" i="1"/>
  <c r="CU868" i="1"/>
  <c r="CV661" i="1"/>
  <c r="CS914" i="1"/>
  <c r="CP67" i="1"/>
  <c r="CW137" i="1"/>
  <c r="CP718" i="1"/>
  <c r="CO792" i="1"/>
  <c r="CV698" i="1"/>
  <c r="CR952" i="1"/>
  <c r="CS284" i="1"/>
  <c r="CQ423" i="1"/>
  <c r="CT462" i="1"/>
  <c r="CU580" i="1"/>
  <c r="CO808" i="1"/>
  <c r="CQ847" i="1"/>
  <c r="CS865" i="1"/>
  <c r="CT112" i="1"/>
  <c r="CO197" i="1"/>
  <c r="CW557" i="1"/>
  <c r="CO582" i="1"/>
  <c r="CV651" i="1"/>
  <c r="CX460" i="1"/>
  <c r="CP570" i="1"/>
  <c r="CV895" i="1"/>
  <c r="CV704" i="1"/>
  <c r="CT699" i="1"/>
  <c r="CX22" i="1"/>
  <c r="CO172" i="1"/>
  <c r="CW292" i="1"/>
  <c r="CP352" i="1"/>
  <c r="CQ377" i="1"/>
  <c r="CP506" i="1"/>
  <c r="CX469" i="1"/>
  <c r="CT607" i="1"/>
  <c r="CW664" i="1"/>
  <c r="CQ692" i="1"/>
  <c r="CX681" i="1"/>
  <c r="CX914" i="1"/>
  <c r="CT994" i="1"/>
  <c r="CT168" i="1"/>
  <c r="CT250" i="1"/>
  <c r="CV444" i="1"/>
  <c r="CP480" i="1"/>
  <c r="CX603" i="1"/>
  <c r="CO773" i="1"/>
  <c r="CV891" i="1"/>
  <c r="CX890" i="1"/>
  <c r="CR692" i="1"/>
  <c r="CW860" i="1"/>
  <c r="CV996" i="1"/>
  <c r="CT946" i="1"/>
  <c r="CR989" i="1"/>
  <c r="CU1006" i="1"/>
  <c r="CU134" i="1"/>
  <c r="CX263" i="1"/>
  <c r="CU463" i="1"/>
  <c r="CU556" i="1"/>
  <c r="CV373" i="1"/>
  <c r="CS544" i="1"/>
  <c r="CP606" i="1"/>
  <c r="CX813" i="1"/>
  <c r="CU784" i="1"/>
  <c r="CS64" i="1"/>
  <c r="CX55" i="1"/>
  <c r="CO124" i="1"/>
  <c r="CR119" i="1"/>
  <c r="CU248" i="1"/>
  <c r="CT369" i="1"/>
  <c r="CU675" i="1"/>
  <c r="CS645" i="1"/>
  <c r="CR778" i="1"/>
  <c r="CU721" i="1"/>
  <c r="CO885" i="1"/>
  <c r="CV900" i="1"/>
  <c r="CP996" i="1"/>
  <c r="CW241" i="1"/>
  <c r="CV293" i="1"/>
  <c r="CX698" i="1"/>
  <c r="CW752" i="1"/>
  <c r="CS772" i="1"/>
  <c r="CT916" i="1"/>
  <c r="CO122" i="1"/>
  <c r="CP158" i="1"/>
  <c r="CQ433" i="1"/>
  <c r="CT388" i="1"/>
  <c r="CO628" i="1"/>
  <c r="CP666" i="1"/>
  <c r="CT698" i="1"/>
  <c r="CO928" i="1"/>
  <c r="CO969" i="1"/>
  <c r="CR11" i="1"/>
  <c r="CQ196" i="1"/>
  <c r="CS249" i="1"/>
  <c r="CT352" i="1"/>
  <c r="CX560" i="1"/>
  <c r="CT577" i="1"/>
  <c r="CO729" i="1"/>
  <c r="CX816" i="1"/>
  <c r="CO865" i="1"/>
  <c r="CV966" i="1"/>
  <c r="CV948" i="1"/>
  <c r="CX123" i="1"/>
  <c r="CT144" i="1"/>
  <c r="CX224" i="1"/>
  <c r="CX327" i="1"/>
  <c r="CU348" i="1"/>
  <c r="CR416" i="1"/>
  <c r="CP589" i="1"/>
  <c r="CP683" i="1"/>
  <c r="CV842" i="1"/>
  <c r="CO893" i="1"/>
  <c r="CT988" i="1"/>
  <c r="CS1005" i="1"/>
  <c r="CX29" i="1"/>
  <c r="CQ275" i="1"/>
  <c r="CT492" i="1"/>
  <c r="CQ562" i="1"/>
  <c r="CQ485" i="1"/>
  <c r="CP414" i="1"/>
  <c r="CS465" i="1"/>
  <c r="CU554" i="1"/>
  <c r="CQ688" i="1"/>
  <c r="CU827" i="1"/>
  <c r="CO836" i="1"/>
  <c r="CQ925" i="1"/>
  <c r="CO67" i="1"/>
  <c r="CV58" i="1"/>
  <c r="CQ82" i="1"/>
  <c r="CW139" i="1"/>
  <c r="CX214" i="1"/>
  <c r="CS230" i="1"/>
  <c r="CU633" i="1"/>
  <c r="CU624" i="1"/>
  <c r="CP621" i="1"/>
  <c r="CP686" i="1"/>
  <c r="CU678" i="1"/>
  <c r="CT628" i="1"/>
  <c r="CW85" i="1"/>
  <c r="CU144" i="1"/>
  <c r="CU259" i="1"/>
  <c r="CQ293" i="1"/>
  <c r="CO333" i="1"/>
  <c r="CO427" i="1"/>
  <c r="CQ370" i="1"/>
  <c r="CO576" i="1"/>
  <c r="CT940" i="1"/>
  <c r="CU147" i="1"/>
  <c r="CO290" i="1"/>
  <c r="CP409" i="1"/>
  <c r="CU423" i="1"/>
  <c r="CW411" i="1"/>
  <c r="CV402" i="1"/>
  <c r="CR508" i="1"/>
  <c r="CO538" i="1"/>
  <c r="CT992" i="1"/>
  <c r="CW993" i="1"/>
  <c r="CV936" i="1"/>
  <c r="CQ993" i="1"/>
  <c r="CV302" i="1"/>
  <c r="CP637" i="1"/>
  <c r="CW584" i="1"/>
  <c r="CQ865" i="1"/>
  <c r="CS25" i="1"/>
  <c r="CT247" i="1"/>
  <c r="CW447" i="1"/>
  <c r="CT635" i="1"/>
  <c r="CQ593" i="1"/>
  <c r="CU731" i="1"/>
  <c r="CU742" i="1"/>
  <c r="CR861" i="1"/>
  <c r="CQ894" i="1"/>
  <c r="CS978" i="1"/>
  <c r="CQ17" i="1"/>
  <c r="CT84" i="1"/>
  <c r="CU535" i="1"/>
  <c r="CP507" i="1"/>
  <c r="CT695" i="1"/>
  <c r="CX691" i="1"/>
  <c r="CO790" i="1"/>
  <c r="CP912" i="1"/>
  <c r="CV930" i="1"/>
  <c r="CO43" i="1"/>
  <c r="CV248" i="1"/>
  <c r="CP310" i="1"/>
  <c r="CO421" i="1"/>
  <c r="CV626" i="1"/>
  <c r="CS733" i="1"/>
  <c r="CR738" i="1"/>
  <c r="CW762" i="1"/>
  <c r="CR788" i="1"/>
  <c r="CX185" i="1"/>
  <c r="CV282" i="1"/>
  <c r="CV536" i="1"/>
  <c r="CP426" i="1"/>
  <c r="CQ532" i="1"/>
  <c r="CX706" i="1"/>
  <c r="CS764" i="1"/>
  <c r="CW641" i="1"/>
  <c r="CS766" i="1"/>
  <c r="CU834" i="1"/>
  <c r="CW940" i="1"/>
  <c r="CB571" i="1"/>
  <c r="CV94" i="1"/>
  <c r="CO316" i="1"/>
  <c r="CP223" i="1"/>
  <c r="CO335" i="1"/>
  <c r="CU258" i="1"/>
  <c r="CQ396" i="1"/>
  <c r="CR457" i="1"/>
  <c r="CO597" i="1"/>
  <c r="CQ576" i="1"/>
  <c r="CO731" i="1"/>
  <c r="CS639" i="1"/>
  <c r="CQ866" i="1"/>
  <c r="CU916" i="1"/>
  <c r="CQ909" i="1"/>
  <c r="CO963" i="1"/>
  <c r="CO1008" i="1"/>
  <c r="CU40" i="1"/>
  <c r="CX202" i="1"/>
  <c r="CQ198" i="1"/>
  <c r="CX213" i="1"/>
  <c r="CU325" i="1"/>
  <c r="CO464" i="1"/>
  <c r="CO608" i="1"/>
  <c r="CT590" i="1"/>
  <c r="CX958" i="1"/>
  <c r="CV904" i="1"/>
  <c r="CT80" i="1"/>
  <c r="CV167" i="1"/>
  <c r="CT284" i="1"/>
  <c r="CR448" i="1"/>
  <c r="CP503" i="1"/>
  <c r="CQ588" i="1"/>
  <c r="CW913" i="1"/>
  <c r="CQ189" i="1"/>
  <c r="CX175" i="1"/>
  <c r="CQ337" i="1"/>
  <c r="CS339" i="1"/>
  <c r="CO413" i="1"/>
  <c r="CQ781" i="1"/>
  <c r="CT776" i="1"/>
  <c r="CX859" i="1"/>
  <c r="CS898" i="1"/>
  <c r="CW57" i="1"/>
  <c r="CU121" i="1"/>
  <c r="CW302" i="1"/>
  <c r="CT278" i="1"/>
  <c r="CQ500" i="1"/>
  <c r="CT672" i="1"/>
  <c r="CO737" i="1"/>
  <c r="CV774" i="1"/>
  <c r="CT873" i="1"/>
  <c r="CV700" i="1"/>
  <c r="CS953" i="1"/>
  <c r="CS94" i="1"/>
  <c r="CP249" i="1"/>
  <c r="CX343" i="1"/>
  <c r="CU711" i="1"/>
  <c r="CQ793" i="1"/>
  <c r="CX768" i="1"/>
  <c r="CQ848" i="1"/>
  <c r="CU904" i="1"/>
  <c r="CQ992" i="1"/>
  <c r="CS254" i="1"/>
  <c r="CR264" i="1"/>
  <c r="CR454" i="1"/>
  <c r="CQ405" i="1"/>
  <c r="CT347" i="1"/>
  <c r="CP435" i="1"/>
  <c r="CV441" i="1"/>
  <c r="CX643" i="1"/>
  <c r="CU691" i="1"/>
  <c r="CO786" i="1"/>
  <c r="CX701" i="1"/>
  <c r="CT703" i="1"/>
  <c r="CR982" i="1"/>
  <c r="CS56" i="1"/>
  <c r="CT31" i="1"/>
  <c r="CT117" i="1"/>
  <c r="CQ327" i="1"/>
  <c r="CU229" i="1"/>
  <c r="CU365" i="1"/>
  <c r="CV524" i="1"/>
  <c r="CT637" i="1"/>
  <c r="CW625" i="1"/>
  <c r="CU938" i="1"/>
  <c r="CT95" i="1"/>
  <c r="CQ206" i="1"/>
  <c r="CO241" i="1"/>
  <c r="CO195" i="1"/>
  <c r="CU237" i="1"/>
  <c r="CX409" i="1"/>
  <c r="CQ418" i="1"/>
  <c r="CO524" i="1"/>
  <c r="CU835" i="1"/>
  <c r="CS775" i="1"/>
  <c r="CT989" i="1"/>
  <c r="CT980" i="1"/>
  <c r="CU42" i="1"/>
  <c r="CO41" i="1"/>
  <c r="CX90" i="1"/>
  <c r="CP344" i="1"/>
  <c r="CO342" i="1"/>
  <c r="CU266" i="1"/>
  <c r="CU626" i="1"/>
  <c r="CU724" i="1"/>
  <c r="CW515" i="1"/>
  <c r="CT835" i="1"/>
  <c r="CQ833" i="1"/>
  <c r="CW775" i="1"/>
  <c r="CR959" i="1"/>
  <c r="CV102" i="1"/>
  <c r="CP133" i="1"/>
  <c r="CO431" i="1"/>
  <c r="CO443" i="1"/>
  <c r="CT464" i="1"/>
  <c r="CO494" i="1"/>
  <c r="CO716" i="1"/>
  <c r="CS734" i="1"/>
  <c r="CV976" i="1"/>
  <c r="CP234" i="1"/>
  <c r="CT206" i="1"/>
  <c r="CO259" i="1"/>
  <c r="CO392" i="1"/>
  <c r="CO475" i="1"/>
  <c r="CT1007" i="1"/>
  <c r="CT45" i="1"/>
  <c r="CO112" i="1"/>
  <c r="CX243" i="1"/>
  <c r="CV460" i="1"/>
  <c r="CO379" i="1"/>
  <c r="CR750" i="1"/>
  <c r="CO787" i="1"/>
  <c r="CW224" i="1"/>
  <c r="CT362" i="1"/>
  <c r="CP325" i="1"/>
  <c r="CQ647" i="1"/>
  <c r="CU638" i="1"/>
  <c r="CO99" i="1"/>
  <c r="CS213" i="1"/>
  <c r="CV483" i="1"/>
  <c r="CX870" i="1"/>
  <c r="CO331" i="1"/>
  <c r="CR491" i="1"/>
  <c r="CP567" i="1"/>
  <c r="CU684" i="1"/>
  <c r="CX808" i="1"/>
  <c r="CR943" i="1"/>
  <c r="CW198" i="1"/>
  <c r="CR272" i="1"/>
  <c r="CO359" i="1"/>
  <c r="CW545" i="1"/>
  <c r="CO498" i="1"/>
  <c r="CV592" i="1"/>
  <c r="CP702" i="1"/>
  <c r="CV605" i="1"/>
  <c r="CP773" i="1"/>
  <c r="CQ832" i="1"/>
  <c r="CS845" i="1"/>
  <c r="CT808" i="1"/>
  <c r="CV1007" i="1"/>
  <c r="CS40" i="1"/>
  <c r="CU162" i="1"/>
  <c r="CX171" i="1"/>
  <c r="CW211" i="1"/>
  <c r="CW287" i="1"/>
  <c r="CT265" i="1"/>
  <c r="CO311" i="1"/>
  <c r="CR426" i="1"/>
  <c r="CO481" i="1"/>
  <c r="CO361" i="1"/>
  <c r="CT569" i="1"/>
  <c r="CQ508" i="1"/>
  <c r="CW687" i="1"/>
  <c r="CT900" i="1"/>
  <c r="CP746" i="1"/>
  <c r="CU989" i="1"/>
  <c r="CW72" i="1"/>
  <c r="CT64" i="1"/>
  <c r="CT153" i="1"/>
  <c r="CS207" i="1"/>
  <c r="CR301" i="1"/>
  <c r="CP377" i="1"/>
  <c r="CT604" i="1"/>
  <c r="CU718" i="1"/>
  <c r="CQ707" i="1"/>
  <c r="CW794" i="1"/>
  <c r="CQ827" i="1"/>
  <c r="CO910" i="1"/>
  <c r="CP877" i="1"/>
  <c r="CS979" i="1"/>
  <c r="CT1010" i="1"/>
  <c r="CG838" i="1"/>
  <c r="CP83" i="1"/>
  <c r="CR134" i="1"/>
  <c r="CW173" i="1"/>
  <c r="CO349" i="1"/>
  <c r="CV467" i="1"/>
  <c r="CO445" i="1"/>
  <c r="CW642" i="1"/>
  <c r="CX927" i="1"/>
  <c r="CT852" i="1"/>
  <c r="CU828" i="1"/>
  <c r="CS980" i="1"/>
  <c r="CO156" i="1"/>
  <c r="CO209" i="1"/>
  <c r="CS242" i="1"/>
  <c r="CV383" i="1"/>
  <c r="CW529" i="1"/>
  <c r="CW800" i="1"/>
  <c r="CP737" i="1"/>
  <c r="CV879" i="1"/>
  <c r="CT960" i="1"/>
  <c r="CO999" i="1"/>
  <c r="CO51" i="1"/>
  <c r="CS156" i="1"/>
  <c r="CV252" i="1"/>
  <c r="CP437" i="1"/>
  <c r="CR471" i="1"/>
  <c r="CQ296" i="1"/>
  <c r="CP698" i="1"/>
  <c r="CU656" i="1"/>
  <c r="CS794" i="1"/>
  <c r="CT715" i="1"/>
  <c r="CP747" i="1"/>
  <c r="CR882" i="1"/>
  <c r="CS23" i="1"/>
  <c r="CW423" i="1"/>
  <c r="CP559" i="1"/>
  <c r="CP623" i="1"/>
  <c r="CU470" i="1"/>
  <c r="CP588" i="1"/>
  <c r="CV688" i="1"/>
  <c r="CQ16" i="1"/>
  <c r="CT32" i="1"/>
  <c r="CS143" i="1"/>
  <c r="CS224" i="1"/>
  <c r="CP393" i="1"/>
  <c r="CU591" i="1"/>
  <c r="CS565" i="1"/>
  <c r="CV365" i="1"/>
  <c r="CO1010" i="1"/>
  <c r="CV818" i="1"/>
  <c r="CO36" i="1"/>
  <c r="CR155" i="1"/>
  <c r="CP208" i="1"/>
  <c r="CX240" i="1"/>
  <c r="CW322" i="1"/>
  <c r="CP543" i="1"/>
  <c r="CT545" i="1"/>
  <c r="CO634" i="1"/>
  <c r="CS500" i="1"/>
  <c r="CV771" i="1"/>
  <c r="CS821" i="1"/>
  <c r="CR853" i="1"/>
  <c r="CS861" i="1"/>
  <c r="CC527" i="1"/>
  <c r="CP117" i="1"/>
  <c r="CP155" i="1"/>
  <c r="CS211" i="1"/>
  <c r="CT189" i="1"/>
  <c r="CR250" i="1"/>
  <c r="CT309" i="1"/>
  <c r="CO351" i="1"/>
  <c r="CX354" i="1"/>
  <c r="CX631" i="1"/>
  <c r="CW471" i="1"/>
  <c r="CT770" i="1"/>
  <c r="CV814" i="1"/>
  <c r="CP733" i="1"/>
  <c r="CW284" i="1"/>
  <c r="CT290" i="1"/>
  <c r="CW388" i="1"/>
  <c r="CQ428" i="1"/>
  <c r="CU437" i="1"/>
  <c r="CW489" i="1"/>
  <c r="CU617" i="1"/>
  <c r="CS859" i="1"/>
  <c r="CX948" i="1"/>
  <c r="CO21" i="1"/>
  <c r="CT73" i="1"/>
  <c r="CW438" i="1"/>
  <c r="CT475" i="1"/>
  <c r="CR310" i="1"/>
  <c r="CS719" i="1"/>
  <c r="CW479" i="1"/>
  <c r="CW766" i="1"/>
  <c r="CW802" i="1"/>
  <c r="CS896" i="1"/>
  <c r="CR53" i="1"/>
  <c r="CO256" i="1"/>
  <c r="CV341" i="1"/>
  <c r="CP508" i="1"/>
  <c r="CP446" i="1"/>
  <c r="CW499" i="1"/>
  <c r="CP788" i="1"/>
  <c r="CU772" i="1"/>
  <c r="CS874" i="1"/>
  <c r="CQ1008" i="1"/>
  <c r="CX36" i="1"/>
  <c r="CP75" i="1"/>
  <c r="CX210" i="1"/>
  <c r="CO278" i="1"/>
  <c r="CV299" i="1"/>
  <c r="CQ313" i="1"/>
  <c r="CO279" i="1"/>
  <c r="CQ494" i="1"/>
  <c r="CU479" i="1"/>
  <c r="CP759" i="1"/>
  <c r="CS781" i="1"/>
  <c r="CX62" i="1"/>
  <c r="CS154" i="1"/>
  <c r="CT162" i="1"/>
  <c r="CV225" i="1"/>
  <c r="CT151" i="1"/>
  <c r="CQ257" i="1"/>
  <c r="CQ284" i="1"/>
  <c r="CT471" i="1"/>
  <c r="CS631" i="1"/>
  <c r="CP750" i="1"/>
  <c r="CP741" i="1"/>
  <c r="CV963" i="1"/>
  <c r="CR94" i="1"/>
  <c r="CT164" i="1"/>
  <c r="CT275" i="1"/>
  <c r="CP401" i="1"/>
  <c r="CX408" i="1"/>
  <c r="CR331" i="1"/>
  <c r="CP582" i="1"/>
  <c r="CU514" i="1"/>
  <c r="CT693" i="1"/>
  <c r="CW947" i="1"/>
  <c r="CW956" i="1"/>
  <c r="CT58" i="1"/>
  <c r="CS266" i="1"/>
  <c r="CV371" i="1"/>
  <c r="CQ371" i="1"/>
  <c r="CT473" i="1"/>
  <c r="CV534" i="1"/>
  <c r="CW721" i="1"/>
  <c r="CW558" i="1"/>
  <c r="CP590" i="1"/>
  <c r="CO861" i="1"/>
  <c r="CS951" i="1"/>
  <c r="CX30" i="1"/>
  <c r="CR57" i="1"/>
  <c r="CP291" i="1"/>
  <c r="CO222" i="1"/>
  <c r="CW421" i="1"/>
  <c r="CT598" i="1"/>
  <c r="CR761" i="1"/>
  <c r="CR951" i="1"/>
  <c r="CQ74" i="1"/>
  <c r="CP74" i="1"/>
  <c r="CV215" i="1"/>
  <c r="CS225" i="1"/>
  <c r="CU296" i="1"/>
  <c r="CR306" i="1"/>
  <c r="CQ338" i="1"/>
  <c r="CO251" i="1"/>
  <c r="CX538" i="1"/>
  <c r="CO515" i="1"/>
  <c r="CT669" i="1"/>
  <c r="CP911" i="1"/>
  <c r="CX721" i="1"/>
  <c r="CU983" i="1"/>
  <c r="CU77" i="1"/>
  <c r="CV29" i="1"/>
  <c r="CX73" i="1"/>
  <c r="CO213" i="1"/>
  <c r="CU298" i="1"/>
  <c r="CT483" i="1"/>
  <c r="CV475" i="1"/>
  <c r="CU623" i="1"/>
  <c r="CR625" i="1"/>
  <c r="CO45" i="1"/>
  <c r="CT456" i="1"/>
  <c r="CR465" i="1"/>
  <c r="CW629" i="1"/>
  <c r="CP682" i="1"/>
  <c r="CW671" i="1"/>
  <c r="CQ786" i="1"/>
  <c r="CP944" i="1"/>
  <c r="CP12" i="1"/>
  <c r="CX20" i="1"/>
  <c r="CS59" i="1"/>
  <c r="CW159" i="1"/>
  <c r="CV277" i="1"/>
  <c r="CV407" i="1"/>
  <c r="CP732" i="1"/>
  <c r="CT802" i="1"/>
  <c r="CP774" i="1"/>
  <c r="CT865" i="1"/>
  <c r="CQ39" i="1"/>
  <c r="CQ47" i="1"/>
  <c r="CV49" i="1"/>
  <c r="CV120" i="1"/>
  <c r="CT234" i="1"/>
  <c r="CR299" i="1"/>
  <c r="CQ223" i="1"/>
  <c r="CU416" i="1"/>
  <c r="CT444" i="1"/>
  <c r="CP684" i="1"/>
  <c r="CV787" i="1"/>
  <c r="CQ771" i="1"/>
  <c r="CO822" i="1"/>
  <c r="CS771" i="1"/>
  <c r="CQ851" i="1"/>
  <c r="CW908" i="1"/>
  <c r="CX945" i="1"/>
  <c r="CP44" i="1"/>
  <c r="CS350" i="1"/>
  <c r="CQ320" i="1"/>
  <c r="CX429" i="1"/>
  <c r="CS551" i="1"/>
  <c r="CR663" i="1"/>
  <c r="CW915" i="1"/>
  <c r="CV45" i="1"/>
  <c r="CR517" i="1"/>
  <c r="CV640" i="1"/>
  <c r="CP758" i="1"/>
  <c r="CX760" i="1"/>
  <c r="CQ914" i="1"/>
  <c r="CO1006" i="1"/>
  <c r="CW155" i="1"/>
  <c r="CR286" i="1"/>
  <c r="CU330" i="1"/>
  <c r="CT387" i="1"/>
  <c r="CX350" i="1"/>
  <c r="CU465" i="1"/>
  <c r="CS627" i="1"/>
  <c r="CO645" i="1"/>
  <c r="CT666" i="1"/>
  <c r="CV645" i="1"/>
  <c r="CS697" i="1"/>
  <c r="CP638" i="1"/>
  <c r="CR591" i="1"/>
  <c r="CX782" i="1"/>
  <c r="CR930" i="1"/>
  <c r="CO44" i="1"/>
  <c r="CQ202" i="1"/>
  <c r="CR295" i="1"/>
  <c r="CW396" i="1"/>
  <c r="CT621" i="1"/>
  <c r="CX617" i="1"/>
  <c r="CV737" i="1"/>
  <c r="CU934" i="1"/>
  <c r="CT16" i="1"/>
  <c r="CT52" i="1"/>
  <c r="CP149" i="1"/>
  <c r="CT218" i="1"/>
  <c r="CV376" i="1"/>
  <c r="CX534" i="1"/>
  <c r="CR583" i="1"/>
  <c r="CV866" i="1"/>
  <c r="CS900" i="1"/>
  <c r="CS60" i="1"/>
  <c r="CS158" i="1"/>
  <c r="CP173" i="1"/>
  <c r="CW339" i="1"/>
  <c r="CR320" i="1"/>
  <c r="CS411" i="1"/>
  <c r="CW620" i="1"/>
  <c r="CO725" i="1"/>
  <c r="CP618" i="1"/>
  <c r="CR623" i="1"/>
  <c r="CO843" i="1"/>
  <c r="CR756" i="1"/>
  <c r="CS875" i="1"/>
  <c r="CS984" i="1"/>
  <c r="CQ968" i="1"/>
  <c r="CQ213" i="1"/>
  <c r="CS248" i="1"/>
  <c r="CS356" i="1"/>
  <c r="CT384" i="1"/>
  <c r="CQ684" i="1"/>
  <c r="CU749" i="1"/>
  <c r="CS712" i="1"/>
  <c r="CP802" i="1"/>
  <c r="CW848" i="1"/>
  <c r="CQ83" i="1"/>
  <c r="CW156" i="1"/>
  <c r="CX186" i="1"/>
  <c r="CV614" i="1"/>
  <c r="CV636" i="1"/>
  <c r="CU853" i="1"/>
  <c r="CW919" i="1"/>
  <c r="CX24" i="1"/>
  <c r="CQ105" i="1"/>
  <c r="CW285" i="1"/>
  <c r="CX437" i="1"/>
  <c r="CU250" i="1"/>
  <c r="CW705" i="1"/>
  <c r="CX810" i="1"/>
  <c r="CS891" i="1"/>
  <c r="CR44" i="1"/>
  <c r="CX81" i="1"/>
  <c r="CS300" i="1"/>
  <c r="CR246" i="1"/>
  <c r="CV417" i="1"/>
  <c r="CU781" i="1"/>
  <c r="CQ810" i="1"/>
  <c r="CW851" i="1"/>
  <c r="CV861" i="1"/>
  <c r="CS930" i="1"/>
  <c r="CS823" i="1"/>
  <c r="CX999" i="1"/>
  <c r="CR112" i="1"/>
  <c r="CR181" i="1"/>
  <c r="CV203" i="1"/>
  <c r="CS282" i="1"/>
  <c r="CO551" i="1"/>
  <c r="CO816" i="1"/>
  <c r="CW734" i="1"/>
  <c r="CW811" i="1"/>
  <c r="CX101" i="1"/>
  <c r="CQ135" i="1"/>
  <c r="CU169" i="1"/>
  <c r="CU344" i="1"/>
  <c r="CX449" i="1"/>
  <c r="CW412" i="1"/>
  <c r="CO537" i="1"/>
  <c r="CO532" i="1"/>
  <c r="CQ631" i="1"/>
  <c r="CQ535" i="1"/>
  <c r="CS662" i="1"/>
  <c r="CW833" i="1"/>
  <c r="CT966" i="1"/>
  <c r="CR116" i="1"/>
  <c r="CU96" i="1"/>
  <c r="CO138" i="1"/>
  <c r="CV276" i="1"/>
  <c r="CV310" i="1"/>
  <c r="CS394" i="1"/>
  <c r="CU390" i="1"/>
  <c r="CV490" i="1"/>
  <c r="CX601" i="1"/>
  <c r="CU651" i="1"/>
  <c r="CO691" i="1"/>
  <c r="CP707" i="1"/>
  <c r="CX745" i="1"/>
  <c r="CX907" i="1"/>
  <c r="CX771" i="1"/>
  <c r="CU800" i="1"/>
  <c r="CW945" i="1"/>
  <c r="CP80" i="1"/>
  <c r="CP111" i="1"/>
  <c r="CT208" i="1"/>
  <c r="CO203" i="1"/>
  <c r="CW300" i="1"/>
  <c r="CS604" i="1"/>
  <c r="CP609" i="1"/>
  <c r="CQ495" i="1"/>
  <c r="CS505" i="1"/>
  <c r="CO678" i="1"/>
  <c r="CX753" i="1"/>
  <c r="CV34" i="1"/>
  <c r="CV72" i="1"/>
  <c r="CP481" i="1"/>
  <c r="CX484" i="1"/>
  <c r="CO671" i="1"/>
  <c r="CV794" i="1"/>
  <c r="CX125" i="1"/>
  <c r="CU305" i="1"/>
  <c r="CX233" i="1"/>
  <c r="CV448" i="1"/>
  <c r="CS257" i="1"/>
  <c r="CQ411" i="1"/>
  <c r="CP615" i="1"/>
  <c r="CU639" i="1"/>
  <c r="CR647" i="1"/>
  <c r="CO706" i="1"/>
  <c r="CV851" i="1"/>
  <c r="CS844" i="1"/>
  <c r="CT71" i="1"/>
  <c r="CW269" i="1"/>
  <c r="CW400" i="1"/>
  <c r="CO404" i="1"/>
  <c r="CR520" i="1"/>
  <c r="CS695" i="1"/>
  <c r="CQ817" i="1"/>
  <c r="CS918" i="1"/>
  <c r="CR98" i="1"/>
  <c r="CU167" i="1"/>
  <c r="CR143" i="1"/>
  <c r="CW197" i="1"/>
  <c r="CR263" i="1"/>
  <c r="CV414" i="1"/>
  <c r="CR302" i="1"/>
  <c r="CS622" i="1"/>
  <c r="CX568" i="1"/>
  <c r="CQ748" i="1"/>
  <c r="CT740" i="1"/>
  <c r="CT874" i="1"/>
  <c r="CR883" i="1"/>
  <c r="CW994" i="1"/>
  <c r="CU824" i="1"/>
  <c r="CS847" i="1"/>
  <c r="CQ201" i="1"/>
  <c r="CX236" i="1"/>
  <c r="CU205" i="1"/>
  <c r="CU287" i="1"/>
  <c r="CS294" i="1"/>
  <c r="CU448" i="1"/>
  <c r="CP600" i="1"/>
  <c r="CQ672" i="1"/>
  <c r="CX775" i="1"/>
  <c r="CP847" i="1"/>
  <c r="CU957" i="1"/>
  <c r="CU47" i="1"/>
  <c r="CR128" i="1"/>
  <c r="CV154" i="1"/>
  <c r="CS215" i="1"/>
  <c r="CS209" i="1"/>
  <c r="CU209" i="1"/>
  <c r="CW240" i="1"/>
  <c r="CV464" i="1"/>
  <c r="CX306" i="1"/>
  <c r="CR573" i="1"/>
  <c r="CT656" i="1"/>
  <c r="CS696" i="1"/>
  <c r="CQ782" i="1"/>
  <c r="CO996" i="1"/>
  <c r="CV46" i="1"/>
  <c r="CU127" i="1"/>
  <c r="CR159" i="1"/>
  <c r="CP222" i="1"/>
  <c r="CO177" i="1"/>
  <c r="CX367" i="1"/>
  <c r="CX551" i="1"/>
  <c r="CX855" i="1"/>
  <c r="CR843" i="1"/>
  <c r="CO902" i="1"/>
  <c r="CP999" i="1"/>
  <c r="CP980" i="1"/>
  <c r="CW51" i="1"/>
  <c r="CR76" i="1"/>
  <c r="CS138" i="1"/>
  <c r="CT196" i="1"/>
  <c r="CP275" i="1"/>
  <c r="CW356" i="1"/>
  <c r="CP380" i="1"/>
  <c r="CO505" i="1"/>
  <c r="CO553" i="1"/>
  <c r="CV500" i="1"/>
  <c r="CX527" i="1"/>
  <c r="CQ616" i="1"/>
  <c r="CR868" i="1"/>
  <c r="CU1001" i="1"/>
  <c r="CU50" i="1"/>
  <c r="CX72" i="1"/>
  <c r="CV133" i="1"/>
  <c r="CU145" i="1"/>
  <c r="CR218" i="1"/>
  <c r="CQ259" i="1"/>
  <c r="CX550" i="1"/>
  <c r="CR423" i="1"/>
  <c r="CW533" i="1"/>
  <c r="CU627" i="1"/>
  <c r="CX394" i="1"/>
  <c r="CW655" i="1"/>
  <c r="CS808" i="1"/>
  <c r="CT744" i="1"/>
  <c r="CP879" i="1"/>
  <c r="CX857" i="1"/>
  <c r="CX66" i="1"/>
  <c r="CS316" i="1"/>
  <c r="CP558" i="1"/>
  <c r="CV593" i="1"/>
  <c r="CW668" i="1"/>
  <c r="CT930" i="1"/>
  <c r="CX938" i="1"/>
  <c r="CS298" i="1"/>
  <c r="CS656" i="1"/>
  <c r="CP789" i="1"/>
  <c r="CW35" i="1"/>
  <c r="CV38" i="1"/>
  <c r="CX109" i="1"/>
  <c r="CR425" i="1"/>
  <c r="CQ431" i="1"/>
  <c r="CW541" i="1"/>
  <c r="CT491" i="1"/>
  <c r="CV508" i="1"/>
  <c r="CR753" i="1"/>
  <c r="CS789" i="1"/>
  <c r="CU794" i="1"/>
  <c r="CX868" i="1"/>
  <c r="CP439" i="1"/>
  <c r="CP502" i="1"/>
  <c r="CQ470" i="1"/>
  <c r="CW552" i="1"/>
  <c r="CO686" i="1"/>
  <c r="CT806" i="1"/>
  <c r="CR852" i="1"/>
  <c r="CV142" i="1"/>
  <c r="CX273" i="1"/>
  <c r="CQ393" i="1"/>
  <c r="CV358" i="1"/>
  <c r="CO484" i="1"/>
  <c r="CX476" i="1"/>
  <c r="CX624" i="1"/>
  <c r="CT772" i="1"/>
  <c r="CR934" i="1"/>
  <c r="CX996" i="1"/>
  <c r="CW77" i="1"/>
  <c r="CS113" i="1"/>
  <c r="CO149" i="1"/>
  <c r="CV420" i="1"/>
  <c r="CW393" i="1"/>
  <c r="CS451" i="1"/>
  <c r="CT716" i="1"/>
  <c r="CV671" i="1"/>
  <c r="CS780" i="1"/>
  <c r="CW849" i="1"/>
  <c r="CS839" i="1"/>
  <c r="CT925" i="1"/>
  <c r="CW901" i="1"/>
  <c r="CT875" i="1"/>
  <c r="CR970" i="1"/>
  <c r="CT266" i="1"/>
  <c r="CS320" i="1"/>
  <c r="CU247" i="1"/>
  <c r="CQ542" i="1"/>
  <c r="CR806" i="1"/>
  <c r="CT811" i="1"/>
  <c r="CQ969" i="1"/>
  <c r="CS49" i="1"/>
  <c r="CQ98" i="1"/>
  <c r="CR38" i="1"/>
  <c r="CO136" i="1"/>
  <c r="CS336" i="1"/>
  <c r="CU459" i="1"/>
  <c r="CO491" i="1"/>
  <c r="CP569" i="1"/>
  <c r="CO568" i="1"/>
  <c r="CR621" i="1"/>
  <c r="CV693" i="1"/>
  <c r="CP1007" i="1"/>
  <c r="CR709" i="1"/>
  <c r="CP756" i="1"/>
  <c r="CT83" i="1"/>
  <c r="CS118" i="1"/>
  <c r="CR224" i="1"/>
  <c r="CU324" i="1"/>
  <c r="CX325" i="1"/>
  <c r="CW633" i="1"/>
  <c r="CR690" i="1"/>
  <c r="CX924" i="1"/>
  <c r="CO82" i="1"/>
  <c r="CQ164" i="1"/>
  <c r="CP210" i="1"/>
  <c r="CT213" i="1"/>
  <c r="CO401" i="1"/>
  <c r="CO429" i="1"/>
  <c r="CR737" i="1"/>
  <c r="CU858" i="1"/>
  <c r="CR85" i="1"/>
  <c r="CP32" i="1"/>
  <c r="CV44" i="1"/>
  <c r="CX267" i="1"/>
  <c r="CO617" i="1"/>
  <c r="CR634" i="1"/>
  <c r="CQ645" i="1"/>
  <c r="CT710" i="1"/>
  <c r="CS692" i="1"/>
  <c r="CR878" i="1"/>
  <c r="CQ973" i="1"/>
  <c r="CQ30" i="1"/>
  <c r="CP17" i="1"/>
  <c r="CV416" i="1"/>
  <c r="CR372" i="1"/>
  <c r="CW450" i="1"/>
  <c r="CQ480" i="1"/>
  <c r="CV886" i="1"/>
  <c r="CW842" i="1"/>
  <c r="CW21" i="1"/>
  <c r="CR282" i="1"/>
  <c r="CS439" i="1"/>
  <c r="CV522" i="1"/>
  <c r="CW595" i="1"/>
  <c r="CR915" i="1"/>
  <c r="CX1003" i="1"/>
  <c r="CQ24" i="1"/>
  <c r="CS72" i="1"/>
  <c r="CV51" i="1"/>
  <c r="CX209" i="1"/>
  <c r="CS290" i="1"/>
  <c r="CU388" i="1"/>
  <c r="CO629" i="1"/>
  <c r="CO681" i="1"/>
  <c r="CR655" i="1"/>
  <c r="CX848" i="1"/>
  <c r="CS906" i="1"/>
  <c r="CQ52" i="1"/>
  <c r="CO42" i="1"/>
  <c r="CT381" i="1"/>
  <c r="CQ510" i="1"/>
  <c r="CS563" i="1"/>
  <c r="CP402" i="1"/>
  <c r="CX637" i="1"/>
  <c r="CX602" i="1"/>
  <c r="CP890" i="1"/>
  <c r="CP783" i="1"/>
  <c r="CR966" i="1"/>
  <c r="CS178" i="1"/>
  <c r="CX180" i="1"/>
  <c r="CP138" i="1"/>
  <c r="CU234" i="1"/>
  <c r="CT235" i="1"/>
  <c r="CX257" i="1"/>
  <c r="CO341" i="1"/>
  <c r="CP448" i="1"/>
  <c r="CQ617" i="1"/>
  <c r="CP630" i="1"/>
  <c r="CP915" i="1"/>
  <c r="CW110" i="1"/>
  <c r="CO199" i="1"/>
  <c r="CV311" i="1"/>
  <c r="CS332" i="1"/>
  <c r="CX635" i="1"/>
  <c r="CP616" i="1"/>
  <c r="CS724" i="1"/>
  <c r="CR979" i="1"/>
  <c r="CV920" i="1"/>
  <c r="CR21" i="1"/>
  <c r="CO680" i="1"/>
  <c r="CP785" i="1"/>
  <c r="CR758" i="1"/>
  <c r="CQ777" i="1"/>
  <c r="CP906" i="1"/>
  <c r="CU272" i="1"/>
  <c r="CO202" i="1"/>
  <c r="CO446" i="1"/>
  <c r="CV533" i="1"/>
  <c r="CS523" i="1"/>
  <c r="CV512" i="1"/>
  <c r="CW512" i="1"/>
  <c r="CP713" i="1"/>
  <c r="CT870" i="1"/>
  <c r="CR787" i="1"/>
  <c r="CT867" i="1"/>
  <c r="CT993" i="1"/>
  <c r="CS86" i="1"/>
  <c r="CP41" i="1"/>
  <c r="CU219" i="1"/>
  <c r="CT439" i="1"/>
  <c r="CS179" i="1"/>
  <c r="CO264" i="1"/>
  <c r="CU303" i="1"/>
  <c r="CT302" i="1"/>
  <c r="CU544" i="1"/>
  <c r="CQ553" i="1"/>
  <c r="CO672" i="1"/>
  <c r="CQ905" i="1"/>
  <c r="CV785" i="1"/>
  <c r="CS39" i="1"/>
  <c r="CV190" i="1"/>
  <c r="CS480" i="1"/>
  <c r="CQ979" i="1"/>
  <c r="CO24" i="1"/>
  <c r="CV126" i="1"/>
  <c r="CP169" i="1"/>
  <c r="CT273" i="1"/>
  <c r="CT480" i="1"/>
  <c r="CR531" i="1"/>
  <c r="CX596" i="1"/>
  <c r="CP692" i="1"/>
  <c r="CP781" i="1"/>
  <c r="CX965" i="1"/>
  <c r="CT176" i="1"/>
  <c r="CO141" i="1"/>
  <c r="CX169" i="1"/>
  <c r="CO389" i="1"/>
  <c r="CP552" i="1"/>
  <c r="CV574" i="1"/>
  <c r="CO649" i="1"/>
  <c r="CP859" i="1"/>
  <c r="CX917" i="1"/>
  <c r="CQ947" i="1"/>
  <c r="CP815" i="1"/>
  <c r="CQ889" i="1"/>
  <c r="CT130" i="1"/>
  <c r="CX182" i="1"/>
  <c r="CS268" i="1"/>
  <c r="CW202" i="1"/>
  <c r="CX448" i="1"/>
  <c r="CT523" i="1"/>
  <c r="CR468" i="1"/>
  <c r="CR659" i="1"/>
  <c r="CU986" i="1"/>
  <c r="CU20" i="1"/>
  <c r="CQ100" i="1"/>
  <c r="CW111" i="1"/>
  <c r="CS265" i="1"/>
  <c r="CW427" i="1"/>
  <c r="CR537" i="1"/>
  <c r="CW640" i="1"/>
  <c r="CU755" i="1"/>
  <c r="CT801" i="1"/>
  <c r="CO917" i="1"/>
  <c r="CP730" i="1"/>
  <c r="CQ43" i="1"/>
  <c r="CV104" i="1"/>
  <c r="CP166" i="1"/>
  <c r="CW242" i="1"/>
  <c r="CV338" i="1"/>
  <c r="CW305" i="1"/>
  <c r="CW477" i="1"/>
  <c r="CR650" i="1"/>
  <c r="CT708" i="1"/>
  <c r="CO721" i="1"/>
  <c r="CS629" i="1"/>
  <c r="CX630" i="1"/>
  <c r="CU980" i="1"/>
  <c r="CW927" i="1"/>
  <c r="CV14" i="1"/>
  <c r="CO76" i="1"/>
  <c r="CU89" i="1"/>
  <c r="CP110" i="1"/>
  <c r="CV200" i="1"/>
  <c r="CO219" i="1"/>
  <c r="CW231" i="1"/>
  <c r="CS438" i="1"/>
  <c r="CX370" i="1"/>
  <c r="CS510" i="1"/>
  <c r="CR550" i="1"/>
  <c r="CQ540" i="1"/>
  <c r="CX641" i="1"/>
  <c r="CU485" i="1"/>
  <c r="CP442" i="1"/>
  <c r="CO807" i="1"/>
  <c r="CP1003" i="1"/>
  <c r="CP761" i="1"/>
  <c r="CW58" i="1"/>
  <c r="CW64" i="1"/>
  <c r="CT119" i="1"/>
  <c r="CR185" i="1"/>
  <c r="CS153" i="1"/>
  <c r="CP241" i="1"/>
  <c r="CR327" i="1"/>
  <c r="CU483" i="1"/>
  <c r="CR890" i="1"/>
  <c r="CO115" i="1"/>
  <c r="CO424" i="1"/>
  <c r="CU350" i="1"/>
  <c r="CU560" i="1"/>
  <c r="CW520" i="1"/>
  <c r="CW467" i="1"/>
  <c r="CT623" i="1"/>
  <c r="CV724" i="1"/>
  <c r="CQ842" i="1"/>
  <c r="CQ915" i="1"/>
  <c r="CP990" i="1"/>
  <c r="CS995" i="1"/>
  <c r="CW152" i="1"/>
  <c r="CQ193" i="1"/>
  <c r="CO183" i="1"/>
  <c r="CS330" i="1"/>
  <c r="CQ314" i="1"/>
  <c r="CQ342" i="1"/>
  <c r="CW436" i="1"/>
  <c r="CW440" i="1"/>
  <c r="CX346" i="1"/>
  <c r="CR549" i="1"/>
  <c r="CV612" i="1"/>
  <c r="CS399" i="1"/>
  <c r="CW799" i="1"/>
  <c r="CV864" i="1"/>
  <c r="CU939" i="1"/>
  <c r="CR62" i="1"/>
  <c r="CQ123" i="1"/>
  <c r="CQ328" i="1"/>
  <c r="CT520" i="1"/>
  <c r="CX508" i="1"/>
  <c r="CQ414" i="1"/>
  <c r="CV685" i="1"/>
  <c r="CO759" i="1"/>
  <c r="CQ800" i="1"/>
  <c r="CU705" i="1"/>
  <c r="CR807" i="1"/>
  <c r="CU884" i="1"/>
  <c r="CV954" i="1"/>
  <c r="CU26" i="1"/>
  <c r="CV107" i="1"/>
  <c r="CP68" i="1"/>
  <c r="CP206" i="1"/>
  <c r="CW308" i="1"/>
  <c r="CO367" i="1"/>
  <c r="CO656" i="1"/>
  <c r="CQ686" i="1"/>
  <c r="CS674" i="1"/>
  <c r="CO935" i="1"/>
  <c r="CR1006" i="1"/>
  <c r="CR140" i="1"/>
  <c r="CX151" i="1"/>
  <c r="CU340" i="1"/>
  <c r="CP404" i="1"/>
  <c r="CV638" i="1"/>
  <c r="CW662" i="1"/>
  <c r="CU600" i="1"/>
  <c r="CW782" i="1"/>
  <c r="CP806" i="1"/>
  <c r="CT800" i="1"/>
  <c r="CT789" i="1"/>
  <c r="CO869" i="1"/>
  <c r="CU886" i="1"/>
  <c r="CV972" i="1"/>
  <c r="CT1005" i="1"/>
  <c r="CR816" i="1"/>
  <c r="CW455" i="1"/>
  <c r="CV334" i="1"/>
  <c r="CR546" i="1"/>
  <c r="CR565" i="1"/>
  <c r="CT11" i="1"/>
  <c r="CQ68" i="1"/>
  <c r="CT137" i="1"/>
  <c r="CU51" i="1"/>
  <c r="CO232" i="1"/>
  <c r="CX204" i="1"/>
  <c r="CR271" i="1"/>
  <c r="CR288" i="1"/>
  <c r="CX393" i="1"/>
  <c r="CX542" i="1"/>
  <c r="CU542" i="1"/>
  <c r="CU720" i="1"/>
  <c r="CW498" i="1"/>
  <c r="CV694" i="1"/>
  <c r="CT795" i="1"/>
  <c r="CX872" i="1"/>
  <c r="CX892" i="1"/>
  <c r="CU959" i="1"/>
  <c r="CS82" i="1"/>
  <c r="CU55" i="1"/>
  <c r="CP168" i="1"/>
  <c r="CQ247" i="1"/>
  <c r="CU458" i="1"/>
  <c r="CW267" i="1"/>
  <c r="CP575" i="1"/>
  <c r="CW543" i="1"/>
  <c r="CR1000" i="1"/>
  <c r="CS921" i="1"/>
  <c r="CR937" i="1"/>
  <c r="CV32" i="1"/>
  <c r="CV149" i="1"/>
  <c r="CQ440" i="1"/>
  <c r="CX427" i="1"/>
  <c r="CQ458" i="1"/>
  <c r="CW470" i="1"/>
  <c r="CQ511" i="1"/>
  <c r="CS557" i="1"/>
  <c r="CR40" i="1"/>
  <c r="CV41" i="1"/>
  <c r="CT68" i="1"/>
  <c r="CS145" i="1"/>
  <c r="CO280" i="1"/>
  <c r="CR284" i="1"/>
  <c r="CW349" i="1"/>
  <c r="CS426" i="1"/>
  <c r="CU430" i="1"/>
  <c r="CP533" i="1"/>
  <c r="CT547" i="1"/>
  <c r="CW566" i="1"/>
  <c r="CS173" i="1"/>
  <c r="CV170" i="1"/>
  <c r="CT264" i="1"/>
  <c r="CQ258" i="1"/>
  <c r="CP300" i="1"/>
  <c r="CS517" i="1"/>
  <c r="CQ613" i="1"/>
  <c r="CW616" i="1"/>
  <c r="CT582" i="1"/>
  <c r="CX682" i="1"/>
  <c r="CR725" i="1"/>
  <c r="CT727" i="1"/>
  <c r="CS117" i="1"/>
  <c r="CV141" i="1"/>
  <c r="CW439" i="1"/>
  <c r="CQ352" i="1"/>
  <c r="CQ567" i="1"/>
  <c r="CO522" i="1"/>
  <c r="CS755" i="1"/>
  <c r="CU843" i="1"/>
  <c r="CX671" i="1"/>
  <c r="CQ667" i="1"/>
  <c r="CR747" i="1"/>
  <c r="CU1005" i="1"/>
  <c r="CU1004" i="1"/>
  <c r="CT817" i="1"/>
  <c r="CS68" i="1"/>
  <c r="CP289" i="1"/>
  <c r="CS310" i="1"/>
  <c r="CP484" i="1"/>
  <c r="CV752" i="1"/>
  <c r="CW937" i="1"/>
  <c r="CV179" i="1"/>
  <c r="CX229" i="1"/>
  <c r="CU286" i="1"/>
  <c r="CT371" i="1"/>
  <c r="CO420" i="1"/>
  <c r="CP383" i="1"/>
  <c r="CU472" i="1"/>
  <c r="CS499" i="1"/>
  <c r="CV644" i="1"/>
  <c r="CU473" i="1"/>
  <c r="CW803" i="1"/>
  <c r="CU793" i="1"/>
  <c r="CR823" i="1"/>
  <c r="CT1002" i="1"/>
  <c r="CT103" i="1"/>
  <c r="CV121" i="1"/>
  <c r="CQ251" i="1"/>
  <c r="CW262" i="1"/>
  <c r="CP376" i="1"/>
  <c r="CU496" i="1"/>
  <c r="CU466" i="1"/>
  <c r="CR560" i="1"/>
  <c r="CT815" i="1"/>
  <c r="CR898" i="1"/>
  <c r="CU898" i="1"/>
  <c r="CR180" i="1"/>
  <c r="CW219" i="1"/>
  <c r="CS389" i="1"/>
  <c r="CV836" i="1"/>
  <c r="CW769" i="1"/>
  <c r="CO884" i="1"/>
  <c r="CS378" i="1"/>
  <c r="CT508" i="1"/>
  <c r="CT535" i="1"/>
  <c r="CT482" i="1"/>
  <c r="CV969" i="1"/>
  <c r="CS917" i="1"/>
  <c r="CP957" i="1"/>
  <c r="CW117" i="1"/>
  <c r="CR19" i="1"/>
  <c r="CU230" i="1"/>
  <c r="CV264" i="1"/>
  <c r="CS434" i="1"/>
  <c r="CT470" i="1"/>
  <c r="CQ507" i="1"/>
  <c r="CV766" i="1"/>
  <c r="CR859" i="1"/>
  <c r="CX823" i="1"/>
  <c r="CX703" i="1"/>
  <c r="CU870" i="1"/>
  <c r="CV36" i="1"/>
  <c r="CQ310" i="1"/>
  <c r="CT339" i="1"/>
  <c r="CW358" i="1"/>
  <c r="CV502" i="1"/>
  <c r="CS553" i="1"/>
  <c r="CW781" i="1"/>
  <c r="CP22" i="1"/>
  <c r="CT85" i="1"/>
  <c r="CP324" i="1"/>
  <c r="CO353" i="1"/>
  <c r="CR446" i="1"/>
  <c r="CX544" i="1"/>
  <c r="CW593" i="1"/>
  <c r="CO600" i="1"/>
  <c r="CU789" i="1"/>
  <c r="CT858" i="1"/>
  <c r="CO930" i="1"/>
  <c r="CS938" i="1"/>
  <c r="CT78" i="1"/>
  <c r="CU82" i="1"/>
  <c r="CT190" i="1"/>
  <c r="CW167" i="1"/>
  <c r="CW179" i="1"/>
  <c r="CP412" i="1"/>
  <c r="CQ749" i="1"/>
  <c r="CP849" i="1"/>
  <c r="CR913" i="1"/>
  <c r="CW933" i="1"/>
  <c r="CU883" i="1"/>
  <c r="CO70" i="1"/>
  <c r="CX33" i="1"/>
  <c r="CP171" i="1"/>
  <c r="CQ143" i="1"/>
  <c r="CQ286" i="1"/>
  <c r="CQ276" i="1"/>
  <c r="CP619" i="1"/>
  <c r="CS513" i="1"/>
  <c r="CO640" i="1"/>
  <c r="CS661" i="1"/>
  <c r="CU688" i="1"/>
  <c r="CW567" i="1"/>
  <c r="CR677" i="1"/>
  <c r="CW571" i="1"/>
  <c r="CU758" i="1"/>
  <c r="CW990" i="1"/>
  <c r="CQ19" i="1"/>
  <c r="CO168" i="1"/>
  <c r="CW236" i="1"/>
  <c r="CU254" i="1"/>
  <c r="CS317" i="1"/>
  <c r="CR393" i="1"/>
  <c r="CO287" i="1"/>
  <c r="CX431" i="1"/>
  <c r="CQ565" i="1"/>
  <c r="CO618" i="1"/>
  <c r="CX702" i="1"/>
  <c r="CT576" i="1"/>
  <c r="CQ834" i="1"/>
  <c r="CS904" i="1"/>
  <c r="CX131" i="1"/>
  <c r="CR193" i="1"/>
  <c r="CS171" i="1"/>
  <c r="CP238" i="1"/>
  <c r="CS288" i="1"/>
  <c r="CV292" i="1"/>
  <c r="CS343" i="1"/>
  <c r="CR409" i="1"/>
  <c r="CT476" i="1"/>
  <c r="CX652" i="1"/>
  <c r="CX792" i="1"/>
  <c r="CO754" i="1"/>
  <c r="CX679" i="1"/>
  <c r="CP803" i="1"/>
  <c r="CR824" i="1"/>
  <c r="CX983" i="1"/>
  <c r="CU875" i="1"/>
  <c r="CU948" i="1"/>
  <c r="CU69" i="1"/>
  <c r="CT136" i="1"/>
  <c r="CW298" i="1"/>
  <c r="CV218" i="1"/>
  <c r="CX416" i="1"/>
  <c r="CX520" i="1"/>
  <c r="CU558" i="1"/>
  <c r="CR701" i="1"/>
  <c r="CQ640" i="1"/>
  <c r="CX793" i="1"/>
  <c r="CR833" i="1"/>
  <c r="CW783" i="1"/>
  <c r="CO818" i="1"/>
  <c r="CP961" i="1"/>
  <c r="CX853" i="1"/>
  <c r="CX48" i="1"/>
  <c r="CS302" i="1"/>
  <c r="CT528" i="1"/>
  <c r="CV565" i="1"/>
  <c r="CW536" i="1"/>
  <c r="CV474" i="1"/>
  <c r="CX507" i="1"/>
  <c r="CT599" i="1"/>
  <c r="CX574" i="1"/>
  <c r="CW663" i="1"/>
  <c r="CS15" i="1"/>
  <c r="CP256" i="1"/>
  <c r="CX369" i="1"/>
  <c r="CO387" i="1"/>
  <c r="CO458" i="1"/>
  <c r="CX434" i="1"/>
  <c r="CX406" i="1"/>
  <c r="CV600" i="1"/>
  <c r="CQ581" i="1"/>
  <c r="CV681" i="1"/>
  <c r="CP700" i="1"/>
  <c r="CR724" i="1"/>
  <c r="CU894" i="1"/>
  <c r="CP278" i="1"/>
  <c r="CX269" i="1"/>
  <c r="CR308" i="1"/>
  <c r="CO561" i="1"/>
  <c r="CO409" i="1"/>
  <c r="CR825" i="1"/>
  <c r="CR708" i="1"/>
  <c r="CV702" i="1"/>
  <c r="CT841" i="1"/>
  <c r="CP267" i="1"/>
  <c r="CU442" i="1"/>
  <c r="CQ579" i="1"/>
  <c r="CW739" i="1"/>
  <c r="CP768" i="1"/>
  <c r="CX928" i="1"/>
  <c r="CV778" i="1"/>
  <c r="CV810" i="1"/>
  <c r="CX45" i="1"/>
  <c r="CV113" i="1"/>
  <c r="CT652" i="1"/>
  <c r="CV731" i="1"/>
  <c r="CS725" i="1"/>
  <c r="CV726" i="1"/>
  <c r="CS45" i="1"/>
  <c r="CQ60" i="1"/>
  <c r="CU62" i="1"/>
  <c r="CO14" i="1"/>
  <c r="CT43" i="1"/>
  <c r="CT124" i="1"/>
  <c r="CW321" i="1"/>
  <c r="CT411" i="1"/>
  <c r="CP591" i="1"/>
  <c r="CQ626" i="1"/>
  <c r="CW568" i="1"/>
  <c r="CT838" i="1"/>
  <c r="CO666" i="1"/>
  <c r="CS888" i="1"/>
  <c r="CQ891" i="1"/>
  <c r="CV925" i="1"/>
  <c r="CX332" i="1"/>
  <c r="CO455" i="1"/>
  <c r="CT408" i="1"/>
  <c r="CS403" i="1"/>
  <c r="CT573" i="1"/>
  <c r="CR597" i="1"/>
  <c r="CU690" i="1"/>
  <c r="CP677" i="1"/>
  <c r="CP937" i="1"/>
  <c r="CX28" i="1"/>
  <c r="CT70" i="1"/>
  <c r="CR86" i="1"/>
  <c r="CU218" i="1"/>
  <c r="CQ317" i="1"/>
  <c r="CT419" i="1"/>
  <c r="CP364" i="1"/>
  <c r="CT562" i="1"/>
  <c r="CV550" i="1"/>
  <c r="CS664" i="1"/>
  <c r="CS895" i="1"/>
  <c r="CV738" i="1"/>
  <c r="CW115" i="1"/>
  <c r="CV234" i="1"/>
  <c r="CO292" i="1"/>
  <c r="CR337" i="1"/>
  <c r="CX470" i="1"/>
  <c r="CO525" i="1"/>
  <c r="CR474" i="1"/>
  <c r="CW343" i="1"/>
  <c r="CW346" i="1"/>
  <c r="CW337" i="1"/>
  <c r="CP490" i="1"/>
  <c r="CV501" i="1"/>
  <c r="CV511" i="1"/>
  <c r="CX628" i="1"/>
  <c r="CO696" i="1"/>
  <c r="CU988" i="1"/>
  <c r="CQ980" i="1"/>
  <c r="CQ279" i="1"/>
  <c r="CT297" i="1"/>
  <c r="CU456" i="1"/>
  <c r="CO684" i="1"/>
  <c r="CS686" i="1"/>
  <c r="CQ732" i="1"/>
  <c r="CV813" i="1"/>
  <c r="CV855" i="1"/>
  <c r="CX843" i="1"/>
  <c r="CP695" i="1"/>
  <c r="CO899" i="1"/>
  <c r="CV852" i="1"/>
  <c r="CQ35" i="1"/>
  <c r="CT203" i="1"/>
  <c r="CV306" i="1"/>
  <c r="CP406" i="1"/>
  <c r="CX639" i="1"/>
  <c r="CR569" i="1"/>
  <c r="CU783" i="1"/>
  <c r="CX800" i="1"/>
  <c r="CR889" i="1"/>
  <c r="CX192" i="1"/>
  <c r="CV160" i="1"/>
  <c r="CP228" i="1"/>
  <c r="CT243" i="1"/>
  <c r="CP341" i="1"/>
  <c r="CV436" i="1"/>
  <c r="CW408" i="1"/>
  <c r="CT343" i="1"/>
  <c r="CT474" i="1"/>
  <c r="CV503" i="1"/>
  <c r="CR616" i="1"/>
  <c r="CW717" i="1"/>
  <c r="CU682" i="1"/>
  <c r="CV815" i="1"/>
  <c r="CQ775" i="1"/>
  <c r="CP927" i="1"/>
  <c r="CW906" i="1"/>
  <c r="CR309" i="1"/>
  <c r="CS519" i="1"/>
  <c r="CW650" i="1"/>
  <c r="CQ774" i="1"/>
  <c r="CU996" i="1"/>
  <c r="CX98" i="1"/>
  <c r="CR175" i="1"/>
  <c r="CW206" i="1"/>
  <c r="CP280" i="1"/>
  <c r="CP385" i="1"/>
  <c r="CQ516" i="1"/>
  <c r="CR673" i="1"/>
  <c r="CO823" i="1"/>
  <c r="CU966" i="1"/>
  <c r="CT14" i="1"/>
  <c r="CR244" i="1"/>
  <c r="CS362" i="1"/>
  <c r="CX335" i="1"/>
  <c r="CX502" i="1"/>
  <c r="CX503" i="1"/>
  <c r="CW559" i="1"/>
  <c r="CX584" i="1"/>
  <c r="CS581" i="1"/>
  <c r="CO698" i="1"/>
  <c r="CX786" i="1"/>
  <c r="CX919" i="1"/>
  <c r="CV1010" i="1"/>
  <c r="CW900" i="1"/>
  <c r="CX968" i="1"/>
  <c r="CV90" i="1"/>
  <c r="CO102" i="1"/>
  <c r="CQ301" i="1"/>
  <c r="CS386" i="1"/>
  <c r="CO644" i="1"/>
  <c r="CW997" i="1"/>
  <c r="CQ299" i="1"/>
  <c r="CT344" i="1"/>
  <c r="CQ490" i="1"/>
  <c r="CV562" i="1"/>
  <c r="CW999" i="1"/>
  <c r="CW896" i="1"/>
  <c r="CP1008" i="1"/>
  <c r="CR27" i="1"/>
  <c r="CT56" i="1"/>
  <c r="CQ183" i="1"/>
  <c r="CV456" i="1"/>
  <c r="CU358" i="1"/>
  <c r="CQ543" i="1"/>
  <c r="CU526" i="1"/>
  <c r="CX704" i="1"/>
  <c r="CR755" i="1"/>
  <c r="CR935" i="1"/>
  <c r="CT986" i="1"/>
  <c r="CT143" i="1"/>
  <c r="CQ345" i="1"/>
  <c r="CU406" i="1"/>
  <c r="CU357" i="1"/>
  <c r="CQ374" i="1"/>
  <c r="CW548" i="1"/>
  <c r="CQ682" i="1"/>
  <c r="CT792" i="1"/>
  <c r="CP136" i="1"/>
  <c r="CR248" i="1"/>
  <c r="CR681" i="1"/>
  <c r="CQ812" i="1"/>
  <c r="CQ795" i="1"/>
  <c r="CW785" i="1"/>
  <c r="CU909" i="1"/>
  <c r="CR100" i="1"/>
  <c r="CO192" i="1"/>
  <c r="CR259" i="1"/>
  <c r="CP276" i="1"/>
  <c r="CV295" i="1"/>
  <c r="CR414" i="1"/>
  <c r="CT365" i="1"/>
  <c r="CV806" i="1"/>
  <c r="CT861" i="1"/>
  <c r="CQ985" i="1"/>
  <c r="CR28" i="1"/>
  <c r="CT113" i="1"/>
  <c r="CR389" i="1"/>
  <c r="CO544" i="1"/>
  <c r="CX569" i="1"/>
  <c r="CU732" i="1"/>
  <c r="CV629" i="1"/>
  <c r="CV804" i="1"/>
  <c r="CR804" i="1"/>
  <c r="CS999" i="1"/>
  <c r="CW904" i="1"/>
  <c r="CX285" i="1"/>
  <c r="CT386" i="1"/>
  <c r="CX548" i="1"/>
  <c r="CR512" i="1"/>
  <c r="CS694" i="1"/>
  <c r="CR639" i="1"/>
  <c r="CS792" i="1"/>
  <c r="CV781" i="1"/>
  <c r="CP851" i="1"/>
  <c r="CO874" i="1"/>
  <c r="CX112" i="1"/>
  <c r="CU159" i="1"/>
  <c r="CV188" i="1"/>
  <c r="CW253" i="1"/>
  <c r="CX575" i="1"/>
  <c r="CS552" i="1"/>
  <c r="CV576" i="1"/>
  <c r="CU786" i="1"/>
  <c r="CR704" i="1"/>
  <c r="CQ61" i="1"/>
  <c r="CX89" i="1"/>
  <c r="CQ240" i="1"/>
  <c r="CT252" i="1"/>
  <c r="CU387" i="1"/>
  <c r="CS560" i="1"/>
  <c r="CP727" i="1"/>
  <c r="CO871" i="1"/>
  <c r="CX885" i="1"/>
  <c r="CP1010" i="1"/>
  <c r="CO846" i="1"/>
  <c r="CW17" i="1"/>
  <c r="CQ336" i="1"/>
  <c r="CX294" i="1"/>
  <c r="CU354" i="1"/>
  <c r="CU382" i="1"/>
  <c r="CV594" i="1"/>
  <c r="CX553" i="1"/>
  <c r="CO762" i="1"/>
  <c r="CV956" i="1"/>
  <c r="CO979" i="1"/>
  <c r="CT110" i="1"/>
  <c r="CR54" i="1"/>
  <c r="CP150" i="1"/>
  <c r="CX381" i="1"/>
  <c r="CT378" i="1"/>
  <c r="CW263" i="1"/>
  <c r="CR529" i="1"/>
  <c r="CU481" i="1"/>
  <c r="CX837" i="1"/>
  <c r="CT773" i="1"/>
  <c r="CP823" i="1"/>
  <c r="CR895" i="1"/>
  <c r="CU864" i="1"/>
  <c r="CO985" i="1"/>
  <c r="CO923" i="1"/>
  <c r="CO16" i="1"/>
  <c r="CQ136" i="1"/>
  <c r="CU226" i="1"/>
  <c r="CU160" i="1"/>
  <c r="CW416" i="1"/>
  <c r="CV476" i="1"/>
  <c r="CP501" i="1"/>
  <c r="CR530" i="1"/>
  <c r="CS620" i="1"/>
  <c r="CQ697" i="1"/>
  <c r="CR744" i="1"/>
  <c r="CV728" i="1"/>
  <c r="CS840" i="1"/>
  <c r="CO958" i="1"/>
  <c r="CR783" i="1"/>
  <c r="CF723" i="1"/>
  <c r="CW33" i="1"/>
  <c r="CX65" i="1"/>
  <c r="CR90" i="1"/>
  <c r="CV351" i="1"/>
  <c r="CS297" i="1"/>
  <c r="CP415" i="1"/>
  <c r="CW413" i="1"/>
  <c r="CP470" i="1"/>
  <c r="CW293" i="1"/>
  <c r="CP581" i="1"/>
  <c r="CO53" i="1"/>
  <c r="CP59" i="1"/>
  <c r="CS127" i="1"/>
  <c r="CU222" i="1"/>
  <c r="CS245" i="1"/>
  <c r="CO265" i="1"/>
  <c r="CS801" i="1"/>
  <c r="CV770" i="1"/>
  <c r="CQ950" i="1"/>
  <c r="CW20" i="1"/>
  <c r="CT23" i="1"/>
  <c r="CU99" i="1"/>
  <c r="CV181" i="1"/>
  <c r="CS241" i="1"/>
  <c r="CX264" i="1"/>
  <c r="CX331" i="1"/>
  <c r="CS315" i="1"/>
  <c r="CR377" i="1"/>
  <c r="CV921" i="1"/>
  <c r="CV1002" i="1"/>
  <c r="CS870" i="1"/>
  <c r="CW988" i="1"/>
  <c r="CV401" i="1"/>
  <c r="CT356" i="1"/>
  <c r="CU612" i="1"/>
  <c r="CX932" i="1"/>
  <c r="CQ982" i="1"/>
  <c r="CU899" i="1"/>
  <c r="CQ937" i="1"/>
  <c r="CO88" i="1"/>
  <c r="CR79" i="1"/>
  <c r="CU59" i="1"/>
  <c r="CO364" i="1"/>
  <c r="CW380" i="1"/>
  <c r="CT511" i="1"/>
  <c r="CQ537" i="1"/>
  <c r="CP496" i="1"/>
  <c r="CQ578" i="1"/>
  <c r="CO798" i="1"/>
  <c r="CO850" i="1"/>
  <c r="CU902" i="1"/>
  <c r="CT891" i="1"/>
  <c r="CS101" i="1"/>
  <c r="CP153" i="1"/>
  <c r="CO215" i="1"/>
  <c r="CS417" i="1"/>
  <c r="CQ443" i="1"/>
  <c r="CU530" i="1"/>
  <c r="CU568" i="1"/>
  <c r="CT738" i="1"/>
  <c r="CW707" i="1"/>
  <c r="CU768" i="1"/>
  <c r="CP934" i="1"/>
  <c r="CO912" i="1"/>
  <c r="CW955" i="1"/>
  <c r="CT123" i="1"/>
  <c r="CV213" i="1"/>
  <c r="CT227" i="1"/>
  <c r="CW304" i="1"/>
  <c r="CT453" i="1"/>
  <c r="CV350" i="1"/>
  <c r="CT546" i="1"/>
  <c r="CX649" i="1"/>
  <c r="CU881" i="1"/>
  <c r="CP941" i="1"/>
  <c r="CT979" i="1"/>
  <c r="CU963" i="1"/>
  <c r="CQ295" i="1"/>
  <c r="CT824" i="1"/>
  <c r="CW66" i="1"/>
  <c r="CQ292" i="1"/>
  <c r="CQ492" i="1"/>
  <c r="CR830" i="1"/>
  <c r="CX856" i="1"/>
  <c r="CV853" i="1"/>
  <c r="CX866" i="1"/>
  <c r="CO993" i="1"/>
  <c r="CR117" i="1"/>
  <c r="CV207" i="1"/>
  <c r="CX287" i="1"/>
  <c r="CO437" i="1"/>
  <c r="CX495" i="1"/>
  <c r="CP626" i="1"/>
  <c r="CT719" i="1"/>
  <c r="CX1006" i="1"/>
  <c r="CQ881" i="1"/>
  <c r="CP281" i="1"/>
  <c r="CX597" i="1"/>
  <c r="CX688" i="1"/>
  <c r="CP821" i="1"/>
  <c r="CO829" i="1"/>
  <c r="CO862" i="1"/>
  <c r="CP40" i="1"/>
  <c r="CQ155" i="1"/>
  <c r="CX178" i="1"/>
  <c r="CT342" i="1"/>
  <c r="CR342" i="1"/>
  <c r="CV382" i="1"/>
  <c r="CQ624" i="1"/>
  <c r="CS659" i="1"/>
  <c r="CX933" i="1"/>
  <c r="CU991" i="1"/>
  <c r="CR961" i="1"/>
  <c r="CU261" i="1"/>
  <c r="CQ243" i="1"/>
  <c r="CV309" i="1"/>
  <c r="CP585" i="1"/>
  <c r="CW691" i="1"/>
  <c r="CP705" i="1"/>
  <c r="CV965" i="1"/>
  <c r="CW907" i="1"/>
  <c r="CU191" i="1"/>
  <c r="CT433" i="1"/>
  <c r="CR622" i="1"/>
  <c r="CQ648" i="1"/>
  <c r="CP845" i="1"/>
  <c r="CQ986" i="1"/>
  <c r="CQ976" i="1"/>
  <c r="CS18" i="1"/>
  <c r="CX50" i="1"/>
  <c r="CP130" i="1"/>
  <c r="CS205" i="1"/>
  <c r="CS193" i="1"/>
  <c r="CW264" i="1"/>
  <c r="CV355" i="1"/>
  <c r="CP431" i="1"/>
  <c r="CP962" i="1"/>
  <c r="CW1008" i="1"/>
  <c r="CW44" i="1"/>
  <c r="CW307" i="1"/>
  <c r="CS308" i="1"/>
  <c r="CT640" i="1"/>
  <c r="CW991" i="1"/>
  <c r="CX93" i="1"/>
  <c r="CV123" i="1"/>
  <c r="CS273" i="1"/>
  <c r="CS623" i="1"/>
  <c r="CT634" i="1"/>
  <c r="CU420" i="1"/>
  <c r="CT588" i="1"/>
  <c r="CQ664" i="1"/>
  <c r="CS633" i="1"/>
  <c r="CU814" i="1"/>
  <c r="CT893" i="1"/>
  <c r="CS920" i="1"/>
  <c r="CX918" i="1"/>
  <c r="CP787" i="1"/>
  <c r="CW954" i="1"/>
  <c r="CP942" i="1"/>
  <c r="CU998" i="1"/>
  <c r="CV970" i="1"/>
  <c r="CX70" i="1"/>
  <c r="CT330" i="1"/>
  <c r="CS305" i="1"/>
  <c r="CT354" i="1"/>
  <c r="CP541" i="1"/>
  <c r="CP488" i="1"/>
  <c r="CR604" i="1"/>
  <c r="CS660" i="1"/>
  <c r="CX834" i="1"/>
  <c r="CR815" i="1"/>
  <c r="CV973" i="1"/>
  <c r="CX1007" i="1"/>
  <c r="CQ144" i="1"/>
  <c r="CS133" i="1"/>
  <c r="CU309" i="1"/>
  <c r="CR358" i="1"/>
  <c r="CR370" i="1"/>
  <c r="CQ474" i="1"/>
  <c r="CW695" i="1"/>
  <c r="CO719" i="1"/>
  <c r="CQ727" i="1"/>
  <c r="CS762" i="1"/>
  <c r="CW882" i="1"/>
  <c r="CR964" i="1"/>
  <c r="CO919" i="1"/>
  <c r="CR75" i="1"/>
  <c r="CQ168" i="1"/>
  <c r="CP230" i="1"/>
  <c r="CT167" i="1"/>
  <c r="CR293" i="1"/>
  <c r="CR497" i="1"/>
  <c r="CW579" i="1"/>
  <c r="CX952" i="1"/>
  <c r="CW71" i="1"/>
  <c r="CS98" i="1"/>
  <c r="CR197" i="1"/>
  <c r="CP231" i="1"/>
  <c r="CO354" i="1"/>
  <c r="CW585" i="1"/>
  <c r="CQ523" i="1"/>
  <c r="CW526" i="1"/>
  <c r="CO599" i="1"/>
  <c r="CQ700" i="1"/>
  <c r="CV809" i="1"/>
  <c r="CR954" i="1"/>
  <c r="CU52" i="1"/>
  <c r="CP140" i="1"/>
  <c r="CR173" i="1"/>
  <c r="CX118" i="1"/>
  <c r="CX244" i="1"/>
  <c r="CW276" i="1"/>
  <c r="CX344" i="1"/>
  <c r="CO391" i="1"/>
  <c r="CO492" i="1"/>
  <c r="CW518" i="1"/>
  <c r="CQ746" i="1"/>
  <c r="CQ122" i="1"/>
  <c r="CW136" i="1"/>
  <c r="CS272" i="1"/>
  <c r="CQ203" i="1"/>
  <c r="CP408" i="1"/>
  <c r="CS478" i="1"/>
  <c r="CX653" i="1"/>
  <c r="CX598" i="1"/>
  <c r="CX700" i="1"/>
  <c r="CX716" i="1"/>
  <c r="CQ596" i="1"/>
  <c r="CO75" i="1"/>
  <c r="CO25" i="1"/>
  <c r="CV461" i="1"/>
  <c r="CS590" i="1"/>
  <c r="CS714" i="1"/>
  <c r="CV942" i="1"/>
  <c r="CX897" i="1"/>
  <c r="CR957" i="1"/>
  <c r="CX87" i="1"/>
  <c r="CT165" i="1"/>
  <c r="CO339" i="1"/>
  <c r="CV356" i="1"/>
  <c r="CV423" i="1"/>
  <c r="CS515" i="1"/>
  <c r="CP438" i="1"/>
  <c r="CP553" i="1"/>
  <c r="CR875" i="1"/>
  <c r="CX926" i="1"/>
  <c r="CW967" i="1"/>
  <c r="CX208" i="1"/>
  <c r="CO235" i="1"/>
  <c r="CR297" i="1"/>
  <c r="CU343" i="1"/>
  <c r="CS535" i="1"/>
  <c r="CT448" i="1"/>
  <c r="CP775" i="1"/>
  <c r="CP884" i="1"/>
  <c r="CR860" i="1"/>
  <c r="CX799" i="1"/>
  <c r="CX34" i="1"/>
  <c r="CX252" i="1"/>
  <c r="CW504" i="1"/>
  <c r="CT650" i="1"/>
  <c r="CO992" i="1"/>
  <c r="CW175" i="1"/>
  <c r="CO261" i="1"/>
  <c r="CT451" i="1"/>
  <c r="CT452" i="1"/>
  <c r="CP725" i="1"/>
  <c r="CP791" i="1"/>
  <c r="CP897" i="1"/>
  <c r="CW975" i="1"/>
  <c r="CR93" i="1"/>
  <c r="CU290" i="1"/>
  <c r="CQ323" i="1"/>
  <c r="CR307" i="1"/>
  <c r="CS437" i="1"/>
  <c r="CV321" i="1"/>
  <c r="CT886" i="1"/>
  <c r="CO825" i="1"/>
  <c r="CX232" i="1"/>
  <c r="CW268" i="1"/>
  <c r="CV360" i="1"/>
  <c r="CR350" i="1"/>
  <c r="CR506" i="1"/>
  <c r="CQ569" i="1"/>
  <c r="CP808" i="1"/>
  <c r="CT769" i="1"/>
  <c r="CT955" i="1"/>
  <c r="CS55" i="1"/>
  <c r="CW48" i="1"/>
  <c r="CP33" i="1"/>
  <c r="CU116" i="1"/>
  <c r="CV61" i="1"/>
  <c r="CP359" i="1"/>
  <c r="CU452" i="1"/>
  <c r="CS588" i="1"/>
  <c r="CS567" i="1"/>
  <c r="CS473" i="1"/>
  <c r="CO889" i="1"/>
  <c r="CQ885" i="1"/>
  <c r="CX162" i="1"/>
  <c r="CX222" i="1"/>
  <c r="CT402" i="1"/>
  <c r="CX454" i="1"/>
  <c r="CR611" i="1"/>
  <c r="CT807" i="1"/>
  <c r="CR884" i="1"/>
  <c r="CR956" i="1"/>
  <c r="CP1000" i="1"/>
  <c r="CX120" i="1"/>
  <c r="CO541" i="1"/>
  <c r="CQ362" i="1"/>
  <c r="CP801" i="1"/>
  <c r="CP778" i="1"/>
  <c r="CX960" i="1"/>
  <c r="CW272" i="1"/>
  <c r="CP399" i="1"/>
  <c r="CR509" i="1"/>
  <c r="CQ610" i="1"/>
  <c r="CT626" i="1"/>
  <c r="CS621" i="1"/>
  <c r="CW838" i="1"/>
  <c r="CS924" i="1"/>
  <c r="CU933" i="1"/>
  <c r="CS125" i="1"/>
  <c r="CS182" i="1"/>
  <c r="CQ217" i="1"/>
  <c r="CR401" i="1"/>
  <c r="CR553" i="1"/>
  <c r="CT645" i="1"/>
  <c r="CS829" i="1"/>
  <c r="CP749" i="1"/>
  <c r="CS936" i="1"/>
  <c r="CV25" i="1"/>
  <c r="CT101" i="1"/>
  <c r="CO118" i="1"/>
  <c r="CX296" i="1"/>
  <c r="CX650" i="1"/>
  <c r="CS753" i="1"/>
  <c r="CX896" i="1"/>
  <c r="CP810" i="1"/>
  <c r="CX971" i="1"/>
  <c r="CU53" i="1"/>
  <c r="CV92" i="1"/>
  <c r="CQ169" i="1"/>
  <c r="CP237" i="1"/>
  <c r="CX490" i="1"/>
  <c r="CT510" i="1"/>
  <c r="CS488" i="1"/>
  <c r="CS524" i="1"/>
  <c r="CU756" i="1"/>
  <c r="CQ923" i="1"/>
  <c r="CW877" i="1"/>
  <c r="CU895" i="1"/>
  <c r="CR80" i="1"/>
  <c r="CX163" i="1"/>
  <c r="CV453" i="1"/>
  <c r="CO826" i="1"/>
  <c r="CP842" i="1"/>
  <c r="CR820" i="1"/>
  <c r="CV112" i="1"/>
  <c r="CU175" i="1"/>
  <c r="CT258" i="1"/>
  <c r="CR341" i="1"/>
  <c r="CV509" i="1"/>
  <c r="CO589" i="1"/>
  <c r="CV588" i="1"/>
  <c r="CQ609" i="1"/>
  <c r="CO659" i="1"/>
  <c r="CP837" i="1"/>
  <c r="CQ773" i="1"/>
  <c r="CO988" i="1"/>
  <c r="CS267" i="1"/>
  <c r="CO356" i="1"/>
  <c r="CO385" i="1"/>
  <c r="CX623" i="1"/>
  <c r="CT587" i="1"/>
  <c r="CW880" i="1"/>
  <c r="CV81" i="1"/>
  <c r="CX227" i="1"/>
  <c r="CT493" i="1"/>
  <c r="CT818" i="1"/>
  <c r="CP895" i="1"/>
  <c r="CR904" i="1"/>
  <c r="CW214" i="1"/>
  <c r="CR640" i="1"/>
  <c r="CR781" i="1"/>
  <c r="CQ703" i="1"/>
  <c r="CP932" i="1"/>
  <c r="CQ830" i="1"/>
  <c r="CS91" i="1"/>
  <c r="CU200" i="1"/>
  <c r="CQ330" i="1"/>
  <c r="CS830" i="1"/>
  <c r="CQ836" i="1"/>
  <c r="CO975" i="1"/>
  <c r="CT977" i="1"/>
  <c r="CP167" i="1"/>
  <c r="CT217" i="1"/>
  <c r="CR547" i="1"/>
  <c r="CO614" i="1"/>
  <c r="CW613" i="1"/>
  <c r="CQ491" i="1"/>
  <c r="CQ811" i="1"/>
  <c r="CU984" i="1"/>
  <c r="CT312" i="1"/>
  <c r="CV354" i="1"/>
  <c r="CS498" i="1"/>
  <c r="CV848" i="1"/>
  <c r="CS814" i="1"/>
  <c r="CU845" i="1"/>
  <c r="CR925" i="1"/>
  <c r="CR879" i="1"/>
  <c r="CV1003" i="1"/>
  <c r="CX128" i="1"/>
  <c r="CX221" i="1"/>
  <c r="CP372" i="1"/>
  <c r="CR421" i="1"/>
  <c r="CU417" i="1"/>
  <c r="CR375" i="1"/>
  <c r="CW488" i="1"/>
  <c r="CR403" i="1"/>
  <c r="CQ587" i="1"/>
  <c r="CS600" i="1"/>
  <c r="CU522" i="1"/>
  <c r="CV931" i="1"/>
  <c r="CP945" i="1"/>
  <c r="CR946" i="1"/>
  <c r="CO111" i="1"/>
  <c r="CR125" i="1"/>
  <c r="CV137" i="1"/>
  <c r="CR462" i="1"/>
  <c r="CP454" i="1"/>
  <c r="CW534" i="1"/>
  <c r="CS673" i="1"/>
  <c r="CR17" i="1"/>
  <c r="CT41" i="1"/>
  <c r="CO178" i="1"/>
  <c r="CS212" i="1"/>
  <c r="CQ546" i="1"/>
  <c r="CV397" i="1"/>
  <c r="CR637" i="1"/>
  <c r="CW711" i="1"/>
  <c r="CR727" i="1"/>
  <c r="CU805" i="1"/>
  <c r="CR907" i="1"/>
  <c r="CQ938" i="1"/>
  <c r="CX1000" i="1"/>
  <c r="CX67" i="1"/>
  <c r="CQ325" i="1"/>
  <c r="CV347" i="1"/>
  <c r="CP334" i="1"/>
  <c r="CW394" i="1"/>
  <c r="CO688" i="1"/>
  <c r="CQ693" i="1"/>
  <c r="CU109" i="1"/>
  <c r="CQ121" i="1"/>
  <c r="CT429" i="1"/>
  <c r="CU425" i="1"/>
  <c r="CR407" i="1"/>
  <c r="CR538" i="1"/>
  <c r="CP580" i="1"/>
  <c r="CV675" i="1"/>
  <c r="CT754" i="1"/>
  <c r="CW727" i="1"/>
  <c r="CP687" i="1"/>
  <c r="CV918" i="1"/>
  <c r="CV830" i="1"/>
  <c r="CO809" i="1"/>
  <c r="CP26" i="1"/>
  <c r="CR31" i="1"/>
  <c r="CW76" i="1"/>
  <c r="CT427" i="1"/>
  <c r="CR466" i="1"/>
  <c r="CT530" i="1"/>
  <c r="CW361" i="1"/>
  <c r="CP467" i="1"/>
  <c r="CV907" i="1"/>
  <c r="CR921" i="1"/>
  <c r="CS892" i="1"/>
  <c r="CW797" i="1"/>
  <c r="CX941" i="1"/>
  <c r="CW864" i="1"/>
  <c r="CR183" i="1"/>
  <c r="CX52" i="1"/>
  <c r="CX259" i="1"/>
  <c r="CT633" i="1"/>
  <c r="CU550" i="1"/>
  <c r="CX865" i="1"/>
  <c r="CR32" i="1"/>
  <c r="CW91" i="1"/>
  <c r="CW505" i="1"/>
  <c r="CQ708" i="1"/>
  <c r="CP858" i="1"/>
  <c r="CI530" i="1"/>
  <c r="CC36" i="1"/>
  <c r="CD66" i="1"/>
  <c r="CD88" i="1"/>
  <c r="CC155" i="1"/>
  <c r="BX218" i="1"/>
  <c r="CI271" i="1"/>
  <c r="CD254" i="1"/>
  <c r="BU252" i="1"/>
  <c r="BZ319" i="1"/>
  <c r="BY296" i="1"/>
  <c r="CI346" i="1"/>
  <c r="BV412" i="1"/>
  <c r="BW392" i="1"/>
  <c r="CM394" i="1"/>
  <c r="CD430" i="1"/>
  <c r="CC432" i="1"/>
  <c r="BW435" i="1"/>
  <c r="CM455" i="1"/>
  <c r="CN451" i="1"/>
  <c r="CN521" i="1"/>
  <c r="CM554" i="1"/>
  <c r="BY497" i="1"/>
  <c r="BY561" i="1"/>
  <c r="CG716" i="1"/>
  <c r="BZ794" i="1"/>
  <c r="CG820" i="1"/>
  <c r="CJ844" i="1"/>
  <c r="CE928" i="1"/>
  <c r="CN952" i="1"/>
  <c r="CL950" i="1"/>
  <c r="BY873" i="1"/>
  <c r="CD51" i="1"/>
  <c r="BU116" i="1"/>
  <c r="CF66" i="1"/>
  <c r="CA123" i="1"/>
  <c r="CF160" i="1"/>
  <c r="CK203" i="1"/>
  <c r="CJ326" i="1"/>
  <c r="CK530" i="1"/>
  <c r="CM613" i="1"/>
  <c r="CC753" i="1"/>
  <c r="CN780" i="1"/>
  <c r="CB763" i="1"/>
  <c r="CJ945" i="1"/>
  <c r="CL917" i="1"/>
  <c r="CE925" i="1"/>
  <c r="CA34" i="1"/>
  <c r="BY43" i="1"/>
  <c r="CF169" i="1"/>
  <c r="CF179" i="1"/>
  <c r="CL250" i="1"/>
  <c r="CI343" i="1"/>
  <c r="BW319" i="1"/>
  <c r="BU388" i="1"/>
  <c r="CE397" i="1"/>
  <c r="BY480" i="1"/>
  <c r="CK647" i="1"/>
  <c r="CH649" i="1"/>
  <c r="CA688" i="1"/>
  <c r="CF714" i="1"/>
  <c r="BV739" i="1"/>
  <c r="CM868" i="1"/>
  <c r="BZ843" i="1"/>
  <c r="BY808" i="1"/>
  <c r="CN857" i="1"/>
  <c r="BW747" i="1"/>
  <c r="BX955" i="1"/>
  <c r="CD917" i="1"/>
  <c r="CF940" i="1"/>
  <c r="CF898" i="1"/>
  <c r="CC62" i="1"/>
  <c r="CL74" i="1"/>
  <c r="CI162" i="1"/>
  <c r="CN340" i="1"/>
  <c r="CK357" i="1"/>
  <c r="BZ365" i="1"/>
  <c r="CJ368" i="1"/>
  <c r="CH482" i="1"/>
  <c r="CM570" i="1"/>
  <c r="CD665" i="1"/>
  <c r="CM717" i="1"/>
  <c r="CA836" i="1"/>
  <c r="CD973" i="1"/>
  <c r="BU987" i="1"/>
  <c r="CJ91" i="1"/>
  <c r="CG81" i="1"/>
  <c r="CC129" i="1"/>
  <c r="CM193" i="1"/>
  <c r="BX226" i="1"/>
  <c r="CF227" i="1"/>
  <c r="CL240" i="1"/>
  <c r="BZ274" i="1"/>
  <c r="CD295" i="1"/>
  <c r="CF338" i="1"/>
  <c r="BV395" i="1"/>
  <c r="CL411" i="1"/>
  <c r="CM429" i="1"/>
  <c r="CI519" i="1"/>
  <c r="CM636" i="1"/>
  <c r="CE617" i="1"/>
  <c r="CN735" i="1"/>
  <c r="BV730" i="1"/>
  <c r="CE769" i="1"/>
  <c r="CE890" i="1"/>
  <c r="CE942" i="1"/>
  <c r="BU18" i="1"/>
  <c r="CE93" i="1"/>
  <c r="CC30" i="1"/>
  <c r="BX86" i="1"/>
  <c r="BW125" i="1"/>
  <c r="CG202" i="1"/>
  <c r="CD236" i="1"/>
  <c r="CN352" i="1"/>
  <c r="CA401" i="1"/>
  <c r="CB455" i="1"/>
  <c r="CJ463" i="1"/>
  <c r="CM495" i="1"/>
  <c r="BU502" i="1"/>
  <c r="BV666" i="1"/>
  <c r="CI739" i="1"/>
  <c r="BW730" i="1"/>
  <c r="BV777" i="1"/>
  <c r="CD859" i="1"/>
  <c r="BZ29" i="1"/>
  <c r="CI71" i="1"/>
  <c r="CK75" i="1"/>
  <c r="CE132" i="1"/>
  <c r="CK127" i="1"/>
  <c r="CD274" i="1"/>
  <c r="CK310" i="1"/>
  <c r="CA356" i="1"/>
  <c r="BU359" i="1"/>
  <c r="CE423" i="1"/>
  <c r="CA462" i="1"/>
  <c r="CG598" i="1"/>
  <c r="CI605" i="1"/>
  <c r="BZ598" i="1"/>
  <c r="CG589" i="1"/>
  <c r="CM638" i="1"/>
  <c r="CH738" i="1"/>
  <c r="CN823" i="1"/>
  <c r="CE933" i="1"/>
  <c r="BY897" i="1"/>
  <c r="CI82" i="1"/>
  <c r="CC115" i="1"/>
  <c r="CF233" i="1"/>
  <c r="CB296" i="1"/>
  <c r="CM324" i="1"/>
  <c r="CD364" i="1"/>
  <c r="CB406" i="1"/>
  <c r="CH424" i="1"/>
  <c r="BW656" i="1"/>
  <c r="BU618" i="1"/>
  <c r="CM685" i="1"/>
  <c r="CJ679" i="1"/>
  <c r="BX831" i="1"/>
  <c r="CM760" i="1"/>
  <c r="BW868" i="1"/>
  <c r="BU776" i="1"/>
  <c r="CI78" i="1"/>
  <c r="CC96" i="1"/>
  <c r="CK176" i="1"/>
  <c r="CD199" i="1"/>
  <c r="CK254" i="1"/>
  <c r="CN266" i="1"/>
  <c r="CM331" i="1"/>
  <c r="BV381" i="1"/>
  <c r="CI371" i="1"/>
  <c r="CF537" i="1"/>
  <c r="CD607" i="1"/>
  <c r="CJ580" i="1"/>
  <c r="CF677" i="1"/>
  <c r="BX706" i="1"/>
  <c r="CI832" i="1"/>
  <c r="CE767" i="1"/>
  <c r="BW831" i="1"/>
  <c r="CM941" i="1"/>
  <c r="BU986" i="1"/>
  <c r="CH897" i="1"/>
  <c r="BY95" i="1"/>
  <c r="CE184" i="1"/>
  <c r="BY233" i="1"/>
  <c r="CE313" i="1"/>
  <c r="CE335" i="1"/>
  <c r="CL467" i="1"/>
  <c r="CJ498" i="1"/>
  <c r="CI573" i="1"/>
  <c r="BZ572" i="1"/>
  <c r="CH616" i="1"/>
  <c r="CM649" i="1"/>
  <c r="BZ700" i="1"/>
  <c r="CL748" i="1"/>
  <c r="BV764" i="1"/>
  <c r="CN791" i="1"/>
  <c r="CN795" i="1"/>
  <c r="CD847" i="1"/>
  <c r="CM819" i="1"/>
  <c r="BY892" i="1"/>
  <c r="CI976" i="1"/>
  <c r="CM1002" i="1"/>
  <c r="CE40" i="1"/>
  <c r="BW44" i="1"/>
  <c r="CG127" i="1"/>
  <c r="BZ145" i="1"/>
  <c r="CC176" i="1"/>
  <c r="CG285" i="1"/>
  <c r="BV342" i="1"/>
  <c r="CF327" i="1"/>
  <c r="BU417" i="1"/>
  <c r="CC459" i="1"/>
  <c r="CM587" i="1"/>
  <c r="CC585" i="1"/>
  <c r="BY557" i="1"/>
  <c r="CB633" i="1"/>
  <c r="CN663" i="1"/>
  <c r="BZ825" i="1"/>
  <c r="BU824" i="1"/>
  <c r="BX917" i="1"/>
  <c r="CM999" i="1"/>
  <c r="BW28" i="1"/>
  <c r="CD39" i="1"/>
  <c r="CJ96" i="1"/>
  <c r="CL106" i="1"/>
  <c r="CA202" i="1"/>
  <c r="BW254" i="1"/>
  <c r="CJ257" i="1"/>
  <c r="CC344" i="1"/>
  <c r="CC408" i="1"/>
  <c r="CE469" i="1"/>
  <c r="CA489" i="1"/>
  <c r="CK469" i="1"/>
  <c r="CM537" i="1"/>
  <c r="CF637" i="1"/>
  <c r="CM715" i="1"/>
  <c r="BX833" i="1"/>
  <c r="CN866" i="1"/>
  <c r="BX879" i="1"/>
  <c r="CN955" i="1"/>
  <c r="CF952" i="1"/>
  <c r="CA871" i="1"/>
  <c r="CE981" i="1"/>
  <c r="CN1002" i="1"/>
  <c r="BZ64" i="1"/>
  <c r="BV70" i="1"/>
  <c r="BU208" i="1"/>
  <c r="CI243" i="1"/>
  <c r="BW345" i="1"/>
  <c r="CI352" i="1"/>
  <c r="CK313" i="1"/>
  <c r="BY372" i="1"/>
  <c r="BU482" i="1"/>
  <c r="CK435" i="1"/>
  <c r="CG595" i="1"/>
  <c r="BZ665" i="1"/>
  <c r="BU668" i="1"/>
  <c r="BV676" i="1"/>
  <c r="BX709" i="1"/>
  <c r="CM783" i="1"/>
  <c r="CF895" i="1"/>
  <c r="BZ931" i="1"/>
  <c r="CF25" i="1"/>
  <c r="CF37" i="1"/>
  <c r="CD32" i="1"/>
  <c r="CA198" i="1"/>
  <c r="CC250" i="1"/>
  <c r="CH254" i="1"/>
  <c r="BW360" i="1"/>
  <c r="CB382" i="1"/>
  <c r="CB481" i="1"/>
  <c r="CC604" i="1"/>
  <c r="BZ562" i="1"/>
  <c r="CD557" i="1"/>
  <c r="CD660" i="1"/>
  <c r="CI615" i="1"/>
  <c r="CC941" i="1"/>
  <c r="CN892" i="1"/>
  <c r="CG64" i="1"/>
  <c r="CI67" i="1"/>
  <c r="CC89" i="1"/>
  <c r="CI130" i="1"/>
  <c r="BU97" i="1"/>
  <c r="CK159" i="1"/>
  <c r="BW162" i="1"/>
  <c r="CH210" i="1"/>
  <c r="CD238" i="1"/>
  <c r="BZ299" i="1"/>
  <c r="CC389" i="1"/>
  <c r="BZ407" i="1"/>
  <c r="CN541" i="1"/>
  <c r="CJ822" i="1"/>
  <c r="BY856" i="1"/>
  <c r="BV838" i="1"/>
  <c r="CL745" i="1"/>
  <c r="BV926" i="1"/>
  <c r="CH948" i="1"/>
  <c r="CA989" i="1"/>
  <c r="BY37" i="1"/>
  <c r="CH22" i="1"/>
  <c r="BZ83" i="1"/>
  <c r="CB117" i="1"/>
  <c r="CF241" i="1"/>
  <c r="BZ362" i="1"/>
  <c r="CD358" i="1"/>
  <c r="CN347" i="1"/>
  <c r="CA416" i="1"/>
  <c r="CN449" i="1"/>
  <c r="BZ457" i="1"/>
  <c r="CD499" i="1"/>
  <c r="CK556" i="1"/>
  <c r="CH535" i="1"/>
  <c r="CE611" i="1"/>
  <c r="CM584" i="1"/>
  <c r="CG736" i="1"/>
  <c r="CM743" i="1"/>
  <c r="CI837" i="1"/>
  <c r="CC957" i="1"/>
  <c r="BX960" i="1"/>
  <c r="BV959" i="1"/>
  <c r="BZ14" i="1"/>
  <c r="CD116" i="1"/>
  <c r="CK184" i="1"/>
  <c r="CB185" i="1"/>
  <c r="BW321" i="1"/>
  <c r="CB420" i="1"/>
  <c r="CA389" i="1"/>
  <c r="CG456" i="1"/>
  <c r="CB581" i="1"/>
  <c r="BU598" i="1"/>
  <c r="BU734" i="1"/>
  <c r="BZ680" i="1"/>
  <c r="BX856" i="1"/>
  <c r="CH61" i="1"/>
  <c r="CB315" i="1"/>
  <c r="CI300" i="1"/>
  <c r="CJ328" i="1"/>
  <c r="BX339" i="1"/>
  <c r="CF435" i="1"/>
  <c r="CM490" i="1"/>
  <c r="BX526" i="1"/>
  <c r="CF595" i="1"/>
  <c r="CE654" i="1"/>
  <c r="CL665" i="1"/>
  <c r="CN729" i="1"/>
  <c r="CI857" i="1"/>
  <c r="CM897" i="1"/>
  <c r="BW970" i="1"/>
  <c r="BV56" i="1"/>
  <c r="BX139" i="1"/>
  <c r="CK152" i="1"/>
  <c r="BW271" i="1"/>
  <c r="CJ277" i="1"/>
  <c r="BZ320" i="1"/>
  <c r="BX361" i="1"/>
  <c r="CD454" i="1"/>
  <c r="CG426" i="1"/>
  <c r="CN611" i="1"/>
  <c r="CA667" i="1"/>
  <c r="CA704" i="1"/>
  <c r="CF754" i="1"/>
  <c r="CN858" i="1"/>
  <c r="CM863" i="1"/>
  <c r="BY891" i="1"/>
  <c r="CG923" i="1"/>
  <c r="BX936" i="1"/>
  <c r="CA879" i="1"/>
  <c r="CA993" i="1"/>
  <c r="BZ50" i="1"/>
  <c r="BV52" i="1"/>
  <c r="CN34" i="1"/>
  <c r="CL114" i="1"/>
  <c r="BW105" i="1"/>
  <c r="CC164" i="1"/>
  <c r="CM234" i="1"/>
  <c r="CH448" i="1"/>
  <c r="CD466" i="1"/>
  <c r="CE432" i="1"/>
  <c r="BU528" i="1"/>
  <c r="BZ538" i="1"/>
  <c r="CC704" i="1"/>
  <c r="CL771" i="1"/>
  <c r="CF948" i="1"/>
  <c r="CF953" i="1"/>
  <c r="CC971" i="1"/>
  <c r="CM13" i="1"/>
  <c r="BZ32" i="1"/>
  <c r="CG47" i="1"/>
  <c r="BV100" i="1"/>
  <c r="CG148" i="1"/>
  <c r="CH241" i="1"/>
  <c r="CM244" i="1"/>
  <c r="CK334" i="1"/>
  <c r="BW303" i="1"/>
  <c r="CI334" i="1"/>
  <c r="CC388" i="1"/>
  <c r="BY471" i="1"/>
  <c r="CC506" i="1"/>
  <c r="BW521" i="1"/>
  <c r="CF661" i="1"/>
  <c r="CI645" i="1"/>
  <c r="CM665" i="1"/>
  <c r="CA733" i="1"/>
  <c r="CK748" i="1"/>
  <c r="CJ961" i="1"/>
  <c r="CD918" i="1"/>
  <c r="CF890" i="1"/>
  <c r="BV90" i="1"/>
  <c r="CJ130" i="1"/>
  <c r="CJ233" i="1"/>
  <c r="CM248" i="1"/>
  <c r="BW297" i="1"/>
  <c r="BY403" i="1"/>
  <c r="BX453" i="1"/>
  <c r="CG441" i="1"/>
  <c r="CJ474" i="1"/>
  <c r="BZ505" i="1"/>
  <c r="CI556" i="1"/>
  <c r="CI622" i="1"/>
  <c r="CA678" i="1"/>
  <c r="CG815" i="1"/>
  <c r="BV818" i="1"/>
  <c r="CD944" i="1"/>
  <c r="CC897" i="1"/>
  <c r="CA985" i="1"/>
  <c r="CA43" i="1"/>
  <c r="CD27" i="1"/>
  <c r="CG150" i="1"/>
  <c r="CF152" i="1"/>
  <c r="CK246" i="1"/>
  <c r="CB263" i="1"/>
  <c r="CM254" i="1"/>
  <c r="CI223" i="1"/>
  <c r="CN279" i="1"/>
  <c r="CD343" i="1"/>
  <c r="CC348" i="1"/>
  <c r="BY391" i="1"/>
  <c r="CA376" i="1"/>
  <c r="CH502" i="1"/>
  <c r="CF496" i="1"/>
  <c r="CK612" i="1"/>
  <c r="CL667" i="1"/>
  <c r="BY739" i="1"/>
  <c r="BY827" i="1"/>
  <c r="CL769" i="1"/>
  <c r="BY849" i="1"/>
  <c r="BZ841" i="1"/>
  <c r="BZ928" i="1"/>
  <c r="BU183" i="1"/>
  <c r="CK227" i="1"/>
  <c r="BV207" i="1"/>
  <c r="BX266" i="1"/>
  <c r="CF243" i="1"/>
  <c r="CH368" i="1"/>
  <c r="CL418" i="1"/>
  <c r="CC426" i="1"/>
  <c r="BY473" i="1"/>
  <c r="CI574" i="1"/>
  <c r="CH580" i="1"/>
  <c r="CA636" i="1"/>
  <c r="BW646" i="1"/>
  <c r="CC817" i="1"/>
  <c r="CI807" i="1"/>
  <c r="CI839" i="1"/>
  <c r="BV834" i="1"/>
  <c r="CC848" i="1"/>
  <c r="CF935" i="1"/>
  <c r="CJ973" i="1"/>
  <c r="BY880" i="1"/>
  <c r="BY920" i="1"/>
  <c r="CE997" i="1"/>
  <c r="CN977" i="1"/>
  <c r="BW954" i="1"/>
  <c r="CE998" i="1"/>
  <c r="BZ100" i="1"/>
  <c r="CB242" i="1"/>
  <c r="CF388" i="1"/>
  <c r="CG465" i="1"/>
  <c r="CI461" i="1"/>
  <c r="CK484" i="1"/>
  <c r="CA478" i="1"/>
  <c r="BV530" i="1"/>
  <c r="CJ666" i="1"/>
  <c r="CN724" i="1"/>
  <c r="CJ814" i="1"/>
  <c r="CD849" i="1"/>
  <c r="CK806" i="1"/>
  <c r="CH793" i="1"/>
  <c r="BX37" i="1"/>
  <c r="CB16" i="1"/>
  <c r="CN55" i="1"/>
  <c r="CK81" i="1"/>
  <c r="CE154" i="1"/>
  <c r="CC255" i="1"/>
  <c r="CE275" i="1"/>
  <c r="CD272" i="1"/>
  <c r="BX299" i="1"/>
  <c r="CD561" i="1"/>
  <c r="BZ558" i="1"/>
  <c r="CI828" i="1"/>
  <c r="CH939" i="1"/>
  <c r="CG18" i="1"/>
  <c r="CH77" i="1"/>
  <c r="CH153" i="1"/>
  <c r="CM147" i="1"/>
  <c r="BX250" i="1"/>
  <c r="CD317" i="1"/>
  <c r="CD404" i="1"/>
  <c r="CM417" i="1"/>
  <c r="CE465" i="1"/>
  <c r="BW434" i="1"/>
  <c r="CJ544" i="1"/>
  <c r="CJ522" i="1"/>
  <c r="CI614" i="1"/>
  <c r="CD569" i="1"/>
  <c r="BU670" i="1"/>
  <c r="CF739" i="1"/>
  <c r="BV695" i="1"/>
  <c r="BV745" i="1"/>
  <c r="BV760" i="1"/>
  <c r="CK781" i="1"/>
  <c r="BU861" i="1"/>
  <c r="CN818" i="1"/>
  <c r="CI813" i="1"/>
  <c r="CJ906" i="1"/>
  <c r="CG960" i="1"/>
  <c r="BW17" i="1"/>
  <c r="CA151" i="1"/>
  <c r="CH265" i="1"/>
  <c r="CJ479" i="1"/>
  <c r="CN504" i="1"/>
  <c r="BX545" i="1"/>
  <c r="CL597" i="1"/>
  <c r="BU582" i="1"/>
  <c r="CB572" i="1"/>
  <c r="BU659" i="1"/>
  <c r="BV684" i="1"/>
  <c r="CG731" i="1"/>
  <c r="BU800" i="1"/>
  <c r="CM831" i="1"/>
  <c r="CB981" i="1"/>
  <c r="CJ919" i="1"/>
  <c r="CI940" i="1"/>
  <c r="BZ85" i="1"/>
  <c r="CH136" i="1"/>
  <c r="CM137" i="1"/>
  <c r="BX161" i="1"/>
  <c r="CJ229" i="1"/>
  <c r="CE231" i="1"/>
  <c r="CA367" i="1"/>
  <c r="CG452" i="1"/>
  <c r="CI471" i="1"/>
  <c r="CL450" i="1"/>
  <c r="CF572" i="1"/>
  <c r="CG577" i="1"/>
  <c r="BV640" i="1"/>
  <c r="BZ674" i="1"/>
  <c r="CD706" i="1"/>
  <c r="CC699" i="1"/>
  <c r="CJ704" i="1"/>
  <c r="CL739" i="1"/>
  <c r="BZ766" i="1"/>
  <c r="CA934" i="1"/>
  <c r="BU918" i="1"/>
  <c r="CK954" i="1"/>
  <c r="CL907" i="1"/>
  <c r="CM887" i="1"/>
  <c r="BY30" i="1"/>
  <c r="CK44" i="1"/>
  <c r="CC57" i="1"/>
  <c r="CH95" i="1"/>
  <c r="BW183" i="1"/>
  <c r="CF265" i="1"/>
  <c r="CE262" i="1"/>
  <c r="CA342" i="1"/>
  <c r="CF349" i="1"/>
  <c r="CJ379" i="1"/>
  <c r="CI484" i="1"/>
  <c r="CL640" i="1"/>
  <c r="BZ585" i="1"/>
  <c r="CN727" i="1"/>
  <c r="CE721" i="1"/>
  <c r="CA794" i="1"/>
  <c r="CM860" i="1"/>
  <c r="CM990" i="1"/>
  <c r="CL1009" i="1"/>
  <c r="CH14" i="1"/>
  <c r="CL53" i="1"/>
  <c r="BZ302" i="1"/>
  <c r="CA485" i="1"/>
  <c r="CN550" i="1"/>
  <c r="CL500" i="1"/>
  <c r="CL516" i="1"/>
  <c r="CL584" i="1"/>
  <c r="CJ765" i="1"/>
  <c r="BX767" i="1"/>
  <c r="BX778" i="1"/>
  <c r="BX937" i="1"/>
  <c r="CJ964" i="1"/>
  <c r="CC80" i="1"/>
  <c r="BZ95" i="1"/>
  <c r="CC105" i="1"/>
  <c r="CA217" i="1"/>
  <c r="CB229" i="1"/>
  <c r="CK275" i="1"/>
  <c r="CC236" i="1"/>
  <c r="BY254" i="1"/>
  <c r="CK339" i="1"/>
  <c r="CI344" i="1"/>
  <c r="CE355" i="1"/>
  <c r="BV414" i="1"/>
  <c r="CC475" i="1"/>
  <c r="BY423" i="1"/>
  <c r="BW610" i="1"/>
  <c r="CD666" i="1"/>
  <c r="BX647" i="1"/>
  <c r="CK713" i="1"/>
  <c r="CM709" i="1"/>
  <c r="CK699" i="1"/>
  <c r="BV754" i="1"/>
  <c r="BY770" i="1"/>
  <c r="BV944" i="1"/>
  <c r="BY991" i="1"/>
  <c r="CA54" i="1"/>
  <c r="CE92" i="1"/>
  <c r="CL153" i="1"/>
  <c r="BZ167" i="1"/>
  <c r="CL156" i="1"/>
  <c r="CK225" i="1"/>
  <c r="BX227" i="1"/>
  <c r="CA233" i="1"/>
  <c r="BX287" i="1"/>
  <c r="CM360" i="1"/>
  <c r="CM368" i="1"/>
  <c r="CL394" i="1"/>
  <c r="BW466" i="1"/>
  <c r="CG450" i="1"/>
  <c r="BZ496" i="1"/>
  <c r="CF557" i="1"/>
  <c r="BU601" i="1"/>
  <c r="CF647" i="1"/>
  <c r="CM773" i="1"/>
  <c r="BV798" i="1"/>
  <c r="CJ991" i="1"/>
  <c r="BU915" i="1"/>
  <c r="CG925" i="1"/>
  <c r="BY997" i="1"/>
  <c r="CK932" i="1"/>
  <c r="BY54" i="1"/>
  <c r="CA68" i="1"/>
  <c r="CC132" i="1"/>
  <c r="CN230" i="1"/>
  <c r="BZ298" i="1"/>
  <c r="CJ388" i="1"/>
  <c r="CN389" i="1"/>
  <c r="CB623" i="1"/>
  <c r="CL792" i="1"/>
  <c r="CG864" i="1"/>
  <c r="CD794" i="1"/>
  <c r="CL916" i="1"/>
  <c r="CN967" i="1"/>
  <c r="BY995" i="1"/>
  <c r="BV911" i="1"/>
  <c r="CH41" i="1"/>
  <c r="CJ67" i="1"/>
  <c r="CK95" i="1"/>
  <c r="CM68" i="1"/>
  <c r="BZ158" i="1"/>
  <c r="BU200" i="1"/>
  <c r="CG283" i="1"/>
  <c r="CM332" i="1"/>
  <c r="BV418" i="1"/>
  <c r="CC454" i="1"/>
  <c r="CD424" i="1"/>
  <c r="CD441" i="1"/>
  <c r="CC491" i="1"/>
  <c r="BV633" i="1"/>
  <c r="BW703" i="1"/>
  <c r="CC843" i="1"/>
  <c r="CK1007" i="1"/>
  <c r="CC72" i="1"/>
  <c r="CF78" i="1"/>
  <c r="CL144" i="1"/>
  <c r="BW150" i="1"/>
  <c r="CD245" i="1"/>
  <c r="CM251" i="1"/>
  <c r="CE314" i="1"/>
  <c r="CA316" i="1"/>
  <c r="CF377" i="1"/>
  <c r="CB433" i="1"/>
  <c r="CM559" i="1"/>
  <c r="CL658" i="1"/>
  <c r="CK845" i="1"/>
  <c r="BW813" i="1"/>
  <c r="CG995" i="1"/>
  <c r="CM19" i="1"/>
  <c r="CD22" i="1"/>
  <c r="BZ136" i="1"/>
  <c r="BX186" i="1"/>
  <c r="CF184" i="1"/>
  <c r="CC193" i="1"/>
  <c r="CJ231" i="1"/>
  <c r="BY230" i="1"/>
  <c r="BY259" i="1"/>
  <c r="CG341" i="1"/>
  <c r="BZ317" i="1"/>
  <c r="CL351" i="1"/>
  <c r="CF368" i="1"/>
  <c r="BU467" i="1"/>
  <c r="CG489" i="1"/>
  <c r="CD472" i="1"/>
  <c r="CL517" i="1"/>
  <c r="CG576" i="1"/>
  <c r="BZ644" i="1"/>
  <c r="CE732" i="1"/>
  <c r="BZ806" i="1"/>
  <c r="CF792" i="1"/>
  <c r="CG845" i="1"/>
  <c r="CM937" i="1"/>
  <c r="CD922" i="1"/>
  <c r="BU875" i="1"/>
  <c r="CG945" i="1"/>
  <c r="BY17" i="1"/>
  <c r="CH48" i="1"/>
  <c r="CN269" i="1"/>
  <c r="CB289" i="1"/>
  <c r="BZ358" i="1"/>
  <c r="BW469" i="1"/>
  <c r="CB435" i="1"/>
  <c r="CB430" i="1"/>
  <c r="CH501" i="1"/>
  <c r="BY705" i="1"/>
  <c r="CE683" i="1"/>
  <c r="BX931" i="1"/>
  <c r="CN925" i="1"/>
  <c r="CG1004" i="1"/>
  <c r="BU31" i="1"/>
  <c r="CE85" i="1"/>
  <c r="BU209" i="1"/>
  <c r="CG244" i="1"/>
  <c r="CG328" i="1"/>
  <c r="CF343" i="1"/>
  <c r="CH449" i="1"/>
  <c r="CA437" i="1"/>
  <c r="CN514" i="1"/>
  <c r="CE527" i="1"/>
  <c r="BZ520" i="1"/>
  <c r="CH615" i="1"/>
  <c r="CI600" i="1"/>
  <c r="CL634" i="1"/>
  <c r="BY658" i="1"/>
  <c r="CG640" i="1"/>
  <c r="CE836" i="1"/>
  <c r="CL767" i="1"/>
  <c r="CI693" i="1"/>
  <c r="CF932" i="1"/>
  <c r="CG166" i="1"/>
  <c r="CF323" i="1"/>
  <c r="CA366" i="1"/>
  <c r="CM373" i="1"/>
  <c r="CE474" i="1"/>
  <c r="BY535" i="1"/>
  <c r="BU640" i="1"/>
  <c r="CH686" i="1"/>
  <c r="CE808" i="1"/>
  <c r="BY768" i="1"/>
  <c r="CH883" i="1"/>
  <c r="BZ904" i="1"/>
  <c r="CG954" i="1"/>
  <c r="BY36" i="1"/>
  <c r="BU50" i="1"/>
  <c r="CB32" i="1"/>
  <c r="CI89" i="1"/>
  <c r="CM213" i="1"/>
  <c r="CL257" i="1"/>
  <c r="CM227" i="1"/>
  <c r="CN251" i="1"/>
  <c r="CJ291" i="1"/>
  <c r="BU310" i="1"/>
  <c r="CB437" i="1"/>
  <c r="BW448" i="1"/>
  <c r="CK505" i="1"/>
  <c r="CM680" i="1"/>
  <c r="CA712" i="1"/>
  <c r="BV859" i="1"/>
  <c r="CA972" i="1"/>
  <c r="CB91" i="1"/>
  <c r="BY67" i="1"/>
  <c r="BW163" i="1"/>
  <c r="CI177" i="1"/>
  <c r="BU201" i="1"/>
  <c r="BY341" i="1"/>
  <c r="CM358" i="1"/>
  <c r="BY310" i="1"/>
  <c r="CH409" i="1"/>
  <c r="BU454" i="1"/>
  <c r="CH486" i="1"/>
  <c r="BX484" i="1"/>
  <c r="CI510" i="1"/>
  <c r="BW659" i="1"/>
  <c r="CA734" i="1"/>
  <c r="CH782" i="1"/>
  <c r="CE785" i="1"/>
  <c r="CB804" i="1"/>
  <c r="CN959" i="1"/>
  <c r="BY977" i="1"/>
  <c r="CI881" i="1"/>
  <c r="CK115" i="1"/>
  <c r="BY195" i="1"/>
  <c r="CF321" i="1"/>
  <c r="CJ384" i="1"/>
  <c r="CH363" i="1"/>
  <c r="BV398" i="1"/>
  <c r="BV436" i="1"/>
  <c r="CD509" i="1"/>
  <c r="CH548" i="1"/>
  <c r="CC507" i="1"/>
  <c r="CC636" i="1"/>
  <c r="CC618" i="1"/>
  <c r="CI655" i="1"/>
  <c r="CL727" i="1"/>
  <c r="BW774" i="1"/>
  <c r="BZ845" i="1"/>
  <c r="BU860" i="1"/>
  <c r="CL974" i="1"/>
  <c r="BV955" i="1"/>
  <c r="CG894" i="1"/>
  <c r="CM36" i="1"/>
  <c r="CL61" i="1"/>
  <c r="CB21" i="1"/>
  <c r="BY59" i="1"/>
  <c r="CN111" i="1"/>
  <c r="CE139" i="1"/>
  <c r="BY293" i="1"/>
  <c r="CF378" i="1"/>
  <c r="CD348" i="1"/>
  <c r="CB387" i="1"/>
  <c r="BV652" i="1"/>
  <c r="CC739" i="1"/>
  <c r="CJ781" i="1"/>
  <c r="CB814" i="1"/>
  <c r="CF850" i="1"/>
  <c r="CG928" i="1"/>
  <c r="BU995" i="1"/>
  <c r="CE871" i="1"/>
  <c r="CC924" i="1"/>
  <c r="BU1004" i="1"/>
  <c r="CH38" i="1"/>
  <c r="CM82" i="1"/>
  <c r="BU168" i="1"/>
  <c r="CE152" i="1"/>
  <c r="CN197" i="1"/>
  <c r="CH214" i="1"/>
  <c r="CF319" i="1"/>
  <c r="BY472" i="1"/>
  <c r="CN494" i="1"/>
  <c r="BV623" i="1"/>
  <c r="BX602" i="1"/>
  <c r="CF682" i="1"/>
  <c r="CB712" i="1"/>
  <c r="CM814" i="1"/>
  <c r="CH963" i="1"/>
  <c r="CN901" i="1"/>
  <c r="BU992" i="1"/>
  <c r="CD106" i="1"/>
  <c r="CJ153" i="1"/>
  <c r="CL170" i="1"/>
  <c r="CD204" i="1"/>
  <c r="BZ250" i="1"/>
  <c r="CM292" i="1"/>
  <c r="CF313" i="1"/>
  <c r="CD300" i="1"/>
  <c r="CG363" i="1"/>
  <c r="CM461" i="1"/>
  <c r="CN460" i="1"/>
  <c r="CH467" i="1"/>
  <c r="CB509" i="1"/>
  <c r="CC497" i="1"/>
  <c r="CN517" i="1"/>
  <c r="CC638" i="1"/>
  <c r="BY751" i="1"/>
  <c r="CG797" i="1"/>
  <c r="CE904" i="1"/>
  <c r="CG948" i="1"/>
  <c r="BV902" i="1"/>
  <c r="BZ159" i="1"/>
  <c r="CB147" i="1"/>
  <c r="BU143" i="1"/>
  <c r="CN190" i="1"/>
  <c r="CC366" i="1"/>
  <c r="CL414" i="1"/>
  <c r="CM475" i="1"/>
  <c r="CA515" i="1"/>
  <c r="CD514" i="1"/>
  <c r="CD664" i="1"/>
  <c r="BX800" i="1"/>
  <c r="CG686" i="1"/>
  <c r="CE869" i="1"/>
  <c r="CI903" i="1"/>
  <c r="CH940" i="1"/>
  <c r="BU11" i="1"/>
  <c r="CC1008" i="1"/>
  <c r="CM44" i="1"/>
  <c r="CE84" i="1"/>
  <c r="CC106" i="1"/>
  <c r="CA124" i="1"/>
  <c r="BW205" i="1"/>
  <c r="CI213" i="1"/>
  <c r="CC266" i="1"/>
  <c r="BY242" i="1"/>
  <c r="CG321" i="1"/>
  <c r="BU414" i="1"/>
  <c r="CN467" i="1"/>
  <c r="CE508" i="1"/>
  <c r="CA531" i="1"/>
  <c r="BV616" i="1"/>
  <c r="CH672" i="1"/>
  <c r="BX638" i="1"/>
  <c r="CJ642" i="1"/>
  <c r="CH718" i="1"/>
  <c r="CC834" i="1"/>
  <c r="BU871" i="1"/>
  <c r="CJ776" i="1"/>
  <c r="CB897" i="1"/>
  <c r="CA896" i="1"/>
  <c r="CM898" i="1"/>
  <c r="CJ134" i="1"/>
  <c r="BV226" i="1"/>
  <c r="CN244" i="1"/>
  <c r="CD316" i="1"/>
  <c r="CL340" i="1"/>
  <c r="CD391" i="1"/>
  <c r="CI372" i="1"/>
  <c r="BX510" i="1"/>
  <c r="CJ514" i="1"/>
  <c r="CH547" i="1"/>
  <c r="BV581" i="1"/>
  <c r="BU614" i="1"/>
  <c r="CJ634" i="1"/>
  <c r="CC680" i="1"/>
  <c r="CJ795" i="1"/>
  <c r="CK981" i="1"/>
  <c r="CG43" i="1"/>
  <c r="CM43" i="1"/>
  <c r="CG149" i="1"/>
  <c r="CN195" i="1"/>
  <c r="CD196" i="1"/>
  <c r="CG205" i="1"/>
  <c r="BV253" i="1"/>
  <c r="CM539" i="1"/>
  <c r="CG504" i="1"/>
  <c r="CC654" i="1"/>
  <c r="BY868" i="1"/>
  <c r="CI709" i="1"/>
  <c r="CL886" i="1"/>
  <c r="BY985" i="1"/>
  <c r="BX1005" i="1"/>
  <c r="CM64" i="1"/>
  <c r="CI161" i="1"/>
  <c r="CA187" i="1"/>
  <c r="CL198" i="1"/>
  <c r="BY186" i="1"/>
  <c r="BZ175" i="1"/>
  <c r="CN202" i="1"/>
  <c r="CA335" i="1"/>
  <c r="CK301" i="1"/>
  <c r="CJ380" i="1"/>
  <c r="CI385" i="1"/>
  <c r="CA370" i="1"/>
  <c r="BX457" i="1"/>
  <c r="CK503" i="1"/>
  <c r="CG629" i="1"/>
  <c r="CI785" i="1"/>
  <c r="CC808" i="1"/>
  <c r="CM872" i="1"/>
  <c r="CE971" i="1"/>
  <c r="CA1008" i="1"/>
  <c r="CD53" i="1"/>
  <c r="CI55" i="1"/>
  <c r="CJ118" i="1"/>
  <c r="CF270" i="1"/>
  <c r="CL315" i="1"/>
  <c r="CB639" i="1"/>
  <c r="CA666" i="1"/>
  <c r="BW697" i="1"/>
  <c r="CH830" i="1"/>
  <c r="BV829" i="1"/>
  <c r="BY809" i="1"/>
  <c r="CG809" i="1"/>
  <c r="CA785" i="1"/>
  <c r="CJ903" i="1"/>
  <c r="CG937" i="1"/>
  <c r="BU876" i="1"/>
  <c r="CC1009" i="1"/>
  <c r="CB50" i="1"/>
  <c r="CF31" i="1"/>
  <c r="CF128" i="1"/>
  <c r="CC107" i="1"/>
  <c r="CK237" i="1"/>
  <c r="BW308" i="1"/>
  <c r="CK372" i="1"/>
  <c r="CL446" i="1"/>
  <c r="CF487" i="1"/>
  <c r="CK596" i="1"/>
  <c r="BU565" i="1"/>
  <c r="CD598" i="1"/>
  <c r="BU627" i="1"/>
  <c r="BY638" i="1"/>
  <c r="BV805" i="1"/>
  <c r="CA867" i="1"/>
  <c r="CH857" i="1"/>
  <c r="CN940" i="1"/>
  <c r="CL33" i="1"/>
  <c r="BV40" i="1"/>
  <c r="CK122" i="1"/>
  <c r="CM108" i="1"/>
  <c r="BX103" i="1"/>
  <c r="BV131" i="1"/>
  <c r="CJ171" i="1"/>
  <c r="BY169" i="1"/>
  <c r="BW258" i="1"/>
  <c r="CL232" i="1"/>
  <c r="CA282" i="1"/>
  <c r="CC414" i="1"/>
  <c r="BV515" i="1"/>
  <c r="CG538" i="1"/>
  <c r="BV613" i="1"/>
  <c r="BX625" i="1"/>
  <c r="CG641" i="1"/>
  <c r="CC723" i="1"/>
  <c r="CG706" i="1"/>
  <c r="CI821" i="1"/>
  <c r="CA980" i="1"/>
  <c r="CH945" i="1"/>
  <c r="CE155" i="1"/>
  <c r="CL192" i="1"/>
  <c r="CH200" i="1"/>
  <c r="CE239" i="1"/>
  <c r="CN289" i="1"/>
  <c r="CM352" i="1"/>
  <c r="CM465" i="1"/>
  <c r="CG442" i="1"/>
  <c r="CL538" i="1"/>
  <c r="CN625" i="1"/>
  <c r="CA630" i="1"/>
  <c r="CD688" i="1"/>
  <c r="CN718" i="1"/>
  <c r="CC837" i="1"/>
  <c r="CC760" i="1"/>
  <c r="BU816" i="1"/>
  <c r="CE847" i="1"/>
  <c r="CA849" i="1"/>
  <c r="BV881" i="1"/>
  <c r="BX932" i="1"/>
  <c r="CJ995" i="1"/>
  <c r="BY34" i="1"/>
  <c r="BX225" i="1"/>
  <c r="CE298" i="1"/>
  <c r="CL336" i="1"/>
  <c r="CB385" i="1"/>
  <c r="CE431" i="1"/>
  <c r="CA517" i="1"/>
  <c r="CB539" i="1"/>
  <c r="BX588" i="1"/>
  <c r="CB638" i="1"/>
  <c r="BW629" i="1"/>
  <c r="BY632" i="1"/>
  <c r="BW704" i="1"/>
  <c r="BX738" i="1"/>
  <c r="CC859" i="1"/>
  <c r="CH966" i="1"/>
  <c r="CL933" i="1"/>
  <c r="CK942" i="1"/>
  <c r="CK41" i="1"/>
  <c r="CN39" i="1"/>
  <c r="CB112" i="1"/>
  <c r="CH81" i="1"/>
  <c r="CD131" i="1"/>
  <c r="CL293" i="1"/>
  <c r="CJ268" i="1"/>
  <c r="CF407" i="1"/>
  <c r="CD442" i="1"/>
  <c r="CB463" i="1"/>
  <c r="BZ544" i="1"/>
  <c r="CE571" i="1"/>
  <c r="CE587" i="1"/>
  <c r="BZ832" i="1"/>
  <c r="CJ922" i="1"/>
  <c r="BW37" i="1"/>
  <c r="CJ121" i="1"/>
  <c r="BY139" i="1"/>
  <c r="CM130" i="1"/>
  <c r="BW188" i="1"/>
  <c r="CB233" i="1"/>
  <c r="CK269" i="1"/>
  <c r="CK362" i="1"/>
  <c r="BU366" i="1"/>
  <c r="CF629" i="1"/>
  <c r="CB668" i="1"/>
  <c r="BZ779" i="1"/>
  <c r="CG854" i="1"/>
  <c r="BY984" i="1"/>
  <c r="CL899" i="1"/>
  <c r="CC22" i="1"/>
  <c r="CL56" i="1"/>
  <c r="CN91" i="1"/>
  <c r="CB138" i="1"/>
  <c r="BW204" i="1"/>
  <c r="BX260" i="1"/>
  <c r="CI331" i="1"/>
  <c r="BW332" i="1"/>
  <c r="BX365" i="1"/>
  <c r="BZ376" i="1"/>
  <c r="CA469" i="1"/>
  <c r="BY475" i="1"/>
  <c r="CM503" i="1"/>
  <c r="CN730" i="1"/>
  <c r="CB795" i="1"/>
  <c r="CK934" i="1"/>
  <c r="CH916" i="1"/>
  <c r="CG901" i="1"/>
  <c r="CM16" i="1"/>
  <c r="CB94" i="1"/>
  <c r="CG124" i="1"/>
  <c r="CF143" i="1"/>
  <c r="CB205" i="1"/>
  <c r="CA241" i="1"/>
  <c r="CH365" i="1"/>
  <c r="CI451" i="1"/>
  <c r="BW440" i="1"/>
  <c r="CA470" i="1"/>
  <c r="CJ430" i="1"/>
  <c r="CB527" i="1"/>
  <c r="BX562" i="1"/>
  <c r="BX736" i="1"/>
  <c r="BV707" i="1"/>
  <c r="BV723" i="1"/>
  <c r="CG756" i="1"/>
  <c r="CF857" i="1"/>
  <c r="CA840" i="1"/>
  <c r="CI761" i="1"/>
  <c r="BV1010" i="1"/>
  <c r="BX36" i="1"/>
  <c r="BU140" i="1"/>
  <c r="BZ379" i="1"/>
  <c r="BY484" i="1"/>
  <c r="BV427" i="1"/>
  <c r="BW658" i="1"/>
  <c r="CH706" i="1"/>
  <c r="CE716" i="1"/>
  <c r="CA711" i="1"/>
  <c r="CD742" i="1"/>
  <c r="CB696" i="1"/>
  <c r="BU785" i="1"/>
  <c r="BZ861" i="1"/>
  <c r="CJ975" i="1"/>
  <c r="BZ1005" i="1"/>
  <c r="CH46" i="1"/>
  <c r="BX55" i="1"/>
  <c r="BU155" i="1"/>
  <c r="BV277" i="1"/>
  <c r="CL256" i="1"/>
  <c r="BY303" i="1"/>
  <c r="CI408" i="1"/>
  <c r="BU433" i="1"/>
  <c r="CC477" i="1"/>
  <c r="BZ553" i="1"/>
  <c r="CF491" i="1"/>
  <c r="CK566" i="1"/>
  <c r="CJ737" i="1"/>
  <c r="BU686" i="1"/>
  <c r="CL803" i="1"/>
  <c r="BZ809" i="1"/>
  <c r="BX968" i="1"/>
  <c r="CL898" i="1"/>
  <c r="CM48" i="1"/>
  <c r="BY165" i="1"/>
  <c r="CB170" i="1"/>
  <c r="BU289" i="1"/>
  <c r="CF354" i="1"/>
  <c r="BU316" i="1"/>
  <c r="CJ325" i="1"/>
  <c r="CG374" i="1"/>
  <c r="CI597" i="1"/>
  <c r="BZ588" i="1"/>
  <c r="CE668" i="1"/>
  <c r="BV571" i="1"/>
  <c r="CI678" i="1"/>
  <c r="CN701" i="1"/>
  <c r="CA782" i="1"/>
  <c r="BW765" i="1"/>
  <c r="CG768" i="1"/>
  <c r="CH821" i="1"/>
  <c r="BZ901" i="1"/>
  <c r="CL987" i="1"/>
  <c r="CB996" i="1"/>
  <c r="CB95" i="1"/>
  <c r="CM138" i="1"/>
  <c r="CG288" i="1"/>
  <c r="CH293" i="1"/>
  <c r="CF576" i="1"/>
  <c r="CE561" i="1"/>
  <c r="CI587" i="1"/>
  <c r="CG661" i="1"/>
  <c r="BU778" i="1"/>
  <c r="CB755" i="1"/>
  <c r="BX1009" i="1"/>
  <c r="CD1010" i="1"/>
  <c r="CE60" i="1"/>
  <c r="CM39" i="1"/>
  <c r="CH132" i="1"/>
  <c r="BW180" i="1"/>
  <c r="CF356" i="1"/>
  <c r="BU320" i="1"/>
  <c r="CJ366" i="1"/>
  <c r="CE511" i="1"/>
  <c r="CC519" i="1"/>
  <c r="CA572" i="1"/>
  <c r="CM650" i="1"/>
  <c r="BU625" i="1"/>
  <c r="CC658" i="1"/>
  <c r="CH741" i="1"/>
  <c r="CD780" i="1"/>
  <c r="CA831" i="1"/>
  <c r="BZ31" i="1"/>
  <c r="CD57" i="1"/>
  <c r="BW52" i="1"/>
  <c r="CM111" i="1"/>
  <c r="BW139" i="1"/>
  <c r="CD223" i="1"/>
  <c r="CD257" i="1"/>
  <c r="CB239" i="1"/>
  <c r="BV442" i="1"/>
  <c r="CH452" i="1"/>
  <c r="CJ464" i="1"/>
  <c r="CM599" i="1"/>
  <c r="CC603" i="1"/>
  <c r="CI692" i="1"/>
  <c r="BX900" i="1"/>
  <c r="CF949" i="1"/>
  <c r="CM931" i="1"/>
  <c r="CN57" i="1"/>
  <c r="CL128" i="1"/>
  <c r="CA179" i="1"/>
  <c r="CF219" i="1"/>
  <c r="CE223" i="1"/>
  <c r="CF275" i="1"/>
  <c r="BY384" i="1"/>
  <c r="CJ455" i="1"/>
  <c r="BW438" i="1"/>
  <c r="BU487" i="1"/>
  <c r="BV469" i="1"/>
  <c r="BX539" i="1"/>
  <c r="BV569" i="1"/>
  <c r="CG844" i="1"/>
  <c r="BZ857" i="1"/>
  <c r="BW13" i="1"/>
  <c r="CD55" i="1"/>
  <c r="CE55" i="1"/>
  <c r="CC64" i="1"/>
  <c r="BX96" i="1"/>
  <c r="CN166" i="1"/>
  <c r="CA280" i="1"/>
  <c r="CE229" i="1"/>
  <c r="BV256" i="1"/>
  <c r="CN339" i="1"/>
  <c r="CC412" i="1"/>
  <c r="CB462" i="1"/>
  <c r="CM499" i="1"/>
  <c r="CC735" i="1"/>
  <c r="CC781" i="1"/>
  <c r="CM809" i="1"/>
  <c r="CL758" i="1"/>
  <c r="CI894" i="1"/>
  <c r="CE1001" i="1"/>
  <c r="BZ1008" i="1"/>
  <c r="CC71" i="1"/>
  <c r="CH103" i="1"/>
  <c r="BU103" i="1"/>
  <c r="CM140" i="1"/>
  <c r="CJ177" i="1"/>
  <c r="CA328" i="1"/>
  <c r="BV490" i="1"/>
  <c r="CI509" i="1"/>
  <c r="CG531" i="1"/>
  <c r="BY537" i="1"/>
  <c r="CE631" i="1"/>
  <c r="CG667" i="1"/>
  <c r="BV661" i="1"/>
  <c r="CC626" i="1"/>
  <c r="BV709" i="1"/>
  <c r="BY701" i="1"/>
  <c r="CH958" i="1"/>
  <c r="CG955" i="1"/>
  <c r="BW953" i="1"/>
  <c r="CI972" i="1"/>
  <c r="CB26" i="1"/>
  <c r="CJ15" i="1"/>
  <c r="CG17" i="1"/>
  <c r="CI96" i="1"/>
  <c r="CG135" i="1"/>
  <c r="BX134" i="1"/>
  <c r="BU150" i="1"/>
  <c r="CC274" i="1"/>
  <c r="CL341" i="1"/>
  <c r="CD353" i="1"/>
  <c r="CM401" i="1"/>
  <c r="BU391" i="1"/>
  <c r="CI445" i="1"/>
  <c r="CA426" i="1"/>
  <c r="CH554" i="1"/>
  <c r="CH583" i="1"/>
  <c r="CL594" i="1"/>
  <c r="CM659" i="1"/>
  <c r="CM641" i="1"/>
  <c r="CJ698" i="1"/>
  <c r="CI725" i="1"/>
  <c r="CE757" i="1"/>
  <c r="CI978" i="1"/>
  <c r="CH889" i="1"/>
  <c r="BZ43" i="1"/>
  <c r="BY76" i="1"/>
  <c r="CK94" i="1"/>
  <c r="CH114" i="1"/>
  <c r="BW145" i="1"/>
  <c r="CB380" i="1"/>
  <c r="BY424" i="1"/>
  <c r="BY452" i="1"/>
  <c r="CC478" i="1"/>
  <c r="CJ719" i="1"/>
  <c r="CA773" i="1"/>
  <c r="BW940" i="1"/>
  <c r="BY1003" i="1"/>
  <c r="CD951" i="1"/>
  <c r="CI997" i="1"/>
  <c r="CJ12" i="1"/>
  <c r="CB49" i="1"/>
  <c r="CL154" i="1"/>
  <c r="CE142" i="1"/>
  <c r="CI212" i="1"/>
  <c r="CF203" i="1"/>
  <c r="CB246" i="1"/>
  <c r="CM277" i="1"/>
  <c r="CN305" i="1"/>
  <c r="BY368" i="1"/>
  <c r="CI466" i="1"/>
  <c r="CF452" i="1"/>
  <c r="CA756" i="1"/>
  <c r="CH951" i="1"/>
  <c r="CJ979" i="1"/>
  <c r="CB983" i="1"/>
  <c r="CH973" i="1"/>
  <c r="CN108" i="1"/>
  <c r="BX193" i="1"/>
  <c r="CN342" i="1"/>
  <c r="CI341" i="1"/>
  <c r="BZ322" i="1"/>
  <c r="BV417" i="1"/>
  <c r="CC398" i="1"/>
  <c r="CJ534" i="1"/>
  <c r="BW577" i="1"/>
  <c r="BU733" i="1"/>
  <c r="BU711" i="1"/>
  <c r="CG678" i="1"/>
  <c r="CC1001" i="1"/>
  <c r="CG933" i="1"/>
  <c r="CB12" i="1"/>
  <c r="CH117" i="1"/>
  <c r="CM120" i="1"/>
  <c r="CD121" i="1"/>
  <c r="CG171" i="1"/>
  <c r="BY258" i="1"/>
  <c r="CA289" i="1"/>
  <c r="BZ288" i="1"/>
  <c r="CA353" i="1"/>
  <c r="CJ680" i="1"/>
  <c r="BY988" i="1"/>
  <c r="CH12" i="1"/>
  <c r="CH83" i="1"/>
  <c r="CJ83" i="1"/>
  <c r="CI80" i="1"/>
  <c r="CM194" i="1"/>
  <c r="CL220" i="1"/>
  <c r="CA275" i="1"/>
  <c r="BV313" i="1"/>
  <c r="BY313" i="1"/>
  <c r="CB332" i="1"/>
  <c r="CN287" i="1"/>
  <c r="CM364" i="1"/>
  <c r="BX461" i="1"/>
  <c r="BV483" i="1"/>
  <c r="CI478" i="1"/>
  <c r="CF550" i="1"/>
  <c r="BZ630" i="1"/>
  <c r="CF730" i="1"/>
  <c r="BU794" i="1"/>
  <c r="CH752" i="1"/>
  <c r="BW834" i="1"/>
  <c r="CI853" i="1"/>
  <c r="CI879" i="1"/>
  <c r="CC974" i="1"/>
  <c r="CB1003" i="1"/>
  <c r="CC935" i="1"/>
  <c r="CB872" i="1"/>
  <c r="CB892" i="1"/>
  <c r="CE895" i="1"/>
  <c r="CC988" i="1"/>
  <c r="CM89" i="1"/>
  <c r="CI95" i="1"/>
  <c r="BX155" i="1"/>
  <c r="CM146" i="1"/>
  <c r="CL253" i="1"/>
  <c r="CK262" i="1"/>
  <c r="CM229" i="1"/>
  <c r="CJ322" i="1"/>
  <c r="CC295" i="1"/>
  <c r="CC315" i="1"/>
  <c r="CD328" i="1"/>
  <c r="CB417" i="1"/>
  <c r="BW421" i="1"/>
  <c r="CC403" i="1"/>
  <c r="CA464" i="1"/>
  <c r="CD427" i="1"/>
  <c r="BY479" i="1"/>
  <c r="BV433" i="1"/>
  <c r="CL457" i="1"/>
  <c r="CL541" i="1"/>
  <c r="CI555" i="1"/>
  <c r="CD626" i="1"/>
  <c r="CN666" i="1"/>
  <c r="CE655" i="1"/>
  <c r="CD784" i="1"/>
  <c r="CA998" i="1"/>
  <c r="CN984" i="1"/>
  <c r="CC948" i="1"/>
  <c r="CL36" i="1"/>
  <c r="CI56" i="1"/>
  <c r="BY65" i="1"/>
  <c r="BZ115" i="1"/>
  <c r="BX90" i="1"/>
  <c r="CK135" i="1"/>
  <c r="BV266" i="1"/>
  <c r="BY331" i="1"/>
  <c r="BY375" i="1"/>
  <c r="CN397" i="1"/>
  <c r="CL429" i="1"/>
  <c r="BY523" i="1"/>
  <c r="CM604" i="1"/>
  <c r="CK594" i="1"/>
  <c r="CJ693" i="1"/>
  <c r="CD681" i="1"/>
  <c r="CN705" i="1"/>
  <c r="CB684" i="1"/>
  <c r="CB853" i="1"/>
  <c r="CA762" i="1"/>
  <c r="CB758" i="1"/>
  <c r="CB786" i="1"/>
  <c r="CK901" i="1"/>
  <c r="CK949" i="1"/>
  <c r="CH980" i="1"/>
  <c r="CD895" i="1"/>
  <c r="CL14" i="1"/>
  <c r="CI59" i="1"/>
  <c r="CJ45" i="1"/>
  <c r="CI224" i="1"/>
  <c r="CE215" i="1"/>
  <c r="CB282" i="1"/>
  <c r="CL243" i="1"/>
  <c r="BZ333" i="1"/>
  <c r="CI367" i="1"/>
  <c r="BW485" i="1"/>
  <c r="CD490" i="1"/>
  <c r="CF466" i="1"/>
  <c r="BZ510" i="1"/>
  <c r="CJ541" i="1"/>
  <c r="BU501" i="1"/>
  <c r="CH602" i="1"/>
  <c r="CA626" i="1"/>
  <c r="BV810" i="1"/>
  <c r="BY931" i="1"/>
  <c r="BV961" i="1"/>
  <c r="CH881" i="1"/>
  <c r="CA913" i="1"/>
  <c r="CB1004" i="1"/>
  <c r="BW1009" i="1"/>
  <c r="CE27" i="1"/>
  <c r="CL116" i="1"/>
  <c r="BV230" i="1"/>
  <c r="CB238" i="1"/>
  <c r="CB256" i="1"/>
  <c r="BW326" i="1"/>
  <c r="CB340" i="1"/>
  <c r="BZ389" i="1"/>
  <c r="CE393" i="1"/>
  <c r="BV484" i="1"/>
  <c r="BW576" i="1"/>
  <c r="CF566" i="1"/>
  <c r="CB703" i="1"/>
  <c r="CA858" i="1"/>
  <c r="BY780" i="1"/>
  <c r="BY903" i="1"/>
  <c r="CK993" i="1"/>
  <c r="CD998" i="1"/>
  <c r="CM926" i="1"/>
  <c r="CA960" i="1"/>
  <c r="CN974" i="1"/>
  <c r="CH106" i="1"/>
  <c r="CH257" i="1"/>
  <c r="BX278" i="1"/>
  <c r="BZ340" i="1"/>
  <c r="CE440" i="1"/>
  <c r="CH447" i="1"/>
  <c r="BX522" i="1"/>
  <c r="CC503" i="1"/>
  <c r="CC591" i="1"/>
  <c r="BV737" i="1"/>
  <c r="CC860" i="1"/>
  <c r="BZ877" i="1"/>
  <c r="BZ16" i="1"/>
  <c r="CM92" i="1"/>
  <c r="CA146" i="1"/>
  <c r="CM285" i="1"/>
  <c r="CE270" i="1"/>
  <c r="CM297" i="1"/>
  <c r="CD479" i="1"/>
  <c r="BU429" i="1"/>
  <c r="BV477" i="1"/>
  <c r="BZ668" i="1"/>
  <c r="CN636" i="1"/>
  <c r="CF699" i="1"/>
  <c r="CD677" i="1"/>
  <c r="CA886" i="1"/>
  <c r="BW965" i="1"/>
  <c r="BY921" i="1"/>
  <c r="CM986" i="1"/>
  <c r="CC38" i="1"/>
  <c r="CB73" i="1"/>
  <c r="BZ120" i="1"/>
  <c r="CB130" i="1"/>
  <c r="CM281" i="1"/>
  <c r="CF314" i="1"/>
  <c r="CN386" i="1"/>
  <c r="CJ400" i="1"/>
  <c r="CK450" i="1"/>
  <c r="CK482" i="1"/>
  <c r="CK423" i="1"/>
  <c r="CD443" i="1"/>
  <c r="BU634" i="1"/>
  <c r="BY668" i="1"/>
  <c r="CK681" i="1"/>
  <c r="CB674" i="1"/>
  <c r="CL824" i="1"/>
  <c r="CE764" i="1"/>
  <c r="CD766" i="1"/>
  <c r="CL900" i="1"/>
  <c r="CM56" i="1"/>
  <c r="CJ72" i="1"/>
  <c r="CL87" i="1"/>
  <c r="CN115" i="1"/>
  <c r="CH157" i="1"/>
  <c r="CF291" i="1"/>
  <c r="CK297" i="1"/>
  <c r="BV354" i="1"/>
  <c r="CA553" i="1"/>
  <c r="BZ499" i="1"/>
  <c r="BY677" i="1"/>
  <c r="CG681" i="1"/>
  <c r="CH733" i="1"/>
  <c r="CJ797" i="1"/>
  <c r="BZ955" i="1"/>
  <c r="CM20" i="1"/>
  <c r="CJ162" i="1"/>
  <c r="BX246" i="1"/>
  <c r="BW260" i="1"/>
  <c r="CN291" i="1"/>
  <c r="BW370" i="1"/>
  <c r="CN471" i="1"/>
  <c r="BW513" i="1"/>
  <c r="BV577" i="1"/>
  <c r="CH596" i="1"/>
  <c r="CF658" i="1"/>
  <c r="CL711" i="1"/>
  <c r="BZ836" i="1"/>
  <c r="CA853" i="1"/>
  <c r="CH890" i="1"/>
  <c r="CD945" i="1"/>
  <c r="CB1006" i="1"/>
  <c r="CJ126" i="1"/>
  <c r="CD168" i="1"/>
  <c r="BZ312" i="1"/>
  <c r="CE312" i="1"/>
  <c r="CN414" i="1"/>
  <c r="CE398" i="1"/>
  <c r="CD457" i="1"/>
  <c r="CG542" i="1"/>
  <c r="CI557" i="1"/>
  <c r="CN571" i="1"/>
  <c r="CD604" i="1"/>
  <c r="BU577" i="1"/>
  <c r="BU606" i="1"/>
  <c r="CL647" i="1"/>
  <c r="BU714" i="1"/>
  <c r="CN785" i="1"/>
  <c r="CL951" i="1"/>
  <c r="BW979" i="1"/>
  <c r="CM110" i="1"/>
  <c r="CK105" i="1"/>
  <c r="CG162" i="1"/>
  <c r="CI186" i="1"/>
  <c r="BW217" i="1"/>
  <c r="CM258" i="1"/>
  <c r="CF359" i="1"/>
  <c r="CB361" i="1"/>
  <c r="BW406" i="1"/>
  <c r="CH440" i="1"/>
  <c r="CE463" i="1"/>
  <c r="BZ438" i="1"/>
  <c r="CL469" i="1"/>
  <c r="CM573" i="1"/>
  <c r="CM593" i="1"/>
  <c r="CA608" i="1"/>
  <c r="CE672" i="1"/>
  <c r="CF740" i="1"/>
  <c r="CF717" i="1"/>
  <c r="BV734" i="1"/>
  <c r="CI803" i="1"/>
  <c r="CE849" i="1"/>
  <c r="BX845" i="1"/>
  <c r="BV15" i="1"/>
  <c r="CK46" i="1"/>
  <c r="CK58" i="1"/>
  <c r="CE39" i="1"/>
  <c r="CA150" i="1"/>
  <c r="BY198" i="1"/>
  <c r="CN366" i="1"/>
  <c r="BZ382" i="1"/>
  <c r="BX373" i="1"/>
  <c r="CK407" i="1"/>
  <c r="CE436" i="1"/>
  <c r="CE542" i="1"/>
  <c r="CA607" i="1"/>
  <c r="CC685" i="1"/>
  <c r="CA758" i="1"/>
  <c r="CI816" i="1"/>
  <c r="CH986" i="1"/>
  <c r="BX871" i="1"/>
  <c r="BZ939" i="1"/>
  <c r="CN976" i="1"/>
  <c r="CA1003" i="1"/>
  <c r="BU903" i="1"/>
  <c r="BW55" i="1"/>
  <c r="CC112" i="1"/>
  <c r="CL136" i="1"/>
  <c r="CH144" i="1"/>
  <c r="CB215" i="1"/>
  <c r="CL226" i="1"/>
  <c r="BV285" i="1"/>
  <c r="BW293" i="1"/>
  <c r="BZ335" i="1"/>
  <c r="BZ286" i="1"/>
  <c r="CN398" i="1"/>
  <c r="BX572" i="1"/>
  <c r="CJ599" i="1"/>
  <c r="CI661" i="1"/>
  <c r="BY723" i="1"/>
  <c r="BU722" i="1"/>
  <c r="CM770" i="1"/>
  <c r="BW964" i="1"/>
  <c r="CG106" i="1"/>
  <c r="CI248" i="1"/>
  <c r="CM301" i="1"/>
  <c r="CA344" i="1"/>
  <c r="CI348" i="1"/>
  <c r="CM387" i="1"/>
  <c r="CJ504" i="1"/>
  <c r="CA502" i="1"/>
  <c r="CA555" i="1"/>
  <c r="CB657" i="1"/>
  <c r="CM640" i="1"/>
  <c r="CN747" i="1"/>
  <c r="BZ745" i="1"/>
  <c r="CB844" i="1"/>
  <c r="BZ962" i="1"/>
  <c r="BV913" i="1"/>
  <c r="BY39" i="1"/>
  <c r="BW73" i="1"/>
  <c r="CM134" i="1"/>
  <c r="CF162" i="1"/>
  <c r="CL219" i="1"/>
  <c r="BV224" i="1"/>
  <c r="BZ550" i="1"/>
  <c r="BZ491" i="1"/>
  <c r="CB647" i="1"/>
  <c r="CH641" i="1"/>
  <c r="CK648" i="1"/>
  <c r="BY623" i="1"/>
  <c r="BZ725" i="1"/>
  <c r="CN755" i="1"/>
  <c r="CM761" i="1"/>
  <c r="CH788" i="1"/>
  <c r="CI812" i="1"/>
  <c r="BW830" i="1"/>
  <c r="BX810" i="1"/>
  <c r="CD880" i="1"/>
  <c r="CE900" i="1"/>
  <c r="CI891" i="1"/>
  <c r="BY937" i="1"/>
  <c r="BX76" i="1"/>
  <c r="CH111" i="1"/>
  <c r="CM133" i="1"/>
  <c r="BX168" i="1"/>
  <c r="CG338" i="1"/>
  <c r="BY437" i="1"/>
  <c r="BW424" i="1"/>
  <c r="CE560" i="1"/>
  <c r="CL689" i="1"/>
  <c r="CH779" i="1"/>
  <c r="CI747" i="1"/>
  <c r="BZ789" i="1"/>
  <c r="CA920" i="1"/>
  <c r="CI968" i="1"/>
  <c r="CI905" i="1"/>
  <c r="CH88" i="1"/>
  <c r="CD136" i="1"/>
  <c r="CD319" i="1"/>
  <c r="CM320" i="1"/>
  <c r="BV360" i="1"/>
  <c r="BX655" i="1"/>
  <c r="CB665" i="1"/>
  <c r="BZ834" i="1"/>
  <c r="CB791" i="1"/>
  <c r="CB820" i="1"/>
  <c r="CH853" i="1"/>
  <c r="BW1000" i="1"/>
  <c r="CN948" i="1"/>
  <c r="CD926" i="1"/>
  <c r="CN992" i="1"/>
  <c r="CA166" i="1"/>
  <c r="BU184" i="1"/>
  <c r="CD216" i="1"/>
  <c r="CC287" i="1"/>
  <c r="CI254" i="1"/>
  <c r="BX329" i="1"/>
  <c r="BX391" i="1"/>
  <c r="BX471" i="1"/>
  <c r="BW480" i="1"/>
  <c r="CA543" i="1"/>
  <c r="CA599" i="1"/>
  <c r="CG601" i="1"/>
  <c r="BX633" i="1"/>
  <c r="CI621" i="1"/>
  <c r="CH650" i="1"/>
  <c r="CM713" i="1"/>
  <c r="CI808" i="1"/>
  <c r="CH777" i="1"/>
  <c r="CD984" i="1"/>
  <c r="BV885" i="1"/>
  <c r="CH67" i="1"/>
  <c r="CM72" i="1"/>
  <c r="CF268" i="1"/>
  <c r="CJ418" i="1"/>
  <c r="CM377" i="1"/>
  <c r="CC458" i="1"/>
  <c r="CL454" i="1"/>
  <c r="BU448" i="1"/>
  <c r="CH454" i="1"/>
  <c r="CC548" i="1"/>
  <c r="CL598" i="1"/>
  <c r="CE660" i="1"/>
  <c r="BW701" i="1"/>
  <c r="CE742" i="1"/>
  <c r="CL735" i="1"/>
  <c r="CJ801" i="1"/>
  <c r="BY835" i="1"/>
  <c r="BU835" i="1"/>
  <c r="CM866" i="1"/>
  <c r="CB832" i="1"/>
  <c r="CE679" i="1"/>
  <c r="CM779" i="1"/>
  <c r="CF860" i="1"/>
  <c r="CB923" i="1"/>
  <c r="BY889" i="1"/>
  <c r="CC927" i="1"/>
  <c r="CE907" i="1"/>
  <c r="CA28" i="1"/>
  <c r="BY89" i="1"/>
  <c r="CF131" i="1"/>
  <c r="CE72" i="1"/>
  <c r="BZ151" i="1"/>
  <c r="CJ192" i="1"/>
  <c r="BV176" i="1"/>
  <c r="BW202" i="1"/>
  <c r="BU346" i="1"/>
  <c r="BV377" i="1"/>
  <c r="BW426" i="1"/>
  <c r="CK473" i="1"/>
  <c r="CF521" i="1"/>
  <c r="CK592" i="1"/>
  <c r="BV562" i="1"/>
  <c r="CN569" i="1"/>
  <c r="CM702" i="1"/>
  <c r="CE738" i="1"/>
  <c r="CL852" i="1"/>
  <c r="CC700" i="1"/>
  <c r="CL822" i="1"/>
  <c r="BW826" i="1"/>
  <c r="CJ874" i="1"/>
  <c r="CF916" i="1"/>
  <c r="CC926" i="1"/>
  <c r="CK899" i="1"/>
  <c r="BW978" i="1"/>
  <c r="CN882" i="1"/>
  <c r="CC77" i="1"/>
  <c r="CE201" i="1"/>
  <c r="CA355" i="1"/>
  <c r="CH337" i="1"/>
  <c r="BU368" i="1"/>
  <c r="BV472" i="1"/>
  <c r="CC608" i="1"/>
  <c r="CB565" i="1"/>
  <c r="CL588" i="1"/>
  <c r="CJ589" i="1"/>
  <c r="CA852" i="1"/>
  <c r="CD827" i="1"/>
  <c r="CA797" i="1"/>
  <c r="CN887" i="1"/>
  <c r="CB977" i="1"/>
  <c r="CE922" i="1"/>
  <c r="CD875" i="1"/>
  <c r="CB31" i="1"/>
  <c r="CC39" i="1"/>
  <c r="CA64" i="1"/>
  <c r="BV55" i="1"/>
  <c r="CB98" i="1"/>
  <c r="CD208" i="1"/>
  <c r="BV279" i="1"/>
  <c r="CG320" i="1"/>
  <c r="CL306" i="1"/>
  <c r="CF402" i="1"/>
  <c r="BX454" i="1"/>
  <c r="CM545" i="1"/>
  <c r="BU546" i="1"/>
  <c r="CN545" i="1"/>
  <c r="CC581" i="1"/>
  <c r="CH640" i="1"/>
  <c r="CE744" i="1"/>
  <c r="CD844" i="1"/>
  <c r="BU781" i="1"/>
  <c r="CF824" i="1"/>
  <c r="BY678" i="1"/>
  <c r="CB893" i="1"/>
  <c r="BZ895" i="1"/>
  <c r="CJ58" i="1"/>
  <c r="CD54" i="1"/>
  <c r="CG53" i="1"/>
  <c r="BU64" i="1"/>
  <c r="CH242" i="1"/>
  <c r="CH288" i="1"/>
  <c r="CF404" i="1"/>
  <c r="CI419" i="1"/>
  <c r="BU423" i="1"/>
  <c r="BW468" i="1"/>
  <c r="BZ578" i="1"/>
  <c r="CL646" i="1"/>
  <c r="CL623" i="1"/>
  <c r="BV647" i="1"/>
  <c r="CH698" i="1"/>
  <c r="CK737" i="1"/>
  <c r="CM693" i="1"/>
  <c r="CC768" i="1"/>
  <c r="CI871" i="1"/>
  <c r="CC986" i="1"/>
  <c r="CM918" i="1"/>
  <c r="CA40" i="1"/>
  <c r="BW127" i="1"/>
  <c r="CM330" i="1"/>
  <c r="BW391" i="1"/>
  <c r="BZ350" i="1"/>
  <c r="CN345" i="1"/>
  <c r="CM437" i="1"/>
  <c r="CG582" i="1"/>
  <c r="BZ649" i="1"/>
  <c r="CG643" i="1"/>
  <c r="CB875" i="1"/>
  <c r="CN988" i="1"/>
  <c r="BW95" i="1"/>
  <c r="CA125" i="1"/>
  <c r="CB158" i="1"/>
  <c r="CF320" i="1"/>
  <c r="CJ354" i="1"/>
  <c r="CK326" i="1"/>
  <c r="CJ305" i="1"/>
  <c r="CB325" i="1"/>
  <c r="CF398" i="1"/>
  <c r="CA372" i="1"/>
  <c r="CA510" i="1"/>
  <c r="CB555" i="1"/>
  <c r="CL612" i="1"/>
  <c r="CC722" i="1"/>
  <c r="CC748" i="1"/>
  <c r="CK946" i="1"/>
  <c r="CI14" i="1"/>
  <c r="CK29" i="1"/>
  <c r="CH43" i="1"/>
  <c r="CF13" i="1"/>
  <c r="CD77" i="1"/>
  <c r="CM175" i="1"/>
  <c r="BY248" i="1"/>
  <c r="CK336" i="1"/>
  <c r="CJ417" i="1"/>
  <c r="BX360" i="1"/>
  <c r="CI432" i="1"/>
  <c r="CN510" i="1"/>
  <c r="BV558" i="1"/>
  <c r="CG618" i="1"/>
  <c r="CK746" i="1"/>
  <c r="CA743" i="1"/>
  <c r="CL905" i="1"/>
  <c r="CN40" i="1"/>
  <c r="CM209" i="1"/>
  <c r="BY284" i="1"/>
  <c r="BX323" i="1"/>
  <c r="BU412" i="1"/>
  <c r="CA364" i="1"/>
  <c r="BU457" i="1"/>
  <c r="CF495" i="1"/>
  <c r="CE545" i="1"/>
  <c r="BW554" i="1"/>
  <c r="BZ604" i="1"/>
  <c r="BW638" i="1"/>
  <c r="BU663" i="1"/>
  <c r="CK636" i="1"/>
  <c r="BU674" i="1"/>
  <c r="BW738" i="1"/>
  <c r="CA818" i="1"/>
  <c r="BU746" i="1"/>
  <c r="BZ813" i="1"/>
  <c r="CE779" i="1"/>
  <c r="BW957" i="1"/>
  <c r="CC936" i="1"/>
  <c r="BV145" i="1"/>
  <c r="CG153" i="1"/>
  <c r="BU159" i="1"/>
  <c r="CG266" i="1"/>
  <c r="BZ351" i="1"/>
  <c r="BW349" i="1"/>
  <c r="CJ377" i="1"/>
  <c r="BV552" i="1"/>
  <c r="CH495" i="1"/>
  <c r="CD593" i="1"/>
  <c r="CK660" i="1"/>
  <c r="CD678" i="1"/>
  <c r="CJ789" i="1"/>
  <c r="CL868" i="1"/>
  <c r="CE804" i="1"/>
  <c r="BU762" i="1"/>
  <c r="BV952" i="1"/>
  <c r="BV1004" i="1"/>
  <c r="CN913" i="1"/>
  <c r="BV38" i="1"/>
  <c r="BX58" i="1"/>
  <c r="BX216" i="1"/>
  <c r="BU199" i="1"/>
  <c r="CA272" i="1"/>
  <c r="CK265" i="1"/>
  <c r="CN308" i="1"/>
  <c r="CF358" i="1"/>
  <c r="CG394" i="1"/>
  <c r="CI541" i="1"/>
  <c r="CF527" i="1"/>
  <c r="BY661" i="1"/>
  <c r="CG713" i="1"/>
  <c r="BV762" i="1"/>
  <c r="BX806" i="1"/>
  <c r="BU820" i="1"/>
  <c r="CF956" i="1"/>
  <c r="BY13" i="1"/>
  <c r="CH37" i="1"/>
  <c r="BY44" i="1"/>
  <c r="CJ101" i="1"/>
  <c r="CD104" i="1"/>
  <c r="CI103" i="1"/>
  <c r="BU157" i="1"/>
  <c r="CA162" i="1"/>
  <c r="CB203" i="1"/>
  <c r="CA345" i="1"/>
  <c r="BU442" i="1"/>
  <c r="CH436" i="1"/>
  <c r="CI637" i="1"/>
  <c r="CI649" i="1"/>
  <c r="BW655" i="1"/>
  <c r="CD567" i="1"/>
  <c r="CC661" i="1"/>
  <c r="CH635" i="1"/>
  <c r="BV692" i="1"/>
  <c r="CM681" i="1"/>
  <c r="BU682" i="1"/>
  <c r="BX690" i="1"/>
  <c r="CH763" i="1"/>
  <c r="CI771" i="1"/>
  <c r="BW825" i="1"/>
  <c r="BW814" i="1"/>
  <c r="CF912" i="1"/>
  <c r="BU994" i="1"/>
  <c r="CN88" i="1"/>
  <c r="CE293" i="1"/>
  <c r="CN265" i="1"/>
  <c r="CA281" i="1"/>
  <c r="CA405" i="1"/>
  <c r="CB415" i="1"/>
  <c r="BX357" i="1"/>
  <c r="CI487" i="1"/>
  <c r="CN439" i="1"/>
  <c r="CE444" i="1"/>
  <c r="BX468" i="1"/>
  <c r="CM606" i="1"/>
  <c r="CH647" i="1"/>
  <c r="CL676" i="1"/>
  <c r="CG679" i="1"/>
  <c r="CI687" i="1"/>
  <c r="CI846" i="1"/>
  <c r="CB771" i="1"/>
  <c r="BX754" i="1"/>
  <c r="CF873" i="1"/>
  <c r="CD19" i="1"/>
  <c r="CF88" i="1"/>
  <c r="BV76" i="1"/>
  <c r="CE178" i="1"/>
  <c r="CB278" i="1"/>
  <c r="CI282" i="1"/>
  <c r="CA286" i="1"/>
  <c r="CJ318" i="1"/>
  <c r="BZ301" i="1"/>
  <c r="CG298" i="1"/>
  <c r="CC411" i="1"/>
  <c r="BU458" i="1"/>
  <c r="BY527" i="1"/>
  <c r="CH567" i="1"/>
  <c r="BZ624" i="1"/>
  <c r="BV667" i="1"/>
  <c r="CI617" i="1"/>
  <c r="CC665" i="1"/>
  <c r="CH736" i="1"/>
  <c r="BZ744" i="1"/>
  <c r="BU703" i="1"/>
  <c r="CD819" i="1"/>
  <c r="CK929" i="1"/>
  <c r="BX964" i="1"/>
  <c r="CG41" i="1"/>
  <c r="CE238" i="1"/>
  <c r="CB252" i="1"/>
  <c r="BY352" i="1"/>
  <c r="CI330" i="1"/>
  <c r="CF441" i="1"/>
  <c r="CC524" i="1"/>
  <c r="CE642" i="1"/>
  <c r="BZ647" i="1"/>
  <c r="CL720" i="1"/>
  <c r="CA716" i="1"/>
  <c r="CC950" i="1"/>
  <c r="CM973" i="1"/>
  <c r="BW910" i="1"/>
  <c r="CF70" i="1"/>
  <c r="CF74" i="1"/>
  <c r="BY132" i="1"/>
  <c r="BU189" i="1"/>
  <c r="CJ243" i="1"/>
  <c r="BU383" i="1"/>
  <c r="BY488" i="1"/>
  <c r="CE550" i="1"/>
  <c r="CB649" i="1"/>
  <c r="BW679" i="1"/>
  <c r="CL843" i="1"/>
  <c r="CG818" i="1"/>
  <c r="BX943" i="1"/>
  <c r="CF872" i="1"/>
  <c r="CK950" i="1"/>
  <c r="BZ964" i="1"/>
  <c r="BZ972" i="1"/>
  <c r="CC955" i="1"/>
  <c r="CC932" i="1"/>
  <c r="CD115" i="1"/>
  <c r="BW167" i="1"/>
  <c r="CF199" i="1"/>
  <c r="BU276" i="1"/>
  <c r="CL360" i="1"/>
  <c r="CL364" i="1"/>
  <c r="BX529" i="1"/>
  <c r="CK547" i="1"/>
  <c r="CK519" i="1"/>
  <c r="CD620" i="1"/>
  <c r="BU731" i="1"/>
  <c r="CC749" i="1"/>
  <c r="BY759" i="1"/>
  <c r="CB783" i="1"/>
  <c r="CH978" i="1"/>
  <c r="CE1000" i="1"/>
  <c r="CD873" i="1"/>
  <c r="CL26" i="1"/>
  <c r="CF186" i="1"/>
  <c r="CM183" i="1"/>
  <c r="BU290" i="1"/>
  <c r="CC268" i="1"/>
  <c r="CH294" i="1"/>
  <c r="BV339" i="1"/>
  <c r="CA375" i="1"/>
  <c r="CE445" i="1"/>
  <c r="BU463" i="1"/>
  <c r="CA533" i="1"/>
  <c r="BU536" i="1"/>
  <c r="CD649" i="1"/>
  <c r="BW617" i="1"/>
  <c r="BX707" i="1"/>
  <c r="CJ741" i="1"/>
  <c r="CM686" i="1"/>
  <c r="CC795" i="1"/>
  <c r="BU780" i="1"/>
  <c r="CG997" i="1"/>
  <c r="CL1010" i="1"/>
  <c r="BP353" i="1"/>
  <c r="CH62" i="1"/>
  <c r="CL90" i="1"/>
  <c r="CN179" i="1"/>
  <c r="CJ267" i="1"/>
  <c r="CL274" i="1"/>
  <c r="CB268" i="1"/>
  <c r="CL329" i="1"/>
  <c r="BV334" i="1"/>
  <c r="BX338" i="1"/>
  <c r="BW351" i="1"/>
  <c r="CD429" i="1"/>
  <c r="CD492" i="1"/>
  <c r="BY586" i="1"/>
  <c r="CM609" i="1"/>
  <c r="CM701" i="1"/>
  <c r="BW710" i="1"/>
  <c r="CN779" i="1"/>
  <c r="CH806" i="1"/>
  <c r="CI810" i="1"/>
  <c r="CI858" i="1"/>
  <c r="BY837" i="1"/>
  <c r="BY826" i="1"/>
  <c r="CC933" i="1"/>
  <c r="CH935" i="1"/>
  <c r="BZ46" i="1"/>
  <c r="CJ75" i="1"/>
  <c r="CA85" i="1"/>
  <c r="CK125" i="1"/>
  <c r="CF209" i="1"/>
  <c r="CC231" i="1"/>
  <c r="CI293" i="1"/>
  <c r="CA347" i="1"/>
  <c r="BU341" i="1"/>
  <c r="BU360" i="1"/>
  <c r="CJ401" i="1"/>
  <c r="CF400" i="1"/>
  <c r="CA383" i="1"/>
  <c r="BV429" i="1"/>
  <c r="CA534" i="1"/>
  <c r="CN501" i="1"/>
  <c r="BV598" i="1"/>
  <c r="BV710" i="1"/>
  <c r="CJ817" i="1"/>
  <c r="BY771" i="1"/>
  <c r="BX862" i="1"/>
  <c r="CN908" i="1"/>
  <c r="CN985" i="1"/>
  <c r="CK880" i="1"/>
  <c r="CF1004" i="1"/>
  <c r="CM52" i="1"/>
  <c r="CD100" i="1"/>
  <c r="CD87" i="1"/>
  <c r="CG217" i="1"/>
  <c r="BX244" i="1"/>
  <c r="CH230" i="1"/>
  <c r="BV318" i="1"/>
  <c r="BX291" i="1"/>
  <c r="CG303" i="1"/>
  <c r="CL403" i="1"/>
  <c r="CG485" i="1"/>
  <c r="BZ445" i="1"/>
  <c r="BX491" i="1"/>
  <c r="BW516" i="1"/>
  <c r="BU529" i="1"/>
  <c r="CM501" i="1"/>
  <c r="CG590" i="1"/>
  <c r="CK617" i="1"/>
  <c r="CI642" i="1"/>
  <c r="CA823" i="1"/>
  <c r="BV940" i="1"/>
  <c r="BX896" i="1"/>
  <c r="CA967" i="1"/>
  <c r="CH976" i="1"/>
  <c r="CJ904" i="1"/>
  <c r="BW1005" i="1"/>
  <c r="BW21" i="1"/>
  <c r="CK31" i="1"/>
  <c r="CF110" i="1"/>
  <c r="BY147" i="1"/>
  <c r="CH275" i="1"/>
  <c r="BX474" i="1"/>
  <c r="BY567" i="1"/>
  <c r="BU615" i="1"/>
  <c r="BZ693" i="1"/>
  <c r="CC794" i="1"/>
  <c r="CA812" i="1"/>
  <c r="CK878" i="1"/>
  <c r="CG921" i="1"/>
  <c r="BY941" i="1"/>
  <c r="CD887" i="1"/>
  <c r="CJ908" i="1"/>
  <c r="BX53" i="1"/>
  <c r="CL15" i="1"/>
  <c r="CB66" i="1"/>
  <c r="CD159" i="1"/>
  <c r="CH150" i="1"/>
  <c r="CC124" i="1"/>
  <c r="CD146" i="1"/>
  <c r="BZ185" i="1"/>
  <c r="BX183" i="1"/>
  <c r="CE207" i="1"/>
  <c r="CN302" i="1"/>
  <c r="BU384" i="1"/>
  <c r="BZ395" i="1"/>
  <c r="CD456" i="1"/>
  <c r="CF558" i="1"/>
  <c r="CN635" i="1"/>
  <c r="CB682" i="1"/>
  <c r="CB710" i="1"/>
  <c r="CJ715" i="1"/>
  <c r="BX827" i="1"/>
  <c r="CD855" i="1"/>
  <c r="CF913" i="1"/>
  <c r="CK79" i="1"/>
  <c r="CM80" i="1"/>
  <c r="BV289" i="1"/>
  <c r="CB276" i="1"/>
  <c r="CH332" i="1"/>
  <c r="CE412" i="1"/>
  <c r="BU427" i="1"/>
  <c r="CA484" i="1"/>
  <c r="CM424" i="1"/>
  <c r="CJ520" i="1"/>
  <c r="CN657" i="1"/>
  <c r="CD647" i="1"/>
  <c r="CE671" i="1"/>
  <c r="CM704" i="1"/>
  <c r="CJ682" i="1"/>
  <c r="CA788" i="1"/>
  <c r="BU807" i="1"/>
  <c r="CK909" i="1"/>
  <c r="CE902" i="1"/>
  <c r="CJ60" i="1"/>
  <c r="BW189" i="1"/>
  <c r="CD243" i="1"/>
  <c r="CL337" i="1"/>
  <c r="CH292" i="1"/>
  <c r="BZ282" i="1"/>
  <c r="CJ304" i="1"/>
  <c r="CG397" i="1"/>
  <c r="CI442" i="1"/>
  <c r="BV521" i="1"/>
  <c r="CA575" i="1"/>
  <c r="CC531" i="1"/>
  <c r="BZ695" i="1"/>
  <c r="CF867" i="1"/>
  <c r="BZ792" i="1"/>
  <c r="BU909" i="1"/>
  <c r="CI958" i="1"/>
  <c r="BW958" i="1"/>
  <c r="BY978" i="1"/>
  <c r="BX1007" i="1"/>
  <c r="CB51" i="1"/>
  <c r="CC74" i="1"/>
  <c r="CK147" i="1"/>
  <c r="CG174" i="1"/>
  <c r="CD206" i="1"/>
  <c r="CL268" i="1"/>
  <c r="CD420" i="1"/>
  <c r="BX368" i="1"/>
  <c r="CL582" i="1"/>
  <c r="CE518" i="1"/>
  <c r="CF688" i="1"/>
  <c r="BU691" i="1"/>
  <c r="CB757" i="1"/>
  <c r="CH847" i="1"/>
  <c r="CF753" i="1"/>
  <c r="BY749" i="1"/>
  <c r="CJ812" i="1"/>
  <c r="BZ948" i="1"/>
  <c r="BZ977" i="1"/>
  <c r="BX46" i="1"/>
  <c r="BW117" i="1"/>
  <c r="BV161" i="1"/>
  <c r="CB151" i="1"/>
  <c r="CE175" i="1"/>
  <c r="CB206" i="1"/>
  <c r="BZ247" i="1"/>
  <c r="CL269" i="1"/>
  <c r="CI249" i="1"/>
  <c r="BV276" i="1"/>
  <c r="BX397" i="1"/>
  <c r="CG484" i="1"/>
  <c r="CK436" i="1"/>
  <c r="CE562" i="1"/>
  <c r="CE650" i="1"/>
  <c r="CE703" i="1"/>
  <c r="CI823" i="1"/>
  <c r="CC815" i="1"/>
  <c r="CA900" i="1"/>
  <c r="CH1001" i="1"/>
  <c r="CM95" i="1"/>
  <c r="CM184" i="1"/>
  <c r="CF248" i="1"/>
  <c r="CN350" i="1"/>
  <c r="BY397" i="1"/>
  <c r="BY464" i="1"/>
  <c r="CJ499" i="1"/>
  <c r="CL697" i="1"/>
  <c r="BV792" i="1"/>
  <c r="CD765" i="1"/>
  <c r="CN828" i="1"/>
  <c r="CB745" i="1"/>
  <c r="CN753" i="1"/>
  <c r="BW746" i="1"/>
  <c r="CF911" i="1"/>
  <c r="CL992" i="1"/>
  <c r="CG39" i="1"/>
  <c r="BZ75" i="1"/>
  <c r="CH89" i="1"/>
  <c r="BZ110" i="1"/>
  <c r="CB162" i="1"/>
  <c r="BW190" i="1"/>
  <c r="BZ231" i="1"/>
  <c r="BW294" i="1"/>
  <c r="BU301" i="1"/>
  <c r="BV415" i="1"/>
  <c r="CI362" i="1"/>
  <c r="CH426" i="1"/>
  <c r="BV480" i="1"/>
  <c r="BZ650" i="1"/>
  <c r="CK625" i="1"/>
  <c r="BZ706" i="1"/>
  <c r="CC706" i="1"/>
  <c r="BY718" i="1"/>
  <c r="CA803" i="1"/>
  <c r="BY816" i="1"/>
  <c r="CI860" i="1"/>
  <c r="CE745" i="1"/>
  <c r="CJ884" i="1"/>
  <c r="CN192" i="1"/>
  <c r="CF205" i="1"/>
  <c r="CG213" i="1"/>
  <c r="CA290" i="1"/>
  <c r="CI295" i="1"/>
  <c r="CA296" i="1"/>
  <c r="BY354" i="1"/>
  <c r="CI405" i="1"/>
  <c r="BY415" i="1"/>
  <c r="BW369" i="1"/>
  <c r="CM447" i="1"/>
  <c r="CN443" i="1"/>
  <c r="CA593" i="1"/>
  <c r="CN567" i="1"/>
  <c r="CE498" i="1"/>
  <c r="CF695" i="1"/>
  <c r="CF709" i="1"/>
  <c r="CC849" i="1"/>
  <c r="CA851" i="1"/>
  <c r="BV774" i="1"/>
  <c r="CH868" i="1"/>
  <c r="CE16" i="1"/>
  <c r="BW79" i="1"/>
  <c r="CH223" i="1"/>
  <c r="CG281" i="1"/>
  <c r="CG355" i="1"/>
  <c r="CI411" i="1"/>
  <c r="CI368" i="1"/>
  <c r="CG393" i="1"/>
  <c r="CC399" i="1"/>
  <c r="CD482" i="1"/>
  <c r="CB484" i="1"/>
  <c r="CM479" i="1"/>
  <c r="CB489" i="1"/>
  <c r="CE495" i="1"/>
  <c r="CE554" i="1"/>
  <c r="CI575" i="1"/>
  <c r="CK644" i="1"/>
  <c r="BU638" i="1"/>
  <c r="CG707" i="1"/>
  <c r="BX685" i="1"/>
  <c r="CG734" i="1"/>
  <c r="BV916" i="1"/>
  <c r="CJ890" i="1"/>
  <c r="CE33" i="1"/>
  <c r="CG65" i="1"/>
  <c r="BX67" i="1"/>
  <c r="BZ150" i="1"/>
  <c r="BX233" i="1"/>
  <c r="CN337" i="1"/>
  <c r="CI390" i="1"/>
  <c r="BX437" i="1"/>
  <c r="CK603" i="1"/>
  <c r="BV677" i="1"/>
  <c r="CD861" i="1"/>
  <c r="CG909" i="1"/>
  <c r="CH917" i="1"/>
  <c r="CC29" i="1"/>
  <c r="BV25" i="1"/>
  <c r="BV26" i="1"/>
  <c r="BV85" i="1"/>
  <c r="BY149" i="1"/>
  <c r="CD241" i="1"/>
  <c r="CI237" i="1"/>
  <c r="CM357" i="1"/>
  <c r="CH298" i="1"/>
  <c r="BX315" i="1"/>
  <c r="BV336" i="1"/>
  <c r="CI326" i="1"/>
  <c r="CI427" i="1"/>
  <c r="CE536" i="1"/>
  <c r="CA551" i="1"/>
  <c r="CE632" i="1"/>
  <c r="CA619" i="1"/>
  <c r="CB730" i="1"/>
  <c r="BX682" i="1"/>
  <c r="CM790" i="1"/>
  <c r="CK823" i="1"/>
  <c r="CK859" i="1"/>
  <c r="CD807" i="1"/>
  <c r="BW998" i="1"/>
  <c r="CF58" i="1"/>
  <c r="BY161" i="1"/>
  <c r="CM185" i="1"/>
  <c r="CI228" i="1"/>
  <c r="CG264" i="1"/>
  <c r="CF269" i="1"/>
  <c r="BW305" i="1"/>
  <c r="CB295" i="1"/>
  <c r="CD322" i="1"/>
  <c r="CJ293" i="1"/>
  <c r="CE404" i="1"/>
  <c r="BY470" i="1"/>
  <c r="BZ422" i="1"/>
  <c r="CJ548" i="1"/>
  <c r="BW500" i="1"/>
  <c r="CK525" i="1"/>
  <c r="BW635" i="1"/>
  <c r="CG664" i="1"/>
  <c r="BX684" i="1"/>
  <c r="BU727" i="1"/>
  <c r="CK684" i="1"/>
  <c r="CI910" i="1"/>
  <c r="CD41" i="1"/>
  <c r="BY49" i="1"/>
  <c r="CM199" i="1"/>
  <c r="BU266" i="1"/>
  <c r="BU302" i="1"/>
  <c r="CD533" i="1"/>
  <c r="BV587" i="1"/>
  <c r="CH679" i="1"/>
  <c r="CK773" i="1"/>
  <c r="CH915" i="1"/>
  <c r="CL945" i="1"/>
  <c r="CJ879" i="1"/>
  <c r="CI921" i="1"/>
  <c r="BW15" i="1"/>
  <c r="CG58" i="1"/>
  <c r="BU170" i="1"/>
  <c r="CB222" i="1"/>
  <c r="CE218" i="1"/>
  <c r="CI260" i="1"/>
  <c r="CC263" i="1"/>
  <c r="BY345" i="1"/>
  <c r="CC473" i="1"/>
  <c r="CB450" i="1"/>
  <c r="BX571" i="1"/>
  <c r="CK729" i="1"/>
  <c r="CE861" i="1"/>
  <c r="CB847" i="1"/>
  <c r="CJ804" i="1"/>
  <c r="CD952" i="1"/>
  <c r="CD968" i="1"/>
  <c r="CN881" i="1"/>
  <c r="CN905" i="1"/>
  <c r="CK28" i="1"/>
  <c r="BV45" i="1"/>
  <c r="BW128" i="1"/>
  <c r="CG187" i="1"/>
  <c r="CE462" i="1"/>
  <c r="CL440" i="1"/>
  <c r="CF468" i="1"/>
  <c r="CK573" i="1"/>
  <c r="CC559" i="1"/>
  <c r="BX651" i="1"/>
  <c r="CG704" i="1"/>
  <c r="CI746" i="1"/>
  <c r="BY831" i="1"/>
  <c r="CL770" i="1"/>
  <c r="CG907" i="1"/>
  <c r="CC923" i="1"/>
  <c r="CJ940" i="1"/>
  <c r="CK89" i="1"/>
  <c r="BW122" i="1"/>
  <c r="CI158" i="1"/>
  <c r="CA209" i="1"/>
  <c r="CE319" i="1"/>
  <c r="CB367" i="1"/>
  <c r="BU590" i="1"/>
  <c r="BV668" i="1"/>
  <c r="CE705" i="1"/>
  <c r="CA715" i="1"/>
  <c r="BY693" i="1"/>
  <c r="CD845" i="1"/>
  <c r="CM787" i="1"/>
  <c r="BY806" i="1"/>
  <c r="CL959" i="1"/>
  <c r="CA37" i="1"/>
  <c r="CM121" i="1"/>
  <c r="CB159" i="1"/>
  <c r="BZ214" i="1"/>
  <c r="BU274" i="1"/>
  <c r="CN259" i="1"/>
  <c r="CN296" i="1"/>
  <c r="CE400" i="1"/>
  <c r="BX364" i="1"/>
  <c r="CB394" i="1"/>
  <c r="CC406" i="1"/>
  <c r="CD386" i="1"/>
  <c r="CE472" i="1"/>
  <c r="CJ594" i="1"/>
  <c r="CJ655" i="1"/>
  <c r="BX783" i="1"/>
  <c r="CD808" i="1"/>
  <c r="CN781" i="1"/>
  <c r="CH753" i="1"/>
  <c r="BX830" i="1"/>
  <c r="CE743" i="1"/>
  <c r="CE775" i="1"/>
  <c r="CA777" i="1"/>
  <c r="BW811" i="1"/>
  <c r="BV968" i="1"/>
  <c r="BZ982" i="1"/>
  <c r="CI960" i="1"/>
  <c r="CJ932" i="1"/>
  <c r="CB39" i="1"/>
  <c r="CA140" i="1"/>
  <c r="BU190" i="1"/>
  <c r="BV225" i="1"/>
  <c r="CL297" i="1"/>
  <c r="BY566" i="1"/>
  <c r="BV816" i="1"/>
  <c r="BW768" i="1"/>
  <c r="CK858" i="1"/>
  <c r="CD771" i="1"/>
  <c r="BZ924" i="1"/>
  <c r="CI965" i="1"/>
  <c r="BV217" i="1"/>
  <c r="CL265" i="1"/>
  <c r="CC319" i="1"/>
  <c r="BU372" i="1"/>
  <c r="BU401" i="1"/>
  <c r="CC382" i="1"/>
  <c r="BU450" i="1"/>
  <c r="BZ521" i="1"/>
  <c r="CF522" i="1"/>
  <c r="BV492" i="1"/>
  <c r="CG495" i="1"/>
  <c r="BY605" i="1"/>
  <c r="BU719" i="1"/>
  <c r="CC949" i="1"/>
  <c r="CN856" i="1"/>
  <c r="CH23" i="1"/>
  <c r="BW152" i="1"/>
  <c r="BW170" i="1"/>
  <c r="CE187" i="1"/>
  <c r="CN205" i="1"/>
  <c r="CF247" i="1"/>
  <c r="CJ437" i="1"/>
  <c r="CM512" i="1"/>
  <c r="CH528" i="1"/>
  <c r="CJ597" i="1"/>
  <c r="CG743" i="1"/>
  <c r="CB695" i="1"/>
  <c r="CJ703" i="1"/>
  <c r="BW706" i="1"/>
  <c r="CE722" i="1"/>
  <c r="CJ806" i="1"/>
  <c r="BZ835" i="1"/>
  <c r="CL990" i="1"/>
  <c r="BZ48" i="1"/>
  <c r="BU34" i="1"/>
  <c r="CJ65" i="1"/>
  <c r="CN86" i="1"/>
  <c r="BZ130" i="1"/>
  <c r="CI144" i="1"/>
  <c r="CI176" i="1"/>
  <c r="BY174" i="1"/>
  <c r="CH187" i="1"/>
  <c r="BW200" i="1"/>
  <c r="BW261" i="1"/>
  <c r="CC290" i="1"/>
  <c r="CL231" i="1"/>
  <c r="BV267" i="1"/>
  <c r="BV371" i="1"/>
  <c r="CL392" i="1"/>
  <c r="BW377" i="1"/>
  <c r="BY447" i="1"/>
  <c r="CN488" i="1"/>
  <c r="CA522" i="1"/>
  <c r="CK560" i="1"/>
  <c r="CA492" i="1"/>
  <c r="CL566" i="1"/>
  <c r="CC595" i="1"/>
  <c r="BZ722" i="1"/>
  <c r="CH734" i="1"/>
  <c r="CI699" i="1"/>
  <c r="BW737" i="1"/>
  <c r="BW683" i="1"/>
  <c r="CI755" i="1"/>
  <c r="CD894" i="1"/>
  <c r="CL111" i="1"/>
  <c r="CE151" i="1"/>
  <c r="CN174" i="1"/>
  <c r="CJ178" i="1"/>
  <c r="CF294" i="1"/>
  <c r="CE299" i="1"/>
  <c r="CL346" i="1"/>
  <c r="BW372" i="1"/>
  <c r="CK455" i="1"/>
  <c r="CL505" i="1"/>
  <c r="BW566" i="1"/>
  <c r="BY711" i="1"/>
  <c r="BW785" i="1"/>
  <c r="CB819" i="1"/>
  <c r="CC720" i="1"/>
  <c r="CE790" i="1"/>
  <c r="CH773" i="1"/>
  <c r="BV775" i="1"/>
  <c r="CI872" i="1"/>
  <c r="CB19" i="1"/>
  <c r="BV215" i="1"/>
  <c r="BX256" i="1"/>
  <c r="CM342" i="1"/>
  <c r="CJ300" i="1"/>
  <c r="BU380" i="1"/>
  <c r="BW616" i="1"/>
  <c r="CN576" i="1"/>
  <c r="CL577" i="1"/>
  <c r="CE652" i="1"/>
  <c r="CN771" i="1"/>
  <c r="CF193" i="1"/>
  <c r="BX217" i="1"/>
  <c r="BV211" i="1"/>
  <c r="BU258" i="1"/>
  <c r="BY300" i="1"/>
  <c r="CI332" i="1"/>
  <c r="CC413" i="1"/>
  <c r="BV369" i="1"/>
  <c r="CH379" i="1"/>
  <c r="BZ403" i="1"/>
  <c r="CF421" i="1"/>
  <c r="CG519" i="1"/>
  <c r="BW581" i="1"/>
  <c r="CC599" i="1"/>
  <c r="BY622" i="1"/>
  <c r="CK640" i="1"/>
  <c r="CM628" i="1"/>
  <c r="CK690" i="1"/>
  <c r="CF815" i="1"/>
  <c r="CE801" i="1"/>
  <c r="CI840" i="1"/>
  <c r="CC997" i="1"/>
  <c r="CN874" i="1"/>
  <c r="CM63" i="1"/>
  <c r="CC111" i="1"/>
  <c r="CE167" i="1"/>
  <c r="CH173" i="1"/>
  <c r="CN228" i="1"/>
  <c r="CH228" i="1"/>
  <c r="BW263" i="1"/>
  <c r="BZ526" i="1"/>
  <c r="BV592" i="1"/>
  <c r="BY576" i="1"/>
  <c r="BX585" i="1"/>
  <c r="CH573" i="1"/>
  <c r="CI706" i="1"/>
  <c r="CA675" i="1"/>
  <c r="CH680" i="1"/>
  <c r="CA807" i="1"/>
  <c r="CC866" i="1"/>
  <c r="CF972" i="1"/>
  <c r="BX957" i="1"/>
  <c r="BZ57" i="1"/>
  <c r="CH102" i="1"/>
  <c r="CD152" i="1"/>
  <c r="CC178" i="1"/>
  <c r="BX207" i="1"/>
  <c r="BU298" i="1"/>
  <c r="BY304" i="1"/>
  <c r="BY334" i="1"/>
  <c r="CN351" i="1"/>
  <c r="CH505" i="1"/>
  <c r="CN509" i="1"/>
  <c r="CL510" i="1"/>
  <c r="CK623" i="1"/>
  <c r="BX570" i="1"/>
  <c r="CA663" i="1"/>
  <c r="CH682" i="1"/>
  <c r="CF693" i="1"/>
  <c r="CG709" i="1"/>
  <c r="BW809" i="1"/>
  <c r="CF833" i="1"/>
  <c r="CN854" i="1"/>
  <c r="CK676" i="1"/>
  <c r="CN1003" i="1"/>
  <c r="BU965" i="1"/>
  <c r="BU1001" i="1"/>
  <c r="CH51" i="1"/>
  <c r="CG68" i="1"/>
  <c r="CL86" i="1"/>
  <c r="CM75" i="1"/>
  <c r="BV79" i="1"/>
  <c r="CM99" i="1"/>
  <c r="CA163" i="1"/>
  <c r="CE196" i="1"/>
  <c r="CL208" i="1"/>
  <c r="CH233" i="1"/>
  <c r="CK318" i="1"/>
  <c r="BY353" i="1"/>
  <c r="BX326" i="1"/>
  <c r="CH362" i="1"/>
  <c r="CD463" i="1"/>
  <c r="CF478" i="1"/>
  <c r="CH487" i="1"/>
  <c r="CC545" i="1"/>
  <c r="CL608" i="1"/>
  <c r="CE584" i="1"/>
  <c r="CG860" i="1"/>
  <c r="CJ755" i="1"/>
  <c r="CC13" i="1"/>
  <c r="CB14" i="1"/>
  <c r="BX44" i="1"/>
  <c r="CJ59" i="1"/>
  <c r="BU122" i="1"/>
  <c r="CJ141" i="1"/>
  <c r="CK201" i="1"/>
  <c r="CG286" i="1"/>
  <c r="CI312" i="1"/>
  <c r="CG378" i="1"/>
  <c r="CB381" i="1"/>
  <c r="CK401" i="1"/>
  <c r="CF423" i="1"/>
  <c r="BY615" i="1"/>
  <c r="CJ727" i="1"/>
  <c r="CN745" i="1"/>
  <c r="CI818" i="1"/>
  <c r="CM965" i="1"/>
  <c r="CI953" i="1"/>
  <c r="CA23" i="1"/>
  <c r="BV57" i="1"/>
  <c r="CN64" i="1"/>
  <c r="CM21" i="1"/>
  <c r="CI47" i="1"/>
  <c r="CM53" i="1"/>
  <c r="BX112" i="1"/>
  <c r="CJ146" i="1"/>
  <c r="CF157" i="1"/>
  <c r="BU321" i="1"/>
  <c r="CG335" i="1"/>
  <c r="CJ362" i="1"/>
  <c r="CF490" i="1"/>
  <c r="CM435" i="1"/>
  <c r="CD548" i="1"/>
  <c r="CF532" i="1"/>
  <c r="BW549" i="1"/>
  <c r="CE648" i="1"/>
  <c r="CE629" i="1"/>
  <c r="CA726" i="1"/>
  <c r="BV690" i="1"/>
  <c r="BU757" i="1"/>
  <c r="BY40" i="1"/>
  <c r="BZ25" i="1"/>
  <c r="BV66" i="1"/>
  <c r="CJ85" i="1"/>
  <c r="CJ98" i="1"/>
  <c r="BZ104" i="1"/>
  <c r="CG278" i="1"/>
  <c r="BU257" i="1"/>
  <c r="CC368" i="1"/>
  <c r="CN355" i="1"/>
  <c r="CF429" i="1"/>
  <c r="CJ483" i="1"/>
  <c r="CA425" i="1"/>
  <c r="BZ470" i="1"/>
  <c r="BX428" i="1"/>
  <c r="CH544" i="1"/>
  <c r="CJ590" i="1"/>
  <c r="CA647" i="1"/>
  <c r="CI682" i="1"/>
  <c r="CA974" i="1"/>
  <c r="CE50" i="1"/>
  <c r="CL105" i="1"/>
  <c r="CE136" i="1"/>
  <c r="CH123" i="1"/>
  <c r="BV158" i="1"/>
  <c r="CA214" i="1"/>
  <c r="CI318" i="1"/>
  <c r="BZ369" i="1"/>
  <c r="BY453" i="1"/>
  <c r="BX466" i="1"/>
  <c r="CH481" i="1"/>
  <c r="CI547" i="1"/>
  <c r="CD498" i="1"/>
  <c r="CA573" i="1"/>
  <c r="CC643" i="1"/>
  <c r="CB821" i="1"/>
  <c r="BW802" i="1"/>
  <c r="BU973" i="1"/>
  <c r="CK910" i="1"/>
  <c r="CK970" i="1"/>
  <c r="CH997" i="1"/>
  <c r="BY1010" i="1"/>
  <c r="CF23" i="1"/>
  <c r="BX51" i="1"/>
  <c r="CN63" i="1"/>
  <c r="BY74" i="1"/>
  <c r="CE285" i="1"/>
  <c r="CN249" i="1"/>
  <c r="CL272" i="1"/>
  <c r="CF285" i="1"/>
  <c r="CN400" i="1"/>
  <c r="CN420" i="1"/>
  <c r="BU375" i="1"/>
  <c r="CC596" i="1"/>
  <c r="CA767" i="1"/>
  <c r="CM821" i="1"/>
  <c r="CE811" i="1"/>
  <c r="BX916" i="1"/>
  <c r="CI36" i="1"/>
  <c r="CG52" i="1"/>
  <c r="BW60" i="1"/>
  <c r="BZ68" i="1"/>
  <c r="BU238" i="1"/>
  <c r="CN253" i="1"/>
  <c r="BU300" i="1"/>
  <c r="CH418" i="1"/>
  <c r="CH453" i="1"/>
  <c r="CJ468" i="1"/>
  <c r="CK429" i="1"/>
  <c r="CM480" i="1"/>
  <c r="CF440" i="1"/>
  <c r="CE509" i="1"/>
  <c r="CF553" i="1"/>
  <c r="BW572" i="1"/>
  <c r="CC651" i="1"/>
  <c r="CM632" i="1"/>
  <c r="CG639" i="1"/>
  <c r="BY951" i="1"/>
  <c r="BY974" i="1"/>
  <c r="CC16" i="1"/>
  <c r="BW47" i="1"/>
  <c r="CM104" i="1"/>
  <c r="BV110" i="1"/>
  <c r="CM273" i="1"/>
  <c r="CF261" i="1"/>
  <c r="CA421" i="1"/>
  <c r="CG367" i="1"/>
  <c r="CL529" i="1"/>
  <c r="CG594" i="1"/>
  <c r="CG521" i="1"/>
  <c r="BW608" i="1"/>
  <c r="CI657" i="1"/>
  <c r="BU641" i="1"/>
  <c r="CH702" i="1"/>
  <c r="CF803" i="1"/>
  <c r="BW817" i="1"/>
  <c r="CB839" i="1"/>
  <c r="BU751" i="1"/>
  <c r="CI792" i="1"/>
  <c r="CG883" i="1"/>
  <c r="CA986" i="1"/>
  <c r="CH873" i="1"/>
  <c r="CH164" i="1"/>
  <c r="BZ255" i="1"/>
  <c r="CC288" i="1"/>
  <c r="CG342" i="1"/>
  <c r="CK358" i="1"/>
  <c r="BW474" i="1"/>
  <c r="CB524" i="1"/>
  <c r="CC505" i="1"/>
  <c r="BU594" i="1"/>
  <c r="BW605" i="1"/>
  <c r="CH737" i="1"/>
  <c r="BW804" i="1"/>
  <c r="CA806" i="1"/>
  <c r="CB770" i="1"/>
  <c r="BV787" i="1"/>
  <c r="CE988" i="1"/>
  <c r="CN880" i="1"/>
  <c r="CL890" i="1"/>
  <c r="CI980" i="1"/>
  <c r="CA969" i="1"/>
  <c r="CI1006" i="1"/>
  <c r="CK180" i="1"/>
  <c r="CI251" i="1"/>
  <c r="CC256" i="1"/>
  <c r="CD244" i="1"/>
  <c r="CL334" i="1"/>
  <c r="CA329" i="1"/>
  <c r="CB349" i="1"/>
  <c r="BY410" i="1"/>
  <c r="CC446" i="1"/>
  <c r="CD471" i="1"/>
  <c r="CF443" i="1"/>
  <c r="BZ427" i="1"/>
  <c r="CB482" i="1"/>
  <c r="CD560" i="1"/>
  <c r="BY565" i="1"/>
  <c r="CM590" i="1"/>
  <c r="CC640" i="1"/>
  <c r="CF620" i="1"/>
  <c r="CK677" i="1"/>
  <c r="CK715" i="1"/>
  <c r="BU740" i="1"/>
  <c r="CD956" i="1"/>
  <c r="CI963" i="1"/>
  <c r="BZ893" i="1"/>
  <c r="CL995" i="1"/>
  <c r="CC43" i="1"/>
  <c r="CD101" i="1"/>
  <c r="BV121" i="1"/>
  <c r="CF224" i="1"/>
  <c r="CG228" i="1"/>
  <c r="CG296" i="1"/>
  <c r="CC324" i="1"/>
  <c r="BY450" i="1"/>
  <c r="BX427" i="1"/>
  <c r="CL525" i="1"/>
  <c r="CA590" i="1"/>
  <c r="CM616" i="1"/>
  <c r="BU723" i="1"/>
  <c r="CJ753" i="1"/>
  <c r="CG899" i="1"/>
  <c r="CL73" i="1"/>
  <c r="BW218" i="1"/>
  <c r="CE407" i="1"/>
  <c r="CN438" i="1"/>
  <c r="BV432" i="1"/>
  <c r="BX499" i="1"/>
  <c r="CJ588" i="1"/>
  <c r="CH561" i="1"/>
  <c r="BV733" i="1"/>
  <c r="BU698" i="1"/>
  <c r="CH677" i="1"/>
  <c r="BZ681" i="1"/>
  <c r="CJ813" i="1"/>
  <c r="CC862" i="1"/>
  <c r="CN842" i="1"/>
  <c r="CK864" i="1"/>
  <c r="CL936" i="1"/>
  <c r="CH979" i="1"/>
  <c r="CG986" i="1"/>
  <c r="BY51" i="1"/>
  <c r="CC180" i="1"/>
  <c r="BY210" i="1"/>
  <c r="CN241" i="1"/>
  <c r="CK298" i="1"/>
  <c r="CF355" i="1"/>
  <c r="CC450" i="1"/>
  <c r="CB447" i="1"/>
  <c r="BY430" i="1"/>
  <c r="BZ509" i="1"/>
  <c r="CN572" i="1"/>
  <c r="BW670" i="1"/>
  <c r="CN639" i="1"/>
  <c r="CH690" i="1"/>
  <c r="CJ706" i="1"/>
  <c r="CE776" i="1"/>
  <c r="CN825" i="1"/>
  <c r="CL944" i="1"/>
  <c r="CH908" i="1"/>
  <c r="CA944" i="1"/>
  <c r="BY1007" i="1"/>
  <c r="CJ34" i="1"/>
  <c r="BU73" i="1"/>
  <c r="CK144" i="1"/>
  <c r="CK154" i="1"/>
  <c r="CL180" i="1"/>
  <c r="BV233" i="1"/>
  <c r="BW317" i="1"/>
  <c r="CK296" i="1"/>
  <c r="BY555" i="1"/>
  <c r="CE505" i="1"/>
  <c r="CE626" i="1"/>
  <c r="CL655" i="1"/>
  <c r="CB718" i="1"/>
  <c r="CI676" i="1"/>
  <c r="CE714" i="1"/>
  <c r="CH866" i="1"/>
  <c r="CB748" i="1"/>
  <c r="CH809" i="1"/>
  <c r="CC800" i="1"/>
  <c r="CD916" i="1"/>
  <c r="CC37" i="1"/>
  <c r="CJ39" i="1"/>
  <c r="CE65" i="1"/>
  <c r="CJ106" i="1"/>
  <c r="CH128" i="1"/>
  <c r="BW255" i="1"/>
  <c r="CH330" i="1"/>
  <c r="BZ370" i="1"/>
  <c r="BW385" i="1"/>
  <c r="CI396" i="1"/>
  <c r="CK492" i="1"/>
  <c r="CJ494" i="1"/>
  <c r="CJ591" i="1"/>
  <c r="CK615" i="1"/>
  <c r="BZ565" i="1"/>
  <c r="BX863" i="1"/>
  <c r="CJ786" i="1"/>
  <c r="BU826" i="1"/>
  <c r="BZ784" i="1"/>
  <c r="BZ824" i="1"/>
  <c r="CN919" i="1"/>
  <c r="BX928" i="1"/>
  <c r="BU1002" i="1"/>
  <c r="BW874" i="1"/>
  <c r="CN902" i="1"/>
  <c r="CJ924" i="1"/>
  <c r="CB1010" i="1"/>
  <c r="CE66" i="1"/>
  <c r="CE88" i="1"/>
  <c r="CH126" i="1"/>
  <c r="BZ131" i="1"/>
  <c r="CE193" i="1"/>
  <c r="CN212" i="1"/>
  <c r="CI205" i="1"/>
  <c r="CI286" i="1"/>
  <c r="BZ377" i="1"/>
  <c r="BY394" i="1"/>
  <c r="CH375" i="1"/>
  <c r="BZ354" i="1"/>
  <c r="CD452" i="1"/>
  <c r="CC541" i="1"/>
  <c r="CK506" i="1"/>
  <c r="CB503" i="1"/>
  <c r="BU576" i="1"/>
  <c r="BU635" i="1"/>
  <c r="CF671" i="1"/>
  <c r="CN740" i="1"/>
  <c r="CN713" i="1"/>
  <c r="CE881" i="1"/>
  <c r="CL978" i="1"/>
  <c r="CC963" i="1"/>
  <c r="CF958" i="1"/>
  <c r="CG898" i="1"/>
  <c r="CH53" i="1"/>
  <c r="CM163" i="1"/>
  <c r="CE210" i="1"/>
  <c r="CM190" i="1"/>
  <c r="CC204" i="1"/>
  <c r="CG381" i="1"/>
  <c r="CE441" i="1"/>
  <c r="CH429" i="1"/>
  <c r="CK544" i="1"/>
  <c r="CL506" i="1"/>
  <c r="CB632" i="1"/>
  <c r="CK649" i="1"/>
  <c r="BW678" i="1"/>
  <c r="CK853" i="1"/>
  <c r="CJ827" i="1"/>
  <c r="CD811" i="1"/>
  <c r="BY778" i="1"/>
  <c r="BV994" i="1"/>
  <c r="CB936" i="1"/>
  <c r="CA981" i="1"/>
  <c r="CH15" i="1"/>
  <c r="BV59" i="1"/>
  <c r="BV64" i="1"/>
  <c r="CH145" i="1"/>
  <c r="CJ405" i="1"/>
  <c r="BU470" i="1"/>
  <c r="BX495" i="1"/>
  <c r="BZ543" i="1"/>
  <c r="CB651" i="1"/>
  <c r="CJ651" i="1"/>
  <c r="CH601" i="1"/>
  <c r="CI691" i="1"/>
  <c r="BU782" i="1"/>
  <c r="BY757" i="1"/>
  <c r="CK933" i="1"/>
  <c r="CE957" i="1"/>
  <c r="CH1000" i="1"/>
  <c r="BW887" i="1"/>
  <c r="BV1008" i="1"/>
  <c r="CJ14" i="1"/>
  <c r="CG42" i="1"/>
  <c r="CA228" i="1"/>
  <c r="CM245" i="1"/>
  <c r="CI292" i="1"/>
  <c r="CC311" i="1"/>
  <c r="CJ549" i="1"/>
  <c r="BW496" i="1"/>
  <c r="CJ555" i="1"/>
  <c r="CE591" i="1"/>
  <c r="BV669" i="1"/>
  <c r="CB741" i="1"/>
  <c r="CL713" i="1"/>
  <c r="CD783" i="1"/>
  <c r="BX875" i="1"/>
  <c r="CN896" i="1"/>
  <c r="BX873" i="1"/>
  <c r="CN973" i="1"/>
  <c r="CB964" i="1"/>
  <c r="CG910" i="1"/>
  <c r="CB38" i="1"/>
  <c r="CH96" i="1"/>
  <c r="CL299" i="1"/>
  <c r="BV434" i="1"/>
  <c r="CK441" i="1"/>
  <c r="BU518" i="1"/>
  <c r="BV627" i="1"/>
  <c r="CC757" i="1"/>
  <c r="CD822" i="1"/>
  <c r="CJ889" i="1"/>
  <c r="CG968" i="1"/>
  <c r="CJ74" i="1"/>
  <c r="BY75" i="1"/>
  <c r="CK341" i="1"/>
  <c r="CL371" i="1"/>
  <c r="CN419" i="1"/>
  <c r="BY438" i="1"/>
  <c r="CH553" i="1"/>
  <c r="CK517" i="1"/>
  <c r="CM588" i="1"/>
  <c r="CE582" i="1"/>
  <c r="CJ627" i="1"/>
  <c r="CG812" i="1"/>
  <c r="CE746" i="1"/>
  <c r="BV876" i="1"/>
  <c r="CC882" i="1"/>
  <c r="CJ923" i="1"/>
  <c r="CF45" i="1"/>
  <c r="CJ110" i="1"/>
  <c r="CN320" i="1"/>
  <c r="CG482" i="1"/>
  <c r="CG483" i="1"/>
  <c r="BV620" i="1"/>
  <c r="CD729" i="1"/>
  <c r="CF694" i="1"/>
  <c r="CM703" i="1"/>
  <c r="CC831" i="1"/>
  <c r="CM924" i="1"/>
  <c r="BX1002" i="1"/>
  <c r="BU38" i="1"/>
  <c r="CL82" i="1"/>
  <c r="BY123" i="1"/>
  <c r="CF228" i="1"/>
  <c r="BX223" i="1"/>
  <c r="CL275" i="1"/>
  <c r="CJ352" i="1"/>
  <c r="BV352" i="1"/>
  <c r="CD407" i="1"/>
  <c r="CN363" i="1"/>
  <c r="BZ372" i="1"/>
  <c r="CC488" i="1"/>
  <c r="CN435" i="1"/>
  <c r="CB478" i="1"/>
  <c r="CD507" i="1"/>
  <c r="BZ540" i="1"/>
  <c r="CB563" i="1"/>
  <c r="CF617" i="1"/>
  <c r="CH634" i="1"/>
  <c r="CD776" i="1"/>
  <c r="CK822" i="1"/>
  <c r="CM806" i="1"/>
  <c r="CJ840" i="1"/>
  <c r="BX895" i="1"/>
  <c r="BV986" i="1"/>
  <c r="BW990" i="1"/>
  <c r="BZ11" i="1"/>
  <c r="CN151" i="1"/>
  <c r="BY136" i="1"/>
  <c r="BX212" i="1"/>
  <c r="BW247" i="1"/>
  <c r="BU331" i="1"/>
  <c r="BW429" i="1"/>
  <c r="BX477" i="1"/>
  <c r="CJ446" i="1"/>
  <c r="CI533" i="1"/>
  <c r="CF669" i="1"/>
  <c r="BV629" i="1"/>
  <c r="CM690" i="1"/>
  <c r="CN788" i="1"/>
  <c r="BV990" i="1"/>
  <c r="CE69" i="1"/>
  <c r="CE171" i="1"/>
  <c r="BZ179" i="1"/>
  <c r="BY274" i="1"/>
  <c r="BU280" i="1"/>
  <c r="CK382" i="1"/>
  <c r="CN483" i="1"/>
  <c r="CM440" i="1"/>
  <c r="CM508" i="1"/>
  <c r="CN661" i="1"/>
  <c r="BY673" i="1"/>
  <c r="CJ584" i="1"/>
  <c r="CH747" i="1"/>
  <c r="CL761" i="1"/>
  <c r="CC867" i="1"/>
  <c r="CB969" i="1"/>
  <c r="CD941" i="1"/>
  <c r="CE986" i="1"/>
  <c r="BY130" i="1"/>
  <c r="CB186" i="1"/>
  <c r="BV208" i="1"/>
  <c r="CD277" i="1"/>
  <c r="CF408" i="1"/>
  <c r="BV362" i="1"/>
  <c r="CK427" i="1"/>
  <c r="BU488" i="1"/>
  <c r="BX546" i="1"/>
  <c r="CC553" i="1"/>
  <c r="CI585" i="1"/>
  <c r="CF597" i="1"/>
  <c r="CJ656" i="1"/>
  <c r="CE647" i="1"/>
  <c r="CL660" i="1"/>
  <c r="CD717" i="1"/>
  <c r="CN811" i="1"/>
  <c r="CK866" i="1"/>
  <c r="CN841" i="1"/>
  <c r="CL857" i="1"/>
  <c r="CL901" i="1"/>
  <c r="CM1006" i="1"/>
  <c r="BV41" i="1"/>
  <c r="CG56" i="1"/>
  <c r="CM57" i="1"/>
  <c r="CH33" i="1"/>
  <c r="BU177" i="1"/>
  <c r="BZ272" i="1"/>
  <c r="CL244" i="1"/>
  <c r="CE331" i="1"/>
  <c r="CK466" i="1"/>
  <c r="CM553" i="1"/>
  <c r="CD534" i="1"/>
  <c r="BW580" i="1"/>
  <c r="CH694" i="1"/>
  <c r="BU706" i="1"/>
  <c r="BY682" i="1"/>
  <c r="CJ769" i="1"/>
  <c r="CC785" i="1"/>
  <c r="CI802" i="1"/>
  <c r="CE822" i="1"/>
  <c r="BW900" i="1"/>
  <c r="CL958" i="1"/>
  <c r="CH972" i="1"/>
  <c r="CD35" i="1"/>
  <c r="BY73" i="1"/>
  <c r="BZ98" i="1"/>
  <c r="CH104" i="1"/>
  <c r="BZ143" i="1"/>
  <c r="BX176" i="1"/>
  <c r="CC222" i="1"/>
  <c r="CG356" i="1"/>
  <c r="CE304" i="1"/>
  <c r="CB438" i="1"/>
  <c r="CE595" i="1"/>
  <c r="CG608" i="1"/>
  <c r="BV619" i="1"/>
  <c r="CG635" i="1"/>
  <c r="CD708" i="1"/>
  <c r="CA719" i="1"/>
  <c r="BV808" i="1"/>
  <c r="CC913" i="1"/>
  <c r="BZ880" i="1"/>
  <c r="CD870" i="1"/>
  <c r="CK955" i="1"/>
  <c r="CH933" i="1"/>
  <c r="BU78" i="1"/>
  <c r="CE120" i="1"/>
  <c r="BV140" i="1"/>
  <c r="BU172" i="1"/>
  <c r="CI217" i="1"/>
  <c r="CF295" i="1"/>
  <c r="CH314" i="1"/>
  <c r="BV403" i="1"/>
  <c r="CJ389" i="1"/>
  <c r="CK534" i="1"/>
  <c r="CI762" i="1"/>
  <c r="CD862" i="1"/>
  <c r="CE691" i="1"/>
  <c r="BW945" i="1"/>
  <c r="CB947" i="1"/>
  <c r="CE51" i="1"/>
  <c r="CI88" i="1"/>
  <c r="CL98" i="1"/>
  <c r="CI140" i="1"/>
  <c r="CB360" i="1"/>
  <c r="CD455" i="1"/>
  <c r="BV479" i="1"/>
  <c r="CF460" i="1"/>
  <c r="CI609" i="1"/>
  <c r="CD577" i="1"/>
  <c r="CD725" i="1"/>
  <c r="CH731" i="1"/>
  <c r="CA732" i="1"/>
  <c r="CB728" i="1"/>
  <c r="CE749" i="1"/>
  <c r="CG856" i="1"/>
  <c r="BU847" i="1"/>
  <c r="CM767" i="1"/>
  <c r="CG778" i="1"/>
  <c r="BZ926" i="1"/>
  <c r="CJ887" i="1"/>
  <c r="BV61" i="1"/>
  <c r="BY102" i="1"/>
  <c r="CD221" i="1"/>
  <c r="BZ273" i="1"/>
  <c r="BY344" i="1"/>
  <c r="CA467" i="1"/>
  <c r="CC453" i="1"/>
  <c r="CG560" i="1"/>
  <c r="BU735" i="1"/>
  <c r="CB823" i="1"/>
  <c r="CI748" i="1"/>
  <c r="CC788" i="1"/>
  <c r="CN935" i="1"/>
  <c r="CE908" i="1"/>
  <c r="BX989" i="1"/>
  <c r="BW34" i="1"/>
  <c r="CC35" i="1"/>
  <c r="BW38" i="1"/>
  <c r="BZ13" i="1"/>
  <c r="CK30" i="1"/>
  <c r="CE37" i="1"/>
  <c r="CN62" i="1"/>
  <c r="CH129" i="1"/>
  <c r="CG252" i="1"/>
  <c r="BU268" i="1"/>
  <c r="BV367" i="1"/>
  <c r="CM371" i="1"/>
  <c r="CJ573" i="1"/>
  <c r="BY564" i="1"/>
  <c r="CF664" i="1"/>
  <c r="CF724" i="1"/>
  <c r="CH894" i="1"/>
  <c r="CA987" i="1"/>
  <c r="BZ20" i="1"/>
  <c r="CK69" i="1"/>
  <c r="CJ84" i="1"/>
  <c r="CF161" i="1"/>
  <c r="CA207" i="1"/>
  <c r="CN223" i="1"/>
  <c r="BU263" i="1"/>
  <c r="CG255" i="1"/>
  <c r="BV288" i="1"/>
  <c r="BW418" i="1"/>
  <c r="CA476" i="1"/>
  <c r="CF504" i="1"/>
  <c r="CN599" i="1"/>
  <c r="BV608" i="1"/>
  <c r="CJ618" i="1"/>
  <c r="CI728" i="1"/>
  <c r="BX828" i="1"/>
  <c r="CA824" i="1"/>
  <c r="CA883" i="1"/>
  <c r="CE974" i="1"/>
  <c r="BV915" i="1"/>
  <c r="BV997" i="1"/>
  <c r="CJ63" i="1"/>
  <c r="CN161" i="1"/>
  <c r="BY243" i="1"/>
  <c r="CL662" i="1"/>
  <c r="CK614" i="1"/>
  <c r="CJ723" i="1"/>
  <c r="BZ805" i="1"/>
  <c r="BV831" i="1"/>
  <c r="BW996" i="1"/>
  <c r="CM873" i="1"/>
  <c r="CE982" i="1"/>
  <c r="CF894" i="1"/>
  <c r="BX1008" i="1"/>
  <c r="BV14" i="1"/>
  <c r="CI52" i="1"/>
  <c r="CN38" i="1"/>
  <c r="BX113" i="1"/>
  <c r="CH158" i="1"/>
  <c r="CG221" i="1"/>
  <c r="CB262" i="1"/>
  <c r="CG272" i="1"/>
  <c r="CI347" i="1"/>
  <c r="BZ393" i="1"/>
  <c r="CL390" i="1"/>
  <c r="BW459" i="1"/>
  <c r="CD549" i="1"/>
  <c r="CL601" i="1"/>
  <c r="BZ718" i="1"/>
  <c r="CJ683" i="1"/>
  <c r="CM699" i="1"/>
  <c r="CJ762" i="1"/>
  <c r="CN826" i="1"/>
  <c r="CM989" i="1"/>
  <c r="BV906" i="1"/>
  <c r="BV989" i="1"/>
  <c r="CD989" i="1"/>
  <c r="CI23" i="1"/>
  <c r="CD148" i="1"/>
  <c r="BY292" i="1"/>
  <c r="CD248" i="1"/>
  <c r="CM404" i="1"/>
  <c r="BV451" i="1"/>
  <c r="CJ425" i="1"/>
  <c r="BV448" i="1"/>
  <c r="BY610" i="1"/>
  <c r="BV576" i="1"/>
  <c r="CE610" i="1"/>
  <c r="CN668" i="1"/>
  <c r="CH767" i="1"/>
  <c r="CD767" i="1"/>
  <c r="CG942" i="1"/>
  <c r="BY113" i="1"/>
  <c r="BX131" i="1"/>
  <c r="BW220" i="1"/>
  <c r="CC286" i="1"/>
  <c r="CN382" i="1"/>
  <c r="CE408" i="1"/>
  <c r="CC462" i="1"/>
  <c r="BU452" i="1"/>
  <c r="BX508" i="1"/>
  <c r="CH539" i="1"/>
  <c r="CA547" i="1"/>
  <c r="BY509" i="1"/>
  <c r="BY621" i="1"/>
  <c r="CC659" i="1"/>
  <c r="BZ716" i="1"/>
  <c r="CB700" i="1"/>
  <c r="CE837" i="1"/>
  <c r="BX870" i="1"/>
  <c r="CC893" i="1"/>
  <c r="CA939" i="1"/>
  <c r="CE891" i="1"/>
  <c r="CE78" i="1"/>
  <c r="CD76" i="1"/>
  <c r="BZ275" i="1"/>
  <c r="BW285" i="1"/>
  <c r="BX281" i="1"/>
  <c r="CH350" i="1"/>
  <c r="CB449" i="1"/>
  <c r="CL468" i="1"/>
  <c r="BV503" i="1"/>
  <c r="CN496" i="1"/>
  <c r="CC619" i="1"/>
  <c r="BZ569" i="1"/>
  <c r="CD712" i="1"/>
  <c r="CI756" i="1"/>
  <c r="CM799" i="1"/>
  <c r="CH898" i="1"/>
  <c r="BZ975" i="1"/>
  <c r="BU950" i="1"/>
  <c r="CB999" i="1"/>
  <c r="CC58" i="1"/>
  <c r="BU56" i="1"/>
  <c r="BX177" i="1"/>
  <c r="CL173" i="1"/>
  <c r="CG226" i="1"/>
  <c r="CE352" i="1"/>
  <c r="CG392" i="1"/>
  <c r="CI395" i="1"/>
  <c r="CE405" i="1"/>
  <c r="CK472" i="1"/>
  <c r="CI525" i="1"/>
  <c r="CE607" i="1"/>
  <c r="CN603" i="1"/>
  <c r="CN589" i="1"/>
  <c r="CD595" i="1"/>
  <c r="CD759" i="1"/>
  <c r="CM795" i="1"/>
  <c r="BX967" i="1"/>
  <c r="BU981" i="1"/>
  <c r="BW1004" i="1"/>
  <c r="CJ986" i="1"/>
  <c r="BW208" i="1"/>
  <c r="CG269" i="1"/>
  <c r="CF316" i="1"/>
  <c r="BU315" i="1"/>
  <c r="CJ321" i="1"/>
  <c r="CE385" i="1"/>
  <c r="BX498" i="1"/>
  <c r="CK520" i="1"/>
  <c r="CF519" i="1"/>
  <c r="CB558" i="1"/>
  <c r="CA652" i="1"/>
  <c r="BX691" i="1"/>
  <c r="CH740" i="1"/>
  <c r="CL797" i="1"/>
  <c r="BX904" i="1"/>
  <c r="CH1009" i="1"/>
  <c r="CJ137" i="1"/>
  <c r="CI179" i="1"/>
  <c r="BU279" i="1"/>
  <c r="CI238" i="1"/>
  <c r="CJ381" i="1"/>
  <c r="CD447" i="1"/>
  <c r="CN557" i="1"/>
  <c r="CA597" i="1"/>
  <c r="BV630" i="1"/>
  <c r="CB659" i="1"/>
  <c r="CE618" i="1"/>
  <c r="BY619" i="1"/>
  <c r="CK629" i="1"/>
  <c r="BW676" i="1"/>
  <c r="CM732" i="1"/>
  <c r="CL701" i="1"/>
  <c r="BW852" i="1"/>
  <c r="CH843" i="1"/>
  <c r="CC839" i="1"/>
  <c r="BZ881" i="1"/>
  <c r="BX990" i="1"/>
  <c r="BV125" i="1"/>
  <c r="BW178" i="1"/>
  <c r="CM195" i="1"/>
  <c r="BX229" i="1"/>
  <c r="BY297" i="1"/>
  <c r="BX303" i="1"/>
  <c r="BU309" i="1"/>
  <c r="CI409" i="1"/>
  <c r="BX438" i="1"/>
  <c r="BY454" i="1"/>
  <c r="CK535" i="1"/>
  <c r="CC606" i="1"/>
  <c r="CK643" i="1"/>
  <c r="BU644" i="1"/>
  <c r="CE713" i="1"/>
  <c r="CI754" i="1"/>
  <c r="BU777" i="1"/>
  <c r="CC827" i="1"/>
  <c r="BY710" i="1"/>
  <c r="CK792" i="1"/>
  <c r="CD908" i="1"/>
  <c r="CB970" i="1"/>
  <c r="CF994" i="1"/>
  <c r="CB23" i="1"/>
  <c r="CM54" i="1"/>
  <c r="BX81" i="1"/>
  <c r="CI115" i="1"/>
  <c r="CN125" i="1"/>
  <c r="CH263" i="1"/>
  <c r="BU236" i="1"/>
  <c r="CB249" i="1"/>
  <c r="CE366" i="1"/>
  <c r="CE484" i="1"/>
  <c r="BV453" i="1"/>
  <c r="BV473" i="1"/>
  <c r="CJ511" i="1"/>
  <c r="CA621" i="1"/>
  <c r="BZ690" i="1"/>
  <c r="CC725" i="1"/>
  <c r="BU700" i="1"/>
  <c r="CG849" i="1"/>
  <c r="CH801" i="1"/>
  <c r="BX850" i="1"/>
  <c r="CA874" i="1"/>
  <c r="CA897" i="1"/>
  <c r="CC23" i="1"/>
  <c r="CL78" i="1"/>
  <c r="CF145" i="1"/>
  <c r="CG172" i="1"/>
  <c r="CB194" i="1"/>
  <c r="CD267" i="1"/>
  <c r="CF431" i="1"/>
  <c r="CI650" i="1"/>
  <c r="BU669" i="1"/>
  <c r="CC666" i="1"/>
  <c r="BZ730" i="1"/>
  <c r="CI711" i="1"/>
  <c r="CM741" i="1"/>
  <c r="CJ731" i="1"/>
  <c r="CK760" i="1"/>
  <c r="CC792" i="1"/>
  <c r="CM880" i="1"/>
  <c r="CA950" i="1"/>
  <c r="CF964" i="1"/>
  <c r="BY896" i="1"/>
  <c r="CE54" i="1"/>
  <c r="BZ82" i="1"/>
  <c r="BX87" i="1"/>
  <c r="CN164" i="1"/>
  <c r="CL305" i="1"/>
  <c r="CE315" i="1"/>
  <c r="CJ337" i="1"/>
  <c r="BX382" i="1"/>
  <c r="BU521" i="1"/>
  <c r="CK564" i="1"/>
  <c r="BV601" i="1"/>
  <c r="CG584" i="1"/>
  <c r="CN633" i="1"/>
  <c r="CI712" i="1"/>
  <c r="CH750" i="1"/>
  <c r="CD864" i="1"/>
  <c r="CC684" i="1"/>
  <c r="BX838" i="1"/>
  <c r="BZ92" i="1"/>
  <c r="CA129" i="1"/>
  <c r="CC213" i="1"/>
  <c r="CK217" i="1"/>
  <c r="CC221" i="1"/>
  <c r="CA222" i="1"/>
  <c r="CC321" i="1"/>
  <c r="CI463" i="1"/>
  <c r="CL449" i="1"/>
  <c r="CJ553" i="1"/>
  <c r="CM742" i="1"/>
  <c r="CI822" i="1"/>
  <c r="BY788" i="1"/>
  <c r="CK820" i="1"/>
  <c r="BU945" i="1"/>
  <c r="CG956" i="1"/>
  <c r="CK986" i="1"/>
  <c r="BV875" i="1"/>
  <c r="CK37" i="1"/>
  <c r="CB35" i="1"/>
  <c r="CE91" i="1"/>
  <c r="BW193" i="1"/>
  <c r="CE180" i="1"/>
  <c r="CI203" i="1"/>
  <c r="BU219" i="1"/>
  <c r="CI382" i="1"/>
  <c r="BU557" i="1"/>
  <c r="CG610" i="1"/>
  <c r="BZ563" i="1"/>
  <c r="BU662" i="1"/>
  <c r="BV681" i="1"/>
  <c r="BY784" i="1"/>
  <c r="CH922" i="1"/>
  <c r="CE992" i="1"/>
  <c r="CB960" i="1"/>
  <c r="CC154" i="1"/>
  <c r="CM317" i="1"/>
  <c r="CI304" i="1"/>
  <c r="CC335" i="1"/>
  <c r="BX358" i="1"/>
  <c r="BY322" i="1"/>
  <c r="CD389" i="1"/>
  <c r="CI511" i="1"/>
  <c r="BW565" i="1"/>
  <c r="CA500" i="1"/>
  <c r="CN665" i="1"/>
  <c r="CE850" i="1"/>
  <c r="CJ886" i="1"/>
  <c r="CL69" i="1"/>
  <c r="CD98" i="1"/>
  <c r="CL125" i="1"/>
  <c r="BV193" i="1"/>
  <c r="CF216" i="1"/>
  <c r="CF229" i="1"/>
  <c r="BV250" i="1"/>
  <c r="CC243" i="1"/>
  <c r="CA221" i="1"/>
  <c r="BV350" i="1"/>
  <c r="CI422" i="1"/>
  <c r="CG539" i="1"/>
  <c r="CF545" i="1"/>
  <c r="CG559" i="1"/>
  <c r="CG557" i="1"/>
  <c r="BX565" i="1"/>
  <c r="CH648" i="1"/>
  <c r="CG517" i="1"/>
  <c r="BX672" i="1"/>
  <c r="BV744" i="1"/>
  <c r="CI870" i="1"/>
  <c r="BV789" i="1"/>
  <c r="CN812" i="1"/>
  <c r="CK814" i="1"/>
  <c r="CH990" i="1"/>
  <c r="CJ862" i="1"/>
  <c r="CD978" i="1"/>
  <c r="BW995" i="1"/>
  <c r="CJ81" i="1"/>
  <c r="BX232" i="1"/>
  <c r="CI246" i="1"/>
  <c r="CM284" i="1"/>
  <c r="CK320" i="1"/>
  <c r="CK402" i="1"/>
  <c r="BV446" i="1"/>
  <c r="BW467" i="1"/>
  <c r="CK524" i="1"/>
  <c r="CL518" i="1"/>
  <c r="CB615" i="1"/>
  <c r="BU639" i="1"/>
  <c r="CM658" i="1"/>
  <c r="CN734" i="1"/>
  <c r="CH790" i="1"/>
  <c r="CL796" i="1"/>
  <c r="CK861" i="1"/>
  <c r="CH783" i="1"/>
  <c r="BW821" i="1"/>
  <c r="CG824" i="1"/>
  <c r="BX749" i="1"/>
  <c r="CF865" i="1"/>
  <c r="CN968" i="1"/>
  <c r="BZ920" i="1"/>
  <c r="CI989" i="1"/>
  <c r="BX71" i="1"/>
  <c r="BY134" i="1"/>
  <c r="BW333" i="1"/>
  <c r="CN315" i="1"/>
  <c r="CB396" i="1"/>
  <c r="CL404" i="1"/>
  <c r="CD377" i="1"/>
  <c r="CG388" i="1"/>
  <c r="CN365" i="1"/>
  <c r="CE406" i="1"/>
  <c r="BZ542" i="1"/>
  <c r="CA622" i="1"/>
  <c r="CM744" i="1"/>
  <c r="BX741" i="1"/>
  <c r="CC687" i="1"/>
  <c r="CL762" i="1"/>
  <c r="CF817" i="1"/>
  <c r="CM745" i="1"/>
  <c r="BX786" i="1"/>
  <c r="CM803" i="1"/>
  <c r="CE1004" i="1"/>
  <c r="CA89" i="1"/>
  <c r="BX173" i="1"/>
  <c r="CN193" i="1"/>
  <c r="CM210" i="1"/>
  <c r="CB248" i="1"/>
  <c r="CH469" i="1"/>
  <c r="CF471" i="1"/>
  <c r="CJ481" i="1"/>
  <c r="BY528" i="1"/>
  <c r="CG567" i="1"/>
  <c r="CD627" i="1"/>
  <c r="BV635" i="1"/>
  <c r="CG647" i="1"/>
  <c r="CE656" i="1"/>
  <c r="CL641" i="1"/>
  <c r="BX708" i="1"/>
  <c r="CK787" i="1"/>
  <c r="CE771" i="1"/>
  <c r="CH924" i="1"/>
  <c r="CA925" i="1"/>
  <c r="CD1004" i="1"/>
  <c r="CC1006" i="1"/>
  <c r="CL993" i="1"/>
  <c r="CB47" i="1"/>
  <c r="BX62" i="1"/>
  <c r="CA113" i="1"/>
  <c r="CM105" i="1"/>
  <c r="BZ157" i="1"/>
  <c r="CN144" i="1"/>
  <c r="BV153" i="1"/>
  <c r="BW197" i="1"/>
  <c r="CA176" i="1"/>
  <c r="BX178" i="1"/>
  <c r="BV269" i="1"/>
  <c r="CC294" i="1"/>
  <c r="CG246" i="1"/>
  <c r="CE272" i="1"/>
  <c r="CH349" i="1"/>
  <c r="CN411" i="1"/>
  <c r="CC369" i="1"/>
  <c r="BW414" i="1"/>
  <c r="CJ482" i="1"/>
  <c r="CA495" i="1"/>
  <c r="BY540" i="1"/>
  <c r="CH606" i="1"/>
  <c r="CA496" i="1"/>
  <c r="CF561" i="1"/>
  <c r="BY501" i="1"/>
  <c r="CL624" i="1"/>
  <c r="BZ737" i="1"/>
  <c r="CK976" i="1"/>
  <c r="CJ62" i="1"/>
  <c r="CC117" i="1"/>
  <c r="CE245" i="1"/>
  <c r="CN321" i="1"/>
  <c r="CB329" i="1"/>
  <c r="CD336" i="1"/>
  <c r="BU345" i="1"/>
  <c r="BU365" i="1"/>
  <c r="BW400" i="1"/>
  <c r="CK367" i="1"/>
  <c r="CE513" i="1"/>
  <c r="BY532" i="1"/>
  <c r="CC584" i="1"/>
  <c r="BZ735" i="1"/>
  <c r="CK687" i="1"/>
  <c r="CL941" i="1"/>
  <c r="CC994" i="1"/>
  <c r="CA932" i="1"/>
  <c r="CM991" i="1"/>
  <c r="CH87" i="1"/>
  <c r="CI31" i="1"/>
  <c r="CJ100" i="1"/>
  <c r="BX99" i="1"/>
  <c r="CM132" i="1"/>
  <c r="BY122" i="1"/>
  <c r="CI257" i="1"/>
  <c r="CN332" i="1"/>
  <c r="BZ341" i="1"/>
  <c r="CC332" i="1"/>
  <c r="BV286" i="1"/>
  <c r="CE396" i="1"/>
  <c r="CK363" i="1"/>
  <c r="CB440" i="1"/>
  <c r="CA494" i="1"/>
  <c r="CK561" i="1"/>
  <c r="CJ578" i="1"/>
  <c r="BU591" i="1"/>
  <c r="CF963" i="1"/>
  <c r="CL988" i="1"/>
  <c r="CK890" i="1"/>
  <c r="BZ925" i="1"/>
  <c r="CG1008" i="1"/>
  <c r="CF97" i="1"/>
  <c r="CH172" i="1"/>
  <c r="BZ246" i="1"/>
  <c r="CG353" i="1"/>
  <c r="CK384" i="1"/>
  <c r="CI360" i="1"/>
  <c r="CG477" i="1"/>
  <c r="BY519" i="1"/>
  <c r="BZ772" i="1"/>
  <c r="CD826" i="1"/>
  <c r="CG761" i="1"/>
  <c r="CA776" i="1"/>
  <c r="BX883" i="1"/>
  <c r="BX975" i="1"/>
  <c r="CG879" i="1"/>
  <c r="CM994" i="1"/>
  <c r="CI996" i="1"/>
  <c r="BU908" i="1"/>
  <c r="CN1009" i="1"/>
  <c r="CG46" i="1"/>
  <c r="CN79" i="1"/>
  <c r="CF138" i="1"/>
  <c r="CI149" i="1"/>
  <c r="CI291" i="1"/>
  <c r="CC306" i="1"/>
  <c r="CG448" i="1"/>
  <c r="CD462" i="1"/>
  <c r="CD461" i="1"/>
  <c r="CH515" i="1"/>
  <c r="CB522" i="1"/>
  <c r="CJ539" i="1"/>
  <c r="CF567" i="1"/>
  <c r="CI492" i="1"/>
  <c r="CI674" i="1"/>
  <c r="CB584" i="1"/>
  <c r="CB698" i="1"/>
  <c r="CC712" i="1"/>
  <c r="CK762" i="1"/>
  <c r="CN865" i="1"/>
  <c r="BW850" i="1"/>
  <c r="CL799" i="1"/>
  <c r="CM811" i="1"/>
  <c r="CM878" i="1"/>
  <c r="CB1008" i="1"/>
  <c r="BZ154" i="1"/>
  <c r="BW148" i="1"/>
  <c r="CN306" i="1"/>
  <c r="CE311" i="1"/>
  <c r="CF339" i="1"/>
  <c r="BY469" i="1"/>
  <c r="CC471" i="1"/>
  <c r="CK461" i="1"/>
  <c r="CE549" i="1"/>
  <c r="BU657" i="1"/>
  <c r="CD704" i="1"/>
  <c r="BV842" i="1"/>
  <c r="BY761" i="1"/>
  <c r="CK708" i="1"/>
  <c r="CE867" i="1"/>
  <c r="CN879" i="1"/>
  <c r="CG999" i="1"/>
  <c r="CG912" i="1"/>
  <c r="BW895" i="1"/>
  <c r="CF19" i="1"/>
  <c r="BX117" i="1"/>
  <c r="CJ282" i="1"/>
  <c r="BU254" i="1"/>
  <c r="CI263" i="1"/>
  <c r="BX239" i="1"/>
  <c r="BY431" i="1"/>
  <c r="CN507" i="1"/>
  <c r="CB546" i="1"/>
  <c r="CI595" i="1"/>
  <c r="CD654" i="1"/>
  <c r="CC805" i="1"/>
  <c r="CG760" i="1"/>
  <c r="CC786" i="1"/>
  <c r="CC806" i="1"/>
  <c r="CD806" i="1"/>
  <c r="CA929" i="1"/>
  <c r="CJ20" i="1"/>
  <c r="CJ80" i="1"/>
  <c r="CE130" i="1"/>
  <c r="CC189" i="1"/>
  <c r="CE291" i="1"/>
  <c r="CG313" i="1"/>
  <c r="BU392" i="1"/>
  <c r="CM484" i="1"/>
  <c r="BU561" i="1"/>
  <c r="BZ670" i="1"/>
  <c r="CK763" i="1"/>
  <c r="CK851" i="1"/>
  <c r="BX758" i="1"/>
  <c r="BY782" i="1"/>
  <c r="CE921" i="1"/>
  <c r="BU979" i="1"/>
  <c r="BU43" i="1"/>
  <c r="BX60" i="1"/>
  <c r="CF115" i="1"/>
  <c r="CB105" i="1"/>
  <c r="CI146" i="1"/>
  <c r="CM150" i="1"/>
  <c r="CN268" i="1"/>
  <c r="BV353" i="1"/>
  <c r="CD346" i="1"/>
  <c r="CM383" i="1"/>
  <c r="CL438" i="1"/>
  <c r="CC457" i="1"/>
  <c r="CD491" i="1"/>
  <c r="CB609" i="1"/>
  <c r="BW626" i="1"/>
  <c r="BU718" i="1"/>
  <c r="CN835" i="1"/>
  <c r="BY776" i="1"/>
  <c r="CG958" i="1"/>
  <c r="BU19" i="1"/>
  <c r="CL24" i="1"/>
  <c r="BU106" i="1"/>
  <c r="CI110" i="1"/>
  <c r="CC145" i="1"/>
  <c r="CN288" i="1"/>
  <c r="CI311" i="1"/>
  <c r="CD406" i="1"/>
  <c r="BX470" i="1"/>
  <c r="BZ442" i="1"/>
  <c r="CI522" i="1"/>
  <c r="CC510" i="1"/>
  <c r="BV518" i="1"/>
  <c r="CB588" i="1"/>
  <c r="CA628" i="1"/>
  <c r="BX644" i="1"/>
  <c r="CL860" i="1"/>
  <c r="CE846" i="1"/>
  <c r="BU58" i="1"/>
  <c r="CA180" i="1"/>
  <c r="CD262" i="1"/>
  <c r="CD276" i="1"/>
  <c r="BZ303" i="1"/>
  <c r="CL381" i="1"/>
  <c r="BV543" i="1"/>
  <c r="BZ673" i="1"/>
  <c r="CD760" i="1"/>
  <c r="BX763" i="1"/>
  <c r="BU796" i="1"/>
  <c r="CG959" i="1"/>
  <c r="CK26" i="1"/>
  <c r="CF116" i="1"/>
  <c r="BX114" i="1"/>
  <c r="CB192" i="1"/>
  <c r="BZ271" i="1"/>
  <c r="CA360" i="1"/>
  <c r="CL443" i="1"/>
  <c r="CA526" i="1"/>
  <c r="BV537" i="1"/>
  <c r="CF509" i="1"/>
  <c r="BW643" i="1"/>
  <c r="BZ743" i="1"/>
  <c r="CN678" i="1"/>
  <c r="BW796" i="1"/>
  <c r="CI801" i="1"/>
  <c r="CN983" i="1"/>
  <c r="CM968" i="1"/>
  <c r="CN928" i="1"/>
  <c r="CN957" i="1"/>
  <c r="BU931" i="1"/>
  <c r="CK109" i="1"/>
  <c r="CN93" i="1"/>
  <c r="CE213" i="1"/>
  <c r="BX309" i="1"/>
  <c r="BY414" i="1"/>
  <c r="BU479" i="1"/>
  <c r="CD473" i="1"/>
  <c r="CN673" i="1"/>
  <c r="CB629" i="1"/>
  <c r="BZ634" i="1"/>
  <c r="BV641" i="1"/>
  <c r="CB666" i="1"/>
  <c r="CF681" i="1"/>
  <c r="CB711" i="1"/>
  <c r="CE840" i="1"/>
  <c r="BU692" i="1"/>
  <c r="CG976" i="1"/>
  <c r="CK998" i="1"/>
  <c r="CD898" i="1"/>
  <c r="CK947" i="1"/>
  <c r="BU37" i="1"/>
  <c r="CM81" i="1"/>
  <c r="CA77" i="1"/>
  <c r="CE106" i="1"/>
  <c r="CL104" i="1"/>
  <c r="CI178" i="1"/>
  <c r="CC238" i="1"/>
  <c r="CJ285" i="1"/>
  <c r="CL430" i="1"/>
  <c r="CL482" i="1"/>
  <c r="BU465" i="1"/>
  <c r="BY614" i="1"/>
  <c r="BU570" i="1"/>
  <c r="CE619" i="1"/>
  <c r="CG658" i="1"/>
  <c r="CN623" i="1"/>
  <c r="CE620" i="1"/>
  <c r="CI638" i="1"/>
  <c r="CN582" i="1"/>
  <c r="BU721" i="1"/>
  <c r="BZ703" i="1"/>
  <c r="CK730" i="1"/>
  <c r="CL844" i="1"/>
  <c r="CK794" i="1"/>
  <c r="BU783" i="1"/>
  <c r="CK788" i="1"/>
  <c r="CN927" i="1"/>
  <c r="CM928" i="1"/>
  <c r="BY885" i="1"/>
  <c r="CA977" i="1"/>
  <c r="CJ51" i="1"/>
  <c r="CA61" i="1"/>
  <c r="BW147" i="1"/>
  <c r="BX169" i="1"/>
  <c r="CL273" i="1"/>
  <c r="CI273" i="1"/>
  <c r="CL309" i="1"/>
  <c r="CC362" i="1"/>
  <c r="CH439" i="1"/>
  <c r="CG522" i="1"/>
  <c r="CG571" i="1"/>
  <c r="CJ697" i="1"/>
  <c r="CC690" i="1"/>
  <c r="CE701" i="1"/>
  <c r="CI745" i="1"/>
  <c r="CA815" i="1"/>
  <c r="CC961" i="1"/>
  <c r="CC101" i="1"/>
  <c r="BV164" i="1"/>
  <c r="CI174" i="1"/>
  <c r="CD250" i="1"/>
  <c r="CE306" i="1"/>
  <c r="CH354" i="1"/>
  <c r="CK359" i="1"/>
  <c r="CF461" i="1"/>
  <c r="CB483" i="1"/>
  <c r="BY603" i="1"/>
  <c r="BZ593" i="1"/>
  <c r="BW628" i="1"/>
  <c r="BX675" i="1"/>
  <c r="CG735" i="1"/>
  <c r="CF676" i="1"/>
  <c r="CL722" i="1"/>
  <c r="CA740" i="1"/>
  <c r="CN784" i="1"/>
  <c r="CC863" i="1"/>
  <c r="CH926" i="1"/>
  <c r="CC929" i="1"/>
  <c r="CM969" i="1"/>
  <c r="CI993" i="1"/>
  <c r="CJ19" i="1"/>
  <c r="CG48" i="1"/>
  <c r="CB154" i="1"/>
  <c r="BZ184" i="1"/>
  <c r="BY229" i="1"/>
  <c r="BZ230" i="1"/>
  <c r="BZ291" i="1"/>
  <c r="CD307" i="1"/>
  <c r="CB392" i="1"/>
  <c r="BX451" i="1"/>
  <c r="CI553" i="1"/>
  <c r="BV504" i="1"/>
  <c r="CD669" i="1"/>
  <c r="CL680" i="1"/>
  <c r="BX699" i="1"/>
  <c r="CK693" i="1"/>
  <c r="BY708" i="1"/>
  <c r="CM678" i="1"/>
  <c r="CN792" i="1"/>
  <c r="CB834" i="1"/>
  <c r="CM838" i="1"/>
  <c r="CB856" i="1"/>
  <c r="CD863" i="1"/>
  <c r="BU828" i="1"/>
  <c r="BZ891" i="1"/>
  <c r="CE909" i="1"/>
  <c r="CC903" i="1"/>
  <c r="CA948" i="1"/>
  <c r="BV20" i="1"/>
  <c r="BV75" i="1"/>
  <c r="CC103" i="1"/>
  <c r="BZ171" i="1"/>
  <c r="CE192" i="1"/>
  <c r="CK250" i="1"/>
  <c r="CI256" i="1"/>
  <c r="CI376" i="1"/>
  <c r="CK454" i="1"/>
  <c r="BV471" i="1"/>
  <c r="BW447" i="1"/>
  <c r="BX483" i="1"/>
  <c r="CK581" i="1"/>
  <c r="CF600" i="1"/>
  <c r="BU499" i="1"/>
  <c r="CH588" i="1"/>
  <c r="CG573" i="1"/>
  <c r="CK624" i="1"/>
  <c r="CL633" i="1"/>
  <c r="BW725" i="1"/>
  <c r="CN819" i="1"/>
  <c r="BW862" i="1"/>
  <c r="CM735" i="1"/>
  <c r="BU892" i="1"/>
  <c r="CB89" i="1"/>
  <c r="BX120" i="1"/>
  <c r="BZ155" i="1"/>
  <c r="CJ191" i="1"/>
  <c r="CN281" i="1"/>
  <c r="CG306" i="1"/>
  <c r="CL316" i="1"/>
  <c r="CH419" i="1"/>
  <c r="CL366" i="1"/>
  <c r="CI467" i="1"/>
  <c r="BX478" i="1"/>
  <c r="BY511" i="1"/>
  <c r="BY643" i="1"/>
  <c r="BX715" i="1"/>
  <c r="BX688" i="1"/>
  <c r="CJ851" i="1"/>
  <c r="CC962" i="1"/>
  <c r="BW878" i="1"/>
  <c r="CN894" i="1"/>
  <c r="BU972" i="1"/>
  <c r="CL31" i="1"/>
  <c r="BZ59" i="1"/>
  <c r="CI92" i="1"/>
  <c r="CN82" i="1"/>
  <c r="CK145" i="1"/>
  <c r="BY269" i="1"/>
  <c r="CD263" i="1"/>
  <c r="CA242" i="1"/>
  <c r="BW428" i="1"/>
  <c r="CM460" i="1"/>
  <c r="CL477" i="1"/>
  <c r="CC533" i="1"/>
  <c r="CF552" i="1"/>
  <c r="BU551" i="1"/>
  <c r="CG585" i="1"/>
  <c r="CK666" i="1"/>
  <c r="BY724" i="1"/>
  <c r="BY777" i="1"/>
  <c r="BY14" i="1"/>
  <c r="CE21" i="1"/>
  <c r="CA66" i="1"/>
  <c r="CK134" i="1"/>
  <c r="CM345" i="1"/>
  <c r="CB365" i="1"/>
  <c r="BY367" i="1"/>
  <c r="CH360" i="1"/>
  <c r="CE475" i="1"/>
  <c r="CF472" i="1"/>
  <c r="CA544" i="1"/>
  <c r="CL661" i="1"/>
  <c r="CJ726" i="1"/>
  <c r="CJ761" i="1"/>
  <c r="BU829" i="1"/>
  <c r="CE821" i="1"/>
  <c r="BX1003" i="1"/>
  <c r="CI998" i="1"/>
  <c r="BX924" i="1"/>
  <c r="BW929" i="1"/>
  <c r="CF905" i="1"/>
  <c r="CD963" i="1"/>
  <c r="BW903" i="1"/>
  <c r="CD47" i="1"/>
  <c r="CH82" i="1"/>
  <c r="CD138" i="1"/>
  <c r="CG190" i="1"/>
  <c r="CE301" i="1"/>
  <c r="BZ336" i="1"/>
  <c r="BZ321" i="1"/>
  <c r="CI329" i="1"/>
  <c r="CH390" i="1"/>
  <c r="CA363" i="1"/>
  <c r="BY428" i="1"/>
  <c r="BY440" i="1"/>
  <c r="CG518" i="1"/>
  <c r="BX527" i="1"/>
  <c r="CD601" i="1"/>
  <c r="CH669" i="1"/>
  <c r="CE663" i="1"/>
  <c r="BV665" i="1"/>
  <c r="BV603" i="1"/>
  <c r="BU805" i="1"/>
  <c r="CD793" i="1"/>
  <c r="CI852" i="1"/>
  <c r="BW937" i="1"/>
  <c r="CI34" i="1"/>
  <c r="CL18" i="1"/>
  <c r="CE112" i="1"/>
  <c r="CN148" i="1"/>
  <c r="CN272" i="1"/>
  <c r="BW325" i="1"/>
  <c r="BY351" i="1"/>
  <c r="BY456" i="1"/>
  <c r="CA624" i="1"/>
  <c r="CF836" i="1"/>
  <c r="CI843" i="1"/>
  <c r="CH772" i="1"/>
  <c r="CG871" i="1"/>
  <c r="BX940" i="1"/>
  <c r="CA937" i="1"/>
  <c r="CM995" i="1"/>
  <c r="BX1000" i="1"/>
  <c r="CN33" i="1"/>
  <c r="CL38" i="1"/>
  <c r="CI57" i="1"/>
  <c r="CG165" i="1"/>
  <c r="BY252" i="1"/>
  <c r="CM272" i="1"/>
  <c r="CC329" i="1"/>
  <c r="CK389" i="1"/>
  <c r="CN408" i="1"/>
  <c r="BW475" i="1"/>
  <c r="CL453" i="1"/>
  <c r="CF524" i="1"/>
  <c r="BY584" i="1"/>
  <c r="CK669" i="1"/>
  <c r="BV825" i="1"/>
  <c r="BZ760" i="1"/>
  <c r="CD846" i="1"/>
  <c r="BW866" i="1"/>
  <c r="CC878" i="1"/>
  <c r="CI888" i="1"/>
  <c r="CM938" i="1"/>
  <c r="CI949" i="1"/>
  <c r="BZ19" i="1"/>
  <c r="BY24" i="1"/>
  <c r="CC135" i="1"/>
  <c r="BX162" i="1"/>
  <c r="CI305" i="1"/>
  <c r="CD352" i="1"/>
  <c r="CK406" i="1"/>
  <c r="CA457" i="1"/>
  <c r="BY443" i="1"/>
  <c r="BU489" i="1"/>
  <c r="CN505" i="1"/>
  <c r="BX621" i="1"/>
  <c r="CE628" i="1"/>
  <c r="CA706" i="1"/>
  <c r="CH697" i="1"/>
  <c r="CD769" i="1"/>
  <c r="CC810" i="1"/>
  <c r="CE916" i="1"/>
  <c r="BY963" i="1"/>
  <c r="CD957" i="1"/>
  <c r="CK988" i="1"/>
  <c r="CA41" i="1"/>
  <c r="CN18" i="1"/>
  <c r="CN43" i="1"/>
  <c r="CN96" i="1"/>
  <c r="CC108" i="1"/>
  <c r="CC190" i="1"/>
  <c r="CK216" i="1"/>
  <c r="CD320" i="1"/>
  <c r="CB391" i="1"/>
  <c r="CM378" i="1"/>
  <c r="CC501" i="1"/>
  <c r="CB526" i="1"/>
  <c r="CG663" i="1"/>
  <c r="CA690" i="1"/>
  <c r="CF713" i="1"/>
  <c r="BW751" i="1"/>
  <c r="CM916" i="1"/>
  <c r="CL969" i="1"/>
  <c r="BZ956" i="1"/>
  <c r="CA876" i="1"/>
  <c r="BZ51" i="1"/>
  <c r="CN87" i="1"/>
  <c r="CM287" i="1"/>
  <c r="CK226" i="1"/>
  <c r="CM339" i="1"/>
  <c r="CE379" i="1"/>
  <c r="CG380" i="1"/>
  <c r="CG400" i="1"/>
  <c r="BZ420" i="1"/>
  <c r="CG389" i="1"/>
  <c r="CM434" i="1"/>
  <c r="CI446" i="1"/>
  <c r="CH533" i="1"/>
  <c r="CN653" i="1"/>
  <c r="CF706" i="1"/>
  <c r="BV748" i="1"/>
  <c r="CK922" i="1"/>
  <c r="CM902" i="1"/>
  <c r="CD29" i="1"/>
  <c r="CJ29" i="1"/>
  <c r="CC86" i="1"/>
  <c r="BW116" i="1"/>
  <c r="CH285" i="1"/>
  <c r="CC260" i="1"/>
  <c r="CJ343" i="1"/>
  <c r="BW306" i="1"/>
  <c r="CC300" i="1"/>
  <c r="CH380" i="1"/>
  <c r="BU464" i="1"/>
  <c r="BU472" i="1"/>
  <c r="CE493" i="1"/>
  <c r="CL693" i="1"/>
  <c r="CC719" i="1"/>
  <c r="CM808" i="1"/>
  <c r="CA685" i="1"/>
  <c r="CH811" i="1"/>
  <c r="BW762" i="1"/>
  <c r="CL880" i="1"/>
  <c r="CH1010" i="1"/>
  <c r="CL81" i="1"/>
  <c r="CL67" i="1"/>
  <c r="CN113" i="1"/>
  <c r="CE134" i="1"/>
  <c r="CB190" i="1"/>
  <c r="CL229" i="1"/>
  <c r="BU202" i="1"/>
  <c r="CD392" i="1"/>
  <c r="CG425" i="1"/>
  <c r="CD529" i="1"/>
  <c r="CM908" i="1"/>
  <c r="CC909" i="1"/>
  <c r="BU926" i="1"/>
  <c r="BV894" i="1"/>
  <c r="CF926" i="1"/>
  <c r="CG1007" i="1"/>
  <c r="BQ867" i="1"/>
  <c r="BZ47" i="1"/>
  <c r="CC174" i="1"/>
  <c r="BZ190" i="1"/>
  <c r="CF206" i="1"/>
  <c r="CA333" i="1"/>
  <c r="BV388" i="1"/>
  <c r="BX417" i="1"/>
  <c r="CM477" i="1"/>
  <c r="CI436" i="1"/>
  <c r="BX443" i="1"/>
  <c r="CD540" i="1"/>
  <c r="BW493" i="1"/>
  <c r="CC576" i="1"/>
  <c r="BX604" i="1"/>
  <c r="CH723" i="1"/>
  <c r="CH728" i="1"/>
  <c r="CK745" i="1"/>
  <c r="CF758" i="1"/>
  <c r="BW839" i="1"/>
  <c r="CC1007" i="1"/>
  <c r="CD80" i="1"/>
  <c r="BW113" i="1"/>
  <c r="CJ164" i="1"/>
  <c r="CJ159" i="1"/>
  <c r="CE189" i="1"/>
  <c r="BV171" i="1"/>
  <c r="CF250" i="1"/>
  <c r="CI327" i="1"/>
  <c r="CK331" i="1"/>
  <c r="CB344" i="1"/>
  <c r="BV363" i="1"/>
  <c r="CH637" i="1"/>
  <c r="CJ734" i="1"/>
  <c r="CC761" i="1"/>
  <c r="CG795" i="1"/>
  <c r="CL863" i="1"/>
  <c r="CD885" i="1"/>
  <c r="CD961" i="1"/>
  <c r="CL878" i="1"/>
  <c r="BZ888" i="1"/>
  <c r="CE879" i="1"/>
  <c r="CC940" i="1"/>
  <c r="BU40" i="1"/>
  <c r="CK80" i="1"/>
  <c r="CL83" i="1"/>
  <c r="BZ113" i="1"/>
  <c r="CE119" i="1"/>
  <c r="CG168" i="1"/>
  <c r="CC228" i="1"/>
  <c r="BW415" i="1"/>
  <c r="BU484" i="1"/>
  <c r="BU584" i="1"/>
  <c r="CD575" i="1"/>
  <c r="CI658" i="1"/>
  <c r="CI685" i="1"/>
  <c r="CC758" i="1"/>
  <c r="CA721" i="1"/>
  <c r="BV855" i="1"/>
  <c r="CF36" i="1"/>
  <c r="BX91" i="1"/>
  <c r="CL65" i="1"/>
  <c r="CJ128" i="1"/>
  <c r="CC152" i="1"/>
  <c r="CE137" i="1"/>
  <c r="BX414" i="1"/>
  <c r="CB401" i="1"/>
  <c r="BX425" i="1"/>
  <c r="CN433" i="1"/>
  <c r="CA668" i="1"/>
  <c r="BV696" i="1"/>
  <c r="CM688" i="1"/>
  <c r="CA684" i="1"/>
  <c r="BY746" i="1"/>
  <c r="BU853" i="1"/>
  <c r="CK728" i="1"/>
  <c r="CM166" i="1"/>
  <c r="CH207" i="1"/>
  <c r="CD214" i="1"/>
  <c r="CM237" i="1"/>
  <c r="CM257" i="1"/>
  <c r="CG554" i="1"/>
  <c r="BX581" i="1"/>
  <c r="BZ645" i="1"/>
  <c r="CN646" i="1"/>
  <c r="BU652" i="1"/>
  <c r="CE733" i="1"/>
  <c r="BY721" i="1"/>
  <c r="CB692" i="1"/>
  <c r="BX857" i="1"/>
  <c r="BV862" i="1"/>
  <c r="CK855" i="1"/>
  <c r="CF915" i="1"/>
  <c r="CL95" i="1"/>
  <c r="CB168" i="1"/>
  <c r="BU152" i="1"/>
  <c r="CI135" i="1"/>
  <c r="BZ193" i="1"/>
  <c r="CN258" i="1"/>
  <c r="CE243" i="1"/>
  <c r="BW287" i="1"/>
  <c r="BV345" i="1"/>
  <c r="BU381" i="1"/>
  <c r="CF381" i="1"/>
  <c r="BY365" i="1"/>
  <c r="BY477" i="1"/>
  <c r="CG438" i="1"/>
  <c r="CF515" i="1"/>
  <c r="CA558" i="1"/>
  <c r="BX666" i="1"/>
  <c r="CI630" i="1"/>
  <c r="CM714" i="1"/>
  <c r="CI798" i="1"/>
  <c r="CC865" i="1"/>
  <c r="CM766" i="1"/>
  <c r="CB772" i="1"/>
  <c r="CC876" i="1"/>
  <c r="CL1008" i="1"/>
  <c r="BX65" i="1"/>
  <c r="CN50" i="1"/>
  <c r="CF136" i="1"/>
  <c r="CJ168" i="1"/>
  <c r="BZ197" i="1"/>
  <c r="CH199" i="1"/>
  <c r="CL218" i="1"/>
  <c r="BV255" i="1"/>
  <c r="CB285" i="1"/>
  <c r="BZ417" i="1"/>
  <c r="BV439" i="1"/>
  <c r="CH489" i="1"/>
  <c r="CI526" i="1"/>
  <c r="CC549" i="1"/>
  <c r="CN676" i="1"/>
  <c r="BU739" i="1"/>
  <c r="CF778" i="1"/>
  <c r="BU808" i="1"/>
  <c r="CG830" i="1"/>
  <c r="BZ879" i="1"/>
  <c r="CI883" i="1"/>
  <c r="BW913" i="1"/>
  <c r="BW985" i="1"/>
  <c r="CJ891" i="1"/>
  <c r="CC879" i="1"/>
  <c r="CN930" i="1"/>
  <c r="CL1007" i="1"/>
  <c r="BX64" i="1"/>
  <c r="CE56" i="1"/>
  <c r="BV87" i="1"/>
  <c r="CC144" i="1"/>
  <c r="CA271" i="1"/>
  <c r="CD247" i="1"/>
  <c r="CF231" i="1"/>
  <c r="CD286" i="1"/>
  <c r="CC334" i="1"/>
  <c r="CG325" i="1"/>
  <c r="BX307" i="1"/>
  <c r="BZ441" i="1"/>
  <c r="CH445" i="1"/>
  <c r="CC424" i="1"/>
  <c r="CK568" i="1"/>
  <c r="CC656" i="1"/>
  <c r="CM661" i="1"/>
  <c r="CK846" i="1"/>
  <c r="BV815" i="1"/>
  <c r="CB941" i="1"/>
  <c r="CD985" i="1"/>
  <c r="CK926" i="1"/>
  <c r="BW66" i="1"/>
  <c r="BU158" i="1"/>
  <c r="CL248" i="1"/>
  <c r="BX390" i="1"/>
  <c r="CB426" i="1"/>
  <c r="CB515" i="1"/>
  <c r="BZ602" i="1"/>
  <c r="BZ657" i="1"/>
  <c r="CK620" i="1"/>
  <c r="CA694" i="1"/>
  <c r="BV729" i="1"/>
  <c r="CL765" i="1"/>
  <c r="BV943" i="1"/>
  <c r="BW1010" i="1"/>
  <c r="BX41" i="1"/>
  <c r="CH188" i="1"/>
  <c r="CG206" i="1"/>
  <c r="CN199" i="1"/>
  <c r="CJ408" i="1"/>
  <c r="CG414" i="1"/>
  <c r="CE381" i="1"/>
  <c r="BX389" i="1"/>
  <c r="CI430" i="1"/>
  <c r="BW491" i="1"/>
  <c r="CG523" i="1"/>
  <c r="CH568" i="1"/>
  <c r="BZ576" i="1"/>
  <c r="BY601" i="1"/>
  <c r="CB643" i="1"/>
  <c r="BX676" i="1"/>
  <c r="CN863" i="1"/>
  <c r="CF858" i="1"/>
  <c r="CK951" i="1"/>
  <c r="CD967" i="1"/>
  <c r="CF137" i="1"/>
  <c r="BV155" i="1"/>
  <c r="BU182" i="1"/>
  <c r="BU287" i="1"/>
  <c r="CH497" i="1"/>
  <c r="CJ493" i="1"/>
  <c r="BX532" i="1"/>
  <c r="CN536" i="1"/>
  <c r="CD605" i="1"/>
  <c r="CF609" i="1"/>
  <c r="BX650" i="1"/>
  <c r="CJ617" i="1"/>
  <c r="CJ649" i="1"/>
  <c r="CA755" i="1"/>
  <c r="CD778" i="1"/>
  <c r="BY774" i="1"/>
  <c r="CK905" i="1"/>
  <c r="CJ880" i="1"/>
  <c r="CB52" i="1"/>
  <c r="CH57" i="1"/>
  <c r="CN118" i="1"/>
  <c r="BX93" i="1"/>
  <c r="BU136" i="1"/>
  <c r="CC128" i="1"/>
  <c r="CH308" i="1"/>
  <c r="BU378" i="1"/>
  <c r="CN393" i="1"/>
  <c r="CK486" i="1"/>
  <c r="CL459" i="1"/>
  <c r="CI457" i="1"/>
  <c r="BW517" i="1"/>
  <c r="BX580" i="1"/>
  <c r="CD581" i="1"/>
  <c r="CL639" i="1"/>
  <c r="CJ702" i="1"/>
  <c r="CC679" i="1"/>
  <c r="BZ900" i="1"/>
  <c r="CE926" i="1"/>
  <c r="CM930" i="1"/>
  <c r="CD935" i="1"/>
  <c r="CJ956" i="1"/>
  <c r="BV58" i="1"/>
  <c r="BV68" i="1"/>
  <c r="BU198" i="1"/>
  <c r="BY181" i="1"/>
  <c r="CB323" i="1"/>
  <c r="CI350" i="1"/>
  <c r="BZ366" i="1"/>
  <c r="CH370" i="1"/>
  <c r="CL455" i="1"/>
  <c r="CD536" i="1"/>
  <c r="BW557" i="1"/>
  <c r="CA610" i="1"/>
  <c r="BV643" i="1"/>
  <c r="BY672" i="1"/>
  <c r="CC698" i="1"/>
  <c r="CG971" i="1"/>
  <c r="BW950" i="1"/>
  <c r="CE958" i="1"/>
  <c r="CG882" i="1"/>
  <c r="BU104" i="1"/>
  <c r="BV197" i="1"/>
  <c r="CL227" i="1"/>
  <c r="CD280" i="1"/>
  <c r="CN343" i="1"/>
  <c r="CE419" i="1"/>
  <c r="BU389" i="1"/>
  <c r="CC409" i="1"/>
  <c r="CE482" i="1"/>
  <c r="CF432" i="1"/>
  <c r="BZ513" i="1"/>
  <c r="CG565" i="1"/>
  <c r="BX642" i="1"/>
  <c r="CG710" i="1"/>
  <c r="BV873" i="1"/>
  <c r="CG877" i="1"/>
  <c r="CL935" i="1"/>
  <c r="CN26" i="1"/>
  <c r="CA75" i="1"/>
  <c r="CC90" i="1"/>
  <c r="CB104" i="1"/>
  <c r="CG156" i="1"/>
  <c r="CB196" i="1"/>
  <c r="CE194" i="1"/>
  <c r="CL202" i="1"/>
  <c r="CL324" i="1"/>
  <c r="CN407" i="1"/>
  <c r="CJ391" i="1"/>
  <c r="CC520" i="1"/>
  <c r="CC534" i="1"/>
  <c r="BW606" i="1"/>
  <c r="CL595" i="1"/>
  <c r="CB810" i="1"/>
  <c r="CH827" i="1"/>
  <c r="BX996" i="1"/>
  <c r="BU95" i="1"/>
  <c r="CL176" i="1"/>
  <c r="CH191" i="1"/>
  <c r="CA215" i="1"/>
  <c r="CC291" i="1"/>
  <c r="CD255" i="1"/>
  <c r="BX490" i="1"/>
  <c r="CE615" i="1"/>
  <c r="CG711" i="1"/>
  <c r="BX692" i="1"/>
  <c r="CA700" i="1"/>
  <c r="CD948" i="1"/>
  <c r="CM974" i="1"/>
  <c r="CC944" i="1"/>
  <c r="CC50" i="1"/>
  <c r="CJ108" i="1"/>
  <c r="CA175" i="1"/>
  <c r="CI264" i="1"/>
  <c r="BZ329" i="1"/>
  <c r="BV308" i="1"/>
  <c r="CB410" i="1"/>
  <c r="CI391" i="1"/>
  <c r="BZ485" i="1"/>
  <c r="CE515" i="1"/>
  <c r="BW536" i="1"/>
  <c r="BX549" i="1"/>
  <c r="CN643" i="1"/>
  <c r="CD768" i="1"/>
  <c r="CG714" i="1"/>
  <c r="CE788" i="1"/>
  <c r="CN768" i="1"/>
  <c r="BX773" i="1"/>
  <c r="CD790" i="1"/>
  <c r="CB807" i="1"/>
  <c r="BZ848" i="1"/>
  <c r="BX888" i="1"/>
  <c r="CJ984" i="1"/>
  <c r="CM915" i="1"/>
  <c r="CI26" i="1"/>
  <c r="BW77" i="1"/>
  <c r="CM66" i="1"/>
  <c r="CN75" i="1"/>
  <c r="CM100" i="1"/>
  <c r="CC98" i="1"/>
  <c r="CK139" i="1"/>
  <c r="CD191" i="1"/>
  <c r="BX316" i="1"/>
  <c r="BU330" i="1"/>
  <c r="BZ408" i="1"/>
  <c r="BU468" i="1"/>
  <c r="CD489" i="1"/>
  <c r="CM560" i="1"/>
  <c r="CI572" i="1"/>
  <c r="BY647" i="1"/>
  <c r="CG648" i="1"/>
  <c r="BZ675" i="1"/>
  <c r="CL717" i="1"/>
  <c r="CB817" i="1"/>
  <c r="CL766" i="1"/>
  <c r="CD977" i="1"/>
  <c r="CE887" i="1"/>
  <c r="CJ123" i="1"/>
  <c r="CN140" i="1"/>
  <c r="CB241" i="1"/>
  <c r="CE329" i="1"/>
  <c r="CE307" i="1"/>
  <c r="CJ448" i="1"/>
  <c r="CF635" i="1"/>
  <c r="BV868" i="1"/>
  <c r="BX757" i="1"/>
  <c r="CI760" i="1"/>
  <c r="CF969" i="1"/>
  <c r="CL29" i="1"/>
  <c r="BZ53" i="1"/>
  <c r="BV84" i="1"/>
  <c r="CH110" i="1"/>
  <c r="CB201" i="1"/>
  <c r="CL224" i="1"/>
  <c r="BX276" i="1"/>
  <c r="CD232" i="1"/>
  <c r="CA315" i="1"/>
  <c r="BY330" i="1"/>
  <c r="CM375" i="1"/>
  <c r="BU394" i="1"/>
  <c r="CI475" i="1"/>
  <c r="BV426" i="1"/>
  <c r="CH472" i="1"/>
  <c r="CK512" i="1"/>
  <c r="BV496" i="1"/>
  <c r="CF508" i="1"/>
  <c r="CA613" i="1"/>
  <c r="BY620" i="1"/>
  <c r="BZ742" i="1"/>
  <c r="CB722" i="1"/>
  <c r="CK735" i="1"/>
  <c r="CA774" i="1"/>
  <c r="BY779" i="1"/>
  <c r="CK825" i="1"/>
  <c r="BY855" i="1"/>
  <c r="CN769" i="1"/>
  <c r="CC804" i="1"/>
  <c r="CD936" i="1"/>
  <c r="CD929" i="1"/>
  <c r="CI973" i="1"/>
  <c r="BZ105" i="1"/>
  <c r="CK141" i="1"/>
  <c r="BX222" i="1"/>
  <c r="CH276" i="1"/>
  <c r="CC259" i="1"/>
  <c r="CL288" i="1"/>
  <c r="BW473" i="1"/>
  <c r="CH490" i="1"/>
  <c r="CN503" i="1"/>
  <c r="CD512" i="1"/>
  <c r="CD553" i="1"/>
  <c r="CF791" i="1"/>
  <c r="CH776" i="1"/>
  <c r="CG813" i="1"/>
  <c r="CD803" i="1"/>
  <c r="CB862" i="1"/>
  <c r="BY955" i="1"/>
  <c r="CB918" i="1"/>
  <c r="CI987" i="1"/>
  <c r="CM935" i="1"/>
  <c r="CC976" i="1"/>
  <c r="CE182" i="1"/>
  <c r="CB261" i="1"/>
  <c r="CG291" i="1"/>
  <c r="BW300" i="1"/>
  <c r="CN395" i="1"/>
  <c r="CC410" i="1"/>
  <c r="CE479" i="1"/>
  <c r="BZ455" i="1"/>
  <c r="BZ511" i="1"/>
  <c r="BZ556" i="1"/>
  <c r="CD594" i="1"/>
  <c r="BY609" i="1"/>
  <c r="BZ738" i="1"/>
  <c r="CE740" i="1"/>
  <c r="CE694" i="1"/>
  <c r="CH904" i="1"/>
  <c r="CK995" i="1"/>
  <c r="CD46" i="1"/>
  <c r="CI48" i="1"/>
  <c r="BV44" i="1"/>
  <c r="BZ88" i="1"/>
  <c r="CE67" i="1"/>
  <c r="CK49" i="1"/>
  <c r="CD109" i="1"/>
  <c r="BY213" i="1"/>
  <c r="CK193" i="1"/>
  <c r="CK235" i="1"/>
  <c r="BV317" i="1"/>
  <c r="CA397" i="1"/>
  <c r="CH404" i="1"/>
  <c r="CE466" i="1"/>
  <c r="BW522" i="1"/>
  <c r="BV611" i="1"/>
  <c r="BZ618" i="1"/>
  <c r="CF811" i="1"/>
  <c r="CB746" i="1"/>
  <c r="CL858" i="1"/>
  <c r="BY765" i="1"/>
  <c r="BW843" i="1"/>
  <c r="BX880" i="1"/>
  <c r="CE901" i="1"/>
  <c r="BU967" i="1"/>
  <c r="CK983" i="1"/>
  <c r="BX938" i="1"/>
  <c r="CF41" i="1"/>
  <c r="BY124" i="1"/>
  <c r="CK194" i="1"/>
  <c r="CG160" i="1"/>
  <c r="BZ269" i="1"/>
  <c r="BV248" i="1"/>
  <c r="BV284" i="1"/>
  <c r="BZ318" i="1"/>
  <c r="CL375" i="1"/>
  <c r="CB431" i="1"/>
  <c r="CL515" i="1"/>
  <c r="CF656" i="1"/>
  <c r="CA713" i="1"/>
  <c r="BW727" i="1"/>
  <c r="BX853" i="1"/>
  <c r="BZ821" i="1"/>
  <c r="CF876" i="1"/>
  <c r="CJ954" i="1"/>
  <c r="BY1004" i="1"/>
  <c r="BX905" i="1"/>
  <c r="BX19" i="1"/>
  <c r="BY21" i="1"/>
  <c r="CK78" i="1"/>
  <c r="CC137" i="1"/>
  <c r="CH124" i="1"/>
  <c r="CD161" i="1"/>
  <c r="CH167" i="1"/>
  <c r="BU210" i="1"/>
  <c r="CL216" i="1"/>
  <c r="CG243" i="1"/>
  <c r="CG386" i="1"/>
  <c r="BX396" i="1"/>
  <c r="CA472" i="1"/>
  <c r="BV612" i="1"/>
  <c r="BU610" i="1"/>
  <c r="CN647" i="1"/>
  <c r="CN732" i="1"/>
  <c r="CJ818" i="1"/>
  <c r="BY801" i="1"/>
  <c r="CG694" i="1"/>
  <c r="CF931" i="1"/>
  <c r="CJ910" i="1"/>
  <c r="CJ870" i="1"/>
  <c r="BW883" i="1"/>
  <c r="CN47" i="1"/>
  <c r="CH211" i="1"/>
  <c r="CM242" i="1"/>
  <c r="BU295" i="1"/>
  <c r="CG405" i="1"/>
  <c r="BY459" i="1"/>
  <c r="BX424" i="1"/>
  <c r="CB542" i="1"/>
  <c r="CG512" i="1"/>
  <c r="BY563" i="1"/>
  <c r="CH607" i="1"/>
  <c r="CL609" i="1"/>
  <c r="CM653" i="1"/>
  <c r="CM748" i="1"/>
  <c r="BY871" i="1"/>
  <c r="CK818" i="1"/>
  <c r="CG806" i="1"/>
  <c r="BY882" i="1"/>
  <c r="CF15" i="1"/>
  <c r="CJ88" i="1"/>
  <c r="BZ202" i="1"/>
  <c r="CC333" i="1"/>
  <c r="BY381" i="1"/>
  <c r="CA488" i="1"/>
  <c r="CJ542" i="1"/>
  <c r="BU589" i="1"/>
  <c r="CH595" i="1"/>
  <c r="CF613" i="1"/>
  <c r="CE625" i="1"/>
  <c r="CK775" i="1"/>
  <c r="CE814" i="1"/>
  <c r="CL888" i="1"/>
  <c r="CE920" i="1"/>
  <c r="BV870" i="1"/>
  <c r="CD889" i="1"/>
  <c r="BW873" i="1"/>
  <c r="CA959" i="1"/>
  <c r="CL871" i="1"/>
  <c r="CG22" i="1"/>
  <c r="CA165" i="1"/>
  <c r="CL183" i="1"/>
  <c r="BX202" i="1"/>
  <c r="CB228" i="1"/>
  <c r="CL200" i="1"/>
  <c r="BV245" i="1"/>
  <c r="CC271" i="1"/>
  <c r="CI338" i="1"/>
  <c r="CC472" i="1"/>
  <c r="BX547" i="1"/>
  <c r="BU525" i="1"/>
  <c r="CA554" i="1"/>
  <c r="CI499" i="1"/>
  <c r="CE530" i="1"/>
  <c r="CN670" i="1"/>
  <c r="BX700" i="1"/>
  <c r="BV703" i="1"/>
  <c r="CI809" i="1"/>
  <c r="CG873" i="1"/>
  <c r="CN954" i="1"/>
  <c r="BX25" i="1"/>
  <c r="CL45" i="1"/>
  <c r="CA80" i="1"/>
  <c r="CI100" i="1"/>
  <c r="BV71" i="1"/>
  <c r="CF95" i="1"/>
  <c r="CJ183" i="1"/>
  <c r="CI206" i="1"/>
  <c r="BY256" i="1"/>
  <c r="CC240" i="1"/>
  <c r="CI394" i="1"/>
  <c r="CL410" i="1"/>
  <c r="CD478" i="1"/>
  <c r="CD508" i="1"/>
  <c r="CK582" i="1"/>
  <c r="CL704" i="1"/>
  <c r="CH755" i="1"/>
  <c r="BV929" i="1"/>
  <c r="BV935" i="1"/>
  <c r="BY28" i="1"/>
  <c r="BX85" i="1"/>
  <c r="CG90" i="1"/>
  <c r="CG133" i="1"/>
  <c r="CD155" i="1"/>
  <c r="BW169" i="1"/>
  <c r="CB227" i="1"/>
  <c r="BX258" i="1"/>
  <c r="CN310" i="1"/>
  <c r="CD395" i="1"/>
  <c r="BV440" i="1"/>
  <c r="BW515" i="1"/>
  <c r="CN592" i="1"/>
  <c r="CJ623" i="1"/>
  <c r="BV713" i="1"/>
  <c r="CJ730" i="1"/>
  <c r="CA754" i="1"/>
  <c r="BV863" i="1"/>
  <c r="CL920" i="1"/>
  <c r="CD943" i="1"/>
  <c r="BM674" i="1"/>
  <c r="CE23" i="1"/>
  <c r="BV135" i="1"/>
  <c r="CG201" i="1"/>
  <c r="BY214" i="1"/>
  <c r="CM309" i="1"/>
  <c r="CM313" i="1"/>
  <c r="CM325" i="1"/>
  <c r="BZ324" i="1"/>
  <c r="CM303" i="1"/>
  <c r="BU404" i="1"/>
  <c r="BU443" i="1"/>
  <c r="BY489" i="1"/>
  <c r="BU437" i="1"/>
  <c r="CL491" i="1"/>
  <c r="CJ546" i="1"/>
  <c r="CA556" i="1"/>
  <c r="CN602" i="1"/>
  <c r="CH636" i="1"/>
  <c r="CJ628" i="1"/>
  <c r="BZ626" i="1"/>
  <c r="BY691" i="1"/>
  <c r="BW832" i="1"/>
  <c r="CN836" i="1"/>
  <c r="CK810" i="1"/>
  <c r="BX802" i="1"/>
  <c r="CH849" i="1"/>
  <c r="CC874" i="1"/>
  <c r="CI991" i="1"/>
  <c r="CG144" i="1"/>
  <c r="BW154" i="1"/>
  <c r="CH194" i="1"/>
  <c r="CD270" i="1"/>
  <c r="CG254" i="1"/>
  <c r="CC419" i="1"/>
  <c r="CM428" i="1"/>
  <c r="BX555" i="1"/>
  <c r="CG543" i="1"/>
  <c r="CD667" i="1"/>
  <c r="BV680" i="1"/>
  <c r="CL699" i="1"/>
  <c r="CL776" i="1"/>
  <c r="CC797" i="1"/>
  <c r="CI830" i="1"/>
  <c r="CG773" i="1"/>
  <c r="CE993" i="1"/>
  <c r="CA873" i="1"/>
  <c r="CL93" i="1"/>
  <c r="CJ127" i="1"/>
  <c r="CJ272" i="1"/>
  <c r="CK244" i="1"/>
  <c r="CB330" i="1"/>
  <c r="BW357" i="1"/>
  <c r="CA523" i="1"/>
  <c r="BW541" i="1"/>
  <c r="CK608" i="1"/>
  <c r="BW598" i="1"/>
  <c r="BZ623" i="1"/>
  <c r="BZ627" i="1"/>
  <c r="CL709" i="1"/>
  <c r="CJ732" i="1"/>
  <c r="CE800" i="1"/>
  <c r="CJ760" i="1"/>
  <c r="CA955" i="1"/>
  <c r="CA933" i="1"/>
  <c r="CM955" i="1"/>
  <c r="CF26" i="1"/>
  <c r="CM41" i="1"/>
  <c r="BZ141" i="1"/>
  <c r="CI131" i="1"/>
  <c r="BW159" i="1"/>
  <c r="BX147" i="1"/>
  <c r="CJ187" i="1"/>
  <c r="CC346" i="1"/>
  <c r="CC353" i="1"/>
  <c r="CJ426" i="1"/>
  <c r="CI538" i="1"/>
  <c r="CG666" i="1"/>
  <c r="CJ657" i="1"/>
  <c r="CG631" i="1"/>
  <c r="BZ984" i="1"/>
  <c r="CG84" i="1"/>
  <c r="CM93" i="1"/>
  <c r="CC67" i="1"/>
  <c r="BY87" i="1"/>
  <c r="BV136" i="1"/>
  <c r="CG117" i="1"/>
  <c r="CA210" i="1"/>
  <c r="CC220" i="1"/>
  <c r="CK323" i="1"/>
  <c r="CN396" i="1"/>
  <c r="CA432" i="1"/>
  <c r="CH473" i="1"/>
  <c r="CM427" i="1"/>
  <c r="BV671" i="1"/>
  <c r="BV645" i="1"/>
  <c r="CF648" i="1"/>
  <c r="BW621" i="1"/>
  <c r="CA714" i="1"/>
  <c r="BX847" i="1"/>
  <c r="BZ771" i="1"/>
  <c r="CE845" i="1"/>
  <c r="CB775" i="1"/>
  <c r="CH962" i="1"/>
  <c r="BY1001" i="1"/>
  <c r="BY25" i="1"/>
  <c r="CN31" i="1"/>
  <c r="BY127" i="1"/>
  <c r="BU329" i="1"/>
  <c r="BX434" i="1"/>
  <c r="CB436" i="1"/>
  <c r="CL484" i="1"/>
  <c r="CK557" i="1"/>
  <c r="BZ640" i="1"/>
  <c r="BZ656" i="1"/>
  <c r="BW674" i="1"/>
  <c r="CH653" i="1"/>
  <c r="CM729" i="1"/>
  <c r="CI750" i="1"/>
  <c r="CN845" i="1"/>
  <c r="CE786" i="1"/>
  <c r="CN838" i="1"/>
  <c r="CA845" i="1"/>
  <c r="CG953" i="1"/>
  <c r="CJ18" i="1"/>
  <c r="CC364" i="1"/>
  <c r="CL431" i="1"/>
  <c r="CN434" i="1"/>
  <c r="BX506" i="1"/>
  <c r="CG525" i="1"/>
  <c r="BZ564" i="1"/>
  <c r="BV602" i="1"/>
  <c r="CG715" i="1"/>
  <c r="CL788" i="1"/>
  <c r="CM796" i="1"/>
  <c r="CE884" i="1"/>
  <c r="CE952" i="1"/>
  <c r="BX11" i="1"/>
  <c r="CL989" i="1"/>
  <c r="CI1008" i="1"/>
  <c r="CB118" i="1"/>
  <c r="BX290" i="1"/>
  <c r="CF301" i="1"/>
  <c r="CD304" i="1"/>
  <c r="BU317" i="1"/>
  <c r="CF420" i="1"/>
  <c r="CM413" i="1"/>
  <c r="CI481" i="1"/>
  <c r="CI493" i="1"/>
  <c r="BU500" i="1"/>
  <c r="CM524" i="1"/>
  <c r="BV525" i="1"/>
  <c r="CE580" i="1"/>
  <c r="CK515" i="1"/>
  <c r="CG751" i="1"/>
  <c r="BU862" i="1"/>
  <c r="CC937" i="1"/>
  <c r="CB898" i="1"/>
  <c r="BZ923" i="1"/>
  <c r="CI983" i="1"/>
  <c r="CK92" i="1"/>
  <c r="CN134" i="1"/>
  <c r="CJ136" i="1"/>
  <c r="CL155" i="1"/>
  <c r="BY219" i="1"/>
  <c r="CB213" i="1"/>
  <c r="CE250" i="1"/>
  <c r="BW337" i="1"/>
  <c r="CH357" i="1"/>
  <c r="BU348" i="1"/>
  <c r="CD408" i="1"/>
  <c r="CM422" i="1"/>
  <c r="CL462" i="1"/>
  <c r="CN486" i="1"/>
  <c r="CI517" i="1"/>
  <c r="BZ512" i="1"/>
  <c r="CK577" i="1"/>
  <c r="BX627" i="1"/>
  <c r="CJ670" i="1"/>
  <c r="CD713" i="1"/>
  <c r="CD679" i="1"/>
  <c r="BU849" i="1"/>
  <c r="CE797" i="1"/>
  <c r="CJ832" i="1"/>
  <c r="CF955" i="1"/>
  <c r="CK953" i="1"/>
  <c r="CJ938" i="1"/>
  <c r="CL922" i="1"/>
  <c r="CH68" i="1"/>
  <c r="CD83" i="1"/>
  <c r="CG83" i="1"/>
  <c r="CF114" i="1"/>
  <c r="CM97" i="1"/>
  <c r="BX152" i="1"/>
  <c r="CB221" i="1"/>
  <c r="CM335" i="1"/>
  <c r="BX399" i="1"/>
  <c r="CC361" i="1"/>
  <c r="CH359" i="1"/>
  <c r="CD450" i="1"/>
  <c r="CG443" i="1"/>
  <c r="BZ549" i="1"/>
  <c r="CC540" i="1"/>
  <c r="CA550" i="1"/>
  <c r="CD602" i="1"/>
  <c r="CH676" i="1"/>
  <c r="CK691" i="1"/>
  <c r="CM782" i="1"/>
  <c r="CB925" i="1"/>
  <c r="CG11" i="1"/>
  <c r="BZ142" i="1"/>
  <c r="CM156" i="1"/>
  <c r="CA143" i="1"/>
  <c r="CN194" i="1"/>
  <c r="CA307" i="1"/>
  <c r="BX298" i="1"/>
  <c r="BX412" i="1"/>
  <c r="CM397" i="1"/>
  <c r="CJ487" i="1"/>
  <c r="CK447" i="1"/>
  <c r="BY465" i="1"/>
  <c r="CG446" i="1"/>
  <c r="CB520" i="1"/>
  <c r="BZ531" i="1"/>
  <c r="BY536" i="1"/>
  <c r="CK546" i="1"/>
  <c r="BW570" i="1"/>
  <c r="BU571" i="1"/>
  <c r="CL651" i="1"/>
  <c r="CF655" i="1"/>
  <c r="CF636" i="1"/>
  <c r="CM617" i="1"/>
  <c r="CK749" i="1"/>
  <c r="CC789" i="1"/>
  <c r="CF887" i="1"/>
  <c r="CN941" i="1"/>
  <c r="BV1002" i="1"/>
  <c r="BZ67" i="1"/>
  <c r="CH118" i="1"/>
  <c r="BY146" i="1"/>
  <c r="BZ220" i="1"/>
  <c r="CB275" i="1"/>
  <c r="CM230" i="1"/>
  <c r="CI242" i="1"/>
  <c r="CE458" i="1"/>
  <c r="CL423" i="1"/>
  <c r="CG455" i="1"/>
  <c r="CL548" i="1"/>
  <c r="CA588" i="1"/>
  <c r="BV622" i="1"/>
  <c r="CD658" i="1"/>
  <c r="CD629" i="1"/>
  <c r="CL829" i="1"/>
  <c r="CH856" i="1"/>
  <c r="CC775" i="1"/>
  <c r="CN970" i="1"/>
  <c r="CI925" i="1"/>
  <c r="CM11" i="1"/>
  <c r="CH11" i="1"/>
  <c r="CI29" i="1"/>
  <c r="CE17" i="1"/>
  <c r="CL22" i="1"/>
  <c r="CI63" i="1"/>
  <c r="BW51" i="1"/>
  <c r="CA72" i="1"/>
  <c r="BV134" i="1"/>
  <c r="BW104" i="1"/>
  <c r="CH291" i="1"/>
  <c r="BW242" i="1"/>
  <c r="CM262" i="1"/>
  <c r="CI268" i="1"/>
  <c r="CK345" i="1"/>
  <c r="CG382" i="1"/>
  <c r="CK453" i="1"/>
  <c r="CH551" i="1"/>
  <c r="BW510" i="1"/>
  <c r="CF622" i="1"/>
  <c r="CB677" i="1"/>
  <c r="CE726" i="1"/>
  <c r="CH771" i="1"/>
  <c r="CD751" i="1"/>
  <c r="BW961" i="1"/>
  <c r="CA971" i="1"/>
  <c r="CK1008" i="1"/>
  <c r="CH58" i="1"/>
  <c r="CD124" i="1"/>
  <c r="CI98" i="1"/>
  <c r="CE166" i="1"/>
  <c r="CC225" i="1"/>
  <c r="CD282" i="1"/>
  <c r="CB311" i="1"/>
  <c r="BW354" i="1"/>
  <c r="BX398" i="1"/>
  <c r="CH398" i="1"/>
  <c r="CK483" i="1"/>
  <c r="CL471" i="1"/>
  <c r="CM511" i="1"/>
  <c r="BZ574" i="1"/>
  <c r="CK610" i="1"/>
  <c r="CA618" i="1"/>
  <c r="BW713" i="1"/>
  <c r="CM710" i="1"/>
  <c r="BZ815" i="1"/>
  <c r="BV851" i="1"/>
  <c r="CE815" i="1"/>
  <c r="CH970" i="1"/>
  <c r="CM901" i="1"/>
  <c r="BU959" i="1"/>
  <c r="CL883" i="1"/>
  <c r="CN53" i="1"/>
  <c r="CE47" i="1"/>
  <c r="CG139" i="1"/>
  <c r="BX111" i="1"/>
  <c r="BY264" i="1"/>
  <c r="CN338" i="1"/>
  <c r="CJ301" i="1"/>
  <c r="BW403" i="1"/>
  <c r="BV380" i="1"/>
  <c r="CC445" i="1"/>
  <c r="CD638" i="1"/>
  <c r="CD646" i="1"/>
  <c r="CJ678" i="1"/>
  <c r="CF795" i="1"/>
  <c r="CD866" i="1"/>
  <c r="BY829" i="1"/>
  <c r="BY944" i="1"/>
  <c r="BV975" i="1"/>
  <c r="CL1003" i="1"/>
  <c r="CA12" i="1"/>
  <c r="BY48" i="1"/>
  <c r="CI208" i="1"/>
  <c r="CN297" i="1"/>
  <c r="BV314" i="1"/>
  <c r="CJ420" i="1"/>
  <c r="BX353" i="1"/>
  <c r="CI431" i="1"/>
  <c r="CF457" i="1"/>
  <c r="CI424" i="1"/>
  <c r="CF434" i="1"/>
  <c r="CB536" i="1"/>
  <c r="CB574" i="1"/>
  <c r="CH604" i="1"/>
  <c r="CN669" i="1"/>
  <c r="CL611" i="1"/>
  <c r="CJ689" i="1"/>
  <c r="CD718" i="1"/>
  <c r="BX844" i="1"/>
  <c r="CC716" i="1"/>
  <c r="CE761" i="1"/>
  <c r="CC745" i="1"/>
  <c r="BZ974" i="1"/>
  <c r="BU949" i="1"/>
  <c r="CG972" i="1"/>
  <c r="BX889" i="1"/>
  <c r="BY53" i="1"/>
  <c r="CD82" i="1"/>
  <c r="CK73" i="1"/>
  <c r="CN123" i="1"/>
  <c r="BX121" i="1"/>
  <c r="CG192" i="1"/>
  <c r="CD285" i="1"/>
  <c r="BV309" i="1"/>
  <c r="CD384" i="1"/>
  <c r="BZ394" i="1"/>
  <c r="CG424" i="1"/>
  <c r="BW519" i="1"/>
  <c r="CI589" i="1"/>
  <c r="BW530" i="1"/>
  <c r="CG497" i="1"/>
  <c r="CM792" i="1"/>
  <c r="CK779" i="1"/>
  <c r="CN915" i="1"/>
  <c r="BY900" i="1"/>
  <c r="CG992" i="1"/>
  <c r="CB959" i="1"/>
  <c r="CL12" i="1"/>
  <c r="CL108" i="1"/>
  <c r="CI220" i="1"/>
  <c r="BZ213" i="1"/>
  <c r="CK200" i="1"/>
  <c r="BV241" i="1"/>
  <c r="BY301" i="1"/>
  <c r="CN331" i="1"/>
  <c r="CA350" i="1"/>
  <c r="CE360" i="1"/>
  <c r="CF437" i="1"/>
  <c r="BW451" i="1"/>
  <c r="BU473" i="1"/>
  <c r="CE517" i="1"/>
  <c r="CG633" i="1"/>
  <c r="BU665" i="1"/>
  <c r="CL645" i="1"/>
  <c r="BZ687" i="1"/>
  <c r="CB727" i="1"/>
  <c r="CM804" i="1"/>
  <c r="CM833" i="1"/>
  <c r="BV931" i="1"/>
  <c r="BX21" i="1"/>
  <c r="CA39" i="1"/>
  <c r="CD36" i="1"/>
  <c r="CK116" i="1"/>
  <c r="CJ122" i="1"/>
  <c r="CG116" i="1"/>
  <c r="BX105" i="1"/>
  <c r="CJ145" i="1"/>
  <c r="CE100" i="1"/>
  <c r="CK130" i="1"/>
  <c r="CJ167" i="1"/>
  <c r="CD294" i="1"/>
  <c r="CN344" i="1"/>
  <c r="CD335" i="1"/>
  <c r="CB407" i="1"/>
  <c r="BV431" i="1"/>
  <c r="CL495" i="1"/>
  <c r="CA582" i="1"/>
  <c r="BU620" i="1"/>
  <c r="CL698" i="1"/>
  <c r="CM734" i="1"/>
  <c r="CM927" i="1"/>
  <c r="CH995" i="1"/>
  <c r="CN15" i="1"/>
  <c r="CH55" i="1"/>
  <c r="BX75" i="1"/>
  <c r="CB96" i="1"/>
  <c r="CJ143" i="1"/>
  <c r="CL266" i="1"/>
  <c r="CN283" i="1"/>
  <c r="BY318" i="1"/>
  <c r="CH385" i="1"/>
  <c r="CA384" i="1"/>
  <c r="CN526" i="1"/>
  <c r="BY522" i="1"/>
  <c r="CG558" i="1"/>
  <c r="CA538" i="1"/>
  <c r="BY513" i="1"/>
  <c r="BY836" i="1"/>
  <c r="CB752" i="1"/>
  <c r="CG758" i="1"/>
  <c r="CJ965" i="1"/>
  <c r="BU899" i="1"/>
  <c r="CK963" i="1"/>
  <c r="CE36" i="1"/>
  <c r="CA63" i="1"/>
  <c r="CB123" i="1"/>
  <c r="CD153" i="1"/>
  <c r="CK278" i="1"/>
  <c r="CB318" i="1"/>
  <c r="CH437" i="1"/>
  <c r="CJ519" i="1"/>
  <c r="CL534" i="1"/>
  <c r="BX577" i="1"/>
  <c r="CF670" i="1"/>
  <c r="CD788" i="1"/>
  <c r="CE756" i="1"/>
  <c r="CE868" i="1"/>
  <c r="BV770" i="1"/>
  <c r="CD892" i="1"/>
  <c r="CB965" i="1"/>
  <c r="CH975" i="1"/>
  <c r="BX1001" i="1"/>
  <c r="BY894" i="1"/>
  <c r="CI1005" i="1"/>
  <c r="CB139" i="1"/>
  <c r="CN175" i="1"/>
  <c r="CA261" i="1"/>
  <c r="BW330" i="1"/>
  <c r="CL493" i="1"/>
  <c r="CN524" i="1"/>
  <c r="CJ652" i="1"/>
  <c r="CI611" i="1"/>
  <c r="CF820" i="1"/>
  <c r="CG749" i="1"/>
  <c r="BV823" i="1"/>
  <c r="CI885" i="1"/>
  <c r="CM15" i="1"/>
  <c r="CB42" i="1"/>
  <c r="BZ132" i="1"/>
  <c r="CI152" i="1"/>
  <c r="CF244" i="1"/>
  <c r="CB341" i="1"/>
  <c r="CJ410" i="1"/>
  <c r="BV425" i="1"/>
  <c r="BU498" i="1"/>
  <c r="CI610" i="1"/>
  <c r="BZ615" i="1"/>
  <c r="BU603" i="1"/>
  <c r="CJ659" i="1"/>
  <c r="BX702" i="1"/>
  <c r="CK991" i="1"/>
  <c r="CA877" i="1"/>
  <c r="CB97" i="1"/>
  <c r="CD165" i="1"/>
  <c r="BW229" i="1"/>
  <c r="CI236" i="1"/>
  <c r="CI278" i="1"/>
  <c r="BX305" i="1"/>
  <c r="BX327" i="1"/>
  <c r="CL369" i="1"/>
  <c r="CK370" i="1"/>
  <c r="CN409" i="1"/>
  <c r="CJ424" i="1"/>
  <c r="CH563" i="1"/>
  <c r="CJ717" i="1"/>
  <c r="CJ674" i="1"/>
  <c r="CH791" i="1"/>
  <c r="BU818" i="1"/>
  <c r="BV790" i="1"/>
  <c r="CA994" i="1"/>
  <c r="BV62" i="1"/>
  <c r="CJ109" i="1"/>
  <c r="CG152" i="1"/>
  <c r="CD171" i="1"/>
  <c r="BX192" i="1"/>
  <c r="CK199" i="1"/>
  <c r="BX254" i="1"/>
  <c r="CB260" i="1"/>
  <c r="BW232" i="1"/>
  <c r="BU265" i="1"/>
  <c r="BY526" i="1"/>
  <c r="BY515" i="1"/>
  <c r="CE579" i="1"/>
  <c r="CK588" i="1"/>
  <c r="CE599" i="1"/>
  <c r="BW607" i="1"/>
  <c r="BW568" i="1"/>
  <c r="CD631" i="1"/>
  <c r="CH855" i="1"/>
  <c r="CJ120" i="1"/>
  <c r="CC125" i="1"/>
  <c r="BZ164" i="1"/>
  <c r="CJ266" i="1"/>
  <c r="CI287" i="1"/>
  <c r="CD264" i="1"/>
  <c r="CH343" i="1"/>
  <c r="CI328" i="1"/>
  <c r="CL344" i="1"/>
  <c r="CI400" i="1"/>
  <c r="CL474" i="1"/>
  <c r="CD448" i="1"/>
  <c r="CD544" i="1"/>
  <c r="CK591" i="1"/>
  <c r="CM546" i="1"/>
  <c r="CA662" i="1"/>
  <c r="BW696" i="1"/>
  <c r="BZ790" i="1"/>
  <c r="CF799" i="1"/>
  <c r="CN821" i="1"/>
  <c r="CB816" i="1"/>
  <c r="BV977" i="1"/>
  <c r="CM977" i="1"/>
  <c r="BX913" i="1"/>
  <c r="BU1003" i="1"/>
  <c r="CI85" i="1"/>
  <c r="BV173" i="1"/>
  <c r="CA218" i="1"/>
  <c r="CD296" i="1"/>
  <c r="CD416" i="1"/>
  <c r="BZ448" i="1"/>
  <c r="CI464" i="1"/>
  <c r="CK504" i="1"/>
  <c r="CG546" i="1"/>
  <c r="CN511" i="1"/>
  <c r="CC509" i="1"/>
  <c r="CG492" i="1"/>
  <c r="CM580" i="1"/>
  <c r="CC631" i="1"/>
  <c r="CG620" i="1"/>
  <c r="BY818" i="1"/>
  <c r="CN903" i="1"/>
  <c r="CN917" i="1"/>
  <c r="BU948" i="1"/>
  <c r="CC960" i="1"/>
  <c r="CM46" i="1"/>
  <c r="CM87" i="1"/>
  <c r="CN329" i="1"/>
  <c r="BV347" i="1"/>
  <c r="BV416" i="1"/>
  <c r="BV410" i="1"/>
  <c r="BY448" i="1"/>
  <c r="CH537" i="1"/>
  <c r="CL559" i="1"/>
  <c r="CF703" i="1"/>
  <c r="BY763" i="1"/>
  <c r="CJ835" i="1"/>
  <c r="CK966" i="1"/>
  <c r="CA912" i="1"/>
  <c r="BW939" i="1"/>
  <c r="CE96" i="1"/>
  <c r="CH236" i="1"/>
  <c r="BZ280" i="1"/>
  <c r="BW343" i="1"/>
  <c r="BY570" i="1"/>
  <c r="CC515" i="1"/>
  <c r="CA673" i="1"/>
  <c r="CE710" i="1"/>
  <c r="BX742" i="1"/>
  <c r="BZ754" i="1"/>
  <c r="CK757" i="1"/>
  <c r="CG742" i="1"/>
  <c r="CB842" i="1"/>
  <c r="CK867" i="1"/>
  <c r="BV887" i="1"/>
  <c r="CB908" i="1"/>
  <c r="CG922" i="1"/>
  <c r="BU980" i="1"/>
  <c r="CB110" i="1"/>
  <c r="CJ135" i="1"/>
  <c r="CI155" i="1"/>
  <c r="CN170" i="1"/>
  <c r="BY212" i="1"/>
  <c r="BV273" i="1"/>
  <c r="CC267" i="1"/>
  <c r="CI285" i="1"/>
  <c r="BW395" i="1"/>
  <c r="CA410" i="1"/>
  <c r="BV348" i="1"/>
  <c r="CD373" i="1"/>
  <c r="BV470" i="1"/>
  <c r="BY433" i="1"/>
  <c r="CN591" i="1"/>
  <c r="BV693" i="1"/>
  <c r="CC853" i="1"/>
  <c r="CB792" i="1"/>
  <c r="BW53" i="1"/>
  <c r="CB83" i="1"/>
  <c r="CG102" i="1"/>
  <c r="CM197" i="1"/>
  <c r="CN204" i="1"/>
  <c r="CD273" i="1"/>
  <c r="CG222" i="1"/>
  <c r="BU259" i="1"/>
  <c r="BZ326" i="1"/>
  <c r="CM328" i="1"/>
  <c r="BY355" i="1"/>
  <c r="CC482" i="1"/>
  <c r="CL464" i="1"/>
  <c r="BV573" i="1"/>
  <c r="CC737" i="1"/>
  <c r="CL738" i="1"/>
  <c r="BV735" i="1"/>
  <c r="CK782" i="1"/>
  <c r="CE829" i="1"/>
  <c r="CA805" i="1"/>
  <c r="CN911" i="1"/>
  <c r="CF941" i="1"/>
  <c r="CI901" i="1"/>
  <c r="CG994" i="1"/>
  <c r="BV33" i="1"/>
  <c r="BW48" i="1"/>
  <c r="CD108" i="1"/>
  <c r="CC150" i="1"/>
  <c r="CI156" i="1"/>
  <c r="CB172" i="1"/>
  <c r="BY216" i="1"/>
  <c r="BV257" i="1"/>
  <c r="BW253" i="1"/>
  <c r="CH295" i="1"/>
  <c r="BU326" i="1"/>
  <c r="CK330" i="1"/>
  <c r="BW314" i="1"/>
  <c r="CK388" i="1"/>
  <c r="CC405" i="1"/>
  <c r="CJ660" i="1"/>
  <c r="CJ710" i="1"/>
  <c r="CD683" i="1"/>
  <c r="CM781" i="1"/>
  <c r="CE758" i="1"/>
  <c r="CJ772" i="1"/>
  <c r="BW767" i="1"/>
  <c r="CK23" i="1"/>
  <c r="BX72" i="1"/>
  <c r="CM86" i="1"/>
  <c r="CK149" i="1"/>
  <c r="CL271" i="1"/>
  <c r="CK288" i="1"/>
  <c r="CB334" i="1"/>
  <c r="CE300" i="1"/>
  <c r="BW324" i="1"/>
  <c r="CK404" i="1"/>
  <c r="BW365" i="1"/>
  <c r="BV482" i="1"/>
  <c r="CJ421" i="1"/>
  <c r="BW455" i="1"/>
  <c r="CM488" i="1"/>
  <c r="CI497" i="1"/>
  <c r="BW547" i="1"/>
  <c r="CK569" i="1"/>
  <c r="CG687" i="1"/>
  <c r="CM694" i="1"/>
  <c r="CF831" i="1"/>
  <c r="CK700" i="1"/>
  <c r="BW773" i="1"/>
  <c r="BW853" i="1"/>
  <c r="CC747" i="1"/>
  <c r="CK885" i="1"/>
  <c r="CE931" i="1"/>
  <c r="CM939" i="1"/>
  <c r="CN21" i="1"/>
  <c r="CH344" i="1"/>
  <c r="CB291" i="1"/>
  <c r="BY387" i="1"/>
  <c r="CK425" i="1"/>
  <c r="BY463" i="1"/>
  <c r="CC522" i="1"/>
  <c r="CM591" i="1"/>
  <c r="CH608" i="1"/>
  <c r="BW518" i="1"/>
  <c r="CL603" i="1"/>
  <c r="CD655" i="1"/>
  <c r="CK668" i="1"/>
  <c r="CN664" i="1"/>
  <c r="CH681" i="1"/>
  <c r="BW860" i="1"/>
  <c r="BZ856" i="1"/>
  <c r="CH877" i="1"/>
  <c r="CJ52" i="1"/>
  <c r="CG218" i="1"/>
  <c r="BV327" i="1"/>
  <c r="CJ374" i="1"/>
  <c r="BW422" i="1"/>
  <c r="CJ439" i="1"/>
  <c r="CK460" i="1"/>
  <c r="CH610" i="1"/>
  <c r="CF615" i="1"/>
  <c r="CK663" i="1"/>
  <c r="CA672" i="1"/>
  <c r="CA846" i="1"/>
  <c r="CC770" i="1"/>
  <c r="CM881" i="1"/>
  <c r="BU947" i="1"/>
  <c r="CI941" i="1"/>
  <c r="BV1007" i="1"/>
  <c r="CH93" i="1"/>
  <c r="CM123" i="1"/>
  <c r="CJ339" i="1"/>
  <c r="CK361" i="1"/>
  <c r="CA443" i="1"/>
  <c r="CJ435" i="1"/>
  <c r="BX467" i="1"/>
  <c r="BZ539" i="1"/>
  <c r="CC610" i="1"/>
  <c r="CI775" i="1"/>
  <c r="CN773" i="1"/>
  <c r="BX866" i="1"/>
  <c r="CG810" i="1"/>
  <c r="BY980" i="1"/>
  <c r="CN897" i="1"/>
  <c r="CD974" i="1"/>
  <c r="CM962" i="1"/>
  <c r="CF918" i="1"/>
  <c r="CB68" i="1"/>
  <c r="CL147" i="1"/>
  <c r="CE143" i="1"/>
  <c r="BZ181" i="1"/>
  <c r="BZ276" i="1"/>
  <c r="CB314" i="1"/>
  <c r="CE320" i="1"/>
  <c r="CE403" i="1"/>
  <c r="CC401" i="1"/>
  <c r="CB414" i="1"/>
  <c r="CJ471" i="1"/>
  <c r="CC528" i="1"/>
  <c r="CA567" i="1"/>
  <c r="BU531" i="1"/>
  <c r="BY625" i="1"/>
  <c r="CF779" i="1"/>
  <c r="CH860" i="1"/>
  <c r="CG919" i="1"/>
  <c r="CL885" i="1"/>
  <c r="BV11" i="1"/>
  <c r="CI1007" i="1"/>
  <c r="CC33" i="1"/>
  <c r="CB71" i="1"/>
  <c r="CH69" i="1"/>
  <c r="CC97" i="1"/>
  <c r="BX185" i="1"/>
  <c r="CN224" i="1"/>
  <c r="CC280" i="1"/>
  <c r="CI349" i="1"/>
  <c r="CH531" i="1"/>
  <c r="CM494" i="1"/>
  <c r="CF585" i="1"/>
  <c r="BW582" i="1"/>
  <c r="BU503" i="1"/>
  <c r="BW764" i="1"/>
  <c r="CA826" i="1"/>
  <c r="BZ807" i="1"/>
  <c r="CE793" i="1"/>
  <c r="CC756" i="1"/>
  <c r="BV880" i="1"/>
  <c r="CB46" i="1"/>
  <c r="CD85" i="1"/>
  <c r="CD79" i="1"/>
  <c r="CK146" i="1"/>
  <c r="BU211" i="1"/>
  <c r="CF211" i="1"/>
  <c r="CB286" i="1"/>
  <c r="CG284" i="1"/>
  <c r="BV315" i="1"/>
  <c r="CJ392" i="1"/>
  <c r="CA413" i="1"/>
  <c r="CN473" i="1"/>
  <c r="CI434" i="1"/>
  <c r="CE551" i="1"/>
  <c r="BX528" i="1"/>
  <c r="BV522" i="1"/>
  <c r="CA559" i="1"/>
  <c r="BW578" i="1"/>
  <c r="BU621" i="1"/>
  <c r="CA708" i="1"/>
  <c r="CM722" i="1"/>
  <c r="BY730" i="1"/>
  <c r="CH789" i="1"/>
  <c r="BY762" i="1"/>
  <c r="CE924" i="1"/>
  <c r="CC147" i="1"/>
  <c r="CM192" i="1"/>
  <c r="CH213" i="1"/>
  <c r="CE328" i="1"/>
  <c r="BX455" i="1"/>
  <c r="BX459" i="1"/>
  <c r="BY490" i="1"/>
  <c r="CA527" i="1"/>
  <c r="CB535" i="1"/>
  <c r="BX563" i="1"/>
  <c r="CM510" i="1"/>
  <c r="CN716" i="1"/>
  <c r="BZ758" i="1"/>
  <c r="CM768" i="1"/>
  <c r="BZ763" i="1"/>
  <c r="CK750" i="1"/>
  <c r="CF766" i="1"/>
  <c r="CB993" i="1"/>
  <c r="CC891" i="1"/>
  <c r="BX978" i="1"/>
  <c r="BU29" i="1"/>
  <c r="BY172" i="1"/>
  <c r="CM233" i="1"/>
  <c r="CE261" i="1"/>
  <c r="CE273" i="1"/>
  <c r="BY455" i="1"/>
  <c r="CJ458" i="1"/>
  <c r="CE519" i="1"/>
  <c r="CJ624" i="1"/>
  <c r="CB617" i="1"/>
  <c r="CJ709" i="1"/>
  <c r="CD689" i="1"/>
  <c r="CG787" i="1"/>
  <c r="BW828" i="1"/>
  <c r="BZ791" i="1"/>
  <c r="CB824" i="1"/>
  <c r="CI797" i="1"/>
  <c r="BV966" i="1"/>
  <c r="CK911" i="1"/>
  <c r="BV42" i="1"/>
  <c r="CI20" i="1"/>
  <c r="CJ79" i="1"/>
  <c r="BW135" i="1"/>
  <c r="BV189" i="1"/>
  <c r="BX228" i="1"/>
  <c r="BV231" i="1"/>
  <c r="CG312" i="1"/>
  <c r="CL359" i="1"/>
  <c r="CN379" i="1"/>
  <c r="BY420" i="1"/>
  <c r="BY409" i="1"/>
  <c r="BY550" i="1"/>
  <c r="CI535" i="1"/>
  <c r="BW591" i="1"/>
  <c r="CF562" i="1"/>
  <c r="CG612" i="1"/>
  <c r="CI651" i="1"/>
  <c r="CC733" i="1"/>
  <c r="BW845" i="1"/>
  <c r="CG774" i="1"/>
  <c r="CE885" i="1"/>
  <c r="CH964" i="1"/>
  <c r="BU999" i="1"/>
  <c r="BZ941" i="1"/>
  <c r="BU872" i="1"/>
  <c r="CH26" i="1"/>
  <c r="CC55" i="1"/>
  <c r="CE83" i="1"/>
  <c r="CI134" i="1"/>
  <c r="CJ111" i="1"/>
  <c r="CJ184" i="1"/>
  <c r="BV264" i="1"/>
  <c r="CB339" i="1"/>
  <c r="CK335" i="1"/>
  <c r="CI342" i="1"/>
  <c r="CC430" i="1"/>
  <c r="BU523" i="1"/>
  <c r="CF643" i="1"/>
  <c r="CM676" i="1"/>
  <c r="CD804" i="1"/>
  <c r="CK836" i="1"/>
  <c r="CK844" i="1"/>
  <c r="CM949" i="1"/>
  <c r="CL41" i="1"/>
  <c r="CD45" i="1"/>
  <c r="CH116" i="1"/>
  <c r="BZ146" i="1"/>
  <c r="BX172" i="1"/>
  <c r="CJ202" i="1"/>
  <c r="CF221" i="1"/>
  <c r="BY246" i="1"/>
  <c r="CF296" i="1"/>
  <c r="CI309" i="1"/>
  <c r="BZ306" i="1"/>
  <c r="BY389" i="1"/>
  <c r="BW390" i="1"/>
  <c r="CK440" i="1"/>
  <c r="CE476" i="1"/>
  <c r="CG506" i="1"/>
  <c r="CN528" i="1"/>
  <c r="CF529" i="1"/>
  <c r="CB729" i="1"/>
  <c r="BZ814" i="1"/>
  <c r="CL819" i="1"/>
  <c r="CI817" i="1"/>
  <c r="CD928" i="1"/>
  <c r="CL879" i="1"/>
  <c r="CF81" i="1"/>
  <c r="CE145" i="1"/>
  <c r="CN141" i="1"/>
  <c r="CG180" i="1"/>
  <c r="BW244" i="1"/>
  <c r="CC343" i="1"/>
  <c r="BV478" i="1"/>
  <c r="CB500" i="1"/>
  <c r="CJ537" i="1"/>
  <c r="CE736" i="1"/>
  <c r="CJ742" i="1"/>
  <c r="CA683" i="1"/>
  <c r="CG693" i="1"/>
  <c r="CB753" i="1"/>
  <c r="CK835" i="1"/>
  <c r="CE842" i="1"/>
  <c r="BZ769" i="1"/>
  <c r="BU957" i="1"/>
  <c r="CE976" i="1"/>
  <c r="CG880" i="1"/>
  <c r="CA945" i="1"/>
  <c r="CE165" i="1"/>
  <c r="CD194" i="1"/>
  <c r="BV406" i="1"/>
  <c r="CJ443" i="1"/>
  <c r="CB492" i="1"/>
  <c r="BU553" i="1"/>
  <c r="CE670" i="1"/>
  <c r="CL649" i="1"/>
  <c r="CF804" i="1"/>
  <c r="CF987" i="1"/>
  <c r="CE937" i="1"/>
  <c r="CH991" i="1"/>
  <c r="CM23" i="1"/>
  <c r="CK66" i="1"/>
  <c r="BZ106" i="1"/>
  <c r="CF150" i="1"/>
  <c r="BV150" i="1"/>
  <c r="CG204" i="1"/>
  <c r="CL357" i="1"/>
  <c r="BU334" i="1"/>
  <c r="CJ378" i="1"/>
  <c r="BX439" i="1"/>
  <c r="BW592" i="1"/>
  <c r="CG615" i="1"/>
  <c r="BV597" i="1"/>
  <c r="BZ580" i="1"/>
  <c r="CE578" i="1"/>
  <c r="BW618" i="1"/>
  <c r="BW666" i="1"/>
  <c r="CF630" i="1"/>
  <c r="CB687" i="1"/>
  <c r="CH850" i="1"/>
  <c r="CG759" i="1"/>
  <c r="CN800" i="1"/>
  <c r="CG861" i="1"/>
  <c r="CG905" i="1"/>
  <c r="BV34" i="1"/>
  <c r="BY57" i="1"/>
  <c r="CK82" i="1"/>
  <c r="BZ117" i="1"/>
  <c r="CK214" i="1"/>
  <c r="BZ253" i="1"/>
  <c r="CG224" i="1"/>
  <c r="CH381" i="1"/>
  <c r="CA394" i="1"/>
  <c r="BY451" i="1"/>
  <c r="BX502" i="1"/>
  <c r="CN637" i="1"/>
  <c r="CL109" i="1"/>
  <c r="CC123" i="1"/>
  <c r="CG125" i="1"/>
  <c r="CF225" i="1"/>
  <c r="BZ315" i="1"/>
  <c r="CF422" i="1"/>
  <c r="BZ404" i="1"/>
  <c r="CA451" i="1"/>
  <c r="BW481" i="1"/>
  <c r="CF486" i="1"/>
  <c r="CF603" i="1"/>
  <c r="BU569" i="1"/>
  <c r="BV590" i="1"/>
  <c r="CL721" i="1"/>
  <c r="CM705" i="1"/>
  <c r="CE706" i="1"/>
  <c r="BU715" i="1"/>
  <c r="CK801" i="1"/>
  <c r="CC823" i="1"/>
  <c r="CF786" i="1"/>
  <c r="CA833" i="1"/>
  <c r="CK969" i="1"/>
  <c r="CE984" i="1"/>
  <c r="BY976" i="1"/>
  <c r="CF961" i="1"/>
  <c r="CH992" i="1"/>
  <c r="CE1008" i="1"/>
  <c r="BV54" i="1"/>
  <c r="CA203" i="1"/>
  <c r="CB211" i="1"/>
  <c r="CD215" i="1"/>
  <c r="BY283" i="1"/>
  <c r="BU308" i="1"/>
  <c r="CE566" i="1"/>
  <c r="CH565" i="1"/>
  <c r="BZ622" i="1"/>
  <c r="BU882" i="1"/>
  <c r="CN965" i="1"/>
  <c r="CK155" i="1"/>
  <c r="CD212" i="1"/>
  <c r="CE234" i="1"/>
  <c r="CF242" i="1"/>
  <c r="CC292" i="1"/>
  <c r="BW268" i="1"/>
  <c r="CE309" i="1"/>
  <c r="CB319" i="1"/>
  <c r="CL338" i="1"/>
  <c r="CN354" i="1"/>
  <c r="CN403" i="1"/>
  <c r="CN384" i="1"/>
  <c r="BW449" i="1"/>
  <c r="BZ452" i="1"/>
  <c r="CE464" i="1"/>
  <c r="BX500" i="1"/>
  <c r="BX592" i="1"/>
  <c r="CE667" i="1"/>
  <c r="BW652" i="1"/>
  <c r="BW833" i="1"/>
  <c r="CI764" i="1"/>
  <c r="CI824" i="1"/>
  <c r="CA930" i="1"/>
  <c r="CA996" i="1"/>
  <c r="CB940" i="1"/>
  <c r="CI61" i="1"/>
  <c r="CL120" i="1"/>
  <c r="CB135" i="1"/>
  <c r="BW160" i="1"/>
  <c r="CF168" i="1"/>
  <c r="CM202" i="1"/>
  <c r="BW275" i="1"/>
  <c r="CJ269" i="1"/>
  <c r="BU261" i="1"/>
  <c r="BV304" i="1"/>
  <c r="CI369" i="1"/>
  <c r="BY374" i="1"/>
  <c r="CN529" i="1"/>
  <c r="CL560" i="1"/>
  <c r="BZ571" i="1"/>
  <c r="BZ711" i="1"/>
  <c r="CK743" i="1"/>
  <c r="CD813" i="1"/>
  <c r="CI791" i="1"/>
  <c r="CL775" i="1"/>
  <c r="CF806" i="1"/>
  <c r="CJ860" i="1"/>
  <c r="BY915" i="1"/>
  <c r="CC875" i="1"/>
  <c r="BW983" i="1"/>
  <c r="CG143" i="1"/>
  <c r="CA219" i="1"/>
  <c r="BV301" i="1"/>
  <c r="CE395" i="1"/>
  <c r="CN364" i="1"/>
  <c r="CK477" i="1"/>
  <c r="CL508" i="1"/>
  <c r="CE512" i="1"/>
  <c r="CK490" i="1"/>
  <c r="BV572" i="1"/>
  <c r="CH579" i="1"/>
  <c r="CN606" i="1"/>
  <c r="CN674" i="1"/>
  <c r="CB822" i="1"/>
  <c r="CD919" i="1"/>
  <c r="CJ952" i="1"/>
  <c r="CM127" i="1"/>
  <c r="CG169" i="1"/>
  <c r="CL189" i="1"/>
  <c r="CF222" i="1"/>
  <c r="CC262" i="1"/>
  <c r="CA276" i="1"/>
  <c r="CI549" i="1"/>
  <c r="BZ551" i="1"/>
  <c r="BY590" i="1"/>
  <c r="CN568" i="1"/>
  <c r="BZ698" i="1"/>
  <c r="CL686" i="1"/>
  <c r="CF793" i="1"/>
  <c r="CF845" i="1"/>
  <c r="CJ947" i="1"/>
  <c r="CD74" i="1"/>
  <c r="CF109" i="1"/>
  <c r="BU141" i="1"/>
  <c r="CK196" i="1"/>
  <c r="CD253" i="1"/>
  <c r="BV335" i="1"/>
  <c r="BZ504" i="1"/>
  <c r="CH632" i="1"/>
  <c r="CC655" i="1"/>
  <c r="CN659" i="1"/>
  <c r="CI740" i="1"/>
  <c r="CJ767" i="1"/>
  <c r="BY821" i="1"/>
  <c r="CK912" i="1"/>
  <c r="CK1000" i="1"/>
  <c r="CB1009" i="1"/>
  <c r="CB22" i="1"/>
  <c r="BV93" i="1"/>
  <c r="CI62" i="1"/>
  <c r="BY184" i="1"/>
  <c r="BY272" i="1"/>
  <c r="CM271" i="1"/>
  <c r="BZ296" i="1"/>
  <c r="CD409" i="1"/>
  <c r="CG427" i="1"/>
  <c r="BV500" i="1"/>
  <c r="CJ564" i="1"/>
  <c r="BU649" i="1"/>
  <c r="BV697" i="1"/>
  <c r="BV845" i="1"/>
  <c r="CL790" i="1"/>
  <c r="CF821" i="1"/>
  <c r="CI776" i="1"/>
  <c r="CK799" i="1"/>
  <c r="CF826" i="1"/>
  <c r="CC796" i="1"/>
  <c r="BV861" i="1"/>
  <c r="CF906" i="1"/>
  <c r="CM899" i="1"/>
  <c r="BY18" i="1"/>
  <c r="BZ61" i="1"/>
  <c r="CK70" i="1"/>
  <c r="CK88" i="1"/>
  <c r="CG115" i="1"/>
  <c r="CB202" i="1"/>
  <c r="CC202" i="1"/>
  <c r="BV214" i="1"/>
  <c r="CF223" i="1"/>
  <c r="CC283" i="1"/>
  <c r="CA292" i="1"/>
  <c r="CB421" i="1"/>
  <c r="BW402" i="1"/>
  <c r="BY508" i="1"/>
  <c r="BX659" i="1"/>
  <c r="CB630" i="1"/>
  <c r="CD817" i="1"/>
  <c r="CF846" i="1"/>
  <c r="CL902" i="1"/>
  <c r="CD942" i="1"/>
  <c r="CC919" i="1"/>
  <c r="BW986" i="1"/>
  <c r="CF986" i="1"/>
  <c r="BZ78" i="1"/>
  <c r="BZ183" i="1"/>
  <c r="CF200" i="1"/>
  <c r="CF249" i="1"/>
  <c r="BY382" i="1"/>
  <c r="CF364" i="1"/>
  <c r="CM389" i="1"/>
  <c r="CH364" i="1"/>
  <c r="CJ574" i="1"/>
  <c r="BY545" i="1"/>
  <c r="CE602" i="1"/>
  <c r="CJ667" i="1"/>
  <c r="CH713" i="1"/>
  <c r="BV844" i="1"/>
  <c r="CG831" i="1"/>
  <c r="BU708" i="1"/>
  <c r="CM762" i="1"/>
  <c r="CB768" i="1"/>
  <c r="CL874" i="1"/>
  <c r="CJ935" i="1"/>
  <c r="CG881" i="1"/>
  <c r="BY953" i="1"/>
  <c r="BV923" i="1"/>
  <c r="BY72" i="1"/>
  <c r="CJ104" i="1"/>
  <c r="CB161" i="1"/>
  <c r="CD169" i="1"/>
  <c r="CC246" i="1"/>
  <c r="CL252" i="1"/>
  <c r="CJ338" i="1"/>
  <c r="BU353" i="1"/>
  <c r="BW361" i="1"/>
  <c r="CM423" i="1"/>
  <c r="CJ538" i="1"/>
  <c r="CA596" i="1"/>
  <c r="BY612" i="1"/>
  <c r="CD720" i="1"/>
  <c r="CM696" i="1"/>
  <c r="BX705" i="1"/>
  <c r="CE789" i="1"/>
  <c r="BY734" i="1"/>
  <c r="BY845" i="1"/>
  <c r="BZ886" i="1"/>
  <c r="CA946" i="1"/>
  <c r="CH911" i="1"/>
  <c r="BW881" i="1"/>
  <c r="BY904" i="1"/>
  <c r="CG984" i="1"/>
  <c r="CI876" i="1"/>
  <c r="CJ994" i="1"/>
  <c r="CL91" i="1"/>
  <c r="CB160" i="1"/>
  <c r="CJ173" i="1"/>
  <c r="BX273" i="1"/>
  <c r="CM346" i="1"/>
  <c r="CD312" i="1"/>
  <c r="CL387" i="1"/>
  <c r="CG379" i="1"/>
  <c r="CA442" i="1"/>
  <c r="CJ552" i="1"/>
  <c r="CM493" i="1"/>
  <c r="CH675" i="1"/>
  <c r="CG700" i="1"/>
  <c r="BX775" i="1"/>
  <c r="CJ785" i="1"/>
  <c r="CF855" i="1"/>
  <c r="CG771" i="1"/>
  <c r="BV747" i="1"/>
  <c r="CH785" i="1"/>
  <c r="CG850" i="1"/>
  <c r="CD910" i="1"/>
  <c r="CJ888" i="1"/>
  <c r="CL13" i="1"/>
  <c r="CG57" i="1"/>
  <c r="CK99" i="1"/>
  <c r="CK129" i="1"/>
  <c r="CJ113" i="1"/>
  <c r="CH133" i="1"/>
  <c r="CH154" i="1"/>
  <c r="CF94" i="1"/>
  <c r="CH181" i="1"/>
  <c r="CI188" i="1"/>
  <c r="BZ226" i="1"/>
  <c r="CI231" i="1"/>
  <c r="CC224" i="1"/>
  <c r="BV344" i="1"/>
  <c r="CA386" i="1"/>
  <c r="CM361" i="1"/>
  <c r="CM385" i="1"/>
  <c r="BZ489" i="1"/>
  <c r="BU480" i="1"/>
  <c r="BV491" i="1"/>
  <c r="CH627" i="1"/>
  <c r="CI768" i="1"/>
  <c r="CC676" i="1"/>
  <c r="CF899" i="1"/>
  <c r="CL1000" i="1"/>
  <c r="BY945" i="1"/>
  <c r="CD160" i="1"/>
  <c r="BU242" i="1"/>
  <c r="CN413" i="1"/>
  <c r="BY393" i="1"/>
  <c r="CB443" i="1"/>
  <c r="CG463" i="1"/>
  <c r="CD576" i="1"/>
  <c r="CN579" i="1"/>
  <c r="BX609" i="1"/>
  <c r="CI659" i="1"/>
  <c r="BZ694" i="1"/>
  <c r="CE718" i="1"/>
  <c r="CF827" i="1"/>
  <c r="BW675" i="1"/>
  <c r="BY853" i="1"/>
  <c r="BV759" i="1"/>
  <c r="CI865" i="1"/>
  <c r="CN912" i="1"/>
  <c r="BU888" i="1"/>
  <c r="CI909" i="1"/>
  <c r="BV51" i="1"/>
  <c r="CI74" i="1"/>
  <c r="CG75" i="1"/>
  <c r="CB164" i="1"/>
  <c r="BW166" i="1"/>
  <c r="BU203" i="1"/>
  <c r="CC337" i="1"/>
  <c r="CJ364" i="1"/>
  <c r="CJ357" i="1"/>
  <c r="CG466" i="1"/>
  <c r="CB429" i="1"/>
  <c r="CC498" i="1"/>
  <c r="CM541" i="1"/>
  <c r="BX596" i="1"/>
  <c r="BW661" i="1"/>
  <c r="CD702" i="1"/>
  <c r="CE766" i="1"/>
  <c r="BZ753" i="1"/>
  <c r="CC832" i="1"/>
  <c r="CD932" i="1"/>
  <c r="BU914" i="1"/>
  <c r="CK903" i="1"/>
  <c r="CL955" i="1"/>
  <c r="BW891" i="1"/>
  <c r="BU900" i="1"/>
  <c r="CL43" i="1"/>
  <c r="BW85" i="1"/>
  <c r="BW84" i="1"/>
  <c r="BX125" i="1"/>
  <c r="CE157" i="1"/>
  <c r="BV281" i="1"/>
  <c r="CL313" i="1"/>
  <c r="BW619" i="1"/>
  <c r="BV702" i="1"/>
  <c r="CF823" i="1"/>
  <c r="CF839" i="1"/>
  <c r="BX748" i="1"/>
  <c r="BZ817" i="1"/>
  <c r="CI845" i="1"/>
  <c r="BV872" i="1"/>
  <c r="BV878" i="1"/>
  <c r="BX921" i="1"/>
  <c r="CI912" i="1"/>
  <c r="CL991" i="1"/>
  <c r="CD999" i="1"/>
  <c r="BW911" i="1"/>
  <c r="CI957" i="1"/>
  <c r="CE991" i="1"/>
  <c r="BV43" i="1"/>
  <c r="BY185" i="1"/>
  <c r="BZ235" i="1"/>
  <c r="CL245" i="1"/>
  <c r="CA249" i="1"/>
  <c r="CM255" i="1"/>
  <c r="BU260" i="1"/>
  <c r="CE305" i="1"/>
  <c r="BZ328" i="1"/>
  <c r="BX333" i="1"/>
  <c r="CJ451" i="1"/>
  <c r="CL523" i="1"/>
  <c r="CB532" i="1"/>
  <c r="CC529" i="1"/>
  <c r="CF632" i="1"/>
  <c r="CA681" i="1"/>
  <c r="BU704" i="1"/>
  <c r="CD831" i="1"/>
  <c r="BY842" i="1"/>
  <c r="CH138" i="1"/>
  <c r="CG95" i="1"/>
  <c r="BY140" i="1"/>
  <c r="CJ223" i="1"/>
  <c r="CJ232" i="1"/>
  <c r="CK303" i="1"/>
  <c r="CG368" i="1"/>
  <c r="CG458" i="1"/>
  <c r="CD422" i="1"/>
  <c r="CM670" i="1"/>
  <c r="CB656" i="1"/>
  <c r="CL740" i="1"/>
  <c r="BY775" i="1"/>
  <c r="BY843" i="1"/>
  <c r="CA769" i="1"/>
  <c r="BX868" i="1"/>
  <c r="CE949" i="1"/>
  <c r="CK900" i="1"/>
  <c r="BU67" i="1"/>
  <c r="CC88" i="1"/>
  <c r="CM94" i="1"/>
  <c r="BV129" i="1"/>
  <c r="CG140" i="1"/>
  <c r="BU256" i="1"/>
  <c r="CG562" i="1"/>
  <c r="CG509" i="1"/>
  <c r="CN662" i="1"/>
  <c r="CL575" i="1"/>
  <c r="BY700" i="1"/>
  <c r="CJ728" i="1"/>
  <c r="CI780" i="1"/>
  <c r="CG837" i="1"/>
  <c r="BY766" i="1"/>
  <c r="BW952" i="1"/>
  <c r="CE977" i="1"/>
  <c r="BX878" i="1"/>
  <c r="CL903" i="1"/>
  <c r="BZ949" i="1"/>
  <c r="CB141" i="1"/>
  <c r="CI150" i="1"/>
  <c r="CE127" i="1"/>
  <c r="BY270" i="1"/>
  <c r="BU335" i="1"/>
  <c r="CF374" i="1"/>
  <c r="CB416" i="1"/>
  <c r="CG436" i="1"/>
  <c r="CM598" i="1"/>
  <c r="CK714" i="1"/>
  <c r="CA862" i="1"/>
  <c r="CB851" i="1"/>
  <c r="CK824" i="1"/>
  <c r="CJ970" i="1"/>
  <c r="CJ916" i="1"/>
  <c r="CC884" i="1"/>
  <c r="CE22" i="1"/>
  <c r="CE34" i="1"/>
  <c r="CI168" i="1"/>
  <c r="CN182" i="1"/>
  <c r="CE206" i="1"/>
  <c r="BZ245" i="1"/>
  <c r="CB273" i="1"/>
  <c r="CG310" i="1"/>
  <c r="CE411" i="1"/>
  <c r="CM462" i="1"/>
  <c r="CJ460" i="1"/>
  <c r="CH582" i="1"/>
  <c r="CD603" i="1"/>
  <c r="CB625" i="1"/>
  <c r="BU789" i="1"/>
  <c r="BX793" i="1"/>
  <c r="CB836" i="1"/>
  <c r="CN860" i="1"/>
  <c r="CG944" i="1"/>
  <c r="CA908" i="1"/>
  <c r="CL947" i="1"/>
  <c r="CA917" i="1"/>
  <c r="CG119" i="1"/>
  <c r="CL140" i="1"/>
  <c r="BX196" i="1"/>
  <c r="CE224" i="1"/>
  <c r="BZ222" i="1"/>
  <c r="CF257" i="1"/>
  <c r="CH280" i="1"/>
  <c r="BY369" i="1"/>
  <c r="BX486" i="1"/>
  <c r="CN522" i="1"/>
  <c r="CA529" i="1"/>
  <c r="BZ535" i="1"/>
  <c r="CB671" i="1"/>
  <c r="CJ640" i="1"/>
  <c r="BY618" i="1"/>
  <c r="CA625" i="1"/>
  <c r="BX664" i="1"/>
  <c r="CL749" i="1"/>
  <c r="CD789" i="1"/>
  <c r="CI930" i="1"/>
  <c r="CI962" i="1"/>
  <c r="CF14" i="1"/>
  <c r="BZ101" i="1"/>
  <c r="CJ176" i="1"/>
  <c r="CN207" i="1"/>
  <c r="CM219" i="1"/>
  <c r="CA243" i="1"/>
  <c r="CJ330" i="1"/>
  <c r="BW309" i="1"/>
  <c r="CB309" i="1"/>
  <c r="CN323" i="1"/>
  <c r="CH338" i="1"/>
  <c r="CM412" i="1"/>
  <c r="CD486" i="1"/>
  <c r="CA605" i="1"/>
  <c r="CK523" i="1"/>
  <c r="BV567" i="1"/>
  <c r="BW720" i="1"/>
  <c r="BW677" i="1"/>
  <c r="CF733" i="1"/>
  <c r="CB778" i="1"/>
  <c r="BV809" i="1"/>
  <c r="BX834" i="1"/>
  <c r="BY786" i="1"/>
  <c r="CN999" i="1"/>
  <c r="CM960" i="1"/>
  <c r="CA923" i="1"/>
  <c r="BX941" i="1"/>
  <c r="BZ1000" i="1"/>
  <c r="CG926" i="1"/>
  <c r="CH63" i="1"/>
  <c r="CC99" i="1"/>
  <c r="CM88" i="1"/>
  <c r="CN124" i="1"/>
  <c r="CB127" i="1"/>
  <c r="CD266" i="1"/>
  <c r="CK347" i="1"/>
  <c r="CM296" i="1"/>
  <c r="CB398" i="1"/>
  <c r="CG451" i="1"/>
  <c r="BZ467" i="1"/>
  <c r="CB567" i="1"/>
  <c r="CI665" i="1"/>
  <c r="CJ733" i="1"/>
  <c r="CB764" i="1"/>
  <c r="CL855" i="1"/>
  <c r="CE970" i="1"/>
  <c r="CF17" i="1"/>
  <c r="BZ34" i="1"/>
  <c r="CL62" i="1"/>
  <c r="BY62" i="1"/>
  <c r="BU139" i="1"/>
  <c r="BU171" i="1"/>
  <c r="CN163" i="1"/>
  <c r="CD209" i="1"/>
  <c r="CN260" i="1"/>
  <c r="CA283" i="1"/>
  <c r="CM263" i="1"/>
  <c r="BU222" i="1"/>
  <c r="BZ258" i="1"/>
  <c r="CM252" i="1"/>
  <c r="BW310" i="1"/>
  <c r="BZ359" i="1"/>
  <c r="BU386" i="1"/>
  <c r="BZ449" i="1"/>
  <c r="BX452" i="1"/>
  <c r="CH499" i="1"/>
  <c r="CJ609" i="1"/>
  <c r="BZ610" i="1"/>
  <c r="CE526" i="1"/>
  <c r="CB582" i="1"/>
  <c r="CL619" i="1"/>
  <c r="CJ622" i="1"/>
  <c r="BW714" i="1"/>
  <c r="BZ862" i="1"/>
  <c r="CG807" i="1"/>
  <c r="CB798" i="1"/>
  <c r="CM869" i="1"/>
  <c r="CL934" i="1"/>
  <c r="CC992" i="1"/>
  <c r="BV69" i="1"/>
  <c r="CA87" i="1"/>
  <c r="CG59" i="1"/>
  <c r="CA105" i="1"/>
  <c r="CD249" i="1"/>
  <c r="CC355" i="1"/>
  <c r="CA314" i="1"/>
  <c r="CK416" i="1"/>
  <c r="BY481" i="1"/>
  <c r="CN442" i="1"/>
  <c r="CN450" i="1"/>
  <c r="BX553" i="1"/>
  <c r="CH758" i="1"/>
  <c r="CJ754" i="1"/>
  <c r="BW723" i="1"/>
  <c r="CB949" i="1"/>
  <c r="BZ859" i="1"/>
  <c r="BY52" i="1"/>
  <c r="CG40" i="1"/>
  <c r="CI91" i="1"/>
  <c r="BX135" i="1"/>
  <c r="BV156" i="1"/>
  <c r="BV218" i="1"/>
  <c r="CE214" i="1"/>
  <c r="CL237" i="1"/>
  <c r="CD279" i="1"/>
  <c r="BY309" i="1"/>
  <c r="CM318" i="1"/>
  <c r="CC521" i="1"/>
  <c r="CH570" i="1"/>
  <c r="CC646" i="1"/>
  <c r="CJ694" i="1"/>
  <c r="BZ820" i="1"/>
  <c r="CF762" i="1"/>
  <c r="BV925" i="1"/>
  <c r="CK1002" i="1"/>
  <c r="CA880" i="1"/>
  <c r="BW19" i="1"/>
  <c r="CE35" i="1"/>
  <c r="BY133" i="1"/>
  <c r="CB182" i="1"/>
  <c r="CN277" i="1"/>
  <c r="CN358" i="1"/>
  <c r="CA341" i="1"/>
  <c r="CC359" i="1"/>
  <c r="CC371" i="1"/>
  <c r="CD423" i="1"/>
  <c r="CA438" i="1"/>
  <c r="CD465" i="1"/>
  <c r="CB541" i="1"/>
  <c r="BY592" i="1"/>
  <c r="CD709" i="1"/>
  <c r="CF760" i="1"/>
  <c r="CK736" i="1"/>
  <c r="CD904" i="1"/>
  <c r="CB913" i="1"/>
  <c r="BU966" i="1"/>
  <c r="CB924" i="1"/>
  <c r="CE987" i="1"/>
  <c r="BZ12" i="1"/>
  <c r="BZ91" i="1"/>
  <c r="CK174" i="1"/>
  <c r="BX195" i="1"/>
  <c r="CJ206" i="1"/>
  <c r="BV242" i="1"/>
  <c r="CL310" i="1"/>
  <c r="BX418" i="1"/>
  <c r="BU413" i="1"/>
  <c r="CL382" i="1"/>
  <c r="CK437" i="1"/>
  <c r="CI520" i="1"/>
  <c r="BX743" i="1"/>
  <c r="BY719" i="1"/>
  <c r="BX680" i="1"/>
  <c r="CF721" i="1"/>
  <c r="CC771" i="1"/>
  <c r="BZ801" i="1"/>
  <c r="BY923" i="1"/>
  <c r="BZ899" i="1"/>
  <c r="CN926" i="1"/>
  <c r="CM98" i="1"/>
  <c r="CM161" i="1"/>
  <c r="CM212" i="1"/>
  <c r="CJ204" i="1"/>
  <c r="BZ251" i="1"/>
  <c r="BX235" i="1"/>
  <c r="CN334" i="1"/>
  <c r="CG311" i="1"/>
  <c r="CI378" i="1"/>
  <c r="CD418" i="1"/>
  <c r="CB518" i="1"/>
  <c r="CG537" i="1"/>
  <c r="CL615" i="1"/>
  <c r="BW550" i="1"/>
  <c r="CA725" i="1"/>
  <c r="BV768" i="1"/>
  <c r="CL754" i="1"/>
  <c r="BX190" i="1"/>
  <c r="CF210" i="1"/>
  <c r="CF281" i="1"/>
  <c r="CJ340" i="1"/>
  <c r="CA378" i="1"/>
  <c r="CM386" i="1"/>
  <c r="BU475" i="1"/>
  <c r="CG613" i="1"/>
  <c r="CH626" i="1"/>
  <c r="CI695" i="1"/>
  <c r="BV726" i="1"/>
  <c r="CJ696" i="1"/>
  <c r="BU760" i="1"/>
  <c r="CN864" i="1"/>
  <c r="BY908" i="1"/>
  <c r="CE961" i="1"/>
  <c r="CL100" i="1"/>
  <c r="CL207" i="1"/>
  <c r="BU350" i="1"/>
  <c r="BZ305" i="1"/>
  <c r="CA306" i="1"/>
  <c r="CH376" i="1"/>
  <c r="CE435" i="1"/>
  <c r="CJ429" i="1"/>
  <c r="BZ435" i="1"/>
  <c r="CK545" i="1"/>
  <c r="CI503" i="1"/>
  <c r="CN649" i="1"/>
  <c r="BZ653" i="1"/>
  <c r="CN658" i="1"/>
  <c r="CL657" i="1"/>
  <c r="CN692" i="1"/>
  <c r="BV746" i="1"/>
  <c r="CG811" i="1"/>
  <c r="CN804" i="1"/>
  <c r="CG828" i="1"/>
  <c r="CG952" i="1"/>
  <c r="CH876" i="1"/>
  <c r="CF933" i="1"/>
  <c r="BW963" i="1"/>
  <c r="CA84" i="1"/>
  <c r="BY91" i="1"/>
  <c r="BW136" i="1"/>
  <c r="CG151" i="1"/>
  <c r="CI259" i="1"/>
  <c r="CA244" i="1"/>
  <c r="BY289" i="1"/>
  <c r="CC218" i="1"/>
  <c r="CI435" i="1"/>
  <c r="CI490" i="1"/>
  <c r="CH503" i="1"/>
  <c r="CM611" i="1"/>
  <c r="BX569" i="1"/>
  <c r="BZ708" i="1"/>
  <c r="CB731" i="1"/>
  <c r="CL756" i="1"/>
  <c r="CL832" i="1"/>
  <c r="CD781" i="1"/>
  <c r="CM854" i="1"/>
  <c r="CA753" i="1"/>
  <c r="CH930" i="1"/>
  <c r="CN936" i="1"/>
  <c r="BV962" i="1"/>
  <c r="CG118" i="1"/>
  <c r="BX126" i="1"/>
  <c r="CE217" i="1"/>
  <c r="CN222" i="1"/>
  <c r="CL278" i="1"/>
  <c r="CA332" i="1"/>
  <c r="CD403" i="1"/>
  <c r="CB375" i="1"/>
  <c r="CL441" i="1"/>
  <c r="CH543" i="1"/>
  <c r="CE569" i="1"/>
  <c r="CI648" i="1"/>
  <c r="CB690" i="1"/>
  <c r="CB676" i="1"/>
  <c r="CK893" i="1"/>
  <c r="CG934" i="1"/>
  <c r="CE943" i="1"/>
  <c r="BW155" i="1"/>
  <c r="CG210" i="1"/>
  <c r="CE283" i="1"/>
  <c r="BV244" i="1"/>
  <c r="BW359" i="1"/>
  <c r="BX409" i="1"/>
  <c r="CM453" i="1"/>
  <c r="CF528" i="1"/>
  <c r="BY559" i="1"/>
  <c r="CF588" i="1"/>
  <c r="CC649" i="1"/>
  <c r="CH722" i="1"/>
  <c r="CC738" i="1"/>
  <c r="CA855" i="1"/>
  <c r="BX901" i="1"/>
  <c r="CL926" i="1"/>
  <c r="CN994" i="1"/>
  <c r="CC12" i="1"/>
  <c r="CD14" i="1"/>
  <c r="CN44" i="1"/>
  <c r="CK238" i="1"/>
  <c r="CK286" i="1"/>
  <c r="CN255" i="1"/>
  <c r="CJ386" i="1"/>
  <c r="BZ444" i="1"/>
  <c r="CK439" i="1"/>
  <c r="CD532" i="1"/>
  <c r="CK565" i="1"/>
  <c r="BV614" i="1"/>
  <c r="CG702" i="1"/>
  <c r="CE675" i="1"/>
  <c r="BY773" i="1"/>
  <c r="BU923" i="1"/>
  <c r="BY926" i="1"/>
  <c r="CC161" i="1"/>
  <c r="BW280" i="1"/>
  <c r="BY317" i="1"/>
  <c r="CK391" i="1"/>
  <c r="CD435" i="1"/>
  <c r="CG439" i="1"/>
  <c r="CE496" i="1"/>
  <c r="CE525" i="1"/>
  <c r="CI604" i="1"/>
  <c r="BU725" i="1"/>
  <c r="CE795" i="1"/>
  <c r="BV932" i="1"/>
  <c r="CC995" i="1"/>
  <c r="CJ26" i="1"/>
  <c r="BY118" i="1"/>
  <c r="CI172" i="1"/>
  <c r="CL242" i="1"/>
  <c r="BW291" i="1"/>
  <c r="BX271" i="1"/>
  <c r="CL380" i="1"/>
  <c r="CM421" i="1"/>
  <c r="BX393" i="1"/>
  <c r="CK479" i="1"/>
  <c r="CN543" i="1"/>
  <c r="BY495" i="1"/>
  <c r="CD506" i="1"/>
  <c r="CD568" i="1"/>
  <c r="BV607" i="1"/>
  <c r="CG665" i="1"/>
  <c r="CE720" i="1"/>
  <c r="CC774" i="1"/>
  <c r="CK913" i="1"/>
  <c r="BU12" i="1"/>
  <c r="CE59" i="1"/>
  <c r="BV73" i="1"/>
  <c r="BX92" i="1"/>
  <c r="BU119" i="1"/>
  <c r="BY156" i="1"/>
  <c r="BZ152" i="1"/>
  <c r="CI184" i="1"/>
  <c r="BX269" i="1"/>
  <c r="BZ257" i="1"/>
  <c r="BW301" i="1"/>
  <c r="BV338" i="1"/>
  <c r="CN378" i="1"/>
  <c r="CF386" i="1"/>
  <c r="CA456" i="1"/>
  <c r="BU440" i="1"/>
  <c r="BZ463" i="1"/>
  <c r="BU549" i="1"/>
  <c r="CH536" i="1"/>
  <c r="BV646" i="1"/>
  <c r="CF697" i="1"/>
  <c r="CM843" i="1"/>
  <c r="CH956" i="1"/>
  <c r="CC883" i="1"/>
  <c r="BZ1003" i="1"/>
  <c r="CJ57" i="1"/>
  <c r="CJ154" i="1"/>
  <c r="CL178" i="1"/>
  <c r="BW329" i="1"/>
  <c r="CE343" i="1"/>
  <c r="CI306" i="1"/>
  <c r="BV401" i="1"/>
  <c r="BV428" i="1"/>
  <c r="CK562" i="1"/>
  <c r="CK646" i="1"/>
  <c r="CE665" i="1"/>
  <c r="BY725" i="1"/>
  <c r="BU769" i="1"/>
  <c r="BW969" i="1"/>
  <c r="CA100" i="1"/>
  <c r="CE95" i="1"/>
  <c r="BU96" i="1"/>
  <c r="CA269" i="1"/>
  <c r="BW334" i="1"/>
  <c r="CE340" i="1"/>
  <c r="BU393" i="1"/>
  <c r="CA400" i="1"/>
  <c r="CD434" i="1"/>
  <c r="CI440" i="1"/>
  <c r="CF428" i="1"/>
  <c r="CJ438" i="1"/>
  <c r="BX530" i="1"/>
  <c r="CB598" i="1"/>
  <c r="CL791" i="1"/>
  <c r="CG911" i="1"/>
  <c r="BW944" i="1"/>
  <c r="BW251" i="1"/>
  <c r="CH312" i="1"/>
  <c r="CK316" i="1"/>
  <c r="BZ334" i="1"/>
  <c r="CL378" i="1"/>
  <c r="CD474" i="1"/>
  <c r="CE507" i="1"/>
  <c r="BX531" i="1"/>
  <c r="CL509" i="1"/>
  <c r="CJ510" i="1"/>
  <c r="CJ543" i="1"/>
  <c r="CN617" i="1"/>
  <c r="CH621" i="1"/>
  <c r="CN660" i="1"/>
  <c r="CI854" i="1"/>
  <c r="CD799" i="1"/>
  <c r="CC938" i="1"/>
  <c r="CB919" i="1"/>
  <c r="CL998" i="1"/>
  <c r="CD979" i="1"/>
  <c r="BW951" i="1"/>
  <c r="CM31" i="1"/>
  <c r="BZ24" i="1"/>
  <c r="CB45" i="1"/>
  <c r="CD156" i="1"/>
  <c r="CH175" i="1"/>
  <c r="BZ263" i="1"/>
  <c r="CA263" i="1"/>
  <c r="CB306" i="1"/>
  <c r="BX345" i="1"/>
  <c r="BU419" i="1"/>
  <c r="CC470" i="1"/>
  <c r="BX463" i="1"/>
  <c r="BV527" i="1"/>
  <c r="CB506" i="1"/>
  <c r="BZ625" i="1"/>
  <c r="CN803" i="1"/>
  <c r="BV819" i="1"/>
  <c r="CK927" i="1"/>
  <c r="CJ900" i="1"/>
  <c r="BU916" i="1"/>
  <c r="BW16" i="1"/>
  <c r="CH105" i="1"/>
  <c r="BY173" i="1"/>
  <c r="CD228" i="1"/>
  <c r="CL308" i="1"/>
  <c r="CG420" i="1"/>
  <c r="CM478" i="1"/>
  <c r="CJ473" i="1"/>
  <c r="CA430" i="1"/>
  <c r="CD502" i="1"/>
  <c r="BY798" i="1"/>
  <c r="BW948" i="1"/>
  <c r="CC953" i="1"/>
  <c r="CF1001" i="1"/>
  <c r="BZ37" i="1"/>
  <c r="CC47" i="1"/>
  <c r="CK65" i="1"/>
  <c r="CG93" i="1"/>
  <c r="CD167" i="1"/>
  <c r="CC159" i="1"/>
  <c r="CJ278" i="1"/>
  <c r="CK293" i="1"/>
  <c r="BV324" i="1"/>
  <c r="CD368" i="1"/>
  <c r="CF383" i="1"/>
  <c r="BV385" i="1"/>
  <c r="BY416" i="1"/>
  <c r="BW444" i="1"/>
  <c r="CA570" i="1"/>
  <c r="CN624" i="1"/>
  <c r="CN570" i="1"/>
  <c r="CI708" i="1"/>
  <c r="BZ751" i="1"/>
  <c r="CA759" i="1"/>
  <c r="CJ799" i="1"/>
  <c r="CJ831" i="1"/>
  <c r="CL866" i="1"/>
  <c r="CH865" i="1"/>
  <c r="CM895" i="1"/>
  <c r="CH24" i="1"/>
  <c r="CB25" i="1"/>
  <c r="CC120" i="1"/>
  <c r="CK173" i="1"/>
  <c r="BW165" i="1"/>
  <c r="BZ217" i="1"/>
  <c r="CI265" i="1"/>
  <c r="CB335" i="1"/>
  <c r="CA310" i="1"/>
  <c r="BV396" i="1"/>
  <c r="CI428" i="1"/>
  <c r="CA444" i="1"/>
  <c r="BW427" i="1"/>
  <c r="BW487" i="1"/>
  <c r="BX475" i="1"/>
  <c r="CD618" i="1"/>
  <c r="CN652" i="1"/>
  <c r="BZ750" i="1"/>
  <c r="BV812" i="1"/>
  <c r="CG779" i="1"/>
  <c r="BY840" i="1"/>
  <c r="CB867" i="1"/>
  <c r="CM896" i="1"/>
  <c r="CK990" i="1"/>
  <c r="CL894" i="1"/>
  <c r="CF934" i="1"/>
  <c r="CC59" i="1"/>
  <c r="BY114" i="1"/>
  <c r="BU115" i="1"/>
  <c r="CA132" i="1"/>
  <c r="CG120" i="1"/>
  <c r="BY204" i="1"/>
  <c r="CH229" i="1"/>
  <c r="CI255" i="1"/>
  <c r="BW341" i="1"/>
  <c r="CJ320" i="1"/>
  <c r="BV379" i="1"/>
  <c r="CE487" i="1"/>
  <c r="CC560" i="1"/>
  <c r="CD599" i="1"/>
  <c r="CI717" i="1"/>
  <c r="BU855" i="1"/>
  <c r="BY857" i="1"/>
  <c r="BZ785" i="1"/>
  <c r="CM763" i="1"/>
  <c r="CJ966" i="1"/>
  <c r="CC947" i="1"/>
  <c r="CG966" i="1"/>
  <c r="CB27" i="1"/>
  <c r="CB43" i="1"/>
  <c r="CM50" i="1"/>
  <c r="CA71" i="1"/>
  <c r="CH152" i="1"/>
  <c r="CD284" i="1"/>
  <c r="BW338" i="1"/>
  <c r="BY370" i="1"/>
  <c r="CJ411" i="1"/>
  <c r="CK465" i="1"/>
  <c r="CF506" i="1"/>
  <c r="CJ497" i="1"/>
  <c r="CB551" i="1"/>
  <c r="CJ647" i="1"/>
  <c r="CF692" i="1"/>
  <c r="CL773" i="1"/>
  <c r="CD786" i="1"/>
  <c r="BY769" i="1"/>
  <c r="BY869" i="1"/>
  <c r="CA857" i="1"/>
  <c r="CK982" i="1"/>
  <c r="BZ985" i="1"/>
  <c r="BV88" i="1"/>
  <c r="CM136" i="1"/>
  <c r="BV148" i="1"/>
  <c r="CN178" i="1"/>
  <c r="BX332" i="1"/>
  <c r="CF297" i="1"/>
  <c r="BV466" i="1"/>
  <c r="CE535" i="1"/>
  <c r="BU560" i="1"/>
  <c r="BX624" i="1"/>
  <c r="BX632" i="1"/>
  <c r="CE774" i="1"/>
  <c r="BW908" i="1"/>
  <c r="CE932" i="1"/>
  <c r="BW882" i="1"/>
  <c r="CB880" i="1"/>
  <c r="BX894" i="1"/>
  <c r="CG874" i="1"/>
  <c r="CI13" i="1"/>
  <c r="BY71" i="1"/>
  <c r="CE99" i="1"/>
  <c r="CI274" i="1"/>
  <c r="CJ310" i="1"/>
  <c r="CD355" i="1"/>
  <c r="CF360" i="1"/>
  <c r="CG622" i="1"/>
  <c r="BW744" i="1"/>
  <c r="CJ695" i="1"/>
  <c r="CC731" i="1"/>
  <c r="CG763" i="1"/>
  <c r="BW788" i="1"/>
  <c r="CG829" i="1"/>
  <c r="BZ757" i="1"/>
  <c r="CE938" i="1"/>
  <c r="CM911" i="1"/>
  <c r="BZ35" i="1"/>
  <c r="BZ227" i="1"/>
  <c r="CJ228" i="1"/>
  <c r="BZ242" i="1"/>
  <c r="BV280" i="1"/>
  <c r="CI266" i="1"/>
  <c r="BX318" i="1"/>
  <c r="CH342" i="1"/>
  <c r="BW436" i="1"/>
  <c r="CF534" i="1"/>
  <c r="CF559" i="1"/>
  <c r="CE658" i="1"/>
  <c r="CM663" i="1"/>
  <c r="CC851" i="1"/>
  <c r="CH919" i="1"/>
  <c r="CI931" i="1"/>
  <c r="BV998" i="1"/>
  <c r="BW1006" i="1"/>
  <c r="CB65" i="1"/>
  <c r="BZ81" i="1"/>
  <c r="CJ68" i="1"/>
  <c r="BZ112" i="1"/>
  <c r="BX130" i="1"/>
  <c r="BW164" i="1"/>
  <c r="BU134" i="1"/>
  <c r="CM247" i="1"/>
  <c r="CE416" i="1"/>
  <c r="BZ363" i="1"/>
  <c r="BY429" i="1"/>
  <c r="CL542" i="1"/>
  <c r="BU616" i="1"/>
  <c r="CF646" i="1"/>
  <c r="CF614" i="1"/>
  <c r="CN683" i="1"/>
  <c r="CE684" i="1"/>
  <c r="BU738" i="1"/>
  <c r="CC63" i="1"/>
  <c r="CG51" i="1"/>
  <c r="CI126" i="1"/>
  <c r="CJ132" i="1"/>
  <c r="CI197" i="1"/>
  <c r="CH221" i="1"/>
  <c r="BW339" i="1"/>
  <c r="CH421" i="1"/>
  <c r="CI401" i="1"/>
  <c r="BZ398" i="1"/>
  <c r="BW417" i="1"/>
  <c r="CA435" i="1"/>
  <c r="CH470" i="1"/>
  <c r="CN549" i="1"/>
  <c r="BZ583" i="1"/>
  <c r="CJ587" i="1"/>
  <c r="BZ592" i="1"/>
  <c r="CG605" i="1"/>
  <c r="CF625" i="1"/>
  <c r="CM644" i="1"/>
  <c r="CF787" i="1"/>
  <c r="CN748" i="1"/>
  <c r="CC846" i="1"/>
  <c r="BY887" i="1"/>
  <c r="BW936" i="1"/>
  <c r="CD914" i="1"/>
  <c r="CE875" i="1"/>
  <c r="CK944" i="1"/>
  <c r="BW86" i="1"/>
  <c r="BU205" i="1"/>
  <c r="CC210" i="1"/>
  <c r="CD306" i="1"/>
  <c r="CJ327" i="1"/>
  <c r="BZ429" i="1"/>
  <c r="CN478" i="1"/>
  <c r="CF500" i="1"/>
  <c r="BX643" i="1"/>
  <c r="CK725" i="1"/>
  <c r="CB773" i="1"/>
  <c r="BX803" i="1"/>
  <c r="BY747" i="1"/>
  <c r="CK798" i="1"/>
  <c r="BW801" i="1"/>
  <c r="CM851" i="1"/>
  <c r="CH944" i="1"/>
  <c r="BY170" i="1"/>
  <c r="CM187" i="1"/>
  <c r="CC420" i="1"/>
  <c r="CN444" i="1"/>
  <c r="CM515" i="1"/>
  <c r="CK536" i="1"/>
  <c r="CL668" i="1"/>
  <c r="BY635" i="1"/>
  <c r="CH671" i="1"/>
  <c r="CF696" i="1"/>
  <c r="CL687" i="1"/>
  <c r="BX823" i="1"/>
  <c r="CE773" i="1"/>
  <c r="CM845" i="1"/>
  <c r="BW870" i="1"/>
  <c r="CA990" i="1"/>
  <c r="CI952" i="1"/>
  <c r="CB17" i="1"/>
  <c r="BW81" i="1"/>
  <c r="CM83" i="1"/>
  <c r="CJ73" i="1"/>
  <c r="CK148" i="1"/>
  <c r="CG326" i="1"/>
  <c r="CH392" i="1"/>
  <c r="CH545" i="1"/>
  <c r="CK540" i="1"/>
  <c r="BV544" i="1"/>
  <c r="CJ551" i="1"/>
  <c r="CG606" i="1"/>
  <c r="CI629" i="1"/>
  <c r="BY699" i="1"/>
  <c r="BY864" i="1"/>
  <c r="CE843" i="1"/>
  <c r="CM947" i="1"/>
  <c r="BW74" i="1"/>
  <c r="BX146" i="1"/>
  <c r="CJ185" i="1"/>
  <c r="CK195" i="1"/>
  <c r="CN256" i="1"/>
  <c r="CC226" i="1"/>
  <c r="CN270" i="1"/>
  <c r="CJ283" i="1"/>
  <c r="BZ304" i="1"/>
  <c r="CG366" i="1"/>
  <c r="BV393" i="1"/>
  <c r="BY554" i="1"/>
  <c r="CG536" i="1"/>
  <c r="CH532" i="1"/>
  <c r="CC523" i="1"/>
  <c r="BY665" i="1"/>
  <c r="CN677" i="1"/>
  <c r="CN681" i="1"/>
  <c r="CK857" i="1"/>
  <c r="CH749" i="1"/>
  <c r="CJ808" i="1"/>
  <c r="BW759" i="1"/>
  <c r="BV900" i="1"/>
  <c r="BU28" i="1"/>
  <c r="CN61" i="1"/>
  <c r="BV96" i="1"/>
  <c r="CD114" i="1"/>
  <c r="CF191" i="1"/>
  <c r="CF298" i="1"/>
  <c r="BU410" i="1"/>
  <c r="BU438" i="1"/>
  <c r="CD517" i="1"/>
  <c r="CD592" i="1"/>
  <c r="CK613" i="1"/>
  <c r="BV605" i="1"/>
  <c r="BU624" i="1"/>
  <c r="CK632" i="1"/>
  <c r="BZ655" i="1"/>
  <c r="BZ692" i="1"/>
  <c r="BY681" i="1"/>
  <c r="CN783" i="1"/>
  <c r="BY812" i="1"/>
  <c r="CE870" i="1"/>
  <c r="BZ773" i="1"/>
  <c r="CF810" i="1"/>
  <c r="BZ963" i="1"/>
  <c r="BW901" i="1"/>
  <c r="CM914" i="1"/>
  <c r="CI106" i="1"/>
  <c r="BU127" i="1"/>
  <c r="BU146" i="1"/>
  <c r="CH260" i="1"/>
  <c r="CG237" i="1"/>
  <c r="CM416" i="1"/>
  <c r="CK387" i="1"/>
  <c r="CJ447" i="1"/>
  <c r="CH520" i="1"/>
  <c r="BY674" i="1"/>
  <c r="CG688" i="1"/>
  <c r="CI735" i="1"/>
  <c r="BX701" i="1"/>
  <c r="CE844" i="1"/>
  <c r="BW749" i="1"/>
  <c r="CI827" i="1"/>
  <c r="CF785" i="1"/>
  <c r="CK815" i="1"/>
  <c r="BW763" i="1"/>
  <c r="BV886" i="1"/>
  <c r="CC899" i="1"/>
  <c r="BV883" i="1"/>
  <c r="CA38" i="1"/>
  <c r="BU76" i="1"/>
  <c r="CL68" i="1"/>
  <c r="BV128" i="1"/>
  <c r="CD129" i="1"/>
  <c r="CL194" i="1"/>
  <c r="CC196" i="1"/>
  <c r="CA320" i="1"/>
  <c r="CH559" i="1"/>
  <c r="CH587" i="1"/>
  <c r="BZ611" i="1"/>
  <c r="CL610" i="1"/>
  <c r="BX578" i="1"/>
  <c r="CB719" i="1"/>
  <c r="CJ810" i="1"/>
  <c r="BY785" i="1"/>
  <c r="BZ793" i="1"/>
  <c r="CA906" i="1"/>
  <c r="BX910" i="1"/>
  <c r="BY35" i="1"/>
  <c r="BW98" i="1"/>
  <c r="CE170" i="1"/>
  <c r="BY558" i="1"/>
  <c r="CN656" i="1"/>
  <c r="CF707" i="1"/>
  <c r="CC729" i="1"/>
  <c r="BZ696" i="1"/>
  <c r="BV757" i="1"/>
  <c r="BW829" i="1"/>
  <c r="BZ768" i="1"/>
  <c r="BY805" i="1"/>
  <c r="CI35" i="1"/>
  <c r="BZ76" i="1"/>
  <c r="BU98" i="1"/>
  <c r="CC133" i="1"/>
  <c r="BY268" i="1"/>
  <c r="CH320" i="1"/>
  <c r="BY306" i="1"/>
  <c r="BY422" i="1"/>
  <c r="CH523" i="1"/>
  <c r="BV553" i="1"/>
  <c r="BU494" i="1"/>
  <c r="CH575" i="1"/>
  <c r="CH599" i="1"/>
  <c r="CI714" i="1"/>
  <c r="CG726" i="1"/>
  <c r="CL834" i="1"/>
  <c r="CD755" i="1"/>
  <c r="BX872" i="1"/>
  <c r="CC978" i="1"/>
  <c r="BY965" i="1"/>
  <c r="BV31" i="1"/>
  <c r="BV123" i="1"/>
  <c r="CB225" i="1"/>
  <c r="CM253" i="1"/>
  <c r="CJ284" i="1"/>
  <c r="CB292" i="1"/>
  <c r="BV411" i="1"/>
  <c r="BV365" i="1"/>
  <c r="BW470" i="1"/>
  <c r="CK497" i="1"/>
  <c r="BW520" i="1"/>
  <c r="BY799" i="1"/>
  <c r="CN796" i="1"/>
  <c r="CF769" i="1"/>
  <c r="BV771" i="1"/>
  <c r="BY948" i="1"/>
  <c r="BU958" i="1"/>
  <c r="CA992" i="1"/>
  <c r="CK17" i="1"/>
  <c r="CJ24" i="1"/>
  <c r="CF146" i="1"/>
  <c r="CH182" i="1"/>
  <c r="CK412" i="1"/>
  <c r="CH371" i="1"/>
  <c r="BV458" i="1"/>
  <c r="BV424" i="1"/>
  <c r="CB528" i="1"/>
  <c r="CF507" i="1"/>
  <c r="CG591" i="1"/>
  <c r="BY549" i="1"/>
  <c r="CK638" i="1"/>
  <c r="CN695" i="1"/>
  <c r="CN738" i="1"/>
  <c r="CA766" i="1"/>
  <c r="CF991" i="1"/>
  <c r="BY884" i="1"/>
  <c r="CE918" i="1"/>
  <c r="CA957" i="1"/>
  <c r="CN13" i="1"/>
  <c r="BU80" i="1"/>
  <c r="CI109" i="1"/>
  <c r="CM131" i="1"/>
  <c r="CJ331" i="1"/>
  <c r="CF310" i="1"/>
  <c r="CM295" i="1"/>
  <c r="CC341" i="1"/>
  <c r="CK421" i="1"/>
  <c r="CG533" i="1"/>
  <c r="BU596" i="1"/>
  <c r="CE633" i="1"/>
  <c r="BY703" i="1"/>
  <c r="BV772" i="1"/>
  <c r="BV820" i="1"/>
  <c r="BX892" i="1"/>
  <c r="CN909" i="1"/>
  <c r="CI948" i="1"/>
  <c r="CF21" i="1"/>
  <c r="BU89" i="1"/>
  <c r="BW103" i="1"/>
  <c r="CJ179" i="1"/>
  <c r="CN216" i="1"/>
  <c r="CK271" i="1"/>
  <c r="CF413" i="1"/>
  <c r="CG464" i="1"/>
  <c r="BU431" i="1"/>
  <c r="BZ430" i="1"/>
  <c r="CG572" i="1"/>
  <c r="BY716" i="1"/>
  <c r="CG698" i="1"/>
  <c r="BU786" i="1"/>
  <c r="CA837" i="1"/>
  <c r="CB930" i="1"/>
  <c r="BW989" i="1"/>
  <c r="CJ866" i="1"/>
  <c r="CF954" i="1"/>
  <c r="CK1004" i="1"/>
  <c r="CF50" i="1"/>
  <c r="CB108" i="1"/>
  <c r="CK175" i="1"/>
  <c r="CE191" i="1"/>
  <c r="BU270" i="1"/>
  <c r="CB247" i="1"/>
  <c r="CN301" i="1"/>
  <c r="CC347" i="1"/>
  <c r="CN577" i="1"/>
  <c r="BX670" i="1"/>
  <c r="BU672" i="1"/>
  <c r="CL672" i="1"/>
  <c r="BY640" i="1"/>
  <c r="BU754" i="1"/>
  <c r="CJ839" i="1"/>
  <c r="CK874" i="1"/>
  <c r="BU922" i="1"/>
  <c r="BY905" i="1"/>
  <c r="CE939" i="1"/>
  <c r="CH28" i="1"/>
  <c r="BV30" i="1"/>
  <c r="CF38" i="1"/>
  <c r="CJ90" i="1"/>
  <c r="CL261" i="1"/>
  <c r="BW245" i="1"/>
  <c r="CL230" i="1"/>
  <c r="CJ259" i="1"/>
  <c r="CI294" i="1"/>
  <c r="CN348" i="1"/>
  <c r="BZ353" i="1"/>
  <c r="BZ374" i="1"/>
  <c r="BZ402" i="1"/>
  <c r="CL494" i="1"/>
  <c r="CC567" i="1"/>
  <c r="BV670" i="1"/>
  <c r="BY649" i="1"/>
  <c r="BZ597" i="1"/>
  <c r="CB716" i="1"/>
  <c r="CM750" i="1"/>
  <c r="BW810" i="1"/>
  <c r="CM907" i="1"/>
  <c r="CH72" i="1"/>
  <c r="BZ139" i="1"/>
  <c r="CH112" i="1"/>
  <c r="CG159" i="1"/>
  <c r="CI340" i="1"/>
  <c r="BV312" i="1"/>
  <c r="BY295" i="1"/>
  <c r="CJ367" i="1"/>
  <c r="CM398" i="1"/>
  <c r="CL499" i="1"/>
  <c r="CF591" i="1"/>
  <c r="CN595" i="1"/>
  <c r="CK630" i="1"/>
  <c r="CK703" i="1"/>
  <c r="CE798" i="1"/>
  <c r="CA709" i="1"/>
  <c r="CM859" i="1"/>
  <c r="CN931" i="1"/>
  <c r="CA951" i="1"/>
  <c r="BY26" i="1"/>
  <c r="CA35" i="1"/>
  <c r="CM58" i="1"/>
  <c r="BX118" i="1"/>
  <c r="CG146" i="1"/>
  <c r="CG183" i="1"/>
  <c r="CK234" i="1"/>
  <c r="CA237" i="1"/>
  <c r="CA436" i="1"/>
  <c r="CL501" i="1"/>
  <c r="CI580" i="1"/>
  <c r="BZ723" i="1"/>
  <c r="CL737" i="1"/>
  <c r="CJ738" i="1"/>
  <c r="CL741" i="1"/>
  <c r="CH717" i="1"/>
  <c r="CM841" i="1"/>
  <c r="BW758" i="1"/>
  <c r="CG957" i="1"/>
  <c r="CF103" i="1"/>
  <c r="BU194" i="1"/>
  <c r="CL179" i="1"/>
  <c r="CJ161" i="1"/>
  <c r="BX248" i="1"/>
  <c r="CA259" i="1"/>
  <c r="BX253" i="1"/>
  <c r="CD310" i="1"/>
  <c r="BX322" i="1"/>
  <c r="BU304" i="1"/>
  <c r="CK329" i="1"/>
  <c r="BZ390" i="1"/>
  <c r="CC390" i="1"/>
  <c r="BU403" i="1"/>
  <c r="BU481" i="1"/>
  <c r="CD545" i="1"/>
  <c r="CF497" i="1"/>
  <c r="CA571" i="1"/>
  <c r="CD659" i="1"/>
  <c r="CI767" i="1"/>
  <c r="BW790" i="1"/>
  <c r="BW1001" i="1"/>
  <c r="CL44" i="1"/>
  <c r="CB64" i="1"/>
  <c r="CL85" i="1"/>
  <c r="CI116" i="1"/>
  <c r="CK182" i="1"/>
  <c r="BX237" i="1"/>
  <c r="CD259" i="1"/>
  <c r="CH270" i="1"/>
  <c r="CK374" i="1"/>
  <c r="CA480" i="1"/>
  <c r="CN462" i="1"/>
  <c r="CJ575" i="1"/>
  <c r="CN641" i="1"/>
  <c r="CH623" i="1"/>
  <c r="BW700" i="1"/>
  <c r="CE729" i="1"/>
  <c r="CK723" i="1"/>
  <c r="CN682" i="1"/>
  <c r="CN816" i="1"/>
  <c r="CN746" i="1"/>
  <c r="CJ963" i="1"/>
  <c r="CH30" i="1"/>
  <c r="CJ129" i="1"/>
  <c r="CN176" i="1"/>
  <c r="CB224" i="1"/>
  <c r="CH355" i="1"/>
  <c r="CG395" i="1"/>
  <c r="CK409" i="1"/>
  <c r="BW531" i="1"/>
  <c r="CM532" i="1"/>
  <c r="CI496" i="1"/>
  <c r="CF619" i="1"/>
  <c r="BV664" i="1"/>
  <c r="BW784" i="1"/>
  <c r="BU802" i="1"/>
  <c r="CB803" i="1"/>
  <c r="CD888" i="1"/>
  <c r="CG935" i="1"/>
  <c r="CD897" i="1"/>
  <c r="CA956" i="1"/>
  <c r="CJ42" i="1"/>
  <c r="CG131" i="1"/>
  <c r="CH155" i="1"/>
  <c r="CE205" i="1"/>
  <c r="CJ230" i="1"/>
  <c r="CJ244" i="1"/>
  <c r="CG407" i="1"/>
  <c r="CL463" i="1"/>
  <c r="CA639" i="1"/>
  <c r="BV732" i="1"/>
  <c r="CD741" i="1"/>
  <c r="BY729" i="1"/>
  <c r="CB837" i="1"/>
  <c r="CG753" i="1"/>
  <c r="CG889" i="1"/>
  <c r="BX50" i="1"/>
  <c r="CI39" i="1"/>
  <c r="CB93" i="1"/>
  <c r="BU118" i="1"/>
  <c r="CD170" i="1"/>
  <c r="CG197" i="1"/>
  <c r="CB270" i="1"/>
  <c r="BY231" i="1"/>
  <c r="CE256" i="1"/>
  <c r="CG323" i="1"/>
  <c r="CD419" i="1"/>
  <c r="CE387" i="1"/>
  <c r="CM466" i="1"/>
  <c r="CH465" i="1"/>
  <c r="CB490" i="1"/>
  <c r="CN498" i="1"/>
  <c r="CI577" i="1"/>
  <c r="BW671" i="1"/>
  <c r="CA615" i="1"/>
  <c r="CF716" i="1"/>
  <c r="BW717" i="1"/>
  <c r="BZ684" i="1"/>
  <c r="CL706" i="1"/>
  <c r="BX813" i="1"/>
  <c r="BU940" i="1"/>
  <c r="CG38" i="1"/>
  <c r="CC126" i="1"/>
  <c r="CC156" i="1"/>
  <c r="BW353" i="1"/>
  <c r="CG349" i="1"/>
  <c r="CN327" i="1"/>
  <c r="CL358" i="1"/>
  <c r="CN406" i="1"/>
  <c r="CC376" i="1"/>
  <c r="BY396" i="1"/>
  <c r="BV366" i="1"/>
  <c r="CH743" i="1"/>
  <c r="BY709" i="1"/>
  <c r="CA720" i="1"/>
  <c r="CF892" i="1"/>
  <c r="CG913" i="1"/>
  <c r="BY969" i="1"/>
  <c r="CM979" i="1"/>
  <c r="BW59" i="1"/>
  <c r="CG96" i="1"/>
  <c r="BU153" i="1"/>
  <c r="CM178" i="1"/>
  <c r="BW191" i="1"/>
  <c r="BX220" i="1"/>
  <c r="BV282" i="1"/>
  <c r="CH258" i="1"/>
  <c r="BY279" i="1"/>
  <c r="CI356" i="1"/>
  <c r="BV372" i="1"/>
  <c r="CN372" i="1"/>
  <c r="BU382" i="1"/>
  <c r="CA424" i="1"/>
  <c r="CD501" i="1"/>
  <c r="BW637" i="1"/>
  <c r="BZ719" i="1"/>
  <c r="BZ727" i="1"/>
  <c r="CJ997" i="1"/>
  <c r="CA915" i="1"/>
  <c r="CK11" i="1"/>
  <c r="CN48" i="1"/>
  <c r="CE58" i="1"/>
  <c r="CG36" i="1"/>
  <c r="BZ149" i="1"/>
  <c r="CJ150" i="1"/>
  <c r="CA206" i="1"/>
  <c r="CL343" i="1"/>
  <c r="CM315" i="1"/>
  <c r="CN425" i="1"/>
  <c r="CE581" i="1"/>
  <c r="BW594" i="1"/>
  <c r="BZ605" i="1"/>
  <c r="CD611" i="1"/>
  <c r="BV656" i="1"/>
  <c r="BY644" i="1"/>
  <c r="BW680" i="1"/>
  <c r="CC713" i="1"/>
  <c r="BU717" i="1"/>
  <c r="CE685" i="1"/>
  <c r="CM764" i="1"/>
  <c r="CN772" i="1"/>
  <c r="CJ850" i="1"/>
  <c r="CI825" i="1"/>
  <c r="CB945" i="1"/>
  <c r="CC898" i="1"/>
  <c r="BU970" i="1"/>
  <c r="CN889" i="1"/>
  <c r="CF68" i="1"/>
  <c r="BZ109" i="1"/>
  <c r="CE118" i="1"/>
  <c r="CN191" i="1"/>
  <c r="CE249" i="1"/>
  <c r="CI336" i="1"/>
  <c r="BW408" i="1"/>
  <c r="CI447" i="1"/>
  <c r="CA465" i="1"/>
  <c r="CC465" i="1"/>
  <c r="BX448" i="1"/>
  <c r="CF538" i="1"/>
  <c r="BU508" i="1"/>
  <c r="BX505" i="1"/>
  <c r="CI558" i="1"/>
  <c r="CB611" i="1"/>
  <c r="CD670" i="1"/>
  <c r="BU689" i="1"/>
  <c r="CN850" i="1"/>
  <c r="CH914" i="1"/>
  <c r="CA1002" i="1"/>
  <c r="BZ1009" i="1"/>
  <c r="CM55" i="1"/>
  <c r="BX77" i="1"/>
  <c r="BX115" i="1"/>
  <c r="CN219" i="1"/>
  <c r="BU283" i="1"/>
  <c r="BV275" i="1"/>
  <c r="BX348" i="1"/>
  <c r="CD369" i="1"/>
  <c r="CF376" i="1"/>
  <c r="CE401" i="1"/>
  <c r="CI459" i="1"/>
  <c r="CN561" i="1"/>
  <c r="CA654" i="1"/>
  <c r="BV827" i="1"/>
  <c r="CE791" i="1"/>
  <c r="BU917" i="1"/>
  <c r="CI18" i="1"/>
  <c r="CN58" i="1"/>
  <c r="CJ103" i="1"/>
  <c r="BU138" i="1"/>
  <c r="CC187" i="1"/>
  <c r="BW172" i="1"/>
  <c r="CL314" i="1"/>
  <c r="CJ316" i="1"/>
  <c r="BW388" i="1"/>
  <c r="CF485" i="1"/>
  <c r="CL547" i="1"/>
  <c r="CB554" i="1"/>
  <c r="CM529" i="1"/>
  <c r="CH609" i="1"/>
  <c r="CL695" i="1"/>
  <c r="BZ830" i="1"/>
  <c r="CI862" i="1"/>
  <c r="BV945" i="1"/>
  <c r="CJ931" i="1"/>
  <c r="CJ936" i="1"/>
  <c r="BX52" i="1"/>
  <c r="BZ140" i="1"/>
  <c r="CN229" i="1"/>
  <c r="CA305" i="1"/>
  <c r="CB364" i="1"/>
  <c r="CK360" i="1"/>
  <c r="CN360" i="1"/>
  <c r="CB422" i="1"/>
  <c r="BU575" i="1"/>
  <c r="BX598" i="1"/>
  <c r="BV672" i="1"/>
  <c r="BU629" i="1"/>
  <c r="CJ716" i="1"/>
  <c r="CN770" i="1"/>
  <c r="BZ873" i="1"/>
  <c r="CI124" i="1"/>
  <c r="CG132" i="1"/>
  <c r="BW289" i="1"/>
  <c r="BX321" i="1"/>
  <c r="CB389" i="1"/>
  <c r="CB363" i="1"/>
  <c r="CG444" i="1"/>
  <c r="CH457" i="1"/>
  <c r="CD453" i="1"/>
  <c r="BY547" i="1"/>
  <c r="CD541" i="1"/>
  <c r="CI495" i="1"/>
  <c r="CC600" i="1"/>
  <c r="CA612" i="1"/>
  <c r="CB635" i="1"/>
  <c r="CJ672" i="1"/>
  <c r="CH739" i="1"/>
  <c r="CI766" i="1"/>
  <c r="CB815" i="1"/>
  <c r="BW794" i="1"/>
  <c r="CN875" i="1"/>
  <c r="CL918" i="1"/>
  <c r="CH977" i="1"/>
  <c r="CL84" i="1"/>
  <c r="CL132" i="1"/>
  <c r="CD157" i="1"/>
  <c r="CB269" i="1"/>
  <c r="CG263" i="1"/>
  <c r="CM302" i="1"/>
  <c r="CI456" i="1"/>
  <c r="CI450" i="1"/>
  <c r="CH492" i="1"/>
  <c r="CL562" i="1"/>
  <c r="CK833" i="1"/>
  <c r="CJ794" i="1"/>
  <c r="CA835" i="1"/>
  <c r="CH836" i="1"/>
  <c r="CF774" i="1"/>
  <c r="CF822" i="1"/>
  <c r="CI841" i="1"/>
  <c r="CJ981" i="1"/>
  <c r="BY912" i="1"/>
  <c r="BW919" i="1"/>
  <c r="BY79" i="1"/>
  <c r="BX82" i="1"/>
  <c r="CB131" i="1"/>
  <c r="CI182" i="1"/>
  <c r="BY238" i="1"/>
  <c r="BZ584" i="1"/>
  <c r="CD732" i="1"/>
  <c r="CL732" i="1"/>
  <c r="CK705" i="1"/>
  <c r="CB706" i="1"/>
  <c r="CH905" i="1"/>
  <c r="BV963" i="1"/>
  <c r="CK25" i="1"/>
  <c r="CE80" i="1"/>
  <c r="CD172" i="1"/>
  <c r="CB181" i="1"/>
  <c r="BY358" i="1"/>
  <c r="CL521" i="1"/>
  <c r="CB667" i="1"/>
  <c r="CK839" i="1"/>
  <c r="BY971" i="1"/>
  <c r="CI884" i="1"/>
  <c r="CN28" i="1"/>
  <c r="CN66" i="1"/>
  <c r="CA145" i="1"/>
  <c r="BW282" i="1"/>
  <c r="CC284" i="1"/>
  <c r="CG332" i="1"/>
  <c r="CI403" i="1"/>
  <c r="CK443" i="1"/>
  <c r="BV443" i="1"/>
  <c r="BU477" i="1"/>
  <c r="CD504" i="1"/>
  <c r="BV649" i="1"/>
  <c r="CH688" i="1"/>
  <c r="CJ796" i="1"/>
  <c r="CM755" i="1"/>
  <c r="CB905" i="1"/>
  <c r="CM940" i="1"/>
  <c r="CJ892" i="1"/>
  <c r="CI893" i="1"/>
  <c r="CI51" i="1"/>
  <c r="BY77" i="1"/>
  <c r="CG112" i="1"/>
  <c r="CM122" i="1"/>
  <c r="CF282" i="1"/>
  <c r="BX286" i="1"/>
  <c r="CK342" i="1"/>
  <c r="CA427" i="1"/>
  <c r="BX445" i="1"/>
  <c r="BY543" i="1"/>
  <c r="CE537" i="1"/>
  <c r="CB672" i="1"/>
  <c r="CD625" i="1"/>
  <c r="CJ740" i="1"/>
  <c r="CE812" i="1"/>
  <c r="CH934" i="1"/>
  <c r="BY959" i="1"/>
  <c r="CN937" i="1"/>
  <c r="BZ55" i="1"/>
  <c r="CG123" i="1"/>
  <c r="CE108" i="1"/>
  <c r="CK153" i="1"/>
  <c r="BX210" i="1"/>
  <c r="BZ260" i="1"/>
  <c r="BX243" i="1"/>
  <c r="BV333" i="1"/>
  <c r="CL415" i="1"/>
  <c r="BY458" i="1"/>
  <c r="BV457" i="1"/>
  <c r="CD585" i="1"/>
  <c r="CI571" i="1"/>
  <c r="CL617" i="1"/>
  <c r="CH716" i="1"/>
  <c r="CN787" i="1"/>
  <c r="CF844" i="1"/>
  <c r="CL923" i="1"/>
  <c r="BX29" i="1"/>
  <c r="CD151" i="1"/>
  <c r="BW123" i="1"/>
  <c r="CJ222" i="1"/>
  <c r="BW201" i="1"/>
  <c r="CK290" i="1"/>
  <c r="BW302" i="1"/>
  <c r="CM338" i="1"/>
  <c r="CG487" i="1"/>
  <c r="CK529" i="1"/>
  <c r="CE575" i="1"/>
  <c r="BU631" i="1"/>
  <c r="BZ577" i="1"/>
  <c r="BX630" i="1"/>
  <c r="BV712" i="1"/>
  <c r="BX727" i="1"/>
  <c r="CB708" i="1"/>
  <c r="CD758" i="1"/>
  <c r="CG825" i="1"/>
  <c r="CL759" i="1"/>
  <c r="BV791" i="1"/>
  <c r="CB989" i="1"/>
  <c r="CD954" i="1"/>
  <c r="CM886" i="1"/>
  <c r="CA13" i="1"/>
  <c r="CG74" i="1"/>
  <c r="BZ176" i="1"/>
  <c r="CC197" i="1"/>
  <c r="CE190" i="1"/>
  <c r="CM353" i="1"/>
  <c r="BY366" i="1"/>
  <c r="CC400" i="1"/>
  <c r="CK393" i="1"/>
  <c r="CA475" i="1"/>
  <c r="CN584" i="1"/>
  <c r="CA653" i="1"/>
  <c r="BZ601" i="1"/>
  <c r="CE754" i="1"/>
  <c r="CL957" i="1"/>
  <c r="CD923" i="1"/>
  <c r="CM34" i="1"/>
  <c r="BX56" i="1"/>
  <c r="CF140" i="1"/>
  <c r="CD342" i="1"/>
  <c r="CK395" i="1"/>
  <c r="CI474" i="1"/>
  <c r="CH479" i="1"/>
  <c r="CH530" i="1"/>
  <c r="BX548" i="1"/>
  <c r="BZ508" i="1"/>
  <c r="BY613" i="1"/>
  <c r="CL571" i="1"/>
  <c r="CE644" i="1"/>
  <c r="CD637" i="1"/>
  <c r="CB697" i="1"/>
  <c r="CB766" i="1"/>
  <c r="CC750" i="1"/>
  <c r="BU774" i="1"/>
  <c r="BW835" i="1"/>
  <c r="CD50" i="1"/>
  <c r="BV117" i="1"/>
  <c r="CN158" i="1"/>
  <c r="BX163" i="1"/>
  <c r="CB299" i="1"/>
  <c r="CE358" i="1"/>
  <c r="BW396" i="1"/>
  <c r="BZ383" i="1"/>
  <c r="CM433" i="1"/>
  <c r="CN445" i="1"/>
  <c r="CB453" i="1"/>
  <c r="CE531" i="1"/>
  <c r="CN535" i="1"/>
  <c r="CA506" i="1"/>
  <c r="CL564" i="1"/>
  <c r="CE728" i="1"/>
  <c r="CM840" i="1"/>
  <c r="BV956" i="1"/>
  <c r="BX944" i="1"/>
  <c r="BV934" i="1"/>
  <c r="CJ17" i="1"/>
  <c r="CH50" i="1"/>
  <c r="BU77" i="1"/>
  <c r="CG128" i="1"/>
  <c r="CE183" i="1"/>
  <c r="CM172" i="1"/>
  <c r="CC203" i="1"/>
  <c r="BV287" i="1"/>
  <c r="BZ289" i="1"/>
  <c r="CM333" i="1"/>
  <c r="CA298" i="1"/>
  <c r="CD417" i="1"/>
  <c r="CN477" i="1"/>
  <c r="CF607" i="1"/>
  <c r="BZ575" i="1"/>
  <c r="BW693" i="1"/>
  <c r="BU694" i="1"/>
  <c r="CB846" i="1"/>
  <c r="CH760" i="1"/>
  <c r="CC816" i="1"/>
  <c r="BW946" i="1"/>
  <c r="CG918" i="1"/>
  <c r="CB20" i="1"/>
  <c r="BU48" i="1"/>
  <c r="BY222" i="1"/>
  <c r="BX447" i="1"/>
  <c r="CJ500" i="1"/>
  <c r="CD542" i="1"/>
  <c r="CM563" i="1"/>
  <c r="CE590" i="1"/>
  <c r="BU667" i="1"/>
  <c r="CB628" i="1"/>
  <c r="CJ596" i="1"/>
  <c r="CA643" i="1"/>
  <c r="CJ705" i="1"/>
  <c r="BW792" i="1"/>
  <c r="CB780" i="1"/>
  <c r="CL984" i="1"/>
  <c r="CM904" i="1"/>
  <c r="CI954" i="1"/>
  <c r="CI943" i="1"/>
  <c r="CH75" i="1"/>
  <c r="CM67" i="1"/>
  <c r="CM259" i="1"/>
  <c r="CH311" i="1"/>
  <c r="CL383" i="1"/>
  <c r="CJ369" i="1"/>
  <c r="BX372" i="1"/>
  <c r="CH400" i="1"/>
  <c r="CD488" i="1"/>
  <c r="CN530" i="1"/>
  <c r="CA536" i="1"/>
  <c r="BY676" i="1"/>
  <c r="BV807" i="1"/>
  <c r="CE711" i="1"/>
  <c r="CE897" i="1"/>
  <c r="CK891" i="1"/>
  <c r="CD903" i="1"/>
  <c r="CE975" i="1"/>
  <c r="CC19" i="1"/>
  <c r="BY68" i="1"/>
  <c r="CH107" i="1"/>
  <c r="BZ73" i="1"/>
  <c r="BZ172" i="1"/>
  <c r="BU175" i="1"/>
  <c r="CC206" i="1"/>
  <c r="BU291" i="1"/>
  <c r="CK268" i="1"/>
  <c r="CG324" i="1"/>
  <c r="BW404" i="1"/>
  <c r="CM635" i="1"/>
  <c r="CL620" i="1"/>
  <c r="CB709" i="1"/>
  <c r="BV766" i="1"/>
  <c r="CA999" i="1"/>
  <c r="BZ1007" i="1"/>
  <c r="CD25" i="1"/>
  <c r="BV116" i="1"/>
  <c r="CB145" i="1"/>
  <c r="CM169" i="1"/>
  <c r="CC158" i="1"/>
  <c r="CN196" i="1"/>
  <c r="CM204" i="1"/>
  <c r="BZ345" i="1"/>
  <c r="BV394" i="1"/>
  <c r="BW398" i="1"/>
  <c r="BV489" i="1"/>
  <c r="BZ637" i="1"/>
  <c r="BX713" i="1"/>
  <c r="CL816" i="1"/>
  <c r="BX851" i="1"/>
  <c r="BW808" i="1"/>
  <c r="BX971" i="1"/>
  <c r="CD911" i="1"/>
  <c r="BW36" i="1"/>
  <c r="BZ33" i="1"/>
  <c r="CL23" i="1"/>
  <c r="BZ107" i="1"/>
  <c r="CA126" i="1"/>
  <c r="BZ228" i="1"/>
  <c r="CK219" i="1"/>
  <c r="BX240" i="1"/>
  <c r="CI399" i="1"/>
  <c r="BY404" i="1"/>
  <c r="CE402" i="1"/>
  <c r="CJ517" i="1"/>
  <c r="CD521" i="1"/>
  <c r="BX497" i="1"/>
  <c r="CL558" i="1"/>
  <c r="CD726" i="1"/>
  <c r="BZ847" i="1"/>
  <c r="BU779" i="1"/>
  <c r="CD972" i="1"/>
  <c r="BY876" i="1"/>
  <c r="BU934" i="1"/>
  <c r="CG1010" i="1"/>
  <c r="BX88" i="1"/>
  <c r="CD139" i="1"/>
  <c r="CM235" i="1"/>
  <c r="BV297" i="1"/>
  <c r="CK394" i="1"/>
  <c r="CG365" i="1"/>
  <c r="CE457" i="1"/>
  <c r="CF520" i="1"/>
  <c r="CM502" i="1"/>
  <c r="CA595" i="1"/>
  <c r="CB591" i="1"/>
  <c r="BV624" i="1"/>
  <c r="BV740" i="1"/>
  <c r="CA735" i="1"/>
  <c r="CL731" i="1"/>
  <c r="CD818" i="1"/>
  <c r="CJ893" i="1"/>
  <c r="BZ863" i="1"/>
  <c r="CE972" i="1"/>
  <c r="CB966" i="1"/>
  <c r="CE946" i="1"/>
  <c r="CI988" i="1"/>
  <c r="BY922" i="1"/>
  <c r="BU26" i="1"/>
  <c r="BY81" i="1"/>
  <c r="BU131" i="1"/>
  <c r="BY100" i="1"/>
  <c r="CK317" i="1"/>
  <c r="BX420" i="1"/>
  <c r="CH484" i="1"/>
  <c r="CB504" i="1"/>
  <c r="CB552" i="1"/>
  <c r="BX575" i="1"/>
  <c r="BX752" i="1"/>
  <c r="CJ820" i="1"/>
  <c r="BV920" i="1"/>
  <c r="CM992" i="1"/>
  <c r="BZ959" i="1"/>
  <c r="BZ69" i="1"/>
  <c r="CG163" i="1"/>
  <c r="BX198" i="1"/>
  <c r="CF278" i="1"/>
  <c r="CM344" i="1"/>
  <c r="CN367" i="1"/>
  <c r="CN474" i="1"/>
  <c r="CM645" i="1"/>
  <c r="CG717" i="1"/>
  <c r="BY847" i="1"/>
  <c r="CE852" i="1"/>
  <c r="CF848" i="1"/>
  <c r="CE888" i="1"/>
  <c r="CG939" i="1"/>
  <c r="CM976" i="1"/>
  <c r="BY996" i="1"/>
  <c r="CC915" i="1"/>
  <c r="BY105" i="1"/>
  <c r="CI122" i="1"/>
  <c r="BW129" i="1"/>
  <c r="BV143" i="1"/>
  <c r="CK136" i="1"/>
  <c r="BX145" i="1"/>
  <c r="CH169" i="1"/>
  <c r="BY342" i="1"/>
  <c r="BW367" i="1"/>
  <c r="BW644" i="1"/>
  <c r="BV738" i="1"/>
  <c r="BY795" i="1"/>
  <c r="CK829" i="1"/>
  <c r="CG750" i="1"/>
  <c r="CA927" i="1"/>
  <c r="CJ959" i="1"/>
  <c r="CF60" i="1"/>
  <c r="CA127" i="1"/>
  <c r="CM96" i="1"/>
  <c r="BX141" i="1"/>
  <c r="CH251" i="1"/>
  <c r="CE257" i="1"/>
  <c r="CK381" i="1"/>
  <c r="CG404" i="1"/>
  <c r="BZ428" i="1"/>
  <c r="CK452" i="1"/>
  <c r="CG486" i="1"/>
  <c r="CL433" i="1"/>
  <c r="CL540" i="1"/>
  <c r="CL553" i="1"/>
  <c r="CF517" i="1"/>
  <c r="CK637" i="1"/>
  <c r="CJ690" i="1"/>
  <c r="CJ800" i="1"/>
  <c r="CJ852" i="1"/>
  <c r="BW912" i="1"/>
  <c r="BZ42" i="1"/>
  <c r="CH84" i="1"/>
  <c r="CE71" i="1"/>
  <c r="CB146" i="1"/>
  <c r="CG280" i="1"/>
  <c r="CE279" i="1"/>
  <c r="BW299" i="1"/>
  <c r="CB377" i="1"/>
  <c r="BY392" i="1"/>
  <c r="BZ412" i="1"/>
  <c r="BX433" i="1"/>
  <c r="CN454" i="1"/>
  <c r="CF652" i="1"/>
  <c r="CA679" i="1"/>
  <c r="CH822" i="1"/>
  <c r="CC754" i="1"/>
  <c r="BY986" i="1"/>
  <c r="CB92" i="1"/>
  <c r="BZ124" i="1"/>
  <c r="CK142" i="1"/>
  <c r="CJ174" i="1"/>
  <c r="CJ217" i="1"/>
  <c r="CI219" i="1"/>
  <c r="CA317" i="1"/>
  <c r="CL397" i="1"/>
  <c r="CM370" i="1"/>
  <c r="CE547" i="1"/>
  <c r="BU506" i="1"/>
  <c r="CJ503" i="1"/>
  <c r="BV674" i="1"/>
  <c r="BV579" i="1"/>
  <c r="CL848" i="1"/>
  <c r="CA790" i="1"/>
  <c r="CF841" i="1"/>
  <c r="CC776" i="1"/>
  <c r="BX922" i="1"/>
  <c r="CL939" i="1"/>
  <c r="BV983" i="1"/>
  <c r="CK972" i="1"/>
  <c r="CE44" i="1"/>
  <c r="CN120" i="1"/>
  <c r="CA109" i="1"/>
  <c r="BX199" i="1"/>
  <c r="BZ243" i="1"/>
  <c r="CB264" i="1"/>
  <c r="CF336" i="1"/>
  <c r="CD337" i="1"/>
  <c r="CL347" i="1"/>
  <c r="BW381" i="1"/>
  <c r="BY539" i="1"/>
  <c r="CC538" i="1"/>
  <c r="CL591" i="1"/>
  <c r="BV788" i="1"/>
  <c r="CL820" i="1"/>
  <c r="CA842" i="1"/>
  <c r="CN852" i="1"/>
  <c r="BY817" i="1"/>
  <c r="CA975" i="1"/>
  <c r="CI880" i="1"/>
  <c r="CC895" i="1"/>
  <c r="CB900" i="1"/>
  <c r="BY19" i="1"/>
  <c r="CK21" i="1"/>
  <c r="CG27" i="1"/>
  <c r="CH139" i="1"/>
  <c r="CJ160" i="1"/>
  <c r="CH259" i="1"/>
  <c r="CG268" i="1"/>
  <c r="BU282" i="1"/>
  <c r="BW463" i="1"/>
  <c r="CM561" i="1"/>
  <c r="CK611" i="1"/>
  <c r="CE708" i="1"/>
  <c r="CG803" i="1"/>
  <c r="CL841" i="1"/>
  <c r="CM777" i="1"/>
  <c r="BU830" i="1"/>
  <c r="CH920" i="1"/>
  <c r="BZ969" i="1"/>
  <c r="BU21" i="1"/>
  <c r="CE77" i="1"/>
  <c r="CI72" i="1"/>
  <c r="CJ95" i="1"/>
  <c r="CA134" i="1"/>
  <c r="BV154" i="1"/>
  <c r="CJ407" i="1"/>
  <c r="CM451" i="1"/>
  <c r="CI669" i="1"/>
  <c r="CE725" i="1"/>
  <c r="BZ701" i="1"/>
  <c r="CK793" i="1"/>
  <c r="CJ790" i="1"/>
  <c r="BV821" i="1"/>
  <c r="BU803" i="1"/>
  <c r="BV869" i="1"/>
  <c r="CM919" i="1"/>
  <c r="CG26" i="1"/>
  <c r="BV13" i="1"/>
  <c r="BU91" i="1"/>
  <c r="BX151" i="1"/>
  <c r="BZ148" i="1"/>
  <c r="CH196" i="1"/>
  <c r="CJ219" i="1"/>
  <c r="CC215" i="1"/>
  <c r="BY232" i="1"/>
  <c r="CE277" i="1"/>
  <c r="CJ235" i="1"/>
  <c r="CD268" i="1"/>
  <c r="BW256" i="1"/>
  <c r="BZ308" i="1"/>
  <c r="CL342" i="1"/>
  <c r="CD400" i="1"/>
  <c r="CK448" i="1"/>
  <c r="CD428" i="1"/>
  <c r="CI458" i="1"/>
  <c r="BZ529" i="1"/>
  <c r="BY598" i="1"/>
  <c r="CB578" i="1"/>
  <c r="BV626" i="1"/>
  <c r="CN642" i="1"/>
  <c r="BU650" i="1"/>
  <c r="CA786" i="1"/>
  <c r="BU766" i="1"/>
  <c r="CK826" i="1"/>
  <c r="BW842" i="1"/>
  <c r="BX842" i="1"/>
  <c r="CC990" i="1"/>
  <c r="BY992" i="1"/>
  <c r="CI913" i="1"/>
  <c r="CI945" i="1"/>
  <c r="CI17" i="1"/>
  <c r="CL25" i="1"/>
  <c r="BV95" i="1"/>
  <c r="BV115" i="1"/>
  <c r="BX206" i="1"/>
  <c r="BW266" i="1"/>
  <c r="CF254" i="1"/>
  <c r="BU248" i="1"/>
  <c r="CG250" i="1"/>
  <c r="CC481" i="1"/>
  <c r="CE523" i="1"/>
  <c r="CK601" i="1"/>
  <c r="BU566" i="1"/>
  <c r="BX626" i="1"/>
  <c r="CM671" i="1"/>
  <c r="BZ581" i="1"/>
  <c r="CD636" i="1"/>
  <c r="CA718" i="1"/>
  <c r="BX678" i="1"/>
  <c r="CJ688" i="1"/>
  <c r="CG839" i="1"/>
  <c r="CN883" i="1"/>
  <c r="BZ958" i="1"/>
  <c r="BU16" i="1"/>
  <c r="CD16" i="1"/>
  <c r="BX28" i="1"/>
  <c r="CC51" i="1"/>
  <c r="CG78" i="1"/>
  <c r="CL416" i="1"/>
  <c r="BU399" i="1"/>
  <c r="CJ422" i="1"/>
  <c r="CF462" i="1"/>
  <c r="BY482" i="1"/>
  <c r="BW525" i="1"/>
  <c r="BY743" i="1"/>
  <c r="CH693" i="1"/>
  <c r="CH798" i="1"/>
  <c r="BU837" i="1"/>
  <c r="CA811" i="1"/>
  <c r="BW851" i="1"/>
  <c r="CH974" i="1"/>
  <c r="CG916" i="1"/>
  <c r="BV159" i="1"/>
  <c r="CG158" i="1"/>
  <c r="CG189" i="1"/>
  <c r="CD219" i="1"/>
  <c r="BX274" i="1"/>
  <c r="BV459" i="1"/>
  <c r="CE540" i="1"/>
  <c r="BZ595" i="1"/>
  <c r="CG569" i="1"/>
  <c r="BU583" i="1"/>
  <c r="BU623" i="1"/>
  <c r="BX610" i="1"/>
  <c r="BZ860" i="1"/>
  <c r="CK925" i="1"/>
  <c r="BX920" i="1"/>
  <c r="BY932" i="1"/>
  <c r="CE978" i="1"/>
  <c r="CC1004" i="1"/>
  <c r="CH80" i="1"/>
  <c r="BX97" i="1"/>
  <c r="BU105" i="1"/>
  <c r="CB179" i="1"/>
  <c r="BV212" i="1"/>
  <c r="CK279" i="1"/>
  <c r="CC232" i="1"/>
  <c r="CN239" i="1"/>
  <c r="CK319" i="1"/>
  <c r="CA458" i="1"/>
  <c r="CB561" i="1"/>
  <c r="BV854" i="1"/>
  <c r="CB863" i="1"/>
  <c r="CD940" i="1"/>
  <c r="BU893" i="1"/>
  <c r="CG983" i="1"/>
  <c r="CN1006" i="1"/>
  <c r="CF1007" i="1"/>
  <c r="CJ49" i="1"/>
  <c r="CB75" i="1"/>
  <c r="BY83" i="1"/>
  <c r="CN169" i="1"/>
  <c r="CL186" i="1"/>
  <c r="BZ268" i="1"/>
  <c r="CG220" i="1"/>
  <c r="BZ295" i="1"/>
  <c r="CE324" i="1"/>
  <c r="CF371" i="1"/>
  <c r="CA412" i="1"/>
  <c r="CK538" i="1"/>
  <c r="CA589" i="1"/>
  <c r="CI636" i="1"/>
  <c r="CB642" i="1"/>
  <c r="BY728" i="1"/>
  <c r="CJ845" i="1"/>
  <c r="BV864" i="1"/>
  <c r="CI781" i="1"/>
  <c r="BU848" i="1"/>
  <c r="BU873" i="1"/>
  <c r="CI924" i="1"/>
  <c r="CL919" i="1"/>
  <c r="CK940" i="1"/>
  <c r="CL32" i="1"/>
  <c r="BZ45" i="1"/>
  <c r="CA79" i="1"/>
  <c r="BZ80" i="1"/>
  <c r="CK84" i="1"/>
  <c r="CD178" i="1"/>
  <c r="CN243" i="1"/>
  <c r="CI528" i="1"/>
  <c r="BZ636" i="1"/>
  <c r="BW742" i="1"/>
  <c r="CG819" i="1"/>
  <c r="CL869" i="1"/>
  <c r="CI1010" i="1"/>
  <c r="CB994" i="1"/>
  <c r="BY32" i="1"/>
  <c r="BW114" i="1"/>
  <c r="CC195" i="1"/>
  <c r="CC345" i="1"/>
  <c r="CB523" i="1"/>
  <c r="CD559" i="1"/>
  <c r="CI664" i="1"/>
  <c r="CL669" i="1"/>
  <c r="BX825" i="1"/>
  <c r="CK704" i="1"/>
  <c r="CG853" i="1"/>
  <c r="BZ765" i="1"/>
  <c r="CA918" i="1"/>
  <c r="BZ867" i="1"/>
  <c r="BZ1010" i="1"/>
  <c r="CI66" i="1"/>
  <c r="BY106" i="1"/>
  <c r="CL301" i="1"/>
  <c r="CH336" i="1"/>
  <c r="CL398" i="1"/>
  <c r="CF454" i="1"/>
  <c r="CL461" i="1"/>
  <c r="CD612" i="1"/>
  <c r="CB833" i="1"/>
  <c r="CJ999" i="1"/>
  <c r="BW926" i="1"/>
  <c r="CN978" i="1"/>
  <c r="CM1004" i="1"/>
  <c r="CN138" i="1"/>
  <c r="BU193" i="1"/>
  <c r="CD292" i="1"/>
  <c r="CL335" i="1"/>
  <c r="CC349" i="1"/>
  <c r="CH460" i="1"/>
  <c r="CN539" i="1"/>
  <c r="CN621" i="1"/>
  <c r="BW642" i="1"/>
  <c r="CC633" i="1"/>
  <c r="BW726" i="1"/>
  <c r="BV715" i="1"/>
  <c r="CK834" i="1"/>
  <c r="CH761" i="1"/>
  <c r="CN951" i="1"/>
  <c r="BW934" i="1"/>
  <c r="CM954" i="1"/>
  <c r="CE947" i="1"/>
  <c r="CA96" i="1"/>
  <c r="CC258" i="1"/>
  <c r="CJ275" i="1"/>
  <c r="CI339" i="1"/>
  <c r="BX313" i="1"/>
  <c r="BY326" i="1"/>
  <c r="CH432" i="1"/>
  <c r="CD484" i="1"/>
  <c r="BY553" i="1"/>
  <c r="CC601" i="1"/>
  <c r="CM574" i="1"/>
  <c r="CM648" i="1"/>
  <c r="BX695" i="1"/>
  <c r="CA744" i="1"/>
  <c r="CA689" i="1"/>
  <c r="CK720" i="1"/>
  <c r="CI950" i="1"/>
  <c r="CI939" i="1"/>
  <c r="CF981" i="1"/>
  <c r="BX950" i="1"/>
  <c r="BW907" i="1"/>
  <c r="CD997" i="1"/>
  <c r="BV50" i="1"/>
  <c r="CJ220" i="1"/>
  <c r="CE211" i="1"/>
  <c r="CB405" i="1"/>
  <c r="CB439" i="1"/>
  <c r="CB425" i="1"/>
  <c r="BY531" i="1"/>
  <c r="BX777" i="1"/>
  <c r="CI788" i="1"/>
  <c r="CL783" i="1"/>
  <c r="CH833" i="1"/>
  <c r="CF904" i="1"/>
  <c r="BZ907" i="1"/>
  <c r="CC972" i="1"/>
  <c r="CI65" i="1"/>
  <c r="CH115" i="1"/>
  <c r="CA116" i="1"/>
  <c r="BX142" i="1"/>
  <c r="CE160" i="1"/>
  <c r="CF180" i="1"/>
  <c r="CG216" i="1"/>
  <c r="CH255" i="1"/>
  <c r="CM293" i="1"/>
  <c r="CN437" i="1"/>
  <c r="CE488" i="1"/>
  <c r="CM536" i="1"/>
  <c r="CI718" i="1"/>
  <c r="CN822" i="1"/>
  <c r="BX846" i="1"/>
  <c r="BV889" i="1"/>
  <c r="CK59" i="1"/>
  <c r="CJ69" i="1"/>
  <c r="BY107" i="1"/>
  <c r="BZ177" i="1"/>
  <c r="CN200" i="1"/>
  <c r="CM214" i="1"/>
  <c r="CE470" i="1"/>
  <c r="CH458" i="1"/>
  <c r="CH550" i="1"/>
  <c r="CD566" i="1"/>
  <c r="CK543" i="1"/>
  <c r="CL846" i="1"/>
  <c r="CD876" i="1"/>
  <c r="BX987" i="1"/>
  <c r="CG875" i="1"/>
  <c r="CI898" i="1"/>
  <c r="CI87" i="1"/>
  <c r="CJ28" i="1"/>
  <c r="CN70" i="1"/>
  <c r="BZ114" i="1"/>
  <c r="CL161" i="1"/>
  <c r="CC173" i="1"/>
  <c r="CA239" i="1"/>
  <c r="CE325" i="1"/>
  <c r="CA309" i="1"/>
  <c r="BU416" i="1"/>
  <c r="CF351" i="1"/>
  <c r="CC486" i="1"/>
  <c r="CA498" i="1"/>
  <c r="CI588" i="1"/>
  <c r="BY650" i="1"/>
  <c r="CD773" i="1"/>
  <c r="CC858" i="1"/>
  <c r="CG908" i="1"/>
  <c r="CE49" i="1"/>
  <c r="CA225" i="1"/>
  <c r="CI235" i="1"/>
  <c r="BY271" i="1"/>
  <c r="BY340" i="1"/>
  <c r="BU354" i="1"/>
  <c r="CN330" i="1"/>
  <c r="CC383" i="1"/>
  <c r="CN421" i="1"/>
  <c r="BX514" i="1"/>
  <c r="BW504" i="1"/>
  <c r="CG638" i="1"/>
  <c r="CJ641" i="1"/>
  <c r="CG659" i="1"/>
  <c r="BY671" i="1"/>
  <c r="CD705" i="1"/>
  <c r="BU726" i="1"/>
  <c r="CE807" i="1"/>
  <c r="BZ912" i="1"/>
  <c r="CF982" i="1"/>
  <c r="CH1008" i="1"/>
  <c r="CC45" i="1"/>
  <c r="CA51" i="1"/>
  <c r="CA27" i="1"/>
  <c r="BW96" i="1"/>
  <c r="BU135" i="1"/>
  <c r="CC172" i="1"/>
  <c r="BW195" i="1"/>
  <c r="CF192" i="1"/>
  <c r="CH306" i="1"/>
  <c r="CB374" i="1"/>
  <c r="BU509" i="1"/>
  <c r="CL856" i="1"/>
  <c r="BV846" i="1"/>
  <c r="CE954" i="1"/>
  <c r="CN906" i="1"/>
  <c r="CM38" i="1"/>
  <c r="CF124" i="1"/>
  <c r="CC114" i="1"/>
  <c r="BV192" i="1"/>
  <c r="BY207" i="1"/>
  <c r="CC214" i="1"/>
  <c r="CC272" i="1"/>
  <c r="CD302" i="1"/>
  <c r="BX317" i="1"/>
  <c r="CK344" i="1"/>
  <c r="CJ297" i="1"/>
  <c r="CI473" i="1"/>
  <c r="BU548" i="1"/>
  <c r="CB610" i="1"/>
  <c r="CB857" i="1"/>
  <c r="BW719" i="1"/>
  <c r="CF853" i="1"/>
  <c r="CD891" i="1"/>
  <c r="CG15" i="1"/>
  <c r="CI28" i="1"/>
  <c r="CN80" i="1"/>
  <c r="CE74" i="1"/>
  <c r="CA101" i="1"/>
  <c r="CL146" i="1"/>
  <c r="CD173" i="1"/>
  <c r="BY201" i="1"/>
  <c r="CE241" i="1"/>
  <c r="BZ277" i="1"/>
  <c r="BY357" i="1"/>
  <c r="BV551" i="1"/>
  <c r="CC670" i="1"/>
  <c r="BW736" i="1"/>
  <c r="CB811" i="1"/>
  <c r="CI737" i="1"/>
  <c r="BY750" i="1"/>
  <c r="BU840" i="1"/>
  <c r="CF967" i="1"/>
  <c r="BY886" i="1"/>
  <c r="CE43" i="1"/>
  <c r="CE204" i="1"/>
  <c r="CD265" i="1"/>
  <c r="CB371" i="1"/>
  <c r="CC544" i="1"/>
  <c r="BZ616" i="1"/>
  <c r="CN634" i="1"/>
  <c r="CN707" i="1"/>
  <c r="CG708" i="1"/>
  <c r="CF852" i="1"/>
  <c r="CL884" i="1"/>
  <c r="BX912" i="1"/>
  <c r="BV985" i="1"/>
  <c r="CC1003" i="1"/>
  <c r="CN914" i="1"/>
  <c r="BY942" i="1"/>
  <c r="CE1003" i="1"/>
  <c r="BU1009" i="1"/>
  <c r="CF1009" i="1"/>
  <c r="CH19" i="1"/>
  <c r="CN71" i="1"/>
  <c r="BY55" i="1"/>
  <c r="CC69" i="1"/>
  <c r="CK138" i="1"/>
  <c r="CL264" i="1"/>
  <c r="BV305" i="1"/>
  <c r="BY325" i="1"/>
  <c r="CA415" i="1"/>
  <c r="CE434" i="1"/>
  <c r="CM486" i="1"/>
  <c r="CL436" i="1"/>
  <c r="CE452" i="1"/>
  <c r="CK532" i="1"/>
  <c r="CK518" i="1"/>
  <c r="CL600" i="1"/>
  <c r="CC561" i="1"/>
  <c r="CI698" i="1"/>
  <c r="BW766" i="1"/>
  <c r="CA979" i="1"/>
  <c r="BX914" i="1"/>
  <c r="BY94" i="1"/>
  <c r="BW138" i="1"/>
  <c r="BY157" i="1"/>
  <c r="CA170" i="1"/>
  <c r="CK205" i="1"/>
  <c r="CK191" i="1"/>
  <c r="CF220" i="1"/>
  <c r="CK307" i="1"/>
  <c r="CI480" i="1"/>
  <c r="CB456" i="1"/>
  <c r="CJ456" i="1"/>
  <c r="BU432" i="1"/>
  <c r="CE492" i="1"/>
  <c r="CE576" i="1"/>
  <c r="BU611" i="1"/>
  <c r="BU647" i="1"/>
  <c r="CN708" i="1"/>
  <c r="CL729" i="1"/>
  <c r="CN778" i="1"/>
  <c r="CH781" i="1"/>
  <c r="CE994" i="1"/>
  <c r="CB988" i="1"/>
  <c r="BV81" i="1"/>
  <c r="CM102" i="1"/>
  <c r="CF149" i="1"/>
  <c r="BV170" i="1"/>
  <c r="CL174" i="1"/>
  <c r="BU221" i="1"/>
  <c r="CJ225" i="1"/>
  <c r="BY228" i="1"/>
  <c r="CK218" i="1"/>
  <c r="BU340" i="1"/>
  <c r="BX383" i="1"/>
  <c r="CK403" i="1"/>
  <c r="CC479" i="1"/>
  <c r="CF474" i="1"/>
  <c r="BZ528" i="1"/>
  <c r="CM572" i="1"/>
  <c r="CN608" i="1"/>
  <c r="CL602" i="1"/>
  <c r="CM625" i="1"/>
  <c r="BX724" i="1"/>
  <c r="CG676" i="1"/>
  <c r="CH709" i="1"/>
  <c r="CG752" i="1"/>
  <c r="CL782" i="1"/>
  <c r="BW771" i="1"/>
  <c r="BV993" i="1"/>
  <c r="BX35" i="1"/>
  <c r="CH99" i="1"/>
  <c r="CH130" i="1"/>
  <c r="CN214" i="1"/>
  <c r="CN237" i="1"/>
  <c r="CJ317" i="1"/>
  <c r="BX442" i="1"/>
  <c r="CE533" i="1"/>
  <c r="CJ605" i="1"/>
  <c r="BU585" i="1"/>
  <c r="BV591" i="1"/>
  <c r="CJ608" i="1"/>
  <c r="CL712" i="1"/>
  <c r="CI702" i="1"/>
  <c r="CH707" i="1"/>
  <c r="CD738" i="1"/>
  <c r="CG783" i="1"/>
  <c r="BU821" i="1"/>
  <c r="CA830" i="1"/>
  <c r="BU750" i="1"/>
  <c r="CA856" i="1"/>
  <c r="CB788" i="1"/>
  <c r="CG979" i="1"/>
  <c r="CK997" i="1"/>
  <c r="CJ87" i="1"/>
  <c r="CB69" i="1"/>
  <c r="CK164" i="1"/>
  <c r="BZ221" i="1"/>
  <c r="BV290" i="1"/>
  <c r="CI363" i="1"/>
  <c r="CH480" i="1"/>
  <c r="BW442" i="1"/>
  <c r="CH459" i="1"/>
  <c r="CM548" i="1"/>
  <c r="CF544" i="1"/>
  <c r="CH540" i="1"/>
  <c r="CA601" i="1"/>
  <c r="BZ632" i="1"/>
  <c r="CF690" i="1"/>
  <c r="CH794" i="1"/>
  <c r="CI820" i="1"/>
  <c r="CI956" i="1"/>
  <c r="BZ953" i="1"/>
  <c r="CN1005" i="1"/>
  <c r="BX54" i="1"/>
  <c r="CI79" i="1"/>
  <c r="BZ74" i="1"/>
  <c r="CE111" i="1"/>
  <c r="BU161" i="1"/>
  <c r="CD229" i="1"/>
  <c r="BY332" i="1"/>
  <c r="CM418" i="1"/>
  <c r="BX462" i="1"/>
  <c r="BX518" i="1"/>
  <c r="BU556" i="1"/>
  <c r="CM550" i="1"/>
  <c r="BU613" i="1"/>
  <c r="BX622" i="1"/>
  <c r="BX686" i="1"/>
  <c r="CF702" i="1"/>
  <c r="BV828" i="1"/>
  <c r="CC692" i="1"/>
  <c r="CN893" i="1"/>
  <c r="CD986" i="1"/>
  <c r="CL48" i="1"/>
  <c r="CA171" i="1"/>
  <c r="BW274" i="1"/>
  <c r="BU349" i="1"/>
  <c r="BV454" i="1"/>
  <c r="CN455" i="1"/>
  <c r="CC537" i="1"/>
  <c r="CK526" i="1"/>
  <c r="CH660" i="1"/>
  <c r="BV617" i="1"/>
  <c r="BZ682" i="1"/>
  <c r="CJ686" i="1"/>
  <c r="BY791" i="1"/>
  <c r="BU863" i="1"/>
  <c r="CJ752" i="1"/>
  <c r="CK868" i="1"/>
  <c r="BV103" i="1"/>
  <c r="CF148" i="1"/>
  <c r="BV194" i="1"/>
  <c r="CA196" i="1"/>
  <c r="BV200" i="1"/>
  <c r="CK327" i="1"/>
  <c r="CB283" i="1"/>
  <c r="CL428" i="1"/>
  <c r="CC613" i="1"/>
  <c r="CC624" i="1"/>
  <c r="CG626" i="1"/>
  <c r="CN720" i="1"/>
  <c r="BX809" i="1"/>
  <c r="CG940" i="1"/>
  <c r="CI1000" i="1"/>
  <c r="BZ86" i="1"/>
  <c r="BZ123" i="1"/>
  <c r="BV112" i="1"/>
  <c r="CI221" i="1"/>
  <c r="BZ384" i="1"/>
  <c r="CL451" i="1"/>
  <c r="BV467" i="1"/>
  <c r="CF467" i="1"/>
  <c r="BV488" i="1"/>
  <c r="BX608" i="1"/>
  <c r="CJ567" i="1"/>
  <c r="CJ633" i="1"/>
  <c r="CK698" i="1"/>
  <c r="BW722" i="1"/>
  <c r="CJ684" i="1"/>
  <c r="CH787" i="1"/>
  <c r="CC764" i="1"/>
  <c r="CC784" i="1"/>
  <c r="BZ874" i="1"/>
  <c r="BX860" i="1"/>
  <c r="CE903" i="1"/>
  <c r="CI32" i="1"/>
  <c r="CH13" i="1"/>
  <c r="CN156" i="1"/>
  <c r="CM157" i="1"/>
  <c r="CN217" i="1"/>
  <c r="CK215" i="1"/>
  <c r="BV247" i="1"/>
  <c r="BY287" i="1"/>
  <c r="BX343" i="1"/>
  <c r="CD360" i="1"/>
  <c r="CG384" i="1"/>
  <c r="CC468" i="1"/>
  <c r="CL522" i="1"/>
  <c r="CC616" i="1"/>
  <c r="CE586" i="1"/>
  <c r="BX574" i="1"/>
  <c r="CC730" i="1"/>
  <c r="BU814" i="1"/>
  <c r="CN797" i="1"/>
  <c r="CN809" i="1"/>
  <c r="BW822" i="1"/>
  <c r="CG980" i="1"/>
  <c r="CI995" i="1"/>
  <c r="CH872" i="1"/>
  <c r="CG930" i="1"/>
  <c r="CM951" i="1"/>
  <c r="CA50" i="1"/>
  <c r="CI247" i="1"/>
  <c r="CM223" i="1"/>
  <c r="CK264" i="1"/>
  <c r="CL412" i="1"/>
  <c r="CJ607" i="1"/>
  <c r="CA656" i="1"/>
  <c r="CN712" i="1"/>
  <c r="BZ688" i="1"/>
  <c r="CM752" i="1"/>
  <c r="CH839" i="1"/>
  <c r="CF856" i="1"/>
  <c r="CA881" i="1"/>
  <c r="BV147" i="1"/>
  <c r="CM168" i="1"/>
  <c r="CH268" i="1"/>
  <c r="BW288" i="1"/>
  <c r="CE353" i="1"/>
  <c r="CE334" i="1"/>
  <c r="BU347" i="1"/>
  <c r="CL295" i="1"/>
  <c r="CJ385" i="1"/>
  <c r="CH412" i="1"/>
  <c r="CA453" i="1"/>
  <c r="BY439" i="1"/>
  <c r="CA566" i="1"/>
  <c r="CC569" i="1"/>
  <c r="CL626" i="1"/>
  <c r="BV599" i="1"/>
  <c r="CK626" i="1"/>
  <c r="CL708" i="1"/>
  <c r="BZ966" i="1"/>
  <c r="CN916" i="1"/>
  <c r="CC934" i="1"/>
  <c r="CC968" i="1"/>
  <c r="CK55" i="1"/>
  <c r="CH101" i="1"/>
  <c r="BX129" i="1"/>
  <c r="BZ118" i="1"/>
  <c r="BZ161" i="1"/>
  <c r="BY200" i="1"/>
  <c r="CA235" i="1"/>
  <c r="BX279" i="1"/>
  <c r="CN325" i="1"/>
  <c r="CB452" i="1"/>
  <c r="BW533" i="1"/>
  <c r="CF525" i="1"/>
  <c r="BX765" i="1"/>
  <c r="CJ807" i="1"/>
  <c r="CM754" i="1"/>
  <c r="CC763" i="1"/>
  <c r="CL751" i="1"/>
  <c r="CI757" i="1"/>
  <c r="CK896" i="1"/>
  <c r="CB53" i="1"/>
  <c r="CL77" i="1"/>
  <c r="CK40" i="1"/>
  <c r="CC84" i="1"/>
  <c r="CE52" i="1"/>
  <c r="CC139" i="1"/>
  <c r="CA287" i="1"/>
  <c r="CC237" i="1"/>
  <c r="BY329" i="1"/>
  <c r="CA336" i="1"/>
  <c r="CL376" i="1"/>
  <c r="BU406" i="1"/>
  <c r="BW556" i="1"/>
  <c r="CB534" i="1"/>
  <c r="CA631" i="1"/>
  <c r="CM707" i="1"/>
  <c r="CN774" i="1"/>
  <c r="CB958" i="1"/>
  <c r="CE1002" i="1"/>
  <c r="CK106" i="1"/>
  <c r="CN143" i="1"/>
  <c r="BZ173" i="1"/>
  <c r="BV196" i="1"/>
  <c r="CE176" i="1"/>
  <c r="CA226" i="1"/>
  <c r="CA247" i="1"/>
  <c r="CJ261" i="1"/>
  <c r="CE280" i="1"/>
  <c r="CC330" i="1"/>
  <c r="BY411" i="1"/>
  <c r="CJ528" i="1"/>
  <c r="CD558" i="1"/>
  <c r="CE639" i="1"/>
  <c r="BX635" i="1"/>
  <c r="BV683" i="1"/>
  <c r="CI743" i="1"/>
  <c r="CD896" i="1"/>
  <c r="CD980" i="1"/>
  <c r="CM917" i="1"/>
  <c r="CE973" i="1"/>
  <c r="CH27" i="1"/>
  <c r="CN46" i="1"/>
  <c r="CA49" i="1"/>
  <c r="BY86" i="1"/>
  <c r="CB72" i="1"/>
  <c r="CH203" i="1"/>
  <c r="CG343" i="1"/>
  <c r="BY412" i="1"/>
  <c r="CM436" i="1"/>
  <c r="CM507" i="1"/>
  <c r="CH729" i="1"/>
  <c r="CI689" i="1"/>
  <c r="CI844" i="1"/>
  <c r="BV779" i="1"/>
  <c r="BU756" i="1"/>
  <c r="CN885" i="1"/>
  <c r="CN139" i="1"/>
  <c r="CJ131" i="1"/>
  <c r="CN153" i="1"/>
  <c r="BW187" i="1"/>
  <c r="CG194" i="1"/>
  <c r="CK228" i="1"/>
  <c r="CG352" i="1"/>
  <c r="CB413" i="1"/>
  <c r="CK474" i="1"/>
  <c r="CL439" i="1"/>
  <c r="CB513" i="1"/>
  <c r="CH578" i="1"/>
  <c r="BV589" i="1"/>
  <c r="CJ595" i="1"/>
  <c r="CK656" i="1"/>
  <c r="BV694" i="1"/>
  <c r="CI850" i="1"/>
  <c r="CH775" i="1"/>
  <c r="BY800" i="1"/>
  <c r="CC819" i="1"/>
  <c r="BX774" i="1"/>
  <c r="BU745" i="1"/>
  <c r="BZ903" i="1"/>
  <c r="CB914" i="1"/>
  <c r="CD958" i="1"/>
  <c r="CM107" i="1"/>
  <c r="CC192" i="1"/>
  <c r="CD318" i="1"/>
  <c r="CL328" i="1"/>
  <c r="CL332" i="1"/>
  <c r="CN380" i="1"/>
  <c r="BX576" i="1"/>
  <c r="CJ644" i="1"/>
  <c r="CF705" i="1"/>
  <c r="CF783" i="1"/>
  <c r="CI697" i="1"/>
  <c r="CL811" i="1"/>
  <c r="CH965" i="1"/>
  <c r="CE1010" i="1"/>
  <c r="CL76" i="1"/>
  <c r="BX83" i="1"/>
  <c r="CK77" i="1"/>
  <c r="BW94" i="1"/>
  <c r="CK222" i="1"/>
  <c r="CI280" i="1"/>
  <c r="CL339" i="1"/>
  <c r="CK328" i="1"/>
  <c r="CD387" i="1"/>
  <c r="BV463" i="1"/>
  <c r="CH555" i="1"/>
  <c r="CG611" i="1"/>
  <c r="BY541" i="1"/>
  <c r="BW601" i="1"/>
  <c r="BV741" i="1"/>
  <c r="CB720" i="1"/>
  <c r="CE856" i="1"/>
  <c r="CJ774" i="1"/>
  <c r="CB835" i="1"/>
  <c r="CI869" i="1"/>
  <c r="BX864" i="1"/>
  <c r="CA940" i="1"/>
  <c r="CH49" i="1"/>
  <c r="CD95" i="1"/>
  <c r="BV149" i="1"/>
  <c r="CL150" i="1"/>
  <c r="BZ162" i="1"/>
  <c r="BY235" i="1"/>
  <c r="CE349" i="1"/>
  <c r="BX378" i="1"/>
  <c r="BY491" i="1"/>
  <c r="CB613" i="1"/>
  <c r="CJ570" i="1"/>
  <c r="CC623" i="1"/>
  <c r="CI628" i="1"/>
  <c r="BV856" i="1"/>
  <c r="CK696" i="1"/>
  <c r="CK956" i="1"/>
  <c r="BX18" i="1"/>
  <c r="CG107" i="1"/>
  <c r="BU149" i="1"/>
  <c r="CH248" i="1"/>
  <c r="BU255" i="1"/>
  <c r="CE227" i="1"/>
  <c r="BZ327" i="1"/>
  <c r="CE339" i="1"/>
  <c r="CI353" i="1"/>
  <c r="CK386" i="1"/>
  <c r="CL406" i="1"/>
  <c r="CK383" i="1"/>
  <c r="CA392" i="1"/>
  <c r="CD446" i="1"/>
  <c r="CB465" i="1"/>
  <c r="BX605" i="1"/>
  <c r="CG671" i="1"/>
  <c r="CM677" i="1"/>
  <c r="CC778" i="1"/>
  <c r="CI795" i="1"/>
  <c r="CH931" i="1"/>
  <c r="BV930" i="1"/>
  <c r="CK919" i="1"/>
  <c r="CN1010" i="1"/>
  <c r="CB30" i="1"/>
  <c r="CJ155" i="1"/>
  <c r="BZ248" i="1"/>
  <c r="CM260" i="1"/>
  <c r="CB328" i="1"/>
  <c r="CH329" i="1"/>
  <c r="CI333" i="1"/>
  <c r="BZ405" i="1"/>
  <c r="BV392" i="1"/>
  <c r="CE414" i="1"/>
  <c r="CA509" i="1"/>
  <c r="CF560" i="1"/>
  <c r="CG673" i="1"/>
  <c r="CN737" i="1"/>
  <c r="CN789" i="1"/>
  <c r="CI721" i="1"/>
  <c r="CK915" i="1"/>
  <c r="CB122" i="1"/>
  <c r="BU178" i="1"/>
  <c r="CC322" i="1"/>
  <c r="CF350" i="1"/>
  <c r="CC474" i="1"/>
  <c r="CN453" i="1"/>
  <c r="BU542" i="1"/>
  <c r="CJ558" i="1"/>
  <c r="CM601" i="1"/>
  <c r="CH727" i="1"/>
  <c r="CB782" i="1"/>
  <c r="CB802" i="1"/>
  <c r="BW781" i="1"/>
  <c r="CN853" i="1"/>
  <c r="CM747" i="1"/>
  <c r="CJ897" i="1"/>
  <c r="BX249" i="1"/>
  <c r="BU267" i="1"/>
  <c r="BW225" i="1"/>
  <c r="CI298" i="1"/>
  <c r="BV421" i="1"/>
  <c r="BX435" i="1"/>
  <c r="BY530" i="1"/>
  <c r="BW686" i="1"/>
  <c r="BY697" i="1"/>
  <c r="CA810" i="1"/>
  <c r="CA894" i="1"/>
  <c r="CA902" i="1"/>
  <c r="CB928" i="1"/>
  <c r="CA22" i="1"/>
  <c r="CK15" i="1"/>
  <c r="BV86" i="1"/>
  <c r="BW80" i="1"/>
  <c r="CM228" i="1"/>
  <c r="BY251" i="1"/>
  <c r="CF311" i="1"/>
  <c r="CA450" i="1"/>
  <c r="BV556" i="1"/>
  <c r="CN533" i="1"/>
  <c r="BY602" i="1"/>
  <c r="BX579" i="1"/>
  <c r="CC579" i="1"/>
  <c r="CH710" i="1"/>
  <c r="CJ826" i="1"/>
  <c r="CH756" i="1"/>
  <c r="CG870" i="1"/>
  <c r="CI890" i="1"/>
  <c r="CF80" i="1"/>
  <c r="CL97" i="1"/>
  <c r="CF101" i="1"/>
  <c r="CI253" i="1"/>
  <c r="CG410" i="1"/>
  <c r="CG547" i="1"/>
  <c r="CH598" i="1"/>
  <c r="BZ662" i="1"/>
  <c r="CA658" i="1"/>
  <c r="BV711" i="1"/>
  <c r="CH766" i="1"/>
  <c r="CF843" i="1"/>
  <c r="CA850" i="1"/>
  <c r="CG792" i="1"/>
  <c r="CA764" i="1"/>
  <c r="CK831" i="1"/>
  <c r="CF39" i="1"/>
  <c r="CB113" i="1"/>
  <c r="BY223" i="1"/>
  <c r="BU204" i="1"/>
  <c r="CG292" i="1"/>
  <c r="CN261" i="1"/>
  <c r="CG301" i="1"/>
  <c r="CJ344" i="1"/>
  <c r="CM362" i="1"/>
  <c r="CD426" i="1"/>
  <c r="CE612" i="1"/>
  <c r="CI563" i="1"/>
  <c r="CC647" i="1"/>
  <c r="CE624" i="1"/>
  <c r="CH764" i="1"/>
  <c r="CH808" i="1"/>
  <c r="CB917" i="1"/>
  <c r="BZ992" i="1"/>
  <c r="CF902" i="1"/>
  <c r="BX974" i="1"/>
  <c r="CB44" i="1"/>
  <c r="CM177" i="1"/>
  <c r="CK457" i="1"/>
  <c r="CJ535" i="1"/>
  <c r="BW668" i="1"/>
  <c r="BU705" i="1"/>
  <c r="BZ704" i="1"/>
  <c r="BV836" i="1"/>
  <c r="CH815" i="1"/>
  <c r="CH844" i="1"/>
  <c r="BV976" i="1"/>
  <c r="CM932" i="1"/>
  <c r="CH928" i="1"/>
  <c r="CN949" i="1"/>
  <c r="CB955" i="1"/>
  <c r="BY981" i="1"/>
  <c r="BV119" i="1"/>
  <c r="CB88" i="1"/>
  <c r="CK276" i="1"/>
  <c r="CI355" i="1"/>
  <c r="BW352" i="1"/>
  <c r="CB466" i="1"/>
  <c r="CF601" i="1"/>
  <c r="CH665" i="1"/>
  <c r="CN679" i="1"/>
  <c r="BW685" i="1"/>
  <c r="BY752" i="1"/>
  <c r="CC828" i="1"/>
  <c r="CK973" i="1"/>
  <c r="BU878" i="1"/>
  <c r="CI911" i="1"/>
  <c r="BU904" i="1"/>
  <c r="CH64" i="1"/>
  <c r="CC40" i="1"/>
  <c r="CA44" i="1"/>
  <c r="CL185" i="1"/>
  <c r="CJ242" i="1"/>
  <c r="CB427" i="1"/>
  <c r="BZ461" i="1"/>
  <c r="BV497" i="1"/>
  <c r="CB519" i="1"/>
  <c r="CI591" i="1"/>
  <c r="BX665" i="1"/>
  <c r="CM726" i="1"/>
  <c r="CJ828" i="1"/>
  <c r="CH927" i="1"/>
  <c r="CK894" i="1"/>
  <c r="BW24" i="1"/>
  <c r="BY166" i="1"/>
  <c r="BV172" i="1"/>
  <c r="CI272" i="1"/>
  <c r="BU356" i="1"/>
  <c r="CB305" i="1"/>
  <c r="CM407" i="1"/>
  <c r="CF353" i="1"/>
  <c r="BW483" i="1"/>
  <c r="CN448" i="1"/>
  <c r="BX523" i="1"/>
  <c r="CA535" i="1"/>
  <c r="CB491" i="1"/>
  <c r="CN493" i="1"/>
  <c r="BX513" i="1"/>
  <c r="CF737" i="1"/>
  <c r="CE686" i="1"/>
  <c r="CF884" i="1"/>
  <c r="BX881" i="1"/>
  <c r="CG978" i="1"/>
  <c r="CD1006" i="1"/>
  <c r="CC15" i="1"/>
  <c r="CK57" i="1"/>
  <c r="CJ125" i="1"/>
  <c r="CD122" i="1"/>
  <c r="CN142" i="1"/>
  <c r="BX158" i="1"/>
  <c r="BW157" i="1"/>
  <c r="CF215" i="1"/>
  <c r="CM289" i="1"/>
  <c r="CD321" i="1"/>
  <c r="BX421" i="1"/>
  <c r="CK428" i="1"/>
  <c r="CH513" i="1"/>
  <c r="CN499" i="1"/>
  <c r="BX645" i="1"/>
  <c r="CF626" i="1"/>
  <c r="BV653" i="1"/>
  <c r="CM673" i="1"/>
  <c r="BZ778" i="1"/>
  <c r="CI814" i="1"/>
  <c r="CB854" i="1"/>
  <c r="CJ824" i="1"/>
  <c r="BU955" i="1"/>
  <c r="CC896" i="1"/>
  <c r="CB84" i="1"/>
  <c r="BV182" i="1"/>
  <c r="CA231" i="1"/>
  <c r="CL254" i="1"/>
  <c r="BX262" i="1"/>
  <c r="CD394" i="1"/>
  <c r="CK487" i="1"/>
  <c r="CB448" i="1"/>
  <c r="CJ515" i="1"/>
  <c r="BX597" i="1"/>
  <c r="CI596" i="1"/>
  <c r="BY686" i="1"/>
  <c r="CJ937" i="1"/>
  <c r="BW23" i="1"/>
  <c r="BY45" i="1"/>
  <c r="BU94" i="1"/>
  <c r="BX102" i="1"/>
  <c r="BX153" i="1"/>
  <c r="CH219" i="1"/>
  <c r="BW196" i="1"/>
  <c r="CI227" i="1"/>
  <c r="BY253" i="1"/>
  <c r="CJ288" i="1"/>
  <c r="CI335" i="1"/>
  <c r="CF326" i="1"/>
  <c r="BX331" i="1"/>
  <c r="BX422" i="1"/>
  <c r="CL478" i="1"/>
  <c r="CE468" i="1"/>
  <c r="CJ470" i="1"/>
  <c r="BU605" i="1"/>
  <c r="BU683" i="1"/>
  <c r="BV824" i="1"/>
  <c r="CC782" i="1"/>
  <c r="CC736" i="1"/>
  <c r="CC881" i="1"/>
  <c r="BY993" i="1"/>
  <c r="CK924" i="1"/>
  <c r="BZ94" i="1"/>
  <c r="CN110" i="1"/>
  <c r="CD150" i="1"/>
  <c r="BU342" i="1"/>
  <c r="BY347" i="1"/>
  <c r="BZ381" i="1"/>
  <c r="CL372" i="1"/>
  <c r="BW393" i="1"/>
  <c r="BZ454" i="1"/>
  <c r="BZ466" i="1"/>
  <c r="CF563" i="1"/>
  <c r="CF611" i="1"/>
  <c r="CH564" i="1"/>
  <c r="BY634" i="1"/>
  <c r="CL653" i="1"/>
  <c r="BY823" i="1"/>
  <c r="BZ767" i="1"/>
  <c r="CF796" i="1"/>
  <c r="CB784" i="1"/>
  <c r="BX935" i="1"/>
  <c r="CJ953" i="1"/>
  <c r="BY947" i="1"/>
  <c r="CH989" i="1"/>
  <c r="CF990" i="1"/>
  <c r="BV109" i="1"/>
  <c r="CC208" i="1"/>
  <c r="CI225" i="1"/>
  <c r="CM250" i="1"/>
  <c r="BX366" i="1"/>
  <c r="CH411" i="1"/>
  <c r="CG376" i="1"/>
  <c r="CG434" i="1"/>
  <c r="BU485" i="1"/>
  <c r="CF516" i="1"/>
  <c r="CJ598" i="1"/>
  <c r="CE635" i="1"/>
  <c r="BW760" i="1"/>
  <c r="BY787" i="1"/>
  <c r="CJ815" i="1"/>
  <c r="CK751" i="1"/>
  <c r="BZ914" i="1"/>
  <c r="CI967" i="1"/>
  <c r="CK355" i="1"/>
  <c r="CC360" i="1"/>
  <c r="CN446" i="1"/>
  <c r="CH572" i="1"/>
  <c r="CL574" i="1"/>
  <c r="CG581" i="1"/>
  <c r="BZ664" i="1"/>
  <c r="BY714" i="1"/>
  <c r="CI806" i="1"/>
  <c r="CK817" i="1"/>
  <c r="BU771" i="1"/>
  <c r="CJ784" i="1"/>
  <c r="CC852" i="1"/>
  <c r="CA938" i="1"/>
  <c r="BW956" i="1"/>
  <c r="CK916" i="1"/>
  <c r="BW33" i="1"/>
  <c r="CM164" i="1"/>
  <c r="BU405" i="1"/>
  <c r="CN427" i="1"/>
  <c r="BX476" i="1"/>
  <c r="CH518" i="1"/>
  <c r="CJ526" i="1"/>
  <c r="CB597" i="1"/>
  <c r="CH701" i="1"/>
  <c r="CN807" i="1"/>
  <c r="BZ780" i="1"/>
  <c r="CF797" i="1"/>
  <c r="CF805" i="1"/>
  <c r="CF809" i="1"/>
  <c r="BX770" i="1"/>
  <c r="BV947" i="1"/>
  <c r="CE30" i="1"/>
  <c r="CC31" i="1"/>
  <c r="CM69" i="1"/>
  <c r="BU101" i="1"/>
  <c r="CE121" i="1"/>
  <c r="BW153" i="1"/>
  <c r="CK171" i="1"/>
  <c r="CH304" i="1"/>
  <c r="CB312" i="1"/>
  <c r="CA297" i="1"/>
  <c r="BW407" i="1"/>
  <c r="CN381" i="1"/>
  <c r="CG530" i="1"/>
  <c r="CF523" i="1"/>
  <c r="CE592" i="1"/>
  <c r="CC609" i="1"/>
  <c r="CN693" i="1"/>
  <c r="CH807" i="1"/>
  <c r="CG786" i="1"/>
  <c r="CD58" i="1"/>
  <c r="BY148" i="1"/>
  <c r="CC422" i="1"/>
  <c r="CM540" i="1"/>
  <c r="BY500" i="1"/>
  <c r="BY512" i="1"/>
  <c r="BW526" i="1"/>
  <c r="CH576" i="1"/>
  <c r="CJ635" i="1"/>
  <c r="CG657" i="1"/>
  <c r="CH643" i="1"/>
  <c r="CK783" i="1"/>
  <c r="CA982" i="1"/>
  <c r="CF880" i="1"/>
  <c r="CA963" i="1"/>
  <c r="CD982" i="1"/>
  <c r="CK16" i="1"/>
  <c r="CG270" i="1"/>
  <c r="BX354" i="1"/>
  <c r="CC373" i="1"/>
  <c r="CH416" i="1"/>
  <c r="BZ546" i="1"/>
  <c r="CF551" i="1"/>
  <c r="CB648" i="1"/>
  <c r="CG656" i="1"/>
  <c r="BY819" i="1"/>
  <c r="CK764" i="1"/>
  <c r="BX869" i="1"/>
  <c r="CA152" i="1"/>
  <c r="CG184" i="1"/>
  <c r="BW186" i="1"/>
  <c r="CL181" i="1"/>
  <c r="CH272" i="1"/>
  <c r="CC235" i="1"/>
  <c r="BU327" i="1"/>
  <c r="CE375" i="1"/>
  <c r="BW412" i="1"/>
  <c r="CI364" i="1"/>
  <c r="CC434" i="1"/>
  <c r="CI483" i="1"/>
  <c r="CM468" i="1"/>
  <c r="CC489" i="1"/>
  <c r="CM555" i="1"/>
  <c r="CC791" i="1"/>
  <c r="CF746" i="1"/>
  <c r="BV767" i="1"/>
  <c r="CL929" i="1"/>
  <c r="CE883" i="1"/>
  <c r="CG145" i="1"/>
  <c r="CI315" i="1"/>
  <c r="BX341" i="1"/>
  <c r="CK312" i="1"/>
  <c r="CH464" i="1"/>
  <c r="CF482" i="1"/>
  <c r="CL503" i="1"/>
  <c r="CN523" i="1"/>
  <c r="CM612" i="1"/>
  <c r="CL630" i="1"/>
  <c r="CD671" i="1"/>
  <c r="CH666" i="1"/>
  <c r="CH639" i="1"/>
  <c r="CD746" i="1"/>
  <c r="CN824" i="1"/>
  <c r="CJ930" i="1"/>
  <c r="CK54" i="1"/>
  <c r="CM222" i="1"/>
  <c r="CL238" i="1"/>
  <c r="BU237" i="1"/>
  <c r="BZ401" i="1"/>
  <c r="CM452" i="1"/>
  <c r="CC607" i="1"/>
  <c r="CH624" i="1"/>
  <c r="BZ561" i="1"/>
  <c r="BY629" i="1"/>
  <c r="CF594" i="1"/>
  <c r="CE623" i="1"/>
  <c r="BV803" i="1"/>
  <c r="BZ853" i="1"/>
  <c r="CE751" i="1"/>
  <c r="BW815" i="1"/>
  <c r="CG950" i="1"/>
  <c r="CB33" i="1"/>
  <c r="BW82" i="1"/>
  <c r="CD91" i="1"/>
  <c r="CF352" i="1"/>
  <c r="CA388" i="1"/>
  <c r="CH435" i="1"/>
  <c r="CL573" i="1"/>
  <c r="CG617" i="1"/>
  <c r="CL664" i="1"/>
  <c r="BV621" i="1"/>
  <c r="CL637" i="1"/>
  <c r="BW728" i="1"/>
  <c r="CG748" i="1"/>
  <c r="BZ852" i="1"/>
  <c r="BZ994" i="1"/>
  <c r="BU45" i="1"/>
  <c r="CJ54" i="1"/>
  <c r="BY110" i="1"/>
  <c r="CE109" i="1"/>
  <c r="BU113" i="1"/>
  <c r="CA194" i="1"/>
  <c r="CC293" i="1"/>
  <c r="CD367" i="1"/>
  <c r="CL405" i="1"/>
  <c r="CD464" i="1"/>
  <c r="CF505" i="1"/>
  <c r="CC582" i="1"/>
  <c r="CA819" i="1"/>
  <c r="CG777" i="1"/>
  <c r="CG746" i="1"/>
  <c r="CB953" i="1"/>
  <c r="CJ869" i="1"/>
  <c r="CK879" i="1"/>
  <c r="CF978" i="1"/>
  <c r="BY902" i="1"/>
  <c r="CI86" i="1"/>
  <c r="CI101" i="1"/>
  <c r="BZ166" i="1"/>
  <c r="CJ180" i="1"/>
  <c r="CG260" i="1"/>
  <c r="CH328" i="1"/>
  <c r="CM382" i="1"/>
  <c r="CE439" i="1"/>
  <c r="BV508" i="1"/>
  <c r="BV506" i="1"/>
  <c r="BU543" i="1"/>
  <c r="CB604" i="1"/>
  <c r="BV650" i="1"/>
  <c r="CJ653" i="1"/>
  <c r="CK670" i="1"/>
  <c r="CF819" i="1"/>
  <c r="CK732" i="1"/>
  <c r="CA832" i="1"/>
  <c r="CL976" i="1"/>
  <c r="CD901" i="1"/>
  <c r="CI915" i="1"/>
  <c r="CD907" i="1"/>
  <c r="CC1000" i="1"/>
  <c r="CH92" i="1"/>
  <c r="CG108" i="1"/>
  <c r="BY158" i="1"/>
  <c r="CA324" i="1"/>
  <c r="BX392" i="1"/>
  <c r="BU451" i="1"/>
  <c r="CJ453" i="1"/>
  <c r="CM620" i="1"/>
  <c r="CK665" i="1"/>
  <c r="BW708" i="1"/>
  <c r="CD675" i="1"/>
  <c r="CN722" i="1"/>
  <c r="BU763" i="1"/>
  <c r="BY838" i="1"/>
  <c r="CH921" i="1"/>
  <c r="BZ15" i="1"/>
  <c r="CJ46" i="1"/>
  <c r="CF142" i="1"/>
  <c r="CF178" i="1"/>
  <c r="BX209" i="1"/>
  <c r="CN221" i="1"/>
  <c r="CD220" i="1"/>
  <c r="BU231" i="1"/>
  <c r="CF341" i="1"/>
  <c r="CG370" i="1"/>
  <c r="CI417" i="1"/>
  <c r="BV378" i="1"/>
  <c r="CC431" i="1"/>
  <c r="CD547" i="1"/>
  <c r="BU507" i="1"/>
  <c r="BX593" i="1"/>
  <c r="BY633" i="1"/>
  <c r="CB624" i="1"/>
  <c r="CB762" i="1"/>
  <c r="CB799" i="1"/>
  <c r="BU942" i="1"/>
  <c r="BV857" i="1"/>
  <c r="CL895" i="1"/>
  <c r="BU968" i="1"/>
  <c r="CK19" i="1"/>
  <c r="CI53" i="1"/>
  <c r="BZ165" i="1"/>
  <c r="CA199" i="1"/>
  <c r="CM274" i="1"/>
  <c r="CK289" i="1"/>
  <c r="CC302" i="1"/>
  <c r="CC304" i="1"/>
  <c r="CB388" i="1"/>
  <c r="BW410" i="1"/>
  <c r="CG449" i="1"/>
  <c r="CA433" i="1"/>
  <c r="BX496" i="1"/>
  <c r="BX509" i="1"/>
  <c r="CK572" i="1"/>
  <c r="CA540" i="1"/>
  <c r="CC543" i="1"/>
  <c r="CN650" i="1"/>
  <c r="BZ643" i="1"/>
  <c r="CJ802" i="1"/>
  <c r="CD791" i="1"/>
  <c r="CK1010" i="1"/>
  <c r="CG1009" i="1"/>
  <c r="BX33" i="1"/>
  <c r="BZ38" i="1"/>
  <c r="CB174" i="1"/>
  <c r="CG214" i="1"/>
  <c r="CH244" i="1"/>
  <c r="BW262" i="1"/>
  <c r="CL327" i="1"/>
  <c r="CB404" i="1"/>
  <c r="CF494" i="1"/>
  <c r="CC546" i="1"/>
  <c r="BU511" i="1"/>
  <c r="CD656" i="1"/>
  <c r="BW613" i="1"/>
  <c r="CH667" i="1"/>
  <c r="CB680" i="1"/>
  <c r="CN690" i="1"/>
  <c r="CJ771" i="1"/>
  <c r="BZ849" i="1"/>
  <c r="CF870" i="1"/>
  <c r="CM909" i="1"/>
  <c r="CH949" i="1"/>
  <c r="BU1010" i="1"/>
  <c r="CF93" i="1"/>
  <c r="BU142" i="1"/>
  <c r="CA173" i="1"/>
  <c r="CA216" i="1"/>
  <c r="CE246" i="1"/>
  <c r="CL349" i="1"/>
  <c r="BY308" i="1"/>
  <c r="CJ324" i="1"/>
  <c r="BY402" i="1"/>
  <c r="BY406" i="1"/>
  <c r="CE480" i="1"/>
  <c r="CA604" i="1"/>
  <c r="BW627" i="1"/>
  <c r="CM655" i="1"/>
  <c r="BV673" i="1"/>
  <c r="CK695" i="1"/>
  <c r="CN763" i="1"/>
  <c r="CK747" i="1"/>
  <c r="BW770" i="1"/>
  <c r="BV899" i="1"/>
  <c r="BV89" i="1"/>
  <c r="BV133" i="1"/>
  <c r="BV163" i="1"/>
  <c r="CH220" i="1"/>
  <c r="CH389" i="1"/>
  <c r="CD410" i="1"/>
  <c r="BX485" i="1"/>
  <c r="CM487" i="1"/>
  <c r="CI489" i="1"/>
  <c r="CM456" i="1"/>
  <c r="CH517" i="1"/>
  <c r="CJ536" i="1"/>
  <c r="CC504" i="1"/>
  <c r="CM528" i="1"/>
  <c r="CI570" i="1"/>
  <c r="BU609" i="1"/>
  <c r="BV578" i="1"/>
  <c r="BV582" i="1"/>
  <c r="BX663" i="1"/>
  <c r="CL625" i="1"/>
  <c r="CG624" i="1"/>
  <c r="CN706" i="1"/>
  <c r="CI859" i="1"/>
  <c r="CJ868" i="1"/>
  <c r="CE851" i="1"/>
  <c r="CH950" i="1"/>
  <c r="CA887" i="1"/>
  <c r="CI951" i="1"/>
  <c r="BU90" i="1"/>
  <c r="BW56" i="1"/>
  <c r="CD201" i="1"/>
  <c r="BW222" i="1"/>
  <c r="BY267" i="1"/>
  <c r="CI317" i="1"/>
  <c r="CD359" i="1"/>
  <c r="CC365" i="1"/>
  <c r="CI375" i="1"/>
  <c r="CG476" i="1"/>
  <c r="CI477" i="1"/>
  <c r="CC469" i="1"/>
  <c r="CJ586" i="1"/>
  <c r="CD591" i="1"/>
  <c r="BY859" i="1"/>
  <c r="CB830" i="1"/>
  <c r="BY790" i="1"/>
  <c r="CA813" i="1"/>
  <c r="BW859" i="1"/>
  <c r="CL996" i="1"/>
  <c r="CK977" i="1"/>
  <c r="CL141" i="1"/>
  <c r="CC184" i="1"/>
  <c r="BZ187" i="1"/>
  <c r="BV251" i="1"/>
  <c r="CH331" i="1"/>
  <c r="CL370" i="1"/>
  <c r="BW441" i="1"/>
  <c r="CI485" i="1"/>
  <c r="CB548" i="1"/>
  <c r="BU524" i="1"/>
  <c r="CD572" i="1"/>
  <c r="BX618" i="1"/>
  <c r="CM627" i="1"/>
  <c r="BX772" i="1"/>
  <c r="CK800" i="1"/>
  <c r="BZ871" i="1"/>
  <c r="CM200" i="1"/>
  <c r="CM366" i="1"/>
  <c r="CD449" i="1"/>
  <c r="CJ508" i="1"/>
  <c r="CH562" i="1"/>
  <c r="CM576" i="1"/>
  <c r="CI641" i="1"/>
  <c r="CK711" i="1"/>
  <c r="BV719" i="1"/>
  <c r="CA741" i="1"/>
  <c r="BZ759" i="1"/>
  <c r="BU831" i="1"/>
  <c r="CN873" i="1"/>
  <c r="CF123" i="1"/>
  <c r="CB144" i="1"/>
  <c r="BZ287" i="1"/>
  <c r="CD340" i="1"/>
  <c r="BX489" i="1"/>
  <c r="CM458" i="1"/>
  <c r="CN422" i="1"/>
  <c r="BX426" i="1"/>
  <c r="CH617" i="1"/>
  <c r="CH819" i="1"/>
  <c r="BX824" i="1"/>
  <c r="CB838" i="1"/>
  <c r="CM789" i="1"/>
  <c r="BY841" i="1"/>
  <c r="CM858" i="1"/>
  <c r="BZ906" i="1"/>
  <c r="CM893" i="1"/>
  <c r="CG897" i="1"/>
  <c r="BW39" i="1"/>
  <c r="CC79" i="1"/>
  <c r="CG182" i="1"/>
  <c r="CF272" i="1"/>
  <c r="BY236" i="1"/>
  <c r="BV330" i="1"/>
  <c r="CN371" i="1"/>
  <c r="CF451" i="1"/>
  <c r="CN534" i="1"/>
  <c r="BU597" i="1"/>
  <c r="BV688" i="1"/>
  <c r="CD691" i="1"/>
  <c r="BW687" i="1"/>
  <c r="CE841" i="1"/>
  <c r="BU787" i="1"/>
  <c r="CG766" i="1"/>
  <c r="CI935" i="1"/>
  <c r="BX101" i="1"/>
  <c r="CG67" i="1"/>
  <c r="CB155" i="1"/>
  <c r="CD198" i="1"/>
  <c r="BU180" i="1"/>
  <c r="CC350" i="1"/>
  <c r="BY305" i="1"/>
  <c r="CL470" i="1"/>
  <c r="CD451" i="1"/>
  <c r="CM463" i="1"/>
  <c r="CH514" i="1"/>
  <c r="CJ545" i="1"/>
  <c r="BU495" i="1"/>
  <c r="CK587" i="1"/>
  <c r="CB658" i="1"/>
  <c r="CK674" i="1"/>
  <c r="CK789" i="1"/>
  <c r="CM921" i="1"/>
  <c r="CB36" i="1"/>
  <c r="CH161" i="1"/>
  <c r="CJ263" i="1"/>
  <c r="CG273" i="1"/>
  <c r="BX394" i="1"/>
  <c r="CF418" i="1"/>
  <c r="CE384" i="1"/>
  <c r="CI469" i="1"/>
  <c r="CF502" i="1"/>
  <c r="CF640" i="1"/>
  <c r="CA627" i="1"/>
  <c r="CM824" i="1"/>
  <c r="BZ844" i="1"/>
  <c r="CM839" i="1"/>
  <c r="CI875" i="1"/>
  <c r="CD970" i="1"/>
  <c r="CB991" i="1"/>
  <c r="CB916" i="1"/>
  <c r="CL999" i="1"/>
  <c r="CD30" i="1"/>
  <c r="BZ66" i="1"/>
  <c r="CE124" i="1"/>
  <c r="CI93" i="1"/>
  <c r="BZ129" i="1"/>
  <c r="BZ133" i="1"/>
  <c r="CM215" i="1"/>
  <c r="BZ285" i="1"/>
  <c r="CA362" i="1"/>
  <c r="BU385" i="1"/>
  <c r="BV486" i="1"/>
  <c r="CF450" i="1"/>
  <c r="CH475" i="1"/>
  <c r="BU648" i="1"/>
  <c r="CM697" i="1"/>
  <c r="CG851" i="1"/>
  <c r="CJ778" i="1"/>
  <c r="CB850" i="1"/>
  <c r="BV850" i="1"/>
  <c r="CC847" i="1"/>
  <c r="CF866" i="1"/>
  <c r="BX909" i="1"/>
  <c r="BY901" i="1"/>
  <c r="CE915" i="1"/>
  <c r="CE26" i="1"/>
  <c r="BU54" i="1"/>
  <c r="CM51" i="1"/>
  <c r="BW99" i="1"/>
  <c r="BV152" i="1"/>
  <c r="CF189" i="1"/>
  <c r="CJ274" i="1"/>
  <c r="CN282" i="1"/>
  <c r="CC299" i="1"/>
  <c r="BU312" i="1"/>
  <c r="BV361" i="1"/>
  <c r="BV444" i="1"/>
  <c r="CB454" i="1"/>
  <c r="CC644" i="1"/>
  <c r="CG730" i="1"/>
  <c r="CM797" i="1"/>
  <c r="CG841" i="1"/>
  <c r="CH886" i="1"/>
  <c r="BZ980" i="1"/>
  <c r="CH913" i="1"/>
  <c r="BU262" i="1"/>
  <c r="CH299" i="1"/>
  <c r="BV343" i="1"/>
  <c r="CM395" i="1"/>
  <c r="CK405" i="1"/>
  <c r="CB411" i="1"/>
  <c r="CA380" i="1"/>
  <c r="CK411" i="1"/>
  <c r="CN479" i="1"/>
  <c r="CA525" i="1"/>
  <c r="CI586" i="1"/>
  <c r="CE666" i="1"/>
  <c r="CC629" i="1"/>
  <c r="BU709" i="1"/>
  <c r="CD685" i="1"/>
  <c r="CA739" i="1"/>
  <c r="CJ863" i="1"/>
  <c r="CK791" i="1"/>
  <c r="CK796" i="1"/>
  <c r="CL968" i="1"/>
  <c r="CD995" i="1"/>
  <c r="CA110" i="1"/>
  <c r="BZ93" i="1"/>
  <c r="BX224" i="1"/>
  <c r="CJ224" i="1"/>
  <c r="BW273" i="1"/>
  <c r="BY294" i="1"/>
  <c r="BV310" i="1"/>
  <c r="CB351" i="1"/>
  <c r="CJ383" i="1"/>
  <c r="BW477" i="1"/>
  <c r="CD495" i="1"/>
  <c r="CI602" i="1"/>
  <c r="BV565" i="1"/>
  <c r="CE577" i="1"/>
  <c r="CN699" i="1"/>
  <c r="CC726" i="1"/>
  <c r="CL726" i="1"/>
  <c r="BV761" i="1"/>
  <c r="CN757" i="1"/>
  <c r="CH824" i="1"/>
  <c r="BU929" i="1"/>
  <c r="CJ914" i="1"/>
  <c r="CN960" i="1"/>
  <c r="CG964" i="1"/>
  <c r="CK895" i="1"/>
  <c r="CK939" i="1"/>
  <c r="CG993" i="1"/>
  <c r="CK1005" i="1"/>
  <c r="CF1005" i="1"/>
  <c r="CI83" i="1"/>
  <c r="BW92" i="1"/>
  <c r="CC151" i="1"/>
  <c r="CN159" i="1"/>
  <c r="CB184" i="1"/>
  <c r="CD184" i="1"/>
  <c r="CH252" i="1"/>
  <c r="BZ416" i="1"/>
  <c r="BY474" i="1"/>
  <c r="CD468" i="1"/>
  <c r="BX501" i="1"/>
  <c r="CJ547" i="1"/>
  <c r="CH552" i="1"/>
  <c r="CL642" i="1"/>
  <c r="CM639" i="1"/>
  <c r="BU702" i="1"/>
  <c r="CG732" i="1"/>
  <c r="BZ823" i="1"/>
  <c r="CC762" i="1"/>
  <c r="CM813" i="1"/>
  <c r="BV874" i="1"/>
  <c r="BX1010" i="1"/>
  <c r="CJ119" i="1"/>
  <c r="BX194" i="1"/>
  <c r="CH215" i="1"/>
  <c r="CN234" i="1"/>
  <c r="CA334" i="1"/>
  <c r="CJ376" i="1"/>
  <c r="CB570" i="1"/>
  <c r="CI603" i="1"/>
  <c r="BY646" i="1"/>
  <c r="CJ568" i="1"/>
  <c r="CA724" i="1"/>
  <c r="BU775" i="1"/>
  <c r="BY814" i="1"/>
  <c r="CC905" i="1"/>
  <c r="BZ951" i="1"/>
  <c r="CA30" i="1"/>
  <c r="BW133" i="1"/>
  <c r="CC219" i="1"/>
  <c r="CF276" i="1"/>
  <c r="CB474" i="1"/>
  <c r="CN531" i="1"/>
  <c r="CD556" i="1"/>
  <c r="BX504" i="1"/>
  <c r="CE564" i="1"/>
  <c r="BW502" i="1"/>
  <c r="BW624" i="1"/>
  <c r="BY667" i="1"/>
  <c r="BU773" i="1"/>
  <c r="CD900" i="1"/>
  <c r="CL873" i="1"/>
  <c r="BU963" i="1"/>
  <c r="BU42" i="1"/>
  <c r="CF107" i="1"/>
  <c r="CK119" i="1"/>
  <c r="CA156" i="1"/>
  <c r="CD207" i="1"/>
  <c r="CM239" i="1"/>
  <c r="CL236" i="1"/>
  <c r="CC391" i="1"/>
  <c r="CC438" i="1"/>
  <c r="CC594" i="1"/>
  <c r="CJ739" i="1"/>
  <c r="CA838" i="1"/>
  <c r="CD987" i="1"/>
  <c r="CI961" i="1"/>
  <c r="CD1001" i="1"/>
  <c r="BZ90" i="1"/>
  <c r="BX179" i="1"/>
  <c r="CN184" i="1"/>
  <c r="CN275" i="1"/>
  <c r="CD415" i="1"/>
  <c r="CH477" i="1"/>
  <c r="CK516" i="1"/>
  <c r="CB510" i="1"/>
  <c r="CH711" i="1"/>
  <c r="CA784" i="1"/>
  <c r="CD851" i="1"/>
  <c r="BU864" i="1"/>
  <c r="CK941" i="1"/>
  <c r="CG890" i="1"/>
  <c r="BU976" i="1"/>
  <c r="BW71" i="1"/>
  <c r="BY129" i="1"/>
  <c r="BZ156" i="1"/>
  <c r="BZ264" i="1"/>
  <c r="CH245" i="1"/>
  <c r="CH374" i="1"/>
  <c r="BX407" i="1"/>
  <c r="CA474" i="1"/>
  <c r="CB592" i="1"/>
  <c r="BU617" i="1"/>
  <c r="BW625" i="1"/>
  <c r="BU765" i="1"/>
  <c r="CG765" i="1"/>
  <c r="BZ890" i="1"/>
  <c r="CD912" i="1"/>
  <c r="CL861" i="1"/>
  <c r="BU962" i="1"/>
  <c r="BY874" i="1"/>
  <c r="CG31" i="1"/>
  <c r="CF29" i="1"/>
  <c r="CB125" i="1"/>
  <c r="CC163" i="1"/>
  <c r="CK185" i="1"/>
  <c r="CF305" i="1"/>
  <c r="BW454" i="1"/>
  <c r="CB468" i="1"/>
  <c r="CD555" i="1"/>
  <c r="CH524" i="1"/>
  <c r="CC620" i="1"/>
  <c r="CJ729" i="1"/>
  <c r="BX799" i="1"/>
  <c r="BY772" i="1"/>
  <c r="CL786" i="1"/>
  <c r="CJ847" i="1"/>
  <c r="CC803" i="1"/>
  <c r="BV847" i="1"/>
  <c r="CJ1004" i="1"/>
  <c r="CB11" i="1"/>
  <c r="CK282" i="1"/>
  <c r="BY263" i="1"/>
  <c r="CB354" i="1"/>
  <c r="CF369" i="1"/>
  <c r="CM425" i="1"/>
  <c r="BU541" i="1"/>
  <c r="CA503" i="1"/>
  <c r="BW529" i="1"/>
  <c r="BV550" i="1"/>
  <c r="CJ593" i="1"/>
  <c r="CJ610" i="1"/>
  <c r="CM605" i="1"/>
  <c r="BX573" i="1"/>
  <c r="CJ576" i="1"/>
  <c r="BY675" i="1"/>
  <c r="CI683" i="1"/>
  <c r="CG755" i="1"/>
  <c r="CI779" i="1"/>
  <c r="BV750" i="1"/>
  <c r="CN849" i="1"/>
  <c r="CK808" i="1"/>
  <c r="BY990" i="1"/>
  <c r="CD94" i="1"/>
  <c r="BZ163" i="1"/>
  <c r="CG227" i="1"/>
  <c r="CL300" i="1"/>
  <c r="BX406" i="1"/>
  <c r="CK364" i="1"/>
  <c r="CG411" i="1"/>
  <c r="CL475" i="1"/>
  <c r="CD494" i="1"/>
  <c r="CI544" i="1"/>
  <c r="CM586" i="1"/>
  <c r="CM810" i="1"/>
  <c r="CF879" i="1"/>
  <c r="BX951" i="1"/>
  <c r="CM874" i="1"/>
  <c r="BV37" i="1"/>
  <c r="BY16" i="1"/>
  <c r="CA19" i="1"/>
  <c r="CC81" i="1"/>
  <c r="CH73" i="1"/>
  <c r="CL129" i="1"/>
  <c r="CI127" i="1"/>
  <c r="CF130" i="1"/>
  <c r="CC162" i="1"/>
  <c r="CI180" i="1"/>
  <c r="CL193" i="1"/>
  <c r="CF292" i="1"/>
  <c r="CI267" i="1"/>
  <c r="CB331" i="1"/>
  <c r="CE318" i="1"/>
  <c r="BU333" i="1"/>
  <c r="BX374" i="1"/>
  <c r="CB409" i="1"/>
  <c r="CD440" i="1"/>
  <c r="CC588" i="1"/>
  <c r="CE603" i="1"/>
  <c r="CB620" i="1"/>
  <c r="CF651" i="1"/>
  <c r="CB673" i="1"/>
  <c r="CD860" i="1"/>
  <c r="CM844" i="1"/>
  <c r="BV769" i="1"/>
  <c r="BY706" i="1"/>
  <c r="CE810" i="1"/>
  <c r="CJ987" i="1"/>
  <c r="CG985" i="1"/>
  <c r="CC104" i="1"/>
  <c r="CF253" i="1"/>
  <c r="CF273" i="1"/>
  <c r="BY265" i="1"/>
  <c r="CL276" i="1"/>
  <c r="CJ409" i="1"/>
  <c r="CE422" i="1"/>
  <c r="BX469" i="1"/>
  <c r="BX479" i="1"/>
  <c r="CL557" i="1"/>
  <c r="BX653" i="1"/>
  <c r="CF644" i="1"/>
  <c r="CF925" i="1"/>
  <c r="CB979" i="1"/>
  <c r="CH1006" i="1"/>
  <c r="BU24" i="1"/>
  <c r="CD60" i="1"/>
  <c r="BW112" i="1"/>
  <c r="CB163" i="1"/>
  <c r="CE212" i="1"/>
  <c r="CJ247" i="1"/>
  <c r="CJ252" i="1"/>
  <c r="CC264" i="1"/>
  <c r="CK233" i="1"/>
  <c r="CC273" i="1"/>
  <c r="BX296" i="1"/>
  <c r="CK315" i="1"/>
  <c r="CA357" i="1"/>
  <c r="CN362" i="1"/>
  <c r="CE367" i="1"/>
  <c r="CG371" i="1"/>
  <c r="CL568" i="1"/>
  <c r="CC615" i="1"/>
  <c r="CL622" i="1"/>
  <c r="CM622" i="1"/>
  <c r="BY655" i="1"/>
  <c r="BX835" i="1"/>
  <c r="CN793" i="1"/>
  <c r="CA907" i="1"/>
  <c r="BY877" i="1"/>
  <c r="BW938" i="1"/>
  <c r="BZ18" i="1"/>
  <c r="CB132" i="1"/>
  <c r="BY138" i="1"/>
  <c r="BW228" i="1"/>
  <c r="BX211" i="1"/>
  <c r="CH231" i="1"/>
  <c r="CM286" i="1"/>
  <c r="CF274" i="1"/>
  <c r="CA323" i="1"/>
  <c r="BV303" i="1"/>
  <c r="BU408" i="1"/>
  <c r="CH383" i="1"/>
  <c r="CB487" i="1"/>
  <c r="CC435" i="1"/>
  <c r="BW509" i="1"/>
  <c r="CF662" i="1"/>
  <c r="CN562" i="1"/>
  <c r="BV848" i="1"/>
  <c r="BV853" i="1"/>
  <c r="BU804" i="1"/>
  <c r="CC844" i="1"/>
  <c r="CC921" i="1"/>
  <c r="CI946" i="1"/>
  <c r="CH901" i="1"/>
  <c r="CI54" i="1"/>
  <c r="CC65" i="1"/>
  <c r="CN94" i="1"/>
  <c r="CA128" i="1"/>
  <c r="CD185" i="1"/>
  <c r="CE286" i="1"/>
  <c r="CA313" i="1"/>
  <c r="CE426" i="1"/>
  <c r="CL585" i="1"/>
  <c r="CD606" i="1"/>
  <c r="CN726" i="1"/>
  <c r="CJ853" i="1"/>
  <c r="BW844" i="1"/>
  <c r="BX797" i="1"/>
  <c r="CD743" i="1"/>
  <c r="CN786" i="1"/>
  <c r="CB13" i="1"/>
  <c r="CL284" i="1"/>
  <c r="CL311" i="1"/>
  <c r="CC297" i="1"/>
  <c r="BY378" i="1"/>
  <c r="CG460" i="1"/>
  <c r="CC466" i="1"/>
  <c r="CC447" i="1"/>
  <c r="CL545" i="1"/>
  <c r="BW514" i="1"/>
  <c r="CL570" i="1"/>
  <c r="BX628" i="1"/>
  <c r="CI663" i="1"/>
  <c r="CC715" i="1"/>
  <c r="BY737" i="1"/>
  <c r="CB736" i="1"/>
  <c r="CJ894" i="1"/>
  <c r="BY98" i="1"/>
  <c r="CB152" i="1"/>
  <c r="CB171" i="1"/>
  <c r="CD217" i="1"/>
  <c r="CB250" i="1"/>
  <c r="BX292" i="1"/>
  <c r="CL317" i="1"/>
  <c r="BU377" i="1"/>
  <c r="CG399" i="1"/>
  <c r="CJ423" i="1"/>
  <c r="CA477" i="1"/>
  <c r="CH451" i="1"/>
  <c r="BV465" i="1"/>
  <c r="BV557" i="1"/>
  <c r="BZ548" i="1"/>
  <c r="CI599" i="1"/>
  <c r="CM578" i="1"/>
  <c r="CC671" i="1"/>
  <c r="BU838" i="1"/>
  <c r="CC752" i="1"/>
  <c r="CI938" i="1"/>
  <c r="BY967" i="1"/>
  <c r="BY12" i="1"/>
  <c r="CF30" i="1"/>
  <c r="BZ134" i="1"/>
  <c r="CL160" i="1"/>
  <c r="CC230" i="1"/>
  <c r="CK294" i="1"/>
  <c r="CI252" i="1"/>
  <c r="CD240" i="1"/>
  <c r="BW264" i="1"/>
  <c r="CA270" i="1"/>
  <c r="CJ298" i="1"/>
  <c r="CI313" i="1"/>
  <c r="CB301" i="1"/>
  <c r="CF463" i="1"/>
  <c r="BV545" i="1"/>
  <c r="BY529" i="1"/>
  <c r="CF732" i="1"/>
  <c r="CE709" i="1"/>
  <c r="CN717" i="1"/>
  <c r="BY888" i="1"/>
  <c r="CC56" i="1"/>
  <c r="CC78" i="1"/>
  <c r="CN264" i="1"/>
  <c r="CE330" i="1"/>
  <c r="CB304" i="1"/>
  <c r="BY307" i="1"/>
  <c r="CI381" i="1"/>
  <c r="CG398" i="1"/>
  <c r="CG403" i="1"/>
  <c r="BW462" i="1"/>
  <c r="CD475" i="1"/>
  <c r="CD505" i="1"/>
  <c r="CF571" i="1"/>
  <c r="CI559" i="1"/>
  <c r="CD663" i="1"/>
  <c r="BU633" i="1"/>
  <c r="CH721" i="1"/>
  <c r="BX771" i="1"/>
  <c r="CM727" i="1"/>
  <c r="CH799" i="1"/>
  <c r="BX805" i="1"/>
  <c r="CA820" i="1"/>
  <c r="CN862" i="1"/>
  <c r="CL908" i="1"/>
  <c r="BW973" i="1"/>
  <c r="CL19" i="1"/>
  <c r="CI75" i="1"/>
  <c r="CN137" i="1"/>
  <c r="BU214" i="1"/>
  <c r="BZ204" i="1"/>
  <c r="BZ278" i="1"/>
  <c r="CB350" i="1"/>
  <c r="CL356" i="1"/>
  <c r="CK442" i="1"/>
  <c r="BY575" i="1"/>
  <c r="CB616" i="1"/>
  <c r="CI730" i="1"/>
  <c r="CK774" i="1"/>
  <c r="BU834" i="1"/>
  <c r="CE892" i="1"/>
  <c r="BX24" i="1"/>
  <c r="BW70" i="1"/>
  <c r="CB99" i="1"/>
  <c r="BW156" i="1"/>
  <c r="BZ174" i="1"/>
  <c r="BV223" i="1"/>
  <c r="BV260" i="1"/>
  <c r="BY298" i="1"/>
  <c r="CF469" i="1"/>
  <c r="CB424" i="1"/>
  <c r="CJ433" i="1"/>
  <c r="CI454" i="1"/>
  <c r="CL465" i="1"/>
  <c r="CE557" i="1"/>
  <c r="BZ582" i="1"/>
  <c r="CB594" i="1"/>
  <c r="BZ666" i="1"/>
  <c r="CN648" i="1"/>
  <c r="CA783" i="1"/>
  <c r="CJ816" i="1"/>
  <c r="CJ1001" i="1"/>
  <c r="CC889" i="1"/>
  <c r="CC959" i="1"/>
  <c r="BX906" i="1"/>
  <c r="BZ70" i="1"/>
  <c r="BU466" i="1"/>
  <c r="BW490" i="1"/>
  <c r="CE424" i="1"/>
  <c r="BX556" i="1"/>
  <c r="CE538" i="1"/>
  <c r="CE570" i="1"/>
  <c r="CB637" i="1"/>
  <c r="CB600" i="1"/>
  <c r="CB733" i="1"/>
  <c r="CN799" i="1"/>
  <c r="CB774" i="1"/>
  <c r="BW793" i="1"/>
  <c r="CI733" i="1"/>
  <c r="BV909" i="1"/>
  <c r="CA67" i="1"/>
  <c r="CA73" i="1"/>
  <c r="BX108" i="1"/>
  <c r="BU107" i="1"/>
  <c r="BY144" i="1"/>
  <c r="CI284" i="1"/>
  <c r="CC261" i="1"/>
  <c r="CM312" i="1"/>
  <c r="CH406" i="1"/>
  <c r="CE418" i="1"/>
  <c r="CE443" i="1"/>
  <c r="CH511" i="1"/>
  <c r="BV546" i="1"/>
  <c r="CG672" i="1"/>
  <c r="CK742" i="1"/>
  <c r="CM964" i="1"/>
  <c r="BW921" i="1"/>
  <c r="CE15" i="1"/>
  <c r="CA92" i="1"/>
  <c r="BU192" i="1"/>
  <c r="BV265" i="1"/>
  <c r="CJ319" i="1"/>
  <c r="BX347" i="1"/>
  <c r="CK371" i="1"/>
  <c r="CM597" i="1"/>
  <c r="CL614" i="1"/>
  <c r="BZ671" i="1"/>
  <c r="CE792" i="1"/>
  <c r="CJ843" i="1"/>
  <c r="CE830" i="1"/>
  <c r="BX30" i="1"/>
  <c r="CI112" i="1"/>
  <c r="CF239" i="1"/>
  <c r="CB300" i="1"/>
  <c r="CN410" i="1"/>
  <c r="CJ365" i="1"/>
  <c r="CM396" i="1"/>
  <c r="CI406" i="1"/>
  <c r="CI404" i="1"/>
  <c r="CJ457" i="1"/>
  <c r="CJ529" i="1"/>
  <c r="BX525" i="1"/>
  <c r="CJ563" i="1"/>
  <c r="CG642" i="1"/>
  <c r="CE681" i="1"/>
  <c r="BU846" i="1"/>
  <c r="CI899" i="1"/>
  <c r="CI12" i="1"/>
  <c r="CD28" i="1"/>
  <c r="CE70" i="1"/>
  <c r="CK178" i="1"/>
  <c r="CA220" i="1"/>
  <c r="BU318" i="1"/>
  <c r="CM314" i="1"/>
  <c r="CH414" i="1"/>
  <c r="CL365" i="1"/>
  <c r="CB402" i="1"/>
  <c r="CJ465" i="1"/>
  <c r="BW511" i="1"/>
  <c r="BZ506" i="1"/>
  <c r="CG535" i="1"/>
  <c r="CA519" i="1"/>
  <c r="BW612" i="1"/>
  <c r="CF728" i="1"/>
  <c r="BX760" i="1"/>
  <c r="BX796" i="1"/>
  <c r="CC766" i="1"/>
  <c r="CK850" i="1"/>
  <c r="BW754" i="1"/>
  <c r="CG967" i="1"/>
  <c r="CM957" i="1"/>
  <c r="BX874" i="1"/>
  <c r="CH937" i="1"/>
  <c r="CN962" i="1"/>
  <c r="CJ1009" i="1"/>
  <c r="CG21" i="1"/>
  <c r="BU425" i="1"/>
  <c r="CE428" i="1"/>
  <c r="CI582" i="1"/>
  <c r="BV784" i="1"/>
  <c r="CH878" i="1"/>
  <c r="CB909" i="1"/>
  <c r="CB878" i="1"/>
  <c r="CA899" i="1"/>
  <c r="CK918" i="1"/>
  <c r="CD117" i="1"/>
  <c r="CJ166" i="1"/>
  <c r="CI187" i="1"/>
  <c r="CF202" i="1"/>
  <c r="BV235" i="1"/>
  <c r="BW295" i="1"/>
  <c r="CA338" i="1"/>
  <c r="CG391" i="1"/>
  <c r="BY417" i="1"/>
  <c r="CB485" i="1"/>
  <c r="BW488" i="1"/>
  <c r="CA565" i="1"/>
  <c r="CK491" i="1"/>
  <c r="CJ648" i="1"/>
  <c r="CH699" i="1"/>
  <c r="CJ915" i="1"/>
  <c r="BZ39" i="1"/>
  <c r="CE158" i="1"/>
  <c r="CI195" i="1"/>
  <c r="CC354" i="1"/>
  <c r="CK417" i="1"/>
  <c r="CD350" i="1"/>
  <c r="CA411" i="1"/>
  <c r="BW464" i="1"/>
  <c r="CD477" i="1"/>
  <c r="BU552" i="1"/>
  <c r="CF543" i="1"/>
  <c r="CA569" i="1"/>
  <c r="CI726" i="1"/>
  <c r="BX696" i="1"/>
  <c r="CB740" i="1"/>
  <c r="CC870" i="1"/>
  <c r="CJ941" i="1"/>
  <c r="CN922" i="1"/>
  <c r="CI877" i="1"/>
  <c r="BY966" i="1"/>
  <c r="BV124" i="1"/>
  <c r="CA136" i="1"/>
  <c r="BX284" i="1"/>
  <c r="BU306" i="1"/>
  <c r="CC308" i="1"/>
  <c r="BW355" i="1"/>
  <c r="CM388" i="1"/>
  <c r="CA399" i="1"/>
  <c r="CB498" i="1"/>
  <c r="BV654" i="1"/>
  <c r="CH651" i="1"/>
  <c r="CK618" i="1"/>
  <c r="CN744" i="1"/>
  <c r="CM1000" i="1"/>
  <c r="CD937" i="1"/>
  <c r="CJ974" i="1"/>
  <c r="BV111" i="1"/>
  <c r="CF163" i="1"/>
  <c r="CA224" i="1"/>
  <c r="CB357" i="1"/>
  <c r="BW387" i="1"/>
  <c r="CJ358" i="1"/>
  <c r="CJ375" i="1"/>
  <c r="CN554" i="1"/>
  <c r="CC530" i="1"/>
  <c r="BY662" i="1"/>
  <c r="BU673" i="1"/>
  <c r="BY628" i="1"/>
  <c r="BZ854" i="1"/>
  <c r="CL787" i="1"/>
  <c r="CB934" i="1"/>
  <c r="CK931" i="1"/>
  <c r="CN11" i="1"/>
  <c r="BX16" i="1"/>
  <c r="CK52" i="1"/>
  <c r="BW78" i="1"/>
  <c r="BZ122" i="1"/>
  <c r="CN126" i="1"/>
  <c r="CD186" i="1"/>
  <c r="CH212" i="1"/>
  <c r="CA358" i="1"/>
  <c r="CJ373" i="1"/>
  <c r="CB370" i="1"/>
  <c r="BW374" i="1"/>
  <c r="BZ482" i="1"/>
  <c r="CI529" i="1"/>
  <c r="CA699" i="1"/>
  <c r="BX718" i="1"/>
  <c r="CH770" i="1"/>
  <c r="CJ777" i="1"/>
  <c r="BX819" i="1"/>
  <c r="CC807" i="1"/>
  <c r="BZ898" i="1"/>
  <c r="BX983" i="1"/>
  <c r="BX929" i="1"/>
  <c r="CH984" i="1"/>
  <c r="CM970" i="1"/>
  <c r="CF92" i="1"/>
  <c r="CM158" i="1"/>
  <c r="CJ189" i="1"/>
  <c r="CN188" i="1"/>
  <c r="CK229" i="1"/>
  <c r="CG212" i="1"/>
  <c r="BX236" i="1"/>
  <c r="BV239" i="1"/>
  <c r="BZ323" i="1"/>
  <c r="CJ332" i="1"/>
  <c r="CC301" i="1"/>
  <c r="CA563" i="1"/>
  <c r="CE565" i="1"/>
  <c r="BX634" i="1"/>
  <c r="BX784" i="1"/>
  <c r="BZ819" i="1"/>
  <c r="CA771" i="1"/>
  <c r="CF781" i="1"/>
  <c r="BU852" i="1"/>
  <c r="CF903" i="1"/>
  <c r="CB961" i="1"/>
  <c r="BU954" i="1"/>
  <c r="CL942" i="1"/>
  <c r="CN953" i="1"/>
  <c r="BX106" i="1"/>
  <c r="CA107" i="1"/>
  <c r="CA161" i="1"/>
  <c r="BY197" i="1"/>
  <c r="CG223" i="1"/>
  <c r="CI275" i="1"/>
  <c r="BX270" i="1"/>
  <c r="BZ406" i="1"/>
  <c r="CD439" i="1"/>
  <c r="CH471" i="1"/>
  <c r="CH556" i="1"/>
  <c r="CG553" i="1"/>
  <c r="CG654" i="1"/>
  <c r="BY712" i="1"/>
  <c r="BV802" i="1"/>
  <c r="CI892" i="1"/>
  <c r="CG902" i="1"/>
  <c r="CG938" i="1"/>
  <c r="CN20" i="1"/>
  <c r="CF24" i="1"/>
  <c r="BY125" i="1"/>
  <c r="BX175" i="1"/>
  <c r="CH232" i="1"/>
  <c r="BX352" i="1"/>
  <c r="CF345" i="1"/>
  <c r="BX377" i="1"/>
  <c r="CN424" i="1"/>
  <c r="CN520" i="1"/>
  <c r="CA576" i="1"/>
  <c r="CI668" i="1"/>
  <c r="CM660" i="1"/>
  <c r="CE669" i="1"/>
  <c r="BX740" i="1"/>
  <c r="CJ782" i="1"/>
  <c r="CA895" i="1"/>
  <c r="BU910" i="1"/>
  <c r="CJ907" i="1"/>
  <c r="CJ972" i="1"/>
  <c r="CL997" i="1"/>
  <c r="CE1009" i="1"/>
  <c r="CI250" i="1"/>
  <c r="CD290" i="1"/>
  <c r="CB403" i="1"/>
  <c r="CD530" i="1"/>
  <c r="CM577" i="1"/>
  <c r="CC499" i="1"/>
  <c r="CK813" i="1"/>
  <c r="BU790" i="1"/>
  <c r="CB933" i="1"/>
  <c r="BZ876" i="1"/>
  <c r="CK871" i="1"/>
  <c r="CH16" i="1"/>
  <c r="CL57" i="1"/>
  <c r="CD97" i="1"/>
  <c r="CA144" i="1"/>
  <c r="BV188" i="1"/>
  <c r="CG199" i="1"/>
  <c r="CJ255" i="1"/>
  <c r="CN290" i="1"/>
  <c r="CN247" i="1"/>
  <c r="CI351" i="1"/>
  <c r="CK356" i="1"/>
  <c r="CB368" i="1"/>
  <c r="CJ347" i="1"/>
  <c r="CE453" i="1"/>
  <c r="BU462" i="1"/>
  <c r="CF654" i="1"/>
  <c r="BY726" i="1"/>
  <c r="CM861" i="1"/>
  <c r="CN782" i="1"/>
  <c r="BV980" i="1"/>
  <c r="CE872" i="1"/>
  <c r="CC977" i="1"/>
  <c r="CB954" i="1"/>
  <c r="CM953" i="1"/>
  <c r="CB62" i="1"/>
  <c r="CJ55" i="1"/>
  <c r="CF22" i="1"/>
  <c r="CD31" i="1"/>
  <c r="CJ99" i="1"/>
  <c r="CN145" i="1"/>
  <c r="CL195" i="1"/>
  <c r="CC212" i="1"/>
  <c r="CA229" i="1"/>
  <c r="CL318" i="1"/>
  <c r="BW460" i="1"/>
  <c r="BV495" i="1"/>
  <c r="CN597" i="1"/>
  <c r="BY687" i="1"/>
  <c r="CH820" i="1"/>
  <c r="CJ858" i="1"/>
  <c r="CI999" i="1"/>
  <c r="BW962" i="1"/>
  <c r="CB134" i="1"/>
  <c r="CA191" i="1"/>
  <c r="BU218" i="1"/>
  <c r="CM225" i="1"/>
  <c r="CI229" i="1"/>
  <c r="CE316" i="1"/>
  <c r="CM442" i="1"/>
  <c r="CF446" i="1"/>
  <c r="BX450" i="1"/>
  <c r="CF535" i="1"/>
  <c r="CH735" i="1"/>
  <c r="CC833" i="1"/>
  <c r="CC857" i="1"/>
  <c r="CF837" i="1"/>
  <c r="CE782" i="1"/>
  <c r="CI848" i="1"/>
  <c r="CI829" i="1"/>
  <c r="CB866" i="1"/>
  <c r="BY27" i="1"/>
  <c r="CN73" i="1"/>
  <c r="BW83" i="1"/>
  <c r="CN106" i="1"/>
  <c r="CM151" i="1"/>
  <c r="CE153" i="1"/>
  <c r="CA148" i="1"/>
  <c r="CA227" i="1"/>
  <c r="BX319" i="1"/>
  <c r="BV340" i="1"/>
  <c r="BX371" i="1"/>
  <c r="CE378" i="1"/>
  <c r="CG428" i="1"/>
  <c r="CI439" i="1"/>
  <c r="CI542" i="1"/>
  <c r="CB636" i="1"/>
  <c r="CC664" i="1"/>
  <c r="CN723" i="1"/>
  <c r="CM695" i="1"/>
  <c r="BX779" i="1"/>
  <c r="BW772" i="1"/>
  <c r="CF798" i="1"/>
  <c r="CI805" i="1"/>
  <c r="CL865" i="1"/>
  <c r="CA973" i="1"/>
  <c r="BU23" i="1"/>
  <c r="BU30" i="1"/>
  <c r="CG54" i="1"/>
  <c r="CB115" i="1"/>
  <c r="BZ261" i="1"/>
  <c r="BU407" i="1"/>
  <c r="CE460" i="1"/>
  <c r="CN519" i="1"/>
  <c r="CN537" i="1"/>
  <c r="BX587" i="1"/>
  <c r="CE494" i="1"/>
  <c r="CJ631" i="1"/>
  <c r="BU622" i="1"/>
  <c r="CF744" i="1"/>
  <c r="CD703" i="1"/>
  <c r="CN760" i="1"/>
  <c r="CE857" i="1"/>
  <c r="CN923" i="1"/>
  <c r="CG949" i="1"/>
  <c r="CG990" i="1"/>
  <c r="BV35" i="1"/>
  <c r="CH70" i="1"/>
  <c r="CD126" i="1"/>
  <c r="CI119" i="1"/>
  <c r="BY116" i="1"/>
  <c r="CE146" i="1"/>
  <c r="BU277" i="1"/>
  <c r="CL304" i="1"/>
  <c r="CN391" i="1"/>
  <c r="BX384" i="1"/>
  <c r="CB573" i="1"/>
  <c r="CH571" i="1"/>
  <c r="BU567" i="1"/>
  <c r="CM654" i="1"/>
  <c r="BW648" i="1"/>
  <c r="CN694" i="1"/>
  <c r="BX722" i="1"/>
  <c r="CJ763" i="1"/>
  <c r="CJ764" i="1"/>
  <c r="CB868" i="1"/>
  <c r="BV922" i="1"/>
  <c r="CD69" i="1"/>
  <c r="CG130" i="1"/>
  <c r="CD237" i="1"/>
  <c r="CD252" i="1"/>
  <c r="CD398" i="1"/>
  <c r="BY436" i="1"/>
  <c r="CM556" i="1"/>
  <c r="BZ503" i="1"/>
  <c r="BV534" i="1"/>
  <c r="CB605" i="1"/>
  <c r="CA587" i="1"/>
  <c r="BZ734" i="1"/>
  <c r="BZ942" i="1"/>
  <c r="CN995" i="1"/>
  <c r="CL954" i="1"/>
  <c r="CH961" i="1"/>
  <c r="CF1002" i="1"/>
  <c r="BW959" i="1"/>
  <c r="CL11" i="1"/>
  <c r="CD993" i="1"/>
  <c r="CE18" i="1"/>
  <c r="BY46" i="1"/>
  <c r="BY58" i="1"/>
  <c r="CJ71" i="1"/>
  <c r="CL124" i="1"/>
  <c r="CD134" i="1"/>
  <c r="CM101" i="1"/>
  <c r="CF198" i="1"/>
  <c r="CJ238" i="1"/>
  <c r="CE268" i="1"/>
  <c r="CB369" i="1"/>
  <c r="CM392" i="1"/>
  <c r="CA431" i="1"/>
  <c r="BU474" i="1"/>
  <c r="BV493" i="1"/>
  <c r="CB653" i="1"/>
  <c r="CB661" i="1"/>
  <c r="CD772" i="1"/>
  <c r="CJ803" i="1"/>
  <c r="CA841" i="1"/>
  <c r="CG965" i="1"/>
  <c r="CE110" i="1"/>
  <c r="BX164" i="1"/>
  <c r="CA273" i="1"/>
  <c r="BU281" i="1"/>
  <c r="CF414" i="1"/>
  <c r="CK399" i="1"/>
  <c r="BU456" i="1"/>
  <c r="CG474" i="1"/>
  <c r="CF575" i="1"/>
  <c r="CD600" i="1"/>
  <c r="CA598" i="1"/>
  <c r="BW663" i="1"/>
  <c r="CN691" i="1"/>
  <c r="CI815" i="1"/>
  <c r="BY848" i="1"/>
  <c r="BU795" i="1"/>
  <c r="CG869" i="1"/>
  <c r="BX887" i="1"/>
  <c r="BX903" i="1"/>
  <c r="CK985" i="1"/>
  <c r="CF893" i="1"/>
  <c r="CB912" i="1"/>
  <c r="BY906" i="1"/>
  <c r="BY31" i="1"/>
  <c r="BW40" i="1"/>
  <c r="CJ97" i="1"/>
  <c r="CI148" i="1"/>
  <c r="CK396" i="1"/>
  <c r="CD401" i="1"/>
  <c r="CM464" i="1"/>
  <c r="BU558" i="1"/>
  <c r="CG607" i="1"/>
  <c r="CL579" i="1"/>
  <c r="CJ650" i="1"/>
  <c r="CJ662" i="1"/>
  <c r="CG652" i="1"/>
  <c r="BY660" i="1"/>
  <c r="CF776" i="1"/>
  <c r="BW761" i="1"/>
  <c r="CB827" i="1"/>
  <c r="BU939" i="1"/>
  <c r="CC61" i="1"/>
  <c r="CH109" i="1"/>
  <c r="CD132" i="1"/>
  <c r="BY119" i="1"/>
  <c r="CI191" i="1"/>
  <c r="CL188" i="1"/>
  <c r="BV228" i="1"/>
  <c r="BV232" i="1"/>
  <c r="CB265" i="1"/>
  <c r="CN324" i="1"/>
  <c r="CK306" i="1"/>
  <c r="BU314" i="1"/>
  <c r="BV387" i="1"/>
  <c r="CN431" i="1"/>
  <c r="CH446" i="1"/>
  <c r="BX511" i="1"/>
  <c r="CI565" i="1"/>
  <c r="CK527" i="1"/>
  <c r="CB587" i="1"/>
  <c r="BV559" i="1"/>
  <c r="CG703" i="1"/>
  <c r="CD699" i="1"/>
  <c r="CH846" i="1"/>
  <c r="CN848" i="1"/>
  <c r="BY858" i="1"/>
  <c r="CH906" i="1"/>
  <c r="BZ990" i="1"/>
  <c r="CI929" i="1"/>
  <c r="CN100" i="1"/>
  <c r="BV127" i="1"/>
  <c r="CC136" i="1"/>
  <c r="BX208" i="1"/>
  <c r="CE278" i="1"/>
  <c r="BZ270" i="1"/>
  <c r="CI322" i="1"/>
  <c r="BX387" i="1"/>
  <c r="CE478" i="1"/>
  <c r="CI515" i="1"/>
  <c r="CF616" i="1"/>
  <c r="CM633" i="1"/>
  <c r="BV736" i="1"/>
  <c r="BZ810" i="1"/>
  <c r="CK961" i="1"/>
  <c r="CK888" i="1"/>
  <c r="BU1000" i="1"/>
  <c r="BX40" i="1"/>
  <c r="CI41" i="1"/>
  <c r="CH222" i="1"/>
  <c r="CA245" i="1"/>
  <c r="CH309" i="1"/>
  <c r="BW378" i="1"/>
  <c r="CC552" i="1"/>
  <c r="BX537" i="1"/>
  <c r="BV606" i="1"/>
  <c r="BV716" i="1"/>
  <c r="BV706" i="1"/>
  <c r="BZ930" i="1"/>
  <c r="CC965" i="1"/>
  <c r="CF944" i="1"/>
  <c r="CD878" i="1"/>
  <c r="CI936" i="1"/>
  <c r="CJ876" i="1"/>
  <c r="CI937" i="1"/>
  <c r="BV271" i="1"/>
  <c r="CB480" i="1"/>
  <c r="CH427" i="1"/>
  <c r="CK571" i="1"/>
  <c r="CI612" i="1"/>
  <c r="BY645" i="1"/>
  <c r="CF663" i="1"/>
  <c r="BZ702" i="1"/>
  <c r="CH683" i="1"/>
  <c r="BW691" i="1"/>
  <c r="CM719" i="1"/>
  <c r="CI793" i="1"/>
  <c r="CM972" i="1"/>
  <c r="CF920" i="1"/>
  <c r="CL37" i="1"/>
  <c r="CK63" i="1"/>
  <c r="CL126" i="1"/>
  <c r="CE148" i="1"/>
  <c r="BV190" i="1"/>
  <c r="BZ244" i="1"/>
  <c r="CI281" i="1"/>
  <c r="CC351" i="1"/>
  <c r="BY338" i="1"/>
  <c r="BV413" i="1"/>
  <c r="BZ451" i="1"/>
  <c r="BV528" i="1"/>
  <c r="CB529" i="1"/>
  <c r="BZ492" i="1"/>
  <c r="CJ585" i="1"/>
  <c r="BV585" i="1"/>
  <c r="CL590" i="1"/>
  <c r="CK599" i="1"/>
  <c r="CC639" i="1"/>
  <c r="BY636" i="1"/>
  <c r="BY692" i="1"/>
  <c r="CB829" i="1"/>
  <c r="BV793" i="1"/>
  <c r="CI701" i="1"/>
  <c r="CL827" i="1"/>
  <c r="BU768" i="1"/>
  <c r="CI777" i="1"/>
  <c r="BU933" i="1"/>
  <c r="CK24" i="1"/>
  <c r="BX74" i="1"/>
  <c r="BW134" i="1"/>
  <c r="CJ212" i="1"/>
  <c r="CE236" i="1"/>
  <c r="CG279" i="1"/>
  <c r="CE347" i="1"/>
  <c r="CJ351" i="1"/>
  <c r="BU376" i="1"/>
  <c r="CF445" i="1"/>
  <c r="CF473" i="1"/>
  <c r="BZ606" i="1"/>
  <c r="BZ614" i="1"/>
  <c r="BX564" i="1"/>
  <c r="CI647" i="1"/>
  <c r="CD735" i="1"/>
  <c r="CJ748" i="1"/>
  <c r="CF979" i="1"/>
  <c r="CM900" i="1"/>
  <c r="CA17" i="1"/>
  <c r="BV91" i="1"/>
  <c r="CL206" i="1"/>
  <c r="CA213" i="1"/>
  <c r="BZ337" i="1"/>
  <c r="CC372" i="1"/>
  <c r="BV456" i="1"/>
  <c r="CK552" i="1"/>
  <c r="CG566" i="1"/>
  <c r="CN585" i="1"/>
  <c r="CA568" i="1"/>
  <c r="CJ654" i="1"/>
  <c r="CC707" i="1"/>
  <c r="CB805" i="1"/>
  <c r="CF859" i="1"/>
  <c r="CB754" i="1"/>
  <c r="BZ775" i="1"/>
  <c r="CB907" i="1"/>
  <c r="CJ960" i="1"/>
  <c r="CF1000" i="1"/>
  <c r="BZ58" i="1"/>
  <c r="CE228" i="1"/>
  <c r="CG258" i="1"/>
  <c r="BY239" i="1"/>
  <c r="CB338" i="1"/>
  <c r="BW320" i="1"/>
  <c r="BX400" i="1"/>
  <c r="CH474" i="1"/>
  <c r="CF542" i="1"/>
  <c r="BX515" i="1"/>
  <c r="CD630" i="1"/>
  <c r="CI835" i="1"/>
  <c r="CC836" i="1"/>
  <c r="BW981" i="1"/>
  <c r="CB883" i="1"/>
  <c r="CD63" i="1"/>
  <c r="CG32" i="1"/>
  <c r="BW185" i="1"/>
  <c r="BZ199" i="1"/>
  <c r="CJ270" i="1"/>
  <c r="CK239" i="1"/>
  <c r="CB257" i="1"/>
  <c r="CH310" i="1"/>
  <c r="BX351" i="1"/>
  <c r="CA452" i="1"/>
  <c r="CL481" i="1"/>
  <c r="BW548" i="1"/>
  <c r="BZ709" i="1"/>
  <c r="BY756" i="1"/>
  <c r="CK862" i="1"/>
  <c r="BZ840" i="1"/>
  <c r="CM778" i="1"/>
  <c r="CM958" i="1"/>
  <c r="BY938" i="1"/>
  <c r="CM112" i="1"/>
  <c r="CE140" i="1"/>
  <c r="CC130" i="1"/>
  <c r="CD189" i="1"/>
  <c r="CC251" i="1"/>
  <c r="BX306" i="1"/>
  <c r="CF399" i="1"/>
  <c r="BZ348" i="1"/>
  <c r="CG437" i="1"/>
  <c r="BW482" i="1"/>
  <c r="CG478" i="1"/>
  <c r="CN447" i="1"/>
  <c r="CF546" i="1"/>
  <c r="CN548" i="1"/>
  <c r="BU660" i="1"/>
  <c r="CE680" i="1"/>
  <c r="CI744" i="1"/>
  <c r="BV687" i="1"/>
  <c r="CH817" i="1"/>
  <c r="CM807" i="1"/>
  <c r="CB895" i="1"/>
  <c r="BX981" i="1"/>
  <c r="CJ1003" i="1"/>
  <c r="CG185" i="1"/>
  <c r="CD222" i="1"/>
  <c r="BZ352" i="1"/>
  <c r="CD413" i="1"/>
  <c r="BV485" i="1"/>
  <c r="CD503" i="1"/>
  <c r="BZ669" i="1"/>
  <c r="CG728" i="1"/>
  <c r="BX808" i="1"/>
  <c r="CN820" i="1"/>
  <c r="BZ804" i="1"/>
  <c r="CE826" i="1"/>
  <c r="BW885" i="1"/>
  <c r="CM879" i="1"/>
  <c r="CB1007" i="1"/>
  <c r="BU47" i="1"/>
  <c r="CK90" i="1"/>
  <c r="CB67" i="1"/>
  <c r="CF106" i="1"/>
  <c r="BX160" i="1"/>
  <c r="CJ198" i="1"/>
  <c r="CI200" i="1"/>
  <c r="CF214" i="1"/>
  <c r="CC338" i="1"/>
  <c r="CE327" i="1"/>
  <c r="CD412" i="1"/>
  <c r="CC393" i="1"/>
  <c r="CE417" i="1"/>
  <c r="CN490" i="1"/>
  <c r="BX551" i="1"/>
  <c r="BU505" i="1"/>
  <c r="CJ606" i="1"/>
  <c r="CG621" i="1"/>
  <c r="CL703" i="1"/>
  <c r="BZ796" i="1"/>
  <c r="CD854" i="1"/>
  <c r="CN956" i="1"/>
  <c r="BY972" i="1"/>
  <c r="CJ875" i="1"/>
  <c r="BX1006" i="1"/>
  <c r="CA26" i="1"/>
  <c r="CL49" i="1"/>
  <c r="CE48" i="1"/>
  <c r="CI166" i="1"/>
  <c r="CE203" i="1"/>
  <c r="CM207" i="1"/>
  <c r="CN273" i="1"/>
  <c r="CA256" i="1"/>
  <c r="CD235" i="1"/>
  <c r="CJ289" i="1"/>
  <c r="CC340" i="1"/>
  <c r="CE332" i="1"/>
  <c r="CA374" i="1"/>
  <c r="CD390" i="1"/>
  <c r="CJ603" i="1"/>
  <c r="CH654" i="1"/>
  <c r="CJ665" i="1"/>
  <c r="CJ736" i="1"/>
  <c r="BX788" i="1"/>
  <c r="CM867" i="1"/>
  <c r="CK35" i="1"/>
  <c r="CI60" i="1"/>
  <c r="CN104" i="1"/>
  <c r="CD180" i="1"/>
  <c r="BZ203" i="1"/>
  <c r="CN209" i="1"/>
  <c r="CD203" i="1"/>
  <c r="CJ205" i="1"/>
  <c r="BW416" i="1"/>
  <c r="BY468" i="1"/>
  <c r="CN544" i="1"/>
  <c r="CE497" i="1"/>
  <c r="CI643" i="1"/>
  <c r="BW721" i="1"/>
  <c r="BX820" i="1"/>
  <c r="CF777" i="1"/>
  <c r="BV811" i="1"/>
  <c r="CD924" i="1"/>
  <c r="BZ947" i="1"/>
  <c r="CF889" i="1"/>
  <c r="CD42" i="1"/>
  <c r="CF132" i="1"/>
  <c r="CK160" i="1"/>
  <c r="BW149" i="1"/>
  <c r="CD258" i="1"/>
  <c r="BW279" i="1"/>
  <c r="CL489" i="1"/>
  <c r="BV526" i="1"/>
  <c r="CE563" i="1"/>
  <c r="CH695" i="1"/>
  <c r="CM711" i="1"/>
  <c r="CF863" i="1"/>
  <c r="CC824" i="1"/>
  <c r="BZ902" i="1"/>
  <c r="BW894" i="1"/>
  <c r="BU17" i="1"/>
  <c r="CF54" i="1"/>
  <c r="BZ30" i="1"/>
  <c r="CH119" i="1"/>
  <c r="CB116" i="1"/>
  <c r="CL184" i="1"/>
  <c r="CJ203" i="1"/>
  <c r="BY234" i="1"/>
  <c r="BW346" i="1"/>
  <c r="CL374" i="1"/>
  <c r="CK438" i="1"/>
  <c r="CM467" i="1"/>
  <c r="CL528" i="1"/>
  <c r="BX607" i="1"/>
  <c r="BY591" i="1"/>
  <c r="BX560" i="1"/>
  <c r="BZ658" i="1"/>
  <c r="CN687" i="1"/>
  <c r="CK709" i="1"/>
  <c r="BX717" i="1"/>
  <c r="BX694" i="1"/>
  <c r="BU688" i="1"/>
  <c r="BW797" i="1"/>
  <c r="CG804" i="1"/>
  <c r="CH825" i="1"/>
  <c r="CF834" i="1"/>
  <c r="CG794" i="1"/>
  <c r="BY810" i="1"/>
  <c r="CK848" i="1"/>
  <c r="CL928" i="1"/>
  <c r="CB902" i="1"/>
  <c r="CK886" i="1"/>
  <c r="CF881" i="1"/>
  <c r="BV978" i="1"/>
  <c r="BX993" i="1"/>
  <c r="CB103" i="1"/>
  <c r="CB142" i="1"/>
  <c r="CF171" i="1"/>
  <c r="BY237" i="1"/>
  <c r="BZ293" i="1"/>
  <c r="CA343" i="1"/>
  <c r="CN333" i="1"/>
  <c r="CA445" i="1"/>
  <c r="CE447" i="1"/>
  <c r="CH557" i="1"/>
  <c r="CG507" i="1"/>
  <c r="CB502" i="1"/>
  <c r="CA650" i="1"/>
  <c r="CG636" i="1"/>
  <c r="CH863" i="1"/>
  <c r="CN944" i="1"/>
  <c r="CG884" i="1"/>
  <c r="CK979" i="1"/>
  <c r="BW967" i="1"/>
  <c r="CM173" i="1"/>
  <c r="CN180" i="1"/>
  <c r="CJ273" i="1"/>
  <c r="BU303" i="1"/>
  <c r="CK349" i="1"/>
  <c r="CF379" i="1"/>
  <c r="CK385" i="1"/>
  <c r="CH396" i="1"/>
  <c r="BY405" i="1"/>
  <c r="CF459" i="1"/>
  <c r="CL535" i="1"/>
  <c r="CI532" i="1"/>
  <c r="CH590" i="1"/>
  <c r="CH594" i="1"/>
  <c r="CA579" i="1"/>
  <c r="CA603" i="1"/>
  <c r="BW614" i="1"/>
  <c r="CI640" i="1"/>
  <c r="CH655" i="1"/>
  <c r="BW673" i="1"/>
  <c r="CB742" i="1"/>
  <c r="CN767" i="1"/>
  <c r="BX843" i="1"/>
  <c r="BU817" i="1"/>
  <c r="CE828" i="1"/>
  <c r="BX780" i="1"/>
  <c r="CL830" i="1"/>
  <c r="CH797" i="1"/>
  <c r="CB894" i="1"/>
  <c r="CD909" i="1"/>
  <c r="CB967" i="1"/>
  <c r="CG24" i="1"/>
  <c r="CG85" i="1"/>
  <c r="CB106" i="1"/>
  <c r="CA167" i="1"/>
  <c r="BV209" i="1"/>
  <c r="BX275" i="1"/>
  <c r="CL296" i="1"/>
  <c r="CN404" i="1"/>
  <c r="CG408" i="1"/>
  <c r="CF373" i="1"/>
  <c r="BY449" i="1"/>
  <c r="CL424" i="1"/>
  <c r="CA584" i="1"/>
  <c r="BY670" i="1"/>
  <c r="CN672" i="1"/>
  <c r="BU707" i="1"/>
  <c r="CI826" i="1"/>
  <c r="CA847" i="1"/>
  <c r="CL862" i="1"/>
  <c r="CM876" i="1"/>
  <c r="CD865" i="1"/>
  <c r="BU1006" i="1"/>
  <c r="CH179" i="1"/>
  <c r="CE323" i="1"/>
  <c r="CD366" i="1"/>
  <c r="BZ527" i="1"/>
  <c r="CN638" i="1"/>
  <c r="CD740" i="1"/>
  <c r="BZ731" i="1"/>
  <c r="BU710" i="1"/>
  <c r="CD816" i="1"/>
  <c r="BV830" i="1"/>
  <c r="CL952" i="1"/>
  <c r="CJ871" i="1"/>
  <c r="BX886" i="1"/>
  <c r="BU44" i="1"/>
  <c r="BW146" i="1"/>
  <c r="BU251" i="1"/>
  <c r="CH286" i="1"/>
  <c r="BU357" i="1"/>
  <c r="CI423" i="1"/>
  <c r="CG527" i="1"/>
  <c r="CF633" i="1"/>
  <c r="CG655" i="1"/>
  <c r="CA674" i="1"/>
  <c r="CA686" i="1"/>
  <c r="CJ676" i="1"/>
  <c r="BY702" i="1"/>
  <c r="CL802" i="1"/>
  <c r="CM883" i="1"/>
  <c r="CC21" i="1"/>
  <c r="BV102" i="1"/>
  <c r="CN186" i="1"/>
  <c r="CA223" i="1"/>
  <c r="CF286" i="1"/>
  <c r="CK350" i="1"/>
  <c r="CH373" i="1"/>
  <c r="CI365" i="1"/>
  <c r="CL434" i="1"/>
  <c r="CD531" i="1"/>
  <c r="BY588" i="1"/>
  <c r="BY596" i="1"/>
  <c r="CK678" i="1"/>
  <c r="CB683" i="1"/>
  <c r="CL714" i="1"/>
  <c r="BX726" i="1"/>
  <c r="CF759" i="1"/>
  <c r="CI713" i="1"/>
  <c r="BU839" i="1"/>
  <c r="CH884" i="1"/>
  <c r="CC907" i="1"/>
  <c r="BZ957" i="1"/>
  <c r="BY910" i="1"/>
  <c r="BY934" i="1"/>
  <c r="CA21" i="1"/>
  <c r="CH100" i="1"/>
  <c r="BU99" i="1"/>
  <c r="CN78" i="1"/>
  <c r="CN154" i="1"/>
  <c r="BX156" i="1"/>
  <c r="CC146" i="1"/>
  <c r="BU179" i="1"/>
  <c r="CI173" i="1"/>
  <c r="CF217" i="1"/>
  <c r="CH264" i="1"/>
  <c r="CG262" i="1"/>
  <c r="BU395" i="1"/>
  <c r="CM441" i="1"/>
  <c r="BU490" i="1"/>
  <c r="BY552" i="1"/>
  <c r="CG529" i="1"/>
  <c r="CA669" i="1"/>
  <c r="CI626" i="1"/>
  <c r="CF711" i="1"/>
  <c r="CJ712" i="1"/>
  <c r="CA677" i="1"/>
  <c r="CM791" i="1"/>
  <c r="CK921" i="1"/>
  <c r="CI1003" i="1"/>
  <c r="CN36" i="1"/>
  <c r="BX136" i="1"/>
  <c r="CM153" i="1"/>
  <c r="CJ172" i="1"/>
  <c r="CJ209" i="1"/>
  <c r="CK284" i="1"/>
  <c r="BV252" i="1"/>
  <c r="CJ311" i="1"/>
  <c r="CI421" i="1"/>
  <c r="CB458" i="1"/>
  <c r="CJ512" i="1"/>
  <c r="BW524" i="1"/>
  <c r="CN512" i="1"/>
  <c r="BU574" i="1"/>
  <c r="CD828" i="1"/>
  <c r="CA791" i="1"/>
  <c r="BU736" i="1"/>
  <c r="CE858" i="1"/>
  <c r="CL964" i="1"/>
  <c r="CG943" i="1"/>
  <c r="CD1002" i="1"/>
  <c r="BW30" i="1"/>
  <c r="CF156" i="1"/>
  <c r="BU181" i="1"/>
  <c r="CG225" i="1"/>
  <c r="BY191" i="1"/>
  <c r="CK240" i="1"/>
  <c r="CJ302" i="1"/>
  <c r="CJ432" i="1"/>
  <c r="CE499" i="1"/>
  <c r="CE506" i="1"/>
  <c r="CB562" i="1"/>
  <c r="CA512" i="1"/>
  <c r="CB621" i="1"/>
  <c r="CK717" i="1"/>
  <c r="BV852" i="1"/>
  <c r="CF750" i="1"/>
  <c r="BZ761" i="1"/>
  <c r="CB812" i="1"/>
  <c r="CC998" i="1"/>
  <c r="CN997" i="1"/>
  <c r="CN910" i="1"/>
  <c r="BW1008" i="1"/>
  <c r="CH54" i="1"/>
  <c r="CB148" i="1"/>
  <c r="CG245" i="1"/>
  <c r="CG309" i="1"/>
  <c r="CD380" i="1"/>
  <c r="BY499" i="1"/>
  <c r="CI546" i="1"/>
  <c r="CM514" i="1"/>
  <c r="BX646" i="1"/>
  <c r="CN627" i="1"/>
  <c r="CJ846" i="1"/>
  <c r="BW789" i="1"/>
  <c r="CD802" i="1"/>
  <c r="CJ929" i="1"/>
  <c r="CH954" i="1"/>
  <c r="CK883" i="1"/>
  <c r="BW132" i="1"/>
  <c r="BX137" i="1"/>
  <c r="BZ218" i="1"/>
  <c r="CE240" i="1"/>
  <c r="CA303" i="1"/>
  <c r="BV383" i="1"/>
  <c r="CJ397" i="1"/>
  <c r="CG412" i="1"/>
  <c r="CE572" i="1"/>
  <c r="CH600" i="1"/>
  <c r="BU651" i="1"/>
  <c r="BV659" i="1"/>
  <c r="CL744" i="1"/>
  <c r="CB765" i="1"/>
  <c r="BY863" i="1"/>
  <c r="BV841" i="1"/>
  <c r="CL845" i="1"/>
  <c r="BZ864" i="1"/>
  <c r="BY797" i="1"/>
  <c r="CN806" i="1"/>
  <c r="BV936" i="1"/>
  <c r="CJ899" i="1"/>
  <c r="BW49" i="1"/>
  <c r="CC186" i="1"/>
  <c r="CL187" i="1"/>
  <c r="CB230" i="1"/>
  <c r="BX230" i="1"/>
  <c r="BX264" i="1"/>
  <c r="CF266" i="1"/>
  <c r="BX386" i="1"/>
  <c r="CM419" i="1"/>
  <c r="BU397" i="1"/>
  <c r="CG475" i="1"/>
  <c r="CM505" i="1"/>
  <c r="CK542" i="1"/>
  <c r="CG563" i="1"/>
  <c r="BY715" i="1"/>
  <c r="CA798" i="1"/>
  <c r="BX812" i="1"/>
  <c r="BZ851" i="1"/>
  <c r="BU758" i="1"/>
  <c r="CJ989" i="1"/>
  <c r="CN991" i="1"/>
  <c r="BU960" i="1"/>
  <c r="CJ94" i="1"/>
  <c r="CA154" i="1"/>
  <c r="CB176" i="1"/>
  <c r="CM270" i="1"/>
  <c r="BW313" i="1"/>
  <c r="BU358" i="1"/>
  <c r="CD315" i="1"/>
  <c r="CL323" i="1"/>
  <c r="CH420" i="1"/>
  <c r="CC425" i="1"/>
  <c r="CI583" i="1"/>
  <c r="CB652" i="1"/>
  <c r="CK634" i="1"/>
  <c r="CE914" i="1"/>
  <c r="BY982" i="1"/>
  <c r="CC75" i="1"/>
  <c r="BY108" i="1"/>
  <c r="CA248" i="1"/>
  <c r="CG302" i="1"/>
  <c r="CK321" i="1"/>
  <c r="CL399" i="1"/>
  <c r="CC449" i="1"/>
  <c r="CG514" i="1"/>
  <c r="CI504" i="1"/>
  <c r="CC717" i="1"/>
  <c r="CM674" i="1"/>
  <c r="BU850" i="1"/>
  <c r="BU823" i="1"/>
  <c r="BZ26" i="1"/>
  <c r="CD65" i="1"/>
  <c r="BV24" i="1"/>
  <c r="BU125" i="1"/>
  <c r="CI137" i="1"/>
  <c r="CA252" i="1"/>
  <c r="CJ264" i="1"/>
  <c r="BW236" i="1"/>
  <c r="CK354" i="1"/>
  <c r="CK325" i="1"/>
  <c r="BU483" i="1"/>
  <c r="BV445" i="1"/>
  <c r="CE514" i="1"/>
  <c r="CA638" i="1"/>
  <c r="BV860" i="1"/>
  <c r="CG840" i="1"/>
  <c r="CH757" i="1"/>
  <c r="CC840" i="1"/>
  <c r="BW892" i="1"/>
  <c r="CA903" i="1"/>
  <c r="BY42" i="1"/>
  <c r="CL55" i="1"/>
  <c r="BU52" i="1"/>
  <c r="CK60" i="1"/>
  <c r="CK36" i="1"/>
  <c r="CC223" i="1"/>
  <c r="CK270" i="1"/>
  <c r="CL355" i="1"/>
  <c r="CE362" i="1"/>
  <c r="BY462" i="1"/>
  <c r="CF513" i="1"/>
  <c r="BV634" i="1"/>
  <c r="BV721" i="1"/>
  <c r="CE702" i="1"/>
  <c r="CL743" i="1"/>
  <c r="BU793" i="1"/>
  <c r="BU865" i="1"/>
  <c r="CG821" i="1"/>
  <c r="CB901" i="1"/>
  <c r="CF919" i="1"/>
  <c r="BW906" i="1"/>
  <c r="CA952" i="1"/>
  <c r="CE951" i="1"/>
  <c r="CA130" i="1"/>
  <c r="CM141" i="1"/>
  <c r="CG330" i="1"/>
  <c r="CI337" i="1"/>
  <c r="CG383" i="1"/>
  <c r="CC483" i="1"/>
  <c r="BX487" i="1"/>
  <c r="BY520" i="1"/>
  <c r="CB499" i="1"/>
  <c r="BV566" i="1"/>
  <c r="CK563" i="1"/>
  <c r="CA680" i="1"/>
  <c r="CK692" i="1"/>
  <c r="CM997" i="1"/>
  <c r="CL1002" i="1"/>
  <c r="CI900" i="1"/>
  <c r="CA1006" i="1"/>
  <c r="CA135" i="1"/>
  <c r="CG247" i="1"/>
  <c r="CJ355" i="1"/>
  <c r="BV374" i="1"/>
  <c r="BY467" i="1"/>
  <c r="CK496" i="1"/>
  <c r="CD596" i="1"/>
  <c r="CB595" i="1"/>
  <c r="CC547" i="1"/>
  <c r="CG705" i="1"/>
  <c r="CD966" i="1"/>
  <c r="CH996" i="1"/>
  <c r="CF27" i="1"/>
  <c r="CJ53" i="1"/>
  <c r="CN101" i="1"/>
  <c r="CH184" i="1"/>
  <c r="CN280" i="1"/>
  <c r="CH277" i="1"/>
  <c r="CG295" i="1"/>
  <c r="BV382" i="1"/>
  <c r="CN466" i="1"/>
  <c r="CJ449" i="1"/>
  <c r="CB525" i="1"/>
  <c r="CI550" i="1"/>
  <c r="CG555" i="1"/>
  <c r="BW579" i="1"/>
  <c r="BZ617" i="1"/>
  <c r="BW657" i="1"/>
  <c r="CL694" i="1"/>
  <c r="CF854" i="1"/>
  <c r="BU696" i="1"/>
  <c r="CH994" i="1"/>
  <c r="CB952" i="1"/>
  <c r="CD1008" i="1"/>
  <c r="CA20" i="1"/>
  <c r="CJ61" i="1"/>
  <c r="CA83" i="1"/>
  <c r="CN77" i="1"/>
  <c r="BV99" i="1"/>
  <c r="BU112" i="1"/>
  <c r="BX143" i="1"/>
  <c r="CB180" i="1"/>
  <c r="BV195" i="1"/>
  <c r="CF176" i="1"/>
  <c r="CF226" i="1"/>
  <c r="BY266" i="1"/>
  <c r="BW432" i="1"/>
  <c r="CG627" i="1"/>
  <c r="CC677" i="1"/>
  <c r="BZ746" i="1"/>
  <c r="CK803" i="1"/>
  <c r="CM870" i="1"/>
  <c r="CN754" i="1"/>
  <c r="CG991" i="1"/>
  <c r="BX961" i="1"/>
  <c r="CC920" i="1"/>
  <c r="BZ52" i="1"/>
  <c r="BV77" i="1"/>
  <c r="CM85" i="1"/>
  <c r="CL163" i="1"/>
  <c r="CM149" i="1"/>
  <c r="CN211" i="1"/>
  <c r="CF245" i="1"/>
  <c r="CK314" i="1"/>
  <c r="CF409" i="1"/>
  <c r="CC464" i="1"/>
  <c r="CH463" i="1"/>
  <c r="CE594" i="1"/>
  <c r="CN558" i="1"/>
  <c r="BW623" i="1"/>
  <c r="BX719" i="1"/>
  <c r="CM786" i="1"/>
  <c r="CJ848" i="1"/>
  <c r="CE763" i="1"/>
  <c r="CC999" i="1"/>
  <c r="CC157" i="1"/>
  <c r="CD195" i="1"/>
  <c r="BW207" i="1"/>
  <c r="CG416" i="1"/>
  <c r="CF361" i="1"/>
  <c r="CE386" i="1"/>
  <c r="BU439" i="1"/>
  <c r="CG431" i="1"/>
  <c r="BV511" i="1"/>
  <c r="CJ533" i="1"/>
  <c r="CG551" i="1"/>
  <c r="CH622" i="1"/>
  <c r="CB645" i="1"/>
  <c r="BY760" i="1"/>
  <c r="CF861" i="1"/>
  <c r="CK832" i="1"/>
  <c r="CL975" i="1"/>
  <c r="BZ997" i="1"/>
  <c r="CI873" i="1"/>
  <c r="CG198" i="1"/>
  <c r="BU284" i="1"/>
  <c r="CF312" i="1"/>
  <c r="CL302" i="1"/>
  <c r="CI308" i="1"/>
  <c r="CC323" i="1"/>
  <c r="CI386" i="1"/>
  <c r="BX465" i="1"/>
  <c r="CB457" i="1"/>
  <c r="BX631" i="1"/>
  <c r="CD824" i="1"/>
  <c r="CN777" i="1"/>
  <c r="CB808" i="1"/>
  <c r="CE855" i="1"/>
  <c r="CD872" i="1"/>
  <c r="BX991" i="1"/>
  <c r="BY881" i="1"/>
  <c r="CM934" i="1"/>
  <c r="CC46" i="1"/>
  <c r="BV113" i="1"/>
  <c r="CM117" i="1"/>
  <c r="BU162" i="1"/>
  <c r="CD334" i="1"/>
  <c r="CF380" i="1"/>
  <c r="CE461" i="1"/>
  <c r="CI633" i="1"/>
  <c r="CF701" i="1"/>
  <c r="CB750" i="1"/>
  <c r="BX785" i="1"/>
  <c r="BZ788" i="1"/>
  <c r="CJ873" i="1"/>
  <c r="CF968" i="1"/>
  <c r="BY924" i="1"/>
  <c r="CA884" i="1"/>
  <c r="CD899" i="1"/>
  <c r="BW63" i="1"/>
  <c r="CM79" i="1"/>
  <c r="BV97" i="1"/>
  <c r="CG207" i="1"/>
  <c r="CN206" i="1"/>
  <c r="CL223" i="1"/>
  <c r="CL228" i="1"/>
  <c r="CE303" i="1"/>
  <c r="CC313" i="1"/>
  <c r="CM316" i="1"/>
  <c r="CB400" i="1"/>
  <c r="CD374" i="1"/>
  <c r="BV474" i="1"/>
  <c r="CN475" i="1"/>
  <c r="CI486" i="1"/>
  <c r="CM571" i="1"/>
  <c r="CL572" i="1"/>
  <c r="CC742" i="1"/>
  <c r="CH705" i="1"/>
  <c r="CJ724" i="1"/>
  <c r="BX814" i="1"/>
  <c r="CM961" i="1"/>
  <c r="CC911" i="1"/>
  <c r="CI38" i="1"/>
  <c r="CF51" i="1"/>
  <c r="CJ158" i="1"/>
  <c r="CD188" i="1"/>
  <c r="CN357" i="1"/>
  <c r="CE370" i="1"/>
  <c r="BY421" i="1"/>
  <c r="CC476" i="1"/>
  <c r="CB512" i="1"/>
  <c r="BY534" i="1"/>
  <c r="CD518" i="1"/>
  <c r="CI634" i="1"/>
  <c r="CD661" i="1"/>
  <c r="CJ750" i="1"/>
  <c r="BX804" i="1"/>
  <c r="CA717" i="1"/>
  <c r="CM830" i="1"/>
  <c r="CI992" i="1"/>
  <c r="CC880" i="1"/>
  <c r="CG113" i="1"/>
  <c r="CD202" i="1"/>
  <c r="CD281" i="1"/>
  <c r="CC270" i="1"/>
  <c r="CL234" i="1"/>
  <c r="CM310" i="1"/>
  <c r="CC385" i="1"/>
  <c r="BZ411" i="1"/>
  <c r="BU390" i="1"/>
  <c r="CF565" i="1"/>
  <c r="CA645" i="1"/>
  <c r="CB580" i="1"/>
  <c r="CD711" i="1"/>
  <c r="CF999" i="1"/>
  <c r="CN876" i="1"/>
  <c r="CC930" i="1"/>
  <c r="CL962" i="1"/>
  <c r="CK887" i="1"/>
  <c r="CD1007" i="1"/>
  <c r="BU55" i="1"/>
  <c r="CB61" i="1"/>
  <c r="CG178" i="1"/>
  <c r="CJ221" i="1"/>
  <c r="CG259" i="1"/>
  <c r="CE368" i="1"/>
  <c r="CL377" i="1"/>
  <c r="BX416" i="1"/>
  <c r="BW409" i="1"/>
  <c r="CG457" i="1"/>
  <c r="CJ524" i="1"/>
  <c r="CI513" i="1"/>
  <c r="CB521" i="1"/>
  <c r="CG556" i="1"/>
  <c r="CL530" i="1"/>
  <c r="CL490" i="1"/>
  <c r="CC630" i="1"/>
  <c r="CF847" i="1"/>
  <c r="BU801" i="1"/>
  <c r="CK821" i="1"/>
  <c r="CH768" i="1"/>
  <c r="CH887" i="1"/>
  <c r="CE941" i="1"/>
  <c r="CA82" i="1"/>
  <c r="CN168" i="1"/>
  <c r="CC209" i="1"/>
  <c r="BZ240" i="1"/>
  <c r="CI240" i="1"/>
  <c r="CE290" i="1"/>
  <c r="BZ281" i="1"/>
  <c r="BX312" i="1"/>
  <c r="CI325" i="1"/>
  <c r="CH394" i="1"/>
  <c r="CH488" i="1"/>
  <c r="BY503" i="1"/>
  <c r="CI593" i="1"/>
  <c r="CC612" i="1"/>
  <c r="CK539" i="1"/>
  <c r="BV570" i="1"/>
  <c r="CK628" i="1"/>
  <c r="CA670" i="1"/>
  <c r="BZ697" i="1"/>
  <c r="CK804" i="1"/>
  <c r="CJ993" i="1"/>
  <c r="CD925" i="1"/>
  <c r="BW923" i="1"/>
  <c r="CH1005" i="1"/>
  <c r="BY60" i="1"/>
  <c r="CJ77" i="1"/>
  <c r="CL75" i="1"/>
  <c r="CC121" i="1"/>
  <c r="CB346" i="1"/>
  <c r="BY316" i="1"/>
  <c r="BW478" i="1"/>
  <c r="BZ443" i="1"/>
  <c r="CA546" i="1"/>
  <c r="CH519" i="1"/>
  <c r="CD522" i="1"/>
  <c r="BX567" i="1"/>
  <c r="CM506" i="1"/>
  <c r="CC590" i="1"/>
  <c r="CJ718" i="1"/>
  <c r="CJ780" i="1"/>
  <c r="CN870" i="1"/>
  <c r="CC873" i="1"/>
  <c r="BZ979" i="1"/>
  <c r="BY949" i="1"/>
  <c r="CB956" i="1"/>
  <c r="CH36" i="1"/>
  <c r="BU62" i="1"/>
  <c r="CF84" i="1"/>
  <c r="BW69" i="1"/>
  <c r="CD125" i="1"/>
  <c r="CJ156" i="1"/>
  <c r="CE198" i="1"/>
  <c r="CC285" i="1"/>
  <c r="CN317" i="1"/>
  <c r="CG360" i="1"/>
  <c r="CB399" i="1"/>
  <c r="CA493" i="1"/>
  <c r="BV524" i="1"/>
  <c r="CJ554" i="1"/>
  <c r="CD562" i="1"/>
  <c r="BU687" i="1"/>
  <c r="CJ770" i="1"/>
  <c r="CB831" i="1"/>
  <c r="CL876" i="1"/>
  <c r="CG44" i="1"/>
  <c r="CG62" i="1"/>
  <c r="BY63" i="1"/>
  <c r="CK45" i="1"/>
  <c r="BX337" i="1"/>
  <c r="CB281" i="1"/>
  <c r="BY385" i="1"/>
  <c r="CE455" i="1"/>
  <c r="CH494" i="1"/>
  <c r="CE634" i="1"/>
  <c r="BY642" i="1"/>
  <c r="CN614" i="1"/>
  <c r="CH673" i="1"/>
  <c r="CN776" i="1"/>
  <c r="CA863" i="1"/>
  <c r="CI864" i="1"/>
  <c r="CL779" i="1"/>
  <c r="BV924" i="1"/>
  <c r="CD92" i="1"/>
  <c r="CC100" i="1"/>
  <c r="CM115" i="1"/>
  <c r="BY99" i="1"/>
  <c r="CA118" i="1"/>
  <c r="BW209" i="1"/>
  <c r="CH216" i="1"/>
  <c r="CL233" i="1"/>
  <c r="BZ256" i="1"/>
  <c r="CE244" i="1"/>
  <c r="CI357" i="1"/>
  <c r="CI377" i="1"/>
  <c r="CJ370" i="1"/>
  <c r="CF389" i="1"/>
  <c r="CJ440" i="1"/>
  <c r="CJ532" i="1"/>
  <c r="BZ518" i="1"/>
  <c r="CA514" i="1"/>
  <c r="CJ490" i="1"/>
  <c r="CL526" i="1"/>
  <c r="CF720" i="1"/>
  <c r="BZ774" i="1"/>
  <c r="CN969" i="1"/>
  <c r="CJ983" i="1"/>
  <c r="CL891" i="1"/>
  <c r="BU964" i="1"/>
  <c r="CF1006" i="1"/>
  <c r="BV17" i="1"/>
  <c r="BZ28" i="1"/>
  <c r="BU49" i="1"/>
  <c r="CG82" i="1"/>
  <c r="CK140" i="1"/>
  <c r="CA103" i="1"/>
  <c r="CH205" i="1"/>
  <c r="CI244" i="1"/>
  <c r="CG261" i="1"/>
  <c r="CB232" i="1"/>
  <c r="CE287" i="1"/>
  <c r="CG317" i="1"/>
  <c r="CH325" i="1"/>
  <c r="CB477" i="1"/>
  <c r="CN743" i="1"/>
  <c r="CI680" i="1"/>
  <c r="CN808" i="1"/>
  <c r="BY973" i="1"/>
  <c r="CD11" i="1"/>
  <c r="CD38" i="1"/>
  <c r="CA185" i="1"/>
  <c r="CE226" i="1"/>
  <c r="CM279" i="1"/>
  <c r="CH327" i="1"/>
  <c r="CA299" i="1"/>
  <c r="CK369" i="1"/>
  <c r="CK462" i="1"/>
  <c r="CI444" i="1"/>
  <c r="BU447" i="1"/>
  <c r="BZ473" i="1"/>
  <c r="CG532" i="1"/>
  <c r="CI606" i="1"/>
  <c r="CE739" i="1"/>
  <c r="BZ950" i="1"/>
  <c r="CG927" i="1"/>
  <c r="BW997" i="1"/>
  <c r="BU998" i="1"/>
  <c r="CK74" i="1"/>
  <c r="CE113" i="1"/>
  <c r="CM167" i="1"/>
  <c r="CI185" i="1"/>
  <c r="CI211" i="1"/>
  <c r="CF332" i="1"/>
  <c r="BY319" i="1"/>
  <c r="CF390" i="1"/>
  <c r="BV505" i="1"/>
  <c r="CJ518" i="1"/>
  <c r="CH527" i="1"/>
  <c r="CF631" i="1"/>
  <c r="BZ724" i="1"/>
  <c r="CC688" i="1"/>
  <c r="BX911" i="1"/>
  <c r="CH1002" i="1"/>
  <c r="CK996" i="1"/>
  <c r="CN19" i="1"/>
  <c r="CB54" i="1"/>
  <c r="CI43" i="1"/>
  <c r="BU71" i="1"/>
  <c r="CC122" i="1"/>
  <c r="CE162" i="1"/>
  <c r="CN167" i="1"/>
  <c r="CD213" i="1"/>
  <c r="CB412" i="1"/>
  <c r="BY380" i="1"/>
  <c r="BU446" i="1"/>
  <c r="CM470" i="1"/>
  <c r="CA542" i="1"/>
  <c r="BW662" i="1"/>
  <c r="CN817" i="1"/>
  <c r="BU784" i="1"/>
  <c r="CG888" i="1"/>
  <c r="BY952" i="1"/>
  <c r="CL58" i="1"/>
  <c r="BX138" i="1"/>
  <c r="CL165" i="1"/>
  <c r="CE344" i="1"/>
  <c r="BZ388" i="1"/>
  <c r="CK470" i="1"/>
  <c r="CF453" i="1"/>
  <c r="CK467" i="1"/>
  <c r="CJ557" i="1"/>
  <c r="CG496" i="1"/>
  <c r="CM518" i="1"/>
  <c r="CD589" i="1"/>
  <c r="CC583" i="1"/>
  <c r="CL685" i="1"/>
  <c r="BY783" i="1"/>
  <c r="CC969" i="1"/>
  <c r="CH166" i="1"/>
  <c r="CH278" i="1"/>
  <c r="CG387" i="1"/>
  <c r="CA428" i="1"/>
  <c r="CM497" i="1"/>
  <c r="CL550" i="1"/>
  <c r="CC555" i="1"/>
  <c r="CJ566" i="1"/>
  <c r="BY651" i="1"/>
  <c r="CL673" i="1"/>
  <c r="CA727" i="1"/>
  <c r="CE748" i="1"/>
  <c r="CI804" i="1"/>
  <c r="CE866" i="1"/>
  <c r="BV755" i="1"/>
  <c r="CL985" i="1"/>
  <c r="BX958" i="1"/>
  <c r="CE959" i="1"/>
  <c r="CI45" i="1"/>
  <c r="CE208" i="1"/>
  <c r="CG294" i="1"/>
  <c r="CB308" i="1"/>
  <c r="CA417" i="1"/>
  <c r="CA419" i="1"/>
  <c r="CJ431" i="1"/>
  <c r="BX458" i="1"/>
  <c r="CL532" i="1"/>
  <c r="CK631" i="1"/>
  <c r="CN689" i="1"/>
  <c r="BU684" i="1"/>
  <c r="CH959" i="1"/>
  <c r="BV991" i="1"/>
  <c r="CN41" i="1"/>
  <c r="BU27" i="1"/>
  <c r="CN81" i="1"/>
  <c r="CG77" i="1"/>
  <c r="CG137" i="1"/>
  <c r="BY160" i="1"/>
  <c r="CE174" i="1"/>
  <c r="BV184" i="1"/>
  <c r="CI226" i="1"/>
  <c r="CA390" i="1"/>
  <c r="BZ481" i="1"/>
  <c r="BY427" i="1"/>
  <c r="BX436" i="1"/>
  <c r="CN532" i="1"/>
  <c r="CG516" i="1"/>
  <c r="BU522" i="1"/>
  <c r="CB663" i="1"/>
  <c r="CL836" i="1"/>
  <c r="BZ811" i="1"/>
  <c r="CJ855" i="1"/>
  <c r="CJ864" i="1"/>
  <c r="BY870" i="1"/>
  <c r="CB926" i="1"/>
  <c r="CB37" i="1"/>
  <c r="CF62" i="1"/>
  <c r="CJ117" i="1"/>
  <c r="CL255" i="1"/>
  <c r="CH397" i="1"/>
  <c r="BV516" i="1"/>
  <c r="CL715" i="1"/>
  <c r="CM780" i="1"/>
  <c r="CA751" i="1"/>
  <c r="CD795" i="1"/>
  <c r="BU752" i="1"/>
  <c r="BX956" i="1"/>
  <c r="BU930" i="1"/>
  <c r="CB858" i="1"/>
  <c r="BW987" i="1"/>
  <c r="BU185" i="1"/>
  <c r="BX344" i="1"/>
  <c r="CD357" i="1"/>
  <c r="CK308" i="1"/>
  <c r="BZ373" i="1"/>
  <c r="CD375" i="1"/>
  <c r="CI373" i="1"/>
  <c r="CF458" i="1"/>
  <c r="CC452" i="1"/>
  <c r="CJ619" i="1"/>
  <c r="CK627" i="1"/>
  <c r="CJ658" i="1"/>
  <c r="BX704" i="1"/>
  <c r="CD737" i="1"/>
  <c r="BW750" i="1"/>
  <c r="BX976" i="1"/>
  <c r="CJ982" i="1"/>
  <c r="BV882" i="1"/>
  <c r="CN116" i="1"/>
  <c r="CL137" i="1"/>
  <c r="CC188" i="1"/>
  <c r="CI210" i="1"/>
  <c r="CM231" i="1"/>
  <c r="BY262" i="1"/>
  <c r="BU253" i="1"/>
  <c r="CB343" i="1"/>
  <c r="CH282" i="1"/>
  <c r="CB313" i="1"/>
  <c r="CA387" i="1"/>
  <c r="CJ436" i="1"/>
  <c r="CN487" i="1"/>
  <c r="CC437" i="1"/>
  <c r="CH431" i="1"/>
  <c r="BU530" i="1"/>
  <c r="BV554" i="1"/>
  <c r="BY608" i="1"/>
  <c r="CJ677" i="1"/>
  <c r="BY704" i="1"/>
  <c r="CI705" i="1"/>
  <c r="CM847" i="1"/>
  <c r="CH938" i="1"/>
  <c r="BW904" i="1"/>
  <c r="BV83" i="1"/>
  <c r="CI154" i="1"/>
  <c r="BW181" i="1"/>
  <c r="CI222" i="1"/>
  <c r="CL251" i="1"/>
  <c r="CM275" i="1"/>
  <c r="CG271" i="1"/>
  <c r="CD331" i="1"/>
  <c r="CK304" i="1"/>
  <c r="CN285" i="1"/>
  <c r="CK478" i="1"/>
  <c r="CL460" i="1"/>
  <c r="CK481" i="1"/>
  <c r="CN542" i="1"/>
  <c r="BU496" i="1"/>
  <c r="CM534" i="1"/>
  <c r="BZ672" i="1"/>
  <c r="BU643" i="1"/>
  <c r="CH658" i="1"/>
  <c r="CK718" i="1"/>
  <c r="BU743" i="1"/>
  <c r="CK842" i="1"/>
  <c r="CB747" i="1"/>
  <c r="BZ752" i="1"/>
  <c r="CI994" i="1"/>
  <c r="CB870" i="1"/>
  <c r="BZ940" i="1"/>
  <c r="CA885" i="1"/>
  <c r="CN85" i="1"/>
  <c r="CI157" i="1"/>
  <c r="BX261" i="1"/>
  <c r="BW292" i="1"/>
  <c r="BZ311" i="1"/>
  <c r="CH402" i="1"/>
  <c r="CE364" i="1"/>
  <c r="CF385" i="1"/>
  <c r="CJ516" i="1"/>
  <c r="BY517" i="1"/>
  <c r="CH630" i="1"/>
  <c r="CJ669" i="1"/>
  <c r="BZ689" i="1"/>
  <c r="BV806" i="1"/>
  <c r="BV897" i="1"/>
  <c r="BW909" i="1"/>
  <c r="CE874" i="1"/>
  <c r="BW18" i="1"/>
  <c r="BU35" i="1"/>
  <c r="CC70" i="1"/>
  <c r="CG63" i="1"/>
  <c r="CD110" i="1"/>
  <c r="CA300" i="1"/>
  <c r="BW318" i="1"/>
  <c r="BU296" i="1"/>
  <c r="CF731" i="1"/>
  <c r="CL960" i="1"/>
  <c r="CF864" i="1"/>
  <c r="BW922" i="1"/>
  <c r="CL931" i="1"/>
  <c r="CD971" i="1"/>
  <c r="CL17" i="1"/>
  <c r="BW158" i="1"/>
  <c r="BY202" i="1"/>
  <c r="CN284" i="1"/>
  <c r="CJ256" i="1"/>
  <c r="BW243" i="1"/>
  <c r="CM355" i="1"/>
  <c r="BV449" i="1"/>
  <c r="BY521" i="1"/>
  <c r="BY606" i="1"/>
  <c r="CK609" i="1"/>
  <c r="CE645" i="1"/>
  <c r="CB738" i="1"/>
  <c r="CI703" i="1"/>
  <c r="CF748" i="1"/>
  <c r="CJ766" i="1"/>
  <c r="CL972" i="1"/>
  <c r="CB28" i="1"/>
  <c r="CL80" i="1"/>
  <c r="CN103" i="1"/>
  <c r="CA157" i="1"/>
  <c r="CE168" i="1"/>
  <c r="BY177" i="1"/>
  <c r="CI198" i="1"/>
  <c r="BV204" i="1"/>
  <c r="BZ316" i="1"/>
  <c r="BU319" i="1"/>
  <c r="BY349" i="1"/>
  <c r="CF396" i="1"/>
  <c r="CA359" i="1"/>
  <c r="CN457" i="1"/>
  <c r="CM483" i="1"/>
  <c r="CD639" i="1"/>
  <c r="CF672" i="1"/>
  <c r="CM637" i="1"/>
  <c r="CM692" i="1"/>
  <c r="CN710" i="1"/>
  <c r="CL757" i="1"/>
  <c r="CF909" i="1"/>
  <c r="CI896" i="1"/>
  <c r="CK923" i="1"/>
  <c r="CG977" i="1"/>
  <c r="CK952" i="1"/>
  <c r="CE28" i="1"/>
  <c r="CF73" i="1"/>
  <c r="BZ99" i="1"/>
  <c r="CK117" i="1"/>
  <c r="CB124" i="1"/>
  <c r="CC205" i="1"/>
  <c r="CN276" i="1"/>
  <c r="BY273" i="1"/>
  <c r="CH405" i="1"/>
  <c r="CG422" i="1"/>
  <c r="BW507" i="1"/>
  <c r="BV538" i="1"/>
  <c r="CH597" i="1"/>
  <c r="BY663" i="1"/>
  <c r="CK688" i="1"/>
  <c r="CL835" i="1"/>
  <c r="CD964" i="1"/>
  <c r="CK902" i="1"/>
  <c r="BU956" i="1"/>
  <c r="CH987" i="1"/>
  <c r="CD68" i="1"/>
  <c r="BW76" i="1"/>
  <c r="CG105" i="1"/>
  <c r="BW107" i="1"/>
  <c r="CC375" i="1"/>
  <c r="CH485" i="1"/>
  <c r="CI465" i="1"/>
  <c r="CM672" i="1"/>
  <c r="CB622" i="1"/>
  <c r="CD707" i="1"/>
  <c r="CF718" i="1"/>
  <c r="CB724" i="1"/>
  <c r="CH854" i="1"/>
  <c r="CL821" i="1"/>
  <c r="CD834" i="1"/>
  <c r="BV871" i="1"/>
  <c r="BV893" i="1"/>
  <c r="CF924" i="1"/>
  <c r="BV879" i="1"/>
  <c r="CB948" i="1"/>
  <c r="BZ17" i="1"/>
  <c r="BV138" i="1"/>
  <c r="CG167" i="1"/>
  <c r="CM188" i="1"/>
  <c r="BW249" i="1"/>
  <c r="CF251" i="1"/>
  <c r="CE252" i="1"/>
  <c r="CF315" i="1"/>
  <c r="CG319" i="1"/>
  <c r="CI384" i="1"/>
  <c r="BW433" i="1"/>
  <c r="CG488" i="1"/>
  <c r="BX480" i="1"/>
  <c r="CG574" i="1"/>
  <c r="BW583" i="1"/>
  <c r="BU578" i="1"/>
  <c r="CM498" i="1"/>
  <c r="CE546" i="1"/>
  <c r="CC575" i="1"/>
  <c r="CM646" i="1"/>
  <c r="BZ613" i="1"/>
  <c r="CB701" i="1"/>
  <c r="CC765" i="1"/>
  <c r="CC801" i="1"/>
  <c r="CG781" i="1"/>
  <c r="CH769" i="1"/>
  <c r="BX858" i="1"/>
  <c r="CC780" i="1"/>
  <c r="CM890" i="1"/>
  <c r="CD931" i="1"/>
  <c r="CF79" i="1"/>
  <c r="BV151" i="1"/>
  <c r="BU246" i="1"/>
  <c r="BX231" i="1"/>
  <c r="CJ336" i="1"/>
  <c r="BW405" i="1"/>
  <c r="BW499" i="1"/>
  <c r="CN556" i="1"/>
  <c r="BZ567" i="1"/>
  <c r="CN604" i="1"/>
  <c r="CD728" i="1"/>
  <c r="BW716" i="1"/>
  <c r="CI838" i="1"/>
  <c r="CC755" i="1"/>
  <c r="BY758" i="1"/>
  <c r="CK33" i="1"/>
  <c r="CB114" i="1"/>
  <c r="CC171" i="1"/>
  <c r="BY187" i="1"/>
  <c r="BX204" i="1"/>
  <c r="CL217" i="1"/>
  <c r="BW281" i="1"/>
  <c r="CI425" i="1"/>
  <c r="CF464" i="1"/>
  <c r="CJ506" i="1"/>
  <c r="CM608" i="1"/>
  <c r="CG649" i="1"/>
  <c r="CB634" i="1"/>
  <c r="CG660" i="1"/>
  <c r="CL781" i="1"/>
  <c r="CF923" i="1"/>
  <c r="CH899" i="1"/>
  <c r="CA875" i="1"/>
  <c r="CN877" i="1"/>
  <c r="BX926" i="1"/>
  <c r="CH31" i="1"/>
  <c r="BW121" i="1"/>
  <c r="CJ144" i="1"/>
  <c r="CN198" i="1"/>
  <c r="CM350" i="1"/>
  <c r="CI321" i="1"/>
  <c r="BW348" i="1"/>
  <c r="BV430" i="1"/>
  <c r="BX473" i="1"/>
  <c r="BW552" i="1"/>
  <c r="CB560" i="1"/>
  <c r="CI619" i="1"/>
  <c r="CJ805" i="1"/>
  <c r="CG784" i="1"/>
  <c r="CA859" i="1"/>
  <c r="CH840" i="1"/>
  <c r="CA844" i="1"/>
  <c r="CE929" i="1"/>
  <c r="CN989" i="1"/>
  <c r="BV21" i="1"/>
  <c r="BX17" i="1"/>
  <c r="BW224" i="1"/>
  <c r="CE202" i="1"/>
  <c r="BV294" i="1"/>
  <c r="BX550" i="1"/>
  <c r="CA505" i="1"/>
  <c r="CF499" i="1"/>
  <c r="BZ547" i="1"/>
  <c r="CB547" i="1"/>
  <c r="CD610" i="1"/>
  <c r="CG653" i="1"/>
  <c r="CN711" i="1"/>
  <c r="CJ725" i="1"/>
  <c r="CF752" i="1"/>
  <c r="BV795" i="1"/>
  <c r="BX826" i="1"/>
  <c r="CK756" i="1"/>
  <c r="BX885" i="1"/>
  <c r="CI904" i="1"/>
  <c r="CF57" i="1"/>
  <c r="BX69" i="1"/>
  <c r="CD158" i="1"/>
  <c r="BY333" i="1"/>
  <c r="BY323" i="1"/>
  <c r="CB373" i="1"/>
  <c r="CJ527" i="1"/>
  <c r="CG614" i="1"/>
  <c r="CL654" i="1"/>
  <c r="CH668" i="1"/>
  <c r="CI620" i="1"/>
  <c r="BW639" i="1"/>
  <c r="CI653" i="1"/>
  <c r="CL567" i="1"/>
  <c r="CN620" i="1"/>
  <c r="BW732" i="1"/>
  <c r="CD733" i="1"/>
  <c r="BX744" i="1"/>
  <c r="CL789" i="1"/>
  <c r="CM757" i="1"/>
  <c r="CL854" i="1"/>
  <c r="CE707" i="1"/>
  <c r="CL889" i="1"/>
  <c r="BW993" i="1"/>
  <c r="CM983" i="1"/>
  <c r="CK61" i="1"/>
  <c r="CK113" i="1"/>
  <c r="CN157" i="1"/>
  <c r="CI181" i="1"/>
  <c r="CB198" i="1"/>
  <c r="BZ212" i="1"/>
  <c r="CJ234" i="1"/>
  <c r="CH313" i="1"/>
  <c r="CB336" i="1"/>
  <c r="CE389" i="1"/>
  <c r="CA404" i="1"/>
  <c r="CG494" i="1"/>
  <c r="BU537" i="1"/>
  <c r="CA491" i="1"/>
  <c r="BZ500" i="1"/>
  <c r="CD693" i="1"/>
  <c r="BU730" i="1"/>
  <c r="BU761" i="1"/>
  <c r="BU813" i="1"/>
  <c r="BW731" i="1"/>
  <c r="CD749" i="1"/>
  <c r="CG776" i="1"/>
  <c r="CH829" i="1"/>
  <c r="CG842" i="1"/>
  <c r="BX986" i="1"/>
  <c r="BX988" i="1"/>
  <c r="CB990" i="1"/>
  <c r="BU41" i="1"/>
  <c r="BX66" i="1"/>
  <c r="BZ111" i="1"/>
  <c r="CD123" i="1"/>
  <c r="CL145" i="1"/>
  <c r="CL222" i="1"/>
  <c r="CM269" i="1"/>
  <c r="BW277" i="1"/>
  <c r="BU275" i="1"/>
  <c r="CC248" i="1"/>
  <c r="CD314" i="1"/>
  <c r="BV295" i="1"/>
  <c r="BX335" i="1"/>
  <c r="CE296" i="1"/>
  <c r="CM457" i="1"/>
  <c r="CC423" i="1"/>
  <c r="BY441" i="1"/>
  <c r="BW563" i="1"/>
  <c r="BX652" i="1"/>
  <c r="CF610" i="1"/>
  <c r="BU666" i="1"/>
  <c r="CG668" i="1"/>
  <c r="CL736" i="1"/>
  <c r="CC821" i="1"/>
  <c r="CC993" i="1"/>
  <c r="CJ882" i="1"/>
  <c r="CK999" i="1"/>
  <c r="CM47" i="1"/>
  <c r="CB77" i="1"/>
  <c r="BU121" i="1"/>
  <c r="BY121" i="1"/>
  <c r="BY104" i="1"/>
  <c r="CE131" i="1"/>
  <c r="CH243" i="1"/>
  <c r="CJ286" i="1"/>
  <c r="BW257" i="1"/>
  <c r="CF306" i="1"/>
  <c r="CE308" i="1"/>
  <c r="CB359" i="1"/>
  <c r="BW394" i="1"/>
  <c r="CL442" i="1"/>
  <c r="CB475" i="1"/>
  <c r="CD535" i="1"/>
  <c r="BY493" i="1"/>
  <c r="CC818" i="1"/>
  <c r="CM987" i="1"/>
  <c r="CF120" i="1"/>
  <c r="CI488" i="1"/>
  <c r="CM443" i="1"/>
  <c r="CN459" i="1"/>
  <c r="CD571" i="1"/>
  <c r="CL563" i="1"/>
  <c r="CI631" i="1"/>
  <c r="BZ676" i="1"/>
  <c r="CD856" i="1"/>
  <c r="BU869" i="1"/>
  <c r="CA868" i="1"/>
  <c r="BU712" i="1"/>
  <c r="BY794" i="1"/>
  <c r="CK945" i="1"/>
  <c r="CI30" i="1"/>
  <c r="CL27" i="1"/>
  <c r="CM71" i="1"/>
  <c r="CB100" i="1"/>
  <c r="CE128" i="1"/>
  <c r="BZ144" i="1"/>
  <c r="BU245" i="1"/>
  <c r="CD330" i="1"/>
  <c r="CL320" i="1"/>
  <c r="CB408" i="1"/>
  <c r="BX388" i="1"/>
  <c r="CB395" i="1"/>
  <c r="CI388" i="1"/>
  <c r="BX554" i="1"/>
  <c r="CC493" i="1"/>
  <c r="CF583" i="1"/>
  <c r="CN615" i="1"/>
  <c r="BY607" i="1"/>
  <c r="CB619" i="1"/>
  <c r="CB737" i="1"/>
  <c r="BZ713" i="1"/>
  <c r="CH774" i="1"/>
  <c r="BZ747" i="1"/>
  <c r="CL777" i="1"/>
  <c r="CL810" i="1"/>
  <c r="BW884" i="1"/>
  <c r="CM920" i="1"/>
  <c r="CM894" i="1"/>
  <c r="CG60" i="1"/>
  <c r="CM59" i="1"/>
  <c r="CF112" i="1"/>
  <c r="CC95" i="1"/>
  <c r="CK96" i="1"/>
  <c r="CI138" i="1"/>
  <c r="BU197" i="1"/>
  <c r="CA291" i="1"/>
  <c r="BU243" i="1"/>
  <c r="CH253" i="1"/>
  <c r="CJ334" i="1"/>
  <c r="CH345" i="1"/>
  <c r="CN390" i="1"/>
  <c r="BV400" i="1"/>
  <c r="BU362" i="1"/>
  <c r="CE409" i="1"/>
  <c r="CL427" i="1"/>
  <c r="CM476" i="1"/>
  <c r="BV584" i="1"/>
  <c r="CG568" i="1"/>
  <c r="CH656" i="1"/>
  <c r="CH661" i="1"/>
  <c r="CF686" i="1"/>
  <c r="CG718" i="1"/>
  <c r="BW711" i="1"/>
  <c r="CE835" i="1"/>
  <c r="CK840" i="1"/>
  <c r="CN871" i="1"/>
  <c r="BX999" i="1"/>
  <c r="CF965" i="1"/>
  <c r="CA976" i="1"/>
  <c r="CF882" i="1"/>
  <c r="CH981" i="1"/>
  <c r="CB102" i="1"/>
  <c r="CE94" i="1"/>
  <c r="CM113" i="1"/>
  <c r="BZ160" i="1"/>
  <c r="CM180" i="1"/>
  <c r="CG293" i="1"/>
  <c r="CD326" i="1"/>
  <c r="CL303" i="1"/>
  <c r="BX314" i="1"/>
  <c r="CF410" i="1"/>
  <c r="CK365" i="1"/>
  <c r="CC381" i="1"/>
  <c r="CA368" i="1"/>
  <c r="CF479" i="1"/>
  <c r="CA549" i="1"/>
  <c r="CK654" i="1"/>
  <c r="CD694" i="1"/>
  <c r="CF789" i="1"/>
  <c r="CL838" i="1"/>
  <c r="CL839" i="1"/>
  <c r="CC892" i="1"/>
  <c r="CF1010" i="1"/>
  <c r="BW11" i="1"/>
  <c r="BX166" i="1"/>
  <c r="CJ280" i="1"/>
  <c r="BZ238" i="1"/>
  <c r="CM349" i="1"/>
  <c r="CL307" i="1"/>
  <c r="CN335" i="1"/>
  <c r="CF375" i="1"/>
  <c r="CE373" i="1"/>
  <c r="CA446" i="1"/>
  <c r="CE559" i="1"/>
  <c r="CK590" i="1"/>
  <c r="BX816" i="1"/>
  <c r="CD858" i="1"/>
  <c r="CK828" i="1"/>
  <c r="CI932" i="1"/>
  <c r="CG110" i="1"/>
  <c r="CM201" i="1"/>
  <c r="CB342" i="1"/>
  <c r="CM326" i="1"/>
  <c r="CN368" i="1"/>
  <c r="CN376" i="1"/>
  <c r="CL409" i="1"/>
  <c r="BW443" i="1"/>
  <c r="CC429" i="1"/>
  <c r="CN428" i="1"/>
  <c r="CF488" i="1"/>
  <c r="CH546" i="1"/>
  <c r="CJ531" i="1"/>
  <c r="CJ613" i="1"/>
  <c r="BV609" i="1"/>
  <c r="CA620" i="1"/>
  <c r="CI660" i="1"/>
  <c r="CC660" i="1"/>
  <c r="CG729" i="1"/>
  <c r="BZ762" i="1"/>
  <c r="CK778" i="1"/>
  <c r="CB859" i="1"/>
  <c r="CC779" i="1"/>
  <c r="BY927" i="1"/>
  <c r="BZ1004" i="1"/>
  <c r="BY38" i="1"/>
  <c r="CJ181" i="1"/>
  <c r="CJ250" i="1"/>
  <c r="CN242" i="1"/>
  <c r="CE295" i="1"/>
  <c r="CN402" i="1"/>
  <c r="BW431" i="1"/>
  <c r="BY587" i="1"/>
  <c r="CA548" i="1"/>
  <c r="CN622" i="1"/>
  <c r="CG651" i="1"/>
  <c r="BX739" i="1"/>
  <c r="CA676" i="1"/>
  <c r="CB760" i="1"/>
  <c r="CG798" i="1"/>
  <c r="CH982" i="1"/>
  <c r="BW920" i="1"/>
  <c r="CC910" i="1"/>
  <c r="BY916" i="1"/>
  <c r="CI923" i="1"/>
  <c r="CB891" i="1"/>
  <c r="CJ927" i="1"/>
  <c r="CB984" i="1"/>
  <c r="BU880" i="1"/>
  <c r="CM967" i="1"/>
  <c r="CI147" i="1"/>
  <c r="CK198" i="1"/>
  <c r="CN189" i="1"/>
  <c r="CB177" i="1"/>
  <c r="CL235" i="1"/>
  <c r="CN304" i="1"/>
  <c r="CK413" i="1"/>
  <c r="CE413" i="1"/>
  <c r="BY432" i="1"/>
  <c r="CD539" i="1"/>
  <c r="BW567" i="1"/>
  <c r="CE698" i="1"/>
  <c r="BV832" i="1"/>
  <c r="CH748" i="1"/>
  <c r="CN872" i="1"/>
  <c r="CN904" i="1"/>
  <c r="CB932" i="1"/>
  <c r="CE995" i="1"/>
  <c r="CA32" i="1"/>
  <c r="CN56" i="1"/>
  <c r="BU79" i="1"/>
  <c r="CB149" i="1"/>
  <c r="CH195" i="1"/>
  <c r="BY226" i="1"/>
  <c r="BX308" i="1"/>
  <c r="CH353" i="1"/>
  <c r="CA391" i="1"/>
  <c r="CJ345" i="1"/>
  <c r="BV386" i="1"/>
  <c r="CK485" i="1"/>
  <c r="CL549" i="1"/>
  <c r="BY525" i="1"/>
  <c r="BU664" i="1"/>
  <c r="BZ705" i="1"/>
  <c r="BW805" i="1"/>
  <c r="CL774" i="1"/>
  <c r="BZ816" i="1"/>
  <c r="CK974" i="1"/>
  <c r="CJ1000" i="1"/>
  <c r="CA1001" i="1"/>
  <c r="CF34" i="1"/>
  <c r="CK47" i="1"/>
  <c r="BU57" i="1"/>
  <c r="CJ114" i="1"/>
  <c r="CE197" i="1"/>
  <c r="CL215" i="1"/>
  <c r="CK451" i="1"/>
  <c r="BZ486" i="1"/>
  <c r="CA434" i="1"/>
  <c r="CF444" i="1"/>
  <c r="CJ466" i="1"/>
  <c r="CH509" i="1"/>
  <c r="CK549" i="1"/>
  <c r="CD565" i="1"/>
  <c r="CJ643" i="1"/>
  <c r="CC617" i="1"/>
  <c r="BX712" i="1"/>
  <c r="CK686" i="1"/>
  <c r="CG745" i="1"/>
  <c r="CK837" i="1"/>
  <c r="CG836" i="1"/>
  <c r="CA839" i="1"/>
  <c r="CE755" i="1"/>
  <c r="BU901" i="1"/>
  <c r="CG900" i="1"/>
  <c r="CM28" i="1"/>
  <c r="BW45" i="1"/>
  <c r="CG73" i="1"/>
  <c r="CH97" i="1"/>
  <c r="CM119" i="1"/>
  <c r="BY111" i="1"/>
  <c r="BV236" i="1"/>
  <c r="CJ394" i="1"/>
  <c r="CD382" i="1"/>
  <c r="CB419" i="1"/>
  <c r="CH462" i="1"/>
  <c r="CC502" i="1"/>
  <c r="CJ569" i="1"/>
  <c r="BV704" i="1"/>
  <c r="CM794" i="1"/>
  <c r="CK889" i="1"/>
  <c r="CM988" i="1"/>
  <c r="CD882" i="1"/>
  <c r="BV898" i="1"/>
  <c r="CI977" i="1"/>
  <c r="BW1007" i="1"/>
  <c r="CN30" i="1"/>
  <c r="CK324" i="1"/>
  <c r="CH366" i="1"/>
  <c r="BX419" i="1"/>
  <c r="CI383" i="1"/>
  <c r="CH356" i="1"/>
  <c r="CG468" i="1"/>
  <c r="CI613" i="1"/>
  <c r="CJ592" i="1"/>
  <c r="CK741" i="1"/>
  <c r="CA707" i="1"/>
  <c r="BV756" i="1"/>
  <c r="CM829" i="1"/>
  <c r="CB929" i="1"/>
  <c r="BX959" i="1"/>
  <c r="CH998" i="1"/>
  <c r="CB910" i="1"/>
  <c r="BW109" i="1"/>
  <c r="CH235" i="1"/>
  <c r="CJ260" i="1"/>
  <c r="CF267" i="1"/>
  <c r="BZ378" i="1"/>
  <c r="BV507" i="1"/>
  <c r="BW540" i="1"/>
  <c r="BV655" i="1"/>
  <c r="CE651" i="1"/>
  <c r="CL628" i="1"/>
  <c r="CN628" i="1"/>
  <c r="CM716" i="1"/>
  <c r="CF745" i="1"/>
  <c r="BZ858" i="1"/>
  <c r="BY860" i="1"/>
  <c r="CE747" i="1"/>
  <c r="CK870" i="1"/>
  <c r="CF877" i="1"/>
  <c r="CB975" i="1"/>
  <c r="CJ992" i="1"/>
  <c r="BX998" i="1"/>
  <c r="CF998" i="1"/>
  <c r="CE983" i="1"/>
  <c r="BU984" i="1"/>
  <c r="BX27" i="1"/>
  <c r="BU160" i="1"/>
  <c r="CH279" i="1"/>
  <c r="BZ313" i="1"/>
  <c r="CM376" i="1"/>
  <c r="CC448" i="1"/>
  <c r="BV464" i="1"/>
  <c r="BX432" i="1"/>
  <c r="CM544" i="1"/>
  <c r="CG596" i="1"/>
  <c r="CB564" i="1"/>
  <c r="CN831" i="1"/>
  <c r="CN847" i="1"/>
  <c r="CJ819" i="1"/>
  <c r="BX963" i="1"/>
  <c r="BU938" i="1"/>
  <c r="BX925" i="1"/>
  <c r="CI21" i="1"/>
  <c r="CG19" i="1"/>
  <c r="CH20" i="1"/>
  <c r="CL103" i="1"/>
  <c r="CC143" i="1"/>
  <c r="BU239" i="1"/>
  <c r="BV423" i="1"/>
  <c r="CB472" i="1"/>
  <c r="BU544" i="1"/>
  <c r="CM552" i="1"/>
  <c r="CG520" i="1"/>
  <c r="BW494" i="1"/>
  <c r="BW542" i="1"/>
  <c r="BY580" i="1"/>
  <c r="CL670" i="1"/>
  <c r="CA687" i="1"/>
  <c r="CB751" i="1"/>
  <c r="CM798" i="1"/>
  <c r="CB885" i="1"/>
  <c r="CI16" i="1"/>
  <c r="CM45" i="1"/>
  <c r="BV137" i="1"/>
  <c r="CC182" i="1"/>
  <c r="CA182" i="1"/>
  <c r="BW489" i="1"/>
  <c r="BZ476" i="1"/>
  <c r="CI462" i="1"/>
  <c r="BZ515" i="1"/>
  <c r="CK531" i="1"/>
  <c r="CE600" i="1"/>
  <c r="CE585" i="1"/>
  <c r="BY740" i="1"/>
  <c r="CL814" i="1"/>
  <c r="CM774" i="1"/>
  <c r="CH942" i="1"/>
  <c r="BW943" i="1"/>
  <c r="CH134" i="1"/>
  <c r="CI202" i="1"/>
  <c r="CD210" i="1"/>
  <c r="CG236" i="1"/>
  <c r="BY244" i="1"/>
  <c r="CC342" i="1"/>
  <c r="CF325" i="1"/>
  <c r="CC325" i="1"/>
  <c r="CM449" i="1"/>
  <c r="BU486" i="1"/>
  <c r="BZ456" i="1"/>
  <c r="BV547" i="1"/>
  <c r="CN508" i="1"/>
  <c r="BV651" i="1"/>
  <c r="CM657" i="1"/>
  <c r="CH816" i="1"/>
  <c r="CE818" i="1"/>
  <c r="BU724" i="1"/>
  <c r="CA919" i="1"/>
  <c r="CN993" i="1"/>
  <c r="CN886" i="1"/>
  <c r="BX39" i="1"/>
  <c r="CH56" i="1"/>
  <c r="CF42" i="1"/>
  <c r="CJ41" i="1"/>
  <c r="CD81" i="1"/>
  <c r="CN90" i="1"/>
  <c r="BY153" i="1"/>
  <c r="BU166" i="1"/>
  <c r="CB255" i="1"/>
  <c r="CH289" i="1"/>
  <c r="CA278" i="1"/>
  <c r="CK295" i="1"/>
  <c r="CD332" i="1"/>
  <c r="CC416" i="1"/>
  <c r="CE374" i="1"/>
  <c r="CE429" i="1"/>
  <c r="CJ525" i="1"/>
  <c r="CJ507" i="1"/>
  <c r="CB713" i="1"/>
  <c r="CH792" i="1"/>
  <c r="CL763" i="1"/>
  <c r="BV971" i="1"/>
  <c r="BW991" i="1"/>
  <c r="CM26" i="1"/>
  <c r="CN92" i="1"/>
  <c r="BV107" i="1"/>
  <c r="CG109" i="1"/>
  <c r="CF134" i="1"/>
  <c r="CK168" i="1"/>
  <c r="CJ186" i="1"/>
  <c r="CA190" i="1"/>
  <c r="CJ248" i="1"/>
  <c r="CI296" i="1"/>
  <c r="BV481" i="1"/>
  <c r="CK605" i="1"/>
  <c r="CN655" i="1"/>
  <c r="CN688" i="1"/>
  <c r="BY696" i="1"/>
  <c r="CM733" i="1"/>
  <c r="CE816" i="1"/>
  <c r="BW871" i="1"/>
  <c r="CI934" i="1"/>
  <c r="CA65" i="1"/>
  <c r="BX47" i="1"/>
  <c r="BZ170" i="1"/>
  <c r="CB207" i="1"/>
  <c r="CM226" i="1"/>
  <c r="CC200" i="1"/>
  <c r="CD269" i="1"/>
  <c r="BY288" i="1"/>
  <c r="CA240" i="1"/>
  <c r="CE326" i="1"/>
  <c r="CB321" i="1"/>
  <c r="CC392" i="1"/>
  <c r="CI545" i="1"/>
  <c r="CK554" i="1"/>
  <c r="CH508" i="1"/>
  <c r="CK600" i="1"/>
  <c r="CJ632" i="1"/>
  <c r="CM619" i="1"/>
  <c r="BY627" i="1"/>
  <c r="CE640" i="1"/>
  <c r="CB646" i="1"/>
  <c r="CB675" i="1"/>
  <c r="CE796" i="1"/>
  <c r="CF756" i="1"/>
  <c r="BY822" i="1"/>
  <c r="CE24" i="1"/>
  <c r="CH91" i="1"/>
  <c r="CL102" i="1"/>
  <c r="CJ258" i="1"/>
  <c r="CG251" i="1"/>
  <c r="BW371" i="1"/>
  <c r="BZ459" i="1"/>
  <c r="BZ555" i="1"/>
  <c r="CK574" i="1"/>
  <c r="CG616" i="1"/>
  <c r="BU642" i="1"/>
  <c r="BU699" i="1"/>
  <c r="CD754" i="1"/>
  <c r="BZ869" i="1"/>
  <c r="BU680" i="1"/>
  <c r="CG782" i="1"/>
  <c r="CN964" i="1"/>
  <c r="CK898" i="1"/>
  <c r="CA25" i="1"/>
  <c r="BW32" i="1"/>
  <c r="CA55" i="1"/>
  <c r="BY190" i="1"/>
  <c r="CJ227" i="1"/>
  <c r="CL321" i="1"/>
  <c r="CJ312" i="1"/>
  <c r="CJ353" i="1"/>
  <c r="CD431" i="1"/>
  <c r="BX446" i="1"/>
  <c r="BX507" i="1"/>
  <c r="CN551" i="1"/>
  <c r="CE541" i="1"/>
  <c r="CG604" i="1"/>
  <c r="CA665" i="1"/>
  <c r="CB721" i="1"/>
  <c r="CK701" i="1"/>
  <c r="CG727" i="1"/>
  <c r="BZ818" i="1"/>
  <c r="CG690" i="1"/>
  <c r="BW787" i="1"/>
  <c r="CJ898" i="1"/>
  <c r="CG1002" i="1"/>
  <c r="CK50" i="1"/>
  <c r="BX49" i="1"/>
  <c r="CF167" i="1"/>
  <c r="CI175" i="1"/>
  <c r="CF181" i="1"/>
  <c r="CB187" i="1"/>
  <c r="BZ194" i="1"/>
  <c r="CF159" i="1"/>
  <c r="CI201" i="1"/>
  <c r="BY241" i="1"/>
  <c r="CJ346" i="1"/>
  <c r="CJ356" i="1"/>
  <c r="CK449" i="1"/>
  <c r="CA557" i="1"/>
  <c r="CF569" i="1"/>
  <c r="CM629" i="1"/>
  <c r="CN697" i="1"/>
  <c r="CD715" i="1"/>
  <c r="CK847" i="1"/>
  <c r="CA922" i="1"/>
  <c r="CB899" i="1"/>
  <c r="CE41" i="1"/>
  <c r="CC183" i="1"/>
  <c r="CM205" i="1"/>
  <c r="CK343" i="1"/>
  <c r="CG318" i="1"/>
  <c r="CI410" i="1"/>
  <c r="CB366" i="1"/>
  <c r="BW479" i="1"/>
  <c r="CE659" i="1"/>
  <c r="CM656" i="1"/>
  <c r="BZ715" i="1"/>
  <c r="BX745" i="1"/>
  <c r="BZ826" i="1"/>
  <c r="CJ925" i="1"/>
  <c r="CM892" i="1"/>
  <c r="CG947" i="1"/>
  <c r="BW984" i="1"/>
  <c r="CC966" i="1"/>
  <c r="CL930" i="1"/>
  <c r="CE163" i="1"/>
  <c r="BV160" i="1"/>
  <c r="CB219" i="1"/>
  <c r="CJ239" i="1"/>
  <c r="CG253" i="1"/>
  <c r="CJ361" i="1"/>
  <c r="BY359" i="1"/>
  <c r="BY445" i="1"/>
  <c r="CH498" i="1"/>
  <c r="CC526" i="1"/>
  <c r="CI672" i="1"/>
  <c r="BY866" i="1"/>
  <c r="BZ998" i="1"/>
  <c r="CC885" i="1"/>
  <c r="CA898" i="1"/>
  <c r="BV865" i="1"/>
  <c r="BV949" i="1"/>
  <c r="CK876" i="1"/>
  <c r="CH131" i="1"/>
  <c r="CI107" i="1"/>
  <c r="BW283" i="1"/>
  <c r="CA234" i="1"/>
  <c r="CL292" i="1"/>
  <c r="CF430" i="1"/>
  <c r="BX558" i="1"/>
  <c r="CC577" i="1"/>
  <c r="CM630" i="1"/>
  <c r="CD809" i="1"/>
  <c r="CM753" i="1"/>
  <c r="CB886" i="1"/>
  <c r="CG892" i="1"/>
  <c r="CL1005" i="1"/>
  <c r="BX116" i="1"/>
  <c r="CM208" i="1"/>
  <c r="BX205" i="1"/>
  <c r="BU264" i="1"/>
  <c r="BZ367" i="1"/>
  <c r="CL362" i="1"/>
  <c r="BW450" i="1"/>
  <c r="BY478" i="1"/>
  <c r="CJ462" i="1"/>
  <c r="CI581" i="1"/>
  <c r="CB589" i="1"/>
  <c r="BU586" i="1"/>
  <c r="CH592" i="1"/>
  <c r="CF691" i="1"/>
  <c r="CE682" i="1"/>
  <c r="CM738" i="1"/>
  <c r="CK785" i="1"/>
  <c r="CE848" i="1"/>
  <c r="CN813" i="1"/>
  <c r="BZ797" i="1"/>
  <c r="CK881" i="1"/>
  <c r="BW916" i="1"/>
  <c r="CB871" i="1"/>
  <c r="CA1004" i="1"/>
  <c r="CD147" i="1"/>
  <c r="BU147" i="1"/>
  <c r="CL164" i="1"/>
  <c r="BX191" i="1"/>
  <c r="CM176" i="1"/>
  <c r="CB294" i="1"/>
  <c r="CK322" i="1"/>
  <c r="BV326" i="1"/>
  <c r="CJ308" i="1"/>
  <c r="BV405" i="1"/>
  <c r="BY401" i="1"/>
  <c r="CD458" i="1"/>
  <c r="CK537" i="1"/>
  <c r="CC550" i="1"/>
  <c r="BW622" i="1"/>
  <c r="CG669" i="1"/>
  <c r="BW631" i="1"/>
  <c r="CK719" i="1"/>
  <c r="BU822" i="1"/>
  <c r="CA827" i="1"/>
  <c r="BY832" i="1"/>
  <c r="CA781" i="1"/>
  <c r="BZ927" i="1"/>
  <c r="CB980" i="1"/>
  <c r="CH60" i="1"/>
  <c r="BU87" i="1"/>
  <c r="CK108" i="1"/>
  <c r="CD227" i="1"/>
  <c r="BV249" i="1"/>
  <c r="CA301" i="1"/>
  <c r="CN412" i="1"/>
  <c r="CK430" i="1"/>
  <c r="CE442" i="1"/>
  <c r="BZ517" i="1"/>
  <c r="BZ541" i="1"/>
  <c r="BY504" i="1"/>
  <c r="CC627" i="1"/>
  <c r="CB678" i="1"/>
  <c r="CM725" i="1"/>
  <c r="CH838" i="1"/>
  <c r="CC841" i="1"/>
  <c r="CI982" i="1"/>
  <c r="CM889" i="1"/>
  <c r="BY989" i="1"/>
  <c r="CM975" i="1"/>
  <c r="CM49" i="1"/>
  <c r="CL54" i="1"/>
  <c r="BZ127" i="1"/>
  <c r="CK126" i="1"/>
  <c r="BV157" i="1"/>
  <c r="CD233" i="1"/>
  <c r="CJ350" i="1"/>
  <c r="BU313" i="1"/>
  <c r="CJ396" i="1"/>
  <c r="BU534" i="1"/>
  <c r="CC566" i="1"/>
  <c r="CM610" i="1"/>
  <c r="CD684" i="1"/>
  <c r="CB714" i="1"/>
  <c r="CI720" i="1"/>
  <c r="CH802" i="1"/>
  <c r="BW812" i="1"/>
  <c r="CH759" i="1"/>
  <c r="BV849" i="1"/>
  <c r="CB840" i="1"/>
  <c r="CB937" i="1"/>
  <c r="BX948" i="1"/>
  <c r="CE989" i="1"/>
  <c r="BX949" i="1"/>
  <c r="CC928" i="1"/>
  <c r="CJ22" i="1"/>
  <c r="CK242" i="1"/>
  <c r="CA250" i="1"/>
  <c r="CF401" i="1"/>
  <c r="CJ415" i="1"/>
  <c r="CL435" i="1"/>
  <c r="CE604" i="1"/>
  <c r="CA635" i="1"/>
  <c r="CL724" i="1"/>
  <c r="CN709" i="1"/>
  <c r="CD756" i="1"/>
  <c r="BY834" i="1"/>
  <c r="BZ954" i="1"/>
  <c r="CG903" i="1"/>
  <c r="CG893" i="1"/>
  <c r="CN918" i="1"/>
  <c r="BX966" i="1"/>
  <c r="BY131" i="1"/>
  <c r="CG134" i="1"/>
  <c r="CF147" i="1"/>
  <c r="BV177" i="1"/>
  <c r="CG277" i="1"/>
  <c r="BX295" i="1"/>
  <c r="BW527" i="1"/>
  <c r="CM527" i="1"/>
  <c r="BX703" i="1"/>
  <c r="CI734" i="1"/>
  <c r="CM731" i="1"/>
  <c r="CB843" i="1"/>
  <c r="CN790" i="1"/>
  <c r="CK914" i="1"/>
  <c r="CB879" i="1"/>
  <c r="CB931" i="1"/>
  <c r="BU927" i="1"/>
  <c r="CF35" i="1"/>
  <c r="CI84" i="1"/>
  <c r="CH174" i="1"/>
  <c r="CA327" i="1"/>
  <c r="CC327" i="1"/>
  <c r="CJ329" i="1"/>
  <c r="CH377" i="1"/>
  <c r="CH401" i="1"/>
  <c r="BZ386" i="1"/>
  <c r="CF403" i="1"/>
  <c r="CM474" i="1"/>
  <c r="CE459" i="1"/>
  <c r="CB486" i="1"/>
  <c r="BX583" i="1"/>
  <c r="BV593" i="1"/>
  <c r="CJ559" i="1"/>
  <c r="CA738" i="1"/>
  <c r="CG805" i="1"/>
  <c r="CI970" i="1"/>
  <c r="CL949" i="1"/>
  <c r="CN921" i="1"/>
  <c r="CK959" i="1"/>
  <c r="CF946" i="1"/>
  <c r="CE123" i="1"/>
  <c r="BZ196" i="1"/>
  <c r="BW184" i="1"/>
  <c r="CE317" i="1"/>
  <c r="CH317" i="1"/>
  <c r="CN311" i="1"/>
  <c r="CF406" i="1"/>
  <c r="CI379" i="1"/>
  <c r="BX405" i="1"/>
  <c r="CN495" i="1"/>
  <c r="CN500" i="1"/>
  <c r="CC578" i="1"/>
  <c r="CG593" i="1"/>
  <c r="CF743" i="1"/>
  <c r="CB80" i="1"/>
  <c r="CD111" i="1"/>
  <c r="CF125" i="1"/>
  <c r="CF111" i="1"/>
  <c r="BU191" i="1"/>
  <c r="CA267" i="1"/>
  <c r="CD338" i="1"/>
  <c r="CI310" i="1"/>
  <c r="BV391" i="1"/>
  <c r="CH507" i="1"/>
  <c r="CK579" i="1"/>
  <c r="CJ646" i="1"/>
  <c r="CM740" i="1"/>
  <c r="CG785" i="1"/>
  <c r="CK772" i="1"/>
  <c r="BU868" i="1"/>
  <c r="CJ942" i="1"/>
  <c r="CL994" i="1"/>
  <c r="BY957" i="1"/>
  <c r="BU60" i="1"/>
  <c r="BV179" i="1"/>
  <c r="CI199" i="1"/>
  <c r="CI241" i="1"/>
  <c r="BX289" i="1"/>
  <c r="BU420" i="1"/>
  <c r="BV408" i="1"/>
  <c r="BU434" i="1"/>
  <c r="BY542" i="1"/>
  <c r="CH645" i="1"/>
  <c r="CE637" i="1"/>
  <c r="CA750" i="1"/>
  <c r="CG744" i="1"/>
  <c r="BY793" i="1"/>
  <c r="CN762" i="1"/>
  <c r="CG858" i="1"/>
  <c r="CI942" i="1"/>
  <c r="CL28" i="1"/>
  <c r="BV19" i="1"/>
  <c r="BU93" i="1"/>
  <c r="CJ140" i="1"/>
  <c r="BW143" i="1"/>
  <c r="BY221" i="1"/>
  <c r="CE263" i="1"/>
  <c r="CD301" i="1"/>
  <c r="BX336" i="1"/>
  <c r="CD354" i="1"/>
  <c r="BX410" i="1"/>
  <c r="CN369" i="1"/>
  <c r="CH574" i="1"/>
  <c r="CK672" i="1"/>
  <c r="CF660" i="1"/>
  <c r="CK734" i="1"/>
  <c r="CL690" i="1"/>
  <c r="CE678" i="1"/>
  <c r="CD748" i="1"/>
  <c r="CG859" i="1"/>
  <c r="CF832" i="1"/>
  <c r="BY987" i="1"/>
  <c r="CE953" i="1"/>
  <c r="BX32" i="1"/>
  <c r="CN37" i="1"/>
  <c r="CG29" i="1"/>
  <c r="CE45" i="1"/>
  <c r="BV23" i="1"/>
  <c r="BX200" i="1"/>
  <c r="CL466" i="1"/>
  <c r="CL520" i="1"/>
  <c r="CF673" i="1"/>
  <c r="CG723" i="1"/>
  <c r="CN725" i="1"/>
  <c r="CM765" i="1"/>
  <c r="CI855" i="1"/>
  <c r="CA761" i="1"/>
  <c r="CN898" i="1"/>
  <c r="CE14" i="1"/>
  <c r="CI97" i="1"/>
  <c r="CH189" i="1"/>
  <c r="BU232" i="1"/>
  <c r="CI354" i="1"/>
  <c r="BV389" i="1"/>
  <c r="BW439" i="1"/>
  <c r="CC484" i="1"/>
  <c r="CF510" i="1"/>
  <c r="CM562" i="1"/>
  <c r="BV720" i="1"/>
  <c r="CI690" i="1"/>
  <c r="CM708" i="1"/>
  <c r="CL677" i="1"/>
  <c r="CK675" i="1"/>
  <c r="CN751" i="1"/>
  <c r="CC973" i="1"/>
  <c r="CH907" i="1"/>
  <c r="CM1003" i="1"/>
  <c r="CD13" i="1"/>
  <c r="CF127" i="1"/>
  <c r="BX148" i="1"/>
  <c r="CA200" i="1"/>
  <c r="CM306" i="1"/>
  <c r="CI380" i="1"/>
  <c r="BZ490" i="1"/>
  <c r="BZ483" i="1"/>
  <c r="CB505" i="1"/>
  <c r="CL723" i="1"/>
  <c r="CK937" i="1"/>
  <c r="CG989" i="1"/>
  <c r="CJ976" i="1"/>
  <c r="CJ990" i="1"/>
  <c r="BZ56" i="1"/>
  <c r="CN155" i="1"/>
  <c r="CN183" i="1"/>
  <c r="CA255" i="1"/>
  <c r="CJ416" i="1"/>
  <c r="CI374" i="1"/>
  <c r="CM402" i="1"/>
  <c r="CL480" i="1"/>
  <c r="CM533" i="1"/>
  <c r="BW506" i="1"/>
  <c r="CC568" i="1"/>
  <c r="CC667" i="1"/>
  <c r="CG501" i="1"/>
  <c r="CA731" i="1"/>
  <c r="CC826" i="1"/>
  <c r="CF838" i="1"/>
  <c r="CC11" i="1"/>
  <c r="CL1001" i="1"/>
  <c r="CG37" i="1"/>
  <c r="CF153" i="1"/>
  <c r="BX181" i="1"/>
  <c r="CL267" i="1"/>
  <c r="BZ331" i="1"/>
  <c r="CH321" i="1"/>
  <c r="CJ404" i="1"/>
  <c r="CG362" i="1"/>
  <c r="CG470" i="1"/>
  <c r="BY544" i="1"/>
  <c r="BZ587" i="1"/>
  <c r="CK586" i="1"/>
  <c r="CC621" i="1"/>
  <c r="CG623" i="1"/>
  <c r="BW633" i="1"/>
  <c r="CI704" i="1"/>
  <c r="CK740" i="1"/>
  <c r="CM756" i="1"/>
  <c r="CH831" i="1"/>
  <c r="CD745" i="1"/>
  <c r="BW783" i="1"/>
  <c r="BV914" i="1"/>
  <c r="BV895" i="1"/>
  <c r="CI68" i="1"/>
  <c r="CL110" i="1"/>
  <c r="CD149" i="1"/>
  <c r="CG157" i="1"/>
  <c r="CG193" i="1"/>
  <c r="CC275" i="1"/>
  <c r="CM323" i="1"/>
  <c r="CB376" i="1"/>
  <c r="BU444" i="1"/>
  <c r="CG505" i="1"/>
  <c r="CL808" i="1"/>
  <c r="BX815" i="1"/>
  <c r="CH943" i="1"/>
  <c r="CH983" i="1"/>
  <c r="CC942" i="1"/>
  <c r="BU946" i="1"/>
  <c r="BV890" i="1"/>
  <c r="CA122" i="1"/>
  <c r="CB178" i="1"/>
  <c r="CB234" i="1"/>
  <c r="BU292" i="1"/>
  <c r="CD313" i="1"/>
  <c r="CA331" i="1"/>
  <c r="CL331" i="1"/>
  <c r="CN346" i="1"/>
  <c r="CC377" i="1"/>
  <c r="CA422" i="1"/>
  <c r="CL527" i="1"/>
  <c r="CD493" i="1"/>
  <c r="CK650" i="1"/>
  <c r="CL674" i="1"/>
  <c r="BZ822" i="1"/>
  <c r="CE832" i="1"/>
  <c r="CM842" i="1"/>
  <c r="CL823" i="1"/>
  <c r="BY754" i="1"/>
  <c r="BY956" i="1"/>
  <c r="BX985" i="1"/>
  <c r="CH925" i="1"/>
  <c r="CH993" i="1"/>
  <c r="BV49" i="1"/>
  <c r="BX38" i="1"/>
  <c r="CL190" i="1"/>
  <c r="BX188" i="1"/>
  <c r="BY280" i="1"/>
  <c r="CE266" i="1"/>
  <c r="CN309" i="1"/>
  <c r="CG322" i="1"/>
  <c r="BY408" i="1"/>
  <c r="CN405" i="1"/>
  <c r="CN353" i="1"/>
  <c r="CE390" i="1"/>
  <c r="CG480" i="1"/>
  <c r="CC455" i="1"/>
  <c r="CB537" i="1"/>
  <c r="CD526" i="1"/>
  <c r="BV586" i="1"/>
  <c r="CM832" i="1"/>
  <c r="CE802" i="1"/>
  <c r="BV982" i="1"/>
  <c r="CA941" i="1"/>
  <c r="CF49" i="1"/>
  <c r="CN76" i="1"/>
  <c r="BW102" i="1"/>
  <c r="BZ102" i="1"/>
  <c r="CI118" i="1"/>
  <c r="BZ153" i="1"/>
  <c r="BV141" i="1"/>
  <c r="CG126" i="1"/>
  <c r="CJ182" i="1"/>
  <c r="CF235" i="1"/>
  <c r="CF259" i="1"/>
  <c r="CD311" i="1"/>
  <c r="BW501" i="1"/>
  <c r="CM583" i="1"/>
  <c r="CL604" i="1"/>
  <c r="CM582" i="1"/>
  <c r="BV563" i="1"/>
  <c r="BV637" i="1"/>
  <c r="CL778" i="1"/>
  <c r="BZ943" i="1"/>
  <c r="CD906" i="1"/>
  <c r="CD946" i="1"/>
  <c r="CF989" i="1"/>
  <c r="CE934" i="1"/>
  <c r="BZ929" i="1"/>
  <c r="BV999" i="1"/>
  <c r="CG906" i="1"/>
  <c r="CI1009" i="1"/>
  <c r="CE1005" i="1"/>
  <c r="CF43" i="1"/>
  <c r="CG234" i="1"/>
  <c r="BW347" i="1"/>
  <c r="CL408" i="1"/>
  <c r="BX415" i="1"/>
  <c r="BY444" i="1"/>
  <c r="BX429" i="1"/>
  <c r="BX460" i="1"/>
  <c r="BU550" i="1"/>
  <c r="BW574" i="1"/>
  <c r="CF666" i="1"/>
  <c r="CF726" i="1"/>
  <c r="CN851" i="1"/>
  <c r="BZ960" i="1"/>
  <c r="BX14" i="1"/>
  <c r="CC26" i="1"/>
  <c r="CM65" i="1"/>
  <c r="CN22" i="1"/>
  <c r="BU187" i="1"/>
  <c r="CE225" i="1"/>
  <c r="BW246" i="1"/>
  <c r="CI234" i="1"/>
  <c r="CI345" i="1"/>
  <c r="CG415" i="1"/>
  <c r="CI537" i="1"/>
  <c r="CD528" i="1"/>
  <c r="CI518" i="1"/>
  <c r="CN596" i="1"/>
  <c r="CE606" i="1"/>
  <c r="CD624" i="1"/>
  <c r="BZ740" i="1"/>
  <c r="CB797" i="1"/>
  <c r="CD801" i="1"/>
  <c r="CK802" i="1"/>
  <c r="CL831" i="1"/>
  <c r="CG762" i="1"/>
  <c r="BW966" i="1"/>
  <c r="CI984" i="1"/>
  <c r="CL963" i="1"/>
  <c r="CE979" i="1"/>
  <c r="CI25" i="1"/>
  <c r="CF20" i="1"/>
  <c r="CJ76" i="1"/>
  <c r="CN127" i="1"/>
  <c r="CL283" i="1"/>
  <c r="CA258" i="1"/>
  <c r="CJ315" i="1"/>
  <c r="BV331" i="1"/>
  <c r="CN349" i="1"/>
  <c r="BW368" i="1"/>
  <c r="CE365" i="1"/>
  <c r="CF455" i="1"/>
  <c r="CK533" i="1"/>
  <c r="CF493" i="1"/>
  <c r="CD651" i="1"/>
  <c r="CC622" i="1"/>
  <c r="CA698" i="1"/>
  <c r="CF741" i="1"/>
  <c r="CM776" i="1"/>
  <c r="BU797" i="1"/>
  <c r="BU953" i="1"/>
  <c r="CN12" i="1"/>
  <c r="CK165" i="1"/>
  <c r="BX328" i="1"/>
  <c r="CH334" i="1"/>
  <c r="BX375" i="1"/>
  <c r="BZ360" i="1"/>
  <c r="CI498" i="1"/>
  <c r="BY579" i="1"/>
  <c r="BW589" i="1"/>
  <c r="CA640" i="1"/>
  <c r="CN715" i="1"/>
  <c r="BU681" i="1"/>
  <c r="CB715" i="1"/>
  <c r="CC675" i="1"/>
  <c r="CB744" i="1"/>
  <c r="CG764" i="1"/>
  <c r="CI867" i="1"/>
  <c r="BU827" i="1"/>
  <c r="CJ115" i="1"/>
  <c r="BV162" i="1"/>
  <c r="BX159" i="1"/>
  <c r="CL211" i="1"/>
  <c r="CF240" i="1"/>
  <c r="CA351" i="1"/>
  <c r="CE357" i="1"/>
  <c r="BU299" i="1"/>
  <c r="CA382" i="1"/>
  <c r="BZ371" i="1"/>
  <c r="BZ415" i="1"/>
  <c r="CL350" i="1"/>
  <c r="CM445" i="1"/>
  <c r="CK458" i="1"/>
  <c r="BX481" i="1"/>
  <c r="CC598" i="1"/>
  <c r="BX641" i="1"/>
  <c r="CN610" i="1"/>
  <c r="CB650" i="1"/>
  <c r="CH689" i="1"/>
  <c r="CB779" i="1"/>
  <c r="CE863" i="1"/>
  <c r="CI918" i="1"/>
  <c r="CA935" i="1"/>
  <c r="BZ1001" i="1"/>
  <c r="CF11" i="1"/>
  <c r="CN52" i="1"/>
  <c r="CK112" i="1"/>
  <c r="BW219" i="1"/>
  <c r="CL425" i="1"/>
  <c r="CC532" i="1"/>
  <c r="CE543" i="1"/>
  <c r="CC535" i="1"/>
  <c r="CJ636" i="1"/>
  <c r="BX735" i="1"/>
  <c r="CL768" i="1"/>
  <c r="CI834" i="1"/>
  <c r="CC744" i="1"/>
  <c r="CA748" i="1"/>
  <c r="CA792" i="1"/>
  <c r="CM675" i="1"/>
  <c r="CN766" i="1"/>
  <c r="CN802" i="1"/>
  <c r="CN947" i="1"/>
  <c r="CN942" i="1"/>
  <c r="BZ993" i="1"/>
  <c r="BY950" i="1"/>
  <c r="BZ991" i="1"/>
  <c r="CM33" i="1"/>
  <c r="CE271" i="1"/>
  <c r="CH319" i="1"/>
  <c r="CC320" i="1"/>
  <c r="CN458" i="1"/>
  <c r="CJ450" i="1"/>
  <c r="BV510" i="1"/>
  <c r="CC625" i="1"/>
  <c r="CD690" i="1"/>
  <c r="CB825" i="1"/>
  <c r="BW776" i="1"/>
  <c r="CA860" i="1"/>
  <c r="CH946" i="1"/>
  <c r="CM982" i="1"/>
  <c r="CB904" i="1"/>
  <c r="BW26" i="1"/>
  <c r="CG86" i="1"/>
  <c r="CD112" i="1"/>
  <c r="BV126" i="1"/>
  <c r="CI129" i="1"/>
  <c r="BV205" i="1"/>
  <c r="BZ236" i="1"/>
  <c r="CE341" i="1"/>
  <c r="CN314" i="1"/>
  <c r="CN322" i="1"/>
  <c r="CE371" i="1"/>
  <c r="BZ364" i="1"/>
  <c r="CC428" i="1"/>
  <c r="BY502" i="1"/>
  <c r="CG499" i="1"/>
  <c r="CE529" i="1"/>
  <c r="CF772" i="1"/>
  <c r="CE770" i="1"/>
  <c r="CE862" i="1"/>
  <c r="CE910" i="1"/>
  <c r="CE899" i="1"/>
  <c r="CD23" i="1"/>
  <c r="CK34" i="1"/>
  <c r="CB195" i="1"/>
  <c r="CB303" i="1"/>
  <c r="CH466" i="1"/>
  <c r="CF547" i="1"/>
  <c r="CE588" i="1"/>
  <c r="CH652" i="1"/>
  <c r="CD682" i="1"/>
  <c r="CL742" i="1"/>
  <c r="BU845" i="1"/>
  <c r="CE777" i="1"/>
  <c r="CC751" i="1"/>
  <c r="CN758" i="1"/>
  <c r="CL795" i="1"/>
  <c r="CL807" i="1"/>
  <c r="CJ877" i="1"/>
  <c r="BV908" i="1"/>
  <c r="CA954" i="1"/>
  <c r="CF957" i="1"/>
  <c r="CD990" i="1"/>
  <c r="CC952" i="1"/>
  <c r="CF52" i="1"/>
  <c r="CJ47" i="1"/>
  <c r="CH52" i="1"/>
  <c r="CH76" i="1"/>
  <c r="CF118" i="1"/>
  <c r="BW111" i="1"/>
  <c r="CC165" i="1"/>
  <c r="CL204" i="1"/>
  <c r="BY496" i="1"/>
  <c r="CD642" i="1"/>
  <c r="CL692" i="1"/>
  <c r="BW684" i="1"/>
  <c r="BX677" i="1"/>
  <c r="CC769" i="1"/>
  <c r="BW735" i="1"/>
  <c r="CG865" i="1"/>
  <c r="BX798" i="1"/>
  <c r="BW855" i="1"/>
  <c r="BZ938" i="1"/>
  <c r="BV960" i="1"/>
  <c r="CN888" i="1"/>
  <c r="CL1006" i="1"/>
  <c r="CH21" i="1"/>
  <c r="BU109" i="1"/>
  <c r="CN171" i="1"/>
  <c r="CB244" i="1"/>
  <c r="CF348" i="1"/>
  <c r="CL286" i="1"/>
  <c r="CH322" i="1"/>
  <c r="CC309" i="1"/>
  <c r="CH506" i="1"/>
  <c r="CF579" i="1"/>
  <c r="CG588" i="1"/>
  <c r="BU685" i="1"/>
  <c r="BU713" i="1"/>
  <c r="CI688" i="1"/>
  <c r="CG835" i="1"/>
  <c r="CD797" i="1"/>
  <c r="CL794" i="1"/>
  <c r="CF971" i="1"/>
  <c r="CF936" i="1"/>
  <c r="CN878" i="1"/>
  <c r="CJ912" i="1"/>
  <c r="BU74" i="1"/>
  <c r="BW142" i="1"/>
  <c r="CA195" i="1"/>
  <c r="CN240" i="1"/>
  <c r="CB327" i="1"/>
  <c r="BZ450" i="1"/>
  <c r="CN463" i="1"/>
  <c r="CC496" i="1"/>
  <c r="CA507" i="1"/>
  <c r="CJ611" i="1"/>
  <c r="BZ633" i="1"/>
  <c r="CD563" i="1"/>
  <c r="BX723" i="1"/>
  <c r="CA702" i="1"/>
  <c r="CD800" i="1"/>
  <c r="BY811" i="1"/>
  <c r="CM816" i="1"/>
  <c r="CN846" i="1"/>
  <c r="CI42" i="1"/>
  <c r="BX61" i="1"/>
  <c r="CH108" i="1"/>
  <c r="BW216" i="1"/>
  <c r="BW215" i="1"/>
  <c r="CC216" i="1"/>
  <c r="BZ418" i="1"/>
  <c r="CN416" i="1"/>
  <c r="CC378" i="1"/>
  <c r="BU532" i="1"/>
  <c r="CD546" i="1"/>
  <c r="CJ673" i="1"/>
  <c r="CM689" i="1"/>
  <c r="CL760" i="1"/>
  <c r="CK759" i="1"/>
  <c r="BX854" i="1"/>
  <c r="CC922" i="1"/>
  <c r="BU988" i="1"/>
  <c r="BW31" i="1"/>
  <c r="CE61" i="1"/>
  <c r="CG45" i="1"/>
  <c r="BV72" i="1"/>
  <c r="CN136" i="1"/>
  <c r="CN122" i="1"/>
  <c r="CA142" i="1"/>
  <c r="CF141" i="1"/>
  <c r="CH197" i="1"/>
  <c r="BV278" i="1"/>
  <c r="CL239" i="1"/>
  <c r="CM329" i="1"/>
  <c r="BX285" i="1"/>
  <c r="CD371" i="1"/>
  <c r="CJ393" i="1"/>
  <c r="CM405" i="1"/>
  <c r="BZ480" i="1"/>
  <c r="CL476" i="1"/>
  <c r="BZ586" i="1"/>
  <c r="CM542" i="1"/>
  <c r="CD796" i="1"/>
  <c r="CL872" i="1"/>
  <c r="CG891" i="1"/>
  <c r="BZ892" i="1"/>
  <c r="BV919" i="1"/>
  <c r="CA1007" i="1"/>
  <c r="CJ43" i="1"/>
  <c r="CJ56" i="1"/>
  <c r="BZ71" i="1"/>
  <c r="CL122" i="1"/>
  <c r="CM126" i="1"/>
  <c r="CG155" i="1"/>
  <c r="BY128" i="1"/>
  <c r="CG242" i="1"/>
  <c r="CE232" i="1"/>
  <c r="BY400" i="1"/>
  <c r="CC427" i="1"/>
  <c r="CA501" i="1"/>
  <c r="BV682" i="1"/>
  <c r="CM706" i="1"/>
  <c r="CI770" i="1"/>
  <c r="CL825" i="1"/>
  <c r="BZ781" i="1"/>
  <c r="BZ935" i="1"/>
  <c r="CM998" i="1"/>
  <c r="CJ996" i="1"/>
  <c r="BZ40" i="1"/>
  <c r="CF201" i="1"/>
  <c r="BY260" i="1"/>
  <c r="CJ292" i="1"/>
  <c r="CG345" i="1"/>
  <c r="BZ380" i="1"/>
  <c r="CI460" i="1"/>
  <c r="CD543" i="1"/>
  <c r="CA606" i="1"/>
  <c r="CB801" i="1"/>
  <c r="BX792" i="1"/>
  <c r="CK767" i="1"/>
  <c r="CM818" i="1"/>
  <c r="CJ836" i="1"/>
  <c r="BW928" i="1"/>
  <c r="BX884" i="1"/>
  <c r="CH936" i="1"/>
  <c r="BW886" i="1"/>
  <c r="CC984" i="1"/>
  <c r="CH17" i="1"/>
  <c r="CG99" i="1"/>
  <c r="CI141" i="1"/>
  <c r="CG181" i="1"/>
  <c r="CB197" i="1"/>
  <c r="BV221" i="1"/>
  <c r="BZ208" i="1"/>
  <c r="CD344" i="1"/>
  <c r="CN375" i="1"/>
  <c r="BW476" i="1"/>
  <c r="CI502" i="1"/>
  <c r="BV574" i="1"/>
  <c r="CD578" i="1"/>
  <c r="CB631" i="1"/>
  <c r="CJ626" i="1"/>
  <c r="CE741" i="1"/>
  <c r="CD848" i="1"/>
  <c r="BZ850" i="1"/>
  <c r="CD782" i="1"/>
  <c r="CE778" i="1"/>
  <c r="CG801" i="1"/>
  <c r="CH871" i="1"/>
  <c r="CL921" i="1"/>
  <c r="CF91" i="1"/>
  <c r="BU137" i="1"/>
  <c r="CH160" i="1"/>
  <c r="CG164" i="1"/>
  <c r="BZ207" i="1"/>
  <c r="CH202" i="1"/>
  <c r="CH262" i="1"/>
  <c r="CG334" i="1"/>
  <c r="BX413" i="1"/>
  <c r="CC460" i="1"/>
  <c r="BZ534" i="1"/>
  <c r="CF581" i="1"/>
  <c r="CN632" i="1"/>
  <c r="CD840" i="1"/>
  <c r="CA814" i="1"/>
  <c r="CD839" i="1"/>
  <c r="CB70" i="1"/>
  <c r="CC82" i="1"/>
  <c r="BW72" i="1"/>
  <c r="BU154" i="1"/>
  <c r="CG141" i="1"/>
  <c r="CC185" i="1"/>
  <c r="CC217" i="1"/>
  <c r="CJ265" i="1"/>
  <c r="CF322" i="1"/>
  <c r="CA321" i="1"/>
  <c r="CC317" i="1"/>
  <c r="CG347" i="1"/>
  <c r="CL368" i="1"/>
  <c r="CC367" i="1"/>
  <c r="BZ440" i="1"/>
  <c r="CF442" i="1"/>
  <c r="CD480" i="1"/>
  <c r="CC461" i="1"/>
  <c r="BU493" i="1"/>
  <c r="CK521" i="1"/>
  <c r="CI700" i="1"/>
  <c r="CB793" i="1"/>
  <c r="CB845" i="1"/>
  <c r="CL813" i="1"/>
  <c r="BY820" i="1"/>
  <c r="CM746" i="1"/>
  <c r="CB882" i="1"/>
  <c r="CH985" i="1"/>
  <c r="CA949" i="1"/>
  <c r="CE1006" i="1"/>
  <c r="BX48" i="1"/>
  <c r="BX22" i="1"/>
  <c r="CC48" i="1"/>
  <c r="BX34" i="1"/>
  <c r="BY69" i="1"/>
  <c r="CF166" i="1"/>
  <c r="CN254" i="1"/>
  <c r="BU288" i="1"/>
  <c r="CM410" i="1"/>
  <c r="CM459" i="1"/>
  <c r="BY505" i="1"/>
  <c r="CL561" i="1"/>
  <c r="BY568" i="1"/>
  <c r="BW630" i="1"/>
  <c r="CK659" i="1"/>
  <c r="CL764" i="1"/>
  <c r="CG791" i="1"/>
  <c r="BY807" i="1"/>
  <c r="CA747" i="1"/>
  <c r="CI863" i="1"/>
  <c r="CA970" i="1"/>
  <c r="CC946" i="1"/>
  <c r="CM1001" i="1"/>
  <c r="CD886" i="1"/>
  <c r="CE882" i="1"/>
  <c r="BW1002" i="1"/>
  <c r="BX918" i="1"/>
  <c r="CB86" i="1"/>
  <c r="CA81" i="1"/>
  <c r="CA86" i="1"/>
  <c r="CE164" i="1"/>
  <c r="CI133" i="1"/>
  <c r="CK209" i="1"/>
  <c r="CA294" i="1"/>
  <c r="CA295" i="1"/>
  <c r="BY324" i="1"/>
  <c r="CH386" i="1"/>
  <c r="CG396" i="1"/>
  <c r="BU411" i="1"/>
  <c r="CN538" i="1"/>
  <c r="BU592" i="1"/>
  <c r="BZ590" i="1"/>
  <c r="BX590" i="1"/>
  <c r="CF725" i="1"/>
  <c r="BX751" i="1"/>
  <c r="BW865" i="1"/>
  <c r="CN761" i="1"/>
  <c r="BV884" i="1"/>
  <c r="CA882" i="1"/>
  <c r="BX962" i="1"/>
  <c r="CK980" i="1"/>
  <c r="BZ79" i="1"/>
  <c r="CM128" i="1"/>
  <c r="CI153" i="1"/>
  <c r="CA164" i="1"/>
  <c r="BZ200" i="1"/>
  <c r="BW270" i="1"/>
  <c r="BY361" i="1"/>
  <c r="BZ537" i="1"/>
  <c r="BW555" i="1"/>
  <c r="CN527" i="1"/>
  <c r="BZ554" i="1"/>
  <c r="CI523" i="1"/>
  <c r="CD609" i="1"/>
  <c r="CL734" i="1"/>
  <c r="CJ833" i="1"/>
  <c r="BW743" i="1"/>
  <c r="CB985" i="1"/>
  <c r="BX877" i="1"/>
  <c r="BV1001" i="1"/>
  <c r="BY1005" i="1"/>
  <c r="CM27" i="1"/>
  <c r="BU15" i="1"/>
  <c r="CA108" i="1"/>
  <c r="CN252" i="1"/>
  <c r="CB245" i="1"/>
  <c r="BZ325" i="1"/>
  <c r="BZ310" i="1"/>
  <c r="CK337" i="1"/>
  <c r="BX516" i="1"/>
  <c r="CM589" i="1"/>
  <c r="CK602" i="1"/>
  <c r="CM668" i="1"/>
  <c r="CB693" i="1"/>
  <c r="CA795" i="1"/>
  <c r="CE825" i="1"/>
  <c r="CJ859" i="1"/>
  <c r="BU895" i="1"/>
  <c r="CA924" i="1"/>
  <c r="BW930" i="1"/>
  <c r="CH953" i="1"/>
  <c r="BX80" i="1"/>
  <c r="CD89" i="1"/>
  <c r="CL139" i="1"/>
  <c r="BU213" i="1"/>
  <c r="CN326" i="1"/>
  <c r="BZ400" i="1"/>
  <c r="BZ426" i="1"/>
  <c r="CB538" i="1"/>
  <c r="CG597" i="1"/>
  <c r="BY720" i="1"/>
  <c r="CI851" i="1"/>
  <c r="BV858" i="1"/>
  <c r="CM822" i="1"/>
  <c r="CJ792" i="1"/>
  <c r="CL956" i="1"/>
  <c r="CA890" i="1"/>
  <c r="CE944" i="1"/>
  <c r="BW902" i="1"/>
  <c r="BU206" i="1"/>
  <c r="CG240" i="1"/>
  <c r="CN274" i="1"/>
  <c r="CD260" i="1"/>
  <c r="CD351" i="1"/>
  <c r="CC357" i="1"/>
  <c r="CL395" i="1"/>
  <c r="CA418" i="1"/>
  <c r="BW389" i="1"/>
  <c r="BX401" i="1"/>
  <c r="CC444" i="1"/>
  <c r="CJ441" i="1"/>
  <c r="CE539" i="1"/>
  <c r="CM492" i="1"/>
  <c r="CE548" i="1"/>
  <c r="BX755" i="1"/>
  <c r="CL772" i="1"/>
  <c r="BU749" i="1"/>
  <c r="CC813" i="1"/>
  <c r="CC802" i="1"/>
  <c r="CM891" i="1"/>
  <c r="CF76" i="1"/>
  <c r="CK83" i="1"/>
  <c r="CJ442" i="1"/>
  <c r="CJ793" i="1"/>
  <c r="BU759" i="1"/>
  <c r="CE880" i="1"/>
  <c r="CM956" i="1"/>
  <c r="CL881" i="1"/>
  <c r="BW889" i="1"/>
  <c r="CF885" i="1"/>
  <c r="CF910" i="1"/>
  <c r="CM1009" i="1"/>
  <c r="CK13" i="1"/>
  <c r="BU173" i="1"/>
  <c r="CK302" i="1"/>
  <c r="CC307" i="1"/>
  <c r="CA312" i="1"/>
  <c r="BZ294" i="1"/>
  <c r="BY383" i="1"/>
  <c r="CG377" i="1"/>
  <c r="CB446" i="1"/>
  <c r="BV523" i="1"/>
  <c r="CG502" i="1"/>
  <c r="CF556" i="1"/>
  <c r="CD644" i="1"/>
  <c r="CL696" i="1"/>
  <c r="CK726" i="1"/>
  <c r="CK731" i="1"/>
  <c r="CK761" i="1"/>
  <c r="CE799" i="1"/>
  <c r="CJ951" i="1"/>
  <c r="BY933" i="1"/>
  <c r="CE962" i="1"/>
  <c r="CB34" i="1"/>
  <c r="CH239" i="1"/>
  <c r="CE336" i="1"/>
  <c r="CI358" i="1"/>
  <c r="CF370" i="1"/>
  <c r="CH384" i="1"/>
  <c r="BV520" i="1"/>
  <c r="CD525" i="1"/>
  <c r="CM513" i="1"/>
  <c r="CC586" i="1"/>
  <c r="CH569" i="1"/>
  <c r="CN739" i="1"/>
  <c r="CC678" i="1"/>
  <c r="CC711" i="1"/>
  <c r="CD727" i="1"/>
  <c r="BZ846" i="1"/>
  <c r="BU747" i="1"/>
  <c r="CA864" i="1"/>
  <c r="CK930" i="1"/>
  <c r="CM922" i="1"/>
  <c r="BU102" i="1"/>
  <c r="CL169" i="1"/>
  <c r="CH307" i="1"/>
  <c r="CI414" i="1"/>
  <c r="CG372" i="1"/>
  <c r="CG540" i="1"/>
  <c r="CH512" i="1"/>
  <c r="CI560" i="1"/>
  <c r="CE765" i="1"/>
  <c r="CI887" i="1"/>
  <c r="BU891" i="1"/>
  <c r="CN950" i="1"/>
  <c r="BZ999" i="1"/>
  <c r="CN68" i="1"/>
  <c r="CG88" i="1"/>
  <c r="CD137" i="1"/>
  <c r="BY137" i="1"/>
  <c r="CM135" i="1"/>
  <c r="CJ216" i="1"/>
  <c r="CD293" i="1"/>
  <c r="CI270" i="1"/>
  <c r="CK281" i="1"/>
  <c r="CD298" i="1"/>
  <c r="CC303" i="1"/>
  <c r="CG337" i="1"/>
  <c r="CC536" i="1"/>
  <c r="CA537" i="1"/>
  <c r="BX536" i="1"/>
  <c r="BZ607" i="1"/>
  <c r="BZ608" i="1"/>
  <c r="CC864" i="1"/>
  <c r="BX992" i="1"/>
  <c r="CJ25" i="1"/>
  <c r="CD120" i="1"/>
  <c r="CF165" i="1"/>
  <c r="CI196" i="1"/>
  <c r="CK260" i="1"/>
  <c r="CG274" i="1"/>
  <c r="CD361" i="1"/>
  <c r="CB445" i="1"/>
  <c r="BZ439" i="1"/>
  <c r="CN468" i="1"/>
  <c r="CK509" i="1"/>
  <c r="BU514" i="1"/>
  <c r="CG545" i="1"/>
  <c r="BZ648" i="1"/>
  <c r="CC693" i="1"/>
  <c r="CL833" i="1"/>
  <c r="CN829" i="1"/>
  <c r="CE803" i="1"/>
  <c r="BY907" i="1"/>
  <c r="CB974" i="1"/>
  <c r="CE917" i="1"/>
  <c r="CI920" i="1"/>
  <c r="CC964" i="1"/>
  <c r="BW975" i="1"/>
  <c r="CA47" i="1"/>
  <c r="CA60" i="1"/>
  <c r="CH149" i="1"/>
  <c r="CG256" i="1"/>
  <c r="CG239" i="1"/>
  <c r="BZ447" i="1"/>
  <c r="CF448" i="1"/>
  <c r="CK667" i="1"/>
  <c r="BY767" i="1"/>
  <c r="CD777" i="1"/>
  <c r="CI819" i="1"/>
  <c r="CA869" i="1"/>
  <c r="CM933" i="1"/>
  <c r="CF105" i="1"/>
  <c r="CM155" i="1"/>
  <c r="CH208" i="1"/>
  <c r="CN203" i="1"/>
  <c r="CA354" i="1"/>
  <c r="CA409" i="1"/>
  <c r="BV364" i="1"/>
  <c r="CA407" i="1"/>
  <c r="CK418" i="1"/>
  <c r="CN377" i="1"/>
  <c r="CG544" i="1"/>
  <c r="BU564" i="1"/>
  <c r="CM623" i="1"/>
  <c r="CF684" i="1"/>
  <c r="BW698" i="1"/>
  <c r="CB769" i="1"/>
  <c r="BZ865" i="1"/>
  <c r="CK812" i="1"/>
  <c r="CN891" i="1"/>
  <c r="BV896" i="1"/>
  <c r="CA966" i="1"/>
  <c r="CN932" i="1"/>
  <c r="CI76" i="1"/>
  <c r="CN97" i="1"/>
  <c r="BY96" i="1"/>
  <c r="CK287" i="1"/>
  <c r="CL263" i="1"/>
  <c r="BV341" i="1"/>
  <c r="BX293" i="1"/>
  <c r="BV328" i="1"/>
  <c r="CA322" i="1"/>
  <c r="BW383" i="1"/>
  <c r="CJ476" i="1"/>
  <c r="BU742" i="1"/>
  <c r="CG747" i="1"/>
  <c r="BU753" i="1"/>
  <c r="CG767" i="1"/>
  <c r="BU809" i="1"/>
  <c r="CK841" i="1"/>
  <c r="BY895" i="1"/>
  <c r="BU897" i="1"/>
  <c r="CH885" i="1"/>
  <c r="BZ897" i="1"/>
  <c r="CI104" i="1"/>
  <c r="BV118" i="1"/>
  <c r="CM109" i="1"/>
  <c r="CE181" i="1"/>
  <c r="CJ314" i="1"/>
  <c r="CB307" i="1"/>
  <c r="CJ323" i="1"/>
  <c r="CG329" i="1"/>
  <c r="BU343" i="1"/>
  <c r="CK309" i="1"/>
  <c r="BX380" i="1"/>
  <c r="CC418" i="1"/>
  <c r="BU469" i="1"/>
  <c r="BX611" i="1"/>
  <c r="BU693" i="1"/>
  <c r="CG719" i="1"/>
  <c r="CJ867" i="1"/>
  <c r="CF976" i="1"/>
  <c r="BW57" i="1"/>
  <c r="CB40" i="1"/>
  <c r="CJ40" i="1"/>
  <c r="CE86" i="1"/>
  <c r="CH159" i="1"/>
  <c r="BY179" i="1"/>
  <c r="BY282" i="1"/>
  <c r="CM321" i="1"/>
  <c r="CJ303" i="1"/>
  <c r="CJ382" i="1"/>
  <c r="CM439" i="1"/>
  <c r="CF526" i="1"/>
  <c r="BX492" i="1"/>
  <c r="CM549" i="1"/>
  <c r="BV642" i="1"/>
  <c r="BW729" i="1"/>
  <c r="CA697" i="1"/>
  <c r="BW779" i="1"/>
  <c r="CC943" i="1"/>
  <c r="BY970" i="1"/>
  <c r="CN1000" i="1"/>
  <c r="CC54" i="1"/>
  <c r="CK72" i="1"/>
  <c r="CE159" i="1"/>
  <c r="CD176" i="1"/>
  <c r="CB240" i="1"/>
  <c r="BV349" i="1"/>
  <c r="CA381" i="1"/>
  <c r="BU361" i="1"/>
  <c r="CI420" i="1"/>
  <c r="CB451" i="1"/>
  <c r="CL483" i="1"/>
  <c r="CK432" i="1"/>
  <c r="CH577" i="1"/>
  <c r="CB654" i="1"/>
  <c r="BX747" i="1"/>
  <c r="CN759" i="1"/>
  <c r="CI763" i="1"/>
  <c r="CN794" i="1"/>
  <c r="CM984" i="1"/>
  <c r="BU996" i="1"/>
  <c r="CG30" i="1"/>
  <c r="CI15" i="1"/>
  <c r="CM114" i="1"/>
  <c r="BW151" i="1"/>
  <c r="BY143" i="1"/>
  <c r="CD145" i="1"/>
  <c r="CG211" i="1"/>
  <c r="BV237" i="1"/>
  <c r="CE284" i="1"/>
  <c r="CE322" i="1"/>
  <c r="CL367" i="1"/>
  <c r="BV404" i="1"/>
  <c r="BW430" i="1"/>
  <c r="BV476" i="1"/>
  <c r="CG498" i="1"/>
  <c r="CI514" i="1"/>
  <c r="BU510" i="1"/>
  <c r="BY669" i="1"/>
  <c r="CB641" i="1"/>
  <c r="CA659" i="1"/>
  <c r="CF675" i="1"/>
  <c r="CN733" i="1"/>
  <c r="CL719" i="1"/>
  <c r="CD753" i="1"/>
  <c r="CC822" i="1"/>
  <c r="CB759" i="1"/>
  <c r="CJ913" i="1"/>
  <c r="BV988" i="1"/>
  <c r="CE31" i="1"/>
  <c r="CG98" i="1"/>
  <c r="CK120" i="1"/>
  <c r="BV130" i="1"/>
  <c r="CL353" i="1"/>
  <c r="CC318" i="1"/>
  <c r="BU422" i="1"/>
  <c r="CG602" i="1"/>
  <c r="BU539" i="1"/>
  <c r="BY577" i="1"/>
  <c r="CJ572" i="1"/>
  <c r="BV796" i="1"/>
  <c r="CL859" i="1"/>
  <c r="CK744" i="1"/>
  <c r="CH929" i="1"/>
  <c r="CG886" i="1"/>
  <c r="CI933" i="1"/>
  <c r="CF992" i="1"/>
  <c r="CA24" i="1"/>
  <c r="CL99" i="1"/>
  <c r="CA74" i="1"/>
  <c r="CN165" i="1"/>
  <c r="CK158" i="1"/>
  <c r="BW212" i="1"/>
  <c r="CE255" i="1"/>
  <c r="BZ343" i="1"/>
  <c r="CM294" i="1"/>
  <c r="CD476" i="1"/>
  <c r="CE553" i="1"/>
  <c r="CF589" i="1"/>
  <c r="CF618" i="1"/>
  <c r="CC642" i="1"/>
  <c r="BW861" i="1"/>
  <c r="BW823" i="1"/>
  <c r="BX927" i="1"/>
  <c r="CI886" i="1"/>
  <c r="BU997" i="1"/>
  <c r="CJ980" i="1"/>
  <c r="BZ989" i="1"/>
  <c r="CK27" i="1"/>
  <c r="CF65" i="1"/>
  <c r="CJ16" i="1"/>
  <c r="CH271" i="1"/>
  <c r="CC252" i="1"/>
  <c r="BV319" i="1"/>
  <c r="CC421" i="1"/>
  <c r="CA481" i="1"/>
  <c r="BZ474" i="1"/>
  <c r="BU604" i="1"/>
  <c r="BV596" i="1"/>
  <c r="CJ604" i="1"/>
  <c r="CL632" i="1"/>
  <c r="BU677" i="1"/>
  <c r="CN704" i="1"/>
  <c r="CB777" i="1"/>
  <c r="CN833" i="1"/>
  <c r="CN900" i="1"/>
  <c r="CM913" i="1"/>
  <c r="CG961" i="1"/>
  <c r="CK123" i="1"/>
  <c r="CJ213" i="1"/>
  <c r="CM246" i="1"/>
  <c r="BZ292" i="1"/>
  <c r="CG315" i="1"/>
  <c r="CM446" i="1"/>
  <c r="CK456" i="1"/>
  <c r="CK635" i="1"/>
  <c r="CG634" i="1"/>
  <c r="BZ659" i="1"/>
  <c r="CN686" i="1"/>
  <c r="CH813" i="1"/>
  <c r="BZ986" i="1"/>
  <c r="BZ967" i="1"/>
  <c r="BX997" i="1"/>
  <c r="CD44" i="1"/>
  <c r="CJ37" i="1"/>
  <c r="CE141" i="1"/>
  <c r="CD154" i="1"/>
  <c r="CJ246" i="1"/>
  <c r="CB235" i="1"/>
  <c r="BW296" i="1"/>
  <c r="CN482" i="1"/>
  <c r="BX494" i="1"/>
  <c r="CI501" i="1"/>
  <c r="CE504" i="1"/>
  <c r="CB577" i="1"/>
  <c r="BV600" i="1"/>
  <c r="BW586" i="1"/>
  <c r="BX648" i="1"/>
  <c r="BU741" i="1"/>
  <c r="BZ732" i="1"/>
  <c r="CL707" i="1"/>
  <c r="CH852" i="1"/>
  <c r="CB971" i="1"/>
  <c r="BW22" i="1"/>
  <c r="BW90" i="1"/>
  <c r="CF119" i="1"/>
  <c r="CD291" i="1"/>
  <c r="CJ309" i="1"/>
  <c r="CM399" i="1"/>
  <c r="CL401" i="1"/>
  <c r="CC441" i="1"/>
  <c r="BW539" i="1"/>
  <c r="BV580" i="1"/>
  <c r="CN600" i="1"/>
  <c r="CA644" i="1"/>
  <c r="CK662" i="1"/>
  <c r="BW712" i="1"/>
  <c r="BZ733" i="1"/>
  <c r="BW864" i="1"/>
  <c r="BV946" i="1"/>
  <c r="CF32" i="1"/>
  <c r="CF64" i="1"/>
  <c r="CF117" i="1"/>
  <c r="BU156" i="1"/>
  <c r="CC167" i="1"/>
  <c r="CM181" i="1"/>
  <c r="CM290" i="1"/>
  <c r="CF416" i="1"/>
  <c r="CA459" i="1"/>
  <c r="CN456" i="1"/>
  <c r="CL524" i="1"/>
  <c r="CL498" i="1"/>
  <c r="CI590" i="1"/>
  <c r="CJ779" i="1"/>
  <c r="CA772" i="1"/>
  <c r="BU811" i="1"/>
  <c r="BW755" i="1"/>
  <c r="BZ910" i="1"/>
  <c r="CM993" i="1"/>
  <c r="CD975" i="1"/>
  <c r="BZ65" i="1"/>
  <c r="CM78" i="1"/>
  <c r="CG91" i="1"/>
  <c r="CC177" i="1"/>
  <c r="CJ251" i="1"/>
  <c r="CB288" i="1"/>
  <c r="CA253" i="1"/>
  <c r="CJ335" i="1"/>
  <c r="CD460" i="1"/>
  <c r="CG459" i="1"/>
  <c r="CN506" i="1"/>
  <c r="CB557" i="1"/>
  <c r="CI554" i="1"/>
  <c r="CN497" i="1"/>
  <c r="CN855" i="1"/>
  <c r="CD833" i="1"/>
  <c r="CC814" i="1"/>
  <c r="BV794" i="1"/>
  <c r="CA765" i="1"/>
  <c r="CM944" i="1"/>
  <c r="CM882" i="1"/>
  <c r="BX930" i="1"/>
  <c r="CK43" i="1"/>
  <c r="BY112" i="1"/>
  <c r="CL152" i="1"/>
  <c r="CL205" i="1"/>
  <c r="CH227" i="1"/>
  <c r="CF264" i="1"/>
  <c r="BZ297" i="1"/>
  <c r="CC396" i="1"/>
  <c r="BV368" i="1"/>
  <c r="CA406" i="1"/>
  <c r="BX381" i="1"/>
  <c r="CH456" i="1"/>
  <c r="CG511" i="1"/>
  <c r="BY600" i="1"/>
  <c r="CH605" i="1"/>
  <c r="BY641" i="1"/>
  <c r="CA633" i="1"/>
  <c r="BV636" i="1"/>
  <c r="CD673" i="1"/>
  <c r="CL784" i="1"/>
  <c r="CL893" i="1"/>
  <c r="CB906" i="1"/>
  <c r="CK978" i="1"/>
  <c r="BX969" i="1"/>
  <c r="CF962" i="1"/>
  <c r="CA36" i="1"/>
  <c r="BU82" i="1"/>
  <c r="CH122" i="1"/>
  <c r="BW130" i="1"/>
  <c r="CK179" i="1"/>
  <c r="CK280" i="1"/>
  <c r="CK332" i="1"/>
  <c r="CM379" i="1"/>
  <c r="BW543" i="1"/>
  <c r="BV540" i="1"/>
  <c r="CE583" i="1"/>
  <c r="CC539" i="1"/>
  <c r="BY597" i="1"/>
  <c r="CD632" i="1"/>
  <c r="CI790" i="1"/>
  <c r="CG862" i="1"/>
  <c r="CJ872" i="1"/>
  <c r="CH1003" i="1"/>
  <c r="CK20" i="1"/>
  <c r="CD34" i="1"/>
  <c r="CG97" i="1"/>
  <c r="CM217" i="1"/>
  <c r="CK283" i="1"/>
  <c r="CH339" i="1"/>
  <c r="CI479" i="1"/>
  <c r="BZ460" i="1"/>
  <c r="CI482" i="1"/>
  <c r="CM667" i="1"/>
  <c r="BX759" i="1"/>
  <c r="CF802" i="1"/>
  <c r="CD835" i="1"/>
  <c r="CA809" i="1"/>
  <c r="CA825" i="1"/>
  <c r="CJ933" i="1"/>
  <c r="CJ958" i="1"/>
  <c r="CC894" i="1"/>
  <c r="CD950" i="1"/>
  <c r="CK987" i="1"/>
  <c r="CB212" i="1"/>
  <c r="CD251" i="1"/>
  <c r="CI261" i="1"/>
  <c r="BV307" i="1"/>
  <c r="CF363" i="1"/>
  <c r="BY364" i="1"/>
  <c r="CC374" i="1"/>
  <c r="BX430" i="1"/>
  <c r="BY507" i="1"/>
  <c r="CF541" i="1"/>
  <c r="CA583" i="1"/>
  <c r="CF623" i="1"/>
  <c r="CF727" i="1"/>
  <c r="BX764" i="1"/>
  <c r="BU791" i="1"/>
  <c r="BY943" i="1"/>
  <c r="BV877" i="1"/>
  <c r="CB942" i="1"/>
  <c r="CI947" i="1"/>
  <c r="BZ973" i="1"/>
  <c r="BU936" i="1"/>
  <c r="BZ1006" i="1"/>
  <c r="BY56" i="1"/>
  <c r="CN128" i="1"/>
  <c r="CN160" i="1"/>
  <c r="CH170" i="1"/>
  <c r="CF195" i="1"/>
  <c r="BU169" i="1"/>
  <c r="BX282" i="1"/>
  <c r="CG340" i="1"/>
  <c r="CD510" i="1"/>
  <c r="CM595" i="1"/>
  <c r="BU653" i="1"/>
  <c r="CI500" i="1"/>
  <c r="BY745" i="1"/>
  <c r="CF771" i="1"/>
  <c r="CD792" i="1"/>
  <c r="CC825" i="1"/>
  <c r="BU858" i="1"/>
  <c r="BY722" i="1"/>
  <c r="CD981" i="1"/>
  <c r="CL981" i="1"/>
  <c r="CA947" i="1"/>
  <c r="BW942" i="1"/>
  <c r="CE89" i="1"/>
  <c r="CJ116" i="1"/>
  <c r="CL119" i="1"/>
  <c r="CA133" i="1"/>
  <c r="CH156" i="1"/>
  <c r="CI169" i="1"/>
  <c r="BY225" i="1"/>
  <c r="CB253" i="1"/>
  <c r="CD345" i="1"/>
  <c r="BV419" i="1"/>
  <c r="BX355" i="1"/>
  <c r="CA393" i="1"/>
  <c r="BV384" i="1"/>
  <c r="CD513" i="1"/>
  <c r="CG579" i="1"/>
  <c r="CE688" i="1"/>
  <c r="CI694" i="1"/>
  <c r="BV675" i="1"/>
  <c r="CL747" i="1"/>
  <c r="BY939" i="1"/>
  <c r="CN869" i="1"/>
  <c r="CN1001" i="1"/>
  <c r="CD883" i="1"/>
  <c r="BX31" i="1"/>
  <c r="CJ66" i="1"/>
  <c r="CK133" i="1"/>
  <c r="CJ190" i="1"/>
  <c r="CK211" i="1"/>
  <c r="CM238" i="1"/>
  <c r="CJ236" i="1"/>
  <c r="CF334" i="1"/>
  <c r="CF412" i="1"/>
  <c r="CJ461" i="1"/>
  <c r="CF536" i="1"/>
  <c r="CH500" i="1"/>
  <c r="CJ602" i="1"/>
  <c r="BU607" i="1"/>
  <c r="CF578" i="1"/>
  <c r="CJ637" i="1"/>
  <c r="CE717" i="1"/>
  <c r="BZ833" i="1"/>
  <c r="CL913" i="1"/>
  <c r="BZ937" i="1"/>
  <c r="CN946" i="1"/>
  <c r="CJ35" i="1"/>
  <c r="CM145" i="1"/>
  <c r="CH240" i="1"/>
  <c r="BW234" i="1"/>
  <c r="CB236" i="1"/>
  <c r="CC467" i="1"/>
  <c r="BU497" i="1"/>
  <c r="BU538" i="1"/>
  <c r="CI592" i="1"/>
  <c r="BY631" i="1"/>
  <c r="CN598" i="1"/>
  <c r="CE677" i="1"/>
  <c r="CA695" i="1"/>
  <c r="CH720" i="1"/>
  <c r="CK679" i="1"/>
  <c r="CJ692" i="1"/>
  <c r="CL805" i="1"/>
  <c r="BW846" i="1"/>
  <c r="BW807" i="1"/>
  <c r="CF77" i="1"/>
  <c r="CL113" i="1"/>
  <c r="CB121" i="1"/>
  <c r="BU164" i="1"/>
  <c r="CE129" i="1"/>
  <c r="CE114" i="1"/>
  <c r="CA208" i="1"/>
  <c r="CG209" i="1"/>
  <c r="CK223" i="1"/>
  <c r="CB208" i="1"/>
  <c r="CC257" i="1"/>
  <c r="BU337" i="1"/>
  <c r="CC580" i="1"/>
  <c r="CN574" i="1"/>
  <c r="CN700" i="1"/>
  <c r="BW702" i="1"/>
  <c r="CI800" i="1"/>
  <c r="CN972" i="1"/>
  <c r="BU874" i="1"/>
  <c r="CI971" i="1"/>
  <c r="BW875" i="1"/>
  <c r="CK14" i="1"/>
  <c r="CF197" i="1"/>
  <c r="CC278" i="1"/>
  <c r="CF237" i="1"/>
  <c r="CD275" i="1"/>
  <c r="CM348" i="1"/>
  <c r="CI429" i="1"/>
  <c r="CM521" i="1"/>
  <c r="CD730" i="1"/>
  <c r="BW857" i="1"/>
  <c r="CF849" i="1"/>
  <c r="CL851" i="1"/>
  <c r="CL915" i="1"/>
  <c r="CH44" i="1"/>
  <c r="CJ92" i="1"/>
  <c r="CC127" i="1"/>
  <c r="CG186" i="1"/>
  <c r="BU207" i="1"/>
  <c r="CD256" i="1"/>
  <c r="BU233" i="1"/>
  <c r="BU339" i="1"/>
  <c r="BY390" i="1"/>
  <c r="BZ387" i="1"/>
  <c r="CK513" i="1"/>
  <c r="BW505" i="1"/>
  <c r="CI644" i="1"/>
  <c r="CI652" i="1"/>
  <c r="BY688" i="1"/>
  <c r="CK777" i="1"/>
  <c r="CE839" i="1"/>
  <c r="CB927" i="1"/>
  <c r="CB1000" i="1"/>
  <c r="CE42" i="1"/>
  <c r="CI136" i="1"/>
  <c r="CI165" i="1"/>
  <c r="CL333" i="1"/>
  <c r="CM319" i="1"/>
  <c r="BZ396" i="1"/>
  <c r="CI521" i="1"/>
  <c r="CN553" i="1"/>
  <c r="BW650" i="1"/>
  <c r="BV724" i="1"/>
  <c r="CH712" i="1"/>
  <c r="CJ825" i="1"/>
  <c r="CE865" i="1"/>
  <c r="CK716" i="1"/>
  <c r="CH804" i="1"/>
  <c r="CD976" i="1"/>
  <c r="CI878" i="1"/>
  <c r="CL897" i="1"/>
  <c r="BZ870" i="1"/>
  <c r="CE919" i="1"/>
  <c r="CL35" i="1"/>
  <c r="CD133" i="1"/>
  <c r="CK98" i="1"/>
  <c r="CN149" i="1"/>
  <c r="CL209" i="1"/>
  <c r="BX363" i="1"/>
  <c r="CI453" i="1"/>
  <c r="CJ485" i="1"/>
  <c r="CJ496" i="1"/>
  <c r="CA530" i="1"/>
  <c r="CL569" i="1"/>
  <c r="CL605" i="1"/>
  <c r="CD653" i="1"/>
  <c r="CD687" i="1"/>
  <c r="CL755" i="1"/>
  <c r="CJ901" i="1"/>
  <c r="CD874" i="1"/>
  <c r="CN938" i="1"/>
  <c r="CB944" i="1"/>
  <c r="CI917" i="1"/>
  <c r="CC980" i="1"/>
  <c r="BV191" i="1"/>
  <c r="CG191" i="1"/>
  <c r="CJ200" i="1"/>
  <c r="CF303" i="1"/>
  <c r="BW316" i="1"/>
  <c r="CD376" i="1"/>
  <c r="CK476" i="1"/>
  <c r="BX520" i="1"/>
  <c r="CE534" i="1"/>
  <c r="BU671" i="1"/>
  <c r="CB662" i="1"/>
  <c r="CL752" i="1"/>
  <c r="CG817" i="1"/>
  <c r="CB873" i="1"/>
  <c r="CJ905" i="1"/>
  <c r="CH98" i="1"/>
  <c r="CB128" i="1"/>
  <c r="CM129" i="1"/>
  <c r="CM142" i="1"/>
  <c r="CM162" i="1"/>
  <c r="CI159" i="1"/>
  <c r="BX267" i="1"/>
  <c r="BW322" i="1"/>
  <c r="CG354" i="1"/>
  <c r="CG339" i="1"/>
  <c r="CA377" i="1"/>
  <c r="CG417" i="1"/>
  <c r="BV435" i="1"/>
  <c r="CB544" i="1"/>
  <c r="CG575" i="1"/>
  <c r="CL593" i="1"/>
  <c r="CC511" i="1"/>
  <c r="BW688" i="1"/>
  <c r="CK943" i="1"/>
  <c r="BV979" i="1"/>
  <c r="BX128" i="1"/>
  <c r="CL131" i="1"/>
  <c r="CJ165" i="1"/>
  <c r="CH204" i="1"/>
  <c r="CD239" i="1"/>
  <c r="CK261" i="1"/>
  <c r="BY337" i="1"/>
  <c r="BZ330" i="1"/>
  <c r="CI366" i="1"/>
  <c r="BY457" i="1"/>
  <c r="CF456" i="1"/>
  <c r="CH560" i="1"/>
  <c r="BW692" i="1"/>
  <c r="BV725" i="1"/>
  <c r="BY753" i="1"/>
  <c r="CI849" i="1"/>
  <c r="CD12" i="1"/>
  <c r="CB41" i="1"/>
  <c r="CF185" i="1"/>
  <c r="CM182" i="1"/>
  <c r="CA211" i="1"/>
  <c r="BY206" i="1"/>
  <c r="BZ237" i="1"/>
  <c r="BU344" i="1"/>
  <c r="BY299" i="1"/>
  <c r="BU453" i="1"/>
  <c r="BV519" i="1"/>
  <c r="BU545" i="1"/>
  <c r="CK580" i="1"/>
  <c r="CI594" i="1"/>
  <c r="CI654" i="1"/>
  <c r="BX711" i="1"/>
  <c r="BY796" i="1"/>
  <c r="BW838" i="1"/>
  <c r="CL948" i="1"/>
  <c r="BZ883" i="1"/>
  <c r="BW949" i="1"/>
  <c r="CF917" i="1"/>
  <c r="BX26" i="1"/>
  <c r="BX95" i="1"/>
  <c r="CC175" i="1"/>
  <c r="CA168" i="1"/>
  <c r="CF252" i="1"/>
  <c r="CH284" i="1"/>
  <c r="CC415" i="1"/>
  <c r="CA420" i="1"/>
  <c r="CN461" i="1"/>
  <c r="CL437" i="1"/>
  <c r="CI566" i="1"/>
  <c r="CB575" i="1"/>
  <c r="BZ678" i="1"/>
  <c r="CC718" i="1"/>
  <c r="CD734" i="1"/>
  <c r="CE805" i="1"/>
  <c r="CN971" i="1"/>
  <c r="CJ895" i="1"/>
  <c r="CB943" i="1"/>
  <c r="CA18" i="1"/>
  <c r="BU86" i="1"/>
  <c r="CM74" i="1"/>
  <c r="CN130" i="1"/>
  <c r="BW276" i="1"/>
  <c r="CA346" i="1"/>
  <c r="BZ413" i="1"/>
  <c r="CL386" i="1"/>
  <c r="CC487" i="1"/>
  <c r="BV475" i="1"/>
  <c r="CN629" i="1"/>
  <c r="CD736" i="1"/>
  <c r="CL675" i="1"/>
  <c r="CB785" i="1"/>
  <c r="CG863" i="1"/>
  <c r="CI783" i="1"/>
  <c r="CI868" i="1"/>
  <c r="BV835" i="1"/>
  <c r="BV839" i="1"/>
  <c r="BV965" i="1"/>
  <c r="CB982" i="1"/>
  <c r="BW905" i="1"/>
  <c r="BY913" i="1"/>
  <c r="CF1008" i="1"/>
  <c r="CD224" i="1"/>
  <c r="CI245" i="1"/>
  <c r="CF255" i="1"/>
  <c r="CN341" i="1"/>
  <c r="BY321" i="1"/>
  <c r="BZ397" i="1"/>
  <c r="BY399" i="1"/>
  <c r="CG454" i="1"/>
  <c r="CB470" i="1"/>
  <c r="CJ579" i="1"/>
  <c r="CJ663" i="1"/>
  <c r="CN594" i="1"/>
  <c r="CA646" i="1"/>
  <c r="CB702" i="1"/>
  <c r="BY685" i="1"/>
  <c r="BZ729" i="1"/>
  <c r="CM687" i="1"/>
  <c r="CH845" i="1"/>
  <c r="CD960" i="1"/>
  <c r="CF985" i="1"/>
  <c r="BU879" i="1"/>
  <c r="BU991" i="1"/>
  <c r="CK936" i="1"/>
  <c r="CE963" i="1"/>
  <c r="CM1005" i="1"/>
  <c r="CD33" i="1"/>
  <c r="BU83" i="1"/>
  <c r="CF104" i="1"/>
  <c r="CD67" i="1"/>
  <c r="BY205" i="1"/>
  <c r="BW241" i="1"/>
  <c r="BX257" i="1"/>
  <c r="BW342" i="1"/>
  <c r="CN383" i="1"/>
  <c r="CH434" i="1"/>
  <c r="BZ478" i="1"/>
  <c r="BZ525" i="1"/>
  <c r="CE524" i="1"/>
  <c r="BY573" i="1"/>
  <c r="BU658" i="1"/>
  <c r="CH730" i="1"/>
  <c r="CF708" i="1"/>
  <c r="CF862" i="1"/>
  <c r="BW872" i="1"/>
  <c r="CI922" i="1"/>
  <c r="CG917" i="1"/>
  <c r="CB920" i="1"/>
  <c r="BY890" i="1"/>
  <c r="BY1006" i="1"/>
  <c r="BY1008" i="1"/>
  <c r="BU1007" i="1"/>
  <c r="CK67" i="1"/>
  <c r="CH78" i="1"/>
  <c r="CN135" i="1"/>
  <c r="CE253" i="1"/>
  <c r="BW252" i="1"/>
  <c r="CD349" i="1"/>
  <c r="BY314" i="1"/>
  <c r="CE348" i="1"/>
  <c r="BW423" i="1"/>
  <c r="CL507" i="1"/>
  <c r="CD588" i="1"/>
  <c r="CG670" i="1"/>
  <c r="CA651" i="1"/>
  <c r="BY713" i="1"/>
  <c r="CJ857" i="1"/>
  <c r="CB861" i="1"/>
  <c r="CM936" i="1"/>
  <c r="CE927" i="1"/>
  <c r="CL60" i="1"/>
  <c r="CK53" i="1"/>
  <c r="BV80" i="1"/>
  <c r="CJ149" i="1"/>
  <c r="CE97" i="1"/>
  <c r="CE138" i="1"/>
  <c r="CA183" i="1"/>
  <c r="CK213" i="1"/>
  <c r="CM218" i="1"/>
  <c r="CF236" i="1"/>
  <c r="CM291" i="1"/>
  <c r="CD363" i="1"/>
  <c r="BY388" i="1"/>
  <c r="CC363" i="1"/>
  <c r="CI441" i="1"/>
  <c r="CJ521" i="1"/>
  <c r="CC494" i="1"/>
  <c r="CF568" i="1"/>
  <c r="CH603" i="1"/>
  <c r="BX791" i="1"/>
  <c r="CE784" i="1"/>
  <c r="CN742" i="1"/>
  <c r="BW778" i="1"/>
  <c r="CA11" i="1"/>
  <c r="CN16" i="1"/>
  <c r="CH66" i="1"/>
  <c r="BV166" i="1"/>
  <c r="CM174" i="1"/>
  <c r="BU188" i="1"/>
  <c r="CC207" i="1"/>
  <c r="BW272" i="1"/>
  <c r="CJ342" i="1"/>
  <c r="BW363" i="1"/>
  <c r="CE372" i="1"/>
  <c r="CN392" i="1"/>
  <c r="BW397" i="1"/>
  <c r="CK398" i="1"/>
  <c r="CC556" i="1"/>
  <c r="CC592" i="1"/>
  <c r="CN612" i="1"/>
  <c r="CM666" i="1"/>
  <c r="CJ661" i="1"/>
  <c r="BY867" i="1"/>
  <c r="BV785" i="1"/>
  <c r="CB756" i="1"/>
  <c r="BW795" i="1"/>
  <c r="CJ917" i="1"/>
  <c r="CB950" i="1"/>
  <c r="BZ981" i="1"/>
  <c r="CG914" i="1"/>
  <c r="CH71" i="1"/>
  <c r="BV82" i="1"/>
  <c r="CE98" i="1"/>
  <c r="CD119" i="1"/>
  <c r="CE105" i="1"/>
  <c r="CM159" i="1"/>
  <c r="CC194" i="1"/>
  <c r="BY217" i="1"/>
  <c r="CJ208" i="1"/>
  <c r="CL262" i="1"/>
  <c r="BY250" i="1"/>
  <c r="CN313" i="1"/>
  <c r="BU400" i="1"/>
  <c r="BV370" i="1"/>
  <c r="CG409" i="1"/>
  <c r="BZ471" i="1"/>
  <c r="CA518" i="1"/>
  <c r="CK541" i="1"/>
  <c r="CK584" i="1"/>
  <c r="CL644" i="1"/>
  <c r="CI635" i="1"/>
  <c r="CF712" i="1"/>
  <c r="CK753" i="1"/>
  <c r="CE824" i="1"/>
  <c r="BW806" i="1"/>
  <c r="CE876" i="1"/>
  <c r="CJ946" i="1"/>
  <c r="BW933" i="1"/>
  <c r="BW931" i="1"/>
  <c r="BX132" i="1"/>
  <c r="BZ216" i="1"/>
  <c r="BV219" i="1"/>
  <c r="CE258" i="1"/>
  <c r="CN394" i="1"/>
  <c r="CH367" i="1"/>
  <c r="CA508" i="1"/>
  <c r="CF605" i="1"/>
  <c r="CJ560" i="1"/>
  <c r="BV718" i="1"/>
  <c r="CM948" i="1"/>
  <c r="CB987" i="1"/>
  <c r="BY47" i="1"/>
  <c r="BX280" i="1"/>
  <c r="CB243" i="1"/>
  <c r="BZ344" i="1"/>
  <c r="BX359" i="1"/>
  <c r="CM372" i="1"/>
  <c r="CM380" i="1"/>
  <c r="BV422" i="1"/>
  <c r="BU504" i="1"/>
  <c r="BZ612" i="1"/>
  <c r="BX639" i="1"/>
  <c r="CH659" i="1"/>
  <c r="CJ707" i="1"/>
  <c r="CB735" i="1"/>
  <c r="CF742" i="1"/>
  <c r="BW745" i="1"/>
  <c r="BU857" i="1"/>
  <c r="BU815" i="1"/>
  <c r="CA848" i="1"/>
  <c r="CC939" i="1"/>
  <c r="CL983" i="1"/>
  <c r="CB109" i="1"/>
  <c r="CH192" i="1"/>
  <c r="CK167" i="1"/>
  <c r="CA189" i="1"/>
  <c r="CE220" i="1"/>
  <c r="CN278" i="1"/>
  <c r="BX300" i="1"/>
  <c r="BV320" i="1"/>
  <c r="CI494" i="1"/>
  <c r="CE544" i="1"/>
  <c r="CB495" i="1"/>
  <c r="BU588" i="1"/>
  <c r="CF612" i="1"/>
  <c r="CN605" i="1"/>
  <c r="CL659" i="1"/>
  <c r="CA629" i="1"/>
  <c r="CD724" i="1"/>
  <c r="CH674" i="1"/>
  <c r="BW740" i="1"/>
  <c r="CH691" i="1"/>
  <c r="CD722" i="1"/>
  <c r="CC829" i="1"/>
  <c r="CA768" i="1"/>
  <c r="CH861" i="1"/>
  <c r="CK776" i="1"/>
  <c r="CD913" i="1"/>
  <c r="CD933" i="1"/>
  <c r="CE985" i="1"/>
  <c r="CF966" i="1"/>
  <c r="CG20" i="1"/>
  <c r="CG87" i="1"/>
  <c r="CN132" i="1"/>
  <c r="CD181" i="1"/>
  <c r="BU223" i="1"/>
  <c r="CA264" i="1"/>
  <c r="CI302" i="1"/>
  <c r="CK419" i="1"/>
  <c r="BW486" i="1"/>
  <c r="CC436" i="1"/>
  <c r="CA482" i="1"/>
  <c r="CM581" i="1"/>
  <c r="CL837" i="1"/>
  <c r="CJ768" i="1"/>
  <c r="CK872" i="1"/>
  <c r="BY1002" i="1"/>
  <c r="BY78" i="1"/>
  <c r="CA70" i="1"/>
  <c r="BX157" i="1"/>
  <c r="CH226" i="1"/>
  <c r="CE289" i="1"/>
  <c r="BV407" i="1"/>
  <c r="CI534" i="1"/>
  <c r="BW537" i="1"/>
  <c r="CN525" i="1"/>
  <c r="CB569" i="1"/>
  <c r="CN565" i="1"/>
  <c r="CH581" i="1"/>
  <c r="CF700" i="1"/>
  <c r="CG696" i="1"/>
  <c r="BV817" i="1"/>
  <c r="CN837" i="1"/>
  <c r="BW791" i="1"/>
  <c r="BZ983" i="1"/>
  <c r="CH893" i="1"/>
  <c r="BX12" i="1"/>
  <c r="CM125" i="1"/>
  <c r="CI90" i="1"/>
  <c r="BV104" i="1"/>
  <c r="CH165" i="1"/>
  <c r="BW168" i="1"/>
  <c r="BY188" i="1"/>
  <c r="BW203" i="1"/>
  <c r="CG235" i="1"/>
  <c r="CK245" i="1"/>
  <c r="CG421" i="1"/>
  <c r="CM473" i="1"/>
  <c r="BX440" i="1"/>
  <c r="CE593" i="1"/>
  <c r="BX629" i="1"/>
  <c r="BZ631" i="1"/>
  <c r="BY695" i="1"/>
  <c r="CC697" i="1"/>
  <c r="CC741" i="1"/>
  <c r="CB869" i="1"/>
  <c r="CD750" i="1"/>
  <c r="CB997" i="1"/>
  <c r="CE968" i="1"/>
  <c r="CI986" i="1"/>
  <c r="BY61" i="1"/>
  <c r="CD163" i="1"/>
  <c r="CK124" i="1"/>
  <c r="CJ402" i="1"/>
  <c r="BY485" i="1"/>
  <c r="BY486" i="1"/>
  <c r="CD444" i="1"/>
  <c r="CD496" i="1"/>
  <c r="CC558" i="1"/>
  <c r="CH496" i="1"/>
  <c r="CG740" i="1"/>
  <c r="BY804" i="1"/>
  <c r="BX849" i="1"/>
  <c r="CH947" i="1"/>
  <c r="CH880" i="1"/>
  <c r="BV954" i="1"/>
  <c r="CG970" i="1"/>
  <c r="CC76" i="1"/>
  <c r="CI81" i="1"/>
  <c r="CC118" i="1"/>
  <c r="CF234" i="1"/>
  <c r="CA311" i="1"/>
  <c r="BU323" i="1"/>
  <c r="CH305" i="1"/>
  <c r="BZ552" i="1"/>
  <c r="CK689" i="1"/>
  <c r="CK706" i="1"/>
  <c r="CB707" i="1"/>
  <c r="CH834" i="1"/>
  <c r="CB874" i="1"/>
  <c r="BV901" i="1"/>
  <c r="CH923" i="1"/>
  <c r="CH932" i="1"/>
  <c r="CG72" i="1"/>
  <c r="CA91" i="1"/>
  <c r="CD99" i="1"/>
  <c r="CJ152" i="1"/>
  <c r="BZ479" i="1"/>
  <c r="BW604" i="1"/>
  <c r="CD613" i="1"/>
  <c r="CK657" i="1"/>
  <c r="BZ667" i="1"/>
  <c r="CB790" i="1"/>
  <c r="CB794" i="1"/>
  <c r="BU851" i="1"/>
  <c r="BW924" i="1"/>
  <c r="CB976" i="1"/>
  <c r="CM971" i="1"/>
  <c r="CD62" i="1"/>
  <c r="CE81" i="1"/>
  <c r="CF139" i="1"/>
  <c r="CN105" i="1"/>
  <c r="CN218" i="1"/>
  <c r="BX242" i="1"/>
  <c r="CN246" i="1"/>
  <c r="CD372" i="1"/>
  <c r="CD365" i="1"/>
  <c r="CB383" i="1"/>
  <c r="CD538" i="1"/>
  <c r="BU593" i="1"/>
  <c r="BY599" i="1"/>
  <c r="CL589" i="1"/>
  <c r="CL587" i="1"/>
  <c r="CB761" i="1"/>
  <c r="CF808" i="1"/>
  <c r="CD921" i="1"/>
  <c r="CB972" i="1"/>
  <c r="BW27" i="1"/>
  <c r="CM198" i="1"/>
  <c r="BX265" i="1"/>
  <c r="CC276" i="1"/>
  <c r="BX263" i="1"/>
  <c r="CA238" i="1"/>
  <c r="CC265" i="1"/>
  <c r="CL330" i="1"/>
  <c r="BX367" i="1"/>
  <c r="CC386" i="1"/>
  <c r="CE451" i="1"/>
  <c r="BU512" i="1"/>
  <c r="BY572" i="1"/>
  <c r="BW558" i="1"/>
  <c r="CL718" i="1"/>
  <c r="CE820" i="1"/>
  <c r="BY824" i="1"/>
  <c r="BU866" i="1"/>
  <c r="CA943" i="1"/>
  <c r="BU911" i="1"/>
  <c r="CF12" i="1"/>
  <c r="CK38" i="1"/>
  <c r="CB78" i="1"/>
  <c r="CB251" i="1"/>
  <c r="CE350" i="1"/>
  <c r="CF419" i="1"/>
  <c r="CN361" i="1"/>
  <c r="CF427" i="1"/>
  <c r="CG479" i="1"/>
  <c r="BY506" i="1"/>
  <c r="CL536" i="1"/>
  <c r="CA520" i="1"/>
  <c r="CB593" i="1"/>
  <c r="CA562" i="1"/>
  <c r="CF645" i="1"/>
  <c r="CJ630" i="1"/>
  <c r="CG685" i="1"/>
  <c r="BZ795" i="1"/>
  <c r="CD805" i="1"/>
  <c r="CH828" i="1"/>
  <c r="CK771" i="1"/>
  <c r="CE936" i="1"/>
  <c r="BY983" i="1"/>
  <c r="BX876" i="1"/>
  <c r="CD969" i="1"/>
  <c r="CB978" i="1"/>
  <c r="BU898" i="1"/>
  <c r="CI928" i="1"/>
  <c r="CC987" i="1"/>
  <c r="CF886" i="1"/>
  <c r="CM1008" i="1"/>
  <c r="CM24" i="1"/>
  <c r="BZ49" i="1"/>
  <c r="CL51" i="1"/>
  <c r="CA112" i="1"/>
  <c r="CA193" i="1"/>
  <c r="CH178" i="1"/>
  <c r="CI233" i="1"/>
  <c r="BX251" i="1"/>
  <c r="CB287" i="1"/>
  <c r="BW304" i="1"/>
  <c r="CD378" i="1"/>
  <c r="CH422" i="1"/>
  <c r="CF573" i="1"/>
  <c r="CN618" i="1"/>
  <c r="BV728" i="1"/>
  <c r="BY736" i="1"/>
  <c r="CF734" i="1"/>
  <c r="CM848" i="1"/>
  <c r="CA749" i="1"/>
  <c r="CK816" i="1"/>
  <c r="BZ1002" i="1"/>
  <c r="CB903" i="1"/>
  <c r="BX946" i="1"/>
  <c r="CC24" i="1"/>
  <c r="CB82" i="1"/>
  <c r="BY82" i="1"/>
  <c r="CA147" i="1"/>
  <c r="CC170" i="1"/>
  <c r="CG333" i="1"/>
  <c r="CG375" i="1"/>
  <c r="CN441" i="1"/>
  <c r="CM509" i="1"/>
  <c r="CL546" i="1"/>
  <c r="BU602" i="1"/>
  <c r="CN654" i="1"/>
  <c r="CK645" i="1"/>
  <c r="CD645" i="1"/>
  <c r="CK622" i="1"/>
  <c r="CG675" i="1"/>
  <c r="CB699" i="1"/>
  <c r="CE690" i="1"/>
  <c r="BV804" i="1"/>
  <c r="CI758" i="1"/>
  <c r="CM771" i="1"/>
  <c r="BW994" i="1"/>
  <c r="BV927" i="1"/>
  <c r="BX43" i="1"/>
  <c r="CB59" i="1"/>
  <c r="CG70" i="1"/>
  <c r="CF158" i="1"/>
  <c r="CK231" i="1"/>
  <c r="CK291" i="1"/>
  <c r="CE302" i="1"/>
  <c r="CH297" i="1"/>
  <c r="CE377" i="1"/>
  <c r="CN502" i="1"/>
  <c r="CA497" i="1"/>
  <c r="CD584" i="1"/>
  <c r="CC570" i="1"/>
  <c r="CM647" i="1"/>
  <c r="CM624" i="1"/>
  <c r="CD615" i="1"/>
  <c r="BZ679" i="1"/>
  <c r="CH684" i="1"/>
  <c r="CN756" i="1"/>
  <c r="BY828" i="1"/>
  <c r="CC811" i="1"/>
  <c r="CE913" i="1"/>
  <c r="CC975" i="1"/>
  <c r="BZ22" i="1"/>
  <c r="CH113" i="1"/>
  <c r="BW131" i="1"/>
  <c r="BV142" i="1"/>
  <c r="CN173" i="1"/>
  <c r="CJ262" i="1"/>
  <c r="CE282" i="1"/>
  <c r="BX259" i="1"/>
  <c r="BZ419" i="1"/>
  <c r="BV441" i="1"/>
  <c r="CI564" i="1"/>
  <c r="CA657" i="1"/>
  <c r="CL652" i="1"/>
  <c r="BW718" i="1"/>
  <c r="CI736" i="1"/>
  <c r="BY839" i="1"/>
  <c r="CA816" i="1"/>
  <c r="CF960" i="1"/>
  <c r="BV951" i="1"/>
  <c r="CI1004" i="1"/>
  <c r="BX84" i="1"/>
  <c r="CD75" i="1"/>
  <c r="CC93" i="1"/>
  <c r="CK104" i="1"/>
  <c r="CN162" i="1"/>
  <c r="CK157" i="1"/>
  <c r="BU174" i="1"/>
  <c r="BU176" i="1"/>
  <c r="CN227" i="1"/>
  <c r="CM288" i="1"/>
  <c r="CF362" i="1"/>
  <c r="CI452" i="1"/>
  <c r="BW471" i="1"/>
  <c r="CG471" i="1"/>
  <c r="BZ498" i="1"/>
  <c r="CA511" i="1"/>
  <c r="CA577" i="1"/>
  <c r="CN581" i="1"/>
  <c r="CA649" i="1"/>
  <c r="CC830" i="1"/>
  <c r="CA780" i="1"/>
  <c r="CB776" i="1"/>
  <c r="BX897" i="1"/>
  <c r="BZ944" i="1"/>
  <c r="BV18" i="1"/>
  <c r="CD78" i="1"/>
  <c r="CD166" i="1"/>
  <c r="CF182" i="1"/>
  <c r="BZ241" i="1"/>
  <c r="CI290" i="1"/>
  <c r="BX304" i="1"/>
  <c r="CE383" i="1"/>
  <c r="CL393" i="1"/>
  <c r="CK415" i="1"/>
  <c r="CE448" i="1"/>
  <c r="CC516" i="1"/>
  <c r="CI539" i="1"/>
  <c r="CD668" i="1"/>
  <c r="CH631" i="1"/>
  <c r="CN675" i="1"/>
  <c r="CM737" i="1"/>
  <c r="BZ721" i="1"/>
  <c r="CC842" i="1"/>
  <c r="CL798" i="1"/>
  <c r="BX790" i="1"/>
  <c r="CJ928" i="1"/>
  <c r="CL979" i="1"/>
  <c r="CK12" i="1"/>
  <c r="BY22" i="1"/>
  <c r="BW46" i="1"/>
  <c r="BU59" i="1"/>
  <c r="CA46" i="1"/>
  <c r="CC227" i="1"/>
  <c r="CH287" i="1"/>
  <c r="CD341" i="1"/>
  <c r="BU460" i="1"/>
  <c r="CK494" i="1"/>
  <c r="BV514" i="1"/>
  <c r="BW590" i="1"/>
  <c r="CJ625" i="1"/>
  <c r="BZ755" i="1"/>
  <c r="BX829" i="1"/>
  <c r="CC820" i="1"/>
  <c r="CI916" i="1"/>
  <c r="CI944" i="1"/>
  <c r="BW982" i="1"/>
  <c r="BW124" i="1"/>
  <c r="CK170" i="1"/>
  <c r="CL197" i="1"/>
  <c r="BX288" i="1"/>
  <c r="CK253" i="1"/>
  <c r="CM280" i="1"/>
  <c r="BU430" i="1"/>
  <c r="CK488" i="1"/>
  <c r="BW452" i="1"/>
  <c r="BZ545" i="1"/>
  <c r="BZ570" i="1"/>
  <c r="CL596" i="1"/>
  <c r="CD988" i="1"/>
  <c r="BW972" i="1"/>
  <c r="BU975" i="1"/>
  <c r="CC979" i="1"/>
  <c r="CH120" i="1"/>
  <c r="CC142" i="1"/>
  <c r="CC229" i="1"/>
  <c r="BX255" i="1"/>
  <c r="CN263" i="1"/>
  <c r="CL419" i="1"/>
  <c r="CE415" i="1"/>
  <c r="BZ399" i="1"/>
  <c r="BZ432" i="1"/>
  <c r="BW508" i="1"/>
  <c r="CE510" i="1"/>
  <c r="BZ559" i="1"/>
  <c r="CN573" i="1"/>
  <c r="CF680" i="1"/>
  <c r="CG724" i="1"/>
  <c r="CK797" i="1"/>
  <c r="CG896" i="1"/>
  <c r="CH40" i="1"/>
  <c r="CJ226" i="1"/>
  <c r="BW278" i="1"/>
  <c r="CH249" i="1"/>
  <c r="CC233" i="1"/>
  <c r="BU285" i="1"/>
  <c r="BU554" i="1"/>
  <c r="CC564" i="1"/>
  <c r="CG583" i="1"/>
  <c r="CF679" i="1"/>
  <c r="CG699" i="1"/>
  <c r="CA723" i="1"/>
  <c r="BW682" i="1"/>
  <c r="BV727" i="1"/>
  <c r="BU770" i="1"/>
  <c r="BW798" i="1"/>
  <c r="CN895" i="1"/>
  <c r="CJ939" i="1"/>
  <c r="BX110" i="1"/>
  <c r="CK110" i="1"/>
  <c r="CG103" i="1"/>
  <c r="CA197" i="1"/>
  <c r="BV181" i="1"/>
  <c r="CH246" i="1"/>
  <c r="CN294" i="1"/>
  <c r="BZ357" i="1"/>
  <c r="BY335" i="1"/>
  <c r="BY386" i="1"/>
  <c r="CH391" i="1"/>
  <c r="CK444" i="1"/>
  <c r="CG423" i="1"/>
  <c r="BX472" i="1"/>
  <c r="CD551" i="1"/>
  <c r="CK576" i="1"/>
  <c r="CL606" i="1"/>
  <c r="CH826" i="1"/>
  <c r="BV801" i="1"/>
  <c r="BZ855" i="1"/>
  <c r="CJ783" i="1"/>
  <c r="CM912" i="1"/>
  <c r="CF874" i="1"/>
  <c r="BZ933" i="1"/>
  <c r="CA59" i="1"/>
  <c r="CB55" i="1"/>
  <c r="CI117" i="1"/>
  <c r="CD225" i="1"/>
  <c r="CK202" i="1"/>
  <c r="CM282" i="1"/>
  <c r="CN271" i="1"/>
  <c r="CM430" i="1"/>
  <c r="CL578" i="1"/>
  <c r="CM662" i="1"/>
  <c r="CK683" i="1"/>
  <c r="CG737" i="1"/>
  <c r="BZ770" i="1"/>
  <c r="CN839" i="1"/>
  <c r="CK849" i="1"/>
  <c r="BW803" i="1"/>
  <c r="BY930" i="1"/>
  <c r="CB1005" i="1"/>
  <c r="CN89" i="1"/>
  <c r="BU167" i="1"/>
  <c r="BX170" i="1"/>
  <c r="BU294" i="1"/>
  <c r="BX277" i="1"/>
  <c r="CK241" i="1"/>
  <c r="CN293" i="1"/>
  <c r="BU402" i="1"/>
  <c r="CM390" i="1"/>
  <c r="CE473" i="1"/>
  <c r="CE486" i="1"/>
  <c r="BU540" i="1"/>
  <c r="BZ494" i="1"/>
  <c r="BZ594" i="1"/>
  <c r="BZ599" i="1"/>
  <c r="BV631" i="1"/>
  <c r="CK702" i="1"/>
  <c r="BV840" i="1"/>
  <c r="BU755" i="1"/>
  <c r="CC890" i="1"/>
  <c r="CB935" i="1"/>
  <c r="CB963" i="1"/>
  <c r="CH870" i="1"/>
  <c r="BW1003" i="1"/>
  <c r="CF28" i="1"/>
  <c r="CL89" i="1"/>
  <c r="CE76" i="1"/>
  <c r="BW110" i="1"/>
  <c r="BV203" i="1"/>
  <c r="CH247" i="1"/>
  <c r="BZ232" i="1"/>
  <c r="CE333" i="1"/>
  <c r="BV322" i="1"/>
  <c r="BV390" i="1"/>
  <c r="BZ392" i="1"/>
  <c r="CJ484" i="1"/>
  <c r="CG587" i="1"/>
  <c r="CJ562" i="1"/>
  <c r="BW651" i="1"/>
  <c r="CM712" i="1"/>
  <c r="BW741" i="1"/>
  <c r="CL682" i="1"/>
  <c r="CH744" i="1"/>
  <c r="BZ828" i="1"/>
  <c r="CH955" i="1"/>
  <c r="CE185" i="1"/>
  <c r="CN187" i="1"/>
  <c r="CE264" i="1"/>
  <c r="CA349" i="1"/>
  <c r="BW340" i="1"/>
  <c r="CJ419" i="1"/>
  <c r="CJ445" i="1"/>
  <c r="BX594" i="1"/>
  <c r="CI914" i="1"/>
  <c r="CK917" i="1"/>
  <c r="BW976" i="1"/>
  <c r="CM966" i="1"/>
  <c r="BU33" i="1"/>
  <c r="CE117" i="1"/>
  <c r="BY175" i="1"/>
  <c r="CA285" i="1"/>
  <c r="CC281" i="1"/>
  <c r="CL400" i="1"/>
  <c r="CG359" i="1"/>
  <c r="CL413" i="1"/>
  <c r="CJ550" i="1"/>
  <c r="CD714" i="1"/>
  <c r="BX947" i="1"/>
  <c r="BW888" i="1"/>
  <c r="BY20" i="1"/>
  <c r="CD61" i="1"/>
  <c r="BZ21" i="1"/>
  <c r="BW64" i="1"/>
  <c r="CI70" i="1"/>
  <c r="CK100" i="1"/>
  <c r="CI143" i="1"/>
  <c r="BZ180" i="1"/>
  <c r="CI194" i="1"/>
  <c r="CH201" i="1"/>
  <c r="CA260" i="1"/>
  <c r="CD325" i="1"/>
  <c r="CN328" i="1"/>
  <c r="CG406" i="1"/>
  <c r="CK500" i="1"/>
  <c r="BW569" i="1"/>
  <c r="CH584" i="1"/>
  <c r="CE638" i="1"/>
  <c r="CH657" i="1"/>
  <c r="BX620" i="1"/>
  <c r="CD710" i="1"/>
  <c r="CL912" i="1"/>
  <c r="CF996" i="1"/>
  <c r="CG129" i="1"/>
  <c r="CF187" i="1"/>
  <c r="BY203" i="1"/>
  <c r="CA201" i="1"/>
  <c r="CK285" i="1"/>
  <c r="BY320" i="1"/>
  <c r="BZ332" i="1"/>
  <c r="BW311" i="1"/>
  <c r="BZ477" i="1"/>
  <c r="CF549" i="1"/>
  <c r="CI569" i="1"/>
  <c r="BZ660" i="1"/>
  <c r="BY657" i="1"/>
  <c r="CN703" i="1"/>
  <c r="CC681" i="1"/>
  <c r="BU676" i="1"/>
  <c r="CM758" i="1"/>
  <c r="BZ882" i="1"/>
  <c r="CL882" i="1"/>
  <c r="BZ952" i="1"/>
  <c r="BZ23" i="1"/>
  <c r="CF53" i="1"/>
  <c r="CG138" i="1"/>
  <c r="CH180" i="1"/>
  <c r="CB191" i="1"/>
  <c r="CD183" i="1"/>
  <c r="BY168" i="1"/>
  <c r="BV229" i="1"/>
  <c r="CH347" i="1"/>
  <c r="CI320" i="1"/>
  <c r="BZ424" i="1"/>
  <c r="BX464" i="1"/>
  <c r="BZ557" i="1"/>
  <c r="BX867" i="1"/>
  <c r="BW818" i="1"/>
  <c r="BV996" i="1"/>
  <c r="BZ921" i="1"/>
  <c r="CI46" i="1"/>
  <c r="BU53" i="1"/>
  <c r="CC141" i="1"/>
  <c r="CB284" i="1"/>
  <c r="CA293" i="1"/>
  <c r="CM264" i="1"/>
  <c r="BU269" i="1"/>
  <c r="CC439" i="1"/>
  <c r="BU428" i="1"/>
  <c r="BX423" i="1"/>
  <c r="CF548" i="1"/>
  <c r="CK551" i="1"/>
  <c r="BW573" i="1"/>
  <c r="BY593" i="1"/>
  <c r="BY732" i="1"/>
  <c r="CH810" i="1"/>
  <c r="BX817" i="1"/>
  <c r="CN810" i="1"/>
  <c r="BU836" i="1"/>
  <c r="BY883" i="1"/>
  <c r="CC886" i="1"/>
  <c r="CI908" i="1"/>
  <c r="CF75" i="1"/>
  <c r="CK101" i="1"/>
  <c r="CG142" i="1"/>
  <c r="CJ188" i="1"/>
  <c r="CE195" i="1"/>
  <c r="BY164" i="1"/>
  <c r="CN233" i="1"/>
  <c r="CC326" i="1"/>
  <c r="CF438" i="1"/>
  <c r="CJ452" i="1"/>
  <c r="CC456" i="1"/>
  <c r="CH478" i="1"/>
  <c r="CB585" i="1"/>
  <c r="CG564" i="1"/>
  <c r="CK641" i="1"/>
  <c r="CF628" i="1"/>
  <c r="CE692" i="1"/>
  <c r="CI727" i="1"/>
  <c r="CI677" i="1"/>
  <c r="CB962" i="1"/>
  <c r="CA888" i="1"/>
  <c r="CE923" i="1"/>
  <c r="CD140" i="1"/>
  <c r="CD182" i="1"/>
  <c r="BZ168" i="1"/>
  <c r="BZ284" i="1"/>
  <c r="CG308" i="1"/>
  <c r="BX330" i="1"/>
  <c r="BW312" i="1"/>
  <c r="CN374" i="1"/>
  <c r="CH443" i="1"/>
  <c r="CE532" i="1"/>
  <c r="BW611" i="1"/>
  <c r="CM522" i="1"/>
  <c r="CB685" i="1"/>
  <c r="BV679" i="1"/>
  <c r="CL683" i="1"/>
  <c r="CL804" i="1"/>
  <c r="CL785" i="1"/>
  <c r="BY813" i="1"/>
  <c r="CC855" i="1"/>
  <c r="CL927" i="1"/>
  <c r="BX942" i="1"/>
  <c r="CL64" i="1"/>
  <c r="CK186" i="1"/>
  <c r="CB189" i="1"/>
  <c r="CN231" i="1"/>
  <c r="CM232" i="1"/>
  <c r="BW331" i="1"/>
  <c r="CF283" i="1"/>
  <c r="CL417" i="1"/>
  <c r="CK553" i="1"/>
  <c r="CD574" i="1"/>
  <c r="BY569" i="1"/>
  <c r="CB705" i="1"/>
  <c r="CD820" i="1"/>
  <c r="CD775" i="1"/>
  <c r="CE695" i="1"/>
  <c r="CD992" i="1"/>
  <c r="CC925" i="1"/>
  <c r="BU937" i="1"/>
  <c r="CC914" i="1"/>
  <c r="CD959" i="1"/>
  <c r="CI897" i="1"/>
  <c r="CJ21" i="1"/>
  <c r="CC52" i="1"/>
  <c r="CI77" i="1"/>
  <c r="CF100" i="1"/>
  <c r="BX104" i="1"/>
  <c r="CC134" i="1"/>
  <c r="CK161" i="1"/>
  <c r="BU196" i="1"/>
  <c r="CE254" i="1"/>
  <c r="BZ361" i="1"/>
  <c r="CI598" i="1"/>
  <c r="BW636" i="1"/>
  <c r="BY727" i="1"/>
  <c r="BV731" i="1"/>
  <c r="CL853" i="1"/>
  <c r="CF765" i="1"/>
  <c r="CG12" i="1"/>
  <c r="CM73" i="1"/>
  <c r="CK97" i="1"/>
  <c r="BX140" i="1"/>
  <c r="CI192" i="1"/>
  <c r="BV263" i="1"/>
  <c r="CB320" i="1"/>
  <c r="CH521" i="1"/>
  <c r="CI491" i="1"/>
  <c r="CB602" i="1"/>
  <c r="CE614" i="1"/>
  <c r="CG834" i="1"/>
  <c r="BY1000" i="1"/>
  <c r="CG76" i="1"/>
  <c r="BU117" i="1"/>
  <c r="CJ240" i="1"/>
  <c r="CK408" i="1"/>
  <c r="CF392" i="1"/>
  <c r="CB434" i="1"/>
  <c r="CD586" i="1"/>
  <c r="CB664" i="1"/>
  <c r="CM749" i="1"/>
  <c r="BY792" i="1"/>
  <c r="CN979" i="1"/>
  <c r="CK873" i="1"/>
  <c r="CD869" i="1"/>
  <c r="BY918" i="1"/>
  <c r="CJ33" i="1"/>
  <c r="CM103" i="1"/>
  <c r="CN147" i="1"/>
  <c r="CJ196" i="1"/>
  <c r="CK273" i="1"/>
  <c r="CI299" i="1"/>
  <c r="CE490" i="1"/>
  <c r="CL543" i="1"/>
  <c r="BU516" i="1"/>
  <c r="CM531" i="1"/>
  <c r="BV588" i="1"/>
  <c r="CK598" i="1"/>
  <c r="CC602" i="1"/>
  <c r="CD643" i="1"/>
  <c r="CF738" i="1"/>
  <c r="CD868" i="1"/>
  <c r="BY861" i="1"/>
  <c r="CC868" i="1"/>
  <c r="CM980" i="1"/>
  <c r="CB946" i="1"/>
  <c r="CI979" i="1"/>
  <c r="CG878" i="1"/>
  <c r="CA997" i="1"/>
  <c r="CA1010" i="1"/>
  <c r="BW14" i="1"/>
  <c r="CK93" i="1"/>
  <c r="BV167" i="1"/>
  <c r="CD205" i="1"/>
  <c r="CA232" i="1"/>
  <c r="CC384" i="1"/>
  <c r="CG578" i="1"/>
  <c r="CN619" i="1"/>
  <c r="CM621" i="1"/>
  <c r="CF735" i="1"/>
  <c r="CB686" i="1"/>
  <c r="CH696" i="1"/>
  <c r="CB704" i="1"/>
  <c r="CB781" i="1"/>
  <c r="BX840" i="1"/>
  <c r="CA705" i="1"/>
  <c r="CI753" i="1"/>
  <c r="CF888" i="1"/>
  <c r="CK962" i="1"/>
  <c r="CB992" i="1"/>
  <c r="CK32" i="1"/>
  <c r="CH94" i="1"/>
  <c r="CI139" i="1"/>
  <c r="CA169" i="1"/>
  <c r="CB169" i="1"/>
  <c r="CD327" i="1"/>
  <c r="BU336" i="1"/>
  <c r="CM365" i="1"/>
  <c r="CB497" i="1"/>
  <c r="BX557" i="1"/>
  <c r="CK578" i="1"/>
  <c r="CN736" i="1"/>
  <c r="BY744" i="1"/>
  <c r="CE762" i="1"/>
  <c r="CA901" i="1"/>
  <c r="BU920" i="1"/>
  <c r="BW35" i="1"/>
  <c r="CJ241" i="1"/>
  <c r="CA373" i="1"/>
  <c r="CA423" i="1"/>
  <c r="BV499" i="1"/>
  <c r="CK502" i="1"/>
  <c r="CF621" i="1"/>
  <c r="CK642" i="1"/>
  <c r="BW681" i="1"/>
  <c r="BV781" i="1"/>
  <c r="CN899" i="1"/>
  <c r="CL980" i="1"/>
  <c r="BV973" i="1"/>
  <c r="CL911" i="1"/>
  <c r="CG1005" i="1"/>
  <c r="CN45" i="1"/>
  <c r="CB56" i="1"/>
  <c r="CG114" i="1"/>
  <c r="BU114" i="1"/>
  <c r="CF204" i="1"/>
  <c r="BU226" i="1"/>
  <c r="CG357" i="1"/>
  <c r="CG314" i="1"/>
  <c r="CA302" i="1"/>
  <c r="CB353" i="1"/>
  <c r="BV397" i="1"/>
  <c r="CK548" i="1"/>
  <c r="CN513" i="1"/>
  <c r="BX613" i="1"/>
  <c r="CM643" i="1"/>
  <c r="CI670" i="1"/>
  <c r="BX660" i="1"/>
  <c r="CM698" i="1"/>
  <c r="BV907" i="1"/>
  <c r="CG974" i="1"/>
  <c r="CE82" i="1"/>
  <c r="BY70" i="1"/>
  <c r="BV67" i="1"/>
  <c r="CF174" i="1"/>
  <c r="CD192" i="1"/>
  <c r="BU225" i="1"/>
  <c r="BX203" i="1"/>
  <c r="BZ252" i="1"/>
  <c r="CC245" i="1"/>
  <c r="CK352" i="1"/>
  <c r="BW344" i="1"/>
  <c r="BZ468" i="1"/>
  <c r="CD459" i="1"/>
  <c r="CA490" i="1"/>
  <c r="BY585" i="1"/>
  <c r="CF634" i="1"/>
  <c r="BZ710" i="1"/>
  <c r="CE727" i="1"/>
  <c r="CG780" i="1"/>
  <c r="CE813" i="1"/>
  <c r="CC799" i="1"/>
  <c r="CH837" i="1"/>
  <c r="BV992" i="1"/>
  <c r="CF937" i="1"/>
  <c r="CK975" i="1"/>
  <c r="CB888" i="1"/>
  <c r="CL16" i="1"/>
  <c r="CE29" i="1"/>
  <c r="CN121" i="1"/>
  <c r="CF172" i="1"/>
  <c r="CI207" i="1"/>
  <c r="CL285" i="1"/>
  <c r="CM268" i="1"/>
  <c r="BW335" i="1"/>
  <c r="BW328" i="1"/>
  <c r="CE392" i="1"/>
  <c r="BW362" i="1"/>
  <c r="CA578" i="1"/>
  <c r="BV575" i="1"/>
  <c r="BY630" i="1"/>
  <c r="CE613" i="1"/>
  <c r="BX731" i="1"/>
  <c r="CJ837" i="1"/>
  <c r="CF814" i="1"/>
  <c r="CJ856" i="1"/>
  <c r="CL924" i="1"/>
  <c r="CF908" i="1"/>
  <c r="BY872" i="1"/>
  <c r="BV974" i="1"/>
  <c r="BU944" i="1"/>
  <c r="CH1007" i="1"/>
  <c r="CB18" i="1"/>
  <c r="CG154" i="1"/>
  <c r="CF173" i="1"/>
  <c r="BU240" i="1"/>
  <c r="CE219" i="1"/>
  <c r="CA361" i="1"/>
  <c r="CD388" i="1"/>
  <c r="CE454" i="1"/>
  <c r="BU581" i="1"/>
  <c r="CG592" i="1"/>
  <c r="BX673" i="1"/>
  <c r="CA664" i="1"/>
  <c r="CG650" i="1"/>
  <c r="BX693" i="1"/>
  <c r="CM723" i="1"/>
  <c r="CC850" i="1"/>
  <c r="CF939" i="1"/>
  <c r="CD905" i="1"/>
  <c r="CB938" i="1"/>
  <c r="BX994" i="1"/>
  <c r="CN998" i="1"/>
  <c r="CA893" i="1"/>
  <c r="BV178" i="1"/>
  <c r="CC239" i="1"/>
  <c r="CH341" i="1"/>
  <c r="CC316" i="1"/>
  <c r="BY371" i="1"/>
  <c r="CG440" i="1"/>
  <c r="CD425" i="1"/>
  <c r="CD445" i="1"/>
  <c r="CB540" i="1"/>
  <c r="CJ501" i="1"/>
  <c r="CN593" i="1"/>
  <c r="CN590" i="1"/>
  <c r="CA730" i="1"/>
  <c r="BZ736" i="1"/>
  <c r="BU744" i="1"/>
  <c r="CF764" i="1"/>
  <c r="CH795" i="1"/>
  <c r="BV866" i="1"/>
  <c r="CA796" i="1"/>
  <c r="CK752" i="1"/>
  <c r="BU961" i="1"/>
  <c r="BW43" i="1"/>
  <c r="BX79" i="1"/>
  <c r="CD107" i="1"/>
  <c r="CC140" i="1"/>
  <c r="CM186" i="1"/>
  <c r="CF280" i="1"/>
  <c r="BW235" i="1"/>
  <c r="BU244" i="1"/>
  <c r="CF328" i="1"/>
  <c r="BU370" i="1"/>
  <c r="BU374" i="1"/>
  <c r="CG361" i="1"/>
  <c r="CK459" i="1"/>
  <c r="CF436" i="1"/>
  <c r="CF540" i="1"/>
  <c r="CG580" i="1"/>
  <c r="BZ568" i="1"/>
  <c r="CF715" i="1"/>
  <c r="CG695" i="1"/>
  <c r="CI794" i="1"/>
  <c r="CF784" i="1"/>
  <c r="CI919" i="1"/>
  <c r="CH968" i="1"/>
  <c r="CK64" i="1"/>
  <c r="CA104" i="1"/>
  <c r="CI167" i="1"/>
  <c r="CK232" i="1"/>
  <c r="CB322" i="1"/>
  <c r="CD333" i="1"/>
  <c r="BU351" i="1"/>
  <c r="CM304" i="1"/>
  <c r="BV402" i="1"/>
  <c r="BU587" i="1"/>
  <c r="CE661" i="1"/>
  <c r="CC662" i="1"/>
  <c r="CG684" i="1"/>
  <c r="CI707" i="1"/>
  <c r="CK710" i="1"/>
  <c r="BW840" i="1"/>
  <c r="CG843" i="1"/>
  <c r="BX766" i="1"/>
  <c r="CN834" i="1"/>
  <c r="BU921" i="1"/>
  <c r="CC871" i="1"/>
  <c r="CK210" i="1"/>
  <c r="BU311" i="1"/>
  <c r="CJ395" i="1"/>
  <c r="CI438" i="1"/>
  <c r="CN515" i="1"/>
  <c r="CM520" i="1"/>
  <c r="BY560" i="1"/>
  <c r="CB603" i="1"/>
  <c r="BU595" i="1"/>
  <c r="CJ629" i="1"/>
  <c r="CN644" i="1"/>
  <c r="CC705" i="1"/>
  <c r="BX725" i="1"/>
  <c r="BZ728" i="1"/>
  <c r="BV813" i="1"/>
  <c r="CH864" i="1"/>
  <c r="BZ970" i="1"/>
  <c r="BU902" i="1"/>
  <c r="CD994" i="1"/>
  <c r="CG981" i="1"/>
  <c r="BU65" i="1"/>
  <c r="CI193" i="1"/>
  <c r="CG175" i="1"/>
  <c r="CK177" i="1"/>
  <c r="CM203" i="1"/>
  <c r="BV274" i="1"/>
  <c r="CB298" i="1"/>
  <c r="CB310" i="1"/>
  <c r="BX334" i="1"/>
  <c r="CF372" i="1"/>
  <c r="CE369" i="1"/>
  <c r="BZ434" i="1"/>
  <c r="BZ431" i="1"/>
  <c r="BV512" i="1"/>
  <c r="CE552" i="1"/>
  <c r="CI536" i="1"/>
  <c r="CM592" i="1"/>
  <c r="CK597" i="1"/>
  <c r="CJ671" i="1"/>
  <c r="CI742" i="1"/>
  <c r="BY755" i="1"/>
  <c r="CB787" i="1"/>
  <c r="CD814" i="1"/>
  <c r="CG846" i="1"/>
  <c r="CC991" i="1"/>
  <c r="CC888" i="1"/>
  <c r="CE935" i="1"/>
  <c r="BY962" i="1"/>
  <c r="CI969" i="1"/>
  <c r="BW61" i="1"/>
  <c r="BW65" i="1"/>
  <c r="CF83" i="1"/>
  <c r="CN119" i="1"/>
  <c r="BU144" i="1"/>
  <c r="CB267" i="1"/>
  <c r="BV272" i="1"/>
  <c r="BX411" i="1"/>
  <c r="CM420" i="1"/>
  <c r="BW461" i="1"/>
  <c r="CA460" i="1"/>
  <c r="CH542" i="1"/>
  <c r="CA539" i="1"/>
  <c r="BU579" i="1"/>
  <c r="CK639" i="1"/>
  <c r="CB660" i="1"/>
  <c r="CJ664" i="1"/>
  <c r="CH662" i="1"/>
  <c r="CH814" i="1"/>
  <c r="CG722" i="1"/>
  <c r="BX746" i="1"/>
  <c r="CA942" i="1"/>
  <c r="CM952" i="1"/>
  <c r="CN929" i="1"/>
  <c r="CM923" i="1"/>
  <c r="CL63" i="1"/>
  <c r="BW41" i="1"/>
  <c r="BX100" i="1"/>
  <c r="CB111" i="1"/>
  <c r="CG215" i="1"/>
  <c r="CM249" i="1"/>
  <c r="CK220" i="1"/>
  <c r="CD288" i="1"/>
  <c r="BU297" i="1"/>
  <c r="CF357" i="1"/>
  <c r="CF484" i="1"/>
  <c r="CM538" i="1"/>
  <c r="CD662" i="1"/>
  <c r="CJ668" i="1"/>
  <c r="CJ749" i="1"/>
  <c r="CA843" i="1"/>
  <c r="BV921" i="1"/>
  <c r="CF878" i="1"/>
  <c r="CG998" i="1"/>
  <c r="CD73" i="1"/>
  <c r="CM70" i="1"/>
  <c r="BW100" i="1"/>
  <c r="CD127" i="1"/>
  <c r="CI163" i="1"/>
  <c r="BZ178" i="1"/>
  <c r="CM454" i="1"/>
  <c r="CK463" i="1"/>
  <c r="CE567" i="1"/>
  <c r="BX606" i="1"/>
  <c r="BY659" i="1"/>
  <c r="CJ721" i="1"/>
  <c r="CC982" i="1"/>
  <c r="BU932" i="1"/>
  <c r="CF16" i="1"/>
  <c r="CH39" i="1"/>
  <c r="CH42" i="1"/>
  <c r="BW179" i="1"/>
  <c r="CB167" i="1"/>
  <c r="CD287" i="1"/>
  <c r="CN430" i="1"/>
  <c r="BX519" i="1"/>
  <c r="CL552" i="1"/>
  <c r="CL514" i="1"/>
  <c r="CG570" i="1"/>
  <c r="CD573" i="1"/>
  <c r="BY581" i="1"/>
  <c r="BV701" i="1"/>
  <c r="BX733" i="1"/>
  <c r="CN815" i="1"/>
  <c r="CE699" i="1"/>
  <c r="CM820" i="1"/>
  <c r="CI842" i="1"/>
  <c r="CF770" i="1"/>
  <c r="CM855" i="1"/>
  <c r="BW880" i="1"/>
  <c r="BU887" i="1"/>
  <c r="CE894" i="1"/>
  <c r="CD915" i="1"/>
  <c r="CJ170" i="1"/>
  <c r="BU338" i="1"/>
  <c r="BX301" i="1"/>
  <c r="BU324" i="1"/>
  <c r="CL354" i="1"/>
  <c r="BV462" i="1"/>
  <c r="CH549" i="1"/>
  <c r="CF492" i="1"/>
  <c r="CD608" i="1"/>
  <c r="CN613" i="1"/>
  <c r="CI662" i="1"/>
  <c r="CC674" i="1"/>
  <c r="CI681" i="1"/>
  <c r="CK869" i="1"/>
  <c r="CF768" i="1"/>
  <c r="BU952" i="1"/>
  <c r="CG962" i="1"/>
  <c r="CK39" i="1"/>
  <c r="CF46" i="1"/>
  <c r="CC116" i="1"/>
  <c r="CA111" i="1"/>
  <c r="CF263" i="1"/>
  <c r="CJ360" i="1"/>
  <c r="BY362" i="1"/>
  <c r="CM415" i="1"/>
  <c r="CG462" i="1"/>
  <c r="CF514" i="1"/>
  <c r="CJ540" i="1"/>
  <c r="CJ509" i="1"/>
  <c r="CM600" i="1"/>
  <c r="BY624" i="1"/>
  <c r="BW709" i="1"/>
  <c r="CA696" i="1"/>
  <c r="CH751" i="1"/>
  <c r="CJ798" i="1"/>
  <c r="BV1005" i="1"/>
  <c r="CF40" i="1"/>
  <c r="CK71" i="1"/>
  <c r="CB81" i="1"/>
  <c r="BW144" i="1"/>
  <c r="BX171" i="1"/>
  <c r="CK258" i="1"/>
  <c r="CL319" i="1"/>
  <c r="CD433" i="1"/>
  <c r="BX488" i="1"/>
  <c r="CG524" i="1"/>
  <c r="CI531" i="1"/>
  <c r="CD550" i="1"/>
  <c r="BY562" i="1"/>
  <c r="CJ714" i="1"/>
  <c r="CC710" i="1"/>
  <c r="CJ773" i="1"/>
  <c r="CJ838" i="1"/>
  <c r="CM929" i="1"/>
  <c r="CE62" i="1"/>
  <c r="CC68" i="1"/>
  <c r="BY90" i="1"/>
  <c r="CB165" i="1"/>
  <c r="CI189" i="1"/>
  <c r="CB193" i="1"/>
  <c r="CE188" i="1"/>
  <c r="BX441" i="1"/>
  <c r="CE556" i="1"/>
  <c r="BV542" i="1"/>
  <c r="CA614" i="1"/>
  <c r="CB608" i="1"/>
  <c r="CG677" i="1"/>
  <c r="CK769" i="1"/>
  <c r="BU748" i="1"/>
  <c r="BW968" i="1"/>
  <c r="CJ918" i="1"/>
  <c r="BZ896" i="1"/>
  <c r="BY929" i="1"/>
  <c r="BV28" i="1"/>
  <c r="CD48" i="1"/>
  <c r="CB79" i="1"/>
  <c r="CL72" i="1"/>
  <c r="CB326" i="1"/>
  <c r="CC305" i="1"/>
  <c r="CA326" i="1"/>
  <c r="CI470" i="1"/>
  <c r="CH491" i="1"/>
  <c r="CA552" i="1"/>
  <c r="CN607" i="1"/>
  <c r="CM642" i="1"/>
  <c r="BV705" i="1"/>
  <c r="BZ782" i="1"/>
  <c r="CM775" i="1"/>
  <c r="CK994" i="1"/>
  <c r="CM963" i="1"/>
  <c r="CI1001" i="1"/>
  <c r="CF102" i="1"/>
  <c r="BX78" i="1"/>
  <c r="CF151" i="1"/>
  <c r="BU272" i="1"/>
  <c r="CM299" i="1"/>
  <c r="CL456" i="1"/>
  <c r="BZ502" i="1"/>
  <c r="CN540" i="1"/>
  <c r="CK589" i="1"/>
  <c r="CB614" i="1"/>
  <c r="CA804" i="1"/>
  <c r="BZ894" i="1"/>
  <c r="CL904" i="1"/>
  <c r="CI902" i="1"/>
  <c r="BY878" i="1"/>
  <c r="BW899" i="1"/>
  <c r="CJ998" i="1"/>
  <c r="CN25" i="1"/>
  <c r="BY66" i="1"/>
  <c r="CH74" i="1"/>
  <c r="BZ77" i="1"/>
  <c r="BY142" i="1"/>
  <c r="CB183" i="1"/>
  <c r="CI204" i="1"/>
  <c r="CH296" i="1"/>
  <c r="CL348" i="1"/>
  <c r="CF411" i="1"/>
  <c r="CM472" i="1"/>
  <c r="CN492" i="1"/>
  <c r="BU580" i="1"/>
  <c r="CC565" i="1"/>
  <c r="CC635" i="1"/>
  <c r="BY626" i="1"/>
  <c r="CI673" i="1"/>
  <c r="CH646" i="1"/>
  <c r="CB618" i="1"/>
  <c r="CJ681" i="1"/>
  <c r="CG733" i="1"/>
  <c r="CJ791" i="1"/>
  <c r="CH812" i="1"/>
  <c r="BU859" i="1"/>
  <c r="BW847" i="1"/>
  <c r="CH1004" i="1"/>
  <c r="BW999" i="1"/>
  <c r="CM32" i="1"/>
  <c r="CI108" i="1"/>
  <c r="BX133" i="1"/>
  <c r="CE186" i="1"/>
  <c r="CL172" i="1"/>
  <c r="BV222" i="1"/>
  <c r="BW194" i="1"/>
  <c r="CC339" i="1"/>
  <c r="BU367" i="1"/>
  <c r="CL426" i="1"/>
  <c r="BW446" i="1"/>
  <c r="CM444" i="1"/>
  <c r="BW512" i="1"/>
  <c r="BX600" i="1"/>
  <c r="CC637" i="1"/>
  <c r="CH663" i="1"/>
  <c r="CI667" i="1"/>
  <c r="CK682" i="1"/>
  <c r="CE697" i="1"/>
  <c r="CM828" i="1"/>
  <c r="CE735" i="1"/>
  <c r="CG814" i="1"/>
  <c r="CJ949" i="1"/>
  <c r="CH895" i="1"/>
  <c r="CH892" i="1"/>
  <c r="BU919" i="1"/>
  <c r="BU951" i="1"/>
  <c r="CM12" i="1"/>
  <c r="BV105" i="1"/>
  <c r="CM106" i="1"/>
  <c r="CI398" i="1"/>
  <c r="CA371" i="1"/>
  <c r="CK422" i="1"/>
  <c r="BX444" i="1"/>
  <c r="BZ533" i="1"/>
  <c r="CD537" i="1"/>
  <c r="CL554" i="1"/>
  <c r="CF604" i="1"/>
  <c r="BZ652" i="1"/>
  <c r="BW664" i="1"/>
  <c r="CM700" i="1"/>
  <c r="CC740" i="1"/>
  <c r="BX859" i="1"/>
  <c r="CF780" i="1"/>
  <c r="BV797" i="1"/>
  <c r="CL870" i="1"/>
  <c r="CL887" i="1"/>
  <c r="CI19" i="1"/>
  <c r="CC34" i="1"/>
  <c r="CH79" i="1"/>
  <c r="CA58" i="1"/>
  <c r="CG100" i="1"/>
  <c r="CN181" i="1"/>
  <c r="BX197" i="1"/>
  <c r="CB204" i="1"/>
  <c r="CL247" i="1"/>
  <c r="BV325" i="1"/>
  <c r="CA352" i="1"/>
  <c r="CJ296" i="1"/>
  <c r="CF367" i="1"/>
  <c r="CE380" i="1"/>
  <c r="CF433" i="1"/>
  <c r="CG469" i="1"/>
  <c r="CI476" i="1"/>
  <c r="CA499" i="1"/>
  <c r="BY548" i="1"/>
  <c r="CL592" i="1"/>
  <c r="CD587" i="1"/>
  <c r="BU697" i="1"/>
  <c r="CD697" i="1"/>
  <c r="CN844" i="1"/>
  <c r="CI773" i="1"/>
  <c r="CM996" i="1"/>
  <c r="CH903" i="1"/>
  <c r="CI955" i="1"/>
  <c r="BU982" i="1"/>
  <c r="CD962" i="1"/>
  <c r="BX970" i="1"/>
  <c r="CC908" i="1"/>
  <c r="CJ1006" i="1"/>
  <c r="CD128" i="1"/>
  <c r="CL162" i="1"/>
  <c r="CH177" i="1"/>
  <c r="CG200" i="1"/>
  <c r="CK251" i="1"/>
  <c r="CI258" i="1"/>
  <c r="CE438" i="1"/>
  <c r="BU459" i="1"/>
  <c r="BW503" i="1"/>
  <c r="CD524" i="1"/>
  <c r="CK510" i="1"/>
  <c r="BY571" i="1"/>
  <c r="CA592" i="1"/>
  <c r="CG662" i="1"/>
  <c r="CM718" i="1"/>
  <c r="CL812" i="1"/>
  <c r="BU806" i="1"/>
  <c r="CF825" i="1"/>
  <c r="CA861" i="1"/>
  <c r="CE19" i="1"/>
  <c r="CB90" i="1"/>
  <c r="CL118" i="1"/>
  <c r="CD174" i="1"/>
  <c r="CF188" i="1"/>
  <c r="CB200" i="1"/>
  <c r="CB316" i="1"/>
  <c r="CF330" i="1"/>
  <c r="BZ484" i="1"/>
  <c r="BX431" i="1"/>
  <c r="CD437" i="1"/>
  <c r="BV531" i="1"/>
  <c r="BU515" i="1"/>
  <c r="BV610" i="1"/>
  <c r="CL616" i="1"/>
  <c r="CC767" i="1"/>
  <c r="CF951" i="1"/>
  <c r="BY935" i="1"/>
  <c r="CH891" i="1"/>
  <c r="BX972" i="1"/>
  <c r="BV970" i="1"/>
  <c r="CH969" i="1"/>
  <c r="BV1003" i="1"/>
  <c r="BU912" i="1"/>
  <c r="CC17" i="1"/>
  <c r="BV53" i="1"/>
  <c r="CE87" i="1"/>
  <c r="CK143" i="1"/>
  <c r="CJ169" i="1"/>
  <c r="CB218" i="1"/>
  <c r="BU273" i="1"/>
  <c r="CC397" i="1"/>
  <c r="BY376" i="1"/>
  <c r="CD527" i="1"/>
  <c r="CJ523" i="1"/>
  <c r="CD640" i="1"/>
  <c r="BU737" i="1"/>
  <c r="CF685" i="1"/>
  <c r="BY717" i="1"/>
  <c r="CD841" i="1"/>
  <c r="BY865" i="1"/>
  <c r="BU867" i="1"/>
  <c r="CI769" i="1"/>
  <c r="CH879" i="1"/>
  <c r="CD955" i="1"/>
  <c r="CE12" i="1"/>
  <c r="BY23" i="1"/>
  <c r="CA42" i="1"/>
  <c r="CC18" i="1"/>
  <c r="BV47" i="1"/>
  <c r="CC94" i="1"/>
  <c r="CL157" i="1"/>
  <c r="BU278" i="1"/>
  <c r="CA262" i="1"/>
  <c r="BY356" i="1"/>
  <c r="CD379" i="1"/>
  <c r="CD411" i="1"/>
  <c r="BU421" i="1"/>
  <c r="CH433" i="1"/>
  <c r="BV447" i="1"/>
  <c r="BW484" i="1"/>
  <c r="CE520" i="1"/>
  <c r="CK593" i="1"/>
  <c r="CA528" i="1"/>
  <c r="CG513" i="1"/>
  <c r="CA742" i="1"/>
  <c r="CG701" i="1"/>
  <c r="CN714" i="1"/>
  <c r="CK680" i="1"/>
  <c r="CF943" i="1"/>
  <c r="BV953" i="1"/>
  <c r="BU1005" i="1"/>
  <c r="CE64" i="1"/>
  <c r="CM84" i="1"/>
  <c r="CB140" i="1"/>
  <c r="BY255" i="1"/>
  <c r="CM276" i="1"/>
  <c r="CE345" i="1"/>
  <c r="CE338" i="1"/>
  <c r="CC495" i="1"/>
  <c r="CC652" i="1"/>
  <c r="BZ663" i="1"/>
  <c r="CA671" i="1"/>
  <c r="BW733" i="1"/>
  <c r="BX737" i="1"/>
  <c r="CG852" i="1"/>
  <c r="CG793" i="1"/>
  <c r="CE896" i="1"/>
  <c r="CE948" i="1"/>
  <c r="CK1001" i="1"/>
  <c r="BU990" i="1"/>
  <c r="CD983" i="1"/>
  <c r="CN1007" i="1"/>
  <c r="CN17" i="1"/>
  <c r="CM118" i="1"/>
  <c r="CE242" i="1"/>
  <c r="CF324" i="1"/>
  <c r="BW315" i="1"/>
  <c r="CJ333" i="1"/>
  <c r="CA365" i="1"/>
  <c r="CG385" i="1"/>
  <c r="BU471" i="1"/>
  <c r="CN464" i="1"/>
  <c r="CN601" i="1"/>
  <c r="BY733" i="1"/>
  <c r="CG741" i="1"/>
  <c r="CE752" i="1"/>
  <c r="BX832" i="1"/>
  <c r="CN805" i="1"/>
  <c r="CJ744" i="1"/>
  <c r="BW799" i="1"/>
  <c r="CN907" i="1"/>
  <c r="CI926" i="1"/>
  <c r="CB986" i="1"/>
  <c r="CA892" i="1"/>
  <c r="CM946" i="1"/>
  <c r="BY914" i="1"/>
  <c r="BV60" i="1"/>
  <c r="CG177" i="1"/>
  <c r="CD175" i="1"/>
  <c r="CK248" i="1"/>
  <c r="CA257" i="1"/>
  <c r="CJ306" i="1"/>
  <c r="CL294" i="1"/>
  <c r="BY377" i="1"/>
  <c r="CD483" i="1"/>
  <c r="CL780" i="1"/>
  <c r="BU889" i="1"/>
  <c r="CF897" i="1"/>
  <c r="CI24" i="1"/>
  <c r="BW58" i="1"/>
  <c r="CM91" i="1"/>
  <c r="CF108" i="1"/>
  <c r="CG79" i="1"/>
  <c r="BW97" i="1"/>
  <c r="CL159" i="1"/>
  <c r="CG122" i="1"/>
  <c r="CH168" i="1"/>
  <c r="CA172" i="1"/>
  <c r="BX221" i="1"/>
  <c r="CL402" i="1"/>
  <c r="BV541" i="1"/>
  <c r="BW553" i="1"/>
  <c r="CD582" i="1"/>
  <c r="BV618" i="1"/>
  <c r="CH704" i="1"/>
  <c r="BX855" i="1"/>
  <c r="BU798" i="1"/>
  <c r="CM862" i="1"/>
  <c r="CB852" i="1"/>
  <c r="BX919" i="1"/>
  <c r="CN981" i="1"/>
  <c r="BZ913" i="1"/>
  <c r="CA909" i="1"/>
  <c r="CC49" i="1"/>
  <c r="BU108" i="1"/>
  <c r="CF99" i="1"/>
  <c r="CF135" i="1"/>
  <c r="BW210" i="1"/>
  <c r="BW248" i="1"/>
  <c r="CM411" i="1"/>
  <c r="BV460" i="1"/>
  <c r="CN575" i="1"/>
  <c r="CG600" i="1"/>
  <c r="BU559" i="1"/>
  <c r="CK685" i="1"/>
  <c r="BY707" i="1"/>
  <c r="CJ691" i="1"/>
  <c r="BZ685" i="1"/>
  <c r="BW769" i="1"/>
  <c r="CC838" i="1"/>
  <c r="CD770" i="1"/>
  <c r="CF794" i="1"/>
  <c r="CL986" i="1"/>
  <c r="CF993" i="1"/>
  <c r="CI985" i="1"/>
  <c r="BZ36" i="1"/>
  <c r="CK259" i="1"/>
  <c r="CG289" i="1"/>
  <c r="CG467" i="1"/>
  <c r="CM579" i="1"/>
  <c r="CF608" i="1"/>
  <c r="CI568" i="1"/>
  <c r="CK499" i="1"/>
  <c r="BZ573" i="1"/>
  <c r="CD622" i="1"/>
  <c r="BV699" i="1"/>
  <c r="CG827" i="1"/>
  <c r="CL818" i="1"/>
  <c r="CK768" i="1"/>
  <c r="CC917" i="1"/>
  <c r="CI966" i="1"/>
  <c r="BY954" i="1"/>
  <c r="CA1009" i="1"/>
  <c r="BW12" i="1"/>
  <c r="CA48" i="1"/>
  <c r="CF98" i="1"/>
  <c r="CB290" i="1"/>
  <c r="CI262" i="1"/>
  <c r="CD323" i="1"/>
  <c r="CC356" i="1"/>
  <c r="CB479" i="1"/>
  <c r="CB553" i="1"/>
  <c r="CF555" i="1"/>
  <c r="BW545" i="1"/>
  <c r="CD580" i="1"/>
  <c r="CE573" i="1"/>
  <c r="CC645" i="1"/>
  <c r="BX721" i="1"/>
  <c r="CD785" i="1"/>
  <c r="CK897" i="1"/>
  <c r="CI964" i="1"/>
  <c r="CK114" i="1"/>
  <c r="CE122" i="1"/>
  <c r="CD143" i="1"/>
  <c r="CI283" i="1"/>
  <c r="BU247" i="1"/>
  <c r="CM266" i="1"/>
  <c r="BV292" i="1"/>
  <c r="CG331" i="1"/>
  <c r="CC518" i="1"/>
  <c r="BW587" i="1"/>
  <c r="CJ645" i="1"/>
  <c r="CD692" i="1"/>
  <c r="CJ745" i="1"/>
  <c r="BV917" i="1"/>
  <c r="CC970" i="1"/>
  <c r="CG996" i="1"/>
  <c r="BW29" i="1"/>
  <c r="BY275" i="1"/>
  <c r="CF300" i="1"/>
  <c r="CH326" i="1"/>
  <c r="CM403" i="1"/>
  <c r="CB517" i="1"/>
  <c r="CG548" i="1"/>
  <c r="BU527" i="1"/>
  <c r="CK607" i="1"/>
  <c r="BU655" i="1"/>
  <c r="CF642" i="1"/>
  <c r="BY731" i="1"/>
  <c r="CJ711" i="1"/>
  <c r="CC809" i="1"/>
  <c r="CC861" i="1"/>
  <c r="CN832" i="1"/>
  <c r="CI831" i="1"/>
  <c r="BV778" i="1"/>
  <c r="CI856" i="1"/>
  <c r="BV783" i="1"/>
  <c r="CC41" i="1"/>
  <c r="CL21" i="1"/>
  <c r="BU132" i="1"/>
  <c r="CN201" i="1"/>
  <c r="BY276" i="1"/>
  <c r="CK247" i="1"/>
  <c r="CL287" i="1"/>
  <c r="CC249" i="1"/>
  <c r="CN312" i="1"/>
  <c r="BZ368" i="1"/>
  <c r="CN485" i="1"/>
  <c r="CC443" i="1"/>
  <c r="CH441" i="1"/>
  <c r="BV461" i="1"/>
  <c r="BU513" i="1"/>
  <c r="CN516" i="1"/>
  <c r="BY492" i="1"/>
  <c r="CM525" i="1"/>
  <c r="CJ614" i="1"/>
  <c r="CK655" i="1"/>
  <c r="CM664" i="1"/>
  <c r="CF719" i="1"/>
  <c r="CJ756" i="1"/>
  <c r="BX939" i="1"/>
  <c r="CI882" i="1"/>
  <c r="CG987" i="1"/>
  <c r="CH941" i="1"/>
  <c r="BZ63" i="1"/>
  <c r="CN59" i="1"/>
  <c r="BX73" i="1"/>
  <c r="CK107" i="1"/>
  <c r="BU124" i="1"/>
  <c r="CB280" i="1"/>
  <c r="BY278" i="1"/>
  <c r="CG297" i="1"/>
  <c r="BV351" i="1"/>
  <c r="CA385" i="1"/>
  <c r="BU373" i="1"/>
  <c r="CJ414" i="1"/>
  <c r="CE425" i="1"/>
  <c r="CC490" i="1"/>
  <c r="BZ458" i="1"/>
  <c r="CF476" i="1"/>
  <c r="BX524" i="1"/>
  <c r="CH504" i="1"/>
  <c r="BX541" i="1"/>
  <c r="CF665" i="1"/>
  <c r="BV678" i="1"/>
  <c r="BX689" i="1"/>
  <c r="CG963" i="1"/>
  <c r="CG876" i="1"/>
  <c r="CA916" i="1"/>
  <c r="BZ965" i="1"/>
  <c r="CK964" i="1"/>
  <c r="CB48" i="1"/>
  <c r="CJ70" i="1"/>
  <c r="BW93" i="1"/>
  <c r="BW119" i="1"/>
  <c r="CG188" i="1"/>
  <c r="CG248" i="1"/>
  <c r="CA246" i="1"/>
  <c r="BW327" i="1"/>
  <c r="CC404" i="1"/>
  <c r="CA440" i="1"/>
  <c r="CH450" i="1"/>
  <c r="CM523" i="1"/>
  <c r="CF649" i="1"/>
  <c r="BX671" i="1"/>
  <c r="CG847" i="1"/>
  <c r="CN943" i="1"/>
  <c r="CH35" i="1"/>
  <c r="BY85" i="1"/>
  <c r="CJ44" i="1"/>
  <c r="CD72" i="1"/>
  <c r="CB120" i="1"/>
  <c r="CL345" i="1"/>
  <c r="CA369" i="1"/>
  <c r="BY360" i="1"/>
  <c r="BV346" i="1"/>
  <c r="BW437" i="1"/>
  <c r="BW456" i="1"/>
  <c r="BU461" i="1"/>
  <c r="CB514" i="1"/>
  <c r="CM626" i="1"/>
  <c r="CB644" i="1"/>
  <c r="CN640" i="1"/>
  <c r="CL710" i="1"/>
  <c r="CH746" i="1"/>
  <c r="BW748" i="1"/>
  <c r="BV892" i="1"/>
  <c r="BW876" i="1"/>
  <c r="CL937" i="1"/>
  <c r="CF984" i="1"/>
  <c r="CD991" i="1"/>
  <c r="CE20" i="1"/>
  <c r="CC25" i="1"/>
  <c r="CK62" i="1"/>
  <c r="BY92" i="1"/>
  <c r="CH217" i="1"/>
  <c r="CH225" i="1"/>
  <c r="CM283" i="1"/>
  <c r="CG549" i="1"/>
  <c r="CH644" i="1"/>
  <c r="CN626" i="1"/>
  <c r="CJ621" i="1"/>
  <c r="CD680" i="1"/>
  <c r="BY698" i="1"/>
  <c r="CD757" i="1"/>
  <c r="CA760" i="1"/>
  <c r="CG975" i="1"/>
  <c r="CC902" i="1"/>
  <c r="CB896" i="1"/>
  <c r="BX898" i="1"/>
  <c r="CD26" i="1"/>
  <c r="CA45" i="1"/>
  <c r="CG219" i="1"/>
  <c r="CD226" i="1"/>
  <c r="CC370" i="1"/>
  <c r="CN481" i="1"/>
  <c r="BW472" i="1"/>
  <c r="BY574" i="1"/>
  <c r="CK604" i="1"/>
  <c r="CK570" i="1"/>
  <c r="BV639" i="1"/>
  <c r="BX586" i="1"/>
  <c r="BU701" i="1"/>
  <c r="BW705" i="1"/>
  <c r="CC727" i="1"/>
  <c r="BW695" i="1"/>
  <c r="CI73" i="1"/>
  <c r="CN99" i="1"/>
  <c r="BX119" i="1"/>
  <c r="CE169" i="1"/>
  <c r="CL191" i="1"/>
  <c r="BY277" i="1"/>
  <c r="BZ355" i="1"/>
  <c r="CH301" i="1"/>
  <c r="CE359" i="1"/>
  <c r="CI389" i="1"/>
  <c r="CM408" i="1"/>
  <c r="CJ467" i="1"/>
  <c r="CI505" i="1"/>
  <c r="BX603" i="1"/>
  <c r="CA710" i="1"/>
  <c r="CM800" i="1"/>
  <c r="CB767" i="1"/>
  <c r="BX980" i="1"/>
  <c r="CD211" i="1"/>
  <c r="CG257" i="1"/>
  <c r="BW227" i="1"/>
  <c r="CE248" i="1"/>
  <c r="BW284" i="1"/>
  <c r="CF342" i="1"/>
  <c r="CH318" i="1"/>
  <c r="BW364" i="1"/>
  <c r="CH358" i="1"/>
  <c r="BW413" i="1"/>
  <c r="CG432" i="1"/>
  <c r="CN429" i="1"/>
  <c r="BZ437" i="1"/>
  <c r="CB488" i="1"/>
  <c r="CD516" i="1"/>
  <c r="CK558" i="1"/>
  <c r="CE662" i="1"/>
  <c r="CA661" i="1"/>
  <c r="BV698" i="1"/>
  <c r="CM730" i="1"/>
  <c r="BU854" i="1"/>
  <c r="BV843" i="1"/>
  <c r="BZ936" i="1"/>
  <c r="CL982" i="1"/>
  <c r="CE950" i="1"/>
  <c r="CA964" i="1"/>
  <c r="CF988" i="1"/>
  <c r="BU100" i="1"/>
  <c r="CA121" i="1"/>
  <c r="BW231" i="1"/>
  <c r="CJ412" i="1"/>
  <c r="CE382" i="1"/>
  <c r="BW425" i="1"/>
  <c r="CD487" i="1"/>
  <c r="BW603" i="1"/>
  <c r="CL613" i="1"/>
  <c r="BZ589" i="1"/>
  <c r="CN630" i="1"/>
  <c r="CL656" i="1"/>
  <c r="CJ685" i="1"/>
  <c r="CL864" i="1"/>
  <c r="BY852" i="1"/>
  <c r="CE806" i="1"/>
  <c r="CB973" i="1"/>
  <c r="CE940" i="1"/>
  <c r="BU25" i="1"/>
  <c r="CB85" i="1"/>
  <c r="CA102" i="1"/>
  <c r="CA149" i="1"/>
  <c r="CB153" i="1"/>
  <c r="BY151" i="1"/>
  <c r="CM265" i="1"/>
  <c r="BU325" i="1"/>
  <c r="BW457" i="1"/>
  <c r="CI448" i="1"/>
  <c r="CJ444" i="1"/>
  <c r="CN552" i="1"/>
  <c r="CB576" i="1"/>
  <c r="CL627" i="1"/>
  <c r="CH633" i="1"/>
  <c r="BX654" i="1"/>
  <c r="CD583" i="1"/>
  <c r="BV752" i="1"/>
  <c r="CD752" i="1"/>
  <c r="CF767" i="1"/>
  <c r="BV814" i="1"/>
  <c r="CI784" i="1"/>
  <c r="BW854" i="1"/>
  <c r="BU885" i="1"/>
  <c r="BZ872" i="1"/>
  <c r="BY961" i="1"/>
  <c r="CC912" i="1"/>
  <c r="CD20" i="1"/>
  <c r="BV29" i="1"/>
  <c r="CN14" i="1"/>
  <c r="CL39" i="1"/>
  <c r="CJ78" i="1"/>
  <c r="BU36" i="1"/>
  <c r="CF293" i="1"/>
  <c r="BZ375" i="1"/>
  <c r="CJ387" i="1"/>
  <c r="CC440" i="1"/>
  <c r="CE456" i="1"/>
  <c r="CA609" i="1"/>
  <c r="CJ565" i="1"/>
  <c r="CJ701" i="1"/>
  <c r="CE781" i="1"/>
  <c r="BV822" i="1"/>
  <c r="CK795" i="1"/>
  <c r="CN750" i="1"/>
  <c r="CN945" i="1"/>
  <c r="CA15" i="1"/>
  <c r="CN65" i="1"/>
  <c r="BW214" i="1"/>
  <c r="CK230" i="1"/>
  <c r="CJ403" i="1"/>
  <c r="CH461" i="1"/>
  <c r="BX534" i="1"/>
  <c r="CI524" i="1"/>
  <c r="BU661" i="1"/>
  <c r="CE772" i="1"/>
  <c r="BX768" i="1"/>
  <c r="CE809" i="1"/>
  <c r="BZ878" i="1"/>
  <c r="BY979" i="1"/>
  <c r="CE969" i="1"/>
  <c r="CH900" i="1"/>
  <c r="CM154" i="1"/>
  <c r="BW176" i="1"/>
  <c r="CM220" i="1"/>
  <c r="CF256" i="1"/>
  <c r="CH238" i="1"/>
  <c r="BV539" i="1"/>
  <c r="CI508" i="1"/>
  <c r="CL586" i="1"/>
  <c r="CJ722" i="1"/>
  <c r="BZ915" i="1"/>
  <c r="CJ926" i="1"/>
  <c r="CG969" i="1"/>
  <c r="BX890" i="1"/>
  <c r="BV1009" i="1"/>
  <c r="CA97" i="1"/>
  <c r="BW141" i="1"/>
  <c r="CH186" i="1"/>
  <c r="BX245" i="1"/>
  <c r="BW221" i="1"/>
  <c r="CM340" i="1"/>
  <c r="CL391" i="1"/>
  <c r="BU379" i="1"/>
  <c r="CG401" i="1"/>
  <c r="CF477" i="1"/>
  <c r="BU441" i="1"/>
  <c r="BY594" i="1"/>
  <c r="BU600" i="1"/>
  <c r="BX729" i="1"/>
  <c r="BW734" i="1"/>
  <c r="BX839" i="1"/>
  <c r="CJ823" i="1"/>
  <c r="CG936" i="1"/>
  <c r="BZ932" i="1"/>
  <c r="CE999" i="1"/>
  <c r="CC1005" i="1"/>
  <c r="CN1008" i="1"/>
  <c r="BY11" i="1"/>
  <c r="CG55" i="1"/>
  <c r="CA62" i="1"/>
  <c r="CF71" i="1"/>
  <c r="CL94" i="1"/>
  <c r="CL221" i="1"/>
  <c r="BU228" i="1"/>
  <c r="BZ259" i="1"/>
  <c r="BV259" i="1"/>
  <c r="CM322" i="1"/>
  <c r="BY346" i="1"/>
  <c r="CG327" i="1"/>
  <c r="CN418" i="1"/>
  <c r="CA429" i="1"/>
  <c r="BX649" i="1"/>
  <c r="CN728" i="1"/>
  <c r="CF689" i="1"/>
  <c r="BW752" i="1"/>
  <c r="CG855" i="1"/>
  <c r="CE853" i="1"/>
  <c r="CE723" i="1"/>
  <c r="CN924" i="1"/>
  <c r="BW893" i="1"/>
  <c r="CD857" i="1"/>
  <c r="CK68" i="1"/>
  <c r="BU111" i="1"/>
  <c r="CN133" i="1"/>
  <c r="BZ279" i="1"/>
  <c r="BW238" i="1"/>
  <c r="CB272" i="1"/>
  <c r="CN286" i="1"/>
  <c r="CF308" i="1"/>
  <c r="CA319" i="1"/>
  <c r="CG490" i="1"/>
  <c r="BU519" i="1"/>
  <c r="CN651" i="1"/>
  <c r="CG683" i="1"/>
  <c r="CK739" i="1"/>
  <c r="CN843" i="1"/>
  <c r="BV749" i="1"/>
  <c r="CB826" i="1"/>
  <c r="CM853" i="1"/>
  <c r="CL877" i="1"/>
  <c r="BU894" i="1"/>
  <c r="CA931" i="1"/>
  <c r="BW898" i="1"/>
  <c r="CN1004" i="1"/>
  <c r="CN27" i="1"/>
  <c r="CF90" i="1"/>
  <c r="CI145" i="1"/>
  <c r="CH361" i="1"/>
  <c r="BX370" i="1"/>
  <c r="CC407" i="1"/>
  <c r="BW575" i="1"/>
  <c r="BW599" i="1"/>
  <c r="CB626" i="1"/>
  <c r="BY656" i="1"/>
  <c r="CM772" i="1"/>
  <c r="BZ827" i="1"/>
  <c r="CM835" i="1"/>
  <c r="BY975" i="1"/>
  <c r="CK992" i="1"/>
  <c r="CA14" i="1"/>
  <c r="BV48" i="1"/>
  <c r="BU72" i="1"/>
  <c r="CI102" i="1"/>
  <c r="CN150" i="1"/>
  <c r="BY162" i="1"/>
  <c r="BU163" i="1"/>
  <c r="CK183" i="1"/>
  <c r="CN208" i="1"/>
  <c r="CN257" i="1"/>
  <c r="CK346" i="1"/>
  <c r="CF318" i="1"/>
  <c r="CN307" i="1"/>
  <c r="BY343" i="1"/>
  <c r="CH408" i="1"/>
  <c r="BW528" i="1"/>
  <c r="BU608" i="1"/>
  <c r="BX616" i="1"/>
  <c r="CH593" i="1"/>
  <c r="CF667" i="1"/>
  <c r="CC653" i="1"/>
  <c r="CJ854" i="1"/>
  <c r="CK766" i="1"/>
  <c r="CE794" i="1"/>
  <c r="CA789" i="1"/>
  <c r="CG895" i="1"/>
  <c r="CE905" i="1"/>
  <c r="BY928" i="1"/>
  <c r="CJ943" i="1"/>
  <c r="CA905" i="1"/>
  <c r="CJ1005" i="1"/>
  <c r="CI58" i="1"/>
  <c r="CG104" i="1"/>
  <c r="CD187" i="1"/>
  <c r="CJ207" i="1"/>
  <c r="BZ254" i="1"/>
  <c r="CA318" i="1"/>
  <c r="CF384" i="1"/>
  <c r="CH403" i="1"/>
  <c r="CB379" i="1"/>
  <c r="CI449" i="1"/>
  <c r="BW595" i="1"/>
  <c r="BZ638" i="1"/>
  <c r="CG619" i="1"/>
  <c r="CE724" i="1"/>
  <c r="CM683" i="1"/>
  <c r="CK807" i="1"/>
  <c r="BV888" i="1"/>
  <c r="CM888" i="1"/>
  <c r="BW980" i="1"/>
  <c r="CK18" i="1"/>
  <c r="CF69" i="1"/>
  <c r="CD96" i="1"/>
  <c r="CB133" i="1"/>
  <c r="CC138" i="1"/>
  <c r="CM189" i="1"/>
  <c r="BY183" i="1"/>
  <c r="CE259" i="1"/>
  <c r="CN356" i="1"/>
  <c r="CF346" i="1"/>
  <c r="CM374" i="1"/>
  <c r="CK426" i="1"/>
  <c r="CI443" i="1"/>
  <c r="CF511" i="1"/>
  <c r="CI567" i="1"/>
  <c r="CE574" i="1"/>
  <c r="CC682" i="1"/>
  <c r="CI724" i="1"/>
  <c r="BV691" i="1"/>
  <c r="CM827" i="1"/>
  <c r="CN920" i="1"/>
  <c r="CG34" i="1"/>
  <c r="CM35" i="1"/>
  <c r="CM224" i="1"/>
  <c r="CK189" i="1"/>
  <c r="CL212" i="1"/>
  <c r="BU398" i="1"/>
  <c r="BZ516" i="1"/>
  <c r="BW584" i="1"/>
  <c r="BV638" i="1"/>
  <c r="CA611" i="1"/>
  <c r="BY664" i="1"/>
  <c r="CI671" i="1"/>
  <c r="CJ757" i="1"/>
  <c r="CG799" i="1"/>
  <c r="CA779" i="1"/>
  <c r="CI974" i="1"/>
  <c r="CD965" i="1"/>
  <c r="CF974" i="1"/>
  <c r="CK884" i="1"/>
  <c r="CM1010" i="1"/>
  <c r="CK85" i="1"/>
  <c r="CB136" i="1"/>
  <c r="BY141" i="1"/>
  <c r="CE161" i="1"/>
  <c r="CF309" i="1"/>
  <c r="CK311" i="1"/>
  <c r="CG364" i="1"/>
  <c r="CA471" i="1"/>
  <c r="CE483" i="1"/>
  <c r="BZ446" i="1"/>
  <c r="CG550" i="1"/>
  <c r="CC525" i="1"/>
  <c r="CC714" i="1"/>
  <c r="CG754" i="1"/>
  <c r="CN980" i="1"/>
  <c r="CD871" i="1"/>
  <c r="BY41" i="1"/>
  <c r="CH140" i="1"/>
  <c r="CB188" i="1"/>
  <c r="CL260" i="1"/>
  <c r="CB473" i="1"/>
  <c r="CN587" i="1"/>
  <c r="CF653" i="1"/>
  <c r="CC672" i="1"/>
  <c r="BY735" i="1"/>
  <c r="BZ683" i="1"/>
  <c r="CA775" i="1"/>
  <c r="CM857" i="1"/>
  <c r="CG904" i="1"/>
  <c r="CD64" i="1"/>
  <c r="BZ89" i="1"/>
  <c r="BU148" i="1"/>
  <c r="CI125" i="1"/>
  <c r="CJ194" i="1"/>
  <c r="CG203" i="1"/>
  <c r="CL203" i="1"/>
  <c r="CH315" i="1"/>
  <c r="CF337" i="1"/>
  <c r="BV358" i="1"/>
  <c r="BY483" i="1"/>
  <c r="CD481" i="1"/>
  <c r="CF530" i="1"/>
  <c r="CN588" i="1"/>
  <c r="BW645" i="1"/>
  <c r="CE653" i="1"/>
  <c r="CC702" i="1"/>
  <c r="CF674" i="1"/>
  <c r="BW858" i="1"/>
  <c r="CE63" i="1"/>
  <c r="BZ54" i="1"/>
  <c r="CB74" i="1"/>
  <c r="CI69" i="1"/>
  <c r="CE179" i="1"/>
  <c r="CM261" i="1"/>
  <c r="CG233" i="1"/>
  <c r="CF262" i="1"/>
  <c r="CE247" i="1"/>
  <c r="CH351" i="1"/>
  <c r="CM414" i="1"/>
  <c r="CB444" i="1"/>
  <c r="CL432" i="1"/>
  <c r="BZ497" i="1"/>
  <c r="CI578" i="1"/>
  <c r="BW546" i="1"/>
  <c r="BY589" i="1"/>
  <c r="CF641" i="1"/>
  <c r="CJ841" i="1"/>
  <c r="BW816" i="1"/>
  <c r="CI847" i="1"/>
  <c r="CG973" i="1"/>
  <c r="CK948" i="1"/>
  <c r="CI64" i="1"/>
  <c r="CJ93" i="1"/>
  <c r="BX150" i="1"/>
  <c r="BZ169" i="1"/>
  <c r="BV216" i="1"/>
  <c r="CC247" i="1"/>
  <c r="CK292" i="1"/>
  <c r="CA339" i="1"/>
  <c r="BU352" i="1"/>
  <c r="CL407" i="1"/>
  <c r="CB550" i="1"/>
  <c r="BW559" i="1"/>
  <c r="CA616" i="1"/>
  <c r="BV663" i="1"/>
  <c r="BW672" i="1"/>
  <c r="CD641" i="1"/>
  <c r="CG712" i="1"/>
  <c r="CF698" i="1"/>
  <c r="CL840" i="1"/>
  <c r="CK754" i="1"/>
  <c r="CI836" i="1"/>
  <c r="CE886" i="1"/>
  <c r="CM25" i="1"/>
  <c r="BW68" i="1"/>
  <c r="CE144" i="1"/>
  <c r="CJ210" i="1"/>
  <c r="CE237" i="1"/>
  <c r="BV359" i="1"/>
  <c r="CH372" i="1"/>
  <c r="BZ501" i="1"/>
  <c r="CL533" i="1"/>
  <c r="CI601" i="1"/>
  <c r="CE596" i="1"/>
  <c r="CK555" i="1"/>
  <c r="BY617" i="1"/>
  <c r="BU630" i="1"/>
  <c r="BY825" i="1"/>
  <c r="CA828" i="1"/>
  <c r="CE956" i="1"/>
  <c r="CM877" i="1"/>
  <c r="CI927" i="1"/>
  <c r="CE945" i="1"/>
  <c r="BZ917" i="1"/>
  <c r="BX1004" i="1"/>
  <c r="CM18" i="1"/>
  <c r="BW115" i="1"/>
  <c r="CD71" i="1"/>
  <c r="CC119" i="1"/>
  <c r="CM143" i="1"/>
  <c r="CE209" i="1"/>
  <c r="BV206" i="1"/>
  <c r="CK212" i="1"/>
  <c r="BV238" i="1"/>
  <c r="CN262" i="1"/>
  <c r="BV321" i="1"/>
  <c r="CL290" i="1"/>
  <c r="CB393" i="1"/>
  <c r="CN385" i="1"/>
  <c r="CM485" i="1"/>
  <c r="CF449" i="1"/>
  <c r="CB530" i="1"/>
  <c r="BU612" i="1"/>
  <c r="CE630" i="1"/>
  <c r="CB734" i="1"/>
  <c r="CH786" i="1"/>
  <c r="CD825" i="1"/>
  <c r="BZ776" i="1"/>
  <c r="CH796" i="1"/>
  <c r="BU799" i="1"/>
  <c r="CB921" i="1"/>
  <c r="CN975" i="1"/>
  <c r="BZ908" i="1"/>
  <c r="CK908" i="1"/>
  <c r="CJ48" i="1"/>
  <c r="CF72" i="1"/>
  <c r="CM90" i="1"/>
  <c r="BX123" i="1"/>
  <c r="CM148" i="1"/>
  <c r="CK192" i="1"/>
  <c r="CM243" i="1"/>
  <c r="BU305" i="1"/>
  <c r="CH346" i="1"/>
  <c r="CH407" i="1"/>
  <c r="CI359" i="1"/>
  <c r="CE446" i="1"/>
  <c r="CL539" i="1"/>
  <c r="CM535" i="1"/>
  <c r="CI540" i="1"/>
  <c r="CM569" i="1"/>
  <c r="CM634" i="1"/>
  <c r="CD676" i="1"/>
  <c r="CC743" i="1"/>
  <c r="CN775" i="1"/>
  <c r="CH803" i="1"/>
  <c r="BW739" i="1"/>
  <c r="BU792" i="1"/>
  <c r="CB968" i="1"/>
  <c r="BZ995" i="1"/>
  <c r="CD21" i="1"/>
  <c r="CJ23" i="1"/>
  <c r="CD164" i="1"/>
  <c r="BV227" i="1"/>
  <c r="CL249" i="1"/>
  <c r="CC242" i="1"/>
  <c r="CN319" i="1"/>
  <c r="CK390" i="1"/>
  <c r="CF393" i="1"/>
  <c r="CF425" i="1"/>
  <c r="CB471" i="1"/>
  <c r="CH525" i="1"/>
  <c r="BX656" i="1"/>
  <c r="CF586" i="1"/>
  <c r="CB743" i="1"/>
  <c r="BV753" i="1"/>
  <c r="CJ811" i="1"/>
  <c r="CM846" i="1"/>
  <c r="CG770" i="1"/>
  <c r="CC918" i="1"/>
  <c r="CC904" i="1"/>
  <c r="CJ1007" i="1"/>
  <c r="CI44" i="1"/>
  <c r="BX59" i="1"/>
  <c r="CM60" i="1"/>
  <c r="CN129" i="1"/>
  <c r="BW269" i="1"/>
  <c r="CN303" i="1"/>
  <c r="CJ313" i="1"/>
  <c r="BY446" i="1"/>
  <c r="CL485" i="1"/>
  <c r="CC508" i="1"/>
  <c r="BX521" i="1"/>
  <c r="CF596" i="1"/>
  <c r="CJ583" i="1"/>
  <c r="BY533" i="1"/>
  <c r="BV632" i="1"/>
  <c r="CC703" i="1"/>
  <c r="CM785" i="1"/>
  <c r="CF813" i="1"/>
  <c r="CC951" i="1"/>
  <c r="CJ896" i="1"/>
  <c r="CK1009" i="1"/>
  <c r="BX63" i="1"/>
  <c r="CK76" i="1"/>
  <c r="BZ119" i="1"/>
  <c r="BX149" i="1"/>
  <c r="CK190" i="1"/>
  <c r="BX174" i="1"/>
  <c r="CG265" i="1"/>
  <c r="BV283" i="1"/>
  <c r="CM256" i="1"/>
  <c r="CD309" i="1"/>
  <c r="CJ307" i="1"/>
  <c r="CM356" i="1"/>
  <c r="CE399" i="1"/>
  <c r="CF365" i="1"/>
  <c r="BV560" i="1"/>
  <c r="BY583" i="1"/>
  <c r="BW588" i="1"/>
  <c r="BX568" i="1"/>
  <c r="BV595" i="1"/>
  <c r="BV615" i="1"/>
  <c r="CF851" i="1"/>
  <c r="BX852" i="1"/>
  <c r="CI759" i="1"/>
  <c r="BU812" i="1"/>
  <c r="CA817" i="1"/>
  <c r="CK965" i="1"/>
  <c r="CL953" i="1"/>
  <c r="CE873" i="1"/>
  <c r="BV98" i="1"/>
  <c r="CN102" i="1"/>
  <c r="BV144" i="1"/>
  <c r="BU151" i="1"/>
  <c r="CH206" i="1"/>
  <c r="CH333" i="1"/>
  <c r="CN295" i="1"/>
  <c r="CM406" i="1"/>
  <c r="BW564" i="1"/>
  <c r="CM651" i="1"/>
  <c r="CA722" i="1"/>
  <c r="CM728" i="1"/>
  <c r="CB694" i="1"/>
  <c r="CD686" i="1"/>
  <c r="BW820" i="1"/>
  <c r="CF757" i="1"/>
  <c r="BX907" i="1"/>
  <c r="CI874" i="1"/>
  <c r="CL971" i="1"/>
  <c r="CI33" i="1"/>
  <c r="CL166" i="1"/>
  <c r="BY180" i="1"/>
  <c r="BZ210" i="1"/>
  <c r="BU271" i="1"/>
  <c r="CG316" i="1"/>
  <c r="CJ295" i="1"/>
  <c r="CE558" i="1"/>
  <c r="CC563" i="1"/>
  <c r="CI624" i="1"/>
  <c r="BW649" i="1"/>
  <c r="BX683" i="1"/>
  <c r="BV717" i="1"/>
  <c r="CF763" i="1"/>
  <c r="CA870" i="1"/>
  <c r="BX865" i="1"/>
  <c r="CK780" i="1"/>
  <c r="CI1002" i="1"/>
  <c r="BX908" i="1"/>
  <c r="BX933" i="1"/>
  <c r="CD1005" i="1"/>
  <c r="CF56" i="1"/>
  <c r="BW101" i="1"/>
  <c r="CC211" i="1"/>
  <c r="CI232" i="1"/>
  <c r="BU364" i="1"/>
  <c r="CG402" i="1"/>
  <c r="CJ399" i="1"/>
  <c r="BZ425" i="1"/>
  <c r="CL504" i="1"/>
  <c r="CE622" i="1"/>
  <c r="CN731" i="1"/>
  <c r="CG680" i="1"/>
  <c r="CK765" i="1"/>
  <c r="CD837" i="1"/>
  <c r="CK56" i="1"/>
  <c r="CL20" i="1"/>
  <c r="CF59" i="1"/>
  <c r="CK277" i="1"/>
  <c r="BZ339" i="1"/>
  <c r="CM343" i="1"/>
  <c r="BY339" i="1"/>
  <c r="CD399" i="1"/>
  <c r="BY498" i="1"/>
  <c r="CL497" i="1"/>
  <c r="BU599" i="1"/>
  <c r="CH619" i="1"/>
  <c r="BW641" i="1"/>
  <c r="BX734" i="1"/>
  <c r="CJ842" i="1"/>
  <c r="CI772" i="1"/>
  <c r="CE964" i="1"/>
  <c r="BZ976" i="1"/>
  <c r="BU935" i="1"/>
  <c r="CB29" i="1"/>
  <c r="BZ192" i="1"/>
  <c r="BV175" i="1"/>
  <c r="BZ215" i="1"/>
  <c r="BV399" i="1"/>
  <c r="CI407" i="1"/>
  <c r="CG515" i="1"/>
  <c r="CI527" i="1"/>
  <c r="CB607" i="1"/>
  <c r="BU628" i="1"/>
  <c r="BU636" i="1"/>
  <c r="CD628" i="1"/>
  <c r="BZ639" i="1"/>
  <c r="BV685" i="1"/>
  <c r="BZ677" i="1"/>
  <c r="CJ829" i="1"/>
  <c r="CE833" i="1"/>
  <c r="BW837" i="1"/>
  <c r="BX818" i="1"/>
  <c r="CM884" i="1"/>
  <c r="CF945" i="1"/>
  <c r="CJ971" i="1"/>
  <c r="BY893" i="1"/>
  <c r="CJ13" i="1"/>
  <c r="CJ163" i="1"/>
  <c r="BU224" i="1"/>
  <c r="CB460" i="1"/>
  <c r="BY518" i="1"/>
  <c r="CM519" i="1"/>
  <c r="CH526" i="1"/>
  <c r="CH742" i="1"/>
  <c r="BV686" i="1"/>
  <c r="CH818" i="1"/>
  <c r="BU764" i="1"/>
  <c r="CK856" i="1"/>
  <c r="CG1003" i="1"/>
  <c r="CJ902" i="1"/>
  <c r="BV981" i="1"/>
  <c r="CE878" i="1"/>
  <c r="BZ885" i="1"/>
  <c r="CI981" i="1"/>
  <c r="CE1007" i="1"/>
  <c r="CL112" i="1"/>
  <c r="CK131" i="1"/>
  <c r="CL142" i="1"/>
  <c r="CL182" i="1"/>
  <c r="CC179" i="1"/>
  <c r="CM278" i="1"/>
  <c r="BZ421" i="1"/>
  <c r="BU418" i="1"/>
  <c r="BU535" i="1"/>
  <c r="CF584" i="1"/>
  <c r="CI584" i="1"/>
  <c r="CM614" i="1"/>
  <c r="CB627" i="1"/>
  <c r="CN578" i="1"/>
  <c r="CF582" i="1"/>
  <c r="CK661" i="1"/>
  <c r="CH585" i="1"/>
  <c r="CH725" i="1"/>
  <c r="CF747" i="1"/>
  <c r="CK843" i="1"/>
  <c r="CI789" i="1"/>
  <c r="CJ885" i="1"/>
  <c r="BU13" i="1"/>
  <c r="CN54" i="1"/>
  <c r="BU126" i="1"/>
  <c r="BX182" i="1"/>
  <c r="CG208" i="1"/>
  <c r="CF289" i="1"/>
  <c r="BV302" i="1"/>
  <c r="BW298" i="1"/>
  <c r="BW350" i="1"/>
  <c r="CM351" i="1"/>
  <c r="CN469" i="1"/>
  <c r="CE528" i="1"/>
  <c r="BV513" i="1"/>
  <c r="CJ495" i="1"/>
  <c r="CA561" i="1"/>
  <c r="CA586" i="1"/>
  <c r="CB689" i="1"/>
  <c r="BV708" i="1"/>
  <c r="CH726" i="1"/>
  <c r="CH685" i="1"/>
  <c r="CD1000" i="1"/>
  <c r="BW877" i="1"/>
  <c r="BX945" i="1"/>
  <c r="CE911" i="1"/>
  <c r="CA29" i="1"/>
  <c r="CD102" i="1"/>
  <c r="CB156" i="1"/>
  <c r="CC166" i="1"/>
  <c r="CN300" i="1"/>
  <c r="CJ390" i="1"/>
  <c r="BV517" i="1"/>
  <c r="CJ582" i="1"/>
  <c r="CK595" i="1"/>
  <c r="CB596" i="1"/>
  <c r="CF736" i="1"/>
  <c r="CB789" i="1"/>
  <c r="BZ839" i="1"/>
  <c r="CI751" i="1"/>
  <c r="CF18" i="1"/>
  <c r="BW89" i="1"/>
  <c r="CF113" i="1"/>
  <c r="BX201" i="1"/>
  <c r="BV329" i="1"/>
  <c r="BU355" i="1"/>
  <c r="CD299" i="1"/>
  <c r="BX346" i="1"/>
  <c r="CM369" i="1"/>
  <c r="CL479" i="1"/>
  <c r="CJ434" i="1"/>
  <c r="CJ513" i="1"/>
  <c r="CH664" i="1"/>
  <c r="CC614" i="1"/>
  <c r="BX662" i="1"/>
  <c r="CB691" i="1"/>
  <c r="CC683" i="1"/>
  <c r="CJ708" i="1"/>
  <c r="BW836" i="1"/>
  <c r="CF761" i="1"/>
  <c r="CM981" i="1"/>
  <c r="CM943" i="1"/>
  <c r="CI37" i="1"/>
  <c r="BU75" i="1"/>
  <c r="CB119" i="1"/>
  <c r="CC131" i="1"/>
  <c r="BU130" i="1"/>
  <c r="BU227" i="1"/>
  <c r="BW230" i="1"/>
  <c r="CN235" i="1"/>
  <c r="BX362" i="1"/>
  <c r="CD523" i="1"/>
  <c r="BY524" i="1"/>
  <c r="CJ561" i="1"/>
  <c r="CG632" i="1"/>
  <c r="CM836" i="1"/>
  <c r="BX848" i="1"/>
  <c r="CD843" i="1"/>
  <c r="BY850" i="1"/>
  <c r="CI959" i="1"/>
  <c r="BW914" i="1"/>
  <c r="BZ103" i="1"/>
  <c r="BY97" i="1"/>
  <c r="BY178" i="1"/>
  <c r="CF218" i="1"/>
  <c r="CK204" i="1"/>
  <c r="BY249" i="1"/>
  <c r="BY291" i="1"/>
  <c r="CC314" i="1"/>
  <c r="BX350" i="1"/>
  <c r="BW336" i="1"/>
  <c r="BW379" i="1"/>
  <c r="CJ349" i="1"/>
  <c r="CF501" i="1"/>
  <c r="CE643" i="1"/>
  <c r="BV625" i="1"/>
  <c r="BX730" i="1"/>
  <c r="CK882" i="1"/>
  <c r="BW971" i="1"/>
  <c r="CL96" i="1"/>
  <c r="CA99" i="1"/>
  <c r="BV183" i="1"/>
  <c r="CD234" i="1"/>
  <c r="CD242" i="1"/>
  <c r="CA277" i="1"/>
  <c r="CN336" i="1"/>
  <c r="CB516" i="1"/>
  <c r="BW544" i="1"/>
  <c r="BZ620" i="1"/>
  <c r="CB640" i="1"/>
  <c r="CI625" i="1"/>
  <c r="CH638" i="1"/>
  <c r="CK770" i="1"/>
  <c r="CE930" i="1"/>
  <c r="CA93" i="1"/>
  <c r="CE115" i="1"/>
  <c r="CH142" i="1"/>
  <c r="CH281" i="1"/>
  <c r="BU409" i="1"/>
  <c r="BV555" i="1"/>
  <c r="BZ514" i="1"/>
  <c r="CM517" i="1"/>
  <c r="CI548" i="1"/>
  <c r="BW561" i="1"/>
  <c r="CF657" i="1"/>
  <c r="BW632" i="1"/>
  <c r="CB670" i="1"/>
  <c r="BX681" i="1"/>
  <c r="CK805" i="1"/>
  <c r="CL842" i="1"/>
  <c r="BU843" i="1"/>
  <c r="BV763" i="1"/>
  <c r="CD867" i="1"/>
  <c r="CK852" i="1"/>
  <c r="CA962" i="1"/>
  <c r="CF868" i="1"/>
  <c r="CG23" i="1"/>
  <c r="CF85" i="1"/>
  <c r="CJ112" i="1"/>
  <c r="CG173" i="1"/>
  <c r="CB266" i="1"/>
  <c r="CG231" i="1"/>
  <c r="CN318" i="1"/>
  <c r="CA463" i="1"/>
  <c r="CJ616" i="1"/>
  <c r="BX636" i="1"/>
  <c r="CI716" i="1"/>
  <c r="CF828" i="1"/>
  <c r="CB1002" i="1"/>
  <c r="BV46" i="1"/>
  <c r="BZ60" i="1"/>
  <c r="CC110" i="1"/>
  <c r="CE321" i="1"/>
  <c r="CE337" i="1"/>
  <c r="CM337" i="1"/>
  <c r="CG307" i="1"/>
  <c r="CE437" i="1"/>
  <c r="CG552" i="1"/>
  <c r="BY616" i="1"/>
  <c r="CC701" i="1"/>
  <c r="BZ691" i="1"/>
  <c r="CD764" i="1"/>
  <c r="CG769" i="1"/>
  <c r="CA737" i="1"/>
  <c r="CB828" i="1"/>
  <c r="BY875" i="1"/>
  <c r="BY911" i="1"/>
  <c r="CK920" i="1"/>
  <c r="CA138" i="1"/>
  <c r="CD193" i="1"/>
  <c r="BX241" i="1"/>
  <c r="BZ249" i="1"/>
  <c r="CF271" i="1"/>
  <c r="CA304" i="1"/>
  <c r="BU435" i="1"/>
  <c r="CL512" i="1"/>
  <c r="CM516" i="1"/>
  <c r="CM575" i="1"/>
  <c r="CD597" i="1"/>
  <c r="CF593" i="1"/>
  <c r="CA648" i="1"/>
  <c r="CI782" i="1"/>
  <c r="CJ921" i="1"/>
  <c r="CJ969" i="1"/>
  <c r="CA878" i="1"/>
  <c r="BU985" i="1"/>
  <c r="CB890" i="1"/>
  <c r="BZ996" i="1"/>
  <c r="CG13" i="1"/>
  <c r="BY159" i="1"/>
  <c r="CA205" i="1"/>
  <c r="CM241" i="1"/>
  <c r="CH237" i="1"/>
  <c r="BW419" i="1"/>
  <c r="CB397" i="1"/>
  <c r="CA441" i="1"/>
  <c r="CK464" i="1"/>
  <c r="CD432" i="1"/>
  <c r="CF475" i="1"/>
  <c r="CL511" i="1"/>
  <c r="BZ522" i="1"/>
  <c r="BV532" i="1"/>
  <c r="CC587" i="1"/>
  <c r="CA600" i="1"/>
  <c r="CF627" i="1"/>
  <c r="CK877" i="1"/>
  <c r="CD938" i="1"/>
  <c r="CC900" i="1"/>
  <c r="CL50" i="1"/>
  <c r="BX45" i="1"/>
  <c r="CE90" i="1"/>
  <c r="CL115" i="1"/>
  <c r="CA106" i="1"/>
  <c r="BV139" i="1"/>
  <c r="CG238" i="1"/>
  <c r="CH335" i="1"/>
  <c r="CN415" i="1"/>
  <c r="CB464" i="1"/>
  <c r="CB461" i="1"/>
  <c r="CB533" i="1"/>
  <c r="CN586" i="1"/>
  <c r="CF598" i="1"/>
  <c r="CH687" i="1"/>
  <c r="BX728" i="1"/>
  <c r="CE737" i="1"/>
  <c r="BW848" i="1"/>
  <c r="CE687" i="1"/>
  <c r="BW707" i="1"/>
  <c r="CD927" i="1"/>
  <c r="CJ968" i="1"/>
  <c r="CH18" i="1"/>
  <c r="CK51" i="1"/>
  <c r="CE79" i="1"/>
  <c r="BX98" i="1"/>
  <c r="CD197" i="1"/>
  <c r="BY220" i="1"/>
  <c r="CF230" i="1"/>
  <c r="CI472" i="1"/>
  <c r="CM448" i="1"/>
  <c r="CN476" i="1"/>
  <c r="CF518" i="1"/>
  <c r="BW597" i="1"/>
  <c r="BZ600" i="1"/>
  <c r="CA564" i="1"/>
  <c r="CD634" i="1"/>
  <c r="CA793" i="1"/>
  <c r="BV948" i="1"/>
  <c r="BU989" i="1"/>
  <c r="CB887" i="1"/>
  <c r="BY994" i="1"/>
  <c r="CF86" i="1"/>
  <c r="BX124" i="1"/>
  <c r="BV146" i="1"/>
  <c r="CH198" i="1"/>
  <c r="BW198" i="1"/>
  <c r="BU216" i="1"/>
  <c r="CK348" i="1"/>
  <c r="BY327" i="1"/>
  <c r="CH352" i="1"/>
  <c r="CC402" i="1"/>
  <c r="CM409" i="1"/>
  <c r="BV438" i="1"/>
  <c r="CM482" i="1"/>
  <c r="BU526" i="1"/>
  <c r="CM557" i="1"/>
  <c r="BW602" i="1"/>
  <c r="CI684" i="1"/>
  <c r="CH842" i="1"/>
  <c r="CF840" i="1"/>
  <c r="CL943" i="1"/>
  <c r="BW955" i="1"/>
  <c r="CJ89" i="1"/>
  <c r="CK156" i="1"/>
  <c r="BV180" i="1"/>
  <c r="BU229" i="1"/>
  <c r="BV234" i="1"/>
  <c r="CA236" i="1"/>
  <c r="BZ266" i="1"/>
  <c r="CE288" i="1"/>
  <c r="CC298" i="1"/>
  <c r="CB386" i="1"/>
  <c r="CC379" i="1"/>
  <c r="CA396" i="1"/>
  <c r="CE467" i="1"/>
  <c r="CN432" i="1"/>
  <c r="CH628" i="1"/>
  <c r="BU656" i="1"/>
  <c r="CC641" i="1"/>
  <c r="CD696" i="1"/>
  <c r="CL681" i="1"/>
  <c r="CH703" i="1"/>
  <c r="CG720" i="1"/>
  <c r="CF710" i="1"/>
  <c r="BU825" i="1"/>
  <c r="BZ799" i="1"/>
  <c r="CN861" i="1"/>
  <c r="CE759" i="1"/>
  <c r="BV964" i="1"/>
  <c r="CE912" i="1"/>
  <c r="BW932" i="1"/>
  <c r="BU32" i="1"/>
  <c r="BU22" i="1"/>
  <c r="BV65" i="1"/>
  <c r="CD93" i="1"/>
  <c r="CN67" i="1"/>
  <c r="BW182" i="1"/>
  <c r="CJ193" i="1"/>
  <c r="CB220" i="1"/>
  <c r="BW211" i="1"/>
  <c r="CI289" i="1"/>
  <c r="CE354" i="1"/>
  <c r="CC380" i="1"/>
  <c r="CC514" i="1"/>
  <c r="BZ579" i="1"/>
  <c r="BX661" i="1"/>
  <c r="CE753" i="1"/>
  <c r="CF830" i="1"/>
  <c r="BW775" i="1"/>
  <c r="CH918" i="1"/>
  <c r="CC877" i="1"/>
  <c r="CL977" i="1"/>
  <c r="CC20" i="1"/>
  <c r="CI22" i="1"/>
  <c r="CB57" i="1"/>
  <c r="BZ219" i="1"/>
  <c r="CK392" i="1"/>
  <c r="CB347" i="1"/>
  <c r="CM489" i="1"/>
  <c r="CH522" i="1"/>
  <c r="CD672" i="1"/>
  <c r="CK653" i="1"/>
  <c r="CK707" i="1"/>
  <c r="BZ764" i="1"/>
  <c r="CC783" i="1"/>
  <c r="CL815" i="1"/>
  <c r="CI749" i="1"/>
  <c r="BU969" i="1"/>
  <c r="CB911" i="1"/>
  <c r="BU928" i="1"/>
  <c r="CF154" i="1"/>
  <c r="BX252" i="1"/>
  <c r="CH340" i="1"/>
  <c r="CK305" i="1"/>
  <c r="BW366" i="1"/>
  <c r="CA545" i="1"/>
  <c r="CI551" i="1"/>
  <c r="CK652" i="1"/>
  <c r="CI710" i="1"/>
  <c r="CD723" i="1"/>
  <c r="BW753" i="1"/>
  <c r="BZ749" i="1"/>
  <c r="CL961" i="1"/>
  <c r="BU906" i="1"/>
  <c r="CG16" i="1"/>
  <c r="CF47" i="1"/>
  <c r="BW108" i="1"/>
  <c r="CE147" i="1"/>
  <c r="BZ186" i="1"/>
  <c r="BY199" i="1"/>
  <c r="BY227" i="1"/>
  <c r="CD305" i="1"/>
  <c r="CI316" i="1"/>
  <c r="CJ488" i="1"/>
  <c r="BU445" i="1"/>
  <c r="CL445" i="1"/>
  <c r="BW523" i="1"/>
  <c r="CJ502" i="1"/>
  <c r="BZ641" i="1"/>
  <c r="BV628" i="1"/>
  <c r="CH642" i="1"/>
  <c r="CI646" i="1"/>
  <c r="CI627" i="1"/>
  <c r="CB726" i="1"/>
  <c r="CN827" i="1"/>
  <c r="BZ842" i="1"/>
  <c r="CI778" i="1"/>
  <c r="CC793" i="1"/>
  <c r="BZ787" i="1"/>
  <c r="CJ787" i="1"/>
  <c r="BU772" i="1"/>
  <c r="BW827" i="1"/>
  <c r="BY964" i="1"/>
  <c r="CC967" i="1"/>
  <c r="BX934" i="1"/>
  <c r="CM22" i="1"/>
  <c r="CC87" i="1"/>
  <c r="BW173" i="1"/>
  <c r="CA178" i="1"/>
  <c r="CL214" i="1"/>
  <c r="BY290" i="1"/>
  <c r="CK249" i="1"/>
  <c r="BU369" i="1"/>
  <c r="CB476" i="1"/>
  <c r="CJ477" i="1"/>
  <c r="BU555" i="1"/>
  <c r="BX612" i="1"/>
  <c r="BW634" i="1"/>
  <c r="BW667" i="1"/>
  <c r="BV583" i="1"/>
  <c r="BV782" i="1"/>
  <c r="BW960" i="1"/>
  <c r="CE893" i="1"/>
  <c r="CG988" i="1"/>
  <c r="CJ36" i="1"/>
  <c r="CM160" i="1"/>
  <c r="CK188" i="1"/>
  <c r="CG229" i="1"/>
  <c r="BV199" i="1"/>
  <c r="CA268" i="1"/>
  <c r="CL279" i="1"/>
  <c r="BY419" i="1"/>
  <c r="CH387" i="1"/>
  <c r="CE394" i="1"/>
  <c r="CB469" i="1"/>
  <c r="CL556" i="1"/>
  <c r="CC513" i="1"/>
  <c r="CL513" i="1"/>
  <c r="CK498" i="1"/>
  <c r="CE598" i="1"/>
  <c r="CH629" i="1"/>
  <c r="CI741" i="1"/>
  <c r="BV833" i="1"/>
  <c r="CH910" i="1"/>
  <c r="CG887" i="1"/>
  <c r="BY960" i="1"/>
  <c r="BU978" i="1"/>
  <c r="CE990" i="1"/>
  <c r="BY958" i="1"/>
  <c r="BZ87" i="1"/>
  <c r="BU88" i="1"/>
  <c r="CG111" i="1"/>
  <c r="CA120" i="1"/>
  <c r="CH121" i="1"/>
  <c r="BX187" i="1"/>
  <c r="CF212" i="1"/>
  <c r="CK224" i="1"/>
  <c r="CK267" i="1"/>
  <c r="BV291" i="1"/>
  <c r="CN267" i="1"/>
  <c r="CA447" i="1"/>
  <c r="CM450" i="1"/>
  <c r="CJ713" i="1"/>
  <c r="CA778" i="1"/>
  <c r="CD853" i="1"/>
  <c r="CF907" i="1"/>
  <c r="BX893" i="1"/>
  <c r="CH896" i="1"/>
  <c r="CJ967" i="1"/>
  <c r="CA936" i="1"/>
  <c r="BU943" i="1"/>
  <c r="BZ961" i="1"/>
  <c r="CF970" i="1"/>
  <c r="CI50" i="1"/>
  <c r="BU165" i="1"/>
  <c r="CD141" i="1"/>
  <c r="BY152" i="1"/>
  <c r="CB216" i="1"/>
  <c r="CK252" i="1"/>
  <c r="BW267" i="1"/>
  <c r="CJ459" i="1"/>
  <c r="CK468" i="1"/>
  <c r="CB531" i="1"/>
  <c r="CH591" i="1"/>
  <c r="CM585" i="1"/>
  <c r="BW620" i="1"/>
  <c r="BZ619" i="1"/>
  <c r="CE696" i="1"/>
  <c r="BV689" i="1"/>
  <c r="CM769" i="1"/>
  <c r="CA910" i="1"/>
  <c r="CB884" i="1"/>
  <c r="CC32" i="1"/>
  <c r="BX68" i="1"/>
  <c r="BZ72" i="1"/>
  <c r="CM37" i="1"/>
  <c r="CL123" i="1"/>
  <c r="CH171" i="1"/>
  <c r="BX213" i="1"/>
  <c r="BV337" i="1"/>
  <c r="CI319" i="1"/>
  <c r="CA483" i="1"/>
  <c r="BY461" i="1"/>
  <c r="CI468" i="1"/>
  <c r="CH558" i="1"/>
  <c r="CK495" i="1"/>
  <c r="CF683" i="1"/>
  <c r="BY742" i="1"/>
  <c r="CC854" i="1"/>
  <c r="BV751" i="1"/>
  <c r="CG822" i="1"/>
  <c r="BY854" i="1"/>
  <c r="CL896" i="1"/>
  <c r="BX57" i="1"/>
  <c r="CD24" i="1"/>
  <c r="CL138" i="1"/>
  <c r="CI171" i="1"/>
  <c r="BW213" i="1"/>
  <c r="CB254" i="1"/>
  <c r="BX395" i="1"/>
  <c r="CC557" i="1"/>
  <c r="CG625" i="1"/>
  <c r="CI656" i="1"/>
  <c r="CJ600" i="1"/>
  <c r="CN884" i="1"/>
  <c r="CM985" i="1"/>
  <c r="CL970" i="1"/>
  <c r="CE906" i="1"/>
  <c r="CK904" i="1"/>
  <c r="CJ27" i="1"/>
  <c r="BY29" i="1"/>
  <c r="CM42" i="1"/>
  <c r="BV32" i="1"/>
  <c r="CD90" i="1"/>
  <c r="BZ116" i="1"/>
  <c r="BV299" i="1"/>
  <c r="CF382" i="1"/>
  <c r="CM359" i="1"/>
  <c r="CA402" i="1"/>
  <c r="CL488" i="1"/>
  <c r="CC517" i="1"/>
  <c r="CI561" i="1"/>
  <c r="CN560" i="1"/>
  <c r="BW647" i="1"/>
  <c r="CI729" i="1"/>
  <c r="BX822" i="1"/>
  <c r="CM815" i="1"/>
  <c r="CG924" i="1"/>
  <c r="BX973" i="1"/>
  <c r="CA928" i="1"/>
  <c r="BW947" i="1"/>
  <c r="CG14" i="1"/>
  <c r="CL30" i="1"/>
  <c r="CB58" i="1"/>
  <c r="CN131" i="1"/>
  <c r="BV108" i="1"/>
  <c r="CL149" i="1"/>
  <c r="CL177" i="1"/>
  <c r="CI218" i="1"/>
  <c r="CG249" i="1"/>
  <c r="CC358" i="1"/>
  <c r="CM491" i="1"/>
  <c r="CC500" i="1"/>
  <c r="CM500" i="1"/>
  <c r="CJ639" i="1"/>
  <c r="CK758" i="1"/>
  <c r="CF790" i="1"/>
  <c r="CF959" i="1"/>
  <c r="BV27" i="1"/>
  <c r="CB129" i="1"/>
  <c r="CI132" i="1"/>
  <c r="CC153" i="1"/>
  <c r="BX189" i="1"/>
  <c r="CD230" i="1"/>
  <c r="CJ279" i="1"/>
  <c r="BY261" i="1"/>
  <c r="CF290" i="1"/>
  <c r="CK351" i="1"/>
  <c r="CC336" i="1"/>
  <c r="CE477" i="1"/>
  <c r="CE471" i="1"/>
  <c r="BZ654" i="1"/>
  <c r="CF668" i="1"/>
  <c r="BV742" i="1"/>
  <c r="BU842" i="1"/>
  <c r="CG857" i="1"/>
  <c r="BU788" i="1"/>
  <c r="CF869" i="1"/>
  <c r="BZ968" i="1"/>
  <c r="BY909" i="1"/>
  <c r="CF942" i="1"/>
  <c r="CD1009" i="1"/>
  <c r="CJ86" i="1"/>
  <c r="CH141" i="1"/>
  <c r="BX214" i="1"/>
  <c r="BX302" i="1"/>
  <c r="CM381" i="1"/>
  <c r="CK379" i="1"/>
  <c r="CE500" i="1"/>
  <c r="BU533" i="1"/>
  <c r="CK522" i="1"/>
  <c r="CK575" i="1"/>
  <c r="CA787" i="1"/>
  <c r="CK838" i="1"/>
  <c r="BV826" i="1"/>
  <c r="BU983" i="1"/>
  <c r="CA965" i="1"/>
  <c r="CM14" i="1"/>
  <c r="BU69" i="1"/>
  <c r="CH146" i="1"/>
  <c r="CB271" i="1"/>
  <c r="BZ233" i="1"/>
  <c r="CM298" i="1"/>
  <c r="BV375" i="1"/>
  <c r="BX403" i="1"/>
  <c r="CG433" i="1"/>
  <c r="BU449" i="1"/>
  <c r="CE646" i="1"/>
  <c r="CE627" i="1"/>
  <c r="CH708" i="1"/>
  <c r="CM875" i="1"/>
  <c r="BO904" i="1"/>
  <c r="CH34" i="1"/>
  <c r="CB126" i="1"/>
  <c r="BX144" i="1"/>
  <c r="CB175" i="1"/>
  <c r="CD177" i="1"/>
  <c r="CL241" i="1"/>
  <c r="BX283" i="1"/>
  <c r="CM367" i="1"/>
  <c r="CN484" i="1"/>
  <c r="CD520" i="1"/>
  <c r="CF512" i="1"/>
  <c r="BZ603" i="1"/>
  <c r="CC574" i="1"/>
  <c r="CE597" i="1"/>
  <c r="CD700" i="1"/>
  <c r="BX795" i="1"/>
  <c r="CD832" i="1"/>
  <c r="BY764" i="1"/>
  <c r="CD774" i="1"/>
  <c r="BX789" i="1"/>
  <c r="BV905" i="1"/>
  <c r="CJ950" i="1"/>
  <c r="CK971" i="1"/>
  <c r="CJ1002" i="1"/>
  <c r="CC92" i="1"/>
  <c r="CJ107" i="1"/>
  <c r="CA98" i="1"/>
  <c r="CJ105" i="1"/>
  <c r="CE149" i="1"/>
  <c r="CF175" i="1"/>
  <c r="CE222" i="1"/>
  <c r="CI393" i="1"/>
  <c r="CB423" i="1"/>
  <c r="BW551" i="1"/>
  <c r="CG491" i="1"/>
  <c r="BV604" i="1"/>
  <c r="CK671" i="1"/>
  <c r="BX582" i="1"/>
  <c r="CC787" i="1"/>
  <c r="CD787" i="1"/>
  <c r="CA991" i="1"/>
  <c r="CE46" i="1"/>
  <c r="BV120" i="1"/>
  <c r="CE135" i="1"/>
  <c r="CH190" i="1"/>
  <c r="CE265" i="1"/>
  <c r="BZ414" i="1"/>
  <c r="CK410" i="1"/>
  <c r="CE410" i="1"/>
  <c r="BU415" i="1"/>
  <c r="CN667" i="1"/>
  <c r="CA623" i="1"/>
  <c r="CB806" i="1"/>
  <c r="CE817" i="1"/>
  <c r="BY781" i="1"/>
  <c r="BY862" i="1"/>
  <c r="CL875" i="1"/>
  <c r="BY33" i="1"/>
  <c r="BU63" i="1"/>
  <c r="BU70" i="1"/>
  <c r="CN107" i="1"/>
  <c r="BU123" i="1"/>
  <c r="CB217" i="1"/>
  <c r="BV268" i="1"/>
  <c r="CM354" i="1"/>
  <c r="CH410" i="1"/>
  <c r="CB418" i="1"/>
  <c r="BV455" i="1"/>
  <c r="BX456" i="1"/>
  <c r="BW585" i="1"/>
  <c r="CE605" i="1"/>
  <c r="CB723" i="1"/>
  <c r="CF816" i="1"/>
  <c r="BW777" i="1"/>
  <c r="BX837" i="1"/>
  <c r="CB855" i="1"/>
  <c r="CD996" i="1"/>
  <c r="BU913" i="1"/>
  <c r="CM1007" i="1"/>
  <c r="CA52" i="1"/>
  <c r="CL127" i="1"/>
  <c r="BV198" i="1"/>
  <c r="CK166" i="1"/>
  <c r="CF155" i="1"/>
  <c r="CC279" i="1"/>
  <c r="BY281" i="1"/>
  <c r="BX320" i="1"/>
  <c r="BZ309" i="1"/>
  <c r="CC417" i="1"/>
  <c r="CD381" i="1"/>
  <c r="CI387" i="1"/>
  <c r="BX369" i="1"/>
  <c r="CH438" i="1"/>
  <c r="CB579" i="1"/>
  <c r="CK633" i="1"/>
  <c r="BY684" i="1"/>
  <c r="CB679" i="1"/>
  <c r="CN702" i="1"/>
  <c r="CC773" i="1"/>
  <c r="BU810" i="1"/>
  <c r="BX861" i="1"/>
  <c r="CB848" i="1"/>
  <c r="CJ64" i="1"/>
  <c r="CE103" i="1"/>
  <c r="BV114" i="1"/>
  <c r="CA139" i="1"/>
  <c r="BX184" i="1"/>
  <c r="CF208" i="1"/>
  <c r="BU234" i="1"/>
  <c r="CM300" i="1"/>
  <c r="CH476" i="1"/>
  <c r="CA454" i="1"/>
  <c r="CN518" i="1"/>
  <c r="BX503" i="1"/>
  <c r="CE521" i="1"/>
  <c r="CC551" i="1"/>
  <c r="CM564" i="1"/>
  <c r="CK511" i="1"/>
  <c r="CA560" i="1"/>
  <c r="BY679" i="1"/>
  <c r="BZ717" i="1"/>
  <c r="CD763" i="1"/>
  <c r="CK875" i="1"/>
  <c r="CL117" i="1"/>
  <c r="BZ108" i="1"/>
  <c r="CN152" i="1"/>
  <c r="CD190" i="1"/>
  <c r="CF183" i="1"/>
  <c r="BV169" i="1"/>
  <c r="BV332" i="1"/>
  <c r="CG473" i="1"/>
  <c r="CA521" i="1"/>
  <c r="BV533" i="1"/>
  <c r="CH620" i="1"/>
  <c r="BX614" i="1"/>
  <c r="CM618" i="1"/>
  <c r="CE674" i="1"/>
  <c r="CN963" i="1"/>
  <c r="CL938" i="1"/>
  <c r="CL34" i="1"/>
  <c r="CB63" i="1"/>
  <c r="CM216" i="1"/>
  <c r="CH273" i="1"/>
  <c r="BV452" i="1"/>
  <c r="CL473" i="1"/>
  <c r="CF554" i="1"/>
  <c r="CM568" i="1"/>
  <c r="BX619" i="1"/>
  <c r="CF659" i="1"/>
  <c r="BW653" i="1"/>
  <c r="CF729" i="1"/>
  <c r="CB749" i="1"/>
  <c r="CE750" i="1"/>
  <c r="CI752" i="1"/>
  <c r="BY738" i="1"/>
  <c r="BW863" i="1"/>
  <c r="BV1000" i="1"/>
  <c r="CB939" i="1"/>
  <c r="CK1006" i="1"/>
  <c r="CI11" i="1"/>
  <c r="CC14" i="1"/>
  <c r="BU66" i="1"/>
  <c r="BV63" i="1"/>
  <c r="BU84" i="1"/>
  <c r="CJ124" i="1"/>
  <c r="CH137" i="1"/>
  <c r="CD142" i="1"/>
  <c r="BY192" i="1"/>
  <c r="CC198" i="1"/>
  <c r="BZ234" i="1"/>
  <c r="BY311" i="1"/>
  <c r="CK333" i="1"/>
  <c r="CK397" i="1"/>
  <c r="CE361" i="1"/>
  <c r="CE433" i="1"/>
  <c r="BW465" i="1"/>
  <c r="CB494" i="1"/>
  <c r="CM594" i="1"/>
  <c r="CG609" i="1"/>
  <c r="CM684" i="1"/>
  <c r="CM736" i="1"/>
  <c r="BX811" i="1"/>
  <c r="CM812" i="1"/>
  <c r="CG868" i="1"/>
  <c r="CF829" i="1"/>
  <c r="CF973" i="1"/>
  <c r="BV967" i="1"/>
  <c r="CF33" i="1"/>
  <c r="BW175" i="1"/>
  <c r="CD200" i="1"/>
  <c r="CB259" i="1"/>
  <c r="CE221" i="1"/>
  <c r="CC244" i="1"/>
  <c r="CI324" i="1"/>
  <c r="CK373" i="1"/>
  <c r="CM400" i="1"/>
  <c r="CK366" i="1"/>
  <c r="CC442" i="1"/>
  <c r="BZ433" i="1"/>
  <c r="CC485" i="1"/>
  <c r="CN546" i="1"/>
  <c r="CD650" i="1"/>
  <c r="BU645" i="1"/>
  <c r="CL583" i="1"/>
  <c r="CE657" i="1"/>
  <c r="CD695" i="1"/>
  <c r="CK809" i="1"/>
  <c r="CF749" i="1"/>
  <c r="CJ751" i="1"/>
  <c r="CD850" i="1"/>
  <c r="CM905" i="1"/>
  <c r="CH960" i="1"/>
  <c r="CA953" i="1"/>
  <c r="CE53" i="1"/>
  <c r="CG28" i="1"/>
  <c r="CD52" i="1"/>
  <c r="CJ82" i="1"/>
  <c r="CL134" i="1"/>
  <c r="CL175" i="1"/>
  <c r="CJ290" i="1"/>
  <c r="BU322" i="1"/>
  <c r="CF331" i="1"/>
  <c r="CH393" i="1"/>
  <c r="CC387" i="1"/>
  <c r="CC451" i="1"/>
  <c r="CD511" i="1"/>
  <c r="BZ507" i="1"/>
  <c r="BZ523" i="1"/>
  <c r="BZ532" i="1"/>
  <c r="CM615" i="1"/>
  <c r="CE522" i="1"/>
  <c r="BY595" i="1"/>
  <c r="BZ609" i="1"/>
  <c r="BU637" i="1"/>
  <c r="CF722" i="1"/>
  <c r="CD731" i="1"/>
  <c r="BU732" i="1"/>
  <c r="CL46" i="1"/>
  <c r="CC148" i="1"/>
  <c r="CB428" i="1"/>
  <c r="CL448" i="1"/>
  <c r="BW492" i="1"/>
  <c r="BV501" i="1"/>
  <c r="CF587" i="1"/>
  <c r="CG599" i="1"/>
  <c r="CC650" i="1"/>
  <c r="CG772" i="1"/>
  <c r="BX753" i="1"/>
  <c r="CH780" i="1"/>
  <c r="BW786" i="1"/>
  <c r="CM834" i="1"/>
  <c r="CF927" i="1"/>
  <c r="CA872" i="1"/>
  <c r="CM179" i="1"/>
  <c r="CN215" i="1"/>
  <c r="BV420" i="1"/>
  <c r="CL389" i="1"/>
  <c r="CH415" i="1"/>
  <c r="CF481" i="1"/>
  <c r="BY654" i="1"/>
  <c r="CI516" i="1"/>
  <c r="CF570" i="1"/>
  <c r="CD744" i="1"/>
  <c r="CH700" i="1"/>
  <c r="CM784" i="1"/>
  <c r="CL817" i="1"/>
  <c r="BX836" i="1"/>
  <c r="BZ748" i="1"/>
  <c r="CI990" i="1"/>
  <c r="CD930" i="1"/>
  <c r="CF977" i="1"/>
  <c r="CM17" i="1"/>
  <c r="CB101" i="1"/>
  <c r="CL225" i="1"/>
  <c r="CL277" i="1"/>
  <c r="CH256" i="1"/>
  <c r="CH303" i="1"/>
  <c r="CC328" i="1"/>
  <c r="CJ413" i="1"/>
  <c r="CJ406" i="1"/>
  <c r="CD421" i="1"/>
  <c r="CH444" i="1"/>
  <c r="CN470" i="1"/>
  <c r="BU476" i="1"/>
  <c r="CF503" i="1"/>
  <c r="CK673" i="1"/>
  <c r="CC721" i="1"/>
  <c r="BU729" i="1"/>
  <c r="CF835" i="1"/>
  <c r="CL867" i="1"/>
  <c r="BU856" i="1"/>
  <c r="CF983" i="1"/>
  <c r="CH971" i="1"/>
  <c r="BV165" i="1"/>
  <c r="CG195" i="1"/>
  <c r="CB274" i="1"/>
  <c r="CI276" i="1"/>
  <c r="CL291" i="1"/>
  <c r="BZ290" i="1"/>
  <c r="CC331" i="1"/>
  <c r="CE346" i="1"/>
  <c r="CH290" i="1"/>
  <c r="BU396" i="1"/>
  <c r="CF415" i="1"/>
  <c r="CL361" i="1"/>
  <c r="CL385" i="1"/>
  <c r="CI506" i="1"/>
  <c r="CF592" i="1"/>
  <c r="CH612" i="1"/>
  <c r="BW562" i="1"/>
  <c r="BY637" i="1"/>
  <c r="BU632" i="1"/>
  <c r="BZ646" i="1"/>
  <c r="CB849" i="1"/>
  <c r="CG788" i="1"/>
  <c r="CD798" i="1"/>
  <c r="CF782" i="1"/>
  <c r="CK906" i="1"/>
  <c r="BW977" i="1"/>
  <c r="CL910" i="1"/>
  <c r="CF929" i="1"/>
  <c r="CN24" i="1"/>
  <c r="CI40" i="1"/>
  <c r="CH45" i="1"/>
  <c r="CI49" i="1"/>
  <c r="CL79" i="1"/>
  <c r="CM124" i="1"/>
  <c r="BX70" i="1"/>
  <c r="CL148" i="1"/>
  <c r="BW226" i="1"/>
  <c r="CD246" i="1"/>
  <c r="CD271" i="1"/>
  <c r="BU332" i="1"/>
  <c r="CL363" i="1"/>
  <c r="CE376" i="1"/>
  <c r="CL352" i="1"/>
  <c r="CE481" i="1"/>
  <c r="CD515" i="1"/>
  <c r="CE555" i="1"/>
  <c r="CF533" i="1"/>
  <c r="CJ577" i="1"/>
  <c r="CC593" i="1"/>
  <c r="CK697" i="1"/>
  <c r="CM724" i="1"/>
  <c r="CK790" i="1"/>
  <c r="CC746" i="1"/>
  <c r="CH874" i="1"/>
  <c r="BY936" i="1"/>
  <c r="CA904" i="1"/>
  <c r="BY1009" i="1"/>
  <c r="CC27" i="1"/>
  <c r="CE150" i="1"/>
  <c r="CK243" i="1"/>
  <c r="BY285" i="1"/>
  <c r="CM236" i="1"/>
  <c r="CN316" i="1"/>
  <c r="CL280" i="1"/>
  <c r="CH382" i="1"/>
  <c r="BZ493" i="1"/>
  <c r="CB549" i="1"/>
  <c r="BX617" i="1"/>
  <c r="CF624" i="1"/>
  <c r="CJ865" i="1"/>
  <c r="CB1001" i="1"/>
  <c r="BZ971" i="1"/>
  <c r="BX984" i="1"/>
  <c r="BW917" i="1"/>
  <c r="CG920" i="1"/>
  <c r="CJ911" i="1"/>
  <c r="BX902" i="1"/>
  <c r="CN982" i="1"/>
  <c r="CN990" i="1"/>
  <c r="CG66" i="1"/>
  <c r="CL167" i="1"/>
  <c r="CB210" i="1"/>
  <c r="CK274" i="1"/>
  <c r="CK378" i="1"/>
  <c r="CJ556" i="1"/>
  <c r="BW497" i="1"/>
  <c r="CJ601" i="1"/>
  <c r="CH611" i="1"/>
  <c r="CD619" i="1"/>
  <c r="CN721" i="1"/>
  <c r="BU675" i="1"/>
  <c r="CG689" i="1"/>
  <c r="CM864" i="1"/>
  <c r="CC790" i="1"/>
  <c r="CH784" i="1"/>
  <c r="CH805" i="1"/>
  <c r="CE787" i="1"/>
  <c r="CD881" i="1"/>
  <c r="BZ911" i="1"/>
  <c r="CG121" i="1"/>
  <c r="BZ121" i="1"/>
  <c r="BW250" i="1"/>
  <c r="CC241" i="1"/>
  <c r="BZ385" i="1"/>
  <c r="CD385" i="1"/>
  <c r="BU517" i="1"/>
  <c r="BY516" i="1"/>
  <c r="CH586" i="1"/>
  <c r="CL618" i="1"/>
  <c r="BX637" i="1"/>
  <c r="CE502" i="1"/>
  <c r="CM530" i="1"/>
  <c r="BY844" i="1"/>
  <c r="CC985" i="1"/>
  <c r="CC906" i="1"/>
  <c r="BY196" i="1"/>
  <c r="BW161" i="1"/>
  <c r="CH185" i="1"/>
  <c r="BU212" i="1"/>
  <c r="CF260" i="1"/>
  <c r="CH283" i="1"/>
  <c r="CG276" i="1"/>
  <c r="CJ237" i="1"/>
  <c r="BV316" i="1"/>
  <c r="BY379" i="1"/>
  <c r="BY487" i="1"/>
  <c r="CD500" i="1"/>
  <c r="CF531" i="1"/>
  <c r="CI616" i="1"/>
  <c r="CG645" i="1"/>
  <c r="CL671" i="1"/>
  <c r="CD621" i="1"/>
  <c r="CI719" i="1"/>
  <c r="CM856" i="1"/>
  <c r="CB818" i="1"/>
  <c r="CL932" i="1"/>
  <c r="CJ878" i="1"/>
  <c r="BZ887" i="1"/>
  <c r="CM885" i="1"/>
  <c r="CN890" i="1"/>
  <c r="CI889" i="1"/>
  <c r="CA95" i="1"/>
  <c r="CI120" i="1"/>
  <c r="CC113" i="1"/>
  <c r="CM76" i="1"/>
  <c r="CK128" i="1"/>
  <c r="CH143" i="1"/>
  <c r="CN185" i="1"/>
  <c r="CJ201" i="1"/>
  <c r="BV261" i="1"/>
  <c r="CE294" i="1"/>
  <c r="CC352" i="1"/>
  <c r="BX404" i="1"/>
  <c r="CE449" i="1"/>
  <c r="BY460" i="1"/>
  <c r="CA594" i="1"/>
  <c r="CK507" i="1"/>
  <c r="CI512" i="1"/>
  <c r="CN671" i="1"/>
  <c r="CM721" i="1"/>
  <c r="CE860" i="1"/>
  <c r="CL750" i="1"/>
  <c r="CD920" i="1"/>
  <c r="BU924" i="1"/>
  <c r="BZ209" i="1"/>
  <c r="BW265" i="1"/>
  <c r="CK263" i="1"/>
  <c r="BV296" i="1"/>
  <c r="CE450" i="1"/>
  <c r="CN491" i="1"/>
  <c r="BY611" i="1"/>
  <c r="CI666" i="1"/>
  <c r="BU646" i="1"/>
  <c r="CB681" i="1"/>
  <c r="CG691" i="1"/>
  <c r="BV867" i="1"/>
  <c r="CE831" i="1"/>
  <c r="CD43" i="1"/>
  <c r="CE156" i="1"/>
  <c r="BX165" i="1"/>
  <c r="BY182" i="1"/>
  <c r="CB173" i="1"/>
  <c r="CH183" i="1"/>
  <c r="CI214" i="1"/>
  <c r="BZ201" i="1"/>
  <c r="BX219" i="1"/>
  <c r="BY245" i="1"/>
  <c r="CC289" i="1"/>
  <c r="CG350" i="1"/>
  <c r="CB355" i="1"/>
  <c r="CL388" i="1"/>
  <c r="BV409" i="1"/>
  <c r="BW401" i="1"/>
  <c r="CG435" i="1"/>
  <c r="CJ530" i="1"/>
  <c r="CC709" i="1"/>
  <c r="BW689" i="1"/>
  <c r="CE693" i="1"/>
  <c r="BX841" i="1"/>
  <c r="CK827" i="1"/>
  <c r="CM691" i="1"/>
  <c r="CF818" i="1"/>
  <c r="CF871" i="1"/>
  <c r="CL965" i="1"/>
  <c r="CA983" i="1"/>
  <c r="CD17" i="1"/>
  <c r="BU39" i="1"/>
  <c r="BY80" i="1"/>
  <c r="CL71" i="1"/>
  <c r="CD105" i="1"/>
  <c r="BZ96" i="1"/>
  <c r="CG71" i="1"/>
  <c r="CM165" i="1"/>
  <c r="CN213" i="1"/>
  <c r="BY209" i="1"/>
  <c r="CI303" i="1"/>
  <c r="BY328" i="1"/>
  <c r="CJ299" i="1"/>
  <c r="CD383" i="1"/>
  <c r="CA408" i="1"/>
  <c r="BZ465" i="1"/>
  <c r="CB493" i="1"/>
  <c r="CD552" i="1"/>
  <c r="BU572" i="1"/>
  <c r="CB725" i="1"/>
  <c r="BX674" i="1"/>
  <c r="CA728" i="1"/>
  <c r="CA854" i="1"/>
  <c r="BZ783" i="1"/>
  <c r="CB881" i="1"/>
  <c r="BW927" i="1"/>
  <c r="BU46" i="1"/>
  <c r="CA141" i="1"/>
  <c r="BV293" i="1"/>
  <c r="CI277" i="1"/>
  <c r="CF333" i="1"/>
  <c r="CI301" i="1"/>
  <c r="BY350" i="1"/>
  <c r="BY407" i="1"/>
  <c r="BU424" i="1"/>
  <c r="CI433" i="1"/>
  <c r="CE676" i="1"/>
  <c r="CE864" i="1"/>
  <c r="CM826" i="1"/>
  <c r="CM850" i="1"/>
  <c r="CC28" i="1"/>
  <c r="CL40" i="1"/>
  <c r="BW87" i="1"/>
  <c r="CH125" i="1"/>
  <c r="BV186" i="1"/>
  <c r="CN292" i="1"/>
  <c r="CL246" i="1"/>
  <c r="CE251" i="1"/>
  <c r="CA265" i="1"/>
  <c r="CH250" i="1"/>
  <c r="CM305" i="1"/>
  <c r="CB352" i="1"/>
  <c r="CJ359" i="1"/>
  <c r="CD362" i="1"/>
  <c r="BV487" i="1"/>
  <c r="CM567" i="1"/>
  <c r="CC589" i="1"/>
  <c r="BU562" i="1"/>
  <c r="CM565" i="1"/>
  <c r="CB583" i="1"/>
  <c r="CC734" i="1"/>
  <c r="CB865" i="1"/>
  <c r="BY851" i="1"/>
  <c r="CE838" i="1"/>
  <c r="BY846" i="1"/>
  <c r="BW879" i="1"/>
  <c r="CN42" i="1"/>
  <c r="CI105" i="1"/>
  <c r="BY150" i="1"/>
  <c r="CG232" i="1"/>
  <c r="CA279" i="1"/>
  <c r="CG275" i="1"/>
  <c r="BZ347" i="1"/>
  <c r="CF302" i="1"/>
  <c r="CL447" i="1"/>
  <c r="CL537" i="1"/>
  <c r="BV502" i="1"/>
  <c r="CA574" i="1"/>
  <c r="CA632" i="1"/>
  <c r="BW654" i="1"/>
  <c r="CK738" i="1"/>
  <c r="CK811" i="1"/>
  <c r="CI765" i="1"/>
  <c r="BV912" i="1"/>
  <c r="CL940" i="1"/>
  <c r="CF63" i="1"/>
  <c r="BX42" i="1"/>
  <c r="CA160" i="1"/>
  <c r="CC201" i="1"/>
  <c r="CG336" i="1"/>
  <c r="CE363" i="1"/>
  <c r="CJ472" i="1"/>
  <c r="CJ489" i="1"/>
  <c r="CC433" i="1"/>
  <c r="BX535" i="1"/>
  <c r="BX517" i="1"/>
  <c r="CD616" i="1"/>
  <c r="CF577" i="1"/>
  <c r="CM558" i="1"/>
  <c r="CK583" i="1"/>
  <c r="CH589" i="1"/>
  <c r="BU619" i="1"/>
  <c r="CM631" i="1"/>
  <c r="BX716" i="1"/>
  <c r="CJ743" i="1"/>
  <c r="CB841" i="1"/>
  <c r="CL746" i="1"/>
  <c r="CD762" i="1"/>
  <c r="CG790" i="1"/>
  <c r="CB957" i="1"/>
  <c r="CK967" i="1"/>
  <c r="BU1008" i="1"/>
  <c r="CN29" i="1"/>
  <c r="CD15" i="1"/>
  <c r="CD86" i="1"/>
  <c r="CE75" i="1"/>
  <c r="CA117" i="1"/>
  <c r="CL121" i="1"/>
  <c r="CF126" i="1"/>
  <c r="BU145" i="1"/>
  <c r="CF279" i="1"/>
  <c r="BV311" i="1"/>
  <c r="CE388" i="1"/>
  <c r="CB390" i="1"/>
  <c r="CA379" i="1"/>
  <c r="CG461" i="1"/>
  <c r="CK445" i="1"/>
  <c r="CJ478" i="1"/>
  <c r="CC542" i="1"/>
  <c r="CL502" i="1"/>
  <c r="BZ524" i="1"/>
  <c r="BW615" i="1"/>
  <c r="CM566" i="1"/>
  <c r="CK616" i="1"/>
  <c r="CN566" i="1"/>
  <c r="CE664" i="1"/>
  <c r="CC673" i="1"/>
  <c r="CL629" i="1"/>
  <c r="CL753" i="1"/>
  <c r="BZ868" i="1"/>
  <c r="BX995" i="1"/>
  <c r="BX977" i="1"/>
  <c r="BX13" i="1"/>
  <c r="CC60" i="1"/>
  <c r="BW88" i="1"/>
  <c r="BZ125" i="1"/>
  <c r="CN109" i="1"/>
  <c r="CG176" i="1"/>
  <c r="CM171" i="1"/>
  <c r="CK169" i="1"/>
  <c r="CI170" i="1"/>
  <c r="CN232" i="1"/>
  <c r="CH267" i="1"/>
  <c r="CG358" i="1"/>
  <c r="CK353" i="1"/>
  <c r="CN359" i="1"/>
  <c r="CI415" i="1"/>
  <c r="BX349" i="1"/>
  <c r="CA439" i="1"/>
  <c r="CH425" i="1"/>
  <c r="BY639" i="1"/>
  <c r="CN680" i="1"/>
  <c r="CN696" i="1"/>
  <c r="CA746" i="1"/>
  <c r="CK860" i="1"/>
  <c r="CA891" i="1"/>
  <c r="BZ44" i="1"/>
  <c r="CL151" i="1"/>
  <c r="CE133" i="1"/>
  <c r="BV306" i="1"/>
  <c r="CJ581" i="1"/>
  <c r="CK651" i="1"/>
  <c r="CC628" i="1"/>
  <c r="CD716" i="1"/>
  <c r="CE712" i="1"/>
  <c r="CJ849" i="1"/>
  <c r="CF788" i="1"/>
  <c r="CM793" i="1"/>
  <c r="CI833" i="1"/>
  <c r="CJ962" i="1"/>
  <c r="CJ883" i="1"/>
  <c r="CA94" i="1"/>
  <c r="CA119" i="1"/>
  <c r="BY103" i="1"/>
  <c r="CH151" i="1"/>
  <c r="CK187" i="1"/>
  <c r="CC282" i="1"/>
  <c r="CG304" i="1"/>
  <c r="CD324" i="1"/>
  <c r="CK528" i="1"/>
  <c r="CB586" i="1"/>
  <c r="BZ756" i="1"/>
  <c r="BX781" i="1"/>
  <c r="CC835" i="1"/>
  <c r="CJ788" i="1"/>
  <c r="CJ977" i="1"/>
  <c r="BV1006" i="1"/>
  <c r="CE25" i="1"/>
  <c r="CA69" i="1"/>
  <c r="CF87" i="1"/>
  <c r="CL107" i="1"/>
  <c r="BW126" i="1"/>
  <c r="BX167" i="1"/>
  <c r="BX215" i="1"/>
  <c r="BW239" i="1"/>
  <c r="CI416" i="1"/>
  <c r="CK489" i="1"/>
  <c r="CD554" i="1"/>
  <c r="CD623" i="1"/>
  <c r="BV660" i="1"/>
  <c r="BW724" i="1"/>
  <c r="CM682" i="1"/>
  <c r="CH754" i="1"/>
  <c r="CN867" i="1"/>
  <c r="CF875" i="1"/>
  <c r="CF995" i="1"/>
  <c r="CG932" i="1"/>
  <c r="CE898" i="1"/>
  <c r="BW974" i="1"/>
  <c r="BZ889" i="1"/>
  <c r="CJ988" i="1"/>
  <c r="CD49" i="1"/>
  <c r="CA158" i="1"/>
  <c r="CH147" i="1"/>
  <c r="BW223" i="1"/>
  <c r="CN238" i="1"/>
  <c r="CD329" i="1"/>
  <c r="BZ300" i="1"/>
  <c r="BZ349" i="1"/>
  <c r="CL312" i="1"/>
  <c r="CF489" i="1"/>
  <c r="CA524" i="1"/>
  <c r="CN609" i="1"/>
  <c r="CA516" i="1"/>
  <c r="CG637" i="1"/>
  <c r="BX667" i="1"/>
  <c r="CN764" i="1"/>
  <c r="CA752" i="1"/>
  <c r="CK755" i="1"/>
  <c r="CM62" i="1"/>
  <c r="CB137" i="1"/>
  <c r="CJ197" i="1"/>
  <c r="CK420" i="1"/>
  <c r="CG419" i="1"/>
  <c r="CH516" i="1"/>
  <c r="BZ591" i="1"/>
  <c r="CL643" i="1"/>
  <c r="CD617" i="1"/>
  <c r="BU690" i="1"/>
  <c r="BY741" i="1"/>
  <c r="CJ821" i="1"/>
  <c r="CD836" i="1"/>
  <c r="CL826" i="1"/>
  <c r="CC708" i="1"/>
  <c r="CJ978" i="1"/>
  <c r="CE889" i="1"/>
  <c r="CM945" i="1"/>
  <c r="CJ948" i="1"/>
  <c r="CA53" i="1"/>
  <c r="CK87" i="1"/>
  <c r="BU85" i="1"/>
  <c r="CM139" i="1"/>
  <c r="CD144" i="1"/>
  <c r="BY171" i="1"/>
  <c r="CI216" i="1"/>
  <c r="CA188" i="1"/>
  <c r="CH300" i="1"/>
  <c r="BX325" i="1"/>
  <c r="CD303" i="1"/>
  <c r="CM391" i="1"/>
  <c r="CG418" i="1"/>
  <c r="CG373" i="1"/>
  <c r="CC395" i="1"/>
  <c r="BW495" i="1"/>
  <c r="CJ505" i="1"/>
  <c r="BX589" i="1"/>
  <c r="BX714" i="1"/>
  <c r="BU905" i="1"/>
  <c r="CI975" i="1"/>
  <c r="BV950" i="1"/>
  <c r="CM942" i="1"/>
  <c r="BW67" i="1"/>
  <c r="CF122" i="1"/>
  <c r="BV254" i="1"/>
  <c r="CE235" i="1"/>
  <c r="CM393" i="1"/>
  <c r="CN417" i="1"/>
  <c r="CM426" i="1"/>
  <c r="CG453" i="1"/>
  <c r="CG430" i="1"/>
  <c r="CD436" i="1"/>
  <c r="BV509" i="1"/>
  <c r="CG500" i="1"/>
  <c r="CG528" i="1"/>
  <c r="CB599" i="1"/>
  <c r="CJ615" i="1"/>
  <c r="CE649" i="1"/>
  <c r="CH862" i="1"/>
  <c r="CD830" i="1"/>
  <c r="CH841" i="1"/>
  <c r="CA995" i="1"/>
  <c r="CF914" i="1"/>
  <c r="CE967" i="1"/>
  <c r="CN49" i="1"/>
  <c r="CH224" i="1"/>
  <c r="CB209" i="1"/>
  <c r="CI279" i="1"/>
  <c r="CL270" i="1"/>
  <c r="CF238" i="1"/>
  <c r="CB237" i="1"/>
  <c r="BV357" i="1"/>
  <c r="CA337" i="1"/>
  <c r="BZ410" i="1"/>
  <c r="CM431" i="1"/>
  <c r="CL565" i="1"/>
  <c r="CB606" i="1"/>
  <c r="BW593" i="1"/>
  <c r="CA682" i="1"/>
  <c r="BV722" i="1"/>
  <c r="BZ741" i="1"/>
  <c r="CL793" i="1"/>
  <c r="CD953" i="1"/>
  <c r="CG1000" i="1"/>
  <c r="CH888" i="1"/>
  <c r="BX882" i="1"/>
  <c r="CN934" i="1"/>
  <c r="BY84" i="1"/>
  <c r="CA88" i="1"/>
  <c r="CH85" i="1"/>
  <c r="CH127" i="1"/>
  <c r="CF177" i="1"/>
  <c r="BY189" i="1"/>
  <c r="CN226" i="1"/>
  <c r="CI239" i="1"/>
  <c r="BY224" i="1"/>
  <c r="CE427" i="1"/>
  <c r="CI437" i="1"/>
  <c r="CJ486" i="1"/>
  <c r="CD519" i="1"/>
  <c r="CA513" i="1"/>
  <c r="CA581" i="1"/>
  <c r="CF650" i="1"/>
  <c r="CH692" i="1"/>
  <c r="CM805" i="1"/>
  <c r="CG826" i="1"/>
  <c r="CD879" i="1"/>
  <c r="BZ909" i="1"/>
  <c r="CJ30" i="1"/>
  <c r="CG25" i="1"/>
  <c r="CG80" i="1"/>
  <c r="CI113" i="1"/>
  <c r="CD135" i="1"/>
  <c r="BY155" i="1"/>
  <c r="CD218" i="1"/>
  <c r="CE269" i="1"/>
  <c r="CB356" i="1"/>
  <c r="CL420" i="1"/>
  <c r="CL458" i="1"/>
  <c r="BZ472" i="1"/>
  <c r="CF470" i="1"/>
  <c r="CH493" i="1"/>
  <c r="BV498" i="1"/>
  <c r="CA580" i="1"/>
  <c r="CH670" i="1"/>
  <c r="CF602" i="1"/>
  <c r="CK727" i="1"/>
  <c r="BU870" i="1"/>
  <c r="CF883" i="1"/>
  <c r="BW941" i="1"/>
  <c r="BZ905" i="1"/>
  <c r="CG35" i="1"/>
  <c r="BV74" i="1"/>
  <c r="BZ84" i="1"/>
  <c r="CI94" i="1"/>
  <c r="CA131" i="1"/>
  <c r="CE274" i="1"/>
  <c r="CB277" i="1"/>
  <c r="CN399" i="1"/>
  <c r="BU363" i="1"/>
  <c r="CK375" i="1"/>
  <c r="BZ469" i="1"/>
  <c r="CM504" i="1"/>
  <c r="CI562" i="1"/>
  <c r="CC562" i="1"/>
  <c r="CI731" i="1"/>
  <c r="CH778" i="1"/>
  <c r="CK819" i="1"/>
  <c r="BV972" i="1"/>
  <c r="CG915" i="1"/>
  <c r="CB915" i="1"/>
  <c r="BU20" i="1"/>
  <c r="CH59" i="1"/>
  <c r="CI27" i="1"/>
  <c r="CB60" i="1"/>
  <c r="CF67" i="1"/>
  <c r="BW106" i="1"/>
  <c r="BZ188" i="1"/>
  <c r="CK172" i="1"/>
  <c r="CA251" i="1"/>
  <c r="BV355" i="1"/>
  <c r="CJ454" i="1"/>
  <c r="CN564" i="1"/>
  <c r="CM526" i="1"/>
  <c r="CL725" i="1"/>
  <c r="CH823" i="1"/>
  <c r="CJ834" i="1"/>
  <c r="BY940" i="1"/>
  <c r="CC916" i="1"/>
  <c r="CG946" i="1"/>
  <c r="CM61" i="1"/>
  <c r="BY50" i="1"/>
  <c r="CJ102" i="1"/>
  <c r="CM152" i="1"/>
  <c r="CI190" i="1"/>
  <c r="CH218" i="1"/>
  <c r="BZ262" i="1"/>
  <c r="BZ391" i="1"/>
  <c r="BX512" i="1"/>
  <c r="BY556" i="1"/>
  <c r="BV594" i="1"/>
  <c r="BW640" i="1"/>
  <c r="CH724" i="1"/>
  <c r="CC728" i="1"/>
  <c r="CE834" i="1"/>
  <c r="BY898" i="1"/>
  <c r="BW42" i="1"/>
  <c r="BW177" i="1"/>
  <c r="BW240" i="1"/>
  <c r="BZ314" i="1"/>
  <c r="BY435" i="1"/>
  <c r="CB511" i="1"/>
  <c r="CE601" i="1"/>
  <c r="CL621" i="1"/>
  <c r="BW669" i="1"/>
  <c r="CI722" i="1"/>
  <c r="CI799" i="1"/>
  <c r="CD884" i="1"/>
  <c r="CF938" i="1"/>
  <c r="CL47" i="1"/>
  <c r="CH25" i="1"/>
  <c r="BW174" i="1"/>
  <c r="CF317" i="1"/>
  <c r="BX342" i="1"/>
  <c r="CD402" i="1"/>
  <c r="CF465" i="1"/>
  <c r="CC480" i="1"/>
  <c r="BW535" i="1"/>
  <c r="BV568" i="1"/>
  <c r="CE568" i="1"/>
  <c r="BV776" i="1"/>
  <c r="CC845" i="1"/>
  <c r="BZ800" i="1"/>
  <c r="CH832" i="1"/>
  <c r="CE854" i="1"/>
  <c r="BY694" i="1"/>
  <c r="BX899" i="1"/>
  <c r="CF921" i="1"/>
  <c r="CF922" i="1"/>
  <c r="CM77" i="1"/>
  <c r="CL66" i="1"/>
  <c r="CD113" i="1"/>
  <c r="BW120" i="1"/>
  <c r="CE125" i="1"/>
  <c r="BZ128" i="1"/>
  <c r="BV210" i="1"/>
  <c r="CK207" i="1"/>
  <c r="BU235" i="1"/>
  <c r="CL326" i="1"/>
  <c r="CI413" i="1"/>
  <c r="CM438" i="1"/>
  <c r="CN436" i="1"/>
  <c r="CD614" i="1"/>
  <c r="CB568" i="1"/>
  <c r="CG674" i="1"/>
  <c r="CJ747" i="1"/>
  <c r="BX762" i="1"/>
  <c r="CA829" i="1"/>
  <c r="CJ881" i="1"/>
  <c r="BY919" i="1"/>
  <c r="BZ916" i="1"/>
  <c r="CG885" i="1"/>
  <c r="CC887" i="1"/>
  <c r="CJ38" i="1"/>
  <c r="CF61" i="1"/>
  <c r="BW54" i="1"/>
  <c r="BY109" i="1"/>
  <c r="CI142" i="1"/>
  <c r="CK163" i="1"/>
  <c r="BU195" i="1"/>
  <c r="BW206" i="1"/>
  <c r="BY247" i="1"/>
  <c r="CD414" i="1"/>
  <c r="CC512" i="1"/>
  <c r="CI732" i="1"/>
  <c r="BX801" i="1"/>
  <c r="BX794" i="1"/>
  <c r="CF842" i="1"/>
  <c r="CE966" i="1"/>
  <c r="CA961" i="1"/>
  <c r="CG982" i="1"/>
  <c r="BX15" i="1"/>
  <c r="CH65" i="1"/>
  <c r="CN112" i="1"/>
  <c r="CK121" i="1"/>
  <c r="CK111" i="1"/>
  <c r="CL171" i="1"/>
  <c r="CC269" i="1"/>
  <c r="BY315" i="1"/>
  <c r="CE391" i="1"/>
  <c r="CK434" i="1"/>
  <c r="BX542" i="1"/>
  <c r="CL492" i="1"/>
  <c r="BY551" i="1"/>
  <c r="CB601" i="1"/>
  <c r="CM596" i="1"/>
  <c r="CK559" i="1"/>
  <c r="CK865" i="1"/>
  <c r="CI811" i="1"/>
  <c r="CK854" i="1"/>
  <c r="BX769" i="1"/>
  <c r="CG866" i="1"/>
  <c r="BY899" i="1"/>
  <c r="CG1006" i="1"/>
  <c r="CJ50" i="1"/>
  <c r="CL130" i="1"/>
  <c r="CA137" i="1"/>
  <c r="BY194" i="1"/>
  <c r="CB223" i="1"/>
  <c r="CA230" i="1"/>
  <c r="CA308" i="1"/>
  <c r="BX310" i="1"/>
  <c r="CL421" i="1"/>
  <c r="CK424" i="1"/>
  <c r="CN423" i="1"/>
  <c r="CG534" i="1"/>
  <c r="CM547" i="1"/>
  <c r="CA585" i="1"/>
  <c r="CH614" i="1"/>
  <c r="CK585" i="1"/>
  <c r="BZ642" i="1"/>
  <c r="CE636" i="1"/>
  <c r="CH678" i="1"/>
  <c r="CE704" i="1"/>
  <c r="BZ808" i="1"/>
  <c r="CD823" i="1"/>
  <c r="CC772" i="1"/>
  <c r="CA801" i="1"/>
  <c r="BV933" i="1"/>
  <c r="BV910" i="1"/>
  <c r="CC83" i="1"/>
  <c r="CA174" i="1"/>
  <c r="CA192" i="1"/>
  <c r="BY193" i="1"/>
  <c r="BU250" i="1"/>
  <c r="CB279" i="1"/>
  <c r="BY218" i="1"/>
  <c r="BU307" i="1"/>
  <c r="CK300" i="1"/>
  <c r="CH413" i="1"/>
  <c r="CF447" i="1"/>
  <c r="CG508" i="1"/>
  <c r="BZ635" i="1"/>
  <c r="CK733" i="1"/>
  <c r="CI696" i="1"/>
  <c r="BZ802" i="1"/>
  <c r="CF807" i="1"/>
  <c r="CM865" i="1"/>
  <c r="CF947" i="1"/>
  <c r="CH988" i="1"/>
  <c r="CM903" i="1"/>
  <c r="CE11" i="1"/>
  <c r="CN51" i="1"/>
  <c r="CA186" i="1"/>
  <c r="CF284" i="1"/>
  <c r="BW358" i="1"/>
  <c r="BW384" i="1"/>
  <c r="CM384" i="1"/>
  <c r="CA395" i="1"/>
  <c r="CK414" i="1"/>
  <c r="CA461" i="1"/>
  <c r="CF498" i="1"/>
  <c r="CE616" i="1"/>
  <c r="BY604" i="1"/>
  <c r="BZ838" i="1"/>
  <c r="CN859" i="1"/>
  <c r="BU833" i="1"/>
  <c r="CG848" i="1"/>
  <c r="CJ775" i="1"/>
  <c r="CF801" i="1"/>
  <c r="BZ829" i="1"/>
  <c r="CG951" i="1"/>
  <c r="CF901" i="1"/>
  <c r="BZ987" i="1"/>
  <c r="BZ41" i="1"/>
  <c r="CL196" i="1"/>
  <c r="CG282" i="1"/>
  <c r="BX324" i="1"/>
  <c r="CA330" i="1"/>
  <c r="BW356" i="1"/>
  <c r="CE420" i="1"/>
  <c r="CN645" i="1"/>
  <c r="BU626" i="1"/>
  <c r="CK721" i="1"/>
  <c r="BV984" i="1"/>
  <c r="BX180" i="1"/>
  <c r="CJ211" i="1"/>
  <c r="BW259" i="1"/>
  <c r="CF304" i="1"/>
  <c r="CH428" i="1"/>
  <c r="BY425" i="1"/>
  <c r="BU436" i="1"/>
  <c r="CJ492" i="1"/>
  <c r="CL555" i="1"/>
  <c r="CE491" i="1"/>
  <c r="BW665" i="1"/>
  <c r="CE689" i="1"/>
  <c r="CA834" i="1"/>
  <c r="BU841" i="1"/>
  <c r="BW757" i="1"/>
  <c r="BV799" i="1"/>
  <c r="BW918" i="1"/>
  <c r="BZ945" i="1"/>
  <c r="CM959" i="1"/>
  <c r="BV101" i="1"/>
  <c r="CA184" i="1"/>
  <c r="CK221" i="1"/>
  <c r="CL281" i="1"/>
  <c r="BY336" i="1"/>
  <c r="CG351" i="1"/>
  <c r="CK368" i="1"/>
  <c r="CH442" i="1"/>
  <c r="CM496" i="1"/>
  <c r="BX533" i="1"/>
  <c r="CM852" i="1"/>
  <c r="BV773" i="1"/>
  <c r="CG757" i="1"/>
  <c r="BU907" i="1"/>
  <c r="CA889" i="1"/>
  <c r="BX23" i="1"/>
  <c r="CK103" i="1"/>
  <c r="CN220" i="1"/>
  <c r="BZ224" i="1"/>
  <c r="CH274" i="1"/>
  <c r="CB372" i="1"/>
  <c r="CD396" i="1"/>
  <c r="CA468" i="1"/>
  <c r="CK480" i="1"/>
  <c r="CF480" i="1"/>
  <c r="CE516" i="1"/>
  <c r="CM607" i="1"/>
  <c r="CD564" i="1"/>
  <c r="CL631" i="1"/>
  <c r="CL636" i="1"/>
  <c r="BX668" i="1"/>
  <c r="CB732" i="1"/>
  <c r="CD852" i="1"/>
  <c r="CG775" i="1"/>
  <c r="CH800" i="1"/>
  <c r="CF900" i="1"/>
  <c r="BV942" i="1"/>
  <c r="CC1010" i="1"/>
  <c r="CH29" i="1"/>
  <c r="BY120" i="1"/>
  <c r="CI128" i="1"/>
  <c r="CA153" i="1"/>
  <c r="CA155" i="1"/>
  <c r="BY145" i="1"/>
  <c r="CB317" i="1"/>
  <c r="CH388" i="1"/>
  <c r="CL422" i="1"/>
  <c r="CF439" i="1"/>
  <c r="CN563" i="1"/>
  <c r="CF580" i="1"/>
  <c r="BZ596" i="1"/>
  <c r="CK664" i="1"/>
  <c r="CB717" i="1"/>
  <c r="CI723" i="1"/>
  <c r="BZ720" i="1"/>
  <c r="CN698" i="1"/>
  <c r="CM679" i="1"/>
  <c r="CB813" i="1"/>
  <c r="BW800" i="1"/>
  <c r="CN830" i="1"/>
  <c r="CF891" i="1"/>
  <c r="CC945" i="1"/>
  <c r="BZ988" i="1"/>
  <c r="CF82" i="1"/>
  <c r="CL213" i="1"/>
  <c r="BZ267" i="1"/>
  <c r="CL322" i="1"/>
  <c r="CH369" i="1"/>
  <c r="CL396" i="1"/>
  <c r="CB432" i="1"/>
  <c r="CJ469" i="1"/>
  <c r="BU492" i="1"/>
  <c r="CM551" i="1"/>
  <c r="CC597" i="1"/>
  <c r="CM720" i="1"/>
  <c r="CG739" i="1"/>
  <c r="CJ861" i="1"/>
  <c r="CA770" i="1"/>
  <c r="BY815" i="1"/>
  <c r="CC856" i="1"/>
  <c r="CE980" i="1"/>
  <c r="BU890" i="1"/>
  <c r="BU884" i="1"/>
  <c r="CF48" i="1"/>
  <c r="CI164" i="1"/>
  <c r="CA177" i="1"/>
  <c r="CK255" i="1"/>
  <c r="CK236" i="1"/>
  <c r="CI307" i="1"/>
  <c r="CE310" i="1"/>
  <c r="CB348" i="1"/>
  <c r="CD308" i="1"/>
  <c r="CA398" i="1"/>
  <c r="CA403" i="1"/>
  <c r="CE430" i="1"/>
  <c r="CJ480" i="1"/>
  <c r="BZ462" i="1"/>
  <c r="BZ423" i="1"/>
  <c r="CB655" i="1"/>
  <c r="CL635" i="1"/>
  <c r="CK722" i="1"/>
  <c r="CF751" i="1"/>
  <c r="CK784" i="1"/>
  <c r="BW925" i="1"/>
  <c r="BZ27" i="1"/>
  <c r="CL133" i="1"/>
  <c r="CM170" i="1"/>
  <c r="CA159" i="1"/>
  <c r="BW192" i="1"/>
  <c r="CI269" i="1"/>
  <c r="CH323" i="1"/>
  <c r="CJ348" i="1"/>
  <c r="CB337" i="1"/>
  <c r="CK400" i="1"/>
  <c r="BW380" i="1"/>
  <c r="CN401" i="1"/>
  <c r="BZ536" i="1"/>
  <c r="BV662" i="1"/>
  <c r="CD657" i="1"/>
  <c r="BZ786" i="1"/>
  <c r="BY830" i="1"/>
  <c r="CK957" i="1"/>
  <c r="BV969" i="1"/>
  <c r="CL973" i="1"/>
  <c r="CM925" i="1"/>
  <c r="CC954" i="1"/>
  <c r="BW890" i="1"/>
  <c r="BY15" i="1"/>
  <c r="CM40" i="1"/>
  <c r="CC66" i="1"/>
  <c r="CJ148" i="1"/>
  <c r="CH209" i="1"/>
  <c r="CC191" i="1"/>
  <c r="BX272" i="1"/>
  <c r="CH316" i="1"/>
  <c r="CL444" i="1"/>
  <c r="BY546" i="1"/>
  <c r="BV536" i="1"/>
  <c r="CG503" i="1"/>
  <c r="CK619" i="1"/>
  <c r="CC668" i="1"/>
  <c r="BZ686" i="1"/>
  <c r="CL688" i="1"/>
  <c r="CN840" i="1"/>
  <c r="CN749" i="1"/>
  <c r="BW819" i="1"/>
  <c r="CH859" i="1"/>
  <c r="BU883" i="1"/>
  <c r="CL59" i="1"/>
  <c r="CM116" i="1"/>
  <c r="CL135" i="1"/>
  <c r="CH193" i="1"/>
  <c r="CD283" i="1"/>
  <c r="CD339" i="1"/>
  <c r="CK340" i="1"/>
  <c r="CK380" i="1"/>
  <c r="CB378" i="1"/>
  <c r="CJ398" i="1"/>
  <c r="CF397" i="1"/>
  <c r="CI455" i="1"/>
  <c r="CE489" i="1"/>
  <c r="BX591" i="1"/>
  <c r="CB590" i="1"/>
  <c r="CL733" i="1"/>
  <c r="BW715" i="1"/>
  <c r="BY803" i="1"/>
  <c r="CL801" i="1"/>
  <c r="CG800" i="1"/>
  <c r="CD902" i="1"/>
  <c r="CA1000" i="1"/>
  <c r="BV995" i="1"/>
  <c r="CA78" i="1"/>
  <c r="BX122" i="1"/>
  <c r="CG170" i="1"/>
  <c r="BY257" i="1"/>
  <c r="BY286" i="1"/>
  <c r="BU230" i="1"/>
  <c r="BV240" i="1"/>
  <c r="CJ281" i="1"/>
  <c r="CM481" i="1"/>
  <c r="BZ519" i="1"/>
  <c r="CL684" i="1"/>
  <c r="CC689" i="1"/>
  <c r="BY689" i="1"/>
  <c r="CD779" i="1"/>
  <c r="CH967" i="1"/>
  <c r="BV958" i="1"/>
  <c r="CK960" i="1"/>
  <c r="BX127" i="1"/>
  <c r="BY115" i="1"/>
  <c r="CJ218" i="1"/>
  <c r="CJ215" i="1"/>
  <c r="BZ205" i="1"/>
  <c r="CF232" i="1"/>
  <c r="CM327" i="1"/>
  <c r="CJ341" i="1"/>
  <c r="BX449" i="1"/>
  <c r="BV437" i="1"/>
  <c r="BX552" i="1"/>
  <c r="BZ566" i="1"/>
  <c r="CD635" i="1"/>
  <c r="CD698" i="1"/>
  <c r="CF775" i="1"/>
  <c r="CK712" i="1"/>
  <c r="CH851" i="1"/>
  <c r="BX923" i="1"/>
  <c r="CN939" i="1"/>
  <c r="CE965" i="1"/>
  <c r="CG941" i="1"/>
  <c r="BY93" i="1"/>
  <c r="CI121" i="1"/>
  <c r="CF164" i="1"/>
  <c r="CF194" i="1"/>
  <c r="CA181" i="1"/>
  <c r="CC181" i="1"/>
  <c r="BV185" i="1"/>
  <c r="BU217" i="1"/>
  <c r="CB199" i="1"/>
  <c r="CE199" i="1"/>
  <c r="BW290" i="1"/>
  <c r="CD231" i="1"/>
  <c r="BV300" i="1"/>
  <c r="CN387" i="1"/>
  <c r="CA479" i="1"/>
  <c r="CK431" i="1"/>
  <c r="CA473" i="1"/>
  <c r="BX687" i="1"/>
  <c r="CF687" i="1"/>
  <c r="CH714" i="1"/>
  <c r="BZ699" i="1"/>
  <c r="CE760" i="1"/>
  <c r="CA729" i="1"/>
  <c r="CC981" i="1"/>
  <c r="BU993" i="1"/>
  <c r="BX953" i="1"/>
  <c r="CD37" i="1"/>
  <c r="CD18" i="1"/>
  <c r="CG33" i="1"/>
  <c r="CL70" i="1"/>
  <c r="CI123" i="1"/>
  <c r="CK118" i="1"/>
  <c r="CC168" i="1"/>
  <c r="CI183" i="1"/>
  <c r="BZ195" i="1"/>
  <c r="CL289" i="1"/>
  <c r="BZ307" i="1"/>
  <c r="BX356" i="1"/>
  <c r="CM336" i="1"/>
  <c r="CK376" i="1"/>
  <c r="BY395" i="1"/>
  <c r="CB556" i="1"/>
  <c r="CH566" i="1"/>
  <c r="BU573" i="1"/>
  <c r="BZ629" i="1"/>
  <c r="CA617" i="1"/>
  <c r="BU654" i="1"/>
  <c r="CD701" i="1"/>
  <c r="CH732" i="1"/>
  <c r="CC695" i="1"/>
  <c r="CA745" i="1"/>
  <c r="CM802" i="1"/>
  <c r="CM144" i="1"/>
  <c r="CF170" i="1"/>
  <c r="BV202" i="1"/>
  <c r="BX234" i="1"/>
  <c r="CF307" i="1"/>
  <c r="CF391" i="1"/>
  <c r="BY373" i="1"/>
  <c r="CF426" i="1"/>
  <c r="CB441" i="1"/>
  <c r="CC554" i="1"/>
  <c r="CL580" i="1"/>
  <c r="CH625" i="1"/>
  <c r="CE780" i="1"/>
  <c r="CG832" i="1"/>
  <c r="CM837" i="1"/>
  <c r="CD810" i="1"/>
  <c r="CA821" i="1"/>
  <c r="CK989" i="1"/>
  <c r="CE996" i="1"/>
  <c r="BV938" i="1"/>
  <c r="CF997" i="1"/>
  <c r="CD1003" i="1"/>
  <c r="CK928" i="1"/>
  <c r="CM30" i="1"/>
  <c r="CA114" i="1"/>
  <c r="CB293" i="1"/>
  <c r="CB362" i="1"/>
  <c r="CJ491" i="1"/>
  <c r="CA504" i="1"/>
  <c r="CF564" i="1"/>
  <c r="BU563" i="1"/>
  <c r="CL809" i="1"/>
  <c r="CM823" i="1"/>
  <c r="BX915" i="1"/>
  <c r="CE877" i="1"/>
  <c r="CM906" i="1"/>
  <c r="BV39" i="1"/>
  <c r="CC73" i="1"/>
  <c r="BU92" i="1"/>
  <c r="CJ214" i="1"/>
  <c r="CC296" i="1"/>
  <c r="CD470" i="1"/>
  <c r="CF590" i="1"/>
  <c r="CJ735" i="1"/>
  <c r="CL691" i="1"/>
  <c r="BX698" i="1"/>
  <c r="BZ798" i="1"/>
  <c r="CJ830" i="1"/>
  <c r="CH835" i="1"/>
  <c r="CN801" i="1"/>
  <c r="CA911" i="1"/>
  <c r="CL966" i="1"/>
  <c r="BV22" i="1"/>
  <c r="CA31" i="1"/>
  <c r="CM211" i="1"/>
  <c r="CM267" i="1"/>
  <c r="BU249" i="1"/>
  <c r="BV323" i="1"/>
  <c r="CI314" i="1"/>
  <c r="CJ427" i="1"/>
  <c r="CD719" i="1"/>
  <c r="CH745" i="1"/>
  <c r="BZ831" i="1"/>
  <c r="BU844" i="1"/>
  <c r="BX979" i="1"/>
  <c r="CB995" i="1"/>
  <c r="CG929" i="1"/>
  <c r="CJ920" i="1"/>
  <c r="BV987" i="1"/>
  <c r="BX20" i="1"/>
  <c r="CC44" i="1"/>
  <c r="CK42" i="1"/>
  <c r="CN84" i="1"/>
  <c r="CF133" i="1"/>
  <c r="CC160" i="1"/>
  <c r="BU186" i="1"/>
  <c r="CK162" i="1"/>
  <c r="CD179" i="1"/>
  <c r="BX268" i="1"/>
  <c r="CJ276" i="1"/>
  <c r="BX376" i="1"/>
  <c r="CN373" i="1"/>
  <c r="BZ346" i="1"/>
  <c r="CK433" i="1"/>
  <c r="CF599" i="1"/>
  <c r="BU547" i="1"/>
  <c r="CD648" i="1"/>
  <c r="CB739" i="1"/>
  <c r="BV800" i="1"/>
  <c r="CD829" i="1"/>
  <c r="CE859" i="1"/>
  <c r="CN987" i="1"/>
  <c r="CD893" i="1"/>
  <c r="CL909" i="1"/>
  <c r="CD890" i="1"/>
  <c r="CA984" i="1"/>
  <c r="CA921" i="1"/>
  <c r="CA33" i="1"/>
  <c r="CE73" i="1"/>
  <c r="BX89" i="1"/>
  <c r="CN225" i="1"/>
  <c r="CK266" i="1"/>
  <c r="CG287" i="1"/>
  <c r="BX385" i="1"/>
  <c r="BV549" i="1"/>
  <c r="CG586" i="1"/>
  <c r="BU491" i="1"/>
  <c r="BX559" i="1"/>
  <c r="BV564" i="1"/>
  <c r="BV658" i="1"/>
  <c r="CM652" i="1"/>
  <c r="CC686" i="1"/>
  <c r="CK724" i="1"/>
  <c r="CE768" i="1"/>
  <c r="BU819" i="1"/>
  <c r="CD877" i="1"/>
  <c r="BV937" i="1"/>
  <c r="CJ955" i="1"/>
  <c r="CH909" i="1"/>
  <c r="CN986" i="1"/>
  <c r="BY154" i="1"/>
  <c r="CE177" i="1"/>
  <c r="CB258" i="1"/>
  <c r="CE230" i="1"/>
  <c r="CE292" i="1"/>
  <c r="CF329" i="1"/>
  <c r="CN298" i="1"/>
  <c r="CD347" i="1"/>
  <c r="BZ338" i="1"/>
  <c r="CB384" i="1"/>
  <c r="BW600" i="1"/>
  <c r="CI576" i="1"/>
  <c r="BX640" i="1"/>
  <c r="BZ707" i="1"/>
  <c r="CA703" i="1"/>
  <c r="CA808" i="1"/>
  <c r="BX782" i="1"/>
  <c r="CB796" i="1"/>
  <c r="CB877" i="1"/>
  <c r="BY999" i="1"/>
  <c r="CC983" i="1"/>
  <c r="CN60" i="1"/>
  <c r="CE104" i="1"/>
  <c r="CI114" i="1"/>
  <c r="CB107" i="1"/>
  <c r="CB143" i="1"/>
  <c r="CN248" i="1"/>
  <c r="CG481" i="1"/>
  <c r="BX538" i="1"/>
  <c r="CE589" i="1"/>
  <c r="CC663" i="1"/>
  <c r="CD674" i="1"/>
  <c r="BV837" i="1"/>
  <c r="CN814" i="1"/>
  <c r="BU925" i="1"/>
  <c r="BU896" i="1"/>
  <c r="CN74" i="1"/>
  <c r="CJ151" i="1"/>
  <c r="CF190" i="1"/>
  <c r="BY211" i="1"/>
  <c r="CB226" i="1"/>
  <c r="BV220" i="1"/>
  <c r="CB302" i="1"/>
  <c r="CI297" i="1"/>
  <c r="CC394" i="1"/>
  <c r="BW386" i="1"/>
  <c r="BU426" i="1"/>
  <c r="CA466" i="1"/>
  <c r="CN452" i="1"/>
  <c r="CH541" i="1"/>
  <c r="CM602" i="1"/>
  <c r="CF639" i="1"/>
  <c r="CA642" i="1"/>
  <c r="BW699" i="1"/>
  <c r="CG738" i="1"/>
  <c r="CI906" i="1"/>
  <c r="CG931" i="1"/>
  <c r="CD949" i="1"/>
  <c r="BY917" i="1"/>
  <c r="CF950" i="1"/>
  <c r="CF121" i="1"/>
  <c r="BZ147" i="1"/>
  <c r="BW286" i="1"/>
  <c r="CA288" i="1"/>
  <c r="CF344" i="1"/>
  <c r="BW323" i="1"/>
  <c r="BW375" i="1"/>
  <c r="CD356" i="1"/>
  <c r="BY466" i="1"/>
  <c r="CI632" i="1"/>
  <c r="BZ714" i="1"/>
  <c r="CK694" i="1"/>
  <c r="BU679" i="1"/>
  <c r="CJ720" i="1"/>
  <c r="BV786" i="1"/>
  <c r="CG789" i="1"/>
  <c r="CL946" i="1"/>
  <c r="BX982" i="1"/>
  <c r="CC42" i="1"/>
  <c r="CH86" i="1"/>
  <c r="CN210" i="1"/>
  <c r="CJ294" i="1"/>
  <c r="CE267" i="1"/>
  <c r="CJ245" i="1"/>
  <c r="CH266" i="1"/>
  <c r="CG267" i="1"/>
  <c r="CG348" i="1"/>
  <c r="BY302" i="1"/>
  <c r="CE356" i="1"/>
  <c r="CJ363" i="1"/>
  <c r="BU455" i="1"/>
  <c r="CI426" i="1"/>
  <c r="CA486" i="1"/>
  <c r="CN555" i="1"/>
  <c r="CD570" i="1"/>
  <c r="CA641" i="1"/>
  <c r="BX623" i="1"/>
  <c r="CH719" i="1"/>
  <c r="CG808" i="1"/>
  <c r="CJ957" i="1"/>
  <c r="CA978" i="1"/>
  <c r="BZ919" i="1"/>
  <c r="BV94" i="1"/>
  <c r="CL101" i="1"/>
  <c r="BY163" i="1"/>
  <c r="BX402" i="1"/>
  <c r="BW420" i="1"/>
  <c r="CE421" i="1"/>
  <c r="BU478" i="1"/>
  <c r="CN440" i="1"/>
  <c r="CG510" i="1"/>
  <c r="CB543" i="1"/>
  <c r="CE608" i="1"/>
  <c r="CN580" i="1"/>
  <c r="CE609" i="1"/>
  <c r="BZ739" i="1"/>
  <c r="CA691" i="1"/>
  <c r="CG697" i="1"/>
  <c r="BZ866" i="1"/>
  <c r="CJ759" i="1"/>
  <c r="CN35" i="1"/>
  <c r="CH90" i="1"/>
  <c r="CN117" i="1"/>
  <c r="CL210" i="1"/>
  <c r="CM221" i="1"/>
  <c r="CM307" i="1"/>
  <c r="CA325" i="1"/>
  <c r="CG299" i="1"/>
  <c r="CG429" i="1"/>
  <c r="BZ453" i="1"/>
  <c r="CK550" i="1"/>
  <c r="BZ661" i="1"/>
  <c r="CG644" i="1"/>
  <c r="BY652" i="1"/>
  <c r="CE700" i="1"/>
  <c r="CJ675" i="1"/>
  <c r="BU695" i="1"/>
  <c r="CE730" i="1"/>
  <c r="CB809" i="1"/>
  <c r="CE960" i="1"/>
  <c r="BW897" i="1"/>
  <c r="CK86" i="1"/>
  <c r="BU68" i="1"/>
  <c r="CB76" i="1"/>
  <c r="CJ142" i="1"/>
  <c r="BZ182" i="1"/>
  <c r="BZ225" i="1"/>
  <c r="CK256" i="1"/>
  <c r="CB358" i="1"/>
  <c r="CM341" i="1"/>
  <c r="BU328" i="1"/>
  <c r="CH378" i="1"/>
  <c r="BV356" i="1"/>
  <c r="CK475" i="1"/>
  <c r="CF424" i="1"/>
  <c r="CH483" i="1"/>
  <c r="CA660" i="1"/>
  <c r="CA634" i="1"/>
  <c r="CL599" i="1"/>
  <c r="CL705" i="1"/>
  <c r="BW824" i="1"/>
  <c r="BZ812" i="1"/>
  <c r="CA757" i="1"/>
  <c r="BZ875" i="1"/>
  <c r="CK958" i="1"/>
  <c r="CN961" i="1"/>
  <c r="BX965" i="1"/>
  <c r="CM910" i="1"/>
  <c r="CE38" i="1"/>
  <c r="BW62" i="1"/>
  <c r="BW91" i="1"/>
  <c r="CL88" i="1"/>
  <c r="CM191" i="1"/>
  <c r="BX247" i="1"/>
  <c r="CL325" i="1"/>
  <c r="BV298" i="1"/>
  <c r="CM347" i="1"/>
  <c r="BW373" i="1"/>
  <c r="CF417" i="1"/>
  <c r="CG369" i="1"/>
  <c r="CG445" i="1"/>
  <c r="BX540" i="1"/>
  <c r="CN798" i="1"/>
  <c r="CG101" i="1"/>
  <c r="BX109" i="1"/>
  <c r="CG161" i="1"/>
  <c r="CJ195" i="1"/>
  <c r="BZ191" i="1"/>
  <c r="CC234" i="1"/>
  <c r="CM308" i="1"/>
  <c r="BZ409" i="1"/>
  <c r="CA455" i="1"/>
  <c r="CB459" i="1"/>
  <c r="CM471" i="1"/>
  <c r="CH423" i="1"/>
  <c r="CL551" i="1"/>
  <c r="BY653" i="1"/>
  <c r="CF638" i="1"/>
  <c r="BX566" i="1"/>
  <c r="BV657" i="1"/>
  <c r="CL716" i="1"/>
  <c r="CC691" i="1"/>
  <c r="CA763" i="1"/>
  <c r="CM950" i="1"/>
  <c r="CL92" i="1"/>
  <c r="CK91" i="1"/>
  <c r="BZ135" i="1"/>
  <c r="CE116" i="1"/>
  <c r="CH176" i="1"/>
  <c r="BW199" i="1"/>
  <c r="CN250" i="1"/>
  <c r="CJ287" i="1"/>
  <c r="BX482" i="1"/>
  <c r="CM543" i="1"/>
  <c r="BX543" i="1"/>
  <c r="CI608" i="1"/>
  <c r="CA736" i="1"/>
  <c r="BX750" i="1"/>
  <c r="CK892" i="1"/>
  <c r="CK48" i="1"/>
  <c r="CH162" i="1"/>
  <c r="CF196" i="1"/>
  <c r="CM206" i="1"/>
  <c r="CA284" i="1"/>
  <c r="CE342" i="1"/>
  <c r="CH302" i="1"/>
  <c r="CG413" i="1"/>
  <c r="CD438" i="1"/>
  <c r="BZ487" i="1"/>
  <c r="BW571" i="1"/>
  <c r="BW560" i="1"/>
  <c r="CG493" i="1"/>
  <c r="CI579" i="1"/>
  <c r="CE673" i="1"/>
  <c r="CI679" i="1"/>
  <c r="CN685" i="1"/>
  <c r="CF678" i="1"/>
  <c r="CK786" i="1"/>
  <c r="CM825" i="1"/>
  <c r="CA800" i="1"/>
  <c r="BU941" i="1"/>
  <c r="CF896" i="1"/>
  <c r="CI895" i="1"/>
  <c r="CL906" i="1"/>
  <c r="CF129" i="1"/>
  <c r="BV243" i="1"/>
  <c r="CG290" i="1"/>
  <c r="CA340" i="1"/>
  <c r="CG390" i="1"/>
  <c r="CH395" i="1"/>
  <c r="CD397" i="1"/>
  <c r="CF405" i="1"/>
  <c r="CK471" i="1"/>
  <c r="CG526" i="1"/>
  <c r="BW498" i="1"/>
  <c r="CJ571" i="1"/>
  <c r="BX601" i="1"/>
  <c r="CF606" i="1"/>
  <c r="CC632" i="1"/>
  <c r="CA637" i="1"/>
  <c r="CN631" i="1"/>
  <c r="BV648" i="1"/>
  <c r="CC669" i="1"/>
  <c r="CG628" i="1"/>
  <c r="CL800" i="1"/>
  <c r="BW780" i="1"/>
  <c r="CL849" i="1"/>
  <c r="BU720" i="1"/>
  <c r="CH765" i="1"/>
  <c r="BZ837" i="1"/>
  <c r="CE823" i="1"/>
  <c r="CH912" i="1"/>
  <c r="CJ11" i="1"/>
  <c r="CH32" i="1"/>
  <c r="CB87" i="1"/>
  <c r="CC109" i="1"/>
  <c r="CC169" i="1"/>
  <c r="BW237" i="1"/>
  <c r="CF258" i="1"/>
  <c r="CI370" i="1"/>
  <c r="CF539" i="1"/>
  <c r="BU568" i="1"/>
  <c r="BX599" i="1"/>
  <c r="BZ621" i="1"/>
  <c r="CG646" i="1"/>
  <c r="BY683" i="1"/>
  <c r="CD721" i="1"/>
  <c r="CI675" i="1"/>
  <c r="CC777" i="1"/>
  <c r="CH848" i="1"/>
  <c r="CL850" i="1"/>
  <c r="BU977" i="1"/>
  <c r="BV939" i="1"/>
  <c r="CG49" i="1"/>
  <c r="BY88" i="1"/>
  <c r="CG94" i="1"/>
  <c r="BY418" i="1"/>
  <c r="CF483" i="1"/>
  <c r="CL519" i="1"/>
  <c r="CH538" i="1"/>
  <c r="CC573" i="1"/>
  <c r="BW609" i="1"/>
  <c r="CK567" i="1"/>
  <c r="CI618" i="1"/>
  <c r="BY648" i="1"/>
  <c r="BX720" i="1"/>
  <c r="CB688" i="1"/>
  <c r="CE731" i="1"/>
  <c r="CC798" i="1"/>
  <c r="BW841" i="1"/>
  <c r="CL806" i="1"/>
  <c r="CN958" i="1"/>
  <c r="BV122" i="1"/>
  <c r="CG230" i="1"/>
  <c r="CF340" i="1"/>
  <c r="CI323" i="1"/>
  <c r="CB333" i="1"/>
  <c r="CI397" i="1"/>
  <c r="CI392" i="1"/>
  <c r="BV468" i="1"/>
  <c r="CD469" i="1"/>
  <c r="CJ700" i="1"/>
  <c r="BW856" i="1"/>
  <c r="BX821" i="1"/>
  <c r="CD747" i="1"/>
  <c r="CE783" i="1"/>
  <c r="BU832" i="1"/>
  <c r="BZ884" i="1"/>
  <c r="BU971" i="1"/>
  <c r="CH47" i="1"/>
  <c r="CB24" i="1"/>
  <c r="BV78" i="1"/>
  <c r="CG136" i="1"/>
  <c r="CC149" i="1"/>
  <c r="CH148" i="1"/>
  <c r="BV258" i="1"/>
  <c r="CA254" i="1"/>
  <c r="BY312" i="1"/>
  <c r="CD393" i="1"/>
  <c r="CK446" i="1"/>
  <c r="BZ475" i="1"/>
  <c r="CI543" i="1"/>
  <c r="CN583" i="1"/>
  <c r="CL607" i="1"/>
  <c r="BX732" i="1"/>
  <c r="CK830" i="1"/>
  <c r="CB800" i="1"/>
  <c r="BV928" i="1"/>
  <c r="CD70" i="1"/>
  <c r="CL42" i="1"/>
  <c r="BW118" i="1"/>
  <c r="BY126" i="1"/>
  <c r="CD162" i="1"/>
  <c r="CE173" i="1"/>
  <c r="BW233" i="1"/>
  <c r="CJ372" i="1"/>
  <c r="BV373" i="1"/>
  <c r="CM469" i="1"/>
  <c r="CH455" i="1"/>
  <c r="CF755" i="1"/>
  <c r="CB922" i="1"/>
  <c r="CF928" i="1"/>
  <c r="CK907" i="1"/>
  <c r="CN98" i="1"/>
  <c r="CK137" i="1"/>
  <c r="BZ229" i="1"/>
  <c r="CD261" i="1"/>
  <c r="CJ249" i="1"/>
  <c r="CJ253" i="1"/>
  <c r="CK257" i="1"/>
  <c r="CC572" i="1"/>
  <c r="BY666" i="1"/>
  <c r="CF704" i="1"/>
  <c r="CI866" i="1"/>
  <c r="BW849" i="1"/>
  <c r="BY802" i="1"/>
  <c r="BW992" i="1"/>
  <c r="CH867" i="1"/>
  <c r="CC996" i="1"/>
  <c r="BW25" i="1"/>
  <c r="CD56" i="1"/>
  <c r="CF89" i="1"/>
  <c r="CD84" i="1"/>
  <c r="CG147" i="1"/>
  <c r="CI215" i="1"/>
  <c r="CC199" i="1"/>
  <c r="CE233" i="1"/>
  <c r="CC254" i="1"/>
  <c r="BV376" i="1"/>
  <c r="CL373" i="1"/>
  <c r="CB345" i="1"/>
  <c r="CN426" i="1"/>
  <c r="CL648" i="1"/>
  <c r="CE641" i="1"/>
  <c r="CJ687" i="1"/>
  <c r="CH858" i="1"/>
  <c r="BV765" i="1"/>
  <c r="BY690" i="1"/>
  <c r="BY789" i="1"/>
  <c r="CG50" i="1"/>
  <c r="CD118" i="1"/>
  <c r="BU128" i="1"/>
  <c r="CL168" i="1"/>
  <c r="BZ283" i="1"/>
  <c r="CL282" i="1"/>
  <c r="BY363" i="1"/>
  <c r="CA414" i="1"/>
  <c r="BV450" i="1"/>
  <c r="BZ488" i="1"/>
  <c r="CD485" i="1"/>
  <c r="BV535" i="1"/>
  <c r="CB612" i="1"/>
  <c r="CJ638" i="1"/>
  <c r="CC901" i="1"/>
  <c r="CJ934" i="1"/>
  <c r="CD934" i="1"/>
  <c r="CN996" i="1"/>
  <c r="BX154" i="1"/>
  <c r="CK150" i="1"/>
  <c r="BV168" i="1"/>
  <c r="BW453" i="1"/>
  <c r="CC463" i="1"/>
  <c r="CL531" i="1"/>
  <c r="BY538" i="1"/>
  <c r="CC724" i="1"/>
  <c r="CJ746" i="1"/>
  <c r="CJ758" i="1"/>
  <c r="CD838" i="1"/>
  <c r="CC759" i="1"/>
  <c r="CE827" i="1"/>
  <c r="CF975" i="1"/>
  <c r="BU974" i="1"/>
  <c r="CB998" i="1"/>
  <c r="CN69" i="1"/>
  <c r="CN114" i="1"/>
  <c r="BY135" i="1"/>
  <c r="CI99" i="1"/>
  <c r="BV106" i="1"/>
  <c r="CN172" i="1"/>
  <c r="CE200" i="1"/>
  <c r="CN299" i="1"/>
  <c r="CF366" i="1"/>
  <c r="CH399" i="1"/>
  <c r="CA487" i="1"/>
  <c r="CL472" i="1"/>
  <c r="CB507" i="1"/>
  <c r="CG630" i="1"/>
  <c r="BW660" i="1"/>
  <c r="CI715" i="1"/>
  <c r="BV714" i="1"/>
  <c r="CE715" i="1"/>
  <c r="CM788" i="1"/>
  <c r="BV758" i="1"/>
  <c r="CH902" i="1"/>
  <c r="BU877" i="1"/>
  <c r="CH875" i="1"/>
  <c r="CA57" i="1"/>
  <c r="CK22" i="1"/>
  <c r="BY117" i="1"/>
  <c r="CD405" i="1"/>
  <c r="BY434" i="1"/>
  <c r="BY442" i="1"/>
  <c r="CK501" i="1"/>
  <c r="BV561" i="1"/>
  <c r="BZ726" i="1"/>
  <c r="CI686" i="1"/>
  <c r="BY680" i="1"/>
  <c r="CG692" i="1"/>
  <c r="BX697" i="1"/>
  <c r="BV780" i="1"/>
  <c r="BY925" i="1"/>
  <c r="BU120" i="1"/>
  <c r="BX107" i="1"/>
  <c r="BU129" i="1"/>
  <c r="BY167" i="1"/>
  <c r="CG196" i="1"/>
  <c r="BU215" i="1"/>
  <c r="CF207" i="1"/>
  <c r="BU286" i="1"/>
  <c r="BV270" i="1"/>
  <c r="CF277" i="1"/>
  <c r="CM311" i="1"/>
  <c r="BX408" i="1"/>
  <c r="CE485" i="1"/>
  <c r="BX595" i="1"/>
  <c r="BX584" i="1"/>
  <c r="CD652" i="1"/>
  <c r="CI623" i="1"/>
  <c r="CJ699" i="1"/>
  <c r="CA822" i="1"/>
  <c r="BZ803" i="1"/>
  <c r="CF812" i="1"/>
  <c r="BZ946" i="1"/>
  <c r="BW896" i="1"/>
  <c r="BV957" i="1"/>
  <c r="CC1002" i="1"/>
  <c r="CC931" i="1"/>
  <c r="BU61" i="1"/>
  <c r="BV213" i="1"/>
  <c r="CJ254" i="1"/>
  <c r="BZ265" i="1"/>
  <c r="CK272" i="1"/>
  <c r="BW382" i="1"/>
  <c r="CH529" i="1"/>
  <c r="CG541" i="1"/>
  <c r="CD590" i="1"/>
  <c r="CC648" i="1"/>
  <c r="CL728" i="1"/>
  <c r="CN741" i="1"/>
  <c r="CF773" i="1"/>
  <c r="CA926" i="1"/>
  <c r="BW50" i="1"/>
  <c r="CM29" i="1"/>
  <c r="BX94" i="1"/>
  <c r="BY215" i="1"/>
  <c r="CN245" i="1"/>
  <c r="CG241" i="1"/>
  <c r="BX238" i="1"/>
  <c r="BX294" i="1"/>
  <c r="CL298" i="1"/>
  <c r="CN370" i="1"/>
  <c r="CM363" i="1"/>
  <c r="CI418" i="1"/>
  <c r="BY426" i="1"/>
  <c r="CM603" i="1"/>
  <c r="CH613" i="1"/>
  <c r="CK621" i="1"/>
  <c r="BW690" i="1"/>
  <c r="CJ809" i="1"/>
  <c r="CA865" i="1"/>
  <c r="BX891" i="1"/>
  <c r="CE955" i="1"/>
  <c r="CJ1008" i="1"/>
  <c r="CH999" i="1"/>
  <c r="CL1004" i="1"/>
  <c r="BY64" i="1"/>
  <c r="CF55" i="1"/>
  <c r="BZ97" i="1"/>
  <c r="CH163" i="1"/>
  <c r="CE216" i="1"/>
  <c r="BZ211" i="1"/>
  <c r="CF213" i="1"/>
  <c r="CL259" i="1"/>
  <c r="BU387" i="1"/>
  <c r="BV529" i="1"/>
  <c r="CI639" i="1"/>
  <c r="CF800" i="1"/>
  <c r="BV743" i="1"/>
  <c r="CG816" i="1"/>
  <c r="CD842" i="1"/>
  <c r="CC989" i="1"/>
  <c r="CG1001" i="1"/>
  <c r="CN966" i="1"/>
  <c r="BV16" i="1"/>
  <c r="BU51" i="1"/>
  <c r="CG92" i="1"/>
  <c r="BW137" i="1"/>
  <c r="CM196" i="1"/>
  <c r="BV246" i="1"/>
  <c r="CE276" i="1"/>
  <c r="CB324" i="1"/>
  <c r="BW399" i="1"/>
  <c r="CB496" i="1"/>
  <c r="CA541" i="1"/>
  <c r="BW538" i="1"/>
  <c r="CN559" i="1"/>
  <c r="CI552" i="1"/>
  <c r="CG603" i="1"/>
  <c r="CC571" i="1"/>
  <c r="CE621" i="1"/>
  <c r="CG833" i="1"/>
  <c r="CD815" i="1"/>
  <c r="CL914" i="1"/>
  <c r="BX954" i="1"/>
  <c r="BW915" i="1"/>
  <c r="CE57" i="1"/>
  <c r="BZ137" i="1"/>
  <c r="CK206" i="1"/>
  <c r="CD289" i="1"/>
  <c r="CL384" i="1"/>
  <c r="BW376" i="1"/>
  <c r="BX493" i="1"/>
  <c r="CH618" i="1"/>
  <c r="CD633" i="1"/>
  <c r="CM739" i="1"/>
  <c r="CD761" i="1"/>
  <c r="BY833" i="1"/>
  <c r="CM751" i="1"/>
  <c r="CK1003" i="1"/>
  <c r="CF930" i="1"/>
  <c r="CN32" i="1"/>
  <c r="CJ32" i="1"/>
  <c r="CA76" i="1"/>
  <c r="CG89" i="1"/>
  <c r="CE102" i="1"/>
  <c r="BV132" i="1"/>
  <c r="BU133" i="1"/>
  <c r="CL158" i="1"/>
  <c r="CJ199" i="1"/>
  <c r="CK208" i="1"/>
  <c r="CK377" i="1"/>
  <c r="BW596" i="1"/>
  <c r="BV644" i="1"/>
  <c r="BW756" i="1"/>
  <c r="CA866" i="1"/>
  <c r="CB864" i="1"/>
  <c r="CE819" i="1"/>
  <c r="BV941" i="1"/>
  <c r="BV918" i="1"/>
  <c r="CH952" i="1"/>
  <c r="CK935" i="1"/>
  <c r="CK984" i="1"/>
  <c r="CG61" i="1"/>
  <c r="CN146" i="1"/>
  <c r="CB150" i="1"/>
  <c r="BZ223" i="1"/>
  <c r="CM240" i="1"/>
  <c r="CC253" i="1"/>
  <c r="CG344" i="1"/>
  <c r="BX311" i="1"/>
  <c r="CG472" i="1"/>
  <c r="BZ436" i="1"/>
  <c r="BZ495" i="1"/>
  <c r="BX658" i="1"/>
  <c r="CG823" i="1"/>
  <c r="CM801" i="1"/>
  <c r="CK938" i="1"/>
  <c r="CB951" i="1"/>
  <c r="CL967" i="1"/>
  <c r="BY946" i="1"/>
  <c r="BV12" i="1"/>
  <c r="BU110" i="1"/>
  <c r="CL199" i="1"/>
  <c r="CF246" i="1"/>
  <c r="CC310" i="1"/>
  <c r="CL379" i="1"/>
  <c r="BX379" i="1"/>
  <c r="BY413" i="1"/>
  <c r="CL487" i="1"/>
  <c r="CK493" i="1"/>
  <c r="BX615" i="1"/>
  <c r="CJ620" i="1"/>
  <c r="CH882" i="1"/>
  <c r="CK968" i="1"/>
  <c r="CE32" i="1"/>
  <c r="CE13" i="1"/>
  <c r="BZ62" i="1"/>
  <c r="BV92" i="1"/>
  <c r="BV201" i="1"/>
  <c r="CA204" i="1"/>
  <c r="BY240" i="1"/>
  <c r="CC277" i="1"/>
  <c r="BW411" i="1"/>
  <c r="BX561" i="1"/>
  <c r="CL730" i="1"/>
  <c r="CL847" i="1"/>
  <c r="BV904" i="1"/>
  <c r="CF96" i="1"/>
  <c r="CJ138" i="1"/>
  <c r="BV174" i="1"/>
  <c r="CJ175" i="1"/>
  <c r="BZ206" i="1"/>
  <c r="BY348" i="1"/>
  <c r="CE351" i="1"/>
  <c r="CH468" i="1"/>
  <c r="CM432" i="1"/>
  <c r="BU520" i="1"/>
  <c r="BX544" i="1"/>
  <c r="CC611" i="1"/>
  <c r="CA655" i="1"/>
  <c r="BX761" i="1"/>
  <c r="CC812" i="1"/>
  <c r="CL925" i="1"/>
  <c r="CJ31" i="1"/>
  <c r="BW75" i="1"/>
  <c r="CJ157" i="1"/>
  <c r="CE281" i="1"/>
  <c r="CI288" i="1"/>
  <c r="CH261" i="1"/>
  <c r="CI230" i="1"/>
  <c r="BU241" i="1"/>
  <c r="BX297" i="1"/>
  <c r="CG346" i="1"/>
  <c r="CH417" i="1"/>
  <c r="CL663" i="1"/>
  <c r="CD579" i="1"/>
  <c r="BX679" i="1"/>
  <c r="CG682" i="1"/>
  <c r="BX952" i="1"/>
  <c r="CF980" i="1"/>
  <c r="CI907" i="1"/>
  <c r="BY968" i="1"/>
  <c r="CA1005" i="1"/>
  <c r="CI160" i="1"/>
  <c r="BV187" i="1"/>
  <c r="CG300" i="1"/>
  <c r="CF395" i="1"/>
  <c r="CB467" i="1"/>
  <c r="CN472" i="1"/>
  <c r="CB501" i="1"/>
  <c r="CH534" i="1"/>
  <c r="CK514" i="1"/>
  <c r="BZ651" i="1"/>
  <c r="CA701" i="1"/>
  <c r="CN752" i="1"/>
  <c r="BY748" i="1"/>
  <c r="CC958" i="1"/>
  <c r="CN933" i="1"/>
  <c r="CC872" i="1"/>
  <c r="CL52" i="1"/>
  <c r="BY101" i="1"/>
  <c r="CE68" i="1"/>
  <c r="CK132" i="1"/>
  <c r="CG179" i="1"/>
  <c r="CE260" i="1"/>
  <c r="CB508" i="1"/>
  <c r="BY578" i="1"/>
  <c r="CG561" i="1"/>
  <c r="BZ628" i="1"/>
  <c r="BX657" i="1"/>
  <c r="CN616" i="1"/>
  <c r="BX776" i="1"/>
  <c r="CM817" i="1"/>
  <c r="CK863" i="1"/>
  <c r="CA958" i="1"/>
  <c r="CH957" i="1"/>
  <c r="CC53" i="1"/>
  <c r="BY176" i="1"/>
  <c r="CF287" i="1"/>
  <c r="CF299" i="1"/>
  <c r="BZ342" i="1"/>
  <c r="CF387" i="1"/>
  <c r="BY514" i="1"/>
  <c r="CL700" i="1"/>
  <c r="CC694" i="1"/>
  <c r="CA692" i="1"/>
  <c r="CG721" i="1"/>
  <c r="CE734" i="1"/>
  <c r="CD739" i="1"/>
  <c r="CL828" i="1"/>
  <c r="BU728" i="1"/>
  <c r="CM849" i="1"/>
  <c r="BU881" i="1"/>
  <c r="CA914" i="1"/>
  <c r="BU886" i="1"/>
  <c r="CJ944" i="1"/>
  <c r="CD40" i="1"/>
  <c r="CN23" i="1"/>
  <c r="BZ138" i="1"/>
  <c r="CH135" i="1"/>
  <c r="CJ147" i="1"/>
  <c r="BY208" i="1"/>
  <c r="BX340" i="1"/>
  <c r="CK299" i="1"/>
  <c r="CF335" i="1"/>
  <c r="CJ371" i="1"/>
  <c r="BZ560" i="1"/>
  <c r="CL702" i="1"/>
  <c r="CL679" i="1"/>
  <c r="CG867" i="1"/>
  <c r="CI796" i="1"/>
  <c r="CB860" i="1"/>
  <c r="CG802" i="1"/>
  <c r="BW867" i="1"/>
  <c r="BZ918" i="1"/>
  <c r="CF1003" i="1"/>
  <c r="CG872" i="1"/>
  <c r="BV36" i="1"/>
  <c r="CA56" i="1"/>
  <c r="CE107" i="1"/>
  <c r="CL143" i="1"/>
  <c r="CE172" i="1"/>
  <c r="BU220" i="1"/>
  <c r="BV262" i="1"/>
  <c r="CC312" i="1"/>
  <c r="CF347" i="1"/>
  <c r="BW445" i="1"/>
  <c r="CD467" i="1"/>
  <c r="BV548" i="1"/>
  <c r="CA532" i="1"/>
  <c r="CM669" i="1"/>
  <c r="CE719" i="1"/>
  <c r="BY998" i="1"/>
  <c r="CI111" i="1"/>
  <c r="CA115" i="1"/>
  <c r="CB166" i="1"/>
  <c r="CK151" i="1"/>
  <c r="CK197" i="1"/>
  <c r="CA212" i="1"/>
  <c r="CJ271" i="1"/>
  <c r="CD278" i="1"/>
  <c r="CH234" i="1"/>
  <c r="CJ475" i="1"/>
  <c r="CL486" i="1"/>
  <c r="CL452" i="1"/>
  <c r="CG447" i="1"/>
  <c r="CC492" i="1"/>
  <c r="CK508" i="1"/>
  <c r="BY510" i="1"/>
  <c r="CH510" i="1"/>
  <c r="CL544" i="1"/>
  <c r="BV700" i="1"/>
  <c r="BX787" i="1"/>
  <c r="CD812" i="1"/>
  <c r="CA802" i="1"/>
  <c r="CB889" i="1"/>
  <c r="CD59" i="1"/>
  <c r="CN236" i="1"/>
  <c r="BZ239" i="1"/>
  <c r="CH269" i="1"/>
  <c r="BY398" i="1"/>
  <c r="CI402" i="1"/>
  <c r="CN388" i="1"/>
  <c r="CN465" i="1"/>
  <c r="BW458" i="1"/>
  <c r="CN547" i="1"/>
  <c r="CD497" i="1"/>
  <c r="CE501" i="1"/>
  <c r="CI507" i="1"/>
  <c r="CA602" i="1"/>
  <c r="BW782" i="1"/>
  <c r="BZ934" i="1"/>
  <c r="BY879" i="1"/>
  <c r="BV903" i="1"/>
  <c r="CA16" i="1"/>
  <c r="CD103" i="1"/>
  <c r="CE101" i="1"/>
  <c r="CK102" i="1"/>
  <c r="BW171" i="1"/>
  <c r="BZ198" i="1"/>
  <c r="CB214" i="1"/>
  <c r="CI209" i="1"/>
  <c r="CD297" i="1"/>
  <c r="CK338" i="1"/>
  <c r="CI361" i="1"/>
  <c r="CD370" i="1"/>
  <c r="BU371" i="1"/>
  <c r="CB442" i="1"/>
  <c r="CC605" i="1"/>
  <c r="CB559" i="1"/>
  <c r="CC657" i="1"/>
  <c r="CJ612" i="1"/>
  <c r="BZ712" i="1"/>
  <c r="CC869" i="1"/>
  <c r="BU716" i="1"/>
  <c r="CG69" i="1"/>
  <c r="CC102" i="1"/>
  <c r="CD130" i="1"/>
  <c r="CJ139" i="1"/>
  <c r="CM334" i="1"/>
  <c r="CA348" i="1"/>
  <c r="BY476" i="1"/>
  <c r="BZ464" i="1"/>
  <c r="CN480" i="1"/>
  <c r="BW532" i="1"/>
  <c r="BV494" i="1"/>
  <c r="CL650" i="1"/>
  <c r="BX669" i="1"/>
  <c r="CI774" i="1"/>
  <c r="CG796" i="1"/>
  <c r="CA693" i="1"/>
  <c r="CI861" i="1"/>
  <c r="CD947" i="1"/>
  <c r="BW20" i="1"/>
  <c r="CE126" i="1"/>
  <c r="CB157" i="1"/>
  <c r="CK181" i="1"/>
  <c r="CB231" i="1"/>
  <c r="CA266" i="1"/>
  <c r="CA274" i="1"/>
  <c r="CL496" i="1"/>
  <c r="CB545" i="1"/>
  <c r="CB566" i="1"/>
  <c r="CC634" i="1"/>
  <c r="CK658" i="1"/>
  <c r="CN719" i="1"/>
  <c r="CN684" i="1"/>
  <c r="CG725" i="1"/>
  <c r="CA799" i="1"/>
  <c r="BU767" i="1"/>
  <c r="CJ909" i="1"/>
  <c r="BZ922" i="1"/>
  <c r="CA988" i="1"/>
  <c r="CC956" i="1"/>
  <c r="CB15" i="1"/>
  <c r="CC85" i="1"/>
  <c r="BZ189" i="1"/>
  <c r="CF288" i="1"/>
  <c r="CL258" i="1"/>
  <c r="BU293" i="1"/>
  <c r="BZ530" i="1"/>
  <c r="CL581" i="1"/>
  <c r="CA591" i="1"/>
  <c r="CK606" i="1"/>
  <c r="CI607" i="1"/>
  <c r="CL638" i="1"/>
  <c r="CL666" i="1"/>
  <c r="BX807" i="1"/>
  <c r="CH869" i="1"/>
  <c r="CM759" i="1"/>
  <c r="BV891" i="1"/>
  <c r="CN72" i="1"/>
  <c r="CN177" i="1"/>
  <c r="BZ356" i="1"/>
  <c r="CN489" i="1"/>
  <c r="CA448" i="1"/>
  <c r="CA449" i="1"/>
  <c r="CE503" i="1"/>
  <c r="CL576" i="1"/>
  <c r="BW534" i="1"/>
  <c r="CL678" i="1"/>
  <c r="CC696" i="1"/>
  <c r="CD821" i="1"/>
  <c r="CA968" i="1"/>
  <c r="CN868" i="1"/>
  <c r="BW935" i="1"/>
  <c r="BU14" i="1"/>
  <c r="BU81" i="1"/>
  <c r="CN95" i="1"/>
  <c r="BZ126" i="1"/>
  <c r="CJ133" i="1"/>
  <c r="CL201" i="1"/>
  <c r="BW307" i="1"/>
  <c r="CH348" i="1"/>
  <c r="BY494" i="1"/>
  <c r="CF574" i="1"/>
  <c r="BU678" i="1"/>
  <c r="BX710" i="1"/>
  <c r="CH762" i="1"/>
  <c r="CI786" i="1"/>
  <c r="BW869" i="1"/>
  <c r="BZ777" i="1"/>
  <c r="BW988" i="1"/>
  <c r="CM978" i="1"/>
  <c r="CB876" i="1"/>
  <c r="CC91" i="1"/>
  <c r="CF144" i="1"/>
  <c r="CH324" i="1"/>
  <c r="CG305" i="1"/>
  <c r="CB297" i="1"/>
  <c r="CF394" i="1"/>
  <c r="CI412" i="1"/>
  <c r="CJ428" i="1"/>
  <c r="CH430" i="1"/>
  <c r="BY582" i="1"/>
  <c r="CB669" i="1"/>
  <c r="CI738" i="1"/>
  <c r="BW694" i="1"/>
  <c r="BX756" i="1"/>
  <c r="CI787" i="1"/>
  <c r="CC732" i="1"/>
  <c r="BZ978" i="1"/>
  <c r="CJ985" i="1"/>
  <c r="CJ1010" i="1"/>
  <c r="BK157" i="1"/>
  <c r="BL14" i="1"/>
  <c r="BS15" i="1"/>
  <c r="BL114" i="1"/>
  <c r="BR205" i="1"/>
  <c r="BR277" i="1"/>
  <c r="BO373" i="1"/>
  <c r="BR526" i="1"/>
  <c r="BR507" i="1"/>
  <c r="BT738" i="1"/>
  <c r="BN701" i="1"/>
  <c r="BO36" i="1"/>
  <c r="BN128" i="1"/>
  <c r="BN142" i="1"/>
  <c r="BP173" i="1"/>
  <c r="BQ211" i="1"/>
  <c r="BK537" i="1"/>
  <c r="BL627" i="1"/>
  <c r="BK644" i="1"/>
  <c r="BR897" i="1"/>
  <c r="BR190" i="1"/>
  <c r="BP233" i="1"/>
  <c r="BR749" i="1"/>
  <c r="BM786" i="1"/>
  <c r="BT41" i="1"/>
  <c r="BM278" i="1"/>
  <c r="BM332" i="1"/>
  <c r="BO419" i="1"/>
  <c r="BO489" i="1"/>
  <c r="BT540" i="1"/>
  <c r="BM619" i="1"/>
  <c r="BK742" i="1"/>
  <c r="BK650" i="1"/>
  <c r="BP650" i="1"/>
  <c r="BN849" i="1"/>
  <c r="BQ923" i="1"/>
  <c r="BR13" i="1"/>
  <c r="BN106" i="1"/>
  <c r="BN267" i="1"/>
  <c r="BT704" i="1"/>
  <c r="BL769" i="1"/>
  <c r="BK771" i="1"/>
  <c r="BT829" i="1"/>
  <c r="BL928" i="1"/>
  <c r="BM19" i="1"/>
  <c r="BP146" i="1"/>
  <c r="BN220" i="1"/>
  <c r="BO260" i="1"/>
  <c r="BK279" i="1"/>
  <c r="BQ359" i="1"/>
  <c r="BK306" i="1"/>
  <c r="BL346" i="1"/>
  <c r="BO405" i="1"/>
  <c r="BT378" i="1"/>
  <c r="BL354" i="1"/>
  <c r="BR599" i="1"/>
  <c r="BM635" i="1"/>
  <c r="BL655" i="1"/>
  <c r="BN830" i="1"/>
  <c r="BO684" i="1"/>
  <c r="BS822" i="1"/>
  <c r="BS914" i="1"/>
  <c r="BN74" i="1"/>
  <c r="BM92" i="1"/>
  <c r="BS97" i="1"/>
  <c r="BT477" i="1"/>
  <c r="BL621" i="1"/>
  <c r="BM683" i="1"/>
  <c r="BK758" i="1"/>
  <c r="BQ681" i="1"/>
  <c r="BT936" i="1"/>
  <c r="BT79" i="1"/>
  <c r="BM218" i="1"/>
  <c r="BL404" i="1"/>
  <c r="BR406" i="1"/>
  <c r="BK406" i="1"/>
  <c r="BO528" i="1"/>
  <c r="BO942" i="1"/>
  <c r="BL65" i="1"/>
  <c r="BO235" i="1"/>
  <c r="BP362" i="1"/>
  <c r="BN463" i="1"/>
  <c r="BR857" i="1"/>
  <c r="BK33" i="1"/>
  <c r="BT124" i="1"/>
  <c r="BT148" i="1"/>
  <c r="BT195" i="1"/>
  <c r="BR250" i="1"/>
  <c r="BR315" i="1"/>
  <c r="BR437" i="1"/>
  <c r="BR428" i="1"/>
  <c r="BN670" i="1"/>
  <c r="BM730" i="1"/>
  <c r="BT800" i="1"/>
  <c r="BS883" i="1"/>
  <c r="BP979" i="1"/>
  <c r="BS983" i="1"/>
  <c r="BK23" i="1"/>
  <c r="BT13" i="1"/>
  <c r="BT91" i="1"/>
  <c r="BP55" i="1"/>
  <c r="BK278" i="1"/>
  <c r="BL314" i="1"/>
  <c r="BR431" i="1"/>
  <c r="BN525" i="1"/>
  <c r="BL534" i="1"/>
  <c r="BL648" i="1"/>
  <c r="BR725" i="1"/>
  <c r="BQ838" i="1"/>
  <c r="BO623" i="1"/>
  <c r="BR880" i="1"/>
  <c r="BK25" i="1"/>
  <c r="BM48" i="1"/>
  <c r="BK90" i="1"/>
  <c r="BT131" i="1"/>
  <c r="BP193" i="1"/>
  <c r="BQ229" i="1"/>
  <c r="BK231" i="1"/>
  <c r="BO244" i="1"/>
  <c r="BK384" i="1"/>
  <c r="BT468" i="1"/>
  <c r="BK566" i="1"/>
  <c r="BM625" i="1"/>
  <c r="BM754" i="1"/>
  <c r="BK37" i="1"/>
  <c r="BP156" i="1"/>
  <c r="BR261" i="1"/>
  <c r="BM452" i="1"/>
  <c r="BQ629" i="1"/>
  <c r="BM680" i="1"/>
  <c r="BM852" i="1"/>
  <c r="BR694" i="1"/>
  <c r="BS92" i="1"/>
  <c r="BM215" i="1"/>
  <c r="BS378" i="1"/>
  <c r="BM428" i="1"/>
  <c r="BR544" i="1"/>
  <c r="BP603" i="1"/>
  <c r="BO658" i="1"/>
  <c r="BM706" i="1"/>
  <c r="BK666" i="1"/>
  <c r="BR676" i="1"/>
  <c r="BS616" i="1"/>
  <c r="BS176" i="1"/>
  <c r="BQ147" i="1"/>
  <c r="BK211" i="1"/>
  <c r="BL231" i="1"/>
  <c r="BL257" i="1"/>
  <c r="BN310" i="1"/>
  <c r="BL340" i="1"/>
  <c r="BT544" i="1"/>
  <c r="BK501" i="1"/>
  <c r="BL985" i="1"/>
  <c r="BR154" i="1"/>
  <c r="BM58" i="1"/>
  <c r="BQ213" i="1"/>
  <c r="BQ304" i="1"/>
  <c r="BN483" i="1"/>
  <c r="BL828" i="1"/>
  <c r="BO799" i="1"/>
  <c r="BM899" i="1"/>
  <c r="BP957" i="1"/>
  <c r="BR907" i="1"/>
  <c r="BR140" i="1"/>
  <c r="BM233" i="1"/>
  <c r="BT249" i="1"/>
  <c r="BT175" i="1"/>
  <c r="BO434" i="1"/>
  <c r="BO458" i="1"/>
  <c r="BT823" i="1"/>
  <c r="BM837" i="1"/>
  <c r="BQ952" i="1"/>
  <c r="BQ979" i="1"/>
  <c r="BK91" i="1"/>
  <c r="BN307" i="1"/>
  <c r="BS414" i="1"/>
  <c r="BN497" i="1"/>
  <c r="BM1009" i="1"/>
  <c r="BM155" i="1"/>
  <c r="BM199" i="1"/>
  <c r="BK333" i="1"/>
  <c r="BM640" i="1"/>
  <c r="BO648" i="1"/>
  <c r="BP791" i="1"/>
  <c r="BS821" i="1"/>
  <c r="BL797" i="1"/>
  <c r="BN999" i="1"/>
  <c r="BT42" i="1"/>
  <c r="BK169" i="1"/>
  <c r="BM276" i="1"/>
  <c r="BP317" i="1"/>
  <c r="BK483" i="1"/>
  <c r="BM618" i="1"/>
  <c r="BN606" i="1"/>
  <c r="BP716" i="1"/>
  <c r="BT716" i="1"/>
  <c r="BT798" i="1"/>
  <c r="BR791" i="1"/>
  <c r="BT653" i="1"/>
  <c r="BO837" i="1"/>
  <c r="BK907" i="1"/>
  <c r="BL923" i="1"/>
  <c r="BQ998" i="1"/>
  <c r="BT157" i="1"/>
  <c r="BQ201" i="1"/>
  <c r="BR456" i="1"/>
  <c r="BR530" i="1"/>
  <c r="BT515" i="1"/>
  <c r="BQ615" i="1"/>
  <c r="BO594" i="1"/>
  <c r="BS674" i="1"/>
  <c r="BL951" i="1"/>
  <c r="BM880" i="1"/>
  <c r="BM13" i="1"/>
  <c r="BQ85" i="1"/>
  <c r="BR203" i="1"/>
  <c r="BO143" i="1"/>
  <c r="BM481" i="1"/>
  <c r="BS601" i="1"/>
  <c r="BK611" i="1"/>
  <c r="BR695" i="1"/>
  <c r="BK777" i="1"/>
  <c r="BL913" i="1"/>
  <c r="BL939" i="1"/>
  <c r="BO83" i="1"/>
  <c r="BQ222" i="1"/>
  <c r="BR220" i="1"/>
  <c r="BR412" i="1"/>
  <c r="BP467" i="1"/>
  <c r="BQ638" i="1"/>
  <c r="BN768" i="1"/>
  <c r="BO844" i="1"/>
  <c r="BS774" i="1"/>
  <c r="BP976" i="1"/>
  <c r="BK359" i="1"/>
  <c r="BQ508" i="1"/>
  <c r="BS605" i="1"/>
  <c r="BN986" i="1"/>
  <c r="BK74" i="1"/>
  <c r="BM408" i="1"/>
  <c r="BT364" i="1"/>
  <c r="BM660" i="1"/>
  <c r="BL585" i="1"/>
  <c r="BM769" i="1"/>
  <c r="BR699" i="1"/>
  <c r="BS188" i="1"/>
  <c r="BQ205" i="1"/>
  <c r="BP384" i="1"/>
  <c r="BQ326" i="1"/>
  <c r="BN423" i="1"/>
  <c r="BO531" i="1"/>
  <c r="BM151" i="1"/>
  <c r="BP164" i="1"/>
  <c r="BN209" i="1"/>
  <c r="BT316" i="1"/>
  <c r="BO444" i="1"/>
  <c r="BK466" i="1"/>
  <c r="BN478" i="1"/>
  <c r="BP606" i="1"/>
  <c r="BT739" i="1"/>
  <c r="BP693" i="1"/>
  <c r="BR788" i="1"/>
  <c r="BR790" i="1"/>
  <c r="BO906" i="1"/>
  <c r="BN58" i="1"/>
  <c r="BQ165" i="1"/>
  <c r="BK236" i="1"/>
  <c r="BR292" i="1"/>
  <c r="BK334" i="1"/>
  <c r="BR484" i="1"/>
  <c r="BS464" i="1"/>
  <c r="BN548" i="1"/>
  <c r="BO707" i="1"/>
  <c r="BP839" i="1"/>
  <c r="BQ831" i="1"/>
  <c r="BM993" i="1"/>
  <c r="BP911" i="1"/>
  <c r="BO67" i="1"/>
  <c r="BK72" i="1"/>
  <c r="BO137" i="1"/>
  <c r="BN258" i="1"/>
  <c r="BK635" i="1"/>
  <c r="BK748" i="1"/>
  <c r="BL668" i="1"/>
  <c r="BQ892" i="1"/>
  <c r="BL139" i="1"/>
  <c r="BL305" i="1"/>
  <c r="BT329" i="1"/>
  <c r="BT379" i="1"/>
  <c r="BP373" i="1"/>
  <c r="BO523" i="1"/>
  <c r="BP492" i="1"/>
  <c r="BL690" i="1"/>
  <c r="BK827" i="1"/>
  <c r="BN928" i="1"/>
  <c r="BP991" i="1"/>
  <c r="BO997" i="1"/>
  <c r="BK32" i="1"/>
  <c r="BT12" i="1"/>
  <c r="BQ107" i="1"/>
  <c r="BQ172" i="1"/>
  <c r="BK260" i="1"/>
  <c r="BK386" i="1"/>
  <c r="BM485" i="1"/>
  <c r="BK951" i="1"/>
  <c r="BP981" i="1"/>
  <c r="BL109" i="1"/>
  <c r="BK154" i="1"/>
  <c r="BK224" i="1"/>
  <c r="BK268" i="1"/>
  <c r="BP547" i="1"/>
  <c r="BP458" i="1"/>
  <c r="BR729" i="1"/>
  <c r="BM18" i="1"/>
  <c r="BP435" i="1"/>
  <c r="BT455" i="1"/>
  <c r="BP530" i="1"/>
  <c r="BO675" i="1"/>
  <c r="BS624" i="1"/>
  <c r="BR748" i="1"/>
  <c r="BT813" i="1"/>
  <c r="BM881" i="1"/>
  <c r="BL958" i="1"/>
  <c r="BN127" i="1"/>
  <c r="BP170" i="1"/>
  <c r="BP283" i="1"/>
  <c r="BK572" i="1"/>
  <c r="BT665" i="1"/>
  <c r="BP922" i="1"/>
  <c r="BK26" i="1"/>
  <c r="BM350" i="1"/>
  <c r="BL301" i="1"/>
  <c r="BQ660" i="1"/>
  <c r="BK897" i="1"/>
  <c r="BK855" i="1"/>
  <c r="BL271" i="1"/>
  <c r="BS318" i="1"/>
  <c r="BQ504" i="1"/>
  <c r="BK813" i="1"/>
  <c r="BM926" i="1"/>
  <c r="BQ70" i="1"/>
  <c r="BT169" i="1"/>
  <c r="BO269" i="1"/>
  <c r="BK282" i="1"/>
  <c r="BR293" i="1"/>
  <c r="BS285" i="1"/>
  <c r="BS456" i="1"/>
  <c r="BT621" i="1"/>
  <c r="BR727" i="1"/>
  <c r="BR771" i="1"/>
  <c r="BO882" i="1"/>
  <c r="BS920" i="1"/>
  <c r="BQ917" i="1"/>
  <c r="BO29" i="1"/>
  <c r="BK210" i="1"/>
  <c r="BT265" i="1"/>
  <c r="BN297" i="1"/>
  <c r="BM335" i="1"/>
  <c r="BN441" i="1"/>
  <c r="BQ613" i="1"/>
  <c r="BM801" i="1"/>
  <c r="BM981" i="1"/>
  <c r="BO39" i="1"/>
  <c r="BP161" i="1"/>
  <c r="BS270" i="1"/>
  <c r="BS337" i="1"/>
  <c r="BT350" i="1"/>
  <c r="BR964" i="1"/>
  <c r="BQ19" i="1"/>
  <c r="BP178" i="1"/>
  <c r="BS267" i="1"/>
  <c r="BM347" i="1"/>
  <c r="BK310" i="1"/>
  <c r="BK512" i="1"/>
  <c r="BM496" i="1"/>
  <c r="BR793" i="1"/>
  <c r="BT987" i="1"/>
  <c r="BR145" i="1"/>
  <c r="BL42" i="1"/>
  <c r="BK156" i="1"/>
  <c r="BN194" i="1"/>
  <c r="BT199" i="1"/>
  <c r="BK327" i="1"/>
  <c r="BR471" i="1"/>
  <c r="BP905" i="1"/>
  <c r="BL91" i="1"/>
  <c r="BP151" i="1"/>
  <c r="BM169" i="1"/>
  <c r="BK286" i="1"/>
  <c r="BT216" i="1"/>
  <c r="BS321" i="1"/>
  <c r="BS386" i="1"/>
  <c r="BS426" i="1"/>
  <c r="BP499" i="1"/>
  <c r="BM566" i="1"/>
  <c r="BN856" i="1"/>
  <c r="BN675" i="1"/>
  <c r="BT19" i="1"/>
  <c r="BL49" i="1"/>
  <c r="BT93" i="1"/>
  <c r="BT104" i="1"/>
  <c r="BR122" i="1"/>
  <c r="BS286" i="1"/>
  <c r="BQ329" i="1"/>
  <c r="BL624" i="1"/>
  <c r="BQ667" i="1"/>
  <c r="BT617" i="1"/>
  <c r="BT713" i="1"/>
  <c r="BQ688" i="1"/>
  <c r="BM727" i="1"/>
  <c r="BQ914" i="1"/>
  <c r="BP931" i="1"/>
  <c r="BO18" i="1"/>
  <c r="BN238" i="1"/>
  <c r="BS215" i="1"/>
  <c r="BM255" i="1"/>
  <c r="BK425" i="1"/>
  <c r="BL437" i="1"/>
  <c r="BS813" i="1"/>
  <c r="BT760" i="1"/>
  <c r="BR879" i="1"/>
  <c r="BR979" i="1"/>
  <c r="BR139" i="1"/>
  <c r="BT117" i="1"/>
  <c r="BP60" i="1"/>
  <c r="BL372" i="1"/>
  <c r="BR442" i="1"/>
  <c r="BQ528" i="1"/>
  <c r="BT432" i="1"/>
  <c r="BR653" i="1"/>
  <c r="BO703" i="1"/>
  <c r="BO930" i="1"/>
  <c r="BT940" i="1"/>
  <c r="BP986" i="1"/>
  <c r="BO1010" i="1"/>
  <c r="BL89" i="1"/>
  <c r="BR94" i="1"/>
  <c r="BP139" i="1"/>
  <c r="BN268" i="1"/>
  <c r="BQ351" i="1"/>
  <c r="BN649" i="1"/>
  <c r="BK670" i="1"/>
  <c r="BO698" i="1"/>
  <c r="BL863" i="1"/>
  <c r="BM198" i="1"/>
  <c r="BS204" i="1"/>
  <c r="BS437" i="1"/>
  <c r="BS465" i="1"/>
  <c r="BK479" i="1"/>
  <c r="BL473" i="1"/>
  <c r="BQ628" i="1"/>
  <c r="BT826" i="1"/>
  <c r="BR940" i="1"/>
  <c r="BQ901" i="1"/>
  <c r="BO171" i="1"/>
  <c r="BQ248" i="1"/>
  <c r="BK331" i="1"/>
  <c r="BM323" i="1"/>
  <c r="BN453" i="1"/>
  <c r="BN560" i="1"/>
  <c r="BK700" i="1"/>
  <c r="BK713" i="1"/>
  <c r="BM774" i="1"/>
  <c r="BS768" i="1"/>
  <c r="BT904" i="1"/>
  <c r="BT109" i="1"/>
  <c r="BS336" i="1"/>
  <c r="BN435" i="1"/>
  <c r="BP631" i="1"/>
  <c r="BL654" i="1"/>
  <c r="BM580" i="1"/>
  <c r="BS599" i="1"/>
  <c r="BK718" i="1"/>
  <c r="BK664" i="1"/>
  <c r="BK851" i="1"/>
  <c r="BL647" i="1"/>
  <c r="BK879" i="1"/>
  <c r="BS946" i="1"/>
  <c r="BK1006" i="1"/>
  <c r="BP37" i="1"/>
  <c r="BL216" i="1"/>
  <c r="BQ457" i="1"/>
  <c r="BQ525" i="1"/>
  <c r="BS475" i="1"/>
  <c r="BL719" i="1"/>
  <c r="BT661" i="1"/>
  <c r="BL771" i="1"/>
  <c r="BK803" i="1"/>
  <c r="BQ56" i="1"/>
  <c r="BQ335" i="1"/>
  <c r="BQ426" i="1"/>
  <c r="BM511" i="1"/>
  <c r="BO527" i="1"/>
  <c r="BS448" i="1"/>
  <c r="BQ573" i="1"/>
  <c r="BR596" i="1"/>
  <c r="BM929" i="1"/>
  <c r="BN881" i="1"/>
  <c r="BT851" i="1"/>
  <c r="BN1010" i="1"/>
  <c r="BR89" i="1"/>
  <c r="BQ279" i="1"/>
  <c r="BM447" i="1"/>
  <c r="BS578" i="1"/>
  <c r="BK693" i="1"/>
  <c r="BK860" i="1"/>
  <c r="BR951" i="1"/>
  <c r="BS274" i="1"/>
  <c r="BT333" i="1"/>
  <c r="BR659" i="1"/>
  <c r="BQ721" i="1"/>
  <c r="BM758" i="1"/>
  <c r="BN839" i="1"/>
  <c r="BS67" i="1"/>
  <c r="BP43" i="1"/>
  <c r="BT34" i="1"/>
  <c r="BM142" i="1"/>
  <c r="BP196" i="1"/>
  <c r="BM346" i="1"/>
  <c r="BT402" i="1"/>
  <c r="BN434" i="1"/>
  <c r="BK473" i="1"/>
  <c r="BN484" i="1"/>
  <c r="BM795" i="1"/>
  <c r="BP916" i="1"/>
  <c r="BN917" i="1"/>
  <c r="BM946" i="1"/>
  <c r="BK963" i="1"/>
  <c r="BO90" i="1"/>
  <c r="BT141" i="1"/>
  <c r="BK122" i="1"/>
  <c r="BN217" i="1"/>
  <c r="BK264" i="1"/>
  <c r="BQ285" i="1"/>
  <c r="BN716" i="1"/>
  <c r="BM781" i="1"/>
  <c r="BP940" i="1"/>
  <c r="BS867" i="1"/>
  <c r="BP996" i="1"/>
  <c r="BK974" i="1"/>
  <c r="BT121" i="1"/>
  <c r="BM143" i="1"/>
  <c r="BT160" i="1"/>
  <c r="BS134" i="1"/>
  <c r="BT273" i="1"/>
  <c r="BR284" i="1"/>
  <c r="BP331" i="1"/>
  <c r="BL432" i="1"/>
  <c r="BK601" i="1"/>
  <c r="BN685" i="1"/>
  <c r="BQ910" i="1"/>
  <c r="BO962" i="1"/>
  <c r="BR997" i="1"/>
  <c r="BN14" i="1"/>
  <c r="BQ232" i="1"/>
  <c r="BM282" i="1"/>
  <c r="BT400" i="1"/>
  <c r="BT484" i="1"/>
  <c r="BS531" i="1"/>
  <c r="BR561" i="1"/>
  <c r="BM937" i="1"/>
  <c r="BL842" i="1"/>
  <c r="BN65" i="1"/>
  <c r="BN100" i="1"/>
  <c r="BQ128" i="1"/>
  <c r="BL166" i="1"/>
  <c r="BO259" i="1"/>
  <c r="BM312" i="1"/>
  <c r="BK474" i="1"/>
  <c r="BK599" i="1"/>
  <c r="BK594" i="1"/>
  <c r="BP810" i="1"/>
  <c r="BQ928" i="1"/>
  <c r="BO976" i="1"/>
  <c r="BN160" i="1"/>
  <c r="BM200" i="1"/>
  <c r="BO332" i="1"/>
  <c r="BQ523" i="1"/>
  <c r="BP776" i="1"/>
  <c r="BQ852" i="1"/>
  <c r="BN906" i="1"/>
  <c r="BR1003" i="1"/>
  <c r="BO65" i="1"/>
  <c r="BL149" i="1"/>
  <c r="BO107" i="1"/>
  <c r="BO206" i="1"/>
  <c r="BP296" i="1"/>
  <c r="BN381" i="1"/>
  <c r="BN353" i="1"/>
  <c r="BN427" i="1"/>
  <c r="BP497" i="1"/>
  <c r="BN650" i="1"/>
  <c r="BP688" i="1"/>
  <c r="BR861" i="1"/>
  <c r="BN899" i="1"/>
  <c r="BN896" i="1"/>
  <c r="BL983" i="1"/>
  <c r="BK36" i="1"/>
  <c r="BK75" i="1"/>
  <c r="BP137" i="1"/>
  <c r="BO287" i="1"/>
  <c r="BN270" i="1"/>
  <c r="BS366" i="1"/>
  <c r="BK434" i="1"/>
  <c r="BQ574" i="1"/>
  <c r="BR761" i="1"/>
  <c r="BT816" i="1"/>
  <c r="BL799" i="1"/>
  <c r="BP902" i="1"/>
  <c r="BN930" i="1"/>
  <c r="BO150" i="1"/>
  <c r="BN200" i="1"/>
  <c r="BS335" i="1"/>
  <c r="BS381" i="1"/>
  <c r="BK420" i="1"/>
  <c r="BT490" i="1"/>
  <c r="BP684" i="1"/>
  <c r="BS685" i="1"/>
  <c r="BL949" i="1"/>
  <c r="BP961" i="1"/>
  <c r="BL964" i="1"/>
  <c r="BQ18" i="1"/>
  <c r="BQ135" i="1"/>
  <c r="BS232" i="1"/>
  <c r="BK294" i="1"/>
  <c r="BL228" i="1"/>
  <c r="BT228" i="1"/>
  <c r="BN348" i="1"/>
  <c r="BL303" i="1"/>
  <c r="BM413" i="1"/>
  <c r="BL234" i="1"/>
  <c r="BQ744" i="1"/>
  <c r="BP735" i="1"/>
  <c r="BR705" i="1"/>
  <c r="BK699" i="1"/>
  <c r="BM778" i="1"/>
  <c r="BQ896" i="1"/>
  <c r="BP891" i="1"/>
  <c r="BL940" i="1"/>
  <c r="BS374" i="1"/>
  <c r="BS420" i="1"/>
  <c r="BL464" i="1"/>
  <c r="BR706" i="1"/>
  <c r="BS673" i="1"/>
  <c r="BQ812" i="1"/>
  <c r="BP963" i="1"/>
  <c r="BS166" i="1"/>
  <c r="BO179" i="1"/>
  <c r="BP280" i="1"/>
  <c r="BM291" i="1"/>
  <c r="BP322" i="1"/>
  <c r="BQ450" i="1"/>
  <c r="BO917" i="1"/>
  <c r="BS25" i="1"/>
  <c r="BQ87" i="1"/>
  <c r="BK218" i="1"/>
  <c r="BT411" i="1"/>
  <c r="BL832" i="1"/>
  <c r="BQ833" i="1"/>
  <c r="BR60" i="1"/>
  <c r="BT211" i="1"/>
  <c r="BL531" i="1"/>
  <c r="BL537" i="1"/>
  <c r="BQ625" i="1"/>
  <c r="BT579" i="1"/>
  <c r="BQ771" i="1"/>
  <c r="BK814" i="1"/>
  <c r="BR120" i="1"/>
  <c r="BL169" i="1"/>
  <c r="BR303" i="1"/>
  <c r="BK355" i="1"/>
  <c r="BQ423" i="1"/>
  <c r="BQ633" i="1"/>
  <c r="BS604" i="1"/>
  <c r="BP691" i="1"/>
  <c r="BO597" i="1"/>
  <c r="BK697" i="1"/>
  <c r="BP25" i="1"/>
  <c r="BQ68" i="1"/>
  <c r="BN321" i="1"/>
  <c r="BO516" i="1"/>
  <c r="BN801" i="1"/>
  <c r="BM921" i="1"/>
  <c r="BK888" i="1"/>
  <c r="BM121" i="1"/>
  <c r="BS255" i="1"/>
  <c r="BQ815" i="1"/>
  <c r="BP920" i="1"/>
  <c r="BQ982" i="1"/>
  <c r="BR137" i="1"/>
  <c r="BO155" i="1"/>
  <c r="BQ123" i="1"/>
  <c r="BL481" i="1"/>
  <c r="BK563" i="1"/>
  <c r="BO695" i="1"/>
  <c r="BQ755" i="1"/>
  <c r="BK668" i="1"/>
  <c r="BK970" i="1"/>
  <c r="BP64" i="1"/>
  <c r="BR429" i="1"/>
  <c r="BT406" i="1"/>
  <c r="BT420" i="1"/>
  <c r="BR792" i="1"/>
  <c r="BL880" i="1"/>
  <c r="BN450" i="1"/>
  <c r="BS412" i="1"/>
  <c r="BN485" i="1"/>
  <c r="BL499" i="1"/>
  <c r="BN657" i="1"/>
  <c r="BT663" i="1"/>
  <c r="BS911" i="1"/>
  <c r="BT885" i="1"/>
  <c r="BK183" i="1"/>
  <c r="BR274" i="1"/>
  <c r="BL530" i="1"/>
  <c r="BL598" i="1"/>
  <c r="BO650" i="1"/>
  <c r="BN641" i="1"/>
  <c r="BN778" i="1"/>
  <c r="BT853" i="1"/>
  <c r="BL908" i="1"/>
  <c r="BS17" i="1"/>
  <c r="BO74" i="1"/>
  <c r="BK82" i="1"/>
  <c r="BS106" i="1"/>
  <c r="BS140" i="1"/>
  <c r="BP343" i="1"/>
  <c r="BR449" i="1"/>
  <c r="BP479" i="1"/>
  <c r="BQ813" i="1"/>
  <c r="BS860" i="1"/>
  <c r="BS953" i="1"/>
  <c r="BL887" i="1"/>
  <c r="BL56" i="1"/>
  <c r="BM171" i="1"/>
  <c r="BN342" i="1"/>
  <c r="BO348" i="1"/>
  <c r="BP524" i="1"/>
  <c r="BR467" i="1"/>
  <c r="BP76" i="1"/>
  <c r="BR149" i="1"/>
  <c r="BR259" i="1"/>
  <c r="BQ294" i="1"/>
  <c r="BM517" i="1"/>
  <c r="BO884" i="1"/>
  <c r="BO928" i="1"/>
  <c r="BL925" i="1"/>
  <c r="BL932" i="1"/>
  <c r="BT984" i="1"/>
  <c r="BS89" i="1"/>
  <c r="BS71" i="1"/>
  <c r="BN124" i="1"/>
  <c r="BQ90" i="1"/>
  <c r="BO191" i="1"/>
  <c r="BO213" i="1"/>
  <c r="BP390" i="1"/>
  <c r="BS546" i="1"/>
  <c r="BS606" i="1"/>
  <c r="BM1003" i="1"/>
  <c r="BT982" i="1"/>
  <c r="BR75" i="1"/>
  <c r="BS248" i="1"/>
  <c r="BS269" i="1"/>
  <c r="BL377" i="1"/>
  <c r="BR441" i="1"/>
  <c r="BK518" i="1"/>
  <c r="BM568" i="1"/>
  <c r="BS620" i="1"/>
  <c r="BN782" i="1"/>
  <c r="BS861" i="1"/>
  <c r="BQ27" i="1"/>
  <c r="BO113" i="1"/>
  <c r="BK276" i="1"/>
  <c r="BQ366" i="1"/>
  <c r="BS376" i="1"/>
  <c r="BQ464" i="1"/>
  <c r="BP765" i="1"/>
  <c r="BL941" i="1"/>
  <c r="BT850" i="1"/>
  <c r="BQ252" i="1"/>
  <c r="BP310" i="1"/>
  <c r="BR482" i="1"/>
  <c r="BL704" i="1"/>
  <c r="BT833" i="1"/>
  <c r="BN821" i="1"/>
  <c r="BS826" i="1"/>
  <c r="BS1001" i="1"/>
  <c r="BO24" i="1"/>
  <c r="BS98" i="1"/>
  <c r="BQ277" i="1"/>
  <c r="BN256" i="1"/>
  <c r="BO397" i="1"/>
  <c r="BM437" i="1"/>
  <c r="BN513" i="1"/>
  <c r="BL414" i="1"/>
  <c r="BP449" i="1"/>
  <c r="BS696" i="1"/>
  <c r="BR853" i="1"/>
  <c r="BL931" i="1"/>
  <c r="BM967" i="1"/>
  <c r="BO945" i="1"/>
  <c r="BM80" i="1"/>
  <c r="BR222" i="1"/>
  <c r="BM273" i="1"/>
  <c r="BP338" i="1"/>
  <c r="BO871" i="1"/>
  <c r="BP840" i="1"/>
  <c r="BM102" i="1"/>
  <c r="BK147" i="1"/>
  <c r="BK329" i="1"/>
  <c r="BK337" i="1"/>
  <c r="BK407" i="1"/>
  <c r="BR418" i="1"/>
  <c r="BT732" i="1"/>
  <c r="BQ693" i="1"/>
  <c r="BQ735" i="1"/>
  <c r="BK669" i="1"/>
  <c r="BQ773" i="1"/>
  <c r="BL157" i="1"/>
  <c r="BR331" i="1"/>
  <c r="BT409" i="1"/>
  <c r="BK760" i="1"/>
  <c r="BN997" i="1"/>
  <c r="BK998" i="1"/>
  <c r="BT74" i="1"/>
  <c r="BN66" i="1"/>
  <c r="BQ146" i="1"/>
  <c r="BO245" i="1"/>
  <c r="BL249" i="1"/>
  <c r="BR564" i="1"/>
  <c r="BP787" i="1"/>
  <c r="BM868" i="1"/>
  <c r="BN828" i="1"/>
  <c r="BR887" i="1"/>
  <c r="BN944" i="1"/>
  <c r="BK965" i="1"/>
  <c r="BS975" i="1"/>
  <c r="BN180" i="1"/>
  <c r="BT286" i="1"/>
  <c r="BS343" i="1"/>
  <c r="BK499" i="1"/>
  <c r="BL616" i="1"/>
  <c r="BP578" i="1"/>
  <c r="BR616" i="1"/>
  <c r="BM698" i="1"/>
  <c r="BP898" i="1"/>
  <c r="BM953" i="1"/>
  <c r="BS995" i="1"/>
  <c r="BT1000" i="1"/>
  <c r="BN136" i="1"/>
  <c r="BQ259" i="1"/>
  <c r="BK299" i="1"/>
  <c r="BP364" i="1"/>
  <c r="BK529" i="1"/>
  <c r="BO627" i="1"/>
  <c r="BK763" i="1"/>
  <c r="BL811" i="1"/>
  <c r="BK780" i="1"/>
  <c r="BO849" i="1"/>
  <c r="BM964" i="1"/>
  <c r="BK89" i="1"/>
  <c r="BN125" i="1"/>
  <c r="BR260" i="1"/>
  <c r="BN437" i="1"/>
  <c r="BS485" i="1"/>
  <c r="BT529" i="1"/>
  <c r="BO667" i="1"/>
  <c r="BN758" i="1"/>
  <c r="BT830" i="1"/>
  <c r="BR730" i="1"/>
  <c r="BT763" i="1"/>
  <c r="BN972" i="1"/>
  <c r="BA800" i="1"/>
  <c r="BK175" i="1"/>
  <c r="BM202" i="1"/>
  <c r="BQ223" i="1"/>
  <c r="BN290" i="1"/>
  <c r="BK786" i="1"/>
  <c r="BN932" i="1"/>
  <c r="BO86" i="1"/>
  <c r="BQ271" i="1"/>
  <c r="BK263" i="1"/>
  <c r="BM483" i="1"/>
  <c r="BM540" i="1"/>
  <c r="BO576" i="1"/>
  <c r="BT559" i="1"/>
  <c r="BK831" i="1"/>
  <c r="BK727" i="1"/>
  <c r="BS1010" i="1"/>
  <c r="BO401" i="1"/>
  <c r="BN445" i="1"/>
  <c r="BS520" i="1"/>
  <c r="BN199" i="1"/>
  <c r="BQ495" i="1"/>
  <c r="BQ644" i="1"/>
  <c r="BT700" i="1"/>
  <c r="BM714" i="1"/>
  <c r="BQ774" i="1"/>
  <c r="BQ820" i="1"/>
  <c r="BS910" i="1"/>
  <c r="BK944" i="1"/>
  <c r="BQ879" i="1"/>
  <c r="BS31" i="1"/>
  <c r="BQ190" i="1"/>
  <c r="BK245" i="1"/>
  <c r="BR439" i="1"/>
  <c r="BS510" i="1"/>
  <c r="BP465" i="1"/>
  <c r="BR475" i="1"/>
  <c r="BO659" i="1"/>
  <c r="BP835" i="1"/>
  <c r="BP952" i="1"/>
  <c r="BN943" i="1"/>
  <c r="BM196" i="1"/>
  <c r="BP166" i="1"/>
  <c r="BQ311" i="1"/>
  <c r="BM446" i="1"/>
  <c r="BQ554" i="1"/>
  <c r="BM488" i="1"/>
  <c r="BP546" i="1"/>
  <c r="BQ13" i="1"/>
  <c r="BQ104" i="1"/>
  <c r="BT212" i="1"/>
  <c r="BM399" i="1"/>
  <c r="BS544" i="1"/>
  <c r="BT488" i="1"/>
  <c r="BL574" i="1"/>
  <c r="BS595" i="1"/>
  <c r="BQ742" i="1"/>
  <c r="BL919" i="1"/>
  <c r="BN226" i="1"/>
  <c r="BN452" i="1"/>
  <c r="BL521" i="1"/>
  <c r="BP698" i="1"/>
  <c r="BN842" i="1"/>
  <c r="BS689" i="1"/>
  <c r="BN869" i="1"/>
  <c r="BK925" i="1"/>
  <c r="BO877" i="1"/>
  <c r="BR118" i="1"/>
  <c r="BM221" i="1"/>
  <c r="BN302" i="1"/>
  <c r="BQ314" i="1"/>
  <c r="BO327" i="1"/>
  <c r="BK348" i="1"/>
  <c r="BR368" i="1"/>
  <c r="BR486" i="1"/>
  <c r="BS558" i="1"/>
  <c r="BM703" i="1"/>
  <c r="BL720" i="1"/>
  <c r="BM791" i="1"/>
  <c r="BS675" i="1"/>
  <c r="BK921" i="1"/>
  <c r="BK973" i="1"/>
  <c r="BR52" i="1"/>
  <c r="BP159" i="1"/>
  <c r="BQ242" i="1"/>
  <c r="BQ325" i="1"/>
  <c r="BN338" i="1"/>
  <c r="BO298" i="1"/>
  <c r="BO442" i="1"/>
  <c r="BL520" i="1"/>
  <c r="BR541" i="1"/>
  <c r="BL552" i="1"/>
  <c r="BN855" i="1"/>
  <c r="BS838" i="1"/>
  <c r="BO880" i="1"/>
  <c r="BP903" i="1"/>
  <c r="BT87" i="1"/>
  <c r="BT98" i="1"/>
  <c r="BS145" i="1"/>
  <c r="BM179" i="1"/>
  <c r="BT153" i="1"/>
  <c r="BP208" i="1"/>
  <c r="BO205" i="1"/>
  <c r="BR295" i="1"/>
  <c r="BR312" i="1"/>
  <c r="BS742" i="1"/>
  <c r="BL788" i="1"/>
  <c r="BT744" i="1"/>
  <c r="BK943" i="1"/>
  <c r="BS878" i="1"/>
  <c r="BP907" i="1"/>
  <c r="BQ263" i="1"/>
  <c r="BP301" i="1"/>
  <c r="BS365" i="1"/>
  <c r="BP453" i="1"/>
  <c r="BT602" i="1"/>
  <c r="BK584" i="1"/>
  <c r="BM711" i="1"/>
  <c r="BN732" i="1"/>
  <c r="BL947" i="1"/>
  <c r="BK12" i="1"/>
  <c r="BT77" i="1"/>
  <c r="BT53" i="1"/>
  <c r="BL131" i="1"/>
  <c r="BL122" i="1"/>
  <c r="BS281" i="1"/>
  <c r="BQ402" i="1"/>
  <c r="BT410" i="1"/>
  <c r="BK596" i="1"/>
  <c r="BR766" i="1"/>
  <c r="BT822" i="1"/>
  <c r="BR789" i="1"/>
  <c r="BP857" i="1"/>
  <c r="BK62" i="1"/>
  <c r="BT83" i="1"/>
  <c r="BL162" i="1"/>
  <c r="BM245" i="1"/>
  <c r="BS293" i="1"/>
  <c r="BM386" i="1"/>
  <c r="BR359" i="1"/>
  <c r="BT301" i="1"/>
  <c r="BT314" i="1"/>
  <c r="BQ409" i="1"/>
  <c r="BL500" i="1"/>
  <c r="BT434" i="1"/>
  <c r="BT754" i="1"/>
  <c r="BM960" i="1"/>
  <c r="BP352" i="1"/>
  <c r="BQ302" i="1"/>
  <c r="BR504" i="1"/>
  <c r="BK492" i="1"/>
  <c r="BK487" i="1"/>
  <c r="BK531" i="1"/>
  <c r="BS814" i="1"/>
  <c r="BO932" i="1"/>
  <c r="BL29" i="1"/>
  <c r="BL138" i="1"/>
  <c r="BT367" i="1"/>
  <c r="BT491" i="1"/>
  <c r="BT755" i="1"/>
  <c r="BL967" i="1"/>
  <c r="BL971" i="1"/>
  <c r="BS898" i="1"/>
  <c r="BM934" i="1"/>
  <c r="BM1010" i="1"/>
  <c r="BR42" i="1"/>
  <c r="BN186" i="1"/>
  <c r="BN336" i="1"/>
  <c r="BS445" i="1"/>
  <c r="BO519" i="1"/>
  <c r="BO470" i="1"/>
  <c r="BM823" i="1"/>
  <c r="BO967" i="1"/>
  <c r="BQ83" i="1"/>
  <c r="BR212" i="1"/>
  <c r="BL274" i="1"/>
  <c r="BO338" i="1"/>
  <c r="BP335" i="1"/>
  <c r="BQ411" i="1"/>
  <c r="BP697" i="1"/>
  <c r="BS895" i="1"/>
  <c r="BP1006" i="1"/>
  <c r="BQ148" i="1"/>
  <c r="BO208" i="1"/>
  <c r="BM358" i="1"/>
  <c r="BN422" i="1"/>
  <c r="BM451" i="1"/>
  <c r="BQ507" i="1"/>
  <c r="BM630" i="1"/>
  <c r="BL678" i="1"/>
  <c r="BL99" i="1"/>
  <c r="BO226" i="1"/>
  <c r="BP271" i="1"/>
  <c r="BS271" i="1"/>
  <c r="BM372" i="1"/>
  <c r="BT396" i="1"/>
  <c r="BT635" i="1"/>
  <c r="BN766" i="1"/>
  <c r="BS769" i="1"/>
  <c r="BT846" i="1"/>
  <c r="BL1005" i="1"/>
  <c r="BO988" i="1"/>
  <c r="BK989" i="1"/>
  <c r="BL26" i="1"/>
  <c r="BR44" i="1"/>
  <c r="BL62" i="1"/>
  <c r="BT233" i="1"/>
  <c r="BN262" i="1"/>
  <c r="BQ418" i="1"/>
  <c r="BR464" i="1"/>
  <c r="BT552" i="1"/>
  <c r="BP617" i="1"/>
  <c r="BO584" i="1"/>
  <c r="BM665" i="1"/>
  <c r="BQ837" i="1"/>
  <c r="BL763" i="1"/>
  <c r="BM811" i="1"/>
  <c r="BO833" i="1"/>
  <c r="BO860" i="1"/>
  <c r="BO230" i="1"/>
  <c r="BM397" i="1"/>
  <c r="BK330" i="1"/>
  <c r="BQ420" i="1"/>
  <c r="BP570" i="1"/>
  <c r="BN655" i="1"/>
  <c r="BS877" i="1"/>
  <c r="BO885" i="1"/>
  <c r="BS14" i="1"/>
  <c r="BL59" i="1"/>
  <c r="BQ124" i="1"/>
  <c r="BL338" i="1"/>
  <c r="BM653" i="1"/>
  <c r="BP686" i="1"/>
  <c r="BK723" i="1"/>
  <c r="BK790" i="1"/>
  <c r="BS818" i="1"/>
  <c r="BQ893" i="1"/>
  <c r="BK141" i="1"/>
  <c r="BQ139" i="1"/>
  <c r="BM283" i="1"/>
  <c r="BQ449" i="1"/>
  <c r="BT415" i="1"/>
  <c r="BR392" i="1"/>
  <c r="BR424" i="1"/>
  <c r="BR330" i="1"/>
  <c r="BR657" i="1"/>
  <c r="BN1001" i="1"/>
  <c r="BR158" i="1"/>
  <c r="BM258" i="1"/>
  <c r="BO417" i="1"/>
  <c r="BR750" i="1"/>
  <c r="BP938" i="1"/>
  <c r="BM975" i="1"/>
  <c r="BN914" i="1"/>
  <c r="BM191" i="1"/>
  <c r="BO212" i="1"/>
  <c r="BO236" i="1"/>
  <c r="BT398" i="1"/>
  <c r="BN541" i="1"/>
  <c r="BS767" i="1"/>
  <c r="BN804" i="1"/>
  <c r="BR936" i="1"/>
  <c r="BQ1005" i="1"/>
  <c r="BS135" i="1"/>
  <c r="BS116" i="1"/>
  <c r="BS212" i="1"/>
  <c r="BQ292" i="1"/>
  <c r="BR320" i="1"/>
  <c r="BN269" i="1"/>
  <c r="BS460" i="1"/>
  <c r="BS585" i="1"/>
  <c r="BM853" i="1"/>
  <c r="BK946" i="1"/>
  <c r="BM918" i="1"/>
  <c r="BO981" i="1"/>
  <c r="BN191" i="1"/>
  <c r="BM393" i="1"/>
  <c r="BM561" i="1"/>
  <c r="BK452" i="1"/>
  <c r="BP515" i="1"/>
  <c r="BR572" i="1"/>
  <c r="BS734" i="1"/>
  <c r="BR708" i="1"/>
  <c r="BL807" i="1"/>
  <c r="BS912" i="1"/>
  <c r="BP11" i="1"/>
  <c r="BQ29" i="1"/>
  <c r="BO55" i="1"/>
  <c r="BN107" i="1"/>
  <c r="BK64" i="1"/>
  <c r="BO136" i="1"/>
  <c r="BO138" i="1"/>
  <c r="BS147" i="1"/>
  <c r="BK388" i="1"/>
  <c r="BK439" i="1"/>
  <c r="BR510" i="1"/>
  <c r="BS472" i="1"/>
  <c r="BT725" i="1"/>
  <c r="BR707" i="1"/>
  <c r="BN871" i="1"/>
  <c r="BK955" i="1"/>
  <c r="BQ1000" i="1"/>
  <c r="BQ377" i="1"/>
  <c r="BO334" i="1"/>
  <c r="BK324" i="1"/>
  <c r="BP315" i="1"/>
  <c r="BL465" i="1"/>
  <c r="BQ593" i="1"/>
  <c r="BP663" i="1"/>
  <c r="BT922" i="1"/>
  <c r="BM124" i="1"/>
  <c r="BQ407" i="1"/>
  <c r="BQ483" i="1"/>
  <c r="BO496" i="1"/>
  <c r="BM700" i="1"/>
  <c r="BR684" i="1"/>
  <c r="BN116" i="1"/>
  <c r="BM97" i="1"/>
  <c r="BM250" i="1"/>
  <c r="BR363" i="1"/>
  <c r="BN424" i="1"/>
  <c r="BL396" i="1"/>
  <c r="BM551" i="1"/>
  <c r="BN589" i="1"/>
  <c r="BT825" i="1"/>
  <c r="BK768" i="1"/>
  <c r="BK761" i="1"/>
  <c r="BP977" i="1"/>
  <c r="BO54" i="1"/>
  <c r="BR223" i="1"/>
  <c r="BR288" i="1"/>
  <c r="BL326" i="1"/>
  <c r="BN351" i="1"/>
  <c r="BO512" i="1"/>
  <c r="BQ592" i="1"/>
  <c r="BR535" i="1"/>
  <c r="BK756" i="1"/>
  <c r="BL957" i="1"/>
  <c r="BP38" i="1"/>
  <c r="BT119" i="1"/>
  <c r="BP72" i="1"/>
  <c r="BR175" i="1"/>
  <c r="BL399" i="1"/>
  <c r="BO549" i="1"/>
  <c r="BQ459" i="1"/>
  <c r="BS523" i="1"/>
  <c r="BP634" i="1"/>
  <c r="BQ582" i="1"/>
  <c r="BN829" i="1"/>
  <c r="BT967" i="1"/>
  <c r="BN979" i="1"/>
  <c r="BP59" i="1"/>
  <c r="BS151" i="1"/>
  <c r="BT187" i="1"/>
  <c r="BO364" i="1"/>
  <c r="BN385" i="1"/>
  <c r="BN480" i="1"/>
  <c r="BR568" i="1"/>
  <c r="BT712" i="1"/>
  <c r="BT857" i="1"/>
  <c r="BN883" i="1"/>
  <c r="BK886" i="1"/>
  <c r="BO923" i="1"/>
  <c r="BN24" i="1"/>
  <c r="BK212" i="1"/>
  <c r="BQ276" i="1"/>
  <c r="BS314" i="1"/>
  <c r="BM713" i="1"/>
  <c r="BS28" i="1"/>
  <c r="BT16" i="1"/>
  <c r="BT61" i="1"/>
  <c r="BL124" i="1"/>
  <c r="BP125" i="1"/>
  <c r="BR339" i="1"/>
  <c r="BO336" i="1"/>
  <c r="BP728" i="1"/>
  <c r="BN728" i="1"/>
  <c r="BS808" i="1"/>
  <c r="BS871" i="1"/>
  <c r="BK39" i="1"/>
  <c r="BN166" i="1"/>
  <c r="BR333" i="1"/>
  <c r="BT479" i="1"/>
  <c r="BR459" i="1"/>
  <c r="BR762" i="1"/>
  <c r="BM773" i="1"/>
  <c r="BT968" i="1"/>
  <c r="BK967" i="1"/>
  <c r="BT52" i="1"/>
  <c r="BK69" i="1"/>
  <c r="BM187" i="1"/>
  <c r="BO267" i="1"/>
  <c r="BQ341" i="1"/>
  <c r="BN301" i="1"/>
  <c r="BL384" i="1"/>
  <c r="BT516" i="1"/>
  <c r="BQ515" i="1"/>
  <c r="BQ529" i="1"/>
  <c r="BN699" i="1"/>
  <c r="BR98" i="1"/>
  <c r="BK118" i="1"/>
  <c r="BQ247" i="1"/>
  <c r="BK241" i="1"/>
  <c r="BP374" i="1"/>
  <c r="BK368" i="1"/>
  <c r="BL410" i="1"/>
  <c r="BN537" i="1"/>
  <c r="BN559" i="1"/>
  <c r="BL386" i="1"/>
  <c r="BL466" i="1"/>
  <c r="BM632" i="1"/>
  <c r="BP699" i="1"/>
  <c r="BS827" i="1"/>
  <c r="BS691" i="1"/>
  <c r="BP745" i="1"/>
  <c r="BR109" i="1"/>
  <c r="BS227" i="1"/>
  <c r="BO209" i="1"/>
  <c r="BL300" i="1"/>
  <c r="BO437" i="1"/>
  <c r="BM512" i="1"/>
  <c r="BL583" i="1"/>
  <c r="BM718" i="1"/>
  <c r="BR938" i="1"/>
  <c r="BN1006" i="1"/>
  <c r="BQ274" i="1"/>
  <c r="BM330" i="1"/>
  <c r="BQ346" i="1"/>
  <c r="BQ519" i="1"/>
  <c r="BK579" i="1"/>
  <c r="BN611" i="1"/>
  <c r="BM831" i="1"/>
  <c r="BN895" i="1"/>
  <c r="BQ881" i="1"/>
  <c r="BN99" i="1"/>
  <c r="BO45" i="1"/>
  <c r="BO129" i="1"/>
  <c r="BL251" i="1"/>
  <c r="BM462" i="1"/>
  <c r="BR608" i="1"/>
  <c r="BL637" i="1"/>
  <c r="BM911" i="1"/>
  <c r="BN37" i="1"/>
  <c r="BR126" i="1"/>
  <c r="BO189" i="1"/>
  <c r="BK558" i="1"/>
  <c r="BK979" i="1"/>
  <c r="BR129" i="1"/>
  <c r="BQ108" i="1"/>
  <c r="BM152" i="1"/>
  <c r="BR201" i="1"/>
  <c r="BS345" i="1"/>
  <c r="BQ432" i="1"/>
  <c r="BP489" i="1"/>
  <c r="BS455" i="1"/>
  <c r="BR525" i="1"/>
  <c r="BN456" i="1"/>
  <c r="BN702" i="1"/>
  <c r="BR866" i="1"/>
  <c r="BL915" i="1"/>
  <c r="BR903" i="1"/>
  <c r="BL30" i="1"/>
  <c r="BL44" i="1"/>
  <c r="BR87" i="1"/>
  <c r="BT57" i="1"/>
  <c r="BK137" i="1"/>
  <c r="BR45" i="1"/>
  <c r="BS169" i="1"/>
  <c r="BO390" i="1"/>
  <c r="BL681" i="1"/>
  <c r="BP681" i="1"/>
  <c r="BL930" i="1"/>
  <c r="BM24" i="1"/>
  <c r="BR113" i="1"/>
  <c r="BM114" i="1"/>
  <c r="BO192" i="1"/>
  <c r="BT359" i="1"/>
  <c r="BN436" i="1"/>
  <c r="BQ614" i="1"/>
  <c r="BQ871" i="1"/>
  <c r="BM985" i="1"/>
  <c r="BO965" i="1"/>
  <c r="BN341" i="1"/>
  <c r="BR536" i="1"/>
  <c r="BQ611" i="1"/>
  <c r="BM597" i="1"/>
  <c r="BK618" i="1"/>
  <c r="BS582" i="1"/>
  <c r="BO775" i="1"/>
  <c r="BQ988" i="1"/>
  <c r="BL976" i="1"/>
  <c r="BR172" i="1"/>
  <c r="BK144" i="1"/>
  <c r="BT253" i="1"/>
  <c r="BN364" i="1"/>
  <c r="BQ540" i="1"/>
  <c r="BS466" i="1"/>
  <c r="BM622" i="1"/>
  <c r="BS587" i="1"/>
  <c r="BP588" i="1"/>
  <c r="BN693" i="1"/>
  <c r="BQ965" i="1"/>
  <c r="BO52" i="1"/>
  <c r="BQ71" i="1"/>
  <c r="BP65" i="1"/>
  <c r="BR216" i="1"/>
  <c r="BT206" i="1"/>
  <c r="BP336" i="1"/>
  <c r="BT502" i="1"/>
  <c r="BS648" i="1"/>
  <c r="BS658" i="1"/>
  <c r="BT803" i="1"/>
  <c r="BT864" i="1"/>
  <c r="BL978" i="1"/>
  <c r="BS125" i="1"/>
  <c r="BP93" i="1"/>
  <c r="BT137" i="1"/>
  <c r="BK226" i="1"/>
  <c r="BL247" i="1"/>
  <c r="BT322" i="1"/>
  <c r="BK478" i="1"/>
  <c r="BQ665" i="1"/>
  <c r="BK577" i="1"/>
  <c r="BO603" i="1"/>
  <c r="BT748" i="1"/>
  <c r="BM869" i="1"/>
  <c r="BS836" i="1"/>
  <c r="BM919" i="1"/>
  <c r="BL950" i="1"/>
  <c r="BR200" i="1"/>
  <c r="BO252" i="1"/>
  <c r="BN265" i="1"/>
  <c r="BS407" i="1"/>
  <c r="BN509" i="1"/>
  <c r="BR338" i="1"/>
  <c r="BN512" i="1"/>
  <c r="BT794" i="1"/>
  <c r="BK733" i="1"/>
  <c r="BK876" i="1"/>
  <c r="BS927" i="1"/>
  <c r="BO989" i="1"/>
  <c r="BK964" i="1"/>
  <c r="BQ301" i="1"/>
  <c r="BS482" i="1"/>
  <c r="BQ475" i="1"/>
  <c r="BQ503" i="1"/>
  <c r="BT594" i="1"/>
  <c r="BM588" i="1"/>
  <c r="BR711" i="1"/>
  <c r="BL766" i="1"/>
  <c r="BM843" i="1"/>
  <c r="BK850" i="1"/>
  <c r="BP70" i="1"/>
  <c r="BT123" i="1"/>
  <c r="BP246" i="1"/>
  <c r="BO270" i="1"/>
  <c r="BO532" i="1"/>
  <c r="BO741" i="1"/>
  <c r="BL794" i="1"/>
  <c r="BN812" i="1"/>
  <c r="BN846" i="1"/>
  <c r="BN26" i="1"/>
  <c r="BM170" i="1"/>
  <c r="BO256" i="1"/>
  <c r="BK374" i="1"/>
  <c r="BQ444" i="1"/>
  <c r="BN501" i="1"/>
  <c r="BP579" i="1"/>
  <c r="BP639" i="1"/>
  <c r="BK903" i="1"/>
  <c r="BQ920" i="1"/>
  <c r="BP46" i="1"/>
  <c r="BL185" i="1"/>
  <c r="BO275" i="1"/>
  <c r="BO477" i="1"/>
  <c r="BP529" i="1"/>
  <c r="BS703" i="1"/>
  <c r="BR173" i="1"/>
  <c r="BO197" i="1"/>
  <c r="BS256" i="1"/>
  <c r="BT296" i="1"/>
  <c r="BN454" i="1"/>
  <c r="BO465" i="1"/>
  <c r="BS488" i="1"/>
  <c r="BP483" i="1"/>
  <c r="BO478" i="1"/>
  <c r="BO536" i="1"/>
  <c r="BP558" i="1"/>
  <c r="BT564" i="1"/>
  <c r="BO956" i="1"/>
  <c r="BT951" i="1"/>
  <c r="BO104" i="1"/>
  <c r="BS221" i="1"/>
  <c r="BQ354" i="1"/>
  <c r="BL358" i="1"/>
  <c r="BQ472" i="1"/>
  <c r="BM491" i="1"/>
  <c r="BK451" i="1"/>
  <c r="BK458" i="1"/>
  <c r="BO507" i="1"/>
  <c r="BK549" i="1"/>
  <c r="BR832" i="1"/>
  <c r="BK127" i="1"/>
  <c r="BR153" i="1"/>
  <c r="BS424" i="1"/>
  <c r="BS516" i="1"/>
  <c r="BO937" i="1"/>
  <c r="BT928" i="1"/>
  <c r="BR911" i="1"/>
  <c r="BO105" i="1"/>
  <c r="BQ145" i="1"/>
  <c r="BP420" i="1"/>
  <c r="BS518" i="1"/>
  <c r="BO510" i="1"/>
  <c r="BT591" i="1"/>
  <c r="BM739" i="1"/>
  <c r="BM708" i="1"/>
  <c r="BK817" i="1"/>
  <c r="BP934" i="1"/>
  <c r="BR156" i="1"/>
  <c r="BM161" i="1"/>
  <c r="BS209" i="1"/>
  <c r="BQ240" i="1"/>
  <c r="BS312" i="1"/>
  <c r="BO371" i="1"/>
  <c r="BN982" i="1"/>
  <c r="BO22" i="1"/>
  <c r="BL37" i="1"/>
  <c r="BK99" i="1"/>
  <c r="BT133" i="1"/>
  <c r="BR187" i="1"/>
  <c r="BN264" i="1"/>
  <c r="BL373" i="1"/>
  <c r="BK446" i="1"/>
  <c r="BO495" i="1"/>
  <c r="BS722" i="1"/>
  <c r="BO735" i="1"/>
  <c r="BT720" i="1"/>
  <c r="BM832" i="1"/>
  <c r="BQ884" i="1"/>
  <c r="BN36" i="1"/>
  <c r="BM95" i="1"/>
  <c r="BK234" i="1"/>
  <c r="BK674" i="1"/>
  <c r="BO900" i="1"/>
  <c r="BO866" i="1"/>
  <c r="BS77" i="1"/>
  <c r="BL127" i="1"/>
  <c r="BN145" i="1"/>
  <c r="BT146" i="1"/>
  <c r="BQ214" i="1"/>
  <c r="BP326" i="1"/>
  <c r="BR646" i="1"/>
  <c r="BS752" i="1"/>
  <c r="BR933" i="1"/>
  <c r="BM1002" i="1"/>
  <c r="BR170" i="1"/>
  <c r="BT147" i="1"/>
  <c r="BR309" i="1"/>
  <c r="BQ362" i="1"/>
  <c r="BR130" i="1"/>
  <c r="BM513" i="1"/>
  <c r="BM623" i="1"/>
  <c r="BR763" i="1"/>
  <c r="BR807" i="1"/>
  <c r="BR794" i="1"/>
  <c r="BM973" i="1"/>
  <c r="BQ32" i="1"/>
  <c r="BQ40" i="1"/>
  <c r="BR73" i="1"/>
  <c r="BR101" i="1"/>
  <c r="BS119" i="1"/>
  <c r="BN344" i="1"/>
  <c r="BP341" i="1"/>
  <c r="BK470" i="1"/>
  <c r="BR882" i="1"/>
  <c r="BQ935" i="1"/>
  <c r="BP994" i="1"/>
  <c r="BS33" i="1"/>
  <c r="BQ162" i="1"/>
  <c r="BN219" i="1"/>
  <c r="BN392" i="1"/>
  <c r="BM443" i="1"/>
  <c r="BR520" i="1"/>
  <c r="BL454" i="1"/>
  <c r="BO588" i="1"/>
  <c r="BN769" i="1"/>
  <c r="BN868" i="1"/>
  <c r="BM793" i="1"/>
  <c r="BQ860" i="1"/>
  <c r="BL870" i="1"/>
  <c r="BQ993" i="1"/>
  <c r="BO33" i="1"/>
  <c r="BN147" i="1"/>
  <c r="BQ157" i="1"/>
  <c r="BO262" i="1"/>
  <c r="BP288" i="1"/>
  <c r="BL420" i="1"/>
  <c r="BK543" i="1"/>
  <c r="BT611" i="1"/>
  <c r="BO894" i="1"/>
  <c r="BL853" i="1"/>
  <c r="BS1006" i="1"/>
  <c r="BL170" i="1"/>
  <c r="BN174" i="1"/>
  <c r="BO199" i="1"/>
  <c r="BR349" i="1"/>
  <c r="BO299" i="1"/>
  <c r="BK770" i="1"/>
  <c r="BR801" i="1"/>
  <c r="BO765" i="1"/>
  <c r="BN966" i="1"/>
  <c r="BK120" i="1"/>
  <c r="BK197" i="1"/>
  <c r="BN442" i="1"/>
  <c r="BQ456" i="1"/>
  <c r="BM682" i="1"/>
  <c r="BR733" i="1"/>
  <c r="BP837" i="1"/>
  <c r="BK811" i="1"/>
  <c r="BK792" i="1"/>
  <c r="BN916" i="1"/>
  <c r="BR1005" i="1"/>
  <c r="BP116" i="1"/>
  <c r="BN214" i="1"/>
  <c r="BQ299" i="1"/>
  <c r="BR351" i="1"/>
  <c r="BP379" i="1"/>
  <c r="BN414" i="1"/>
  <c r="BP505" i="1"/>
  <c r="BO480" i="1"/>
  <c r="BK527" i="1"/>
  <c r="BP451" i="1"/>
  <c r="BK945" i="1"/>
  <c r="BK936" i="1"/>
  <c r="BL989" i="1"/>
  <c r="BO992" i="1"/>
  <c r="BL105" i="1"/>
  <c r="BP39" i="1"/>
  <c r="BM162" i="1"/>
  <c r="BK389" i="1"/>
  <c r="BT686" i="1"/>
  <c r="BM800" i="1"/>
  <c r="BL115" i="1"/>
  <c r="BS189" i="1"/>
  <c r="BO281" i="1"/>
  <c r="BR386" i="1"/>
  <c r="BP481" i="1"/>
  <c r="BS451" i="1"/>
  <c r="BN848" i="1"/>
  <c r="BO910" i="1"/>
  <c r="BS23" i="1"/>
  <c r="BL164" i="1"/>
  <c r="BP241" i="1"/>
  <c r="BN354" i="1"/>
  <c r="BM535" i="1"/>
  <c r="BN574" i="1"/>
  <c r="BQ576" i="1"/>
  <c r="BN718" i="1"/>
  <c r="BQ791" i="1"/>
  <c r="BP804" i="1"/>
  <c r="BM787" i="1"/>
  <c r="BO855" i="1"/>
  <c r="BT125" i="1"/>
  <c r="BM300" i="1"/>
  <c r="BK193" i="1"/>
  <c r="BT281" i="1"/>
  <c r="BS423" i="1"/>
  <c r="BR650" i="1"/>
  <c r="BR862" i="1"/>
  <c r="BS830" i="1"/>
  <c r="BT965" i="1"/>
  <c r="BR884" i="1"/>
  <c r="BM16" i="1"/>
  <c r="BQ21" i="1"/>
  <c r="BM313" i="1"/>
  <c r="BK410" i="1"/>
  <c r="BR590" i="1"/>
  <c r="BO690" i="1"/>
  <c r="BK787" i="1"/>
  <c r="BO240" i="1"/>
  <c r="BM351" i="1"/>
  <c r="BL422" i="1"/>
  <c r="BP471" i="1"/>
  <c r="BS397" i="1"/>
  <c r="BL469" i="1"/>
  <c r="BR469" i="1"/>
  <c r="BL586" i="1"/>
  <c r="BS619" i="1"/>
  <c r="BK826" i="1"/>
  <c r="BM909" i="1"/>
  <c r="BK958" i="1"/>
  <c r="BT875" i="1"/>
  <c r="BT906" i="1"/>
  <c r="BT954" i="1"/>
  <c r="BQ953" i="1"/>
  <c r="BR883" i="1"/>
  <c r="BR444" i="1"/>
  <c r="BK464" i="1"/>
  <c r="BM514" i="1"/>
  <c r="BR689" i="1"/>
  <c r="BP819" i="1"/>
  <c r="BR815" i="1"/>
  <c r="BK823" i="1"/>
  <c r="BT882" i="1"/>
  <c r="BP257" i="1"/>
  <c r="BK269" i="1"/>
  <c r="BN370" i="1"/>
  <c r="BN428" i="1"/>
  <c r="BM499" i="1"/>
  <c r="BN598" i="1"/>
  <c r="BN620" i="1"/>
  <c r="BN886" i="1"/>
  <c r="BK16" i="1"/>
  <c r="BM175" i="1"/>
  <c r="BK357" i="1"/>
  <c r="BL298" i="1"/>
  <c r="BM439" i="1"/>
  <c r="BR516" i="1"/>
  <c r="BL548" i="1"/>
  <c r="BO451" i="1"/>
  <c r="BL483" i="1"/>
  <c r="BN665" i="1"/>
  <c r="BR709" i="1"/>
  <c r="BS753" i="1"/>
  <c r="BK959" i="1"/>
  <c r="BM64" i="1"/>
  <c r="BL85" i="1"/>
  <c r="BS391" i="1"/>
  <c r="BK444" i="1"/>
  <c r="BP403" i="1"/>
  <c r="BL566" i="1"/>
  <c r="BO745" i="1"/>
  <c r="BK590" i="1"/>
  <c r="BO767" i="1"/>
  <c r="BN840" i="1"/>
  <c r="BS800" i="1"/>
  <c r="BL856" i="1"/>
  <c r="BO909" i="1"/>
  <c r="BT162" i="1"/>
  <c r="BP334" i="1"/>
  <c r="BL660" i="1"/>
  <c r="BM590" i="1"/>
  <c r="BR621" i="1"/>
  <c r="BQ674" i="1"/>
  <c r="BN593" i="1"/>
  <c r="BP813" i="1"/>
  <c r="BP830" i="1"/>
  <c r="BN721" i="1"/>
  <c r="BK928" i="1"/>
  <c r="BK948" i="1"/>
  <c r="BS143" i="1"/>
  <c r="BO146" i="1"/>
  <c r="BN137" i="1"/>
  <c r="BR208" i="1"/>
  <c r="BS327" i="1"/>
  <c r="BN373" i="1"/>
  <c r="BO590" i="1"/>
  <c r="BK715" i="1"/>
  <c r="BL994" i="1"/>
  <c r="BM67" i="1"/>
  <c r="BN72" i="1"/>
  <c r="BK159" i="1"/>
  <c r="BT214" i="1"/>
  <c r="BK413" i="1"/>
  <c r="BK405" i="1"/>
  <c r="BS683" i="1"/>
  <c r="BK109" i="1"/>
  <c r="BN163" i="1"/>
  <c r="BT166" i="1"/>
  <c r="BL236" i="1"/>
  <c r="BL311" i="1"/>
  <c r="BO551" i="1"/>
  <c r="BT749" i="1"/>
  <c r="BO573" i="1"/>
  <c r="BO784" i="1"/>
  <c r="BQ72" i="1"/>
  <c r="BL112" i="1"/>
  <c r="BO295" i="1"/>
  <c r="BP807" i="1"/>
  <c r="BT921" i="1"/>
  <c r="BK71" i="1"/>
  <c r="BT383" i="1"/>
  <c r="BR523" i="1"/>
  <c r="BM790" i="1"/>
  <c r="BM1006" i="1"/>
  <c r="BR33" i="1"/>
  <c r="BL70" i="1"/>
  <c r="BR34" i="1"/>
  <c r="BQ226" i="1"/>
  <c r="BN486" i="1"/>
  <c r="BN599" i="1"/>
  <c r="BN671" i="1"/>
  <c r="BP756" i="1"/>
  <c r="BR738" i="1"/>
  <c r="BS789" i="1"/>
  <c r="BO838" i="1"/>
  <c r="BP806" i="1"/>
  <c r="BR970" i="1"/>
  <c r="BM53" i="1"/>
  <c r="BP53" i="1"/>
  <c r="BM367" i="1"/>
  <c r="BT304" i="1"/>
  <c r="BO559" i="1"/>
  <c r="BL582" i="1"/>
  <c r="BT687" i="1"/>
  <c r="BS628" i="1"/>
  <c r="BM818" i="1"/>
  <c r="BT773" i="1"/>
  <c r="BR776" i="1"/>
  <c r="BR161" i="1"/>
  <c r="BQ206" i="1"/>
  <c r="BT252" i="1"/>
  <c r="BM277" i="1"/>
  <c r="BK441" i="1"/>
  <c r="BQ535" i="1"/>
  <c r="BK592" i="1"/>
  <c r="BN698" i="1"/>
  <c r="BT959" i="1"/>
  <c r="BM1007" i="1"/>
  <c r="BN22" i="1"/>
  <c r="BK111" i="1"/>
  <c r="BQ131" i="1"/>
  <c r="BN206" i="1"/>
  <c r="BP318" i="1"/>
  <c r="BT374" i="1"/>
  <c r="BL436" i="1"/>
  <c r="BM600" i="1"/>
  <c r="BL575" i="1"/>
  <c r="BQ596" i="1"/>
  <c r="BN621" i="1"/>
  <c r="BM726" i="1"/>
  <c r="BQ761" i="1"/>
  <c r="BK739" i="1"/>
  <c r="BQ850" i="1"/>
  <c r="BK956" i="1"/>
  <c r="BT930" i="1"/>
  <c r="BS18" i="1"/>
  <c r="BK190" i="1"/>
  <c r="BR235" i="1"/>
  <c r="BK253" i="1"/>
  <c r="BN396" i="1"/>
  <c r="BM385" i="1"/>
  <c r="BN430" i="1"/>
  <c r="BM639" i="1"/>
  <c r="BK743" i="1"/>
  <c r="BK841" i="1"/>
  <c r="BS858" i="1"/>
  <c r="BN243" i="1"/>
  <c r="BP263" i="1"/>
  <c r="BM333" i="1"/>
  <c r="BS529" i="1"/>
  <c r="BR697" i="1"/>
  <c r="BR837" i="1"/>
  <c r="BR843" i="1"/>
  <c r="BM949" i="1"/>
  <c r="BL246" i="1"/>
  <c r="BL309" i="1"/>
  <c r="BN343" i="1"/>
  <c r="BT451" i="1"/>
  <c r="BR633" i="1"/>
  <c r="BO803" i="1"/>
  <c r="BR950" i="1"/>
  <c r="BQ50" i="1"/>
  <c r="BQ81" i="1"/>
  <c r="BK105" i="1"/>
  <c r="BM50" i="1"/>
  <c r="BM103" i="1"/>
  <c r="BS185" i="1"/>
  <c r="BK312" i="1"/>
  <c r="BN467" i="1"/>
  <c r="BT658" i="1"/>
  <c r="BP652" i="1"/>
  <c r="BO701" i="1"/>
  <c r="BQ769" i="1"/>
  <c r="BO826" i="1"/>
  <c r="BK143" i="1"/>
  <c r="BP132" i="1"/>
  <c r="BQ383" i="1"/>
  <c r="BT526" i="1"/>
  <c r="BP498" i="1"/>
  <c r="BT630" i="1"/>
  <c r="BM693" i="1"/>
  <c r="BR717" i="1"/>
  <c r="BL834" i="1"/>
  <c r="BT881" i="1"/>
  <c r="BO128" i="1"/>
  <c r="BR148" i="1"/>
  <c r="BP119" i="1"/>
  <c r="BK490" i="1"/>
  <c r="BN636" i="1"/>
  <c r="BT669" i="1"/>
  <c r="BL730" i="1"/>
  <c r="BQ943" i="1"/>
  <c r="BO978" i="1"/>
  <c r="BN998" i="1"/>
  <c r="BL88" i="1"/>
  <c r="BR194" i="1"/>
  <c r="BT182" i="1"/>
  <c r="BP291" i="1"/>
  <c r="BM272" i="1"/>
  <c r="BN547" i="1"/>
  <c r="BT719" i="1"/>
  <c r="BP884" i="1"/>
  <c r="BQ940" i="1"/>
  <c r="BS113" i="1"/>
  <c r="BR243" i="1"/>
  <c r="BK203" i="1"/>
  <c r="BL223" i="1"/>
  <c r="BT390" i="1"/>
  <c r="BO466" i="1"/>
  <c r="BL491" i="1"/>
  <c r="BL507" i="1"/>
  <c r="BP651" i="1"/>
  <c r="BP720" i="1"/>
  <c r="BS852" i="1"/>
  <c r="BQ977" i="1"/>
  <c r="BO32" i="1"/>
  <c r="BT50" i="1"/>
  <c r="BQ100" i="1"/>
  <c r="BM137" i="1"/>
  <c r="BR144" i="1"/>
  <c r="BM180" i="1"/>
  <c r="BQ367" i="1"/>
  <c r="BT345" i="1"/>
  <c r="BQ480" i="1"/>
  <c r="BL462" i="1"/>
  <c r="BP539" i="1"/>
  <c r="BM538" i="1"/>
  <c r="BT581" i="1"/>
  <c r="BO717" i="1"/>
  <c r="BL706" i="1"/>
  <c r="BN800" i="1"/>
  <c r="BL754" i="1"/>
  <c r="BO842" i="1"/>
  <c r="BN875" i="1"/>
  <c r="BN741" i="1"/>
  <c r="BL366" i="1"/>
  <c r="BT493" i="1"/>
  <c r="BP532" i="1"/>
  <c r="BN708" i="1"/>
  <c r="BK839" i="1"/>
  <c r="BL813" i="1"/>
  <c r="BT943" i="1"/>
  <c r="BS888" i="1"/>
  <c r="BL28" i="1"/>
  <c r="BP58" i="1"/>
  <c r="BP112" i="1"/>
  <c r="BN139" i="1"/>
  <c r="BR184" i="1"/>
  <c r="BT342" i="1"/>
  <c r="BT472" i="1"/>
  <c r="BS501" i="1"/>
  <c r="BQ632" i="1"/>
  <c r="BP557" i="1"/>
  <c r="BN771" i="1"/>
  <c r="BS834" i="1"/>
  <c r="BK931" i="1"/>
  <c r="BN933" i="1"/>
  <c r="BN207" i="1"/>
  <c r="BT307" i="1"/>
  <c r="BS468" i="1"/>
  <c r="BT510" i="1"/>
  <c r="BN492" i="1"/>
  <c r="BP701" i="1"/>
  <c r="BM720" i="1"/>
  <c r="BS693" i="1"/>
  <c r="BT837" i="1"/>
  <c r="BQ947" i="1"/>
  <c r="BM82" i="1"/>
  <c r="BQ116" i="1"/>
  <c r="BT140" i="1"/>
  <c r="BO153" i="1"/>
  <c r="BT181" i="1"/>
  <c r="BO362" i="1"/>
  <c r="BM417" i="1"/>
  <c r="BL535" i="1"/>
  <c r="BQ637" i="1"/>
  <c r="BQ657" i="1"/>
  <c r="BM875" i="1"/>
  <c r="BN923" i="1"/>
  <c r="BM999" i="1"/>
  <c r="BK63" i="1"/>
  <c r="BR22" i="1"/>
  <c r="BR43" i="1"/>
  <c r="BN155" i="1"/>
  <c r="BK244" i="1"/>
  <c r="BT208" i="1"/>
  <c r="BK514" i="1"/>
  <c r="BP752" i="1"/>
  <c r="BO953" i="1"/>
  <c r="BS115" i="1"/>
  <c r="BN473" i="1"/>
  <c r="BK698" i="1"/>
  <c r="BK736" i="1"/>
  <c r="BQ749" i="1"/>
  <c r="BO742" i="1"/>
  <c r="BS812" i="1"/>
  <c r="BO890" i="1"/>
  <c r="BP865" i="1"/>
  <c r="BL894" i="1"/>
  <c r="BM910" i="1"/>
  <c r="BP81" i="1"/>
  <c r="BN161" i="1"/>
  <c r="BN204" i="1"/>
  <c r="BM415" i="1"/>
  <c r="BR420" i="1"/>
  <c r="BP587" i="1"/>
  <c r="BQ597" i="1"/>
  <c r="BR551" i="1"/>
  <c r="BS580" i="1"/>
  <c r="BO736" i="1"/>
  <c r="BS917" i="1"/>
  <c r="BO925" i="1"/>
  <c r="BQ909" i="1"/>
  <c r="BS230" i="1"/>
  <c r="BL222" i="1"/>
  <c r="BS484" i="1"/>
  <c r="BL519" i="1"/>
  <c r="BN661" i="1"/>
  <c r="BN750" i="1"/>
  <c r="BO744" i="1"/>
  <c r="BS670" i="1"/>
  <c r="BM792" i="1"/>
  <c r="BQ886" i="1"/>
  <c r="BP953" i="1"/>
  <c r="BO26" i="1"/>
  <c r="BN202" i="1"/>
  <c r="BO433" i="1"/>
  <c r="BQ539" i="1"/>
  <c r="BT569" i="1"/>
  <c r="BN627" i="1"/>
  <c r="BT696" i="1"/>
  <c r="BT937" i="1"/>
  <c r="BS934" i="1"/>
  <c r="BS973" i="1"/>
  <c r="BL1010" i="1"/>
  <c r="BT990" i="1"/>
  <c r="BL123" i="1"/>
  <c r="BR78" i="1"/>
  <c r="BP80" i="1"/>
  <c r="BT172" i="1"/>
  <c r="BM368" i="1"/>
  <c r="BT504" i="1"/>
  <c r="BO488" i="1"/>
  <c r="BO720" i="1"/>
  <c r="BK845" i="1"/>
  <c r="BP882" i="1"/>
  <c r="BP873" i="1"/>
  <c r="BL21" i="1"/>
  <c r="BL197" i="1"/>
  <c r="BQ455" i="1"/>
  <c r="BS532" i="1"/>
  <c r="BM560" i="1"/>
  <c r="BR497" i="1"/>
  <c r="BL645" i="1"/>
  <c r="BO829" i="1"/>
  <c r="BT889" i="1"/>
  <c r="BR958" i="1"/>
  <c r="BN980" i="1"/>
  <c r="BK84" i="1"/>
  <c r="BO134" i="1"/>
  <c r="BM253" i="1"/>
  <c r="BQ272" i="1"/>
  <c r="BQ312" i="1"/>
  <c r="BT297" i="1"/>
  <c r="BK301" i="1"/>
  <c r="BM620" i="1"/>
  <c r="BK649" i="1"/>
  <c r="BP677" i="1"/>
  <c r="BK606" i="1"/>
  <c r="BR692" i="1"/>
  <c r="BR816" i="1"/>
  <c r="BO987" i="1"/>
  <c r="BM88" i="1"/>
  <c r="BN246" i="1"/>
  <c r="BQ297" i="1"/>
  <c r="BM298" i="1"/>
  <c r="BO278" i="1"/>
  <c r="BK610" i="1"/>
  <c r="BS725" i="1"/>
  <c r="BR795" i="1"/>
  <c r="BR770" i="1"/>
  <c r="BK905" i="1"/>
  <c r="BO875" i="1"/>
  <c r="BQ897" i="1"/>
  <c r="BM914" i="1"/>
  <c r="BN222" i="1"/>
  <c r="BS377" i="1"/>
  <c r="BM401" i="1"/>
  <c r="BP440" i="1"/>
  <c r="BS474" i="1"/>
  <c r="BT531" i="1"/>
  <c r="BN569" i="1"/>
  <c r="BK807" i="1"/>
  <c r="BR826" i="1"/>
  <c r="BO950" i="1"/>
  <c r="BP1010" i="1"/>
  <c r="BS44" i="1"/>
  <c r="BM263" i="1"/>
  <c r="BS525" i="1"/>
  <c r="BL697" i="1"/>
  <c r="BN482" i="1"/>
  <c r="BS668" i="1"/>
  <c r="BS841" i="1"/>
  <c r="BK691" i="1"/>
  <c r="BO791" i="1"/>
  <c r="BK802" i="1"/>
  <c r="BR77" i="1"/>
  <c r="BQ138" i="1"/>
  <c r="BL278" i="1"/>
  <c r="BS425" i="1"/>
  <c r="BT556" i="1"/>
  <c r="BS702" i="1"/>
  <c r="BL821" i="1"/>
  <c r="BS931" i="1"/>
  <c r="BK76" i="1"/>
  <c r="BS60" i="1"/>
  <c r="BM126" i="1"/>
  <c r="BQ209" i="1"/>
  <c r="BS245" i="1"/>
  <c r="BS216" i="1"/>
  <c r="BT370" i="1"/>
  <c r="BL614" i="1"/>
  <c r="BO874" i="1"/>
  <c r="BT26" i="1"/>
  <c r="BS167" i="1"/>
  <c r="BL151" i="1"/>
  <c r="BN250" i="1"/>
  <c r="BP152" i="1"/>
  <c r="BK353" i="1"/>
  <c r="BQ390" i="1"/>
  <c r="BT338" i="1"/>
  <c r="BP516" i="1"/>
  <c r="BM717" i="1"/>
  <c r="BT828" i="1"/>
  <c r="BO788" i="1"/>
  <c r="BK1008" i="1"/>
  <c r="BR79" i="1"/>
  <c r="BT177" i="1"/>
  <c r="BL252" i="1"/>
  <c r="BQ511" i="1"/>
  <c r="BT656" i="1"/>
  <c r="BP566" i="1"/>
  <c r="BK597" i="1"/>
  <c r="BM611" i="1"/>
  <c r="BM641" i="1"/>
  <c r="BR674" i="1"/>
  <c r="BT919" i="1"/>
  <c r="BT11" i="1"/>
  <c r="BL45" i="1"/>
  <c r="BO71" i="1"/>
  <c r="BM248" i="1"/>
  <c r="BQ443" i="1"/>
  <c r="BK539" i="1"/>
  <c r="BP460" i="1"/>
  <c r="BL461" i="1"/>
  <c r="BT465" i="1"/>
  <c r="BT574" i="1"/>
  <c r="BT697" i="1"/>
  <c r="BQ739" i="1"/>
  <c r="BO780" i="1"/>
  <c r="BS843" i="1"/>
  <c r="BR856" i="1"/>
  <c r="BN1007" i="1"/>
  <c r="BO16" i="1"/>
  <c r="BO50" i="1"/>
  <c r="BL107" i="1"/>
  <c r="BS146" i="1"/>
  <c r="BP251" i="1"/>
  <c r="BQ433" i="1"/>
  <c r="BM429" i="1"/>
  <c r="BK665" i="1"/>
  <c r="BM876" i="1"/>
  <c r="BN854" i="1"/>
  <c r="BO835" i="1"/>
  <c r="BT145" i="1"/>
  <c r="BQ257" i="1"/>
  <c r="BQ566" i="1"/>
  <c r="BP655" i="1"/>
  <c r="BM756" i="1"/>
  <c r="BN710" i="1"/>
  <c r="BL750" i="1"/>
  <c r="BN793" i="1"/>
  <c r="BK220" i="1"/>
  <c r="BR362" i="1"/>
  <c r="BQ524" i="1"/>
  <c r="BL646" i="1"/>
  <c r="BO620" i="1"/>
  <c r="BL565" i="1"/>
  <c r="BN577" i="1"/>
  <c r="BM750" i="1"/>
  <c r="BR755" i="1"/>
  <c r="BT781" i="1"/>
  <c r="BK808" i="1"/>
  <c r="BS866" i="1"/>
  <c r="BP949" i="1"/>
  <c r="BL972" i="1"/>
  <c r="BP31" i="1"/>
  <c r="BP185" i="1"/>
  <c r="BO402" i="1"/>
  <c r="BR606" i="1"/>
  <c r="BP855" i="1"/>
  <c r="BP947" i="1"/>
  <c r="BL233" i="1"/>
  <c r="BR549" i="1"/>
  <c r="BO644" i="1"/>
  <c r="BP669" i="1"/>
  <c r="BQ712" i="1"/>
  <c r="BP797" i="1"/>
  <c r="BQ875" i="1"/>
  <c r="BO716" i="1"/>
  <c r="BT923" i="1"/>
  <c r="BS863" i="1"/>
  <c r="BL180" i="1"/>
  <c r="BK165" i="1"/>
  <c r="BM314" i="1"/>
  <c r="BR393" i="1"/>
  <c r="BN474" i="1"/>
  <c r="BN946" i="1"/>
  <c r="BP28" i="1"/>
  <c r="BN103" i="1"/>
  <c r="BQ518" i="1"/>
  <c r="BS526" i="1"/>
  <c r="BL467" i="1"/>
  <c r="BP502" i="1"/>
  <c r="BN466" i="1"/>
  <c r="BQ97" i="1"/>
  <c r="BP105" i="1"/>
  <c r="BO125" i="1"/>
  <c r="BQ234" i="1"/>
  <c r="BO372" i="1"/>
  <c r="BS302" i="1"/>
  <c r="BP438" i="1"/>
  <c r="BM466" i="1"/>
  <c r="BM962" i="1"/>
  <c r="BN129" i="1"/>
  <c r="BT152" i="1"/>
  <c r="BR244" i="1"/>
  <c r="BK343" i="1"/>
  <c r="BM363" i="1"/>
  <c r="BL540" i="1"/>
  <c r="BP569" i="1"/>
  <c r="BO672" i="1"/>
  <c r="BT695" i="1"/>
  <c r="BO593" i="1"/>
  <c r="BL796" i="1"/>
  <c r="BS855" i="1"/>
  <c r="BO881" i="1"/>
  <c r="BG235" i="1"/>
  <c r="BN278" i="1"/>
  <c r="BS479" i="1"/>
  <c r="BQ701" i="1"/>
  <c r="BS711" i="1"/>
  <c r="BO722" i="1"/>
  <c r="BK18" i="1"/>
  <c r="BL25" i="1"/>
  <c r="BP100" i="1"/>
  <c r="BN151" i="1"/>
  <c r="BP179" i="1"/>
  <c r="BO219" i="1"/>
  <c r="BM292" i="1"/>
  <c r="BS354" i="1"/>
  <c r="BQ415" i="1"/>
  <c r="BP612" i="1"/>
  <c r="BN102" i="1"/>
  <c r="BK115" i="1"/>
  <c r="BO190" i="1"/>
  <c r="BO217" i="1"/>
  <c r="BN279" i="1"/>
  <c r="BR629" i="1"/>
  <c r="BL758" i="1"/>
  <c r="BL896" i="1"/>
  <c r="BT996" i="1"/>
  <c r="BR27" i="1"/>
  <c r="BQ79" i="1"/>
  <c r="BK380" i="1"/>
  <c r="BL400" i="1"/>
  <c r="BT423" i="1"/>
  <c r="BP523" i="1"/>
  <c r="BM621" i="1"/>
  <c r="BR681" i="1"/>
  <c r="BQ806" i="1"/>
  <c r="BL121" i="1"/>
  <c r="BP361" i="1"/>
  <c r="BT608" i="1"/>
  <c r="BK750" i="1"/>
  <c r="BT778" i="1"/>
  <c r="BN853" i="1"/>
  <c r="BM931" i="1"/>
  <c r="BT191" i="1"/>
  <c r="BO380" i="1"/>
  <c r="BK424" i="1"/>
  <c r="BP602" i="1"/>
  <c r="BQ804" i="1"/>
  <c r="BL767" i="1"/>
  <c r="BN843" i="1"/>
  <c r="BK889" i="1"/>
  <c r="BR934" i="1"/>
  <c r="BO21" i="1"/>
  <c r="BL17" i="1"/>
  <c r="BQ20" i="1"/>
  <c r="BK145" i="1"/>
  <c r="BM209" i="1"/>
  <c r="BL285" i="1"/>
  <c r="BK431" i="1"/>
  <c r="BO491" i="1"/>
  <c r="BM532" i="1"/>
  <c r="BK461" i="1"/>
  <c r="BT600" i="1"/>
  <c r="BN476" i="1"/>
  <c r="BO712" i="1"/>
  <c r="BS940" i="1"/>
  <c r="BN988" i="1"/>
  <c r="BN178" i="1"/>
  <c r="BN230" i="1"/>
  <c r="BS201" i="1"/>
  <c r="BN380" i="1"/>
  <c r="BM425" i="1"/>
  <c r="BS697" i="1"/>
  <c r="BS103" i="1"/>
  <c r="BN241" i="1"/>
  <c r="BN276" i="1"/>
  <c r="BM279" i="1"/>
  <c r="BL538" i="1"/>
  <c r="BM572" i="1"/>
  <c r="BN772" i="1"/>
  <c r="BS848" i="1"/>
  <c r="BM96" i="1"/>
  <c r="BT115" i="1"/>
  <c r="BQ132" i="1"/>
  <c r="BS225" i="1"/>
  <c r="BN292" i="1"/>
  <c r="BM384" i="1"/>
  <c r="BO578" i="1"/>
  <c r="BK612" i="1"/>
  <c r="BP147" i="1"/>
  <c r="BS171" i="1"/>
  <c r="BL409" i="1"/>
  <c r="BR380" i="1"/>
  <c r="BQ575" i="1"/>
  <c r="BM677" i="1"/>
  <c r="BN754" i="1"/>
  <c r="BN844" i="1"/>
  <c r="BR978" i="1"/>
  <c r="BL902" i="1"/>
  <c r="BN75" i="1"/>
  <c r="BN27" i="1"/>
  <c r="BS577" i="1"/>
  <c r="BN832" i="1"/>
  <c r="BQ836" i="1"/>
  <c r="BR922" i="1"/>
  <c r="BR32" i="1"/>
  <c r="BR163" i="1"/>
  <c r="BR281" i="1"/>
  <c r="BL474" i="1"/>
  <c r="BP580" i="1"/>
  <c r="BQ730" i="1"/>
  <c r="BQ707" i="1"/>
  <c r="BL869" i="1"/>
  <c r="BT861" i="1"/>
  <c r="BR197" i="1"/>
  <c r="BK161" i="1"/>
  <c r="BL353" i="1"/>
  <c r="BP358" i="1"/>
  <c r="BP392" i="1"/>
  <c r="BP404" i="1"/>
  <c r="BS718" i="1"/>
  <c r="BR839" i="1"/>
  <c r="BO142" i="1"/>
  <c r="BP113" i="1"/>
  <c r="BN333" i="1"/>
  <c r="BS524" i="1"/>
  <c r="BN542" i="1"/>
  <c r="BT723" i="1"/>
  <c r="BO777" i="1"/>
  <c r="BP12" i="1"/>
  <c r="BM47" i="1"/>
  <c r="BN133" i="1"/>
  <c r="BL136" i="1"/>
  <c r="BS241" i="1"/>
  <c r="BS236" i="1"/>
  <c r="BT270" i="1"/>
  <c r="BQ533" i="1"/>
  <c r="BS513" i="1"/>
  <c r="BL509" i="1"/>
  <c r="BK626" i="1"/>
  <c r="BR677" i="1"/>
  <c r="BN720" i="1"/>
  <c r="BR734" i="1"/>
  <c r="BP892" i="1"/>
  <c r="BK1003" i="1"/>
  <c r="BK57" i="1"/>
  <c r="BR74" i="1"/>
  <c r="BO147" i="1"/>
  <c r="BQ318" i="1"/>
  <c r="BM349" i="1"/>
  <c r="BN303" i="1"/>
  <c r="BL445" i="1"/>
  <c r="BP732" i="1"/>
  <c r="BN746" i="1"/>
  <c r="BK767" i="1"/>
  <c r="BS869" i="1"/>
  <c r="BT154" i="1"/>
  <c r="BQ215" i="1"/>
  <c r="BK350" i="1"/>
  <c r="BS398" i="1"/>
  <c r="BL818" i="1"/>
  <c r="BP980" i="1"/>
  <c r="BM37" i="1"/>
  <c r="BM189" i="1"/>
  <c r="BQ243" i="1"/>
  <c r="BO188" i="1"/>
  <c r="BP345" i="1"/>
  <c r="BN299" i="1"/>
  <c r="BS443" i="1"/>
  <c r="BS575" i="1"/>
  <c r="BO582" i="1"/>
  <c r="BT674" i="1"/>
  <c r="BP888" i="1"/>
  <c r="BT918" i="1"/>
  <c r="BN952" i="1"/>
  <c r="BL977" i="1"/>
  <c r="BL1001" i="1"/>
  <c r="BK46" i="1"/>
  <c r="BQ220" i="1"/>
  <c r="BR287" i="1"/>
  <c r="BO450" i="1"/>
  <c r="BM520" i="1"/>
  <c r="BQ561" i="1"/>
  <c r="BK541" i="1"/>
  <c r="BS569" i="1"/>
  <c r="BK815" i="1"/>
  <c r="BQ945" i="1"/>
  <c r="BN912" i="1"/>
  <c r="BQ996" i="1"/>
  <c r="BK67" i="1"/>
  <c r="BL27" i="1"/>
  <c r="BQ49" i="1"/>
  <c r="BL135" i="1"/>
  <c r="BM156" i="1"/>
  <c r="BK187" i="1"/>
  <c r="BO542" i="1"/>
  <c r="BK555" i="1"/>
  <c r="BT609" i="1"/>
  <c r="BM595" i="1"/>
  <c r="BP672" i="1"/>
  <c r="BT916" i="1"/>
  <c r="BS961" i="1"/>
  <c r="BT989" i="1"/>
  <c r="BM22" i="1"/>
  <c r="BN40" i="1"/>
  <c r="BP313" i="1"/>
  <c r="BS417" i="1"/>
  <c r="BO499" i="1"/>
  <c r="BQ685" i="1"/>
  <c r="BS825" i="1"/>
  <c r="BS896" i="1"/>
  <c r="BS952" i="1"/>
  <c r="BK113" i="1"/>
  <c r="BM328" i="1"/>
  <c r="BL628" i="1"/>
  <c r="BQ642" i="1"/>
  <c r="BO804" i="1"/>
  <c r="BR932" i="1"/>
  <c r="BN953" i="1"/>
  <c r="BL102" i="1"/>
  <c r="BQ348" i="1"/>
  <c r="BK443" i="1"/>
  <c r="BQ505" i="1"/>
  <c r="BO566" i="1"/>
  <c r="BR654" i="1"/>
  <c r="BS859" i="1"/>
  <c r="BQ885" i="1"/>
  <c r="BS288" i="1"/>
  <c r="BP391" i="1"/>
  <c r="BP394" i="1"/>
  <c r="BT692" i="1"/>
  <c r="BS988" i="1"/>
  <c r="BQ1009" i="1"/>
  <c r="BR236" i="1"/>
  <c r="BL527" i="1"/>
  <c r="BT673" i="1"/>
  <c r="BO615" i="1"/>
  <c r="BT756" i="1"/>
  <c r="BK797" i="1"/>
  <c r="BS845" i="1"/>
  <c r="BS941" i="1"/>
  <c r="BQ41" i="1"/>
  <c r="BN60" i="1"/>
  <c r="BK153" i="1"/>
  <c r="BP215" i="1"/>
  <c r="BP707" i="1"/>
  <c r="BM742" i="1"/>
  <c r="BK667" i="1"/>
  <c r="BL666" i="1"/>
  <c r="BQ811" i="1"/>
  <c r="BM970" i="1"/>
  <c r="BM369" i="1"/>
  <c r="BR407" i="1"/>
  <c r="BN632" i="1"/>
  <c r="BS676" i="1"/>
  <c r="BF729" i="1"/>
  <c r="BP143" i="1"/>
  <c r="BQ194" i="1"/>
  <c r="BR411" i="1"/>
  <c r="BN313" i="1"/>
  <c r="BP589" i="1"/>
  <c r="BP593" i="1"/>
  <c r="BM617" i="1"/>
  <c r="BR772" i="1"/>
  <c r="BR944" i="1"/>
  <c r="BR946" i="1"/>
  <c r="BN309" i="1"/>
  <c r="BP389" i="1"/>
  <c r="BP432" i="1"/>
  <c r="BL444" i="1"/>
  <c r="BM741" i="1"/>
  <c r="BT728" i="1"/>
  <c r="BP96" i="1"/>
  <c r="BN101" i="1"/>
  <c r="BQ392" i="1"/>
  <c r="BR298" i="1"/>
  <c r="BO424" i="1"/>
  <c r="BR586" i="1"/>
  <c r="BT691" i="1"/>
  <c r="BK810" i="1"/>
  <c r="BQ908" i="1"/>
  <c r="BR927" i="1"/>
  <c r="BR51" i="1"/>
  <c r="BT81" i="1"/>
  <c r="BK123" i="1"/>
  <c r="BR306" i="1"/>
  <c r="BP671" i="1"/>
  <c r="BM705" i="1"/>
  <c r="BR768" i="1"/>
  <c r="BQ798" i="1"/>
  <c r="BK15" i="1"/>
  <c r="BR107" i="1"/>
  <c r="BK80" i="1"/>
  <c r="BP348" i="1"/>
  <c r="BR266" i="1"/>
  <c r="BO296" i="1"/>
  <c r="BQ491" i="1"/>
  <c r="BP676" i="1"/>
  <c r="BN678" i="1"/>
  <c r="BO908" i="1"/>
  <c r="BL968" i="1"/>
  <c r="BP15" i="1"/>
  <c r="BL20" i="1"/>
  <c r="BO108" i="1"/>
  <c r="BR128" i="1"/>
  <c r="BL76" i="1"/>
  <c r="BP238" i="1"/>
  <c r="BT294" i="1"/>
  <c r="BR381" i="1"/>
  <c r="BK321" i="1"/>
  <c r="BM448" i="1"/>
  <c r="BP422" i="1"/>
  <c r="BN539" i="1"/>
  <c r="BL683" i="1"/>
  <c r="BO87" i="1"/>
  <c r="BT239" i="1"/>
  <c r="BT245" i="1"/>
  <c r="BR361" i="1"/>
  <c r="BO669" i="1"/>
  <c r="BK720" i="1"/>
  <c r="BO657" i="1"/>
  <c r="BS889" i="1"/>
  <c r="BT234" i="1"/>
  <c r="BQ548" i="1"/>
  <c r="BM687" i="1"/>
  <c r="BL774" i="1"/>
  <c r="BM872" i="1"/>
  <c r="BN816" i="1"/>
  <c r="BO814" i="1"/>
  <c r="BQ824" i="1"/>
  <c r="BN950" i="1"/>
  <c r="BQ210" i="1"/>
  <c r="BP302" i="1"/>
  <c r="BT441" i="1"/>
  <c r="BR472" i="1"/>
  <c r="BS530" i="1"/>
  <c r="BP758" i="1"/>
  <c r="BO677" i="1"/>
  <c r="BQ817" i="1"/>
  <c r="BR842" i="1"/>
  <c r="BP901" i="1"/>
  <c r="BS515" i="1"/>
  <c r="BT586" i="1"/>
  <c r="BR743" i="1"/>
  <c r="BO955" i="1"/>
  <c r="BR204" i="1"/>
  <c r="BN374" i="1"/>
  <c r="BO479" i="1"/>
  <c r="BQ479" i="1"/>
  <c r="BM492" i="1"/>
  <c r="BS519" i="1"/>
  <c r="BN540" i="1"/>
  <c r="BO756" i="1"/>
  <c r="BP856" i="1"/>
  <c r="BK104" i="1"/>
  <c r="BK214" i="1"/>
  <c r="BM254" i="1"/>
  <c r="BK251" i="1"/>
  <c r="BT386" i="1"/>
  <c r="BR512" i="1"/>
  <c r="BN638" i="1"/>
  <c r="BM575" i="1"/>
  <c r="BL699" i="1"/>
  <c r="BQ872" i="1"/>
  <c r="BR714" i="1"/>
  <c r="BS955" i="1"/>
  <c r="BT869" i="1"/>
  <c r="BQ937" i="1"/>
  <c r="BS190" i="1"/>
  <c r="BO276" i="1"/>
  <c r="BR327" i="1"/>
  <c r="BT341" i="1"/>
  <c r="BQ497" i="1"/>
  <c r="BM643" i="1"/>
  <c r="BP733" i="1"/>
  <c r="BM809" i="1"/>
  <c r="BM900" i="1"/>
  <c r="BL165" i="1"/>
  <c r="BL175" i="1"/>
  <c r="BM259" i="1"/>
  <c r="BS341" i="1"/>
  <c r="BO337" i="1"/>
  <c r="BR649" i="1"/>
  <c r="BM675" i="1"/>
  <c r="BS740" i="1"/>
  <c r="BK177" i="1"/>
  <c r="BP354" i="1"/>
  <c r="BT363" i="1"/>
  <c r="BO355" i="1"/>
  <c r="BQ531" i="1"/>
  <c r="BM652" i="1"/>
  <c r="BO691" i="1"/>
  <c r="BK574" i="1"/>
  <c r="BQ801" i="1"/>
  <c r="BQ807" i="1"/>
  <c r="BR846" i="1"/>
  <c r="BR996" i="1"/>
  <c r="BR96" i="1"/>
  <c r="BM101" i="1"/>
  <c r="BN237" i="1"/>
  <c r="BR458" i="1"/>
  <c r="BR562" i="1"/>
  <c r="BP533" i="1"/>
  <c r="BT499" i="1"/>
  <c r="BL560" i="1"/>
  <c r="BQ713" i="1"/>
  <c r="BS765" i="1"/>
  <c r="BS806" i="1"/>
  <c r="BQ930" i="1"/>
  <c r="BP27" i="1"/>
  <c r="BM208" i="1"/>
  <c r="BK199" i="1"/>
  <c r="BQ419" i="1"/>
  <c r="BT436" i="1"/>
  <c r="BK459" i="1"/>
  <c r="BT577" i="1"/>
  <c r="BL601" i="1"/>
  <c r="BL603" i="1"/>
  <c r="BO556" i="1"/>
  <c r="BQ747" i="1"/>
  <c r="BS817" i="1"/>
  <c r="BS778" i="1"/>
  <c r="BK824" i="1"/>
  <c r="BS832" i="1"/>
  <c r="BP974" i="1"/>
  <c r="BK966" i="1"/>
  <c r="BT15" i="1"/>
  <c r="BK73" i="1"/>
  <c r="BP153" i="1"/>
  <c r="BP155" i="1"/>
  <c r="BO222" i="1"/>
  <c r="BT159" i="1"/>
  <c r="BM480" i="1"/>
  <c r="BO560" i="1"/>
  <c r="BM696" i="1"/>
  <c r="BL878" i="1"/>
  <c r="BS37" i="1"/>
  <c r="BP128" i="1"/>
  <c r="BQ319" i="1"/>
  <c r="BM338" i="1"/>
  <c r="BR584" i="1"/>
  <c r="BK834" i="1"/>
  <c r="BS172" i="1"/>
  <c r="BN242" i="1"/>
  <c r="BM237" i="1"/>
  <c r="BR325" i="1"/>
  <c r="BR587" i="1"/>
  <c r="BQ690" i="1"/>
  <c r="BM840" i="1"/>
  <c r="BR780" i="1"/>
  <c r="BM943" i="1"/>
  <c r="BM916" i="1"/>
  <c r="BS971" i="1"/>
  <c r="BT118" i="1"/>
  <c r="BS234" i="1"/>
  <c r="BO239" i="1"/>
  <c r="BR569" i="1"/>
  <c r="BS647" i="1"/>
  <c r="BO748" i="1"/>
  <c r="BN870" i="1"/>
  <c r="BR992" i="1"/>
  <c r="BT958" i="1"/>
  <c r="BT149" i="1"/>
  <c r="BP249" i="1"/>
  <c r="BP398" i="1"/>
  <c r="BL350" i="1"/>
  <c r="BN455" i="1"/>
  <c r="BK481" i="1"/>
  <c r="BO631" i="1"/>
  <c r="BP832" i="1"/>
  <c r="BN789" i="1"/>
  <c r="BM961" i="1"/>
  <c r="BK284" i="1"/>
  <c r="BS360" i="1"/>
  <c r="BT474" i="1"/>
  <c r="BT652" i="1"/>
  <c r="BO702" i="1"/>
  <c r="BP852" i="1"/>
  <c r="BT949" i="1"/>
  <c r="BS948" i="1"/>
  <c r="BT920" i="1"/>
  <c r="BR116" i="1"/>
  <c r="BN244" i="1"/>
  <c r="BO215" i="1"/>
  <c r="BM268" i="1"/>
  <c r="BS277" i="1"/>
  <c r="BK314" i="1"/>
  <c r="BM433" i="1"/>
  <c r="BL424" i="1"/>
  <c r="BR494" i="1"/>
  <c r="BP590" i="1"/>
  <c r="BL679" i="1"/>
  <c r="BT689" i="1"/>
  <c r="BL737" i="1"/>
  <c r="BK722" i="1"/>
  <c r="BO893" i="1"/>
  <c r="BL60" i="1"/>
  <c r="BM68" i="1"/>
  <c r="BM113" i="1"/>
  <c r="BK142" i="1"/>
  <c r="BM373" i="1"/>
  <c r="BL318" i="1"/>
  <c r="BQ645" i="1"/>
  <c r="BN534" i="1"/>
  <c r="BL607" i="1"/>
  <c r="BK685" i="1"/>
  <c r="BK912" i="1"/>
  <c r="BM76" i="1"/>
  <c r="BR202" i="1"/>
  <c r="BM663" i="1"/>
  <c r="BP772" i="1"/>
  <c r="BO140" i="1"/>
  <c r="BR56" i="1"/>
  <c r="BL192" i="1"/>
  <c r="BS392" i="1"/>
  <c r="BL569" i="1"/>
  <c r="BK684" i="1"/>
  <c r="BO848" i="1"/>
  <c r="BM807" i="1"/>
  <c r="BR796" i="1"/>
  <c r="BO878" i="1"/>
  <c r="BS1008" i="1"/>
  <c r="BQ177" i="1"/>
  <c r="BP594" i="1"/>
  <c r="BS750" i="1"/>
  <c r="BO793" i="1"/>
  <c r="BT73" i="1"/>
  <c r="BM229" i="1"/>
  <c r="BK414" i="1"/>
  <c r="BL442" i="1"/>
  <c r="BP421" i="1"/>
  <c r="BQ781" i="1"/>
  <c r="BP674" i="1"/>
  <c r="BL886" i="1"/>
  <c r="BQ981" i="1"/>
  <c r="BQ47" i="1"/>
  <c r="BP108" i="1"/>
  <c r="BN355" i="1"/>
  <c r="BS635" i="1"/>
  <c r="BP708" i="1"/>
  <c r="BK608" i="1"/>
  <c r="BM864" i="1"/>
  <c r="BN82" i="1"/>
  <c r="BO93" i="1"/>
  <c r="BL183" i="1"/>
  <c r="BO515" i="1"/>
  <c r="BQ501" i="1"/>
  <c r="BN706" i="1"/>
  <c r="BS590" i="1"/>
  <c r="BM957" i="1"/>
  <c r="BL966" i="1"/>
  <c r="BM35" i="1"/>
  <c r="BL72" i="1"/>
  <c r="BO109" i="1"/>
  <c r="BP186" i="1"/>
  <c r="BR310" i="1"/>
  <c r="BL485" i="1"/>
  <c r="BO681" i="1"/>
  <c r="BT736" i="1"/>
  <c r="BP801" i="1"/>
  <c r="BL837" i="1"/>
  <c r="BP34" i="1"/>
  <c r="BN54" i="1"/>
  <c r="BN62" i="1"/>
  <c r="BS123" i="1"/>
  <c r="BQ387" i="1"/>
  <c r="BM543" i="1"/>
  <c r="BR685" i="1"/>
  <c r="BK772" i="1"/>
  <c r="BO766" i="1"/>
  <c r="BP13" i="1"/>
  <c r="BQ23" i="1"/>
  <c r="BK35" i="1"/>
  <c r="BQ26" i="1"/>
  <c r="BN71" i="1"/>
  <c r="BK308" i="1"/>
  <c r="BT453" i="1"/>
  <c r="BO577" i="1"/>
  <c r="BQ105" i="1"/>
  <c r="BR92" i="1"/>
  <c r="BM207" i="1"/>
  <c r="BT262" i="1"/>
  <c r="BQ260" i="1"/>
  <c r="BM382" i="1"/>
  <c r="BP376" i="1"/>
  <c r="BO439" i="1"/>
  <c r="BM526" i="1"/>
  <c r="BR533" i="1"/>
  <c r="BL609" i="1"/>
  <c r="BK730" i="1"/>
  <c r="BS701" i="1"/>
  <c r="BK988" i="1"/>
  <c r="BT62" i="1"/>
  <c r="BN181" i="1"/>
  <c r="BP694" i="1"/>
  <c r="BO571" i="1"/>
  <c r="BQ809" i="1"/>
  <c r="BO781" i="1"/>
  <c r="BL41" i="1"/>
  <c r="BQ36" i="1"/>
  <c r="BM166" i="1"/>
  <c r="BK281" i="1"/>
  <c r="BK369" i="1"/>
  <c r="BM454" i="1"/>
  <c r="BO403" i="1"/>
  <c r="BT428" i="1"/>
  <c r="BP429" i="1"/>
  <c r="BN504" i="1"/>
  <c r="BP808" i="1"/>
  <c r="BN737" i="1"/>
  <c r="BL865" i="1"/>
  <c r="BS257" i="1"/>
  <c r="BO288" i="1"/>
  <c r="BO329" i="1"/>
  <c r="BT425" i="1"/>
  <c r="BQ579" i="1"/>
  <c r="BL579" i="1"/>
  <c r="BN172" i="1"/>
  <c r="BR249" i="1"/>
  <c r="BL199" i="1"/>
  <c r="BL411" i="1"/>
  <c r="BN680" i="1"/>
  <c r="BR799" i="1"/>
  <c r="BN725" i="1"/>
  <c r="BK895" i="1"/>
  <c r="BR924" i="1"/>
  <c r="BR99" i="1"/>
  <c r="BM223" i="1"/>
  <c r="BR398" i="1"/>
  <c r="BK471" i="1"/>
  <c r="BS557" i="1"/>
  <c r="BS627" i="1"/>
  <c r="BK949" i="1"/>
  <c r="BO961" i="1"/>
  <c r="BT31" i="1"/>
  <c r="BM43" i="1"/>
  <c r="BT89" i="1"/>
  <c r="BS296" i="1"/>
  <c r="BS328" i="1"/>
  <c r="BN421" i="1"/>
  <c r="BM507" i="1"/>
  <c r="BR540" i="1"/>
  <c r="BP695" i="1"/>
  <c r="BQ114" i="1"/>
  <c r="BL142" i="1"/>
  <c r="BM178" i="1"/>
  <c r="BT197" i="1"/>
  <c r="BT525" i="1"/>
  <c r="BN774" i="1"/>
  <c r="BM242" i="1"/>
  <c r="BL273" i="1"/>
  <c r="BR421" i="1"/>
  <c r="BN491" i="1"/>
  <c r="BP468" i="1"/>
  <c r="BR559" i="1"/>
  <c r="BO776" i="1"/>
  <c r="BQ939" i="1"/>
  <c r="BO990" i="1"/>
  <c r="BN95" i="1"/>
  <c r="BT218" i="1"/>
  <c r="BP272" i="1"/>
  <c r="BO422" i="1"/>
  <c r="BQ470" i="1"/>
  <c r="BP511" i="1"/>
  <c r="BS537" i="1"/>
  <c r="BL477" i="1"/>
  <c r="BP478" i="1"/>
  <c r="BO608" i="1"/>
  <c r="BK683" i="1"/>
  <c r="BN926" i="1"/>
  <c r="BR943" i="1"/>
  <c r="BO993" i="1"/>
  <c r="BM404" i="1"/>
  <c r="BN419" i="1"/>
  <c r="BS490" i="1"/>
  <c r="BR384" i="1"/>
  <c r="BM599" i="1"/>
  <c r="BO601" i="1"/>
  <c r="BM724" i="1"/>
  <c r="BN806" i="1"/>
  <c r="BQ856" i="1"/>
  <c r="BP973" i="1"/>
  <c r="BO985" i="1"/>
  <c r="BT1004" i="1"/>
  <c r="BS262" i="1"/>
  <c r="BQ286" i="1"/>
  <c r="BM302" i="1"/>
  <c r="BK332" i="1"/>
  <c r="BS429" i="1"/>
  <c r="BK488" i="1"/>
  <c r="BN277" i="1"/>
  <c r="BN472" i="1"/>
  <c r="BO621" i="1"/>
  <c r="BS756" i="1"/>
  <c r="BL653" i="1"/>
  <c r="BM913" i="1"/>
  <c r="BQ895" i="1"/>
  <c r="BP49" i="1"/>
  <c r="BN91" i="1"/>
  <c r="BQ217" i="1"/>
  <c r="BO408" i="1"/>
  <c r="BR501" i="1"/>
  <c r="BR634" i="1"/>
  <c r="BK570" i="1"/>
  <c r="BK659" i="1"/>
  <c r="BM765" i="1"/>
  <c r="BQ723" i="1"/>
  <c r="BK868" i="1"/>
  <c r="BK166" i="1"/>
  <c r="BS197" i="1"/>
  <c r="BO317" i="1"/>
  <c r="BL734" i="1"/>
  <c r="BP777" i="1"/>
  <c r="BT832" i="1"/>
  <c r="BS766" i="1"/>
  <c r="BO629" i="1"/>
  <c r="BK816" i="1"/>
  <c r="BN20" i="1"/>
  <c r="BK201" i="1"/>
  <c r="BS276" i="1"/>
  <c r="BT312" i="1"/>
  <c r="BT482" i="1"/>
  <c r="BL434" i="1"/>
  <c r="BS777" i="1"/>
  <c r="BT811" i="1"/>
  <c r="BM815" i="1"/>
  <c r="BS828" i="1"/>
  <c r="BL927" i="1"/>
  <c r="BK233" i="1"/>
  <c r="BK639" i="1"/>
  <c r="BM767" i="1"/>
  <c r="BN777" i="1"/>
  <c r="BS792" i="1"/>
  <c r="BN938" i="1"/>
  <c r="BK962" i="1"/>
  <c r="BT991" i="1"/>
  <c r="BK94" i="1"/>
  <c r="BR108" i="1"/>
  <c r="BK52" i="1"/>
  <c r="BN324" i="1"/>
  <c r="BQ647" i="1"/>
  <c r="BM645" i="1"/>
  <c r="BT733" i="1"/>
  <c r="BQ753" i="1"/>
  <c r="BS933" i="1"/>
  <c r="BP899" i="1"/>
  <c r="BQ63" i="1"/>
  <c r="BP144" i="1"/>
  <c r="BP231" i="1"/>
  <c r="BM440" i="1"/>
  <c r="BN327" i="1"/>
  <c r="BM463" i="1"/>
  <c r="BR322" i="1"/>
  <c r="BP395" i="1"/>
  <c r="BS738" i="1"/>
  <c r="BS654" i="1"/>
  <c r="BS921" i="1"/>
  <c r="BP919" i="1"/>
  <c r="BQ109" i="1"/>
  <c r="BM438" i="1"/>
  <c r="BK519" i="1"/>
  <c r="BT604" i="1"/>
  <c r="BM753" i="1"/>
  <c r="BS695" i="1"/>
  <c r="BK795" i="1"/>
  <c r="BK835" i="1"/>
  <c r="BQ840" i="1"/>
  <c r="BS784" i="1"/>
  <c r="BK901" i="1"/>
  <c r="BK937" i="1"/>
  <c r="BS957" i="1"/>
  <c r="BL32" i="1"/>
  <c r="BL188" i="1"/>
  <c r="BN218" i="1"/>
  <c r="BM533" i="1"/>
  <c r="BT714" i="1"/>
  <c r="BR803" i="1"/>
  <c r="BS782" i="1"/>
  <c r="BO924" i="1"/>
  <c r="BS925" i="1"/>
  <c r="BQ58" i="1"/>
  <c r="BS129" i="1"/>
  <c r="BR273" i="1"/>
  <c r="BT369" i="1"/>
  <c r="BO321" i="1"/>
  <c r="BL324" i="1"/>
  <c r="BO529" i="1"/>
  <c r="BT486" i="1"/>
  <c r="BO674" i="1"/>
  <c r="BR723" i="1"/>
  <c r="BL829" i="1"/>
  <c r="BP955" i="1"/>
  <c r="BP42" i="1"/>
  <c r="BK296" i="1"/>
  <c r="BK341" i="1"/>
  <c r="BP846" i="1"/>
  <c r="BP860" i="1"/>
  <c r="BR1008" i="1"/>
  <c r="BL187" i="1"/>
  <c r="BS203" i="1"/>
  <c r="BO218" i="1"/>
  <c r="BP312" i="1"/>
  <c r="BT321" i="1"/>
  <c r="BS419" i="1"/>
  <c r="BQ546" i="1"/>
  <c r="BL487" i="1"/>
  <c r="BL685" i="1"/>
  <c r="BP746" i="1"/>
  <c r="BL712" i="1"/>
  <c r="BR877" i="1"/>
  <c r="BO823" i="1"/>
  <c r="BL867" i="1"/>
  <c r="BM904" i="1"/>
  <c r="BR157" i="1"/>
  <c r="BQ158" i="1"/>
  <c r="BM163" i="1"/>
  <c r="BQ398" i="1"/>
  <c r="BK360" i="1"/>
  <c r="BQ619" i="1"/>
  <c r="BN679" i="1"/>
  <c r="BN919" i="1"/>
  <c r="BS150" i="1"/>
  <c r="BP264" i="1"/>
  <c r="BR314" i="1"/>
  <c r="BN457" i="1"/>
  <c r="BS506" i="1"/>
  <c r="BT765" i="1"/>
  <c r="BN836" i="1"/>
  <c r="BK833" i="1"/>
  <c r="BK560" i="1"/>
  <c r="BQ962" i="1"/>
  <c r="BN958" i="1"/>
  <c r="BS990" i="1"/>
  <c r="BL22" i="1"/>
  <c r="BO69" i="1"/>
  <c r="BN44" i="1"/>
  <c r="BM239" i="1"/>
  <c r="BS250" i="1"/>
  <c r="BK401" i="1"/>
  <c r="BQ428" i="1"/>
  <c r="BM648" i="1"/>
  <c r="BO670" i="1"/>
  <c r="BR683" i="1"/>
  <c r="BP836" i="1"/>
  <c r="BK840" i="1"/>
  <c r="BO863" i="1"/>
  <c r="BS996" i="1"/>
  <c r="BO127" i="1"/>
  <c r="BT290" i="1"/>
  <c r="BM301" i="1"/>
  <c r="BR387" i="1"/>
  <c r="BO326" i="1"/>
  <c r="BL343" i="1"/>
  <c r="BT613" i="1"/>
  <c r="BM669" i="1"/>
  <c r="BN749" i="1"/>
  <c r="BO827" i="1"/>
  <c r="BO977" i="1"/>
  <c r="BR84" i="1"/>
  <c r="BP190" i="1"/>
  <c r="BK415" i="1"/>
  <c r="BO448" i="1"/>
  <c r="BS754" i="1"/>
  <c r="BL800" i="1"/>
  <c r="BM108" i="1"/>
  <c r="BR263" i="1"/>
  <c r="BT371" i="1"/>
  <c r="BM357" i="1"/>
  <c r="BS527" i="1"/>
  <c r="BL511" i="1"/>
  <c r="BO626" i="1"/>
  <c r="BT575" i="1"/>
  <c r="BT946" i="1"/>
  <c r="BL24" i="1"/>
  <c r="BO385" i="1"/>
  <c r="BT548" i="1"/>
  <c r="BQ631" i="1"/>
  <c r="BP21" i="1"/>
  <c r="BK19" i="1"/>
  <c r="BM91" i="1"/>
  <c r="BM212" i="1"/>
  <c r="BK136" i="1"/>
  <c r="BS249" i="1"/>
  <c r="BO493" i="1"/>
  <c r="BL460" i="1"/>
  <c r="BS583" i="1"/>
  <c r="BK565" i="1"/>
  <c r="BK913" i="1"/>
  <c r="BP54" i="1"/>
  <c r="BM240" i="1"/>
  <c r="BT328" i="1"/>
  <c r="BS542" i="1"/>
  <c r="BK523" i="1"/>
  <c r="BP561" i="1"/>
  <c r="BR636" i="1"/>
  <c r="BR688" i="1"/>
  <c r="BK791" i="1"/>
  <c r="BS717" i="1"/>
  <c r="BT758" i="1"/>
  <c r="BO845" i="1"/>
  <c r="BM925" i="1"/>
  <c r="BP18" i="1"/>
  <c r="BT107" i="1"/>
  <c r="BM265" i="1"/>
  <c r="BT305" i="1"/>
  <c r="BM315" i="1"/>
  <c r="BP470" i="1"/>
  <c r="BP455" i="1"/>
  <c r="BM691" i="1"/>
  <c r="BP761" i="1"/>
  <c r="BS568" i="1"/>
  <c r="BK854" i="1"/>
  <c r="BQ915" i="1"/>
  <c r="BM992" i="1"/>
  <c r="BQ35" i="1"/>
  <c r="BP130" i="1"/>
  <c r="BP123" i="1"/>
  <c r="BL204" i="1"/>
  <c r="BP388" i="1"/>
  <c r="BL595" i="1"/>
  <c r="BP632" i="1"/>
  <c r="BO643" i="1"/>
  <c r="BN993" i="1"/>
  <c r="BK857" i="1"/>
  <c r="BK1010" i="1"/>
  <c r="BS59" i="1"/>
  <c r="BS313" i="1"/>
  <c r="BP332" i="1"/>
  <c r="BQ601" i="1"/>
  <c r="BR673" i="1"/>
  <c r="BO806" i="1"/>
  <c r="BO850" i="1"/>
  <c r="BS850" i="1"/>
  <c r="BO892" i="1"/>
  <c r="BP928" i="1"/>
  <c r="BQ944" i="1"/>
  <c r="BP876" i="1"/>
  <c r="BN983" i="1"/>
  <c r="BP848" i="1"/>
  <c r="BQ987" i="1"/>
  <c r="BQ142" i="1"/>
  <c r="BM305" i="1"/>
  <c r="BK358" i="1"/>
  <c r="BN305" i="1"/>
  <c r="BK397" i="1"/>
  <c r="BO476" i="1"/>
  <c r="BR658" i="1"/>
  <c r="BQ794" i="1"/>
  <c r="BM40" i="1"/>
  <c r="BS265" i="1"/>
  <c r="BM586" i="1"/>
  <c r="BM709" i="1"/>
  <c r="BS655" i="1"/>
  <c r="BK799" i="1"/>
  <c r="BN1002" i="1"/>
  <c r="BR80" i="1"/>
  <c r="BR195" i="1"/>
  <c r="BL94" i="1"/>
  <c r="BK303" i="1"/>
  <c r="BO368" i="1"/>
  <c r="BS549" i="1"/>
  <c r="BM582" i="1"/>
  <c r="BS614" i="1"/>
  <c r="BT722" i="1"/>
  <c r="BN872" i="1"/>
  <c r="BR980" i="1"/>
  <c r="BM976" i="1"/>
  <c r="BN152" i="1"/>
  <c r="BP240" i="1"/>
  <c r="BN401" i="1"/>
  <c r="BS508" i="1"/>
  <c r="BP457" i="1"/>
  <c r="BL512" i="1"/>
  <c r="BN536" i="1"/>
  <c r="BL573" i="1"/>
  <c r="BL727" i="1"/>
  <c r="BP662" i="1"/>
  <c r="BP665" i="1"/>
  <c r="BQ682" i="1"/>
  <c r="BL708" i="1"/>
  <c r="BQ737" i="1"/>
  <c r="BR775" i="1"/>
  <c r="BS780" i="1"/>
  <c r="BR63" i="1"/>
  <c r="BL66" i="1"/>
  <c r="BT114" i="1"/>
  <c r="BL156" i="1"/>
  <c r="BK270" i="1"/>
  <c r="BP368" i="1"/>
  <c r="BN409" i="1"/>
  <c r="BQ465" i="1"/>
  <c r="BN858" i="1"/>
  <c r="BK909" i="1"/>
  <c r="BO178" i="1"/>
  <c r="BM344" i="1"/>
  <c r="BQ959" i="1"/>
  <c r="BL152" i="1"/>
  <c r="BL186" i="1"/>
  <c r="BO229" i="1"/>
  <c r="BK290" i="1"/>
  <c r="BP340" i="1"/>
  <c r="BM552" i="1"/>
  <c r="BL602" i="1"/>
  <c r="BM707" i="1"/>
  <c r="BM812" i="1"/>
  <c r="BS62" i="1"/>
  <c r="BQ251" i="1"/>
  <c r="BO263" i="1"/>
  <c r="BT319" i="1"/>
  <c r="BO325" i="1"/>
  <c r="BT487" i="1"/>
  <c r="BR647" i="1"/>
  <c r="BN654" i="1"/>
  <c r="BN714" i="1"/>
  <c r="BL855" i="1"/>
  <c r="BL906" i="1"/>
  <c r="BQ55" i="1"/>
  <c r="BM149" i="1"/>
  <c r="BQ381" i="1"/>
  <c r="BO343" i="1"/>
  <c r="BM529" i="1"/>
  <c r="BL518" i="1"/>
  <c r="BP504" i="1"/>
  <c r="BK627" i="1"/>
  <c r="BL700" i="1"/>
  <c r="BN730" i="1"/>
  <c r="BR735" i="1"/>
  <c r="BQ861" i="1"/>
  <c r="BK819" i="1"/>
  <c r="BN16" i="1"/>
  <c r="BQ161" i="1"/>
  <c r="BO301" i="1"/>
  <c r="BR500" i="1"/>
  <c r="BT500" i="1"/>
  <c r="BP645" i="1"/>
  <c r="BK569" i="1"/>
  <c r="BO654" i="1"/>
  <c r="BM671" i="1"/>
  <c r="BP742" i="1"/>
  <c r="BP709" i="1"/>
  <c r="BL761" i="1"/>
  <c r="BL822" i="1"/>
  <c r="BN957" i="1"/>
  <c r="BT976" i="1"/>
  <c r="BQ887" i="1"/>
  <c r="BK862" i="1"/>
  <c r="BK1009" i="1"/>
  <c r="BN68" i="1"/>
  <c r="BS183" i="1"/>
  <c r="BO386" i="1"/>
  <c r="BP227" i="1"/>
  <c r="BM432" i="1"/>
  <c r="BT358" i="1"/>
  <c r="BN660" i="1"/>
  <c r="BS660" i="1"/>
  <c r="BN780" i="1"/>
  <c r="BK695" i="1"/>
  <c r="BS142" i="1"/>
  <c r="BT325" i="1"/>
  <c r="BQ438" i="1"/>
  <c r="BT348" i="1"/>
  <c r="BT533" i="1"/>
  <c r="BS603" i="1"/>
  <c r="BO606" i="1"/>
  <c r="BL593" i="1"/>
  <c r="BP727" i="1"/>
  <c r="BL831" i="1"/>
  <c r="BS13" i="1"/>
  <c r="BO183" i="1"/>
  <c r="BM186" i="1"/>
  <c r="BO391" i="1"/>
  <c r="BM668" i="1"/>
  <c r="BR513" i="1"/>
  <c r="BT776" i="1"/>
  <c r="BN878" i="1"/>
  <c r="BQ784" i="1"/>
  <c r="BR818" i="1"/>
  <c r="BO831" i="1"/>
  <c r="BM887" i="1"/>
  <c r="BR960" i="1"/>
  <c r="BN908" i="1"/>
  <c r="BT1003" i="1"/>
  <c r="BR62" i="1"/>
  <c r="BR455" i="1"/>
  <c r="BN397" i="1"/>
  <c r="BQ466" i="1"/>
  <c r="BO500" i="1"/>
  <c r="BL568" i="1"/>
  <c r="BL594" i="1"/>
  <c r="BL715" i="1"/>
  <c r="BK746" i="1"/>
  <c r="BN798" i="1"/>
  <c r="BK887" i="1"/>
  <c r="BP900" i="1"/>
  <c r="BK29" i="1"/>
  <c r="BT113" i="1"/>
  <c r="BQ379" i="1"/>
  <c r="BK502" i="1"/>
  <c r="BR591" i="1"/>
  <c r="BR701" i="1"/>
  <c r="BM825" i="1"/>
  <c r="BL903" i="1"/>
  <c r="BR926" i="1"/>
  <c r="BR1009" i="1"/>
  <c r="BS999" i="1"/>
  <c r="BO324" i="1"/>
  <c r="BK373" i="1"/>
  <c r="BS382" i="1"/>
  <c r="BM509" i="1"/>
  <c r="BK568" i="1"/>
  <c r="BN731" i="1"/>
  <c r="BL793" i="1"/>
  <c r="BP800" i="1"/>
  <c r="BS88" i="1"/>
  <c r="BN144" i="1"/>
  <c r="BS294" i="1"/>
  <c r="BT288" i="1"/>
  <c r="BQ261" i="1"/>
  <c r="BK455" i="1"/>
  <c r="BO760" i="1"/>
  <c r="BO746" i="1"/>
  <c r="BM232" i="1"/>
  <c r="BT318" i="1"/>
  <c r="BQ421" i="1"/>
  <c r="BN407" i="1"/>
  <c r="BT590" i="1"/>
  <c r="BM626" i="1"/>
  <c r="BR481" i="1"/>
  <c r="BP760" i="1"/>
  <c r="BO975" i="1"/>
  <c r="BT129" i="1"/>
  <c r="BM144" i="1"/>
  <c r="BK195" i="1"/>
  <c r="BM327" i="1"/>
  <c r="BT389" i="1"/>
  <c r="BK475" i="1"/>
  <c r="BL605" i="1"/>
  <c r="BT605" i="1"/>
  <c r="BP610" i="1"/>
  <c r="BQ726" i="1"/>
  <c r="BT643" i="1"/>
  <c r="BK672" i="1"/>
  <c r="BS839" i="1"/>
  <c r="BO773" i="1"/>
  <c r="BK812" i="1"/>
  <c r="BR914" i="1"/>
  <c r="BL1004" i="1"/>
  <c r="BQ37" i="1"/>
  <c r="BN105" i="1"/>
  <c r="BL141" i="1"/>
  <c r="BR217" i="1"/>
  <c r="BS289" i="1"/>
  <c r="BR371" i="1"/>
  <c r="BR397" i="1"/>
  <c r="BK524" i="1"/>
  <c r="BT480" i="1"/>
  <c r="BT461" i="1"/>
  <c r="BR638" i="1"/>
  <c r="BS714" i="1"/>
  <c r="BO635" i="1"/>
  <c r="BT790" i="1"/>
  <c r="BT911" i="1"/>
  <c r="BQ964" i="1"/>
  <c r="BT876" i="1"/>
  <c r="BO971" i="1"/>
  <c r="BR193" i="1"/>
  <c r="BN208" i="1"/>
  <c r="BR214" i="1"/>
  <c r="BM377" i="1"/>
  <c r="BS757" i="1"/>
  <c r="BK947" i="1"/>
  <c r="BO948" i="1"/>
  <c r="BO954" i="1"/>
  <c r="BL873" i="1"/>
  <c r="BO887" i="1"/>
  <c r="BQ45" i="1"/>
  <c r="BP120" i="1"/>
  <c r="BT188" i="1"/>
  <c r="BT203" i="1"/>
  <c r="BT264" i="1"/>
  <c r="BO250" i="1"/>
  <c r="BQ474" i="1"/>
  <c r="BP576" i="1"/>
  <c r="BR592" i="1"/>
  <c r="BT681" i="1"/>
  <c r="BL663" i="1"/>
  <c r="BQ788" i="1"/>
  <c r="BT1005" i="1"/>
  <c r="BT1006" i="1"/>
  <c r="BO969" i="1"/>
  <c r="BP17" i="1"/>
  <c r="BN135" i="1"/>
  <c r="BT196" i="1"/>
  <c r="BO318" i="1"/>
  <c r="BR417" i="1"/>
  <c r="BK442" i="1"/>
  <c r="BQ560" i="1"/>
  <c r="BP666" i="1"/>
  <c r="BS735" i="1"/>
  <c r="BP941" i="1"/>
  <c r="BM51" i="1"/>
  <c r="BO152" i="1"/>
  <c r="BR276" i="1"/>
  <c r="BT365" i="1"/>
  <c r="BO473" i="1"/>
  <c r="BQ517" i="1"/>
  <c r="BM550" i="1"/>
  <c r="BN751" i="1"/>
  <c r="BT769" i="1"/>
  <c r="BK774" i="1"/>
  <c r="BS798" i="1"/>
  <c r="BR989" i="1"/>
  <c r="BR993" i="1"/>
  <c r="BS100" i="1"/>
  <c r="BT793" i="1"/>
  <c r="BQ858" i="1"/>
  <c r="BT973" i="1"/>
  <c r="BK916" i="1"/>
  <c r="BM173" i="1"/>
  <c r="BM269" i="1"/>
  <c r="BS353" i="1"/>
  <c r="BR438" i="1"/>
  <c r="BL522" i="1"/>
  <c r="BR581" i="1"/>
  <c r="BS772" i="1"/>
  <c r="BQ898" i="1"/>
  <c r="BT978" i="1"/>
  <c r="BT130" i="1"/>
  <c r="BM136" i="1"/>
  <c r="BO425" i="1"/>
  <c r="BK623" i="1"/>
  <c r="BS823" i="1"/>
  <c r="BN951" i="1"/>
  <c r="BN974" i="1"/>
  <c r="BL74" i="1"/>
  <c r="BO300" i="1"/>
  <c r="BN526" i="1"/>
  <c r="BO634" i="1"/>
  <c r="BM722" i="1"/>
  <c r="BO810" i="1"/>
  <c r="BR70" i="1"/>
  <c r="BR291" i="1"/>
  <c r="BN298" i="1"/>
  <c r="BK325" i="1"/>
  <c r="BK365" i="1"/>
  <c r="BS344" i="1"/>
  <c r="BQ512" i="1"/>
  <c r="BQ95" i="1"/>
  <c r="BM188" i="1"/>
  <c r="BQ448" i="1"/>
  <c r="BL449" i="1"/>
  <c r="BP581" i="1"/>
  <c r="BK556" i="1"/>
  <c r="BK874" i="1"/>
  <c r="BQ926" i="1"/>
  <c r="BM938" i="1"/>
  <c r="BR125" i="1"/>
  <c r="BS126" i="1"/>
  <c r="BQ185" i="1"/>
  <c r="BM420" i="1"/>
  <c r="BQ442" i="1"/>
  <c r="BK447" i="1"/>
  <c r="BS502" i="1"/>
  <c r="BQ481" i="1"/>
  <c r="BR751" i="1"/>
  <c r="BP809" i="1"/>
  <c r="BR804" i="1"/>
  <c r="BO51" i="1"/>
  <c r="BS223" i="1"/>
  <c r="BL226" i="1"/>
  <c r="BN366" i="1"/>
  <c r="BO538" i="1"/>
  <c r="BL634" i="1"/>
  <c r="BP586" i="1"/>
  <c r="BO918" i="1"/>
  <c r="BL844" i="1"/>
  <c r="BK50" i="1"/>
  <c r="BT46" i="1"/>
  <c r="BL238" i="1"/>
  <c r="BT255" i="1"/>
  <c r="BM261" i="1"/>
  <c r="BN433" i="1"/>
  <c r="BK422" i="1"/>
  <c r="BO460" i="1"/>
  <c r="BP526" i="1"/>
  <c r="BO761" i="1"/>
  <c r="BN865" i="1"/>
  <c r="BO817" i="1"/>
  <c r="BQ66" i="1"/>
  <c r="BN41" i="1"/>
  <c r="BM318" i="1"/>
  <c r="BM354" i="1"/>
  <c r="BK363" i="1"/>
  <c r="BQ372" i="1"/>
  <c r="BS278" i="1"/>
  <c r="BT433" i="1"/>
  <c r="BR560" i="1"/>
  <c r="BL486" i="1"/>
  <c r="BP486" i="1"/>
  <c r="BQ624" i="1"/>
  <c r="BO740" i="1"/>
  <c r="BP987" i="1"/>
  <c r="BL193" i="1"/>
  <c r="BQ221" i="1"/>
  <c r="BQ327" i="1"/>
  <c r="BT391" i="1"/>
  <c r="BN460" i="1"/>
  <c r="BN613" i="1"/>
  <c r="BQ748" i="1"/>
  <c r="BP803" i="1"/>
  <c r="BN850" i="1"/>
  <c r="BN876" i="1"/>
  <c r="BS900" i="1"/>
  <c r="BM110" i="1"/>
  <c r="BL256" i="1"/>
  <c r="BQ355" i="1"/>
  <c r="BS311" i="1"/>
  <c r="BN496" i="1"/>
  <c r="BT649" i="1"/>
  <c r="BP854" i="1"/>
  <c r="BN956" i="1"/>
  <c r="BQ167" i="1"/>
  <c r="BQ179" i="1"/>
  <c r="BK219" i="1"/>
  <c r="BO223" i="1"/>
  <c r="BM352" i="1"/>
  <c r="BN390" i="1"/>
  <c r="BN253" i="1"/>
  <c r="BN403" i="1"/>
  <c r="BO475" i="1"/>
  <c r="BM642" i="1"/>
  <c r="BR637" i="1"/>
  <c r="BK578" i="1"/>
  <c r="BK642" i="1"/>
  <c r="BO830" i="1"/>
  <c r="BK847" i="1"/>
  <c r="BT291" i="1"/>
  <c r="BK377" i="1"/>
  <c r="BO463" i="1"/>
  <c r="BM670" i="1"/>
  <c r="BO721" i="1"/>
  <c r="BO731" i="1"/>
  <c r="BT240" i="1"/>
  <c r="BM410" i="1"/>
  <c r="BT419" i="1"/>
  <c r="BR316" i="1"/>
  <c r="BQ659" i="1"/>
  <c r="BN642" i="1"/>
  <c r="BP584" i="1"/>
  <c r="BP730" i="1"/>
  <c r="BK702" i="1"/>
  <c r="BQ727" i="1"/>
  <c r="BK707" i="1"/>
  <c r="BR115" i="1"/>
  <c r="BL128" i="1"/>
  <c r="BS254" i="1"/>
  <c r="BP325" i="1"/>
  <c r="BO482" i="1"/>
  <c r="BT752" i="1"/>
  <c r="BS552" i="1"/>
  <c r="BP757" i="1"/>
  <c r="BS891" i="1"/>
  <c r="BQ975" i="1"/>
  <c r="BN104" i="1"/>
  <c r="BO432" i="1"/>
  <c r="BR687" i="1"/>
  <c r="BN703" i="1"/>
  <c r="BO785" i="1"/>
  <c r="BN934" i="1"/>
  <c r="BQ46" i="1"/>
  <c r="BQ61" i="1"/>
  <c r="BR131" i="1"/>
  <c r="BL158" i="1"/>
  <c r="BL379" i="1"/>
  <c r="BQ487" i="1"/>
  <c r="BM908" i="1"/>
  <c r="BS101" i="1"/>
  <c r="BM99" i="1"/>
  <c r="BK189" i="1"/>
  <c r="BN233" i="1"/>
  <c r="BM378" i="1"/>
  <c r="BK436" i="1"/>
  <c r="BM459" i="1"/>
  <c r="BM515" i="1"/>
  <c r="BL721" i="1"/>
  <c r="BL746" i="1"/>
  <c r="BS831" i="1"/>
  <c r="BT963" i="1"/>
  <c r="BL118" i="1"/>
  <c r="BO177" i="1"/>
  <c r="BQ689" i="1"/>
  <c r="BO649" i="1"/>
  <c r="BL801" i="1"/>
  <c r="BT873" i="1"/>
  <c r="BN81" i="1"/>
  <c r="BR104" i="1"/>
  <c r="BN294" i="1"/>
  <c r="BM477" i="1"/>
  <c r="BS486" i="1"/>
  <c r="BS493" i="1"/>
  <c r="BL515" i="1"/>
  <c r="BQ699" i="1"/>
  <c r="BO840" i="1"/>
  <c r="BQ970" i="1"/>
  <c r="BM884" i="1"/>
  <c r="BM948" i="1"/>
  <c r="BP985" i="1"/>
  <c r="BQ245" i="1"/>
  <c r="BM387" i="1"/>
  <c r="BR272" i="1"/>
  <c r="BS433" i="1"/>
  <c r="BN631" i="1"/>
  <c r="BO660" i="1"/>
  <c r="BR870" i="1"/>
  <c r="BM132" i="1"/>
  <c r="BM183" i="1"/>
  <c r="BP329" i="1"/>
  <c r="BR354" i="1"/>
  <c r="BM464" i="1"/>
  <c r="BT527" i="1"/>
  <c r="BT545" i="1"/>
  <c r="BL991" i="1"/>
  <c r="BP1002" i="1"/>
  <c r="BO291" i="1"/>
  <c r="BP282" i="1"/>
  <c r="BK381" i="1"/>
  <c r="BT317" i="1"/>
  <c r="BM381" i="1"/>
  <c r="BQ643" i="1"/>
  <c r="BR631" i="1"/>
  <c r="BT727" i="1"/>
  <c r="BR860" i="1"/>
  <c r="BQ969" i="1"/>
  <c r="BR891" i="1"/>
  <c r="BS963" i="1"/>
  <c r="BP47" i="1"/>
  <c r="BS379" i="1"/>
  <c r="BL619" i="1"/>
  <c r="BK729" i="1"/>
  <c r="BN825" i="1"/>
  <c r="BN143" i="1"/>
  <c r="BO228" i="1"/>
  <c r="BT266" i="1"/>
  <c r="BR279" i="1"/>
  <c r="BR435" i="1"/>
  <c r="BL408" i="1"/>
  <c r="BN515" i="1"/>
  <c r="BK469" i="1"/>
  <c r="BT708" i="1"/>
  <c r="BL826" i="1"/>
  <c r="BL789" i="1"/>
  <c r="BS770" i="1"/>
  <c r="BS705" i="1"/>
  <c r="BP16" i="1"/>
  <c r="BP109" i="1"/>
  <c r="BP386" i="1"/>
  <c r="BK505" i="1"/>
  <c r="BT834" i="1"/>
  <c r="BP897" i="1"/>
  <c r="BM956" i="1"/>
  <c r="BT86" i="1"/>
  <c r="BT223" i="1"/>
  <c r="BR252" i="1"/>
  <c r="BM322" i="1"/>
  <c r="BQ445" i="1"/>
  <c r="BR432" i="1"/>
  <c r="BT452" i="1"/>
  <c r="BN623" i="1"/>
  <c r="BP704" i="1"/>
  <c r="BO737" i="1"/>
  <c r="BQ741" i="1"/>
  <c r="BL874" i="1"/>
  <c r="BT1001" i="1"/>
  <c r="BT29" i="1"/>
  <c r="BO193" i="1"/>
  <c r="BK247" i="1"/>
  <c r="BN227" i="1"/>
  <c r="BL272" i="1"/>
  <c r="BM388" i="1"/>
  <c r="BT355" i="1"/>
  <c r="BS390" i="1"/>
  <c r="BL650" i="1"/>
  <c r="BS698" i="1"/>
  <c r="BK764" i="1"/>
  <c r="BL895" i="1"/>
  <c r="BK78" i="1"/>
  <c r="BN359" i="1"/>
  <c r="BP542" i="1"/>
  <c r="BP668" i="1"/>
  <c r="BS700" i="1"/>
  <c r="BL718" i="1"/>
  <c r="BT795" i="1"/>
  <c r="BN981" i="1"/>
  <c r="BT992" i="1"/>
  <c r="BM26" i="1"/>
  <c r="BS275" i="1"/>
  <c r="BN308" i="1"/>
  <c r="BR385" i="1"/>
  <c r="BM467" i="1"/>
  <c r="BQ555" i="1"/>
  <c r="BP439" i="1"/>
  <c r="BQ662" i="1"/>
  <c r="BN711" i="1"/>
  <c r="BM927" i="1"/>
  <c r="BK894" i="1"/>
  <c r="BT914" i="1"/>
  <c r="BR35" i="1"/>
  <c r="BO82" i="1"/>
  <c r="BN157" i="1"/>
  <c r="BO214" i="1"/>
  <c r="BN251" i="1"/>
  <c r="BN368" i="1"/>
  <c r="BQ544" i="1"/>
  <c r="BP442" i="1"/>
  <c r="BP495" i="1"/>
  <c r="BN833" i="1"/>
  <c r="BK14" i="1"/>
  <c r="BQ54" i="1"/>
  <c r="BL269" i="1"/>
  <c r="BT469" i="1"/>
  <c r="BP616" i="1"/>
  <c r="BP450" i="1"/>
  <c r="BT741" i="1"/>
  <c r="BN566" i="1"/>
  <c r="BS819" i="1"/>
  <c r="BS794" i="1"/>
  <c r="BJ960" i="1"/>
  <c r="BP61" i="1"/>
  <c r="BM184" i="1"/>
  <c r="BQ321" i="1"/>
  <c r="BR296" i="1"/>
  <c r="BM628" i="1"/>
  <c r="BO642" i="1"/>
  <c r="BO812" i="1"/>
  <c r="BN13" i="1"/>
  <c r="BK164" i="1"/>
  <c r="BT395" i="1"/>
  <c r="BN339" i="1"/>
  <c r="BR462" i="1"/>
  <c r="BR651" i="1"/>
  <c r="BN637" i="1"/>
  <c r="BM743" i="1"/>
  <c r="BP795" i="1"/>
  <c r="BR855" i="1"/>
  <c r="BR117" i="1"/>
  <c r="BL576" i="1"/>
  <c r="BT592" i="1"/>
  <c r="BS621" i="1"/>
  <c r="BQ862" i="1"/>
  <c r="BN791" i="1"/>
  <c r="BS810" i="1"/>
  <c r="BP861" i="1"/>
  <c r="BP868" i="1"/>
  <c r="BT58" i="1"/>
  <c r="BM271" i="1"/>
  <c r="BM688" i="1"/>
  <c r="BQ851" i="1"/>
  <c r="BO808" i="1"/>
  <c r="BK59" i="1"/>
  <c r="BS164" i="1"/>
  <c r="BO689" i="1"/>
  <c r="BK673" i="1"/>
  <c r="BN784" i="1"/>
  <c r="BN818" i="1"/>
  <c r="BO991" i="1"/>
  <c r="BO966" i="1"/>
  <c r="BM100" i="1"/>
  <c r="BR231" i="1"/>
  <c r="BK354" i="1"/>
  <c r="BR457" i="1"/>
  <c r="BN550" i="1"/>
  <c r="BQ765" i="1"/>
  <c r="BR721" i="1"/>
  <c r="BT797" i="1"/>
  <c r="BP869" i="1"/>
  <c r="BT874" i="1"/>
  <c r="BK174" i="1"/>
  <c r="BP198" i="1"/>
  <c r="BM353" i="1"/>
  <c r="BT326" i="1"/>
  <c r="BN588" i="1"/>
  <c r="BP712" i="1"/>
  <c r="BQ767" i="1"/>
  <c r="BL770" i="1"/>
  <c r="BS833" i="1"/>
  <c r="BT909" i="1"/>
  <c r="BK918" i="1"/>
  <c r="BO94" i="1"/>
  <c r="BT43" i="1"/>
  <c r="BK139" i="1"/>
  <c r="BK176" i="1"/>
  <c r="BT167" i="1"/>
  <c r="BN352" i="1"/>
  <c r="BN418" i="1"/>
  <c r="BP411" i="1"/>
  <c r="BP550" i="1"/>
  <c r="BP601" i="1"/>
  <c r="BK617" i="1"/>
  <c r="BM806" i="1"/>
  <c r="BR760" i="1"/>
  <c r="BO641" i="1"/>
  <c r="BS563" i="1"/>
  <c r="BP933" i="1"/>
  <c r="BT66" i="1"/>
  <c r="BN45" i="1"/>
  <c r="BQ309" i="1"/>
  <c r="BP378" i="1"/>
  <c r="BS352" i="1"/>
  <c r="BP445" i="1"/>
  <c r="BT438" i="1"/>
  <c r="BP657" i="1"/>
  <c r="BT595" i="1"/>
  <c r="BT694" i="1"/>
  <c r="BR76" i="1"/>
  <c r="BQ154" i="1"/>
  <c r="BQ262" i="1"/>
  <c r="BM320" i="1"/>
  <c r="BN533" i="1"/>
  <c r="BT536" i="1"/>
  <c r="BT483" i="1"/>
  <c r="BQ569" i="1"/>
  <c r="BM784" i="1"/>
  <c r="BO801" i="1"/>
  <c r="BK872" i="1"/>
  <c r="BO333" i="1"/>
  <c r="BR388" i="1"/>
  <c r="BM493" i="1"/>
  <c r="BK399" i="1"/>
  <c r="BP702" i="1"/>
  <c r="BT884" i="1"/>
  <c r="BN962" i="1"/>
  <c r="BM123" i="1"/>
  <c r="BQ191" i="1"/>
  <c r="BK163" i="1"/>
  <c r="BT268" i="1"/>
  <c r="BS304" i="1"/>
  <c r="BS514" i="1"/>
  <c r="BP443" i="1"/>
  <c r="BT475" i="1"/>
  <c r="BL559" i="1"/>
  <c r="BT707" i="1"/>
  <c r="BS706" i="1"/>
  <c r="BO762" i="1"/>
  <c r="BO682" i="1"/>
  <c r="BQ832" i="1"/>
  <c r="BM230" i="1"/>
  <c r="BR199" i="1"/>
  <c r="BQ202" i="1"/>
  <c r="BS385" i="1"/>
  <c r="BK532" i="1"/>
  <c r="BS596" i="1"/>
  <c r="BM822" i="1"/>
  <c r="BP792" i="1"/>
  <c r="BL974" i="1"/>
  <c r="BK24" i="1"/>
  <c r="BS157" i="1"/>
  <c r="BT237" i="1"/>
  <c r="BM219" i="1"/>
  <c r="BS350" i="1"/>
  <c r="BT429" i="1"/>
  <c r="BP491" i="1"/>
  <c r="BO610" i="1"/>
  <c r="BK658" i="1"/>
  <c r="BR827" i="1"/>
  <c r="BQ922" i="1"/>
  <c r="BN114" i="1"/>
  <c r="BO196" i="1"/>
  <c r="BT334" i="1"/>
  <c r="BP363" i="1"/>
  <c r="BR580" i="1"/>
  <c r="BL687" i="1"/>
  <c r="BR871" i="1"/>
  <c r="BR982" i="1"/>
  <c r="BK922" i="1"/>
  <c r="BP921" i="1"/>
  <c r="BM984" i="1"/>
  <c r="BR39" i="1"/>
  <c r="BR239" i="1"/>
  <c r="BP226" i="1"/>
  <c r="BQ317" i="1"/>
  <c r="BQ356" i="1"/>
  <c r="BM531" i="1"/>
  <c r="BT424" i="1"/>
  <c r="BK515" i="1"/>
  <c r="BP512" i="1"/>
  <c r="BT597" i="1"/>
  <c r="BS783" i="1"/>
  <c r="BS853" i="1"/>
  <c r="BT33" i="1"/>
  <c r="BL148" i="1"/>
  <c r="BO160" i="1"/>
  <c r="BN254" i="1"/>
  <c r="BQ401" i="1"/>
  <c r="BS504" i="1"/>
  <c r="BK625" i="1"/>
  <c r="BL597" i="1"/>
  <c r="BP644" i="1"/>
  <c r="BL740" i="1"/>
  <c r="BT818" i="1"/>
  <c r="BS669" i="1"/>
  <c r="BL768" i="1"/>
  <c r="BM893" i="1"/>
  <c r="BS49" i="1"/>
  <c r="BN46" i="1"/>
  <c r="BR181" i="1"/>
  <c r="BM167" i="1"/>
  <c r="BS222" i="1"/>
  <c r="BM270" i="1"/>
  <c r="BM285" i="1"/>
  <c r="BK344" i="1"/>
  <c r="BN412" i="1"/>
  <c r="BR514" i="1"/>
  <c r="BL457" i="1"/>
  <c r="BL733" i="1"/>
  <c r="BP675" i="1"/>
  <c r="BO841" i="1"/>
  <c r="BL64" i="1"/>
  <c r="BS682" i="1"/>
  <c r="BO798" i="1"/>
  <c r="BK842" i="1"/>
  <c r="BQ129" i="1"/>
  <c r="BS210" i="1"/>
  <c r="BO406" i="1"/>
  <c r="BM544" i="1"/>
  <c r="BR614" i="1"/>
  <c r="BQ69" i="1"/>
  <c r="BS165" i="1"/>
  <c r="BR898" i="1"/>
  <c r="BN28" i="1"/>
  <c r="BP106" i="1"/>
  <c r="BL90" i="1"/>
  <c r="BK152" i="1"/>
  <c r="BP188" i="1"/>
  <c r="BO247" i="1"/>
  <c r="BO377" i="1"/>
  <c r="BS566" i="1"/>
  <c r="BR605" i="1"/>
  <c r="BM12" i="1"/>
  <c r="BR136" i="1"/>
  <c r="BQ171" i="1"/>
  <c r="BK138" i="1"/>
  <c r="BQ331" i="1"/>
  <c r="BQ489" i="1"/>
  <c r="BT838" i="1"/>
  <c r="BL787" i="1"/>
  <c r="BO75" i="1"/>
  <c r="BL154" i="1"/>
  <c r="BT225" i="1"/>
  <c r="BT263" i="1"/>
  <c r="BM371" i="1"/>
  <c r="BN470" i="1"/>
  <c r="BT589" i="1"/>
  <c r="BL743" i="1"/>
  <c r="BQ752" i="1"/>
  <c r="BK678" i="1"/>
  <c r="BO753" i="1"/>
  <c r="BN785" i="1"/>
  <c r="BN538" i="1"/>
  <c r="BP878" i="1"/>
  <c r="BN891" i="1"/>
  <c r="BQ933" i="1"/>
  <c r="BR1007" i="1"/>
  <c r="BP83" i="1"/>
  <c r="BM226" i="1"/>
  <c r="BO200" i="1"/>
  <c r="BL317" i="1"/>
  <c r="BT503" i="1"/>
  <c r="BR479" i="1"/>
  <c r="BQ869" i="1"/>
  <c r="BT899" i="1"/>
  <c r="BT913" i="1"/>
  <c r="BK904" i="1"/>
  <c r="BM638" i="1"/>
  <c r="BQ799" i="1"/>
  <c r="BL954" i="1"/>
  <c r="BS980" i="1"/>
  <c r="BQ73" i="1"/>
  <c r="BO169" i="1"/>
  <c r="BQ117" i="1"/>
  <c r="BT178" i="1"/>
  <c r="BR367" i="1"/>
  <c r="BS346" i="1"/>
  <c r="BT310" i="1"/>
  <c r="BK391" i="1"/>
  <c r="BO279" i="1"/>
  <c r="BR286" i="1"/>
  <c r="BM519" i="1"/>
  <c r="BL557" i="1"/>
  <c r="BQ877" i="1"/>
  <c r="BS922" i="1"/>
  <c r="BS942" i="1"/>
  <c r="BS993" i="1"/>
  <c r="BK230" i="1"/>
  <c r="BO358" i="1"/>
  <c r="BL363" i="1"/>
  <c r="BL431" i="1"/>
  <c r="BL426" i="1"/>
  <c r="BP474" i="1"/>
  <c r="BO636" i="1"/>
  <c r="BS643" i="1"/>
  <c r="BM763" i="1"/>
  <c r="BN697" i="1"/>
  <c r="BP944" i="1"/>
  <c r="BT961" i="1"/>
  <c r="BM139" i="1"/>
  <c r="BK536" i="1"/>
  <c r="BS851" i="1"/>
  <c r="BL817" i="1"/>
  <c r="BS824" i="1"/>
  <c r="BP943" i="1"/>
  <c r="BN894" i="1"/>
  <c r="BN994" i="1"/>
  <c r="BS970" i="1"/>
  <c r="BK992" i="1"/>
  <c r="BQ34" i="1"/>
  <c r="BL93" i="1"/>
  <c r="BK179" i="1"/>
  <c r="BT293" i="1"/>
  <c r="BQ676" i="1"/>
  <c r="BR963" i="1"/>
  <c r="BK128" i="1"/>
  <c r="BP351" i="1"/>
  <c r="BQ720" i="1"/>
  <c r="BP764" i="1"/>
  <c r="BO130" i="1"/>
  <c r="BR150" i="1"/>
  <c r="BS247" i="1"/>
  <c r="BP265" i="1"/>
  <c r="BN314" i="1"/>
  <c r="BP309" i="1"/>
  <c r="BT501" i="1"/>
  <c r="BR741" i="1"/>
  <c r="BP770" i="1"/>
  <c r="BO783" i="1"/>
  <c r="BM901" i="1"/>
  <c r="BM45" i="1"/>
  <c r="BR164" i="1"/>
  <c r="BN236" i="1"/>
  <c r="BM150" i="1"/>
  <c r="BP289" i="1"/>
  <c r="BN266" i="1"/>
  <c r="BT300" i="1"/>
  <c r="BN337" i="1"/>
  <c r="BN557" i="1"/>
  <c r="BT494" i="1"/>
  <c r="BM472" i="1"/>
  <c r="BM612" i="1"/>
  <c r="BR667" i="1"/>
  <c r="BO602" i="1"/>
  <c r="BR652" i="1"/>
  <c r="BO663" i="1"/>
  <c r="BM686" i="1"/>
  <c r="BQ711" i="1"/>
  <c r="BQ763" i="1"/>
  <c r="BN729" i="1"/>
  <c r="BQ793" i="1"/>
  <c r="BO185" i="1"/>
  <c r="BK228" i="1"/>
  <c r="BL263" i="1"/>
  <c r="BR343" i="1"/>
  <c r="BN885" i="1"/>
  <c r="BP927" i="1"/>
  <c r="BO46" i="1"/>
  <c r="BP145" i="1"/>
  <c r="BL146" i="1"/>
  <c r="BL210" i="1"/>
  <c r="BQ391" i="1"/>
  <c r="BQ673" i="1"/>
  <c r="BN624" i="1"/>
  <c r="BN510" i="1"/>
  <c r="BN562" i="1"/>
  <c r="BT677" i="1"/>
  <c r="BK696" i="1"/>
  <c r="BK598" i="1"/>
  <c r="BT67" i="1"/>
  <c r="BM145" i="1"/>
  <c r="BO131" i="1"/>
  <c r="BO173" i="1"/>
  <c r="BM651" i="1"/>
  <c r="BO679" i="1"/>
  <c r="BM738" i="1"/>
  <c r="BN807" i="1"/>
  <c r="BN902" i="1"/>
  <c r="BT155" i="1"/>
  <c r="BT232" i="1"/>
  <c r="BS383" i="1"/>
  <c r="BT445" i="1"/>
  <c r="BR548" i="1"/>
  <c r="BK551" i="1"/>
  <c r="BQ783" i="1"/>
  <c r="BO902" i="1"/>
  <c r="BL987" i="1"/>
  <c r="BQ60" i="1"/>
  <c r="BR53" i="1"/>
  <c r="BK660" i="1"/>
  <c r="BS686" i="1"/>
  <c r="BO726" i="1"/>
  <c r="BN687" i="1"/>
  <c r="BN887" i="1"/>
  <c r="BQ983" i="1"/>
  <c r="BM38" i="1"/>
  <c r="BO44" i="1"/>
  <c r="BP224" i="1"/>
  <c r="BO307" i="1"/>
  <c r="BO562" i="1"/>
  <c r="BQ894" i="1"/>
  <c r="BS965" i="1"/>
  <c r="BS967" i="1"/>
  <c r="BQ57" i="1"/>
  <c r="BR165" i="1"/>
  <c r="BS239" i="1"/>
  <c r="BT397" i="1"/>
  <c r="BP428" i="1"/>
  <c r="BR528" i="1"/>
  <c r="BP463" i="1"/>
  <c r="BO661" i="1"/>
  <c r="BM842" i="1"/>
  <c r="BM870" i="1"/>
  <c r="BP219" i="1"/>
  <c r="BS310" i="1"/>
  <c r="BS458" i="1"/>
  <c r="BR577" i="1"/>
  <c r="BN648" i="1"/>
  <c r="BM723" i="1"/>
  <c r="BL671" i="1"/>
  <c r="BP958" i="1"/>
  <c r="BP997" i="1"/>
  <c r="BM34" i="1"/>
  <c r="BK21" i="1"/>
  <c r="BQ82" i="1"/>
  <c r="BR850" i="1"/>
  <c r="BT878" i="1"/>
  <c r="BQ985" i="1"/>
  <c r="BS26" i="1"/>
  <c r="BP168" i="1"/>
  <c r="BN440" i="1"/>
  <c r="BL589" i="1"/>
  <c r="BT747" i="1"/>
  <c r="BK915" i="1"/>
  <c r="BK986" i="1"/>
  <c r="BL104" i="1"/>
  <c r="BK186" i="1"/>
  <c r="BP175" i="1"/>
  <c r="BK747" i="1"/>
  <c r="BS11" i="1"/>
  <c r="BQ91" i="1"/>
  <c r="BT221" i="1"/>
  <c r="BR408" i="1"/>
  <c r="BS410" i="1"/>
  <c r="BN505" i="1"/>
  <c r="BL447" i="1"/>
  <c r="BP605" i="1"/>
  <c r="BM585" i="1"/>
  <c r="BN653" i="1"/>
  <c r="BT685" i="1"/>
  <c r="BO727" i="1"/>
  <c r="BK752" i="1"/>
  <c r="BL780" i="1"/>
  <c r="BM877" i="1"/>
  <c r="BR929" i="1"/>
  <c r="BS122" i="1"/>
  <c r="BK248" i="1"/>
  <c r="BK315" i="1"/>
  <c r="BL385" i="1"/>
  <c r="BM578" i="1"/>
  <c r="BT721" i="1"/>
  <c r="BM856" i="1"/>
  <c r="BR849" i="1"/>
  <c r="BT847" i="1"/>
  <c r="BQ44" i="1"/>
  <c r="BP255" i="1"/>
  <c r="BQ373" i="1"/>
  <c r="BR321" i="1"/>
  <c r="BT404" i="1"/>
  <c r="BN443" i="1"/>
  <c r="BL669" i="1"/>
  <c r="BL993" i="1"/>
  <c r="BO123" i="1"/>
  <c r="BO273" i="1"/>
  <c r="BQ334" i="1"/>
  <c r="BT392" i="1"/>
  <c r="BS646" i="1"/>
  <c r="BT726" i="1"/>
  <c r="BK818" i="1"/>
  <c r="BM90" i="1"/>
  <c r="BR174" i="1"/>
  <c r="BR269" i="1"/>
  <c r="BR271" i="1"/>
  <c r="BT507" i="1"/>
  <c r="BQ634" i="1"/>
  <c r="BL558" i="1"/>
  <c r="BS586" i="1"/>
  <c r="BL370" i="1"/>
  <c r="BN742" i="1"/>
  <c r="BT35" i="1"/>
  <c r="BO106" i="1"/>
  <c r="BS387" i="1"/>
  <c r="BM395" i="1"/>
  <c r="BO443" i="1"/>
  <c r="BQ671" i="1"/>
  <c r="BR583" i="1"/>
  <c r="BO624" i="1"/>
  <c r="BP754" i="1"/>
  <c r="BT759" i="1"/>
  <c r="BL649" i="1"/>
  <c r="BQ715" i="1"/>
  <c r="BM734" i="1"/>
  <c r="BS723" i="1"/>
  <c r="BP945" i="1"/>
  <c r="BT207" i="1"/>
  <c r="BR290" i="1"/>
  <c r="BR326" i="1"/>
  <c r="BQ510" i="1"/>
  <c r="BK692" i="1"/>
  <c r="BT927" i="1"/>
  <c r="BT37" i="1"/>
  <c r="BQ93" i="1"/>
  <c r="BP74" i="1"/>
  <c r="BQ110" i="1"/>
  <c r="BO161" i="1"/>
  <c r="BO304" i="1"/>
  <c r="BM355" i="1"/>
  <c r="BP416" i="1"/>
  <c r="BK398" i="1"/>
  <c r="BQ768" i="1"/>
  <c r="BP725" i="1"/>
  <c r="BQ679" i="1"/>
  <c r="BS672" i="1"/>
  <c r="BS908" i="1"/>
  <c r="BO911" i="1"/>
  <c r="BT880" i="1"/>
  <c r="BM30" i="1"/>
  <c r="BL208" i="1"/>
  <c r="BP258" i="1"/>
  <c r="BQ436" i="1"/>
  <c r="BR477" i="1"/>
  <c r="BR607" i="1"/>
  <c r="BL563" i="1"/>
  <c r="BM860" i="1"/>
  <c r="BM991" i="1"/>
  <c r="BN34" i="1"/>
  <c r="BL75" i="1"/>
  <c r="BO73" i="1"/>
  <c r="BS427" i="1"/>
  <c r="BN663" i="1"/>
  <c r="BL741" i="1"/>
  <c r="BT670" i="1"/>
  <c r="BR894" i="1"/>
  <c r="BL882" i="1"/>
  <c r="BO996" i="1"/>
  <c r="BS131" i="1"/>
  <c r="BO181" i="1"/>
  <c r="BK114" i="1"/>
  <c r="BP232" i="1"/>
  <c r="BK417" i="1"/>
  <c r="BN1004" i="1"/>
  <c r="BS266" i="1"/>
  <c r="BP281" i="1"/>
  <c r="BS444" i="1"/>
  <c r="BN517" i="1"/>
  <c r="BS469" i="1"/>
  <c r="BR666" i="1"/>
  <c r="BK832" i="1"/>
  <c r="BN935" i="1"/>
  <c r="BO124" i="1"/>
  <c r="BP496" i="1"/>
  <c r="BR615" i="1"/>
  <c r="BQ758" i="1"/>
  <c r="BO739" i="1"/>
  <c r="BN47" i="1"/>
  <c r="BO47" i="1"/>
  <c r="BL207" i="1"/>
  <c r="BO382" i="1"/>
  <c r="BO392" i="1"/>
  <c r="BQ556" i="1"/>
  <c r="BR645" i="1"/>
  <c r="BO600" i="1"/>
  <c r="BT671" i="1"/>
  <c r="BM826" i="1"/>
  <c r="BQ889" i="1"/>
  <c r="BN23" i="1"/>
  <c r="BN83" i="1"/>
  <c r="BO101" i="1"/>
  <c r="BO166" i="1"/>
  <c r="BN260" i="1"/>
  <c r="BP244" i="1"/>
  <c r="BN340" i="1"/>
  <c r="BN406" i="1"/>
  <c r="BK421" i="1"/>
  <c r="BP367" i="1"/>
  <c r="BK540" i="1"/>
  <c r="BT481" i="1"/>
  <c r="BQ760" i="1"/>
  <c r="BR781" i="1"/>
  <c r="BQ814" i="1"/>
  <c r="BP866" i="1"/>
  <c r="BM70" i="1"/>
  <c r="BL82" i="1"/>
  <c r="BR307" i="1"/>
  <c r="BK438" i="1"/>
  <c r="BT596" i="1"/>
  <c r="BT620" i="1"/>
  <c r="BS758" i="1"/>
  <c r="BO853" i="1"/>
  <c r="BO938" i="1"/>
  <c r="BK1002" i="1"/>
  <c r="BQ995" i="1"/>
  <c r="BO41" i="1"/>
  <c r="BS43" i="1"/>
  <c r="BP36" i="1"/>
  <c r="BQ337" i="1"/>
  <c r="BN261" i="1"/>
  <c r="BK535" i="1"/>
  <c r="BO548" i="1"/>
  <c r="BL618" i="1"/>
  <c r="BR609" i="1"/>
  <c r="BT601" i="1"/>
  <c r="BT607" i="1"/>
  <c r="BP815" i="1"/>
  <c r="BN776" i="1"/>
  <c r="BS947" i="1"/>
  <c r="BS152" i="1"/>
  <c r="BN311" i="1"/>
  <c r="BO469" i="1"/>
  <c r="BL549" i="1"/>
  <c r="BM637" i="1"/>
  <c r="BS712" i="1"/>
  <c r="BR939" i="1"/>
  <c r="BO11" i="1"/>
  <c r="BL262" i="1"/>
  <c r="BS316" i="1"/>
  <c r="BL417" i="1"/>
  <c r="BQ552" i="1"/>
  <c r="BQ513" i="1"/>
  <c r="BR495" i="1"/>
  <c r="BR588" i="1"/>
  <c r="BQ795" i="1"/>
  <c r="BR777" i="1"/>
  <c r="BK838" i="1"/>
  <c r="BQ925" i="1"/>
  <c r="BN156" i="1"/>
  <c r="BS153" i="1"/>
  <c r="BM284" i="1"/>
  <c r="BM325" i="1"/>
  <c r="BQ394" i="1"/>
  <c r="BR478" i="1"/>
  <c r="BM780" i="1"/>
  <c r="BK930" i="1"/>
  <c r="BN197" i="1"/>
  <c r="BT179" i="1"/>
  <c r="BQ284" i="1"/>
  <c r="BM402" i="1"/>
  <c r="BL345" i="1"/>
  <c r="BP372" i="1"/>
  <c r="BM337" i="1"/>
  <c r="BO540" i="1"/>
  <c r="BM598" i="1"/>
  <c r="BN605" i="1"/>
  <c r="BO587" i="1"/>
  <c r="BT839" i="1"/>
  <c r="BL31" i="1"/>
  <c r="BT261" i="1"/>
  <c r="BN356" i="1"/>
  <c r="BR576" i="1"/>
  <c r="BR858" i="1"/>
  <c r="BK133" i="1"/>
  <c r="BK132" i="1"/>
  <c r="BR413" i="1"/>
  <c r="BP431" i="1"/>
  <c r="BK545" i="1"/>
  <c r="BP500" i="1"/>
  <c r="BP768" i="1"/>
  <c r="BP942" i="1"/>
  <c r="BN989" i="1"/>
  <c r="BT39" i="1"/>
  <c r="BN462" i="1"/>
  <c r="BN762" i="1"/>
  <c r="BL899" i="1"/>
  <c r="BL129" i="1"/>
  <c r="BP203" i="1"/>
  <c r="BM434" i="1"/>
  <c r="BL416" i="1"/>
  <c r="BS553" i="1"/>
  <c r="BQ924" i="1"/>
  <c r="BN882" i="1"/>
  <c r="BN56" i="1"/>
  <c r="BP169" i="1"/>
  <c r="BS280" i="1"/>
  <c r="BK255" i="1"/>
  <c r="BR369" i="1"/>
  <c r="BK305" i="1"/>
  <c r="BP393" i="1"/>
  <c r="BT580" i="1"/>
  <c r="BR593" i="1"/>
  <c r="BR669" i="1"/>
  <c r="BM804" i="1"/>
  <c r="BR797" i="1"/>
  <c r="BR876" i="1"/>
  <c r="BK987" i="1"/>
  <c r="BM15" i="1"/>
  <c r="BQ175" i="1"/>
  <c r="BN448" i="1"/>
  <c r="BT485" i="1"/>
  <c r="BP582" i="1"/>
  <c r="BO581" i="1"/>
  <c r="BM681" i="1"/>
  <c r="BT780" i="1"/>
  <c r="BS751" i="1"/>
  <c r="BL859" i="1"/>
  <c r="BO97" i="1"/>
  <c r="BS156" i="1"/>
  <c r="BM297" i="1"/>
  <c r="BK440" i="1"/>
  <c r="BS637" i="1"/>
  <c r="BP831" i="1"/>
  <c r="BO718" i="1"/>
  <c r="BP972" i="1"/>
  <c r="BT856" i="1"/>
  <c r="BT403" i="1"/>
  <c r="BK450" i="1"/>
  <c r="BT534" i="1"/>
  <c r="BN595" i="1"/>
  <c r="BM814" i="1"/>
  <c r="BR142" i="1"/>
  <c r="BQ447" i="1"/>
  <c r="BL395" i="1"/>
  <c r="BK486" i="1"/>
  <c r="BP409" i="1"/>
  <c r="BK647" i="1"/>
  <c r="BL824" i="1"/>
  <c r="BM863" i="1"/>
  <c r="BT902" i="1"/>
  <c r="BP913" i="1"/>
  <c r="BK240" i="1"/>
  <c r="BQ293" i="1"/>
  <c r="BP426" i="1"/>
  <c r="BL440" i="1"/>
  <c r="BQ545" i="1"/>
  <c r="BP552" i="1"/>
  <c r="BN558" i="1"/>
  <c r="BR848" i="1"/>
  <c r="BS905" i="1"/>
  <c r="BO897" i="1"/>
  <c r="BP279" i="1"/>
  <c r="BL502" i="1"/>
  <c r="BN740" i="1"/>
  <c r="BP811" i="1"/>
  <c r="BN794" i="1"/>
  <c r="BS665" i="1"/>
  <c r="BM833" i="1"/>
  <c r="BN89" i="1"/>
  <c r="BN176" i="1"/>
  <c r="BP194" i="1"/>
  <c r="BO277" i="1"/>
  <c r="BK328" i="1"/>
  <c r="BO335" i="1"/>
  <c r="BQ617" i="1"/>
  <c r="BL116" i="1"/>
  <c r="BP121" i="1"/>
  <c r="BR341" i="1"/>
  <c r="BL299" i="1"/>
  <c r="BN444" i="1"/>
  <c r="BK629" i="1"/>
  <c r="BQ775" i="1"/>
  <c r="BM859" i="1"/>
  <c r="BO53" i="1"/>
  <c r="BR14" i="1"/>
  <c r="BM394" i="1"/>
  <c r="BN391" i="1"/>
  <c r="BL360" i="1"/>
  <c r="BP408" i="1"/>
  <c r="BQ454" i="1"/>
  <c r="BR366" i="1"/>
  <c r="BS438" i="1"/>
  <c r="BN503" i="1"/>
  <c r="BO544" i="1"/>
  <c r="BQ696" i="1"/>
  <c r="BO757" i="1"/>
  <c r="BM684" i="1"/>
  <c r="BN760" i="1"/>
  <c r="BM776" i="1"/>
  <c r="BK788" i="1"/>
  <c r="BK935" i="1"/>
  <c r="BK926" i="1"/>
  <c r="BN910" i="1"/>
  <c r="BQ53" i="1"/>
  <c r="BK95" i="1"/>
  <c r="BK178" i="1"/>
  <c r="BO156" i="1"/>
  <c r="BQ380" i="1"/>
  <c r="BL405" i="1"/>
  <c r="BL506" i="1"/>
  <c r="BK465" i="1"/>
  <c r="BK467" i="1"/>
  <c r="BO518" i="1"/>
  <c r="BS688" i="1"/>
  <c r="BQ719" i="1"/>
  <c r="BL781" i="1"/>
  <c r="BP822" i="1"/>
  <c r="BM958" i="1"/>
  <c r="BM36" i="1"/>
  <c r="BR29" i="1"/>
  <c r="BN210" i="1"/>
  <c r="BP158" i="1"/>
  <c r="BP221" i="1"/>
  <c r="BS191" i="1"/>
  <c r="BM460" i="1"/>
  <c r="BK704" i="1"/>
  <c r="BT651" i="1"/>
  <c r="BR875" i="1"/>
  <c r="BO792" i="1"/>
  <c r="BS893" i="1"/>
  <c r="BR17" i="1"/>
  <c r="BN93" i="1"/>
  <c r="BQ192" i="1"/>
  <c r="BQ208" i="1"/>
  <c r="BP268" i="1"/>
  <c r="BM567" i="1"/>
  <c r="BQ580" i="1"/>
  <c r="BT554" i="1"/>
  <c r="BS803" i="1"/>
  <c r="BN691" i="1"/>
  <c r="BR976" i="1"/>
  <c r="BT872" i="1"/>
  <c r="BS979" i="1"/>
  <c r="BS177" i="1"/>
  <c r="BM195" i="1"/>
  <c r="BP176" i="1"/>
  <c r="BS218" i="1"/>
  <c r="BT224" i="1"/>
  <c r="BM427" i="1"/>
  <c r="BR557" i="1"/>
  <c r="BT647" i="1"/>
  <c r="BR704" i="1"/>
  <c r="BL833" i="1"/>
  <c r="BK769" i="1"/>
  <c r="BP862" i="1"/>
  <c r="BK150" i="1"/>
  <c r="BR230" i="1"/>
  <c r="BO272" i="1"/>
  <c r="BT285" i="1"/>
  <c r="BS495" i="1"/>
  <c r="BS631" i="1"/>
  <c r="BN619" i="1"/>
  <c r="BN651" i="1"/>
  <c r="BN659" i="1"/>
  <c r="BK754" i="1"/>
  <c r="BM678" i="1"/>
  <c r="BL838" i="1"/>
  <c r="BN864" i="1"/>
  <c r="BN915" i="1"/>
  <c r="BK162" i="1"/>
  <c r="BL217" i="1"/>
  <c r="BO498" i="1"/>
  <c r="BS533" i="1"/>
  <c r="BP680" i="1"/>
  <c r="BO705" i="1"/>
  <c r="BT676" i="1"/>
  <c r="BP717" i="1"/>
  <c r="BS949" i="1"/>
  <c r="BP78" i="1"/>
  <c r="BT92" i="1"/>
  <c r="BO111" i="1"/>
  <c r="BS329" i="1"/>
  <c r="BM516" i="1"/>
  <c r="BM574" i="1"/>
  <c r="BL577" i="1"/>
  <c r="BQ610" i="1"/>
  <c r="BK940" i="1"/>
  <c r="BR945" i="1"/>
  <c r="BL36" i="1"/>
  <c r="BR238" i="1"/>
  <c r="BT323" i="1"/>
  <c r="BT394" i="1"/>
  <c r="BP623" i="1"/>
  <c r="BM631" i="1"/>
  <c r="BL665" i="1"/>
  <c r="BL945" i="1"/>
  <c r="BQ957" i="1"/>
  <c r="BS242" i="1"/>
  <c r="BK293" i="1"/>
  <c r="BM345" i="1"/>
  <c r="BS322" i="1"/>
  <c r="BM407" i="1"/>
  <c r="BN607" i="1"/>
  <c r="BQ855" i="1"/>
  <c r="BN841" i="1"/>
  <c r="BT903" i="1"/>
  <c r="BK1007" i="1"/>
  <c r="BT54" i="1"/>
  <c r="BO232" i="1"/>
  <c r="BR345" i="1"/>
  <c r="BR415" i="1"/>
  <c r="BT572" i="1"/>
  <c r="BM836" i="1"/>
  <c r="BN788" i="1"/>
  <c r="BL815" i="1"/>
  <c r="BS491" i="1"/>
  <c r="BT666" i="1"/>
  <c r="BM947" i="1"/>
  <c r="BO280" i="1"/>
  <c r="BR329" i="1"/>
  <c r="BT361" i="1"/>
  <c r="BM375" i="1"/>
  <c r="BL362" i="1"/>
  <c r="BK522" i="1"/>
  <c r="BK609" i="1"/>
  <c r="BK641" i="1"/>
  <c r="BK550" i="1"/>
  <c r="BP773" i="1"/>
  <c r="BM850" i="1"/>
  <c r="BO797" i="1"/>
  <c r="BM885" i="1"/>
  <c r="BQ306" i="1"/>
  <c r="BQ516" i="1"/>
  <c r="BO645" i="1"/>
  <c r="BS805" i="1"/>
  <c r="BL825" i="1"/>
  <c r="BR732" i="1"/>
  <c r="BT957" i="1"/>
  <c r="BL912" i="1"/>
  <c r="BM28" i="1"/>
  <c r="BT85" i="1"/>
  <c r="BK323" i="1"/>
  <c r="BQ386" i="1"/>
  <c r="BL348" i="1"/>
  <c r="BL492" i="1"/>
  <c r="BO656" i="1"/>
  <c r="BO805" i="1"/>
  <c r="BN961" i="1"/>
  <c r="BK47" i="1"/>
  <c r="BQ289" i="1"/>
  <c r="BM473" i="1"/>
  <c r="BS545" i="1"/>
  <c r="BT610" i="1"/>
  <c r="BN820" i="1"/>
  <c r="BO694" i="1"/>
  <c r="BT815" i="1"/>
  <c r="BK822" i="1"/>
  <c r="BO959" i="1"/>
  <c r="BM72" i="1"/>
  <c r="BR132" i="1"/>
  <c r="BL160" i="1"/>
  <c r="BK238" i="1"/>
  <c r="BO254" i="1"/>
  <c r="BM295" i="1"/>
  <c r="BO313" i="1"/>
  <c r="BT530" i="1"/>
  <c r="BP890" i="1"/>
  <c r="BS874" i="1"/>
  <c r="BL904" i="1"/>
  <c r="BT854" i="1"/>
  <c r="BM906" i="1"/>
  <c r="BK985" i="1"/>
  <c r="BM181" i="1"/>
  <c r="BT257" i="1"/>
  <c r="BP573" i="1"/>
  <c r="BN594" i="1"/>
  <c r="BS724" i="1"/>
  <c r="BK687" i="1"/>
  <c r="BR878" i="1"/>
  <c r="BM879" i="1"/>
  <c r="BQ958" i="1"/>
  <c r="BO907" i="1"/>
  <c r="BT886" i="1"/>
  <c r="BN1005" i="1"/>
  <c r="BP983" i="1"/>
  <c r="BT254" i="1"/>
  <c r="BK196" i="1"/>
  <c r="BK472" i="1"/>
  <c r="BT514" i="1"/>
  <c r="BO464" i="1"/>
  <c r="BS509" i="1"/>
  <c r="BL656" i="1"/>
  <c r="BO586" i="1"/>
  <c r="BR779" i="1"/>
  <c r="BR841" i="1"/>
  <c r="BM951" i="1"/>
  <c r="BS132" i="1"/>
  <c r="BT260" i="1"/>
  <c r="BK520" i="1"/>
  <c r="BL11" i="1"/>
  <c r="BS136" i="1"/>
  <c r="BQ235" i="1"/>
  <c r="BQ264" i="1"/>
  <c r="BN600" i="1"/>
  <c r="BP829" i="1"/>
  <c r="BK717" i="1"/>
  <c r="BO809" i="1"/>
  <c r="BQ78" i="1"/>
  <c r="BN73" i="1"/>
  <c r="BL209" i="1"/>
  <c r="BQ425" i="1"/>
  <c r="BS401" i="1"/>
  <c r="BM468" i="1"/>
  <c r="BQ583" i="1"/>
  <c r="BS715" i="1"/>
  <c r="BM147" i="1"/>
  <c r="BS641" i="1"/>
  <c r="BT667" i="1"/>
  <c r="BM979" i="1"/>
  <c r="BQ991" i="1"/>
  <c r="BM11" i="1"/>
  <c r="BT20" i="1"/>
  <c r="BO63" i="1"/>
  <c r="BP136" i="1"/>
  <c r="BP217" i="1"/>
  <c r="BN287" i="1"/>
  <c r="BQ328" i="1"/>
  <c r="BS320" i="1"/>
  <c r="BR443" i="1"/>
  <c r="BM445" i="1"/>
  <c r="BS422" i="1"/>
  <c r="BS517" i="1"/>
  <c r="BL638" i="1"/>
  <c r="BM751" i="1"/>
  <c r="BR867" i="1"/>
  <c r="BO861" i="1"/>
  <c r="BK66" i="1"/>
  <c r="BO220" i="1"/>
  <c r="BK275" i="1"/>
  <c r="BQ340" i="1"/>
  <c r="BS435" i="1"/>
  <c r="BP627" i="1"/>
  <c r="BO31" i="1"/>
  <c r="BS61" i="1"/>
  <c r="BL179" i="1"/>
  <c r="BS453" i="1"/>
  <c r="BM607" i="1"/>
  <c r="BM120" i="1"/>
  <c r="BL201" i="1"/>
  <c r="BT313" i="1"/>
  <c r="BS338" i="1"/>
  <c r="BN416" i="1"/>
  <c r="BM606" i="1"/>
  <c r="BQ621" i="1"/>
  <c r="BT583" i="1"/>
  <c r="BQ683" i="1"/>
  <c r="BM788" i="1"/>
  <c r="BS986" i="1"/>
  <c r="BK117" i="1"/>
  <c r="BK182" i="1"/>
  <c r="BS118" i="1"/>
  <c r="BR227" i="1"/>
  <c r="BK480" i="1"/>
  <c r="BT547" i="1"/>
  <c r="BQ609" i="1"/>
  <c r="BM845" i="1"/>
  <c r="BQ283" i="1"/>
  <c r="BO508" i="1"/>
  <c r="BT539" i="1"/>
  <c r="BL622" i="1"/>
  <c r="BT558" i="1"/>
  <c r="BS788" i="1"/>
  <c r="BR908" i="1"/>
  <c r="BN94" i="1"/>
  <c r="BN130" i="1"/>
  <c r="BR147" i="1"/>
  <c r="BS802" i="1"/>
  <c r="BS958" i="1"/>
  <c r="BM62" i="1"/>
  <c r="BS384" i="1"/>
  <c r="BR502" i="1"/>
  <c r="BL472" i="1"/>
  <c r="BO506" i="1"/>
  <c r="BO568" i="1"/>
  <c r="BM655" i="1"/>
  <c r="BL764" i="1"/>
  <c r="BK932" i="1"/>
  <c r="BS950" i="1"/>
  <c r="BO210" i="1"/>
  <c r="BT217" i="1"/>
  <c r="BN221" i="1"/>
  <c r="BQ733" i="1"/>
  <c r="BR783" i="1"/>
  <c r="BP871" i="1"/>
  <c r="BP842" i="1"/>
  <c r="BS987" i="1"/>
  <c r="BM1004" i="1"/>
  <c r="BT132" i="1"/>
  <c r="BP135" i="1"/>
  <c r="BP183" i="1"/>
  <c r="BL291" i="1"/>
  <c r="BT513" i="1"/>
  <c r="BR601" i="1"/>
  <c r="BO617" i="1"/>
  <c r="BR836" i="1"/>
  <c r="BT849" i="1"/>
  <c r="BT948" i="1"/>
  <c r="BL16" i="1"/>
  <c r="BM42" i="1"/>
  <c r="BK227" i="1"/>
  <c r="BS359" i="1"/>
  <c r="BN255" i="1"/>
  <c r="BO331" i="1"/>
  <c r="BK409" i="1"/>
  <c r="BR318" i="1"/>
  <c r="BL380" i="1"/>
  <c r="BP633" i="1"/>
  <c r="BL755" i="1"/>
  <c r="BQ678" i="1"/>
  <c r="BQ756" i="1"/>
  <c r="BP747" i="1"/>
  <c r="BR800" i="1"/>
  <c r="BL897" i="1"/>
  <c r="BT917" i="1"/>
  <c r="BM989" i="1"/>
  <c r="BS141" i="1"/>
  <c r="BT88" i="1"/>
  <c r="BQ343" i="1"/>
  <c r="BQ320" i="1"/>
  <c r="BK507" i="1"/>
  <c r="BT678" i="1"/>
  <c r="BK848" i="1"/>
  <c r="BL943" i="1"/>
  <c r="BK984" i="1"/>
  <c r="BO144" i="1"/>
  <c r="BT94" i="1"/>
  <c r="BM128" i="1"/>
  <c r="BL213" i="1"/>
  <c r="BN330" i="1"/>
  <c r="BP473" i="1"/>
  <c r="BM644" i="1"/>
  <c r="BL571" i="1"/>
  <c r="BP646" i="1"/>
  <c r="BR691" i="1"/>
  <c r="BP908" i="1"/>
  <c r="BQ16" i="1"/>
  <c r="BM69" i="1"/>
  <c r="BQ224" i="1"/>
  <c r="BR373" i="1"/>
  <c r="BK423" i="1"/>
  <c r="BK643" i="1"/>
  <c r="BN696" i="1"/>
  <c r="BO692" i="1"/>
  <c r="BN745" i="1"/>
  <c r="BN965" i="1"/>
  <c r="BS137" i="1"/>
  <c r="BS138" i="1"/>
  <c r="BT337" i="1"/>
  <c r="BM319" i="1"/>
  <c r="BK504" i="1"/>
  <c r="BM579" i="1"/>
  <c r="BR527" i="1"/>
  <c r="BM744" i="1"/>
  <c r="BR745" i="1"/>
  <c r="BK809" i="1"/>
  <c r="BL990" i="1"/>
  <c r="BL266" i="1"/>
  <c r="BS263" i="1"/>
  <c r="BP286" i="1"/>
  <c r="BQ265" i="1"/>
  <c r="BN315" i="1"/>
  <c r="BK411" i="1"/>
  <c r="BN508" i="1"/>
  <c r="BP664" i="1"/>
  <c r="BO750" i="1"/>
  <c r="BK914" i="1"/>
  <c r="BS45" i="1"/>
  <c r="BQ86" i="1"/>
  <c r="BN131" i="1"/>
  <c r="BN376" i="1"/>
  <c r="BR395" i="1"/>
  <c r="BK319" i="1"/>
  <c r="BM414" i="1"/>
  <c r="BR506" i="1"/>
  <c r="BS736" i="1"/>
  <c r="BP970" i="1"/>
  <c r="BS872" i="1"/>
  <c r="BS95" i="1"/>
  <c r="BM262" i="1"/>
  <c r="BP274" i="1"/>
  <c r="BR254" i="1"/>
  <c r="BK371" i="1"/>
  <c r="BM577" i="1"/>
  <c r="BN796" i="1"/>
  <c r="BN889" i="1"/>
  <c r="BQ891" i="1"/>
  <c r="BL857" i="1"/>
  <c r="BO49" i="1"/>
  <c r="BK96" i="1"/>
  <c r="BL279" i="1"/>
  <c r="BN281" i="1"/>
  <c r="BN326" i="1"/>
  <c r="BR304" i="1"/>
  <c r="BR409" i="1"/>
  <c r="BO520" i="1"/>
  <c r="BN506" i="1"/>
  <c r="BK757" i="1"/>
  <c r="BR758" i="1"/>
  <c r="BM23" i="1"/>
  <c r="BS78" i="1"/>
  <c r="BN49" i="1"/>
  <c r="BR340" i="1"/>
  <c r="BL698" i="1"/>
  <c r="BS699" i="1"/>
  <c r="BK779" i="1"/>
  <c r="BT40" i="1"/>
  <c r="BN108" i="1"/>
  <c r="BT372" i="1"/>
  <c r="BM523" i="1"/>
  <c r="BM537" i="1"/>
  <c r="BN518" i="1"/>
  <c r="BS755" i="1"/>
  <c r="BK972" i="1"/>
  <c r="BR58" i="1"/>
  <c r="BP148" i="1"/>
  <c r="BK295" i="1"/>
  <c r="BK366" i="1"/>
  <c r="BL308" i="1"/>
  <c r="BT384" i="1"/>
  <c r="BS439" i="1"/>
  <c r="BM745" i="1"/>
  <c r="BM676" i="1"/>
  <c r="BN752" i="1"/>
  <c r="BK749" i="1"/>
  <c r="BL921" i="1"/>
  <c r="BR21" i="1"/>
  <c r="BP98" i="1"/>
  <c r="BK352" i="1"/>
  <c r="BK521" i="1"/>
  <c r="BK607" i="1"/>
  <c r="BR604" i="1"/>
  <c r="BK709" i="1"/>
  <c r="BT250" i="1"/>
  <c r="BL284" i="1"/>
  <c r="BR297" i="1"/>
  <c r="BR294" i="1"/>
  <c r="BR377" i="1"/>
  <c r="BM701" i="1"/>
  <c r="BO708" i="1"/>
  <c r="BK805" i="1"/>
  <c r="BT761" i="1"/>
  <c r="BT945" i="1"/>
  <c r="BT1010" i="1"/>
  <c r="BK40" i="1"/>
  <c r="BO30" i="1"/>
  <c r="BL38" i="1"/>
  <c r="BK98" i="1"/>
  <c r="BO184" i="1"/>
  <c r="BQ254" i="1"/>
  <c r="BK528" i="1"/>
  <c r="BL398" i="1"/>
  <c r="BP522" i="1"/>
  <c r="BT703" i="1"/>
  <c r="BN530" i="1"/>
  <c r="BM694" i="1"/>
  <c r="BK753" i="1"/>
  <c r="BL1008" i="1"/>
  <c r="BN188" i="1"/>
  <c r="BL211" i="1"/>
  <c r="BT189" i="1"/>
  <c r="BL476" i="1"/>
  <c r="BM524" i="1"/>
  <c r="BO633" i="1"/>
  <c r="BR961" i="1"/>
  <c r="BN978" i="1"/>
  <c r="BS982" i="1"/>
  <c r="BO995" i="1"/>
  <c r="BT59" i="1"/>
  <c r="BS205" i="1"/>
  <c r="BR663" i="1"/>
  <c r="BP555" i="1"/>
  <c r="BK600" i="1"/>
  <c r="BQ677" i="1"/>
  <c r="BN764" i="1"/>
  <c r="BN770" i="1"/>
  <c r="BR830" i="1"/>
  <c r="BN859" i="1"/>
  <c r="BR928" i="1"/>
  <c r="BP965" i="1"/>
  <c r="BR973" i="1"/>
  <c r="BQ395" i="1"/>
  <c r="BT512" i="1"/>
  <c r="BT970" i="1"/>
  <c r="BN976" i="1"/>
  <c r="BN12" i="1"/>
  <c r="BK61" i="1"/>
  <c r="BM93" i="1"/>
  <c r="BM116" i="1"/>
  <c r="BN213" i="1"/>
  <c r="BP360" i="1"/>
  <c r="BN682" i="1"/>
  <c r="BQ777" i="1"/>
  <c r="BN911" i="1"/>
  <c r="BO38" i="1"/>
  <c r="BO42" i="1"/>
  <c r="BK56" i="1"/>
  <c r="BL134" i="1"/>
  <c r="BO264" i="1"/>
  <c r="BP356" i="1"/>
  <c r="BR342" i="1"/>
  <c r="BQ527" i="1"/>
  <c r="BN644" i="1"/>
  <c r="BM764" i="1"/>
  <c r="BQ780" i="1"/>
  <c r="BN835" i="1"/>
  <c r="BN920" i="1"/>
  <c r="BQ233" i="1"/>
  <c r="BQ282" i="1"/>
  <c r="BO396" i="1"/>
  <c r="BP444" i="1"/>
  <c r="BL610" i="1"/>
  <c r="BM596" i="1"/>
  <c r="BR595" i="1"/>
  <c r="BT679" i="1"/>
  <c r="BP786" i="1"/>
  <c r="BP796" i="1"/>
  <c r="BM370" i="1"/>
  <c r="BN395" i="1"/>
  <c r="BR452" i="1"/>
  <c r="BS462" i="1"/>
  <c r="BQ709" i="1"/>
  <c r="BK751" i="1"/>
  <c r="BM966" i="1"/>
  <c r="BK961" i="1"/>
  <c r="BP172" i="1"/>
  <c r="BR445" i="1"/>
  <c r="BP297" i="1"/>
  <c r="BL382" i="1"/>
  <c r="BT454" i="1"/>
  <c r="BN614" i="1"/>
  <c r="BN722" i="1"/>
  <c r="BO919" i="1"/>
  <c r="BO973" i="1"/>
  <c r="BQ33" i="1"/>
  <c r="BO122" i="1"/>
  <c r="BP204" i="1"/>
  <c r="BT161" i="1"/>
  <c r="BT256" i="1"/>
  <c r="BR824" i="1"/>
  <c r="BN987" i="1"/>
  <c r="BQ1010" i="1"/>
  <c r="BQ101" i="1"/>
  <c r="BK317" i="1"/>
  <c r="BO378" i="1"/>
  <c r="BP626" i="1"/>
  <c r="BS656" i="1"/>
  <c r="BM735" i="1"/>
  <c r="BL688" i="1"/>
  <c r="BS787" i="1"/>
  <c r="BK911" i="1"/>
  <c r="BR85" i="1"/>
  <c r="BQ345" i="1"/>
  <c r="BR311" i="1"/>
  <c r="BO366" i="1"/>
  <c r="BO455" i="1"/>
  <c r="BK477" i="1"/>
  <c r="BR485" i="1"/>
  <c r="BO628" i="1"/>
  <c r="BL564" i="1"/>
  <c r="BQ902" i="1"/>
  <c r="BS938" i="1"/>
  <c r="BQ1003" i="1"/>
  <c r="BK140" i="1"/>
  <c r="BQ250" i="1"/>
  <c r="BO207" i="1"/>
  <c r="BK379" i="1"/>
  <c r="BT331" i="1"/>
  <c r="BO367" i="1"/>
  <c r="BM419" i="1"/>
  <c r="BQ424" i="1"/>
  <c r="BN507" i="1"/>
  <c r="BK534" i="1"/>
  <c r="BM608" i="1"/>
  <c r="BS591" i="1"/>
  <c r="BT901" i="1"/>
  <c r="BR103" i="1"/>
  <c r="BK239" i="1"/>
  <c r="BS680" i="1"/>
  <c r="BP660" i="1"/>
  <c r="BS791" i="1"/>
  <c r="BM57" i="1"/>
  <c r="BP114" i="1"/>
  <c r="BR365" i="1"/>
  <c r="BL329" i="1"/>
  <c r="BN317" i="1"/>
  <c r="BR450" i="1"/>
  <c r="BN587" i="1"/>
  <c r="BP670" i="1"/>
  <c r="BO796" i="1"/>
  <c r="BQ800" i="1"/>
  <c r="BO914" i="1"/>
  <c r="BR955" i="1"/>
  <c r="BT48" i="1"/>
  <c r="BN126" i="1"/>
  <c r="BN438" i="1"/>
  <c r="BK530" i="1"/>
  <c r="BK708" i="1"/>
  <c r="BO822" i="1"/>
  <c r="BS776" i="1"/>
  <c r="BK881" i="1"/>
  <c r="BR881" i="1"/>
  <c r="BL553" i="1"/>
  <c r="BN622" i="1"/>
  <c r="BP705" i="1"/>
  <c r="BP805" i="1"/>
  <c r="BO779" i="1"/>
  <c r="BN263" i="1"/>
  <c r="BK300" i="1"/>
  <c r="BS340" i="1"/>
  <c r="BL528" i="1"/>
  <c r="BO612" i="1"/>
  <c r="BM749" i="1"/>
  <c r="BL760" i="1"/>
  <c r="BO984" i="1"/>
  <c r="BL12" i="1"/>
  <c r="BN76" i="1"/>
  <c r="BS161" i="1"/>
  <c r="BK198" i="1"/>
  <c r="BN289" i="1"/>
  <c r="BP344" i="1"/>
  <c r="BO418" i="1"/>
  <c r="BM489" i="1"/>
  <c r="BN519" i="1"/>
  <c r="BL545" i="1"/>
  <c r="BN494" i="1"/>
  <c r="BP604" i="1"/>
  <c r="BQ664" i="1"/>
  <c r="BT682" i="1"/>
  <c r="BK759" i="1"/>
  <c r="BS671" i="1"/>
  <c r="BP990" i="1"/>
  <c r="BM249" i="1"/>
  <c r="BL277" i="1"/>
  <c r="BS418" i="1"/>
  <c r="BK615" i="1"/>
  <c r="BL868" i="1"/>
  <c r="BO915" i="1"/>
  <c r="BQ102" i="1"/>
  <c r="BL371" i="1"/>
  <c r="BR425" i="1"/>
  <c r="BR433" i="1"/>
  <c r="BP541" i="1"/>
  <c r="BM518" i="1"/>
  <c r="BP790" i="1"/>
  <c r="BS661" i="1"/>
  <c r="BT742" i="1"/>
  <c r="BN779" i="1"/>
  <c r="BT926" i="1"/>
  <c r="BR88" i="1"/>
  <c r="BN280" i="1"/>
  <c r="BO306" i="1"/>
  <c r="BM307" i="1"/>
  <c r="BO505" i="1"/>
  <c r="BP653" i="1"/>
  <c r="BR571" i="1"/>
  <c r="BM603" i="1"/>
  <c r="BP710" i="1"/>
  <c r="BK632" i="1"/>
  <c r="BT802" i="1"/>
  <c r="BQ961" i="1"/>
  <c r="BO100" i="1"/>
  <c r="BO119" i="1"/>
  <c r="BO646" i="1"/>
  <c r="BO876" i="1"/>
  <c r="BO901" i="1"/>
  <c r="BR111" i="1"/>
  <c r="BT72" i="1"/>
  <c r="BK273" i="1"/>
  <c r="BN451" i="1"/>
  <c r="BR546" i="1"/>
  <c r="BO530" i="1"/>
  <c r="BR565" i="1"/>
  <c r="BK557" i="1"/>
  <c r="BL841" i="1"/>
  <c r="BR954" i="1"/>
  <c r="BM244" i="1"/>
  <c r="BP242" i="1"/>
  <c r="BO261" i="1"/>
  <c r="BQ369" i="1"/>
  <c r="BO440" i="1"/>
  <c r="BP410" i="1"/>
  <c r="BR364" i="1"/>
  <c r="BQ492" i="1"/>
  <c r="BO501" i="1"/>
  <c r="BM558" i="1"/>
  <c r="BL592" i="1"/>
  <c r="BM873" i="1"/>
  <c r="BP954" i="1"/>
  <c r="BK68" i="1"/>
  <c r="BQ136" i="1"/>
  <c r="BR36" i="1"/>
  <c r="BS282" i="1"/>
  <c r="BO268" i="1"/>
  <c r="BK313" i="1"/>
  <c r="BS308" i="1"/>
  <c r="BN389" i="1"/>
  <c r="BQ653" i="1"/>
  <c r="BK719" i="1"/>
  <c r="BN763" i="1"/>
  <c r="BR680" i="1"/>
  <c r="BR990" i="1"/>
  <c r="BS890" i="1"/>
  <c r="BM130" i="1"/>
  <c r="BL286" i="1"/>
  <c r="BP292" i="1"/>
  <c r="BT335" i="1"/>
  <c r="BL478" i="1"/>
  <c r="BO819" i="1"/>
  <c r="BO883" i="1"/>
  <c r="BT17" i="1"/>
  <c r="BN118" i="1"/>
  <c r="BQ244" i="1"/>
  <c r="BN387" i="1"/>
  <c r="BT518" i="1"/>
  <c r="BO652" i="1"/>
  <c r="BK676" i="1"/>
  <c r="BO685" i="1"/>
  <c r="BK941" i="1"/>
  <c r="BP872" i="1"/>
  <c r="BQ903" i="1"/>
  <c r="BS29" i="1"/>
  <c r="BS84" i="1"/>
  <c r="BS268" i="1"/>
  <c r="BP347" i="1"/>
  <c r="BT382" i="1"/>
  <c r="BL525" i="1"/>
  <c r="BO751" i="1"/>
  <c r="BK843" i="1"/>
  <c r="BL835" i="1"/>
  <c r="BR904" i="1"/>
  <c r="BS70" i="1"/>
  <c r="BR68" i="1"/>
  <c r="BP140" i="1"/>
  <c r="BO423" i="1"/>
  <c r="BM545" i="1"/>
  <c r="BL561" i="1"/>
  <c r="BN582" i="1"/>
  <c r="BP454" i="1"/>
  <c r="BT662" i="1"/>
  <c r="BK680" i="1"/>
  <c r="BK701" i="1"/>
  <c r="BP642" i="1"/>
  <c r="BQ936" i="1"/>
  <c r="BO1006" i="1"/>
  <c r="BR188" i="1"/>
  <c r="BS192" i="1"/>
  <c r="BK216" i="1"/>
  <c r="BR299" i="1"/>
  <c r="BS323" i="1"/>
  <c r="BP350" i="1"/>
  <c r="BO311" i="1"/>
  <c r="BP434" i="1"/>
  <c r="BL600" i="1"/>
  <c r="BR661" i="1"/>
  <c r="BO553" i="1"/>
  <c r="BM828" i="1"/>
  <c r="BN862" i="1"/>
  <c r="BL823" i="1"/>
  <c r="BM775" i="1"/>
  <c r="BL997" i="1"/>
  <c r="BK51" i="1"/>
  <c r="BN212" i="1"/>
  <c r="BM74" i="1"/>
  <c r="BQ400" i="1"/>
  <c r="BS297" i="1"/>
  <c r="BO521" i="1"/>
  <c r="BS589" i="1"/>
  <c r="BQ648" i="1"/>
  <c r="BM673" i="1"/>
  <c r="BQ745" i="1"/>
  <c r="BO825" i="1"/>
  <c r="BO940" i="1"/>
  <c r="BR83" i="1"/>
  <c r="BT122" i="1"/>
  <c r="BM105" i="1"/>
  <c r="BO115" i="1"/>
  <c r="BQ183" i="1"/>
  <c r="BQ246" i="1"/>
  <c r="BM565" i="1"/>
  <c r="BM534" i="1"/>
  <c r="BT563" i="1"/>
  <c r="BM634" i="1"/>
  <c r="BT809" i="1"/>
  <c r="BL849" i="1"/>
  <c r="BR18" i="1"/>
  <c r="BS226" i="1"/>
  <c r="BL374" i="1"/>
  <c r="BR461" i="1"/>
  <c r="BR671" i="1"/>
  <c r="BS639" i="1"/>
  <c r="BL731" i="1"/>
  <c r="BS602" i="1"/>
  <c r="BM697" i="1"/>
  <c r="BN738" i="1"/>
  <c r="BO888" i="1"/>
  <c r="BP213" i="1"/>
  <c r="BR402" i="1"/>
  <c r="BS615" i="1"/>
  <c r="BM583" i="1"/>
  <c r="BN734" i="1"/>
  <c r="BO772" i="1"/>
  <c r="BM968" i="1"/>
  <c r="BN918" i="1"/>
  <c r="BM86" i="1"/>
  <c r="BL50" i="1"/>
  <c r="BN21" i="1"/>
  <c r="BR240" i="1"/>
  <c r="BQ330" i="1"/>
  <c r="BM341" i="1"/>
  <c r="BQ388" i="1"/>
  <c r="BM449" i="1"/>
  <c r="BS494" i="1"/>
  <c r="BT852" i="1"/>
  <c r="BT947" i="1"/>
  <c r="BQ899" i="1"/>
  <c r="BS144" i="1"/>
  <c r="BS333" i="1"/>
  <c r="BS347" i="1"/>
  <c r="BT360" i="1"/>
  <c r="BL450" i="1"/>
  <c r="BS503" i="1"/>
  <c r="BR690" i="1"/>
  <c r="BM983" i="1"/>
  <c r="BT894" i="1"/>
  <c r="BS989" i="1"/>
  <c r="BP35" i="1"/>
  <c r="BK271" i="1"/>
  <c r="BR356" i="1"/>
  <c r="BP535" i="1"/>
  <c r="BQ668" i="1"/>
  <c r="BR574" i="1"/>
  <c r="BK878" i="1"/>
  <c r="BT108" i="1"/>
  <c r="BM281" i="1"/>
  <c r="BO404" i="1"/>
  <c r="BQ537" i="1"/>
  <c r="BT416" i="1"/>
  <c r="BN954" i="1"/>
  <c r="BS22" i="1"/>
  <c r="BO59" i="1"/>
  <c r="BQ159" i="1"/>
  <c r="BQ227" i="1"/>
  <c r="BP294" i="1"/>
  <c r="BP430" i="1"/>
  <c r="BM525" i="1"/>
  <c r="BR550" i="1"/>
  <c r="BM490" i="1"/>
  <c r="BP692" i="1"/>
  <c r="BS713" i="1"/>
  <c r="BM917" i="1"/>
  <c r="BL918" i="1"/>
  <c r="BQ913" i="1"/>
  <c r="BK1004" i="1"/>
  <c r="BL18" i="1"/>
  <c r="BO328" i="1"/>
  <c r="BK400" i="1"/>
  <c r="BQ446" i="1"/>
  <c r="BP724" i="1"/>
  <c r="BN838" i="1"/>
  <c r="BS762" i="1"/>
  <c r="BK885" i="1"/>
  <c r="BO922" i="1"/>
  <c r="BQ916" i="1"/>
  <c r="BP1009" i="1"/>
  <c r="BQ360" i="1"/>
  <c r="BS548" i="1"/>
  <c r="BT587" i="1"/>
  <c r="BS612" i="1"/>
  <c r="BT762" i="1"/>
  <c r="BP946" i="1"/>
  <c r="BQ163" i="1"/>
  <c r="BQ238" i="1"/>
  <c r="BN205" i="1"/>
  <c r="BL351" i="1"/>
  <c r="BP520" i="1"/>
  <c r="BT566" i="1"/>
  <c r="BN554" i="1"/>
  <c r="BP638" i="1"/>
  <c r="BO43" i="1"/>
  <c r="BP127" i="1"/>
  <c r="BM266" i="1"/>
  <c r="BK496" i="1"/>
  <c r="BM570" i="1"/>
  <c r="BR670" i="1"/>
  <c r="BO813" i="1"/>
  <c r="BO986" i="1"/>
  <c r="BK93" i="1"/>
  <c r="BT47" i="1"/>
  <c r="BM148" i="1"/>
  <c r="BP192" i="1"/>
  <c r="BK383" i="1"/>
  <c r="BS348" i="1"/>
  <c r="BP321" i="1"/>
  <c r="BP385" i="1"/>
  <c r="BQ789" i="1"/>
  <c r="BQ880" i="1"/>
  <c r="BL1000" i="1"/>
  <c r="BK983" i="1"/>
  <c r="BM194" i="1"/>
  <c r="BM360" i="1"/>
  <c r="BS324" i="1"/>
  <c r="BR468" i="1"/>
  <c r="BP506" i="1"/>
  <c r="BT523" i="1"/>
  <c r="BT735" i="1"/>
  <c r="BM685" i="1"/>
  <c r="BR753" i="1"/>
  <c r="BT792" i="1"/>
  <c r="BM813" i="1"/>
  <c r="BN813" i="1"/>
  <c r="BN880" i="1"/>
  <c r="BQ1002" i="1"/>
  <c r="BS104" i="1"/>
  <c r="BO233" i="1"/>
  <c r="BQ396" i="1"/>
  <c r="BR394" i="1"/>
  <c r="BP487" i="1"/>
  <c r="BO468" i="1"/>
  <c r="BM855" i="1"/>
  <c r="BN122" i="1"/>
  <c r="BN51" i="1"/>
  <c r="BM112" i="1"/>
  <c r="BL258" i="1"/>
  <c r="BR305" i="1"/>
  <c r="BO354" i="1"/>
  <c r="BS430" i="1"/>
  <c r="BT606" i="1"/>
  <c r="BP615" i="1"/>
  <c r="BT603" i="1"/>
  <c r="BL705" i="1"/>
  <c r="BM755" i="1"/>
  <c r="BT821" i="1"/>
  <c r="BK745" i="1"/>
  <c r="BT877" i="1"/>
  <c r="BL946" i="1"/>
  <c r="BO13" i="1"/>
  <c r="BO292" i="1"/>
  <c r="BL588" i="1"/>
  <c r="BR641" i="1"/>
  <c r="BK583" i="1"/>
  <c r="BM659" i="1"/>
  <c r="BR598" i="1"/>
  <c r="BS694" i="1"/>
  <c r="BP816" i="1"/>
  <c r="BN941" i="1"/>
  <c r="BM902" i="1"/>
  <c r="BS52" i="1"/>
  <c r="BQ336" i="1"/>
  <c r="BK304" i="1"/>
  <c r="BS330" i="1"/>
  <c r="BO341" i="1"/>
  <c r="BQ429" i="1"/>
  <c r="BO472" i="1"/>
  <c r="BQ600" i="1"/>
  <c r="BP447" i="1"/>
  <c r="BL567" i="1"/>
  <c r="BO738" i="1"/>
  <c r="BT883" i="1"/>
  <c r="BO931" i="1"/>
  <c r="BQ927" i="1"/>
  <c r="BL52" i="1"/>
  <c r="BK149" i="1"/>
  <c r="BQ196" i="1"/>
  <c r="BS199" i="1"/>
  <c r="BT812" i="1"/>
  <c r="BS785" i="1"/>
  <c r="BO983" i="1"/>
  <c r="BS160" i="1"/>
  <c r="BT584" i="1"/>
  <c r="BS642" i="1"/>
  <c r="BN888" i="1"/>
  <c r="BM1000" i="1"/>
  <c r="BM98" i="1"/>
  <c r="BR26" i="1"/>
  <c r="BN300" i="1"/>
  <c r="BR268" i="1"/>
  <c r="BR280" i="1"/>
  <c r="BS404" i="1"/>
  <c r="BS505" i="1"/>
  <c r="BM604" i="1"/>
  <c r="BR519" i="1"/>
  <c r="BL765" i="1"/>
  <c r="BP925" i="1"/>
  <c r="BN109" i="1"/>
  <c r="BM238" i="1"/>
  <c r="BP222" i="1"/>
  <c r="BT654" i="1"/>
  <c r="BP425" i="1"/>
  <c r="BM573" i="1"/>
  <c r="BT788" i="1"/>
  <c r="BT887" i="1"/>
  <c r="BT859" i="1"/>
  <c r="BL1009" i="1"/>
  <c r="BM32" i="1"/>
  <c r="BP89" i="1"/>
  <c r="BT381" i="1"/>
  <c r="BS463" i="1"/>
  <c r="BN713" i="1"/>
  <c r="BR752" i="1"/>
  <c r="BS747" i="1"/>
  <c r="BP277" i="1"/>
  <c r="BN284" i="1"/>
  <c r="BK298" i="1"/>
  <c r="BP419" i="1"/>
  <c r="BK552" i="1"/>
  <c r="BK586" i="1"/>
  <c r="BK682" i="1"/>
  <c r="BN826" i="1"/>
  <c r="BQ828" i="1"/>
  <c r="BT746" i="1"/>
  <c r="BQ948" i="1"/>
  <c r="BS960" i="1"/>
  <c r="BP32" i="1"/>
  <c r="BP228" i="1"/>
  <c r="BQ287" i="1"/>
  <c r="BQ365" i="1"/>
  <c r="BL310" i="1"/>
  <c r="BQ476" i="1"/>
  <c r="BO769" i="1"/>
  <c r="BK804" i="1"/>
  <c r="BO889" i="1"/>
  <c r="BR16" i="1"/>
  <c r="BN149" i="1"/>
  <c r="BP157" i="1"/>
  <c r="BT570" i="1"/>
  <c r="BM636" i="1"/>
  <c r="BR655" i="1"/>
  <c r="BK591" i="1"/>
  <c r="BS708" i="1"/>
  <c r="BS844" i="1"/>
  <c r="BO1002" i="1"/>
  <c r="BN132" i="1"/>
  <c r="BL342" i="1"/>
  <c r="BK554" i="1"/>
  <c r="BP560" i="1"/>
  <c r="BQ602" i="1"/>
  <c r="BO609" i="1"/>
  <c r="BP636" i="1"/>
  <c r="BT664" i="1"/>
  <c r="BR744" i="1"/>
  <c r="BO898" i="1"/>
  <c r="BT128" i="1"/>
  <c r="BK108" i="1"/>
  <c r="BS208" i="1"/>
  <c r="BS630" i="1"/>
  <c r="BP781" i="1"/>
  <c r="BL798" i="1"/>
  <c r="BS919" i="1"/>
  <c r="BK49" i="1"/>
  <c r="BP181" i="1"/>
  <c r="BM243" i="1"/>
  <c r="BP211" i="1"/>
  <c r="BQ374" i="1"/>
  <c r="BT520" i="1"/>
  <c r="BQ578" i="1"/>
  <c r="BK567" i="1"/>
  <c r="BP700" i="1"/>
  <c r="BQ725" i="1"/>
  <c r="BK735" i="1"/>
  <c r="BK741" i="1"/>
  <c r="BO958" i="1"/>
  <c r="BL956" i="1"/>
  <c r="BP959" i="1"/>
  <c r="BP87" i="1"/>
  <c r="BK171" i="1"/>
  <c r="BO315" i="1"/>
  <c r="BS450" i="1"/>
  <c r="BQ646" i="1"/>
  <c r="BN601" i="1"/>
  <c r="BQ692" i="1"/>
  <c r="BO768" i="1"/>
  <c r="BT766" i="1"/>
  <c r="BP924" i="1"/>
  <c r="BQ949" i="1"/>
  <c r="BS959" i="1"/>
  <c r="BK88" i="1"/>
  <c r="BM193" i="1"/>
  <c r="BL195" i="1"/>
  <c r="BL357" i="1"/>
  <c r="BM389" i="1"/>
  <c r="BO400" i="1"/>
  <c r="BM733" i="1"/>
  <c r="BS745" i="1"/>
  <c r="BP779" i="1"/>
  <c r="BR736" i="1"/>
  <c r="BN874" i="1"/>
  <c r="BO873" i="1"/>
  <c r="BM963" i="1"/>
  <c r="BK65" i="1"/>
  <c r="BT21" i="1"/>
  <c r="BS246" i="1"/>
  <c r="BL281" i="1"/>
  <c r="BK307" i="1"/>
  <c r="BP370" i="1"/>
  <c r="BQ471" i="1"/>
  <c r="BO490" i="1"/>
  <c r="BL907" i="1"/>
  <c r="BL965" i="1"/>
  <c r="BM33" i="1"/>
  <c r="BM81" i="1"/>
  <c r="BK222" i="1"/>
  <c r="BL206" i="1"/>
  <c r="BO449" i="1"/>
  <c r="BN522" i="1"/>
  <c r="BP683" i="1"/>
  <c r="BP802" i="1"/>
  <c r="BN773" i="1"/>
  <c r="BR808" i="1"/>
  <c r="BM891" i="1"/>
  <c r="BQ62" i="1"/>
  <c r="BT71" i="1"/>
  <c r="BR61" i="1"/>
  <c r="BN234" i="1"/>
  <c r="BT226" i="1"/>
  <c r="BO248" i="1"/>
  <c r="BQ296" i="1"/>
  <c r="BT295" i="1"/>
  <c r="BT311" i="1"/>
  <c r="BT463" i="1"/>
  <c r="BK648" i="1"/>
  <c r="BT787" i="1"/>
  <c r="BQ870" i="1"/>
  <c r="BS899" i="1"/>
  <c r="BS30" i="1"/>
  <c r="BR59" i="1"/>
  <c r="BN121" i="1"/>
  <c r="BL110" i="1"/>
  <c r="BP402" i="1"/>
  <c r="BN439" i="1"/>
  <c r="BL453" i="1"/>
  <c r="BL541" i="1"/>
  <c r="BM746" i="1"/>
  <c r="BL748" i="1"/>
  <c r="BO811" i="1"/>
  <c r="BN909" i="1"/>
  <c r="BO60" i="1"/>
  <c r="BN55" i="1"/>
  <c r="BK433" i="1"/>
  <c r="BR302" i="1"/>
  <c r="BR491" i="1"/>
  <c r="BP789" i="1"/>
  <c r="BT867" i="1"/>
  <c r="BR40" i="1"/>
  <c r="BN165" i="1"/>
  <c r="BM495" i="1"/>
  <c r="BR552" i="1"/>
  <c r="BK485" i="1"/>
  <c r="BL934" i="1"/>
  <c r="BL980" i="1"/>
  <c r="BO980" i="1"/>
  <c r="BK11" i="1"/>
  <c r="BN96" i="1"/>
  <c r="BL58" i="1"/>
  <c r="BR191" i="1"/>
  <c r="BQ239" i="1"/>
  <c r="BK209" i="1"/>
  <c r="BP200" i="1"/>
  <c r="BK288" i="1"/>
  <c r="BQ376" i="1"/>
  <c r="BN481" i="1"/>
  <c r="BQ598" i="1"/>
  <c r="BT711" i="1"/>
  <c r="BO680" i="1"/>
  <c r="BQ796" i="1"/>
  <c r="BM851" i="1"/>
  <c r="BR764" i="1"/>
  <c r="BM982" i="1"/>
  <c r="BT76" i="1"/>
  <c r="BR114" i="1"/>
  <c r="BQ187" i="1"/>
  <c r="BP254" i="1"/>
  <c r="BL393" i="1"/>
  <c r="BM601" i="1"/>
  <c r="BK781" i="1"/>
  <c r="BS926" i="1"/>
  <c r="BQ1004" i="1"/>
  <c r="BL73" i="1"/>
  <c r="BO157" i="1"/>
  <c r="BR213" i="1"/>
  <c r="BT215" i="1"/>
  <c r="BS478" i="1"/>
  <c r="BR543" i="1"/>
  <c r="BR570" i="1"/>
  <c r="BT657" i="1"/>
  <c r="BT757" i="1"/>
  <c r="BS640" i="1"/>
  <c r="BN921" i="1"/>
  <c r="BN927" i="1"/>
  <c r="BT842" i="1"/>
  <c r="BK990" i="1"/>
  <c r="BL47" i="1"/>
  <c r="BS64" i="1"/>
  <c r="BP195" i="1"/>
  <c r="BR179" i="1"/>
  <c r="BO148" i="1"/>
  <c r="BN198" i="1"/>
  <c r="BL261" i="1"/>
  <c r="BM306" i="1"/>
  <c r="BM362" i="1"/>
  <c r="BS295" i="1"/>
  <c r="BR490" i="1"/>
  <c r="BR579" i="1"/>
  <c r="BP551" i="1"/>
  <c r="BR610" i="1"/>
  <c r="BN726" i="1"/>
  <c r="BT993" i="1"/>
  <c r="BR995" i="1"/>
  <c r="BL79" i="1"/>
  <c r="BL126" i="1"/>
  <c r="BR185" i="1"/>
  <c r="BT309" i="1"/>
  <c r="BS362" i="1"/>
  <c r="BR488" i="1"/>
  <c r="BQ694" i="1"/>
  <c r="BK882" i="1"/>
  <c r="BP939" i="1"/>
  <c r="BR981" i="1"/>
  <c r="BS121" i="1"/>
  <c r="BT84" i="1"/>
  <c r="BL205" i="1"/>
  <c r="BM288" i="1"/>
  <c r="BN432" i="1"/>
  <c r="BL581" i="1"/>
  <c r="BN556" i="1"/>
  <c r="BP556" i="1"/>
  <c r="BT827" i="1"/>
  <c r="BP982" i="1"/>
  <c r="BS27" i="1"/>
  <c r="BR64" i="1"/>
  <c r="BL203" i="1"/>
  <c r="BL276" i="1"/>
  <c r="BS371" i="1"/>
  <c r="BO351" i="1"/>
  <c r="BL667" i="1"/>
  <c r="BS667" i="1"/>
  <c r="BR378" i="1"/>
  <c r="BT462" i="1"/>
  <c r="BL536" i="1"/>
  <c r="BM672" i="1"/>
  <c r="BN579" i="1"/>
  <c r="BR740" i="1"/>
  <c r="BR900" i="1"/>
  <c r="BL884" i="1"/>
  <c r="BS112" i="1"/>
  <c r="BR209" i="1"/>
  <c r="BQ399" i="1"/>
  <c r="BQ558" i="1"/>
  <c r="BP437" i="1"/>
  <c r="BL471" i="1"/>
  <c r="BM657" i="1"/>
  <c r="BL752" i="1"/>
  <c r="BS842" i="1"/>
  <c r="BP964" i="1"/>
  <c r="BQ119" i="1"/>
  <c r="BM247" i="1"/>
  <c r="BM290" i="1"/>
  <c r="BL516" i="1"/>
  <c r="BL652" i="1"/>
  <c r="BN668" i="1"/>
  <c r="BL836" i="1"/>
  <c r="BS652" i="1"/>
  <c r="BS657" i="1"/>
  <c r="BR886" i="1"/>
  <c r="BP853" i="1"/>
  <c r="BL1007" i="1"/>
  <c r="BT18" i="1"/>
  <c r="BR23" i="1"/>
  <c r="BR169" i="1"/>
  <c r="BP305" i="1"/>
  <c r="BQ586" i="1"/>
  <c r="BO828" i="1"/>
  <c r="BN847" i="1"/>
  <c r="BP904" i="1"/>
  <c r="BO23" i="1"/>
  <c r="BR15" i="1"/>
  <c r="BQ38" i="1"/>
  <c r="BM60" i="1"/>
  <c r="BQ144" i="1"/>
  <c r="BK184" i="1"/>
  <c r="BS395" i="1"/>
  <c r="BO494" i="1"/>
  <c r="BQ787" i="1"/>
  <c r="BK825" i="1"/>
  <c r="BN977" i="1"/>
  <c r="BR965" i="1"/>
  <c r="BT994" i="1"/>
  <c r="BK87" i="1"/>
  <c r="BL43" i="1"/>
  <c r="BO283" i="1"/>
  <c r="BK361" i="1"/>
  <c r="BO388" i="1"/>
  <c r="BQ434" i="1"/>
  <c r="BT698" i="1"/>
  <c r="BR700" i="1"/>
  <c r="BN924" i="1"/>
  <c r="BO120" i="1"/>
  <c r="BQ164" i="1"/>
  <c r="BQ249" i="1"/>
  <c r="BS261" i="1"/>
  <c r="BN257" i="1"/>
  <c r="BN411" i="1"/>
  <c r="BQ488" i="1"/>
  <c r="BO572" i="1"/>
  <c r="BN583" i="1"/>
  <c r="BM878" i="1"/>
  <c r="BM803" i="1"/>
  <c r="BT941" i="1"/>
  <c r="BS1002" i="1"/>
  <c r="BL190" i="1"/>
  <c r="BK116" i="1"/>
  <c r="BP162" i="1"/>
  <c r="BS233" i="1"/>
  <c r="BO375" i="1"/>
  <c r="BT352" i="1"/>
  <c r="BT804" i="1"/>
  <c r="BR838" i="1"/>
  <c r="BM73" i="1"/>
  <c r="BK85" i="1"/>
  <c r="BL270" i="1"/>
  <c r="BQ269" i="1"/>
  <c r="BP250" i="1"/>
  <c r="BR617" i="1"/>
  <c r="BQ818" i="1"/>
  <c r="BN922" i="1"/>
  <c r="BN97" i="1"/>
  <c r="BK173" i="1"/>
  <c r="BM498" i="1"/>
  <c r="BO616" i="1"/>
  <c r="BM766" i="1"/>
  <c r="BK801" i="1"/>
  <c r="BL862" i="1"/>
  <c r="BP950" i="1"/>
  <c r="BT934" i="1"/>
  <c r="BS206" i="1"/>
  <c r="BP209" i="1"/>
  <c r="BK395" i="1"/>
  <c r="BO539" i="1"/>
  <c r="BL749" i="1"/>
  <c r="BP798" i="1"/>
  <c r="BK677" i="1"/>
  <c r="BR69" i="1"/>
  <c r="BM197" i="1"/>
  <c r="BL232" i="1"/>
  <c r="BS287" i="1"/>
  <c r="BO316" i="1"/>
  <c r="BO359" i="1"/>
  <c r="BP319" i="1"/>
  <c r="BT376" i="1"/>
  <c r="BQ414" i="1"/>
  <c r="BQ477" i="1"/>
  <c r="BS499" i="1"/>
  <c r="BL625" i="1"/>
  <c r="BN756" i="1"/>
  <c r="BQ854" i="1"/>
  <c r="BQ960" i="1"/>
  <c r="BT219" i="1"/>
  <c r="BM497" i="1"/>
  <c r="BQ581" i="1"/>
  <c r="BS726" i="1"/>
  <c r="BL795" i="1"/>
  <c r="BT819" i="1"/>
  <c r="BO916" i="1"/>
  <c r="BM969" i="1"/>
  <c r="BN975" i="1"/>
  <c r="BK652" i="1"/>
  <c r="BQ732" i="1"/>
  <c r="BN490" i="1"/>
  <c r="BR737" i="1"/>
  <c r="BO821" i="1"/>
  <c r="BT980" i="1"/>
  <c r="BO19" i="1"/>
  <c r="BQ25" i="1"/>
  <c r="BM109" i="1"/>
  <c r="BT298" i="1"/>
  <c r="BP342" i="1"/>
  <c r="BM403" i="1"/>
  <c r="BN349" i="1"/>
  <c r="BK613" i="1"/>
  <c r="BR642" i="1"/>
  <c r="BS728" i="1"/>
  <c r="BS801" i="1"/>
  <c r="BN823" i="1"/>
  <c r="BR889" i="1"/>
  <c r="BO982" i="1"/>
  <c r="BP79" i="1"/>
  <c r="BQ193" i="1"/>
  <c r="BO284" i="1"/>
  <c r="BK404" i="1"/>
  <c r="BQ670" i="1"/>
  <c r="BR594" i="1"/>
  <c r="BL710" i="1"/>
  <c r="BP30" i="1"/>
  <c r="BL221" i="1"/>
  <c r="BM260" i="1"/>
  <c r="BM435" i="1"/>
  <c r="BM757" i="1"/>
  <c r="BR716" i="1"/>
  <c r="BO946" i="1"/>
  <c r="BL909" i="1"/>
  <c r="BR105" i="1"/>
  <c r="BO114" i="1"/>
  <c r="BP111" i="1"/>
  <c r="BL237" i="1"/>
  <c r="BT292" i="1"/>
  <c r="BR255" i="1"/>
  <c r="BK287" i="1"/>
  <c r="BR400" i="1"/>
  <c r="BN681" i="1"/>
  <c r="BN18" i="1"/>
  <c r="BO412" i="1"/>
  <c r="BS500" i="1"/>
  <c r="BT640" i="1"/>
  <c r="BT730" i="1"/>
  <c r="BS94" i="1"/>
  <c r="BQ126" i="1"/>
  <c r="BS198" i="1"/>
  <c r="BS309" i="1"/>
  <c r="BO356" i="1"/>
  <c r="BM457" i="1"/>
  <c r="BK634" i="1"/>
  <c r="BS837" i="1"/>
  <c r="BS790" i="1"/>
  <c r="BP971" i="1"/>
  <c r="BQ39" i="1"/>
  <c r="BN196" i="1"/>
  <c r="BN249" i="1"/>
  <c r="BK232" i="1"/>
  <c r="BT200" i="1"/>
  <c r="BK246" i="1"/>
  <c r="BM609" i="1"/>
  <c r="BR953" i="1"/>
  <c r="BM59" i="1"/>
  <c r="BS93" i="1"/>
  <c r="BR127" i="1"/>
  <c r="BP163" i="1"/>
  <c r="BP328" i="1"/>
  <c r="BT332" i="1"/>
  <c r="BQ435" i="1"/>
  <c r="BM563" i="1"/>
  <c r="BQ669" i="1"/>
  <c r="BQ620" i="1"/>
  <c r="BR644" i="1"/>
  <c r="BT782" i="1"/>
  <c r="BR906" i="1"/>
  <c r="BP883" i="1"/>
  <c r="BR941" i="1"/>
  <c r="BM104" i="1"/>
  <c r="BO91" i="1"/>
  <c r="BS184" i="1"/>
  <c r="BN358" i="1"/>
  <c r="BP324" i="1"/>
  <c r="BL630" i="1"/>
  <c r="BK605" i="1"/>
  <c r="BT684" i="1"/>
  <c r="BO653" i="1"/>
  <c r="BN707" i="1"/>
  <c r="BN783" i="1"/>
  <c r="BN164" i="1"/>
  <c r="BR313" i="1"/>
  <c r="BO389" i="1"/>
  <c r="BM422" i="1"/>
  <c r="BT413" i="1"/>
  <c r="BS565" i="1"/>
  <c r="BP624" i="1"/>
  <c r="BQ691" i="1"/>
  <c r="BN879" i="1"/>
  <c r="BR972" i="1"/>
  <c r="BQ1007" i="1"/>
  <c r="BS284" i="1"/>
  <c r="BM556" i="1"/>
  <c r="BQ655" i="1"/>
  <c r="BL784" i="1"/>
  <c r="BM802" i="1"/>
  <c r="BT805" i="1"/>
  <c r="BN907" i="1"/>
  <c r="BR895" i="1"/>
  <c r="BN960" i="1"/>
  <c r="BL55" i="1"/>
  <c r="BP82" i="1"/>
  <c r="BL173" i="1"/>
  <c r="BM521" i="1"/>
  <c r="BN477" i="1"/>
  <c r="BL891" i="1"/>
  <c r="BN925" i="1"/>
  <c r="BS47" i="1"/>
  <c r="BR389" i="1"/>
  <c r="BR480" i="1"/>
  <c r="BQ565" i="1"/>
  <c r="BP619" i="1"/>
  <c r="BM679" i="1"/>
  <c r="BM874" i="1"/>
  <c r="BN765" i="1"/>
  <c r="BP914" i="1"/>
  <c r="BT971" i="1"/>
  <c r="BS90" i="1"/>
  <c r="BT192" i="1"/>
  <c r="BP223" i="1"/>
  <c r="BT353" i="1"/>
  <c r="BP413" i="1"/>
  <c r="BT393" i="1"/>
  <c r="BO526" i="1"/>
  <c r="BR517" i="1"/>
  <c r="BM602" i="1"/>
  <c r="BO622" i="1"/>
  <c r="BQ570" i="1"/>
  <c r="BT699" i="1"/>
  <c r="BP929" i="1"/>
  <c r="BT27" i="1"/>
  <c r="BP197" i="1"/>
  <c r="BO374" i="1"/>
  <c r="BO487" i="1"/>
  <c r="BM522" i="1"/>
  <c r="BK710" i="1"/>
  <c r="BM690" i="1"/>
  <c r="BO730" i="1"/>
  <c r="BN799" i="1"/>
  <c r="BS707" i="1"/>
  <c r="BN913" i="1"/>
  <c r="BK38" i="1"/>
  <c r="BM204" i="1"/>
  <c r="BL161" i="1"/>
  <c r="BK342" i="1"/>
  <c r="BM412" i="1"/>
  <c r="BN446" i="1"/>
  <c r="BQ562" i="1"/>
  <c r="BK542" i="1"/>
  <c r="BT858" i="1"/>
  <c r="BK867" i="1"/>
  <c r="BS38" i="1"/>
  <c r="BP40" i="1"/>
  <c r="BL337" i="1"/>
  <c r="BO427" i="1"/>
  <c r="BK430" i="1"/>
  <c r="BP734" i="1"/>
  <c r="BK657" i="1"/>
  <c r="BL742" i="1"/>
  <c r="BO774" i="1"/>
  <c r="BQ942" i="1"/>
  <c r="BN901" i="1"/>
  <c r="BS976" i="1"/>
  <c r="BO66" i="1"/>
  <c r="BS74" i="1"/>
  <c r="BK249" i="1"/>
  <c r="BK320" i="1"/>
  <c r="BQ571" i="1"/>
  <c r="BL739" i="1"/>
  <c r="BT808" i="1"/>
  <c r="BR819" i="1"/>
  <c r="BR823" i="1"/>
  <c r="BS760" i="1"/>
  <c r="BP966" i="1"/>
  <c r="BS85" i="1"/>
  <c r="BK131" i="1"/>
  <c r="BK237" i="1"/>
  <c r="BP295" i="1"/>
  <c r="BQ382" i="1"/>
  <c r="BQ408" i="1"/>
  <c r="BP549" i="1"/>
  <c r="BO865" i="1"/>
  <c r="BM980" i="1"/>
  <c r="BL117" i="1"/>
  <c r="BP101" i="1"/>
  <c r="BS231" i="1"/>
  <c r="BL224" i="1"/>
  <c r="BO369" i="1"/>
  <c r="BL328" i="1"/>
  <c r="BT418" i="1"/>
  <c r="BN834" i="1"/>
  <c r="BT835" i="1"/>
  <c r="BS721" i="1"/>
  <c r="BS40" i="1"/>
  <c r="BO110" i="1"/>
  <c r="BK160" i="1"/>
  <c r="BK168" i="1"/>
  <c r="BT168" i="1"/>
  <c r="BM203" i="1"/>
  <c r="BO237" i="1"/>
  <c r="BT282" i="1"/>
  <c r="BP387" i="1"/>
  <c r="BS428" i="1"/>
  <c r="BO486" i="1"/>
  <c r="BQ716" i="1"/>
  <c r="BS746" i="1"/>
  <c r="BR675" i="1"/>
  <c r="BR845" i="1"/>
  <c r="BN860" i="1"/>
  <c r="BP91" i="1"/>
  <c r="BR186" i="1"/>
  <c r="BR518" i="1"/>
  <c r="BT969" i="1"/>
  <c r="BK45" i="1"/>
  <c r="BR91" i="1"/>
  <c r="BT65" i="1"/>
  <c r="BL132" i="1"/>
  <c r="BT90" i="1"/>
  <c r="BS283" i="1"/>
  <c r="BM390" i="1"/>
  <c r="BS388" i="1"/>
  <c r="BL446" i="1"/>
  <c r="BN610" i="1"/>
  <c r="BS634" i="1"/>
  <c r="BN819" i="1"/>
  <c r="BS882" i="1"/>
  <c r="BQ28" i="1"/>
  <c r="BQ84" i="1"/>
  <c r="BN170" i="1"/>
  <c r="BR207" i="1"/>
  <c r="BQ316" i="1"/>
  <c r="BO349" i="1"/>
  <c r="BL703" i="1"/>
  <c r="BP685" i="1"/>
  <c r="BN273" i="1"/>
  <c r="BR451" i="1"/>
  <c r="BN329" i="1"/>
  <c r="BK453" i="1"/>
  <c r="BQ588" i="1"/>
  <c r="BO763" i="1"/>
  <c r="BR988" i="1"/>
  <c r="BS956" i="1"/>
  <c r="BM49" i="1"/>
  <c r="BN120" i="1"/>
  <c r="BK106" i="1"/>
  <c r="BN362" i="1"/>
  <c r="BL321" i="1"/>
  <c r="BM559" i="1"/>
  <c r="BM716" i="1"/>
  <c r="BS709" i="1"/>
  <c r="BQ99" i="1"/>
  <c r="BN85" i="1"/>
  <c r="BN183" i="1"/>
  <c r="BP304" i="1"/>
  <c r="BM505" i="1"/>
  <c r="BQ819" i="1"/>
  <c r="BQ873" i="1"/>
  <c r="BQ790" i="1"/>
  <c r="BK828" i="1"/>
  <c r="BS32" i="1"/>
  <c r="BN57" i="1"/>
  <c r="BS72" i="1"/>
  <c r="BN224" i="1"/>
  <c r="BS235" i="1"/>
  <c r="BR324" i="1"/>
  <c r="BL547" i="1"/>
  <c r="BS666" i="1"/>
  <c r="BN890" i="1"/>
  <c r="BP1005" i="1"/>
  <c r="BM160" i="1"/>
  <c r="BP355" i="1"/>
  <c r="BR597" i="1"/>
  <c r="BO574" i="1"/>
  <c r="BK662" i="1"/>
  <c r="BL810" i="1"/>
  <c r="BO926" i="1"/>
  <c r="BT848" i="1"/>
  <c r="BL13" i="1"/>
  <c r="BT49" i="1"/>
  <c r="BL389" i="1"/>
  <c r="BL438" i="1"/>
  <c r="BR603" i="1"/>
  <c r="BR619" i="1"/>
  <c r="BK585" i="1"/>
  <c r="BP661" i="1"/>
  <c r="BS856" i="1"/>
  <c r="BM977" i="1"/>
  <c r="BP885" i="1"/>
  <c r="BM27" i="1"/>
  <c r="BR251" i="1"/>
  <c r="BL282" i="1"/>
  <c r="BO399" i="1"/>
  <c r="BP399" i="1"/>
  <c r="BO429" i="1"/>
  <c r="BM762" i="1"/>
  <c r="BT775" i="1"/>
  <c r="BP956" i="1"/>
  <c r="BL858" i="1"/>
  <c r="BL1002" i="1"/>
  <c r="BS149" i="1"/>
  <c r="BM165" i="1"/>
  <c r="BN394" i="1"/>
  <c r="BT346" i="1"/>
  <c r="BN429" i="1"/>
  <c r="BT538" i="1"/>
  <c r="BT753" i="1"/>
  <c r="BQ834" i="1"/>
  <c r="BQ931" i="1"/>
  <c r="BN984" i="1"/>
  <c r="BP993" i="1"/>
  <c r="BT176" i="1"/>
  <c r="BM217" i="1"/>
  <c r="BO347" i="1"/>
  <c r="BM424" i="1"/>
  <c r="BP298" i="1"/>
  <c r="BL674" i="1"/>
  <c r="BO815" i="1"/>
  <c r="BL847" i="1"/>
  <c r="BS35" i="1"/>
  <c r="BT163" i="1"/>
  <c r="BO340" i="1"/>
  <c r="BL323" i="1"/>
  <c r="BP503" i="1"/>
  <c r="BR346" i="1"/>
  <c r="BT626" i="1"/>
  <c r="BT836" i="1"/>
  <c r="BO847" i="1"/>
  <c r="BT898" i="1"/>
  <c r="BM106" i="1"/>
  <c r="BN80" i="1"/>
  <c r="BT227" i="1"/>
  <c r="BP199" i="1"/>
  <c r="BO485" i="1"/>
  <c r="BL482" i="1"/>
  <c r="BP448" i="1"/>
  <c r="BS809" i="1"/>
  <c r="BT14" i="1"/>
  <c r="BR219" i="1"/>
  <c r="BT320" i="1"/>
  <c r="BT806" i="1"/>
  <c r="BL785" i="1"/>
  <c r="BQ997" i="1"/>
  <c r="BP51" i="1"/>
  <c r="BP117" i="1"/>
  <c r="BO159" i="1"/>
  <c r="BQ275" i="1"/>
  <c r="BQ441" i="1"/>
  <c r="BN420" i="1"/>
  <c r="BO764" i="1"/>
  <c r="BT779" i="1"/>
  <c r="BM829" i="1"/>
  <c r="BT907" i="1"/>
  <c r="BS880" i="1"/>
  <c r="BL61" i="1"/>
  <c r="BT139" i="1"/>
  <c r="BP267" i="1"/>
  <c r="BS299" i="1"/>
  <c r="BQ627" i="1"/>
  <c r="BS879" i="1"/>
  <c r="BQ950" i="1"/>
  <c r="BQ974" i="1"/>
  <c r="BM987" i="1"/>
  <c r="BO858" i="1"/>
  <c r="BR50" i="1"/>
  <c r="BL69" i="1"/>
  <c r="BK252" i="1"/>
  <c r="BR264" i="1"/>
  <c r="BQ430" i="1"/>
  <c r="BT634" i="1"/>
  <c r="BN528" i="1"/>
  <c r="BS629" i="1"/>
  <c r="BQ572" i="1"/>
  <c r="BK953" i="1"/>
  <c r="BS984" i="1"/>
  <c r="BM214" i="1"/>
  <c r="BM421" i="1"/>
  <c r="BQ551" i="1"/>
  <c r="BP514" i="1"/>
  <c r="BP614" i="1"/>
  <c r="BQ658" i="1"/>
  <c r="BM719" i="1"/>
  <c r="BK734" i="1"/>
  <c r="BL776" i="1"/>
  <c r="BR854" i="1"/>
  <c r="BK654" i="1"/>
  <c r="BL933" i="1"/>
  <c r="BN119" i="1"/>
  <c r="BO186" i="1"/>
  <c r="BP418" i="1"/>
  <c r="BR522" i="1"/>
  <c r="BL590" i="1"/>
  <c r="BL711" i="1"/>
  <c r="BL864" i="1"/>
  <c r="BM923" i="1"/>
  <c r="BS57" i="1"/>
  <c r="BR138" i="1"/>
  <c r="BT134" i="1"/>
  <c r="BP407" i="1"/>
  <c r="BT450" i="1"/>
  <c r="BP538" i="1"/>
  <c r="BO591" i="1"/>
  <c r="BP988" i="1"/>
  <c r="BM220" i="1"/>
  <c r="BQ403" i="1"/>
  <c r="BO395" i="1"/>
  <c r="BL517" i="1"/>
  <c r="BL620" i="1"/>
  <c r="BO614" i="1"/>
  <c r="BR529" i="1"/>
  <c r="BN516" i="1"/>
  <c r="BO557" i="1"/>
  <c r="BQ684" i="1"/>
  <c r="BN861" i="1"/>
  <c r="BT844" i="1"/>
  <c r="BT36" i="1"/>
  <c r="BQ181" i="1"/>
  <c r="BM317" i="1"/>
  <c r="BN379" i="1"/>
  <c r="BS413" i="1"/>
  <c r="BT495" i="1"/>
  <c r="BM647" i="1"/>
  <c r="BS592" i="1"/>
  <c r="BN892" i="1"/>
  <c r="BN184" i="1"/>
  <c r="BO446" i="1"/>
  <c r="BP548" i="1"/>
  <c r="BT616" i="1"/>
  <c r="BN568" i="1"/>
  <c r="BM865" i="1"/>
  <c r="BN803" i="1"/>
  <c r="BP880" i="1"/>
  <c r="BK17" i="1"/>
  <c r="BL113" i="1"/>
  <c r="BQ166" i="1"/>
  <c r="BM234" i="1"/>
  <c r="BT362" i="1"/>
  <c r="BN523" i="1"/>
  <c r="BO474" i="1"/>
  <c r="BP534" i="1"/>
  <c r="BQ750" i="1"/>
  <c r="BR713" i="1"/>
  <c r="BP843" i="1"/>
  <c r="BM986" i="1"/>
  <c r="BR913" i="1"/>
  <c r="BR959" i="1"/>
  <c r="BR19" i="1"/>
  <c r="BP206" i="1"/>
  <c r="BM392" i="1"/>
  <c r="BO314" i="1"/>
  <c r="BK375" i="1"/>
  <c r="BR348" i="1"/>
  <c r="BN604" i="1"/>
  <c r="BN552" i="1"/>
  <c r="BR806" i="1"/>
  <c r="BT45" i="1"/>
  <c r="BS46" i="1"/>
  <c r="BP103" i="1"/>
  <c r="BO154" i="1"/>
  <c r="BS202" i="1"/>
  <c r="BP349" i="1"/>
  <c r="BQ520" i="1"/>
  <c r="BT553" i="1"/>
  <c r="BL599" i="1"/>
  <c r="BN669" i="1"/>
  <c r="BO857" i="1"/>
  <c r="BS904" i="1"/>
  <c r="BO61" i="1"/>
  <c r="BL267" i="1"/>
  <c r="BN331" i="1"/>
  <c r="BK416" i="1"/>
  <c r="BK620" i="1"/>
  <c r="BK934" i="1"/>
  <c r="BK20" i="1"/>
  <c r="BO27" i="1"/>
  <c r="BS41" i="1"/>
  <c r="BM54" i="1"/>
  <c r="BT180" i="1"/>
  <c r="BN203" i="1"/>
  <c r="BM359" i="1"/>
  <c r="BN417" i="1"/>
  <c r="BS416" i="1"/>
  <c r="BO456" i="1"/>
  <c r="BO714" i="1"/>
  <c r="BS906" i="1"/>
  <c r="BO62" i="1"/>
  <c r="BN88" i="1"/>
  <c r="BR95" i="1"/>
  <c r="BT110" i="1"/>
  <c r="BK221" i="1"/>
  <c r="BT251" i="1"/>
  <c r="BN398" i="1"/>
  <c r="BL361" i="1"/>
  <c r="BM527" i="1"/>
  <c r="BT457" i="1"/>
  <c r="BP794" i="1"/>
  <c r="BS881" i="1"/>
  <c r="BN985" i="1"/>
  <c r="BO194" i="1"/>
  <c r="BT279" i="1"/>
  <c r="BO344" i="1"/>
  <c r="BQ506" i="1"/>
  <c r="BO452" i="1"/>
  <c r="BL554" i="1"/>
  <c r="BR756" i="1"/>
  <c r="BS829" i="1"/>
  <c r="BQ816" i="1"/>
  <c r="BO870" i="1"/>
  <c r="BK920" i="1"/>
  <c r="BQ919" i="1"/>
  <c r="BN63" i="1"/>
  <c r="BN195" i="1"/>
  <c r="BR265" i="1"/>
  <c r="BL255" i="1"/>
  <c r="BM380" i="1"/>
  <c r="BQ404" i="1"/>
  <c r="BR498" i="1"/>
  <c r="BT622" i="1"/>
  <c r="BS571" i="1"/>
  <c r="BL617" i="1"/>
  <c r="BM649" i="1"/>
  <c r="BK991" i="1"/>
  <c r="BS21" i="1"/>
  <c r="BM44" i="1"/>
  <c r="BL51" i="1"/>
  <c r="BS159" i="1"/>
  <c r="BQ422" i="1"/>
  <c r="BS432" i="1"/>
  <c r="BS492" i="1"/>
  <c r="BM661" i="1"/>
  <c r="BK712" i="1"/>
  <c r="BP799" i="1"/>
  <c r="BQ900" i="1"/>
  <c r="BT956" i="1"/>
  <c r="BS1004" i="1"/>
  <c r="BP52" i="1"/>
  <c r="BP142" i="1"/>
  <c r="BM251" i="1"/>
  <c r="BK322" i="1"/>
  <c r="BL392" i="1"/>
  <c r="BR539" i="1"/>
  <c r="BL555" i="1"/>
  <c r="BR835" i="1"/>
  <c r="BK883" i="1"/>
  <c r="BR952" i="1"/>
  <c r="BO522" i="1"/>
  <c r="BT443" i="1"/>
  <c r="BM768" i="1"/>
  <c r="BT910" i="1"/>
  <c r="BP95" i="1"/>
  <c r="BS272" i="1"/>
  <c r="BN431" i="1"/>
  <c r="BP464" i="1"/>
  <c r="BS573" i="1"/>
  <c r="BQ829" i="1"/>
  <c r="BM944" i="1"/>
  <c r="BP998" i="1"/>
  <c r="BP253" i="1"/>
  <c r="BR257" i="1"/>
  <c r="BS339" i="1"/>
  <c r="BN347" i="1"/>
  <c r="BN469" i="1"/>
  <c r="BP545" i="1"/>
  <c r="BN572" i="1"/>
  <c r="BT562" i="1"/>
  <c r="BT737" i="1"/>
  <c r="BN852" i="1"/>
  <c r="BS846" i="1"/>
  <c r="BL961" i="1"/>
  <c r="BP851" i="1"/>
  <c r="BP870" i="1"/>
  <c r="BP877" i="1"/>
  <c r="BT144" i="1"/>
  <c r="BS356" i="1"/>
  <c r="BL304" i="1"/>
  <c r="BK463" i="1"/>
  <c r="BO651" i="1"/>
  <c r="BK765" i="1"/>
  <c r="BK107" i="1"/>
  <c r="BQ288" i="1"/>
  <c r="BO342" i="1"/>
  <c r="BO414" i="1"/>
  <c r="BS431" i="1"/>
  <c r="BM487" i="1"/>
  <c r="BK651" i="1"/>
  <c r="BS730" i="1"/>
  <c r="BS761" i="1"/>
  <c r="BP930" i="1"/>
  <c r="BQ258" i="1"/>
  <c r="BL433" i="1"/>
  <c r="BT950" i="1"/>
  <c r="BK975" i="1"/>
  <c r="BR998" i="1"/>
  <c r="BQ103" i="1"/>
  <c r="BO57" i="1"/>
  <c r="BS120" i="1"/>
  <c r="BQ218" i="1"/>
  <c r="BQ364" i="1"/>
  <c r="BN275" i="1"/>
  <c r="BR476" i="1"/>
  <c r="BM536" i="1"/>
  <c r="BP528" i="1"/>
  <c r="BQ649" i="1"/>
  <c r="BT627" i="1"/>
  <c r="BR553" i="1"/>
  <c r="BR600" i="1"/>
  <c r="BK60" i="1"/>
  <c r="BO357" i="1"/>
  <c r="BM486" i="1"/>
  <c r="BT511" i="1"/>
  <c r="BK653" i="1"/>
  <c r="BN625" i="1"/>
  <c r="BM752" i="1"/>
  <c r="BR102" i="1"/>
  <c r="BK102" i="1"/>
  <c r="BO168" i="1"/>
  <c r="BM280" i="1"/>
  <c r="BM470" i="1"/>
  <c r="BO836" i="1"/>
  <c r="BP948" i="1"/>
  <c r="BN937" i="1"/>
  <c r="BR1002" i="1"/>
  <c r="BS19" i="1"/>
  <c r="BP115" i="1"/>
  <c r="BS279" i="1"/>
  <c r="BN312" i="1"/>
  <c r="BO308" i="1"/>
  <c r="BN271" i="1"/>
  <c r="BK494" i="1"/>
  <c r="BR660" i="1"/>
  <c r="BL729" i="1"/>
  <c r="BT680" i="1"/>
  <c r="BM740" i="1"/>
  <c r="BN676" i="1"/>
  <c r="BL778" i="1"/>
  <c r="BO786" i="1"/>
  <c r="BM867" i="1"/>
  <c r="BQ31" i="1"/>
  <c r="BM84" i="1"/>
  <c r="BQ197" i="1"/>
  <c r="BP236" i="1"/>
  <c r="BK448" i="1"/>
  <c r="BL608" i="1"/>
  <c r="BO596" i="1"/>
  <c r="BT619" i="1"/>
  <c r="BM589" i="1"/>
  <c r="BS835" i="1"/>
  <c r="BT871" i="1"/>
  <c r="BT22" i="1"/>
  <c r="BP68" i="1"/>
  <c r="BQ88" i="1"/>
  <c r="BN187" i="1"/>
  <c r="BK261" i="1"/>
  <c r="BT289" i="1"/>
  <c r="BP382" i="1"/>
  <c r="BT408" i="1"/>
  <c r="BT444" i="1"/>
  <c r="BN692" i="1"/>
  <c r="BM797" i="1"/>
  <c r="BL46" i="1"/>
  <c r="BS264" i="1"/>
  <c r="BL524" i="1"/>
  <c r="BS461" i="1"/>
  <c r="BO592" i="1"/>
  <c r="BO569" i="1"/>
  <c r="BP909" i="1"/>
  <c r="BL979" i="1"/>
  <c r="BR49" i="1"/>
  <c r="BL315" i="1"/>
  <c r="BQ526" i="1"/>
  <c r="BP507" i="1"/>
  <c r="BK821" i="1"/>
  <c r="BK766" i="1"/>
  <c r="BO891" i="1"/>
  <c r="BO947" i="1"/>
  <c r="BK53" i="1"/>
  <c r="BQ153" i="1"/>
  <c r="BR189" i="1"/>
  <c r="BL503" i="1"/>
  <c r="BL759" i="1"/>
  <c r="BQ722" i="1"/>
  <c r="BS678" i="1"/>
  <c r="BS704" i="1"/>
  <c r="BO802" i="1"/>
  <c r="BK837" i="1"/>
  <c r="BS954" i="1"/>
  <c r="BN968" i="1"/>
  <c r="BR971" i="1"/>
  <c r="BR11" i="1"/>
  <c r="BL53" i="1"/>
  <c r="BR134" i="1"/>
  <c r="BQ143" i="1"/>
  <c r="BQ199" i="1"/>
  <c r="BR225" i="1"/>
  <c r="BL260" i="1"/>
  <c r="BL430" i="1"/>
  <c r="BR712" i="1"/>
  <c r="BQ842" i="1"/>
  <c r="BM890" i="1"/>
  <c r="BK97" i="1"/>
  <c r="BQ92" i="1"/>
  <c r="BO286" i="1"/>
  <c r="BN630" i="1"/>
  <c r="BL591" i="1"/>
  <c r="BQ687" i="1"/>
  <c r="BL97" i="1"/>
  <c r="BN173" i="1"/>
  <c r="BQ347" i="1"/>
  <c r="BT204" i="1"/>
  <c r="BL368" i="1"/>
  <c r="BL448" i="1"/>
  <c r="BP600" i="1"/>
  <c r="BN585" i="1"/>
  <c r="BR632" i="1"/>
  <c r="BO749" i="1"/>
  <c r="BR693" i="1"/>
  <c r="BN712" i="1"/>
  <c r="BL762" i="1"/>
  <c r="BQ825" i="1"/>
  <c r="BR785" i="1"/>
  <c r="BN824" i="1"/>
  <c r="BL999" i="1"/>
  <c r="BR119" i="1"/>
  <c r="BO241" i="1"/>
  <c r="BP243" i="1"/>
  <c r="BM436" i="1"/>
  <c r="BR447" i="1"/>
  <c r="BK419" i="1"/>
  <c r="BQ478" i="1"/>
  <c r="BK495" i="1"/>
  <c r="BP544" i="1"/>
  <c r="BT831" i="1"/>
  <c r="BS892" i="1"/>
  <c r="BT966" i="1"/>
  <c r="BO172" i="1"/>
  <c r="BN425" i="1"/>
  <c r="BK482" i="1"/>
  <c r="BQ549" i="1"/>
  <c r="BR643" i="1"/>
  <c r="BR545" i="1"/>
  <c r="BK861" i="1"/>
  <c r="BQ963" i="1"/>
  <c r="BN884" i="1"/>
  <c r="BI175" i="1"/>
  <c r="BP71" i="1"/>
  <c r="BK119" i="1"/>
  <c r="BR226" i="1"/>
  <c r="BR300" i="1"/>
  <c r="BQ361" i="1"/>
  <c r="BS623" i="1"/>
  <c r="BO706" i="1"/>
  <c r="BR754" i="1"/>
  <c r="BL911" i="1"/>
  <c r="BP86" i="1"/>
  <c r="BN140" i="1"/>
  <c r="BQ134" i="1"/>
  <c r="BO76" i="1"/>
  <c r="BK194" i="1"/>
  <c r="BS307" i="1"/>
  <c r="BR427" i="1"/>
  <c r="BO483" i="1"/>
  <c r="BL673" i="1"/>
  <c r="BP763" i="1"/>
  <c r="BO839" i="1"/>
  <c r="BK859" i="1"/>
  <c r="BR948" i="1"/>
  <c r="BS876" i="1"/>
  <c r="BM950" i="1"/>
  <c r="BS977" i="1"/>
  <c r="BN372" i="1"/>
  <c r="BN291" i="1"/>
  <c r="BL546" i="1"/>
  <c r="BM656" i="1"/>
  <c r="BM569" i="1"/>
  <c r="BO729" i="1"/>
  <c r="BM924" i="1"/>
  <c r="BR925" i="1"/>
  <c r="BM65" i="1"/>
  <c r="BM111" i="1"/>
  <c r="BS173" i="1"/>
  <c r="BR229" i="1"/>
  <c r="BM450" i="1"/>
  <c r="BR332" i="1"/>
  <c r="BT555" i="1"/>
  <c r="BN578" i="1"/>
  <c r="BN736" i="1"/>
  <c r="BR859" i="1"/>
  <c r="BT768" i="1"/>
  <c r="BL773" i="1"/>
  <c r="BP879" i="1"/>
  <c r="BP62" i="1"/>
  <c r="BM85" i="1"/>
  <c r="BO158" i="1"/>
  <c r="BO415" i="1"/>
  <c r="BR625" i="1"/>
  <c r="BK602" i="1"/>
  <c r="BN735" i="1"/>
  <c r="BO952" i="1"/>
  <c r="BT897" i="1"/>
  <c r="BR167" i="1"/>
  <c r="BN190" i="1"/>
  <c r="BK207" i="1"/>
  <c r="BL163" i="1"/>
  <c r="BO285" i="1"/>
  <c r="BS357" i="1"/>
  <c r="BL365" i="1"/>
  <c r="BO381" i="1"/>
  <c r="BL413" i="1"/>
  <c r="BL543" i="1"/>
  <c r="BM857" i="1"/>
  <c r="BN286" i="1"/>
  <c r="BS291" i="1"/>
  <c r="BS319" i="1"/>
  <c r="BR554" i="1"/>
  <c r="BT644" i="1"/>
  <c r="BS849" i="1"/>
  <c r="BP165" i="1"/>
  <c r="BR358" i="1"/>
  <c r="BT731" i="1"/>
  <c r="BT672" i="1"/>
  <c r="BO693" i="1"/>
  <c r="BR892" i="1"/>
  <c r="BS868" i="1"/>
  <c r="BL975" i="1"/>
  <c r="BK41" i="1"/>
  <c r="BN110" i="1"/>
  <c r="BK449" i="1"/>
  <c r="BQ463" i="1"/>
  <c r="BT631" i="1"/>
  <c r="BT715" i="1"/>
  <c r="BP640" i="1"/>
  <c r="BR759" i="1"/>
  <c r="BR828" i="1"/>
  <c r="BT931" i="1"/>
  <c r="BL924" i="1"/>
  <c r="BL225" i="1"/>
  <c r="BQ278" i="1"/>
  <c r="BO330" i="1"/>
  <c r="BR334" i="1"/>
  <c r="BQ567" i="1"/>
  <c r="BP658" i="1"/>
  <c r="BM905" i="1"/>
  <c r="BK892" i="1"/>
  <c r="BM55" i="1"/>
  <c r="BM94" i="1"/>
  <c r="BL57" i="1"/>
  <c r="BS219" i="1"/>
  <c r="BP269" i="1"/>
  <c r="BP260" i="1"/>
  <c r="BL293" i="1"/>
  <c r="BL675" i="1"/>
  <c r="BO879" i="1"/>
  <c r="BM79" i="1"/>
  <c r="BL71" i="1"/>
  <c r="BR66" i="1"/>
  <c r="BQ352" i="1"/>
  <c r="BO430" i="1"/>
  <c r="BM539" i="1"/>
  <c r="BN524" i="1"/>
  <c r="BT675" i="1"/>
  <c r="BS741" i="1"/>
  <c r="BN717" i="1"/>
  <c r="BO790" i="1"/>
  <c r="BN709" i="1"/>
  <c r="BT960" i="1"/>
  <c r="BO77" i="1"/>
  <c r="BN192" i="1"/>
  <c r="BL245" i="1"/>
  <c r="BM287" i="1"/>
  <c r="BP300" i="1"/>
  <c r="BO407" i="1"/>
  <c r="BQ498" i="1"/>
  <c r="BR787" i="1"/>
  <c r="BO921" i="1"/>
  <c r="BM974" i="1"/>
  <c r="BR985" i="1"/>
  <c r="BR178" i="1"/>
  <c r="BQ115" i="1"/>
  <c r="BS325" i="1"/>
  <c r="BL341" i="1"/>
  <c r="BK509" i="1"/>
  <c r="BR648" i="1"/>
  <c r="BO647" i="1"/>
  <c r="BK873" i="1"/>
  <c r="BQ888" i="1"/>
  <c r="BN970" i="1"/>
  <c r="BR275" i="1"/>
  <c r="BM316" i="1"/>
  <c r="BL296" i="1"/>
  <c r="BL429" i="1"/>
  <c r="BN532" i="1"/>
  <c r="BM615" i="1"/>
  <c r="BN573" i="1"/>
  <c r="BT771" i="1"/>
  <c r="BO944" i="1"/>
  <c r="BL119" i="1"/>
  <c r="BN153" i="1"/>
  <c r="BO294" i="1"/>
  <c r="BR319" i="1"/>
  <c r="BL369" i="1"/>
  <c r="BP365" i="1"/>
  <c r="BO459" i="1"/>
  <c r="BK484" i="1"/>
  <c r="BS496" i="1"/>
  <c r="BR627" i="1"/>
  <c r="BL830" i="1"/>
  <c r="BL905" i="1"/>
  <c r="BM172" i="1"/>
  <c r="BO180" i="1"/>
  <c r="BS196" i="1"/>
  <c r="BR248" i="1"/>
  <c r="BT278" i="1"/>
  <c r="BR542" i="1"/>
  <c r="BL572" i="1"/>
  <c r="BM771" i="1"/>
  <c r="BO637" i="1"/>
  <c r="BR703" i="1"/>
  <c r="BP910" i="1"/>
  <c r="BK1001" i="1"/>
  <c r="BS42" i="1"/>
  <c r="BP48" i="1"/>
  <c r="BL196" i="1"/>
  <c r="BN240" i="1"/>
  <c r="BR399" i="1"/>
  <c r="BO322" i="1"/>
  <c r="BM329" i="1"/>
  <c r="BM343" i="1"/>
  <c r="BR414" i="1"/>
  <c r="BN499" i="1"/>
  <c r="BP493" i="1"/>
  <c r="BP637" i="1"/>
  <c r="BR505" i="1"/>
  <c r="BT701" i="1"/>
  <c r="BM725" i="1"/>
  <c r="BS902" i="1"/>
  <c r="BQ42" i="1"/>
  <c r="BO149" i="1"/>
  <c r="BK235" i="1"/>
  <c r="BM296" i="1"/>
  <c r="BQ462" i="1"/>
  <c r="BR492" i="1"/>
  <c r="BL691" i="1"/>
  <c r="BM830" i="1"/>
  <c r="BS771" i="1"/>
  <c r="BK778" i="1"/>
  <c r="BK871" i="1"/>
  <c r="BR917" i="1"/>
  <c r="BP107" i="1"/>
  <c r="BM119" i="1"/>
  <c r="BO511" i="1"/>
  <c r="BN672" i="1"/>
  <c r="BK581" i="1"/>
  <c r="BS562" i="1"/>
  <c r="BL676" i="1"/>
  <c r="BM858" i="1"/>
  <c r="BP755" i="1"/>
  <c r="BO856" i="1"/>
  <c r="BL871" i="1"/>
  <c r="BP932" i="1"/>
  <c r="BM930" i="1"/>
  <c r="BO84" i="1"/>
  <c r="BS111" i="1"/>
  <c r="BL178" i="1"/>
  <c r="BO246" i="1"/>
  <c r="BT210" i="1"/>
  <c r="BK418" i="1"/>
  <c r="BM471" i="1"/>
  <c r="BR556" i="1"/>
  <c r="BQ541" i="1"/>
  <c r="BK503" i="1"/>
  <c r="BK806" i="1"/>
  <c r="BK899" i="1"/>
  <c r="BO903" i="1"/>
  <c r="BM888" i="1"/>
  <c r="BM479" i="1"/>
  <c r="BT582" i="1"/>
  <c r="BR863" i="1"/>
  <c r="BQ874" i="1"/>
  <c r="BN787" i="1"/>
  <c r="BT988" i="1"/>
  <c r="BM1008" i="1"/>
  <c r="BR121" i="1"/>
  <c r="BM478" i="1"/>
  <c r="BM494" i="1"/>
  <c r="BP726" i="1"/>
  <c r="BT751" i="1"/>
  <c r="BM820" i="1"/>
  <c r="BQ864" i="1"/>
  <c r="BL935" i="1"/>
  <c r="BR974" i="1"/>
  <c r="BM89" i="1"/>
  <c r="BO202" i="1"/>
  <c r="BK229" i="1"/>
  <c r="BP154" i="1"/>
  <c r="BK256" i="1"/>
  <c r="BS305" i="1"/>
  <c r="BQ350" i="1"/>
  <c r="BO467" i="1"/>
  <c r="BS650" i="1"/>
  <c r="BO683" i="1"/>
  <c r="BQ847" i="1"/>
  <c r="BP992" i="1"/>
  <c r="BQ94" i="1"/>
  <c r="BL289" i="1"/>
  <c r="BK339" i="1"/>
  <c r="BO428" i="1"/>
  <c r="BL415" i="1"/>
  <c r="BR460" i="1"/>
  <c r="BO558" i="1"/>
  <c r="BS579" i="1"/>
  <c r="BQ757" i="1"/>
  <c r="BK929" i="1"/>
  <c r="BN426" i="1"/>
  <c r="BN375" i="1"/>
  <c r="BN567" i="1"/>
  <c r="BT650" i="1"/>
  <c r="BP446" i="1"/>
  <c r="BP572" i="1"/>
  <c r="BK34" i="1"/>
  <c r="BP234" i="1"/>
  <c r="BR210" i="1"/>
  <c r="BR483" i="1"/>
  <c r="BO632" i="1"/>
  <c r="BP563" i="1"/>
  <c r="BT745" i="1"/>
  <c r="BS719" i="1"/>
  <c r="BL883" i="1"/>
  <c r="BM915" i="1"/>
  <c r="BQ934" i="1"/>
  <c r="BQ120" i="1"/>
  <c r="BK151" i="1"/>
  <c r="BQ236" i="1"/>
  <c r="BQ313" i="1"/>
  <c r="BO379" i="1"/>
  <c r="BP323" i="1"/>
  <c r="BR350" i="1"/>
  <c r="BK460" i="1"/>
  <c r="BQ547" i="1"/>
  <c r="BP562" i="1"/>
  <c r="BP719" i="1"/>
  <c r="BO832" i="1"/>
  <c r="BR784" i="1"/>
  <c r="BN969" i="1"/>
  <c r="BO951" i="1"/>
  <c r="BM405" i="1"/>
  <c r="BT426" i="1"/>
  <c r="BT532" i="1"/>
  <c r="BP482" i="1"/>
  <c r="BR696" i="1"/>
  <c r="BK923" i="1"/>
  <c r="BL969" i="1"/>
  <c r="BQ978" i="1"/>
  <c r="BN245" i="1"/>
  <c r="BM274" i="1"/>
  <c r="BM286" i="1"/>
  <c r="BM331" i="1"/>
  <c r="BP475" i="1"/>
  <c r="BQ509" i="1"/>
  <c r="BS653" i="1"/>
  <c r="BO585" i="1"/>
  <c r="BN724" i="1"/>
  <c r="BQ849" i="1"/>
  <c r="BK725" i="1"/>
  <c r="BN739" i="1"/>
  <c r="BR968" i="1"/>
  <c r="BQ911" i="1"/>
  <c r="BO58" i="1"/>
  <c r="BL174" i="1"/>
  <c r="BO145" i="1"/>
  <c r="BQ200" i="1"/>
  <c r="BQ384" i="1"/>
  <c r="BQ641" i="1"/>
  <c r="BT784" i="1"/>
  <c r="BK900" i="1"/>
  <c r="BK960" i="1"/>
  <c r="BM39" i="1"/>
  <c r="BQ130" i="1"/>
  <c r="BM182" i="1"/>
  <c r="BR221" i="1"/>
  <c r="BO271" i="1"/>
  <c r="BN551" i="1"/>
  <c r="BL542" i="1"/>
  <c r="BP494" i="1"/>
  <c r="BT598" i="1"/>
  <c r="BT612" i="1"/>
  <c r="BP741" i="1"/>
  <c r="BN810" i="1"/>
  <c r="BP887" i="1"/>
  <c r="BM882" i="1"/>
  <c r="BK121" i="1"/>
  <c r="BT111" i="1"/>
  <c r="BL108" i="1"/>
  <c r="BL425" i="1"/>
  <c r="BK526" i="1"/>
  <c r="BO619" i="1"/>
  <c r="BM772" i="1"/>
  <c r="BS729" i="1"/>
  <c r="BN809" i="1"/>
  <c r="BN177" i="1"/>
  <c r="BQ111" i="1"/>
  <c r="BL244" i="1"/>
  <c r="BP270" i="1"/>
  <c r="BR575" i="1"/>
  <c r="BT629" i="1"/>
  <c r="BM667" i="1"/>
  <c r="BR747" i="1"/>
  <c r="BO112" i="1"/>
  <c r="BK167" i="1"/>
  <c r="BT173" i="1"/>
  <c r="BT287" i="1"/>
  <c r="BT506" i="1"/>
  <c r="BT517" i="1"/>
  <c r="BQ589" i="1"/>
  <c r="BQ845" i="1"/>
  <c r="BK836" i="1"/>
  <c r="BM889" i="1"/>
  <c r="BO1004" i="1"/>
  <c r="BT25" i="1"/>
  <c r="BT32" i="1"/>
  <c r="BO135" i="1"/>
  <c r="BK202" i="1"/>
  <c r="BO274" i="1"/>
  <c r="BT354" i="1"/>
  <c r="BS399" i="1"/>
  <c r="BK517" i="1"/>
  <c r="BR509" i="1"/>
  <c r="BM624" i="1"/>
  <c r="BN468" i="1"/>
  <c r="BR656" i="1"/>
  <c r="BT705" i="1"/>
  <c r="BK738" i="1"/>
  <c r="BP63" i="1"/>
  <c r="BK77" i="1"/>
  <c r="BM177" i="1"/>
  <c r="BO253" i="1"/>
  <c r="BR285" i="1"/>
  <c r="BK646" i="1"/>
  <c r="BT645" i="1"/>
  <c r="BS886" i="1"/>
  <c r="BM898" i="1"/>
  <c r="BO1005" i="1"/>
  <c r="BO974" i="1"/>
  <c r="BN31" i="1"/>
  <c r="BL253" i="1"/>
  <c r="BO420" i="1"/>
  <c r="BN449" i="1"/>
  <c r="BM474" i="1"/>
  <c r="BL580" i="1"/>
  <c r="BT770" i="1"/>
  <c r="BP906" i="1"/>
  <c r="BS873" i="1"/>
  <c r="BR86" i="1"/>
  <c r="BM129" i="1"/>
  <c r="BK146" i="1"/>
  <c r="BR159" i="1"/>
  <c r="BO164" i="1"/>
  <c r="BK242" i="1"/>
  <c r="BQ522" i="1"/>
  <c r="BO541" i="1"/>
  <c r="BL658" i="1"/>
  <c r="BM834" i="1"/>
  <c r="BM777" i="1"/>
  <c r="BP57" i="1"/>
  <c r="BM138" i="1"/>
  <c r="BM164" i="1"/>
  <c r="BO162" i="1"/>
  <c r="BR353" i="1"/>
  <c r="BS403" i="1"/>
  <c r="BP397" i="1"/>
  <c r="BL406" i="1"/>
  <c r="BR679" i="1"/>
  <c r="BR722" i="1"/>
  <c r="BK588" i="1"/>
  <c r="BN851" i="1"/>
  <c r="BP69" i="1"/>
  <c r="BO139" i="1"/>
  <c r="BQ141" i="1"/>
  <c r="BK254" i="1"/>
  <c r="BR289" i="1"/>
  <c r="BM299" i="1"/>
  <c r="BT315" i="1"/>
  <c r="BP339" i="1"/>
  <c r="BQ417" i="1"/>
  <c r="BL494" i="1"/>
  <c r="BP427" i="1"/>
  <c r="BP620" i="1"/>
  <c r="BT693" i="1"/>
  <c r="BN808" i="1"/>
  <c r="BK917" i="1"/>
  <c r="BK954" i="1"/>
  <c r="BM31" i="1"/>
  <c r="BP122" i="1"/>
  <c r="BK130" i="1"/>
  <c r="BN318" i="1"/>
  <c r="BR375" i="1"/>
  <c r="BS355" i="1"/>
  <c r="BS551" i="1"/>
  <c r="BQ626" i="1"/>
  <c r="BO697" i="1"/>
  <c r="BT796" i="1"/>
  <c r="BQ857" i="1"/>
  <c r="BL892" i="1"/>
  <c r="BQ905" i="1"/>
  <c r="BL612" i="1"/>
  <c r="BQ623" i="1"/>
  <c r="BQ826" i="1"/>
  <c r="BP967" i="1"/>
  <c r="BM936" i="1"/>
  <c r="BS998" i="1"/>
  <c r="BK83" i="1"/>
  <c r="BS163" i="1"/>
  <c r="BS498" i="1"/>
  <c r="BP517" i="1"/>
  <c r="BM530" i="1"/>
  <c r="BS539" i="1"/>
  <c r="BR773" i="1"/>
  <c r="BK794" i="1"/>
  <c r="BK880" i="1"/>
  <c r="BL952" i="1"/>
  <c r="BM87" i="1"/>
  <c r="BQ207" i="1"/>
  <c r="BQ332" i="1"/>
  <c r="BK500" i="1"/>
  <c r="BO618" i="1"/>
  <c r="BO599" i="1"/>
  <c r="BN837" i="1"/>
  <c r="BQ385" i="1"/>
  <c r="BS406" i="1"/>
  <c r="BM555" i="1"/>
  <c r="BP788" i="1"/>
  <c r="BL860" i="1"/>
  <c r="BQ397" i="1"/>
  <c r="BR440" i="1"/>
  <c r="BM504" i="1"/>
  <c r="BS576" i="1"/>
  <c r="BN815" i="1"/>
  <c r="BK891" i="1"/>
  <c r="BT1002" i="1"/>
  <c r="BL33" i="1"/>
  <c r="BQ121" i="1"/>
  <c r="BP316" i="1"/>
  <c r="BL407" i="1"/>
  <c r="BL526" i="1"/>
  <c r="BS477" i="1"/>
  <c r="BO935" i="1"/>
  <c r="BR901" i="1"/>
  <c r="BR1004" i="1"/>
  <c r="BL95" i="1"/>
  <c r="BL200" i="1"/>
  <c r="BQ303" i="1"/>
  <c r="BP591" i="1"/>
  <c r="BS560" i="1"/>
  <c r="BQ686" i="1"/>
  <c r="BO589" i="1"/>
  <c r="BO747" i="1"/>
  <c r="BM933" i="1"/>
  <c r="BP29" i="1"/>
  <c r="BS372" i="1"/>
  <c r="BR446" i="1"/>
  <c r="BM503" i="1"/>
  <c r="BN459" i="1"/>
  <c r="BR524" i="1"/>
  <c r="BL458" i="1"/>
  <c r="BO565" i="1"/>
  <c r="BL641" i="1"/>
  <c r="BK737" i="1"/>
  <c r="BL803" i="1"/>
  <c r="BO859" i="1"/>
  <c r="BS997" i="1"/>
  <c r="BR110" i="1"/>
  <c r="BR198" i="1"/>
  <c r="BM342" i="1"/>
  <c r="BM423" i="1"/>
  <c r="BK408" i="1"/>
  <c r="BP521" i="1"/>
  <c r="BS618" i="1"/>
  <c r="BM839" i="1"/>
  <c r="BL917" i="1"/>
  <c r="BL898" i="1"/>
  <c r="BK996" i="1"/>
  <c r="BS82" i="1"/>
  <c r="BO95" i="1"/>
  <c r="BQ405" i="1"/>
  <c r="BS306" i="1"/>
  <c r="BL488" i="1"/>
  <c r="BL544" i="1"/>
  <c r="BP622" i="1"/>
  <c r="BQ772" i="1"/>
  <c r="BT734" i="1"/>
  <c r="BK858" i="1"/>
  <c r="BP896" i="1"/>
  <c r="BN1009" i="1"/>
  <c r="BN211" i="1"/>
  <c r="BP293" i="1"/>
  <c r="BM411" i="1"/>
  <c r="BP635" i="1"/>
  <c r="BT573" i="1"/>
  <c r="BN639" i="1"/>
  <c r="BO550" i="1"/>
  <c r="BO710" i="1"/>
  <c r="BP23" i="1"/>
  <c r="BP218" i="1"/>
  <c r="BP220" i="1"/>
  <c r="BR206" i="1"/>
  <c r="BS351" i="1"/>
  <c r="BP375" i="1"/>
  <c r="BQ577" i="1"/>
  <c r="BQ782" i="1"/>
  <c r="BQ907" i="1"/>
  <c r="BM61" i="1"/>
  <c r="BP94" i="1"/>
  <c r="BQ168" i="1"/>
  <c r="BT277" i="1"/>
  <c r="BN332" i="1"/>
  <c r="BL335" i="1"/>
  <c r="BT349" i="1"/>
  <c r="BS364" i="1"/>
  <c r="BO365" i="1"/>
  <c r="BT380" i="1"/>
  <c r="BN531" i="1"/>
  <c r="BN618" i="1"/>
  <c r="BN715" i="1"/>
  <c r="BM805" i="1"/>
  <c r="BR874" i="1"/>
  <c r="BK939" i="1"/>
  <c r="BQ986" i="1"/>
  <c r="BS944" i="1"/>
  <c r="BK27" i="1"/>
  <c r="BR28" i="1"/>
  <c r="BO118" i="1"/>
  <c r="BT127" i="1"/>
  <c r="BS186" i="1"/>
  <c r="BN228" i="1"/>
  <c r="BM406" i="1"/>
  <c r="BS441" i="1"/>
  <c r="BS449" i="1"/>
  <c r="BP629" i="1"/>
  <c r="BS559" i="1"/>
  <c r="BK728" i="1"/>
  <c r="BQ823" i="1"/>
  <c r="BS932" i="1"/>
  <c r="BQ967" i="1"/>
  <c r="BR957" i="1"/>
  <c r="BR975" i="1"/>
  <c r="BS55" i="1"/>
  <c r="BS91" i="1"/>
  <c r="BO182" i="1"/>
  <c r="BQ188" i="1"/>
  <c r="BL235" i="1"/>
  <c r="BS252" i="1"/>
  <c r="BL418" i="1"/>
  <c r="BO563" i="1"/>
  <c r="BP775" i="1"/>
  <c r="BT964" i="1"/>
  <c r="BR65" i="1"/>
  <c r="BM153" i="1"/>
  <c r="BP201" i="1"/>
  <c r="BQ460" i="1"/>
  <c r="BR624" i="1"/>
  <c r="BL790" i="1"/>
  <c r="BL147" i="1"/>
  <c r="BQ152" i="1"/>
  <c r="BM376" i="1"/>
  <c r="BN543" i="1"/>
  <c r="BP415" i="1"/>
  <c r="BT642" i="1"/>
  <c r="BS884" i="1"/>
  <c r="BP187" i="1"/>
  <c r="BT308" i="1"/>
  <c r="BQ482" i="1"/>
  <c r="BM759" i="1"/>
  <c r="BL779" i="1"/>
  <c r="BQ808" i="1"/>
  <c r="BO795" i="1"/>
  <c r="BP202" i="1"/>
  <c r="BT198" i="1"/>
  <c r="BP400" i="1"/>
  <c r="BQ467" i="1"/>
  <c r="BQ587" i="1"/>
  <c r="BP711" i="1"/>
  <c r="BN683" i="1"/>
  <c r="BT817" i="1"/>
  <c r="BO575" i="1"/>
  <c r="BT915" i="1"/>
  <c r="BL963" i="1"/>
  <c r="BL35" i="1"/>
  <c r="BN84" i="1"/>
  <c r="BT64" i="1"/>
  <c r="BN53" i="1"/>
  <c r="BP191" i="1"/>
  <c r="BN320" i="1"/>
  <c r="BS315" i="1"/>
  <c r="BM594" i="1"/>
  <c r="BK681" i="1"/>
  <c r="BK957" i="1"/>
  <c r="BM920" i="1"/>
  <c r="BT51" i="1"/>
  <c r="BP160" i="1"/>
  <c r="BK267" i="1"/>
  <c r="BK392" i="1"/>
  <c r="BS393" i="1"/>
  <c r="BN628" i="1"/>
  <c r="BL814" i="1"/>
  <c r="BS775" i="1"/>
  <c r="BL659" i="1"/>
  <c r="BR814" i="1"/>
  <c r="BM941" i="1"/>
  <c r="BP893" i="1"/>
  <c r="BM994" i="1"/>
  <c r="BT185" i="1"/>
  <c r="BK205" i="1"/>
  <c r="BK206" i="1"/>
  <c r="BR405" i="1"/>
  <c r="BR282" i="1"/>
  <c r="BK338" i="1"/>
  <c r="BR430" i="1"/>
  <c r="BS649" i="1"/>
  <c r="BQ714" i="1"/>
  <c r="BQ738" i="1"/>
  <c r="BL732" i="1"/>
  <c r="BK624" i="1"/>
  <c r="BS731" i="1"/>
  <c r="BP937" i="1"/>
  <c r="BR919" i="1"/>
  <c r="BK981" i="1"/>
  <c r="BM46" i="1"/>
  <c r="BP131" i="1"/>
  <c r="BP575" i="1"/>
  <c r="BQ584" i="1"/>
  <c r="BQ734" i="1"/>
  <c r="BQ868" i="1"/>
  <c r="BT955" i="1"/>
  <c r="BL920" i="1"/>
  <c r="BS36" i="1"/>
  <c r="BL86" i="1"/>
  <c r="BN123" i="1"/>
  <c r="BL219" i="1"/>
  <c r="BO289" i="1"/>
  <c r="BK259" i="1"/>
  <c r="BT302" i="1"/>
  <c r="BQ452" i="1"/>
  <c r="BM541" i="1"/>
  <c r="BN652" i="1"/>
  <c r="BP834" i="1"/>
  <c r="BL839" i="1"/>
  <c r="BS663" i="1"/>
  <c r="BM897" i="1"/>
  <c r="BM1001" i="1"/>
  <c r="BS24" i="1"/>
  <c r="BO25" i="1"/>
  <c r="BO48" i="1"/>
  <c r="BM135" i="1"/>
  <c r="BR192" i="1"/>
  <c r="BQ295" i="1"/>
  <c r="BL240" i="1"/>
  <c r="BS528" i="1"/>
  <c r="BK593" i="1"/>
  <c r="BR817" i="1"/>
  <c r="BK28" i="1"/>
  <c r="BQ22" i="1"/>
  <c r="BT440" i="1"/>
  <c r="BO655" i="1"/>
  <c r="BO869" i="1"/>
  <c r="BQ890" i="1"/>
  <c r="BG209" i="1"/>
  <c r="BN86" i="1"/>
  <c r="BR152" i="1"/>
  <c r="BM356" i="1"/>
  <c r="BT327" i="1"/>
  <c r="BN283" i="1"/>
  <c r="BR448" i="1"/>
  <c r="BP527" i="1"/>
  <c r="BO595" i="1"/>
  <c r="BR852" i="1"/>
  <c r="BK902" i="1"/>
  <c r="BR991" i="1"/>
  <c r="BL984" i="1"/>
  <c r="BR46" i="1"/>
  <c r="BN316" i="1"/>
  <c r="BR466" i="1"/>
  <c r="BP359" i="1"/>
  <c r="BT460" i="1"/>
  <c r="BS467" i="1"/>
  <c r="BT767" i="1"/>
  <c r="BO728" i="1"/>
  <c r="BP167" i="1"/>
  <c r="BQ338" i="1"/>
  <c r="BK525" i="1"/>
  <c r="BO713" i="1"/>
  <c r="BQ729" i="1"/>
  <c r="BT151" i="1"/>
  <c r="BS367" i="1"/>
  <c r="BR256" i="1"/>
  <c r="BT435" i="1"/>
  <c r="BS447" i="1"/>
  <c r="BT430" i="1"/>
  <c r="BQ654" i="1"/>
  <c r="BS626" i="1"/>
  <c r="BR984" i="1"/>
  <c r="BL84" i="1"/>
  <c r="BK215" i="1"/>
  <c r="BP149" i="1"/>
  <c r="BO249" i="1"/>
  <c r="BO497" i="1"/>
  <c r="BL532" i="1"/>
  <c r="BS609" i="1"/>
  <c r="BQ839" i="1"/>
  <c r="BR1006" i="1"/>
  <c r="BK1000" i="1"/>
  <c r="BL81" i="1"/>
  <c r="BT248" i="1"/>
  <c r="BP256" i="1"/>
  <c r="BL753" i="1"/>
  <c r="BR831" i="1"/>
  <c r="BN797" i="1"/>
  <c r="BR834" i="1"/>
  <c r="BP960" i="1"/>
  <c r="BO15" i="1"/>
  <c r="BR242" i="1"/>
  <c r="BQ878" i="1"/>
  <c r="BS764" i="1"/>
  <c r="BT896" i="1"/>
  <c r="BO40" i="1"/>
  <c r="BL133" i="1"/>
  <c r="BM256" i="1"/>
  <c r="BL202" i="1"/>
  <c r="BT324" i="1"/>
  <c r="BN465" i="1"/>
  <c r="BK559" i="1"/>
  <c r="BP682" i="1"/>
  <c r="BP748" i="1"/>
  <c r="BM849" i="1"/>
  <c r="BQ946" i="1"/>
  <c r="BN929" i="1"/>
  <c r="BS105" i="1"/>
  <c r="BP50" i="1"/>
  <c r="BL153" i="1"/>
  <c r="BT357" i="1"/>
  <c r="BP381" i="1"/>
  <c r="BR499" i="1"/>
  <c r="BK793" i="1"/>
  <c r="BK875" i="1"/>
  <c r="BS117" i="1"/>
  <c r="BK112" i="1"/>
  <c r="BP174" i="1"/>
  <c r="BT241" i="1"/>
  <c r="BO225" i="1"/>
  <c r="BS489" i="1"/>
  <c r="BN405" i="1"/>
  <c r="BT537" i="1"/>
  <c r="BP540" i="1"/>
  <c r="BS567" i="1"/>
  <c r="BT786" i="1"/>
  <c r="BN677" i="1"/>
  <c r="BN905" i="1"/>
  <c r="BM896" i="1"/>
  <c r="BP124" i="1"/>
  <c r="BK291" i="1"/>
  <c r="BL339" i="1"/>
  <c r="BP477" i="1"/>
  <c r="BS561" i="1"/>
  <c r="BR728" i="1"/>
  <c r="BM819" i="1"/>
  <c r="BN15" i="1"/>
  <c r="BL551" i="1"/>
  <c r="BK711" i="1"/>
  <c r="BS840" i="1"/>
  <c r="BM77" i="1"/>
  <c r="BN70" i="1"/>
  <c r="BT116" i="1"/>
  <c r="BL144" i="1"/>
  <c r="BL189" i="1"/>
  <c r="BT498" i="1"/>
  <c r="BM576" i="1"/>
  <c r="BS1003" i="1"/>
  <c r="BP20" i="1"/>
  <c r="BN216" i="1"/>
  <c r="BK262" i="1"/>
  <c r="BQ368" i="1"/>
  <c r="BT356" i="1"/>
  <c r="BT528" i="1"/>
  <c r="BL615" i="1"/>
  <c r="BP396" i="1"/>
  <c r="BP759" i="1"/>
  <c r="BS786" i="1"/>
  <c r="BN995" i="1"/>
  <c r="BK43" i="1"/>
  <c r="BL39" i="1"/>
  <c r="BS66" i="1"/>
  <c r="BN113" i="1"/>
  <c r="BQ225" i="1"/>
  <c r="BT229" i="1"/>
  <c r="BM225" i="1"/>
  <c r="BQ255" i="1"/>
  <c r="BS253" i="1"/>
  <c r="BM275" i="1"/>
  <c r="BS408" i="1"/>
  <c r="BR538" i="1"/>
  <c r="BO543" i="1"/>
  <c r="BO755" i="1"/>
  <c r="BQ779" i="1"/>
  <c r="BM971" i="1"/>
  <c r="BO282" i="1"/>
  <c r="BN386" i="1"/>
  <c r="BN402" i="1"/>
  <c r="BL419" i="1"/>
  <c r="BT810" i="1"/>
  <c r="BR726" i="1"/>
  <c r="BL777" i="1"/>
  <c r="BK675" i="1"/>
  <c r="BP875" i="1"/>
  <c r="BN948" i="1"/>
  <c r="BQ64" i="1"/>
  <c r="BK103" i="1"/>
  <c r="BM125" i="1"/>
  <c r="BK367" i="1"/>
  <c r="BR436" i="1"/>
  <c r="BQ514" i="1"/>
  <c r="BN545" i="1"/>
  <c r="BN193" i="1"/>
  <c r="BK110" i="1"/>
  <c r="BQ461" i="1"/>
  <c r="BQ604" i="1"/>
  <c r="BQ606" i="1"/>
  <c r="BS875" i="1"/>
  <c r="BT938" i="1"/>
  <c r="BL1006" i="1"/>
  <c r="BL101" i="1"/>
  <c r="BT259" i="1"/>
  <c r="BN378" i="1"/>
  <c r="BN384" i="1"/>
  <c r="BP252" i="1"/>
  <c r="BM391" i="1"/>
  <c r="BO394" i="1"/>
  <c r="BS454" i="1"/>
  <c r="BL505" i="1"/>
  <c r="BR639" i="1"/>
  <c r="BR630" i="1"/>
  <c r="BK783" i="1"/>
  <c r="BP828" i="1"/>
  <c r="BS968" i="1"/>
  <c r="BM78" i="1"/>
  <c r="BM453" i="1"/>
  <c r="BN674" i="1"/>
  <c r="BP568" i="1"/>
  <c r="BO668" i="1"/>
  <c r="BO102" i="1"/>
  <c r="BQ406" i="1"/>
  <c r="BS402" i="1"/>
  <c r="BL772" i="1"/>
  <c r="BS816" i="1"/>
  <c r="BP881" i="1"/>
  <c r="BP19" i="1"/>
  <c r="BS51" i="1"/>
  <c r="BM366" i="1"/>
  <c r="BT368" i="1"/>
  <c r="BL423" i="1"/>
  <c r="BT446" i="1"/>
  <c r="BT646" i="1"/>
  <c r="BM835" i="1"/>
  <c r="BQ992" i="1"/>
  <c r="BT28" i="1"/>
  <c r="BM205" i="1"/>
  <c r="BS373" i="1"/>
  <c r="BP406" i="1"/>
  <c r="BR489" i="1"/>
  <c r="BS744" i="1"/>
  <c r="BS174" i="1"/>
  <c r="BM441" i="1"/>
  <c r="BT549" i="1"/>
  <c r="BL938" i="1"/>
  <c r="BL948" i="1"/>
  <c r="BO360" i="1"/>
  <c r="BM383" i="1"/>
  <c r="BO393" i="1"/>
  <c r="BO461" i="1"/>
  <c r="BT466" i="1"/>
  <c r="BL604" i="1"/>
  <c r="BM666" i="1"/>
  <c r="BN759" i="1"/>
  <c r="BQ844" i="1"/>
  <c r="BS913" i="1"/>
  <c r="BM117" i="1"/>
  <c r="BQ106" i="1"/>
  <c r="BP171" i="1"/>
  <c r="BT193" i="1"/>
  <c r="BP214" i="1"/>
  <c r="BS342" i="1"/>
  <c r="BT399" i="1"/>
  <c r="BL657" i="1"/>
  <c r="BN814" i="1"/>
  <c r="BL900" i="1"/>
  <c r="BQ118" i="1"/>
  <c r="BP337" i="1"/>
  <c r="BM416" i="1"/>
  <c r="BO413" i="1"/>
  <c r="BO514" i="1"/>
  <c r="BS907" i="1"/>
  <c r="BO960" i="1"/>
  <c r="BS969" i="1"/>
  <c r="BN69" i="1"/>
  <c r="BP150" i="1"/>
  <c r="BL254" i="1"/>
  <c r="BS409" i="1"/>
  <c r="BQ736" i="1"/>
  <c r="BQ751" i="1"/>
  <c r="BS964" i="1"/>
  <c r="BP77" i="1"/>
  <c r="BR37" i="1"/>
  <c r="BS139" i="1"/>
  <c r="BR124" i="1"/>
  <c r="BM154" i="1"/>
  <c r="BL287" i="1"/>
  <c r="BL333" i="1"/>
  <c r="BP459" i="1"/>
  <c r="BL812" i="1"/>
  <c r="BT843" i="1"/>
  <c r="BL962" i="1"/>
  <c r="BM954" i="1"/>
  <c r="BS79" i="1"/>
  <c r="BN239" i="1"/>
  <c r="BQ268" i="1"/>
  <c r="BT220" i="1"/>
  <c r="BL456" i="1"/>
  <c r="BT459" i="1"/>
  <c r="BL475" i="1"/>
  <c r="BL736" i="1"/>
  <c r="BP918" i="1"/>
  <c r="BT865" i="1"/>
  <c r="BS930" i="1"/>
  <c r="BR935" i="1"/>
  <c r="BP44" i="1"/>
  <c r="BN334" i="1"/>
  <c r="BQ759" i="1"/>
  <c r="BM871" i="1"/>
  <c r="BR844" i="1"/>
  <c r="BN134" i="1"/>
  <c r="BP75" i="1"/>
  <c r="BP738" i="1"/>
  <c r="BL805" i="1"/>
  <c r="BO34" i="1"/>
  <c r="BP276" i="1"/>
  <c r="BT238" i="1"/>
  <c r="BL313" i="1"/>
  <c r="BO363" i="1"/>
  <c r="BR344" i="1"/>
  <c r="BP595" i="1"/>
  <c r="BP659" i="1"/>
  <c r="BM748" i="1"/>
  <c r="BL827" i="1"/>
  <c r="BQ830" i="1"/>
  <c r="BK852" i="1"/>
  <c r="BO994" i="1"/>
  <c r="BR141" i="1"/>
  <c r="BL106" i="1"/>
  <c r="BS194" i="1"/>
  <c r="BS229" i="1"/>
  <c r="BQ273" i="1"/>
  <c r="BR270" i="1"/>
  <c r="BL490" i="1"/>
  <c r="BT522" i="1"/>
  <c r="BR612" i="1"/>
  <c r="BO711" i="1"/>
  <c r="BR702" i="1"/>
  <c r="BQ863" i="1"/>
  <c r="BS854" i="1"/>
  <c r="BP936" i="1"/>
  <c r="BT1009" i="1"/>
  <c r="BT105" i="1"/>
  <c r="BT143" i="1"/>
  <c r="BR234" i="1"/>
  <c r="BT222" i="1"/>
  <c r="BT366" i="1"/>
  <c r="BL470" i="1"/>
  <c r="BM571" i="1"/>
  <c r="BQ608" i="1"/>
  <c r="BQ724" i="1"/>
  <c r="BS679" i="1"/>
  <c r="BS681" i="1"/>
  <c r="BT942" i="1"/>
  <c r="BQ89" i="1"/>
  <c r="BS58" i="1"/>
  <c r="BS124" i="1"/>
  <c r="BO216" i="1"/>
  <c r="BL331" i="1"/>
  <c r="BS732" i="1"/>
  <c r="BS918" i="1"/>
  <c r="BS928" i="1"/>
  <c r="BQ11" i="1"/>
  <c r="BQ59" i="1"/>
  <c r="BT103" i="1"/>
  <c r="BL100" i="1"/>
  <c r="BR176" i="1"/>
  <c r="BS158" i="1"/>
  <c r="BN400" i="1"/>
  <c r="BL435" i="1"/>
  <c r="BQ496" i="1"/>
  <c r="BQ538" i="1"/>
  <c r="BN495" i="1"/>
  <c r="BQ651" i="1"/>
  <c r="BO934" i="1"/>
  <c r="BN304" i="1"/>
  <c r="BL347" i="1"/>
  <c r="BN616" i="1"/>
  <c r="BQ680" i="1"/>
  <c r="BK775" i="1"/>
  <c r="BL783" i="1"/>
  <c r="BS924" i="1"/>
  <c r="BP1007" i="1"/>
  <c r="BQ76" i="1"/>
  <c r="BQ155" i="1"/>
  <c r="BL292" i="1"/>
  <c r="BS535" i="1"/>
  <c r="BL816" i="1"/>
  <c r="BM838" i="1"/>
  <c r="BO800" i="1"/>
  <c r="BQ776" i="1"/>
  <c r="BM907" i="1"/>
  <c r="BK898" i="1"/>
  <c r="BN29" i="1"/>
  <c r="BS69" i="1"/>
  <c r="BO151" i="1"/>
  <c r="BN295" i="1"/>
  <c r="BK513" i="1"/>
  <c r="BN1003" i="1"/>
  <c r="BS962" i="1"/>
  <c r="BK81" i="1"/>
  <c r="BL63" i="1"/>
  <c r="BN87" i="1"/>
  <c r="BN50" i="1"/>
  <c r="BO203" i="1"/>
  <c r="BS375" i="1"/>
  <c r="BL349" i="1"/>
  <c r="BN447" i="1"/>
  <c r="BK428" i="1"/>
  <c r="BN591" i="1"/>
  <c r="BT706" i="1"/>
  <c r="BQ785" i="1"/>
  <c r="BK655" i="1"/>
  <c r="BK933" i="1"/>
  <c r="BO899" i="1"/>
  <c r="BL936" i="1"/>
  <c r="BM127" i="1"/>
  <c r="BK126" i="1"/>
  <c r="BM213" i="1"/>
  <c r="BN223" i="1"/>
  <c r="BN346" i="1"/>
  <c r="BN285" i="1"/>
  <c r="BQ439" i="1"/>
  <c r="BQ532" i="1"/>
  <c r="BM548" i="1"/>
  <c r="BT636" i="1"/>
  <c r="BL689" i="1"/>
  <c r="BP962" i="1"/>
  <c r="BP859" i="1"/>
  <c r="BQ1008" i="1"/>
  <c r="BT979" i="1"/>
  <c r="BS53" i="1"/>
  <c r="BL19" i="1"/>
  <c r="BK125" i="1"/>
  <c r="BS220" i="1"/>
  <c r="BK280" i="1"/>
  <c r="BN633" i="1"/>
  <c r="BM816" i="1"/>
  <c r="BS779" i="1"/>
  <c r="BO864" i="1"/>
  <c r="BL955" i="1"/>
  <c r="BL851" i="1"/>
  <c r="BQ883" i="1"/>
  <c r="BQ971" i="1"/>
  <c r="BR983" i="1"/>
  <c r="BS985" i="1"/>
  <c r="BM66" i="1"/>
  <c r="BT242" i="1"/>
  <c r="BN404" i="1"/>
  <c r="BK356" i="1"/>
  <c r="BQ458" i="1"/>
  <c r="BR470" i="1"/>
  <c r="BS452" i="1"/>
  <c r="BT718" i="1"/>
  <c r="BO1003" i="1"/>
  <c r="BS102" i="1"/>
  <c r="BL150" i="1"/>
  <c r="BL159" i="1"/>
  <c r="BQ357" i="1"/>
  <c r="BT385" i="1"/>
  <c r="BN415" i="1"/>
  <c r="BM475" i="1"/>
  <c r="BT470" i="1"/>
  <c r="BL644" i="1"/>
  <c r="BP553" i="1"/>
  <c r="BL707" i="1"/>
  <c r="BL696" i="1"/>
  <c r="BN747" i="1"/>
  <c r="BS797" i="1"/>
  <c r="BK927" i="1"/>
  <c r="BT999" i="1"/>
  <c r="BR106" i="1"/>
  <c r="BS155" i="1"/>
  <c r="BQ740" i="1"/>
  <c r="BL651" i="1"/>
  <c r="BK726" i="1"/>
  <c r="BN744" i="1"/>
  <c r="BT774" i="1"/>
  <c r="BQ859" i="1"/>
  <c r="BK877" i="1"/>
  <c r="BL944" i="1"/>
  <c r="BO963" i="1"/>
  <c r="BL120" i="1"/>
  <c r="BN185" i="1"/>
  <c r="BK272" i="1"/>
  <c r="BP207" i="1"/>
  <c r="BP262" i="1"/>
  <c r="BT456" i="1"/>
  <c r="BN590" i="1"/>
  <c r="BO570" i="1"/>
  <c r="BK589" i="1"/>
  <c r="BN866" i="1"/>
  <c r="BT939" i="1"/>
  <c r="BL54" i="1"/>
  <c r="BK148" i="1"/>
  <c r="BR177" i="1"/>
  <c r="BK454" i="1"/>
  <c r="BT497" i="1"/>
  <c r="BK573" i="1"/>
  <c r="BM591" i="1"/>
  <c r="BQ803" i="1"/>
  <c r="BO807" i="1"/>
  <c r="BQ941" i="1"/>
  <c r="BT986" i="1"/>
  <c r="BN90" i="1"/>
  <c r="BR93" i="1"/>
  <c r="BS217" i="1"/>
  <c r="BL383" i="1"/>
  <c r="BK378" i="1"/>
  <c r="BQ536" i="1"/>
  <c r="BT458" i="1"/>
  <c r="BT891" i="1"/>
  <c r="BQ976" i="1"/>
  <c r="BK79" i="1"/>
  <c r="BM235" i="1"/>
  <c r="BP412" i="1"/>
  <c r="BS538" i="1"/>
  <c r="BQ639" i="1"/>
  <c r="BK587" i="1"/>
  <c r="BS613" i="1"/>
  <c r="BS554" i="1"/>
  <c r="BK690" i="1"/>
  <c r="BN689" i="1"/>
  <c r="BM928" i="1"/>
  <c r="BK968" i="1"/>
  <c r="BR90" i="1"/>
  <c r="BM140" i="1"/>
  <c r="BK257" i="1"/>
  <c r="BK364" i="1"/>
  <c r="BN371" i="1"/>
  <c r="BN520" i="1"/>
  <c r="BO554" i="1"/>
  <c r="BK785" i="1"/>
  <c r="BS317" i="1"/>
  <c r="BT306" i="1"/>
  <c r="BL489" i="1"/>
  <c r="BK31" i="1"/>
  <c r="BL68" i="1"/>
  <c r="BN17" i="1"/>
  <c r="BR54" i="1"/>
  <c r="BT405" i="1"/>
  <c r="BT439" i="1"/>
  <c r="BP567" i="1"/>
  <c r="BK564" i="1"/>
  <c r="BO759" i="1"/>
  <c r="BT866" i="1"/>
  <c r="BT962" i="1"/>
  <c r="BM940" i="1"/>
  <c r="BM21" i="1"/>
  <c r="BQ24" i="1"/>
  <c r="BO72" i="1"/>
  <c r="BN146" i="1"/>
  <c r="BO224" i="1"/>
  <c r="BN247" i="1"/>
  <c r="BM304" i="1"/>
  <c r="BM309" i="1"/>
  <c r="BQ451" i="1"/>
  <c r="BK445" i="1"/>
  <c r="BP414" i="1"/>
  <c r="BL397" i="1"/>
  <c r="BP462" i="1"/>
  <c r="BT576" i="1"/>
  <c r="BQ635" i="1"/>
  <c r="BP817" i="1"/>
  <c r="BR786" i="1"/>
  <c r="BS939" i="1"/>
  <c r="BQ256" i="1"/>
  <c r="BQ672" i="1"/>
  <c r="BO824" i="1"/>
  <c r="BL866" i="1"/>
  <c r="BR910" i="1"/>
  <c r="BS12" i="1"/>
  <c r="BO221" i="1"/>
  <c r="BL268" i="1"/>
  <c r="BM710" i="1"/>
  <c r="BK798" i="1"/>
  <c r="BP33" i="1"/>
  <c r="BT170" i="1"/>
  <c r="BM294" i="1"/>
  <c r="BO303" i="1"/>
  <c r="BK336" i="1"/>
  <c r="BS487" i="1"/>
  <c r="BL636" i="1"/>
  <c r="BS611" i="1"/>
  <c r="BS815" i="1"/>
  <c r="BQ972" i="1"/>
  <c r="BR930" i="1"/>
  <c r="BM886" i="1"/>
  <c r="BO35" i="1"/>
  <c r="BO81" i="1"/>
  <c r="BT213" i="1"/>
  <c r="BM336" i="1"/>
  <c r="BM442" i="1"/>
  <c r="BO545" i="1"/>
  <c r="BM510" i="1"/>
  <c r="BS547" i="1"/>
  <c r="BR473" i="1"/>
  <c r="BM689" i="1"/>
  <c r="BS610" i="1"/>
  <c r="BS951" i="1"/>
  <c r="BP867" i="1"/>
  <c r="BT981" i="1"/>
  <c r="BK351" i="1"/>
  <c r="BQ494" i="1"/>
  <c r="BM476" i="1"/>
  <c r="BP423" i="1"/>
  <c r="BP621" i="1"/>
  <c r="BS622" i="1"/>
  <c r="BM861" i="1"/>
  <c r="BN873" i="1"/>
  <c r="BR918" i="1"/>
  <c r="BK950" i="1"/>
  <c r="BR885" i="1"/>
  <c r="BP995" i="1"/>
  <c r="BR24" i="1"/>
  <c r="BQ113" i="1"/>
  <c r="BK188" i="1"/>
  <c r="BL322" i="1"/>
  <c r="BP371" i="1"/>
  <c r="BR567" i="1"/>
  <c r="BQ666" i="1"/>
  <c r="BR620" i="1"/>
  <c r="BK714" i="1"/>
  <c r="BP827" i="1"/>
  <c r="BQ853" i="1"/>
  <c r="BK789" i="1"/>
  <c r="BK952" i="1"/>
  <c r="BO1008" i="1"/>
  <c r="BQ80" i="1"/>
  <c r="BK100" i="1"/>
  <c r="BL241" i="1"/>
  <c r="BK346" i="1"/>
  <c r="BQ543" i="1"/>
  <c r="BO524" i="1"/>
  <c r="BO671" i="1"/>
  <c r="BN761" i="1"/>
  <c r="BP814" i="1"/>
  <c r="BP824" i="1"/>
  <c r="BM789" i="1"/>
  <c r="BO1007" i="1"/>
  <c r="BL103" i="1"/>
  <c r="BR143" i="1"/>
  <c r="BT243" i="1"/>
  <c r="BL242" i="1"/>
  <c r="BP245" i="1"/>
  <c r="BL441" i="1"/>
  <c r="BO431" i="1"/>
  <c r="BS476" i="1"/>
  <c r="BT683" i="1"/>
  <c r="BP731" i="1"/>
  <c r="BQ805" i="1"/>
  <c r="BR833" i="1"/>
  <c r="BQ810" i="1"/>
  <c r="BM935" i="1"/>
  <c r="BK906" i="1"/>
  <c r="BO949" i="1"/>
  <c r="BK999" i="1"/>
  <c r="BQ75" i="1"/>
  <c r="BN167" i="1"/>
  <c r="BN549" i="1"/>
  <c r="BS481" i="1"/>
  <c r="BO504" i="1"/>
  <c r="BP597" i="1"/>
  <c r="BL443" i="1"/>
  <c r="BP608" i="1"/>
  <c r="BS870" i="1"/>
  <c r="BL852" i="1"/>
  <c r="BN171" i="1"/>
  <c r="BL181" i="1"/>
  <c r="BT467" i="1"/>
  <c r="BR672" i="1"/>
  <c r="BL725" i="1"/>
  <c r="BM699" i="1"/>
  <c r="BP723" i="1"/>
  <c r="BO1009" i="1"/>
  <c r="BR55" i="1"/>
  <c r="BN666" i="1"/>
  <c r="BR813" i="1"/>
  <c r="BK22" i="1"/>
  <c r="BT38" i="1"/>
  <c r="BR301" i="1"/>
  <c r="BM267" i="1"/>
  <c r="BR401" i="1"/>
  <c r="BP307" i="1"/>
  <c r="BQ530" i="1"/>
  <c r="BR698" i="1"/>
  <c r="BP926" i="1"/>
  <c r="BN931" i="1"/>
  <c r="BO905" i="1"/>
  <c r="BK70" i="1"/>
  <c r="BS87" i="1"/>
  <c r="BO167" i="1"/>
  <c r="BT183" i="1"/>
  <c r="BR336" i="1"/>
  <c r="BL529" i="1"/>
  <c r="BP441" i="1"/>
  <c r="BN688" i="1"/>
  <c r="BQ846" i="1"/>
  <c r="BR97" i="1"/>
  <c r="BL306" i="1"/>
  <c r="BT401" i="1"/>
  <c r="BK562" i="1"/>
  <c r="BM664" i="1"/>
  <c r="BR487" i="1"/>
  <c r="BQ792" i="1"/>
  <c r="BO913" i="1"/>
  <c r="BK978" i="1"/>
  <c r="BT977" i="1"/>
  <c r="BT56" i="1"/>
  <c r="BN64" i="1"/>
  <c r="BR123" i="1"/>
  <c r="BP85" i="1"/>
  <c r="BQ169" i="1"/>
  <c r="BM246" i="1"/>
  <c r="BS436" i="1"/>
  <c r="BS446" i="1"/>
  <c r="BP886" i="1"/>
  <c r="BL890" i="1"/>
  <c r="BL986" i="1"/>
  <c r="BO1000" i="1"/>
  <c r="BQ12" i="1"/>
  <c r="BT138" i="1"/>
  <c r="BM216" i="1"/>
  <c r="BK217" i="1"/>
  <c r="BN365" i="1"/>
  <c r="BN991" i="1"/>
  <c r="BL992" i="1"/>
  <c r="BN138" i="1"/>
  <c r="BS178" i="1"/>
  <c r="BN296" i="1"/>
  <c r="BM361" i="1"/>
  <c r="BL344" i="1"/>
  <c r="BK403" i="1"/>
  <c r="BS442" i="1"/>
  <c r="BL632" i="1"/>
  <c r="BM662" i="1"/>
  <c r="BO715" i="1"/>
  <c r="BL684" i="1"/>
  <c r="BO752" i="1"/>
  <c r="BR12" i="1"/>
  <c r="BN179" i="1"/>
  <c r="BQ125" i="1"/>
  <c r="BR355" i="1"/>
  <c r="BT407" i="1"/>
  <c r="BP466" i="1"/>
  <c r="BP577" i="1"/>
  <c r="BK619" i="1"/>
  <c r="BK724" i="1"/>
  <c r="BM862" i="1"/>
  <c r="BK849" i="1"/>
  <c r="BK705" i="1"/>
  <c r="BS50" i="1"/>
  <c r="BO211" i="1"/>
  <c r="BO293" i="1"/>
  <c r="BS334" i="1"/>
  <c r="BS457" i="1"/>
  <c r="BK628" i="1"/>
  <c r="BT641" i="1"/>
  <c r="BR937" i="1"/>
  <c r="BQ74" i="1"/>
  <c r="BP141" i="1"/>
  <c r="BN168" i="1"/>
  <c r="BO339" i="1"/>
  <c r="BL302" i="1"/>
  <c r="BN369" i="1"/>
  <c r="BR623" i="1"/>
  <c r="BT593" i="1"/>
  <c r="BT709" i="1"/>
  <c r="BP774" i="1"/>
  <c r="BP838" i="1"/>
  <c r="BL143" i="1"/>
  <c r="BS162" i="1"/>
  <c r="BO141" i="1"/>
  <c r="BS260" i="1"/>
  <c r="BO384" i="1"/>
  <c r="BR404" i="1"/>
  <c r="BP509" i="1"/>
  <c r="BR573" i="1"/>
  <c r="BN645" i="1"/>
  <c r="BL747" i="1"/>
  <c r="BM779" i="1"/>
  <c r="BP889" i="1"/>
  <c r="BR31" i="1"/>
  <c r="BN43" i="1"/>
  <c r="BT96" i="1"/>
  <c r="BR160" i="1"/>
  <c r="BT186" i="1"/>
  <c r="BS128" i="1"/>
  <c r="BS290" i="1"/>
  <c r="BK394" i="1"/>
  <c r="BT412" i="1"/>
  <c r="BR493" i="1"/>
  <c r="BR626" i="1"/>
  <c r="BQ876" i="1"/>
  <c r="BR802" i="1"/>
  <c r="BM883" i="1"/>
  <c r="BM955" i="1"/>
  <c r="BQ989" i="1"/>
  <c r="BS992" i="1"/>
  <c r="BP212" i="1"/>
  <c r="BP369" i="1"/>
  <c r="BM458" i="1"/>
  <c r="BS483" i="1"/>
  <c r="BP536" i="1"/>
  <c r="BN634" i="1"/>
  <c r="BM785" i="1"/>
  <c r="BO700" i="1"/>
  <c r="BR999" i="1"/>
  <c r="BL23" i="1"/>
  <c r="BL290" i="1"/>
  <c r="BQ500" i="1"/>
  <c r="BO484" i="1"/>
  <c r="BQ590" i="1"/>
  <c r="BS662" i="1"/>
  <c r="BM854" i="1"/>
  <c r="BO957" i="1"/>
  <c r="BT63" i="1"/>
  <c r="BL239" i="1"/>
  <c r="BN231" i="1"/>
  <c r="BS251" i="1"/>
  <c r="BQ353" i="1"/>
  <c r="BP333" i="1"/>
  <c r="BL295" i="1"/>
  <c r="BO441" i="1"/>
  <c r="BP501" i="1"/>
  <c r="BQ605" i="1"/>
  <c r="BK622" i="1"/>
  <c r="BT764" i="1"/>
  <c r="BL639" i="1"/>
  <c r="BN723" i="1"/>
  <c r="BR218" i="1"/>
  <c r="BT387" i="1"/>
  <c r="BS368" i="1"/>
  <c r="BR453" i="1"/>
  <c r="BM508" i="1"/>
  <c r="BT519" i="1"/>
  <c r="BQ636" i="1"/>
  <c r="BL735" i="1"/>
  <c r="BN690" i="1"/>
  <c r="BL889" i="1"/>
  <c r="BQ966" i="1"/>
  <c r="BL922" i="1"/>
  <c r="BT101" i="1"/>
  <c r="BP126" i="1"/>
  <c r="BQ140" i="1"/>
  <c r="BT190" i="1"/>
  <c r="BQ137" i="1"/>
  <c r="BT171" i="1"/>
  <c r="BP184" i="1"/>
  <c r="BS244" i="1"/>
  <c r="BN323" i="1"/>
  <c r="BS389" i="1"/>
  <c r="BS497" i="1"/>
  <c r="BT571" i="1"/>
  <c r="BQ728" i="1"/>
  <c r="BK800" i="1"/>
  <c r="BL893" i="1"/>
  <c r="BK896" i="1"/>
  <c r="BO1001" i="1"/>
  <c r="BL280" i="1"/>
  <c r="BM293" i="1"/>
  <c r="BL539" i="1"/>
  <c r="BT618" i="1"/>
  <c r="BL642" i="1"/>
  <c r="BT710" i="1"/>
  <c r="BP749" i="1"/>
  <c r="BM997" i="1"/>
  <c r="BS96" i="1"/>
  <c r="BQ203" i="1"/>
  <c r="BO234" i="1"/>
  <c r="BN225" i="1"/>
  <c r="BL214" i="1"/>
  <c r="BM465" i="1"/>
  <c r="BQ700" i="1"/>
  <c r="BM747" i="1"/>
  <c r="BK703" i="1"/>
  <c r="BO886" i="1"/>
  <c r="BS897" i="1"/>
  <c r="BO862" i="1"/>
  <c r="BQ994" i="1"/>
  <c r="BS978" i="1"/>
  <c r="BK971" i="1"/>
  <c r="BO28" i="1"/>
  <c r="BP67" i="1"/>
  <c r="BK86" i="1"/>
  <c r="BM201" i="1"/>
  <c r="BO227" i="1"/>
  <c r="BM426" i="1"/>
  <c r="BR496" i="1"/>
  <c r="BQ557" i="1"/>
  <c r="BN584" i="1"/>
  <c r="BO725" i="1"/>
  <c r="BO607" i="1"/>
  <c r="BN743" i="1"/>
  <c r="BT888" i="1"/>
  <c r="BN990" i="1"/>
  <c r="BN78" i="1"/>
  <c r="BP531" i="1"/>
  <c r="BP984" i="1"/>
  <c r="BM107" i="1"/>
  <c r="BL140" i="1"/>
  <c r="BQ204" i="1"/>
  <c r="BS240" i="1"/>
  <c r="BO257" i="1"/>
  <c r="BK309" i="1"/>
  <c r="BT417" i="1"/>
  <c r="BM484" i="1"/>
  <c r="BQ698" i="1"/>
  <c r="BS710" i="1"/>
  <c r="BQ743" i="1"/>
  <c r="BR873" i="1"/>
  <c r="BQ921" i="1"/>
  <c r="BL988" i="1"/>
  <c r="BN189" i="1"/>
  <c r="BT274" i="1"/>
  <c r="BP229" i="1"/>
  <c r="BS358" i="1"/>
  <c r="BS511" i="1"/>
  <c r="BL692" i="1"/>
  <c r="BQ717" i="1"/>
  <c r="BK773" i="1"/>
  <c r="BL77" i="1"/>
  <c r="BS207" i="1"/>
  <c r="BK208" i="1"/>
  <c r="BP346" i="1"/>
  <c r="BN471" i="1"/>
  <c r="BK548" i="1"/>
  <c r="BP598" i="1"/>
  <c r="BS574" i="1"/>
  <c r="BN748" i="1"/>
  <c r="BR840" i="1"/>
  <c r="BP917" i="1"/>
  <c r="BN48" i="1"/>
  <c r="BR180" i="1"/>
  <c r="BQ270" i="1"/>
  <c r="BN363" i="1"/>
  <c r="BP383" i="1"/>
  <c r="BR508" i="1"/>
  <c r="BN561" i="1"/>
  <c r="BK491" i="1"/>
  <c r="BQ591" i="1"/>
  <c r="BL623" i="1"/>
  <c r="BN700" i="1"/>
  <c r="BS773" i="1"/>
  <c r="BR812" i="1"/>
  <c r="BP1003" i="1"/>
  <c r="BL130" i="1"/>
  <c r="BQ151" i="1"/>
  <c r="BS148" i="1"/>
  <c r="BK266" i="1"/>
  <c r="BO345" i="1"/>
  <c r="BK435" i="1"/>
  <c r="BS400" i="1"/>
  <c r="BK498" i="1"/>
  <c r="BT464" i="1"/>
  <c r="BL468" i="1"/>
  <c r="BM592" i="1"/>
  <c r="BO733" i="1"/>
  <c r="BT820" i="1"/>
  <c r="BS799" i="1"/>
  <c r="BN945" i="1"/>
  <c r="BO12" i="1"/>
  <c r="BS63" i="1"/>
  <c r="BP41" i="1"/>
  <c r="BS80" i="1"/>
  <c r="BN667" i="1"/>
  <c r="BS692" i="1"/>
  <c r="BT783" i="1"/>
  <c r="BT952" i="1"/>
  <c r="BL996" i="1"/>
  <c r="BO89" i="1"/>
  <c r="BS273" i="1"/>
  <c r="BK340" i="1"/>
  <c r="BR396" i="1"/>
  <c r="BM17" i="1"/>
  <c r="BS170" i="1"/>
  <c r="BK277" i="1"/>
  <c r="BM444" i="1"/>
  <c r="BR328" i="1"/>
  <c r="BL513" i="1"/>
  <c r="BR578" i="1"/>
  <c r="BQ980" i="1"/>
  <c r="BO943" i="1"/>
  <c r="BQ280" i="1"/>
  <c r="BQ300" i="1"/>
  <c r="BO376" i="1"/>
  <c r="BQ718" i="1"/>
  <c r="BM168" i="1"/>
  <c r="BO198" i="1"/>
  <c r="BM289" i="1"/>
  <c r="BM339" i="1"/>
  <c r="BL352" i="1"/>
  <c r="BL452" i="1"/>
  <c r="BL479" i="1"/>
  <c r="BT660" i="1"/>
  <c r="BM616" i="1"/>
  <c r="BO673" i="1"/>
  <c r="BK576" i="1"/>
  <c r="BR731" i="1"/>
  <c r="BR765" i="1"/>
  <c r="BP820" i="1"/>
  <c r="BT972" i="1"/>
  <c r="BQ52" i="1"/>
  <c r="BT112" i="1"/>
  <c r="BO163" i="1"/>
  <c r="BO290" i="1"/>
  <c r="BN489" i="1"/>
  <c r="BL463" i="1"/>
  <c r="BP510" i="1"/>
  <c r="BP609" i="1"/>
  <c r="BK595" i="1"/>
  <c r="BQ821" i="1"/>
  <c r="BP780" i="1"/>
  <c r="BS909" i="1"/>
  <c r="BQ150" i="1"/>
  <c r="BO187" i="1"/>
  <c r="BR233" i="1"/>
  <c r="BQ216" i="1"/>
  <c r="BM501" i="1"/>
  <c r="BN640" i="1"/>
  <c r="BN684" i="1"/>
  <c r="BL848" i="1"/>
  <c r="BS981" i="1"/>
  <c r="BQ48" i="1"/>
  <c r="BO387" i="1"/>
  <c r="BQ697" i="1"/>
  <c r="BO754" i="1"/>
  <c r="BK995" i="1"/>
  <c r="BT30" i="1"/>
  <c r="BL145" i="1"/>
  <c r="BR166" i="1"/>
  <c r="BK297" i="1"/>
  <c r="BR370" i="1"/>
  <c r="BN475" i="1"/>
  <c r="BN553" i="1"/>
  <c r="BM581" i="1"/>
  <c r="BR662" i="1"/>
  <c r="BP565" i="1"/>
  <c r="BL726" i="1"/>
  <c r="BL662" i="1"/>
  <c r="BP823" i="1"/>
  <c r="BK853" i="1"/>
  <c r="BP90" i="1"/>
  <c r="BO103" i="1"/>
  <c r="BS154" i="1"/>
  <c r="BQ156" i="1"/>
  <c r="BS238" i="1"/>
  <c r="BP182" i="1"/>
  <c r="BR582" i="1"/>
  <c r="BP722" i="1"/>
  <c r="BQ704" i="1"/>
  <c r="BK782" i="1"/>
  <c r="BP968" i="1"/>
  <c r="BT70" i="1"/>
  <c r="BP56" i="1"/>
  <c r="BO85" i="1"/>
  <c r="BL265" i="1"/>
  <c r="BQ389" i="1"/>
  <c r="BO370" i="1"/>
  <c r="BR390" i="1"/>
  <c r="BL508" i="1"/>
  <c r="BP513" i="1"/>
  <c r="BT551" i="1"/>
  <c r="BT632" i="1"/>
  <c r="BM866" i="1"/>
  <c r="BQ822" i="1"/>
  <c r="BN757" i="1"/>
  <c r="BN947" i="1"/>
  <c r="BP22" i="1"/>
  <c r="BT97" i="1"/>
  <c r="BS133" i="1"/>
  <c r="BN159" i="1"/>
  <c r="BL168" i="1"/>
  <c r="BK385" i="1"/>
  <c r="BS370" i="1"/>
  <c r="BP299" i="1"/>
  <c r="BL401" i="1"/>
  <c r="BQ412" i="1"/>
  <c r="BN511" i="1"/>
  <c r="BR503" i="1"/>
  <c r="BO936" i="1"/>
  <c r="BO854" i="1"/>
  <c r="BL910" i="1"/>
  <c r="BL998" i="1"/>
  <c r="BK48" i="1"/>
  <c r="BT135" i="1"/>
  <c r="BK223" i="1"/>
  <c r="BL501" i="1"/>
  <c r="BT521" i="1"/>
  <c r="BM821" i="1"/>
  <c r="BT841" i="1"/>
  <c r="BP863" i="1"/>
  <c r="BR994" i="1"/>
  <c r="BT99" i="1"/>
  <c r="BQ219" i="1"/>
  <c r="BS187" i="1"/>
  <c r="BT299" i="1"/>
  <c r="BT351" i="1"/>
  <c r="BO436" i="1"/>
  <c r="BM715" i="1"/>
  <c r="BT690" i="1"/>
  <c r="BP782" i="1"/>
  <c r="BR774" i="1"/>
  <c r="BR905" i="1"/>
  <c r="BO64" i="1"/>
  <c r="BS108" i="1"/>
  <c r="BS110" i="1"/>
  <c r="BK372" i="1"/>
  <c r="BP417" i="1"/>
  <c r="BN656" i="1"/>
  <c r="BR718" i="1"/>
  <c r="BS901" i="1"/>
  <c r="BN963" i="1"/>
  <c r="BO80" i="1"/>
  <c r="BL227" i="1"/>
  <c r="BL288" i="1"/>
  <c r="BO310" i="1"/>
  <c r="BO320" i="1"/>
  <c r="BT496" i="1"/>
  <c r="BM728" i="1"/>
  <c r="BS737" i="1"/>
  <c r="BS739" i="1"/>
  <c r="BM942" i="1"/>
  <c r="BK54" i="1"/>
  <c r="BT201" i="1"/>
  <c r="BN229" i="1"/>
  <c r="BP380" i="1"/>
  <c r="BS607" i="1"/>
  <c r="BR622" i="1"/>
  <c r="BR724" i="1"/>
  <c r="BP784" i="1"/>
  <c r="BS935" i="1"/>
  <c r="BL953" i="1"/>
  <c r="BN1008" i="1"/>
  <c r="BN33" i="1"/>
  <c r="BR618" i="1"/>
  <c r="BL695" i="1"/>
  <c r="BL745" i="1"/>
  <c r="BM695" i="1"/>
  <c r="BK686" i="1"/>
  <c r="BR678" i="1"/>
  <c r="BP753" i="1"/>
  <c r="BO242" i="1"/>
  <c r="BS332" i="1"/>
  <c r="BK390" i="1"/>
  <c r="BO561" i="1"/>
  <c r="BP690" i="1"/>
  <c r="BN767" i="1"/>
  <c r="BK977" i="1"/>
  <c r="BO37" i="1"/>
  <c r="BP92" i="1"/>
  <c r="BL98" i="1"/>
  <c r="BP599" i="1"/>
  <c r="BM584" i="1"/>
  <c r="BR805" i="1"/>
  <c r="BQ848" i="1"/>
  <c r="BO789" i="1"/>
  <c r="BL973" i="1"/>
  <c r="BL629" i="1"/>
  <c r="BK721" i="1"/>
  <c r="BS820" i="1"/>
  <c r="BS943" i="1"/>
  <c r="BS894" i="1"/>
  <c r="BL1003" i="1"/>
  <c r="BQ1001" i="1"/>
  <c r="BQ77" i="1"/>
  <c r="BL125" i="1"/>
  <c r="BS180" i="1"/>
  <c r="BS363" i="1"/>
  <c r="BL427" i="1"/>
  <c r="BN581" i="1"/>
  <c r="BT953" i="1"/>
  <c r="BL850" i="1"/>
  <c r="BP66" i="1"/>
  <c r="BT80" i="1"/>
  <c r="BL176" i="1"/>
  <c r="BO201" i="1"/>
  <c r="BP275" i="1"/>
  <c r="BM310" i="1"/>
  <c r="BN328" i="1"/>
  <c r="BK476" i="1"/>
  <c r="BL455" i="1"/>
  <c r="BL510" i="1"/>
  <c r="BR769" i="1"/>
  <c r="BK638" i="1"/>
  <c r="BK856" i="1"/>
  <c r="BL876" i="1"/>
  <c r="BS936" i="1"/>
  <c r="BP935" i="1"/>
  <c r="BM158" i="1"/>
  <c r="BK134" i="1"/>
  <c r="BQ174" i="1"/>
  <c r="BO410" i="1"/>
  <c r="BP543" i="1"/>
  <c r="BM593" i="1"/>
  <c r="BN514" i="1"/>
  <c r="BO758" i="1"/>
  <c r="BR162" i="1"/>
  <c r="BT150" i="1"/>
  <c r="BM190" i="1"/>
  <c r="BM236" i="1"/>
  <c r="BQ542" i="1"/>
  <c r="BL714" i="1"/>
  <c r="BP825" i="1"/>
  <c r="BR864" i="1"/>
  <c r="BP858" i="1"/>
  <c r="BR182" i="1"/>
  <c r="BQ195" i="1"/>
  <c r="BK349" i="1"/>
  <c r="BR376" i="1"/>
  <c r="BN345" i="1"/>
  <c r="BQ469" i="1"/>
  <c r="BR589" i="1"/>
  <c r="BN647" i="1"/>
  <c r="BQ865" i="1"/>
  <c r="BR825" i="1"/>
  <c r="BL872" i="1"/>
  <c r="BQ932" i="1"/>
  <c r="BL960" i="1"/>
  <c r="BQ17" i="1"/>
  <c r="BK101" i="1"/>
  <c r="BN79" i="1"/>
  <c r="BT82" i="1"/>
  <c r="BP247" i="1"/>
  <c r="BK302" i="1"/>
  <c r="BK426" i="1"/>
  <c r="BQ585" i="1"/>
  <c r="BK637" i="1"/>
  <c r="BL804" i="1"/>
  <c r="BN786" i="1"/>
  <c r="BN790" i="1"/>
  <c r="BK870" i="1"/>
  <c r="BM965" i="1"/>
  <c r="BS56" i="1"/>
  <c r="BP104" i="1"/>
  <c r="BR183" i="1"/>
  <c r="BT276" i="1"/>
  <c r="BL677" i="1"/>
  <c r="BP679" i="1"/>
  <c r="BK863" i="1"/>
  <c r="BP999" i="1"/>
  <c r="BS16" i="1"/>
  <c r="BN52" i="1"/>
  <c r="BO195" i="1"/>
  <c r="BM222" i="1"/>
  <c r="BS228" i="1"/>
  <c r="BQ267" i="1"/>
  <c r="BK370" i="1"/>
  <c r="BN319" i="1"/>
  <c r="BL578" i="1"/>
  <c r="BR547" i="1"/>
  <c r="BO604" i="1"/>
  <c r="BO696" i="1"/>
  <c r="BN30" i="1"/>
  <c r="BO258" i="1"/>
  <c r="BN350" i="1"/>
  <c r="BR391" i="1"/>
  <c r="BL402" i="1"/>
  <c r="BT431" i="1"/>
  <c r="BO481" i="1"/>
  <c r="BL451" i="1"/>
  <c r="BS638" i="1"/>
  <c r="BM798" i="1"/>
  <c r="BK679" i="1"/>
  <c r="BL875" i="1"/>
  <c r="BR923" i="1"/>
  <c r="BR931" i="1"/>
  <c r="BN59" i="1"/>
  <c r="BP138" i="1"/>
  <c r="BQ149" i="1"/>
  <c r="BN487" i="1"/>
  <c r="BL562" i="1"/>
  <c r="BN635" i="1"/>
  <c r="BT688" i="1"/>
  <c r="BP833" i="1"/>
  <c r="BM211" i="1"/>
  <c r="BP225" i="1"/>
  <c r="BM650" i="1"/>
  <c r="BQ663" i="1"/>
  <c r="BM731" i="1"/>
  <c r="BR782" i="1"/>
  <c r="BQ984" i="1"/>
  <c r="BK866" i="1"/>
  <c r="BL982" i="1"/>
  <c r="BO350" i="1"/>
  <c r="BS480" i="1"/>
  <c r="BT557" i="1"/>
  <c r="BL643" i="1"/>
  <c r="BO732" i="1"/>
  <c r="BK982" i="1"/>
  <c r="BK30" i="1"/>
  <c r="BM192" i="1"/>
  <c r="BR228" i="1"/>
  <c r="BK289" i="1"/>
  <c r="BQ308" i="1"/>
  <c r="BN410" i="1"/>
  <c r="BP744" i="1"/>
  <c r="BS687" i="1"/>
  <c r="BR1000" i="1"/>
  <c r="BK994" i="1"/>
  <c r="BM334" i="1"/>
  <c r="BR465" i="1"/>
  <c r="BO579" i="1"/>
  <c r="BM846" i="1"/>
  <c r="BO70" i="1"/>
  <c r="BT69" i="1"/>
  <c r="BQ133" i="1"/>
  <c r="BK185" i="1"/>
  <c r="BM553" i="1"/>
  <c r="BK508" i="1"/>
  <c r="BT578" i="1"/>
  <c r="BN488" i="1"/>
  <c r="BL806" i="1"/>
  <c r="BO868" i="1"/>
  <c r="BL220" i="1"/>
  <c r="BM364" i="1"/>
  <c r="BP306" i="1"/>
  <c r="BM461" i="1"/>
  <c r="BN479" i="1"/>
  <c r="BN612" i="1"/>
  <c r="BM824" i="1"/>
  <c r="BR868" i="1"/>
  <c r="BP850" i="1"/>
  <c r="BR969" i="1"/>
  <c r="BM115" i="1"/>
  <c r="BR196" i="1"/>
  <c r="BP177" i="1"/>
  <c r="BN182" i="1"/>
  <c r="BR241" i="1"/>
  <c r="BP287" i="1"/>
  <c r="BP290" i="1"/>
  <c r="BM324" i="1"/>
  <c r="BR566" i="1"/>
  <c r="BT447" i="1"/>
  <c r="BP649" i="1"/>
  <c r="BN502" i="1"/>
  <c r="BO770" i="1"/>
  <c r="BN61" i="1"/>
  <c r="BL92" i="1"/>
  <c r="BP216" i="1"/>
  <c r="BQ307" i="1"/>
  <c r="BR888" i="1"/>
  <c r="BR893" i="1"/>
  <c r="BO998" i="1"/>
  <c r="BQ122" i="1"/>
  <c r="BK311" i="1"/>
  <c r="BO312" i="1"/>
  <c r="BP484" i="1"/>
  <c r="BT588" i="1"/>
  <c r="BT638" i="1"/>
  <c r="BN863" i="1"/>
  <c r="BP915" i="1"/>
  <c r="BN92" i="1"/>
  <c r="BT275" i="1"/>
  <c r="BQ324" i="1"/>
  <c r="BL378" i="1"/>
  <c r="BO411" i="1"/>
  <c r="BQ564" i="1"/>
  <c r="BL633" i="1"/>
  <c r="BQ706" i="1"/>
  <c r="BL802" i="1"/>
  <c r="BT24" i="1"/>
  <c r="BK124" i="1"/>
  <c r="BN388" i="1"/>
  <c r="BS512" i="1"/>
  <c r="BP554" i="1"/>
  <c r="BP736" i="1"/>
  <c r="BK829" i="1"/>
  <c r="BS39" i="1"/>
  <c r="BM25" i="1"/>
  <c r="BN111" i="1"/>
  <c r="BM252" i="1"/>
  <c r="BM231" i="1"/>
  <c r="BM326" i="1"/>
  <c r="BT303" i="1"/>
  <c r="BL484" i="1"/>
  <c r="BM587" i="1"/>
  <c r="BS594" i="1"/>
  <c r="BR746" i="1"/>
  <c r="BM922" i="1"/>
  <c r="BS1009" i="1"/>
  <c r="BO630" i="1"/>
  <c r="BT729" i="1"/>
  <c r="BT724" i="1"/>
  <c r="BL738" i="1"/>
  <c r="BT924" i="1"/>
  <c r="BP969" i="1"/>
  <c r="BQ951" i="1"/>
  <c r="BK993" i="1"/>
  <c r="BP133" i="1"/>
  <c r="BM157" i="1"/>
  <c r="BS195" i="1"/>
  <c r="BM374" i="1"/>
  <c r="BP592" i="1"/>
  <c r="BP628" i="1"/>
  <c r="BO664" i="1"/>
  <c r="BQ702" i="1"/>
  <c r="BN695" i="1"/>
  <c r="BK582" i="1"/>
  <c r="BR912" i="1"/>
  <c r="BP24" i="1"/>
  <c r="BN555" i="1"/>
  <c r="BM482" i="1"/>
  <c r="BO611" i="1"/>
  <c r="BL819" i="1"/>
  <c r="BR920" i="1"/>
  <c r="BK980" i="1"/>
  <c r="BN112" i="1"/>
  <c r="BT120" i="1"/>
  <c r="BK243" i="1"/>
  <c r="BL215" i="1"/>
  <c r="BR379" i="1"/>
  <c r="BS536" i="1"/>
  <c r="BK546" i="1"/>
  <c r="BN792" i="1"/>
  <c r="BO782" i="1"/>
  <c r="BM783" i="1"/>
  <c r="BP844" i="1"/>
  <c r="BS857" i="1"/>
  <c r="BT879" i="1"/>
  <c r="BO126" i="1"/>
  <c r="BO165" i="1"/>
  <c r="BN393" i="1"/>
  <c r="BO445" i="1"/>
  <c r="BS540" i="1"/>
  <c r="BS394" i="1"/>
  <c r="BS945" i="1"/>
  <c r="BO20" i="1"/>
  <c r="BR48" i="1"/>
  <c r="BP284" i="1"/>
  <c r="BL375" i="1"/>
  <c r="BO537" i="1"/>
  <c r="BP574" i="1"/>
  <c r="BP630" i="1"/>
  <c r="BM613" i="1"/>
  <c r="BN673" i="1"/>
  <c r="BQ770" i="1"/>
  <c r="BP648" i="1"/>
  <c r="BL664" i="1"/>
  <c r="BR821" i="1"/>
  <c r="BO939" i="1"/>
  <c r="BO204" i="1"/>
  <c r="BL198" i="1"/>
  <c r="BP320" i="1"/>
  <c r="BQ378" i="1"/>
  <c r="BL312" i="1"/>
  <c r="BS396" i="1"/>
  <c r="BQ553" i="1"/>
  <c r="BK497" i="1"/>
  <c r="BL631" i="1"/>
  <c r="BL661" i="1"/>
  <c r="BQ938" i="1"/>
  <c r="BM959" i="1"/>
  <c r="BR921" i="1"/>
  <c r="BL194" i="1"/>
  <c r="BL693" i="1"/>
  <c r="BQ762" i="1"/>
  <c r="BO704" i="1"/>
  <c r="BM808" i="1"/>
  <c r="BO613" i="1"/>
  <c r="BT933" i="1"/>
  <c r="BM41" i="1"/>
  <c r="BR47" i="1"/>
  <c r="BM118" i="1"/>
  <c r="BS224" i="1"/>
  <c r="BT230" i="1"/>
  <c r="BM431" i="1"/>
  <c r="BN377" i="1"/>
  <c r="BP673" i="1"/>
  <c r="BK716" i="1"/>
  <c r="BT772" i="1"/>
  <c r="BP769" i="1"/>
  <c r="BS781" i="1"/>
  <c r="BR810" i="1"/>
  <c r="BO79" i="1"/>
  <c r="BQ173" i="1"/>
  <c r="BM398" i="1"/>
  <c r="BL367" i="1"/>
  <c r="BT373" i="1"/>
  <c r="BL459" i="1"/>
  <c r="BS588" i="1"/>
  <c r="BQ708" i="1"/>
  <c r="BM721" i="1"/>
  <c r="BP766" i="1"/>
  <c r="BN939" i="1"/>
  <c r="BR100" i="1"/>
  <c r="BO121" i="1"/>
  <c r="BK258" i="1"/>
  <c r="BS259" i="1"/>
  <c r="BL250" i="1"/>
  <c r="BK516" i="1"/>
  <c r="BO639" i="1"/>
  <c r="BO625" i="1"/>
  <c r="BT845" i="1"/>
  <c r="BN1000" i="1"/>
  <c r="BO78" i="1"/>
  <c r="BR41" i="1"/>
  <c r="BP239" i="1"/>
  <c r="BP205" i="1"/>
  <c r="BK250" i="1"/>
  <c r="BT283" i="1"/>
  <c r="BR335" i="1"/>
  <c r="BQ490" i="1"/>
  <c r="BN527" i="1"/>
  <c r="BN563" i="1"/>
  <c r="BO640" i="1"/>
  <c r="BR710" i="1"/>
  <c r="BO132" i="1"/>
  <c r="BT231" i="1"/>
  <c r="BS470" i="1"/>
  <c r="BT633" i="1"/>
  <c r="BT912" i="1"/>
  <c r="BR146" i="1"/>
  <c r="BT184" i="1"/>
  <c r="BK283" i="1"/>
  <c r="BN259" i="1"/>
  <c r="BR423" i="1"/>
  <c r="BO503" i="1"/>
  <c r="BR531" i="1"/>
  <c r="BL611" i="1"/>
  <c r="BR686" i="1"/>
  <c r="BN802" i="1"/>
  <c r="BN992" i="1"/>
  <c r="BQ30" i="1"/>
  <c r="BO92" i="1"/>
  <c r="BP327" i="1"/>
  <c r="BP405" i="1"/>
  <c r="BS534" i="1"/>
  <c r="BL514" i="1"/>
  <c r="BQ595" i="1"/>
  <c r="BQ594" i="1"/>
  <c r="BR896" i="1"/>
  <c r="BT55" i="1"/>
  <c r="BQ170" i="1"/>
  <c r="BT388" i="1"/>
  <c r="BP401" i="1"/>
  <c r="BN493" i="1"/>
  <c r="BS522" i="1"/>
  <c r="BR555" i="1"/>
  <c r="BS664" i="1"/>
  <c r="BN845" i="1"/>
  <c r="BP864" i="1"/>
  <c r="BR890" i="1"/>
  <c r="BM206" i="1"/>
  <c r="BK225" i="1"/>
  <c r="BN399" i="1"/>
  <c r="BQ559" i="1"/>
  <c r="BT509" i="1"/>
  <c r="BR585" i="1"/>
  <c r="BK571" i="1"/>
  <c r="BN564" i="1"/>
  <c r="BT777" i="1"/>
  <c r="BP812" i="1"/>
  <c r="BO787" i="1"/>
  <c r="BQ999" i="1"/>
  <c r="BM549" i="1"/>
  <c r="BT422" i="1"/>
  <c r="BL497" i="1"/>
  <c r="BT585" i="1"/>
  <c r="BM761" i="1"/>
  <c r="BO686" i="1"/>
  <c r="BS887" i="1"/>
  <c r="BT862" i="1"/>
  <c r="BQ14" i="1"/>
  <c r="BT78" i="1"/>
  <c r="BN98" i="1"/>
  <c r="BS76" i="1"/>
  <c r="BN25" i="1"/>
  <c r="BL264" i="1"/>
  <c r="BK345" i="1"/>
  <c r="BL319" i="1"/>
  <c r="BP611" i="1"/>
  <c r="BQ622" i="1"/>
  <c r="BN609" i="1"/>
  <c r="BN615" i="1"/>
  <c r="BO687" i="1"/>
  <c r="BL888" i="1"/>
  <c r="BK864" i="1"/>
  <c r="BL67" i="1"/>
  <c r="BQ186" i="1"/>
  <c r="BL191" i="1"/>
  <c r="BT271" i="1"/>
  <c r="BL307" i="1"/>
  <c r="BL336" i="1"/>
  <c r="BQ766" i="1"/>
  <c r="BR757" i="1"/>
  <c r="BQ906" i="1"/>
  <c r="BT158" i="1"/>
  <c r="BO174" i="1"/>
  <c r="BM365" i="1"/>
  <c r="BT568" i="1"/>
  <c r="BP452" i="1"/>
  <c r="BN458" i="1"/>
  <c r="BS720" i="1"/>
  <c r="BK942" i="1"/>
  <c r="BT164" i="1"/>
  <c r="BR246" i="1"/>
  <c r="BM379" i="1"/>
  <c r="BR742" i="1"/>
  <c r="BP894" i="1"/>
  <c r="BN955" i="1"/>
  <c r="BP951" i="1"/>
  <c r="BS83" i="1"/>
  <c r="BS54" i="1"/>
  <c r="BS211" i="1"/>
  <c r="BQ230" i="1"/>
  <c r="BT202" i="1"/>
  <c r="BL376" i="1"/>
  <c r="BO564" i="1"/>
  <c r="BS733" i="1"/>
  <c r="BR909" i="1"/>
  <c r="BO319" i="1"/>
  <c r="BN408" i="1"/>
  <c r="BL493" i="1"/>
  <c r="BP583" i="1"/>
  <c r="BP559" i="1"/>
  <c r="BM654" i="1"/>
  <c r="BL751" i="1"/>
  <c r="BL757" i="1"/>
  <c r="BN546" i="1"/>
  <c r="BP713" i="1"/>
  <c r="BM704" i="1"/>
  <c r="BL808" i="1"/>
  <c r="BN971" i="1"/>
  <c r="BM990" i="1"/>
  <c r="BS972" i="1"/>
  <c r="BS690" i="1"/>
  <c r="BK694" i="1"/>
  <c r="BK846" i="1"/>
  <c r="BR72" i="1"/>
  <c r="BQ182" i="1"/>
  <c r="BM547" i="1"/>
  <c r="BT628" i="1"/>
  <c r="BN586" i="1"/>
  <c r="BP618" i="1"/>
  <c r="BM729" i="1"/>
  <c r="BS793" i="1"/>
  <c r="BS795" i="1"/>
  <c r="BT789" i="1"/>
  <c r="BT801" i="1"/>
  <c r="BS68" i="1"/>
  <c r="BP311" i="1"/>
  <c r="BO598" i="1"/>
  <c r="BM605" i="1"/>
  <c r="BM1005" i="1"/>
  <c r="BP1001" i="1"/>
  <c r="BN235" i="1"/>
  <c r="BK265" i="1"/>
  <c r="BP308" i="1"/>
  <c r="BR372" i="1"/>
  <c r="BK538" i="1"/>
  <c r="BK511" i="1"/>
  <c r="BN570" i="1"/>
  <c r="BM848" i="1"/>
  <c r="BP14" i="1"/>
  <c r="BP424" i="1"/>
  <c r="BT624" i="1"/>
  <c r="BQ835" i="1"/>
  <c r="BR682" i="1"/>
  <c r="BT935" i="1"/>
  <c r="BO970" i="1"/>
  <c r="BQ127" i="1"/>
  <c r="BS292" i="1"/>
  <c r="BT272" i="1"/>
  <c r="BL297" i="1"/>
  <c r="BK318" i="1"/>
  <c r="BK362" i="1"/>
  <c r="BR820" i="1"/>
  <c r="BK890" i="1"/>
  <c r="BK908" i="1"/>
  <c r="BQ43" i="1"/>
  <c r="BT102" i="1"/>
  <c r="BN158" i="1"/>
  <c r="BR224" i="1"/>
  <c r="BS200" i="1"/>
  <c r="BQ323" i="1"/>
  <c r="BO438" i="1"/>
  <c r="BM502" i="1"/>
  <c r="BP656" i="1"/>
  <c r="BO834" i="1"/>
  <c r="BN831" i="1"/>
  <c r="BT929" i="1"/>
  <c r="BL914" i="1"/>
  <c r="BT95" i="1"/>
  <c r="BK170" i="1"/>
  <c r="BP571" i="1"/>
  <c r="BL587" i="1"/>
  <c r="BL713" i="1"/>
  <c r="BK762" i="1"/>
  <c r="BK844" i="1"/>
  <c r="BL926" i="1"/>
  <c r="BR947" i="1"/>
  <c r="BT995" i="1"/>
  <c r="BR25" i="1"/>
  <c r="BQ65" i="1"/>
  <c r="BQ237" i="1"/>
  <c r="BT336" i="1"/>
  <c r="BM506" i="1"/>
  <c r="BS471" i="1"/>
  <c r="BM658" i="1"/>
  <c r="BQ568" i="1"/>
  <c r="BR916" i="1"/>
  <c r="BS1000" i="1"/>
  <c r="BM264" i="1"/>
  <c r="BM257" i="1"/>
  <c r="BS349" i="1"/>
  <c r="BR352" i="1"/>
  <c r="BQ521" i="1"/>
  <c r="BS572" i="1"/>
  <c r="BK784" i="1"/>
  <c r="BP1004" i="1"/>
  <c r="BM998" i="1"/>
  <c r="BT375" i="1"/>
  <c r="BQ413" i="1"/>
  <c r="BO435" i="1"/>
  <c r="BQ468" i="1"/>
  <c r="BN461" i="1"/>
  <c r="BR474" i="1"/>
  <c r="BT567" i="1"/>
  <c r="BL722" i="1"/>
  <c r="BQ675" i="1"/>
  <c r="BL937" i="1"/>
  <c r="BL916" i="1"/>
  <c r="BM20" i="1"/>
  <c r="BS168" i="1"/>
  <c r="BQ160" i="1"/>
  <c r="BS214" i="1"/>
  <c r="BO383" i="1"/>
  <c r="BS651" i="1"/>
  <c r="BK671" i="1"/>
  <c r="BR719" i="1"/>
  <c r="BP767" i="1"/>
  <c r="BN857" i="1"/>
  <c r="BO896" i="1"/>
  <c r="BT855" i="1"/>
  <c r="BR915" i="1"/>
  <c r="BL80" i="1"/>
  <c r="BO98" i="1"/>
  <c r="BO457" i="1"/>
  <c r="BN626" i="1"/>
  <c r="BK706" i="1"/>
  <c r="BN719" i="1"/>
  <c r="BT807" i="1"/>
  <c r="BM827" i="1"/>
  <c r="BN827" i="1"/>
  <c r="BN877" i="1"/>
  <c r="BN903" i="1"/>
  <c r="BR1001" i="1"/>
  <c r="BR38" i="1"/>
  <c r="BP45" i="1"/>
  <c r="BS127" i="1"/>
  <c r="BP259" i="1"/>
  <c r="BS361" i="1"/>
  <c r="BO361" i="1"/>
  <c r="BO416" i="1"/>
  <c r="BS550" i="1"/>
  <c r="BL556" i="1"/>
  <c r="BO719" i="1"/>
  <c r="BO723" i="1"/>
  <c r="BK614" i="1"/>
  <c r="BN940" i="1"/>
  <c r="BS175" i="1"/>
  <c r="BO323" i="1"/>
  <c r="BN521" i="1"/>
  <c r="BS473" i="1"/>
  <c r="BQ650" i="1"/>
  <c r="BS632" i="1"/>
  <c r="BN753" i="1"/>
  <c r="BT840" i="1"/>
  <c r="BQ349" i="1"/>
  <c r="BS380" i="1"/>
  <c r="BR798" i="1"/>
  <c r="BP88" i="1"/>
  <c r="BL96" i="1"/>
  <c r="BM340" i="1"/>
  <c r="BQ440" i="1"/>
  <c r="BO525" i="1"/>
  <c r="BL412" i="1"/>
  <c r="BO771" i="1"/>
  <c r="BM141" i="1"/>
  <c r="BS213" i="1"/>
  <c r="BL294" i="1"/>
  <c r="BQ375" i="1"/>
  <c r="BQ416" i="1"/>
  <c r="BQ618" i="1"/>
  <c r="BM692" i="1"/>
  <c r="BS20" i="1"/>
  <c r="BL40" i="1"/>
  <c r="BQ212" i="1"/>
  <c r="BP613" i="1"/>
  <c r="BR613" i="1"/>
  <c r="BQ710" i="1"/>
  <c r="BR865" i="1"/>
  <c r="BQ866" i="1"/>
  <c r="BO843" i="1"/>
  <c r="BP110" i="1"/>
  <c r="BQ431" i="1"/>
  <c r="BK603" i="1"/>
  <c r="BS625" i="1"/>
  <c r="BM736" i="1"/>
  <c r="BT814" i="1"/>
  <c r="BK630" i="1"/>
  <c r="BL744" i="1"/>
  <c r="BR899" i="1"/>
  <c r="BQ189" i="1"/>
  <c r="BM146" i="1"/>
  <c r="BO534" i="1"/>
  <c r="BL686" i="1"/>
  <c r="BP737" i="1"/>
  <c r="BR809" i="1"/>
  <c r="BN897" i="1"/>
  <c r="BP895" i="1"/>
  <c r="BK865" i="1"/>
  <c r="BM996" i="1"/>
  <c r="BM185" i="1"/>
  <c r="BL248" i="1"/>
  <c r="BO471" i="1"/>
  <c r="BO492" i="1"/>
  <c r="BK755" i="1"/>
  <c r="BQ904" i="1"/>
  <c r="BS864" i="1"/>
  <c r="BL218" i="1"/>
  <c r="BT343" i="1"/>
  <c r="BP472" i="1"/>
  <c r="BS581" i="1"/>
  <c r="BS677" i="1"/>
  <c r="BQ786" i="1"/>
  <c r="BQ968" i="1"/>
  <c r="BO927" i="1"/>
  <c r="BT985" i="1"/>
  <c r="BN39" i="1"/>
  <c r="BT347" i="1"/>
  <c r="BK316" i="1"/>
  <c r="BR374" i="1"/>
  <c r="BR422" i="1"/>
  <c r="BP456" i="1"/>
  <c r="BL523" i="1"/>
  <c r="BK689" i="1"/>
  <c r="BR902" i="1"/>
  <c r="BP845" i="1"/>
  <c r="BK44" i="1"/>
  <c r="BS75" i="1"/>
  <c r="BQ333" i="1"/>
  <c r="BS600" i="1"/>
  <c r="BM903" i="1"/>
  <c r="BO979" i="1"/>
  <c r="BR20" i="1"/>
  <c r="BN148" i="1"/>
  <c r="BM159" i="1"/>
  <c r="BR267" i="1"/>
  <c r="BM430" i="1"/>
  <c r="BS415" i="1"/>
  <c r="BO462" i="1"/>
  <c r="BO546" i="1"/>
  <c r="BO820" i="1"/>
  <c r="BR872" i="1"/>
  <c r="BM939" i="1"/>
  <c r="BM29" i="1"/>
  <c r="BT60" i="1"/>
  <c r="BT236" i="1"/>
  <c r="BP377" i="1"/>
  <c r="BQ485" i="1"/>
  <c r="BS507" i="1"/>
  <c r="BQ746" i="1"/>
  <c r="BR869" i="1"/>
  <c r="BM841" i="1"/>
  <c r="BS991" i="1"/>
  <c r="BS109" i="1"/>
  <c r="BM83" i="1"/>
  <c r="BR168" i="1"/>
  <c r="BQ241" i="1"/>
  <c r="BN201" i="1"/>
  <c r="BL403" i="1"/>
  <c r="BT476" i="1"/>
  <c r="BR635" i="1"/>
  <c r="BN500" i="1"/>
  <c r="BM810" i="1"/>
  <c r="BP849" i="1"/>
  <c r="BL34" i="1"/>
  <c r="BQ266" i="1"/>
  <c r="BQ339" i="1"/>
  <c r="BR383" i="1"/>
  <c r="BM303" i="1"/>
  <c r="BN565" i="1"/>
  <c r="BT717" i="1"/>
  <c r="BQ695" i="1"/>
  <c r="BM732" i="1"/>
  <c r="BP751" i="1"/>
  <c r="BL881" i="1"/>
  <c r="BS916" i="1"/>
  <c r="BL172" i="1"/>
  <c r="BQ253" i="1"/>
  <c r="BT492" i="1"/>
  <c r="BK489" i="1"/>
  <c r="BT473" i="1"/>
  <c r="BQ607" i="1"/>
  <c r="BR537" i="1"/>
  <c r="BP793" i="1"/>
  <c r="BM794" i="1"/>
  <c r="BN936" i="1"/>
  <c r="BN32" i="1"/>
  <c r="BN175" i="1"/>
  <c r="BS193" i="1"/>
  <c r="BQ290" i="1"/>
  <c r="BL325" i="1"/>
  <c r="BT614" i="1"/>
  <c r="BR829" i="1"/>
  <c r="BS929" i="1"/>
  <c r="BM945" i="1"/>
  <c r="BO895" i="1"/>
  <c r="BQ955" i="1"/>
  <c r="BL171" i="1"/>
  <c r="BQ231" i="1"/>
  <c r="BN248" i="1"/>
  <c r="BK213" i="1"/>
  <c r="BQ291" i="1"/>
  <c r="BK285" i="1"/>
  <c r="BR403" i="1"/>
  <c r="BK387" i="1"/>
  <c r="BL332" i="1"/>
  <c r="BN413" i="1"/>
  <c r="BS541" i="1"/>
  <c r="BL533" i="1"/>
  <c r="BS636" i="1"/>
  <c r="BR81" i="1"/>
  <c r="BN383" i="1"/>
  <c r="BO555" i="1"/>
  <c r="BO583" i="1"/>
  <c r="BP821" i="1"/>
  <c r="BN733" i="1"/>
  <c r="BO794" i="1"/>
  <c r="BT868" i="1"/>
  <c r="BO14" i="1"/>
  <c r="BQ363" i="1"/>
  <c r="BO309" i="1"/>
  <c r="BK376" i="1"/>
  <c r="BQ437" i="1"/>
  <c r="BK396" i="1"/>
  <c r="BK432" i="1"/>
  <c r="BP461" i="1"/>
  <c r="BL428" i="1"/>
  <c r="BT743" i="1"/>
  <c r="BP564" i="1"/>
  <c r="BT785" i="1"/>
  <c r="BN959" i="1"/>
  <c r="BT75" i="1"/>
  <c r="BO231" i="1"/>
  <c r="BK274" i="1"/>
  <c r="BL355" i="1"/>
  <c r="BL570" i="1"/>
  <c r="BN704" i="1"/>
  <c r="BN973" i="1"/>
  <c r="BS974" i="1"/>
  <c r="BP330" i="1"/>
  <c r="BM455" i="1"/>
  <c r="BO517" i="1"/>
  <c r="BP519" i="1"/>
  <c r="BP488" i="1"/>
  <c r="BK631" i="1"/>
  <c r="BR602" i="1"/>
  <c r="BO709" i="1"/>
  <c r="BS748" i="1"/>
  <c r="BL792" i="1"/>
  <c r="BQ954" i="1"/>
  <c r="BN115" i="1"/>
  <c r="BT209" i="1"/>
  <c r="BP537" i="1"/>
  <c r="BT550" i="1"/>
  <c r="BN602" i="1"/>
  <c r="BL709" i="1"/>
  <c r="BN949" i="1"/>
  <c r="BK924" i="1"/>
  <c r="BR949" i="1"/>
  <c r="BS179" i="1"/>
  <c r="BT330" i="1"/>
  <c r="BT344" i="1"/>
  <c r="BL480" i="1"/>
  <c r="BT489" i="1"/>
  <c r="BL596" i="1"/>
  <c r="BP607" i="1"/>
  <c r="BP696" i="1"/>
  <c r="BQ703" i="1"/>
  <c r="BM712" i="1"/>
  <c r="BM782" i="1"/>
  <c r="BL959" i="1"/>
  <c r="BT944" i="1"/>
  <c r="BM14" i="1"/>
  <c r="BR67" i="1"/>
  <c r="BS99" i="1"/>
  <c r="BP366" i="1"/>
  <c r="BR426" i="1"/>
  <c r="BQ534" i="1"/>
  <c r="BT442" i="1"/>
  <c r="BK656" i="1"/>
  <c r="BR847" i="1"/>
  <c r="BP826" i="1"/>
  <c r="BQ802" i="1"/>
  <c r="BL929" i="1"/>
  <c r="BT998" i="1"/>
  <c r="BK13" i="1"/>
  <c r="BS86" i="1"/>
  <c r="BT136" i="1"/>
  <c r="BM56" i="1"/>
  <c r="BP237" i="1"/>
  <c r="BM311" i="1"/>
  <c r="BM646" i="1"/>
  <c r="BT560" i="1"/>
  <c r="BP740" i="1"/>
  <c r="BT900" i="1"/>
  <c r="BN942" i="1"/>
  <c r="BP278" i="1"/>
  <c r="BT427" i="1"/>
  <c r="BP508" i="1"/>
  <c r="BP654" i="1"/>
  <c r="BP923" i="1"/>
  <c r="BM131" i="1"/>
  <c r="BO547" i="1"/>
  <c r="BQ563" i="1"/>
  <c r="BM564" i="1"/>
  <c r="BQ661" i="1"/>
  <c r="BS555" i="1"/>
  <c r="BN498" i="1"/>
  <c r="BL845" i="1"/>
  <c r="BM972" i="1"/>
  <c r="BL83" i="1"/>
  <c r="BO238" i="1"/>
  <c r="BS258" i="1"/>
  <c r="BK292" i="1"/>
  <c r="BN282" i="1"/>
  <c r="BM321" i="1"/>
  <c r="BQ342" i="1"/>
  <c r="BN576" i="1"/>
  <c r="BR822" i="1"/>
  <c r="BL854" i="1"/>
  <c r="BQ112" i="1"/>
  <c r="BM227" i="1"/>
  <c r="BN322" i="1"/>
  <c r="BO353" i="1"/>
  <c r="BO502" i="1"/>
  <c r="BN646" i="1"/>
  <c r="BR628" i="1"/>
  <c r="BK580" i="1"/>
  <c r="BS684" i="1"/>
  <c r="BL682" i="1"/>
  <c r="BL670" i="1"/>
  <c r="BN967" i="1"/>
  <c r="BO968" i="1"/>
  <c r="BS114" i="1"/>
  <c r="BN360" i="1"/>
  <c r="BT471" i="1"/>
  <c r="BN643" i="1"/>
  <c r="BL724" i="1"/>
  <c r="BS804" i="1"/>
  <c r="BM995" i="1"/>
  <c r="BO251" i="1"/>
  <c r="BT339" i="1"/>
  <c r="BL316" i="1"/>
  <c r="BN361" i="1"/>
  <c r="BP469" i="1"/>
  <c r="BK533" i="1"/>
  <c r="BK636" i="1"/>
  <c r="BL702" i="1"/>
  <c r="BN694" i="1"/>
  <c r="BS763" i="1"/>
  <c r="BL901" i="1"/>
  <c r="BM396" i="1"/>
  <c r="BS331" i="1"/>
  <c r="BS405" i="1"/>
  <c r="BT524" i="1"/>
  <c r="BK493" i="1"/>
  <c r="BN662" i="1"/>
  <c r="BQ656" i="1"/>
  <c r="BT639" i="1"/>
  <c r="BS937" i="1"/>
  <c r="BL846" i="1"/>
  <c r="BQ973" i="1"/>
  <c r="BN964" i="1"/>
  <c r="BQ180" i="1"/>
  <c r="BN357" i="1"/>
  <c r="BR416" i="1"/>
  <c r="BK506" i="1"/>
  <c r="BK616" i="1"/>
  <c r="BD86" i="1"/>
  <c r="BS34" i="1"/>
  <c r="BR30" i="1"/>
  <c r="BQ322" i="1"/>
  <c r="BK427" i="1"/>
  <c r="BL504" i="1"/>
  <c r="BK575" i="1"/>
  <c r="BK688" i="1"/>
  <c r="BT637" i="1"/>
  <c r="BO676" i="1"/>
  <c r="BO678" i="1"/>
  <c r="BP762" i="1"/>
  <c r="BO816" i="1"/>
  <c r="BR956" i="1"/>
  <c r="BL995" i="1"/>
  <c r="BR133" i="1"/>
  <c r="BQ178" i="1"/>
  <c r="BL167" i="1"/>
  <c r="BP230" i="1"/>
  <c r="BT235" i="1"/>
  <c r="BN272" i="1"/>
  <c r="BN288" i="1"/>
  <c r="BR308" i="1"/>
  <c r="BO509" i="1"/>
  <c r="BT449" i="1"/>
  <c r="BS645" i="1"/>
  <c r="BQ616" i="1"/>
  <c r="BL786" i="1"/>
  <c r="BM952" i="1"/>
  <c r="BN900" i="1"/>
  <c r="BM71" i="1"/>
  <c r="BL87" i="1"/>
  <c r="BN19" i="1"/>
  <c r="BR82" i="1"/>
  <c r="BK155" i="1"/>
  <c r="BS181" i="1"/>
  <c r="BR347" i="1"/>
  <c r="BR258" i="1"/>
  <c r="BN335" i="1"/>
  <c r="BL496" i="1"/>
  <c r="BL498" i="1"/>
  <c r="BP525" i="1"/>
  <c r="BT542" i="1"/>
  <c r="BP647" i="1"/>
  <c r="BN658" i="1"/>
  <c r="BR715" i="1"/>
  <c r="BM817" i="1"/>
  <c r="BN811" i="1"/>
  <c r="BL15" i="1"/>
  <c r="BL259" i="1"/>
  <c r="BO352" i="1"/>
  <c r="BO533" i="1"/>
  <c r="BP714" i="1"/>
  <c r="BP718" i="1"/>
  <c r="BP785" i="1"/>
  <c r="BN755" i="1"/>
  <c r="BO17" i="1"/>
  <c r="BM75" i="1"/>
  <c r="BQ499" i="1"/>
  <c r="BM500" i="1"/>
  <c r="BT543" i="1"/>
  <c r="BO666" i="1"/>
  <c r="BL782" i="1"/>
  <c r="BP778" i="1"/>
  <c r="BT750" i="1"/>
  <c r="BR942" i="1"/>
  <c r="BR987" i="1"/>
  <c r="BS1005" i="1"/>
  <c r="BP99" i="1"/>
  <c r="BT165" i="1"/>
  <c r="BL381" i="1"/>
  <c r="BO535" i="1"/>
  <c r="BS459" i="1"/>
  <c r="BT541" i="1"/>
  <c r="BK561" i="1"/>
  <c r="BS593" i="1"/>
  <c r="BQ630" i="1"/>
  <c r="BN629" i="1"/>
  <c r="BP729" i="1"/>
  <c r="BT659" i="1"/>
  <c r="BT908" i="1"/>
  <c r="BT44" i="1"/>
  <c r="BN215" i="1"/>
  <c r="BO305" i="1"/>
  <c r="BK382" i="1"/>
  <c r="BT340" i="1"/>
  <c r="BL439" i="1"/>
  <c r="BO724" i="1"/>
  <c r="BL775" i="1"/>
  <c r="BK796" i="1"/>
  <c r="BM932" i="1"/>
  <c r="BQ98" i="1"/>
  <c r="BT142" i="1"/>
  <c r="BN67" i="1"/>
  <c r="BT437" i="1"/>
  <c r="BN580" i="1"/>
  <c r="BK645" i="1"/>
  <c r="BO552" i="1"/>
  <c r="BP706" i="1"/>
  <c r="BK732" i="1"/>
  <c r="BL728" i="1"/>
  <c r="BM770" i="1"/>
  <c r="BM176" i="1"/>
  <c r="BL177" i="1"/>
  <c r="BQ305" i="1"/>
  <c r="BS301" i="1"/>
  <c r="BK393" i="1"/>
  <c r="BQ502" i="1"/>
  <c r="BQ550" i="1"/>
  <c r="BK547" i="1"/>
  <c r="BP643" i="1"/>
  <c r="BL701" i="1"/>
  <c r="BK158" i="1"/>
  <c r="BM224" i="1"/>
  <c r="BQ315" i="1"/>
  <c r="BL330" i="1"/>
  <c r="BM629" i="1"/>
  <c r="BR767" i="1"/>
  <c r="BR171" i="1"/>
  <c r="BQ358" i="1"/>
  <c r="BQ493" i="1"/>
  <c r="BP641" i="1"/>
  <c r="BT599" i="1"/>
  <c r="BR640" i="1"/>
  <c r="BL680" i="1"/>
  <c r="BT824" i="1"/>
  <c r="BN867" i="1"/>
  <c r="BS885" i="1"/>
  <c r="BQ912" i="1"/>
  <c r="BO933" i="1"/>
  <c r="BR967" i="1"/>
  <c r="BS65" i="1"/>
  <c r="BN35" i="1"/>
  <c r="BS81" i="1"/>
  <c r="BT106" i="1"/>
  <c r="BQ96" i="1"/>
  <c r="BT269" i="1"/>
  <c r="BK347" i="1"/>
  <c r="BP314" i="1"/>
  <c r="BL320" i="1"/>
  <c r="BM409" i="1"/>
  <c r="BT648" i="1"/>
  <c r="BT615" i="1"/>
  <c r="BO818" i="1"/>
  <c r="BL877" i="1"/>
  <c r="BK55" i="1"/>
  <c r="BN77" i="1"/>
  <c r="BR245" i="1"/>
  <c r="BT284" i="1"/>
  <c r="BL391" i="1"/>
  <c r="BP436" i="1"/>
  <c r="BL584" i="1"/>
  <c r="BK633" i="1"/>
  <c r="BS570" i="1"/>
  <c r="BM737" i="1"/>
  <c r="BK744" i="1"/>
  <c r="BL809" i="1"/>
  <c r="BT1007" i="1"/>
  <c r="BN38" i="1"/>
  <c r="BL184" i="1"/>
  <c r="BM348" i="1"/>
  <c r="BL356" i="1"/>
  <c r="BS865" i="1"/>
  <c r="BL111" i="1"/>
  <c r="BO243" i="1"/>
  <c r="BT280" i="1"/>
  <c r="BP518" i="1"/>
  <c r="BS564" i="1"/>
  <c r="BK553" i="1"/>
  <c r="BK740" i="1"/>
  <c r="BS811" i="1"/>
  <c r="BP818" i="1"/>
  <c r="BN705" i="1"/>
  <c r="BL879" i="1"/>
  <c r="BO929" i="1"/>
  <c r="BL243" i="1"/>
  <c r="BQ228" i="1"/>
  <c r="BN325" i="1"/>
  <c r="BN597" i="1"/>
  <c r="BQ778" i="1"/>
  <c r="BR778" i="1"/>
  <c r="BS915" i="1"/>
  <c r="BS923" i="1"/>
  <c r="BR966" i="1"/>
  <c r="BT997" i="1"/>
  <c r="BO999" i="1"/>
  <c r="BP118" i="1"/>
  <c r="BO176" i="1"/>
  <c r="BR211" i="1"/>
  <c r="BN274" i="1"/>
  <c r="BN382" i="1"/>
  <c r="BK510" i="1"/>
  <c r="BO447" i="1"/>
  <c r="BL626" i="1"/>
  <c r="BL550" i="1"/>
  <c r="BR739" i="1"/>
  <c r="BS903" i="1"/>
  <c r="BK42" i="1"/>
  <c r="BO96" i="1"/>
  <c r="BR232" i="1"/>
  <c r="BQ281" i="1"/>
  <c r="BT421" i="1"/>
  <c r="BO662" i="1"/>
  <c r="BS584" i="1"/>
  <c r="BT863" i="1"/>
  <c r="BK910" i="1"/>
  <c r="BR357" i="1"/>
  <c r="BK335" i="1"/>
  <c r="BT377" i="1"/>
  <c r="BM614" i="1"/>
  <c r="BP721" i="1"/>
  <c r="BO852" i="1"/>
  <c r="BL791" i="1"/>
  <c r="BL840" i="1"/>
  <c r="BT890" i="1"/>
  <c r="BR977" i="1"/>
  <c r="BP26" i="1"/>
  <c r="BK204" i="1"/>
  <c r="BM418" i="1"/>
  <c r="BM469" i="1"/>
  <c r="BT535" i="1"/>
  <c r="BK621" i="1"/>
  <c r="BK830" i="1"/>
  <c r="BQ990" i="1"/>
  <c r="BP989" i="1"/>
  <c r="BS237" i="1"/>
  <c r="BL640" i="1"/>
  <c r="BQ603" i="1"/>
  <c r="BM627" i="1"/>
  <c r="BN571" i="1"/>
  <c r="BP715" i="1"/>
  <c r="BT740" i="1"/>
  <c r="BO778" i="1"/>
  <c r="BK969" i="1"/>
  <c r="BM52" i="1"/>
  <c r="BO170" i="1"/>
  <c r="BR317" i="1"/>
  <c r="BS369" i="1"/>
  <c r="BP303" i="1"/>
  <c r="BK402" i="1"/>
  <c r="BP678" i="1"/>
  <c r="BL717" i="1"/>
  <c r="BQ841" i="1"/>
  <c r="BK1005" i="1"/>
  <c r="BK129" i="1"/>
  <c r="BM210" i="1"/>
  <c r="BR558" i="1"/>
  <c r="BS633" i="1"/>
  <c r="BK663" i="1"/>
  <c r="BL820" i="1"/>
  <c r="BO912" i="1"/>
  <c r="BT893" i="1"/>
  <c r="BM988" i="1"/>
  <c r="BT68" i="1"/>
  <c r="BL182" i="1"/>
  <c r="BM174" i="1"/>
  <c r="BT205" i="1"/>
  <c r="BK326" i="1"/>
  <c r="BO605" i="1"/>
  <c r="BN686" i="1"/>
  <c r="BM799" i="1"/>
  <c r="BN42" i="1"/>
  <c r="BO99" i="1"/>
  <c r="BS440" i="1"/>
  <c r="BK462" i="1"/>
  <c r="BS659" i="1"/>
  <c r="BN781" i="1"/>
  <c r="BO920" i="1"/>
  <c r="BP841" i="1"/>
  <c r="BR57" i="1"/>
  <c r="BS73" i="1"/>
  <c r="BP189" i="1"/>
  <c r="BQ371" i="1"/>
  <c r="BT414" i="1"/>
  <c r="BS598" i="1"/>
  <c r="BO851" i="1"/>
  <c r="BP975" i="1"/>
  <c r="BP73" i="1"/>
  <c r="BQ67" i="1"/>
  <c r="BT244" i="1"/>
  <c r="BS411" i="1"/>
  <c r="BM557" i="1"/>
  <c r="BT546" i="1"/>
  <c r="BP476" i="1"/>
  <c r="BS807" i="1"/>
  <c r="BL155" i="1"/>
  <c r="BM308" i="1"/>
  <c r="BQ393" i="1"/>
  <c r="BS300" i="1"/>
  <c r="BO346" i="1"/>
  <c r="BS597" i="1"/>
  <c r="BL694" i="1"/>
  <c r="BT905" i="1"/>
  <c r="BQ176" i="1"/>
  <c r="BQ184" i="1"/>
  <c r="BR278" i="1"/>
  <c r="BP433" i="1"/>
  <c r="BM542" i="1"/>
  <c r="BN727" i="1"/>
  <c r="BQ918" i="1"/>
  <c r="BT983" i="1"/>
  <c r="BP129" i="1"/>
  <c r="BQ198" i="1"/>
  <c r="BP273" i="1"/>
  <c r="BS617" i="1"/>
  <c r="BS644" i="1"/>
  <c r="BK776" i="1"/>
  <c r="BK869" i="1"/>
  <c r="BO867" i="1"/>
  <c r="BR962" i="1"/>
  <c r="BQ1006" i="1"/>
  <c r="BS1007" i="1"/>
  <c r="BL48" i="1"/>
  <c r="BP180" i="1"/>
  <c r="BK544" i="1"/>
  <c r="BK457" i="1"/>
  <c r="BN603" i="1"/>
  <c r="BS716" i="1"/>
  <c r="BQ797" i="1"/>
  <c r="BP771" i="1"/>
  <c r="BO56" i="1"/>
  <c r="BR71" i="1"/>
  <c r="BL78" i="1"/>
  <c r="BO88" i="1"/>
  <c r="BP97" i="1"/>
  <c r="BM228" i="1"/>
  <c r="BQ310" i="1"/>
  <c r="BR664" i="1"/>
  <c r="BK661" i="1"/>
  <c r="BP783" i="1"/>
  <c r="BN817" i="1"/>
  <c r="BO734" i="1"/>
  <c r="BP1008" i="1"/>
  <c r="BS48" i="1"/>
  <c r="BP490" i="1"/>
  <c r="BL606" i="1"/>
  <c r="BP874" i="1"/>
  <c r="BL942" i="1"/>
  <c r="BP84" i="1"/>
  <c r="BR237" i="1"/>
  <c r="BO297" i="1"/>
  <c r="BP266" i="1"/>
  <c r="BM546" i="1"/>
  <c r="BP687" i="1"/>
  <c r="BL843" i="1"/>
  <c r="BL970" i="1"/>
  <c r="BO972" i="1"/>
  <c r="BM63" i="1"/>
  <c r="BS243" i="1"/>
  <c r="BP248" i="1"/>
  <c r="BR665" i="1"/>
  <c r="BN617" i="1"/>
  <c r="BP912" i="1"/>
  <c r="BL981" i="1"/>
  <c r="BN11" i="1"/>
  <c r="BR151" i="1"/>
  <c r="BN162" i="1"/>
  <c r="BN232" i="1"/>
  <c r="BM241" i="1"/>
  <c r="BO255" i="1"/>
  <c r="BR283" i="1"/>
  <c r="BP357" i="1"/>
  <c r="BM610" i="1"/>
  <c r="BS749" i="1"/>
  <c r="BS743" i="1"/>
  <c r="BT791" i="1"/>
  <c r="BN898" i="1"/>
  <c r="BK180" i="1"/>
  <c r="BK200" i="1"/>
  <c r="BK412" i="1"/>
  <c r="BQ640" i="1"/>
  <c r="BR668" i="1"/>
  <c r="BN775" i="1"/>
  <c r="BS796" i="1"/>
  <c r="BT932" i="1"/>
  <c r="BT975" i="1"/>
  <c r="BN996" i="1"/>
  <c r="BN117" i="1"/>
  <c r="BM122" i="1"/>
  <c r="BR253" i="1"/>
  <c r="BQ298" i="1"/>
  <c r="BR323" i="1"/>
  <c r="BS326" i="1"/>
  <c r="BS298" i="1"/>
  <c r="BL495" i="1"/>
  <c r="BT702" i="1"/>
  <c r="BQ827" i="1"/>
  <c r="BK919" i="1"/>
  <c r="BK884" i="1"/>
  <c r="BO941" i="1"/>
  <c r="BP847" i="1"/>
  <c r="BN904" i="1"/>
  <c r="BO68" i="1"/>
  <c r="BN154" i="1"/>
  <c r="BL394" i="1"/>
  <c r="BQ473" i="1"/>
  <c r="BP480" i="1"/>
  <c r="BR515" i="1"/>
  <c r="BT565" i="1"/>
  <c r="BR463" i="1"/>
  <c r="BP667" i="1"/>
  <c r="BQ754" i="1"/>
  <c r="BT655" i="1"/>
  <c r="BM844" i="1"/>
  <c r="BT860" i="1"/>
  <c r="BO116" i="1"/>
  <c r="BM134" i="1"/>
  <c r="BL359" i="1"/>
  <c r="BK429" i="1"/>
  <c r="BM562" i="1"/>
  <c r="BP750" i="1"/>
  <c r="BP739" i="1"/>
  <c r="BN795" i="1"/>
  <c r="BM978" i="1"/>
  <c r="BN150" i="1"/>
  <c r="BM133" i="1"/>
  <c r="BO117" i="1"/>
  <c r="BT174" i="1"/>
  <c r="BP210" i="1"/>
  <c r="BT247" i="1"/>
  <c r="BP261" i="1"/>
  <c r="BN306" i="1"/>
  <c r="BQ410" i="1"/>
  <c r="BR434" i="1"/>
  <c r="BS434" i="1"/>
  <c r="BT478" i="1"/>
  <c r="BM554" i="1"/>
  <c r="BP689" i="1"/>
  <c r="BL716" i="1"/>
  <c r="BQ705" i="1"/>
  <c r="BQ370" i="1"/>
  <c r="BN529" i="1"/>
  <c r="BS521" i="1"/>
  <c r="BL613" i="1"/>
  <c r="BT561" i="1"/>
  <c r="BL723" i="1"/>
  <c r="BP743" i="1"/>
  <c r="BM847" i="1"/>
  <c r="BN805" i="1"/>
  <c r="BP1000" i="1"/>
  <c r="BP102" i="1"/>
  <c r="BT267" i="1"/>
  <c r="BM400" i="1"/>
  <c r="BQ344" i="1"/>
  <c r="BL364" i="1"/>
  <c r="BO421" i="1"/>
  <c r="BP485" i="1"/>
  <c r="BP625" i="1"/>
  <c r="BO638" i="1"/>
  <c r="BR521" i="1"/>
  <c r="BR1010" i="1"/>
  <c r="BO175" i="1"/>
  <c r="BT156" i="1"/>
  <c r="BL229" i="1"/>
  <c r="BR262" i="1"/>
  <c r="BK437" i="1"/>
  <c r="BO453" i="1"/>
  <c r="BN592" i="1"/>
  <c r="BN608" i="1"/>
  <c r="BR611" i="1"/>
  <c r="BO743" i="1"/>
  <c r="BP703" i="1"/>
  <c r="BQ15" i="1"/>
  <c r="BR135" i="1"/>
  <c r="BQ51" i="1"/>
  <c r="BL212" i="1"/>
  <c r="BR419" i="1"/>
  <c r="BR532" i="1"/>
  <c r="BN464" i="1"/>
  <c r="BQ652" i="1"/>
  <c r="BR720" i="1"/>
  <c r="BT895" i="1"/>
  <c r="BT870" i="1"/>
  <c r="BT892" i="1"/>
  <c r="BO409" i="1"/>
  <c r="BT508" i="1"/>
  <c r="BQ612" i="1"/>
  <c r="BT668" i="1"/>
  <c r="BK820" i="1"/>
  <c r="BL885" i="1"/>
  <c r="BO964" i="1"/>
  <c r="BR247" i="1"/>
  <c r="BO266" i="1"/>
  <c r="BL421" i="1"/>
  <c r="BR382" i="1"/>
  <c r="BS543" i="1"/>
  <c r="BT505" i="1"/>
  <c r="BT625" i="1"/>
  <c r="BK604" i="1"/>
  <c r="BS727" i="1"/>
  <c r="BM894" i="1"/>
  <c r="BT23" i="1"/>
  <c r="BT194" i="1"/>
  <c r="BP285" i="1"/>
  <c r="BN293" i="1"/>
  <c r="BO513" i="1"/>
  <c r="BO665" i="1"/>
  <c r="BO699" i="1"/>
  <c r="BS847" i="1"/>
  <c r="BM895" i="1"/>
  <c r="BS966" i="1"/>
  <c r="BT100" i="1"/>
  <c r="BR112" i="1"/>
  <c r="BS130" i="1"/>
  <c r="BK181" i="1"/>
  <c r="BT246" i="1"/>
  <c r="BN367" i="1"/>
  <c r="BO567" i="1"/>
  <c r="BP585" i="1"/>
  <c r="BT799" i="1"/>
  <c r="BQ882" i="1"/>
  <c r="BK172" i="1"/>
  <c r="BN252" i="1"/>
  <c r="BK191" i="1"/>
  <c r="BS303" i="1"/>
  <c r="BL387" i="1"/>
  <c r="BL334" i="1"/>
  <c r="BR454" i="1"/>
  <c r="BR534" i="1"/>
  <c r="BL390" i="1"/>
  <c r="BM633" i="1"/>
  <c r="BQ731" i="1"/>
  <c r="BK58" i="1"/>
  <c r="BL137" i="1"/>
  <c r="BO133" i="1"/>
  <c r="BP235" i="1"/>
  <c r="BL283" i="1"/>
  <c r="BO302" i="1"/>
  <c r="BT448" i="1"/>
  <c r="BP596" i="1"/>
  <c r="BO688" i="1"/>
  <c r="BP978" i="1"/>
  <c r="BR215" i="1"/>
  <c r="BL327" i="1"/>
  <c r="BQ484" i="1"/>
  <c r="BK456" i="1"/>
  <c r="BN664" i="1"/>
  <c r="BO580" i="1"/>
  <c r="BK731" i="1"/>
  <c r="BO846" i="1"/>
  <c r="BK976" i="1"/>
  <c r="BS994" i="1"/>
  <c r="BO265" i="1"/>
  <c r="BL275" i="1"/>
  <c r="BQ427" i="1"/>
  <c r="BS421" i="1"/>
  <c r="BR410" i="1"/>
  <c r="BN535" i="1"/>
  <c r="BS556" i="1"/>
  <c r="BQ599" i="1"/>
  <c r="BN596" i="1"/>
  <c r="BQ764" i="1"/>
  <c r="BR986" i="1"/>
  <c r="BM892" i="1"/>
  <c r="BT1008" i="1"/>
  <c r="BS107" i="1"/>
  <c r="BO426" i="1"/>
  <c r="BK468" i="1"/>
  <c r="BR511" i="1"/>
  <c r="BR563" i="1"/>
  <c r="BM760" i="1"/>
  <c r="BQ843" i="1"/>
  <c r="BT925" i="1"/>
  <c r="BM912" i="1"/>
  <c r="BK92" i="1"/>
  <c r="BP134" i="1"/>
  <c r="BT126" i="1"/>
  <c r="BN544" i="1"/>
  <c r="BK640" i="1"/>
  <c r="BM796" i="1"/>
  <c r="BN822" i="1"/>
  <c r="BR851" i="1"/>
  <c r="BS759" i="1"/>
  <c r="BS862" i="1"/>
  <c r="BK135" i="1"/>
  <c r="BN169" i="1"/>
  <c r="BS182" i="1"/>
  <c r="BT258" i="1"/>
  <c r="BQ486" i="1"/>
  <c r="BM702" i="1"/>
  <c r="BL672" i="1"/>
  <c r="BL756" i="1"/>
  <c r="BK938" i="1"/>
  <c r="BT974" i="1"/>
  <c r="BN141" i="1"/>
  <c r="BL230" i="1"/>
  <c r="BR337" i="1"/>
  <c r="BL388" i="1"/>
  <c r="BM528" i="1"/>
  <c r="BT623" i="1"/>
  <c r="BL861" i="1"/>
  <c r="BN893" i="1"/>
  <c r="BK192" i="1"/>
  <c r="BO454" i="1"/>
  <c r="BM456" i="1"/>
  <c r="BL635" i="1"/>
  <c r="BN575" i="1"/>
  <c r="BS608" i="1"/>
  <c r="BQ956" i="1"/>
  <c r="BK997" i="1"/>
  <c r="BR155" i="1"/>
  <c r="BO398" i="1"/>
  <c r="BQ453" i="1"/>
  <c r="BR360" i="1"/>
  <c r="BR811" i="1"/>
  <c r="BK893" i="1"/>
  <c r="BO872" i="1"/>
  <c r="BQ929" i="1"/>
  <c r="BH400" i="1"/>
  <c r="BJ495" i="1"/>
  <c r="BB90" i="1"/>
  <c r="BG343" i="1"/>
  <c r="BG607" i="1"/>
  <c r="BB849" i="1"/>
  <c r="BJ992" i="1"/>
  <c r="BD59" i="1"/>
  <c r="BJ115" i="1"/>
  <c r="BI145" i="1"/>
  <c r="BF205" i="1"/>
  <c r="BJ211" i="1"/>
  <c r="BA245" i="1"/>
  <c r="BG304" i="1"/>
  <c r="BD386" i="1"/>
  <c r="BG646" i="1"/>
  <c r="BF621" i="1"/>
  <c r="BB433" i="1"/>
  <c r="BC639" i="1"/>
  <c r="BD722" i="1"/>
  <c r="BD975" i="1"/>
  <c r="BH30" i="1"/>
  <c r="BG95" i="1"/>
  <c r="BB536" i="1"/>
  <c r="BE638" i="1"/>
  <c r="BC551" i="1"/>
  <c r="BI766" i="1"/>
  <c r="BG803" i="1"/>
  <c r="BD861" i="1"/>
  <c r="BA867" i="1"/>
  <c r="BJ947" i="1"/>
  <c r="BE891" i="1"/>
  <c r="BI949" i="1"/>
  <c r="BC247" i="1"/>
  <c r="BB444" i="1"/>
  <c r="BA422" i="1"/>
  <c r="BC573" i="1"/>
  <c r="BC657" i="1"/>
  <c r="BH906" i="1"/>
  <c r="BF152" i="1"/>
  <c r="BH171" i="1"/>
  <c r="BE308" i="1"/>
  <c r="BD735" i="1"/>
  <c r="BB578" i="1"/>
  <c r="BJ913" i="1"/>
  <c r="BI813" i="1"/>
  <c r="BG144" i="1"/>
  <c r="BB281" i="1"/>
  <c r="BD333" i="1"/>
  <c r="BJ644" i="1"/>
  <c r="BE714" i="1"/>
  <c r="BA880" i="1"/>
  <c r="BC889" i="1"/>
  <c r="BA976" i="1"/>
  <c r="BD173" i="1"/>
  <c r="BG335" i="1"/>
  <c r="BG388" i="1"/>
  <c r="BB370" i="1"/>
  <c r="BA656" i="1"/>
  <c r="BD576" i="1"/>
  <c r="BC696" i="1"/>
  <c r="BH761" i="1"/>
  <c r="BE815" i="1"/>
  <c r="BH983" i="1"/>
  <c r="BG150" i="1"/>
  <c r="BI421" i="1"/>
  <c r="BJ637" i="1"/>
  <c r="BD595" i="1"/>
  <c r="BA832" i="1"/>
  <c r="BD875" i="1"/>
  <c r="BF968" i="1"/>
  <c r="BF981" i="1"/>
  <c r="BA34" i="1"/>
  <c r="BC110" i="1"/>
  <c r="BD177" i="1"/>
  <c r="BD358" i="1"/>
  <c r="BA352" i="1"/>
  <c r="BH387" i="1"/>
  <c r="BJ390" i="1"/>
  <c r="BH506" i="1"/>
  <c r="BE507" i="1"/>
  <c r="BI639" i="1"/>
  <c r="BC833" i="1"/>
  <c r="BB800" i="1"/>
  <c r="BA850" i="1"/>
  <c r="BB900" i="1"/>
  <c r="BB927" i="1"/>
  <c r="BC882" i="1"/>
  <c r="BD130" i="1"/>
  <c r="BE74" i="1"/>
  <c r="BD171" i="1"/>
  <c r="BF239" i="1"/>
  <c r="BD308" i="1"/>
  <c r="BE291" i="1"/>
  <c r="BC490" i="1"/>
  <c r="BC609" i="1"/>
  <c r="BB607" i="1"/>
  <c r="BD636" i="1"/>
  <c r="BE770" i="1"/>
  <c r="BJ732" i="1"/>
  <c r="BA783" i="1"/>
  <c r="BD935" i="1"/>
  <c r="BH43" i="1"/>
  <c r="BJ123" i="1"/>
  <c r="BJ185" i="1"/>
  <c r="BF169" i="1"/>
  <c r="BD200" i="1"/>
  <c r="BC191" i="1"/>
  <c r="BB270" i="1"/>
  <c r="BE424" i="1"/>
  <c r="BH612" i="1"/>
  <c r="BA627" i="1"/>
  <c r="BB599" i="1"/>
  <c r="BH690" i="1"/>
  <c r="BB799" i="1"/>
  <c r="BB790" i="1"/>
  <c r="BD1005" i="1"/>
  <c r="BG220" i="1"/>
  <c r="BG203" i="1"/>
  <c r="BH215" i="1"/>
  <c r="BA336" i="1"/>
  <c r="BJ359" i="1"/>
  <c r="BE718" i="1"/>
  <c r="BG541" i="1"/>
  <c r="BH871" i="1"/>
  <c r="BH771" i="1"/>
  <c r="BC843" i="1"/>
  <c r="BD994" i="1"/>
  <c r="BH1005" i="1"/>
  <c r="BG18" i="1"/>
  <c r="BA90" i="1"/>
  <c r="BJ94" i="1"/>
  <c r="BA141" i="1"/>
  <c r="BI252" i="1"/>
  <c r="BB349" i="1"/>
  <c r="BF310" i="1"/>
  <c r="BB635" i="1"/>
  <c r="BA734" i="1"/>
  <c r="BB816" i="1"/>
  <c r="BH810" i="1"/>
  <c r="BJ823" i="1"/>
  <c r="BC93" i="1"/>
  <c r="BI275" i="1"/>
  <c r="BE317" i="1"/>
  <c r="BF309" i="1"/>
  <c r="BH345" i="1"/>
  <c r="BC357" i="1"/>
  <c r="BJ389" i="1"/>
  <c r="BF538" i="1"/>
  <c r="BG498" i="1"/>
  <c r="BI680" i="1"/>
  <c r="BC959" i="1"/>
  <c r="BH119" i="1"/>
  <c r="BI411" i="1"/>
  <c r="BA695" i="1"/>
  <c r="BC703" i="1"/>
  <c r="BD711" i="1"/>
  <c r="BE945" i="1"/>
  <c r="BH930" i="1"/>
  <c r="BD156" i="1"/>
  <c r="BJ427" i="1"/>
  <c r="BB501" i="1"/>
  <c r="BB619" i="1"/>
  <c r="BI771" i="1"/>
  <c r="BJ663" i="1"/>
  <c r="BJ774" i="1"/>
  <c r="BH866" i="1"/>
  <c r="BA866" i="1"/>
  <c r="BC31" i="1"/>
  <c r="BE250" i="1"/>
  <c r="BE256" i="1"/>
  <c r="BD447" i="1"/>
  <c r="BA652" i="1"/>
  <c r="BD737" i="1"/>
  <c r="BE715" i="1"/>
  <c r="BB464" i="1"/>
  <c r="BJ540" i="1"/>
  <c r="BH517" i="1"/>
  <c r="BJ685" i="1"/>
  <c r="BF767" i="1"/>
  <c r="BG729" i="1"/>
  <c r="BG786" i="1"/>
  <c r="BH873" i="1"/>
  <c r="BA879" i="1"/>
  <c r="BB947" i="1"/>
  <c r="BD887" i="1"/>
  <c r="BE1007" i="1"/>
  <c r="BE943" i="1"/>
  <c r="BH303" i="1"/>
  <c r="BI251" i="1"/>
  <c r="BI305" i="1"/>
  <c r="BJ406" i="1"/>
  <c r="BD482" i="1"/>
  <c r="BI629" i="1"/>
  <c r="BH704" i="1"/>
  <c r="BF747" i="1"/>
  <c r="BG826" i="1"/>
  <c r="BF853" i="1"/>
  <c r="BI705" i="1"/>
  <c r="BG70" i="1"/>
  <c r="BA199" i="1"/>
  <c r="BA233" i="1"/>
  <c r="BA488" i="1"/>
  <c r="BD512" i="1"/>
  <c r="BJ549" i="1"/>
  <c r="BB606" i="1"/>
  <c r="BB842" i="1"/>
  <c r="BG91" i="1"/>
  <c r="BA91" i="1"/>
  <c r="BC307" i="1"/>
  <c r="BJ306" i="1"/>
  <c r="BD541" i="1"/>
  <c r="BG775" i="1"/>
  <c r="BJ719" i="1"/>
  <c r="BF847" i="1"/>
  <c r="BG857" i="1"/>
  <c r="BE946" i="1"/>
  <c r="BC83" i="1"/>
  <c r="BH150" i="1"/>
  <c r="BI266" i="1"/>
  <c r="BF551" i="1"/>
  <c r="BI695" i="1"/>
  <c r="BD921" i="1"/>
  <c r="BJ25" i="1"/>
  <c r="BI255" i="1"/>
  <c r="BI296" i="1"/>
  <c r="BI454" i="1"/>
  <c r="BG425" i="1"/>
  <c r="BF555" i="1"/>
  <c r="BJ728" i="1"/>
  <c r="BD803" i="1"/>
  <c r="BE935" i="1"/>
  <c r="BD984" i="1"/>
  <c r="BG78" i="1"/>
  <c r="BE132" i="1"/>
  <c r="BF27" i="1"/>
  <c r="BB266" i="1"/>
  <c r="BB331" i="1"/>
  <c r="BJ330" i="1"/>
  <c r="BA414" i="1"/>
  <c r="BI451" i="1"/>
  <c r="BD487" i="1"/>
  <c r="BB653" i="1"/>
  <c r="BC839" i="1"/>
  <c r="BC986" i="1"/>
  <c r="BF13" i="1"/>
  <c r="BH412" i="1"/>
  <c r="BF554" i="1"/>
  <c r="BE580" i="1"/>
  <c r="BB704" i="1"/>
  <c r="BE872" i="1"/>
  <c r="BD909" i="1"/>
  <c r="BH973" i="1"/>
  <c r="BC24" i="1"/>
  <c r="BB123" i="1"/>
  <c r="BJ170" i="1"/>
  <c r="BE134" i="1"/>
  <c r="BF325" i="1"/>
  <c r="BA297" i="1"/>
  <c r="BB391" i="1"/>
  <c r="BB512" i="1"/>
  <c r="BJ520" i="1"/>
  <c r="BG516" i="1"/>
  <c r="BA630" i="1"/>
  <c r="BA711" i="1"/>
  <c r="BD756" i="1"/>
  <c r="BB866" i="1"/>
  <c r="BC900" i="1"/>
  <c r="BJ943" i="1"/>
  <c r="BG853" i="1"/>
  <c r="BI146" i="1"/>
  <c r="BA261" i="1"/>
  <c r="BB275" i="1"/>
  <c r="BH331" i="1"/>
  <c r="BF486" i="1"/>
  <c r="BC474" i="1"/>
  <c r="BH620" i="1"/>
  <c r="BD742" i="1"/>
  <c r="BG859" i="1"/>
  <c r="BD811" i="1"/>
  <c r="BA833" i="1"/>
  <c r="BI887" i="1"/>
  <c r="BI951" i="1"/>
  <c r="BJ1003" i="1"/>
  <c r="BH75" i="1"/>
  <c r="BI55" i="1"/>
  <c r="BB187" i="1"/>
  <c r="BH302" i="1"/>
  <c r="BB383" i="1"/>
  <c r="BB748" i="1"/>
  <c r="BJ46" i="1"/>
  <c r="BH120" i="1"/>
  <c r="BD240" i="1"/>
  <c r="BF320" i="1"/>
  <c r="BE621" i="1"/>
  <c r="BG909" i="1"/>
  <c r="BA933" i="1"/>
  <c r="BE883" i="1"/>
  <c r="BA57" i="1"/>
  <c r="BB17" i="1"/>
  <c r="BA111" i="1"/>
  <c r="BF296" i="1"/>
  <c r="BF302" i="1"/>
  <c r="BD320" i="1"/>
  <c r="BH339" i="1"/>
  <c r="BA647" i="1"/>
  <c r="BB591" i="1"/>
  <c r="BB899" i="1"/>
  <c r="BD67" i="1"/>
  <c r="BH94" i="1"/>
  <c r="BB243" i="1"/>
  <c r="BE312" i="1"/>
  <c r="BD457" i="1"/>
  <c r="BA553" i="1"/>
  <c r="BE694" i="1"/>
  <c r="BD724" i="1"/>
  <c r="BJ838" i="1"/>
  <c r="BC803" i="1"/>
  <c r="BE852" i="1"/>
  <c r="BG99" i="1"/>
  <c r="BF478" i="1"/>
  <c r="BH535" i="1"/>
  <c r="BA566" i="1"/>
  <c r="BF761" i="1"/>
  <c r="BG891" i="1"/>
  <c r="BE962" i="1"/>
  <c r="BI910" i="1"/>
  <c r="BC208" i="1"/>
  <c r="BE226" i="1"/>
  <c r="BF398" i="1"/>
  <c r="BJ484" i="1"/>
  <c r="BJ402" i="1"/>
  <c r="BJ739" i="1"/>
  <c r="BE870" i="1"/>
  <c r="BH865" i="1"/>
  <c r="BJ895" i="1"/>
  <c r="BD879" i="1"/>
  <c r="BA941" i="1"/>
  <c r="BG19" i="1"/>
  <c r="BC32" i="1"/>
  <c r="BD174" i="1"/>
  <c r="BA271" i="1"/>
  <c r="BE280" i="1"/>
  <c r="BC456" i="1"/>
  <c r="BC467" i="1"/>
  <c r="BI615" i="1"/>
  <c r="BI710" i="1"/>
  <c r="BJ666" i="1"/>
  <c r="BI950" i="1"/>
  <c r="BE364" i="1"/>
  <c r="BF823" i="1"/>
  <c r="BI801" i="1"/>
  <c r="BA71" i="1"/>
  <c r="BC190" i="1"/>
  <c r="BJ443" i="1"/>
  <c r="BJ462" i="1"/>
  <c r="BD738" i="1"/>
  <c r="BF807" i="1"/>
  <c r="BE808" i="1"/>
  <c r="BC976" i="1"/>
  <c r="BC982" i="1"/>
  <c r="BG876" i="1"/>
  <c r="BI28" i="1"/>
  <c r="BD101" i="1"/>
  <c r="BJ162" i="1"/>
  <c r="BE365" i="1"/>
  <c r="BA622" i="1"/>
  <c r="BB693" i="1"/>
  <c r="BE879" i="1"/>
  <c r="BG987" i="1"/>
  <c r="BG165" i="1"/>
  <c r="BC273" i="1"/>
  <c r="BE381" i="1"/>
  <c r="BA399" i="1"/>
  <c r="BF579" i="1"/>
  <c r="BG567" i="1"/>
  <c r="BJ612" i="1"/>
  <c r="BE775" i="1"/>
  <c r="BF800" i="1"/>
  <c r="BB913" i="1"/>
  <c r="BA876" i="1"/>
  <c r="BF926" i="1"/>
  <c r="BC998" i="1"/>
  <c r="BB353" i="1"/>
  <c r="BA420" i="1"/>
  <c r="BA509" i="1"/>
  <c r="BA547" i="1"/>
  <c r="BI579" i="1"/>
  <c r="BF557" i="1"/>
  <c r="BC527" i="1"/>
  <c r="BA706" i="1"/>
  <c r="BD786" i="1"/>
  <c r="BH952" i="1"/>
  <c r="BA967" i="1"/>
  <c r="BI938" i="1"/>
  <c r="BH17" i="1"/>
  <c r="BA161" i="1"/>
  <c r="BC153" i="1"/>
  <c r="BI222" i="1"/>
  <c r="BI314" i="1"/>
  <c r="BB362" i="1"/>
  <c r="BH490" i="1"/>
  <c r="BH518" i="1"/>
  <c r="BH469" i="1"/>
  <c r="BF380" i="1"/>
  <c r="BA685" i="1"/>
  <c r="BB928" i="1"/>
  <c r="BC927" i="1"/>
  <c r="BA897" i="1"/>
  <c r="BC1003" i="1"/>
  <c r="BI109" i="1"/>
  <c r="BE457" i="1"/>
  <c r="BB523" i="1"/>
  <c r="BJ746" i="1"/>
  <c r="BB921" i="1"/>
  <c r="BF951" i="1"/>
  <c r="BA785" i="1"/>
  <c r="BE925" i="1"/>
  <c r="BB970" i="1"/>
  <c r="BD65" i="1"/>
  <c r="BC199" i="1"/>
  <c r="BG259" i="1"/>
  <c r="BI260" i="1"/>
  <c r="BF401" i="1"/>
  <c r="BE702" i="1"/>
  <c r="BG759" i="1"/>
  <c r="BH975" i="1"/>
  <c r="BC799" i="1"/>
  <c r="BG1003" i="1"/>
  <c r="BF16" i="1"/>
  <c r="BC145" i="1"/>
  <c r="BH374" i="1"/>
  <c r="BI625" i="1"/>
  <c r="BF471" i="1"/>
  <c r="BB769" i="1"/>
  <c r="BI831" i="1"/>
  <c r="BD851" i="1"/>
  <c r="BE950" i="1"/>
  <c r="BC914" i="1"/>
  <c r="BE931" i="1"/>
  <c r="BF978" i="1"/>
  <c r="BJ158" i="1"/>
  <c r="BG293" i="1"/>
  <c r="BJ365" i="1"/>
  <c r="BI543" i="1"/>
  <c r="BD540" i="1"/>
  <c r="BF667" i="1"/>
  <c r="BB453" i="1"/>
  <c r="BC747" i="1"/>
  <c r="BJ836" i="1"/>
  <c r="BH829" i="1"/>
  <c r="BB41" i="1"/>
  <c r="BA212" i="1"/>
  <c r="BB265" i="1"/>
  <c r="BJ301" i="1"/>
  <c r="BD298" i="1"/>
  <c r="BH666" i="1"/>
  <c r="BE732" i="1"/>
  <c r="BD555" i="1"/>
  <c r="BJ965" i="1"/>
  <c r="BI883" i="1"/>
  <c r="BH254" i="1"/>
  <c r="BE326" i="1"/>
  <c r="BD554" i="1"/>
  <c r="BE624" i="1"/>
  <c r="BH838" i="1"/>
  <c r="BG907" i="1"/>
  <c r="BI814" i="1"/>
  <c r="BC892" i="1"/>
  <c r="BA995" i="1"/>
  <c r="BE75" i="1"/>
  <c r="BA107" i="1"/>
  <c r="BB274" i="1"/>
  <c r="BA254" i="1"/>
  <c r="BG469" i="1"/>
  <c r="BI587" i="1"/>
  <c r="BB594" i="1"/>
  <c r="BB670" i="1"/>
  <c r="BC807" i="1"/>
  <c r="BI963" i="1"/>
  <c r="BI934" i="1"/>
  <c r="BJ1000" i="1"/>
  <c r="BC918" i="1"/>
  <c r="BH183" i="1"/>
  <c r="BA279" i="1"/>
  <c r="BA283" i="1"/>
  <c r="BJ204" i="1"/>
  <c r="BI476" i="1"/>
  <c r="BB427" i="1"/>
  <c r="BE607" i="1"/>
  <c r="BG656" i="1"/>
  <c r="BJ581" i="1"/>
  <c r="BC613" i="1"/>
  <c r="BF605" i="1"/>
  <c r="BC591" i="1"/>
  <c r="BB654" i="1"/>
  <c r="BJ978" i="1"/>
  <c r="BF106" i="1"/>
  <c r="BF175" i="1"/>
  <c r="BF145" i="1"/>
  <c r="BB279" i="1"/>
  <c r="BE349" i="1"/>
  <c r="BF319" i="1"/>
  <c r="BE575" i="1"/>
  <c r="BJ821" i="1"/>
  <c r="BH830" i="1"/>
  <c r="BG885" i="1"/>
  <c r="BJ127" i="1"/>
  <c r="BE432" i="1"/>
  <c r="BJ601" i="1"/>
  <c r="BE613" i="1"/>
  <c r="BF523" i="1"/>
  <c r="BB537" i="1"/>
  <c r="BF666" i="1"/>
  <c r="BH671" i="1"/>
  <c r="BA674" i="1"/>
  <c r="BJ754" i="1"/>
  <c r="BA828" i="1"/>
  <c r="BH932" i="1"/>
  <c r="BI895" i="1"/>
  <c r="BJ918" i="1"/>
  <c r="BE353" i="1"/>
  <c r="BA378" i="1"/>
  <c r="BF376" i="1"/>
  <c r="BJ370" i="1"/>
  <c r="BJ641" i="1"/>
  <c r="BB744" i="1"/>
  <c r="BI770" i="1"/>
  <c r="BJ890" i="1"/>
  <c r="BB63" i="1"/>
  <c r="BE12" i="1"/>
  <c r="BC200" i="1"/>
  <c r="BF251" i="1"/>
  <c r="BD307" i="1"/>
  <c r="BF488" i="1"/>
  <c r="BD596" i="1"/>
  <c r="BH634" i="1"/>
  <c r="BI658" i="1"/>
  <c r="BH732" i="1"/>
  <c r="BC782" i="1"/>
  <c r="BJ881" i="1"/>
  <c r="BA912" i="1"/>
  <c r="BI62" i="1"/>
  <c r="BJ26" i="1"/>
  <c r="BA25" i="1"/>
  <c r="BD30" i="1"/>
  <c r="BE138" i="1"/>
  <c r="BE374" i="1"/>
  <c r="BH435" i="1"/>
  <c r="BB544" i="1"/>
  <c r="BE565" i="1"/>
  <c r="BG589" i="1"/>
  <c r="BA668" i="1"/>
  <c r="BC685" i="1"/>
  <c r="BH573" i="1"/>
  <c r="BD847" i="1"/>
  <c r="BB39" i="1"/>
  <c r="BA18" i="1"/>
  <c r="BE106" i="1"/>
  <c r="BI215" i="1"/>
  <c r="BC262" i="1"/>
  <c r="BH329" i="1"/>
  <c r="BF419" i="1"/>
  <c r="BJ396" i="1"/>
  <c r="BH355" i="1"/>
  <c r="BB320" i="1"/>
  <c r="BE773" i="1"/>
  <c r="BA836" i="1"/>
  <c r="BC873" i="1"/>
  <c r="BG801" i="1"/>
  <c r="BF998" i="1"/>
  <c r="BE919" i="1"/>
  <c r="BD56" i="1"/>
  <c r="BH69" i="1"/>
  <c r="BB316" i="1"/>
  <c r="BD645" i="1"/>
  <c r="BA562" i="1"/>
  <c r="BD836" i="1"/>
  <c r="BC814" i="1"/>
  <c r="BC897" i="1"/>
  <c r="BF881" i="1"/>
  <c r="BJ995" i="1"/>
  <c r="BH33" i="1"/>
  <c r="BC82" i="1"/>
  <c r="BE180" i="1"/>
  <c r="BE139" i="1"/>
  <c r="BC165" i="1"/>
  <c r="BA319" i="1"/>
  <c r="BB488" i="1"/>
  <c r="BA578" i="1"/>
  <c r="BJ787" i="1"/>
  <c r="BE982" i="1"/>
  <c r="BB215" i="1"/>
  <c r="BA346" i="1"/>
  <c r="BC358" i="1"/>
  <c r="BC325" i="1"/>
  <c r="BJ448" i="1"/>
  <c r="BH433" i="1"/>
  <c r="BF451" i="1"/>
  <c r="BE846" i="1"/>
  <c r="BD848" i="1"/>
  <c r="BF844" i="1"/>
  <c r="BG825" i="1"/>
  <c r="BC919" i="1"/>
  <c r="BI39" i="1"/>
  <c r="BA128" i="1"/>
  <c r="BB226" i="1"/>
  <c r="BH958" i="1"/>
  <c r="BI973" i="1"/>
  <c r="BJ837" i="1"/>
  <c r="BB909" i="1"/>
  <c r="BI914" i="1"/>
  <c r="BE19" i="1"/>
  <c r="BG128" i="1"/>
  <c r="BC409" i="1"/>
  <c r="BF679" i="1"/>
  <c r="BH786" i="1"/>
  <c r="BD955" i="1"/>
  <c r="BJ24" i="1"/>
  <c r="BI232" i="1"/>
  <c r="BI277" i="1"/>
  <c r="BF369" i="1"/>
  <c r="BI462" i="1"/>
  <c r="BD455" i="1"/>
  <c r="BI582" i="1"/>
  <c r="BF750" i="1"/>
  <c r="BA979" i="1"/>
  <c r="BC92" i="1"/>
  <c r="BC96" i="1"/>
  <c r="BE336" i="1"/>
  <c r="BF510" i="1"/>
  <c r="BJ519" i="1"/>
  <c r="BG465" i="1"/>
  <c r="BI501" i="1"/>
  <c r="BF643" i="1"/>
  <c r="BC700" i="1"/>
  <c r="BF779" i="1"/>
  <c r="BB797" i="1"/>
  <c r="BD795" i="1"/>
  <c r="BA908" i="1"/>
  <c r="BA963" i="1"/>
  <c r="BA954" i="1"/>
  <c r="BG62" i="1"/>
  <c r="BI45" i="1"/>
  <c r="BG187" i="1"/>
  <c r="BG424" i="1"/>
  <c r="BA376" i="1"/>
  <c r="BG422" i="1"/>
  <c r="BF517" i="1"/>
  <c r="BF460" i="1"/>
  <c r="BA493" i="1"/>
  <c r="BD574" i="1"/>
  <c r="BH942" i="1"/>
  <c r="BJ143" i="1"/>
  <c r="BD233" i="1"/>
  <c r="BB251" i="1"/>
  <c r="BE461" i="1"/>
  <c r="BF617" i="1"/>
  <c r="BB709" i="1"/>
  <c r="BG778" i="1"/>
  <c r="BG879" i="1"/>
  <c r="BG935" i="1"/>
  <c r="BG1002" i="1"/>
  <c r="BC144" i="1"/>
  <c r="BJ171" i="1"/>
  <c r="BF262" i="1"/>
  <c r="BE394" i="1"/>
  <c r="BC514" i="1"/>
  <c r="BJ557" i="1"/>
  <c r="BH596" i="1"/>
  <c r="BB640" i="1"/>
  <c r="BB700" i="1"/>
  <c r="BF576" i="1"/>
  <c r="BG716" i="1"/>
  <c r="BD912" i="1"/>
  <c r="BB959" i="1"/>
  <c r="BG32" i="1"/>
  <c r="BA165" i="1"/>
  <c r="BG207" i="1"/>
  <c r="BG628" i="1"/>
  <c r="BF703" i="1"/>
  <c r="BE734" i="1"/>
  <c r="BD874" i="1"/>
  <c r="BA887" i="1"/>
  <c r="BE884" i="1"/>
  <c r="BJ103" i="1"/>
  <c r="BH170" i="1"/>
  <c r="BC370" i="1"/>
  <c r="BI473" i="1"/>
  <c r="BB529" i="1"/>
  <c r="BH658" i="1"/>
  <c r="BF777" i="1"/>
  <c r="BA900" i="1"/>
  <c r="BB968" i="1"/>
  <c r="BD904" i="1"/>
  <c r="BJ40" i="1"/>
  <c r="BA21" i="1"/>
  <c r="BJ71" i="1"/>
  <c r="BI122" i="1"/>
  <c r="BD437" i="1"/>
  <c r="BC651" i="1"/>
  <c r="BI700" i="1"/>
  <c r="BA665" i="1"/>
  <c r="BH733" i="1"/>
  <c r="BF801" i="1"/>
  <c r="BH841" i="1"/>
  <c r="BC33" i="1"/>
  <c r="BF55" i="1"/>
  <c r="BJ75" i="1"/>
  <c r="BC176" i="1"/>
  <c r="BB200" i="1"/>
  <c r="BB339" i="1"/>
  <c r="BD319" i="1"/>
  <c r="BF547" i="1"/>
  <c r="BA626" i="1"/>
  <c r="BJ731" i="1"/>
  <c r="BI690" i="1"/>
  <c r="BF820" i="1"/>
  <c r="BH961" i="1"/>
  <c r="BG46" i="1"/>
  <c r="BI92" i="1"/>
  <c r="BA162" i="1"/>
  <c r="BB103" i="1"/>
  <c r="BD151" i="1"/>
  <c r="BE284" i="1"/>
  <c r="BF446" i="1"/>
  <c r="BH453" i="1"/>
  <c r="BJ477" i="1"/>
  <c r="BD666" i="1"/>
  <c r="BJ756" i="1"/>
  <c r="BI824" i="1"/>
  <c r="BH874" i="1"/>
  <c r="BH869" i="1"/>
  <c r="BJ936" i="1"/>
  <c r="BI919" i="1"/>
  <c r="BF949" i="1"/>
  <c r="BI34" i="1"/>
  <c r="BD168" i="1"/>
  <c r="BB147" i="1"/>
  <c r="BC294" i="1"/>
  <c r="BH336" i="1"/>
  <c r="BI471" i="1"/>
  <c r="BC502" i="1"/>
  <c r="BB691" i="1"/>
  <c r="BD873" i="1"/>
  <c r="BE695" i="1"/>
  <c r="BG186" i="1"/>
  <c r="BF343" i="1"/>
  <c r="BC402" i="1"/>
  <c r="BA278" i="1"/>
  <c r="BD404" i="1"/>
  <c r="BE441" i="1"/>
  <c r="BG548" i="1"/>
  <c r="BD853" i="1"/>
  <c r="BC796" i="1"/>
  <c r="BF165" i="1"/>
  <c r="BI200" i="1"/>
  <c r="BG227" i="1"/>
  <c r="BF317" i="1"/>
  <c r="BJ417" i="1"/>
  <c r="BC461" i="1"/>
  <c r="BA531" i="1"/>
  <c r="BA551" i="1"/>
  <c r="BG685" i="1"/>
  <c r="BI741" i="1"/>
  <c r="BC841" i="1"/>
  <c r="BB798" i="1"/>
  <c r="BG126" i="1"/>
  <c r="BE182" i="1"/>
  <c r="BC482" i="1"/>
  <c r="BB659" i="1"/>
  <c r="BD623" i="1"/>
  <c r="BF689" i="1"/>
  <c r="BH713" i="1"/>
  <c r="BF648" i="1"/>
  <c r="BI35" i="1"/>
  <c r="BI102" i="1"/>
  <c r="BA193" i="1"/>
  <c r="BJ268" i="1"/>
  <c r="BC676" i="1"/>
  <c r="BD858" i="1"/>
  <c r="BD821" i="1"/>
  <c r="BJ822" i="1"/>
  <c r="BC962" i="1"/>
  <c r="BE73" i="1"/>
  <c r="BH50" i="1"/>
  <c r="BA89" i="1"/>
  <c r="BH83" i="1"/>
  <c r="BA203" i="1"/>
  <c r="BG251" i="1"/>
  <c r="BI385" i="1"/>
  <c r="BD373" i="1"/>
  <c r="BC622" i="1"/>
  <c r="BI623" i="1"/>
  <c r="BJ575" i="1"/>
  <c r="BD620" i="1"/>
  <c r="BI872" i="1"/>
  <c r="BE77" i="1"/>
  <c r="BH46" i="1"/>
  <c r="BA156" i="1"/>
  <c r="BI147" i="1"/>
  <c r="BB424" i="1"/>
  <c r="BI666" i="1"/>
  <c r="BE877" i="1"/>
  <c r="BI805" i="1"/>
  <c r="AZ833" i="1"/>
  <c r="BG204" i="1"/>
  <c r="BI237" i="1"/>
  <c r="BA340" i="1"/>
  <c r="BG547" i="1"/>
  <c r="BA576" i="1"/>
  <c r="BB559" i="1"/>
  <c r="BF719" i="1"/>
  <c r="BC804" i="1"/>
  <c r="BC951" i="1"/>
  <c r="BF964" i="1"/>
  <c r="BH1000" i="1"/>
  <c r="BB43" i="1"/>
  <c r="BG96" i="1"/>
  <c r="BB166" i="1"/>
  <c r="BF418" i="1"/>
  <c r="BF453" i="1"/>
  <c r="BC413" i="1"/>
  <c r="BF567" i="1"/>
  <c r="BJ620" i="1"/>
  <c r="BD820" i="1"/>
  <c r="BH777" i="1"/>
  <c r="BD922" i="1"/>
  <c r="BC901" i="1"/>
  <c r="BB980" i="1"/>
  <c r="BI982" i="1"/>
  <c r="BF153" i="1"/>
  <c r="BI409" i="1"/>
  <c r="BC558" i="1"/>
  <c r="BB870" i="1"/>
  <c r="BC985" i="1"/>
  <c r="BI78" i="1"/>
  <c r="BD267" i="1"/>
  <c r="BG362" i="1"/>
  <c r="BG377" i="1"/>
  <c r="BH668" i="1"/>
  <c r="BD781" i="1"/>
  <c r="BH972" i="1"/>
  <c r="BA786" i="1"/>
  <c r="BA943" i="1"/>
  <c r="BB70" i="1"/>
  <c r="BE102" i="1"/>
  <c r="BH388" i="1"/>
  <c r="BI434" i="1"/>
  <c r="BA506" i="1"/>
  <c r="BH723" i="1"/>
  <c r="BF862" i="1"/>
  <c r="BG812" i="1"/>
  <c r="BI929" i="1"/>
  <c r="BI994" i="1"/>
  <c r="BE129" i="1"/>
  <c r="BF148" i="1"/>
  <c r="BD290" i="1"/>
  <c r="BA389" i="1"/>
  <c r="BJ368" i="1"/>
  <c r="BC444" i="1"/>
  <c r="BA601" i="1"/>
  <c r="BF519" i="1"/>
  <c r="BA1007" i="1"/>
  <c r="BJ243" i="1"/>
  <c r="BF301" i="1"/>
  <c r="BC342" i="1"/>
  <c r="BG491" i="1"/>
  <c r="BE501" i="1"/>
  <c r="BF697" i="1"/>
  <c r="BA802" i="1"/>
  <c r="BE1006" i="1"/>
  <c r="BA11" i="1"/>
  <c r="BI933" i="1"/>
  <c r="BC38" i="1"/>
  <c r="BJ138" i="1"/>
  <c r="BG226" i="1"/>
  <c r="BJ219" i="1"/>
  <c r="BJ234" i="1"/>
  <c r="BB284" i="1"/>
  <c r="BD335" i="1"/>
  <c r="BB409" i="1"/>
  <c r="BH405" i="1"/>
  <c r="BC721" i="1"/>
  <c r="BB762" i="1"/>
  <c r="BA909" i="1"/>
  <c r="BI93" i="1"/>
  <c r="BJ298" i="1"/>
  <c r="BE301" i="1"/>
  <c r="BE397" i="1"/>
  <c r="BI512" i="1"/>
  <c r="BF548" i="1"/>
  <c r="BJ586" i="1"/>
  <c r="BH790" i="1"/>
  <c r="BF836" i="1"/>
  <c r="BC965" i="1"/>
  <c r="BC858" i="1"/>
  <c r="BI794" i="1"/>
  <c r="BE1004" i="1"/>
  <c r="BA224" i="1"/>
  <c r="BE355" i="1"/>
  <c r="BF327" i="1"/>
  <c r="BI489" i="1"/>
  <c r="BB437" i="1"/>
  <c r="BC595" i="1"/>
  <c r="BG958" i="1"/>
  <c r="BG968" i="1"/>
  <c r="BB81" i="1"/>
  <c r="BG133" i="1"/>
  <c r="BE241" i="1"/>
  <c r="BF229" i="1"/>
  <c r="BC336" i="1"/>
  <c r="BA350" i="1"/>
  <c r="BF433" i="1"/>
  <c r="BI430" i="1"/>
  <c r="BA649" i="1"/>
  <c r="BH552" i="1"/>
  <c r="BB571" i="1"/>
  <c r="BA827" i="1"/>
  <c r="BA907" i="1"/>
  <c r="BA911" i="1"/>
  <c r="BD880" i="1"/>
  <c r="BD920" i="1"/>
  <c r="BA798" i="1"/>
  <c r="BI88" i="1"/>
  <c r="BJ140" i="1"/>
  <c r="BJ212" i="1"/>
  <c r="BI295" i="1"/>
  <c r="BA360" i="1"/>
  <c r="BI816" i="1"/>
  <c r="BJ779" i="1"/>
  <c r="BD956" i="1"/>
  <c r="BG455" i="1"/>
  <c r="BH485" i="1"/>
  <c r="BA570" i="1"/>
  <c r="BD686" i="1"/>
  <c r="BE768" i="1"/>
  <c r="BJ752" i="1"/>
  <c r="BD932" i="1"/>
  <c r="BJ101" i="1"/>
  <c r="BF31" i="1"/>
  <c r="BH126" i="1"/>
  <c r="BJ403" i="1"/>
  <c r="BC605" i="1"/>
  <c r="BG722" i="1"/>
  <c r="BB844" i="1"/>
  <c r="BG784" i="1"/>
  <c r="BA973" i="1"/>
  <c r="BI969" i="1"/>
  <c r="BF200" i="1"/>
  <c r="BH281" i="1"/>
  <c r="BD318" i="1"/>
  <c r="BF458" i="1"/>
  <c r="BH511" i="1"/>
  <c r="BI441" i="1"/>
  <c r="BJ593" i="1"/>
  <c r="BH602" i="1"/>
  <c r="BD551" i="1"/>
  <c r="BJ839" i="1"/>
  <c r="BE954" i="1"/>
  <c r="BC896" i="1"/>
  <c r="BH988" i="1"/>
  <c r="BF49" i="1"/>
  <c r="BC135" i="1"/>
  <c r="BG363" i="1"/>
  <c r="BF360" i="1"/>
  <c r="BG596" i="1"/>
  <c r="BB645" i="1"/>
  <c r="BA705" i="1"/>
  <c r="BG887" i="1"/>
  <c r="BG66" i="1"/>
  <c r="BG225" i="1"/>
  <c r="BB193" i="1"/>
  <c r="BD287" i="1"/>
  <c r="BD470" i="1"/>
  <c r="BI734" i="1"/>
  <c r="BE790" i="1"/>
  <c r="BJ783" i="1"/>
  <c r="BG934" i="1"/>
  <c r="BF21" i="1"/>
  <c r="BF134" i="1"/>
  <c r="BH250" i="1"/>
  <c r="BC331" i="1"/>
  <c r="BI376" i="1"/>
  <c r="BE458" i="1"/>
  <c r="BF785" i="1"/>
  <c r="BC283" i="1"/>
  <c r="BE472" i="1"/>
  <c r="BC794" i="1"/>
  <c r="BI143" i="1"/>
  <c r="BC265" i="1"/>
  <c r="BC429" i="1"/>
  <c r="BG515" i="1"/>
  <c r="BA528" i="1"/>
  <c r="BC624" i="1"/>
  <c r="BI709" i="1"/>
  <c r="BH745" i="1"/>
  <c r="BF26" i="1"/>
  <c r="BI94" i="1"/>
  <c r="BI118" i="1"/>
  <c r="BC123" i="1"/>
  <c r="BD121" i="1"/>
  <c r="BE341" i="1"/>
  <c r="BB605" i="1"/>
  <c r="BA563" i="1"/>
  <c r="BC600" i="1"/>
  <c r="BI603" i="1"/>
  <c r="BG767" i="1"/>
  <c r="BI879" i="1"/>
  <c r="AJ694" i="1"/>
  <c r="BA47" i="1"/>
  <c r="BG115" i="1"/>
  <c r="BI169" i="1"/>
  <c r="BF59" i="1"/>
  <c r="BB148" i="1"/>
  <c r="BF207" i="1"/>
  <c r="BJ413" i="1"/>
  <c r="BC420" i="1"/>
  <c r="BA433" i="1"/>
  <c r="BE586" i="1"/>
  <c r="BE650" i="1"/>
  <c r="BF735" i="1"/>
  <c r="BF644" i="1"/>
  <c r="BA825" i="1"/>
  <c r="BF1009" i="1"/>
  <c r="BD92" i="1"/>
  <c r="BE174" i="1"/>
  <c r="BB310" i="1"/>
  <c r="BC516" i="1"/>
  <c r="BF625" i="1"/>
  <c r="BH679" i="1"/>
  <c r="BB854" i="1"/>
  <c r="BD39" i="1"/>
  <c r="BE70" i="1"/>
  <c r="BJ393" i="1"/>
  <c r="BB365" i="1"/>
  <c r="BB436" i="1"/>
  <c r="BH489" i="1"/>
  <c r="BE475" i="1"/>
  <c r="BJ505" i="1"/>
  <c r="BI568" i="1"/>
  <c r="BH586" i="1"/>
  <c r="BI578" i="1"/>
  <c r="BD704" i="1"/>
  <c r="BE806" i="1"/>
  <c r="BB828" i="1"/>
  <c r="BD990" i="1"/>
  <c r="BH1002" i="1"/>
  <c r="BH92" i="1"/>
  <c r="BF113" i="1"/>
  <c r="BA275" i="1"/>
  <c r="BG460" i="1"/>
  <c r="BE582" i="1"/>
  <c r="BH691" i="1"/>
  <c r="BA861" i="1"/>
  <c r="BG975" i="1"/>
  <c r="BD915" i="1"/>
  <c r="BJ1008" i="1"/>
  <c r="BI30" i="1"/>
  <c r="BF82" i="1"/>
  <c r="BD188" i="1"/>
  <c r="BG517" i="1"/>
  <c r="BA542" i="1"/>
  <c r="BA554" i="1"/>
  <c r="BF780" i="1"/>
  <c r="BB975" i="1"/>
  <c r="BB31" i="1"/>
  <c r="BG184" i="1"/>
  <c r="BA180" i="1"/>
  <c r="BA187" i="1"/>
  <c r="BI819" i="1"/>
  <c r="BG929" i="1"/>
  <c r="BJ186" i="1"/>
  <c r="BJ198" i="1"/>
  <c r="BA323" i="1"/>
  <c r="BF330" i="1"/>
  <c r="BG510" i="1"/>
  <c r="BB435" i="1"/>
  <c r="BI469" i="1"/>
  <c r="BI553" i="1"/>
  <c r="BI697" i="1"/>
  <c r="BF854" i="1"/>
  <c r="BG881" i="1"/>
  <c r="BG952" i="1"/>
  <c r="BG27" i="1"/>
  <c r="BF67" i="1"/>
  <c r="BC327" i="1"/>
  <c r="BH337" i="1"/>
  <c r="BF338" i="1"/>
  <c r="BE498" i="1"/>
  <c r="BH748" i="1"/>
  <c r="BG943" i="1"/>
  <c r="BG51" i="1"/>
  <c r="BH57" i="1"/>
  <c r="BI98" i="1"/>
  <c r="BH113" i="1"/>
  <c r="BB360" i="1"/>
  <c r="BD369" i="1"/>
  <c r="BI500" i="1"/>
  <c r="BH401" i="1"/>
  <c r="BD626" i="1"/>
  <c r="BI724" i="1"/>
  <c r="BD547" i="1"/>
  <c r="BC746" i="1"/>
  <c r="BI783" i="1"/>
  <c r="BB892" i="1"/>
  <c r="BD965" i="1"/>
  <c r="BC975" i="1"/>
  <c r="BD899" i="1"/>
  <c r="BB1007" i="1"/>
  <c r="BF264" i="1"/>
  <c r="BG475" i="1"/>
  <c r="BH438" i="1"/>
  <c r="BH572" i="1"/>
  <c r="BG919" i="1"/>
  <c r="BG970" i="1"/>
  <c r="BA997" i="1"/>
  <c r="BC910" i="1"/>
  <c r="BJ56" i="1"/>
  <c r="BB46" i="1"/>
  <c r="BA134" i="1"/>
  <c r="BC151" i="1"/>
  <c r="BG192" i="1"/>
  <c r="BB209" i="1"/>
  <c r="BA392" i="1"/>
  <c r="BI464" i="1"/>
  <c r="BH512" i="1"/>
  <c r="BD809" i="1"/>
  <c r="BD683" i="1"/>
  <c r="BB880" i="1"/>
  <c r="BA919" i="1"/>
  <c r="BC368" i="1"/>
  <c r="BG409" i="1"/>
  <c r="BH558" i="1"/>
  <c r="BE746" i="1"/>
  <c r="BJ735" i="1"/>
  <c r="BF764" i="1"/>
  <c r="BJ899" i="1"/>
  <c r="BF1002" i="1"/>
  <c r="BG11" i="1"/>
  <c r="BG985" i="1"/>
  <c r="BI253" i="1"/>
  <c r="BH264" i="1"/>
  <c r="BI496" i="1"/>
  <c r="BJ632" i="1"/>
  <c r="BI635" i="1"/>
  <c r="BJ917" i="1"/>
  <c r="BE30" i="1"/>
  <c r="BJ174" i="1"/>
  <c r="BC235" i="1"/>
  <c r="BE223" i="1"/>
  <c r="BA200" i="1"/>
  <c r="BH310" i="1"/>
  <c r="BA300" i="1"/>
  <c r="BE366" i="1"/>
  <c r="BI378" i="1"/>
  <c r="BI398" i="1"/>
  <c r="BD492" i="1"/>
  <c r="BJ469" i="1"/>
  <c r="BC874" i="1"/>
  <c r="BJ1009" i="1"/>
  <c r="BA125" i="1"/>
  <c r="BE118" i="1"/>
  <c r="BI536" i="1"/>
  <c r="BH618" i="1"/>
  <c r="BG757" i="1"/>
  <c r="BC836" i="1"/>
  <c r="BJ790" i="1"/>
  <c r="BB846" i="1"/>
  <c r="BE965" i="1"/>
  <c r="BG912" i="1"/>
  <c r="BJ157" i="1"/>
  <c r="BB273" i="1"/>
  <c r="BD372" i="1"/>
  <c r="BB382" i="1"/>
  <c r="BH636" i="1"/>
  <c r="BF503" i="1"/>
  <c r="BC669" i="1"/>
  <c r="BA727" i="1"/>
  <c r="BJ832" i="1"/>
  <c r="BB779" i="1"/>
  <c r="BG15" i="1"/>
  <c r="BI58" i="1"/>
  <c r="BI83" i="1"/>
  <c r="BA426" i="1"/>
  <c r="BA454" i="1"/>
  <c r="BC470" i="1"/>
  <c r="BC772" i="1"/>
  <c r="BB690" i="1"/>
  <c r="BE807" i="1"/>
  <c r="BI878" i="1"/>
  <c r="BA80" i="1"/>
  <c r="BH169" i="1"/>
  <c r="BC188" i="1"/>
  <c r="BI313" i="1"/>
  <c r="BE327" i="1"/>
  <c r="BI460" i="1"/>
  <c r="BD479" i="1"/>
  <c r="BI514" i="1"/>
  <c r="BF69" i="1"/>
  <c r="BA93" i="1"/>
  <c r="BC134" i="1"/>
  <c r="BH154" i="1"/>
  <c r="BB713" i="1"/>
  <c r="BE713" i="1"/>
  <c r="BA771" i="1"/>
  <c r="BD175" i="1"/>
  <c r="BH261" i="1"/>
  <c r="BI350" i="1"/>
  <c r="BD611" i="1"/>
  <c r="BB711" i="1"/>
  <c r="BE969" i="1"/>
  <c r="BF70" i="1"/>
  <c r="BI208" i="1"/>
  <c r="BJ341" i="1"/>
  <c r="BJ428" i="1"/>
  <c r="BB568" i="1"/>
  <c r="BD641" i="1"/>
  <c r="BA671" i="1"/>
  <c r="BG56" i="1"/>
  <c r="BJ114" i="1"/>
  <c r="BA182" i="1"/>
  <c r="BJ194" i="1"/>
  <c r="BD351" i="1"/>
  <c r="BC306" i="1"/>
  <c r="BA312" i="1"/>
  <c r="BI407" i="1"/>
  <c r="BH447" i="1"/>
  <c r="BI527" i="1"/>
  <c r="BG530" i="1"/>
  <c r="BG445" i="1"/>
  <c r="BI660" i="1"/>
  <c r="BC537" i="1"/>
  <c r="BJ871" i="1"/>
  <c r="BD970" i="1"/>
  <c r="BI782" i="1"/>
  <c r="BG951" i="1"/>
  <c r="BG898" i="1"/>
  <c r="BD1004" i="1"/>
  <c r="BH273" i="1"/>
  <c r="BC347" i="1"/>
  <c r="BH424" i="1"/>
  <c r="BJ677" i="1"/>
  <c r="BJ803" i="1"/>
  <c r="BC994" i="1"/>
  <c r="BD988" i="1"/>
  <c r="BF993" i="1"/>
  <c r="BD64" i="1"/>
  <c r="BE105" i="1"/>
  <c r="BE185" i="1"/>
  <c r="BF236" i="1"/>
  <c r="BG506" i="1"/>
  <c r="BB608" i="1"/>
  <c r="BF771" i="1"/>
  <c r="BG711" i="1"/>
  <c r="BG662" i="1"/>
  <c r="BC855" i="1"/>
  <c r="BD731" i="1"/>
  <c r="BF900" i="1"/>
  <c r="BF47" i="1"/>
  <c r="BG746" i="1"/>
  <c r="BD818" i="1"/>
  <c r="BC777" i="1"/>
  <c r="BF933" i="1"/>
  <c r="BB64" i="1"/>
  <c r="BB75" i="1"/>
  <c r="BH60" i="1"/>
  <c r="BJ208" i="1"/>
  <c r="BG344" i="1"/>
  <c r="BC275" i="1"/>
  <c r="BA511" i="1"/>
  <c r="BG655" i="1"/>
  <c r="BG675" i="1"/>
  <c r="BA768" i="1"/>
  <c r="BF673" i="1"/>
  <c r="BB766" i="1"/>
  <c r="BG768" i="1"/>
  <c r="BE902" i="1"/>
  <c r="BA1010" i="1"/>
  <c r="BA257" i="1"/>
  <c r="BF659" i="1"/>
  <c r="BH657" i="1"/>
  <c r="BG969" i="1"/>
  <c r="BF944" i="1"/>
  <c r="BD70" i="1"/>
  <c r="BA227" i="1"/>
  <c r="BG208" i="1"/>
  <c r="BD302" i="1"/>
  <c r="BA317" i="1"/>
  <c r="BH372" i="1"/>
  <c r="BJ630" i="1"/>
  <c r="BG718" i="1"/>
  <c r="BB755" i="1"/>
  <c r="BD839" i="1"/>
  <c r="BH916" i="1"/>
  <c r="BF151" i="1"/>
  <c r="BA225" i="1"/>
  <c r="BD245" i="1"/>
  <c r="BC305" i="1"/>
  <c r="BB479" i="1"/>
  <c r="BB603" i="1"/>
  <c r="BJ814" i="1"/>
  <c r="BA938" i="1"/>
  <c r="BE895" i="1"/>
  <c r="BI140" i="1"/>
  <c r="BA321" i="1"/>
  <c r="BC418" i="1"/>
  <c r="BF834" i="1"/>
  <c r="BC762" i="1"/>
  <c r="BG291" i="1"/>
  <c r="BA440" i="1"/>
  <c r="BD445" i="1"/>
  <c r="BF740" i="1"/>
  <c r="BC820" i="1"/>
  <c r="BI884" i="1"/>
  <c r="BF164" i="1"/>
  <c r="BA172" i="1"/>
  <c r="BE486" i="1"/>
  <c r="BA486" i="1"/>
  <c r="BI584" i="1"/>
  <c r="BB647" i="1"/>
  <c r="BF734" i="1"/>
  <c r="BE728" i="1"/>
  <c r="BG906" i="1"/>
  <c r="BF286" i="1"/>
  <c r="BI456" i="1"/>
  <c r="BA640" i="1"/>
  <c r="BH575" i="1"/>
  <c r="BA599" i="1"/>
  <c r="BG734" i="1"/>
  <c r="BH601" i="1"/>
  <c r="BI792" i="1"/>
  <c r="BD883" i="1"/>
  <c r="BF987" i="1"/>
  <c r="BF29" i="1"/>
  <c r="BI68" i="1"/>
  <c r="BA132" i="1"/>
  <c r="BH301" i="1"/>
  <c r="BI346" i="1"/>
  <c r="BF404" i="1"/>
  <c r="BH461" i="1"/>
  <c r="BD471" i="1"/>
  <c r="BD619" i="1"/>
  <c r="BD854" i="1"/>
  <c r="BA864" i="1"/>
  <c r="BJ722" i="1"/>
  <c r="BB932" i="1"/>
  <c r="BB926" i="1"/>
  <c r="BC11" i="1"/>
  <c r="BA945" i="1"/>
  <c r="BJ987" i="1"/>
  <c r="BE267" i="1"/>
  <c r="BD468" i="1"/>
  <c r="BE476" i="1"/>
  <c r="BD682" i="1"/>
  <c r="BJ626" i="1"/>
  <c r="BH835" i="1"/>
  <c r="BA803" i="1"/>
  <c r="BB791" i="1"/>
  <c r="BA845" i="1"/>
  <c r="BC929" i="1"/>
  <c r="BE95" i="1"/>
  <c r="BE110" i="1"/>
  <c r="BB164" i="1"/>
  <c r="BF141" i="1"/>
  <c r="BB236" i="1"/>
  <c r="BA512" i="1"/>
  <c r="BD438" i="1"/>
  <c r="BA610" i="1"/>
  <c r="BJ772" i="1"/>
  <c r="BI927" i="1"/>
  <c r="BG756" i="1"/>
  <c r="BI16" i="1"/>
  <c r="BB73" i="1"/>
  <c r="BJ96" i="1"/>
  <c r="BF160" i="1"/>
  <c r="BI176" i="1"/>
  <c r="BH201" i="1"/>
  <c r="BH340" i="1"/>
  <c r="BH380" i="1"/>
  <c r="BE858" i="1"/>
  <c r="BJ780" i="1"/>
  <c r="BI937" i="1"/>
  <c r="BE1008" i="1"/>
  <c r="BC37" i="1"/>
  <c r="BJ226" i="1"/>
  <c r="BH208" i="1"/>
  <c r="BC452" i="1"/>
  <c r="BE678" i="1"/>
  <c r="BH693" i="1"/>
  <c r="BA1008" i="1"/>
  <c r="BE84" i="1"/>
  <c r="BB98" i="1"/>
  <c r="BH78" i="1"/>
  <c r="BD166" i="1"/>
  <c r="BF387" i="1"/>
  <c r="BC904" i="1"/>
  <c r="BG900" i="1"/>
  <c r="BJ62" i="1"/>
  <c r="BE113" i="1"/>
  <c r="BC133" i="1"/>
  <c r="BH307" i="1"/>
  <c r="BG374" i="1"/>
  <c r="BE493" i="1"/>
  <c r="BC554" i="1"/>
  <c r="BE602" i="1"/>
  <c r="BA603" i="1"/>
  <c r="BF733" i="1"/>
  <c r="BF915" i="1"/>
  <c r="BE885" i="1"/>
  <c r="BG161" i="1"/>
  <c r="BB217" i="1"/>
  <c r="BB368" i="1"/>
  <c r="BE514" i="1"/>
  <c r="BI502" i="1"/>
  <c r="BH711" i="1"/>
  <c r="BC691" i="1"/>
  <c r="BF811" i="1"/>
  <c r="BH902" i="1"/>
  <c r="BB985" i="1"/>
  <c r="BC842" i="1"/>
  <c r="BJ139" i="1"/>
  <c r="BC693" i="1"/>
  <c r="BD789" i="1"/>
  <c r="BG836" i="1"/>
  <c r="BE976" i="1"/>
  <c r="BI984" i="1"/>
  <c r="BC16" i="1"/>
  <c r="BJ122" i="1"/>
  <c r="BF341" i="1"/>
  <c r="BC449" i="1"/>
  <c r="BH486" i="1"/>
  <c r="BD500" i="1"/>
  <c r="BJ485" i="1"/>
  <c r="BJ629" i="1"/>
  <c r="BB445" i="1"/>
  <c r="BC627" i="1"/>
  <c r="BF749" i="1"/>
  <c r="BG990" i="1"/>
  <c r="BA83" i="1"/>
  <c r="BC230" i="1"/>
  <c r="BD214" i="1"/>
  <c r="BJ362" i="1"/>
  <c r="BD633" i="1"/>
  <c r="BE641" i="1"/>
  <c r="BB541" i="1"/>
  <c r="BA748" i="1"/>
  <c r="BJ151" i="1"/>
  <c r="BD207" i="1"/>
  <c r="BI197" i="1"/>
  <c r="BB315" i="1"/>
  <c r="BI428" i="1"/>
  <c r="BA807" i="1"/>
  <c r="BJ827" i="1"/>
  <c r="BI928" i="1"/>
  <c r="BE916" i="1"/>
  <c r="BF409" i="1"/>
  <c r="BG542" i="1"/>
  <c r="BD652" i="1"/>
  <c r="BI554" i="1"/>
  <c r="BD758" i="1"/>
  <c r="BA683" i="1"/>
  <c r="BI979" i="1"/>
  <c r="BD17" i="1"/>
  <c r="BB33" i="1"/>
  <c r="BD215" i="1"/>
  <c r="BA535" i="1"/>
  <c r="BB507" i="1"/>
  <c r="BJ535" i="1"/>
  <c r="BA450" i="1"/>
  <c r="BI630" i="1"/>
  <c r="BJ665" i="1"/>
  <c r="BA687" i="1"/>
  <c r="BA767" i="1"/>
  <c r="BB951" i="1"/>
  <c r="BF980" i="1"/>
  <c r="BG25" i="1"/>
  <c r="BC353" i="1"/>
  <c r="BI495" i="1"/>
  <c r="BC638" i="1"/>
  <c r="BH616" i="1"/>
  <c r="BJ517" i="1"/>
  <c r="BA606" i="1"/>
  <c r="BB586" i="1"/>
  <c r="BE706" i="1"/>
  <c r="BJ958" i="1"/>
  <c r="BG109" i="1"/>
  <c r="BD244" i="1"/>
  <c r="BE285" i="1"/>
  <c r="BF542" i="1"/>
  <c r="BA441" i="1"/>
  <c r="BI654" i="1"/>
  <c r="BD905" i="1"/>
  <c r="BI930" i="1"/>
  <c r="BC935" i="1"/>
  <c r="BF932" i="1"/>
  <c r="BA108" i="1"/>
  <c r="BF125" i="1"/>
  <c r="BI193" i="1"/>
  <c r="BC291" i="1"/>
  <c r="BA651" i="1"/>
  <c r="BJ749" i="1"/>
  <c r="BA787" i="1"/>
  <c r="BB963" i="1"/>
  <c r="BB32" i="1"/>
  <c r="BH18" i="1"/>
  <c r="BF259" i="1"/>
  <c r="BD273" i="1"/>
  <c r="BI323" i="1"/>
  <c r="BE398" i="1"/>
  <c r="BA586" i="1"/>
  <c r="BD770" i="1"/>
  <c r="BC992" i="1"/>
  <c r="BJ36" i="1"/>
  <c r="BI341" i="1"/>
  <c r="BC513" i="1"/>
  <c r="BG580" i="1"/>
  <c r="BF837" i="1"/>
  <c r="BA904" i="1"/>
  <c r="BF996" i="1"/>
  <c r="BD139" i="1"/>
  <c r="BF235" i="1"/>
  <c r="BB282" i="1"/>
  <c r="BI284" i="1"/>
  <c r="BB342" i="1"/>
  <c r="BC387" i="1"/>
  <c r="BG430" i="1"/>
  <c r="BB602" i="1"/>
  <c r="BG949" i="1"/>
  <c r="AW146" i="1"/>
  <c r="BD23" i="1"/>
  <c r="BD148" i="1"/>
  <c r="BH300" i="1"/>
  <c r="BC346" i="1"/>
  <c r="BG406" i="1"/>
  <c r="BC520" i="1"/>
  <c r="BI648" i="1"/>
  <c r="BE585" i="1"/>
  <c r="BD612" i="1"/>
  <c r="BI676" i="1"/>
  <c r="BJ867" i="1"/>
  <c r="BB993" i="1"/>
  <c r="BH133" i="1"/>
  <c r="BB65" i="1"/>
  <c r="BF193" i="1"/>
  <c r="BA251" i="1"/>
  <c r="BH306" i="1"/>
  <c r="BA318" i="1"/>
  <c r="BC464" i="1"/>
  <c r="BJ422" i="1"/>
  <c r="BH578" i="1"/>
  <c r="BB618" i="1"/>
  <c r="BF53" i="1"/>
  <c r="BE123" i="1"/>
  <c r="BC210" i="1"/>
  <c r="BC244" i="1"/>
  <c r="BE322" i="1"/>
  <c r="BE409" i="1"/>
  <c r="BD484" i="1"/>
  <c r="BG627" i="1"/>
  <c r="BI993" i="1"/>
  <c r="BC53" i="1"/>
  <c r="BA49" i="1"/>
  <c r="BJ86" i="1"/>
  <c r="BC488" i="1"/>
  <c r="BC741" i="1"/>
  <c r="BF686" i="1"/>
  <c r="BA774" i="1"/>
  <c r="BC36" i="1"/>
  <c r="BH272" i="1"/>
  <c r="BA270" i="1"/>
  <c r="BA492" i="1"/>
  <c r="BB531" i="1"/>
  <c r="BD511" i="1"/>
  <c r="BF635" i="1"/>
  <c r="BG591" i="1"/>
  <c r="BB584" i="1"/>
  <c r="BF763" i="1"/>
  <c r="BA758" i="1"/>
  <c r="BE764" i="1"/>
  <c r="BC805" i="1"/>
  <c r="BD953" i="1"/>
  <c r="BA913" i="1"/>
  <c r="BJ225" i="1"/>
  <c r="BJ247" i="1"/>
  <c r="BD325" i="1"/>
  <c r="BD408" i="1"/>
  <c r="BH583" i="1"/>
  <c r="BJ639" i="1"/>
  <c r="BF596" i="1"/>
  <c r="BD993" i="1"/>
  <c r="BJ294" i="1"/>
  <c r="BG379" i="1"/>
  <c r="BJ651" i="1"/>
  <c r="BF723" i="1"/>
  <c r="BD987" i="1"/>
  <c r="BH116" i="1"/>
  <c r="BG496" i="1"/>
  <c r="BA944" i="1"/>
  <c r="BC779" i="1"/>
  <c r="BA38" i="1"/>
  <c r="BB79" i="1"/>
  <c r="BE168" i="1"/>
  <c r="BG169" i="1"/>
  <c r="BH283" i="1"/>
  <c r="BI274" i="1"/>
  <c r="BG471" i="1"/>
  <c r="BC478" i="1"/>
  <c r="BD913" i="1"/>
  <c r="BD38" i="1"/>
  <c r="BE183" i="1"/>
  <c r="BA198" i="1"/>
  <c r="BC481" i="1"/>
  <c r="BE488" i="1"/>
  <c r="BD977" i="1"/>
  <c r="BI24" i="1"/>
  <c r="BJ53" i="1"/>
  <c r="BH96" i="1"/>
  <c r="BF191" i="1"/>
  <c r="BF364" i="1"/>
  <c r="BF306" i="1"/>
  <c r="BJ354" i="1"/>
  <c r="BD696" i="1"/>
  <c r="BG839" i="1"/>
  <c r="BC851" i="1"/>
  <c r="BD982" i="1"/>
  <c r="BJ175" i="1"/>
  <c r="BF189" i="1"/>
  <c r="BH212" i="1"/>
  <c r="BA559" i="1"/>
  <c r="BF569" i="1"/>
  <c r="BE745" i="1"/>
  <c r="BD691" i="1"/>
  <c r="BA63" i="1"/>
  <c r="BI141" i="1"/>
  <c r="BE201" i="1"/>
  <c r="BF313" i="1"/>
  <c r="BF322" i="1"/>
  <c r="BJ391" i="1"/>
  <c r="BH505" i="1"/>
  <c r="BF607" i="1"/>
  <c r="BI628" i="1"/>
  <c r="BE604" i="1"/>
  <c r="BB550" i="1"/>
  <c r="BH678" i="1"/>
  <c r="BG834" i="1"/>
  <c r="BJ916" i="1"/>
  <c r="BD489" i="1"/>
  <c r="BE631" i="1"/>
  <c r="BI574" i="1"/>
  <c r="BH718" i="1"/>
  <c r="BB789" i="1"/>
  <c r="BB869" i="1"/>
  <c r="BF11" i="1"/>
  <c r="BB102" i="1"/>
  <c r="BF231" i="1"/>
  <c r="BE407" i="1"/>
  <c r="BH580" i="1"/>
  <c r="BB668" i="1"/>
  <c r="BE941" i="1"/>
  <c r="BH190" i="1"/>
  <c r="BH286" i="1"/>
  <c r="BG300" i="1"/>
  <c r="BD533" i="1"/>
  <c r="BB736" i="1"/>
  <c r="BE757" i="1"/>
  <c r="BI828" i="1"/>
  <c r="BE785" i="1"/>
  <c r="BJ674" i="1"/>
  <c r="BA920" i="1"/>
  <c r="BG849" i="1"/>
  <c r="BI790" i="1"/>
  <c r="BA175" i="1"/>
  <c r="BG236" i="1"/>
  <c r="BJ320" i="1"/>
  <c r="BJ373" i="1"/>
  <c r="BD601" i="1"/>
  <c r="BF654" i="1"/>
  <c r="BE686" i="1"/>
  <c r="BF787" i="1"/>
  <c r="BB868" i="1"/>
  <c r="BG947" i="1"/>
  <c r="BI918" i="1"/>
  <c r="BH993" i="1"/>
  <c r="BJ176" i="1"/>
  <c r="BB197" i="1"/>
  <c r="BH271" i="1"/>
  <c r="BJ228" i="1"/>
  <c r="BG295" i="1"/>
  <c r="BC432" i="1"/>
  <c r="BF521" i="1"/>
  <c r="BF603" i="1"/>
  <c r="BB629" i="1"/>
  <c r="BG549" i="1"/>
  <c r="BE750" i="1"/>
  <c r="BF827" i="1"/>
  <c r="BD538" i="1"/>
  <c r="BG798" i="1"/>
  <c r="BB1003" i="1"/>
  <c r="BD222" i="1"/>
  <c r="BB188" i="1"/>
  <c r="BJ253" i="1"/>
  <c r="BE253" i="1"/>
  <c r="BE612" i="1"/>
  <c r="BE765" i="1"/>
  <c r="BF704" i="1"/>
  <c r="BG925" i="1"/>
  <c r="BH917" i="1"/>
  <c r="BI127" i="1"/>
  <c r="BJ144" i="1"/>
  <c r="BF211" i="1"/>
  <c r="BI520" i="1"/>
  <c r="BC492" i="1"/>
  <c r="BH454" i="1"/>
  <c r="BD518" i="1"/>
  <c r="BI788" i="1"/>
  <c r="BJ794" i="1"/>
  <c r="BD961" i="1"/>
  <c r="BE828" i="1"/>
  <c r="BD964" i="1"/>
  <c r="BJ104" i="1"/>
  <c r="BD66" i="1"/>
  <c r="BE186" i="1"/>
  <c r="BG238" i="1"/>
  <c r="BD192" i="1"/>
  <c r="BE194" i="1"/>
  <c r="BB480" i="1"/>
  <c r="BE497" i="1"/>
  <c r="BI620" i="1"/>
  <c r="BC637" i="1"/>
  <c r="BB764" i="1"/>
  <c r="BC954" i="1"/>
  <c r="BD118" i="1"/>
  <c r="BA112" i="1"/>
  <c r="BB104" i="1"/>
  <c r="BC178" i="1"/>
  <c r="BD187" i="1"/>
  <c r="BA236" i="1"/>
  <c r="BA569" i="1"/>
  <c r="BF535" i="1"/>
  <c r="BG626" i="1"/>
  <c r="BA688" i="1"/>
  <c r="BI844" i="1"/>
  <c r="BB925" i="1"/>
  <c r="BB929" i="1"/>
  <c r="BD933" i="1"/>
  <c r="BE995" i="1"/>
  <c r="BA1009" i="1"/>
  <c r="BC14" i="1"/>
  <c r="BB125" i="1"/>
  <c r="BH130" i="1"/>
  <c r="BG329" i="1"/>
  <c r="BH325" i="1"/>
  <c r="BA421" i="1"/>
  <c r="BG555" i="1"/>
  <c r="BG610" i="1"/>
  <c r="BE798" i="1"/>
  <c r="BG882" i="1"/>
  <c r="BE71" i="1"/>
  <c r="BB67" i="1"/>
  <c r="BD285" i="1"/>
  <c r="BJ394" i="1"/>
  <c r="BD379" i="1"/>
  <c r="BD570" i="1"/>
  <c r="BC739" i="1"/>
  <c r="BE831" i="1"/>
  <c r="BE871" i="1"/>
  <c r="BG877" i="1"/>
  <c r="BJ58" i="1"/>
  <c r="BE238" i="1"/>
  <c r="BF397" i="1"/>
  <c r="BA484" i="1"/>
  <c r="BD517" i="1"/>
  <c r="BF687" i="1"/>
  <c r="BH726" i="1"/>
  <c r="BE700" i="1"/>
  <c r="BH799" i="1"/>
  <c r="BF818" i="1"/>
  <c r="BA893" i="1"/>
  <c r="BE947" i="1"/>
  <c r="BJ405" i="1"/>
  <c r="BF694" i="1"/>
  <c r="BB837" i="1"/>
  <c r="BJ858" i="1"/>
  <c r="BB923" i="1"/>
  <c r="BF961" i="1"/>
  <c r="BJ52" i="1"/>
  <c r="BJ128" i="1"/>
  <c r="BD265" i="1"/>
  <c r="BF342" i="1"/>
  <c r="BE478" i="1"/>
  <c r="BJ435" i="1"/>
  <c r="BH484" i="1"/>
  <c r="BB674" i="1"/>
  <c r="BI892" i="1"/>
  <c r="BJ894" i="1"/>
  <c r="BD992" i="1"/>
  <c r="BB74" i="1"/>
  <c r="BJ92" i="1"/>
  <c r="BH778" i="1"/>
  <c r="BC185" i="1"/>
  <c r="BE189" i="1"/>
  <c r="BE480" i="1"/>
  <c r="BF641" i="1"/>
  <c r="BH621" i="1"/>
  <c r="BA30" i="1"/>
  <c r="BF91" i="1"/>
  <c r="BE162" i="1"/>
  <c r="BD303" i="1"/>
  <c r="BA520" i="1"/>
  <c r="BH462" i="1"/>
  <c r="BG509" i="1"/>
  <c r="BG540" i="1"/>
  <c r="BI622" i="1"/>
  <c r="BG747" i="1"/>
  <c r="BB845" i="1"/>
  <c r="BE403" i="1"/>
  <c r="BF499" i="1"/>
  <c r="BI596" i="1"/>
  <c r="BJ707" i="1"/>
  <c r="BB979" i="1"/>
  <c r="BB59" i="1"/>
  <c r="BI107" i="1"/>
  <c r="BG123" i="1"/>
  <c r="BA232" i="1"/>
  <c r="BJ322" i="1"/>
  <c r="BH406" i="1"/>
  <c r="BC598" i="1"/>
  <c r="BC614" i="1"/>
  <c r="BB513" i="1"/>
  <c r="BF839" i="1"/>
  <c r="BB860" i="1"/>
  <c r="BH862" i="1"/>
  <c r="BG38" i="1"/>
  <c r="BG143" i="1"/>
  <c r="BE200" i="1"/>
  <c r="BJ248" i="1"/>
  <c r="BD193" i="1"/>
  <c r="BD561" i="1"/>
  <c r="BI631" i="1"/>
  <c r="BI570" i="1"/>
  <c r="BA801" i="1"/>
  <c r="BH893" i="1"/>
  <c r="BA981" i="1"/>
  <c r="BC95" i="1"/>
  <c r="BC154" i="1"/>
  <c r="BF287" i="1"/>
  <c r="BF270" i="1"/>
  <c r="BD421" i="1"/>
  <c r="BI410" i="1"/>
  <c r="BF610" i="1"/>
  <c r="BG701" i="1"/>
  <c r="BE837" i="1"/>
  <c r="BE799" i="1"/>
  <c r="BJ985" i="1"/>
  <c r="BI992" i="1"/>
  <c r="BJ69" i="1"/>
  <c r="BJ221" i="1"/>
  <c r="BE324" i="1"/>
  <c r="BG253" i="1"/>
  <c r="BB364" i="1"/>
  <c r="BF468" i="1"/>
  <c r="BJ721" i="1"/>
  <c r="BH743" i="1"/>
  <c r="BJ861" i="1"/>
  <c r="BE850" i="1"/>
  <c r="BJ976" i="1"/>
  <c r="BF124" i="1"/>
  <c r="BI339" i="1"/>
  <c r="BF348" i="1"/>
  <c r="BG414" i="1"/>
  <c r="BH402" i="1"/>
  <c r="BD443" i="1"/>
  <c r="BJ509" i="1"/>
  <c r="BJ687" i="1"/>
  <c r="BC770" i="1"/>
  <c r="BA960" i="1"/>
  <c r="BJ134" i="1"/>
  <c r="BC245" i="1"/>
  <c r="BC253" i="1"/>
  <c r="BD513" i="1"/>
  <c r="BB588" i="1"/>
  <c r="BD649" i="1"/>
  <c r="BF220" i="1"/>
  <c r="BG380" i="1"/>
  <c r="BC365" i="1"/>
  <c r="BF481" i="1"/>
  <c r="BJ470" i="1"/>
  <c r="BA594" i="1"/>
  <c r="BG806" i="1"/>
  <c r="BI977" i="1"/>
  <c r="BJ1010" i="1"/>
  <c r="BA246" i="1"/>
  <c r="BI288" i="1"/>
  <c r="BJ532" i="1"/>
  <c r="BJ536" i="1"/>
  <c r="BD637" i="1"/>
  <c r="BB964" i="1"/>
  <c r="BC783" i="1"/>
  <c r="BF140" i="1"/>
  <c r="BB246" i="1"/>
  <c r="BC318" i="1"/>
  <c r="BG371" i="1"/>
  <c r="BJ358" i="1"/>
  <c r="BA537" i="1"/>
  <c r="BB548" i="1"/>
  <c r="BH460" i="1"/>
  <c r="BD689" i="1"/>
  <c r="BA789" i="1"/>
  <c r="BB906" i="1"/>
  <c r="BE47" i="1"/>
  <c r="BD191" i="1"/>
  <c r="BH268" i="1"/>
  <c r="BB415" i="1"/>
  <c r="BH323" i="1"/>
  <c r="BG742" i="1"/>
  <c r="BD830" i="1"/>
  <c r="BD506" i="1"/>
  <c r="BG996" i="1"/>
  <c r="BF84" i="1"/>
  <c r="BG153" i="1"/>
  <c r="BD179" i="1"/>
  <c r="BA307" i="1"/>
  <c r="BE421" i="1"/>
  <c r="BG575" i="1"/>
  <c r="BI826" i="1"/>
  <c r="BC958" i="1"/>
  <c r="BC156" i="1"/>
  <c r="BB119" i="1"/>
  <c r="BI450" i="1"/>
  <c r="BG419" i="1"/>
  <c r="BC631" i="1"/>
  <c r="BH922" i="1"/>
  <c r="BG901" i="1"/>
  <c r="BH67" i="1"/>
  <c r="BD138" i="1"/>
  <c r="BD201" i="1"/>
  <c r="BA294" i="1"/>
  <c r="BF495" i="1"/>
  <c r="BD736" i="1"/>
  <c r="BE866" i="1"/>
  <c r="BG927" i="1"/>
  <c r="BA818" i="1"/>
  <c r="BE791" i="1"/>
  <c r="BF991" i="1"/>
  <c r="BC1004" i="1"/>
  <c r="BG40" i="1"/>
  <c r="BE103" i="1"/>
  <c r="BJ200" i="1"/>
  <c r="BC301" i="1"/>
  <c r="BE345" i="1"/>
  <c r="BJ310" i="1"/>
  <c r="BB330" i="1"/>
  <c r="BH629" i="1"/>
  <c r="BJ775" i="1"/>
  <c r="BJ872" i="1"/>
  <c r="BB826" i="1"/>
  <c r="BJ285" i="1"/>
  <c r="BD264" i="1"/>
  <c r="BE358" i="1"/>
  <c r="BD361" i="1"/>
  <c r="BF356" i="1"/>
  <c r="BJ672" i="1"/>
  <c r="BG666" i="1"/>
  <c r="BG791" i="1"/>
  <c r="BA50" i="1"/>
  <c r="BC187" i="1"/>
  <c r="BJ419" i="1"/>
  <c r="BH670" i="1"/>
  <c r="BD930" i="1"/>
  <c r="BE859" i="1"/>
  <c r="BJ165" i="1"/>
  <c r="BB245" i="1"/>
  <c r="BD237" i="1"/>
  <c r="BG376" i="1"/>
  <c r="BF354" i="1"/>
  <c r="BH414" i="1"/>
  <c r="BH426" i="1"/>
  <c r="BD549" i="1"/>
  <c r="BC552" i="1"/>
  <c r="BH876" i="1"/>
  <c r="BI904" i="1"/>
  <c r="BA211" i="1"/>
  <c r="BG290" i="1"/>
  <c r="BA403" i="1"/>
  <c r="BD646" i="1"/>
  <c r="BB732" i="1"/>
  <c r="BJ811" i="1"/>
  <c r="BJ706" i="1"/>
  <c r="BB22" i="1"/>
  <c r="BG250" i="1"/>
  <c r="BC280" i="1"/>
  <c r="BJ673" i="1"/>
  <c r="BH716" i="1"/>
  <c r="BC850" i="1"/>
  <c r="BH881" i="1"/>
  <c r="BB58" i="1"/>
  <c r="BJ106" i="1"/>
  <c r="BA92" i="1"/>
  <c r="BH48" i="1"/>
  <c r="BG218" i="1"/>
  <c r="BI413" i="1"/>
  <c r="BJ316" i="1"/>
  <c r="BB528" i="1"/>
  <c r="BD450" i="1"/>
  <c r="BE571" i="1"/>
  <c r="BI748" i="1"/>
  <c r="BD768" i="1"/>
  <c r="BI63" i="1"/>
  <c r="BD157" i="1"/>
  <c r="BC323" i="1"/>
  <c r="BG352" i="1"/>
  <c r="BG493" i="1"/>
  <c r="BB486" i="1"/>
  <c r="BH536" i="1"/>
  <c r="BA643" i="1"/>
  <c r="BF743" i="1"/>
  <c r="BF988" i="1"/>
  <c r="BA85" i="1"/>
  <c r="BI124" i="1"/>
  <c r="BF121" i="1"/>
  <c r="BI345" i="1"/>
  <c r="BC354" i="1"/>
  <c r="BB438" i="1"/>
  <c r="BA513" i="1"/>
  <c r="BJ627" i="1"/>
  <c r="BH544" i="1"/>
  <c r="BE724" i="1"/>
  <c r="BD914" i="1"/>
  <c r="BC822" i="1"/>
  <c r="BE986" i="1"/>
  <c r="BE164" i="1"/>
  <c r="BD146" i="1"/>
  <c r="BD154" i="1"/>
  <c r="BJ299" i="1"/>
  <c r="BF336" i="1"/>
  <c r="BB423" i="1"/>
  <c r="BH381" i="1"/>
  <c r="BI651" i="1"/>
  <c r="BB643" i="1"/>
  <c r="BD690" i="1"/>
  <c r="BB761" i="1"/>
  <c r="BH729" i="1"/>
  <c r="BI903" i="1"/>
  <c r="BJ875" i="1"/>
  <c r="BE24" i="1"/>
  <c r="BG52" i="1"/>
  <c r="BA179" i="1"/>
  <c r="BE219" i="1"/>
  <c r="BA277" i="1"/>
  <c r="BH287" i="1"/>
  <c r="BH262" i="1"/>
  <c r="BG279" i="1"/>
  <c r="BD653" i="1"/>
  <c r="BG597" i="1"/>
  <c r="BF755" i="1"/>
  <c r="BC122" i="1"/>
  <c r="BE175" i="1"/>
  <c r="BI192" i="1"/>
  <c r="BA589" i="1"/>
  <c r="BJ603" i="1"/>
  <c r="BH606" i="1"/>
  <c r="BG699" i="1"/>
  <c r="BE762" i="1"/>
  <c r="BB831" i="1"/>
  <c r="BB897" i="1"/>
  <c r="BF990" i="1"/>
  <c r="BH207" i="1"/>
  <c r="BG313" i="1"/>
  <c r="BI444" i="1"/>
  <c r="BF526" i="1"/>
  <c r="BA463" i="1"/>
  <c r="BC471" i="1"/>
  <c r="BG645" i="1"/>
  <c r="BF804" i="1"/>
  <c r="BE970" i="1"/>
  <c r="BC158" i="1"/>
  <c r="BF279" i="1"/>
  <c r="BE270" i="1"/>
  <c r="BI307" i="1"/>
  <c r="BJ335" i="1"/>
  <c r="BJ480" i="1"/>
  <c r="BA641" i="1"/>
  <c r="BD656" i="1"/>
  <c r="BI896" i="1"/>
  <c r="BB1000" i="1"/>
  <c r="BA116" i="1"/>
  <c r="BA167" i="1"/>
  <c r="BI389" i="1"/>
  <c r="BA380" i="1"/>
  <c r="BB484" i="1"/>
  <c r="BC566" i="1"/>
  <c r="BC610" i="1"/>
  <c r="BF443" i="1"/>
  <c r="BC760" i="1"/>
  <c r="BB590" i="1"/>
  <c r="BE711" i="1"/>
  <c r="BJ896" i="1"/>
  <c r="BB962" i="1"/>
  <c r="BC1007" i="1"/>
  <c r="BF32" i="1"/>
  <c r="BB118" i="1"/>
  <c r="BJ181" i="1"/>
  <c r="BE294" i="1"/>
  <c r="BJ372" i="1"/>
  <c r="BG474" i="1"/>
  <c r="BI442" i="1"/>
  <c r="BC813" i="1"/>
  <c r="BG164" i="1"/>
  <c r="BA243" i="1"/>
  <c r="BE361" i="1"/>
  <c r="BB324" i="1"/>
  <c r="BI478" i="1"/>
  <c r="BG576" i="1"/>
  <c r="BC656" i="1"/>
  <c r="BD673" i="1"/>
  <c r="BE701" i="1"/>
  <c r="BI754" i="1"/>
  <c r="BJ859" i="1"/>
  <c r="BD892" i="1"/>
  <c r="BA397" i="1"/>
  <c r="BB408" i="1"/>
  <c r="BE436" i="1"/>
  <c r="BF611" i="1"/>
  <c r="BH908" i="1"/>
  <c r="BI188" i="1"/>
  <c r="BC264" i="1"/>
  <c r="BJ440" i="1"/>
  <c r="BB422" i="1"/>
  <c r="BC435" i="1"/>
  <c r="BA653" i="1"/>
  <c r="BE642" i="1"/>
  <c r="BE680" i="1"/>
  <c r="BF874" i="1"/>
  <c r="BA886" i="1"/>
  <c r="BE152" i="1"/>
  <c r="BJ302" i="1"/>
  <c r="BA293" i="1"/>
  <c r="BG426" i="1"/>
  <c r="BE469" i="1"/>
  <c r="BC535" i="1"/>
  <c r="BC557" i="1"/>
  <c r="BI742" i="1"/>
  <c r="BJ942" i="1"/>
  <c r="BE114" i="1"/>
  <c r="BH228" i="1"/>
  <c r="BB392" i="1"/>
  <c r="BC458" i="1"/>
  <c r="BE563" i="1"/>
  <c r="BI599" i="1"/>
  <c r="BE786" i="1"/>
  <c r="BE38" i="1"/>
  <c r="BC52" i="1"/>
  <c r="BD20" i="1"/>
  <c r="BH12" i="1"/>
  <c r="BC85" i="1"/>
  <c r="BI206" i="1"/>
  <c r="BB412" i="1"/>
  <c r="BJ488" i="1"/>
  <c r="BA453" i="1"/>
  <c r="BC587" i="1"/>
  <c r="BH736" i="1"/>
  <c r="BI765" i="1"/>
  <c r="BI857" i="1"/>
  <c r="BD1007" i="1"/>
  <c r="BJ93" i="1"/>
  <c r="BB361" i="1"/>
  <c r="BJ385" i="1"/>
  <c r="BB428" i="1"/>
  <c r="BJ781" i="1"/>
  <c r="BH819" i="1"/>
  <c r="BF768" i="1"/>
  <c r="BF899" i="1"/>
  <c r="BG63" i="1"/>
  <c r="BG112" i="1"/>
  <c r="BA84" i="1"/>
  <c r="BE176" i="1"/>
  <c r="BG275" i="1"/>
  <c r="BH393" i="1"/>
  <c r="BG458" i="1"/>
  <c r="BA956" i="1"/>
  <c r="BG860" i="1"/>
  <c r="BJ43" i="1"/>
  <c r="BB157" i="1"/>
  <c r="BC332" i="1"/>
  <c r="BI297" i="1"/>
  <c r="BG452" i="1"/>
  <c r="BG524" i="1"/>
  <c r="BF727" i="1"/>
  <c r="BJ737" i="1"/>
  <c r="BH935" i="1"/>
  <c r="BG932" i="1"/>
  <c r="BF985" i="1"/>
  <c r="BE79" i="1"/>
  <c r="BF122" i="1"/>
  <c r="BG147" i="1"/>
  <c r="BH467" i="1"/>
  <c r="BA430" i="1"/>
  <c r="BH545" i="1"/>
  <c r="BC574" i="1"/>
  <c r="BB604" i="1"/>
  <c r="BF565" i="1"/>
  <c r="BD877" i="1"/>
  <c r="BE901" i="1"/>
  <c r="BJ911" i="1"/>
  <c r="BF61" i="1"/>
  <c r="BI29" i="1"/>
  <c r="BF412" i="1"/>
  <c r="BB454" i="1"/>
  <c r="BE524" i="1"/>
  <c r="BE566" i="1"/>
  <c r="BJ956" i="1"/>
  <c r="BI818" i="1"/>
  <c r="BC963" i="1"/>
  <c r="BA974" i="1"/>
  <c r="BF851" i="1"/>
  <c r="BD805" i="1"/>
  <c r="BE942" i="1"/>
  <c r="BE52" i="1"/>
  <c r="BI150" i="1"/>
  <c r="BH148" i="1"/>
  <c r="BJ147" i="1"/>
  <c r="BF363" i="1"/>
  <c r="BG573" i="1"/>
  <c r="BI798" i="1"/>
  <c r="BH967" i="1"/>
  <c r="BF245" i="1"/>
  <c r="BI318" i="1"/>
  <c r="BD584" i="1"/>
  <c r="BG693" i="1"/>
  <c r="BH921" i="1"/>
  <c r="BE98" i="1"/>
  <c r="BG111" i="1"/>
  <c r="BF167" i="1"/>
  <c r="BH431" i="1"/>
  <c r="BB577" i="1"/>
  <c r="BH632" i="1"/>
  <c r="BA777" i="1"/>
  <c r="BE777" i="1"/>
  <c r="BH62" i="1"/>
  <c r="BC175" i="1"/>
  <c r="BG167" i="1"/>
  <c r="BD294" i="1"/>
  <c r="BF337" i="1"/>
  <c r="BA516" i="1"/>
  <c r="BG696" i="1"/>
  <c r="BF700" i="1"/>
  <c r="BJ851" i="1"/>
  <c r="BH991" i="1"/>
  <c r="BI837" i="1"/>
  <c r="BB101" i="1"/>
  <c r="BG132" i="1"/>
  <c r="BE220" i="1"/>
  <c r="BA221" i="1"/>
  <c r="BF292" i="1"/>
  <c r="BE375" i="1"/>
  <c r="BJ366" i="1"/>
  <c r="BC451" i="1"/>
  <c r="BE435" i="1"/>
  <c r="BG544" i="1"/>
  <c r="BF642" i="1"/>
  <c r="BB648" i="1"/>
  <c r="BA716" i="1"/>
  <c r="BF921" i="1"/>
  <c r="BG988" i="1"/>
  <c r="BJ51" i="1"/>
  <c r="BJ67" i="1"/>
  <c r="BJ79" i="1"/>
  <c r="BH140" i="1"/>
  <c r="BI212" i="1"/>
  <c r="BF350" i="1"/>
  <c r="BA410" i="1"/>
  <c r="BB611" i="1"/>
  <c r="BJ619" i="1"/>
  <c r="BG633" i="1"/>
  <c r="BF600" i="1"/>
  <c r="BH613" i="1"/>
  <c r="BB858" i="1"/>
  <c r="BI976" i="1"/>
  <c r="BI164" i="1"/>
  <c r="BE279" i="1"/>
  <c r="BB417" i="1"/>
  <c r="BC396" i="1"/>
  <c r="BC633" i="1"/>
  <c r="BI14" i="1"/>
  <c r="BG80" i="1"/>
  <c r="BE225" i="1"/>
  <c r="BI331" i="1"/>
  <c r="BH328" i="1"/>
  <c r="BB467" i="1"/>
  <c r="BB634" i="1"/>
  <c r="BH824" i="1"/>
  <c r="BJ738" i="1"/>
  <c r="BB942" i="1"/>
  <c r="BI309" i="1"/>
  <c r="BD630" i="1"/>
  <c r="BF431" i="1"/>
  <c r="BF657" i="1"/>
  <c r="BF608" i="1"/>
  <c r="BC808" i="1"/>
  <c r="BA851" i="1"/>
  <c r="BJ834" i="1"/>
  <c r="BC872" i="1"/>
  <c r="BG963" i="1"/>
  <c r="BF1010" i="1"/>
  <c r="BH177" i="1"/>
  <c r="BC439" i="1"/>
  <c r="BG598" i="1"/>
  <c r="BD720" i="1"/>
  <c r="BE793" i="1"/>
  <c r="BI880" i="1"/>
  <c r="BG893" i="1"/>
  <c r="BG980" i="1"/>
  <c r="BD33" i="1"/>
  <c r="BE101" i="1"/>
  <c r="BE190" i="1"/>
  <c r="BB204" i="1"/>
  <c r="BJ271" i="1"/>
  <c r="BG454" i="1"/>
  <c r="BD532" i="1"/>
  <c r="BJ597" i="1"/>
  <c r="BB852" i="1"/>
  <c r="BA689" i="1"/>
  <c r="BF770" i="1"/>
  <c r="BJ786" i="1"/>
  <c r="BG824" i="1"/>
  <c r="BJ50" i="1"/>
  <c r="BE89" i="1"/>
  <c r="BD181" i="1"/>
  <c r="BA313" i="1"/>
  <c r="BF353" i="1"/>
  <c r="BE512" i="1"/>
  <c r="BH739" i="1"/>
  <c r="BD793" i="1"/>
  <c r="BH390" i="1"/>
  <c r="BG886" i="1"/>
  <c r="BG928" i="1"/>
  <c r="BC159" i="1"/>
  <c r="BE300" i="1"/>
  <c r="BE390" i="1"/>
  <c r="BF623" i="1"/>
  <c r="BF483" i="1"/>
  <c r="BE662" i="1"/>
  <c r="BA686" i="1"/>
  <c r="BG938" i="1"/>
  <c r="BG933" i="1"/>
  <c r="BA901" i="1"/>
  <c r="BC13" i="1"/>
  <c r="BF477" i="1"/>
  <c r="BB573" i="1"/>
  <c r="BH594" i="1"/>
  <c r="BJ729" i="1"/>
  <c r="BG915" i="1"/>
  <c r="BE909" i="1"/>
  <c r="BC155" i="1"/>
  <c r="BA383" i="1"/>
  <c r="BJ547" i="1"/>
  <c r="BG807" i="1"/>
  <c r="BI842" i="1"/>
  <c r="BA72" i="1"/>
  <c r="BI182" i="1"/>
  <c r="BE206" i="1"/>
  <c r="BH289" i="1"/>
  <c r="BD381" i="1"/>
  <c r="BD459" i="1"/>
  <c r="BB493" i="1"/>
  <c r="BB701" i="1"/>
  <c r="BC790" i="1"/>
  <c r="BF995" i="1"/>
  <c r="BA102" i="1"/>
  <c r="BF238" i="1"/>
  <c r="BF359" i="1"/>
  <c r="BB167" i="1"/>
  <c r="BC388" i="1"/>
  <c r="BG442" i="1"/>
  <c r="BJ499" i="1"/>
  <c r="BD536" i="1"/>
  <c r="BI591" i="1"/>
  <c r="BF738" i="1"/>
  <c r="BH532" i="1"/>
  <c r="BD36" i="1"/>
  <c r="BB234" i="1"/>
  <c r="BJ282" i="1"/>
  <c r="BA344" i="1"/>
  <c r="BJ493" i="1"/>
  <c r="BJ804" i="1"/>
  <c r="BJ622" i="1"/>
  <c r="BF898" i="1"/>
  <c r="BJ28" i="1"/>
  <c r="BI66" i="1"/>
  <c r="BC120" i="1"/>
  <c r="BG243" i="1"/>
  <c r="BH260" i="1"/>
  <c r="BD241" i="1"/>
  <c r="BI280" i="1"/>
  <c r="BC302" i="1"/>
  <c r="BE387" i="1"/>
  <c r="BG416" i="1"/>
  <c r="BB530" i="1"/>
  <c r="BJ635" i="1"/>
  <c r="BI730" i="1"/>
  <c r="BA892" i="1"/>
  <c r="BA989" i="1"/>
  <c r="BH979" i="1"/>
  <c r="BI138" i="1"/>
  <c r="BG174" i="1"/>
  <c r="BC232" i="1"/>
  <c r="BB242" i="1"/>
  <c r="BG644" i="1"/>
  <c r="BD562" i="1"/>
  <c r="BE549" i="1"/>
  <c r="BI744" i="1"/>
  <c r="BI755" i="1"/>
  <c r="BD639" i="1"/>
  <c r="BA894" i="1"/>
  <c r="BI942" i="1"/>
  <c r="BA98" i="1"/>
  <c r="BA170" i="1"/>
  <c r="BJ146" i="1"/>
  <c r="BJ223" i="1"/>
  <c r="BA247" i="1"/>
  <c r="BJ541" i="1"/>
  <c r="BC617" i="1"/>
  <c r="BG639" i="1"/>
  <c r="BI702" i="1"/>
  <c r="BG21" i="1"/>
  <c r="BA174" i="1"/>
  <c r="BA191" i="1"/>
  <c r="BH305" i="1"/>
  <c r="BJ344" i="1"/>
  <c r="BF494" i="1"/>
  <c r="BE720" i="1"/>
  <c r="BJ762" i="1"/>
  <c r="BJ927" i="1"/>
  <c r="BH929" i="1"/>
  <c r="BJ31" i="1"/>
  <c r="BI190" i="1"/>
  <c r="BE232" i="1"/>
  <c r="BA201" i="1"/>
  <c r="BB249" i="1"/>
  <c r="BC364" i="1"/>
  <c r="BG504" i="1"/>
  <c r="BA637" i="1"/>
  <c r="BA632" i="1"/>
  <c r="BH574" i="1"/>
  <c r="BI566" i="1"/>
  <c r="BI679" i="1"/>
  <c r="BE735" i="1"/>
  <c r="BC823" i="1"/>
  <c r="BC940" i="1"/>
  <c r="BI802" i="1"/>
  <c r="BB891" i="1"/>
  <c r="BG936" i="1"/>
  <c r="BE36" i="1"/>
  <c r="BA62" i="1"/>
  <c r="BB71" i="1"/>
  <c r="BC209" i="1"/>
  <c r="BE295" i="1"/>
  <c r="BA524" i="1"/>
  <c r="BD462" i="1"/>
  <c r="BF708" i="1"/>
  <c r="BF552" i="1"/>
  <c r="BG145" i="1"/>
  <c r="BF303" i="1"/>
  <c r="BC407" i="1"/>
  <c r="BA508" i="1"/>
  <c r="BC658" i="1"/>
  <c r="BI681" i="1"/>
  <c r="BH815" i="1"/>
  <c r="BE667" i="1"/>
  <c r="BC830" i="1"/>
  <c r="BG308" i="1"/>
  <c r="BE533" i="1"/>
  <c r="BF429" i="1"/>
  <c r="BJ712" i="1"/>
  <c r="BB793" i="1"/>
  <c r="BC792" i="1"/>
  <c r="BC894" i="1"/>
  <c r="BF504" i="1"/>
  <c r="BI575" i="1"/>
  <c r="BE697" i="1"/>
  <c r="BF665" i="1"/>
  <c r="BI812" i="1"/>
  <c r="BC825" i="1"/>
  <c r="BJ768" i="1"/>
  <c r="BC955" i="1"/>
  <c r="BC966" i="1"/>
  <c r="BB48" i="1"/>
  <c r="BH53" i="1"/>
  <c r="BA154" i="1"/>
  <c r="BH168" i="1"/>
  <c r="BC203" i="1"/>
  <c r="BG435" i="1"/>
  <c r="BI524" i="1"/>
  <c r="BD523" i="1"/>
  <c r="BE418" i="1"/>
  <c r="BG622" i="1"/>
  <c r="BC773" i="1"/>
  <c r="BB807" i="1"/>
  <c r="BC945" i="1"/>
  <c r="BF910" i="1"/>
  <c r="BD61" i="1"/>
  <c r="BI70" i="1"/>
  <c r="BG222" i="1"/>
  <c r="BH214" i="1"/>
  <c r="BF252" i="1"/>
  <c r="BF218" i="1"/>
  <c r="BA489" i="1"/>
  <c r="BJ556" i="1"/>
  <c r="BG715" i="1"/>
  <c r="BH699" i="1"/>
  <c r="BF730" i="1"/>
  <c r="BB763" i="1"/>
  <c r="BC683" i="1"/>
  <c r="BE778" i="1"/>
  <c r="BI894" i="1"/>
  <c r="BG989" i="1"/>
  <c r="BJ78" i="1"/>
  <c r="BA17" i="1"/>
  <c r="BJ179" i="1"/>
  <c r="BA306" i="1"/>
  <c r="BJ336" i="1"/>
  <c r="BC503" i="1"/>
  <c r="BA573" i="1"/>
  <c r="BB615" i="1"/>
  <c r="BB623" i="1"/>
  <c r="BC765" i="1"/>
  <c r="BC728" i="1"/>
  <c r="BJ880" i="1"/>
  <c r="BG98" i="1"/>
  <c r="BH163" i="1"/>
  <c r="BG166" i="1"/>
  <c r="BE261" i="1"/>
  <c r="BC259" i="1"/>
  <c r="BH422" i="1"/>
  <c r="BA483" i="1"/>
  <c r="BC544" i="1"/>
  <c r="BI416" i="1"/>
  <c r="BD458" i="1"/>
  <c r="BF702" i="1"/>
  <c r="BB819" i="1"/>
  <c r="BA677" i="1"/>
  <c r="BI1006" i="1"/>
  <c r="BD126" i="1"/>
  <c r="BD104" i="1"/>
  <c r="BA273" i="1"/>
  <c r="BI592" i="1"/>
  <c r="BE633" i="1"/>
  <c r="BF711" i="1"/>
  <c r="BA720" i="1"/>
  <c r="BG799" i="1"/>
  <c r="BA863" i="1"/>
  <c r="BJ919" i="1"/>
  <c r="BE14" i="1"/>
  <c r="BF87" i="1"/>
  <c r="BB228" i="1"/>
  <c r="BE396" i="1"/>
  <c r="BD403" i="1"/>
  <c r="BD433" i="1"/>
  <c r="BD452" i="1"/>
  <c r="BJ458" i="1"/>
  <c r="BC585" i="1"/>
  <c r="BG543" i="1"/>
  <c r="BA855" i="1"/>
  <c r="BA814" i="1"/>
  <c r="BG797" i="1"/>
  <c r="BI943" i="1"/>
  <c r="BG14" i="1"/>
  <c r="BB87" i="1"/>
  <c r="BI425" i="1"/>
  <c r="BJ375" i="1"/>
  <c r="BG417" i="1"/>
  <c r="BB767" i="1"/>
  <c r="BH796" i="1"/>
  <c r="BF843" i="1"/>
  <c r="BB1010" i="1"/>
  <c r="BE21" i="1"/>
  <c r="BI174" i="1"/>
  <c r="BJ236" i="1"/>
  <c r="BE371" i="1"/>
  <c r="BD415" i="1"/>
  <c r="BJ704" i="1"/>
  <c r="BI673" i="1"/>
  <c r="BC902" i="1"/>
  <c r="BI1003" i="1"/>
  <c r="BD103" i="1"/>
  <c r="BE181" i="1"/>
  <c r="BI230" i="1"/>
  <c r="BH392" i="1"/>
  <c r="BH495" i="1"/>
  <c r="BB511" i="1"/>
  <c r="BC479" i="1"/>
  <c r="BA584" i="1"/>
  <c r="BA762" i="1"/>
  <c r="BI859" i="1"/>
  <c r="BD663" i="1"/>
  <c r="BJ974" i="1"/>
  <c r="BI999" i="1"/>
  <c r="BB82" i="1"/>
  <c r="BC206" i="1"/>
  <c r="BA303" i="1"/>
  <c r="BH266" i="1"/>
  <c r="BE335" i="1"/>
  <c r="BB312" i="1"/>
  <c r="BG472" i="1"/>
  <c r="BG605" i="1"/>
  <c r="BI23" i="1"/>
  <c r="BD83" i="1"/>
  <c r="BB139" i="1"/>
  <c r="BB229" i="1"/>
  <c r="BA355" i="1"/>
  <c r="BD339" i="1"/>
  <c r="BG315" i="1"/>
  <c r="BD634" i="1"/>
  <c r="BG631" i="1"/>
  <c r="BG700" i="1"/>
  <c r="BF736" i="1"/>
  <c r="BC948" i="1"/>
  <c r="BB996" i="1"/>
  <c r="BG22" i="1"/>
  <c r="BE41" i="1"/>
  <c r="BG45" i="1"/>
  <c r="BG48" i="1"/>
  <c r="BG654" i="1"/>
  <c r="BD454" i="1"/>
  <c r="BG659" i="1"/>
  <c r="BF674" i="1"/>
  <c r="BJ924" i="1"/>
  <c r="BD27" i="1"/>
  <c r="BI271" i="1"/>
  <c r="BH352" i="1"/>
  <c r="BG412" i="1"/>
  <c r="BI445" i="1"/>
  <c r="BE606" i="1"/>
  <c r="BD703" i="1"/>
  <c r="BH51" i="1"/>
  <c r="BD60" i="1"/>
  <c r="BI21" i="1"/>
  <c r="BD81" i="1"/>
  <c r="BD131" i="1"/>
  <c r="BJ180" i="1"/>
  <c r="BB163" i="1"/>
  <c r="BH430" i="1"/>
  <c r="BJ479" i="1"/>
  <c r="BB398" i="1"/>
  <c r="BE456" i="1"/>
  <c r="BG704" i="1"/>
  <c r="BA793" i="1"/>
  <c r="BI116" i="1"/>
  <c r="BC296" i="1"/>
  <c r="BE391" i="1"/>
  <c r="BJ408" i="1"/>
  <c r="BA751" i="1"/>
  <c r="BE802" i="1"/>
  <c r="BE845" i="1"/>
  <c r="BC738" i="1"/>
  <c r="BH833" i="1"/>
  <c r="BH985" i="1"/>
  <c r="BB128" i="1"/>
  <c r="BH248" i="1"/>
  <c r="BC248" i="1"/>
  <c r="BH455" i="1"/>
  <c r="BI693" i="1"/>
  <c r="BF803" i="1"/>
  <c r="BB867" i="1"/>
  <c r="BC930" i="1"/>
  <c r="BI168" i="1"/>
  <c r="BF247" i="1"/>
  <c r="BE386" i="1"/>
  <c r="BC384" i="1"/>
  <c r="BI472" i="1"/>
  <c r="BE596" i="1"/>
  <c r="BC615" i="1"/>
  <c r="BI688" i="1"/>
  <c r="BJ767" i="1"/>
  <c r="BD707" i="1"/>
  <c r="BJ770" i="1"/>
  <c r="BJ1004" i="1"/>
  <c r="BG60" i="1"/>
  <c r="BJ110" i="1"/>
  <c r="BC239" i="1"/>
  <c r="BC258" i="1"/>
  <c r="BD350" i="1"/>
  <c r="BI439" i="1"/>
  <c r="BG501" i="1"/>
  <c r="BF587" i="1"/>
  <c r="BD650" i="1"/>
  <c r="BC629" i="1"/>
  <c r="BJ740" i="1"/>
  <c r="BH816" i="1"/>
  <c r="BA970" i="1"/>
  <c r="BI73" i="1"/>
  <c r="BD95" i="1"/>
  <c r="BD230" i="1"/>
  <c r="BE296" i="1"/>
  <c r="BJ326" i="1"/>
  <c r="BH324" i="1"/>
  <c r="BE616" i="1"/>
  <c r="BF527" i="1"/>
  <c r="BE669" i="1"/>
  <c r="BC675" i="1"/>
  <c r="BJ686" i="1"/>
  <c r="BH809" i="1"/>
  <c r="BH677" i="1"/>
  <c r="BG837" i="1"/>
  <c r="BG29" i="1"/>
  <c r="BJ102" i="1"/>
  <c r="BA97" i="1"/>
  <c r="BI120" i="1"/>
  <c r="BE167" i="1"/>
  <c r="BH188" i="1"/>
  <c r="BB208" i="1"/>
  <c r="BC487" i="1"/>
  <c r="BG456" i="1"/>
  <c r="BF586" i="1"/>
  <c r="BH768" i="1"/>
  <c r="BJ700" i="1"/>
  <c r="BC660" i="1"/>
  <c r="BD672" i="1"/>
  <c r="BH710" i="1"/>
  <c r="BC848" i="1"/>
  <c r="BH938" i="1"/>
  <c r="BE972" i="1"/>
  <c r="BH174" i="1"/>
  <c r="BB179" i="1"/>
  <c r="BA363" i="1"/>
  <c r="BA334" i="1"/>
  <c r="BC339" i="1"/>
  <c r="BH507" i="1"/>
  <c r="BH477" i="1"/>
  <c r="BH551" i="1"/>
  <c r="BB780" i="1"/>
  <c r="BH880" i="1"/>
  <c r="BC786" i="1"/>
  <c r="BG910" i="1"/>
  <c r="BD991" i="1"/>
  <c r="BI362" i="1"/>
  <c r="BF514" i="1"/>
  <c r="BA549" i="1"/>
  <c r="BH568" i="1"/>
  <c r="BC640" i="1"/>
  <c r="BG931" i="1"/>
  <c r="BA975" i="1"/>
  <c r="BG81" i="1"/>
  <c r="BA209" i="1"/>
  <c r="BI261" i="1"/>
  <c r="BG265" i="1"/>
  <c r="BB446" i="1"/>
  <c r="BI612" i="1"/>
  <c r="BA619" i="1"/>
  <c r="BD958" i="1"/>
  <c r="BC128" i="1"/>
  <c r="BF176" i="1"/>
  <c r="BE130" i="1"/>
  <c r="BI268" i="1"/>
  <c r="BF253" i="1"/>
  <c r="BA290" i="1"/>
  <c r="BE311" i="1"/>
  <c r="BB651" i="1"/>
  <c r="BI751" i="1"/>
  <c r="BH97" i="1"/>
  <c r="BF81" i="1"/>
  <c r="BJ356" i="1"/>
  <c r="BG512" i="1"/>
  <c r="BI567" i="1"/>
  <c r="BB639" i="1"/>
  <c r="BE853" i="1"/>
  <c r="BF120" i="1"/>
  <c r="BG523" i="1"/>
  <c r="BD429" i="1"/>
  <c r="BJ464" i="1"/>
  <c r="BC672" i="1"/>
  <c r="BG726" i="1"/>
  <c r="BD868" i="1"/>
  <c r="BJ766" i="1"/>
  <c r="BE15" i="1"/>
  <c r="BF86" i="1"/>
  <c r="BJ83" i="1"/>
  <c r="BH86" i="1"/>
  <c r="BB227" i="1"/>
  <c r="BJ201" i="1"/>
  <c r="BG219" i="1"/>
  <c r="BJ265" i="1"/>
  <c r="BC340" i="1"/>
  <c r="BI347" i="1"/>
  <c r="BJ327" i="1"/>
  <c r="BH334" i="1"/>
  <c r="BJ297" i="1"/>
  <c r="BF470" i="1"/>
  <c r="BC821" i="1"/>
  <c r="BC861" i="1"/>
  <c r="BE727" i="1"/>
  <c r="BH797" i="1"/>
  <c r="BJ862" i="1"/>
  <c r="BC942" i="1"/>
  <c r="BC29" i="1"/>
  <c r="BA425" i="1"/>
  <c r="BD501" i="1"/>
  <c r="BG608" i="1"/>
  <c r="BC628" i="1"/>
  <c r="BH637" i="1"/>
  <c r="BB872" i="1"/>
  <c r="BD800" i="1"/>
  <c r="BB871" i="1"/>
  <c r="BG829" i="1"/>
  <c r="BA222" i="1"/>
  <c r="BA196" i="1"/>
  <c r="BJ257" i="1"/>
  <c r="BD315" i="1"/>
  <c r="BJ512" i="1"/>
  <c r="BI871" i="1"/>
  <c r="BB903" i="1"/>
  <c r="BC15" i="1"/>
  <c r="BJ671" i="1"/>
  <c r="BA698" i="1"/>
  <c r="BJ845" i="1"/>
  <c r="BJ900" i="1"/>
  <c r="BJ971" i="1"/>
  <c r="BA129" i="1"/>
  <c r="BF181" i="1"/>
  <c r="BJ544" i="1"/>
  <c r="BF662" i="1"/>
  <c r="BB688" i="1"/>
  <c r="BF588" i="1"/>
  <c r="BF584" i="1"/>
  <c r="BA259" i="1"/>
  <c r="BC447" i="1"/>
  <c r="BA588" i="1"/>
  <c r="BI703" i="1"/>
  <c r="BB707" i="1"/>
  <c r="BA746" i="1"/>
  <c r="BA822" i="1"/>
  <c r="BD77" i="1"/>
  <c r="BD40" i="1"/>
  <c r="BG85" i="1"/>
  <c r="BD186" i="1"/>
  <c r="BH189" i="1"/>
  <c r="BC226" i="1"/>
  <c r="BA348" i="1"/>
  <c r="BA371" i="1"/>
  <c r="BH530" i="1"/>
  <c r="BB833" i="1"/>
  <c r="BJ973" i="1"/>
  <c r="BC968" i="1"/>
  <c r="BF986" i="1"/>
  <c r="BD45" i="1"/>
  <c r="BH20" i="1"/>
  <c r="BH80" i="1"/>
  <c r="BI115" i="1"/>
  <c r="BE210" i="1"/>
  <c r="BD255" i="1"/>
  <c r="BB306" i="1"/>
  <c r="BI337" i="1"/>
  <c r="BJ615" i="1"/>
  <c r="BD687" i="1"/>
  <c r="BE981" i="1"/>
  <c r="BB120" i="1"/>
  <c r="BA215" i="1"/>
  <c r="BB199" i="1"/>
  <c r="BC202" i="1"/>
  <c r="BH384" i="1"/>
  <c r="BA527" i="1"/>
  <c r="BI657" i="1"/>
  <c r="BG599" i="1"/>
  <c r="BD734" i="1"/>
  <c r="BJ662" i="1"/>
  <c r="BH58" i="1"/>
  <c r="BA26" i="1"/>
  <c r="BB109" i="1"/>
  <c r="BC163" i="1"/>
  <c r="BB205" i="1"/>
  <c r="BC310" i="1"/>
  <c r="BE592" i="1"/>
  <c r="BI664" i="1"/>
  <c r="BC681" i="1"/>
  <c r="BB684" i="1"/>
  <c r="BH864" i="1"/>
  <c r="BJ954" i="1"/>
  <c r="BE996" i="1"/>
  <c r="BF17" i="1"/>
  <c r="BC88" i="1"/>
  <c r="BE196" i="1"/>
  <c r="BD198" i="1"/>
  <c r="BC410" i="1"/>
  <c r="BG361" i="1"/>
  <c r="BC279" i="1"/>
  <c r="BA646" i="1"/>
  <c r="BG657" i="1"/>
  <c r="BD733" i="1"/>
  <c r="BJ931" i="1"/>
  <c r="BA52" i="1"/>
  <c r="BA405" i="1"/>
  <c r="BH523" i="1"/>
  <c r="BF546" i="1"/>
  <c r="BE513" i="1"/>
  <c r="BI541" i="1"/>
  <c r="BJ576" i="1"/>
  <c r="BE544" i="1"/>
  <c r="BF616" i="1"/>
  <c r="BC766" i="1"/>
  <c r="BA951" i="1"/>
  <c r="BA100" i="1"/>
  <c r="BF144" i="1"/>
  <c r="BB183" i="1"/>
  <c r="BE248" i="1"/>
  <c r="BG402" i="1"/>
  <c r="BJ456" i="1"/>
  <c r="BF392" i="1"/>
  <c r="BJ502" i="1"/>
  <c r="BF524" i="1"/>
  <c r="BE836" i="1"/>
  <c r="BC76" i="1"/>
  <c r="BG117" i="1"/>
  <c r="BF102" i="1"/>
  <c r="BE464" i="1"/>
  <c r="BH587" i="1"/>
  <c r="BB724" i="1"/>
  <c r="BG889" i="1"/>
  <c r="BE951" i="1"/>
  <c r="BC98" i="1"/>
  <c r="BA109" i="1"/>
  <c r="BA263" i="1"/>
  <c r="BI404" i="1"/>
  <c r="BD396" i="1"/>
  <c r="BG441" i="1"/>
  <c r="BG581" i="1"/>
  <c r="BA732" i="1"/>
  <c r="BJ715" i="1"/>
  <c r="BJ809" i="1"/>
  <c r="BH884" i="1"/>
  <c r="BC826" i="1"/>
  <c r="BG37" i="1"/>
  <c r="BA95" i="1"/>
  <c r="BI248" i="1"/>
  <c r="BI304" i="1"/>
  <c r="BD416" i="1"/>
  <c r="BA692" i="1"/>
  <c r="BG758" i="1"/>
  <c r="BI674" i="1"/>
  <c r="BF778" i="1"/>
  <c r="BJ934" i="1"/>
  <c r="BB1008" i="1"/>
  <c r="BI186" i="1"/>
  <c r="BJ347" i="1"/>
  <c r="BE362" i="1"/>
  <c r="BJ414" i="1"/>
  <c r="BA780" i="1"/>
  <c r="BJ776" i="1"/>
  <c r="BC678" i="1"/>
  <c r="BE930" i="1"/>
  <c r="BF913" i="1"/>
  <c r="AQ46" i="1"/>
  <c r="BI15" i="1"/>
  <c r="BD110" i="1"/>
  <c r="BD348" i="1"/>
  <c r="BF515" i="1"/>
  <c r="BB593" i="1"/>
  <c r="BJ587" i="1"/>
  <c r="BD765" i="1"/>
  <c r="BC847" i="1"/>
  <c r="BB56" i="1"/>
  <c r="BH63" i="1"/>
  <c r="BE135" i="1"/>
  <c r="BA262" i="1"/>
  <c r="BD647" i="1"/>
  <c r="BA754" i="1"/>
  <c r="BF34" i="1"/>
  <c r="BI53" i="1"/>
  <c r="BC194" i="1"/>
  <c r="BD248" i="1"/>
  <c r="BH473" i="1"/>
  <c r="BH481" i="1"/>
  <c r="BG552" i="1"/>
  <c r="BA781" i="1"/>
  <c r="BC17" i="1"/>
  <c r="BB113" i="1"/>
  <c r="BD274" i="1"/>
  <c r="BE320" i="1"/>
  <c r="BA401" i="1"/>
  <c r="BB384" i="1"/>
  <c r="BC512" i="1"/>
  <c r="BI563" i="1"/>
  <c r="BJ660" i="1"/>
  <c r="BE792" i="1"/>
  <c r="BJ925" i="1"/>
  <c r="BG840" i="1"/>
  <c r="BD268" i="1"/>
  <c r="BF574" i="1"/>
  <c r="BG667" i="1"/>
  <c r="BH669" i="1"/>
  <c r="BE739" i="1"/>
  <c r="BB890" i="1"/>
  <c r="BD895" i="1"/>
  <c r="BF38" i="1"/>
  <c r="BA64" i="1"/>
  <c r="BD239" i="1"/>
  <c r="BE449" i="1"/>
  <c r="BB546" i="1"/>
  <c r="BF741" i="1"/>
  <c r="BB863" i="1"/>
  <c r="BD1009" i="1"/>
  <c r="BD983" i="1"/>
  <c r="BH176" i="1"/>
  <c r="BH242" i="1"/>
  <c r="BE214" i="1"/>
  <c r="BB338" i="1"/>
  <c r="BE529" i="1"/>
  <c r="BD456" i="1"/>
  <c r="BG595" i="1"/>
  <c r="BJ741" i="1"/>
  <c r="BD778" i="1"/>
  <c r="BD862" i="1"/>
  <c r="BD780" i="1"/>
  <c r="BD804" i="1"/>
  <c r="BH994" i="1"/>
  <c r="BB170" i="1"/>
  <c r="BA189" i="1"/>
  <c r="BH282" i="1"/>
  <c r="BC330" i="1"/>
  <c r="BD469" i="1"/>
  <c r="BI529" i="1"/>
  <c r="BB636" i="1"/>
  <c r="BD776" i="1"/>
  <c r="BG669" i="1"/>
  <c r="BJ888" i="1"/>
  <c r="BC991" i="1"/>
  <c r="BD122" i="1"/>
  <c r="BA99" i="1"/>
  <c r="BA139" i="1"/>
  <c r="BB223" i="1"/>
  <c r="BG283" i="1"/>
  <c r="BB323" i="1"/>
  <c r="BI270" i="1"/>
  <c r="BJ333" i="1"/>
  <c r="BB506" i="1"/>
  <c r="BH550" i="1"/>
  <c r="BC877" i="1"/>
  <c r="BA101" i="1"/>
  <c r="BF389" i="1"/>
  <c r="BI604" i="1"/>
  <c r="BG751" i="1"/>
  <c r="BH781" i="1"/>
  <c r="BE952" i="1"/>
  <c r="BI41" i="1"/>
  <c r="BA106" i="1"/>
  <c r="BJ116" i="1"/>
  <c r="BF154" i="1"/>
  <c r="BJ281" i="1"/>
  <c r="BI507" i="1"/>
  <c r="BA543" i="1"/>
  <c r="BD494" i="1"/>
  <c r="BJ777" i="1"/>
  <c r="BH848" i="1"/>
  <c r="BJ910" i="1"/>
  <c r="BH196" i="1"/>
  <c r="BD508" i="1"/>
  <c r="BB410" i="1"/>
  <c r="BG565" i="1"/>
  <c r="BH766" i="1"/>
  <c r="BC867" i="1"/>
  <c r="BF92" i="1"/>
  <c r="BD150" i="1"/>
  <c r="BE233" i="1"/>
  <c r="BC242" i="1"/>
  <c r="BI204" i="1"/>
  <c r="BE401" i="1"/>
  <c r="BC437" i="1"/>
  <c r="BC652" i="1"/>
  <c r="BH746" i="1"/>
  <c r="BB841" i="1"/>
  <c r="BC908" i="1"/>
  <c r="BJ166" i="1"/>
  <c r="BJ439" i="1"/>
  <c r="BJ531" i="1"/>
  <c r="BE635" i="1"/>
  <c r="BH675" i="1"/>
  <c r="BH943" i="1"/>
  <c r="BB186" i="1"/>
  <c r="BI163" i="1"/>
  <c r="BJ303" i="1"/>
  <c r="BG398" i="1"/>
  <c r="BI415" i="1"/>
  <c r="BB532" i="1"/>
  <c r="BE525" i="1"/>
  <c r="BH588" i="1"/>
  <c r="BF724" i="1"/>
  <c r="BB806" i="1"/>
  <c r="BD945" i="1"/>
  <c r="BB967" i="1"/>
  <c r="BC237" i="1"/>
  <c r="BH247" i="1"/>
  <c r="BI279" i="1"/>
  <c r="BJ352" i="1"/>
  <c r="BA372" i="1"/>
  <c r="BD488" i="1"/>
  <c r="BE733" i="1"/>
  <c r="BD844" i="1"/>
  <c r="BI909" i="1"/>
  <c r="BE124" i="1"/>
  <c r="BH40" i="1"/>
  <c r="BB121" i="1"/>
  <c r="BD184" i="1"/>
  <c r="BC205" i="1"/>
  <c r="BH231" i="1"/>
  <c r="BI303" i="1"/>
  <c r="BG356" i="1"/>
  <c r="BJ447" i="1"/>
  <c r="BF425" i="1"/>
  <c r="BA457" i="1"/>
  <c r="BB663" i="1"/>
  <c r="BB686" i="1"/>
  <c r="BB859" i="1"/>
  <c r="BA878" i="1"/>
  <c r="BJ988" i="1"/>
  <c r="BI987" i="1"/>
  <c r="BD297" i="1"/>
  <c r="BG326" i="1"/>
  <c r="BI292" i="1"/>
  <c r="BE334" i="1"/>
  <c r="BD461" i="1"/>
  <c r="BG587" i="1"/>
  <c r="BJ655" i="1"/>
  <c r="BH783" i="1"/>
  <c r="BB796" i="1"/>
  <c r="BG967" i="1"/>
  <c r="BA935" i="1"/>
  <c r="BG1008" i="1"/>
  <c r="BH981" i="1"/>
  <c r="BF983" i="1"/>
  <c r="BI227" i="1"/>
  <c r="BI257" i="1"/>
  <c r="BH299" i="1"/>
  <c r="BC466" i="1"/>
  <c r="BA621" i="1"/>
  <c r="BJ429" i="1"/>
  <c r="BJ773" i="1"/>
  <c r="BF620" i="1"/>
  <c r="BF720" i="1"/>
  <c r="BF914" i="1"/>
  <c r="BD952" i="1"/>
  <c r="BE171" i="1"/>
  <c r="BH172" i="1"/>
  <c r="BA487" i="1"/>
  <c r="BC550" i="1"/>
  <c r="BA624" i="1"/>
  <c r="BB489" i="1"/>
  <c r="BJ566" i="1"/>
  <c r="BH804" i="1"/>
  <c r="BE948" i="1"/>
  <c r="BF912" i="1"/>
  <c r="BF68" i="1"/>
  <c r="BI61" i="1"/>
  <c r="BF90" i="1"/>
  <c r="BI223" i="1"/>
  <c r="BB155" i="1"/>
  <c r="BE400" i="1"/>
  <c r="BF474" i="1"/>
  <c r="BJ524" i="1"/>
  <c r="BH526" i="1"/>
  <c r="BG464" i="1"/>
  <c r="BI521" i="1"/>
  <c r="BJ565" i="1"/>
  <c r="BE674" i="1"/>
  <c r="BD856" i="1"/>
  <c r="BG788" i="1"/>
  <c r="BC987" i="1"/>
  <c r="BE188" i="1"/>
  <c r="BE255" i="1"/>
  <c r="BE453" i="1"/>
  <c r="BA515" i="1"/>
  <c r="BI481" i="1"/>
  <c r="BA505" i="1"/>
  <c r="BC648" i="1"/>
  <c r="BC834" i="1"/>
  <c r="BI917" i="1"/>
  <c r="BG991" i="1"/>
  <c r="BH982" i="1"/>
  <c r="BH998" i="1"/>
  <c r="BA118" i="1"/>
  <c r="BI173" i="1"/>
  <c r="BB165" i="1"/>
  <c r="BC132" i="1"/>
  <c r="BA413" i="1"/>
  <c r="BC465" i="1"/>
  <c r="BI479" i="1"/>
  <c r="BF493" i="1"/>
  <c r="BJ515" i="1"/>
  <c r="BC581" i="1"/>
  <c r="BB658" i="1"/>
  <c r="BG776" i="1"/>
  <c r="BE691" i="1"/>
  <c r="BI953" i="1"/>
  <c r="BB18" i="1"/>
  <c r="BE509" i="1"/>
  <c r="BB792" i="1"/>
  <c r="BJ819" i="1"/>
  <c r="BG808" i="1"/>
  <c r="BE281" i="1"/>
  <c r="BC382" i="1"/>
  <c r="BF423" i="1"/>
  <c r="BH373" i="1"/>
  <c r="BI482" i="1"/>
  <c r="BG629" i="1"/>
  <c r="BE721" i="1"/>
  <c r="BG692" i="1"/>
  <c r="BA733" i="1"/>
  <c r="BG953" i="1"/>
  <c r="BJ68" i="1"/>
  <c r="BG69" i="1"/>
  <c r="BB168" i="1"/>
  <c r="BJ254" i="1"/>
  <c r="BC249" i="1"/>
  <c r="BB288" i="1"/>
  <c r="BE423" i="1"/>
  <c r="BE412" i="1"/>
  <c r="BD608" i="1"/>
  <c r="BH859" i="1"/>
  <c r="BG680" i="1"/>
  <c r="BE797" i="1"/>
  <c r="BC710" i="1"/>
  <c r="BC907" i="1"/>
  <c r="BE22" i="1"/>
  <c r="BD98" i="1"/>
  <c r="BI60" i="1"/>
  <c r="BF172" i="1"/>
  <c r="BJ295" i="1"/>
  <c r="BE617" i="1"/>
  <c r="BJ676" i="1"/>
  <c r="BF886" i="1"/>
  <c r="BF934" i="1"/>
  <c r="BE959" i="1"/>
  <c r="BD43" i="1"/>
  <c r="BC183" i="1"/>
  <c r="BE230" i="1"/>
  <c r="BB302" i="1"/>
  <c r="BH404" i="1"/>
  <c r="BB425" i="1"/>
  <c r="BC469" i="1"/>
  <c r="BE515" i="1"/>
  <c r="BG686" i="1"/>
  <c r="BB679" i="1"/>
  <c r="BJ723" i="1"/>
  <c r="BF822" i="1"/>
  <c r="BC800" i="1"/>
  <c r="BH757" i="1"/>
  <c r="BJ126" i="1"/>
  <c r="BI243" i="1"/>
  <c r="BF196" i="1"/>
  <c r="BA217" i="1"/>
  <c r="BG297" i="1"/>
  <c r="BI375" i="1"/>
  <c r="BG514" i="1"/>
  <c r="BI545" i="1"/>
  <c r="BB572" i="1"/>
  <c r="BJ583" i="1"/>
  <c r="BH772" i="1"/>
  <c r="BE741" i="1"/>
  <c r="BD715" i="1"/>
  <c r="BB235" i="1"/>
  <c r="BF257" i="1"/>
  <c r="BB318" i="1"/>
  <c r="BE578" i="1"/>
  <c r="BD569" i="1"/>
  <c r="BI44" i="1"/>
  <c r="BC406" i="1"/>
  <c r="BH385" i="1"/>
  <c r="BF462" i="1"/>
  <c r="BJ543" i="1"/>
  <c r="BB497" i="1"/>
  <c r="BG955" i="1"/>
  <c r="BE62" i="1"/>
  <c r="BH179" i="1"/>
  <c r="BI276" i="1"/>
  <c r="BD418" i="1"/>
  <c r="BD409" i="1"/>
  <c r="BF318" i="1"/>
  <c r="BI585" i="1"/>
  <c r="BD739" i="1"/>
  <c r="BD94" i="1"/>
  <c r="BB381" i="1"/>
  <c r="BE445" i="1"/>
  <c r="BE485" i="1"/>
  <c r="BC647" i="1"/>
  <c r="BF695" i="1"/>
  <c r="BB733" i="1"/>
  <c r="BB857" i="1"/>
  <c r="BA824" i="1"/>
  <c r="BB977" i="1"/>
  <c r="BA806" i="1"/>
  <c r="BI13" i="1"/>
  <c r="BB61" i="1"/>
  <c r="BI170" i="1"/>
  <c r="BH161" i="1"/>
  <c r="BH294" i="1"/>
  <c r="BE560" i="1"/>
  <c r="BJ465" i="1"/>
  <c r="BD144" i="1"/>
  <c r="BB237" i="1"/>
  <c r="BE332" i="1"/>
  <c r="BB393" i="1"/>
  <c r="BD431" i="1"/>
  <c r="BG492" i="1"/>
  <c r="BD607" i="1"/>
  <c r="BC788" i="1"/>
  <c r="BC835" i="1"/>
  <c r="BF375" i="1"/>
  <c r="BI392" i="1"/>
  <c r="BA423" i="1"/>
  <c r="BH470" i="1"/>
  <c r="BH509" i="1"/>
  <c r="BI656" i="1"/>
  <c r="BE829" i="1"/>
  <c r="BH789" i="1"/>
  <c r="BC41" i="1"/>
  <c r="BH243" i="1"/>
  <c r="BA474" i="1"/>
  <c r="BH788" i="1"/>
  <c r="BC127" i="1"/>
  <c r="BE85" i="1"/>
  <c r="BJ251" i="1"/>
  <c r="BH309" i="1"/>
  <c r="BD392" i="1"/>
  <c r="BF445" i="1"/>
  <c r="BB657" i="1"/>
  <c r="BJ652" i="1"/>
  <c r="BC556" i="1"/>
  <c r="BB848" i="1"/>
  <c r="BF992" i="1"/>
  <c r="BI637" i="1"/>
  <c r="BH892" i="1"/>
  <c r="BI996" i="1"/>
  <c r="BC922" i="1"/>
  <c r="BG880" i="1"/>
  <c r="BA186" i="1"/>
  <c r="BH173" i="1"/>
  <c r="BJ191" i="1"/>
  <c r="BH203" i="1"/>
  <c r="BE470" i="1"/>
  <c r="BE559" i="1"/>
  <c r="BG823" i="1"/>
  <c r="BI74" i="1"/>
  <c r="BI133" i="1"/>
  <c r="BD354" i="1"/>
  <c r="BE609" i="1"/>
  <c r="BG630" i="1"/>
  <c r="BC752" i="1"/>
  <c r="BG843" i="1"/>
  <c r="BC742" i="1"/>
  <c r="BF1004" i="1"/>
  <c r="BG982" i="1"/>
  <c r="BA77" i="1"/>
  <c r="BD22" i="1"/>
  <c r="BI395" i="1"/>
  <c r="BI399" i="1"/>
  <c r="BG611" i="1"/>
  <c r="BD698" i="1"/>
  <c r="BJ753" i="1"/>
  <c r="BC665" i="1"/>
  <c r="BH850" i="1"/>
  <c r="BB953" i="1"/>
  <c r="BE983" i="1"/>
  <c r="BD1006" i="1"/>
  <c r="BG47" i="1"/>
  <c r="BE16" i="1"/>
  <c r="BH84" i="1"/>
  <c r="BE184" i="1"/>
  <c r="BH213" i="1"/>
  <c r="BH274" i="1"/>
  <c r="BD537" i="1"/>
  <c r="BD609" i="1"/>
  <c r="BG731" i="1"/>
  <c r="BI735" i="1"/>
  <c r="BJ788" i="1"/>
  <c r="BB808" i="1"/>
  <c r="BF805" i="1"/>
  <c r="BA813" i="1"/>
  <c r="BE907" i="1"/>
  <c r="BI945" i="1"/>
  <c r="BE363" i="1"/>
  <c r="BG284" i="1"/>
  <c r="BF501" i="1"/>
  <c r="BI617" i="1"/>
  <c r="BD486" i="1"/>
  <c r="BH879" i="1"/>
  <c r="BF922" i="1"/>
  <c r="BA915" i="1"/>
  <c r="BC115" i="1"/>
  <c r="BG181" i="1"/>
  <c r="BG298" i="1"/>
  <c r="BJ360" i="1"/>
  <c r="BG287" i="1"/>
  <c r="BA445" i="1"/>
  <c r="BD592" i="1"/>
  <c r="BI873" i="1"/>
  <c r="BD927" i="1"/>
  <c r="BC44" i="1"/>
  <c r="BH105" i="1"/>
  <c r="BE137" i="1"/>
  <c r="BB224" i="1"/>
  <c r="BH335" i="1"/>
  <c r="BE510" i="1"/>
  <c r="BF396" i="1"/>
  <c r="BJ538" i="1"/>
  <c r="BB641" i="1"/>
  <c r="BJ449" i="1"/>
  <c r="BC632" i="1"/>
  <c r="BB836" i="1"/>
  <c r="BH912" i="1"/>
  <c r="BD128" i="1"/>
  <c r="BB21" i="1"/>
  <c r="BI311" i="1"/>
  <c r="BC540" i="1"/>
  <c r="BD496" i="1"/>
  <c r="BC644" i="1"/>
  <c r="BI606" i="1"/>
  <c r="BA808" i="1"/>
  <c r="BC849" i="1"/>
  <c r="BF789" i="1"/>
  <c r="BI113" i="1"/>
  <c r="BC113" i="1"/>
  <c r="BG118" i="1"/>
  <c r="BJ343" i="1"/>
  <c r="BG312" i="1"/>
  <c r="BG311" i="1"/>
  <c r="BE518" i="1"/>
  <c r="BH439" i="1"/>
  <c r="BI458" i="1"/>
  <c r="BA636" i="1"/>
  <c r="BG634" i="1"/>
  <c r="BI732" i="1"/>
  <c r="BF819" i="1"/>
  <c r="BF925" i="1"/>
  <c r="BD911" i="1"/>
  <c r="BJ726" i="1"/>
  <c r="BF62" i="1"/>
  <c r="BC62" i="1"/>
  <c r="BI82" i="1"/>
  <c r="BG71" i="1"/>
  <c r="BI76" i="1"/>
  <c r="BC196" i="1"/>
  <c r="BB280" i="1"/>
  <c r="BD321" i="1"/>
  <c r="BF781" i="1"/>
  <c r="BJ944" i="1"/>
  <c r="BI981" i="1"/>
  <c r="BH980" i="1"/>
  <c r="BG34" i="1"/>
  <c r="BB94" i="1"/>
  <c r="BB230" i="1"/>
  <c r="BJ246" i="1"/>
  <c r="BG286" i="1"/>
  <c r="BH348" i="1"/>
  <c r="BG616" i="1"/>
  <c r="BD594" i="1"/>
  <c r="BJ609" i="1"/>
  <c r="BJ748" i="1"/>
  <c r="BC712" i="1"/>
  <c r="BG717" i="1"/>
  <c r="BF870" i="1"/>
  <c r="BI20" i="1"/>
  <c r="BJ35" i="1"/>
  <c r="BI81" i="1"/>
  <c r="BJ160" i="1"/>
  <c r="BE551" i="1"/>
  <c r="BJ568" i="1"/>
  <c r="BE663" i="1"/>
  <c r="BG796" i="1"/>
  <c r="BB930" i="1"/>
  <c r="BB36" i="1"/>
  <c r="BF119" i="1"/>
  <c r="BJ45" i="1"/>
  <c r="BF170" i="1"/>
  <c r="BE330" i="1"/>
  <c r="BJ460" i="1"/>
  <c r="BB535" i="1"/>
  <c r="BE444" i="1"/>
  <c r="BJ585" i="1"/>
  <c r="BD882" i="1"/>
  <c r="BJ946" i="1"/>
  <c r="BH22" i="1"/>
  <c r="BA120" i="1"/>
  <c r="BJ188" i="1"/>
  <c r="BC272" i="1"/>
  <c r="BG282" i="1"/>
  <c r="BI319" i="1"/>
  <c r="BD314" i="1"/>
  <c r="BE627" i="1"/>
  <c r="BJ877" i="1"/>
  <c r="BJ933" i="1"/>
  <c r="BB946" i="1"/>
  <c r="BG127" i="1"/>
  <c r="BF217" i="1"/>
  <c r="BF133" i="1"/>
  <c r="BA255" i="1"/>
  <c r="BE465" i="1"/>
  <c r="BC612" i="1"/>
  <c r="BD857" i="1"/>
  <c r="BB115" i="1"/>
  <c r="BC192" i="1"/>
  <c r="BF241" i="1"/>
  <c r="BG211" i="1"/>
  <c r="BC582" i="1"/>
  <c r="BI538" i="1"/>
  <c r="BI598" i="1"/>
  <c r="BF931" i="1"/>
  <c r="BF109" i="1"/>
  <c r="BH479" i="1"/>
  <c r="BE500" i="1"/>
  <c r="BH592" i="1"/>
  <c r="BA680" i="1"/>
  <c r="BB832" i="1"/>
  <c r="BF857" i="1"/>
  <c r="BA870" i="1"/>
  <c r="BH970" i="1"/>
  <c r="BI1005" i="1"/>
  <c r="BI1002" i="1"/>
  <c r="BH14" i="1"/>
  <c r="BD58" i="1"/>
  <c r="BI300" i="1"/>
  <c r="BJ482" i="1"/>
  <c r="BA522" i="1"/>
  <c r="BC682" i="1"/>
  <c r="BH907" i="1"/>
  <c r="BH890" i="1"/>
  <c r="BE908" i="1"/>
  <c r="BC51" i="1"/>
  <c r="BB178" i="1"/>
  <c r="BC227" i="1"/>
  <c r="BH280" i="1"/>
  <c r="BD401" i="1"/>
  <c r="BC395" i="1"/>
  <c r="BI589" i="1"/>
  <c r="BI572" i="1"/>
  <c r="BA679" i="1"/>
  <c r="BJ695" i="1"/>
  <c r="BD69" i="1"/>
  <c r="BC147" i="1"/>
  <c r="BB185" i="1"/>
  <c r="BH263" i="1"/>
  <c r="BI388" i="1"/>
  <c r="BE482" i="1"/>
  <c r="BG468" i="1"/>
  <c r="BD834" i="1"/>
  <c r="BE978" i="1"/>
  <c r="BG110" i="1"/>
  <c r="BH240" i="1"/>
  <c r="BF273" i="1"/>
  <c r="BC320" i="1"/>
  <c r="BB475" i="1"/>
  <c r="BC560" i="1"/>
  <c r="BE564" i="1"/>
  <c r="BB661" i="1"/>
  <c r="BG683" i="1"/>
  <c r="BE660" i="1"/>
  <c r="BJ842" i="1"/>
  <c r="BD946" i="1"/>
  <c r="BI908" i="1"/>
  <c r="BC913" i="1"/>
  <c r="BG845" i="1"/>
  <c r="BJ132" i="1"/>
  <c r="BH347" i="1"/>
  <c r="BD527" i="1"/>
  <c r="BB564" i="1"/>
  <c r="BD581" i="1"/>
  <c r="BC736" i="1"/>
  <c r="BB630" i="1"/>
  <c r="BF916" i="1"/>
  <c r="BA142" i="1"/>
  <c r="BB207" i="1"/>
  <c r="BD226" i="1"/>
  <c r="BF323" i="1"/>
  <c r="BA530" i="1"/>
  <c r="BG579" i="1"/>
  <c r="BA670" i="1"/>
  <c r="BE898" i="1"/>
  <c r="BF36" i="1"/>
  <c r="BI156" i="1"/>
  <c r="BA210" i="1"/>
  <c r="BI256" i="1"/>
  <c r="BE340" i="1"/>
  <c r="BG534" i="1"/>
  <c r="BF655" i="1"/>
  <c r="BE637" i="1"/>
  <c r="BD556" i="1"/>
  <c r="BD798" i="1"/>
  <c r="BA852" i="1"/>
  <c r="BB116" i="1"/>
  <c r="BA140" i="1"/>
  <c r="BF249" i="1"/>
  <c r="BJ267" i="1"/>
  <c r="BA325" i="1"/>
  <c r="BB333" i="1"/>
  <c r="BG408" i="1"/>
  <c r="BF415" i="1"/>
  <c r="BG269" i="1"/>
  <c r="BB468" i="1"/>
  <c r="BA644" i="1"/>
  <c r="BI646" i="1"/>
  <c r="BJ582" i="1"/>
  <c r="BB622" i="1"/>
  <c r="BC943" i="1"/>
  <c r="BC980" i="1"/>
  <c r="BA148" i="1"/>
  <c r="BF328" i="1"/>
  <c r="BA375" i="1"/>
  <c r="BI429" i="1"/>
  <c r="BC758" i="1"/>
  <c r="BI968" i="1"/>
  <c r="BI130" i="1"/>
  <c r="BF232" i="1"/>
  <c r="BD279" i="1"/>
  <c r="BI273" i="1"/>
  <c r="BG359" i="1"/>
  <c r="BJ610" i="1"/>
  <c r="BF943" i="1"/>
  <c r="BJ879" i="1"/>
  <c r="BD944" i="1"/>
  <c r="BH978" i="1"/>
  <c r="BH49" i="1"/>
  <c r="BF85" i="1"/>
  <c r="BC421" i="1"/>
  <c r="BH559" i="1"/>
  <c r="BJ724" i="1"/>
  <c r="BB746" i="1"/>
  <c r="BI665" i="1"/>
  <c r="BF772" i="1"/>
  <c r="BA133" i="1"/>
  <c r="BD346" i="1"/>
  <c r="BB344" i="1"/>
  <c r="BI528" i="1"/>
  <c r="BD528" i="1"/>
  <c r="BJ438" i="1"/>
  <c r="BD383" i="1"/>
  <c r="BB581" i="1"/>
  <c r="BJ596" i="1"/>
  <c r="BD910" i="1"/>
  <c r="BE779" i="1"/>
  <c r="BJ1005" i="1"/>
  <c r="BB92" i="1"/>
  <c r="BE209" i="1"/>
  <c r="BB210" i="1"/>
  <c r="BB290" i="1"/>
  <c r="BG323" i="1"/>
  <c r="BH398" i="1"/>
  <c r="BH432" i="1"/>
  <c r="BC757" i="1"/>
  <c r="BB940" i="1"/>
  <c r="BI785" i="1"/>
  <c r="BB40" i="1"/>
  <c r="BJ27" i="1"/>
  <c r="BE395" i="1"/>
  <c r="BG495" i="1"/>
  <c r="BC455" i="1"/>
  <c r="BE516" i="1"/>
  <c r="BB776" i="1"/>
  <c r="BA948" i="1"/>
  <c r="BC1008" i="1"/>
  <c r="BI86" i="1"/>
  <c r="BI123" i="1"/>
  <c r="BF138" i="1"/>
  <c r="BJ270" i="1"/>
  <c r="BE666" i="1"/>
  <c r="BF712" i="1"/>
  <c r="BC840" i="1"/>
  <c r="BI721" i="1"/>
  <c r="BC949" i="1"/>
  <c r="BB974" i="1"/>
  <c r="BH13" i="1"/>
  <c r="BI101" i="1"/>
  <c r="BE140" i="1"/>
  <c r="BG140" i="1"/>
  <c r="BF117" i="1"/>
  <c r="BF399" i="1"/>
  <c r="BH379" i="1"/>
  <c r="BD485" i="1"/>
  <c r="BC434" i="1"/>
  <c r="BH564" i="1"/>
  <c r="BC729" i="1"/>
  <c r="BD885" i="1"/>
  <c r="BG116" i="1"/>
  <c r="BD14" i="1"/>
  <c r="BE240" i="1"/>
  <c r="BG322" i="1"/>
  <c r="BD336" i="1"/>
  <c r="BB347" i="1"/>
  <c r="BI581" i="1"/>
  <c r="BF647" i="1"/>
  <c r="BH727" i="1"/>
  <c r="BF829" i="1"/>
  <c r="BA37" i="1"/>
  <c r="BF204" i="1"/>
  <c r="BD242" i="1"/>
  <c r="BF420" i="1"/>
  <c r="BF484" i="1"/>
  <c r="BG564" i="1"/>
  <c r="BD597" i="1"/>
  <c r="BH660" i="1"/>
  <c r="BB727" i="1"/>
  <c r="BD806" i="1"/>
  <c r="BJ217" i="1"/>
  <c r="BA347" i="1"/>
  <c r="BA374" i="1"/>
  <c r="BA532" i="1"/>
  <c r="BD545" i="1"/>
  <c r="BE645" i="1"/>
  <c r="BE725" i="1"/>
  <c r="BE704" i="1"/>
  <c r="BA697" i="1"/>
  <c r="BF887" i="1"/>
  <c r="BE974" i="1"/>
  <c r="BA73" i="1"/>
  <c r="BH226" i="1"/>
  <c r="BD453" i="1"/>
  <c r="BD366" i="1"/>
  <c r="BB835" i="1"/>
  <c r="BB698" i="1"/>
  <c r="BH364" i="1"/>
  <c r="BC493" i="1"/>
  <c r="BA499" i="1"/>
  <c r="BJ793" i="1"/>
  <c r="BJ690" i="1"/>
  <c r="BJ810" i="1"/>
  <c r="BJ907" i="1"/>
  <c r="BH193" i="1"/>
  <c r="BC268" i="1"/>
  <c r="BJ409" i="1"/>
  <c r="BA458" i="1"/>
  <c r="BB786" i="1"/>
  <c r="BE120" i="1"/>
  <c r="BI234" i="1"/>
  <c r="BJ300" i="1"/>
  <c r="BC299" i="1"/>
  <c r="BA379" i="1"/>
  <c r="BI510" i="1"/>
  <c r="BC594" i="1"/>
  <c r="BF563" i="1"/>
  <c r="BJ545" i="1"/>
  <c r="BA710" i="1"/>
  <c r="BA847" i="1"/>
  <c r="BH919" i="1"/>
  <c r="BI886" i="1"/>
  <c r="BD249" i="1"/>
  <c r="BI283" i="1"/>
  <c r="BF435" i="1"/>
  <c r="BE654" i="1"/>
  <c r="BH579" i="1"/>
  <c r="BD593" i="1"/>
  <c r="BH633" i="1"/>
  <c r="BH944" i="1"/>
  <c r="BI817" i="1"/>
  <c r="BC75" i="1"/>
  <c r="BH157" i="1"/>
  <c r="BJ215" i="1"/>
  <c r="BC372" i="1"/>
  <c r="BG479" i="1"/>
  <c r="BF454" i="1"/>
  <c r="BF528" i="1"/>
  <c r="BH452" i="1"/>
  <c r="BE653" i="1"/>
  <c r="BG842" i="1"/>
  <c r="BA931" i="1"/>
  <c r="BF965" i="1"/>
  <c r="BH128" i="1"/>
  <c r="BA178" i="1"/>
  <c r="BA393" i="1"/>
  <c r="BI418" i="1"/>
  <c r="BA829" i="1"/>
  <c r="BH39" i="1"/>
  <c r="BI67" i="1"/>
  <c r="BI90" i="1"/>
  <c r="BD444" i="1"/>
  <c r="BC531" i="1"/>
  <c r="BJ656" i="1"/>
  <c r="BC620" i="1"/>
  <c r="BJ668" i="1"/>
  <c r="BD695" i="1"/>
  <c r="BD974" i="1"/>
  <c r="BD881" i="1"/>
  <c r="BE929" i="1"/>
  <c r="BE275" i="1"/>
  <c r="BH369" i="1"/>
  <c r="BJ466" i="1"/>
  <c r="BJ792" i="1"/>
  <c r="BJ860" i="1"/>
  <c r="BE809" i="1"/>
  <c r="BH782" i="1"/>
  <c r="BC921" i="1"/>
  <c r="BA934" i="1"/>
  <c r="BG992" i="1"/>
  <c r="BA20" i="1"/>
  <c r="BG30" i="1"/>
  <c r="BH45" i="1"/>
  <c r="BD115" i="1"/>
  <c r="BG309" i="1"/>
  <c r="BG273" i="1"/>
  <c r="BG959" i="1"/>
  <c r="BG1010" i="1"/>
  <c r="BA229" i="1"/>
  <c r="BB491" i="1"/>
  <c r="BH537" i="1"/>
  <c r="BF602" i="1"/>
  <c r="BA623" i="1"/>
  <c r="BA582" i="1"/>
  <c r="BE774" i="1"/>
  <c r="BI776" i="1"/>
  <c r="BI682" i="1"/>
  <c r="BG660" i="1"/>
  <c r="BB957" i="1"/>
  <c r="BE914" i="1"/>
  <c r="BI967" i="1"/>
  <c r="BB978" i="1"/>
  <c r="BB329" i="1"/>
  <c r="BC472" i="1"/>
  <c r="BF457" i="1"/>
  <c r="BI505" i="1"/>
  <c r="BE830" i="1"/>
  <c r="BD845" i="1"/>
  <c r="BB1006" i="1"/>
  <c r="BC80" i="1"/>
  <c r="BB138" i="1"/>
  <c r="BB587" i="1"/>
  <c r="BI675" i="1"/>
  <c r="BI678" i="1"/>
  <c r="BC727" i="1"/>
  <c r="BC750" i="1"/>
  <c r="BD816" i="1"/>
  <c r="BA977" i="1"/>
  <c r="BI48" i="1"/>
  <c r="BE40" i="1"/>
  <c r="BC137" i="1"/>
  <c r="BI298" i="1"/>
  <c r="BF340" i="1"/>
  <c r="BH476" i="1"/>
  <c r="BE576" i="1"/>
  <c r="BI706" i="1"/>
  <c r="BH971" i="1"/>
  <c r="BB1005" i="1"/>
  <c r="BE48" i="1"/>
  <c r="BG57" i="1"/>
  <c r="BB85" i="1"/>
  <c r="BA88" i="1"/>
  <c r="BF149" i="1"/>
  <c r="BG247" i="1"/>
  <c r="BD152" i="1"/>
  <c r="BB240" i="1"/>
  <c r="BG370" i="1"/>
  <c r="BJ492" i="1"/>
  <c r="BD524" i="1"/>
  <c r="BD419" i="1"/>
  <c r="BH650" i="1"/>
  <c r="BA759" i="1"/>
  <c r="BH832" i="1"/>
  <c r="BH685" i="1"/>
  <c r="BG930" i="1"/>
  <c r="BF948" i="1"/>
  <c r="BC978" i="1"/>
  <c r="BH996" i="1"/>
  <c r="BG58" i="1"/>
  <c r="BC65" i="1"/>
  <c r="BA150" i="1"/>
  <c r="BC146" i="1"/>
  <c r="BJ287" i="1"/>
  <c r="BF308" i="1"/>
  <c r="BA362" i="1"/>
  <c r="BB363" i="1"/>
  <c r="BI508" i="1"/>
  <c r="BG461" i="1"/>
  <c r="BD463" i="1"/>
  <c r="BA738" i="1"/>
  <c r="BD878" i="1"/>
  <c r="BC876" i="1"/>
  <c r="BJ979" i="1"/>
  <c r="BH109" i="1"/>
  <c r="BF184" i="1"/>
  <c r="BJ239" i="1"/>
  <c r="BF344" i="1"/>
  <c r="BG340" i="1"/>
  <c r="BJ324" i="1"/>
  <c r="BI290" i="1"/>
  <c r="BC670" i="1"/>
  <c r="BA955" i="1"/>
  <c r="BA910" i="1"/>
  <c r="BH90" i="1"/>
  <c r="BD190" i="1"/>
  <c r="BG245" i="1"/>
  <c r="BD542" i="1"/>
  <c r="BF877" i="1"/>
  <c r="BI218" i="1"/>
  <c r="BC193" i="1"/>
  <c r="BA242" i="1"/>
  <c r="BF381" i="1"/>
  <c r="BD600" i="1"/>
  <c r="BI634" i="1"/>
  <c r="BE723" i="1"/>
  <c r="BE899" i="1"/>
  <c r="BF52" i="1"/>
  <c r="BB184" i="1"/>
  <c r="BA253" i="1"/>
  <c r="BI342" i="1"/>
  <c r="BA462" i="1"/>
  <c r="BG554" i="1"/>
  <c r="BI687" i="1"/>
  <c r="BF745" i="1"/>
  <c r="BI694" i="1"/>
  <c r="BA838" i="1"/>
  <c r="BC67" i="1"/>
  <c r="BC361" i="1"/>
  <c r="BB496" i="1"/>
  <c r="BH514" i="1"/>
  <c r="BE632" i="1"/>
  <c r="BJ598" i="1"/>
  <c r="BB685" i="1"/>
  <c r="BG673" i="1"/>
  <c r="BH665" i="1"/>
  <c r="BD841" i="1"/>
  <c r="BJ1007" i="1"/>
  <c r="BH252" i="1"/>
  <c r="BE868" i="1"/>
  <c r="BJ887" i="1"/>
  <c r="BB894" i="1"/>
  <c r="BC1002" i="1"/>
  <c r="BC424" i="1"/>
  <c r="BF467" i="1"/>
  <c r="BF628" i="1"/>
  <c r="BA964" i="1"/>
  <c r="BJ983" i="1"/>
  <c r="BC233" i="1"/>
  <c r="BE259" i="1"/>
  <c r="BA351" i="1"/>
  <c r="BJ311" i="1"/>
  <c r="BA354" i="1"/>
  <c r="BI400" i="1"/>
  <c r="BD460" i="1"/>
  <c r="BA609" i="1"/>
  <c r="BJ670" i="1"/>
  <c r="BD888" i="1"/>
  <c r="BF982" i="1"/>
  <c r="BB298" i="1"/>
  <c r="BE499" i="1"/>
  <c r="BG520" i="1"/>
  <c r="BI644" i="1"/>
  <c r="BI756" i="1"/>
  <c r="BA699" i="1"/>
  <c r="BJ763" i="1"/>
  <c r="BA713" i="1"/>
  <c r="BD962" i="1"/>
  <c r="BF953" i="1"/>
  <c r="BC86" i="1"/>
  <c r="BB244" i="1"/>
  <c r="BD359" i="1"/>
  <c r="BG389" i="1"/>
  <c r="BD717" i="1"/>
  <c r="BH738" i="1"/>
  <c r="BF684" i="1"/>
  <c r="BF958" i="1"/>
  <c r="BC956" i="1"/>
  <c r="BA882" i="1"/>
  <c r="BJ59" i="1"/>
  <c r="BE66" i="1"/>
  <c r="BA105" i="1"/>
  <c r="BE239" i="1"/>
  <c r="BG368" i="1"/>
  <c r="BA419" i="1"/>
  <c r="BD380" i="1"/>
  <c r="BC526" i="1"/>
  <c r="BB612" i="1"/>
  <c r="BH740" i="1"/>
  <c r="BD775" i="1"/>
  <c r="BG875" i="1"/>
  <c r="BG1009" i="1"/>
  <c r="BE115" i="1"/>
  <c r="BF83" i="1"/>
  <c r="BE148" i="1"/>
  <c r="BB154" i="1"/>
  <c r="BH134" i="1"/>
  <c r="BC212" i="1"/>
  <c r="BJ193" i="1"/>
  <c r="BJ266" i="1"/>
  <c r="BB216" i="1"/>
  <c r="BB374" i="1"/>
  <c r="BJ873" i="1"/>
  <c r="BH847" i="1"/>
  <c r="BJ953" i="1"/>
  <c r="BE128" i="1"/>
  <c r="BF116" i="1"/>
  <c r="BD72" i="1"/>
  <c r="BF476" i="1"/>
  <c r="BH827" i="1"/>
  <c r="BE847" i="1"/>
  <c r="BF967" i="1"/>
  <c r="BG945" i="1"/>
  <c r="BB998" i="1"/>
  <c r="BC810" i="1"/>
  <c r="BC831" i="1"/>
  <c r="BB156" i="1"/>
  <c r="BD282" i="1"/>
  <c r="BJ240" i="1"/>
  <c r="BF265" i="1"/>
  <c r="BJ633" i="1"/>
  <c r="BH609" i="1"/>
  <c r="BI860" i="1"/>
  <c r="BJ843" i="1"/>
  <c r="BE844" i="1"/>
  <c r="BA961" i="1"/>
  <c r="BF155" i="1"/>
  <c r="BA308" i="1"/>
  <c r="BI336" i="1"/>
  <c r="BJ478" i="1"/>
  <c r="BA628" i="1"/>
  <c r="BD604" i="1"/>
  <c r="BC677" i="1"/>
  <c r="BF705" i="1"/>
  <c r="BF824" i="1"/>
  <c r="BB982" i="1"/>
  <c r="BF18" i="1"/>
  <c r="BJ19" i="1"/>
  <c r="BF147" i="1"/>
  <c r="BE338" i="1"/>
  <c r="BB348" i="1"/>
  <c r="BB356" i="1"/>
  <c r="BE622" i="1"/>
  <c r="BF751" i="1"/>
  <c r="BJ765" i="1"/>
  <c r="BD559" i="1"/>
  <c r="BJ374" i="1"/>
  <c r="BE771" i="1"/>
  <c r="BI1000" i="1"/>
  <c r="BB28" i="1"/>
  <c r="BC81" i="1"/>
  <c r="BI358" i="1"/>
  <c r="BB358" i="1"/>
  <c r="BE584" i="1"/>
  <c r="BI618" i="1"/>
  <c r="BB879" i="1"/>
  <c r="BH969" i="1"/>
  <c r="BE955" i="1"/>
  <c r="BE54" i="1"/>
  <c r="BH117" i="1"/>
  <c r="BG102" i="1"/>
  <c r="BA158" i="1"/>
  <c r="BB195" i="1"/>
  <c r="BE276" i="1"/>
  <c r="BA357" i="1"/>
  <c r="BI855" i="1"/>
  <c r="BJ855" i="1"/>
  <c r="BH968" i="1"/>
  <c r="BG911" i="1"/>
  <c r="BD897" i="1"/>
  <c r="BD901" i="1"/>
  <c r="BC931" i="1"/>
  <c r="BJ22" i="1"/>
  <c r="BE227" i="1"/>
  <c r="BE202" i="1"/>
  <c r="BI259" i="1"/>
  <c r="BI338" i="1"/>
  <c r="BF373" i="1"/>
  <c r="BC415" i="1"/>
  <c r="BA437" i="1"/>
  <c r="BA14" i="1"/>
  <c r="BJ29" i="1"/>
  <c r="BD189" i="1"/>
  <c r="BJ286" i="1"/>
  <c r="BF430" i="1"/>
  <c r="BA482" i="1"/>
  <c r="BH643" i="1"/>
  <c r="BA755" i="1"/>
  <c r="BF640" i="1"/>
  <c r="BG256" i="1"/>
  <c r="BD276" i="1"/>
  <c r="BJ506" i="1"/>
  <c r="BA922" i="1"/>
  <c r="BE78" i="1"/>
  <c r="BG175" i="1"/>
  <c r="BC281" i="1"/>
  <c r="BB418" i="1"/>
  <c r="BD625" i="1"/>
  <c r="BJ696" i="1"/>
  <c r="BB817" i="1"/>
  <c r="BD918" i="1"/>
  <c r="BH56" i="1"/>
  <c r="BE187" i="1"/>
  <c r="BI360" i="1"/>
  <c r="BB520" i="1"/>
  <c r="BD435" i="1"/>
  <c r="BB498" i="1"/>
  <c r="BI449" i="1"/>
  <c r="BJ711" i="1"/>
  <c r="BI757" i="1"/>
  <c r="BE13" i="1"/>
  <c r="BE119" i="1"/>
  <c r="BC223" i="1"/>
  <c r="BD257" i="1"/>
  <c r="BB335" i="1"/>
  <c r="BE298" i="1"/>
  <c r="BE484" i="1"/>
  <c r="BJ437" i="1"/>
  <c r="BG613" i="1"/>
  <c r="BE636" i="1"/>
  <c r="BJ558" i="1"/>
  <c r="BG712" i="1"/>
  <c r="BF797" i="1"/>
  <c r="BF936" i="1"/>
  <c r="BG16" i="1"/>
  <c r="BJ169" i="1"/>
  <c r="BJ242" i="1"/>
  <c r="BD218" i="1"/>
  <c r="BH220" i="1"/>
  <c r="BC602" i="1"/>
  <c r="BH653" i="1"/>
  <c r="BJ904" i="1"/>
  <c r="BG942" i="1"/>
  <c r="BB283" i="1"/>
  <c r="BC506" i="1"/>
  <c r="BF691" i="1"/>
  <c r="BD801" i="1"/>
  <c r="BC964" i="1"/>
  <c r="BI838" i="1"/>
  <c r="BA988" i="1"/>
  <c r="BE998" i="1"/>
  <c r="BB136" i="1"/>
  <c r="BJ314" i="1"/>
  <c r="BF332" i="1"/>
  <c r="BC282" i="1"/>
  <c r="BI488" i="1"/>
  <c r="BA434" i="1"/>
  <c r="BC583" i="1"/>
  <c r="BA654" i="1"/>
  <c r="BA940" i="1"/>
  <c r="BA865" i="1"/>
  <c r="BC117" i="1"/>
  <c r="BC411" i="1"/>
  <c r="BC417" i="1"/>
  <c r="BI459" i="1"/>
  <c r="BB534" i="1"/>
  <c r="BE655" i="1"/>
  <c r="BD658" i="1"/>
  <c r="BB628" i="1"/>
  <c r="BD567" i="1"/>
  <c r="BF744" i="1"/>
  <c r="BF954" i="1"/>
  <c r="BC996" i="1"/>
  <c r="BB30" i="1"/>
  <c r="BG281" i="1"/>
  <c r="BH312" i="1"/>
  <c r="BF422" i="1"/>
  <c r="BD464" i="1"/>
  <c r="BJ580" i="1"/>
  <c r="BJ886" i="1"/>
  <c r="BA32" i="1"/>
  <c r="BF57" i="1"/>
  <c r="BA110" i="1"/>
  <c r="BC352" i="1"/>
  <c r="BH320" i="1"/>
  <c r="BC369" i="1"/>
  <c r="BB411" i="1"/>
  <c r="BJ693" i="1"/>
  <c r="BC737" i="1"/>
  <c r="BJ771" i="1"/>
  <c r="BJ590" i="1"/>
  <c r="BD936" i="1"/>
  <c r="BC167" i="1"/>
  <c r="BH24" i="1"/>
  <c r="BH285" i="1"/>
  <c r="BB421" i="1"/>
  <c r="BB539" i="1"/>
  <c r="BC515" i="1"/>
  <c r="BC860" i="1"/>
  <c r="BJ782" i="1"/>
  <c r="BB918" i="1"/>
  <c r="BJ1002" i="1"/>
  <c r="BA48" i="1"/>
  <c r="BE23" i="1"/>
  <c r="BA230" i="1"/>
  <c r="BJ229" i="1"/>
  <c r="BG325" i="1"/>
  <c r="BB386" i="1"/>
  <c r="BI593" i="1"/>
  <c r="BA629" i="1"/>
  <c r="BA591" i="1"/>
  <c r="BD766" i="1"/>
  <c r="BC713" i="1"/>
  <c r="BD760" i="1"/>
  <c r="BC707" i="1"/>
  <c r="BE922" i="1"/>
  <c r="BC40" i="1"/>
  <c r="BD82" i="1"/>
  <c r="BE151" i="1"/>
  <c r="BF329" i="1"/>
  <c r="BE310" i="1"/>
  <c r="BF473" i="1"/>
  <c r="BE558" i="1"/>
  <c r="BE614" i="1"/>
  <c r="BD688" i="1"/>
  <c r="BI851" i="1"/>
  <c r="BH581" i="1"/>
  <c r="BJ847" i="1"/>
  <c r="BC885" i="1"/>
  <c r="BI922" i="1"/>
  <c r="BA993" i="1"/>
  <c r="BC979" i="1"/>
  <c r="BD50" i="1"/>
  <c r="BF237" i="1"/>
  <c r="BJ277" i="1"/>
  <c r="BC517" i="1"/>
  <c r="BH641" i="1"/>
  <c r="BB715" i="1"/>
  <c r="BA666" i="1"/>
  <c r="BB27" i="1"/>
  <c r="BC222" i="1"/>
  <c r="BJ213" i="1"/>
  <c r="BC348" i="1"/>
  <c r="BC329" i="1"/>
  <c r="BB416" i="1"/>
  <c r="BC510" i="1"/>
  <c r="BA639" i="1"/>
  <c r="BA704" i="1"/>
  <c r="BC730" i="1"/>
  <c r="BA797" i="1"/>
  <c r="BB889" i="1"/>
  <c r="BI854" i="1"/>
  <c r="BJ23" i="1"/>
  <c r="BE131" i="1"/>
  <c r="BD259" i="1"/>
  <c r="BB143" i="1"/>
  <c r="BG307" i="1"/>
  <c r="BI405" i="1"/>
  <c r="BJ381" i="1"/>
  <c r="BD395" i="1"/>
  <c r="BJ486" i="1"/>
  <c r="BC561" i="1"/>
  <c r="BJ922" i="1"/>
  <c r="BA51" i="1"/>
  <c r="BE92" i="1"/>
  <c r="BF79" i="1"/>
  <c r="BG157" i="1"/>
  <c r="BA244" i="1"/>
  <c r="BE266" i="1"/>
  <c r="BC263" i="1"/>
  <c r="BI367" i="1"/>
  <c r="BF400" i="1"/>
  <c r="BH397" i="1"/>
  <c r="BB563" i="1"/>
  <c r="BH755" i="1"/>
  <c r="BJ828" i="1"/>
  <c r="BB905" i="1"/>
  <c r="BE928" i="1"/>
  <c r="BD236" i="1"/>
  <c r="BF300" i="1"/>
  <c r="BG318" i="1"/>
  <c r="BE329" i="1"/>
  <c r="BI302" i="1"/>
  <c r="BB321" i="1"/>
  <c r="BJ452" i="1"/>
  <c r="BI506" i="1"/>
  <c r="BH501" i="1"/>
  <c r="BF487" i="1"/>
  <c r="BC555" i="1"/>
  <c r="BI594" i="1"/>
  <c r="BF564" i="1"/>
  <c r="BH709" i="1"/>
  <c r="BE827" i="1"/>
  <c r="BH1007" i="1"/>
  <c r="BJ994" i="1"/>
  <c r="BC218" i="1"/>
  <c r="BG532" i="1"/>
  <c r="BC565" i="1"/>
  <c r="BA583" i="1"/>
  <c r="BD442" i="1"/>
  <c r="BE600" i="1"/>
  <c r="BB948" i="1"/>
  <c r="BA939" i="1"/>
  <c r="BB666" i="1"/>
  <c r="BI778" i="1"/>
  <c r="BI990" i="1"/>
  <c r="BC79" i="1"/>
  <c r="BH276" i="1"/>
  <c r="BH304" i="1"/>
  <c r="BJ388" i="1"/>
  <c r="BE388" i="1"/>
  <c r="BD526" i="1"/>
  <c r="BH770" i="1"/>
  <c r="BG733" i="1"/>
  <c r="BF806" i="1"/>
  <c r="BI889" i="1"/>
  <c r="BC57" i="1"/>
  <c r="BI119" i="1"/>
  <c r="BF158" i="1"/>
  <c r="BC216" i="1"/>
  <c r="BD228" i="1"/>
  <c r="BE302" i="1"/>
  <c r="BE404" i="1"/>
  <c r="BA540" i="1"/>
  <c r="BE707" i="1"/>
  <c r="BJ815" i="1"/>
  <c r="BG939" i="1"/>
  <c r="BA914" i="1"/>
  <c r="BB898" i="1"/>
  <c r="BG89" i="1"/>
  <c r="BJ117" i="1"/>
  <c r="BC131" i="1"/>
  <c r="BH185" i="1"/>
  <c r="BJ238" i="1"/>
  <c r="BH277" i="1"/>
  <c r="BJ155" i="1"/>
  <c r="BA385" i="1"/>
  <c r="BD423" i="1"/>
  <c r="BE890" i="1"/>
  <c r="BI129" i="1"/>
  <c r="BJ80" i="1"/>
  <c r="BI194" i="1"/>
  <c r="BF275" i="1"/>
  <c r="BH356" i="1"/>
  <c r="BC533" i="1"/>
  <c r="BB378" i="1"/>
  <c r="BI526" i="1"/>
  <c r="BA650" i="1"/>
  <c r="BE936" i="1"/>
  <c r="BD24" i="1"/>
  <c r="BC97" i="1"/>
  <c r="BB99" i="1"/>
  <c r="BI189" i="1"/>
  <c r="BI249" i="1"/>
  <c r="BI285" i="1"/>
  <c r="BD375" i="1"/>
  <c r="BE508" i="1"/>
  <c r="BH590" i="1"/>
  <c r="BJ743" i="1"/>
  <c r="BA932" i="1"/>
  <c r="BH926" i="1"/>
  <c r="BG848" i="1"/>
  <c r="BE382" i="1"/>
  <c r="BB402" i="1"/>
  <c r="BB442" i="1"/>
  <c r="BE523" i="1"/>
  <c r="BJ553" i="1"/>
  <c r="BD560" i="1"/>
  <c r="BJ618" i="1"/>
  <c r="BC714" i="1"/>
  <c r="BF846" i="1"/>
  <c r="BG858" i="1"/>
  <c r="BA16" i="1"/>
  <c r="BD26" i="1"/>
  <c r="BB145" i="1"/>
  <c r="BD514" i="1"/>
  <c r="BB567" i="1"/>
  <c r="BG703" i="1"/>
  <c r="BD705" i="1"/>
  <c r="BH840" i="1"/>
  <c r="BE801" i="1"/>
  <c r="BF939" i="1"/>
  <c r="BI893" i="1"/>
  <c r="BE963" i="1"/>
  <c r="BD185" i="1"/>
  <c r="BF73" i="1"/>
  <c r="BE357" i="1"/>
  <c r="BB309" i="1"/>
  <c r="BI461" i="1"/>
  <c r="BF479" i="1"/>
  <c r="BG551" i="1"/>
  <c r="BC967" i="1"/>
  <c r="BF128" i="1"/>
  <c r="BA168" i="1"/>
  <c r="BD203" i="1"/>
  <c r="BD324" i="1"/>
  <c r="BG438" i="1"/>
  <c r="BD732" i="1"/>
  <c r="BG668" i="1"/>
  <c r="BD11" i="1"/>
  <c r="BF42" i="1"/>
  <c r="BC107" i="1"/>
  <c r="BF75" i="1"/>
  <c r="BG212" i="1"/>
  <c r="BF288" i="1"/>
  <c r="BD330" i="1"/>
  <c r="BB399" i="1"/>
  <c r="BC484" i="1"/>
  <c r="BA501" i="1"/>
  <c r="BI650" i="1"/>
  <c r="BB781" i="1"/>
  <c r="BI729" i="1"/>
  <c r="BB907" i="1"/>
  <c r="BJ44" i="1"/>
  <c r="BJ55" i="1"/>
  <c r="BC166" i="1"/>
  <c r="BH205" i="1"/>
  <c r="BB95" i="1"/>
  <c r="BA342" i="1"/>
  <c r="BG384" i="1"/>
  <c r="BF326" i="1"/>
  <c r="BI511" i="1"/>
  <c r="BH927" i="1"/>
  <c r="BA946" i="1"/>
  <c r="BC47" i="1"/>
  <c r="BD234" i="1"/>
  <c r="BF271" i="1"/>
  <c r="BE321" i="1"/>
  <c r="BD342" i="1"/>
  <c r="BH361" i="1"/>
  <c r="BE522" i="1"/>
  <c r="BD387" i="1"/>
  <c r="BD575" i="1"/>
  <c r="BI56" i="1"/>
  <c r="BE33" i="1"/>
  <c r="BJ475" i="1"/>
  <c r="BB483" i="1"/>
  <c r="BH547" i="1"/>
  <c r="BC568" i="1"/>
  <c r="BG694" i="1"/>
  <c r="BI769" i="1"/>
  <c r="BG977" i="1"/>
  <c r="BF402" i="1"/>
  <c r="BD509" i="1"/>
  <c r="BG470" i="1"/>
  <c r="BJ473" i="1"/>
  <c r="BJ653" i="1"/>
  <c r="BC589" i="1"/>
  <c r="BC635" i="1"/>
  <c r="BC725" i="1"/>
  <c r="BB821" i="1"/>
  <c r="BB772" i="1"/>
  <c r="BC690" i="1"/>
  <c r="BF911" i="1"/>
  <c r="BI112" i="1"/>
  <c r="BJ142" i="1"/>
  <c r="BH218" i="1"/>
  <c r="BG375" i="1"/>
  <c r="BC371" i="1"/>
  <c r="BH591" i="1"/>
  <c r="BG553" i="1"/>
  <c r="BB694" i="1"/>
  <c r="BG214" i="1"/>
  <c r="BE292" i="1"/>
  <c r="BG648" i="1"/>
  <c r="BG727" i="1"/>
  <c r="BJ664" i="1"/>
  <c r="BD819" i="1"/>
  <c r="BD843" i="1"/>
  <c r="BB885" i="1"/>
  <c r="BE913" i="1"/>
  <c r="BI865" i="1"/>
  <c r="BG182" i="1"/>
  <c r="BG228" i="1"/>
  <c r="BI692" i="1"/>
  <c r="BD655" i="1"/>
  <c r="BJ54" i="1"/>
  <c r="BC126" i="1"/>
  <c r="BC164" i="1"/>
  <c r="BJ293" i="1"/>
  <c r="BB508" i="1"/>
  <c r="BA459" i="1"/>
  <c r="BA560" i="1"/>
  <c r="BE590" i="1"/>
  <c r="BI763" i="1"/>
  <c r="BA714" i="1"/>
  <c r="BD757" i="1"/>
  <c r="BD963" i="1"/>
  <c r="BE56" i="1"/>
  <c r="BD172" i="1"/>
  <c r="BF243" i="1"/>
  <c r="BC293" i="1"/>
  <c r="BF378" i="1"/>
  <c r="BB751" i="1"/>
  <c r="BA726" i="1"/>
  <c r="BJ856" i="1"/>
  <c r="BJ968" i="1"/>
  <c r="BE242" i="1"/>
  <c r="BB317" i="1"/>
  <c r="BH399" i="1"/>
  <c r="BJ534" i="1"/>
  <c r="BD566" i="1"/>
  <c r="BA872" i="1"/>
  <c r="BB847" i="1"/>
  <c r="BF941" i="1"/>
  <c r="BE49" i="1"/>
  <c r="BA364" i="1"/>
  <c r="BC425" i="1"/>
  <c r="BD483" i="1"/>
  <c r="BD606" i="1"/>
  <c r="BD692" i="1"/>
  <c r="BH593" i="1"/>
  <c r="BA690" i="1"/>
  <c r="BB726" i="1"/>
  <c r="BG234" i="1"/>
  <c r="BA267" i="1"/>
  <c r="BH403" i="1"/>
  <c r="BI663" i="1"/>
  <c r="BB759" i="1"/>
  <c r="BD894" i="1"/>
  <c r="BF955" i="1"/>
  <c r="BJ109" i="1"/>
  <c r="BA87" i="1"/>
  <c r="BF146" i="1"/>
  <c r="BI231" i="1"/>
  <c r="BB211" i="1"/>
  <c r="BH317" i="1"/>
  <c r="BA645" i="1"/>
  <c r="BG647" i="1"/>
  <c r="BD749" i="1"/>
  <c r="BC674" i="1"/>
  <c r="BJ863" i="1"/>
  <c r="BJ876" i="1"/>
  <c r="BB886" i="1"/>
  <c r="BH27" i="1"/>
  <c r="BC160" i="1"/>
  <c r="BC289" i="1"/>
  <c r="BH363" i="1"/>
  <c r="BI715" i="1"/>
  <c r="BE838" i="1"/>
  <c r="BC94" i="1"/>
  <c r="BG120" i="1"/>
  <c r="BA338" i="1"/>
  <c r="BA320" i="1"/>
  <c r="BC385" i="1"/>
  <c r="BG431" i="1"/>
  <c r="BD520" i="1"/>
  <c r="BH522" i="1"/>
  <c r="BA438" i="1"/>
  <c r="BB579" i="1"/>
  <c r="BJ869" i="1"/>
  <c r="BI799" i="1"/>
  <c r="BC866" i="1"/>
  <c r="BG35" i="1"/>
  <c r="BJ34" i="1"/>
  <c r="BG121" i="1"/>
  <c r="BB176" i="1"/>
  <c r="BB191" i="1"/>
  <c r="BB135" i="1"/>
  <c r="BF195" i="1"/>
  <c r="BD367" i="1"/>
  <c r="BH563" i="1"/>
  <c r="BA412" i="1"/>
  <c r="BA42" i="1"/>
  <c r="BB38" i="1"/>
  <c r="BG180" i="1"/>
  <c r="BJ278" i="1"/>
  <c r="BI265" i="1"/>
  <c r="BG337" i="1"/>
  <c r="BD558" i="1"/>
  <c r="BJ613" i="1"/>
  <c r="BC597" i="1"/>
  <c r="BD627" i="1"/>
  <c r="BG681" i="1"/>
  <c r="BE158" i="1"/>
  <c r="BD202" i="1"/>
  <c r="BH341" i="1"/>
  <c r="BC373" i="1"/>
  <c r="BG429" i="1"/>
  <c r="BH513" i="1"/>
  <c r="BJ530" i="1"/>
  <c r="BC702" i="1"/>
  <c r="BH875" i="1"/>
  <c r="BG107" i="1"/>
  <c r="BA361" i="1"/>
  <c r="BE425" i="1"/>
  <c r="BH525" i="1"/>
  <c r="BD363" i="1"/>
  <c r="BA605" i="1"/>
  <c r="BD502" i="1"/>
  <c r="BI552" i="1"/>
  <c r="BB669" i="1"/>
  <c r="BF716" i="1"/>
  <c r="BG941" i="1"/>
  <c r="BJ112" i="1"/>
  <c r="BC162" i="1"/>
  <c r="BA181" i="1"/>
  <c r="BB291" i="1"/>
  <c r="BB297" i="1"/>
  <c r="BI293" i="1"/>
  <c r="BB375" i="1"/>
  <c r="BA523" i="1"/>
  <c r="BC442" i="1"/>
  <c r="BD694" i="1"/>
  <c r="BA712" i="1"/>
  <c r="BJ747" i="1"/>
  <c r="BC695" i="1"/>
  <c r="BD849" i="1"/>
  <c r="BJ866" i="1"/>
  <c r="BC322" i="1"/>
  <c r="BH503" i="1"/>
  <c r="BE541" i="1"/>
  <c r="BB490" i="1"/>
  <c r="BJ616" i="1"/>
  <c r="BF463" i="1"/>
  <c r="BJ857" i="1"/>
  <c r="BB598" i="1"/>
  <c r="BH956" i="1"/>
  <c r="BA966" i="1"/>
  <c r="BD57" i="1"/>
  <c r="BH26" i="1"/>
  <c r="BD76" i="1"/>
  <c r="BH224" i="1"/>
  <c r="BD253" i="1"/>
  <c r="BA799" i="1"/>
  <c r="BF267" i="1"/>
  <c r="BB304" i="1"/>
  <c r="BB255" i="1"/>
  <c r="BB377" i="1"/>
  <c r="BB413" i="1"/>
  <c r="BD539" i="1"/>
  <c r="BE618" i="1"/>
  <c r="BF775" i="1"/>
  <c r="BI835" i="1"/>
  <c r="BF841" i="1"/>
  <c r="BI825" i="1"/>
  <c r="BE934" i="1"/>
  <c r="BH913" i="1"/>
  <c r="BF1006" i="1"/>
  <c r="BB24" i="1"/>
  <c r="BI448" i="1"/>
  <c r="BC511" i="1"/>
  <c r="BF615" i="1"/>
  <c r="BC870" i="1"/>
  <c r="BG94" i="1"/>
  <c r="BI207" i="1"/>
  <c r="BI406" i="1"/>
  <c r="BE573" i="1"/>
  <c r="BA659" i="1"/>
  <c r="BD643" i="1"/>
  <c r="BF848" i="1"/>
  <c r="BJ980" i="1"/>
  <c r="BC91" i="1"/>
  <c r="BF107" i="1"/>
  <c r="BB57" i="1"/>
  <c r="BI136" i="1"/>
  <c r="BG482" i="1"/>
  <c r="BJ526" i="1"/>
  <c r="BB560" i="1"/>
  <c r="BH516" i="1"/>
  <c r="BB723" i="1"/>
  <c r="BI544" i="1"/>
  <c r="BD814" i="1"/>
  <c r="BI852" i="1"/>
  <c r="BC784" i="1"/>
  <c r="BB943" i="1"/>
  <c r="BG821" i="1"/>
  <c r="BB910" i="1"/>
  <c r="BE1002" i="1"/>
  <c r="BI1010" i="1"/>
  <c r="BH55" i="1"/>
  <c r="BF132" i="1"/>
  <c r="BF281" i="1"/>
  <c r="BA898" i="1"/>
  <c r="BA810" i="1"/>
  <c r="BH36" i="1"/>
  <c r="BF298" i="1"/>
  <c r="BG383" i="1"/>
  <c r="BG387" i="1"/>
  <c r="BA455" i="1"/>
  <c r="BJ755" i="1"/>
  <c r="BE826" i="1"/>
  <c r="BF907" i="1"/>
  <c r="BI931" i="1"/>
  <c r="BC1010" i="1"/>
  <c r="BA24" i="1"/>
  <c r="BB52" i="1"/>
  <c r="BE161" i="1"/>
  <c r="BI224" i="1"/>
  <c r="BJ441" i="1"/>
  <c r="BA592" i="1"/>
  <c r="BB547" i="1"/>
  <c r="BB650" i="1"/>
  <c r="BI901" i="1"/>
  <c r="BC64" i="1"/>
  <c r="BC78" i="1"/>
  <c r="BI179" i="1"/>
  <c r="BD260" i="1"/>
  <c r="BH366" i="1"/>
  <c r="BD507" i="1"/>
  <c r="BD582" i="1"/>
  <c r="BJ606" i="1"/>
  <c r="BA763" i="1"/>
  <c r="BF826" i="1"/>
  <c r="BI964" i="1"/>
  <c r="BF984" i="1"/>
  <c r="BG33" i="1"/>
  <c r="BJ150" i="1"/>
  <c r="BE235" i="1"/>
  <c r="BH350" i="1"/>
  <c r="BG349" i="1"/>
  <c r="BE406" i="1"/>
  <c r="BH619" i="1"/>
  <c r="BG653" i="1"/>
  <c r="BI704" i="1"/>
  <c r="BF44" i="1"/>
  <c r="BH124" i="1"/>
  <c r="BG347" i="1"/>
  <c r="BD477" i="1"/>
  <c r="BB458" i="1"/>
  <c r="BA572" i="1"/>
  <c r="BD718" i="1"/>
  <c r="BD730" i="1"/>
  <c r="BG708" i="1"/>
  <c r="BB794" i="1"/>
  <c r="BE968" i="1"/>
  <c r="BC408" i="1"/>
  <c r="BC501" i="1"/>
  <c r="BC545" i="1"/>
  <c r="BF581" i="1"/>
  <c r="BG601" i="1"/>
  <c r="BD677" i="1"/>
  <c r="BG664" i="1"/>
  <c r="BA853" i="1"/>
  <c r="BC911" i="1"/>
  <c r="BC1006" i="1"/>
  <c r="BJ32" i="1"/>
  <c r="BE69" i="1"/>
  <c r="BB162" i="1"/>
  <c r="BA223" i="1"/>
  <c r="BH321" i="1"/>
  <c r="BG261" i="1"/>
  <c r="BF506" i="1"/>
  <c r="BG437" i="1"/>
  <c r="BC579" i="1"/>
  <c r="BD599" i="1"/>
  <c r="BB734" i="1"/>
  <c r="BF788" i="1"/>
  <c r="BB949" i="1"/>
  <c r="BH915" i="1"/>
  <c r="BG869" i="1"/>
  <c r="BF23" i="1"/>
  <c r="BJ178" i="1"/>
  <c r="BA147" i="1"/>
  <c r="BB221" i="1"/>
  <c r="BB472" i="1"/>
  <c r="BI433" i="1"/>
  <c r="BD642" i="1"/>
  <c r="BH837" i="1"/>
  <c r="BB238" i="1"/>
  <c r="BF272" i="1"/>
  <c r="BJ256" i="1"/>
  <c r="BJ392" i="1"/>
  <c r="BF408" i="1"/>
  <c r="BB614" i="1"/>
  <c r="BA709" i="1"/>
  <c r="BI841" i="1"/>
  <c r="BD959" i="1"/>
  <c r="BD996" i="1"/>
  <c r="BE50" i="1"/>
  <c r="BJ30" i="1"/>
  <c r="BB158" i="1"/>
  <c r="BI539" i="1"/>
  <c r="BC475" i="1"/>
  <c r="BA657" i="1"/>
  <c r="BH409" i="1"/>
  <c r="BC717" i="1"/>
  <c r="BE91" i="1"/>
  <c r="BB97" i="1"/>
  <c r="BF178" i="1"/>
  <c r="BC250" i="1"/>
  <c r="BI254" i="1"/>
  <c r="BJ404" i="1"/>
  <c r="BE437" i="1"/>
  <c r="BD585" i="1"/>
  <c r="BA595" i="1"/>
  <c r="BH826" i="1"/>
  <c r="BA992" i="1"/>
  <c r="BG292" i="1"/>
  <c r="BG249" i="1"/>
  <c r="BD413" i="1"/>
  <c r="BB476" i="1"/>
  <c r="BH441" i="1"/>
  <c r="BB613" i="1"/>
  <c r="BG741" i="1"/>
  <c r="BG965" i="1"/>
  <c r="BF283" i="1"/>
  <c r="BD352" i="1"/>
  <c r="BE359" i="1"/>
  <c r="BD427" i="1"/>
  <c r="BE583" i="1"/>
  <c r="BF693" i="1"/>
  <c r="BH806" i="1"/>
  <c r="BA899" i="1"/>
  <c r="BD998" i="1"/>
  <c r="BC20" i="1"/>
  <c r="BC56" i="1"/>
  <c r="BH237" i="1"/>
  <c r="BA291" i="1"/>
  <c r="BF198" i="1"/>
  <c r="BH445" i="1"/>
  <c r="BA541" i="1"/>
  <c r="BH557" i="1"/>
  <c r="BD685" i="1"/>
  <c r="BJ940" i="1"/>
  <c r="BD900" i="1"/>
  <c r="BJ981" i="1"/>
  <c r="BG1001" i="1"/>
  <c r="BI205" i="1"/>
  <c r="BE342" i="1"/>
  <c r="BE479" i="1"/>
  <c r="BB525" i="1"/>
  <c r="BJ964" i="1"/>
  <c r="BF58" i="1"/>
  <c r="BG113" i="1"/>
  <c r="BA264" i="1"/>
  <c r="BB287" i="1"/>
  <c r="BA358" i="1"/>
  <c r="BC381" i="1"/>
  <c r="BC485" i="1"/>
  <c r="BB448" i="1"/>
  <c r="BG415" i="1"/>
  <c r="BB482" i="1"/>
  <c r="BB522" i="1"/>
  <c r="BF670" i="1"/>
  <c r="BB695" i="1"/>
  <c r="BD802" i="1"/>
  <c r="BA60" i="1"/>
  <c r="BF290" i="1"/>
  <c r="BC380" i="1"/>
  <c r="BC453" i="1"/>
  <c r="BD719" i="1"/>
  <c r="BB718" i="1"/>
  <c r="BH801" i="1"/>
  <c r="BJ914" i="1"/>
  <c r="BH949" i="1"/>
  <c r="BB86" i="1"/>
  <c r="BE165" i="1"/>
  <c r="BE243" i="1"/>
  <c r="BJ288" i="1"/>
  <c r="BI364" i="1"/>
  <c r="BB440" i="1"/>
  <c r="BF658" i="1"/>
  <c r="BC592" i="1"/>
  <c r="BD712" i="1"/>
  <c r="BC171" i="1"/>
  <c r="BA269" i="1"/>
  <c r="BE378" i="1"/>
  <c r="BC438" i="1"/>
  <c r="BE503" i="1"/>
  <c r="BE539" i="1"/>
  <c r="BD615" i="1"/>
  <c r="BC844" i="1"/>
  <c r="BD827" i="1"/>
  <c r="BB961" i="1"/>
  <c r="BD997" i="1"/>
  <c r="BI12" i="1"/>
  <c r="BE399" i="1"/>
  <c r="BB646" i="1"/>
  <c r="BJ667" i="1"/>
  <c r="BF774" i="1"/>
  <c r="BA890" i="1"/>
  <c r="BA157" i="1"/>
  <c r="BD317" i="1"/>
  <c r="BI380" i="1"/>
  <c r="BD397" i="1"/>
  <c r="BB404" i="1"/>
  <c r="BC509" i="1"/>
  <c r="BH478" i="1"/>
  <c r="BB499" i="1"/>
  <c r="BH542" i="1"/>
  <c r="BI723" i="1"/>
  <c r="BF782" i="1"/>
  <c r="BH814" i="1"/>
  <c r="BJ846" i="1"/>
  <c r="BD896" i="1"/>
  <c r="BH35" i="1"/>
  <c r="BI43" i="1"/>
  <c r="BE20" i="1"/>
  <c r="BH236" i="1"/>
  <c r="BC375" i="1"/>
  <c r="BH515" i="1"/>
  <c r="BJ555" i="1"/>
  <c r="BI900" i="1"/>
  <c r="BE699" i="1"/>
  <c r="BH114" i="1"/>
  <c r="BJ258" i="1"/>
  <c r="BG255" i="1"/>
  <c r="BD312" i="1"/>
  <c r="BA326" i="1"/>
  <c r="BE252" i="1"/>
  <c r="BF533" i="1"/>
  <c r="BH756" i="1"/>
  <c r="BH911" i="1"/>
  <c r="BJ977" i="1"/>
  <c r="BF171" i="1"/>
  <c r="BI306" i="1"/>
  <c r="BB443" i="1"/>
  <c r="BG577" i="1"/>
  <c r="BA729" i="1"/>
  <c r="BI856" i="1"/>
  <c r="BD430" i="1"/>
  <c r="BF891" i="1"/>
  <c r="BJ969" i="1"/>
  <c r="BF12" i="1"/>
  <c r="BJ353" i="1"/>
  <c r="BH311" i="1"/>
  <c r="BG449" i="1"/>
  <c r="BG569" i="1"/>
  <c r="BH696" i="1"/>
  <c r="BB777" i="1"/>
  <c r="BJ816" i="1"/>
  <c r="BG802" i="1"/>
  <c r="BD796" i="1"/>
  <c r="BG804" i="1"/>
  <c r="BA971" i="1"/>
  <c r="BB250" i="1"/>
  <c r="BG350" i="1"/>
  <c r="BJ339" i="1"/>
  <c r="BA384" i="1"/>
  <c r="BB376" i="1"/>
  <c r="BI423" i="1"/>
  <c r="BB366" i="1"/>
  <c r="BI562" i="1"/>
  <c r="BH708" i="1"/>
  <c r="BB753" i="1"/>
  <c r="BD870" i="1"/>
  <c r="BI891" i="1"/>
  <c r="BA296" i="1"/>
  <c r="BG459" i="1"/>
  <c r="BH458" i="1"/>
  <c r="BF520" i="1"/>
  <c r="BB582" i="1"/>
  <c r="BC1001" i="1"/>
  <c r="BB78" i="1"/>
  <c r="BG179" i="1"/>
  <c r="BG570" i="1"/>
  <c r="BG618" i="1"/>
  <c r="BA598" i="1"/>
  <c r="BH744" i="1"/>
  <c r="BD571" i="1"/>
  <c r="BH877" i="1"/>
  <c r="BH72" i="1"/>
  <c r="BH141" i="1"/>
  <c r="BE231" i="1"/>
  <c r="BI446" i="1"/>
  <c r="BB580" i="1"/>
  <c r="BF683" i="1"/>
  <c r="BI775" i="1"/>
  <c r="BB865" i="1"/>
  <c r="BB843" i="1"/>
  <c r="BG872" i="1"/>
  <c r="BH953" i="1"/>
  <c r="BF46" i="1"/>
  <c r="BC60" i="1"/>
  <c r="BI199" i="1"/>
  <c r="BI209" i="1"/>
  <c r="BH290" i="1"/>
  <c r="BJ432" i="1"/>
  <c r="BE547" i="1"/>
  <c r="BI810" i="1"/>
  <c r="BF919" i="1"/>
  <c r="BI962" i="1"/>
  <c r="BE143" i="1"/>
  <c r="BJ252" i="1"/>
  <c r="BF681" i="1"/>
  <c r="BD960" i="1"/>
  <c r="BI833" i="1"/>
  <c r="BE25" i="1"/>
  <c r="BF118" i="1"/>
  <c r="BD143" i="1"/>
  <c r="BF417" i="1"/>
  <c r="BI515" i="1"/>
  <c r="BF636" i="1"/>
  <c r="BD37" i="1"/>
  <c r="BI235" i="1"/>
  <c r="BC359" i="1"/>
  <c r="BE426" i="1"/>
  <c r="BA548" i="1"/>
  <c r="BI548" i="1"/>
  <c r="BA615" i="1"/>
  <c r="BF54" i="1"/>
  <c r="BJ331" i="1"/>
  <c r="BJ338" i="1"/>
  <c r="BC309" i="1"/>
  <c r="BD503" i="1"/>
  <c r="BG661" i="1"/>
  <c r="BE794" i="1"/>
  <c r="BA669" i="1"/>
  <c r="BD833" i="1"/>
  <c r="BG966" i="1"/>
  <c r="BA841" i="1"/>
  <c r="BI91" i="1"/>
  <c r="BD145" i="1"/>
  <c r="BB203" i="1"/>
  <c r="BH229" i="1"/>
  <c r="BH415" i="1"/>
  <c r="BJ487" i="1"/>
  <c r="BE649" i="1"/>
  <c r="BD807" i="1"/>
  <c r="BJ984" i="1"/>
  <c r="BD71" i="1"/>
  <c r="BC174" i="1"/>
  <c r="BC157" i="1"/>
  <c r="BA447" i="1"/>
  <c r="BC460" i="1"/>
  <c r="BJ572" i="1"/>
  <c r="BF699" i="1"/>
  <c r="BD762" i="1"/>
  <c r="BH741" i="1"/>
  <c r="BA885" i="1"/>
  <c r="BG23" i="1"/>
  <c r="BC179" i="1"/>
  <c r="BA183" i="1"/>
  <c r="BH186" i="1"/>
  <c r="BC378" i="1"/>
  <c r="BC392" i="1"/>
  <c r="BA503" i="1"/>
  <c r="BC462" i="1"/>
  <c r="BC570" i="1"/>
  <c r="BH635" i="1"/>
  <c r="BE656" i="1"/>
  <c r="BA765" i="1"/>
  <c r="BG830" i="1"/>
  <c r="BG896" i="1"/>
  <c r="BJ527" i="1"/>
  <c r="BI556" i="1"/>
  <c r="BA752" i="1"/>
  <c r="BA775" i="1"/>
  <c r="BG684" i="1"/>
  <c r="BB941" i="1"/>
  <c r="BE886" i="1"/>
  <c r="BC960" i="1"/>
  <c r="BI1007" i="1"/>
  <c r="BG43" i="1"/>
  <c r="BB144" i="1"/>
  <c r="BI394" i="1"/>
  <c r="BD448" i="1"/>
  <c r="BC601" i="1"/>
  <c r="BC567" i="1"/>
  <c r="BB672" i="1"/>
  <c r="BJ702" i="1"/>
  <c r="BE679" i="1"/>
  <c r="BE787" i="1"/>
  <c r="BF889" i="1"/>
  <c r="BF30" i="1"/>
  <c r="BD125" i="1"/>
  <c r="BC198" i="1"/>
  <c r="BE211" i="1"/>
  <c r="BI371" i="1"/>
  <c r="BG527" i="1"/>
  <c r="BB456" i="1"/>
  <c r="BG582" i="1"/>
  <c r="BC584" i="1"/>
  <c r="BF759" i="1"/>
  <c r="BA744" i="1"/>
  <c r="BD729" i="1"/>
  <c r="BE689" i="1"/>
  <c r="BC771" i="1"/>
  <c r="BI797" i="1"/>
  <c r="BB914" i="1"/>
  <c r="BA55" i="1"/>
  <c r="BD107" i="1"/>
  <c r="BC77" i="1"/>
  <c r="BD100" i="1"/>
  <c r="BJ274" i="1"/>
  <c r="BJ232" i="1"/>
  <c r="BE260" i="1"/>
  <c r="BF450" i="1"/>
  <c r="BJ501" i="1"/>
  <c r="BF739" i="1"/>
  <c r="BH667" i="1"/>
  <c r="BE753" i="1"/>
  <c r="BE861" i="1"/>
  <c r="BH951" i="1"/>
  <c r="BE1005" i="1"/>
  <c r="BA986" i="1"/>
  <c r="BE45" i="1"/>
  <c r="BI187" i="1"/>
  <c r="BH98" i="1"/>
  <c r="BB268" i="1"/>
  <c r="BE307" i="1"/>
  <c r="BF315" i="1"/>
  <c r="BG636" i="1"/>
  <c r="BD474" i="1"/>
  <c r="BD710" i="1"/>
  <c r="BI712" i="1"/>
  <c r="BD681" i="1"/>
  <c r="BF849" i="1"/>
  <c r="BH54" i="1"/>
  <c r="BB141" i="1"/>
  <c r="BG240" i="1"/>
  <c r="BD295" i="1"/>
  <c r="BJ608" i="1"/>
  <c r="BJ640" i="1"/>
  <c r="BA558" i="1"/>
  <c r="BD579" i="1"/>
  <c r="BF661" i="1"/>
  <c r="BD51" i="1"/>
  <c r="BA114" i="1"/>
  <c r="BH210" i="1"/>
  <c r="BJ361" i="1"/>
  <c r="BG707" i="1"/>
  <c r="BA929" i="1"/>
  <c r="BI921" i="1"/>
  <c r="BE17" i="1"/>
  <c r="BG321" i="1"/>
  <c r="BB552" i="1"/>
  <c r="BF652" i="1"/>
  <c r="BD837" i="1"/>
  <c r="BI877" i="1"/>
  <c r="BC989" i="1"/>
  <c r="BA65" i="1"/>
  <c r="BH259" i="1"/>
  <c r="BI315" i="1"/>
  <c r="BB553" i="1"/>
  <c r="BJ559" i="1"/>
  <c r="BF867" i="1"/>
  <c r="BE865" i="1"/>
  <c r="BD1000" i="1"/>
  <c r="BF28" i="1"/>
  <c r="BG264" i="1"/>
  <c r="BI325" i="1"/>
  <c r="BG395" i="1"/>
  <c r="BC495" i="1"/>
  <c r="BH776" i="1"/>
  <c r="BA660" i="1"/>
  <c r="BJ679" i="1"/>
  <c r="BF776" i="1"/>
  <c r="BD824" i="1"/>
  <c r="BD926" i="1"/>
  <c r="BF940" i="1"/>
  <c r="BA185" i="1"/>
  <c r="BG170" i="1"/>
  <c r="BB264" i="1"/>
  <c r="BC356" i="1"/>
  <c r="BG301" i="1"/>
  <c r="BJ418" i="1"/>
  <c r="BF650" i="1"/>
  <c r="BC759" i="1"/>
  <c r="BH856" i="1"/>
  <c r="BE869" i="1"/>
  <c r="BG902" i="1"/>
  <c r="BE953" i="1"/>
  <c r="BF56" i="1"/>
  <c r="BA394" i="1"/>
  <c r="BC476" i="1"/>
  <c r="BJ518" i="1"/>
  <c r="BF814" i="1"/>
  <c r="BF752" i="1"/>
  <c r="BG813" i="1"/>
  <c r="BF894" i="1"/>
  <c r="BF902" i="1"/>
  <c r="BG878" i="1"/>
  <c r="BB992" i="1"/>
  <c r="BA81" i="1"/>
  <c r="BB112" i="1"/>
  <c r="BB257" i="1"/>
  <c r="BG267" i="1"/>
  <c r="BB248" i="1"/>
  <c r="BA316" i="1"/>
  <c r="BF358" i="1"/>
  <c r="BH394" i="1"/>
  <c r="BH427" i="1"/>
  <c r="BF480" i="1"/>
  <c r="BC673" i="1"/>
  <c r="BJ806" i="1"/>
  <c r="BG781" i="1"/>
  <c r="BC932" i="1"/>
  <c r="BB51" i="1"/>
  <c r="BC59" i="1"/>
  <c r="BJ220" i="1"/>
  <c r="BG364" i="1"/>
  <c r="BE419" i="1"/>
  <c r="BE473" i="1"/>
  <c r="BJ564" i="1"/>
  <c r="BG868" i="1"/>
  <c r="BF35" i="1"/>
  <c r="BD109" i="1"/>
  <c r="BG277" i="1"/>
  <c r="BA491" i="1"/>
  <c r="BG546" i="1"/>
  <c r="BE443" i="1"/>
  <c r="BC630" i="1"/>
  <c r="BB811" i="1"/>
  <c r="BB814" i="1"/>
  <c r="BB877" i="1"/>
  <c r="BJ961" i="1"/>
  <c r="BI995" i="1"/>
  <c r="BB192" i="1"/>
  <c r="BJ387" i="1"/>
  <c r="BF663" i="1"/>
  <c r="BB677" i="1"/>
  <c r="BF690" i="1"/>
  <c r="BC768" i="1"/>
  <c r="BA788" i="1"/>
  <c r="BI796" i="1"/>
  <c r="BI912" i="1"/>
  <c r="BE949" i="1"/>
  <c r="BJ97" i="1"/>
  <c r="BH245" i="1"/>
  <c r="BG766" i="1"/>
  <c r="BF108" i="1"/>
  <c r="BH165" i="1"/>
  <c r="BA322" i="1"/>
  <c r="BA286" i="1"/>
  <c r="BB471" i="1"/>
  <c r="BH464" i="1"/>
  <c r="BI626" i="1"/>
  <c r="BB743" i="1"/>
  <c r="BB875" i="1"/>
  <c r="BJ778" i="1"/>
  <c r="BD937" i="1"/>
  <c r="BH882" i="1"/>
  <c r="BI114" i="1"/>
  <c r="BC142" i="1"/>
  <c r="BB140" i="1"/>
  <c r="BE299" i="1"/>
  <c r="BD365" i="1"/>
  <c r="BH370" i="1"/>
  <c r="BH353" i="1"/>
  <c r="BF449" i="1"/>
  <c r="BH887" i="1"/>
  <c r="BB944" i="1"/>
  <c r="BB902" i="1"/>
  <c r="BD931" i="1"/>
  <c r="BA231" i="1"/>
  <c r="BG418" i="1"/>
  <c r="BD425" i="1"/>
  <c r="BB655" i="1"/>
  <c r="BC559" i="1"/>
  <c r="BB717" i="1"/>
  <c r="BC701" i="1"/>
  <c r="BC22" i="1"/>
  <c r="BI100" i="1"/>
  <c r="BI166" i="1"/>
  <c r="BC181" i="1"/>
  <c r="BA341" i="1"/>
  <c r="BH416" i="1"/>
  <c r="BC433" i="1"/>
  <c r="BG643" i="1"/>
  <c r="BE696" i="1"/>
  <c r="BA722" i="1"/>
  <c r="BG854" i="1"/>
  <c r="BI936" i="1"/>
  <c r="BA903" i="1"/>
  <c r="BF1001" i="1"/>
  <c r="BB1002" i="1"/>
  <c r="BI47" i="1"/>
  <c r="BI77" i="1"/>
  <c r="BJ98" i="1"/>
  <c r="BJ346" i="1"/>
  <c r="BI384" i="1"/>
  <c r="BD428" i="1"/>
  <c r="BG638" i="1"/>
  <c r="BE833" i="1"/>
  <c r="BA817" i="1"/>
  <c r="BI195" i="1"/>
  <c r="BA823" i="1"/>
  <c r="BH899" i="1"/>
  <c r="BC924" i="1"/>
  <c r="BI737" i="1"/>
  <c r="BI22" i="1"/>
  <c r="BD102" i="1"/>
  <c r="BB189" i="1"/>
  <c r="BF371" i="1"/>
  <c r="BE555" i="1"/>
  <c r="BD700" i="1"/>
  <c r="BH779" i="1"/>
  <c r="BG230" i="1"/>
  <c r="BA228" i="1"/>
  <c r="BA331" i="1"/>
  <c r="BA370" i="1"/>
  <c r="BI535" i="1"/>
  <c r="BH548" i="1"/>
  <c r="BE646" i="1"/>
  <c r="BA655" i="1"/>
  <c r="BJ689" i="1"/>
  <c r="BD660" i="1"/>
  <c r="BC852" i="1"/>
  <c r="BD831" i="1"/>
  <c r="BJ902" i="1"/>
  <c r="BF928" i="1"/>
  <c r="BF24" i="1"/>
  <c r="BI262" i="1"/>
  <c r="BA366" i="1"/>
  <c r="BF469" i="1"/>
  <c r="BA521" i="1"/>
  <c r="BC523" i="1"/>
  <c r="BJ571" i="1"/>
  <c r="BG663" i="1"/>
  <c r="BC705" i="1"/>
  <c r="BD665" i="1"/>
  <c r="BI762" i="1"/>
  <c r="BC817" i="1"/>
  <c r="BI789" i="1"/>
  <c r="BF25" i="1"/>
  <c r="BA70" i="1"/>
  <c r="BE27" i="1"/>
  <c r="BC106" i="1"/>
  <c r="BG176" i="1"/>
  <c r="BD182" i="1"/>
  <c r="BB261" i="1"/>
  <c r="BF234" i="1"/>
  <c r="BI312" i="1"/>
  <c r="BD412" i="1"/>
  <c r="BG421" i="1"/>
  <c r="BB621" i="1"/>
  <c r="BA856" i="1"/>
  <c r="BF758" i="1"/>
  <c r="BJ967" i="1"/>
  <c r="BD117" i="1"/>
  <c r="BC234" i="1"/>
  <c r="BF295" i="1"/>
  <c r="BC278" i="1"/>
  <c r="BB447" i="1"/>
  <c r="BH482" i="1"/>
  <c r="BE615" i="1"/>
  <c r="BD654" i="1"/>
  <c r="BH456" i="1"/>
  <c r="BB965" i="1"/>
  <c r="BI846" i="1"/>
  <c r="BB908" i="1"/>
  <c r="BG888" i="1"/>
  <c r="BC863" i="1"/>
  <c r="BA990" i="1"/>
  <c r="BG61" i="1"/>
  <c r="BI203" i="1"/>
  <c r="BF263" i="1"/>
  <c r="BD465" i="1"/>
  <c r="BG679" i="1"/>
  <c r="BD832" i="1"/>
  <c r="BF1000" i="1"/>
  <c r="BF78" i="1"/>
  <c r="BA61" i="1"/>
  <c r="BJ89" i="1"/>
  <c r="BH375" i="1"/>
  <c r="BI246" i="1"/>
  <c r="BF512" i="1"/>
  <c r="BB633" i="1"/>
  <c r="BB481" i="1"/>
  <c r="BI804" i="1"/>
  <c r="BD972" i="1"/>
  <c r="BB938" i="1"/>
  <c r="BI941" i="1"/>
  <c r="BA29" i="1"/>
  <c r="BC84" i="1"/>
  <c r="BH257" i="1"/>
  <c r="BG396" i="1"/>
  <c r="BI467" i="1"/>
  <c r="BJ503" i="1"/>
  <c r="BE527" i="1"/>
  <c r="BF651" i="1"/>
  <c r="BJ841" i="1"/>
  <c r="BF860" i="1"/>
  <c r="BG923" i="1"/>
  <c r="BD127" i="1"/>
  <c r="BE177" i="1"/>
  <c r="BF192" i="1"/>
  <c r="BH209" i="1"/>
  <c r="BE249" i="1"/>
  <c r="BB247" i="1"/>
  <c r="BF305" i="1"/>
  <c r="BH313" i="1"/>
  <c r="BI504" i="1"/>
  <c r="BH474" i="1"/>
  <c r="BH656" i="1"/>
  <c r="BC621" i="1"/>
  <c r="BC969" i="1"/>
  <c r="BG873" i="1"/>
  <c r="BE971" i="1"/>
  <c r="BA56" i="1"/>
  <c r="BF64" i="1"/>
  <c r="BI438" i="1"/>
  <c r="BI677" i="1"/>
  <c r="BJ865" i="1"/>
  <c r="BF850" i="1"/>
  <c r="BG964" i="1"/>
  <c r="BG972" i="1"/>
  <c r="BD340" i="1"/>
  <c r="BC271" i="1"/>
  <c r="BC286" i="1"/>
  <c r="BI532" i="1"/>
  <c r="BA740" i="1"/>
  <c r="BG792" i="1"/>
  <c r="BE34" i="1"/>
  <c r="BC255" i="1"/>
  <c r="BB515" i="1"/>
  <c r="BA449" i="1"/>
  <c r="BF570" i="1"/>
  <c r="BF624" i="1"/>
  <c r="BC664" i="1"/>
  <c r="BE782" i="1"/>
  <c r="BC734" i="1"/>
  <c r="BA834" i="1"/>
  <c r="BF957" i="1"/>
  <c r="BJ48" i="1"/>
  <c r="BD73" i="1"/>
  <c r="BH142" i="1"/>
  <c r="BG268" i="1"/>
  <c r="BG296" i="1"/>
  <c r="BD466" i="1"/>
  <c r="BA602" i="1"/>
  <c r="BE28" i="1"/>
  <c r="BE126" i="1"/>
  <c r="BJ357" i="1"/>
  <c r="BG400" i="1"/>
  <c r="BA402" i="1"/>
  <c r="BE651" i="1"/>
  <c r="BH644" i="1"/>
  <c r="BF593" i="1"/>
  <c r="BD714" i="1"/>
  <c r="BJ812" i="1"/>
  <c r="BF572" i="1"/>
  <c r="BB920" i="1"/>
  <c r="BF973" i="1"/>
  <c r="BF80" i="1"/>
  <c r="BC109" i="1"/>
  <c r="BB53" i="1"/>
  <c r="BI267" i="1"/>
  <c r="BG324" i="1"/>
  <c r="BI435" i="1"/>
  <c r="BD613" i="1"/>
  <c r="BG521" i="1"/>
  <c r="BB937" i="1"/>
  <c r="BI924" i="1"/>
  <c r="BJ891" i="1"/>
  <c r="BJ986" i="1"/>
  <c r="BI85" i="1"/>
  <c r="BD291" i="1"/>
  <c r="BE372" i="1"/>
  <c r="BG513" i="1"/>
  <c r="BH529" i="1"/>
  <c r="BF653" i="1"/>
  <c r="BE781" i="1"/>
  <c r="BB738" i="1"/>
  <c r="BF688" i="1"/>
  <c r="BE99" i="1"/>
  <c r="BJ85" i="1"/>
  <c r="BF161" i="1"/>
  <c r="BA208" i="1"/>
  <c r="BC343" i="1"/>
  <c r="BI379" i="1"/>
  <c r="BH719" i="1"/>
  <c r="BH625" i="1"/>
  <c r="BA662" i="1"/>
  <c r="BH903" i="1"/>
  <c r="BI882" i="1"/>
  <c r="BE393" i="1"/>
  <c r="BI386" i="1"/>
  <c r="BI513" i="1"/>
  <c r="BB597" i="1"/>
  <c r="BF578" i="1"/>
  <c r="BB703" i="1"/>
  <c r="BC789" i="1"/>
  <c r="BE796" i="1"/>
  <c r="BG55" i="1"/>
  <c r="BJ60" i="1"/>
  <c r="BG258" i="1"/>
  <c r="BJ371" i="1"/>
  <c r="BJ496" i="1"/>
  <c r="BD662" i="1"/>
  <c r="BG739" i="1"/>
  <c r="BB660" i="1"/>
  <c r="BB680" i="1"/>
  <c r="BD840" i="1"/>
  <c r="BG13" i="1"/>
  <c r="BE60" i="1"/>
  <c r="BB278" i="1"/>
  <c r="BI282" i="1"/>
  <c r="BC311" i="1"/>
  <c r="BJ621" i="1"/>
  <c r="BH684" i="1"/>
  <c r="BD825" i="1"/>
  <c r="BF866" i="1"/>
  <c r="BI685" i="1"/>
  <c r="BC920" i="1"/>
  <c r="BI72" i="1"/>
  <c r="BC114" i="1"/>
  <c r="BE197" i="1"/>
  <c r="BG483" i="1"/>
  <c r="BE681" i="1"/>
  <c r="BA952" i="1"/>
  <c r="BF946" i="1"/>
  <c r="BG962" i="1"/>
  <c r="BH909" i="1"/>
  <c r="BJ76" i="1"/>
  <c r="BI57" i="1"/>
  <c r="BC112" i="1"/>
  <c r="BB153" i="1"/>
  <c r="BE263" i="1"/>
  <c r="BF432" i="1"/>
  <c r="BB434" i="1"/>
  <c r="BJ521" i="1"/>
  <c r="BC590" i="1"/>
  <c r="BF731" i="1"/>
  <c r="BD41" i="1"/>
  <c r="BE53" i="1"/>
  <c r="BD124" i="1"/>
  <c r="BJ145" i="1"/>
  <c r="BG334" i="1"/>
  <c r="BC298" i="1"/>
  <c r="BI368" i="1"/>
  <c r="BF434" i="1"/>
  <c r="BD521" i="1"/>
  <c r="BF437" i="1"/>
  <c r="BG476" i="1"/>
  <c r="BJ764" i="1"/>
  <c r="BG971" i="1"/>
  <c r="BI915" i="1"/>
  <c r="BH914" i="1"/>
  <c r="BA930" i="1"/>
  <c r="BB922" i="1"/>
  <c r="BE208" i="1"/>
  <c r="BJ345" i="1"/>
  <c r="BD476" i="1"/>
  <c r="BH598" i="1"/>
  <c r="BC607" i="1"/>
  <c r="BG761" i="1"/>
  <c r="BB26" i="1"/>
  <c r="BC141" i="1"/>
  <c r="BI537" i="1"/>
  <c r="BE570" i="1"/>
  <c r="BC715" i="1"/>
  <c r="BG944" i="1"/>
  <c r="BD114" i="1"/>
  <c r="BC201" i="1"/>
  <c r="BH219" i="1"/>
  <c r="BA398" i="1"/>
  <c r="BC498" i="1"/>
  <c r="BA631" i="1"/>
  <c r="BG1000" i="1"/>
  <c r="BC45" i="1"/>
  <c r="BF14" i="1"/>
  <c r="BB231" i="1"/>
  <c r="BI343" i="1"/>
  <c r="BI352" i="1"/>
  <c r="BA479" i="1"/>
  <c r="BB519" i="1"/>
  <c r="BB712" i="1"/>
  <c r="BI820" i="1"/>
  <c r="BD891" i="1"/>
  <c r="BG248" i="1"/>
  <c r="BG338" i="1"/>
  <c r="BG332" i="1"/>
  <c r="BD374" i="1"/>
  <c r="BG531" i="1"/>
  <c r="BB784" i="1"/>
  <c r="BI957" i="1"/>
  <c r="BC984" i="1"/>
  <c r="BB983" i="1"/>
  <c r="BJ73" i="1"/>
  <c r="BC169" i="1"/>
  <c r="BE218" i="1"/>
  <c r="BA339" i="1"/>
  <c r="BF368" i="1"/>
  <c r="BE517" i="1"/>
  <c r="BG497" i="1"/>
  <c r="BJ542" i="1"/>
  <c r="BC522" i="1"/>
  <c r="BG625" i="1"/>
  <c r="BC915" i="1"/>
  <c r="BD18" i="1"/>
  <c r="BC182" i="1"/>
  <c r="BI213" i="1"/>
  <c r="BF227" i="1"/>
  <c r="BC313" i="1"/>
  <c r="BE433" i="1"/>
  <c r="BI477" i="1"/>
  <c r="BJ537" i="1"/>
  <c r="BE626" i="1"/>
  <c r="BF865" i="1"/>
  <c r="BF905" i="1"/>
  <c r="BA918" i="1"/>
  <c r="BE142" i="1"/>
  <c r="BE562" i="1"/>
  <c r="BE698" i="1"/>
  <c r="BG838" i="1"/>
  <c r="BH990" i="1"/>
  <c r="BE107" i="1"/>
  <c r="BG178" i="1"/>
  <c r="BG229" i="1"/>
  <c r="BH407" i="1"/>
  <c r="BC379" i="1"/>
  <c r="BH475" i="1"/>
  <c r="BJ451" i="1"/>
  <c r="BD371" i="1"/>
  <c r="BF566" i="1"/>
  <c r="BJ893" i="1"/>
  <c r="BG189" i="1"/>
  <c r="BI202" i="1"/>
  <c r="BC189" i="1"/>
  <c r="BC246" i="1"/>
  <c r="BF556" i="1"/>
  <c r="BD788" i="1"/>
  <c r="BE288" i="1"/>
  <c r="BD394" i="1"/>
  <c r="BD389" i="1"/>
  <c r="BI499" i="1"/>
  <c r="BC431" i="1"/>
  <c r="BJ727" i="1"/>
  <c r="BE842" i="1"/>
  <c r="BD872" i="1"/>
  <c r="BF19" i="1"/>
  <c r="BH91" i="1"/>
  <c r="BJ197" i="1"/>
  <c r="BF199" i="1"/>
  <c r="BA409" i="1"/>
  <c r="BB505" i="1"/>
  <c r="BC547" i="1"/>
  <c r="BH976" i="1"/>
  <c r="BH87" i="1"/>
  <c r="BG162" i="1"/>
  <c r="BF414" i="1"/>
  <c r="BG557" i="1"/>
  <c r="BB570" i="1"/>
  <c r="BH674" i="1"/>
  <c r="BH754" i="1"/>
  <c r="BB682" i="1"/>
  <c r="BD971" i="1"/>
  <c r="BC119" i="1"/>
  <c r="BB397" i="1"/>
  <c r="BE487" i="1"/>
  <c r="BE579" i="1"/>
  <c r="BD669" i="1"/>
  <c r="BE918" i="1"/>
  <c r="BG890" i="1"/>
  <c r="BE26" i="1"/>
  <c r="BI27" i="1"/>
  <c r="BJ15" i="1"/>
  <c r="BD304" i="1"/>
  <c r="BF550" i="1"/>
  <c r="BD725" i="1"/>
  <c r="BC708" i="1"/>
  <c r="BD893" i="1"/>
  <c r="BA1006" i="1"/>
  <c r="BG74" i="1"/>
  <c r="BB132" i="1"/>
  <c r="BG201" i="1"/>
  <c r="BI225" i="1"/>
  <c r="BI361" i="1"/>
  <c r="BB574" i="1"/>
  <c r="BJ650" i="1"/>
  <c r="BH663" i="1"/>
  <c r="BG670" i="1"/>
  <c r="BD790" i="1"/>
  <c r="BG783" i="1"/>
  <c r="BH767" i="1"/>
  <c r="BG76" i="1"/>
  <c r="BA135" i="1"/>
  <c r="BC231" i="1"/>
  <c r="BF525" i="1"/>
  <c r="BC659" i="1"/>
  <c r="BJ736" i="1"/>
  <c r="BH706" i="1"/>
  <c r="BI717" i="1"/>
  <c r="BE64" i="1"/>
  <c r="BE144" i="1"/>
  <c r="BD313" i="1"/>
  <c r="BD368" i="1"/>
  <c r="BH599" i="1"/>
  <c r="BD822" i="1"/>
  <c r="BC781" i="1"/>
  <c r="BH855" i="1"/>
  <c r="BA906" i="1"/>
  <c r="BH965" i="1"/>
  <c r="BG75" i="1"/>
  <c r="BH160" i="1"/>
  <c r="BG138" i="1"/>
  <c r="BA260" i="1"/>
  <c r="BJ284" i="1"/>
  <c r="BG278" i="1"/>
  <c r="BF311" i="1"/>
  <c r="BE438" i="1"/>
  <c r="BJ472" i="1"/>
  <c r="BD399" i="1"/>
  <c r="BC496" i="1"/>
  <c r="BF489" i="1"/>
  <c r="BF553" i="1"/>
  <c r="BH672" i="1"/>
  <c r="BA784" i="1"/>
  <c r="BI121" i="1"/>
  <c r="BH230" i="1"/>
  <c r="BI241" i="1"/>
  <c r="BI403" i="1"/>
  <c r="BD498" i="1"/>
  <c r="BC687" i="1"/>
  <c r="BH868" i="1"/>
  <c r="BJ948" i="1"/>
  <c r="BE967" i="1"/>
  <c r="BC934" i="1"/>
  <c r="BH41" i="1"/>
  <c r="BI103" i="1"/>
  <c r="BA471" i="1"/>
  <c r="BE623" i="1"/>
  <c r="BF639" i="1"/>
  <c r="BI588" i="1"/>
  <c r="BA991" i="1"/>
  <c r="BE160" i="1"/>
  <c r="BF406" i="1"/>
  <c r="BD388" i="1"/>
  <c r="BI621" i="1"/>
  <c r="BC575" i="1"/>
  <c r="BB893" i="1"/>
  <c r="BD97" i="1"/>
  <c r="BH107" i="1"/>
  <c r="BH164" i="1"/>
  <c r="BH162" i="1"/>
  <c r="BE251" i="1"/>
  <c r="BF242" i="1"/>
  <c r="BC711" i="1"/>
  <c r="BB788" i="1"/>
  <c r="BH891" i="1"/>
  <c r="BI998" i="1"/>
  <c r="BI125" i="1"/>
  <c r="BA163" i="1"/>
  <c r="BB159" i="1"/>
  <c r="BA353" i="1"/>
  <c r="BB369" i="1"/>
  <c r="BB466" i="1"/>
  <c r="BB510" i="1"/>
  <c r="BI609" i="1"/>
  <c r="BD934" i="1"/>
  <c r="BD968" i="1"/>
  <c r="BA75" i="1"/>
  <c r="BH330" i="1"/>
  <c r="BD410" i="1"/>
  <c r="BB380" i="1"/>
  <c r="BE389" i="1"/>
  <c r="BB387" i="1"/>
  <c r="BJ411" i="1"/>
  <c r="BD467" i="1"/>
  <c r="BF595" i="1"/>
  <c r="BF427" i="1"/>
  <c r="BC957" i="1"/>
  <c r="BC899" i="1"/>
  <c r="BC197" i="1"/>
  <c r="BI291" i="1"/>
  <c r="BE328" i="1"/>
  <c r="BD493" i="1"/>
  <c r="BJ434" i="1"/>
  <c r="BC999" i="1"/>
  <c r="BI18" i="1"/>
  <c r="BG82" i="1"/>
  <c r="BI135" i="1"/>
  <c r="BG210" i="1"/>
  <c r="BD405" i="1"/>
  <c r="BI452" i="1"/>
  <c r="BF583" i="1"/>
  <c r="BD659" i="1"/>
  <c r="BG665" i="1"/>
  <c r="BD950" i="1"/>
  <c r="BI781" i="1"/>
  <c r="BC916" i="1"/>
  <c r="BC102" i="1"/>
  <c r="BF166" i="1"/>
  <c r="BE376" i="1"/>
  <c r="BG612" i="1"/>
  <c r="BH472" i="1"/>
  <c r="BF598" i="1"/>
  <c r="BH504" i="1"/>
  <c r="BA1002" i="1"/>
  <c r="BB206" i="1"/>
  <c r="BG280" i="1"/>
  <c r="BF324" i="1"/>
  <c r="BA284" i="1"/>
  <c r="BJ491" i="1"/>
  <c r="BH508" i="1"/>
  <c r="BG525" i="1"/>
  <c r="BJ579" i="1"/>
  <c r="BH753" i="1"/>
  <c r="BI836" i="1"/>
  <c r="BG867" i="1"/>
  <c r="BH818" i="1"/>
  <c r="BG979" i="1"/>
  <c r="BG994" i="1"/>
  <c r="BF48" i="1"/>
  <c r="BG149" i="1"/>
  <c r="BC304" i="1"/>
  <c r="BJ714" i="1"/>
  <c r="BC718" i="1"/>
  <c r="BA859" i="1"/>
  <c r="BF904" i="1"/>
  <c r="BE65" i="1"/>
  <c r="BH66" i="1"/>
  <c r="BE155" i="1"/>
  <c r="BA192" i="1"/>
  <c r="BG305" i="1"/>
  <c r="BI540" i="1"/>
  <c r="BH651" i="1"/>
  <c r="BI611" i="1"/>
  <c r="BF585" i="1"/>
  <c r="BA538" i="1"/>
  <c r="BC422" i="1"/>
  <c r="BD376" i="1"/>
  <c r="BF426" i="1"/>
  <c r="BD898" i="1"/>
  <c r="BD925" i="1"/>
  <c r="BI935" i="1"/>
  <c r="BE1009" i="1"/>
  <c r="BH166" i="1"/>
  <c r="BE343" i="1"/>
  <c r="BI353" i="1"/>
  <c r="BA417" i="1"/>
  <c r="BI523" i="1"/>
  <c r="BE491" i="1"/>
  <c r="BF682" i="1"/>
  <c r="BF793" i="1"/>
  <c r="BD90" i="1"/>
  <c r="BA127" i="1"/>
  <c r="BE325" i="1"/>
  <c r="BD400" i="1"/>
  <c r="BF405" i="1"/>
  <c r="BJ461" i="1"/>
  <c r="BJ643" i="1"/>
  <c r="BF668" i="1"/>
  <c r="BJ941" i="1"/>
  <c r="BD111" i="1"/>
  <c r="BI351" i="1"/>
  <c r="BE348" i="1"/>
  <c r="BC355" i="1"/>
  <c r="BE315" i="1"/>
  <c r="BF441" i="1"/>
  <c r="BF614" i="1"/>
  <c r="BF601" i="1"/>
  <c r="BH680" i="1"/>
  <c r="BH81" i="1"/>
  <c r="BC207" i="1"/>
  <c r="BB277" i="1"/>
  <c r="BJ280" i="1"/>
  <c r="BH342" i="1"/>
  <c r="BF509" i="1"/>
  <c r="BD544" i="1"/>
  <c r="BH541" i="1"/>
  <c r="BA545" i="1"/>
  <c r="BI740" i="1"/>
  <c r="BA731" i="1"/>
  <c r="BI731" i="1"/>
  <c r="BC828" i="1"/>
  <c r="BE18" i="1"/>
  <c r="BG146" i="1"/>
  <c r="BH178" i="1"/>
  <c r="BC228" i="1"/>
  <c r="BD229" i="1"/>
  <c r="BC546" i="1"/>
  <c r="BB708" i="1"/>
  <c r="BC763" i="1"/>
  <c r="BC928" i="1"/>
  <c r="BI975" i="1"/>
  <c r="BE839" i="1"/>
  <c r="BE683" i="1"/>
  <c r="BF952" i="1"/>
  <c r="BI210" i="1"/>
  <c r="BH246" i="1"/>
  <c r="BJ379" i="1"/>
  <c r="BI640" i="1"/>
  <c r="BD774" i="1"/>
  <c r="BG709" i="1"/>
  <c r="BD859" i="1"/>
  <c r="BJ909" i="1"/>
  <c r="BA790" i="1"/>
  <c r="BH19" i="1"/>
  <c r="BB68" i="1"/>
  <c r="BE100" i="1"/>
  <c r="BA152" i="1"/>
  <c r="BH206" i="1"/>
  <c r="BH225" i="1"/>
  <c r="BA377" i="1"/>
  <c r="BC491" i="1"/>
  <c r="BJ849" i="1"/>
  <c r="BD792" i="1"/>
  <c r="BH940" i="1"/>
  <c r="BA153" i="1"/>
  <c r="BI455" i="1"/>
  <c r="BD491" i="1"/>
  <c r="BA625" i="1"/>
  <c r="BA546" i="1"/>
  <c r="BE716" i="1"/>
  <c r="BI738" i="1"/>
  <c r="BD763" i="1"/>
  <c r="BF878" i="1"/>
  <c r="BH885" i="1"/>
  <c r="BG163" i="1"/>
  <c r="BE337" i="1"/>
  <c r="BG289" i="1"/>
  <c r="BG394" i="1"/>
  <c r="BJ813" i="1"/>
  <c r="BH811" i="1"/>
  <c r="BI847" i="1"/>
  <c r="BC887" i="1"/>
  <c r="BI988" i="1"/>
  <c r="BE153" i="1"/>
  <c r="BA216" i="1"/>
  <c r="BI466" i="1"/>
  <c r="BD648" i="1"/>
  <c r="BI54" i="1"/>
  <c r="BI33" i="1"/>
  <c r="BF201" i="1"/>
  <c r="BI198" i="1"/>
  <c r="BG381" i="1"/>
  <c r="BH440" i="1"/>
  <c r="BA871" i="1"/>
  <c r="BB952" i="1"/>
  <c r="BA854" i="1"/>
  <c r="BA237" i="1"/>
  <c r="BB325" i="1"/>
  <c r="BH423" i="1"/>
  <c r="BG466" i="1"/>
  <c r="BA567" i="1"/>
  <c r="BC756" i="1"/>
  <c r="BH966" i="1"/>
  <c r="BA23" i="1"/>
  <c r="BD84" i="1"/>
  <c r="BC290" i="1"/>
  <c r="BJ380" i="1"/>
  <c r="BD543" i="1"/>
  <c r="BG1007" i="1"/>
  <c r="BB994" i="1"/>
  <c r="BD195" i="1"/>
  <c r="BD199" i="1"/>
  <c r="BC317" i="1"/>
  <c r="BB470" i="1"/>
  <c r="BA555" i="1"/>
  <c r="BC679" i="1"/>
  <c r="BE751" i="1"/>
  <c r="BE860" i="1"/>
  <c r="BD948" i="1"/>
  <c r="BE305" i="1"/>
  <c r="BA304" i="1"/>
  <c r="BE383" i="1"/>
  <c r="BC412" i="1"/>
  <c r="BA415" i="1"/>
  <c r="BB451" i="1"/>
  <c r="BB543" i="1"/>
  <c r="BJ657" i="1"/>
  <c r="BG831" i="1"/>
  <c r="BD924" i="1"/>
  <c r="BI989" i="1"/>
  <c r="BB133" i="1"/>
  <c r="BF294" i="1"/>
  <c r="BE277" i="1"/>
  <c r="BI381" i="1"/>
  <c r="BA390" i="1"/>
  <c r="BI683" i="1"/>
  <c r="BG698" i="1"/>
  <c r="BI669" i="1"/>
  <c r="BH934" i="1"/>
  <c r="BG832" i="1"/>
  <c r="BH933" i="1"/>
  <c r="BI59" i="1"/>
  <c r="BA265" i="1"/>
  <c r="BF518" i="1"/>
  <c r="BF791" i="1"/>
  <c r="BB710" i="1"/>
  <c r="BI875" i="1"/>
  <c r="BH954" i="1"/>
  <c r="BJ760" i="1"/>
  <c r="BD13" i="1"/>
  <c r="BC138" i="1"/>
  <c r="BA184" i="1"/>
  <c r="BD499" i="1"/>
  <c r="BB441" i="1"/>
  <c r="BD530" i="1"/>
  <c r="BJ868" i="1"/>
  <c r="BB714" i="1"/>
  <c r="BE984" i="1"/>
  <c r="BH79" i="1"/>
  <c r="BH293" i="1"/>
  <c r="BD266" i="1"/>
  <c r="BE274" i="1"/>
  <c r="BD252" i="1"/>
  <c r="BB341" i="1"/>
  <c r="BJ397" i="1"/>
  <c r="BJ516" i="1"/>
  <c r="BB494" i="1"/>
  <c r="BC654" i="1"/>
  <c r="BI728" i="1"/>
  <c r="BD884" i="1"/>
  <c r="BH962" i="1"/>
  <c r="BG12" i="1"/>
  <c r="BI181" i="1"/>
  <c r="BB232" i="1"/>
  <c r="BD269" i="1"/>
  <c r="BG64" i="1"/>
  <c r="BH95" i="1"/>
  <c r="BA465" i="1"/>
  <c r="BC542" i="1"/>
  <c r="BE705" i="1"/>
  <c r="BH714" i="1"/>
  <c r="BH823" i="1"/>
  <c r="BD916" i="1"/>
  <c r="BE1001" i="1"/>
  <c r="BA74" i="1"/>
  <c r="BD63" i="1"/>
  <c r="BJ74" i="1"/>
  <c r="BI269" i="1"/>
  <c r="BC344" i="1"/>
  <c r="BA285" i="1"/>
  <c r="BG404" i="1"/>
  <c r="BC391" i="1"/>
  <c r="BF485" i="1"/>
  <c r="BI426" i="1"/>
  <c r="BG614" i="1"/>
  <c r="BA675" i="1"/>
  <c r="BI867" i="1"/>
  <c r="BJ930" i="1"/>
  <c r="BJ70" i="1"/>
  <c r="BH158" i="1"/>
  <c r="BA368" i="1"/>
  <c r="BE474" i="1"/>
  <c r="BH546" i="1"/>
  <c r="BE708" i="1"/>
  <c r="BH925" i="1"/>
  <c r="BH11" i="1"/>
  <c r="BD1008" i="1"/>
  <c r="BH21" i="1"/>
  <c r="BG100" i="1"/>
  <c r="BF282" i="1"/>
  <c r="BD356" i="1"/>
  <c r="BA467" i="1"/>
  <c r="BI633" i="1"/>
  <c r="BC616" i="1"/>
  <c r="BJ607" i="1"/>
  <c r="BB737" i="1"/>
  <c r="BJ550" i="1"/>
  <c r="BA831" i="1"/>
  <c r="BA916" i="1"/>
  <c r="BE788" i="1"/>
  <c r="BG864" i="1"/>
  <c r="BI19" i="1"/>
  <c r="BG119" i="1"/>
  <c r="BE195" i="1"/>
  <c r="BB389" i="1"/>
  <c r="BB527" i="1"/>
  <c r="BB526" i="1"/>
  <c r="BC553" i="1"/>
  <c r="BC761" i="1"/>
  <c r="BI764" i="1"/>
  <c r="BE703" i="1"/>
  <c r="BA926" i="1"/>
  <c r="BA68" i="1"/>
  <c r="BI79" i="1"/>
  <c r="BI111" i="1"/>
  <c r="BA337" i="1"/>
  <c r="BH408" i="1"/>
  <c r="BE561" i="1"/>
  <c r="AX807" i="1"/>
  <c r="BG65" i="1"/>
  <c r="BE39" i="1"/>
  <c r="BD34" i="1"/>
  <c r="BB182" i="1"/>
  <c r="BJ133" i="1"/>
  <c r="BJ321" i="1"/>
  <c r="BJ645" i="1"/>
  <c r="BA552" i="1"/>
  <c r="BJ481" i="1"/>
  <c r="BG129" i="1"/>
  <c r="BJ84" i="1"/>
  <c r="BF244" i="1"/>
  <c r="BC292" i="1"/>
  <c r="BI516" i="1"/>
  <c r="BA581" i="1"/>
  <c r="BA593" i="1"/>
  <c r="BD602" i="1"/>
  <c r="BD614" i="1"/>
  <c r="BG674" i="1"/>
  <c r="BI876" i="1"/>
  <c r="BC879" i="1"/>
  <c r="BH1003" i="1"/>
  <c r="BG36" i="1"/>
  <c r="BF183" i="1"/>
  <c r="BE205" i="1"/>
  <c r="BD194" i="1"/>
  <c r="BG314" i="1"/>
  <c r="BH391" i="1"/>
  <c r="BA504" i="1"/>
  <c r="BA575" i="1"/>
  <c r="BD548" i="1"/>
  <c r="BD782" i="1"/>
  <c r="BI972" i="1"/>
  <c r="BE67" i="1"/>
  <c r="BJ124" i="1"/>
  <c r="BG135" i="1"/>
  <c r="BI139" i="1"/>
  <c r="BF255" i="1"/>
  <c r="BJ318" i="1"/>
  <c r="BG336" i="1"/>
  <c r="BC414" i="1"/>
  <c r="BG373" i="1"/>
  <c r="BA446" i="1"/>
  <c r="BH638" i="1"/>
  <c r="BI672" i="1"/>
  <c r="BA736" i="1"/>
  <c r="BB752" i="1"/>
  <c r="BJ562" i="1"/>
  <c r="BG705" i="1"/>
  <c r="BA681" i="1"/>
  <c r="BA820" i="1"/>
  <c r="BE784" i="1"/>
  <c r="BA130" i="1"/>
  <c r="BF277" i="1"/>
  <c r="BI326" i="1"/>
  <c r="BD364" i="1"/>
  <c r="BA408" i="1"/>
  <c r="BB355" i="1"/>
  <c r="BA411" i="1"/>
  <c r="BA500" i="1"/>
  <c r="BD411" i="1"/>
  <c r="BE603" i="1"/>
  <c r="BA702" i="1"/>
  <c r="BH673" i="1"/>
  <c r="BB883" i="1"/>
  <c r="BF896" i="1"/>
  <c r="BC69" i="1"/>
  <c r="BH152" i="1"/>
  <c r="BB172" i="1"/>
  <c r="BJ600" i="1"/>
  <c r="BE548" i="1"/>
  <c r="BH760" i="1"/>
  <c r="BH597" i="1"/>
  <c r="BC723" i="1"/>
  <c r="BE894" i="1"/>
  <c r="BF893" i="1"/>
  <c r="BJ926" i="1"/>
  <c r="BJ996" i="1"/>
  <c r="BD68" i="1"/>
  <c r="BA311" i="1"/>
  <c r="BE483" i="1"/>
  <c r="BH560" i="1"/>
  <c r="BJ573" i="1"/>
  <c r="BB620" i="1"/>
  <c r="BD628" i="1"/>
  <c r="BH735" i="1"/>
  <c r="BH681" i="1"/>
  <c r="BI795" i="1"/>
  <c r="BC70" i="1"/>
  <c r="BD141" i="1"/>
  <c r="BJ273" i="1"/>
  <c r="BH410" i="1"/>
  <c r="BJ617" i="1"/>
  <c r="BJ563" i="1"/>
  <c r="BI926" i="1"/>
  <c r="BD232" i="1"/>
  <c r="BC256" i="1"/>
  <c r="BG319" i="1"/>
  <c r="BF407" i="1"/>
  <c r="BC732" i="1"/>
  <c r="BI815" i="1"/>
  <c r="BH992" i="1"/>
  <c r="BJ1006" i="1"/>
  <c r="BJ11" i="1"/>
  <c r="BG139" i="1"/>
  <c r="BA240" i="1"/>
  <c r="BA289" i="1"/>
  <c r="BD357" i="1"/>
  <c r="BE960" i="1"/>
  <c r="BD123" i="1"/>
  <c r="BE94" i="1"/>
  <c r="BA104" i="1"/>
  <c r="BG168" i="1"/>
  <c r="BF260" i="1"/>
  <c r="BA469" i="1"/>
  <c r="BA648" i="1"/>
  <c r="BF459" i="1"/>
  <c r="BB815" i="1"/>
  <c r="BB802" i="1"/>
  <c r="BC977" i="1"/>
  <c r="BB14" i="1"/>
  <c r="BJ111" i="1"/>
  <c r="BG131" i="1"/>
  <c r="BG233" i="1"/>
  <c r="BI335" i="1"/>
  <c r="BD422" i="1"/>
  <c r="BE639" i="1"/>
  <c r="BD632" i="1"/>
  <c r="BJ957" i="1"/>
  <c r="BJ260" i="1"/>
  <c r="BJ349" i="1"/>
  <c r="BB400" i="1"/>
  <c r="BC363" i="1"/>
  <c r="BA539" i="1"/>
  <c r="BA510" i="1"/>
  <c r="BI636" i="1"/>
  <c r="BB861" i="1"/>
  <c r="BB750" i="1"/>
  <c r="BC706" i="1"/>
  <c r="BA67" i="1"/>
  <c r="BI25" i="1"/>
  <c r="BG183" i="1"/>
  <c r="BI463" i="1"/>
  <c r="BB430" i="1"/>
  <c r="BG719" i="1"/>
  <c r="BB804" i="1"/>
  <c r="BJ970" i="1"/>
  <c r="BG978" i="1"/>
  <c r="BB15" i="1"/>
  <c r="BI154" i="1"/>
  <c r="BH200" i="1"/>
  <c r="BB300" i="1"/>
  <c r="BI391" i="1"/>
  <c r="BA475" i="1"/>
  <c r="BE535" i="1"/>
  <c r="BJ551" i="1"/>
  <c r="BH1004" i="1"/>
  <c r="BB55" i="1"/>
  <c r="BC34" i="1"/>
  <c r="BE88" i="1"/>
  <c r="BE198" i="1"/>
  <c r="BA302" i="1"/>
  <c r="BJ471" i="1"/>
  <c r="BG621" i="1"/>
  <c r="BB775" i="1"/>
  <c r="BI686" i="1"/>
  <c r="BB972" i="1"/>
  <c r="BI925" i="1"/>
  <c r="BC118" i="1"/>
  <c r="BF139" i="1"/>
  <c r="BB254" i="1"/>
  <c r="BC497" i="1"/>
  <c r="BH659" i="1"/>
  <c r="BA526" i="1"/>
  <c r="BF105" i="1"/>
  <c r="BA219" i="1"/>
  <c r="BH326" i="1"/>
  <c r="BI329" i="1"/>
  <c r="BD310" i="1"/>
  <c r="BG450" i="1"/>
  <c r="BG453" i="1"/>
  <c r="BE597" i="1"/>
  <c r="BH570" i="1"/>
  <c r="BF713" i="1"/>
  <c r="BH800" i="1"/>
  <c r="BA843" i="1"/>
  <c r="BA858" i="1"/>
  <c r="BF88" i="1"/>
  <c r="BH76" i="1"/>
  <c r="BB173" i="1"/>
  <c r="BE221" i="1"/>
  <c r="BC334" i="1"/>
  <c r="BC525" i="1"/>
  <c r="BF541" i="1"/>
  <c r="BG623" i="1"/>
  <c r="BI652" i="1"/>
  <c r="BI699" i="1"/>
  <c r="BI779" i="1"/>
  <c r="BC722" i="1"/>
  <c r="BA862" i="1"/>
  <c r="BE121" i="1"/>
  <c r="BH82" i="1"/>
  <c r="BG188" i="1"/>
  <c r="BE203" i="1"/>
  <c r="BG507" i="1"/>
  <c r="BJ476" i="1"/>
  <c r="BJ459" i="1"/>
  <c r="BG572" i="1"/>
  <c r="BF582" i="1"/>
  <c r="BE766" i="1"/>
  <c r="BA703" i="1"/>
  <c r="BD723" i="1"/>
  <c r="BG820" i="1"/>
  <c r="BB901" i="1"/>
  <c r="BC871" i="1"/>
  <c r="BC130" i="1"/>
  <c r="BH386" i="1"/>
  <c r="BF421" i="1"/>
  <c r="BJ584" i="1"/>
  <c r="BD702" i="1"/>
  <c r="BB562" i="1"/>
  <c r="BI719" i="1"/>
  <c r="BJ614" i="1"/>
  <c r="BG819" i="1"/>
  <c r="BF766" i="1"/>
  <c r="BA194" i="1"/>
  <c r="BA205" i="1"/>
  <c r="BJ377" i="1"/>
  <c r="BB462" i="1"/>
  <c r="BH493" i="1"/>
  <c r="BH615" i="1"/>
  <c r="BF613" i="1"/>
  <c r="BI753" i="1"/>
  <c r="BI899" i="1"/>
  <c r="BG921" i="1"/>
  <c r="BF76" i="1"/>
  <c r="BJ95" i="1"/>
  <c r="BI238" i="1"/>
  <c r="BF214" i="1"/>
  <c r="BJ415" i="1"/>
  <c r="BG485" i="1"/>
  <c r="BA533" i="1"/>
  <c r="BG736" i="1"/>
  <c r="BD939" i="1"/>
  <c r="BF66" i="1"/>
  <c r="BI75" i="1"/>
  <c r="BE86" i="1"/>
  <c r="BD142" i="1"/>
  <c r="BD178" i="1"/>
  <c r="BG202" i="1"/>
  <c r="BI414" i="1"/>
  <c r="BH491" i="1"/>
  <c r="BE754" i="1"/>
  <c r="BE991" i="1"/>
  <c r="BJ1001" i="1"/>
  <c r="BG59" i="1"/>
  <c r="BG88" i="1"/>
  <c r="BF162" i="1"/>
  <c r="BI453" i="1"/>
  <c r="BC692" i="1"/>
  <c r="BG833" i="1"/>
  <c r="BF929" i="1"/>
  <c r="BE896" i="1"/>
  <c r="BE72" i="1"/>
  <c r="BJ177" i="1"/>
  <c r="BD219" i="1"/>
  <c r="BA330" i="1"/>
  <c r="BH376" i="1"/>
  <c r="BG401" i="1"/>
  <c r="BC480" i="1"/>
  <c r="BJ467" i="1"/>
  <c r="BA470" i="1"/>
  <c r="BC564" i="1"/>
  <c r="BD726" i="1"/>
  <c r="BG744" i="1"/>
  <c r="BC811" i="1"/>
  <c r="BE956" i="1"/>
  <c r="BF1008" i="1"/>
  <c r="BA122" i="1"/>
  <c r="BB212" i="1"/>
  <c r="BJ196" i="1"/>
  <c r="BG444" i="1"/>
  <c r="BG539" i="1"/>
  <c r="BH821" i="1"/>
  <c r="BD981" i="1"/>
  <c r="BH37" i="1"/>
  <c r="BC143" i="1"/>
  <c r="BC129" i="1"/>
  <c r="BH143" i="1"/>
  <c r="BD216" i="1"/>
  <c r="BD197" i="1"/>
  <c r="BG331" i="1"/>
  <c r="BJ457" i="1"/>
  <c r="BF561" i="1"/>
  <c r="BF680" i="1"/>
  <c r="BH834" i="1"/>
  <c r="BB862" i="1"/>
  <c r="BJ694" i="1"/>
  <c r="BD1001" i="1"/>
  <c r="BI64" i="1"/>
  <c r="BJ125" i="1"/>
  <c r="BF219" i="1"/>
  <c r="BC252" i="1"/>
  <c r="BD256" i="1"/>
  <c r="BG327" i="1"/>
  <c r="BB379" i="1"/>
  <c r="BG863" i="1"/>
  <c r="BH854" i="1"/>
  <c r="BJ997" i="1"/>
  <c r="BG39" i="1"/>
  <c r="BF230" i="1"/>
  <c r="BG246" i="1"/>
  <c r="BH333" i="1"/>
  <c r="BE331" i="1"/>
  <c r="BI374" i="1"/>
  <c r="BE492" i="1"/>
  <c r="BG500" i="1"/>
  <c r="BF606" i="1"/>
  <c r="BJ905" i="1"/>
  <c r="BI761" i="1"/>
  <c r="BA985" i="1"/>
  <c r="BF1005" i="1"/>
  <c r="BD211" i="1"/>
  <c r="BE234" i="1"/>
  <c r="BF276" i="1"/>
  <c r="BF202" i="1"/>
  <c r="BF349" i="1"/>
  <c r="BE468" i="1"/>
  <c r="BE610" i="1"/>
  <c r="BB699" i="1"/>
  <c r="BC801" i="1"/>
  <c r="BG789" i="1"/>
  <c r="BE61" i="1"/>
  <c r="BC30" i="1"/>
  <c r="BH101" i="1"/>
  <c r="BE150" i="1"/>
  <c r="BA282" i="1"/>
  <c r="BG563" i="1"/>
  <c r="BH595" i="1"/>
  <c r="BJ646" i="1"/>
  <c r="BF669" i="1"/>
  <c r="BC731" i="1"/>
  <c r="BA958" i="1"/>
  <c r="BJ990" i="1"/>
  <c r="BG242" i="1"/>
  <c r="BH395" i="1"/>
  <c r="BB502" i="1"/>
  <c r="BJ546" i="1"/>
  <c r="BI420" i="1"/>
  <c r="BJ529" i="1"/>
  <c r="BD552" i="1"/>
  <c r="BC838" i="1"/>
  <c r="BJ37" i="1"/>
  <c r="BB150" i="1"/>
  <c r="BJ262" i="1"/>
  <c r="BB260" i="1"/>
  <c r="BG763" i="1"/>
  <c r="BC684" i="1"/>
  <c r="BE684" i="1"/>
  <c r="BI840" i="1"/>
  <c r="BI32" i="1"/>
  <c r="BD116" i="1"/>
  <c r="BA220" i="1"/>
  <c r="BJ216" i="1"/>
  <c r="BB450" i="1"/>
  <c r="BG603" i="1"/>
  <c r="BF549" i="1"/>
  <c r="BF589" i="1"/>
  <c r="BI780" i="1"/>
  <c r="BF852" i="1"/>
  <c r="BE920" i="1"/>
  <c r="BC168" i="1"/>
  <c r="BC240" i="1"/>
  <c r="BH279" i="1"/>
  <c r="BE356" i="1"/>
  <c r="BE351" i="1"/>
  <c r="BE661" i="1"/>
  <c r="BJ292" i="1"/>
  <c r="BI334" i="1"/>
  <c r="BA604" i="1"/>
  <c r="BI559" i="1"/>
  <c r="BJ769" i="1"/>
  <c r="BB720" i="1"/>
  <c r="BH722" i="1"/>
  <c r="BJ805" i="1"/>
  <c r="BD867" i="1"/>
  <c r="BE851" i="1"/>
  <c r="BH939" i="1"/>
  <c r="BI890" i="1"/>
  <c r="BC895" i="1"/>
  <c r="BC19" i="1"/>
  <c r="BB303" i="1"/>
  <c r="BG317" i="1"/>
  <c r="BE545" i="1"/>
  <c r="BF511" i="1"/>
  <c r="BA868" i="1"/>
  <c r="BD852" i="1"/>
  <c r="BJ923" i="1"/>
  <c r="BC48" i="1"/>
  <c r="BH292" i="1"/>
  <c r="BI244" i="1"/>
  <c r="BC267" i="1"/>
  <c r="BB516" i="1"/>
  <c r="BD535" i="1"/>
  <c r="BJ589" i="1"/>
  <c r="BG578" i="1"/>
  <c r="BB583" i="1"/>
  <c r="BB554" i="1"/>
  <c r="BH846" i="1"/>
  <c r="BH920" i="1"/>
  <c r="BH898" i="1"/>
  <c r="BB958" i="1"/>
  <c r="BC12" i="1"/>
  <c r="BD32" i="1"/>
  <c r="BA22" i="1"/>
  <c r="BA94" i="1"/>
  <c r="BE116" i="1"/>
  <c r="BF174" i="1"/>
  <c r="BH222" i="1"/>
  <c r="BJ283" i="1"/>
  <c r="BI365" i="1"/>
  <c r="BC285" i="1"/>
  <c r="BD481" i="1"/>
  <c r="BJ508" i="1"/>
  <c r="BC530" i="1"/>
  <c r="BH614" i="1"/>
  <c r="BI522" i="1"/>
  <c r="BC837" i="1"/>
  <c r="BH661" i="1"/>
  <c r="BA921" i="1"/>
  <c r="BB45" i="1"/>
  <c r="BA137" i="1"/>
  <c r="BE179" i="1"/>
  <c r="BB271" i="1"/>
  <c r="BE287" i="1"/>
  <c r="BF377" i="1"/>
  <c r="BJ436" i="1"/>
  <c r="BC538" i="1"/>
  <c r="BD588" i="1"/>
  <c r="BF722" i="1"/>
  <c r="BC720" i="1"/>
  <c r="BJ921" i="1"/>
  <c r="BJ915" i="1"/>
  <c r="BE90" i="1"/>
  <c r="BE156" i="1"/>
  <c r="BF101" i="1"/>
  <c r="BI419" i="1"/>
  <c r="BG787" i="1"/>
  <c r="BC815" i="1"/>
  <c r="BD28" i="1"/>
  <c r="BF104" i="1"/>
  <c r="BG151" i="1"/>
  <c r="BJ192" i="1"/>
  <c r="BD344" i="1"/>
  <c r="BF346" i="1"/>
  <c r="BJ450" i="1"/>
  <c r="BA517" i="1"/>
  <c r="BG748" i="1"/>
  <c r="BF906" i="1"/>
  <c r="BE944" i="1"/>
  <c r="BC778" i="1"/>
  <c r="BI806" i="1"/>
  <c r="BB950" i="1"/>
  <c r="BI239" i="1"/>
  <c r="BC276" i="1"/>
  <c r="BG342" i="1"/>
  <c r="BA498" i="1"/>
  <c r="BF634" i="1"/>
  <c r="BI547" i="1"/>
  <c r="BH617" i="1"/>
  <c r="BA46" i="1"/>
  <c r="BG108" i="1"/>
  <c r="BJ88" i="1"/>
  <c r="BG86" i="1"/>
  <c r="BH396" i="1"/>
  <c r="BJ384" i="1"/>
  <c r="BF456" i="1"/>
  <c r="BD744" i="1"/>
  <c r="BH947" i="1"/>
  <c r="BG905" i="1"/>
  <c r="BJ966" i="1"/>
  <c r="BA226" i="1"/>
  <c r="BD378" i="1"/>
  <c r="BB432" i="1"/>
  <c r="BH451" i="1"/>
  <c r="BC504" i="1"/>
  <c r="BG600" i="1"/>
  <c r="BG559" i="1"/>
  <c r="BG609" i="1"/>
  <c r="BB825" i="1"/>
  <c r="BC818" i="1"/>
  <c r="BG53" i="1"/>
  <c r="BH61" i="1"/>
  <c r="BH202" i="1"/>
  <c r="BH291" i="1"/>
  <c r="BF382" i="1"/>
  <c r="BB429" i="1"/>
  <c r="BJ701" i="1"/>
  <c r="BD746" i="1"/>
  <c r="BB485" i="1"/>
  <c r="BB671" i="1"/>
  <c r="BI746" i="1"/>
  <c r="BB801" i="1"/>
  <c r="BI827" i="1"/>
  <c r="BH798" i="1"/>
  <c r="BB945" i="1"/>
  <c r="BI920" i="1"/>
  <c r="BA837" i="1"/>
  <c r="BC938" i="1"/>
  <c r="BJ263" i="1"/>
  <c r="BD326" i="1"/>
  <c r="BJ420" i="1"/>
  <c r="BJ399" i="1"/>
  <c r="BI483" i="1"/>
  <c r="BJ757" i="1"/>
  <c r="BF802" i="1"/>
  <c r="BC944" i="1"/>
  <c r="BE892" i="1"/>
  <c r="BE980" i="1"/>
  <c r="BH32" i="1"/>
  <c r="BG136" i="1"/>
  <c r="BF137" i="1"/>
  <c r="BA235" i="1"/>
  <c r="BJ231" i="1"/>
  <c r="BD284" i="1"/>
  <c r="BG755" i="1"/>
  <c r="BD664" i="1"/>
  <c r="BA860" i="1"/>
  <c r="BB820" i="1"/>
  <c r="BB856" i="1"/>
  <c r="BH73" i="1"/>
  <c r="BI104" i="1"/>
  <c r="BA119" i="1"/>
  <c r="BF93" i="1"/>
  <c r="BF266" i="1"/>
  <c r="BE318" i="1"/>
  <c r="BH378" i="1"/>
  <c r="BC500" i="1"/>
  <c r="BB538" i="1"/>
  <c r="BJ684" i="1"/>
  <c r="BD680" i="1"/>
  <c r="BB785" i="1"/>
  <c r="BE939" i="1"/>
  <c r="BD12" i="1"/>
  <c r="BD153" i="1"/>
  <c r="BG393" i="1"/>
  <c r="BF544" i="1"/>
  <c r="BH540" i="1"/>
  <c r="BE670" i="1"/>
  <c r="BI784" i="1"/>
  <c r="BC793" i="1"/>
  <c r="BH1001" i="1"/>
  <c r="BC28" i="1"/>
  <c r="BG142" i="1"/>
  <c r="BH360" i="1"/>
  <c r="BE370" i="1"/>
  <c r="BG432" i="1"/>
  <c r="BD622" i="1"/>
  <c r="BI608" i="1"/>
  <c r="BI602" i="1"/>
  <c r="BJ81" i="1"/>
  <c r="BI492" i="1"/>
  <c r="BA495" i="1"/>
  <c r="BB478" i="1"/>
  <c r="BH556" i="1"/>
  <c r="BB589" i="1"/>
  <c r="BE546" i="1"/>
  <c r="BI586" i="1"/>
  <c r="BI750" i="1"/>
  <c r="BJ824" i="1"/>
  <c r="BC824" i="1"/>
  <c r="BJ91" i="1"/>
  <c r="BA287" i="1"/>
  <c r="BA452" i="1"/>
  <c r="BB617" i="1"/>
  <c r="BD446" i="1"/>
  <c r="BA667" i="1"/>
  <c r="BD865" i="1"/>
  <c r="BF883" i="1"/>
  <c r="BB1009" i="1"/>
  <c r="BB34" i="1"/>
  <c r="BA103" i="1"/>
  <c r="BH156" i="1"/>
  <c r="BH249" i="1"/>
  <c r="BC297" i="1"/>
  <c r="BI494" i="1"/>
  <c r="BG782" i="1"/>
  <c r="BI803" i="1"/>
  <c r="BG810" i="1"/>
  <c r="BA173" i="1"/>
  <c r="BC277" i="1"/>
  <c r="BE290" i="1"/>
  <c r="BH327" i="1"/>
  <c r="BI424" i="1"/>
  <c r="BF746" i="1"/>
  <c r="BJ602" i="1"/>
  <c r="BE664" i="1"/>
  <c r="BH773" i="1"/>
  <c r="BD91" i="1"/>
  <c r="BJ376" i="1"/>
  <c r="BI498" i="1"/>
  <c r="BD407" i="1"/>
  <c r="BF769" i="1"/>
  <c r="BH853" i="1"/>
  <c r="BE800" i="1"/>
  <c r="BA805" i="1"/>
  <c r="BF989" i="1"/>
  <c r="BI105" i="1"/>
  <c r="BE199" i="1"/>
  <c r="BH351" i="1"/>
  <c r="BH418" i="1"/>
  <c r="BF537" i="1"/>
  <c r="BI670" i="1"/>
  <c r="BB610" i="1"/>
  <c r="BA972" i="1"/>
  <c r="BJ272" i="1"/>
  <c r="BA295" i="1"/>
  <c r="BA274" i="1"/>
  <c r="BB314" i="1"/>
  <c r="BJ528" i="1"/>
  <c r="BI475" i="1"/>
  <c r="BD713" i="1"/>
  <c r="BA761" i="1"/>
  <c r="BJ818" i="1"/>
  <c r="BB895" i="1"/>
  <c r="BG940" i="1"/>
  <c r="BB995" i="1"/>
  <c r="BG124" i="1"/>
  <c r="BI165" i="1"/>
  <c r="BF334" i="1"/>
  <c r="BB388" i="1"/>
  <c r="BE427" i="1"/>
  <c r="BE554" i="1"/>
  <c r="BD565" i="1"/>
  <c r="BI655" i="1"/>
  <c r="BI638" i="1"/>
  <c r="BJ800" i="1"/>
  <c r="BF842" i="1"/>
  <c r="BC909" i="1"/>
  <c r="BG856" i="1"/>
  <c r="BH987" i="1"/>
  <c r="BI983" i="1"/>
  <c r="BB990" i="1"/>
  <c r="BD29" i="1"/>
  <c r="BE96" i="1"/>
  <c r="BH123" i="1"/>
  <c r="BD112" i="1"/>
  <c r="BB111" i="1"/>
  <c r="BJ269" i="1"/>
  <c r="BE506" i="1"/>
  <c r="BA439" i="1"/>
  <c r="BC572" i="1"/>
  <c r="BF737" i="1"/>
  <c r="BF676" i="1"/>
  <c r="BA873" i="1"/>
  <c r="BJ955" i="1"/>
  <c r="BH52" i="1"/>
  <c r="BA149" i="1"/>
  <c r="BA159" i="1"/>
  <c r="BB285" i="1"/>
  <c r="BB307" i="1"/>
  <c r="BF530" i="1"/>
  <c r="BE572" i="1"/>
  <c r="BF411" i="1"/>
  <c r="BC586" i="1"/>
  <c r="BH589" i="1"/>
  <c r="BH858" i="1"/>
  <c r="BF962" i="1"/>
  <c r="BI870" i="1"/>
  <c r="BA917" i="1"/>
  <c r="BE112" i="1"/>
  <c r="BD120" i="1"/>
  <c r="BE236" i="1"/>
  <c r="BH332" i="1"/>
  <c r="BB549" i="1"/>
  <c r="BC785" i="1"/>
  <c r="BG795" i="1"/>
  <c r="BF963" i="1"/>
  <c r="BF43" i="1"/>
  <c r="BJ119" i="1"/>
  <c r="BH145" i="1"/>
  <c r="BA136" i="1"/>
  <c r="BI172" i="1"/>
  <c r="BD402" i="1"/>
  <c r="BB503" i="1"/>
  <c r="BB656" i="1"/>
  <c r="BG844" i="1"/>
  <c r="BH941" i="1"/>
  <c r="BE111" i="1"/>
  <c r="BH153" i="1"/>
  <c r="BI131" i="1"/>
  <c r="BB222" i="1"/>
  <c r="BI201" i="1"/>
  <c r="BB292" i="1"/>
  <c r="BI387" i="1"/>
  <c r="BA382" i="1"/>
  <c r="BD432" i="1"/>
  <c r="BH731" i="1"/>
  <c r="BC743" i="1"/>
  <c r="BD587" i="1"/>
  <c r="BI822" i="1"/>
  <c r="BF960" i="1"/>
  <c r="BI71" i="1"/>
  <c r="BH42" i="1"/>
  <c r="BA66" i="1"/>
  <c r="BC58" i="1"/>
  <c r="BD80" i="1"/>
  <c r="BH349" i="1"/>
  <c r="BH316" i="1"/>
  <c r="BB357" i="1"/>
  <c r="BI372" i="1"/>
  <c r="BB487" i="1"/>
  <c r="BF424" i="1"/>
  <c r="BE658" i="1"/>
  <c r="BB687" i="1"/>
  <c r="BD842" i="1"/>
  <c r="BH957" i="1"/>
  <c r="BG42" i="1"/>
  <c r="BH111" i="1"/>
  <c r="BI157" i="1"/>
  <c r="BH136" i="1"/>
  <c r="BJ214" i="1"/>
  <c r="BB311" i="1"/>
  <c r="BA332" i="1"/>
  <c r="BI645" i="1"/>
  <c r="BB566" i="1"/>
  <c r="BE767" i="1"/>
  <c r="BG903" i="1"/>
  <c r="BJ998" i="1"/>
  <c r="BG122" i="1"/>
  <c r="BF274" i="1"/>
  <c r="BJ276" i="1"/>
  <c r="BI330" i="1"/>
  <c r="BG341" i="1"/>
  <c r="BA258" i="1"/>
  <c r="BI832" i="1"/>
  <c r="BB823" i="1"/>
  <c r="BG805" i="1"/>
  <c r="BI390" i="1"/>
  <c r="BA456" i="1"/>
  <c r="BH519" i="1"/>
  <c r="BI698" i="1"/>
  <c r="BG790" i="1"/>
  <c r="BH948" i="1"/>
  <c r="BG904" i="1"/>
  <c r="BD47" i="1"/>
  <c r="BF94" i="1"/>
  <c r="BF157" i="1"/>
  <c r="BD251" i="1"/>
  <c r="BD262" i="1"/>
  <c r="BE385" i="1"/>
  <c r="BG457" i="1"/>
  <c r="BG588" i="1"/>
  <c r="BH611" i="1"/>
  <c r="BD564" i="1"/>
  <c r="BC688" i="1"/>
  <c r="BI743" i="1"/>
  <c r="BI713" i="1"/>
  <c r="BE44" i="1"/>
  <c r="BA76" i="1"/>
  <c r="BF135" i="1"/>
  <c r="BE440" i="1"/>
  <c r="BI490" i="1"/>
  <c r="BF492" i="1"/>
  <c r="BH584" i="1"/>
  <c r="BG617" i="1"/>
  <c r="BJ745" i="1"/>
  <c r="BI760" i="1"/>
  <c r="BC699" i="1"/>
  <c r="BJ784" i="1"/>
  <c r="BD938" i="1"/>
  <c r="BF885" i="1"/>
  <c r="BG793" i="1"/>
  <c r="BE31" i="1"/>
  <c r="BA33" i="1"/>
  <c r="BC104" i="1"/>
  <c r="BD247" i="1"/>
  <c r="BA266" i="1"/>
  <c r="BD434" i="1"/>
  <c r="BJ708" i="1"/>
  <c r="BI137" i="1"/>
  <c r="BC161" i="1"/>
  <c r="BI183" i="1"/>
  <c r="BB405" i="1"/>
  <c r="BH652" i="1"/>
  <c r="BG571" i="1"/>
  <c r="BA600" i="1"/>
  <c r="BJ533" i="1"/>
  <c r="BC753" i="1"/>
  <c r="BD745" i="1"/>
  <c r="BJ820" i="1"/>
  <c r="BF203" i="1"/>
  <c r="BE246" i="1"/>
  <c r="BB319" i="1"/>
  <c r="BB305" i="1"/>
  <c r="BI328" i="1"/>
  <c r="BH362" i="1"/>
  <c r="BC604" i="1"/>
  <c r="BF675" i="1"/>
  <c r="BE665" i="1"/>
  <c r="BJ678" i="1"/>
  <c r="BA329" i="1"/>
  <c r="BG427" i="1"/>
  <c r="BI484" i="1"/>
  <c r="BD451" i="1"/>
  <c r="BH662" i="1"/>
  <c r="BI758" i="1"/>
  <c r="BA792" i="1"/>
  <c r="BD940" i="1"/>
  <c r="BB756" i="1"/>
  <c r="BA953" i="1"/>
  <c r="BF114" i="1"/>
  <c r="BF297" i="1"/>
  <c r="BC374" i="1"/>
  <c r="BC489" i="1"/>
  <c r="BE588" i="1"/>
  <c r="BI986" i="1"/>
  <c r="BA44" i="1"/>
  <c r="BI286" i="1"/>
  <c r="BI613" i="1"/>
  <c r="BG640" i="1"/>
  <c r="BF627" i="1"/>
  <c r="BA723" i="1"/>
  <c r="BG724" i="1"/>
  <c r="BH863" i="1"/>
  <c r="BI733" i="1"/>
  <c r="BG895" i="1"/>
  <c r="BF950" i="1"/>
  <c r="BJ972" i="1"/>
  <c r="BH149" i="1"/>
  <c r="BD140" i="1"/>
  <c r="BA207" i="1"/>
  <c r="BH232" i="1"/>
  <c r="BI321" i="1"/>
  <c r="BC483" i="1"/>
  <c r="BE511" i="1"/>
  <c r="BD752" i="1"/>
  <c r="BJ864" i="1"/>
  <c r="BI888" i="1"/>
  <c r="BB988" i="1"/>
  <c r="BA889" i="1"/>
  <c r="BA994" i="1"/>
  <c r="BE59" i="1"/>
  <c r="BJ207" i="1"/>
  <c r="BH256" i="1"/>
  <c r="BI605" i="1"/>
  <c r="BI580" i="1"/>
  <c r="BC689" i="1"/>
  <c r="BI716" i="1"/>
  <c r="BJ691" i="1"/>
  <c r="BE676" i="1"/>
  <c r="BF815" i="1"/>
  <c r="BJ854" i="1"/>
  <c r="BI845" i="1"/>
  <c r="BB11" i="1"/>
  <c r="BD19" i="1"/>
  <c r="BF156" i="1"/>
  <c r="BG365" i="1"/>
  <c r="BI402" i="1"/>
  <c r="BI531" i="1"/>
  <c r="BF559" i="1"/>
  <c r="BJ592" i="1"/>
  <c r="BC608" i="1"/>
  <c r="BJ445" i="1"/>
  <c r="BD750" i="1"/>
  <c r="BC740" i="1"/>
  <c r="BE736" i="1"/>
  <c r="BI898" i="1"/>
  <c r="BJ66" i="1"/>
  <c r="BJ383" i="1"/>
  <c r="BE490" i="1"/>
  <c r="BG620" i="1"/>
  <c r="BI576" i="1"/>
  <c r="BA612" i="1"/>
  <c r="BB600" i="1"/>
  <c r="BF799" i="1"/>
  <c r="BH849" i="1"/>
  <c r="BH531" i="1"/>
  <c r="BJ577" i="1"/>
  <c r="BE743" i="1"/>
  <c r="BG764" i="1"/>
  <c r="BG817" i="1"/>
  <c r="BC923" i="1"/>
  <c r="BD108" i="1"/>
  <c r="BH721" i="1"/>
  <c r="BF880" i="1"/>
  <c r="BE269" i="1"/>
  <c r="BH344" i="1"/>
  <c r="BF372" i="1"/>
  <c r="BB473" i="1"/>
  <c r="BH624" i="1"/>
  <c r="BI1004" i="1"/>
  <c r="BC224" i="1"/>
  <c r="BA314" i="1"/>
  <c r="BH411" i="1"/>
  <c r="BJ454" i="1"/>
  <c r="BF609" i="1"/>
  <c r="BF821" i="1"/>
  <c r="BE783" i="1"/>
  <c r="BI191" i="1"/>
  <c r="BF351" i="1"/>
  <c r="BC341" i="1"/>
  <c r="BE526" i="1"/>
  <c r="BB936" i="1"/>
  <c r="BA41" i="1"/>
  <c r="BE163" i="1"/>
  <c r="BF197" i="1"/>
  <c r="BD164" i="1"/>
  <c r="BH227" i="1"/>
  <c r="BJ261" i="1"/>
  <c r="BG299" i="1"/>
  <c r="BC345" i="1"/>
  <c r="BF465" i="1"/>
  <c r="BD510" i="1"/>
  <c r="BD866" i="1"/>
  <c r="BF879" i="1"/>
  <c r="BA849" i="1"/>
  <c r="BF103" i="1"/>
  <c r="BB107" i="1"/>
  <c r="BD136" i="1"/>
  <c r="BF194" i="1"/>
  <c r="BE608" i="1"/>
  <c r="BG754" i="1"/>
  <c r="BI662" i="1"/>
  <c r="BB881" i="1"/>
  <c r="BB915" i="1"/>
  <c r="BJ878" i="1"/>
  <c r="BE1003" i="1"/>
  <c r="BB19" i="1"/>
  <c r="BF60" i="1"/>
  <c r="BG252" i="1"/>
  <c r="BE289" i="1"/>
  <c r="BF307" i="1"/>
  <c r="BJ317" i="1"/>
  <c r="BJ430" i="1"/>
  <c r="BG440" i="1"/>
  <c r="BJ625" i="1"/>
  <c r="BC645" i="1"/>
  <c r="BH567" i="1"/>
  <c r="BE752" i="1"/>
  <c r="BA804" i="1"/>
  <c r="BJ642" i="1"/>
  <c r="BD217" i="1"/>
  <c r="BH255" i="1"/>
  <c r="BG294" i="1"/>
  <c r="BI397" i="1"/>
  <c r="BA480" i="1"/>
  <c r="BB518" i="1"/>
  <c r="BJ552" i="1"/>
  <c r="BF622" i="1"/>
  <c r="BI736" i="1"/>
  <c r="BE675" i="1"/>
  <c r="BC812" i="1"/>
  <c r="BG973" i="1"/>
  <c r="BE136" i="1"/>
  <c r="BC136" i="1"/>
  <c r="BB198" i="1"/>
  <c r="BB269" i="1"/>
  <c r="BA281" i="1"/>
  <c r="BG285" i="1"/>
  <c r="BD497" i="1"/>
  <c r="BA707" i="1"/>
  <c r="BA812" i="1"/>
  <c r="BB722" i="1"/>
  <c r="BB911" i="1"/>
  <c r="BF945" i="1"/>
  <c r="BH946" i="1"/>
  <c r="BG31" i="1"/>
  <c r="BJ64" i="1"/>
  <c r="BD227" i="1"/>
  <c r="BC337" i="1"/>
  <c r="BF439" i="1"/>
  <c r="BC906" i="1"/>
  <c r="BD1010" i="1"/>
  <c r="BE11" i="1"/>
  <c r="BE83" i="1"/>
  <c r="BC243" i="1"/>
  <c r="BD288" i="1"/>
  <c r="BE323" i="1"/>
  <c r="BE430" i="1"/>
  <c r="BJ500" i="1"/>
  <c r="BB540" i="1"/>
  <c r="BI487" i="1"/>
  <c r="BE550" i="1"/>
  <c r="BI551" i="1"/>
  <c r="BH705" i="1"/>
  <c r="BB93" i="1"/>
  <c r="BG205" i="1"/>
  <c r="BA241" i="1"/>
  <c r="BA443" i="1"/>
  <c r="BH99" i="1"/>
  <c r="BF129" i="1"/>
  <c r="BI373" i="1"/>
  <c r="BD341" i="1"/>
  <c r="BH543" i="1"/>
  <c r="BH533" i="1"/>
  <c r="BE647" i="1"/>
  <c r="BF742" i="1"/>
  <c r="BA678" i="1"/>
  <c r="BD941" i="1"/>
  <c r="BF897" i="1"/>
  <c r="BI991" i="1"/>
  <c r="BA214" i="1"/>
  <c r="BD270" i="1"/>
  <c r="BI247" i="1"/>
  <c r="BD327" i="1"/>
  <c r="BG434" i="1"/>
  <c r="BF539" i="1"/>
  <c r="BA682" i="1"/>
  <c r="BC719" i="1"/>
  <c r="BC973" i="1"/>
  <c r="BJ154" i="1"/>
  <c r="BD246" i="1"/>
  <c r="BA381" i="1"/>
  <c r="BA444" i="1"/>
  <c r="BD531" i="1"/>
  <c r="BA750" i="1"/>
  <c r="BB855" i="1"/>
  <c r="BC819" i="1"/>
  <c r="BA949" i="1"/>
  <c r="BI50" i="1"/>
  <c r="BG260" i="1"/>
  <c r="BG366" i="1"/>
  <c r="BI301" i="1"/>
  <c r="BF461" i="1"/>
  <c r="BC454" i="1"/>
  <c r="BC606" i="1"/>
  <c r="BJ605" i="1"/>
  <c r="BG769" i="1"/>
  <c r="BJ730" i="1"/>
  <c r="BH807" i="1"/>
  <c r="BI902" i="1"/>
  <c r="BH889" i="1"/>
  <c r="BB49" i="1"/>
  <c r="BF633" i="1"/>
  <c r="BJ669" i="1"/>
  <c r="BG695" i="1"/>
  <c r="BD755" i="1"/>
  <c r="BJ929" i="1"/>
  <c r="BA821" i="1"/>
  <c r="BB882" i="1"/>
  <c r="BH977" i="1"/>
  <c r="BB62" i="1"/>
  <c r="BG28" i="1"/>
  <c r="BB142" i="1"/>
  <c r="BB334" i="1"/>
  <c r="BF455" i="1"/>
  <c r="BE634" i="1"/>
  <c r="BE730" i="1"/>
  <c r="BI974" i="1"/>
  <c r="BF65" i="1"/>
  <c r="BA166" i="1"/>
  <c r="BD162" i="1"/>
  <c r="BG399" i="1"/>
  <c r="BA391" i="1"/>
  <c r="BG526" i="1"/>
  <c r="BB514" i="1"/>
  <c r="BF573" i="1"/>
  <c r="BF696" i="1"/>
  <c r="BE961" i="1"/>
  <c r="BA1000" i="1"/>
  <c r="BA15" i="1"/>
  <c r="BD48" i="1"/>
  <c r="BJ105" i="1"/>
  <c r="BH267" i="1"/>
  <c r="BA429" i="1"/>
  <c r="BE587" i="1"/>
  <c r="BE805" i="1"/>
  <c r="BD863" i="1"/>
  <c r="BH759" i="1"/>
  <c r="BI793" i="1"/>
  <c r="BG922" i="1"/>
  <c r="BF979" i="1"/>
  <c r="BG997" i="1"/>
  <c r="BB124" i="1"/>
  <c r="BI211" i="1"/>
  <c r="BJ189" i="1"/>
  <c r="BF304" i="1"/>
  <c r="BE264" i="1"/>
  <c r="BA406" i="1"/>
  <c r="BH389" i="1"/>
  <c r="BF496" i="1"/>
  <c r="BB565" i="1"/>
  <c r="BA620" i="1"/>
  <c r="BI944" i="1"/>
  <c r="BG961" i="1"/>
  <c r="BG960" i="1"/>
  <c r="BC39" i="1"/>
  <c r="BF127" i="1"/>
  <c r="BA1003" i="1"/>
  <c r="BD85" i="1"/>
  <c r="BI185" i="1"/>
  <c r="BH139" i="1"/>
  <c r="BD338" i="1"/>
  <c r="BA427" i="1"/>
  <c r="BA766" i="1"/>
  <c r="BI791" i="1"/>
  <c r="BE910" i="1"/>
  <c r="BE855" i="1"/>
  <c r="BB293" i="1"/>
  <c r="BE410" i="1"/>
  <c r="BC519" i="1"/>
  <c r="BJ525" i="1"/>
  <c r="BI684" i="1"/>
  <c r="BE749" i="1"/>
  <c r="BH842" i="1"/>
  <c r="BA923" i="1"/>
  <c r="BB69" i="1"/>
  <c r="BF163" i="1"/>
  <c r="BB239" i="1"/>
  <c r="BD323" i="1"/>
  <c r="BE402" i="1"/>
  <c r="BD385" i="1"/>
  <c r="BI480" i="1"/>
  <c r="BI616" i="1"/>
  <c r="BH631" i="1"/>
  <c r="BF649" i="1"/>
  <c r="BH436" i="1"/>
  <c r="BF725" i="1"/>
  <c r="BH758" i="1"/>
  <c r="BD869" i="1"/>
  <c r="BB782" i="1"/>
  <c r="BF956" i="1"/>
  <c r="BE763" i="1"/>
  <c r="BB171" i="1"/>
  <c r="BH223" i="1"/>
  <c r="BB327" i="1"/>
  <c r="BA418" i="1"/>
  <c r="BH585" i="1"/>
  <c r="BF977" i="1"/>
  <c r="BD919" i="1"/>
  <c r="BE987" i="1"/>
  <c r="BD180" i="1"/>
  <c r="BI263" i="1"/>
  <c r="BJ468" i="1"/>
  <c r="BH645" i="1"/>
  <c r="BE878" i="1"/>
  <c r="BG44" i="1"/>
  <c r="BI196" i="1"/>
  <c r="BH354" i="1"/>
  <c r="BG538" i="1"/>
  <c r="BE455" i="1"/>
  <c r="BI720" i="1"/>
  <c r="BJ570" i="1"/>
  <c r="BA718" i="1"/>
  <c r="BF816" i="1"/>
  <c r="BB976" i="1"/>
  <c r="BE997" i="1"/>
  <c r="BD759" i="1"/>
  <c r="BC898" i="1"/>
  <c r="BJ222" i="1"/>
  <c r="BJ135" i="1"/>
  <c r="BE450" i="1"/>
  <c r="BF545" i="1"/>
  <c r="BD670" i="1"/>
  <c r="BG749" i="1"/>
  <c r="BC856" i="1"/>
  <c r="BG861" i="1"/>
  <c r="BC100" i="1"/>
  <c r="BJ195" i="1"/>
  <c r="BA252" i="1"/>
  <c r="BC366" i="1"/>
  <c r="BD618" i="1"/>
  <c r="BA596" i="1"/>
  <c r="BG529" i="1"/>
  <c r="BJ628" i="1"/>
  <c r="BC643" i="1"/>
  <c r="BA724" i="1"/>
  <c r="BE759" i="1"/>
  <c r="BD929" i="1"/>
  <c r="BB42" i="1"/>
  <c r="BG105" i="1"/>
  <c r="BI366" i="1"/>
  <c r="BB457" i="1"/>
  <c r="BD678" i="1"/>
  <c r="BB731" i="1"/>
  <c r="BE748" i="1"/>
  <c r="BI811" i="1"/>
  <c r="BI839" i="1"/>
  <c r="BE824" i="1"/>
  <c r="BH1009" i="1"/>
  <c r="BJ118" i="1"/>
  <c r="BA204" i="1"/>
  <c r="BE282" i="1"/>
  <c r="BH343" i="1"/>
  <c r="BI774" i="1"/>
  <c r="BJ14" i="1"/>
  <c r="BJ90" i="1"/>
  <c r="BG159" i="1"/>
  <c r="BB326" i="1"/>
  <c r="BC287" i="1"/>
  <c r="BG397" i="1"/>
  <c r="BF490" i="1"/>
  <c r="BB542" i="1"/>
  <c r="BH676" i="1"/>
  <c r="BB35" i="1"/>
  <c r="BH74" i="1"/>
  <c r="BG171" i="1"/>
  <c r="BH198" i="1"/>
  <c r="BH192" i="1"/>
  <c r="BH534" i="1"/>
  <c r="BF590" i="1"/>
  <c r="BC623" i="1"/>
  <c r="BF612" i="1"/>
  <c r="BH682" i="1"/>
  <c r="BE772" i="1"/>
  <c r="BD942" i="1"/>
  <c r="BF1007" i="1"/>
  <c r="BI961" i="1"/>
  <c r="BH31" i="1"/>
  <c r="BC46" i="1"/>
  <c r="BH241" i="1"/>
  <c r="BI457" i="1"/>
  <c r="BF507" i="1"/>
  <c r="BG594" i="1"/>
  <c r="BB595" i="1"/>
  <c r="BE540" i="1"/>
  <c r="BJ761" i="1"/>
  <c r="BC764" i="1"/>
  <c r="BC798" i="1"/>
  <c r="BE87" i="1"/>
  <c r="BJ218" i="1"/>
  <c r="BJ205" i="1"/>
  <c r="BE659" i="1"/>
  <c r="BG641" i="1"/>
  <c r="BH565" i="1"/>
  <c r="BD838" i="1"/>
  <c r="BD813" i="1"/>
  <c r="BF762" i="1"/>
  <c r="BE873" i="1"/>
  <c r="BF976" i="1"/>
  <c r="BC886" i="1"/>
  <c r="BI281" i="1"/>
  <c r="BG378" i="1"/>
  <c r="BI383" i="1"/>
  <c r="BF444" i="1"/>
  <c r="BJ588" i="1"/>
  <c r="BD617" i="1"/>
  <c r="BJ829" i="1"/>
  <c r="BB642" i="1"/>
  <c r="BE926" i="1"/>
  <c r="BI946" i="1"/>
  <c r="BD106" i="1"/>
  <c r="BH108" i="1"/>
  <c r="BF142" i="1"/>
  <c r="BJ224" i="1"/>
  <c r="BC362" i="1"/>
  <c r="BD424" i="1"/>
  <c r="BJ455" i="1"/>
  <c r="BC66" i="1"/>
  <c r="BH135" i="1"/>
  <c r="BH319" i="1"/>
  <c r="BB396" i="1"/>
  <c r="BH421" i="1"/>
  <c r="BD577" i="1"/>
  <c r="BF698" i="1"/>
  <c r="BF726" i="1"/>
  <c r="BH701" i="1"/>
  <c r="BE966" i="1"/>
  <c r="BD35" i="1"/>
  <c r="BC90" i="1"/>
  <c r="BC170" i="1"/>
  <c r="BA160" i="1"/>
  <c r="BC221" i="1"/>
  <c r="BE339" i="1"/>
  <c r="BI417" i="1"/>
  <c r="BF452" i="1"/>
  <c r="BA461" i="1"/>
  <c r="BD557" i="1"/>
  <c r="BF645" i="1"/>
  <c r="BC864" i="1"/>
  <c r="BB839" i="1"/>
  <c r="BA69" i="1"/>
  <c r="BH112" i="1"/>
  <c r="BB351" i="1"/>
  <c r="BD345" i="1"/>
  <c r="BA735" i="1"/>
  <c r="BI869" i="1"/>
  <c r="BJ959" i="1"/>
  <c r="BH984" i="1"/>
  <c r="BI49" i="1"/>
  <c r="BB25" i="1"/>
  <c r="BA388" i="1"/>
  <c r="BJ416" i="1"/>
  <c r="BI437" i="1"/>
  <c r="BB725" i="1"/>
  <c r="BB813" i="1"/>
  <c r="BD954" i="1"/>
  <c r="BA176" i="1"/>
  <c r="BB241" i="1"/>
  <c r="BG270" i="1"/>
  <c r="BJ332" i="1"/>
  <c r="BJ718" i="1"/>
  <c r="BJ937" i="1"/>
  <c r="BA895" i="1"/>
  <c r="BA982" i="1"/>
  <c r="BB12" i="1"/>
  <c r="BC139" i="1"/>
  <c r="BD183" i="1"/>
  <c r="BF131" i="1"/>
  <c r="BB194" i="1"/>
  <c r="BA365" i="1"/>
  <c r="BI447" i="1"/>
  <c r="BE567" i="1"/>
  <c r="BB616" i="1"/>
  <c r="BJ595" i="1"/>
  <c r="BE729" i="1"/>
  <c r="BH686" i="1"/>
  <c r="BA769" i="1"/>
  <c r="BG862" i="1"/>
  <c r="BI850" i="1"/>
  <c r="BJ77" i="1"/>
  <c r="BI155" i="1"/>
  <c r="BF284" i="1"/>
  <c r="BJ425" i="1"/>
  <c r="BH499" i="1"/>
  <c r="BC593" i="1"/>
  <c r="BF692" i="1"/>
  <c r="BJ939" i="1"/>
  <c r="BH15" i="1"/>
  <c r="BI245" i="1"/>
  <c r="BF316" i="1"/>
  <c r="BI250" i="1"/>
  <c r="BD305" i="1"/>
  <c r="BC618" i="1"/>
  <c r="BF575" i="1"/>
  <c r="BH655" i="1"/>
  <c r="BH554" i="1"/>
  <c r="BE682" i="1"/>
  <c r="BG738" i="1"/>
  <c r="BI714" i="1"/>
  <c r="BJ742" i="1"/>
  <c r="BA741" i="1"/>
  <c r="BE811" i="1"/>
  <c r="BA1004" i="1"/>
  <c r="BJ991" i="1"/>
  <c r="BG83" i="1"/>
  <c r="BC101" i="1"/>
  <c r="BI171" i="1"/>
  <c r="BF278" i="1"/>
  <c r="BH566" i="1"/>
  <c r="BE709" i="1"/>
  <c r="BJ883" i="1"/>
  <c r="BJ203" i="1"/>
  <c r="BG271" i="1"/>
  <c r="BG360" i="1"/>
  <c r="BI382" i="1"/>
  <c r="BB406" i="1"/>
  <c r="BD668" i="1"/>
  <c r="BI800" i="1"/>
  <c r="BE816" i="1"/>
  <c r="BD212" i="1"/>
  <c r="BE405" i="1"/>
  <c r="BJ442" i="1"/>
  <c r="BH647" i="1"/>
  <c r="BC539" i="1"/>
  <c r="BI671" i="1"/>
  <c r="BF835" i="1"/>
  <c r="BI151" i="1"/>
  <c r="BA250" i="1"/>
  <c r="BG391" i="1"/>
  <c r="BE530" i="1"/>
  <c r="BE747" i="1"/>
  <c r="BH549" i="1"/>
  <c r="BC890" i="1"/>
  <c r="BA138" i="1"/>
  <c r="BC393" i="1"/>
  <c r="BG451" i="1"/>
  <c r="BE502" i="1"/>
  <c r="BI412" i="1"/>
  <c r="BF482" i="1"/>
  <c r="BB431" i="1"/>
  <c r="BE531" i="1"/>
  <c r="BA514" i="1"/>
  <c r="BB509" i="1"/>
  <c r="BE685" i="1"/>
  <c r="BI881" i="1"/>
  <c r="BI65" i="1"/>
  <c r="BA86" i="1"/>
  <c r="BH137" i="1"/>
  <c r="BH118" i="1"/>
  <c r="BE145" i="1"/>
  <c r="BB196" i="1"/>
  <c r="BJ309" i="1"/>
  <c r="BC428" i="1"/>
  <c r="BG737" i="1"/>
  <c r="BI940" i="1"/>
  <c r="BB924" i="1"/>
  <c r="BA113" i="1"/>
  <c r="BF123" i="1"/>
  <c r="BD129" i="1"/>
  <c r="BG172" i="1"/>
  <c r="BH233" i="1"/>
  <c r="BD281" i="1"/>
  <c r="BD296" i="1"/>
  <c r="BJ313" i="1"/>
  <c r="BD334" i="1"/>
  <c r="BE369" i="1"/>
  <c r="BH628" i="1"/>
  <c r="BH603" i="1"/>
  <c r="BG702" i="1"/>
  <c r="BB955" i="1"/>
  <c r="BA188" i="1"/>
  <c r="BA272" i="1"/>
  <c r="BJ325" i="1"/>
  <c r="BC394" i="1"/>
  <c r="BJ569" i="1"/>
  <c r="BJ604" i="1"/>
  <c r="BI627" i="1"/>
  <c r="BI518" i="1"/>
  <c r="BH728" i="1"/>
  <c r="BA770" i="1"/>
  <c r="BB754" i="1"/>
  <c r="BI970" i="1"/>
  <c r="BE224" i="1"/>
  <c r="BE411" i="1"/>
  <c r="BD355" i="1"/>
  <c r="BD754" i="1"/>
  <c r="BE693" i="1"/>
  <c r="BD751" i="1"/>
  <c r="BE958" i="1"/>
  <c r="BI905" i="1"/>
  <c r="BD105" i="1"/>
  <c r="BH288" i="1"/>
  <c r="BA276" i="1"/>
  <c r="BB340" i="1"/>
  <c r="BG658" i="1"/>
  <c r="BI768" i="1"/>
  <c r="BH762" i="1"/>
  <c r="BA840" i="1"/>
  <c r="BG333" i="1"/>
  <c r="BE471" i="1"/>
  <c r="BD598" i="1"/>
  <c r="BA571" i="1"/>
  <c r="BE722" i="1"/>
  <c r="BE761" i="1"/>
  <c r="BE904" i="1"/>
  <c r="BA980" i="1"/>
  <c r="BH450" i="1"/>
  <c r="BI422" i="1"/>
  <c r="BE589" i="1"/>
  <c r="BH700" i="1"/>
  <c r="BJ683" i="1"/>
  <c r="BE834" i="1"/>
  <c r="BD791" i="1"/>
  <c r="BB834" i="1"/>
  <c r="BE819" i="1"/>
  <c r="BF969" i="1"/>
  <c r="BG67" i="1"/>
  <c r="BG141" i="1"/>
  <c r="BA190" i="1"/>
  <c r="BJ255" i="1"/>
  <c r="BJ259" i="1"/>
  <c r="BD272" i="1"/>
  <c r="BG446" i="1"/>
  <c r="BC459" i="1"/>
  <c r="BA848" i="1"/>
  <c r="BI848" i="1"/>
  <c r="BD25" i="1"/>
  <c r="BB220" i="1"/>
  <c r="BH346" i="1"/>
  <c r="BF395" i="1"/>
  <c r="BF384" i="1"/>
  <c r="BF637" i="1"/>
  <c r="BC816" i="1"/>
  <c r="BJ885" i="1"/>
  <c r="BI809" i="1"/>
  <c r="BI939" i="1"/>
  <c r="BE848" i="1"/>
  <c r="BG346" i="1"/>
  <c r="BJ514" i="1"/>
  <c r="BH720" i="1"/>
  <c r="BB721" i="1"/>
  <c r="BJ699" i="1"/>
  <c r="BC995" i="1"/>
  <c r="BF345" i="1"/>
  <c r="BA481" i="1"/>
  <c r="BB601" i="1"/>
  <c r="BD917" i="1"/>
  <c r="BI17" i="1"/>
  <c r="BD147" i="1"/>
  <c r="BF221" i="1"/>
  <c r="BD238" i="1"/>
  <c r="BA299" i="1"/>
  <c r="BA309" i="1"/>
  <c r="BD390" i="1"/>
  <c r="BI436" i="1"/>
  <c r="BA502" i="1"/>
  <c r="BH492" i="1"/>
  <c r="BH702" i="1"/>
  <c r="BC884" i="1"/>
  <c r="BC883" i="1"/>
  <c r="BD943" i="1"/>
  <c r="BA877" i="1"/>
  <c r="BE58" i="1"/>
  <c r="BG196" i="1"/>
  <c r="BJ167" i="1"/>
  <c r="BH428" i="1"/>
  <c r="BC745" i="1"/>
  <c r="BH750" i="1"/>
  <c r="BH725" i="1"/>
  <c r="BG957" i="1"/>
  <c r="BG976" i="1"/>
  <c r="BB126" i="1"/>
  <c r="BD155" i="1"/>
  <c r="BJ161" i="1"/>
  <c r="BI152" i="1"/>
  <c r="BH298" i="1"/>
  <c r="BI320" i="1"/>
  <c r="BD495" i="1"/>
  <c r="BC450" i="1"/>
  <c r="BI557" i="1"/>
  <c r="BA633" i="1"/>
  <c r="BA773" i="1"/>
  <c r="BE823" i="1"/>
  <c r="BI958" i="1"/>
  <c r="BG173" i="1"/>
  <c r="BG367" i="1"/>
  <c r="BC505" i="1"/>
  <c r="BC448" i="1"/>
  <c r="BF472" i="1"/>
  <c r="BF618" i="1"/>
  <c r="BH425" i="1"/>
  <c r="BJ554" i="1"/>
  <c r="BE849" i="1"/>
  <c r="BB896" i="1"/>
  <c r="BE900" i="1"/>
  <c r="BJ989" i="1"/>
  <c r="BI913" i="1"/>
  <c r="BC217" i="1"/>
  <c r="BD573" i="1"/>
  <c r="BJ698" i="1"/>
  <c r="BF930" i="1"/>
  <c r="BA857" i="1"/>
  <c r="BC878" i="1"/>
  <c r="BE207" i="1"/>
  <c r="BA369" i="1"/>
  <c r="BJ400" i="1"/>
  <c r="BI573" i="1"/>
  <c r="BG550" i="1"/>
  <c r="BB719" i="1"/>
  <c r="BJ825" i="1"/>
  <c r="BF859" i="1"/>
  <c r="BE789" i="1"/>
  <c r="BB662" i="1"/>
  <c r="BI932" i="1"/>
  <c r="BI862" i="1"/>
  <c r="BG688" i="1"/>
  <c r="BG946" i="1"/>
  <c r="BA1001" i="1"/>
  <c r="BD1002" i="1"/>
  <c r="BG1006" i="1"/>
  <c r="BH85" i="1"/>
  <c r="BD42" i="1"/>
  <c r="BE213" i="1"/>
  <c r="BE643" i="1"/>
  <c r="BH802" i="1"/>
  <c r="BF828" i="1"/>
  <c r="BG354" i="1"/>
  <c r="BJ599" i="1"/>
  <c r="BJ634" i="1"/>
  <c r="BJ844" i="1"/>
  <c r="BD808" i="1"/>
  <c r="BH904" i="1"/>
  <c r="BE812" i="1"/>
  <c r="BE843" i="1"/>
  <c r="BB999" i="1"/>
  <c r="BJ39" i="1"/>
  <c r="BG92" i="1"/>
  <c r="BF95" i="1"/>
  <c r="BE247" i="1"/>
  <c r="BC536" i="1"/>
  <c r="BJ560" i="1"/>
  <c r="BE553" i="1"/>
  <c r="BG753" i="1"/>
  <c r="BJ920" i="1"/>
  <c r="BB130" i="1"/>
  <c r="BB296" i="1"/>
  <c r="BA395" i="1"/>
  <c r="BE442" i="1"/>
  <c r="BI601" i="1"/>
  <c r="BC569" i="1"/>
  <c r="BC668" i="1"/>
  <c r="BD679" i="1"/>
  <c r="BH931" i="1"/>
  <c r="BB971" i="1"/>
  <c r="BC993" i="1"/>
  <c r="BF994" i="1"/>
  <c r="BH125" i="1"/>
  <c r="BF110" i="1"/>
  <c r="BG160" i="1"/>
  <c r="BJ131" i="1"/>
  <c r="BB337" i="1"/>
  <c r="BF580" i="1"/>
  <c r="BC680" i="1"/>
  <c r="BA819" i="1"/>
  <c r="BF825" i="1"/>
  <c r="BD923" i="1"/>
  <c r="BH217" i="1"/>
  <c r="BD235" i="1"/>
  <c r="BF321" i="1"/>
  <c r="BD349" i="1"/>
  <c r="BE463" i="1"/>
  <c r="BI727" i="1"/>
  <c r="BC666" i="1"/>
  <c r="BD799" i="1"/>
  <c r="BC35" i="1"/>
  <c r="BF256" i="1"/>
  <c r="BF222" i="1"/>
  <c r="BF416" i="1"/>
  <c r="BD515" i="1"/>
  <c r="BE581" i="1"/>
  <c r="BJ912" i="1"/>
  <c r="BF999" i="1"/>
  <c r="BA809" i="1"/>
  <c r="BB29" i="1"/>
  <c r="BI95" i="1"/>
  <c r="BC477" i="1"/>
  <c r="BF875" i="1"/>
  <c r="BA796" i="1"/>
  <c r="BA846" i="1"/>
  <c r="BH896" i="1"/>
  <c r="BE882" i="1"/>
  <c r="BC754" i="1"/>
  <c r="BE912" i="1"/>
  <c r="BC947" i="1"/>
  <c r="BA965" i="1"/>
  <c r="BG50" i="1"/>
  <c r="BG101" i="1"/>
  <c r="BB117" i="1"/>
  <c r="BJ184" i="1"/>
  <c r="BI287" i="1"/>
  <c r="BI440" i="1"/>
  <c r="BC441" i="1"/>
  <c r="BG443" i="1"/>
  <c r="BJ386" i="1"/>
  <c r="BC646" i="1"/>
  <c r="BJ802" i="1"/>
  <c r="BD823" i="1"/>
  <c r="BJ13" i="1"/>
  <c r="BF254" i="1"/>
  <c r="BC251" i="1"/>
  <c r="BC508" i="1"/>
  <c r="BB966" i="1"/>
  <c r="BC950" i="1"/>
  <c r="BI571" i="1"/>
  <c r="BG585" i="1"/>
  <c r="BF664" i="1"/>
  <c r="BB770" i="1"/>
  <c r="BJ835" i="1"/>
  <c r="BI214" i="1"/>
  <c r="BC214" i="1"/>
  <c r="BG224" i="1"/>
  <c r="BA494" i="1"/>
  <c r="BF710" i="1"/>
  <c r="BI726" i="1"/>
  <c r="BG998" i="1"/>
  <c r="BJ237" i="1"/>
  <c r="BH296" i="1"/>
  <c r="BH442" i="1"/>
  <c r="BD475" i="1"/>
  <c r="BC625" i="1"/>
  <c r="BC653" i="1"/>
  <c r="BJ703" i="1"/>
  <c r="BF760" i="1"/>
  <c r="BD947" i="1"/>
  <c r="BG1004" i="1"/>
  <c r="BF180" i="1"/>
  <c r="BA315" i="1"/>
  <c r="BB301" i="1"/>
  <c r="BE611" i="1"/>
  <c r="BD785" i="1"/>
  <c r="BJ578" i="1"/>
  <c r="BB956" i="1"/>
  <c r="BI1001" i="1"/>
  <c r="BI69" i="1"/>
  <c r="BC220" i="1"/>
  <c r="BB259" i="1"/>
  <c r="BC351" i="1"/>
  <c r="BD610" i="1"/>
  <c r="BF562" i="1"/>
  <c r="BH688" i="1"/>
  <c r="BG687" i="1"/>
  <c r="BF706" i="1"/>
  <c r="BB864" i="1"/>
  <c r="BG158" i="1"/>
  <c r="BH251" i="1"/>
  <c r="BB343" i="1"/>
  <c r="BA496" i="1"/>
  <c r="BF534" i="1"/>
  <c r="BA490" i="1"/>
  <c r="BG505" i="1"/>
  <c r="BG528" i="1"/>
  <c r="BF717" i="1"/>
  <c r="BB1004" i="1"/>
  <c r="BB76" i="1"/>
  <c r="BG154" i="1"/>
  <c r="BI327" i="1"/>
  <c r="BA335" i="1"/>
  <c r="BG560" i="1"/>
  <c r="BE644" i="1"/>
  <c r="BI691" i="1"/>
  <c r="BB969" i="1"/>
  <c r="BA884" i="1"/>
  <c r="BB887" i="1"/>
  <c r="BI997" i="1"/>
  <c r="BB984" i="1"/>
  <c r="BI52" i="1"/>
  <c r="BG49" i="1"/>
  <c r="BF240" i="1"/>
  <c r="BG392" i="1"/>
  <c r="BA507" i="1"/>
  <c r="BD568" i="1"/>
  <c r="BD522" i="1"/>
  <c r="BE620" i="1"/>
  <c r="BE673" i="1"/>
  <c r="BH698" i="1"/>
  <c r="BH784" i="1"/>
  <c r="BB829" i="1"/>
  <c r="BH795" i="1"/>
  <c r="BJ882" i="1"/>
  <c r="BE32" i="1"/>
  <c r="BI226" i="1"/>
  <c r="BJ291" i="1"/>
  <c r="BI324" i="1"/>
  <c r="BA468" i="1"/>
  <c r="BE429" i="1"/>
  <c r="BC507" i="1"/>
  <c r="BB689" i="1"/>
  <c r="BC697" i="1"/>
  <c r="BJ20" i="1"/>
  <c r="BJ149" i="1"/>
  <c r="BC211" i="1"/>
  <c r="BG348" i="1"/>
  <c r="BG489" i="1"/>
  <c r="BI509" i="1"/>
  <c r="BA525" i="1"/>
  <c r="BI653" i="1"/>
  <c r="BE368" i="1"/>
  <c r="BG773" i="1"/>
  <c r="BH793" i="1"/>
  <c r="BA826" i="1"/>
  <c r="BH34" i="1"/>
  <c r="BE125" i="1"/>
  <c r="BB180" i="1"/>
  <c r="BJ187" i="1"/>
  <c r="BI308" i="1"/>
  <c r="BJ355" i="1"/>
  <c r="BJ494" i="1"/>
  <c r="BD743" i="1"/>
  <c r="BB778" i="1"/>
  <c r="BH995" i="1"/>
  <c r="BE927" i="1"/>
  <c r="BH16" i="1"/>
  <c r="BB131" i="1"/>
  <c r="BI264" i="1"/>
  <c r="BF379" i="1"/>
  <c r="BB420" i="1"/>
  <c r="BF361" i="1"/>
  <c r="BA936" i="1"/>
  <c r="BH923" i="1"/>
  <c r="BC152" i="1"/>
  <c r="BG410" i="1"/>
  <c r="BD907" i="1"/>
  <c r="BF20" i="1"/>
  <c r="BA82" i="1"/>
  <c r="BG130" i="1"/>
  <c r="BG403" i="1"/>
  <c r="BG473" i="1"/>
  <c r="BJ489" i="1"/>
  <c r="BF947" i="1"/>
  <c r="BD209" i="1"/>
  <c r="BG288" i="1"/>
  <c r="BI344" i="1"/>
  <c r="BH443" i="1"/>
  <c r="BF531" i="1"/>
  <c r="BD580" i="1"/>
  <c r="BD706" i="1"/>
  <c r="BI668" i="1"/>
  <c r="BG725" i="1"/>
  <c r="BG913" i="1"/>
  <c r="BJ168" i="1"/>
  <c r="BH187" i="1"/>
  <c r="BC401" i="1"/>
  <c r="BG689" i="1"/>
  <c r="BE822" i="1"/>
  <c r="BH937" i="1"/>
  <c r="BD978" i="1"/>
  <c r="BH1010" i="1"/>
  <c r="BF208" i="1"/>
  <c r="BG556" i="1"/>
  <c r="BF671" i="1"/>
  <c r="BA742" i="1"/>
  <c r="BC832" i="1"/>
  <c r="BE840" i="1"/>
  <c r="BC917" i="1"/>
  <c r="BE932" i="1"/>
  <c r="BJ993" i="1"/>
  <c r="BA987" i="1"/>
  <c r="BJ38" i="1"/>
  <c r="BD605" i="1"/>
  <c r="BA756" i="1"/>
  <c r="BA663" i="1"/>
  <c r="BG752" i="1"/>
  <c r="BG851" i="1"/>
  <c r="BA791" i="1"/>
  <c r="BC694" i="1"/>
  <c r="BE856" i="1"/>
  <c r="BE51" i="1"/>
  <c r="BC219" i="1"/>
  <c r="BB233" i="1"/>
  <c r="BF280" i="1"/>
  <c r="BB403" i="1"/>
  <c r="BI642" i="1"/>
  <c r="BA747" i="1"/>
  <c r="BJ751" i="1"/>
  <c r="BH836" i="1"/>
  <c r="BE862" i="1"/>
  <c r="BG728" i="1"/>
  <c r="BH924" i="1"/>
  <c r="BC846" i="1"/>
  <c r="BC827" i="1"/>
  <c r="BF143" i="1"/>
  <c r="BF261" i="1"/>
  <c r="BF386" i="1"/>
  <c r="BF367" i="1"/>
  <c r="BE543" i="1"/>
  <c r="BJ636" i="1"/>
  <c r="BJ681" i="1"/>
  <c r="BB741" i="1"/>
  <c r="BJ801" i="1"/>
  <c r="BF798" i="1"/>
  <c r="BH765" i="1"/>
  <c r="BE906" i="1"/>
  <c r="BB122" i="1"/>
  <c r="BD78" i="1"/>
  <c r="BI99" i="1"/>
  <c r="BA292" i="1"/>
  <c r="BA476" i="1"/>
  <c r="BH459" i="1"/>
  <c r="BE420" i="1"/>
  <c r="BG561" i="1"/>
  <c r="BD716" i="1"/>
  <c r="BB917" i="1"/>
  <c r="BA942" i="1"/>
  <c r="BD89" i="1"/>
  <c r="BC269" i="1"/>
  <c r="BG274" i="1"/>
  <c r="BC386" i="1"/>
  <c r="BF591" i="1"/>
  <c r="BB673" i="1"/>
  <c r="BG871" i="1"/>
  <c r="BB812" i="1"/>
  <c r="BE993" i="1"/>
  <c r="BJ156" i="1"/>
  <c r="BJ159" i="1"/>
  <c r="BH204" i="1"/>
  <c r="BA345" i="1"/>
  <c r="BA597" i="1"/>
  <c r="BE594" i="1"/>
  <c r="BI624" i="1"/>
  <c r="BB469" i="1"/>
  <c r="BB758" i="1"/>
  <c r="BC791" i="1"/>
  <c r="BH121" i="1"/>
  <c r="BD280" i="1"/>
  <c r="BJ453" i="1"/>
  <c r="BA587" i="1"/>
  <c r="BD701" i="1"/>
  <c r="BD721" i="1"/>
  <c r="AY603" i="1"/>
  <c r="BB44" i="1"/>
  <c r="BC99" i="1"/>
  <c r="BG257" i="1"/>
  <c r="BJ323" i="1"/>
  <c r="BD322" i="1"/>
  <c r="BH510" i="1"/>
  <c r="BC649" i="1"/>
  <c r="BE692" i="1"/>
  <c r="BF796" i="1"/>
  <c r="BG866" i="1"/>
  <c r="BC926" i="1"/>
  <c r="BE992" i="1"/>
  <c r="BC25" i="1"/>
  <c r="BA536" i="1"/>
  <c r="BF466" i="1"/>
  <c r="BC446" i="1"/>
  <c r="BH555" i="1"/>
  <c r="BD835" i="1"/>
  <c r="BI923" i="1"/>
  <c r="BF41" i="1"/>
  <c r="BI229" i="1"/>
  <c r="BG254" i="1"/>
  <c r="BJ522" i="1"/>
  <c r="BC518" i="1"/>
  <c r="BD534" i="1"/>
  <c r="BA715" i="1"/>
  <c r="BF701" i="1"/>
  <c r="BI661" i="1"/>
  <c r="BC797" i="1"/>
  <c r="BJ808" i="1"/>
  <c r="BJ826" i="1"/>
  <c r="BE755" i="1"/>
  <c r="BD902" i="1"/>
  <c r="BB878" i="1"/>
  <c r="BA998" i="1"/>
  <c r="BG17" i="1"/>
  <c r="BJ129" i="1"/>
  <c r="BD170" i="1"/>
  <c r="BB181" i="1"/>
  <c r="BE149" i="1"/>
  <c r="BA288" i="1"/>
  <c r="BE534" i="1"/>
  <c r="BD908" i="1"/>
  <c r="BH950" i="1"/>
  <c r="BF748" i="1"/>
  <c r="BE975" i="1"/>
  <c r="BD999" i="1"/>
  <c r="BF997" i="1"/>
  <c r="BH102" i="1"/>
  <c r="BF347" i="1"/>
  <c r="BB609" i="1"/>
  <c r="BC733" i="1"/>
  <c r="BI980" i="1"/>
  <c r="BE204" i="1"/>
  <c r="BH197" i="1"/>
  <c r="BA333" i="1"/>
  <c r="BF366" i="1"/>
  <c r="BG651" i="1"/>
  <c r="BJ594" i="1"/>
  <c r="BA947" i="1"/>
  <c r="BG983" i="1"/>
  <c r="BH1006" i="1"/>
  <c r="BH44" i="1"/>
  <c r="BJ206" i="1"/>
  <c r="BI240" i="1"/>
  <c r="BG276" i="1"/>
  <c r="BE352" i="1"/>
  <c r="BE286" i="1"/>
  <c r="BE417" i="1"/>
  <c r="BB332" i="1"/>
  <c r="BH498" i="1"/>
  <c r="BG723" i="1"/>
  <c r="BJ734" i="1"/>
  <c r="BA40" i="1"/>
  <c r="BD343" i="1"/>
  <c r="BB346" i="1"/>
  <c r="BC390" i="1"/>
  <c r="BD764" i="1"/>
  <c r="BD772" i="1"/>
  <c r="BC881" i="1"/>
  <c r="BH945" i="1"/>
  <c r="BI97" i="1"/>
  <c r="BH127" i="1"/>
  <c r="BA177" i="1"/>
  <c r="BA213" i="1"/>
  <c r="BG511" i="1"/>
  <c r="BI597" i="1"/>
  <c r="BB575" i="1"/>
  <c r="BC655" i="1"/>
  <c r="BH730" i="1"/>
  <c r="BE817" i="1"/>
  <c r="BG883" i="1"/>
  <c r="BC981" i="1"/>
  <c r="BD79" i="1"/>
  <c r="BD391" i="1"/>
  <c r="BC445" i="1"/>
  <c r="BA568" i="1"/>
  <c r="BF871" i="1"/>
  <c r="BA983" i="1"/>
  <c r="BF72" i="1"/>
  <c r="BD163" i="1"/>
  <c r="BI408" i="1"/>
  <c r="BF646" i="1"/>
  <c r="BI725" i="1"/>
  <c r="BJ682" i="1"/>
  <c r="BE719" i="1"/>
  <c r="BH717" i="1"/>
  <c r="BG897" i="1"/>
  <c r="BA999" i="1"/>
  <c r="BE222" i="1"/>
  <c r="BC257" i="1"/>
  <c r="BJ244" i="1"/>
  <c r="BB263" i="1"/>
  <c r="BC324" i="1"/>
  <c r="BB558" i="1"/>
  <c r="BD671" i="1"/>
  <c r="BH803" i="1"/>
  <c r="BA830" i="1"/>
  <c r="BE933" i="1"/>
  <c r="BG828" i="1"/>
  <c r="BH901" i="1"/>
  <c r="BB47" i="1"/>
  <c r="BF223" i="1"/>
  <c r="BE415" i="1"/>
  <c r="BA451" i="1"/>
  <c r="BE652" i="1"/>
  <c r="BF838" i="1"/>
  <c r="BD787" i="1"/>
  <c r="BG809" i="1"/>
  <c r="BC802" i="1"/>
  <c r="BD55" i="1"/>
  <c r="BF97" i="1"/>
  <c r="BE380" i="1"/>
  <c r="BD441" i="1"/>
  <c r="BD440" i="1"/>
  <c r="BF505" i="1"/>
  <c r="BF536" i="1"/>
  <c r="BE825" i="1"/>
  <c r="BG956" i="1"/>
  <c r="BB294" i="1"/>
  <c r="BG420" i="1"/>
  <c r="BJ312" i="1"/>
  <c r="BI491" i="1"/>
  <c r="BF571" i="1"/>
  <c r="BH857" i="1"/>
  <c r="BJ245" i="1"/>
  <c r="BI242" i="1"/>
  <c r="BF335" i="1"/>
  <c r="BE481" i="1"/>
  <c r="BI474" i="1"/>
  <c r="BA485" i="1"/>
  <c r="BB765" i="1"/>
  <c r="BH763" i="1"/>
  <c r="BH805" i="1"/>
  <c r="BF888" i="1"/>
  <c r="BD951" i="1"/>
  <c r="BB20" i="1"/>
  <c r="BH180" i="1"/>
  <c r="BH155" i="1"/>
  <c r="BI217" i="1"/>
  <c r="BI355" i="1"/>
  <c r="BI396" i="1"/>
  <c r="BE416" i="1"/>
  <c r="BF447" i="1"/>
  <c r="BG574" i="1"/>
  <c r="BC709" i="1"/>
  <c r="BA743" i="1"/>
  <c r="BE795" i="1"/>
  <c r="BA925" i="1"/>
  <c r="BB54" i="1"/>
  <c r="BD328" i="1"/>
  <c r="BG519" i="1"/>
  <c r="BB439" i="1"/>
  <c r="BF440" i="1"/>
  <c r="BE818" i="1"/>
  <c r="BD797" i="1"/>
  <c r="BG937" i="1"/>
  <c r="BG26" i="1"/>
  <c r="BI167" i="1"/>
  <c r="BG237" i="1"/>
  <c r="BG232" i="1"/>
  <c r="BH419" i="1"/>
  <c r="BG369" i="1"/>
  <c r="BD505" i="1"/>
  <c r="BH494" i="1"/>
  <c r="BD616" i="1"/>
  <c r="BA696" i="1"/>
  <c r="BD591" i="1"/>
  <c r="BB177" i="1"/>
  <c r="BE262" i="1"/>
  <c r="BA324" i="1"/>
  <c r="BG536" i="1"/>
  <c r="BA611" i="1"/>
  <c r="BH468" i="1"/>
  <c r="BF715" i="1"/>
  <c r="BC27" i="1"/>
  <c r="BB96" i="1"/>
  <c r="BH181" i="1"/>
  <c r="BJ199" i="1"/>
  <c r="BC195" i="1"/>
  <c r="BH244" i="1"/>
  <c r="BJ290" i="1"/>
  <c r="BJ351" i="1"/>
  <c r="BA400" i="1"/>
  <c r="BC403" i="1"/>
  <c r="BE446" i="1"/>
  <c r="BI431" i="1"/>
  <c r="BC494" i="1"/>
  <c r="BA816" i="1"/>
  <c r="BJ889" i="1"/>
  <c r="BC953" i="1"/>
  <c r="BB939" i="1"/>
  <c r="BE915" i="1"/>
  <c r="BA27" i="1"/>
  <c r="BH100" i="1"/>
  <c r="BG156" i="1"/>
  <c r="BI354" i="1"/>
  <c r="BG484" i="1"/>
  <c r="BB585" i="1"/>
  <c r="BE672" i="1"/>
  <c r="BE688" i="1"/>
  <c r="BF831" i="1"/>
  <c r="BG676" i="1"/>
  <c r="BH787" i="1"/>
  <c r="BB935" i="1"/>
  <c r="BG920" i="1"/>
  <c r="BH989" i="1"/>
  <c r="BC21" i="1"/>
  <c r="BE117" i="1"/>
  <c r="BD134" i="1"/>
  <c r="BG193" i="1"/>
  <c r="BH269" i="1"/>
  <c r="BJ329" i="1"/>
  <c r="BG691" i="1"/>
  <c r="BA739" i="1"/>
  <c r="BE309" i="1"/>
  <c r="BE313" i="1"/>
  <c r="BC528" i="1"/>
  <c r="BD472" i="1"/>
  <c r="BA478" i="1"/>
  <c r="BG584" i="1"/>
  <c r="BF753" i="1"/>
  <c r="BH65" i="1"/>
  <c r="BE244" i="1"/>
  <c r="BD417" i="1"/>
  <c r="BD546" i="1"/>
  <c r="BC563" i="1"/>
  <c r="BE863" i="1"/>
  <c r="BF1003" i="1"/>
  <c r="BG84" i="1"/>
  <c r="BD74" i="1"/>
  <c r="BA146" i="1"/>
  <c r="BH110" i="1"/>
  <c r="BE141" i="1"/>
  <c r="BE173" i="1"/>
  <c r="BB258" i="1"/>
  <c r="BF391" i="1"/>
  <c r="BB524" i="1"/>
  <c r="BB705" i="1"/>
  <c r="BA795" i="1"/>
  <c r="BD906" i="1"/>
  <c r="BG106" i="1"/>
  <c r="BJ230" i="1"/>
  <c r="BG215" i="1"/>
  <c r="BD414" i="1"/>
  <c r="BH371" i="1"/>
  <c r="BG624" i="1"/>
  <c r="BF594" i="1"/>
  <c r="BF917" i="1"/>
  <c r="BH974" i="1"/>
  <c r="BG197" i="1"/>
  <c r="BA249" i="1"/>
  <c r="BH270" i="1"/>
  <c r="BJ307" i="1"/>
  <c r="BC383" i="1"/>
  <c r="BA464" i="1"/>
  <c r="BD629" i="1"/>
  <c r="BB904" i="1"/>
  <c r="BC952" i="1"/>
  <c r="BE924" i="1"/>
  <c r="BD979" i="1"/>
  <c r="BE57" i="1"/>
  <c r="BI153" i="1"/>
  <c r="BC266" i="1"/>
  <c r="BC303" i="1"/>
  <c r="BI486" i="1"/>
  <c r="BF630" i="1"/>
  <c r="BG917" i="1"/>
  <c r="BI954" i="1"/>
  <c r="BH132" i="1"/>
  <c r="BI370" i="1"/>
  <c r="BB561" i="1"/>
  <c r="BA700" i="1"/>
  <c r="BH812" i="1"/>
  <c r="BD850" i="1"/>
  <c r="BF728" i="1"/>
  <c r="BA753" i="1"/>
  <c r="BC875" i="1"/>
  <c r="BJ884" i="1"/>
  <c r="BA902" i="1"/>
  <c r="BI40" i="1"/>
  <c r="BI46" i="1"/>
  <c r="BJ99" i="1"/>
  <c r="BA343" i="1"/>
  <c r="BC404" i="1"/>
  <c r="BG462" i="1"/>
  <c r="BD480" i="1"/>
  <c r="BC427" i="1"/>
  <c r="BA544" i="1"/>
  <c r="BJ692" i="1"/>
  <c r="BB827" i="1"/>
  <c r="BH825" i="1"/>
  <c r="BJ928" i="1"/>
  <c r="BC795" i="1"/>
  <c r="BD903" i="1"/>
  <c r="BE43" i="1"/>
  <c r="BD231" i="1"/>
  <c r="BB385" i="1"/>
  <c r="BJ364" i="1"/>
  <c r="BC486" i="1"/>
  <c r="BC686" i="1"/>
  <c r="BJ831" i="1"/>
  <c r="BI777" i="1"/>
  <c r="BA1005" i="1"/>
  <c r="BD44" i="1"/>
  <c r="BE193" i="1"/>
  <c r="BJ340" i="1"/>
  <c r="BH383" i="1"/>
  <c r="BF529" i="1"/>
  <c r="BE574" i="1"/>
  <c r="BB517" i="1"/>
  <c r="BI610" i="1"/>
  <c r="BA708" i="1"/>
  <c r="BB824" i="1"/>
  <c r="BG926" i="1"/>
  <c r="BE990" i="1"/>
  <c r="BF40" i="1"/>
  <c r="BB169" i="1"/>
  <c r="BC173" i="1"/>
  <c r="BJ227" i="1"/>
  <c r="BH295" i="1"/>
  <c r="BC312" i="1"/>
  <c r="BJ319" i="1"/>
  <c r="BI258" i="1"/>
  <c r="BC463" i="1"/>
  <c r="BI577" i="1"/>
  <c r="BF543" i="1"/>
  <c r="BJ709" i="1"/>
  <c r="BA772" i="1"/>
  <c r="BA730" i="1"/>
  <c r="BG77" i="1"/>
  <c r="BE108" i="1"/>
  <c r="BI110" i="1"/>
  <c r="BB137" i="1"/>
  <c r="BA238" i="1"/>
  <c r="BB359" i="1"/>
  <c r="BC436" i="1"/>
  <c r="BD572" i="1"/>
  <c r="BF629" i="1"/>
  <c r="BH654" i="1"/>
  <c r="BI550" i="1"/>
  <c r="BE628" i="1"/>
  <c r="BA694" i="1"/>
  <c r="BF786" i="1"/>
  <c r="BH867" i="1"/>
  <c r="BF808" i="1"/>
  <c r="BH895" i="1"/>
  <c r="BE921" i="1"/>
  <c r="BE832" i="1"/>
  <c r="BJ17" i="1"/>
  <c r="BC177" i="1"/>
  <c r="BD137" i="1"/>
  <c r="BG216" i="1"/>
  <c r="BG199" i="1"/>
  <c r="BB252" i="1"/>
  <c r="BI299" i="1"/>
  <c r="BG411" i="1"/>
  <c r="BD393" i="1"/>
  <c r="BG602" i="1"/>
  <c r="BH808" i="1"/>
  <c r="BF927" i="1"/>
  <c r="BD49" i="1"/>
  <c r="BF15" i="1"/>
  <c r="BA155" i="1"/>
  <c r="BD220" i="1"/>
  <c r="BG104" i="1"/>
  <c r="BE428" i="1"/>
  <c r="BB649" i="1"/>
  <c r="BE726" i="1"/>
  <c r="BH843" i="1"/>
  <c r="BA737" i="1"/>
  <c r="BA794" i="1"/>
  <c r="BC186" i="1"/>
  <c r="BB214" i="1"/>
  <c r="BA373" i="1"/>
  <c r="BD426" i="1"/>
  <c r="BA45" i="1"/>
  <c r="BH70" i="1"/>
  <c r="BB152" i="1"/>
  <c r="BD332" i="1"/>
  <c r="BH562" i="1"/>
  <c r="BI614" i="1"/>
  <c r="BA676" i="1"/>
  <c r="BG774" i="1"/>
  <c r="BC780" i="1"/>
  <c r="BF792" i="1"/>
  <c r="BH955" i="1"/>
  <c r="BA905" i="1"/>
  <c r="BE887" i="1"/>
  <c r="BA28" i="1"/>
  <c r="BA59" i="1"/>
  <c r="BI149" i="1"/>
  <c r="BG508" i="1"/>
  <c r="BH577" i="1"/>
  <c r="BA764" i="1"/>
  <c r="BI745" i="1"/>
  <c r="BH689" i="1"/>
  <c r="BI821" i="1"/>
  <c r="BB161" i="1"/>
  <c r="BD286" i="1"/>
  <c r="BF269" i="1"/>
  <c r="BG407" i="1"/>
  <c r="BJ367" i="1"/>
  <c r="BJ497" i="1"/>
  <c r="BG592" i="1"/>
  <c r="BA518" i="1"/>
  <c r="BJ648" i="1"/>
  <c r="BG671" i="1"/>
  <c r="BI861" i="1"/>
  <c r="BC936" i="1"/>
  <c r="BJ42" i="1"/>
  <c r="BI272" i="1"/>
  <c r="BD225" i="1"/>
  <c r="BA305" i="1"/>
  <c r="BC405" i="1"/>
  <c r="BC426" i="1"/>
  <c r="BI667" i="1"/>
  <c r="BC704" i="1"/>
  <c r="BI767" i="1"/>
  <c r="BI718" i="1"/>
  <c r="BF858" i="1"/>
  <c r="BB888" i="1"/>
  <c r="BI885" i="1"/>
  <c r="BB16" i="1"/>
  <c r="BE35" i="1"/>
  <c r="BF63" i="1"/>
  <c r="BF370" i="1"/>
  <c r="BH358" i="1"/>
  <c r="BH359" i="1"/>
  <c r="BB637" i="1"/>
  <c r="BD638" i="1"/>
  <c r="BD661" i="1"/>
  <c r="BD709" i="1"/>
  <c r="BI759" i="1"/>
  <c r="BE671" i="1"/>
  <c r="BH697" i="1"/>
  <c r="BH791" i="1"/>
  <c r="BG974" i="1"/>
  <c r="BJ938" i="1"/>
  <c r="BD160" i="1"/>
  <c r="BD223" i="1"/>
  <c r="BH191" i="1"/>
  <c r="BH640" i="1"/>
  <c r="BH751" i="1"/>
  <c r="BG710" i="1"/>
  <c r="BH774" i="1"/>
  <c r="BJ852" i="1"/>
  <c r="BD767" i="1"/>
  <c r="BF813" i="1"/>
  <c r="BF861" i="1"/>
  <c r="BA874" i="1"/>
  <c r="BD93" i="1"/>
  <c r="BJ369" i="1"/>
  <c r="BG562" i="1"/>
  <c r="BE569" i="1"/>
  <c r="BJ717" i="1"/>
  <c r="BF855" i="1"/>
  <c r="BJ654" i="1"/>
  <c r="BG870" i="1"/>
  <c r="BF187" i="1"/>
  <c r="BI377" i="1"/>
  <c r="BI600" i="1"/>
  <c r="BB533" i="1"/>
  <c r="BJ611" i="1"/>
  <c r="BI772" i="1"/>
  <c r="BA719" i="1"/>
  <c r="BB768" i="1"/>
  <c r="BF794" i="1"/>
  <c r="BE841" i="1"/>
  <c r="BH749" i="1"/>
  <c r="BI51" i="1"/>
  <c r="BB66" i="1"/>
  <c r="BH89" i="1"/>
  <c r="BF89" i="1"/>
  <c r="BD88" i="1"/>
  <c r="BJ279" i="1"/>
  <c r="BC308" i="1"/>
  <c r="BE344" i="1"/>
  <c r="BB350" i="1"/>
  <c r="BD360" i="1"/>
  <c r="BE477" i="1"/>
  <c r="BH71" i="1"/>
  <c r="BH38" i="1"/>
  <c r="BJ47" i="1"/>
  <c r="BA248" i="1"/>
  <c r="BC315" i="1"/>
  <c r="BG339" i="1"/>
  <c r="BB452" i="1"/>
  <c r="BH463" i="1"/>
  <c r="BG490" i="1"/>
  <c r="BH444" i="1"/>
  <c r="BI558" i="1"/>
  <c r="BG855" i="1"/>
  <c r="BD699" i="1"/>
  <c r="BA869" i="1"/>
  <c r="BE820" i="1"/>
  <c r="BJ120" i="1"/>
  <c r="BE379" i="1"/>
  <c r="BC529" i="1"/>
  <c r="BF500" i="1"/>
  <c r="BH626" i="1"/>
  <c r="BF718" i="1"/>
  <c r="BD747" i="1"/>
  <c r="BE93" i="1"/>
  <c r="BB372" i="1"/>
  <c r="BC423" i="1"/>
  <c r="BH521" i="1"/>
  <c r="BB576" i="1"/>
  <c r="BF626" i="1"/>
  <c r="BC744" i="1"/>
  <c r="BD989" i="1"/>
  <c r="BF100" i="1"/>
  <c r="BG221" i="1"/>
  <c r="BH357" i="1"/>
  <c r="BH520" i="1"/>
  <c r="BJ649" i="1"/>
  <c r="BC641" i="1"/>
  <c r="BJ647" i="1"/>
  <c r="BB692" i="1"/>
  <c r="BF660" i="1"/>
  <c r="BG68" i="1"/>
  <c r="BC204" i="1"/>
  <c r="BB201" i="1"/>
  <c r="BH275" i="1"/>
  <c r="BJ446" i="1"/>
  <c r="BG604" i="1"/>
  <c r="BB461" i="1"/>
  <c r="BD657" i="1"/>
  <c r="BC580" i="1"/>
  <c r="BE104" i="1"/>
  <c r="BC116" i="1"/>
  <c r="BH184" i="1"/>
  <c r="BH278" i="1"/>
  <c r="BF314" i="1"/>
  <c r="BD621" i="1"/>
  <c r="BA672" i="1"/>
  <c r="BD603" i="1"/>
  <c r="BE677" i="1"/>
  <c r="BC724" i="1"/>
  <c r="BH780" i="1"/>
  <c r="BH964" i="1"/>
  <c r="BI11" i="1"/>
  <c r="BJ121" i="1"/>
  <c r="BJ190" i="1"/>
  <c r="BC213" i="1"/>
  <c r="BE454" i="1"/>
  <c r="BG619" i="1"/>
  <c r="BF592" i="1"/>
  <c r="BF903" i="1"/>
  <c r="BC972" i="1"/>
  <c r="BJ250" i="1"/>
  <c r="BA404" i="1"/>
  <c r="BE460" i="1"/>
  <c r="BB681" i="1"/>
  <c r="BF707" i="1"/>
  <c r="BH500" i="1"/>
  <c r="BD890" i="1"/>
  <c r="BE81" i="1"/>
  <c r="BF136" i="1"/>
  <c r="BA169" i="1"/>
  <c r="BC149" i="1"/>
  <c r="BH258" i="1"/>
  <c r="BJ342" i="1"/>
  <c r="BA280" i="1"/>
  <c r="BC599" i="1"/>
  <c r="BH561" i="1"/>
  <c r="BC767" i="1"/>
  <c r="BC970" i="1"/>
  <c r="BC1009" i="1"/>
  <c r="BC983" i="1"/>
  <c r="BD62" i="1"/>
  <c r="BJ57" i="1"/>
  <c r="BA145" i="1"/>
  <c r="BD96" i="1"/>
  <c r="BH131" i="1"/>
  <c r="BB151" i="1"/>
  <c r="BC468" i="1"/>
  <c r="BB495" i="1"/>
  <c r="BJ623" i="1"/>
  <c r="BH687" i="1"/>
  <c r="BB771" i="1"/>
  <c r="BG745" i="1"/>
  <c r="BG954" i="1"/>
  <c r="BH878" i="1"/>
  <c r="BJ113" i="1"/>
  <c r="BF98" i="1"/>
  <c r="BJ136" i="1"/>
  <c r="BE217" i="1"/>
  <c r="BB202" i="1"/>
  <c r="BE215" i="1"/>
  <c r="BB83" i="1"/>
  <c r="BA613" i="1"/>
  <c r="BA590" i="1"/>
  <c r="BJ720" i="1"/>
  <c r="BC755" i="1"/>
  <c r="BF840" i="1"/>
  <c r="BI1008" i="1"/>
  <c r="BA969" i="1"/>
  <c r="BD165" i="1"/>
  <c r="BJ107" i="1"/>
  <c r="BH211" i="1"/>
  <c r="BI294" i="1"/>
  <c r="BA745" i="1"/>
  <c r="BC809" i="1"/>
  <c r="BI773" i="1"/>
  <c r="BC854" i="1"/>
  <c r="BJ130" i="1"/>
  <c r="BD54" i="1"/>
  <c r="BB100" i="1"/>
  <c r="BA239" i="1"/>
  <c r="BC300" i="1"/>
  <c r="BB407" i="1"/>
  <c r="BA431" i="1"/>
  <c r="BH446" i="1"/>
  <c r="BJ511" i="1"/>
  <c r="BG650" i="1"/>
  <c r="BB631" i="1"/>
  <c r="BI1009" i="1"/>
  <c r="BD75" i="1"/>
  <c r="BG125" i="1"/>
  <c r="BC229" i="1"/>
  <c r="BI316" i="1"/>
  <c r="BH527" i="1"/>
  <c r="BH694" i="1"/>
  <c r="BG850" i="1"/>
  <c r="BE803" i="1"/>
  <c r="BF924" i="1"/>
  <c r="BH144" i="1"/>
  <c r="BD306" i="1"/>
  <c r="BJ423" i="1"/>
  <c r="BA466" i="1"/>
  <c r="BF638" i="1"/>
  <c r="BE605" i="1"/>
  <c r="BE813" i="1"/>
  <c r="BI701" i="1"/>
  <c r="BJ750" i="1"/>
  <c r="BI126" i="1"/>
  <c r="BF188" i="1"/>
  <c r="BF246" i="1"/>
  <c r="BE265" i="1"/>
  <c r="BF331" i="1"/>
  <c r="BF502" i="1"/>
  <c r="BH605" i="1"/>
  <c r="BF845" i="1"/>
  <c r="BJ962" i="1"/>
  <c r="BG185" i="1"/>
  <c r="BA197" i="1"/>
  <c r="BG372" i="1"/>
  <c r="BG568" i="1"/>
  <c r="BB665" i="1"/>
  <c r="BB818" i="1"/>
  <c r="BF890" i="1"/>
  <c r="BA782" i="1"/>
  <c r="BH59" i="1"/>
  <c r="BB50" i="1"/>
  <c r="BB77" i="1"/>
  <c r="BI148" i="1"/>
  <c r="BG198" i="1"/>
  <c r="BH664" i="1"/>
  <c r="BE874" i="1"/>
  <c r="BB129" i="1"/>
  <c r="BI134" i="1"/>
  <c r="BB218" i="1"/>
  <c r="BE271" i="1"/>
  <c r="BD398" i="1"/>
  <c r="BD490" i="1"/>
  <c r="BF475" i="1"/>
  <c r="BH630" i="1"/>
  <c r="BC667" i="1"/>
  <c r="BD860" i="1"/>
  <c r="BF812" i="1"/>
  <c r="BA968" i="1"/>
  <c r="BJ932" i="1"/>
  <c r="BA891" i="1"/>
  <c r="BH64" i="1"/>
  <c r="BI161" i="1"/>
  <c r="BC121" i="1"/>
  <c r="BJ148" i="1"/>
  <c r="BF185" i="1"/>
  <c r="BB299" i="1"/>
  <c r="BG306" i="1"/>
  <c r="BD377" i="1"/>
  <c r="BE413" i="1"/>
  <c r="BI485" i="1"/>
  <c r="BB592" i="1"/>
  <c r="BB624" i="1"/>
  <c r="BJ658" i="1"/>
  <c r="BC671" i="1"/>
  <c r="BG721" i="1"/>
  <c r="BC857" i="1"/>
  <c r="BD777" i="1"/>
  <c r="BF873" i="1"/>
  <c r="BF50" i="1"/>
  <c r="BG54" i="1"/>
  <c r="BF173" i="1"/>
  <c r="BE273" i="1"/>
  <c r="BA349" i="1"/>
  <c r="BE350" i="1"/>
  <c r="BI289" i="1"/>
  <c r="BE591" i="1"/>
  <c r="BD676" i="1"/>
  <c r="BD826" i="1"/>
  <c r="BA896" i="1"/>
  <c r="BI971" i="1"/>
  <c r="BE122" i="1"/>
  <c r="BE133" i="1"/>
  <c r="BI216" i="1"/>
  <c r="BF285" i="1"/>
  <c r="BE333" i="1"/>
  <c r="BD406" i="1"/>
  <c r="BB354" i="1"/>
  <c r="BI534" i="1"/>
  <c r="BF756" i="1"/>
  <c r="BG852" i="1"/>
  <c r="BG90" i="1"/>
  <c r="BG206" i="1"/>
  <c r="BJ407" i="1"/>
  <c r="BD741" i="1"/>
  <c r="BG682" i="1"/>
  <c r="BJ833" i="1"/>
  <c r="BB840" i="1"/>
  <c r="BI177" i="1"/>
  <c r="BJ163" i="1"/>
  <c r="BF206" i="1"/>
  <c r="BC316" i="1"/>
  <c r="BG487" i="1"/>
  <c r="BE504" i="1"/>
  <c r="BJ490" i="1"/>
  <c r="BA616" i="1"/>
  <c r="BA550" i="1"/>
  <c r="BB749" i="1"/>
  <c r="BA684" i="1"/>
  <c r="BH703" i="1"/>
  <c r="BA691" i="1"/>
  <c r="BG732" i="1"/>
  <c r="BG986" i="1"/>
  <c r="BH997" i="1"/>
  <c r="BI978" i="1"/>
  <c r="BA143" i="1"/>
  <c r="BB276" i="1"/>
  <c r="BA327" i="1"/>
  <c r="BE314" i="1"/>
  <c r="BE408" i="1"/>
  <c r="BH646" i="1"/>
  <c r="BI834" i="1"/>
  <c r="BJ903" i="1"/>
  <c r="BJ12" i="1"/>
  <c r="BE63" i="1"/>
  <c r="BH216" i="1"/>
  <c r="BE254" i="1"/>
  <c r="BF190" i="1"/>
  <c r="BH457" i="1"/>
  <c r="BE459" i="1"/>
  <c r="BI911" i="1"/>
  <c r="BG720" i="1"/>
  <c r="BI866" i="1"/>
  <c r="BI38" i="1"/>
  <c r="BC61" i="1"/>
  <c r="BH122" i="1"/>
  <c r="BI236" i="1"/>
  <c r="BG353" i="1"/>
  <c r="BI564" i="1"/>
  <c r="BE557" i="1"/>
  <c r="BE601" i="1"/>
  <c r="BJ713" i="1"/>
  <c r="BD708" i="1"/>
  <c r="BD794" i="1"/>
  <c r="BA811" i="1"/>
  <c r="BB787" i="1"/>
  <c r="BD828" i="1"/>
  <c r="BF920" i="1"/>
  <c r="BA19" i="1"/>
  <c r="BH265" i="1"/>
  <c r="BG302" i="1"/>
  <c r="BI363" i="1"/>
  <c r="BG303" i="1"/>
  <c r="BJ305" i="1"/>
  <c r="BH417" i="1"/>
  <c r="BG632" i="1"/>
  <c r="BD586" i="1"/>
  <c r="BH496" i="1"/>
  <c r="BJ785" i="1"/>
  <c r="BI948" i="1"/>
  <c r="BE68" i="1"/>
  <c r="BF213" i="1"/>
  <c r="BD382" i="1"/>
  <c r="BG494" i="1"/>
  <c r="BE451" i="1"/>
  <c r="BD995" i="1"/>
  <c r="BI31" i="1"/>
  <c r="BB308" i="1"/>
  <c r="BE505" i="1"/>
  <c r="BJ463" i="1"/>
  <c r="BI707" i="1"/>
  <c r="BI739" i="1"/>
  <c r="BF721" i="1"/>
  <c r="BF783" i="1"/>
  <c r="BJ791" i="1"/>
  <c r="BD967" i="1"/>
  <c r="BI965" i="1"/>
  <c r="BC43" i="1"/>
  <c r="BF216" i="1"/>
  <c r="BI310" i="1"/>
  <c r="BJ561" i="1"/>
  <c r="BA564" i="1"/>
  <c r="BB652" i="1"/>
  <c r="BJ789" i="1"/>
  <c r="BE687" i="1"/>
  <c r="BE835" i="1"/>
  <c r="BF966" i="1"/>
  <c r="BF901" i="1"/>
  <c r="BH1008" i="1"/>
  <c r="BH23" i="1"/>
  <c r="BE216" i="1"/>
  <c r="BG351" i="1"/>
  <c r="BD370" i="1"/>
  <c r="BB463" i="1"/>
  <c r="BJ507" i="1"/>
  <c r="BG481" i="1"/>
  <c r="BC749" i="1"/>
  <c r="BD784" i="1"/>
  <c r="BE880" i="1"/>
  <c r="BB934" i="1"/>
  <c r="BG777" i="1"/>
  <c r="BH297" i="1"/>
  <c r="BB322" i="1"/>
  <c r="BC416" i="1"/>
  <c r="BG385" i="1"/>
  <c r="BC399" i="1"/>
  <c r="BE598" i="1"/>
  <c r="BE629" i="1"/>
  <c r="BA634" i="1"/>
  <c r="BE690" i="1"/>
  <c r="BF677" i="1"/>
  <c r="BA673" i="1"/>
  <c r="BD761" i="1"/>
  <c r="BC939" i="1"/>
  <c r="BC55" i="1"/>
  <c r="BJ382" i="1"/>
  <c r="BC532" i="1"/>
  <c r="BH683" i="1"/>
  <c r="BC787" i="1"/>
  <c r="BB876" i="1"/>
  <c r="BD176" i="1"/>
  <c r="BA565" i="1"/>
  <c r="BJ567" i="1"/>
  <c r="BC603" i="1"/>
  <c r="BD810" i="1"/>
  <c r="BB810" i="1"/>
  <c r="BH910" i="1"/>
  <c r="BB1001" i="1"/>
  <c r="BE76" i="1"/>
  <c r="BD208" i="1"/>
  <c r="BF599" i="1"/>
  <c r="BH870" i="1"/>
  <c r="BJ870" i="1"/>
  <c r="BJ49" i="1"/>
  <c r="BH199" i="1"/>
  <c r="BG448" i="1"/>
  <c r="BC549" i="1"/>
  <c r="BI555" i="1"/>
  <c r="BH792" i="1"/>
  <c r="BJ798" i="1"/>
  <c r="BD969" i="1"/>
  <c r="BE957" i="1"/>
  <c r="BC859" i="1"/>
  <c r="BF892" i="1"/>
  <c r="BC215" i="1"/>
  <c r="BB328" i="1"/>
  <c r="BB557" i="1"/>
  <c r="BG558" i="1"/>
  <c r="BB683" i="1"/>
  <c r="BD728" i="1"/>
  <c r="BD675" i="1"/>
  <c r="BA123" i="1"/>
  <c r="BC377" i="1"/>
  <c r="BC596" i="1"/>
  <c r="BG533" i="1"/>
  <c r="BA638" i="1"/>
  <c r="BC774" i="1"/>
  <c r="BI843" i="1"/>
  <c r="BH963" i="1"/>
  <c r="BE881" i="1"/>
  <c r="BE903" i="1"/>
  <c r="BE923" i="1"/>
  <c r="BB989" i="1"/>
  <c r="BI84" i="1"/>
  <c r="BD158" i="1"/>
  <c r="BA234" i="1"/>
  <c r="BF291" i="1"/>
  <c r="BB373" i="1"/>
  <c r="BJ498" i="1"/>
  <c r="BE577" i="1"/>
  <c r="BE593" i="1"/>
  <c r="BE740" i="1"/>
  <c r="BD773" i="1"/>
  <c r="BA693" i="1"/>
  <c r="BA924" i="1"/>
  <c r="BE973" i="1"/>
  <c r="BA950" i="1"/>
  <c r="BF209" i="1"/>
  <c r="BF250" i="1"/>
  <c r="BF299" i="1"/>
  <c r="BH365" i="1"/>
  <c r="BH466" i="1"/>
  <c r="BH600" i="1"/>
  <c r="BA556" i="1"/>
  <c r="BE738" i="1"/>
  <c r="BI916" i="1"/>
  <c r="BA13" i="1"/>
  <c r="BD301" i="1"/>
  <c r="BH314" i="1"/>
  <c r="BD779" i="1"/>
  <c r="BE1010" i="1"/>
  <c r="BH234" i="1"/>
  <c r="BF212" i="1"/>
  <c r="BJ275" i="1"/>
  <c r="BF448" i="1"/>
  <c r="BH524" i="1"/>
  <c r="BF685" i="1"/>
  <c r="BJ759" i="1"/>
  <c r="BG697" i="1"/>
  <c r="BI823" i="1"/>
  <c r="BB991" i="1"/>
  <c r="BC26" i="1"/>
  <c r="BF130" i="1"/>
  <c r="BA117" i="1"/>
  <c r="BE82" i="1"/>
  <c r="BF182" i="1"/>
  <c r="BG231" i="1"/>
  <c r="BE346" i="1"/>
  <c r="BB419" i="1"/>
  <c r="BE466" i="1"/>
  <c r="BB460" i="1"/>
  <c r="BB500" i="1"/>
  <c r="BD864" i="1"/>
  <c r="BG884" i="1"/>
  <c r="BC1000" i="1"/>
  <c r="BG924" i="1"/>
  <c r="BD21" i="1"/>
  <c r="BB13" i="1"/>
  <c r="BF289" i="1"/>
  <c r="BC321" i="1"/>
  <c r="BB401" i="1"/>
  <c r="BA608" i="1"/>
  <c r="BJ705" i="1"/>
  <c r="BD771" i="1"/>
  <c r="BF672" i="1"/>
  <c r="BI956" i="1"/>
  <c r="BG918" i="1"/>
  <c r="BE864" i="1"/>
  <c r="BE940" i="1"/>
  <c r="BI36" i="1"/>
  <c r="BA126" i="1"/>
  <c r="BG137" i="1"/>
  <c r="BB272" i="1"/>
  <c r="BD337" i="1"/>
  <c r="BE414" i="1"/>
  <c r="BJ510" i="1"/>
  <c r="BI561" i="1"/>
  <c r="BD697" i="1"/>
  <c r="BF604" i="1"/>
  <c r="BH960" i="1"/>
  <c r="BD957" i="1"/>
  <c r="BE804" i="1"/>
  <c r="BA978" i="1"/>
  <c r="BI26" i="1"/>
  <c r="BA206" i="1"/>
  <c r="BI359" i="1"/>
  <c r="BA298" i="1"/>
  <c r="BE520" i="1"/>
  <c r="BI752" i="1"/>
  <c r="BH707" i="1"/>
  <c r="BE542" i="1"/>
  <c r="BB774" i="1"/>
  <c r="BH897" i="1"/>
  <c r="BG981" i="1"/>
  <c r="BE170" i="1"/>
  <c r="BJ164" i="1"/>
  <c r="BJ202" i="1"/>
  <c r="BH195" i="1"/>
  <c r="BF522" i="1"/>
  <c r="BB757" i="1"/>
  <c r="BH742" i="1"/>
  <c r="BD817" i="1"/>
  <c r="BB822" i="1"/>
  <c r="BJ874" i="1"/>
  <c r="BI80" i="1"/>
  <c r="BB134" i="1"/>
  <c r="BA164" i="1"/>
  <c r="BJ289" i="1"/>
  <c r="BA328" i="1"/>
  <c r="BG488" i="1"/>
  <c r="BC619" i="1"/>
  <c r="BB702" i="1"/>
  <c r="BA721" i="1"/>
  <c r="BG780" i="1"/>
  <c r="BI955" i="1"/>
  <c r="BJ72" i="1"/>
  <c r="BD275" i="1"/>
  <c r="BF226" i="1"/>
  <c r="BF352" i="1"/>
  <c r="BF365" i="1"/>
  <c r="BH820" i="1"/>
  <c r="BH852" i="1"/>
  <c r="BF833" i="1"/>
  <c r="BF918" i="1"/>
  <c r="BC124" i="1"/>
  <c r="BI178" i="1"/>
  <c r="BJ233" i="1"/>
  <c r="BG330" i="1"/>
  <c r="BC326" i="1"/>
  <c r="BH420" i="1"/>
  <c r="BC376" i="1"/>
  <c r="BE462" i="1"/>
  <c r="BD449" i="1"/>
  <c r="BA579" i="1"/>
  <c r="BF597" i="1"/>
  <c r="BH712" i="1"/>
  <c r="BI689" i="1"/>
  <c r="BC184" i="1"/>
  <c r="BA218" i="1"/>
  <c r="BD283" i="1"/>
  <c r="BD504" i="1"/>
  <c r="BA607" i="1"/>
  <c r="BB696" i="1"/>
  <c r="BG714" i="1"/>
  <c r="BJ840" i="1"/>
  <c r="BJ901" i="1"/>
  <c r="BI749" i="1"/>
  <c r="BB60" i="1"/>
  <c r="BD15" i="1"/>
  <c r="BJ182" i="1"/>
  <c r="BB127" i="1"/>
  <c r="BD161" i="1"/>
  <c r="BD224" i="1"/>
  <c r="BB556" i="1"/>
  <c r="BB545" i="1"/>
  <c r="BA959" i="1"/>
  <c r="BA962" i="1"/>
  <c r="BJ950" i="1"/>
  <c r="BA43" i="1"/>
  <c r="BJ173" i="1"/>
  <c r="BJ304" i="1"/>
  <c r="BD384" i="1"/>
  <c r="BB551" i="1"/>
  <c r="BH553" i="1"/>
  <c r="BJ817" i="1"/>
  <c r="BG772" i="1"/>
  <c r="BC893" i="1"/>
  <c r="BI162" i="1"/>
  <c r="BH253" i="1"/>
  <c r="BA472" i="1"/>
  <c r="BB426" i="1"/>
  <c r="BF464" i="1"/>
  <c r="BD553" i="1"/>
  <c r="BF656" i="1"/>
  <c r="BF568" i="1"/>
  <c r="BF790" i="1"/>
  <c r="BC726" i="1"/>
  <c r="BD889" i="1"/>
  <c r="BI947" i="1"/>
  <c r="BE97" i="1"/>
  <c r="BG194" i="1"/>
  <c r="BD550" i="1"/>
  <c r="BD674" i="1"/>
  <c r="BE742" i="1"/>
  <c r="BI868" i="1"/>
  <c r="BH861" i="1"/>
  <c r="BF33" i="1"/>
  <c r="BD133" i="1"/>
  <c r="BB555" i="1"/>
  <c r="BD693" i="1"/>
  <c r="BD16" i="1"/>
  <c r="BA58" i="1"/>
  <c r="BB225" i="1"/>
  <c r="BG480" i="1"/>
  <c r="BB596" i="1"/>
  <c r="BB644" i="1"/>
  <c r="BE556" i="1"/>
  <c r="BA701" i="1"/>
  <c r="BF74" i="1"/>
  <c r="BC68" i="1"/>
  <c r="BC105" i="1"/>
  <c r="BF150" i="1"/>
  <c r="BD640" i="1"/>
  <c r="BJ680" i="1"/>
  <c r="BF491" i="1"/>
  <c r="BG814" i="1"/>
  <c r="BD727" i="1"/>
  <c r="BA928" i="1"/>
  <c r="BG195" i="1"/>
  <c r="BE392" i="1"/>
  <c r="BB455" i="1"/>
  <c r="BI595" i="1"/>
  <c r="BI607" i="1"/>
  <c r="BH775" i="1"/>
  <c r="BF923" i="1"/>
  <c r="BE999" i="1"/>
  <c r="BC49" i="1"/>
  <c r="BD31" i="1"/>
  <c r="BC74" i="1"/>
  <c r="BJ61" i="1"/>
  <c r="BF233" i="1"/>
  <c r="BD300" i="1"/>
  <c r="BA448" i="1"/>
  <c r="BA424" i="1"/>
  <c r="BA497" i="1"/>
  <c r="BC642" i="1"/>
  <c r="BD590" i="1"/>
  <c r="BB627" i="1"/>
  <c r="BG713" i="1"/>
  <c r="BJ797" i="1"/>
  <c r="BE977" i="1"/>
  <c r="BJ63" i="1"/>
  <c r="BD271" i="1"/>
  <c r="BD261" i="1"/>
  <c r="BC571" i="1"/>
  <c r="BG735" i="1"/>
  <c r="BF810" i="1"/>
  <c r="BF784" i="1"/>
  <c r="BE889" i="1"/>
  <c r="BH77" i="1"/>
  <c r="BF224" i="1"/>
  <c r="BG328" i="1"/>
  <c r="BH608" i="1"/>
  <c r="BG771" i="1"/>
  <c r="BE668" i="1"/>
  <c r="BG999" i="1"/>
  <c r="BC103" i="1"/>
  <c r="BF77" i="1"/>
  <c r="BH106" i="1"/>
  <c r="BA386" i="1"/>
  <c r="BF388" i="1"/>
  <c r="BG649" i="1"/>
  <c r="BA779" i="1"/>
  <c r="BD928" i="1"/>
  <c r="BE80" i="1"/>
  <c r="BH93" i="1"/>
  <c r="BB253" i="1"/>
  <c r="BI348" i="1"/>
  <c r="BC400" i="1"/>
  <c r="BC457" i="1"/>
  <c r="BD436" i="1"/>
  <c r="BE536" i="1"/>
  <c r="BC961" i="1"/>
  <c r="BB960" i="1"/>
  <c r="BH886" i="1"/>
  <c r="BH322" i="1"/>
  <c r="BD213" i="1"/>
  <c r="BF516" i="1"/>
  <c r="BI722" i="1"/>
  <c r="BA749" i="1"/>
  <c r="BG846" i="1"/>
  <c r="BJ906" i="1"/>
  <c r="BG41" i="1"/>
  <c r="BF51" i="1"/>
  <c r="BA144" i="1"/>
  <c r="BD277" i="1"/>
  <c r="BF355" i="1"/>
  <c r="BH368" i="1"/>
  <c r="BA561" i="1"/>
  <c r="BH648" i="1"/>
  <c r="BA534" i="1"/>
  <c r="BE893" i="1"/>
  <c r="BD980" i="1"/>
  <c r="BI89" i="1"/>
  <c r="BB108" i="1"/>
  <c r="BJ444" i="1"/>
  <c r="BF540" i="1"/>
  <c r="BI583" i="1"/>
  <c r="BA728" i="1"/>
  <c r="BB716" i="1"/>
  <c r="BI808" i="1"/>
  <c r="BJ898" i="1"/>
  <c r="BD986" i="1"/>
  <c r="BE147" i="1"/>
  <c r="BI144" i="1"/>
  <c r="BF333" i="1"/>
  <c r="BC367" i="1"/>
  <c r="BE494" i="1"/>
  <c r="BB625" i="1"/>
  <c r="BH831" i="1"/>
  <c r="BB981" i="1"/>
  <c r="BE911" i="1"/>
  <c r="BG995" i="1"/>
  <c r="BJ999" i="1"/>
  <c r="BC125" i="1"/>
  <c r="BI393" i="1"/>
  <c r="BF357" i="1"/>
  <c r="BJ483" i="1"/>
  <c r="BJ378" i="1"/>
  <c r="BI590" i="1"/>
  <c r="BF678" i="1"/>
  <c r="BJ799" i="1"/>
  <c r="BE938" i="1"/>
  <c r="BJ710" i="1"/>
  <c r="BE994" i="1"/>
  <c r="BE55" i="1"/>
  <c r="BF115" i="1"/>
  <c r="BC148" i="1"/>
  <c r="BA195" i="1"/>
  <c r="BE316" i="1"/>
  <c r="BI333" i="1"/>
  <c r="BC473" i="1"/>
  <c r="BI519" i="1"/>
  <c r="BF765" i="1"/>
  <c r="BE712" i="1"/>
  <c r="BB997" i="1"/>
  <c r="BB149" i="1"/>
  <c r="BI233" i="1"/>
  <c r="BC350" i="1"/>
  <c r="BA407" i="1"/>
  <c r="BA428" i="1"/>
  <c r="BG423" i="1"/>
  <c r="BD624" i="1"/>
  <c r="BD583" i="1"/>
  <c r="BG690" i="1"/>
  <c r="BF817" i="1"/>
  <c r="BB106" i="1"/>
  <c r="BE228" i="1"/>
  <c r="BJ241" i="1"/>
  <c r="BJ350" i="1"/>
  <c r="BF393" i="1"/>
  <c r="BB664" i="1"/>
  <c r="BJ659" i="1"/>
  <c r="BG827" i="1"/>
  <c r="BG818" i="1"/>
  <c r="BC862" i="1"/>
  <c r="BF909" i="1"/>
  <c r="BI106" i="1"/>
  <c r="BC225" i="1"/>
  <c r="BF436" i="1"/>
  <c r="BA473" i="1"/>
  <c r="BJ548" i="1"/>
  <c r="BJ850" i="1"/>
  <c r="BF935" i="1"/>
  <c r="BJ952" i="1"/>
  <c r="BE905" i="1"/>
  <c r="BD243" i="1"/>
  <c r="BF293" i="1"/>
  <c r="BG413" i="1"/>
  <c r="BF442" i="1"/>
  <c r="BD684" i="1"/>
  <c r="BB105" i="1"/>
  <c r="BD258" i="1"/>
  <c r="BE257" i="1"/>
  <c r="BI317" i="1"/>
  <c r="BE373" i="1"/>
  <c r="BB805" i="1"/>
  <c r="BG672" i="1"/>
  <c r="BE37" i="1"/>
  <c r="BC73" i="1"/>
  <c r="BD362" i="1"/>
  <c r="BJ348" i="1"/>
  <c r="BF394" i="1"/>
  <c r="BF428" i="1"/>
  <c r="BG586" i="1"/>
  <c r="BB477" i="1"/>
  <c r="BE710" i="1"/>
  <c r="BI546" i="1"/>
  <c r="BH959" i="1"/>
  <c r="BA171" i="1"/>
  <c r="BJ183" i="1"/>
  <c r="BE258" i="1"/>
  <c r="BJ334" i="1"/>
  <c r="BG463" i="1"/>
  <c r="BE489" i="1"/>
  <c r="BB459" i="1"/>
  <c r="BE875" i="1"/>
  <c r="BC880" i="1"/>
  <c r="BJ975" i="1"/>
  <c r="BD53" i="1"/>
  <c r="BF179" i="1"/>
  <c r="BC236" i="1"/>
  <c r="BC534" i="1"/>
  <c r="BB973" i="1"/>
  <c r="BF974" i="1"/>
  <c r="BD876" i="1"/>
  <c r="BB190" i="1"/>
  <c r="BD331" i="1"/>
  <c r="BG386" i="1"/>
  <c r="BG499" i="1"/>
  <c r="BF631" i="1"/>
  <c r="BE737" i="1"/>
  <c r="BD748" i="1"/>
  <c r="BB803" i="1"/>
  <c r="BF868" i="1"/>
  <c r="BG841" i="1"/>
  <c r="BD966" i="1"/>
  <c r="BF970" i="1"/>
  <c r="BI907" i="1"/>
  <c r="BC42" i="1"/>
  <c r="BF258" i="1"/>
  <c r="BF362" i="1"/>
  <c r="BD525" i="1"/>
  <c r="BG642" i="1"/>
  <c r="BH883" i="1"/>
  <c r="BC888" i="1"/>
  <c r="BJ16" i="1"/>
  <c r="BI142" i="1"/>
  <c r="BG239" i="1"/>
  <c r="BC241" i="1"/>
  <c r="BH235" i="1"/>
  <c r="BE293" i="1"/>
  <c r="BC524" i="1"/>
  <c r="BD329" i="1"/>
  <c r="BD589" i="1"/>
  <c r="BB739" i="1"/>
  <c r="BC941" i="1"/>
  <c r="BI786" i="1"/>
  <c r="BE29" i="1"/>
  <c r="BG177" i="1"/>
  <c r="BE191" i="1"/>
  <c r="BB262" i="1"/>
  <c r="BB286" i="1"/>
  <c r="BG310" i="1"/>
  <c r="BJ395" i="1"/>
  <c r="BE538" i="1"/>
  <c r="BC576" i="1"/>
  <c r="BH582" i="1"/>
  <c r="BA760" i="1"/>
  <c r="BH695" i="1"/>
  <c r="BG822" i="1"/>
  <c r="BD855" i="1"/>
  <c r="BB114" i="1"/>
  <c r="BH104" i="1"/>
  <c r="BI180" i="1"/>
  <c r="BJ264" i="1"/>
  <c r="BJ424" i="1"/>
  <c r="BG606" i="1"/>
  <c r="BE532" i="1"/>
  <c r="BI708" i="1"/>
  <c r="BB873" i="1"/>
  <c r="BI830" i="1"/>
  <c r="BG816" i="1"/>
  <c r="BB954" i="1"/>
  <c r="BF228" i="1"/>
  <c r="BD316" i="1"/>
  <c r="BH318" i="1"/>
  <c r="BJ504" i="1"/>
  <c r="BH449" i="1"/>
  <c r="BA477" i="1"/>
  <c r="BI649" i="1"/>
  <c r="BC865" i="1"/>
  <c r="BB838" i="1"/>
  <c r="BG800" i="1"/>
  <c r="BH47" i="1"/>
  <c r="BG20" i="1"/>
  <c r="BD99" i="1"/>
  <c r="BG103" i="1"/>
  <c r="BE172" i="1"/>
  <c r="BG244" i="1"/>
  <c r="BH571" i="1"/>
  <c r="BF773" i="1"/>
  <c r="BC663" i="1"/>
  <c r="BF863" i="1"/>
  <c r="BF938" i="1"/>
  <c r="BE876" i="1"/>
  <c r="BC903" i="1"/>
  <c r="BJ18" i="1"/>
  <c r="BB110" i="1"/>
  <c r="BF168" i="1"/>
  <c r="BD478" i="1"/>
  <c r="BB884" i="1"/>
  <c r="BE979" i="1"/>
  <c r="BF159" i="1"/>
  <c r="BF248" i="1"/>
  <c r="BH146" i="1"/>
  <c r="BA359" i="1"/>
  <c r="BB345" i="1"/>
  <c r="BA416" i="1"/>
  <c r="BH437" i="1"/>
  <c r="BH604" i="1"/>
  <c r="BF632" i="1"/>
  <c r="BD631" i="1"/>
  <c r="BA725" i="1"/>
  <c r="BJ949" i="1"/>
  <c r="BJ296" i="1"/>
  <c r="BI322" i="1"/>
  <c r="BI468" i="1"/>
  <c r="BH465" i="1"/>
  <c r="BH480" i="1"/>
  <c r="BJ433" i="1"/>
  <c r="BF754" i="1"/>
  <c r="BH785" i="1"/>
  <c r="BH845" i="1"/>
  <c r="BC806" i="1"/>
  <c r="BG916" i="1"/>
  <c r="BC50" i="1"/>
  <c r="BB160" i="1"/>
  <c r="BJ87" i="1"/>
  <c r="BE422" i="1"/>
  <c r="BA635" i="1"/>
  <c r="BA844" i="1"/>
  <c r="BH813" i="1"/>
  <c r="BH29" i="1"/>
  <c r="BJ33" i="1"/>
  <c r="BE169" i="1"/>
  <c r="BD292" i="1"/>
  <c r="BB313" i="1"/>
  <c r="BC521" i="1"/>
  <c r="BF498" i="1"/>
  <c r="BH539" i="1"/>
  <c r="BI443" i="1"/>
  <c r="BG537" i="1"/>
  <c r="BH413" i="1"/>
  <c r="BF975" i="1"/>
  <c r="BE278" i="1"/>
  <c r="BE306" i="1"/>
  <c r="BC440" i="1"/>
  <c r="BI503" i="1"/>
  <c r="BJ410" i="1"/>
  <c r="BH844" i="1"/>
  <c r="BF971" i="1"/>
  <c r="BA54" i="1"/>
  <c r="BA151" i="1"/>
  <c r="BI228" i="1"/>
  <c r="BD263" i="1"/>
  <c r="BG345" i="1"/>
  <c r="BG522" i="1"/>
  <c r="BB474" i="1"/>
  <c r="BH752" i="1"/>
  <c r="BE857" i="1"/>
  <c r="BC933" i="1"/>
  <c r="BB987" i="1"/>
  <c r="BG93" i="1"/>
  <c r="BI117" i="1"/>
  <c r="BF268" i="1"/>
  <c r="BI278" i="1"/>
  <c r="BH502" i="1"/>
  <c r="BH576" i="1"/>
  <c r="BC548" i="1"/>
  <c r="BH649" i="1"/>
  <c r="BB735" i="1"/>
  <c r="BJ848" i="1"/>
  <c r="BF732" i="1"/>
  <c r="BI966" i="1"/>
  <c r="BD210" i="1"/>
  <c r="BF403" i="1"/>
  <c r="BH367" i="1"/>
  <c r="BF438" i="1"/>
  <c r="BA580" i="1"/>
  <c r="BJ638" i="1"/>
  <c r="BH747" i="1"/>
  <c r="BC748" i="1"/>
  <c r="BH569" i="1"/>
  <c r="BC988" i="1"/>
  <c r="BG79" i="1"/>
  <c r="BD293" i="1"/>
  <c r="BD347" i="1"/>
  <c r="BD516" i="1"/>
  <c r="BI525" i="1"/>
  <c r="BC662" i="1"/>
  <c r="BC925" i="1"/>
  <c r="BG874" i="1"/>
  <c r="BD169" i="1"/>
  <c r="BH138" i="1"/>
  <c r="BF210" i="1"/>
  <c r="BJ308" i="1"/>
  <c r="BB367" i="1"/>
  <c r="BB504" i="1"/>
  <c r="BH622" i="1"/>
  <c r="BB521" i="1"/>
  <c r="BE552" i="1"/>
  <c r="BF560" i="1"/>
  <c r="BE888" i="1"/>
  <c r="BA79" i="1"/>
  <c r="BD52" i="1"/>
  <c r="BF112" i="1"/>
  <c r="BJ153" i="1"/>
  <c r="BC288" i="1"/>
  <c r="BH471" i="1"/>
  <c r="BJ426" i="1"/>
  <c r="BI632" i="1"/>
  <c r="BB795" i="1"/>
  <c r="BC1005" i="1"/>
  <c r="BC172" i="1"/>
  <c r="BD205" i="1"/>
  <c r="BI356" i="1"/>
  <c r="BA529" i="1"/>
  <c r="BA577" i="1"/>
  <c r="BG583" i="1"/>
  <c r="BC636" i="1"/>
  <c r="BC543" i="1"/>
  <c r="BC698" i="1"/>
  <c r="BH905" i="1"/>
  <c r="BG97" i="1"/>
  <c r="BE159" i="1"/>
  <c r="BG320" i="1"/>
  <c r="BF508" i="1"/>
  <c r="BB465" i="1"/>
  <c r="BI787" i="1"/>
  <c r="BE42" i="1"/>
  <c r="BD87" i="1"/>
  <c r="BJ141" i="1"/>
  <c r="BG262" i="1"/>
  <c r="BC335" i="1"/>
  <c r="BG405" i="1"/>
  <c r="BG477" i="1"/>
  <c r="BD815" i="1"/>
  <c r="BE897" i="1"/>
  <c r="BC946" i="1"/>
  <c r="BB88" i="1"/>
  <c r="BH221" i="1"/>
  <c r="BE447" i="1"/>
  <c r="BB697" i="1"/>
  <c r="BI960" i="1"/>
  <c r="BA883" i="1"/>
  <c r="BH894" i="1"/>
  <c r="BJ82" i="1"/>
  <c r="BB84" i="1"/>
  <c r="BI184" i="1"/>
  <c r="BB256" i="1"/>
  <c r="BI349" i="1"/>
  <c r="BG518" i="1"/>
  <c r="BH734" i="1"/>
  <c r="BE731" i="1"/>
  <c r="BH822" i="1"/>
  <c r="BH986" i="1"/>
  <c r="BC54" i="1"/>
  <c r="BD135" i="1"/>
  <c r="BC284" i="1"/>
  <c r="BI641" i="1"/>
  <c r="BB449" i="1"/>
  <c r="BG743" i="1"/>
  <c r="BE744" i="1"/>
  <c r="BJ807" i="1"/>
  <c r="BB850" i="1"/>
  <c r="BF942" i="1"/>
  <c r="BG894" i="1"/>
  <c r="BD976" i="1"/>
  <c r="BA778" i="1"/>
  <c r="BI37" i="1"/>
  <c r="BJ65" i="1"/>
  <c r="BI132" i="1"/>
  <c r="BI219" i="1"/>
  <c r="BF619" i="1"/>
  <c r="BE648" i="1"/>
  <c r="BE867" i="1"/>
  <c r="BJ100" i="1"/>
  <c r="BE146" i="1"/>
  <c r="BJ210" i="1"/>
  <c r="BJ398" i="1"/>
  <c r="BA574" i="1"/>
  <c r="BF757" i="1"/>
  <c r="BH88" i="1"/>
  <c r="BG152" i="1"/>
  <c r="BG190" i="1"/>
  <c r="BD196" i="1"/>
  <c r="BD254" i="1"/>
  <c r="BH338" i="1"/>
  <c r="BI569" i="1"/>
  <c r="BA642" i="1"/>
  <c r="BH794" i="1"/>
  <c r="BD973" i="1"/>
  <c r="BC89" i="1"/>
  <c r="BB80" i="1"/>
  <c r="BI159" i="1"/>
  <c r="BD299" i="1"/>
  <c r="BD529" i="1"/>
  <c r="BG566" i="1"/>
  <c r="BB773" i="1"/>
  <c r="BB638" i="1"/>
  <c r="BE814" i="1"/>
  <c r="BH769" i="1"/>
  <c r="BF872" i="1"/>
  <c r="BF972" i="1"/>
  <c r="BA957" i="1"/>
  <c r="BG1005" i="1"/>
  <c r="BJ41" i="1"/>
  <c r="BC270" i="1"/>
  <c r="BH724" i="1"/>
  <c r="BG678" i="1"/>
  <c r="BB783" i="1"/>
  <c r="BH888" i="1"/>
  <c r="BI952" i="1"/>
  <c r="BI829" i="1"/>
  <c r="BG73" i="1"/>
  <c r="BF99" i="1"/>
  <c r="BA115" i="1"/>
  <c r="BE212" i="1"/>
  <c r="BD132" i="1"/>
  <c r="BI220" i="1"/>
  <c r="BC349" i="1"/>
  <c r="BF385" i="1"/>
  <c r="BD420" i="1"/>
  <c r="BG770" i="1"/>
  <c r="BE810" i="1"/>
  <c r="BD949" i="1"/>
  <c r="BJ963" i="1"/>
  <c r="BC971" i="1"/>
  <c r="BE1000" i="1"/>
  <c r="BJ137" i="1"/>
  <c r="BA202" i="1"/>
  <c r="BG213" i="1"/>
  <c r="BI493" i="1"/>
  <c r="BA557" i="1"/>
  <c r="BI560" i="1"/>
  <c r="BE625" i="1"/>
  <c r="BA658" i="1"/>
  <c r="BG706" i="1"/>
  <c r="BD740" i="1"/>
  <c r="BA757" i="1"/>
  <c r="BI906" i="1"/>
  <c r="BI985" i="1"/>
  <c r="BD1003" i="1"/>
  <c r="BC23" i="1"/>
  <c r="BF71" i="1"/>
  <c r="BE109" i="1"/>
  <c r="BE360" i="1"/>
  <c r="BJ401" i="1"/>
  <c r="BH382" i="1"/>
  <c r="BG439" i="1"/>
  <c r="BB390" i="1"/>
  <c r="BC634" i="1"/>
  <c r="BG730" i="1"/>
  <c r="BA717" i="1"/>
  <c r="BH182" i="1"/>
  <c r="BH284" i="1"/>
  <c r="BB267" i="1"/>
  <c r="BB492" i="1"/>
  <c r="BJ853" i="1"/>
  <c r="BF864" i="1"/>
  <c r="BC905" i="1"/>
  <c r="BG785" i="1"/>
  <c r="BD119" i="1"/>
  <c r="BH151" i="1"/>
  <c r="BJ172" i="1"/>
  <c r="BG217" i="1"/>
  <c r="BC254" i="1"/>
  <c r="BC338" i="1"/>
  <c r="BD473" i="1"/>
  <c r="BI465" i="1"/>
  <c r="BC626" i="1"/>
  <c r="BF809" i="1"/>
  <c r="BG760" i="1"/>
  <c r="BG892" i="1"/>
  <c r="BI158" i="1"/>
  <c r="BE154" i="1"/>
  <c r="BB213" i="1"/>
  <c r="BC295" i="1"/>
  <c r="BI332" i="1"/>
  <c r="BA442" i="1"/>
  <c r="BE821" i="1"/>
  <c r="BD871" i="1"/>
  <c r="BE780" i="1"/>
  <c r="BF908" i="1"/>
  <c r="BE988" i="1"/>
  <c r="BF225" i="1"/>
  <c r="BC389" i="1"/>
  <c r="BF390" i="1"/>
  <c r="BE384" i="1"/>
  <c r="BE452" i="1"/>
  <c r="BE439" i="1"/>
  <c r="BB394" i="1"/>
  <c r="BI542" i="1"/>
  <c r="BD644" i="1"/>
  <c r="BA839" i="1"/>
  <c r="BB933" i="1"/>
  <c r="BD753" i="1"/>
  <c r="BG993" i="1"/>
  <c r="BG87" i="1"/>
  <c r="BH147" i="1"/>
  <c r="BE229" i="1"/>
  <c r="BH315" i="1"/>
  <c r="BC419" i="1"/>
  <c r="BF513" i="1"/>
  <c r="BB414" i="1"/>
  <c r="BJ474" i="1"/>
  <c r="BC769" i="1"/>
  <c r="BI807" i="1"/>
  <c r="BB931" i="1"/>
  <c r="BB174" i="1"/>
  <c r="BD250" i="1"/>
  <c r="BA396" i="1"/>
  <c r="BE568" i="1"/>
  <c r="BC829" i="1"/>
  <c r="BD829" i="1"/>
  <c r="BD769" i="1"/>
  <c r="BI863" i="1"/>
  <c r="BD783" i="1"/>
  <c r="BF856" i="1"/>
  <c r="BB912" i="1"/>
  <c r="BG241" i="1"/>
  <c r="BH308" i="1"/>
  <c r="BB632" i="1"/>
  <c r="BC751" i="1"/>
  <c r="BH828" i="1"/>
  <c r="BB916" i="1"/>
  <c r="BA39" i="1"/>
  <c r="BJ152" i="1"/>
  <c r="BI221" i="1"/>
  <c r="BF312" i="1"/>
  <c r="BI369" i="1"/>
  <c r="BC397" i="1"/>
  <c r="BB395" i="1"/>
  <c r="BH642" i="1"/>
  <c r="BE717" i="1"/>
  <c r="BJ892" i="1"/>
  <c r="BI874" i="1"/>
  <c r="BB175" i="1"/>
  <c r="BA387" i="1"/>
  <c r="BF714" i="1"/>
  <c r="BG762" i="1"/>
  <c r="BJ675" i="1"/>
  <c r="BH936" i="1"/>
  <c r="BF884" i="1"/>
  <c r="BC18" i="1"/>
  <c r="BG155" i="1"/>
  <c r="BI357" i="1"/>
  <c r="BA356" i="1"/>
  <c r="BE448" i="1"/>
  <c r="BJ624" i="1"/>
  <c r="BH115" i="1"/>
  <c r="BD311" i="1"/>
  <c r="BG502" i="1"/>
  <c r="BD439" i="1"/>
  <c r="BF558" i="1"/>
  <c r="BJ574" i="1"/>
  <c r="BJ744" i="1"/>
  <c r="BG815" i="1"/>
  <c r="BA661" i="1"/>
  <c r="BD667" i="1"/>
  <c r="BG899" i="1"/>
  <c r="BC990" i="1"/>
  <c r="BE989" i="1"/>
  <c r="BC71" i="1"/>
  <c r="BF177" i="1"/>
  <c r="BE367" i="1"/>
  <c r="BA301" i="1"/>
  <c r="BG535" i="1"/>
  <c r="BA617" i="1"/>
  <c r="BH623" i="1"/>
  <c r="BI643" i="1"/>
  <c r="BB729" i="1"/>
  <c r="BB745" i="1"/>
  <c r="BG148" i="1"/>
  <c r="BE192" i="1"/>
  <c r="BH239" i="1"/>
  <c r="BC328" i="1"/>
  <c r="BJ328" i="1"/>
  <c r="BE434" i="1"/>
  <c r="BE431" i="1"/>
  <c r="BI533" i="1"/>
  <c r="BE599" i="1"/>
  <c r="BB569" i="1"/>
  <c r="BC577" i="1"/>
  <c r="BC611" i="1"/>
  <c r="BI160" i="1"/>
  <c r="BA256" i="1"/>
  <c r="BE297" i="1"/>
  <c r="BH639" i="1"/>
  <c r="BH692" i="1"/>
  <c r="BC997" i="1"/>
  <c r="BA53" i="1"/>
  <c r="BH167" i="1"/>
  <c r="BC319" i="1"/>
  <c r="BH487" i="1"/>
  <c r="BB352" i="1"/>
  <c r="BE619" i="1"/>
  <c r="BJ733" i="1"/>
  <c r="BB667" i="1"/>
  <c r="BJ758" i="1"/>
  <c r="BF832" i="1"/>
  <c r="BJ945" i="1"/>
  <c r="BA888" i="1"/>
  <c r="BJ908" i="1"/>
  <c r="BC87" i="1"/>
  <c r="BF96" i="1"/>
  <c r="BD113" i="1"/>
  <c r="BD167" i="1"/>
  <c r="BE354" i="1"/>
  <c r="BH538" i="1"/>
  <c r="BG433" i="1"/>
  <c r="BJ697" i="1"/>
  <c r="BG765" i="1"/>
  <c r="BI849" i="1"/>
  <c r="BA124" i="1"/>
  <c r="BI128" i="1"/>
  <c r="BG134" i="1"/>
  <c r="BB747" i="1"/>
  <c r="BC735" i="1"/>
  <c r="BJ796" i="1"/>
  <c r="BC912" i="1"/>
  <c r="BI853" i="1"/>
  <c r="BA937" i="1"/>
  <c r="BH28" i="1"/>
  <c r="BC314" i="1"/>
  <c r="BJ337" i="1"/>
  <c r="BI340" i="1"/>
  <c r="BB336" i="1"/>
  <c r="BA432" i="1"/>
  <c r="BC650" i="1"/>
  <c r="BJ661" i="1"/>
  <c r="BC776" i="1"/>
  <c r="BD985" i="1"/>
  <c r="BB72" i="1"/>
  <c r="BE127" i="1"/>
  <c r="BD578" i="1"/>
  <c r="BI530" i="1"/>
  <c r="BJ631" i="1"/>
  <c r="BB809" i="1"/>
  <c r="BG740" i="1"/>
  <c r="BE937" i="1"/>
  <c r="BG948" i="1"/>
  <c r="BE985" i="1"/>
  <c r="BB986" i="1"/>
  <c r="BA131" i="1"/>
  <c r="BG357" i="1"/>
  <c r="BE304" i="1"/>
  <c r="BH434" i="1"/>
  <c r="BC562" i="1"/>
  <c r="BH607" i="1"/>
  <c r="BJ513" i="1"/>
  <c r="BH860" i="1"/>
  <c r="BD812" i="1"/>
  <c r="BA984" i="1"/>
  <c r="BE178" i="1"/>
  <c r="BE268" i="1"/>
  <c r="BJ412" i="1"/>
  <c r="BG428" i="1"/>
  <c r="BG811" i="1"/>
  <c r="BB760" i="1"/>
  <c r="BH817" i="1"/>
  <c r="BD886" i="1"/>
  <c r="BF937" i="1"/>
  <c r="BF39" i="1"/>
  <c r="BE347" i="1"/>
  <c r="BF339" i="1"/>
  <c r="BF383" i="1"/>
  <c r="BE657" i="1"/>
  <c r="BE756" i="1"/>
  <c r="BH872" i="1"/>
  <c r="BA927" i="1"/>
  <c r="BG950" i="1"/>
  <c r="BB23" i="1"/>
  <c r="BF37" i="1"/>
  <c r="BC63" i="1"/>
  <c r="BF126" i="1"/>
  <c r="BC150" i="1"/>
  <c r="BD204" i="1"/>
  <c r="BG200" i="1"/>
  <c r="BJ209" i="1"/>
  <c r="BC360" i="1"/>
  <c r="BG486" i="1"/>
  <c r="BE630" i="1"/>
  <c r="BE760" i="1"/>
  <c r="BD651" i="1"/>
  <c r="BB919" i="1"/>
  <c r="BA842" i="1"/>
  <c r="BA996" i="1"/>
  <c r="BD149" i="1"/>
  <c r="BF186" i="1"/>
  <c r="BB219" i="1"/>
  <c r="BB295" i="1"/>
  <c r="BE537" i="1"/>
  <c r="BJ539" i="1"/>
  <c r="BE495" i="1"/>
  <c r="BC578" i="1"/>
  <c r="BD563" i="1"/>
  <c r="BD635" i="1"/>
  <c r="BD846" i="1"/>
  <c r="BE964" i="1"/>
  <c r="BA36" i="1"/>
  <c r="BI96" i="1"/>
  <c r="BI108" i="1"/>
  <c r="BD309" i="1"/>
  <c r="BJ523" i="1"/>
  <c r="BE467" i="1"/>
  <c r="BC853" i="1"/>
  <c r="BH129" i="1"/>
  <c r="BG114" i="1"/>
  <c r="BD221" i="1"/>
  <c r="BD278" i="1"/>
  <c r="BG355" i="1"/>
  <c r="BE377" i="1"/>
  <c r="BA460" i="1"/>
  <c r="BI549" i="1"/>
  <c r="BA618" i="1"/>
  <c r="BA875" i="1"/>
  <c r="BI959" i="1"/>
  <c r="BH918" i="1"/>
  <c r="BA12" i="1"/>
  <c r="BF111" i="1"/>
  <c r="BB91" i="1"/>
  <c r="BF215" i="1"/>
  <c r="BI401" i="1"/>
  <c r="BG467" i="1"/>
  <c r="BH627" i="1"/>
  <c r="BE528" i="1"/>
  <c r="BF577" i="1"/>
  <c r="BH715" i="1"/>
  <c r="BJ716" i="1"/>
  <c r="BI87" i="1"/>
  <c r="BE237" i="1"/>
  <c r="BB289" i="1"/>
  <c r="BI427" i="1"/>
  <c r="BE521" i="1"/>
  <c r="BD519" i="1"/>
  <c r="BE595" i="1"/>
  <c r="BG779" i="1"/>
  <c r="BE854" i="1"/>
  <c r="BE46" i="1"/>
  <c r="BB37" i="1"/>
  <c r="BE496" i="1"/>
  <c r="BI497" i="1"/>
  <c r="BE519" i="1"/>
  <c r="BH610" i="1"/>
  <c r="BG835" i="1"/>
  <c r="BA815" i="1"/>
  <c r="BJ830" i="1"/>
  <c r="BF882" i="1"/>
  <c r="BJ935" i="1"/>
  <c r="BH999" i="1"/>
  <c r="BJ108" i="1"/>
  <c r="BB146" i="1"/>
  <c r="BD159" i="1"/>
  <c r="BH194" i="1"/>
  <c r="BC274" i="1"/>
  <c r="BG478" i="1"/>
  <c r="BC499" i="1"/>
  <c r="BH497" i="1"/>
  <c r="BI711" i="1"/>
  <c r="BB851" i="1"/>
  <c r="BE303" i="1"/>
  <c r="BH448" i="1"/>
  <c r="BG677" i="1"/>
  <c r="BG72" i="1"/>
  <c r="BH175" i="1"/>
  <c r="BE157" i="1"/>
  <c r="BC261" i="1"/>
  <c r="BJ688" i="1"/>
  <c r="BB853" i="1"/>
  <c r="BJ795" i="1"/>
  <c r="BH928" i="1"/>
  <c r="BJ249" i="1"/>
  <c r="BG447" i="1"/>
  <c r="BF497" i="1"/>
  <c r="BA614" i="1"/>
  <c r="BE640" i="1"/>
  <c r="BB626" i="1"/>
  <c r="BB678" i="1"/>
  <c r="BG914" i="1"/>
  <c r="BA78" i="1"/>
  <c r="BH159" i="1"/>
  <c r="BG263" i="1"/>
  <c r="BA268" i="1"/>
  <c r="BA435" i="1"/>
  <c r="BA519" i="1"/>
  <c r="BC443" i="1"/>
  <c r="BG615" i="1"/>
  <c r="BG593" i="1"/>
  <c r="BB675" i="1"/>
  <c r="BI864" i="1"/>
  <c r="BC260" i="1"/>
  <c r="BD353" i="1"/>
  <c r="BI470" i="1"/>
  <c r="BI659" i="1"/>
  <c r="BF709" i="1"/>
  <c r="BC937" i="1"/>
  <c r="BJ315" i="1"/>
  <c r="BE283" i="1"/>
  <c r="BG382" i="1"/>
  <c r="BG436" i="1"/>
  <c r="BG545" i="1"/>
  <c r="BE769" i="1"/>
  <c r="BH839" i="1"/>
  <c r="BI897" i="1"/>
  <c r="BI42" i="1"/>
  <c r="BG223" i="1"/>
  <c r="BG390" i="1"/>
  <c r="BA436" i="1"/>
  <c r="BG503" i="1"/>
  <c r="BF532" i="1"/>
  <c r="BH377" i="1"/>
  <c r="BC541" i="1"/>
  <c r="BH764" i="1"/>
  <c r="BE758" i="1"/>
  <c r="BB740" i="1"/>
  <c r="BG750" i="1"/>
  <c r="BG794" i="1"/>
  <c r="BF895" i="1"/>
  <c r="BH900" i="1"/>
  <c r="BC974" i="1"/>
  <c r="BA35" i="1"/>
  <c r="BD46" i="1"/>
  <c r="BG316" i="1"/>
  <c r="BE319" i="1"/>
  <c r="BJ431" i="1"/>
  <c r="BI565" i="1"/>
  <c r="BG865" i="1"/>
  <c r="BA881" i="1"/>
  <c r="BA31" i="1"/>
  <c r="BE166" i="1"/>
  <c r="BJ421" i="1"/>
  <c r="BI647" i="1"/>
  <c r="BB676" i="1"/>
  <c r="BC716" i="1"/>
  <c r="BF795" i="1"/>
  <c r="BE917" i="1"/>
  <c r="BB89" i="1"/>
  <c r="BH103" i="1"/>
  <c r="BC238" i="1"/>
  <c r="BG266" i="1"/>
  <c r="BG652" i="1"/>
  <c r="BG637" i="1"/>
  <c r="BF869" i="1"/>
  <c r="BB830" i="1"/>
  <c r="BC180" i="1"/>
  <c r="BD289" i="1"/>
  <c r="BG358" i="1"/>
  <c r="BA367" i="1"/>
  <c r="BA310" i="1"/>
  <c r="BF413" i="1"/>
  <c r="BG590" i="1"/>
  <c r="BJ591" i="1"/>
  <c r="BI747" i="1"/>
  <c r="BC775" i="1"/>
  <c r="BJ897" i="1"/>
  <c r="BD206" i="1"/>
  <c r="BG191" i="1"/>
  <c r="BH483" i="1"/>
  <c r="BI619" i="1"/>
  <c r="BC661" i="1"/>
  <c r="BB706" i="1"/>
  <c r="BA835" i="1"/>
  <c r="BG984" i="1"/>
  <c r="BH238" i="1"/>
  <c r="BG272" i="1"/>
  <c r="BC398" i="1"/>
  <c r="BF410" i="1"/>
  <c r="BG635" i="1"/>
  <c r="BI696" i="1"/>
  <c r="BE776" i="1"/>
  <c r="BH737" i="1"/>
  <c r="BH488" i="1"/>
  <c r="BF959" i="1"/>
  <c r="BF22" i="1"/>
  <c r="BH25" i="1"/>
  <c r="BG24" i="1"/>
  <c r="BC111" i="1"/>
  <c r="BC140" i="1"/>
  <c r="BJ363" i="1"/>
  <c r="BG847" i="1"/>
  <c r="BC869" i="1"/>
  <c r="BH851" i="1"/>
  <c r="BB874" i="1"/>
  <c r="BF45" i="1"/>
  <c r="BH68" i="1"/>
  <c r="BE272" i="1"/>
  <c r="BB371" i="1"/>
  <c r="BA585" i="1"/>
  <c r="BC588" i="1"/>
  <c r="BA664" i="1"/>
  <c r="BB730" i="1"/>
  <c r="BC868" i="1"/>
  <c r="BJ951" i="1"/>
  <c r="BJ982" i="1"/>
  <c r="BC72" i="1"/>
  <c r="BE245" i="1"/>
  <c r="BC430" i="1"/>
  <c r="BH528" i="1"/>
  <c r="BJ725" i="1"/>
  <c r="BA776" i="1"/>
  <c r="BB728" i="1"/>
  <c r="BC845" i="1"/>
  <c r="BF830" i="1"/>
  <c r="BB742" i="1"/>
  <c r="BI858" i="1"/>
  <c r="BC891" i="1"/>
  <c r="BA121" i="1"/>
  <c r="BA96" i="1"/>
  <c r="BC108" i="1"/>
  <c r="BJ235" i="1"/>
  <c r="BI432" i="1"/>
  <c r="BJ21" i="1"/>
  <c r="BC333" i="1"/>
  <c r="BF374" i="1"/>
  <c r="BH429" i="1"/>
  <c r="BI517" i="1"/>
  <c r="BF876" i="1"/>
  <c r="BG908" i="1"/>
  <c r="AR164" i="1"/>
  <c r="AP583" i="1"/>
  <c r="AX23" i="1"/>
  <c r="AY126" i="1"/>
  <c r="AY517" i="1"/>
  <c r="AZ513" i="1"/>
  <c r="AX753" i="1"/>
  <c r="AR985" i="1"/>
  <c r="AZ348" i="1"/>
  <c r="AV675" i="1"/>
  <c r="AW631" i="1"/>
  <c r="AZ698" i="1"/>
  <c r="AT614" i="1"/>
  <c r="AU736" i="1"/>
  <c r="AS825" i="1"/>
  <c r="AY981" i="1"/>
  <c r="AS122" i="1"/>
  <c r="AV125" i="1"/>
  <c r="AX207" i="1"/>
  <c r="AT229" i="1"/>
  <c r="AU256" i="1"/>
  <c r="AR416" i="1"/>
  <c r="AY564" i="1"/>
  <c r="AU562" i="1"/>
  <c r="AS508" i="1"/>
  <c r="AY532" i="1"/>
  <c r="AS583" i="1"/>
  <c r="AY608" i="1"/>
  <c r="AU867" i="1"/>
  <c r="AV835" i="1"/>
  <c r="AW889" i="1"/>
  <c r="AW932" i="1"/>
  <c r="AU791" i="1"/>
  <c r="AS60" i="1"/>
  <c r="AT172" i="1"/>
  <c r="AR221" i="1"/>
  <c r="AS241" i="1"/>
  <c r="AR356" i="1"/>
  <c r="AS308" i="1"/>
  <c r="AQ407" i="1"/>
  <c r="AQ460" i="1"/>
  <c r="AR391" i="1"/>
  <c r="AV838" i="1"/>
  <c r="AV929" i="1"/>
  <c r="AQ881" i="1"/>
  <c r="AY1005" i="1"/>
  <c r="AR13" i="1"/>
  <c r="AV196" i="1"/>
  <c r="AQ390" i="1"/>
  <c r="AT855" i="1"/>
  <c r="AQ769" i="1"/>
  <c r="AR926" i="1"/>
  <c r="AR936" i="1"/>
  <c r="AU120" i="1"/>
  <c r="AS201" i="1"/>
  <c r="AU284" i="1"/>
  <c r="AY335" i="1"/>
  <c r="AW434" i="1"/>
  <c r="AX435" i="1"/>
  <c r="AU656" i="1"/>
  <c r="AQ691" i="1"/>
  <c r="AR642" i="1"/>
  <c r="AS562" i="1"/>
  <c r="AQ966" i="1"/>
  <c r="AQ126" i="1"/>
  <c r="AZ232" i="1"/>
  <c r="AS352" i="1"/>
  <c r="AU458" i="1"/>
  <c r="AQ338" i="1"/>
  <c r="AX452" i="1"/>
  <c r="AV588" i="1"/>
  <c r="AQ536" i="1"/>
  <c r="AS611" i="1"/>
  <c r="AZ687" i="1"/>
  <c r="AS772" i="1"/>
  <c r="AU819" i="1"/>
  <c r="AZ120" i="1"/>
  <c r="AR222" i="1"/>
  <c r="AQ316" i="1"/>
  <c r="AV431" i="1"/>
  <c r="AV599" i="1"/>
  <c r="AV793" i="1"/>
  <c r="AQ876" i="1"/>
  <c r="AR1003" i="1"/>
  <c r="AV254" i="1"/>
  <c r="AU293" i="1"/>
  <c r="AU309" i="1"/>
  <c r="AZ517" i="1"/>
  <c r="AY667" i="1"/>
  <c r="AV739" i="1"/>
  <c r="AR769" i="1"/>
  <c r="AS930" i="1"/>
  <c r="AT21" i="1"/>
  <c r="AW104" i="1"/>
  <c r="AT181" i="1"/>
  <c r="AX414" i="1"/>
  <c r="AZ587" i="1"/>
  <c r="AY610" i="1"/>
  <c r="AS150" i="1"/>
  <c r="AX288" i="1"/>
  <c r="AX380" i="1"/>
  <c r="AT418" i="1"/>
  <c r="AZ671" i="1"/>
  <c r="AT788" i="1"/>
  <c r="AX894" i="1"/>
  <c r="AS55" i="1"/>
  <c r="AU326" i="1"/>
  <c r="AS799" i="1"/>
  <c r="AW810" i="1"/>
  <c r="AT937" i="1"/>
  <c r="AU965" i="1"/>
  <c r="AX959" i="1"/>
  <c r="AR99" i="1"/>
  <c r="AW35" i="1"/>
  <c r="AS228" i="1"/>
  <c r="AU435" i="1"/>
  <c r="AW494" i="1"/>
  <c r="AT602" i="1"/>
  <c r="AZ608" i="1"/>
  <c r="AQ879" i="1"/>
  <c r="AY153" i="1"/>
  <c r="AW128" i="1"/>
  <c r="AY134" i="1"/>
  <c r="AU156" i="1"/>
  <c r="AT439" i="1"/>
  <c r="AW438" i="1"/>
  <c r="AV582" i="1"/>
  <c r="AR888" i="1"/>
  <c r="AY986" i="1"/>
  <c r="AY953" i="1"/>
  <c r="AS66" i="1"/>
  <c r="AR129" i="1"/>
  <c r="AT141" i="1"/>
  <c r="AT521" i="1"/>
  <c r="AV549" i="1"/>
  <c r="AQ437" i="1"/>
  <c r="AV658" i="1"/>
  <c r="AT789" i="1"/>
  <c r="AZ861" i="1"/>
  <c r="AW845" i="1"/>
  <c r="AY947" i="1"/>
  <c r="AX24" i="1"/>
  <c r="AZ126" i="1"/>
  <c r="AW212" i="1"/>
  <c r="AX210" i="1"/>
  <c r="AR275" i="1"/>
  <c r="AW344" i="1"/>
  <c r="AT478" i="1"/>
  <c r="AU454" i="1"/>
  <c r="AS526" i="1"/>
  <c r="AR612" i="1"/>
  <c r="AR624" i="1"/>
  <c r="AT932" i="1"/>
  <c r="AZ937" i="1"/>
  <c r="AY974" i="1"/>
  <c r="AQ33" i="1"/>
  <c r="AV97" i="1"/>
  <c r="AZ246" i="1"/>
  <c r="AR263" i="1"/>
  <c r="AT249" i="1"/>
  <c r="AU740" i="1"/>
  <c r="AU801" i="1"/>
  <c r="AR964" i="1"/>
  <c r="AZ1005" i="1"/>
  <c r="AV56" i="1"/>
  <c r="AV403" i="1"/>
  <c r="AT468" i="1"/>
  <c r="AZ318" i="1"/>
  <c r="AX477" i="1"/>
  <c r="AY575" i="1"/>
  <c r="AY521" i="1"/>
  <c r="AX689" i="1"/>
  <c r="AZ750" i="1"/>
  <c r="AS723" i="1"/>
  <c r="AQ25" i="1"/>
  <c r="AX241" i="1"/>
  <c r="AW252" i="1"/>
  <c r="AX357" i="1"/>
  <c r="AY277" i="1"/>
  <c r="AV640" i="1"/>
  <c r="AW577" i="1"/>
  <c r="AY670" i="1"/>
  <c r="AY859" i="1"/>
  <c r="AZ917" i="1"/>
  <c r="AY181" i="1"/>
  <c r="AR240" i="1"/>
  <c r="AV369" i="1"/>
  <c r="AT520" i="1"/>
  <c r="AX483" i="1"/>
  <c r="AY847" i="1"/>
  <c r="AW856" i="1"/>
  <c r="AT160" i="1"/>
  <c r="AT179" i="1"/>
  <c r="AU409" i="1"/>
  <c r="AV342" i="1"/>
  <c r="AW426" i="1"/>
  <c r="AZ573" i="1"/>
  <c r="AT542" i="1"/>
  <c r="AY662" i="1"/>
  <c r="AU23" i="1"/>
  <c r="AR81" i="1"/>
  <c r="AS118" i="1"/>
  <c r="AX258" i="1"/>
  <c r="AT290" i="1"/>
  <c r="AR367" i="1"/>
  <c r="AT584" i="1"/>
  <c r="AY529" i="1"/>
  <c r="AX837" i="1"/>
  <c r="AV13" i="1"/>
  <c r="AZ211" i="1"/>
  <c r="AU283" i="1"/>
  <c r="AZ555" i="1"/>
  <c r="AR693" i="1"/>
  <c r="AS739" i="1"/>
  <c r="AS757" i="1"/>
  <c r="AY646" i="1"/>
  <c r="AY783" i="1"/>
  <c r="AU968" i="1"/>
  <c r="AY887" i="1"/>
  <c r="AX1007" i="1"/>
  <c r="AQ142" i="1"/>
  <c r="AW351" i="1"/>
  <c r="AU466" i="1"/>
  <c r="AZ562" i="1"/>
  <c r="AW557" i="1"/>
  <c r="AS693" i="1"/>
  <c r="AT612" i="1"/>
  <c r="AQ773" i="1"/>
  <c r="AQ942" i="1"/>
  <c r="AT27" i="1"/>
  <c r="AQ123" i="1"/>
  <c r="AU169" i="1"/>
  <c r="AU360" i="1"/>
  <c r="AW409" i="1"/>
  <c r="AQ471" i="1"/>
  <c r="AU559" i="1"/>
  <c r="AV595" i="1"/>
  <c r="AS482" i="1"/>
  <c r="AR590" i="1"/>
  <c r="AU826" i="1"/>
  <c r="AT998" i="1"/>
  <c r="AR973" i="1"/>
  <c r="AT58" i="1"/>
  <c r="AX132" i="1"/>
  <c r="AQ111" i="1"/>
  <c r="AV130" i="1"/>
  <c r="AZ343" i="1"/>
  <c r="AY341" i="1"/>
  <c r="AQ367" i="1"/>
  <c r="AW511" i="1"/>
  <c r="AW550" i="1"/>
  <c r="AY607" i="1"/>
  <c r="AZ607" i="1"/>
  <c r="AW673" i="1"/>
  <c r="AZ656" i="1"/>
  <c r="AR12" i="1"/>
  <c r="AR16" i="1"/>
  <c r="AX116" i="1"/>
  <c r="AU145" i="1"/>
  <c r="AT320" i="1"/>
  <c r="AZ392" i="1"/>
  <c r="AU748" i="1"/>
  <c r="AU754" i="1"/>
  <c r="AV750" i="1"/>
  <c r="AZ834" i="1"/>
  <c r="AT901" i="1"/>
  <c r="AT870" i="1"/>
  <c r="AS916" i="1"/>
  <c r="AW47" i="1"/>
  <c r="AW154" i="1"/>
  <c r="AX360" i="1"/>
  <c r="AU787" i="1"/>
  <c r="AS829" i="1"/>
  <c r="AW834" i="1"/>
  <c r="AZ899" i="1"/>
  <c r="AU95" i="1"/>
  <c r="AQ108" i="1"/>
  <c r="AQ218" i="1"/>
  <c r="AQ273" i="1"/>
  <c r="AT341" i="1"/>
  <c r="AX746" i="1"/>
  <c r="AX759" i="1"/>
  <c r="AQ732" i="1"/>
  <c r="AT680" i="1"/>
  <c r="AQ838" i="1"/>
  <c r="AR200" i="1"/>
  <c r="AS278" i="1"/>
  <c r="AZ344" i="1"/>
  <c r="AY462" i="1"/>
  <c r="AU683" i="1"/>
  <c r="AX824" i="1"/>
  <c r="AY854" i="1"/>
  <c r="AR874" i="1"/>
  <c r="AS942" i="1"/>
  <c r="AX74" i="1"/>
  <c r="AR110" i="1"/>
  <c r="AS123" i="1"/>
  <c r="AR186" i="1"/>
  <c r="AQ199" i="1"/>
  <c r="AZ274" i="1"/>
  <c r="AZ467" i="1"/>
  <c r="AV692" i="1"/>
  <c r="AW691" i="1"/>
  <c r="AU769" i="1"/>
  <c r="AV799" i="1"/>
  <c r="AV737" i="1"/>
  <c r="AW981" i="1"/>
  <c r="AU60" i="1"/>
  <c r="AQ102" i="1"/>
  <c r="AV135" i="1"/>
  <c r="AV355" i="1"/>
  <c r="AW420" i="1"/>
  <c r="AW642" i="1"/>
  <c r="AY856" i="1"/>
  <c r="AU91" i="1"/>
  <c r="AX115" i="1"/>
  <c r="AX219" i="1"/>
  <c r="AX303" i="1"/>
  <c r="AW225" i="1"/>
  <c r="AQ383" i="1"/>
  <c r="AX457" i="1"/>
  <c r="AQ417" i="1"/>
  <c r="AR399" i="1"/>
  <c r="AS458" i="1"/>
  <c r="AZ510" i="1"/>
  <c r="AY377" i="1"/>
  <c r="AS527" i="1"/>
  <c r="AQ517" i="1"/>
  <c r="AX635" i="1"/>
  <c r="AR629" i="1"/>
  <c r="AT969" i="1"/>
  <c r="AR131" i="1"/>
  <c r="AY183" i="1"/>
  <c r="AS627" i="1"/>
  <c r="AW724" i="1"/>
  <c r="AX738" i="1"/>
  <c r="AY657" i="1"/>
  <c r="AT617" i="1"/>
  <c r="AV805" i="1"/>
  <c r="AR697" i="1"/>
  <c r="AW781" i="1"/>
  <c r="AX154" i="1"/>
  <c r="AW96" i="1"/>
  <c r="AQ317" i="1"/>
  <c r="AV511" i="1"/>
  <c r="AV697" i="1"/>
  <c r="AQ791" i="1"/>
  <c r="AV985" i="1"/>
  <c r="AX136" i="1"/>
  <c r="AQ112" i="1"/>
  <c r="AT113" i="1"/>
  <c r="AT189" i="1"/>
  <c r="AQ247" i="1"/>
  <c r="AS330" i="1"/>
  <c r="AY522" i="1"/>
  <c r="AY622" i="1"/>
  <c r="AS695" i="1"/>
  <c r="AX802" i="1"/>
  <c r="AW930" i="1"/>
  <c r="AS70" i="1"/>
  <c r="AS183" i="1"/>
  <c r="AT493" i="1"/>
  <c r="AR436" i="1"/>
  <c r="AR655" i="1"/>
  <c r="AZ638" i="1"/>
  <c r="AT905" i="1"/>
  <c r="AW792" i="1"/>
  <c r="AW980" i="1"/>
  <c r="AR947" i="1"/>
  <c r="AY58" i="1"/>
  <c r="AY143" i="1"/>
  <c r="AW203" i="1"/>
  <c r="AX161" i="1"/>
  <c r="AU540" i="1"/>
  <c r="AR606" i="1"/>
  <c r="AW753" i="1"/>
  <c r="AY754" i="1"/>
  <c r="AZ755" i="1"/>
  <c r="AT693" i="1"/>
  <c r="AQ661" i="1"/>
  <c r="AV823" i="1"/>
  <c r="AS28" i="1"/>
  <c r="AV212" i="1"/>
  <c r="AS344" i="1"/>
  <c r="AU404" i="1"/>
  <c r="AW393" i="1"/>
  <c r="AQ278" i="1"/>
  <c r="AY453" i="1"/>
  <c r="AS431" i="1"/>
  <c r="AR556" i="1"/>
  <c r="AW216" i="1"/>
  <c r="AU586" i="1"/>
  <c r="AS709" i="1"/>
  <c r="AS584" i="1"/>
  <c r="AX718" i="1"/>
  <c r="AY753" i="1"/>
  <c r="AV819" i="1"/>
  <c r="AU979" i="1"/>
  <c r="AU126" i="1"/>
  <c r="AX255" i="1"/>
  <c r="AR227" i="1"/>
  <c r="AW250" i="1"/>
  <c r="AX415" i="1"/>
  <c r="AU516" i="1"/>
  <c r="AV478" i="1"/>
  <c r="AQ498" i="1"/>
  <c r="AT645" i="1"/>
  <c r="AY645" i="1"/>
  <c r="AQ907" i="1"/>
  <c r="AS1001" i="1"/>
  <c r="AS917" i="1"/>
  <c r="AT996" i="1"/>
  <c r="AW1010" i="1"/>
  <c r="AX59" i="1"/>
  <c r="AR80" i="1"/>
  <c r="AR194" i="1"/>
  <c r="AU111" i="1"/>
  <c r="AX508" i="1"/>
  <c r="AV651" i="1"/>
  <c r="AQ640" i="1"/>
  <c r="AQ827" i="1"/>
  <c r="AQ853" i="1"/>
  <c r="AZ886" i="1"/>
  <c r="AT820" i="1"/>
  <c r="AR31" i="1"/>
  <c r="AQ251" i="1"/>
  <c r="AZ234" i="1"/>
  <c r="AR384" i="1"/>
  <c r="AV470" i="1"/>
  <c r="AX497" i="1"/>
  <c r="AY533" i="1"/>
  <c r="AT539" i="1"/>
  <c r="AS680" i="1"/>
  <c r="AS762" i="1"/>
  <c r="AU745" i="1"/>
  <c r="AX844" i="1"/>
  <c r="AT797" i="1"/>
  <c r="AX957" i="1"/>
  <c r="AR128" i="1"/>
  <c r="AS128" i="1"/>
  <c r="AX64" i="1"/>
  <c r="AQ162" i="1"/>
  <c r="AX236" i="1"/>
  <c r="AU469" i="1"/>
  <c r="AV583" i="1"/>
  <c r="AW715" i="1"/>
  <c r="AU821" i="1"/>
  <c r="AQ904" i="1"/>
  <c r="AW57" i="1"/>
  <c r="AT148" i="1"/>
  <c r="AW197" i="1"/>
  <c r="AR192" i="1"/>
  <c r="AY396" i="1"/>
  <c r="AQ590" i="1"/>
  <c r="AX549" i="1"/>
  <c r="AV772" i="1"/>
  <c r="AW819" i="1"/>
  <c r="AZ889" i="1"/>
  <c r="AS13" i="1"/>
  <c r="AT52" i="1"/>
  <c r="AR107" i="1"/>
  <c r="AW137" i="1"/>
  <c r="AV381" i="1"/>
  <c r="AW533" i="1"/>
  <c r="AR484" i="1"/>
  <c r="AU590" i="1"/>
  <c r="AS801" i="1"/>
  <c r="AU706" i="1"/>
  <c r="AZ791" i="1"/>
  <c r="AZ637" i="1"/>
  <c r="AU735" i="1"/>
  <c r="AX595" i="1"/>
  <c r="AU920" i="1"/>
  <c r="AU141" i="1"/>
  <c r="AU161" i="1"/>
  <c r="AQ228" i="1"/>
  <c r="AS265" i="1"/>
  <c r="AV305" i="1"/>
  <c r="AZ386" i="1"/>
  <c r="AT563" i="1"/>
  <c r="AQ703" i="1"/>
  <c r="AZ929" i="1"/>
  <c r="AS968" i="1"/>
  <c r="AQ146" i="1"/>
  <c r="AQ149" i="1"/>
  <c r="AS148" i="1"/>
  <c r="AX252" i="1"/>
  <c r="AX332" i="1"/>
  <c r="AQ379" i="1"/>
  <c r="AS549" i="1"/>
  <c r="AX667" i="1"/>
  <c r="AX668" i="1"/>
  <c r="AZ863" i="1"/>
  <c r="AW924" i="1"/>
  <c r="AY922" i="1"/>
  <c r="AT833" i="1"/>
  <c r="AX361" i="1"/>
  <c r="AT479" i="1"/>
  <c r="AS310" i="1"/>
  <c r="AZ484" i="1"/>
  <c r="AW605" i="1"/>
  <c r="AZ718" i="1"/>
  <c r="AZ644" i="1"/>
  <c r="AZ976" i="1"/>
  <c r="AV993" i="1"/>
  <c r="AV22" i="1"/>
  <c r="AW196" i="1"/>
  <c r="AS229" i="1"/>
  <c r="AT276" i="1"/>
  <c r="AS336" i="1"/>
  <c r="AV416" i="1"/>
  <c r="AU524" i="1"/>
  <c r="AY566" i="1"/>
  <c r="AS668" i="1"/>
  <c r="AU829" i="1"/>
  <c r="AV809" i="1"/>
  <c r="AY871" i="1"/>
  <c r="AY85" i="1"/>
  <c r="AQ139" i="1"/>
  <c r="AY142" i="1"/>
  <c r="AR198" i="1"/>
  <c r="AT349" i="1"/>
  <c r="AQ726" i="1"/>
  <c r="AY765" i="1"/>
  <c r="AW979" i="1"/>
  <c r="AX922" i="1"/>
  <c r="AY144" i="1"/>
  <c r="AX283" i="1"/>
  <c r="AQ260" i="1"/>
  <c r="AW371" i="1"/>
  <c r="AR445" i="1"/>
  <c r="AU872" i="1"/>
  <c r="AV15" i="1"/>
  <c r="AY131" i="1"/>
  <c r="AT382" i="1"/>
  <c r="AT548" i="1"/>
  <c r="AU543" i="1"/>
  <c r="AU567" i="1"/>
  <c r="AU617" i="1"/>
  <c r="AU978" i="1"/>
  <c r="AY949" i="1"/>
  <c r="AW138" i="1"/>
  <c r="AY249" i="1"/>
  <c r="AR254" i="1"/>
  <c r="AR350" i="1"/>
  <c r="AS368" i="1"/>
  <c r="AZ527" i="1"/>
  <c r="AT560" i="1"/>
  <c r="AX709" i="1"/>
  <c r="AZ617" i="1"/>
  <c r="AT42" i="1"/>
  <c r="AY92" i="1"/>
  <c r="AZ213" i="1"/>
  <c r="AT593" i="1"/>
  <c r="AW713" i="1"/>
  <c r="AQ725" i="1"/>
  <c r="AR800" i="1"/>
  <c r="AW961" i="1"/>
  <c r="AT262" i="1"/>
  <c r="AW367" i="1"/>
  <c r="AY314" i="1"/>
  <c r="AY485" i="1"/>
  <c r="AZ808" i="1"/>
  <c r="AS863" i="1"/>
  <c r="AW852" i="1"/>
  <c r="AS982" i="1"/>
  <c r="AV1004" i="1"/>
  <c r="AY113" i="1"/>
  <c r="AV198" i="1"/>
  <c r="AU811" i="1"/>
  <c r="AY842" i="1"/>
  <c r="AQ868" i="1"/>
  <c r="AY937" i="1"/>
  <c r="AS970" i="1"/>
  <c r="AZ57" i="1"/>
  <c r="AU139" i="1"/>
  <c r="AU377" i="1"/>
  <c r="AQ330" i="1"/>
  <c r="AX486" i="1"/>
  <c r="AS734" i="1"/>
  <c r="AU961" i="1"/>
  <c r="AV901" i="1"/>
  <c r="AW265" i="1"/>
  <c r="AV387" i="1"/>
  <c r="AW519" i="1"/>
  <c r="AR539" i="1"/>
  <c r="AW584" i="1"/>
  <c r="AX555" i="1"/>
  <c r="AY585" i="1"/>
  <c r="AX590" i="1"/>
  <c r="AX768" i="1"/>
  <c r="AX886" i="1"/>
  <c r="AS979" i="1"/>
  <c r="AR138" i="1"/>
  <c r="AR148" i="1"/>
  <c r="AV203" i="1"/>
  <c r="AS245" i="1"/>
  <c r="AX313" i="1"/>
  <c r="AW529" i="1"/>
  <c r="AQ561" i="1"/>
  <c r="AU856" i="1"/>
  <c r="AY848" i="1"/>
  <c r="AZ775" i="1"/>
  <c r="AU19" i="1"/>
  <c r="AR351" i="1"/>
  <c r="AX701" i="1"/>
  <c r="AR633" i="1"/>
  <c r="AR955" i="1"/>
  <c r="AV100" i="1"/>
  <c r="AR152" i="1"/>
  <c r="AX566" i="1"/>
  <c r="AW732" i="1"/>
  <c r="AY904" i="1"/>
  <c r="AT869" i="1"/>
  <c r="AQ986" i="1"/>
  <c r="AZ136" i="1"/>
  <c r="AW169" i="1"/>
  <c r="AW165" i="1"/>
  <c r="AU132" i="1"/>
  <c r="AV321" i="1"/>
  <c r="AQ419" i="1"/>
  <c r="AR616" i="1"/>
  <c r="AS682" i="1"/>
  <c r="AZ802" i="1"/>
  <c r="AR949" i="1"/>
  <c r="AY16" i="1"/>
  <c r="AW136" i="1"/>
  <c r="AT191" i="1"/>
  <c r="AU216" i="1"/>
  <c r="AX500" i="1"/>
  <c r="AQ341" i="1"/>
  <c r="AZ486" i="1"/>
  <c r="AV631" i="1"/>
  <c r="AR855" i="1"/>
  <c r="AZ973" i="1"/>
  <c r="AS986" i="1"/>
  <c r="AN596" i="1"/>
  <c r="AR74" i="1"/>
  <c r="AS165" i="1"/>
  <c r="AT217" i="1"/>
  <c r="AS372" i="1"/>
  <c r="AS406" i="1"/>
  <c r="AR418" i="1"/>
  <c r="AZ602" i="1"/>
  <c r="AW591" i="1"/>
  <c r="AT622" i="1"/>
  <c r="AQ655" i="1"/>
  <c r="AX989" i="1"/>
  <c r="AV58" i="1"/>
  <c r="AQ104" i="1"/>
  <c r="AY179" i="1"/>
  <c r="AT216" i="1"/>
  <c r="AT226" i="1"/>
  <c r="AU299" i="1"/>
  <c r="AX353" i="1"/>
  <c r="AY578" i="1"/>
  <c r="AZ544" i="1"/>
  <c r="AY616" i="1"/>
  <c r="AQ446" i="1"/>
  <c r="AR839" i="1"/>
  <c r="AT917" i="1"/>
  <c r="AW213" i="1"/>
  <c r="AS331" i="1"/>
  <c r="AW460" i="1"/>
  <c r="AR494" i="1"/>
  <c r="AQ434" i="1"/>
  <c r="AS519" i="1"/>
  <c r="AX707" i="1"/>
  <c r="AQ666" i="1"/>
  <c r="AU699" i="1"/>
  <c r="AY941" i="1"/>
  <c r="AU78" i="1"/>
  <c r="AT102" i="1"/>
  <c r="AX230" i="1"/>
  <c r="AU275" i="1"/>
  <c r="AV325" i="1"/>
  <c r="AT465" i="1"/>
  <c r="AY482" i="1"/>
  <c r="AX559" i="1"/>
  <c r="AY813" i="1"/>
  <c r="AV404" i="1"/>
  <c r="AQ350" i="1"/>
  <c r="AT440" i="1"/>
  <c r="AZ388" i="1"/>
  <c r="AQ364" i="1"/>
  <c r="AQ711" i="1"/>
  <c r="AX560" i="1"/>
  <c r="AQ645" i="1"/>
  <c r="AR692" i="1"/>
  <c r="AU698" i="1"/>
  <c r="AW970" i="1"/>
  <c r="AS944" i="1"/>
  <c r="AV65" i="1"/>
  <c r="AZ330" i="1"/>
  <c r="AV366" i="1"/>
  <c r="AU597" i="1"/>
  <c r="AX745" i="1"/>
  <c r="AW689" i="1"/>
  <c r="AT715" i="1"/>
  <c r="AU861" i="1"/>
  <c r="AY841" i="1"/>
  <c r="AZ115" i="1"/>
  <c r="AT101" i="1"/>
  <c r="AY133" i="1"/>
  <c r="AW525" i="1"/>
  <c r="AY472" i="1"/>
  <c r="AU601" i="1"/>
  <c r="AZ505" i="1"/>
  <c r="AU616" i="1"/>
  <c r="AX732" i="1"/>
  <c r="AQ738" i="1"/>
  <c r="AQ231" i="1"/>
  <c r="AT255" i="1"/>
  <c r="AS501" i="1"/>
  <c r="AZ418" i="1"/>
  <c r="AR506" i="1"/>
  <c r="AY710" i="1"/>
  <c r="AZ128" i="1"/>
  <c r="AX322" i="1"/>
  <c r="AW497" i="1"/>
  <c r="AU789" i="1"/>
  <c r="AQ889" i="1"/>
  <c r="AU795" i="1"/>
  <c r="AT45" i="1"/>
  <c r="AS83" i="1"/>
  <c r="AU134" i="1"/>
  <c r="AW125" i="1"/>
  <c r="AY420" i="1"/>
  <c r="AZ466" i="1"/>
  <c r="AQ402" i="1"/>
  <c r="AT706" i="1"/>
  <c r="AU848" i="1"/>
  <c r="AY963" i="1"/>
  <c r="AQ289" i="1"/>
  <c r="AU449" i="1"/>
  <c r="AY506" i="1"/>
  <c r="AU646" i="1"/>
  <c r="AW657" i="1"/>
  <c r="AX823" i="1"/>
  <c r="AR927" i="1"/>
  <c r="AS332" i="1"/>
  <c r="AS356" i="1"/>
  <c r="AS473" i="1"/>
  <c r="AY628" i="1"/>
  <c r="AW693" i="1"/>
  <c r="AS834" i="1"/>
  <c r="AT206" i="1"/>
  <c r="AZ252" i="1"/>
  <c r="AQ294" i="1"/>
  <c r="AZ350" i="1"/>
  <c r="AU387" i="1"/>
  <c r="AW258" i="1"/>
  <c r="AR477" i="1"/>
  <c r="AY466" i="1"/>
  <c r="AT744" i="1"/>
  <c r="AS943" i="1"/>
  <c r="AZ940" i="1"/>
  <c r="AW11" i="1"/>
  <c r="AQ32" i="1"/>
  <c r="AW95" i="1"/>
  <c r="AX661" i="1"/>
  <c r="AX558" i="1"/>
  <c r="AQ850" i="1"/>
  <c r="AR812" i="1"/>
  <c r="AV760" i="1"/>
  <c r="AT836" i="1"/>
  <c r="AT914" i="1"/>
  <c r="AZ910" i="1"/>
  <c r="AX941" i="1"/>
  <c r="AZ137" i="1"/>
  <c r="AS180" i="1"/>
  <c r="AZ245" i="1"/>
  <c r="AR259" i="1"/>
  <c r="AW315" i="1"/>
  <c r="AV734" i="1"/>
  <c r="AZ851" i="1"/>
  <c r="AY928" i="1"/>
  <c r="AV42" i="1"/>
  <c r="AV131" i="1"/>
  <c r="AX249" i="1"/>
  <c r="AQ234" i="1"/>
  <c r="AS388" i="1"/>
  <c r="AT533" i="1"/>
  <c r="AZ594" i="1"/>
  <c r="AQ896" i="1"/>
  <c r="AY985" i="1"/>
  <c r="AS131" i="1"/>
  <c r="AV357" i="1"/>
  <c r="AQ377" i="1"/>
  <c r="AX587" i="1"/>
  <c r="AY755" i="1"/>
  <c r="AS920" i="1"/>
  <c r="AZ943" i="1"/>
  <c r="AW17" i="1"/>
  <c r="AT90" i="1"/>
  <c r="AV255" i="1"/>
  <c r="AS333" i="1"/>
  <c r="AQ328" i="1"/>
  <c r="AU541" i="1"/>
  <c r="AU547" i="1"/>
  <c r="AY658" i="1"/>
  <c r="AW815" i="1"/>
  <c r="AW277" i="1"/>
  <c r="AT697" i="1"/>
  <c r="AR666" i="1"/>
  <c r="AQ671" i="1"/>
  <c r="AT23" i="1"/>
  <c r="AX204" i="1"/>
  <c r="AQ331" i="1"/>
  <c r="AW719" i="1"/>
  <c r="AZ875" i="1"/>
  <c r="AV910" i="1"/>
  <c r="AZ947" i="1"/>
  <c r="AW50" i="1"/>
  <c r="AT119" i="1"/>
  <c r="AR410" i="1"/>
  <c r="AX429" i="1"/>
  <c r="AX561" i="1"/>
  <c r="AU650" i="1"/>
  <c r="AX605" i="1"/>
  <c r="AS561" i="1"/>
  <c r="AX856" i="1"/>
  <c r="AR999" i="1"/>
  <c r="AZ27" i="1"/>
  <c r="AV55" i="1"/>
  <c r="AW135" i="1"/>
  <c r="AT510" i="1"/>
  <c r="AZ531" i="1"/>
  <c r="AY661" i="1"/>
  <c r="AQ496" i="1"/>
  <c r="AR653" i="1"/>
  <c r="AV925" i="1"/>
  <c r="AT812" i="1"/>
  <c r="AQ951" i="1"/>
  <c r="AY969" i="1"/>
  <c r="AQ178" i="1"/>
  <c r="AX670" i="1"/>
  <c r="AQ799" i="1"/>
  <c r="AW812" i="1"/>
  <c r="AQ878" i="1"/>
  <c r="AS973" i="1"/>
  <c r="AW86" i="1"/>
  <c r="AQ174" i="1"/>
  <c r="AY265" i="1"/>
  <c r="AW222" i="1"/>
  <c r="AU365" i="1"/>
  <c r="AR395" i="1"/>
  <c r="AR447" i="1"/>
  <c r="AZ459" i="1"/>
  <c r="AQ474" i="1"/>
  <c r="AT543" i="1"/>
  <c r="AT562" i="1"/>
  <c r="AV661" i="1"/>
  <c r="AX681" i="1"/>
  <c r="AW722" i="1"/>
  <c r="AR716" i="1"/>
  <c r="AX808" i="1"/>
  <c r="AR901" i="1"/>
  <c r="AR986" i="1"/>
  <c r="AR331" i="1"/>
  <c r="AU431" i="1"/>
  <c r="AY491" i="1"/>
  <c r="AV542" i="1"/>
  <c r="AU688" i="1"/>
  <c r="AU849" i="1"/>
  <c r="AY797" i="1"/>
  <c r="AU930" i="1"/>
  <c r="AV75" i="1"/>
  <c r="AZ56" i="1"/>
  <c r="AX218" i="1"/>
  <c r="AV421" i="1"/>
  <c r="AT454" i="1"/>
  <c r="AV434" i="1"/>
  <c r="AQ582" i="1"/>
  <c r="AS623" i="1"/>
  <c r="AX762" i="1"/>
  <c r="AQ673" i="1"/>
  <c r="AS1005" i="1"/>
  <c r="AV25" i="1"/>
  <c r="AQ184" i="1"/>
  <c r="AZ237" i="1"/>
  <c r="AZ337" i="1"/>
  <c r="AZ509" i="1"/>
  <c r="AT568" i="1"/>
  <c r="AX539" i="1"/>
  <c r="AW543" i="1"/>
  <c r="AW723" i="1"/>
  <c r="AX817" i="1"/>
  <c r="AW899" i="1"/>
  <c r="AX224" i="1"/>
  <c r="AS493" i="1"/>
  <c r="AS606" i="1"/>
  <c r="AV870" i="1"/>
  <c r="AQ836" i="1"/>
  <c r="AZ837" i="1"/>
  <c r="AY13" i="1"/>
  <c r="AZ40" i="1"/>
  <c r="AZ192" i="1"/>
  <c r="AR210" i="1"/>
  <c r="AT303" i="1"/>
  <c r="AQ288" i="1"/>
  <c r="AU470" i="1"/>
  <c r="AS550" i="1"/>
  <c r="AX722" i="1"/>
  <c r="AW615" i="1"/>
  <c r="AV841" i="1"/>
  <c r="AQ1008" i="1"/>
  <c r="AY966" i="1"/>
  <c r="AT35" i="1"/>
  <c r="AZ139" i="1"/>
  <c r="AX411" i="1"/>
  <c r="AU857" i="1"/>
  <c r="AS881" i="1"/>
  <c r="AT1004" i="1"/>
  <c r="AQ175" i="1"/>
  <c r="AZ301" i="1"/>
  <c r="AX328" i="1"/>
  <c r="AW500" i="1"/>
  <c r="AZ540" i="1"/>
  <c r="AY434" i="1"/>
  <c r="AV685" i="1"/>
  <c r="AY516" i="1"/>
  <c r="AS781" i="1"/>
  <c r="AW986" i="1"/>
  <c r="AV78" i="1"/>
  <c r="AZ199" i="1"/>
  <c r="AT552" i="1"/>
  <c r="AW721" i="1"/>
  <c r="AX769" i="1"/>
  <c r="AT830" i="1"/>
  <c r="AS940" i="1"/>
  <c r="AW176" i="1"/>
  <c r="AU254" i="1"/>
  <c r="AQ279" i="1"/>
  <c r="AV260" i="1"/>
  <c r="AW366" i="1"/>
  <c r="AU533" i="1"/>
  <c r="AV545" i="1"/>
  <c r="AR517" i="1"/>
  <c r="AZ732" i="1"/>
  <c r="AZ840" i="1"/>
  <c r="AR661" i="1"/>
  <c r="AR142" i="1"/>
  <c r="AV316" i="1"/>
  <c r="AS343" i="1"/>
  <c r="AY421" i="1"/>
  <c r="AR450" i="1"/>
  <c r="AQ565" i="1"/>
  <c r="AR497" i="1"/>
  <c r="AS568" i="1"/>
  <c r="AZ708" i="1"/>
  <c r="AV867" i="1"/>
  <c r="AZ974" i="1"/>
  <c r="AR44" i="1"/>
  <c r="AQ48" i="1"/>
  <c r="AR84" i="1"/>
  <c r="AZ189" i="1"/>
  <c r="AV370" i="1"/>
  <c r="AW416" i="1"/>
  <c r="AT429" i="1"/>
  <c r="AW633" i="1"/>
  <c r="AR672" i="1"/>
  <c r="AY638" i="1"/>
  <c r="AV767" i="1"/>
  <c r="AX978" i="1"/>
  <c r="AZ163" i="1"/>
  <c r="AW97" i="1"/>
  <c r="AR515" i="1"/>
  <c r="AZ754" i="1"/>
  <c r="AS748" i="1"/>
  <c r="AW985" i="1"/>
  <c r="AV395" i="1"/>
  <c r="AR319" i="1"/>
  <c r="AY347" i="1"/>
  <c r="AX643" i="1"/>
  <c r="AZ670" i="1"/>
  <c r="AR775" i="1"/>
  <c r="AZ28" i="1"/>
  <c r="AY128" i="1"/>
  <c r="AR108" i="1"/>
  <c r="AT121" i="1"/>
  <c r="AW132" i="1"/>
  <c r="AS141" i="1"/>
  <c r="AR301" i="1"/>
  <c r="AW479" i="1"/>
  <c r="AY539" i="1"/>
  <c r="AY544" i="1"/>
  <c r="AS534" i="1"/>
  <c r="AS607" i="1"/>
  <c r="AW767" i="1"/>
  <c r="AS759" i="1"/>
  <c r="AT837" i="1"/>
  <c r="AQ873" i="1"/>
  <c r="AQ931" i="1"/>
  <c r="AX902" i="1"/>
  <c r="AS978" i="1"/>
  <c r="AU45" i="1"/>
  <c r="AZ132" i="1"/>
  <c r="AV114" i="1"/>
  <c r="AS196" i="1"/>
  <c r="AY230" i="1"/>
  <c r="AW273" i="1"/>
  <c r="AZ358" i="1"/>
  <c r="AZ312" i="1"/>
  <c r="AT357" i="1"/>
  <c r="AW264" i="1"/>
  <c r="AQ409" i="1"/>
  <c r="AT330" i="1"/>
  <c r="AY602" i="1"/>
  <c r="AS712" i="1"/>
  <c r="AX728" i="1"/>
  <c r="AY747" i="1"/>
  <c r="AV17" i="1"/>
  <c r="AZ75" i="1"/>
  <c r="AS373" i="1"/>
  <c r="AZ307" i="1"/>
  <c r="AT897" i="1"/>
  <c r="AZ13" i="1"/>
  <c r="AT66" i="1"/>
  <c r="AV104" i="1"/>
  <c r="AR229" i="1"/>
  <c r="AR237" i="1"/>
  <c r="AZ412" i="1"/>
  <c r="AQ540" i="1"/>
  <c r="AS735" i="1"/>
  <c r="AR18" i="1"/>
  <c r="AQ118" i="1"/>
  <c r="AV129" i="1"/>
  <c r="AZ376" i="1"/>
  <c r="AU495" i="1"/>
  <c r="AT400" i="1"/>
  <c r="AU594" i="1"/>
  <c r="AU727" i="1"/>
  <c r="AY844" i="1"/>
  <c r="AW937" i="1"/>
  <c r="AQ946" i="1"/>
  <c r="AY1001" i="1"/>
  <c r="AU115" i="1"/>
  <c r="AV155" i="1"/>
  <c r="AQ222" i="1"/>
  <c r="AU329" i="1"/>
  <c r="AY316" i="1"/>
  <c r="AX538" i="1"/>
  <c r="AZ456" i="1"/>
  <c r="AV667" i="1"/>
  <c r="AV705" i="1"/>
  <c r="AQ765" i="1"/>
  <c r="AY785" i="1"/>
  <c r="AW892" i="1"/>
  <c r="AR883" i="1"/>
  <c r="AV988" i="1"/>
  <c r="AZ90" i="1"/>
  <c r="AZ92" i="1"/>
  <c r="AU99" i="1"/>
  <c r="AQ188" i="1"/>
  <c r="AR272" i="1"/>
  <c r="AS371" i="1"/>
  <c r="AV409" i="1"/>
  <c r="AY330" i="1"/>
  <c r="AY363" i="1"/>
  <c r="AZ536" i="1"/>
  <c r="AU609" i="1"/>
  <c r="AQ981" i="1"/>
  <c r="AY65" i="1"/>
  <c r="AY310" i="1"/>
  <c r="AR299" i="1"/>
  <c r="AV232" i="1"/>
  <c r="AU349" i="1"/>
  <c r="AR400" i="1"/>
  <c r="AY384" i="1"/>
  <c r="AV625" i="1"/>
  <c r="AX673" i="1"/>
  <c r="AY930" i="1"/>
  <c r="AZ874" i="1"/>
  <c r="AZ296" i="1"/>
  <c r="AT294" i="1"/>
  <c r="AS413" i="1"/>
  <c r="AW376" i="1"/>
  <c r="AT501" i="1"/>
  <c r="AX711" i="1"/>
  <c r="AX601" i="1"/>
  <c r="AU714" i="1"/>
  <c r="AT838" i="1"/>
  <c r="AR879" i="1"/>
  <c r="AT1007" i="1"/>
  <c r="AT65" i="1"/>
  <c r="AT259" i="1"/>
  <c r="AY364" i="1"/>
  <c r="AQ398" i="1"/>
  <c r="AS448" i="1"/>
  <c r="AR648" i="1"/>
  <c r="AV111" i="1"/>
  <c r="AS303" i="1"/>
  <c r="AW381" i="1"/>
  <c r="AW523" i="1"/>
  <c r="AZ545" i="1"/>
  <c r="AR581" i="1"/>
  <c r="AV715" i="1"/>
  <c r="AQ685" i="1"/>
  <c r="AX870" i="1"/>
  <c r="AZ835" i="1"/>
  <c r="AX929" i="1"/>
  <c r="AR112" i="1"/>
  <c r="AS140" i="1"/>
  <c r="AQ579" i="1"/>
  <c r="AY403" i="1"/>
  <c r="AX593" i="1"/>
  <c r="AV828" i="1"/>
  <c r="AY956" i="1"/>
  <c r="AU991" i="1"/>
  <c r="AV12" i="1"/>
  <c r="AZ434" i="1"/>
  <c r="AR456" i="1"/>
  <c r="AY858" i="1"/>
  <c r="AS950" i="1"/>
  <c r="AS64" i="1"/>
  <c r="AS43" i="1"/>
  <c r="AX89" i="1"/>
  <c r="AW129" i="1"/>
  <c r="AX264" i="1"/>
  <c r="AQ223" i="1"/>
  <c r="AV653" i="1"/>
  <c r="AT624" i="1"/>
  <c r="AY674" i="1"/>
  <c r="AT931" i="1"/>
  <c r="AX34" i="1"/>
  <c r="AQ210" i="1"/>
  <c r="AY231" i="1"/>
  <c r="AU202" i="1"/>
  <c r="AV541" i="1"/>
  <c r="AY535" i="1"/>
  <c r="AU932" i="1"/>
  <c r="AR1007" i="1"/>
  <c r="AT149" i="1"/>
  <c r="AV200" i="1"/>
  <c r="AT239" i="1"/>
  <c r="AX300" i="1"/>
  <c r="AU339" i="1"/>
  <c r="AQ344" i="1"/>
  <c r="AX621" i="1"/>
  <c r="AQ615" i="1"/>
  <c r="AQ880" i="1"/>
  <c r="AY909" i="1"/>
  <c r="AS178" i="1"/>
  <c r="AW100" i="1"/>
  <c r="AT480" i="1"/>
  <c r="AU522" i="1"/>
  <c r="AQ652" i="1"/>
  <c r="AU904" i="1"/>
  <c r="AZ134" i="1"/>
  <c r="AV523" i="1"/>
  <c r="AT578" i="1"/>
  <c r="AY444" i="1"/>
  <c r="AY738" i="1"/>
  <c r="AW712" i="1"/>
  <c r="AU865" i="1"/>
  <c r="AS862" i="1"/>
  <c r="AT906" i="1"/>
  <c r="AQ929" i="1"/>
  <c r="AX995" i="1"/>
  <c r="AS12" i="1"/>
  <c r="AU96" i="1"/>
  <c r="AZ82" i="1"/>
  <c r="AS106" i="1"/>
  <c r="AS146" i="1"/>
  <c r="AZ329" i="1"/>
  <c r="AT307" i="1"/>
  <c r="AW780" i="1"/>
  <c r="AQ817" i="1"/>
  <c r="AQ782" i="1"/>
  <c r="AW971" i="1"/>
  <c r="AX960" i="1"/>
  <c r="AZ310" i="1"/>
  <c r="AY333" i="1"/>
  <c r="AW445" i="1"/>
  <c r="AU945" i="1"/>
  <c r="AZ934" i="1"/>
  <c r="AZ793" i="1"/>
  <c r="AR942" i="1"/>
  <c r="AX84" i="1"/>
  <c r="AU233" i="1"/>
  <c r="AW242" i="1"/>
  <c r="AY626" i="1"/>
  <c r="AS476" i="1"/>
  <c r="AY988" i="1"/>
  <c r="AW205" i="1"/>
  <c r="AW358" i="1"/>
  <c r="AW385" i="1"/>
  <c r="AZ476" i="1"/>
  <c r="AQ567" i="1"/>
  <c r="AZ485" i="1"/>
  <c r="AV708" i="1"/>
  <c r="AS605" i="1"/>
  <c r="AU719" i="1"/>
  <c r="AS840" i="1"/>
  <c r="AX958" i="1"/>
  <c r="AS945" i="1"/>
  <c r="AQ38" i="1"/>
  <c r="AW410" i="1"/>
  <c r="AW448" i="1"/>
  <c r="AZ473" i="1"/>
  <c r="AS683" i="1"/>
  <c r="AQ812" i="1"/>
  <c r="AQ995" i="1"/>
  <c r="AV178" i="1"/>
  <c r="AT293" i="1"/>
  <c r="AT522" i="1"/>
  <c r="AV516" i="1"/>
  <c r="AV525" i="1"/>
  <c r="AR443" i="1"/>
  <c r="AR455" i="1"/>
  <c r="AY543" i="1"/>
  <c r="AQ490" i="1"/>
  <c r="AQ333" i="1"/>
  <c r="AQ512" i="1"/>
  <c r="AQ626" i="1"/>
  <c r="AZ611" i="1"/>
  <c r="AS707" i="1"/>
  <c r="AT675" i="1"/>
  <c r="AQ702" i="1"/>
  <c r="AW923" i="1"/>
  <c r="AW928" i="1"/>
  <c r="AY998" i="1"/>
  <c r="AZ127" i="1"/>
  <c r="AT306" i="1"/>
  <c r="AR468" i="1"/>
  <c r="AW565" i="1"/>
  <c r="AW695" i="1"/>
  <c r="AU841" i="1"/>
  <c r="AT60" i="1"/>
  <c r="AV51" i="1"/>
  <c r="AR193" i="1"/>
  <c r="AV250" i="1"/>
  <c r="AU371" i="1"/>
  <c r="AW428" i="1"/>
  <c r="AY323" i="1"/>
  <c r="AQ468" i="1"/>
  <c r="AW705" i="1"/>
  <c r="AT654" i="1"/>
  <c r="AZ867" i="1"/>
  <c r="AT985" i="1"/>
  <c r="AX261" i="1"/>
  <c r="AY400" i="1"/>
  <c r="AS601" i="1"/>
  <c r="AX794" i="1"/>
  <c r="AZ761" i="1"/>
  <c r="AY44" i="1"/>
  <c r="AZ227" i="1"/>
  <c r="AQ411" i="1"/>
  <c r="AV487" i="1"/>
  <c r="AS459" i="1"/>
  <c r="AR718" i="1"/>
  <c r="AQ771" i="1"/>
  <c r="AS850" i="1"/>
  <c r="AU227" i="1"/>
  <c r="AR306" i="1"/>
  <c r="AU528" i="1"/>
  <c r="AZ519" i="1"/>
  <c r="AQ568" i="1"/>
  <c r="AT731" i="1"/>
  <c r="AZ877" i="1"/>
  <c r="AQ141" i="1"/>
  <c r="AR165" i="1"/>
  <c r="AX246" i="1"/>
  <c r="AZ316" i="1"/>
  <c r="AX468" i="1"/>
  <c r="AX534" i="1"/>
  <c r="AT401" i="1"/>
  <c r="AS494" i="1"/>
  <c r="AS444" i="1"/>
  <c r="AY676" i="1"/>
  <c r="AQ805" i="1"/>
  <c r="AS906" i="1"/>
  <c r="AR35" i="1"/>
  <c r="AR113" i="1"/>
  <c r="AS168" i="1"/>
  <c r="AT190" i="1"/>
  <c r="AT455" i="1"/>
  <c r="AR462" i="1"/>
  <c r="AZ574" i="1"/>
  <c r="AS484" i="1"/>
  <c r="AW749" i="1"/>
  <c r="AQ709" i="1"/>
  <c r="AT704" i="1"/>
  <c r="AT752" i="1"/>
  <c r="AZ17" i="1"/>
  <c r="AQ209" i="1"/>
  <c r="AR315" i="1"/>
  <c r="AV691" i="1"/>
  <c r="AS666" i="1"/>
  <c r="AS793" i="1"/>
  <c r="AV766" i="1"/>
  <c r="AU852" i="1"/>
  <c r="AU967" i="1"/>
  <c r="AY863" i="1"/>
  <c r="AR786" i="1"/>
  <c r="AR877" i="1"/>
  <c r="AQ44" i="1"/>
  <c r="AR68" i="1"/>
  <c r="AZ93" i="1"/>
  <c r="AS100" i="1"/>
  <c r="AU130" i="1"/>
  <c r="AY253" i="1"/>
  <c r="AT334" i="1"/>
  <c r="AX451" i="1"/>
  <c r="AQ523" i="1"/>
  <c r="AQ534" i="1"/>
  <c r="AV677" i="1"/>
  <c r="AX548" i="1"/>
  <c r="AX690" i="1"/>
  <c r="AX830" i="1"/>
  <c r="AU110" i="1"/>
  <c r="AX306" i="1"/>
  <c r="AZ266" i="1"/>
  <c r="AQ314" i="1"/>
  <c r="AT525" i="1"/>
  <c r="AU487" i="1"/>
  <c r="AQ600" i="1"/>
  <c r="AR509" i="1"/>
  <c r="AS659" i="1"/>
  <c r="AW702" i="1"/>
  <c r="AW640" i="1"/>
  <c r="AT724" i="1"/>
  <c r="AV770" i="1"/>
  <c r="AQ939" i="1"/>
  <c r="AS911" i="1"/>
  <c r="AW872" i="1"/>
  <c r="AZ36" i="1"/>
  <c r="AU54" i="1"/>
  <c r="AW111" i="1"/>
  <c r="AU236" i="1"/>
  <c r="AR280" i="1"/>
  <c r="AR343" i="1"/>
  <c r="AT310" i="1"/>
  <c r="AU406" i="1"/>
  <c r="AT362" i="1"/>
  <c r="AT958" i="1"/>
  <c r="AV159" i="1"/>
  <c r="AV162" i="1"/>
  <c r="AY171" i="1"/>
  <c r="AX217" i="1"/>
  <c r="AU287" i="1"/>
  <c r="AY299" i="1"/>
  <c r="AS399" i="1"/>
  <c r="AS439" i="1"/>
  <c r="AS486" i="1"/>
  <c r="AQ508" i="1"/>
  <c r="AQ339" i="1"/>
  <c r="AZ724" i="1"/>
  <c r="AV795" i="1"/>
  <c r="AY802" i="1"/>
  <c r="AR673" i="1"/>
  <c r="AS176" i="1"/>
  <c r="AQ215" i="1"/>
  <c r="AT215" i="1"/>
  <c r="AR544" i="1"/>
  <c r="AX577" i="1"/>
  <c r="AX557" i="1"/>
  <c r="AZ727" i="1"/>
  <c r="AQ965" i="1"/>
  <c r="AW199" i="1"/>
  <c r="AR220" i="1"/>
  <c r="AT597" i="1"/>
  <c r="AR535" i="1"/>
  <c r="AS703" i="1"/>
  <c r="AW965" i="1"/>
  <c r="AQ947" i="1"/>
  <c r="AR898" i="1"/>
  <c r="AZ789" i="1"/>
  <c r="AX1002" i="1"/>
  <c r="AX120" i="1"/>
  <c r="AX129" i="1"/>
  <c r="AT267" i="1"/>
  <c r="AU369" i="1"/>
  <c r="AY545" i="1"/>
  <c r="AZ515" i="1"/>
  <c r="AV540" i="1"/>
  <c r="AS429" i="1"/>
  <c r="AW748" i="1"/>
  <c r="AW806" i="1"/>
  <c r="AR965" i="1"/>
  <c r="AS137" i="1"/>
  <c r="AT275" i="1"/>
  <c r="AS338" i="1"/>
  <c r="AV368" i="1"/>
  <c r="AW424" i="1"/>
  <c r="AT420" i="1"/>
  <c r="AX569" i="1"/>
  <c r="AX766" i="1"/>
  <c r="AQ227" i="1"/>
  <c r="AY577" i="1"/>
  <c r="AT631" i="1"/>
  <c r="AT784" i="1"/>
  <c r="AX864" i="1"/>
  <c r="AT851" i="1"/>
  <c r="AZ883" i="1"/>
  <c r="AU62" i="1"/>
  <c r="AW51" i="1"/>
  <c r="AS208" i="1"/>
  <c r="AS255" i="1"/>
  <c r="AW404" i="1"/>
  <c r="AX388" i="1"/>
  <c r="AW468" i="1"/>
  <c r="AW509" i="1"/>
  <c r="AX431" i="1"/>
  <c r="AZ478" i="1"/>
  <c r="AV633" i="1"/>
  <c r="AS630" i="1"/>
  <c r="AZ679" i="1"/>
  <c r="AT726" i="1"/>
  <c r="AT907" i="1"/>
  <c r="AQ1004" i="1"/>
  <c r="AZ944" i="1"/>
  <c r="AU278" i="1"/>
  <c r="AW290" i="1"/>
  <c r="AZ265" i="1"/>
  <c r="AS290" i="1"/>
  <c r="AV360" i="1"/>
  <c r="AW520" i="1"/>
  <c r="AU558" i="1"/>
  <c r="AX553" i="1"/>
  <c r="AU622" i="1"/>
  <c r="AV808" i="1"/>
  <c r="AZ268" i="1"/>
  <c r="AV269" i="1"/>
  <c r="AX525" i="1"/>
  <c r="AY881" i="1"/>
  <c r="AY31" i="1"/>
  <c r="AS95" i="1"/>
  <c r="AZ170" i="1"/>
  <c r="AS181" i="1"/>
  <c r="AX793" i="1"/>
  <c r="AZ1001" i="1"/>
  <c r="AS990" i="1"/>
  <c r="AX994" i="1"/>
  <c r="AS145" i="1"/>
  <c r="AT139" i="1"/>
  <c r="AV202" i="1"/>
  <c r="AX333" i="1"/>
  <c r="AY414" i="1"/>
  <c r="AR471" i="1"/>
  <c r="AT398" i="1"/>
  <c r="AQ433" i="1"/>
  <c r="AS515" i="1"/>
  <c r="AV827" i="1"/>
  <c r="AV829" i="1"/>
  <c r="AR856" i="1"/>
  <c r="AZ891" i="1"/>
  <c r="AV27" i="1"/>
  <c r="AT88" i="1"/>
  <c r="AY101" i="1"/>
  <c r="AZ327" i="1"/>
  <c r="AS323" i="1"/>
  <c r="AT475" i="1"/>
  <c r="AY366" i="1"/>
  <c r="AW532" i="1"/>
  <c r="AY458" i="1"/>
  <c r="AR730" i="1"/>
  <c r="AR830" i="1"/>
  <c r="AZ852" i="1"/>
  <c r="AY768" i="1"/>
  <c r="AR976" i="1"/>
  <c r="AS108" i="1"/>
  <c r="AQ154" i="1"/>
  <c r="AZ185" i="1"/>
  <c r="AY211" i="1"/>
  <c r="AU380" i="1"/>
  <c r="AU419" i="1"/>
  <c r="AT555" i="1"/>
  <c r="AQ535" i="1"/>
  <c r="AQ504" i="1"/>
  <c r="AV754" i="1"/>
  <c r="AV810" i="1"/>
  <c r="AZ992" i="1"/>
  <c r="AZ71" i="1"/>
  <c r="AX239" i="1"/>
  <c r="AY232" i="1"/>
  <c r="AV296" i="1"/>
  <c r="AQ322" i="1"/>
  <c r="AV485" i="1"/>
  <c r="AQ329" i="1"/>
  <c r="AW505" i="1"/>
  <c r="AY573" i="1"/>
  <c r="AS483" i="1"/>
  <c r="AT658" i="1"/>
  <c r="AT750" i="1"/>
  <c r="AT766" i="1"/>
  <c r="AQ859" i="1"/>
  <c r="AY777" i="1"/>
  <c r="AZ932" i="1"/>
  <c r="AR975" i="1"/>
  <c r="AT155" i="1"/>
  <c r="AR168" i="1"/>
  <c r="AT224" i="1"/>
  <c r="AS291" i="1"/>
  <c r="AT402" i="1"/>
  <c r="AQ35" i="1"/>
  <c r="AW269" i="1"/>
  <c r="AX372" i="1"/>
  <c r="AZ772" i="1"/>
  <c r="AZ650" i="1"/>
  <c r="AY57" i="1"/>
  <c r="AQ130" i="1"/>
  <c r="AZ157" i="1"/>
  <c r="AY291" i="1"/>
  <c r="AW457" i="1"/>
  <c r="AS664" i="1"/>
  <c r="AR684" i="1"/>
  <c r="AW972" i="1"/>
  <c r="AR130" i="1"/>
  <c r="AX196" i="1"/>
  <c r="AX386" i="1"/>
  <c r="AV570" i="1"/>
  <c r="AX91" i="1"/>
  <c r="AT285" i="1"/>
  <c r="AT305" i="1"/>
  <c r="AU313" i="1"/>
  <c r="AQ389" i="1"/>
  <c r="AU442" i="1"/>
  <c r="AS513" i="1"/>
  <c r="AQ533" i="1"/>
  <c r="AR680" i="1"/>
  <c r="AY684" i="1"/>
  <c r="AR857" i="1"/>
  <c r="AT874" i="1"/>
  <c r="AW973" i="1"/>
  <c r="AQ106" i="1"/>
  <c r="AT89" i="1"/>
  <c r="AW120" i="1"/>
  <c r="AS296" i="1"/>
  <c r="AU289" i="1"/>
  <c r="AY318" i="1"/>
  <c r="AR407" i="1"/>
  <c r="AV602" i="1"/>
  <c r="AW562" i="1"/>
  <c r="AV825" i="1"/>
  <c r="AZ684" i="1"/>
  <c r="AW28" i="1"/>
  <c r="AX101" i="1"/>
  <c r="AW112" i="1"/>
  <c r="AU226" i="1"/>
  <c r="AV637" i="1"/>
  <c r="AX687" i="1"/>
  <c r="AZ616" i="1"/>
  <c r="AR815" i="1"/>
  <c r="AW920" i="1"/>
  <c r="AR983" i="1"/>
  <c r="AW983" i="1"/>
  <c r="AY260" i="1"/>
  <c r="AZ319" i="1"/>
  <c r="AW234" i="1"/>
  <c r="AV564" i="1"/>
  <c r="AQ525" i="1"/>
  <c r="AZ705" i="1"/>
  <c r="AY815" i="1"/>
  <c r="AY931" i="1"/>
  <c r="AR37" i="1"/>
  <c r="AW39" i="1"/>
  <c r="AQ90" i="1"/>
  <c r="AS79" i="1"/>
  <c r="AZ231" i="1"/>
  <c r="AQ302" i="1"/>
  <c r="AS492" i="1"/>
  <c r="AU671" i="1"/>
  <c r="AS625" i="1"/>
  <c r="AY683" i="1"/>
  <c r="AT695" i="1"/>
  <c r="AX869" i="1"/>
  <c r="AY809" i="1"/>
  <c r="AQ813" i="1"/>
  <c r="AY828" i="1"/>
  <c r="AU11" i="1"/>
  <c r="AR40" i="1"/>
  <c r="AT69" i="1"/>
  <c r="AR94" i="1"/>
  <c r="AV292" i="1"/>
  <c r="AY352" i="1"/>
  <c r="AQ611" i="1"/>
  <c r="AQ697" i="1"/>
  <c r="AQ119" i="1"/>
  <c r="AT410" i="1"/>
  <c r="AT689" i="1"/>
  <c r="AW667" i="1"/>
  <c r="AR640" i="1"/>
  <c r="AS728" i="1"/>
  <c r="AZ858" i="1"/>
  <c r="AT883" i="1"/>
  <c r="AU947" i="1"/>
  <c r="AZ963" i="1"/>
  <c r="AZ88" i="1"/>
  <c r="AZ174" i="1"/>
  <c r="AW948" i="1"/>
  <c r="AM708" i="1"/>
  <c r="AQ152" i="1"/>
  <c r="AS287" i="1"/>
  <c r="AW292" i="1"/>
  <c r="AS609" i="1"/>
  <c r="AW661" i="1"/>
  <c r="AZ697" i="1"/>
  <c r="AT940" i="1"/>
  <c r="AV887" i="1"/>
  <c r="AW29" i="1"/>
  <c r="AY39" i="1"/>
  <c r="AY130" i="1"/>
  <c r="AS112" i="1"/>
  <c r="AU459" i="1"/>
  <c r="AT554" i="1"/>
  <c r="AU555" i="1"/>
  <c r="AX791" i="1"/>
  <c r="AZ726" i="1"/>
  <c r="AT818" i="1"/>
  <c r="AS107" i="1"/>
  <c r="AQ56" i="1"/>
  <c r="AX199" i="1"/>
  <c r="AX208" i="1"/>
  <c r="AT421" i="1"/>
  <c r="AV508" i="1"/>
  <c r="AU565" i="1"/>
  <c r="AZ792" i="1"/>
  <c r="AY820" i="1"/>
  <c r="AS849" i="1"/>
  <c r="AQ1003" i="1"/>
  <c r="AT991" i="1"/>
  <c r="AS263" i="1"/>
  <c r="AS396" i="1"/>
  <c r="AQ413" i="1"/>
  <c r="AT530" i="1"/>
  <c r="AT350" i="1"/>
  <c r="AR548" i="1"/>
  <c r="AV704" i="1"/>
  <c r="AU689" i="1"/>
  <c r="AT691" i="1"/>
  <c r="AQ93" i="1"/>
  <c r="AV128" i="1"/>
  <c r="AV415" i="1"/>
  <c r="AZ391" i="1"/>
  <c r="AW430" i="1"/>
  <c r="AX472" i="1"/>
  <c r="AQ447" i="1"/>
  <c r="AW593" i="1"/>
  <c r="AW621" i="1"/>
  <c r="AT949" i="1"/>
  <c r="AS951" i="1"/>
  <c r="AW870" i="1"/>
  <c r="AT63" i="1"/>
  <c r="AQ62" i="1"/>
  <c r="AY189" i="1"/>
  <c r="AZ355" i="1"/>
  <c r="AR387" i="1"/>
  <c r="AT343" i="1"/>
  <c r="AQ642" i="1"/>
  <c r="AY948" i="1"/>
  <c r="AY780" i="1"/>
  <c r="AQ80" i="1"/>
  <c r="AX58" i="1"/>
  <c r="AT457" i="1"/>
  <c r="AV513" i="1"/>
  <c r="AY711" i="1"/>
  <c r="AR663" i="1"/>
  <c r="AT700" i="1"/>
  <c r="AV911" i="1"/>
  <c r="AZ895" i="1"/>
  <c r="AR158" i="1"/>
  <c r="AR316" i="1"/>
  <c r="AR321" i="1"/>
  <c r="AV335" i="1"/>
  <c r="AZ427" i="1"/>
  <c r="AV700" i="1"/>
  <c r="AR671" i="1"/>
  <c r="AV868" i="1"/>
  <c r="AX858" i="1"/>
  <c r="AV920" i="1"/>
  <c r="AW939" i="1"/>
  <c r="AX893" i="1"/>
  <c r="AT207" i="1"/>
  <c r="AQ263" i="1"/>
  <c r="AQ211" i="1"/>
  <c r="AZ359" i="1"/>
  <c r="AX374" i="1"/>
  <c r="AR424" i="1"/>
  <c r="AS563" i="1"/>
  <c r="AX739" i="1"/>
  <c r="AY736" i="1"/>
  <c r="AZ600" i="1"/>
  <c r="AQ675" i="1"/>
  <c r="AW831" i="1"/>
  <c r="AU915" i="1"/>
  <c r="AQ944" i="1"/>
  <c r="AS907" i="1"/>
  <c r="AT56" i="1"/>
  <c r="AS121" i="1"/>
  <c r="AV295" i="1"/>
  <c r="AW408" i="1"/>
  <c r="AW666" i="1"/>
  <c r="AW798" i="1"/>
  <c r="AZ823" i="1"/>
  <c r="AT30" i="1"/>
  <c r="AY71" i="1"/>
  <c r="AW194" i="1"/>
  <c r="AW296" i="1"/>
  <c r="AT427" i="1"/>
  <c r="AU445" i="1"/>
  <c r="AX456" i="1"/>
  <c r="AY541" i="1"/>
  <c r="AQ552" i="1"/>
  <c r="AW602" i="1"/>
  <c r="AW612" i="1"/>
  <c r="AT196" i="1"/>
  <c r="AV341" i="1"/>
  <c r="AQ347" i="1"/>
  <c r="AZ529" i="1"/>
  <c r="AR610" i="1"/>
  <c r="AY681" i="1"/>
  <c r="AR736" i="1"/>
  <c r="AX576" i="1"/>
  <c r="AU729" i="1"/>
  <c r="AU842" i="1"/>
  <c r="AX829" i="1"/>
  <c r="AR681" i="1"/>
  <c r="AY984" i="1"/>
  <c r="AX952" i="1"/>
  <c r="AQ975" i="1"/>
  <c r="AQ77" i="1"/>
  <c r="AQ144" i="1"/>
  <c r="AX194" i="1"/>
  <c r="AY229" i="1"/>
  <c r="AW249" i="1"/>
  <c r="AX325" i="1"/>
  <c r="AV514" i="1"/>
  <c r="AZ525" i="1"/>
  <c r="AX780" i="1"/>
  <c r="AQ874" i="1"/>
  <c r="AU83" i="1"/>
  <c r="AS415" i="1"/>
  <c r="AY327" i="1"/>
  <c r="AZ549" i="1"/>
  <c r="AT590" i="1"/>
  <c r="AU624" i="1"/>
  <c r="AX730" i="1"/>
  <c r="AX775" i="1"/>
  <c r="AR732" i="1"/>
  <c r="AV847" i="1"/>
  <c r="AZ892" i="1"/>
  <c r="AT123" i="1"/>
  <c r="AR154" i="1"/>
  <c r="AS510" i="1"/>
  <c r="AU606" i="1"/>
  <c r="AR713" i="1"/>
  <c r="AR651" i="1"/>
  <c r="AT692" i="1"/>
  <c r="AT920" i="1"/>
  <c r="AZ46" i="1"/>
  <c r="AR70" i="1"/>
  <c r="AV364" i="1"/>
  <c r="AR397" i="1"/>
  <c r="AV616" i="1"/>
  <c r="AU837" i="1"/>
  <c r="AY899" i="1"/>
  <c r="AZ972" i="1"/>
  <c r="AZ73" i="1"/>
  <c r="AW206" i="1"/>
  <c r="AW295" i="1"/>
  <c r="AX182" i="1"/>
  <c r="AZ444" i="1"/>
  <c r="AR725" i="1"/>
  <c r="AY644" i="1"/>
  <c r="AZ652" i="1"/>
  <c r="AQ774" i="1"/>
  <c r="AY921" i="1"/>
  <c r="AR913" i="1"/>
  <c r="AT142" i="1"/>
  <c r="AX513" i="1"/>
  <c r="AX625" i="1"/>
  <c r="AW659" i="1"/>
  <c r="AZ731" i="1"/>
  <c r="AZ739" i="1"/>
  <c r="AR65" i="1"/>
  <c r="AX124" i="1"/>
  <c r="AW405" i="1"/>
  <c r="AQ408" i="1"/>
  <c r="AQ352" i="1"/>
  <c r="AZ628" i="1"/>
  <c r="AT669" i="1"/>
  <c r="AY708" i="1"/>
  <c r="AV732" i="1"/>
  <c r="AZ783" i="1"/>
  <c r="AX912" i="1"/>
  <c r="AX888" i="1"/>
  <c r="AQ47" i="1"/>
  <c r="AZ60" i="1"/>
  <c r="AT73" i="1"/>
  <c r="AY139" i="1"/>
  <c r="AU143" i="1"/>
  <c r="AQ224" i="1"/>
  <c r="AZ334" i="1"/>
  <c r="AV423" i="1"/>
  <c r="AX546" i="1"/>
  <c r="AQ886" i="1"/>
  <c r="AX955" i="1"/>
  <c r="AZ81" i="1"/>
  <c r="AR62" i="1"/>
  <c r="AT164" i="1"/>
  <c r="AU160" i="1"/>
  <c r="AQ936" i="1"/>
  <c r="AR974" i="1"/>
  <c r="AY86" i="1"/>
  <c r="AX48" i="1"/>
  <c r="AT470" i="1"/>
  <c r="AU940" i="1"/>
  <c r="AS138" i="1"/>
  <c r="AY391" i="1"/>
  <c r="AQ563" i="1"/>
  <c r="AU561" i="1"/>
  <c r="AS676" i="1"/>
  <c r="AU963" i="1"/>
  <c r="AW942" i="1"/>
  <c r="AT1006" i="1"/>
  <c r="AX895" i="1"/>
  <c r="AZ969" i="1"/>
  <c r="AQ43" i="1"/>
  <c r="AR78" i="1"/>
  <c r="AX162" i="1"/>
  <c r="AS329" i="1"/>
  <c r="AU325" i="1"/>
  <c r="AX516" i="1"/>
  <c r="AR619" i="1"/>
  <c r="AS876" i="1"/>
  <c r="AT967" i="1"/>
  <c r="AY103" i="1"/>
  <c r="AY272" i="1"/>
  <c r="AU346" i="1"/>
  <c r="AU477" i="1"/>
  <c r="AR578" i="1"/>
  <c r="AU933" i="1"/>
  <c r="AV898" i="1"/>
  <c r="AZ991" i="1"/>
  <c r="AS33" i="1"/>
  <c r="AX128" i="1"/>
  <c r="AY123" i="1"/>
  <c r="AW364" i="1"/>
  <c r="AX520" i="1"/>
  <c r="AY355" i="1"/>
  <c r="AZ523" i="1"/>
  <c r="AQ428" i="1"/>
  <c r="AQ670" i="1"/>
  <c r="AQ631" i="1"/>
  <c r="AV812" i="1"/>
  <c r="AX838" i="1"/>
  <c r="AS815" i="1"/>
  <c r="AS846" i="1"/>
  <c r="AW911" i="1"/>
  <c r="AY934" i="1"/>
  <c r="AT815" i="1"/>
  <c r="AY982" i="1"/>
  <c r="AW88" i="1"/>
  <c r="AR414" i="1"/>
  <c r="AX491" i="1"/>
  <c r="AZ526" i="1"/>
  <c r="AY831" i="1"/>
  <c r="AT987" i="1"/>
  <c r="AT51" i="1"/>
  <c r="AS53" i="1"/>
  <c r="AX254" i="1"/>
  <c r="AQ248" i="1"/>
  <c r="AU242" i="1"/>
  <c r="AU281" i="1"/>
  <c r="AZ365" i="1"/>
  <c r="AV568" i="1"/>
  <c r="AV670" i="1"/>
  <c r="AS798" i="1"/>
  <c r="AR923" i="1"/>
  <c r="AZ44" i="1"/>
  <c r="AU42" i="1"/>
  <c r="AR119" i="1"/>
  <c r="AT124" i="1"/>
  <c r="AR135" i="1"/>
  <c r="AT462" i="1"/>
  <c r="AT515" i="1"/>
  <c r="AQ422" i="1"/>
  <c r="AZ495" i="1"/>
  <c r="AS559" i="1"/>
  <c r="AR710" i="1"/>
  <c r="AV997" i="1"/>
  <c r="AZ360" i="1"/>
  <c r="AU213" i="1"/>
  <c r="AW406" i="1"/>
  <c r="AW638" i="1"/>
  <c r="AX834" i="1"/>
  <c r="AT867" i="1"/>
  <c r="AY991" i="1"/>
  <c r="AQ70" i="1"/>
  <c r="AS210" i="1"/>
  <c r="AQ401" i="1"/>
  <c r="AX527" i="1"/>
  <c r="AX705" i="1"/>
  <c r="AZ685" i="1"/>
  <c r="AS729" i="1"/>
  <c r="AW850" i="1"/>
  <c r="AZ982" i="1"/>
  <c r="AX244" i="1"/>
  <c r="AY252" i="1"/>
  <c r="AZ272" i="1"/>
  <c r="AQ272" i="1"/>
  <c r="AW450" i="1"/>
  <c r="AR481" i="1"/>
  <c r="AT573" i="1"/>
  <c r="AY631" i="1"/>
  <c r="AV839" i="1"/>
  <c r="AY776" i="1"/>
  <c r="AX73" i="1"/>
  <c r="AR83" i="1"/>
  <c r="AX29" i="1"/>
  <c r="AV133" i="1"/>
  <c r="AX168" i="1"/>
  <c r="AZ201" i="1"/>
  <c r="AR278" i="1"/>
  <c r="AU399" i="1"/>
  <c r="AT452" i="1"/>
  <c r="AV451" i="1"/>
  <c r="AY338" i="1"/>
  <c r="AV597" i="1"/>
  <c r="AS691" i="1"/>
  <c r="AZ677" i="1"/>
  <c r="AQ759" i="1"/>
  <c r="AV779" i="1"/>
  <c r="AU977" i="1"/>
  <c r="AZ893" i="1"/>
  <c r="AR996" i="1"/>
  <c r="AW58" i="1"/>
  <c r="AX114" i="1"/>
  <c r="AW151" i="1"/>
  <c r="AQ249" i="1"/>
  <c r="AS231" i="1"/>
  <c r="AV103" i="1"/>
  <c r="AU513" i="1"/>
  <c r="AT389" i="1"/>
  <c r="AV811" i="1"/>
  <c r="AZ65" i="1"/>
  <c r="AX439" i="1"/>
  <c r="AX498" i="1"/>
  <c r="AT561" i="1"/>
  <c r="AW655" i="1"/>
  <c r="AQ591" i="1"/>
  <c r="AZ862" i="1"/>
  <c r="AU948" i="1"/>
  <c r="AZ980" i="1"/>
  <c r="AV1001" i="1"/>
  <c r="AX247" i="1"/>
  <c r="AZ207" i="1"/>
  <c r="AS279" i="1"/>
  <c r="AX296" i="1"/>
  <c r="AX356" i="1"/>
  <c r="AV460" i="1"/>
  <c r="AX423" i="1"/>
  <c r="AX536" i="1"/>
  <c r="AR683" i="1"/>
  <c r="AY760" i="1"/>
  <c r="AR39" i="1"/>
  <c r="AZ289" i="1"/>
  <c r="AU322" i="1"/>
  <c r="AR404" i="1"/>
  <c r="AV638" i="1"/>
  <c r="AS663" i="1"/>
  <c r="AR659" i="1"/>
  <c r="AS933" i="1"/>
  <c r="AS97" i="1"/>
  <c r="AY192" i="1"/>
  <c r="AX358" i="1"/>
  <c r="AQ332" i="1"/>
  <c r="AS430" i="1"/>
  <c r="AQ492" i="1"/>
  <c r="AX563" i="1"/>
  <c r="AX616" i="1"/>
  <c r="AS684" i="1"/>
  <c r="AV742" i="1"/>
  <c r="AY906" i="1"/>
  <c r="AQ29" i="1"/>
  <c r="AW31" i="1"/>
  <c r="AW286" i="1"/>
  <c r="AQ269" i="1"/>
  <c r="AR289" i="1"/>
  <c r="AT571" i="1"/>
  <c r="AT683" i="1"/>
  <c r="AR735" i="1"/>
  <c r="AX865" i="1"/>
  <c r="AS842" i="1"/>
  <c r="AX925" i="1"/>
  <c r="AS957" i="1"/>
  <c r="AY73" i="1"/>
  <c r="AZ113" i="1"/>
  <c r="AS127" i="1"/>
  <c r="AT345" i="1"/>
  <c r="AR542" i="1"/>
  <c r="AY450" i="1"/>
  <c r="AZ524" i="1"/>
  <c r="AX652" i="1"/>
  <c r="AX685" i="1"/>
  <c r="AT630" i="1"/>
  <c r="AZ870" i="1"/>
  <c r="AZ49" i="1"/>
  <c r="AW43" i="1"/>
  <c r="AV170" i="1"/>
  <c r="AX203" i="1"/>
  <c r="AW521" i="1"/>
  <c r="AZ488" i="1"/>
  <c r="AX659" i="1"/>
  <c r="AT709" i="1"/>
  <c r="AS993" i="1"/>
  <c r="AS896" i="1"/>
  <c r="AZ52" i="1"/>
  <c r="AR133" i="1"/>
  <c r="AW209" i="1"/>
  <c r="AX282" i="1"/>
  <c r="AY214" i="1"/>
  <c r="AT277" i="1"/>
  <c r="AZ653" i="1"/>
  <c r="AS731" i="1"/>
  <c r="AW844" i="1"/>
  <c r="AX966" i="1"/>
  <c r="AR230" i="1"/>
  <c r="AU230" i="1"/>
  <c r="AY289" i="1"/>
  <c r="AU373" i="1"/>
  <c r="AZ442" i="1"/>
  <c r="AU546" i="1"/>
  <c r="AY955" i="1"/>
  <c r="AX79" i="1"/>
  <c r="AZ701" i="1"/>
  <c r="AY746" i="1"/>
  <c r="AT626" i="1"/>
  <c r="AV924" i="1"/>
  <c r="AY929" i="1"/>
  <c r="AV60" i="1"/>
  <c r="AR127" i="1"/>
  <c r="AV279" i="1"/>
  <c r="AT735" i="1"/>
  <c r="AZ827" i="1"/>
  <c r="AZ632" i="1"/>
  <c r="AW877" i="1"/>
  <c r="AZ880" i="1"/>
  <c r="AZ885" i="1"/>
  <c r="AR14" i="1"/>
  <c r="AU34" i="1"/>
  <c r="AU35" i="1"/>
  <c r="AW37" i="1"/>
  <c r="AZ145" i="1"/>
  <c r="AS251" i="1"/>
  <c r="AW218" i="1"/>
  <c r="AS710" i="1"/>
  <c r="AT783" i="1"/>
  <c r="AZ795" i="1"/>
  <c r="AR821" i="1"/>
  <c r="AV994" i="1"/>
  <c r="AZ953" i="1"/>
  <c r="AU150" i="1"/>
  <c r="AV126" i="1"/>
  <c r="AX160" i="1"/>
  <c r="AV215" i="1"/>
  <c r="AX397" i="1"/>
  <c r="AT415" i="1"/>
  <c r="AT414" i="1"/>
  <c r="AY593" i="1"/>
  <c r="AR740" i="1"/>
  <c r="AV731" i="1"/>
  <c r="AU871" i="1"/>
  <c r="AR675" i="1"/>
  <c r="AQ815" i="1"/>
  <c r="AV974" i="1"/>
  <c r="AV978" i="1"/>
  <c r="AR972" i="1"/>
  <c r="AV148" i="1"/>
  <c r="AX172" i="1"/>
  <c r="AU403" i="1"/>
  <c r="AU457" i="1"/>
  <c r="AU520" i="1"/>
  <c r="AX458" i="1"/>
  <c r="AZ460" i="1"/>
  <c r="AQ500" i="1"/>
  <c r="AQ453" i="1"/>
  <c r="AR694" i="1"/>
  <c r="AW769" i="1"/>
  <c r="AY730" i="1"/>
  <c r="AV930" i="1"/>
  <c r="AW800" i="1"/>
  <c r="AU176" i="1"/>
  <c r="AV681" i="1"/>
  <c r="AQ488" i="1"/>
  <c r="AW711" i="1"/>
  <c r="AQ968" i="1"/>
  <c r="AY55" i="1"/>
  <c r="AR219" i="1"/>
  <c r="AV248" i="1"/>
  <c r="AU357" i="1"/>
  <c r="AT464" i="1"/>
  <c r="AV465" i="1"/>
  <c r="AV702" i="1"/>
  <c r="AV979" i="1"/>
  <c r="AR956" i="1"/>
  <c r="AU76" i="1"/>
  <c r="AS219" i="1"/>
  <c r="AY317" i="1"/>
  <c r="AW237" i="1"/>
  <c r="AY271" i="1"/>
  <c r="AV382" i="1"/>
  <c r="AU538" i="1"/>
  <c r="AX678" i="1"/>
  <c r="AX737" i="1"/>
  <c r="AR733" i="1"/>
  <c r="AS750" i="1"/>
  <c r="AX822" i="1"/>
  <c r="AX892" i="1"/>
  <c r="AQ958" i="1"/>
  <c r="AY125" i="1"/>
  <c r="AU106" i="1"/>
  <c r="AR163" i="1"/>
  <c r="AT237" i="1"/>
  <c r="AU468" i="1"/>
  <c r="AQ624" i="1"/>
  <c r="AW760" i="1"/>
  <c r="AR772" i="1"/>
  <c r="AZ854" i="1"/>
  <c r="AZ696" i="1"/>
  <c r="AS936" i="1"/>
  <c r="AV52" i="1"/>
  <c r="AS50" i="1"/>
  <c r="AX137" i="1"/>
  <c r="AV138" i="1"/>
  <c r="AV242" i="1"/>
  <c r="AS405" i="1"/>
  <c r="AU510" i="1"/>
  <c r="AQ380" i="1"/>
  <c r="AZ581" i="1"/>
  <c r="AW567" i="1"/>
  <c r="AY756" i="1"/>
  <c r="AT773" i="1"/>
  <c r="AU992" i="1"/>
  <c r="AQ113" i="1"/>
  <c r="AV273" i="1"/>
  <c r="AV346" i="1"/>
  <c r="AV510" i="1"/>
  <c r="AX482" i="1"/>
  <c r="AY461" i="1"/>
  <c r="AS655" i="1"/>
  <c r="AR770" i="1"/>
  <c r="AV800" i="1"/>
  <c r="AV954" i="1"/>
  <c r="AR48" i="1"/>
  <c r="AU248" i="1"/>
  <c r="AS364" i="1"/>
  <c r="AV408" i="1"/>
  <c r="AV531" i="1"/>
  <c r="AX479" i="1"/>
  <c r="AS470" i="1"/>
  <c r="AY565" i="1"/>
  <c r="AT49" i="1"/>
  <c r="AU64" i="1"/>
  <c r="AX26" i="1"/>
  <c r="AY193" i="1"/>
  <c r="AT256" i="1"/>
  <c r="AV400" i="1"/>
  <c r="AR529" i="1"/>
  <c r="AZ521" i="1"/>
  <c r="AX648" i="1"/>
  <c r="AV872" i="1"/>
  <c r="AR811" i="1"/>
  <c r="AV975" i="1"/>
  <c r="AY965" i="1"/>
  <c r="AY150" i="1"/>
  <c r="AV132" i="1"/>
  <c r="AR195" i="1"/>
  <c r="AT291" i="1"/>
  <c r="AW254" i="1"/>
  <c r="AU321" i="1"/>
  <c r="AU509" i="1"/>
  <c r="AR493" i="1"/>
  <c r="AX688" i="1"/>
  <c r="AT633" i="1"/>
  <c r="AZ999" i="1"/>
  <c r="AU52" i="1"/>
  <c r="AX52" i="1"/>
  <c r="AV209" i="1"/>
  <c r="AS259" i="1"/>
  <c r="AW282" i="1"/>
  <c r="AZ346" i="1"/>
  <c r="AV326" i="1"/>
  <c r="AV379" i="1"/>
  <c r="AR569" i="1"/>
  <c r="AV655" i="1"/>
  <c r="AX580" i="1"/>
  <c r="AX676" i="1"/>
  <c r="AS807" i="1"/>
  <c r="AS931" i="1"/>
  <c r="AT204" i="1"/>
  <c r="AV349" i="1"/>
  <c r="AX343" i="1"/>
  <c r="AX352" i="1"/>
  <c r="AZ559" i="1"/>
  <c r="AS567" i="1"/>
  <c r="AR595" i="1"/>
  <c r="AW738" i="1"/>
  <c r="AX816" i="1"/>
  <c r="AQ841" i="1"/>
  <c r="AZ777" i="1"/>
  <c r="AR994" i="1"/>
  <c r="AZ1007" i="1"/>
  <c r="AZ119" i="1"/>
  <c r="AT173" i="1"/>
  <c r="AW247" i="1"/>
  <c r="AT318" i="1"/>
  <c r="AS320" i="1"/>
  <c r="AQ400" i="1"/>
  <c r="AZ465" i="1"/>
  <c r="AS576" i="1"/>
  <c r="AT725" i="1"/>
  <c r="AQ934" i="1"/>
  <c r="AR757" i="1"/>
  <c r="AX918" i="1"/>
  <c r="AV1006" i="1"/>
  <c r="AY119" i="1"/>
  <c r="AY120" i="1"/>
  <c r="AR122" i="1"/>
  <c r="AT268" i="1"/>
  <c r="AV407" i="1"/>
  <c r="AZ401" i="1"/>
  <c r="AQ450" i="1"/>
  <c r="AQ524" i="1"/>
  <c r="AR682" i="1"/>
  <c r="AU803" i="1"/>
  <c r="AY822" i="1"/>
  <c r="AW885" i="1"/>
  <c r="AU40" i="1"/>
  <c r="AQ26" i="1"/>
  <c r="AV266" i="1"/>
  <c r="AW343" i="1"/>
  <c r="AU515" i="1"/>
  <c r="AX809" i="1"/>
  <c r="AR818" i="1"/>
  <c r="AQ890" i="1"/>
  <c r="AX66" i="1"/>
  <c r="AW294" i="1"/>
  <c r="AU355" i="1"/>
  <c r="AX392" i="1"/>
  <c r="AW256" i="1"/>
  <c r="AZ482" i="1"/>
  <c r="AU643" i="1"/>
  <c r="AU667" i="1"/>
  <c r="AY629" i="1"/>
  <c r="AX782" i="1"/>
  <c r="AY606" i="1"/>
  <c r="AV834" i="1"/>
  <c r="AT886" i="1"/>
  <c r="AV909" i="1"/>
  <c r="AU799" i="1"/>
  <c r="AV57" i="1"/>
  <c r="AY30" i="1"/>
  <c r="AQ50" i="1"/>
  <c r="AS68" i="1"/>
  <c r="AT167" i="1"/>
  <c r="AT245" i="1"/>
  <c r="AU481" i="1"/>
  <c r="AQ562" i="1"/>
  <c r="AX771" i="1"/>
  <c r="AT701" i="1"/>
  <c r="AX1009" i="1"/>
  <c r="AU30" i="1"/>
  <c r="AU140" i="1"/>
  <c r="AT274" i="1"/>
  <c r="AU175" i="1"/>
  <c r="AR197" i="1"/>
  <c r="AV515" i="1"/>
  <c r="AW485" i="1"/>
  <c r="AZ461" i="1"/>
  <c r="AZ572" i="1"/>
  <c r="AU560" i="1"/>
  <c r="AU640" i="1"/>
  <c r="AW539" i="1"/>
  <c r="AX637" i="1"/>
  <c r="AW586" i="1"/>
  <c r="AY994" i="1"/>
  <c r="AV1008" i="1"/>
  <c r="AQ39" i="1"/>
  <c r="AR66" i="1"/>
  <c r="AZ147" i="1"/>
  <c r="AR136" i="1"/>
  <c r="AZ250" i="1"/>
  <c r="AS227" i="1"/>
  <c r="AU288" i="1"/>
  <c r="AZ382" i="1"/>
  <c r="AQ368" i="1"/>
  <c r="AT764" i="1"/>
  <c r="AQ801" i="1"/>
  <c r="AU813" i="1"/>
  <c r="AU845" i="1"/>
  <c r="AX878" i="1"/>
  <c r="AX985" i="1"/>
  <c r="AX75" i="1"/>
  <c r="AQ120" i="1"/>
  <c r="AW321" i="1"/>
  <c r="AY303" i="1"/>
  <c r="AS312" i="1"/>
  <c r="AT335" i="1"/>
  <c r="AV533" i="1"/>
  <c r="AW481" i="1"/>
  <c r="AR439" i="1"/>
  <c r="AR393" i="1"/>
  <c r="AU660" i="1"/>
  <c r="AQ690" i="1"/>
  <c r="AY688" i="1"/>
  <c r="AZ971" i="1"/>
  <c r="AT1001" i="1"/>
  <c r="AV983" i="1"/>
  <c r="AY33" i="1"/>
  <c r="AR72" i="1"/>
  <c r="AS224" i="1"/>
  <c r="AY399" i="1"/>
  <c r="AV468" i="1"/>
  <c r="AQ348" i="1"/>
  <c r="AR554" i="1"/>
  <c r="AQ461" i="1"/>
  <c r="AX613" i="1"/>
  <c r="AW645" i="1"/>
  <c r="AS751" i="1"/>
  <c r="AQ811" i="1"/>
  <c r="AR981" i="1"/>
  <c r="AZ33" i="1"/>
  <c r="AU138" i="1"/>
  <c r="AY332" i="1"/>
  <c r="AX874" i="1"/>
  <c r="AZ798" i="1"/>
  <c r="AX94" i="1"/>
  <c r="AQ230" i="1"/>
  <c r="AT252" i="1"/>
  <c r="AU187" i="1"/>
  <c r="AQ293" i="1"/>
  <c r="AR479" i="1"/>
  <c r="AU653" i="1"/>
  <c r="AY600" i="1"/>
  <c r="AY653" i="1"/>
  <c r="AR731" i="1"/>
  <c r="AQ60" i="1"/>
  <c r="AZ125" i="1"/>
  <c r="AS305" i="1"/>
  <c r="AU456" i="1"/>
  <c r="AV484" i="1"/>
  <c r="AT336" i="1"/>
  <c r="AY464" i="1"/>
  <c r="AS608" i="1"/>
  <c r="AW833" i="1"/>
  <c r="AU900" i="1"/>
  <c r="AT877" i="1"/>
  <c r="AS328" i="1"/>
  <c r="AS337" i="1"/>
  <c r="AT466" i="1"/>
  <c r="AV538" i="1"/>
  <c r="AZ551" i="1"/>
  <c r="AV689" i="1"/>
  <c r="AS469" i="1"/>
  <c r="AS644" i="1"/>
  <c r="AY745" i="1"/>
  <c r="AT153" i="1"/>
  <c r="AT677" i="1"/>
  <c r="AT738" i="1"/>
  <c r="AT884" i="1"/>
  <c r="AX990" i="1"/>
  <c r="AX1000" i="1"/>
  <c r="AV16" i="1"/>
  <c r="AY273" i="1"/>
  <c r="AU374" i="1"/>
  <c r="AW415" i="1"/>
  <c r="AS648" i="1"/>
  <c r="AU697" i="1"/>
  <c r="AZ813" i="1"/>
  <c r="AS163" i="1"/>
  <c r="AX327" i="1"/>
  <c r="AX368" i="1"/>
  <c r="AZ446" i="1"/>
  <c r="AV611" i="1"/>
  <c r="AX795" i="1"/>
  <c r="AS381" i="1"/>
  <c r="AY412" i="1"/>
  <c r="AT327" i="1"/>
  <c r="AY563" i="1"/>
  <c r="AU631" i="1"/>
  <c r="AX684" i="1"/>
  <c r="AW771" i="1"/>
  <c r="AW676" i="1"/>
  <c r="AQ903" i="1"/>
  <c r="AR906" i="1"/>
  <c r="AW143" i="1"/>
  <c r="AT240" i="1"/>
  <c r="AW394" i="1"/>
  <c r="AY697" i="1"/>
  <c r="AZ730" i="1"/>
  <c r="AZ691" i="1"/>
  <c r="AW913" i="1"/>
  <c r="AQ865" i="1"/>
  <c r="AZ987" i="1"/>
  <c r="AZ117" i="1"/>
  <c r="AX272" i="1"/>
  <c r="AV486" i="1"/>
  <c r="AR582" i="1"/>
  <c r="AV656" i="1"/>
  <c r="AY735" i="1"/>
  <c r="AZ1000" i="1"/>
  <c r="AS233" i="1"/>
  <c r="AU532" i="1"/>
  <c r="AW423" i="1"/>
  <c r="AX492" i="1"/>
  <c r="AQ530" i="1"/>
  <c r="AZ619" i="1"/>
  <c r="AY732" i="1"/>
  <c r="AW799" i="1"/>
  <c r="AY946" i="1"/>
  <c r="AQ128" i="1"/>
  <c r="AR162" i="1"/>
  <c r="AT289" i="1"/>
  <c r="AQ467" i="1"/>
  <c r="AT652" i="1"/>
  <c r="AS730" i="1"/>
  <c r="AS756" i="1"/>
  <c r="AT845" i="1"/>
  <c r="AW952" i="1"/>
  <c r="AT809" i="1"/>
  <c r="AS1008" i="1"/>
  <c r="AR149" i="1"/>
  <c r="AT399" i="1"/>
  <c r="AV534" i="1"/>
  <c r="AY502" i="1"/>
  <c r="AW598" i="1"/>
  <c r="AQ736" i="1"/>
  <c r="AT727" i="1"/>
  <c r="AR687" i="1"/>
  <c r="AX839" i="1"/>
  <c r="AY918" i="1"/>
  <c r="AX991" i="1"/>
  <c r="AY15" i="1"/>
  <c r="AZ63" i="1"/>
  <c r="AY233" i="1"/>
  <c r="AZ204" i="1"/>
  <c r="AW346" i="1"/>
  <c r="AT526" i="1"/>
  <c r="AT535" i="1"/>
  <c r="AZ471" i="1"/>
  <c r="AX679" i="1"/>
  <c r="AY633" i="1"/>
  <c r="AS188" i="1"/>
  <c r="AZ233" i="1"/>
  <c r="AY269" i="1"/>
  <c r="AU684" i="1"/>
  <c r="AR490" i="1"/>
  <c r="AW871" i="1"/>
  <c r="AW838" i="1"/>
  <c r="AV962" i="1"/>
  <c r="AR984" i="1"/>
  <c r="AV90" i="1"/>
  <c r="AY23" i="1"/>
  <c r="AW156" i="1"/>
  <c r="AQ308" i="1"/>
  <c r="AZ340" i="1"/>
  <c r="AW230" i="1"/>
  <c r="AU335" i="1"/>
  <c r="AU527" i="1"/>
  <c r="AZ440" i="1"/>
  <c r="AS665" i="1"/>
  <c r="AR704" i="1"/>
  <c r="AW46" i="1"/>
  <c r="AV207" i="1"/>
  <c r="AS222" i="1"/>
  <c r="AQ345" i="1"/>
  <c r="AU615" i="1"/>
  <c r="AW590" i="1"/>
  <c r="AY703" i="1"/>
  <c r="AW664" i="1"/>
  <c r="AU903" i="1"/>
  <c r="AX125" i="1"/>
  <c r="AZ191" i="1"/>
  <c r="AY234" i="1"/>
  <c r="AZ389" i="1"/>
  <c r="AR588" i="1"/>
  <c r="AS823" i="1"/>
  <c r="AT872" i="1"/>
  <c r="AV989" i="1"/>
  <c r="AU208" i="1"/>
  <c r="AU241" i="1"/>
  <c r="AS390" i="1"/>
  <c r="AU582" i="1"/>
  <c r="AV569" i="1"/>
  <c r="AY613" i="1"/>
  <c r="AS802" i="1"/>
  <c r="AV724" i="1"/>
  <c r="AW30" i="1"/>
  <c r="AQ207" i="1"/>
  <c r="AU276" i="1"/>
  <c r="AY297" i="1"/>
  <c r="AX376" i="1"/>
  <c r="AZ548" i="1"/>
  <c r="AY587" i="1"/>
  <c r="AQ618" i="1"/>
  <c r="AY663" i="1"/>
  <c r="AT776" i="1"/>
  <c r="AS1010" i="1"/>
  <c r="AS976" i="1"/>
  <c r="AR962" i="1"/>
  <c r="AR47" i="1"/>
  <c r="AV99" i="1"/>
  <c r="AT76" i="1"/>
  <c r="AY170" i="1"/>
  <c r="AR297" i="1"/>
  <c r="AU291" i="1"/>
  <c r="AV348" i="1"/>
  <c r="AX370" i="1"/>
  <c r="AU531" i="1"/>
  <c r="AS591" i="1"/>
  <c r="AY737" i="1"/>
  <c r="AU847" i="1"/>
  <c r="AY804" i="1"/>
  <c r="AW963" i="1"/>
  <c r="AY962" i="1"/>
  <c r="AZ39" i="1"/>
  <c r="AY184" i="1"/>
  <c r="AU391" i="1"/>
  <c r="AU418" i="1"/>
  <c r="AW517" i="1"/>
  <c r="AV539" i="1"/>
  <c r="AV575" i="1"/>
  <c r="AR605" i="1"/>
  <c r="AV960" i="1"/>
  <c r="AZ34" i="1"/>
  <c r="AY353" i="1"/>
  <c r="AU685" i="1"/>
  <c r="AS552" i="1"/>
  <c r="AT671" i="1"/>
  <c r="AR723" i="1"/>
  <c r="AT808" i="1"/>
  <c r="AX112" i="1"/>
  <c r="AZ264" i="1"/>
  <c r="AS351" i="1"/>
  <c r="AW368" i="1"/>
  <c r="AZ507" i="1"/>
  <c r="AY910" i="1"/>
  <c r="AS900" i="1"/>
  <c r="AQ254" i="1"/>
  <c r="AV268" i="1"/>
  <c r="AZ569" i="1"/>
  <c r="AR67" i="1"/>
  <c r="AV188" i="1"/>
  <c r="AZ184" i="1"/>
  <c r="AX369" i="1"/>
  <c r="AV500" i="1"/>
  <c r="AR482" i="1"/>
  <c r="AS658" i="1"/>
  <c r="AR724" i="1"/>
  <c r="AZ825" i="1"/>
  <c r="AV895" i="1"/>
  <c r="AQ925" i="1"/>
  <c r="AT180" i="1"/>
  <c r="AV271" i="1"/>
  <c r="AW337" i="1"/>
  <c r="AQ362" i="1"/>
  <c r="AY488" i="1"/>
  <c r="AX650" i="1"/>
  <c r="AQ731" i="1"/>
  <c r="AZ675" i="1"/>
  <c r="AR729" i="1"/>
  <c r="AT803" i="1"/>
  <c r="AV164" i="1"/>
  <c r="AQ197" i="1"/>
  <c r="AY292" i="1"/>
  <c r="AW285" i="1"/>
  <c r="AZ379" i="1"/>
  <c r="AW361" i="1"/>
  <c r="AT790" i="1"/>
  <c r="AU68" i="1"/>
  <c r="AR157" i="1"/>
  <c r="AW178" i="1"/>
  <c r="AV263" i="1"/>
  <c r="AY495" i="1"/>
  <c r="AX881" i="1"/>
  <c r="AW951" i="1"/>
  <c r="AR1002" i="1"/>
  <c r="AW996" i="1"/>
  <c r="AV213" i="1"/>
  <c r="AQ220" i="1"/>
  <c r="AZ256" i="1"/>
  <c r="AR398" i="1"/>
  <c r="AY401" i="1"/>
  <c r="AW716" i="1"/>
  <c r="AT730" i="1"/>
  <c r="AV774" i="1"/>
  <c r="AZ634" i="1"/>
  <c r="AZ704" i="1"/>
  <c r="AY883" i="1"/>
  <c r="AR239" i="1"/>
  <c r="AS298" i="1"/>
  <c r="AZ542" i="1"/>
  <c r="AQ522" i="1"/>
  <c r="AW540" i="1"/>
  <c r="AS720" i="1"/>
  <c r="AQ920" i="1"/>
  <c r="AR990" i="1"/>
  <c r="AT26" i="1"/>
  <c r="AX178" i="1"/>
  <c r="AS524" i="1"/>
  <c r="AU621" i="1"/>
  <c r="AX628" i="1"/>
  <c r="AR592" i="1"/>
  <c r="AR707" i="1"/>
  <c r="AT613" i="1"/>
  <c r="AZ640" i="1"/>
  <c r="AT951" i="1"/>
  <c r="AU971" i="1"/>
  <c r="AW884" i="1"/>
  <c r="AR209" i="1"/>
  <c r="AQ292" i="1"/>
  <c r="AR337" i="1"/>
  <c r="AV390" i="1"/>
  <c r="AR469" i="1"/>
  <c r="AS702" i="1"/>
  <c r="AY927" i="1"/>
  <c r="AX291" i="1"/>
  <c r="AT449" i="1"/>
  <c r="AU447" i="1"/>
  <c r="AR559" i="1"/>
  <c r="AT653" i="1"/>
  <c r="AW620" i="1"/>
  <c r="AX836" i="1"/>
  <c r="AX875" i="1"/>
  <c r="AR851" i="1"/>
  <c r="AR912" i="1"/>
  <c r="AZ23" i="1"/>
  <c r="AQ201" i="1"/>
  <c r="AU181" i="1"/>
  <c r="AS377" i="1"/>
  <c r="AY285" i="1"/>
  <c r="AW340" i="1"/>
  <c r="AX445" i="1"/>
  <c r="AR491" i="1"/>
  <c r="AR574" i="1"/>
  <c r="AQ495" i="1"/>
  <c r="AW848" i="1"/>
  <c r="AQ914" i="1"/>
  <c r="AY778" i="1"/>
  <c r="AV64" i="1"/>
  <c r="AU61" i="1"/>
  <c r="AW55" i="1"/>
  <c r="AZ142" i="1"/>
  <c r="AY197" i="1"/>
  <c r="AT265" i="1"/>
  <c r="AX311" i="1"/>
  <c r="AS537" i="1"/>
  <c r="AQ804" i="1"/>
  <c r="AY825" i="1"/>
  <c r="AS895" i="1"/>
  <c r="AS925" i="1"/>
  <c r="AR92" i="1"/>
  <c r="AW377" i="1"/>
  <c r="AZ585" i="1"/>
  <c r="AT591" i="1"/>
  <c r="AQ660" i="1"/>
  <c r="AZ843" i="1"/>
  <c r="AW861" i="1"/>
  <c r="AS18" i="1"/>
  <c r="AT150" i="1"/>
  <c r="AV174" i="1"/>
  <c r="AY216" i="1"/>
  <c r="AZ354" i="1"/>
  <c r="AS421" i="1"/>
  <c r="AQ609" i="1"/>
  <c r="AS939" i="1"/>
  <c r="AW1006" i="1"/>
  <c r="AX85" i="1"/>
  <c r="AS130" i="1"/>
  <c r="AT236" i="1"/>
  <c r="AU354" i="1"/>
  <c r="AV365" i="1"/>
  <c r="AT425" i="1"/>
  <c r="AT506" i="1"/>
  <c r="AQ396" i="1"/>
  <c r="AQ742" i="1"/>
  <c r="AY786" i="1"/>
  <c r="AX911" i="1"/>
  <c r="AX15" i="1"/>
  <c r="AZ99" i="1"/>
  <c r="AT132" i="1"/>
  <c r="AY138" i="1"/>
  <c r="AY206" i="1"/>
  <c r="AS423" i="1"/>
  <c r="AX455" i="1"/>
  <c r="AW752" i="1"/>
  <c r="AZ733" i="1"/>
  <c r="AV757" i="1"/>
  <c r="AR825" i="1"/>
  <c r="AQ246" i="1"/>
  <c r="AQ296" i="1"/>
  <c r="AR317" i="1"/>
  <c r="AV686" i="1"/>
  <c r="AZ612" i="1"/>
  <c r="AS675" i="1"/>
  <c r="AY748" i="1"/>
  <c r="AR744" i="1"/>
  <c r="AU875" i="1"/>
  <c r="AV154" i="1"/>
  <c r="AW317" i="1"/>
  <c r="AZ324" i="1"/>
  <c r="AX354" i="1"/>
  <c r="AY382" i="1"/>
  <c r="AS733" i="1"/>
  <c r="AW816" i="1"/>
  <c r="AU943" i="1"/>
  <c r="AW964" i="1"/>
  <c r="AT807" i="1"/>
  <c r="AV30" i="1"/>
  <c r="AQ34" i="1"/>
  <c r="AW239" i="1"/>
  <c r="AS345" i="1"/>
  <c r="AU338" i="1"/>
  <c r="AV361" i="1"/>
  <c r="AW737" i="1"/>
  <c r="AS806" i="1"/>
  <c r="AZ1002" i="1"/>
  <c r="AZ155" i="1"/>
  <c r="AV160" i="1"/>
  <c r="AV351" i="1"/>
  <c r="AV587" i="1"/>
  <c r="AS266" i="1"/>
  <c r="AZ367" i="1"/>
  <c r="AU424" i="1"/>
  <c r="AY594" i="1"/>
  <c r="AY583" i="1"/>
  <c r="AQ727" i="1"/>
  <c r="AT945" i="1"/>
  <c r="AY867" i="1"/>
  <c r="AT1002" i="1"/>
  <c r="AX897" i="1"/>
  <c r="AX993" i="1"/>
  <c r="AZ15" i="1"/>
  <c r="AS154" i="1"/>
  <c r="AW139" i="1"/>
  <c r="AS281" i="1"/>
  <c r="AX554" i="1"/>
  <c r="AS569" i="1"/>
  <c r="AX765" i="1"/>
  <c r="AT711" i="1"/>
  <c r="AQ843" i="1"/>
  <c r="AT846" i="1"/>
  <c r="AR871" i="1"/>
  <c r="AV67" i="1"/>
  <c r="AR208" i="1"/>
  <c r="AT437" i="1"/>
  <c r="AW478" i="1"/>
  <c r="AZ579" i="1"/>
  <c r="AU569" i="1"/>
  <c r="AV669" i="1"/>
  <c r="AY609" i="1"/>
  <c r="AQ750" i="1"/>
  <c r="AT717" i="1"/>
  <c r="AV775" i="1"/>
  <c r="AZ18" i="1"/>
  <c r="AR76" i="1"/>
  <c r="AR82" i="1"/>
  <c r="AV322" i="1"/>
  <c r="AZ322" i="1"/>
  <c r="AW542" i="1"/>
  <c r="AY721" i="1"/>
  <c r="AY830" i="1"/>
  <c r="AT909" i="1"/>
  <c r="AZ868" i="1"/>
  <c r="AW998" i="1"/>
  <c r="AS54" i="1"/>
  <c r="AU142" i="1"/>
  <c r="AV356" i="1"/>
  <c r="AZ196" i="1"/>
  <c r="AT333" i="1"/>
  <c r="AS509" i="1"/>
  <c r="AU702" i="1"/>
  <c r="AU717" i="1"/>
  <c r="AY838" i="1"/>
  <c r="AZ842" i="1"/>
  <c r="AW906" i="1"/>
  <c r="AS84" i="1"/>
  <c r="AY156" i="1"/>
  <c r="AT143" i="1"/>
  <c r="AV259" i="1"/>
  <c r="AX375" i="1"/>
  <c r="AR512" i="1"/>
  <c r="AR537" i="1"/>
  <c r="AU678" i="1"/>
  <c r="AZ740" i="1"/>
  <c r="AT769" i="1"/>
  <c r="AQ649" i="1"/>
  <c r="AZ828" i="1"/>
  <c r="AQ956" i="1"/>
  <c r="AV28" i="1"/>
  <c r="AS347" i="1"/>
  <c r="AV418" i="1"/>
  <c r="AU426" i="1"/>
  <c r="AX443" i="1"/>
  <c r="AT684" i="1"/>
  <c r="AR631" i="1"/>
  <c r="AW946" i="1"/>
  <c r="AU81" i="1"/>
  <c r="AS67" i="1"/>
  <c r="AZ254" i="1"/>
  <c r="AW289" i="1"/>
  <c r="AV354" i="1"/>
  <c r="AX437" i="1"/>
  <c r="AX598" i="1"/>
  <c r="AW603" i="1"/>
  <c r="AU726" i="1"/>
  <c r="AQ991" i="1"/>
  <c r="AX919" i="1"/>
  <c r="AS969" i="1"/>
  <c r="AT19" i="1"/>
  <c r="AX134" i="1"/>
  <c r="AY155" i="1"/>
  <c r="AX226" i="1"/>
  <c r="AV222" i="1"/>
  <c r="AU500" i="1"/>
  <c r="AZ445" i="1"/>
  <c r="AR586" i="1"/>
  <c r="AS435" i="1"/>
  <c r="AS468" i="1"/>
  <c r="AZ736" i="1"/>
  <c r="AS725" i="1"/>
  <c r="AV856" i="1"/>
  <c r="AT924" i="1"/>
  <c r="AT936" i="1"/>
  <c r="AW921" i="1"/>
  <c r="AY198" i="1"/>
  <c r="AV332" i="1"/>
  <c r="AV495" i="1"/>
  <c r="AT574" i="1"/>
  <c r="AT338" i="1"/>
  <c r="AV648" i="1"/>
  <c r="AZ609" i="1"/>
  <c r="AX568" i="1"/>
  <c r="AQ825" i="1"/>
  <c r="AU976" i="1"/>
  <c r="AS928" i="1"/>
  <c r="AY978" i="1"/>
  <c r="AZ966" i="1"/>
  <c r="AX42" i="1"/>
  <c r="AZ188" i="1"/>
  <c r="AT505" i="1"/>
  <c r="AS624" i="1"/>
  <c r="AQ708" i="1"/>
  <c r="AV156" i="1"/>
  <c r="AV208" i="1"/>
  <c r="AR248" i="1"/>
  <c r="AZ261" i="1"/>
  <c r="AS297" i="1"/>
  <c r="AX469" i="1"/>
  <c r="AY553" i="1"/>
  <c r="AS441" i="1"/>
  <c r="AQ592" i="1"/>
  <c r="AW674" i="1"/>
  <c r="AS822" i="1"/>
  <c r="AT854" i="1"/>
  <c r="AQ912" i="1"/>
  <c r="AZ904" i="1"/>
  <c r="AS37" i="1"/>
  <c r="AZ208" i="1"/>
  <c r="AS355" i="1"/>
  <c r="AS404" i="1"/>
  <c r="AY331" i="1"/>
  <c r="AZ693" i="1"/>
  <c r="AZ743" i="1"/>
  <c r="AZ72" i="1"/>
  <c r="AW163" i="1"/>
  <c r="AQ257" i="1"/>
  <c r="AS348" i="1"/>
  <c r="AS418" i="1"/>
  <c r="AT369" i="1"/>
  <c r="AZ283" i="1"/>
  <c r="AS307" i="1"/>
  <c r="AU347" i="1"/>
  <c r="AW354" i="1"/>
  <c r="AR676" i="1"/>
  <c r="AX914" i="1"/>
  <c r="AU114" i="1"/>
  <c r="AS170" i="1"/>
  <c r="AV123" i="1"/>
  <c r="AV331" i="1"/>
  <c r="AT551" i="1"/>
  <c r="AY503" i="1"/>
  <c r="AT911" i="1"/>
  <c r="AW987" i="1"/>
  <c r="AU602" i="1"/>
  <c r="AZ706" i="1"/>
  <c r="AS727" i="1"/>
  <c r="AU771" i="1"/>
  <c r="AR657" i="1"/>
  <c r="AY886" i="1"/>
  <c r="AR190" i="1"/>
  <c r="AT174" i="1"/>
  <c r="AZ578" i="1"/>
  <c r="AV581" i="1"/>
  <c r="AW558" i="1"/>
  <c r="AW824" i="1"/>
  <c r="AZ959" i="1"/>
  <c r="AQ37" i="1"/>
  <c r="AU63" i="1"/>
  <c r="AW182" i="1"/>
  <c r="AQ221" i="1"/>
  <c r="AS289" i="1"/>
  <c r="AS318" i="1"/>
  <c r="AX617" i="1"/>
  <c r="AU741" i="1"/>
  <c r="AR848" i="1"/>
  <c r="AV943" i="1"/>
  <c r="AR61" i="1"/>
  <c r="AQ180" i="1"/>
  <c r="AQ395" i="1"/>
  <c r="AY419" i="1"/>
  <c r="AX430" i="1"/>
  <c r="AZ430" i="1"/>
  <c r="AS643" i="1"/>
  <c r="AU750" i="1"/>
  <c r="AQ802" i="1"/>
  <c r="AW909" i="1"/>
  <c r="AT970" i="1"/>
  <c r="AW995" i="1"/>
  <c r="AR954" i="1"/>
  <c r="AT80" i="1"/>
  <c r="AS257" i="1"/>
  <c r="AR293" i="1"/>
  <c r="AV247" i="1"/>
  <c r="AR309" i="1"/>
  <c r="AU649" i="1"/>
  <c r="AX686" i="1"/>
  <c r="AR765" i="1"/>
  <c r="AU901" i="1"/>
  <c r="AY293" i="1"/>
  <c r="AR338" i="1"/>
  <c r="AU334" i="1"/>
  <c r="AT502" i="1"/>
  <c r="AV592" i="1"/>
  <c r="AT944" i="1"/>
  <c r="AV886" i="1"/>
  <c r="AQ789" i="1"/>
  <c r="AX943" i="1"/>
  <c r="AX265" i="1"/>
  <c r="AS376" i="1"/>
  <c r="AR536" i="1"/>
  <c r="AQ518" i="1"/>
  <c r="AQ487" i="1"/>
  <c r="AV600" i="1"/>
  <c r="AU162" i="1"/>
  <c r="AW263" i="1"/>
  <c r="AS384" i="1"/>
  <c r="AV329" i="1"/>
  <c r="AT485" i="1"/>
  <c r="AV620" i="1"/>
  <c r="AT687" i="1"/>
  <c r="AR891" i="1"/>
  <c r="AX336" i="1"/>
  <c r="AU488" i="1"/>
  <c r="AT596" i="1"/>
  <c r="AY512" i="1"/>
  <c r="AR641" i="1"/>
  <c r="AZ680" i="1"/>
  <c r="AW830" i="1"/>
  <c r="AT793" i="1"/>
  <c r="AZ894" i="1"/>
  <c r="AQ28" i="1"/>
  <c r="AX72" i="1"/>
  <c r="AX109" i="1"/>
  <c r="AR144" i="1"/>
  <c r="AS155" i="1"/>
  <c r="AX143" i="1"/>
  <c r="AW99" i="1"/>
  <c r="AQ502" i="1"/>
  <c r="AZ546" i="1"/>
  <c r="AR419" i="1"/>
  <c r="AS543" i="1"/>
  <c r="AS650" i="1"/>
  <c r="AW698" i="1"/>
  <c r="AV906" i="1"/>
  <c r="AR903" i="1"/>
  <c r="AQ970" i="1"/>
  <c r="AS56" i="1"/>
  <c r="AY52" i="1"/>
  <c r="AS234" i="1"/>
  <c r="AW267" i="1"/>
  <c r="AX463" i="1"/>
  <c r="AR460" i="1"/>
  <c r="AR401" i="1"/>
  <c r="AQ19" i="1"/>
  <c r="AW208" i="1"/>
  <c r="AZ363" i="1"/>
  <c r="AQ506" i="1"/>
  <c r="AY624" i="1"/>
  <c r="AZ703" i="1"/>
  <c r="AU723" i="1"/>
  <c r="AW62" i="1"/>
  <c r="AY243" i="1"/>
  <c r="AU303" i="1"/>
  <c r="AU440" i="1"/>
  <c r="AV544" i="1"/>
  <c r="AY689" i="1"/>
  <c r="AY682" i="1"/>
  <c r="AV836" i="1"/>
  <c r="AT859" i="1"/>
  <c r="AQ977" i="1"/>
  <c r="AS909" i="1"/>
  <c r="AY977" i="1"/>
  <c r="AY68" i="1"/>
  <c r="AX50" i="1"/>
  <c r="AZ123" i="1"/>
  <c r="AZ143" i="1"/>
  <c r="AR365" i="1"/>
  <c r="AZ512" i="1"/>
  <c r="AS672" i="1"/>
  <c r="AS743" i="1"/>
  <c r="AW616" i="1"/>
  <c r="AV784" i="1"/>
  <c r="AQ891" i="1"/>
  <c r="AZ114" i="1"/>
  <c r="AY146" i="1"/>
  <c r="AZ215" i="1"/>
  <c r="AV288" i="1"/>
  <c r="AR382" i="1"/>
  <c r="AQ610" i="1"/>
  <c r="AS453" i="1"/>
  <c r="AJ661" i="1"/>
  <c r="AY54" i="1"/>
  <c r="AR238" i="1"/>
  <c r="AW268" i="1"/>
  <c r="AX480" i="1"/>
  <c r="AR473" i="1"/>
  <c r="AW650" i="1"/>
  <c r="AZ879" i="1"/>
  <c r="AX905" i="1"/>
  <c r="AR967" i="1"/>
  <c r="AR38" i="1"/>
  <c r="AZ102" i="1"/>
  <c r="AR146" i="1"/>
  <c r="AS143" i="1"/>
  <c r="AU109" i="1"/>
  <c r="AZ285" i="1"/>
  <c r="AV353" i="1"/>
  <c r="AU767" i="1"/>
  <c r="AV934" i="1"/>
  <c r="AW904" i="1"/>
  <c r="AR929" i="1"/>
  <c r="AQ252" i="1"/>
  <c r="AY255" i="1"/>
  <c r="AZ362" i="1"/>
  <c r="AV642" i="1"/>
  <c r="AR754" i="1"/>
  <c r="AW774" i="1"/>
  <c r="AX818" i="1"/>
  <c r="AS953" i="1"/>
  <c r="AT34" i="1"/>
  <c r="AV32" i="1"/>
  <c r="AS49" i="1"/>
  <c r="AY105" i="1"/>
  <c r="AS192" i="1"/>
  <c r="AS282" i="1"/>
  <c r="AZ336" i="1"/>
  <c r="AR311" i="1"/>
  <c r="AZ411" i="1"/>
  <c r="AS461" i="1"/>
  <c r="AZ626" i="1"/>
  <c r="AQ636" i="1"/>
  <c r="AV932" i="1"/>
  <c r="AV199" i="1"/>
  <c r="AS238" i="1"/>
  <c r="AX410" i="1"/>
  <c r="AT444" i="1"/>
  <c r="AU451" i="1"/>
  <c r="AZ583" i="1"/>
  <c r="AV713" i="1"/>
  <c r="AX620" i="1"/>
  <c r="AX708" i="1"/>
  <c r="AZ630" i="1"/>
  <c r="AS553" i="1"/>
  <c r="AQ682" i="1"/>
  <c r="AS967" i="1"/>
  <c r="AS22" i="1"/>
  <c r="AV45" i="1"/>
  <c r="AS75" i="1"/>
  <c r="AR178" i="1"/>
  <c r="AQ203" i="1"/>
  <c r="AV476" i="1"/>
  <c r="AY615" i="1"/>
  <c r="AX574" i="1"/>
  <c r="AS545" i="1"/>
  <c r="AW641" i="1"/>
  <c r="AS782" i="1"/>
  <c r="AQ882" i="1"/>
  <c r="AY61" i="1"/>
  <c r="AQ138" i="1"/>
  <c r="AR176" i="1"/>
  <c r="AS407" i="1"/>
  <c r="AQ320" i="1"/>
  <c r="AT496" i="1"/>
  <c r="AZ700" i="1"/>
  <c r="AT910" i="1"/>
  <c r="AQ917" i="1"/>
  <c r="AY25" i="1"/>
  <c r="AQ151" i="1"/>
  <c r="AU128" i="1"/>
  <c r="AU193" i="1"/>
  <c r="AV278" i="1"/>
  <c r="AY350" i="1"/>
  <c r="AV532" i="1"/>
  <c r="AQ549" i="1"/>
  <c r="AQ707" i="1"/>
  <c r="AY666" i="1"/>
  <c r="AT933" i="1"/>
  <c r="AR137" i="1"/>
  <c r="AR284" i="1"/>
  <c r="AS389" i="1"/>
  <c r="AX448" i="1"/>
  <c r="AY559" i="1"/>
  <c r="AX726" i="1"/>
  <c r="AR647" i="1"/>
  <c r="AW820" i="1"/>
  <c r="AY957" i="1"/>
  <c r="AZ176" i="1"/>
  <c r="AR212" i="1"/>
  <c r="AS254" i="1"/>
  <c r="AS339" i="1"/>
  <c r="AU453" i="1"/>
  <c r="AQ469" i="1"/>
  <c r="AW48" i="1"/>
  <c r="AR183" i="1"/>
  <c r="AQ240" i="1"/>
  <c r="AV300" i="1"/>
  <c r="AY424" i="1"/>
  <c r="AW649" i="1"/>
  <c r="AZ651" i="1"/>
  <c r="AR34" i="1"/>
  <c r="AW24" i="1"/>
  <c r="AW152" i="1"/>
  <c r="AR448" i="1"/>
  <c r="AQ554" i="1"/>
  <c r="AY570" i="1"/>
  <c r="AS783" i="1"/>
  <c r="AY913" i="1"/>
  <c r="AS81" i="1"/>
  <c r="AW180" i="1"/>
  <c r="AX180" i="1"/>
  <c r="AY374" i="1"/>
  <c r="AW483" i="1"/>
  <c r="AT588" i="1"/>
  <c r="AR417" i="1"/>
  <c r="AW728" i="1"/>
  <c r="AV730" i="1"/>
  <c r="AW882" i="1"/>
  <c r="AS198" i="1"/>
  <c r="AR545" i="1"/>
  <c r="AZ592" i="1"/>
  <c r="AT608" i="1"/>
  <c r="AV36" i="1"/>
  <c r="AV85" i="1"/>
  <c r="AX223" i="1"/>
  <c r="AV218" i="1"/>
  <c r="AS386" i="1"/>
  <c r="AU324" i="1"/>
  <c r="AV622" i="1"/>
  <c r="AQ612" i="1"/>
  <c r="AS718" i="1"/>
  <c r="AU924" i="1"/>
  <c r="AQ980" i="1"/>
  <c r="AZ957" i="1"/>
  <c r="AY149" i="1"/>
  <c r="AQ161" i="1"/>
  <c r="AU184" i="1"/>
  <c r="AW319" i="1"/>
  <c r="AW246" i="1"/>
  <c r="AU368" i="1"/>
  <c r="AQ507" i="1"/>
  <c r="AQ847" i="1"/>
  <c r="AV546" i="1"/>
  <c r="AV567" i="1"/>
  <c r="AV585" i="1"/>
  <c r="AU672" i="1"/>
  <c r="AV833" i="1"/>
  <c r="AT29" i="1"/>
  <c r="AQ185" i="1"/>
  <c r="AX248" i="1"/>
  <c r="AS280" i="1"/>
  <c r="AX173" i="1"/>
  <c r="AW336" i="1"/>
  <c r="AY550" i="1"/>
  <c r="AS582" i="1"/>
  <c r="AW697" i="1"/>
  <c r="AR756" i="1"/>
  <c r="AU864" i="1"/>
  <c r="AU874" i="1"/>
  <c r="AU882" i="1"/>
  <c r="AQ985" i="1"/>
  <c r="AT48" i="1"/>
  <c r="AQ72" i="1"/>
  <c r="AY110" i="1"/>
  <c r="AU425" i="1"/>
  <c r="AV440" i="1"/>
  <c r="AY386" i="1"/>
  <c r="AR451" i="1"/>
  <c r="AR472" i="1"/>
  <c r="AX696" i="1"/>
  <c r="AS694" i="1"/>
  <c r="AT615" i="1"/>
  <c r="AZ845" i="1"/>
  <c r="AY872" i="1"/>
  <c r="AT826" i="1"/>
  <c r="AR54" i="1"/>
  <c r="AZ214" i="1"/>
  <c r="AS272" i="1"/>
  <c r="AQ629" i="1"/>
  <c r="AY597" i="1"/>
  <c r="AU853" i="1"/>
  <c r="AW862" i="1"/>
  <c r="AV893" i="1"/>
  <c r="AR36" i="1"/>
  <c r="AT53" i="1"/>
  <c r="AY222" i="1"/>
  <c r="AW475" i="1"/>
  <c r="AV761" i="1"/>
  <c r="AU802" i="1"/>
  <c r="AZ664" i="1"/>
  <c r="AV921" i="1"/>
  <c r="AX928" i="1"/>
  <c r="AU1003" i="1"/>
  <c r="AW204" i="1"/>
  <c r="AZ253" i="1"/>
  <c r="AR286" i="1"/>
  <c r="AQ581" i="1"/>
  <c r="AQ919" i="1"/>
  <c r="AT971" i="1"/>
  <c r="AY94" i="1"/>
  <c r="AY169" i="1"/>
  <c r="AW279" i="1"/>
  <c r="AR333" i="1"/>
  <c r="AY354" i="1"/>
  <c r="AR591" i="1"/>
  <c r="AX704" i="1"/>
  <c r="AZ720" i="1"/>
  <c r="AU774" i="1"/>
  <c r="AX849" i="1"/>
  <c r="AX936" i="1"/>
  <c r="AR958" i="1"/>
  <c r="AZ14" i="1"/>
  <c r="AU44" i="1"/>
  <c r="AX47" i="1"/>
  <c r="AW60" i="1"/>
  <c r="AW85" i="1"/>
  <c r="AR262" i="1"/>
  <c r="AS261" i="1"/>
  <c r="AX523" i="1"/>
  <c r="AU595" i="1"/>
  <c r="AX556" i="1"/>
  <c r="AS640" i="1"/>
  <c r="AU827" i="1"/>
  <c r="AZ815" i="1"/>
  <c r="AR899" i="1"/>
  <c r="AQ955" i="1"/>
  <c r="AU25" i="1"/>
  <c r="AR159" i="1"/>
  <c r="AU280" i="1"/>
  <c r="AT458" i="1"/>
  <c r="AV472" i="1"/>
  <c r="AR625" i="1"/>
  <c r="AX586" i="1"/>
  <c r="AU805" i="1"/>
  <c r="AV964" i="1"/>
  <c r="AY799" i="1"/>
  <c r="AW1001" i="1"/>
  <c r="AU89" i="1"/>
  <c r="AU158" i="1"/>
  <c r="AY185" i="1"/>
  <c r="AQ193" i="1"/>
  <c r="AZ190" i="1"/>
  <c r="AY225" i="1"/>
  <c r="AY227" i="1"/>
  <c r="AZ240" i="1"/>
  <c r="AT220" i="1"/>
  <c r="AY342" i="1"/>
  <c r="AT351" i="1"/>
  <c r="AW776" i="1"/>
  <c r="AV719" i="1"/>
  <c r="AY823" i="1"/>
  <c r="AV891" i="1"/>
  <c r="AR869" i="1"/>
  <c r="AV124" i="1"/>
  <c r="AX266" i="1"/>
  <c r="AY536" i="1"/>
  <c r="AS542" i="1"/>
  <c r="AV791" i="1"/>
  <c r="AQ16" i="1"/>
  <c r="AV81" i="1"/>
  <c r="AY78" i="1"/>
  <c r="AQ81" i="1"/>
  <c r="AV143" i="1"/>
  <c r="AZ239" i="1"/>
  <c r="AR257" i="1"/>
  <c r="AR271" i="1"/>
  <c r="AU316" i="1"/>
  <c r="AX340" i="1"/>
  <c r="AX442" i="1"/>
  <c r="AQ527" i="1"/>
  <c r="AY427" i="1"/>
  <c r="AY612" i="1"/>
  <c r="AS721" i="1"/>
  <c r="AQ665" i="1"/>
  <c r="AR793" i="1"/>
  <c r="AT928" i="1"/>
  <c r="AY11" i="1"/>
  <c r="AV39" i="1"/>
  <c r="AX156" i="1"/>
  <c r="AQ406" i="1"/>
  <c r="AT408" i="1"/>
  <c r="AQ412" i="1"/>
  <c r="AU628" i="1"/>
  <c r="AS791" i="1"/>
  <c r="AX821" i="1"/>
  <c r="AQ820" i="1"/>
  <c r="AT849" i="1"/>
  <c r="AW193" i="1"/>
  <c r="AT84" i="1"/>
  <c r="AS174" i="1"/>
  <c r="AR234" i="1"/>
  <c r="AS221" i="1"/>
  <c r="AV265" i="1"/>
  <c r="AU361" i="1"/>
  <c r="AT473" i="1"/>
  <c r="AY549" i="1"/>
  <c r="AY574" i="1"/>
  <c r="AU675" i="1"/>
  <c r="AT616" i="1"/>
  <c r="AS988" i="1"/>
  <c r="AV249" i="1"/>
  <c r="AX383" i="1"/>
  <c r="AT532" i="1"/>
  <c r="AY370" i="1"/>
  <c r="AQ625" i="1"/>
  <c r="AU836" i="1"/>
  <c r="AV879" i="1"/>
  <c r="AX923" i="1"/>
  <c r="AZ50" i="1"/>
  <c r="AW392" i="1"/>
  <c r="AU484" i="1"/>
  <c r="AQ638" i="1"/>
  <c r="AQ684" i="1"/>
  <c r="AX857" i="1"/>
  <c r="AT935" i="1"/>
  <c r="AW908" i="1"/>
  <c r="AR943" i="1"/>
  <c r="AT28" i="1"/>
  <c r="AT287" i="1"/>
  <c r="AR361" i="1"/>
  <c r="AX398" i="1"/>
  <c r="AV535" i="1"/>
  <c r="AX470" i="1"/>
  <c r="AY337" i="1"/>
  <c r="AY439" i="1"/>
  <c r="AQ430" i="1"/>
  <c r="AW736" i="1"/>
  <c r="AZ748" i="1"/>
  <c r="AS724" i="1"/>
  <c r="AQ776" i="1"/>
  <c r="AQ940" i="1"/>
  <c r="AR977" i="1"/>
  <c r="AW25" i="1"/>
  <c r="AZ223" i="1"/>
  <c r="AR246" i="1"/>
  <c r="AZ210" i="1"/>
  <c r="AQ358" i="1"/>
  <c r="AV456" i="1"/>
  <c r="AV663" i="1"/>
  <c r="AS808" i="1"/>
  <c r="AT953" i="1"/>
  <c r="AY908" i="1"/>
  <c r="AY920" i="1"/>
  <c r="AZ205" i="1"/>
  <c r="AX176" i="1"/>
  <c r="AQ557" i="1"/>
  <c r="AS784" i="1"/>
  <c r="AQ855" i="1"/>
  <c r="AQ856" i="1"/>
  <c r="AZ826" i="1"/>
  <c r="AW127" i="1"/>
  <c r="AX228" i="1"/>
  <c r="AY239" i="1"/>
  <c r="AS322" i="1"/>
  <c r="AU680" i="1"/>
  <c r="AR727" i="1"/>
  <c r="AU696" i="1"/>
  <c r="AY771" i="1"/>
  <c r="AZ888" i="1"/>
  <c r="AS15" i="1"/>
  <c r="AX117" i="1"/>
  <c r="AX183" i="1"/>
  <c r="AW516" i="1"/>
  <c r="AU611" i="1"/>
  <c r="AV826" i="1"/>
  <c r="AY816" i="1"/>
  <c r="AW32" i="1"/>
  <c r="AS260" i="1"/>
  <c r="AV311" i="1"/>
  <c r="AR420" i="1"/>
  <c r="AR570" i="1"/>
  <c r="AU593" i="1"/>
  <c r="AX798" i="1"/>
  <c r="AZ981" i="1"/>
  <c r="AW78" i="1"/>
  <c r="AR380" i="1"/>
  <c r="AS375" i="1"/>
  <c r="AW578" i="1"/>
  <c r="AV709" i="1"/>
  <c r="AU788" i="1"/>
  <c r="AQ822" i="1"/>
  <c r="AZ666" i="1"/>
  <c r="AU916" i="1"/>
  <c r="AZ766" i="1"/>
  <c r="AV94" i="1"/>
  <c r="AY38" i="1"/>
  <c r="AX78" i="1"/>
  <c r="AX135" i="1"/>
  <c r="AY182" i="1"/>
  <c r="AW126" i="1"/>
  <c r="AR334" i="1"/>
  <c r="AT492" i="1"/>
  <c r="AW232" i="1"/>
  <c r="AY429" i="1"/>
  <c r="AV621" i="1"/>
  <c r="AT672" i="1"/>
  <c r="AZ646" i="1"/>
  <c r="AX950" i="1"/>
  <c r="AZ19" i="1"/>
  <c r="AX231" i="1"/>
  <c r="AX273" i="1"/>
  <c r="AQ385" i="1"/>
  <c r="AX488" i="1"/>
  <c r="AT734" i="1"/>
  <c r="AU798" i="1"/>
  <c r="AV949" i="1"/>
  <c r="AQ101" i="1"/>
  <c r="AS152" i="1"/>
  <c r="AW417" i="1"/>
  <c r="AY501" i="1"/>
  <c r="AQ648" i="1"/>
  <c r="AT656" i="1"/>
  <c r="AS770" i="1"/>
  <c r="AR950" i="1"/>
  <c r="AX35" i="1"/>
  <c r="AV73" i="1"/>
  <c r="AS38" i="1"/>
  <c r="AX233" i="1"/>
  <c r="AZ323" i="1"/>
  <c r="AV493" i="1"/>
  <c r="AR540" i="1"/>
  <c r="AT586" i="1"/>
  <c r="AX653" i="1"/>
  <c r="AW601" i="1"/>
  <c r="AR589" i="1"/>
  <c r="AX825" i="1"/>
  <c r="AR774" i="1"/>
  <c r="AQ200" i="1"/>
  <c r="AY300" i="1"/>
  <c r="AR369" i="1"/>
  <c r="AT456" i="1"/>
  <c r="AR452" i="1"/>
  <c r="AQ754" i="1"/>
  <c r="AQ681" i="1"/>
  <c r="AT900" i="1"/>
  <c r="AS901" i="1"/>
  <c r="AY100" i="1"/>
  <c r="AW184" i="1"/>
  <c r="AY250" i="1"/>
  <c r="AY172" i="1"/>
  <c r="AR577" i="1"/>
  <c r="AT12" i="1"/>
  <c r="AQ271" i="1"/>
  <c r="AV228" i="1"/>
  <c r="AW484" i="1"/>
  <c r="AR531" i="1"/>
  <c r="AY456" i="1"/>
  <c r="AV610" i="1"/>
  <c r="AX675" i="1"/>
  <c r="AT643" i="1"/>
  <c r="AV814" i="1"/>
  <c r="AW811" i="1"/>
  <c r="AX949" i="1"/>
  <c r="AW38" i="1"/>
  <c r="AW36" i="1"/>
  <c r="AV204" i="1"/>
  <c r="AY168" i="1"/>
  <c r="AR217" i="1"/>
  <c r="AS236" i="1"/>
  <c r="AW316" i="1"/>
  <c r="AQ307" i="1"/>
  <c r="AZ290" i="1"/>
  <c r="AX401" i="1"/>
  <c r="AT537" i="1"/>
  <c r="AX417" i="1"/>
  <c r="AY548" i="1"/>
  <c r="AQ604" i="1"/>
  <c r="AY632" i="1"/>
  <c r="AU779" i="1"/>
  <c r="AR91" i="1"/>
  <c r="AZ249" i="1"/>
  <c r="AS391" i="1"/>
  <c r="AY538" i="1"/>
  <c r="AT570" i="1"/>
  <c r="AZ746" i="1"/>
  <c r="AT618" i="1"/>
  <c r="AW699" i="1"/>
  <c r="AS11" i="1"/>
  <c r="AX98" i="1"/>
  <c r="AX165" i="1"/>
  <c r="AV246" i="1"/>
  <c r="AT523" i="1"/>
  <c r="AW431" i="1"/>
  <c r="AX506" i="1"/>
  <c r="AQ706" i="1"/>
  <c r="AZ735" i="1"/>
  <c r="AY759" i="1"/>
  <c r="AZ878" i="1"/>
  <c r="AV995" i="1"/>
  <c r="AR978" i="1"/>
  <c r="AS114" i="1"/>
  <c r="AX170" i="1"/>
  <c r="AU220" i="1"/>
  <c r="AW274" i="1"/>
  <c r="AT461" i="1"/>
  <c r="AR413" i="1"/>
  <c r="AY718" i="1"/>
  <c r="AU796" i="1"/>
  <c r="AX898" i="1"/>
  <c r="AX167" i="1"/>
  <c r="AS200" i="1"/>
  <c r="AR372" i="1"/>
  <c r="AY580" i="1"/>
  <c r="AV676" i="1"/>
  <c r="AS677" i="1"/>
  <c r="AS685" i="1"/>
  <c r="AV743" i="1"/>
  <c r="AQ830" i="1"/>
  <c r="AY246" i="1"/>
  <c r="AU197" i="1"/>
  <c r="AW624" i="1"/>
  <c r="AR796" i="1"/>
  <c r="AX833" i="1"/>
  <c r="AZ814" i="1"/>
  <c r="AS828" i="1"/>
  <c r="AQ895" i="1"/>
  <c r="AQ989" i="1"/>
  <c r="AU39" i="1"/>
  <c r="AV193" i="1"/>
  <c r="AT177" i="1"/>
  <c r="AT283" i="1"/>
  <c r="AU188" i="1"/>
  <c r="AX396" i="1"/>
  <c r="AU434" i="1"/>
  <c r="AR467" i="1"/>
  <c r="AQ555" i="1"/>
  <c r="AY423" i="1"/>
  <c r="AR505" i="1"/>
  <c r="AU1000" i="1"/>
  <c r="AV987" i="1"/>
  <c r="AU71" i="1"/>
  <c r="AZ87" i="1"/>
  <c r="AQ595" i="1"/>
  <c r="AR638" i="1"/>
  <c r="AU776" i="1"/>
  <c r="AY862" i="1"/>
  <c r="AY775" i="1"/>
  <c r="AZ907" i="1"/>
  <c r="AZ968" i="1"/>
  <c r="AZ989" i="1"/>
  <c r="AT187" i="1"/>
  <c r="AV236" i="1"/>
  <c r="AY381" i="1"/>
  <c r="AQ578" i="1"/>
  <c r="AZ566" i="1"/>
  <c r="AV598" i="1"/>
  <c r="AX592" i="1"/>
  <c r="AY723" i="1"/>
  <c r="AY29" i="1"/>
  <c r="AY67" i="1"/>
  <c r="AT460" i="1"/>
  <c r="AQ479" i="1"/>
  <c r="AZ553" i="1"/>
  <c r="AU556" i="1"/>
  <c r="AX541" i="1"/>
  <c r="AW692" i="1"/>
  <c r="AT634" i="1"/>
  <c r="AU877" i="1"/>
  <c r="AZ832" i="1"/>
  <c r="AV771" i="1"/>
  <c r="AW804" i="1"/>
  <c r="AX889" i="1"/>
  <c r="AX63" i="1"/>
  <c r="AW175" i="1"/>
  <c r="AW223" i="1"/>
  <c r="AS315" i="1"/>
  <c r="AT527" i="1"/>
  <c r="AS309" i="1"/>
  <c r="AQ378" i="1"/>
  <c r="AS557" i="1"/>
  <c r="AQ599" i="1"/>
  <c r="AT753" i="1"/>
  <c r="AQ633" i="1"/>
  <c r="AQ844" i="1"/>
  <c r="AR870" i="1"/>
  <c r="AQ115" i="1"/>
  <c r="AZ229" i="1"/>
  <c r="AZ438" i="1"/>
  <c r="AS525" i="1"/>
  <c r="AY568" i="1"/>
  <c r="AQ349" i="1"/>
  <c r="AY436" i="1"/>
  <c r="AU728" i="1"/>
  <c r="AZ860" i="1"/>
  <c r="AZ865" i="1"/>
  <c r="AV890" i="1"/>
  <c r="AY989" i="1"/>
  <c r="AZ42" i="1"/>
  <c r="AX220" i="1"/>
  <c r="AY215" i="1"/>
  <c r="AT266" i="1"/>
  <c r="AT383" i="1"/>
  <c r="AU676" i="1"/>
  <c r="AV699" i="1"/>
  <c r="AY639" i="1"/>
  <c r="AS742" i="1"/>
  <c r="AR758" i="1"/>
  <c r="AR988" i="1"/>
  <c r="AV24" i="1"/>
  <c r="AR167" i="1"/>
  <c r="AZ341" i="1"/>
  <c r="AW427" i="1"/>
  <c r="AU553" i="1"/>
  <c r="AV612" i="1"/>
  <c r="AU828" i="1"/>
  <c r="AV871" i="1"/>
  <c r="AV789" i="1"/>
  <c r="AS818" i="1"/>
  <c r="AU905" i="1"/>
  <c r="AQ883" i="1"/>
  <c r="AR931" i="1"/>
  <c r="AY12" i="1"/>
  <c r="AV34" i="1"/>
  <c r="AR103" i="1"/>
  <c r="AX237" i="1"/>
  <c r="AU205" i="1"/>
  <c r="AQ491" i="1"/>
  <c r="AR583" i="1"/>
  <c r="AX567" i="1"/>
  <c r="AQ860" i="1"/>
  <c r="AR836" i="1"/>
  <c r="AX113" i="1"/>
  <c r="AX444" i="1"/>
  <c r="AT406" i="1"/>
  <c r="AS708" i="1"/>
  <c r="AT685" i="1"/>
  <c r="AY673" i="1"/>
  <c r="AV863" i="1"/>
  <c r="AY971" i="1"/>
  <c r="AV19" i="1"/>
  <c r="AZ96" i="1"/>
  <c r="AV172" i="1"/>
  <c r="AY294" i="1"/>
  <c r="AR336" i="1"/>
  <c r="AR339" i="1"/>
  <c r="AV402" i="1"/>
  <c r="AU490" i="1"/>
  <c r="AZ468" i="1"/>
  <c r="AT546" i="1"/>
  <c r="AR737" i="1"/>
  <c r="AU712" i="1"/>
  <c r="AR22" i="1"/>
  <c r="AV76" i="1"/>
  <c r="AV145" i="1"/>
  <c r="AS202" i="1"/>
  <c r="AU206" i="1"/>
  <c r="AY701" i="1"/>
  <c r="AY835" i="1"/>
  <c r="AZ921" i="1"/>
  <c r="AR928" i="1"/>
  <c r="AW69" i="1"/>
  <c r="AR141" i="1"/>
  <c r="AY504" i="1"/>
  <c r="AV573" i="1"/>
  <c r="AW617" i="1"/>
  <c r="AR916" i="1"/>
  <c r="AY116" i="1"/>
  <c r="AS220" i="1"/>
  <c r="AV272" i="1"/>
  <c r="AZ212" i="1"/>
  <c r="AV497" i="1"/>
  <c r="AW458" i="1"/>
  <c r="AQ372" i="1"/>
  <c r="AX672" i="1"/>
  <c r="AZ709" i="1"/>
  <c r="AZ633" i="1"/>
  <c r="AT688" i="1"/>
  <c r="AY664" i="1"/>
  <c r="AY836" i="1"/>
  <c r="AT244" i="1"/>
  <c r="AT315" i="1"/>
  <c r="AU467" i="1"/>
  <c r="AW474" i="1"/>
  <c r="AV777" i="1"/>
  <c r="AR864" i="1"/>
  <c r="AW984" i="1"/>
  <c r="AT18" i="1"/>
  <c r="AU268" i="1"/>
  <c r="AV317" i="1"/>
  <c r="AU356" i="1"/>
  <c r="AV458" i="1"/>
  <c r="AQ337" i="1"/>
  <c r="AX515" i="1"/>
  <c r="AX615" i="1"/>
  <c r="AY643" i="1"/>
  <c r="AS854" i="1"/>
  <c r="AZ986" i="1"/>
  <c r="AQ21" i="1"/>
  <c r="AU446" i="1"/>
  <c r="AX424" i="1"/>
  <c r="AU691" i="1"/>
  <c r="AS797" i="1"/>
  <c r="AZ796" i="1"/>
  <c r="AW926" i="1"/>
  <c r="AV71" i="1"/>
  <c r="AX14" i="1"/>
  <c r="AV543" i="1"/>
  <c r="AV657" i="1"/>
  <c r="AW677" i="1"/>
  <c r="AT712" i="1"/>
  <c r="AR787" i="1"/>
  <c r="AT813" i="1"/>
  <c r="AX151" i="1"/>
  <c r="AR296" i="1"/>
  <c r="AW413" i="1"/>
  <c r="AY432" i="1"/>
  <c r="AV578" i="1"/>
  <c r="AR623" i="1"/>
  <c r="AX750" i="1"/>
  <c r="AX904" i="1"/>
  <c r="AT68" i="1"/>
  <c r="AV26" i="1"/>
  <c r="AR97" i="1"/>
  <c r="AR118" i="1"/>
  <c r="AX195" i="1"/>
  <c r="AY315" i="1"/>
  <c r="AV483" i="1"/>
  <c r="AU744" i="1"/>
  <c r="AR27" i="1"/>
  <c r="AY83" i="1"/>
  <c r="AQ173" i="1"/>
  <c r="AZ421" i="1"/>
  <c r="AT594" i="1"/>
  <c r="AY489" i="1"/>
  <c r="AR613" i="1"/>
  <c r="AY648" i="1"/>
  <c r="AW881" i="1"/>
  <c r="AY975" i="1"/>
  <c r="AS26" i="1"/>
  <c r="AV84" i="1"/>
  <c r="AQ305" i="1"/>
  <c r="AW326" i="1"/>
  <c r="AR543" i="1"/>
  <c r="AU670" i="1"/>
  <c r="AU682" i="1"/>
  <c r="AR777" i="1"/>
  <c r="AW775" i="1"/>
  <c r="AR847" i="1"/>
  <c r="AV725" i="1"/>
  <c r="AV968" i="1"/>
  <c r="AW887" i="1"/>
  <c r="AW977" i="1"/>
  <c r="AX1003" i="1"/>
  <c r="AW64" i="1"/>
  <c r="AW451" i="1"/>
  <c r="AQ481" i="1"/>
  <c r="AY513" i="1"/>
  <c r="AS678" i="1"/>
  <c r="AS838" i="1"/>
  <c r="AQ892" i="1"/>
  <c r="AS941" i="1"/>
  <c r="AQ137" i="1"/>
  <c r="AT272" i="1"/>
  <c r="AU222" i="1"/>
  <c r="AR325" i="1"/>
  <c r="AW492" i="1"/>
  <c r="AX638" i="1"/>
  <c r="AX680" i="1"/>
  <c r="AR728" i="1"/>
  <c r="AQ55" i="1"/>
  <c r="AT258" i="1"/>
  <c r="AZ281" i="1"/>
  <c r="AU328" i="1"/>
  <c r="AU626" i="1"/>
  <c r="AW564" i="1"/>
  <c r="AQ1005" i="1"/>
  <c r="AT46" i="1"/>
  <c r="AZ259" i="1"/>
  <c r="AX533" i="1"/>
  <c r="AX788" i="1"/>
  <c r="AY636" i="1"/>
  <c r="AU960" i="1"/>
  <c r="AR932" i="1"/>
  <c r="AT881" i="1"/>
  <c r="AU22" i="1"/>
  <c r="AX127" i="1"/>
  <c r="AQ160" i="1"/>
  <c r="AZ560" i="1"/>
  <c r="AQ457" i="1"/>
  <c r="AW994" i="1"/>
  <c r="AU12" i="1"/>
  <c r="AX108" i="1"/>
  <c r="AX517" i="1"/>
  <c r="AU784" i="1"/>
  <c r="AZ952" i="1"/>
  <c r="AY970" i="1"/>
  <c r="AX36" i="1"/>
  <c r="AS94" i="1"/>
  <c r="AR143" i="1"/>
  <c r="AW116" i="1"/>
  <c r="AU265" i="1"/>
  <c r="AY279" i="1"/>
  <c r="AR434" i="1"/>
  <c r="AX760" i="1"/>
  <c r="AU778" i="1"/>
  <c r="AR803" i="1"/>
  <c r="AV917" i="1"/>
  <c r="AV802" i="1"/>
  <c r="AY43" i="1"/>
  <c r="AZ54" i="1"/>
  <c r="AY47" i="1"/>
  <c r="AS30" i="1"/>
  <c r="AX292" i="1"/>
  <c r="AX335" i="1"/>
  <c r="AW613" i="1"/>
  <c r="AR852" i="1"/>
  <c r="AT876" i="1"/>
  <c r="AX939" i="1"/>
  <c r="AZ61" i="1"/>
  <c r="AW157" i="1"/>
  <c r="AV521" i="1"/>
  <c r="AY454" i="1"/>
  <c r="AW755" i="1"/>
  <c r="AZ710" i="1"/>
  <c r="AQ647" i="1"/>
  <c r="AT959" i="1"/>
  <c r="AW959" i="1"/>
  <c r="AR900" i="1"/>
  <c r="AT32" i="1"/>
  <c r="AZ130" i="1"/>
  <c r="AW238" i="1"/>
  <c r="AZ543" i="1"/>
  <c r="AS437" i="1"/>
  <c r="AS428" i="1"/>
  <c r="AW729" i="1"/>
  <c r="AR601" i="1"/>
  <c r="AT751" i="1"/>
  <c r="AS58" i="1"/>
  <c r="AR185" i="1"/>
  <c r="AT300" i="1"/>
  <c r="AR352" i="1"/>
  <c r="AQ394" i="1"/>
  <c r="AX677" i="1"/>
  <c r="AS657" i="1"/>
  <c r="AT747" i="1"/>
  <c r="AZ853" i="1"/>
  <c r="AX975" i="1"/>
  <c r="AU92" i="1"/>
  <c r="AR244" i="1"/>
  <c r="AS237" i="1"/>
  <c r="AS385" i="1"/>
  <c r="AU962" i="1"/>
  <c r="AU983" i="1"/>
  <c r="AX961" i="1"/>
  <c r="AY1010" i="1"/>
  <c r="AV167" i="1"/>
  <c r="AW348" i="1"/>
  <c r="AU570" i="1"/>
  <c r="AV641" i="1"/>
  <c r="AZ597" i="1"/>
  <c r="AX778" i="1"/>
  <c r="AS826" i="1"/>
  <c r="AW915" i="1"/>
  <c r="AW141" i="1"/>
  <c r="AZ177" i="1"/>
  <c r="AU195" i="1"/>
  <c r="AS223" i="1"/>
  <c r="AV420" i="1"/>
  <c r="AS491" i="1"/>
  <c r="AU572" i="1"/>
  <c r="AZ604" i="1"/>
  <c r="AT786" i="1"/>
  <c r="AX805" i="1"/>
  <c r="AR860" i="1"/>
  <c r="AW857" i="1"/>
  <c r="AW897" i="1"/>
  <c r="AU989" i="1"/>
  <c r="AX96" i="1"/>
  <c r="AV313" i="1"/>
  <c r="AR267" i="1"/>
  <c r="AS383" i="1"/>
  <c r="AQ556" i="1"/>
  <c r="AX880" i="1"/>
  <c r="AZ857" i="1"/>
  <c r="AX885" i="1"/>
  <c r="AR17" i="1"/>
  <c r="AS23" i="1"/>
  <c r="AQ290" i="1"/>
  <c r="AR335" i="1"/>
  <c r="AX378" i="1"/>
  <c r="AY380" i="1"/>
  <c r="AS440" i="1"/>
  <c r="AR525" i="1"/>
  <c r="AX550" i="1"/>
  <c r="AT978" i="1"/>
  <c r="AT964" i="1"/>
  <c r="AU33" i="1"/>
  <c r="AV291" i="1"/>
  <c r="AS366" i="1"/>
  <c r="AW365" i="1"/>
  <c r="AZ393" i="1"/>
  <c r="AW756" i="1"/>
  <c r="AQ747" i="1"/>
  <c r="AY752" i="1"/>
  <c r="AZ663" i="1"/>
  <c r="AU952" i="1"/>
  <c r="AU994" i="1"/>
  <c r="AT453" i="1"/>
  <c r="AQ564" i="1"/>
  <c r="AR749" i="1"/>
  <c r="AV899" i="1"/>
  <c r="AQ957" i="1"/>
  <c r="AW162" i="1"/>
  <c r="AZ439" i="1"/>
  <c r="AU591" i="1"/>
  <c r="AW790" i="1"/>
  <c r="AW777" i="1"/>
  <c r="AQ899" i="1"/>
  <c r="AT993" i="1"/>
  <c r="AT314" i="1"/>
  <c r="AT569" i="1"/>
  <c r="AU576" i="1"/>
  <c r="AW813" i="1"/>
  <c r="AX944" i="1"/>
  <c r="AT476" i="1"/>
  <c r="AQ452" i="1"/>
  <c r="AS669" i="1"/>
  <c r="AQ793" i="1"/>
  <c r="AQ938" i="1"/>
  <c r="AQ982" i="1"/>
  <c r="AW59" i="1"/>
  <c r="AV92" i="1"/>
  <c r="AZ169" i="1"/>
  <c r="AZ203" i="1"/>
  <c r="AS288" i="1"/>
  <c r="AY202" i="1"/>
  <c r="AW453" i="1"/>
  <c r="AY523" i="1"/>
  <c r="AZ499" i="1"/>
  <c r="AQ454" i="1"/>
  <c r="AU708" i="1"/>
  <c r="AW765" i="1"/>
  <c r="AZ639" i="1"/>
  <c r="AX432" i="1"/>
  <c r="AR566" i="1"/>
  <c r="AW551" i="1"/>
  <c r="AT827" i="1"/>
  <c r="AX887" i="1"/>
  <c r="AZ41" i="1"/>
  <c r="AT15" i="1"/>
  <c r="AS116" i="1"/>
  <c r="AX166" i="1"/>
  <c r="AW472" i="1"/>
  <c r="AQ543" i="1"/>
  <c r="AX639" i="1"/>
  <c r="AT737" i="1"/>
  <c r="AU786" i="1"/>
  <c r="AZ758" i="1"/>
  <c r="AY897" i="1"/>
  <c r="AU65" i="1"/>
  <c r="AR95" i="1"/>
  <c r="AS77" i="1"/>
  <c r="AX277" i="1"/>
  <c r="AW414" i="1"/>
  <c r="AV453" i="1"/>
  <c r="AQ596" i="1"/>
  <c r="AX551" i="1"/>
  <c r="AT667" i="1"/>
  <c r="AT740" i="1"/>
  <c r="AW947" i="1"/>
  <c r="AS1006" i="1"/>
  <c r="AR247" i="1"/>
  <c r="AV312" i="1"/>
  <c r="AS325" i="1"/>
  <c r="AX528" i="1"/>
  <c r="AS592" i="1"/>
  <c r="AY705" i="1"/>
  <c r="AQ669" i="1"/>
  <c r="AR49" i="1"/>
  <c r="AX20" i="1"/>
  <c r="AX297" i="1"/>
  <c r="AY312" i="1"/>
  <c r="AZ335" i="1"/>
  <c r="AU497" i="1"/>
  <c r="AY345" i="1"/>
  <c r="AZ683" i="1"/>
  <c r="AS754" i="1"/>
  <c r="AZ654" i="1"/>
  <c r="AZ658" i="1"/>
  <c r="AS998" i="1"/>
  <c r="AR75" i="1"/>
  <c r="AQ107" i="1"/>
  <c r="AT106" i="1"/>
  <c r="AY242" i="1"/>
  <c r="AU210" i="1"/>
  <c r="AY334" i="1"/>
  <c r="AW477" i="1"/>
  <c r="AT553" i="1"/>
  <c r="AS620" i="1"/>
  <c r="AV781" i="1"/>
  <c r="AY866" i="1"/>
  <c r="AW876" i="1"/>
  <c r="AQ11" i="1"/>
  <c r="AS1009" i="1"/>
  <c r="AV183" i="1"/>
  <c r="AW181" i="1"/>
  <c r="AW164" i="1"/>
  <c r="AT200" i="1"/>
  <c r="AT205" i="1"/>
  <c r="AX285" i="1"/>
  <c r="AS634" i="1"/>
  <c r="AY980" i="1"/>
  <c r="AZ954" i="1"/>
  <c r="AT176" i="1"/>
  <c r="AX276" i="1"/>
  <c r="AY236" i="1"/>
  <c r="AT279" i="1"/>
  <c r="AS341" i="1"/>
  <c r="AZ457" i="1"/>
  <c r="AR459" i="1"/>
  <c r="AS573" i="1"/>
  <c r="AX572" i="1"/>
  <c r="AW614" i="1"/>
  <c r="AW629" i="1"/>
  <c r="AZ759" i="1"/>
  <c r="AS872" i="1"/>
  <c r="AZ905" i="1"/>
  <c r="AR982" i="1"/>
  <c r="AU996" i="1"/>
  <c r="AW18" i="1"/>
  <c r="AX119" i="1"/>
  <c r="AQ98" i="1"/>
  <c r="AX177" i="1"/>
  <c r="AU199" i="1"/>
  <c r="AR360" i="1"/>
  <c r="AY418" i="1"/>
  <c r="AS572" i="1"/>
  <c r="AW576" i="1"/>
  <c r="AY724" i="1"/>
  <c r="AU879" i="1"/>
  <c r="AR649" i="1"/>
  <c r="AW825" i="1"/>
  <c r="AZ930" i="1"/>
  <c r="AX891" i="1"/>
  <c r="AS42" i="1"/>
  <c r="AW79" i="1"/>
  <c r="AY24" i="1"/>
  <c r="AR170" i="1"/>
  <c r="AU269" i="1"/>
  <c r="AU755" i="1"/>
  <c r="AS833" i="1"/>
  <c r="AW914" i="1"/>
  <c r="AY999" i="1"/>
  <c r="AR202" i="1"/>
  <c r="AQ360" i="1"/>
  <c r="AT564" i="1"/>
  <c r="AZ491" i="1"/>
  <c r="AX583" i="1"/>
  <c r="AT636" i="1"/>
  <c r="AU825" i="1"/>
  <c r="AY818" i="1"/>
  <c r="AY773" i="1"/>
  <c r="AT892" i="1"/>
  <c r="AY935" i="1"/>
  <c r="AU90" i="1"/>
  <c r="AS156" i="1"/>
  <c r="AY209" i="1"/>
  <c r="AV243" i="1"/>
  <c r="AY554" i="1"/>
  <c r="AS645" i="1"/>
  <c r="AV878" i="1"/>
  <c r="AR785" i="1"/>
  <c r="AU793" i="1"/>
  <c r="AR799" i="1"/>
  <c r="AY889" i="1"/>
  <c r="AQ935" i="1"/>
  <c r="AS905" i="1"/>
  <c r="AV991" i="1"/>
  <c r="AU93" i="1"/>
  <c r="AX146" i="1"/>
  <c r="AR232" i="1"/>
  <c r="AT599" i="1"/>
  <c r="AX693" i="1"/>
  <c r="AX783" i="1"/>
  <c r="AZ760" i="1"/>
  <c r="AR897" i="1"/>
  <c r="AY993" i="1"/>
  <c r="AS80" i="1"/>
  <c r="AX25" i="1"/>
  <c r="AY302" i="1"/>
  <c r="AZ278" i="1"/>
  <c r="AU352" i="1"/>
  <c r="AQ382" i="1"/>
  <c r="AX471" i="1"/>
  <c r="AZ425" i="1"/>
  <c r="AV558" i="1"/>
  <c r="AS522" i="1"/>
  <c r="AR600" i="1"/>
  <c r="AW618" i="1"/>
  <c r="AY829" i="1"/>
  <c r="AV936" i="1"/>
  <c r="AQ792" i="1"/>
  <c r="AQ23" i="1"/>
  <c r="AZ86" i="1"/>
  <c r="AQ30" i="1"/>
  <c r="AW90" i="1"/>
  <c r="AT183" i="1"/>
  <c r="AX250" i="1"/>
  <c r="AY220" i="1"/>
  <c r="AU274" i="1"/>
  <c r="AU298" i="1"/>
  <c r="AR438" i="1"/>
  <c r="AU659" i="1"/>
  <c r="AX579" i="1"/>
  <c r="AT647" i="1"/>
  <c r="AX740" i="1"/>
  <c r="AX784" i="1"/>
  <c r="AZ751" i="1"/>
  <c r="AR843" i="1"/>
  <c r="AU954" i="1"/>
  <c r="AZ956" i="1"/>
  <c r="AY135" i="1"/>
  <c r="AY187" i="1"/>
  <c r="AU496" i="1"/>
  <c r="AW506" i="1"/>
  <c r="AQ440" i="1"/>
  <c r="AW696" i="1"/>
  <c r="AW854" i="1"/>
  <c r="AZ313" i="1"/>
  <c r="AU479" i="1"/>
  <c r="AY369" i="1"/>
  <c r="AZ567" i="1"/>
  <c r="AV584" i="1"/>
  <c r="AW599" i="1"/>
  <c r="AY686" i="1"/>
  <c r="AZ784" i="1"/>
  <c r="AV751" i="1"/>
  <c r="AZ767" i="1"/>
  <c r="AW797" i="1"/>
  <c r="AZ193" i="1"/>
  <c r="AR326" i="1"/>
  <c r="AY525" i="1"/>
  <c r="AS787" i="1"/>
  <c r="AZ694" i="1"/>
  <c r="AU770" i="1"/>
  <c r="AZ756" i="1"/>
  <c r="AT891" i="1"/>
  <c r="AQ976" i="1"/>
  <c r="AY263" i="1"/>
  <c r="AU267" i="1"/>
  <c r="AW240" i="1"/>
  <c r="AU494" i="1"/>
  <c r="AX863" i="1"/>
  <c r="AT852" i="1"/>
  <c r="AV942" i="1"/>
  <c r="AU86" i="1"/>
  <c r="AS158" i="1"/>
  <c r="AT194" i="1"/>
  <c r="AQ256" i="1"/>
  <c r="AS395" i="1"/>
  <c r="AQ475" i="1"/>
  <c r="AU577" i="1"/>
  <c r="AV733" i="1"/>
  <c r="AW916" i="1"/>
  <c r="AV63" i="1"/>
  <c r="AT144" i="1"/>
  <c r="AS284" i="1"/>
  <c r="AU264" i="1"/>
  <c r="AW291" i="1"/>
  <c r="AU315" i="1"/>
  <c r="AQ585" i="1"/>
  <c r="AT772" i="1"/>
  <c r="AS938" i="1"/>
  <c r="AY127" i="1"/>
  <c r="AU108" i="1"/>
  <c r="AY305" i="1"/>
  <c r="AW470" i="1"/>
  <c r="AW607" i="1"/>
  <c r="AU806" i="1"/>
  <c r="AW106" i="1"/>
  <c r="AR261" i="1"/>
  <c r="AU505" i="1"/>
  <c r="AW432" i="1"/>
  <c r="AT329" i="1"/>
  <c r="AV596" i="1"/>
  <c r="AW958" i="1"/>
  <c r="AX953" i="1"/>
  <c r="AR242" i="1"/>
  <c r="AU258" i="1"/>
  <c r="AU362" i="1"/>
  <c r="AU437" i="1"/>
  <c r="AW442" i="1"/>
  <c r="AY528" i="1"/>
  <c r="AX748" i="1"/>
  <c r="AV830" i="1"/>
  <c r="AU926" i="1"/>
  <c r="AQ973" i="1"/>
  <c r="AX110" i="1"/>
  <c r="AZ97" i="1"/>
  <c r="AZ116" i="1"/>
  <c r="AU167" i="1"/>
  <c r="AS217" i="1"/>
  <c r="AV289" i="1"/>
  <c r="AV290" i="1"/>
  <c r="AS374" i="1"/>
  <c r="AR402" i="1"/>
  <c r="AU455" i="1"/>
  <c r="AT941" i="1"/>
  <c r="AT975" i="1"/>
  <c r="AR989" i="1"/>
  <c r="AQ954" i="1"/>
  <c r="AT261" i="1"/>
  <c r="AT344" i="1"/>
  <c r="AX467" i="1"/>
  <c r="AY411" i="1"/>
  <c r="AX723" i="1"/>
  <c r="AY1009" i="1"/>
  <c r="AR52" i="1"/>
  <c r="AR77" i="1"/>
  <c r="AR156" i="1"/>
  <c r="AW158" i="1"/>
  <c r="AZ443" i="1"/>
  <c r="AV850" i="1"/>
  <c r="AX1004" i="1"/>
  <c r="AW20" i="1"/>
  <c r="AQ472" i="1"/>
  <c r="AQ355" i="1"/>
  <c r="AY518" i="1"/>
  <c r="AU613" i="1"/>
  <c r="AZ489" i="1"/>
  <c r="AY487" i="1"/>
  <c r="AQ751" i="1"/>
  <c r="AU772" i="1"/>
  <c r="AX53" i="1"/>
  <c r="AV190" i="1"/>
  <c r="AU104" i="1"/>
  <c r="AT182" i="1"/>
  <c r="AQ721" i="1"/>
  <c r="AS785" i="1"/>
  <c r="AR826" i="1"/>
  <c r="AQ928" i="1"/>
  <c r="AS959" i="1"/>
  <c r="AY141" i="1"/>
  <c r="AZ161" i="1"/>
  <c r="AZ164" i="1"/>
  <c r="AR132" i="1"/>
  <c r="AR181" i="1"/>
  <c r="AZ230" i="1"/>
  <c r="AV394" i="1"/>
  <c r="AW449" i="1"/>
  <c r="AQ515" i="1"/>
  <c r="AR715" i="1"/>
  <c r="AR747" i="1"/>
  <c r="AQ445" i="1"/>
  <c r="AU739" i="1"/>
  <c r="AW170" i="1"/>
  <c r="AU417" i="1"/>
  <c r="AV343" i="1"/>
  <c r="AT387" i="1"/>
  <c r="AT393" i="1"/>
  <c r="AW717" i="1"/>
  <c r="AS495" i="1"/>
  <c r="AW835" i="1"/>
  <c r="AW975" i="1"/>
  <c r="AY959" i="1"/>
  <c r="AR123" i="1"/>
  <c r="AS78" i="1"/>
  <c r="AU314" i="1"/>
  <c r="AX331" i="1"/>
  <c r="AT486" i="1"/>
  <c r="AR475" i="1"/>
  <c r="AT760" i="1"/>
  <c r="AV792" i="1"/>
  <c r="AU262" i="1"/>
  <c r="AW310" i="1"/>
  <c r="AS517" i="1"/>
  <c r="AQ432" i="1"/>
  <c r="AR523" i="1"/>
  <c r="AR553" i="1"/>
  <c r="AR573" i="1"/>
  <c r="AR720" i="1"/>
  <c r="AY656" i="1"/>
  <c r="AY821" i="1"/>
  <c r="AZ672" i="1"/>
  <c r="AW957" i="1"/>
  <c r="AU171" i="1"/>
  <c r="AZ182" i="1"/>
  <c r="AY223" i="1"/>
  <c r="AX181" i="1"/>
  <c r="AR374" i="1"/>
  <c r="AW452" i="1"/>
  <c r="AU592" i="1"/>
  <c r="AV710" i="1"/>
  <c r="AT661" i="1"/>
  <c r="AU746" i="1"/>
  <c r="AY787" i="1"/>
  <c r="AS804" i="1"/>
  <c r="AS949" i="1"/>
  <c r="AV1005" i="1"/>
  <c r="AZ138" i="1"/>
  <c r="AR312" i="1"/>
  <c r="AS696" i="1"/>
  <c r="AX774" i="1"/>
  <c r="AX786" i="1"/>
  <c r="AQ739" i="1"/>
  <c r="AY932" i="1"/>
  <c r="AR920" i="1"/>
  <c r="AX926" i="1"/>
  <c r="AW1009" i="1"/>
  <c r="AV40" i="1"/>
  <c r="AZ582" i="1"/>
  <c r="AY592" i="1"/>
  <c r="AX604" i="1"/>
  <c r="AS647" i="1"/>
  <c r="AU870" i="1"/>
  <c r="AV769" i="1"/>
  <c r="AR780" i="1"/>
  <c r="AS999" i="1"/>
  <c r="AY77" i="1"/>
  <c r="AU118" i="1"/>
  <c r="AZ271" i="1"/>
  <c r="AV439" i="1"/>
  <c r="AV445" i="1"/>
  <c r="AZ504" i="1"/>
  <c r="AX651" i="1"/>
  <c r="AX582" i="1"/>
  <c r="AS652" i="1"/>
  <c r="AV882" i="1"/>
  <c r="AU995" i="1"/>
  <c r="AX945" i="1"/>
  <c r="AV49" i="1"/>
  <c r="AR125" i="1"/>
  <c r="AY282" i="1"/>
  <c r="AU480" i="1"/>
  <c r="AV488" i="1"/>
  <c r="AS610" i="1"/>
  <c r="AX741" i="1"/>
  <c r="AS749" i="1"/>
  <c r="AW660" i="1"/>
  <c r="AW821" i="1"/>
  <c r="AU897" i="1"/>
  <c r="AS934" i="1"/>
  <c r="AR100" i="1"/>
  <c r="AZ228" i="1"/>
  <c r="AU383" i="1"/>
  <c r="AR396" i="1"/>
  <c r="AZ774" i="1"/>
  <c r="AY942" i="1"/>
  <c r="AX954" i="1"/>
  <c r="AV43" i="1"/>
  <c r="AS93" i="1"/>
  <c r="AT95" i="1"/>
  <c r="AW210" i="1"/>
  <c r="AW272" i="1"/>
  <c r="AV392" i="1"/>
  <c r="AQ27" i="1"/>
  <c r="AQ189" i="1"/>
  <c r="AX193" i="1"/>
  <c r="AY397" i="1"/>
  <c r="AX797" i="1"/>
  <c r="AV912" i="1"/>
  <c r="AR1000" i="1"/>
  <c r="AX896" i="1"/>
  <c r="AT979" i="1"/>
  <c r="AU59" i="1"/>
  <c r="AV375" i="1"/>
  <c r="AV490" i="1"/>
  <c r="AY328" i="1"/>
  <c r="AV659" i="1"/>
  <c r="AV666" i="1"/>
  <c r="AX632" i="1"/>
  <c r="AY699" i="1"/>
  <c r="AU860" i="1"/>
  <c r="AQ821" i="1"/>
  <c r="AU1002" i="1"/>
  <c r="AS1000" i="1"/>
  <c r="AQ961" i="1"/>
  <c r="AY56" i="1"/>
  <c r="AX121" i="1"/>
  <c r="AW147" i="1"/>
  <c r="AV307" i="1"/>
  <c r="AV244" i="1"/>
  <c r="AQ268" i="1"/>
  <c r="AQ391" i="1"/>
  <c r="AW750" i="1"/>
  <c r="AV876" i="1"/>
  <c r="AZ903" i="1"/>
  <c r="AS1003" i="1"/>
  <c r="AX67" i="1"/>
  <c r="AT79" i="1"/>
  <c r="AQ96" i="1"/>
  <c r="AX269" i="1"/>
  <c r="AZ377" i="1"/>
  <c r="AX519" i="1"/>
  <c r="AQ480" i="1"/>
  <c r="AW707" i="1"/>
  <c r="AZ770" i="1"/>
  <c r="AR876" i="1"/>
  <c r="AU79" i="1"/>
  <c r="AY112" i="1"/>
  <c r="AW74" i="1"/>
  <c r="AR191" i="1"/>
  <c r="AT286" i="1"/>
  <c r="AV314" i="1"/>
  <c r="AV384" i="1"/>
  <c r="AR865" i="1"/>
  <c r="AZ872" i="1"/>
  <c r="AR902" i="1"/>
  <c r="AS918" i="1"/>
  <c r="AQ31" i="1"/>
  <c r="AR214" i="1"/>
  <c r="AU358" i="1"/>
  <c r="AT517" i="1"/>
  <c r="AW462" i="1"/>
  <c r="AS594" i="1"/>
  <c r="AS689" i="1"/>
  <c r="AU724" i="1"/>
  <c r="AR783" i="1"/>
  <c r="AY160" i="1"/>
  <c r="AT151" i="1"/>
  <c r="AU240" i="1"/>
  <c r="AS681" i="1"/>
  <c r="AT736" i="1"/>
  <c r="AQ829" i="1"/>
  <c r="AW869" i="1"/>
  <c r="AU921" i="1"/>
  <c r="AR884" i="1"/>
  <c r="AS25" i="1"/>
  <c r="AZ89" i="1"/>
  <c r="AR252" i="1"/>
  <c r="AX316" i="1"/>
  <c r="AY275" i="1"/>
  <c r="AU472" i="1"/>
  <c r="AX642" i="1"/>
  <c r="AX698" i="1"/>
  <c r="AQ760" i="1"/>
  <c r="AS837" i="1"/>
  <c r="AS858" i="1"/>
  <c r="AQ898" i="1"/>
  <c r="AQ900" i="1"/>
  <c r="AS972" i="1"/>
  <c r="AW997" i="1"/>
  <c r="AS17" i="1"/>
  <c r="AY161" i="1"/>
  <c r="AZ311" i="1"/>
  <c r="AU443" i="1"/>
  <c r="AR510" i="1"/>
  <c r="AY749" i="1"/>
  <c r="AS878" i="1"/>
  <c r="AQ943" i="1"/>
  <c r="AZ938" i="1"/>
  <c r="AS161" i="1"/>
  <c r="AZ221" i="1"/>
  <c r="AX308" i="1"/>
  <c r="AQ486" i="1"/>
  <c r="AS529" i="1"/>
  <c r="AZ516" i="1"/>
  <c r="AS558" i="1"/>
  <c r="AZ614" i="1"/>
  <c r="AQ745" i="1"/>
  <c r="AX992" i="1"/>
  <c r="AV449" i="1"/>
  <c r="AW455" i="1"/>
  <c r="AT912" i="1"/>
  <c r="AY938" i="1"/>
  <c r="AU238" i="1"/>
  <c r="AU247" i="1"/>
  <c r="AU416" i="1"/>
  <c r="AZ402" i="1"/>
  <c r="AZ308" i="1"/>
  <c r="AQ748" i="1"/>
  <c r="AT664" i="1"/>
  <c r="AV149" i="1"/>
  <c r="AQ239" i="1"/>
  <c r="AV412" i="1"/>
  <c r="AW459" i="1"/>
  <c r="AZ552" i="1"/>
  <c r="AQ516" i="1"/>
  <c r="AW763" i="1"/>
  <c r="AT763" i="1"/>
  <c r="AW785" i="1"/>
  <c r="AS956" i="1"/>
  <c r="AT269" i="1"/>
  <c r="AY298" i="1"/>
  <c r="AW262" i="1"/>
  <c r="AQ405" i="1"/>
  <c r="AX599" i="1"/>
  <c r="AS746" i="1"/>
  <c r="AT761" i="1"/>
  <c r="AV861" i="1"/>
  <c r="AT811" i="1"/>
  <c r="AU1005" i="1"/>
  <c r="AZ366" i="1"/>
  <c r="AT319" i="1"/>
  <c r="AS360" i="1"/>
  <c r="AY526" i="1"/>
  <c r="AW541" i="1"/>
  <c r="AW582" i="1"/>
  <c r="AX835" i="1"/>
  <c r="AU886" i="1"/>
  <c r="AS891" i="1"/>
  <c r="AZ979" i="1"/>
  <c r="AR941" i="1"/>
  <c r="AN86" i="1"/>
  <c r="AY117" i="1"/>
  <c r="AZ69" i="1"/>
  <c r="AV127" i="1"/>
  <c r="AU282" i="1"/>
  <c r="AV302" i="1"/>
  <c r="AW293" i="1"/>
  <c r="AS359" i="1"/>
  <c r="AX351" i="1"/>
  <c r="AT488" i="1"/>
  <c r="AU619" i="1"/>
  <c r="AX754" i="1"/>
  <c r="AV837" i="1"/>
  <c r="AU711" i="1"/>
  <c r="AZ844" i="1"/>
  <c r="AS29" i="1"/>
  <c r="AS124" i="1"/>
  <c r="AU539" i="1"/>
  <c r="AU623" i="1"/>
  <c r="AS613" i="1"/>
  <c r="AS671" i="1"/>
  <c r="AQ607" i="1"/>
  <c r="AW927" i="1"/>
  <c r="AV102" i="1"/>
  <c r="AV303" i="1"/>
  <c r="AT467" i="1"/>
  <c r="AT337" i="1"/>
  <c r="AT567" i="1"/>
  <c r="AR690" i="1"/>
  <c r="AU797" i="1"/>
  <c r="AY118" i="1"/>
  <c r="AY163" i="1"/>
  <c r="AT156" i="1"/>
  <c r="AY42" i="1"/>
  <c r="AW259" i="1"/>
  <c r="AT541" i="1"/>
  <c r="AV565" i="1"/>
  <c r="AW772" i="1"/>
  <c r="AW70" i="1"/>
  <c r="AU137" i="1"/>
  <c r="AX262" i="1"/>
  <c r="AY210" i="1"/>
  <c r="AW401" i="1"/>
  <c r="AR585" i="1"/>
  <c r="AV684" i="1"/>
  <c r="AQ756" i="1"/>
  <c r="AV758" i="1"/>
  <c r="AR866" i="1"/>
  <c r="AZ866" i="1"/>
  <c r="AY983" i="1"/>
  <c r="AR1010" i="1"/>
  <c r="AT43" i="1"/>
  <c r="AU75" i="1"/>
  <c r="AR295" i="1"/>
  <c r="AS499" i="1"/>
  <c r="AX757" i="1"/>
  <c r="AR656" i="1"/>
  <c r="AZ707" i="1"/>
  <c r="AS832" i="1"/>
  <c r="AX924" i="1"/>
  <c r="AR30" i="1"/>
  <c r="AX51" i="1"/>
  <c r="AY59" i="1"/>
  <c r="AQ76" i="1"/>
  <c r="AV146" i="1"/>
  <c r="AR233" i="1"/>
  <c r="AU343" i="1"/>
  <c r="AU687" i="1"/>
  <c r="AS556" i="1"/>
  <c r="AX597" i="1"/>
  <c r="AS817" i="1"/>
  <c r="AU957" i="1"/>
  <c r="AT39" i="1"/>
  <c r="AT111" i="1"/>
  <c r="AQ140" i="1"/>
  <c r="AY244" i="1"/>
  <c r="AZ300" i="1"/>
  <c r="AX385" i="1"/>
  <c r="AW718" i="1"/>
  <c r="AZ101" i="1"/>
  <c r="AU217" i="1"/>
  <c r="AW281" i="1"/>
  <c r="AS394" i="1"/>
  <c r="AU476" i="1"/>
  <c r="AV462" i="1"/>
  <c r="AR596" i="1"/>
  <c r="AY700" i="1"/>
  <c r="AV950" i="1"/>
  <c r="AV957" i="1"/>
  <c r="AT824" i="1"/>
  <c r="AX968" i="1"/>
  <c r="AR55" i="1"/>
  <c r="AU266" i="1"/>
  <c r="AV432" i="1"/>
  <c r="AV492" i="1"/>
  <c r="AR458" i="1"/>
  <c r="AZ511" i="1"/>
  <c r="AT621" i="1"/>
  <c r="AZ912" i="1"/>
  <c r="AS20" i="1"/>
  <c r="AU41" i="1"/>
  <c r="AX32" i="1"/>
  <c r="AR314" i="1"/>
  <c r="AU482" i="1"/>
  <c r="AX438" i="1"/>
  <c r="AT780" i="1"/>
  <c r="AU832" i="1"/>
  <c r="AR831" i="1"/>
  <c r="AU910" i="1"/>
  <c r="AW121" i="1"/>
  <c r="AT94" i="1"/>
  <c r="AR187" i="1"/>
  <c r="AU261" i="1"/>
  <c r="AZ287" i="1"/>
  <c r="AX289" i="1"/>
  <c r="AQ510" i="1"/>
  <c r="AQ436" i="1"/>
  <c r="AX702" i="1"/>
  <c r="AX770" i="1"/>
  <c r="AY659" i="1"/>
  <c r="AT662" i="1"/>
  <c r="AY694" i="1"/>
  <c r="AR858" i="1"/>
  <c r="AQ888" i="1"/>
  <c r="AT168" i="1"/>
  <c r="AZ168" i="1"/>
  <c r="AT557" i="1"/>
  <c r="AT390" i="1"/>
  <c r="AR719" i="1"/>
  <c r="AZ787" i="1"/>
  <c r="AX33" i="1"/>
  <c r="AS173" i="1"/>
  <c r="AU301" i="1"/>
  <c r="AV396" i="1"/>
  <c r="AZ413" i="1"/>
  <c r="AW720" i="1"/>
  <c r="AW1007" i="1"/>
  <c r="AU18" i="1"/>
  <c r="AX16" i="1"/>
  <c r="AS226" i="1"/>
  <c r="AZ426" i="1"/>
  <c r="AU914" i="1"/>
  <c r="AQ969" i="1"/>
  <c r="AX907" i="1"/>
  <c r="AZ961" i="1"/>
  <c r="AT107" i="1"/>
  <c r="AU146" i="1"/>
  <c r="AQ208" i="1"/>
  <c r="AX412" i="1"/>
  <c r="AU666" i="1"/>
  <c r="AT620" i="1"/>
  <c r="AU752" i="1"/>
  <c r="AV746" i="1"/>
  <c r="AZ668" i="1"/>
  <c r="AZ769" i="1"/>
  <c r="AQ287" i="1"/>
  <c r="AV512" i="1"/>
  <c r="AW637" i="1"/>
  <c r="AY891" i="1"/>
  <c r="AX106" i="1"/>
  <c r="AR896" i="1"/>
  <c r="AX884" i="1"/>
  <c r="AY107" i="1"/>
  <c r="AT78" i="1"/>
  <c r="AU144" i="1"/>
  <c r="AX310" i="1"/>
  <c r="AY584" i="1"/>
  <c r="AR827" i="1"/>
  <c r="AS72" i="1"/>
  <c r="AQ129" i="1"/>
  <c r="AY251" i="1"/>
  <c r="AZ494" i="1"/>
  <c r="AV560" i="1"/>
  <c r="AV682" i="1"/>
  <c r="AR498" i="1"/>
  <c r="AZ591" i="1"/>
  <c r="AQ720" i="1"/>
  <c r="AX840" i="1"/>
  <c r="AZ818" i="1"/>
  <c r="AU913" i="1"/>
  <c r="AV940" i="1"/>
  <c r="AV947" i="1"/>
  <c r="AX963" i="1"/>
  <c r="AV91" i="1"/>
  <c r="AQ147" i="1"/>
  <c r="AX229" i="1"/>
  <c r="AX425" i="1"/>
  <c r="AX669" i="1"/>
  <c r="AU738" i="1"/>
  <c r="AW802" i="1"/>
  <c r="AR889" i="1"/>
  <c r="AU207" i="1"/>
  <c r="AV350" i="1"/>
  <c r="AZ464" i="1"/>
  <c r="AS536" i="1"/>
  <c r="AV556" i="1"/>
  <c r="AX660" i="1"/>
  <c r="AW559" i="1"/>
  <c r="AZ681" i="1"/>
  <c r="AR788" i="1"/>
  <c r="AT499" i="1"/>
  <c r="AW768" i="1"/>
  <c r="AT694" i="1"/>
  <c r="AQ700" i="1"/>
  <c r="AT787" i="1"/>
  <c r="AU760" i="1"/>
  <c r="AZ819" i="1"/>
  <c r="AY801" i="1"/>
  <c r="AT921" i="1"/>
  <c r="AU958" i="1"/>
  <c r="AY917" i="1"/>
  <c r="AY919" i="1"/>
  <c r="AQ1009" i="1"/>
  <c r="AV31" i="1"/>
  <c r="AQ65" i="1"/>
  <c r="AU72" i="1"/>
  <c r="AR117" i="1"/>
  <c r="AS153" i="1"/>
  <c r="AW441" i="1"/>
  <c r="AQ548" i="1"/>
  <c r="AS687" i="1"/>
  <c r="AT103" i="1"/>
  <c r="AT273" i="1"/>
  <c r="AU389" i="1"/>
  <c r="AW362" i="1"/>
  <c r="AY383" i="1"/>
  <c r="AQ570" i="1"/>
  <c r="AY534" i="1"/>
  <c r="AU651" i="1"/>
  <c r="AV849" i="1"/>
  <c r="AR789" i="1"/>
  <c r="AZ790" i="1"/>
  <c r="AS820" i="1"/>
  <c r="AS915" i="1"/>
  <c r="AX930" i="1"/>
  <c r="AS965" i="1"/>
  <c r="AY80" i="1"/>
  <c r="AR115" i="1"/>
  <c r="AZ333" i="1"/>
  <c r="AQ545" i="1"/>
  <c r="AR489" i="1"/>
  <c r="AV559" i="1"/>
  <c r="AX663" i="1"/>
  <c r="AQ692" i="1"/>
  <c r="AX22" i="1"/>
  <c r="AV217" i="1"/>
  <c r="AZ374" i="1"/>
  <c r="AU292" i="1"/>
  <c r="AR411" i="1"/>
  <c r="AX494" i="1"/>
  <c r="AS535" i="1"/>
  <c r="AX636" i="1"/>
  <c r="AS603" i="1"/>
  <c r="AQ635" i="1"/>
  <c r="AU782" i="1"/>
  <c r="AU838" i="1"/>
  <c r="AR764" i="1"/>
  <c r="AZ846" i="1"/>
  <c r="AX947" i="1"/>
  <c r="AZ178" i="1"/>
  <c r="AV714" i="1"/>
  <c r="AY833" i="1"/>
  <c r="AR594" i="1"/>
  <c r="AU923" i="1"/>
  <c r="AT1008" i="1"/>
  <c r="AR53" i="1"/>
  <c r="AV41" i="1"/>
  <c r="AQ83" i="1"/>
  <c r="AQ110" i="1"/>
  <c r="AY136" i="1"/>
  <c r="AW101" i="1"/>
  <c r="AY296" i="1"/>
  <c r="AY325" i="1"/>
  <c r="AT352" i="1"/>
  <c r="AS622" i="1"/>
  <c r="AS646" i="1"/>
  <c r="AU812" i="1"/>
  <c r="AV759" i="1"/>
  <c r="AW822" i="1"/>
  <c r="AX144" i="1"/>
  <c r="AT241" i="1"/>
  <c r="AV310" i="1"/>
  <c r="AW489" i="1"/>
  <c r="AX453" i="1"/>
  <c r="AY510" i="1"/>
  <c r="AX682" i="1"/>
  <c r="AX694" i="1"/>
  <c r="AZ497" i="1"/>
  <c r="AX819" i="1"/>
  <c r="AV115" i="1"/>
  <c r="AW198" i="1"/>
  <c r="AT195" i="1"/>
  <c r="AR255" i="1"/>
  <c r="AY307" i="1"/>
  <c r="AW236" i="1"/>
  <c r="AT477" i="1"/>
  <c r="AT540" i="1"/>
  <c r="AS539" i="1"/>
  <c r="AX710" i="1"/>
  <c r="AW733" i="1"/>
  <c r="AY649" i="1"/>
  <c r="AS738" i="1"/>
  <c r="AU709" i="1"/>
  <c r="AZ897" i="1"/>
  <c r="AZ984" i="1"/>
  <c r="AZ978" i="1"/>
  <c r="AX967" i="1"/>
  <c r="AW123" i="1"/>
  <c r="AU279" i="1"/>
  <c r="AZ375" i="1"/>
  <c r="AT471" i="1"/>
  <c r="AQ324" i="1"/>
  <c r="AV665" i="1"/>
  <c r="AQ662" i="1"/>
  <c r="AY678" i="1"/>
  <c r="AY74" i="1"/>
  <c r="AX174" i="1"/>
  <c r="AS349" i="1"/>
  <c r="AR500" i="1"/>
  <c r="AZ831" i="1"/>
  <c r="AR840" i="1"/>
  <c r="AT804" i="1"/>
  <c r="AZ773" i="1"/>
  <c r="AX17" i="1"/>
  <c r="AX260" i="1"/>
  <c r="AZ224" i="1"/>
  <c r="AV258" i="1"/>
  <c r="AW245" i="1"/>
  <c r="AT392" i="1"/>
  <c r="AW502" i="1"/>
  <c r="AT714" i="1"/>
  <c r="AT716" i="1"/>
  <c r="AT122" i="1"/>
  <c r="AX280" i="1"/>
  <c r="AX186" i="1"/>
  <c r="AU311" i="1"/>
  <c r="AY540" i="1"/>
  <c r="AZ422" i="1"/>
  <c r="AU859" i="1"/>
  <c r="AZ809" i="1"/>
  <c r="AS803" i="1"/>
  <c r="AY17" i="1"/>
  <c r="AT92" i="1"/>
  <c r="AX485" i="1"/>
  <c r="AT657" i="1"/>
  <c r="AW679" i="1"/>
  <c r="AQ740" i="1"/>
  <c r="AY857" i="1"/>
  <c r="AT929" i="1"/>
  <c r="AS117" i="1"/>
  <c r="AW82" i="1"/>
  <c r="AW207" i="1"/>
  <c r="AX215" i="1"/>
  <c r="AU235" i="1"/>
  <c r="AS358" i="1"/>
  <c r="AU420" i="1"/>
  <c r="AU473" i="1"/>
  <c r="AQ415" i="1"/>
  <c r="AR499" i="1"/>
  <c r="AU587" i="1"/>
  <c r="AU608" i="1"/>
  <c r="AQ602" i="1"/>
  <c r="AZ690" i="1"/>
  <c r="AS596" i="1"/>
  <c r="AZ712" i="1"/>
  <c r="AT994" i="1"/>
  <c r="AQ962" i="1"/>
  <c r="AY152" i="1"/>
  <c r="AZ141" i="1"/>
  <c r="AY53" i="1"/>
  <c r="AR388" i="1"/>
  <c r="AS311" i="1"/>
  <c r="AV435" i="1"/>
  <c r="AQ623" i="1"/>
  <c r="AT765" i="1"/>
  <c r="AX862" i="1"/>
  <c r="AZ859" i="1"/>
  <c r="AW805" i="1"/>
  <c r="AQ1010" i="1"/>
  <c r="AY109" i="1"/>
  <c r="AS126" i="1"/>
  <c r="AZ171" i="1"/>
  <c r="AY258" i="1"/>
  <c r="AX212" i="1"/>
  <c r="AX363" i="1"/>
  <c r="AT325" i="1"/>
  <c r="AR429" i="1"/>
  <c r="AQ580" i="1"/>
  <c r="AQ583" i="1"/>
  <c r="AZ557" i="1"/>
  <c r="AQ514" i="1"/>
  <c r="AV629" i="1"/>
  <c r="AY339" i="1"/>
  <c r="AU934" i="1"/>
  <c r="AS923" i="1"/>
  <c r="AT1010" i="1"/>
  <c r="AV338" i="1"/>
  <c r="AW257" i="1"/>
  <c r="AU461" i="1"/>
  <c r="AT376" i="1"/>
  <c r="AS523" i="1"/>
  <c r="AX747" i="1"/>
  <c r="AY843" i="1"/>
  <c r="AT126" i="1"/>
  <c r="AT145" i="1"/>
  <c r="AU214" i="1"/>
  <c r="AX390" i="1"/>
  <c r="AV502" i="1"/>
  <c r="AU588" i="1"/>
  <c r="AQ704" i="1"/>
  <c r="AX736" i="1"/>
  <c r="AQ643" i="1"/>
  <c r="AZ916" i="1"/>
  <c r="AW75" i="1"/>
  <c r="AV277" i="1"/>
  <c r="AQ375" i="1"/>
  <c r="AZ479" i="1"/>
  <c r="AS433" i="1"/>
  <c r="AQ608" i="1"/>
  <c r="AZ645" i="1"/>
  <c r="AV728" i="1"/>
  <c r="AU113" i="1"/>
  <c r="AR151" i="1"/>
  <c r="AU123" i="1"/>
  <c r="AX201" i="1"/>
  <c r="AZ381" i="1"/>
  <c r="AU405" i="1"/>
  <c r="AT448" i="1"/>
  <c r="AQ499" i="1"/>
  <c r="AX764" i="1"/>
  <c r="AT882" i="1"/>
  <c r="AR685" i="1"/>
  <c r="AQ950" i="1"/>
  <c r="AT225" i="1"/>
  <c r="AY324" i="1"/>
  <c r="AR465" i="1"/>
  <c r="AS599" i="1"/>
  <c r="AY460" i="1"/>
  <c r="AZ629" i="1"/>
  <c r="AW782" i="1"/>
  <c r="AV963" i="1"/>
  <c r="AY774" i="1"/>
  <c r="AS115" i="1"/>
  <c r="AU102" i="1"/>
  <c r="AR184" i="1"/>
  <c r="AX171" i="1"/>
  <c r="AU231" i="1"/>
  <c r="AU270" i="1"/>
  <c r="AT296" i="1"/>
  <c r="AW487" i="1"/>
  <c r="AX645" i="1"/>
  <c r="AX664" i="1"/>
  <c r="AY806" i="1"/>
  <c r="AY173" i="1"/>
  <c r="AS179" i="1"/>
  <c r="AS365" i="1"/>
  <c r="AW327" i="1"/>
  <c r="AX394" i="1"/>
  <c r="AS654" i="1"/>
  <c r="AT665" i="1"/>
  <c r="AW757" i="1"/>
  <c r="AS761" i="1"/>
  <c r="AW646" i="1"/>
  <c r="AZ805" i="1"/>
  <c r="AX188" i="1"/>
  <c r="AV428" i="1"/>
  <c r="AV438" i="1"/>
  <c r="AY408" i="1"/>
  <c r="AQ672" i="1"/>
  <c r="AZ661" i="1"/>
  <c r="AZ725" i="1"/>
  <c r="AT754" i="1"/>
  <c r="AQ933" i="1"/>
  <c r="AR925" i="1"/>
  <c r="AU15" i="1"/>
  <c r="AQ84" i="1"/>
  <c r="AS71" i="1"/>
  <c r="AU165" i="1"/>
  <c r="AS182" i="1"/>
  <c r="AR504" i="1"/>
  <c r="AU730" i="1"/>
  <c r="AX828" i="1"/>
  <c r="AS947" i="1"/>
  <c r="AX935" i="1"/>
  <c r="AU997" i="1"/>
  <c r="AS1002" i="1"/>
  <c r="AQ99" i="1"/>
  <c r="AY262" i="1"/>
  <c r="AS244" i="1"/>
  <c r="AU186" i="1"/>
  <c r="AX342" i="1"/>
  <c r="AQ553" i="1"/>
  <c r="AR558" i="1"/>
  <c r="AU679" i="1"/>
  <c r="AQ594" i="1"/>
  <c r="AW727" i="1"/>
  <c r="AQ663" i="1"/>
  <c r="AR761" i="1"/>
  <c r="AZ21" i="1"/>
  <c r="AZ53" i="1"/>
  <c r="AU211" i="1"/>
  <c r="AZ297" i="1"/>
  <c r="AV264" i="1"/>
  <c r="AW572" i="1"/>
  <c r="AQ714" i="1"/>
  <c r="AU742" i="1"/>
  <c r="AS871" i="1"/>
  <c r="AZ928" i="1"/>
  <c r="AY93" i="1"/>
  <c r="AY203" i="1"/>
  <c r="AU209" i="1"/>
  <c r="AY879" i="1"/>
  <c r="AR878" i="1"/>
  <c r="AW893" i="1"/>
  <c r="AQ915" i="1"/>
  <c r="AQ49" i="1"/>
  <c r="AV171" i="1"/>
  <c r="AQ298" i="1"/>
  <c r="AX475" i="1"/>
  <c r="AZ522" i="1"/>
  <c r="AU648" i="1"/>
  <c r="AU810" i="1"/>
  <c r="AT805" i="1"/>
  <c r="AU69" i="1"/>
  <c r="AR160" i="1"/>
  <c r="AY390" i="1"/>
  <c r="AV554" i="1"/>
  <c r="AW581" i="1"/>
  <c r="AY672" i="1"/>
  <c r="AV822" i="1"/>
  <c r="AV749" i="1"/>
  <c r="AU922" i="1"/>
  <c r="AY916" i="1"/>
  <c r="AT104" i="1"/>
  <c r="AW149" i="1"/>
  <c r="AT260" i="1"/>
  <c r="AR520" i="1"/>
  <c r="AT703" i="1"/>
  <c r="AV976" i="1"/>
  <c r="AQ894" i="1"/>
  <c r="AS99" i="1"/>
  <c r="AV437" i="1"/>
  <c r="AR533" i="1"/>
  <c r="AT707" i="1"/>
  <c r="AR820" i="1"/>
  <c r="AT997" i="1"/>
  <c r="AY64" i="1"/>
  <c r="AQ206" i="1"/>
  <c r="AV230" i="1"/>
  <c r="AS294" i="1"/>
  <c r="AU912" i="1"/>
  <c r="AQ36" i="1"/>
  <c r="AV86" i="1"/>
  <c r="AY178" i="1"/>
  <c r="AW172" i="1"/>
  <c r="AY417" i="1"/>
  <c r="AV427" i="1"/>
  <c r="AV518" i="1"/>
  <c r="AQ537" i="1"/>
  <c r="AU610" i="1"/>
  <c r="AW583" i="1"/>
  <c r="AT798" i="1"/>
  <c r="AV798" i="1"/>
  <c r="AQ190" i="1"/>
  <c r="AT434" i="1"/>
  <c r="AZ590" i="1"/>
  <c r="AU627" i="1"/>
  <c r="AV688" i="1"/>
  <c r="AY766" i="1"/>
  <c r="AR341" i="1"/>
  <c r="AU359" i="1"/>
  <c r="AT384" i="1"/>
  <c r="AY546" i="1"/>
  <c r="AT627" i="1"/>
  <c r="AW855" i="1"/>
  <c r="AQ893" i="1"/>
  <c r="AZ103" i="1"/>
  <c r="AW747" i="1"/>
  <c r="AR880" i="1"/>
  <c r="AZ779" i="1"/>
  <c r="AY1002" i="1"/>
  <c r="AY960" i="1"/>
  <c r="AU13" i="1"/>
  <c r="AW171" i="1"/>
  <c r="AR179" i="1"/>
  <c r="AQ169" i="1"/>
  <c r="AU239" i="1"/>
  <c r="AT524" i="1"/>
  <c r="AQ399" i="1"/>
  <c r="AS667" i="1"/>
  <c r="AW67" i="1"/>
  <c r="AX200" i="1"/>
  <c r="AR313" i="1"/>
  <c r="AT358" i="1"/>
  <c r="AU474" i="1"/>
  <c r="AU503" i="1"/>
  <c r="AU504" i="1"/>
  <c r="AT646" i="1"/>
  <c r="AY691" i="1"/>
  <c r="AX827" i="1"/>
  <c r="AY865" i="1"/>
  <c r="AV941" i="1"/>
  <c r="AR1004" i="1"/>
  <c r="AS1004" i="1"/>
  <c r="AZ58" i="1"/>
  <c r="AR201" i="1"/>
  <c r="AR281" i="1"/>
  <c r="AT373" i="1"/>
  <c r="AV442" i="1"/>
  <c r="AQ541" i="1"/>
  <c r="AT583" i="1"/>
  <c r="AW556" i="1"/>
  <c r="AX700" i="1"/>
  <c r="AT718" i="1"/>
  <c r="AY764" i="1"/>
  <c r="AY770" i="1"/>
  <c r="AR782" i="1"/>
  <c r="AZ990" i="1"/>
  <c r="AS1007" i="1"/>
  <c r="AS207" i="1"/>
  <c r="AS214" i="1"/>
  <c r="AT248" i="1"/>
  <c r="AQ313" i="1"/>
  <c r="AX408" i="1"/>
  <c r="AW476" i="1"/>
  <c r="AY493" i="1"/>
  <c r="AY515" i="1"/>
  <c r="AT605" i="1"/>
  <c r="AV576" i="1"/>
  <c r="AT698" i="1"/>
  <c r="AZ830" i="1"/>
  <c r="AW888" i="1"/>
  <c r="AY901" i="1"/>
  <c r="AZ924" i="1"/>
  <c r="AU669" i="1"/>
  <c r="AV627" i="1"/>
  <c r="AQ365" i="1"/>
  <c r="AS649" i="1"/>
  <c r="AQ668" i="1"/>
  <c r="AT628" i="1"/>
  <c r="AQ689" i="1"/>
  <c r="AY807" i="1"/>
  <c r="AW818" i="1"/>
  <c r="AQ987" i="1"/>
  <c r="AT105" i="1"/>
  <c r="AZ220" i="1"/>
  <c r="AT223" i="1"/>
  <c r="AR303" i="1"/>
  <c r="AZ331" i="1"/>
  <c r="AT819" i="1"/>
  <c r="AR966" i="1"/>
  <c r="AZ156" i="1"/>
  <c r="AW124" i="1"/>
  <c r="AV177" i="1"/>
  <c r="AX459" i="1"/>
  <c r="AQ551" i="1"/>
  <c r="AR547" i="1"/>
  <c r="AT607" i="1"/>
  <c r="AY435" i="1"/>
  <c r="AY604" i="1"/>
  <c r="AQ630" i="1"/>
  <c r="AQ924" i="1"/>
  <c r="AS966" i="1"/>
  <c r="AT966" i="1"/>
  <c r="AS62" i="1"/>
  <c r="AY102" i="1"/>
  <c r="AR291" i="1"/>
  <c r="AY457" i="1"/>
  <c r="AS489" i="1"/>
  <c r="AR763" i="1"/>
  <c r="AZ873" i="1"/>
  <c r="AV137" i="1"/>
  <c r="AY313" i="1"/>
  <c r="AV220" i="1"/>
  <c r="AV252" i="1"/>
  <c r="AU483" i="1"/>
  <c r="AW570" i="1"/>
  <c r="AV843" i="1"/>
  <c r="AQ930" i="1"/>
  <c r="AQ775" i="1"/>
  <c r="AR11" i="1"/>
  <c r="AU249" i="1"/>
  <c r="AY490" i="1"/>
  <c r="AY498" i="1"/>
  <c r="AT756" i="1"/>
  <c r="AY762" i="1"/>
  <c r="AT825" i="1"/>
  <c r="AT980" i="1"/>
  <c r="AS52" i="1"/>
  <c r="AT197" i="1"/>
  <c r="AX295" i="1"/>
  <c r="AW260" i="1"/>
  <c r="AS616" i="1"/>
  <c r="AY728" i="1"/>
  <c r="AW900" i="1"/>
  <c r="AZ911" i="1"/>
  <c r="AY958" i="1"/>
  <c r="AV35" i="1"/>
  <c r="AV122" i="1"/>
  <c r="AY205" i="1"/>
  <c r="AR357" i="1"/>
  <c r="AW253" i="1"/>
  <c r="AY581" i="1"/>
  <c r="AS551" i="1"/>
  <c r="AW701" i="1"/>
  <c r="AT972" i="1"/>
  <c r="AT983" i="1"/>
  <c r="AV82" i="1"/>
  <c r="AV406" i="1"/>
  <c r="AY620" i="1"/>
  <c r="AS698" i="1"/>
  <c r="AW639" i="1"/>
  <c r="AX19" i="1"/>
  <c r="AW34" i="1"/>
  <c r="AX45" i="1"/>
  <c r="AW77" i="1"/>
  <c r="AW304" i="1"/>
  <c r="AV680" i="1"/>
  <c r="AS753" i="1"/>
  <c r="AU756" i="1"/>
  <c r="AV842" i="1"/>
  <c r="AR768" i="1"/>
  <c r="AR833" i="1"/>
  <c r="AU955" i="1"/>
  <c r="AS963" i="1"/>
  <c r="AX937" i="1"/>
  <c r="AR106" i="1"/>
  <c r="AW113" i="1"/>
  <c r="AW131" i="1"/>
  <c r="AU234" i="1"/>
  <c r="AV503" i="1"/>
  <c r="AR457" i="1"/>
  <c r="AS478" i="1"/>
  <c r="AV285" i="1"/>
  <c r="AV628" i="1"/>
  <c r="AX630" i="1"/>
  <c r="AQ617" i="1"/>
  <c r="AW592" i="1"/>
  <c r="AX879" i="1"/>
  <c r="AT895" i="1"/>
  <c r="AR911" i="1"/>
  <c r="AR166" i="1"/>
  <c r="AT159" i="1"/>
  <c r="AV509" i="1"/>
  <c r="AW514" i="1"/>
  <c r="AQ439" i="1"/>
  <c r="AZ821" i="1"/>
  <c r="AR930" i="1"/>
  <c r="AS971" i="1"/>
  <c r="AQ132" i="1"/>
  <c r="AX93" i="1"/>
  <c r="AQ136" i="1"/>
  <c r="AX484" i="1"/>
  <c r="AW682" i="1"/>
  <c r="AR700" i="1"/>
  <c r="AV797" i="1"/>
  <c r="AY976" i="1"/>
  <c r="AX61" i="1"/>
  <c r="AQ167" i="1"/>
  <c r="AU172" i="1"/>
  <c r="AV184" i="1"/>
  <c r="AW187" i="1"/>
  <c r="AZ194" i="1"/>
  <c r="AQ232" i="1"/>
  <c r="AQ243" i="1"/>
  <c r="AX514" i="1"/>
  <c r="AY671" i="1"/>
  <c r="AZ776" i="1"/>
  <c r="AY840" i="1"/>
  <c r="AR834" i="1"/>
  <c r="AV970" i="1"/>
  <c r="AQ905" i="1"/>
  <c r="AR934" i="1"/>
  <c r="AZ84" i="1"/>
  <c r="AW161" i="1"/>
  <c r="AX405" i="1"/>
  <c r="AT368" i="1"/>
  <c r="AW467" i="1"/>
  <c r="AR549" i="1"/>
  <c r="AS615" i="1"/>
  <c r="AT673" i="1"/>
  <c r="AU846" i="1"/>
  <c r="AV744" i="1"/>
  <c r="AS875" i="1"/>
  <c r="AV928" i="1"/>
  <c r="AS888" i="1"/>
  <c r="AX916" i="1"/>
  <c r="AX18" i="1"/>
  <c r="AW91" i="1"/>
  <c r="AQ283" i="1"/>
  <c r="AU336" i="1"/>
  <c r="AY267" i="1"/>
  <c r="AV337" i="1"/>
  <c r="AV459" i="1"/>
  <c r="AZ431" i="1"/>
  <c r="AQ620" i="1"/>
  <c r="AZ812" i="1"/>
  <c r="AT943" i="1"/>
  <c r="AT992" i="1"/>
  <c r="AY46" i="1"/>
  <c r="AQ40" i="1"/>
  <c r="AX107" i="1"/>
  <c r="AW386" i="1"/>
  <c r="AR392" i="1"/>
  <c r="AY378" i="1"/>
  <c r="AR514" i="1"/>
  <c r="AQ716" i="1"/>
  <c r="AV738" i="1"/>
  <c r="AW940" i="1"/>
  <c r="AX951" i="1"/>
  <c r="AR96" i="1"/>
  <c r="AS218" i="1"/>
  <c r="AX189" i="1"/>
  <c r="AV536" i="1"/>
  <c r="AU580" i="1"/>
  <c r="AV617" i="1"/>
  <c r="AV815" i="1"/>
  <c r="AY782" i="1"/>
  <c r="AU310" i="1"/>
  <c r="AR389" i="1"/>
  <c r="AW503" i="1"/>
  <c r="AX420" i="1"/>
  <c r="AZ603" i="1"/>
  <c r="AT610" i="1"/>
  <c r="AZ925" i="1"/>
  <c r="AU26" i="1"/>
  <c r="AW21" i="1"/>
  <c r="AW26" i="1"/>
  <c r="AS41" i="1"/>
  <c r="AV140" i="1"/>
  <c r="AZ263" i="1"/>
  <c r="AS419" i="1"/>
  <c r="AV399" i="1"/>
  <c r="AT433" i="1"/>
  <c r="AT529" i="1"/>
  <c r="AQ425" i="1"/>
  <c r="AX781" i="1"/>
  <c r="AV914" i="1"/>
  <c r="AS892" i="1"/>
  <c r="AQ1007" i="1"/>
  <c r="AV192" i="1"/>
  <c r="AR174" i="1"/>
  <c r="AW320" i="1"/>
  <c r="AY284" i="1"/>
  <c r="AR320" i="1"/>
  <c r="AY349" i="1"/>
  <c r="AT604" i="1"/>
  <c r="AU583" i="1"/>
  <c r="AR607" i="1"/>
  <c r="AX564" i="1"/>
  <c r="AX848" i="1"/>
  <c r="AV972" i="1"/>
  <c r="AV790" i="1"/>
  <c r="AQ73" i="1"/>
  <c r="AV161" i="1"/>
  <c r="AW145" i="1"/>
  <c r="AU578" i="1"/>
  <c r="AY769" i="1"/>
  <c r="AZ887" i="1"/>
  <c r="AT989" i="1"/>
  <c r="AX908" i="1"/>
  <c r="AT974" i="1"/>
  <c r="AX86" i="1"/>
  <c r="AY50" i="1"/>
  <c r="AS159" i="1"/>
  <c r="AX441" i="1"/>
  <c r="AT364" i="1"/>
  <c r="AV590" i="1"/>
  <c r="AW56" i="1"/>
  <c r="AX71" i="1"/>
  <c r="AQ54" i="1"/>
  <c r="AR327" i="1"/>
  <c r="AZ369" i="1"/>
  <c r="AZ728" i="1"/>
  <c r="AS812" i="1"/>
  <c r="AY898" i="1"/>
  <c r="AZ901" i="1"/>
  <c r="AT54" i="1"/>
  <c r="AZ78" i="1"/>
  <c r="AR88" i="1"/>
  <c r="AZ106" i="1"/>
  <c r="AU198" i="1"/>
  <c r="AU177" i="1"/>
  <c r="AR358" i="1"/>
  <c r="AW522" i="1"/>
  <c r="AW648" i="1"/>
  <c r="AW652" i="1"/>
  <c r="AV726" i="1"/>
  <c r="AR935" i="1"/>
  <c r="AS171" i="1"/>
  <c r="AV176" i="1"/>
  <c r="AX198" i="1"/>
  <c r="AS409" i="1"/>
  <c r="AW389" i="1"/>
  <c r="AS488" i="1"/>
  <c r="AS445" i="1"/>
  <c r="AR621" i="1"/>
  <c r="AQ758" i="1"/>
  <c r="AR752" i="1"/>
  <c r="AV736" i="1"/>
  <c r="AZ927" i="1"/>
  <c r="AT131" i="1"/>
  <c r="AW379" i="1"/>
  <c r="AR528" i="1"/>
  <c r="AY494" i="1"/>
  <c r="AR495" i="1"/>
  <c r="AZ631" i="1"/>
  <c r="AW956" i="1"/>
  <c r="AT199" i="1"/>
  <c r="AY274" i="1"/>
  <c r="AR425" i="1"/>
  <c r="AY668" i="1"/>
  <c r="AT982" i="1"/>
  <c r="AY115" i="1"/>
  <c r="AQ150" i="1"/>
  <c r="AS268" i="1"/>
  <c r="AT489" i="1"/>
  <c r="AW528" i="1"/>
  <c r="AT403" i="1"/>
  <c r="AS811" i="1"/>
  <c r="AS868" i="1"/>
  <c r="AV1002" i="1"/>
  <c r="AT13" i="1"/>
  <c r="AT64" i="1"/>
  <c r="AY60" i="1"/>
  <c r="AV79" i="1"/>
  <c r="AT246" i="1"/>
  <c r="AZ380" i="1"/>
  <c r="AW342" i="1"/>
  <c r="AQ342" i="1"/>
  <c r="AR604" i="1"/>
  <c r="AR701" i="1"/>
  <c r="AU890" i="1"/>
  <c r="AR1005" i="1"/>
  <c r="AY188" i="1"/>
  <c r="AX240" i="1"/>
  <c r="AT257" i="1"/>
  <c r="AT292" i="1"/>
  <c r="AX447" i="1"/>
  <c r="AX464" i="1"/>
  <c r="AX501" i="1"/>
  <c r="AY556" i="1"/>
  <c r="AW743" i="1"/>
  <c r="AR709" i="1"/>
  <c r="AT611" i="1"/>
  <c r="AQ12" i="1"/>
  <c r="AZ59" i="1"/>
  <c r="AS225" i="1"/>
  <c r="AZ298" i="1"/>
  <c r="AV660" i="1"/>
  <c r="AQ835" i="1"/>
  <c r="AW159" i="1"/>
  <c r="AY180" i="1"/>
  <c r="AR294" i="1"/>
  <c r="AU300" i="1"/>
  <c r="AU492" i="1"/>
  <c r="AZ532" i="1"/>
  <c r="AV619" i="1"/>
  <c r="AV678" i="1"/>
  <c r="AX813" i="1"/>
  <c r="AS935" i="1"/>
  <c r="AT11" i="1"/>
  <c r="AX234" i="1"/>
  <c r="AQ214" i="1"/>
  <c r="AZ236" i="1"/>
  <c r="AT278" i="1"/>
  <c r="AS324" i="1"/>
  <c r="AW473" i="1"/>
  <c r="AZ480" i="1"/>
  <c r="AW668" i="1"/>
  <c r="AT840" i="1"/>
  <c r="AV14" i="1"/>
  <c r="AS120" i="1"/>
  <c r="AZ140" i="1"/>
  <c r="AS235" i="1"/>
  <c r="AU388" i="1"/>
  <c r="AU427" i="1"/>
  <c r="AU448" i="1"/>
  <c r="AX644" i="1"/>
  <c r="AZ771" i="1"/>
  <c r="AW795" i="1"/>
  <c r="AY790" i="1"/>
  <c r="AT981" i="1"/>
  <c r="AX917" i="1"/>
  <c r="AZ977" i="1"/>
  <c r="AU29" i="1"/>
  <c r="AY90" i="1"/>
  <c r="AY106" i="1"/>
  <c r="AR177" i="1"/>
  <c r="AV299" i="1"/>
  <c r="AZ299" i="1"/>
  <c r="AX341" i="1"/>
  <c r="AT481" i="1"/>
  <c r="AW471" i="1"/>
  <c r="AU620" i="1"/>
  <c r="AU677" i="1"/>
  <c r="AQ686" i="1"/>
  <c r="AW786" i="1"/>
  <c r="AW868" i="1"/>
  <c r="AU219" i="1"/>
  <c r="AU464" i="1"/>
  <c r="AQ286" i="1"/>
  <c r="AY322" i="1"/>
  <c r="AV626" i="1"/>
  <c r="AV707" i="1"/>
  <c r="AW730" i="1"/>
  <c r="AY751" i="1"/>
  <c r="AT749" i="1"/>
  <c r="AV72" i="1"/>
  <c r="AY97" i="1"/>
  <c r="AT147" i="1"/>
  <c r="AY254" i="1"/>
  <c r="AQ171" i="1"/>
  <c r="AR322" i="1"/>
  <c r="AZ469" i="1"/>
  <c r="AT412" i="1"/>
  <c r="AV646" i="1"/>
  <c r="AX671" i="1"/>
  <c r="AX743" i="1"/>
  <c r="AR668" i="1"/>
  <c r="AQ908" i="1"/>
  <c r="AU82" i="1"/>
  <c r="AT75" i="1"/>
  <c r="AV358" i="1"/>
  <c r="AV385" i="1"/>
  <c r="AX384" i="1"/>
  <c r="AY367" i="1"/>
  <c r="AZ462" i="1"/>
  <c r="AR488" i="1"/>
  <c r="AS581" i="1"/>
  <c r="AY619" i="1"/>
  <c r="AW925" i="1"/>
  <c r="AY905" i="1"/>
  <c r="AZ890" i="1"/>
  <c r="AS898" i="1"/>
  <c r="AZ111" i="1"/>
  <c r="AT96" i="1"/>
  <c r="AX138" i="1"/>
  <c r="AQ336" i="1"/>
  <c r="AR551" i="1"/>
  <c r="AX571" i="1"/>
  <c r="AX596" i="1"/>
  <c r="AQ767" i="1"/>
  <c r="AX811" i="1"/>
  <c r="AZ811" i="1"/>
  <c r="AS810" i="1"/>
  <c r="AS827" i="1"/>
  <c r="AS980" i="1"/>
  <c r="AZ51" i="1"/>
  <c r="AS61" i="1"/>
  <c r="AR216" i="1"/>
  <c r="AU237" i="1"/>
  <c r="AY404" i="1"/>
  <c r="AV454" i="1"/>
  <c r="AZ394" i="1"/>
  <c r="AY469" i="1"/>
  <c r="AZ550" i="1"/>
  <c r="AR632" i="1"/>
  <c r="AY877" i="1"/>
  <c r="AT873" i="1"/>
  <c r="AX983" i="1"/>
  <c r="AZ209" i="1"/>
  <c r="AU394" i="1"/>
  <c r="AX371" i="1"/>
  <c r="AT490" i="1"/>
  <c r="AY343" i="1"/>
  <c r="AQ584" i="1"/>
  <c r="AT705" i="1"/>
  <c r="AV860" i="1"/>
  <c r="AT913" i="1"/>
  <c r="AZ964" i="1"/>
  <c r="AQ952" i="1"/>
  <c r="AU87" i="1"/>
  <c r="AY21" i="1"/>
  <c r="AY124" i="1"/>
  <c r="AR101" i="1"/>
  <c r="AY226" i="1"/>
  <c r="AY264" i="1"/>
  <c r="AS334" i="1"/>
  <c r="AU330" i="1"/>
  <c r="AX504" i="1"/>
  <c r="AS466" i="1"/>
  <c r="AZ625" i="1"/>
  <c r="AX866" i="1"/>
  <c r="AT866" i="1"/>
  <c r="AU53" i="1"/>
  <c r="AV50" i="1"/>
  <c r="AX216" i="1"/>
  <c r="AQ226" i="1"/>
  <c r="AR405" i="1"/>
  <c r="AU549" i="1"/>
  <c r="AU686" i="1"/>
  <c r="AR618" i="1"/>
  <c r="AT623" i="1"/>
  <c r="AY884" i="1"/>
  <c r="AZ31" i="1"/>
  <c r="AX39" i="1"/>
  <c r="AS69" i="1"/>
  <c r="AW148" i="1"/>
  <c r="AZ225" i="1"/>
  <c r="AZ279" i="1"/>
  <c r="AU189" i="1"/>
  <c r="AT514" i="1"/>
  <c r="AZ558" i="1"/>
  <c r="AS497" i="1"/>
  <c r="AX581" i="1"/>
  <c r="AT686" i="1"/>
  <c r="AR714" i="1"/>
  <c r="AZ786" i="1"/>
  <c r="AU792" i="1"/>
  <c r="AT839" i="1"/>
  <c r="AV794" i="1"/>
  <c r="AY286" i="1"/>
  <c r="AR368" i="1"/>
  <c r="AX715" i="1"/>
  <c r="AY789" i="1"/>
  <c r="AV894" i="1"/>
  <c r="AW883" i="1"/>
  <c r="AU980" i="1"/>
  <c r="AZ62" i="1"/>
  <c r="AT138" i="1"/>
  <c r="AZ325" i="1"/>
  <c r="AQ280" i="1"/>
  <c r="AW360" i="1"/>
  <c r="AT507" i="1"/>
  <c r="AZ575" i="1"/>
  <c r="AV550" i="1"/>
  <c r="AZ610" i="1"/>
  <c r="AR626" i="1"/>
  <c r="AT889" i="1"/>
  <c r="AX938" i="1"/>
  <c r="AU155" i="1"/>
  <c r="AY195" i="1"/>
  <c r="AX164" i="1"/>
  <c r="AQ216" i="1"/>
  <c r="AU342" i="1"/>
  <c r="AU379" i="1"/>
  <c r="AV330" i="1"/>
  <c r="AT394" i="1"/>
  <c r="AQ601" i="1"/>
  <c r="AX575" i="1"/>
  <c r="AY588" i="1"/>
  <c r="AR703" i="1"/>
  <c r="AU722" i="1"/>
  <c r="AU783" i="1"/>
  <c r="AV846" i="1"/>
  <c r="AV763" i="1"/>
  <c r="AT822" i="1"/>
  <c r="AR980" i="1"/>
  <c r="AU1001" i="1"/>
  <c r="AR134" i="1"/>
  <c r="AT282" i="1"/>
  <c r="AR432" i="1"/>
  <c r="AQ363" i="1"/>
  <c r="AS547" i="1"/>
  <c r="AR630" i="1"/>
  <c r="AS867" i="1"/>
  <c r="AS981" i="1"/>
  <c r="AZ222" i="1"/>
  <c r="AT372" i="1"/>
  <c r="AQ724" i="1"/>
  <c r="AS768" i="1"/>
  <c r="AU939" i="1"/>
  <c r="AV919" i="1"/>
  <c r="AS996" i="1"/>
  <c r="AY186" i="1"/>
  <c r="AX148" i="1"/>
  <c r="AW302" i="1"/>
  <c r="AV397" i="1"/>
  <c r="AT484" i="1"/>
  <c r="AQ416" i="1"/>
  <c r="AV679" i="1"/>
  <c r="AX776" i="1"/>
  <c r="AS773" i="1"/>
  <c r="AS814" i="1"/>
  <c r="AW936" i="1"/>
  <c r="AZ112" i="1"/>
  <c r="AS206" i="1"/>
  <c r="AR243" i="1"/>
  <c r="AT424" i="1"/>
  <c r="AQ343" i="1"/>
  <c r="AW508" i="1"/>
  <c r="AS447" i="1"/>
  <c r="AQ505" i="1"/>
  <c r="AQ818" i="1"/>
  <c r="AQ794" i="1"/>
  <c r="AQ82" i="1"/>
  <c r="AW40" i="1"/>
  <c r="AX279" i="1"/>
  <c r="AW439" i="1"/>
  <c r="AR470" i="1"/>
  <c r="AR478" i="1"/>
  <c r="AW726" i="1"/>
  <c r="AR862" i="1"/>
  <c r="AU925" i="1"/>
  <c r="AW990" i="1"/>
  <c r="AQ97" i="1"/>
  <c r="AR215" i="1"/>
  <c r="AY336" i="1"/>
  <c r="AY569" i="1"/>
  <c r="AX792" i="1"/>
  <c r="AT823" i="1"/>
  <c r="AR318" i="1"/>
  <c r="AS715" i="1"/>
  <c r="AY731" i="1"/>
  <c r="AY763" i="1"/>
  <c r="AQ124" i="1"/>
  <c r="AR173" i="1"/>
  <c r="AR366" i="1"/>
  <c r="AW235" i="1"/>
  <c r="AT377" i="1"/>
  <c r="AX524" i="1"/>
  <c r="AZ452" i="1"/>
  <c r="AT601" i="1"/>
  <c r="AV862" i="1"/>
  <c r="AY817" i="1"/>
  <c r="AQ863" i="1"/>
  <c r="AU956" i="1"/>
  <c r="AS958" i="1"/>
  <c r="AX931" i="1"/>
  <c r="AV54" i="1"/>
  <c r="AX253" i="1"/>
  <c r="AT247" i="1"/>
  <c r="AU422" i="1"/>
  <c r="AY621" i="1"/>
  <c r="AQ909" i="1"/>
  <c r="AS92" i="1"/>
  <c r="AQ191" i="1"/>
  <c r="AV276" i="1"/>
  <c r="AZ357" i="1"/>
  <c r="AV281" i="1"/>
  <c r="AY425" i="1"/>
  <c r="AX720" i="1"/>
  <c r="AW662" i="1"/>
  <c r="AV813" i="1"/>
  <c r="AU936" i="1"/>
  <c r="AV933" i="1"/>
  <c r="AQ781" i="1"/>
  <c r="AQ972" i="1"/>
  <c r="AQ244" i="1"/>
  <c r="AZ399" i="1"/>
  <c r="AY438" i="1"/>
  <c r="AV636" i="1"/>
  <c r="AR522" i="1"/>
  <c r="AQ723" i="1"/>
  <c r="AQ752" i="1"/>
  <c r="AU707" i="1"/>
  <c r="AT728" i="1"/>
  <c r="AT794" i="1"/>
  <c r="AV768" i="1"/>
  <c r="AS844" i="1"/>
  <c r="AT856" i="1"/>
  <c r="AZ22" i="1"/>
  <c r="AX56" i="1"/>
  <c r="AY219" i="1"/>
  <c r="AX304" i="1"/>
  <c r="AY509" i="1"/>
  <c r="AT324" i="1"/>
  <c r="AS699" i="1"/>
  <c r="AT713" i="1"/>
  <c r="AZ722" i="1"/>
  <c r="AZ941" i="1"/>
  <c r="AU28" i="1"/>
  <c r="AS48" i="1"/>
  <c r="AV113" i="1"/>
  <c r="AS144" i="1"/>
  <c r="AS243" i="1"/>
  <c r="AX293" i="1"/>
  <c r="AU375" i="1"/>
  <c r="AV413" i="1"/>
  <c r="AS585" i="1"/>
  <c r="AS490" i="1"/>
  <c r="AU878" i="1"/>
  <c r="AU907" i="1"/>
  <c r="AT81" i="1"/>
  <c r="AY145" i="1"/>
  <c r="AW115" i="1"/>
  <c r="AT218" i="1"/>
  <c r="AV315" i="1"/>
  <c r="AQ275" i="1"/>
  <c r="AV499" i="1"/>
  <c r="AZ451" i="1"/>
  <c r="AR507" i="1"/>
  <c r="AZ398" i="1"/>
  <c r="AR492" i="1"/>
  <c r="AU604" i="1"/>
  <c r="AX890" i="1"/>
  <c r="AV1007" i="1"/>
  <c r="AS157" i="1"/>
  <c r="AR442" i="1"/>
  <c r="AV563" i="1"/>
  <c r="AQ733" i="1"/>
  <c r="AT774" i="1"/>
  <c r="AW832" i="1"/>
  <c r="AQ913" i="1"/>
  <c r="AZ1004" i="1"/>
  <c r="AQ92" i="1"/>
  <c r="AZ131" i="1"/>
  <c r="AQ259" i="1"/>
  <c r="AU218" i="1"/>
  <c r="AT441" i="1"/>
  <c r="AU644" i="1"/>
  <c r="AU693" i="1"/>
  <c r="AZ839" i="1"/>
  <c r="AW851" i="1"/>
  <c r="AW890" i="1"/>
  <c r="AW1000" i="1"/>
  <c r="AY91" i="1"/>
  <c r="AZ584" i="1"/>
  <c r="AV668" i="1"/>
  <c r="AV671" i="1"/>
  <c r="AR755" i="1"/>
  <c r="AU56" i="1"/>
  <c r="AU135" i="1"/>
  <c r="AT212" i="1"/>
  <c r="AT363" i="1"/>
  <c r="AR546" i="1"/>
  <c r="AV591" i="1"/>
  <c r="AX734" i="1"/>
  <c r="AR824" i="1"/>
  <c r="AR21" i="1"/>
  <c r="AV83" i="1"/>
  <c r="AQ71" i="1"/>
  <c r="AT365" i="1"/>
  <c r="AW436" i="1"/>
  <c r="AS520" i="1"/>
  <c r="AS474" i="1"/>
  <c r="AY467" i="1"/>
  <c r="AT800" i="1"/>
  <c r="AY933" i="1"/>
  <c r="AV68" i="1"/>
  <c r="AV95" i="1"/>
  <c r="AZ104" i="1"/>
  <c r="AZ107" i="1"/>
  <c r="AS132" i="1"/>
  <c r="AV169" i="1"/>
  <c r="AU100" i="1"/>
  <c r="AZ135" i="1"/>
  <c r="AR249" i="1"/>
  <c r="AT243" i="1"/>
  <c r="AQ267" i="1"/>
  <c r="AX393" i="1"/>
  <c r="AY375" i="1"/>
  <c r="AW515" i="1"/>
  <c r="AQ531" i="1"/>
  <c r="AQ459" i="1"/>
  <c r="AV624" i="1"/>
  <c r="AV645" i="1"/>
  <c r="AS530" i="1"/>
  <c r="AT655" i="1"/>
  <c r="AY706" i="1"/>
  <c r="AQ783" i="1"/>
  <c r="AR918" i="1"/>
  <c r="AT865" i="1"/>
  <c r="AU32" i="1"/>
  <c r="AW80" i="1"/>
  <c r="AS105" i="1"/>
  <c r="AW357" i="1"/>
  <c r="AZ556" i="1"/>
  <c r="AU545" i="1"/>
  <c r="AV615" i="1"/>
  <c r="AR42" i="1"/>
  <c r="AU107" i="1"/>
  <c r="AX656" i="1"/>
  <c r="AW647" i="1"/>
  <c r="AR753" i="1"/>
  <c r="AU944" i="1"/>
  <c r="AW968" i="1"/>
  <c r="AY49" i="1"/>
  <c r="AU243" i="1"/>
  <c r="AU378" i="1"/>
  <c r="AS465" i="1"/>
  <c r="AZ881" i="1"/>
  <c r="AT233" i="1"/>
  <c r="AU180" i="1"/>
  <c r="AR354" i="1"/>
  <c r="AY832" i="1"/>
  <c r="AT977" i="1"/>
  <c r="AX44" i="1"/>
  <c r="AQ241" i="1"/>
  <c r="AZ247" i="1"/>
  <c r="AW398" i="1"/>
  <c r="AX529" i="1"/>
  <c r="AX532" i="1"/>
  <c r="AR474" i="1"/>
  <c r="AY558" i="1"/>
  <c r="AY496" i="1"/>
  <c r="AX646" i="1"/>
  <c r="AY598" i="1"/>
  <c r="AU919" i="1"/>
  <c r="AZ923" i="1"/>
  <c r="AY122" i="1"/>
  <c r="AS203" i="1"/>
  <c r="AQ265" i="1"/>
  <c r="AZ242" i="1"/>
  <c r="AT86" i="1"/>
  <c r="AS300" i="1"/>
  <c r="AW407" i="1"/>
  <c r="AR664" i="1"/>
  <c r="AV105" i="1"/>
  <c r="AU117" i="1"/>
  <c r="AT184" i="1"/>
  <c r="AV398" i="1"/>
  <c r="AQ576" i="1"/>
  <c r="AT545" i="1"/>
  <c r="AS618" i="1"/>
  <c r="AU908" i="1"/>
  <c r="AW891" i="1"/>
  <c r="AU97" i="1"/>
  <c r="AZ302" i="1"/>
  <c r="AY357" i="1"/>
  <c r="AZ601" i="1"/>
  <c r="AQ828" i="1"/>
  <c r="AS835" i="1"/>
  <c r="AW902" i="1"/>
  <c r="AQ906" i="1"/>
  <c r="AW864" i="1"/>
  <c r="AS147" i="1"/>
  <c r="AW189" i="1"/>
  <c r="AT263" i="1"/>
  <c r="AS370" i="1"/>
  <c r="AV520" i="1"/>
  <c r="AX712" i="1"/>
  <c r="AZ744" i="1"/>
  <c r="AZ43" i="1"/>
  <c r="AS518" i="1"/>
  <c r="AW594" i="1"/>
  <c r="AT732" i="1"/>
  <c r="AV900" i="1"/>
  <c r="AS919" i="1"/>
  <c r="AV173" i="1"/>
  <c r="AY217" i="1"/>
  <c r="AU112" i="1"/>
  <c r="AU327" i="1"/>
  <c r="AU401" i="1"/>
  <c r="AU407" i="1"/>
  <c r="AZ470" i="1"/>
  <c r="AU563" i="1"/>
  <c r="AV579" i="1"/>
  <c r="AS670" i="1"/>
  <c r="AQ153" i="1"/>
  <c r="AW118" i="1"/>
  <c r="AZ295" i="1"/>
  <c r="AU433" i="1"/>
  <c r="AW446" i="1"/>
  <c r="AS716" i="1"/>
  <c r="AW694" i="1"/>
  <c r="AU720" i="1"/>
  <c r="AV735" i="1"/>
  <c r="AQ842" i="1"/>
  <c r="AW969" i="1"/>
  <c r="AY868" i="1"/>
  <c r="AU257" i="1"/>
  <c r="AU491" i="1"/>
  <c r="AZ734" i="1"/>
  <c r="AY814" i="1"/>
  <c r="AW829" i="1"/>
  <c r="AY876" i="1"/>
  <c r="AT871" i="1"/>
  <c r="AY1007" i="1"/>
  <c r="AZ997" i="1"/>
  <c r="AU1008" i="1"/>
  <c r="AQ69" i="1"/>
  <c r="AR109" i="1"/>
  <c r="AW167" i="1"/>
  <c r="AY266" i="1"/>
  <c r="AS412" i="1"/>
  <c r="AW229" i="1"/>
  <c r="AT407" i="1"/>
  <c r="AU536" i="1"/>
  <c r="AT328" i="1"/>
  <c r="AY1003" i="1"/>
  <c r="AR939" i="1"/>
  <c r="AR32" i="1"/>
  <c r="AR105" i="1"/>
  <c r="AT166" i="1"/>
  <c r="AR287" i="1"/>
  <c r="AT469" i="1"/>
  <c r="AV496" i="1"/>
  <c r="AT575" i="1"/>
  <c r="AU876" i="1"/>
  <c r="AT962" i="1"/>
  <c r="AW931" i="1"/>
  <c r="AQ911" i="1"/>
  <c r="AR93" i="1"/>
  <c r="AR189" i="1"/>
  <c r="AX406" i="1"/>
  <c r="AY527" i="1"/>
  <c r="AW739" i="1"/>
  <c r="AW788" i="1"/>
  <c r="AX831" i="1"/>
  <c r="AV908" i="1"/>
  <c r="AU345" i="1"/>
  <c r="AV411" i="1"/>
  <c r="AT519" i="1"/>
  <c r="AZ433" i="1"/>
  <c r="AX547" i="1"/>
  <c r="AU758" i="1"/>
  <c r="AW545" i="1"/>
  <c r="AT952" i="1"/>
  <c r="AU24" i="1"/>
  <c r="AZ175" i="1"/>
  <c r="AR379" i="1"/>
  <c r="AV340" i="1"/>
  <c r="AY368" i="1"/>
  <c r="AZ782" i="1"/>
  <c r="AV973" i="1"/>
  <c r="AY964" i="1"/>
  <c r="AT62" i="1"/>
  <c r="AT116" i="1"/>
  <c r="AY140" i="1"/>
  <c r="AS248" i="1"/>
  <c r="AW221" i="1"/>
  <c r="AU530" i="1"/>
  <c r="AT411" i="1"/>
  <c r="AY557" i="1"/>
  <c r="AZ564" i="1"/>
  <c r="AV547" i="1"/>
  <c r="AS452" i="1"/>
  <c r="AT720" i="1"/>
  <c r="AT16" i="1"/>
  <c r="AQ88" i="1"/>
  <c r="AV363" i="1"/>
  <c r="AW334" i="1"/>
  <c r="AX507" i="1"/>
  <c r="AT409" i="1"/>
  <c r="AQ574" i="1"/>
  <c r="AS635" i="1"/>
  <c r="AW744" i="1"/>
  <c r="AX933" i="1"/>
  <c r="AU988" i="1"/>
  <c r="AV194" i="1"/>
  <c r="AU304" i="1"/>
  <c r="AV388" i="1"/>
  <c r="AZ715" i="1"/>
  <c r="AU866" i="1"/>
  <c r="AY81" i="1"/>
  <c r="AQ133" i="1"/>
  <c r="AS96" i="1"/>
  <c r="AQ195" i="1"/>
  <c r="AS258" i="1"/>
  <c r="AS270" i="1"/>
  <c r="AS790" i="1"/>
  <c r="AU725" i="1"/>
  <c r="AW791" i="1"/>
  <c r="AX956" i="1"/>
  <c r="AU66" i="1"/>
  <c r="AQ143" i="1"/>
  <c r="AW133" i="1"/>
  <c r="AV282" i="1"/>
  <c r="AT342" i="1"/>
  <c r="AY537" i="1"/>
  <c r="AX742" i="1"/>
  <c r="AT762" i="1"/>
  <c r="AR794" i="1"/>
  <c r="AY791" i="1"/>
  <c r="AY95" i="1"/>
  <c r="AW83" i="1"/>
  <c r="AU246" i="1"/>
  <c r="AU273" i="1"/>
  <c r="AQ547" i="1"/>
  <c r="AV630" i="1"/>
  <c r="AY651" i="1"/>
  <c r="AU831" i="1"/>
  <c r="AV981" i="1"/>
  <c r="AZ12" i="1"/>
  <c r="AW76" i="1"/>
  <c r="AS357" i="1"/>
  <c r="AX400" i="1"/>
  <c r="AR446" i="1"/>
  <c r="AY477" i="1"/>
  <c r="AY448" i="1"/>
  <c r="AQ808" i="1"/>
  <c r="AT875" i="1"/>
  <c r="AX909" i="1"/>
  <c r="AY87" i="1"/>
  <c r="AR513" i="1"/>
  <c r="AT348" i="1"/>
  <c r="AW549" i="1"/>
  <c r="AQ780" i="1"/>
  <c r="AX969" i="1"/>
  <c r="AU985" i="1"/>
  <c r="AR180" i="1"/>
  <c r="AV304" i="1"/>
  <c r="AX426" i="1"/>
  <c r="AR454" i="1"/>
  <c r="AQ575" i="1"/>
  <c r="AR532" i="1"/>
  <c r="AX665" i="1"/>
  <c r="AU816" i="1"/>
  <c r="AW787" i="1"/>
  <c r="AY795" i="1"/>
  <c r="AX921" i="1"/>
  <c r="AT47" i="1"/>
  <c r="AT115" i="1"/>
  <c r="AU129" i="1"/>
  <c r="AU127" i="1"/>
  <c r="AT178" i="1"/>
  <c r="AR568" i="1"/>
  <c r="AT810" i="1"/>
  <c r="AR1009" i="1"/>
  <c r="AR79" i="1"/>
  <c r="AR196" i="1"/>
  <c r="AR461" i="1"/>
  <c r="AU665" i="1"/>
  <c r="AW596" i="1"/>
  <c r="AW604" i="1"/>
  <c r="AW770" i="1"/>
  <c r="AQ641" i="1"/>
  <c r="AY772" i="1"/>
  <c r="AQ854" i="1"/>
  <c r="AU970" i="1"/>
  <c r="AU88" i="1"/>
  <c r="AX21" i="1"/>
  <c r="AS65" i="1"/>
  <c r="AR409" i="1"/>
  <c r="AY329" i="1"/>
  <c r="AW571" i="1"/>
  <c r="AV706" i="1"/>
  <c r="AS764" i="1"/>
  <c r="AT739" i="1"/>
  <c r="AQ871" i="1"/>
  <c r="AY26" i="1"/>
  <c r="AS285" i="1"/>
  <c r="AY319" i="1"/>
  <c r="AT556" i="1"/>
  <c r="AV623" i="1"/>
  <c r="AW622" i="1"/>
  <c r="AT722" i="1"/>
  <c r="AT968" i="1"/>
  <c r="AO723" i="1"/>
  <c r="AV151" i="1"/>
  <c r="AW177" i="1"/>
  <c r="AU191" i="1"/>
  <c r="AR370" i="1"/>
  <c r="AY576" i="1"/>
  <c r="AZ37" i="1"/>
  <c r="AT175" i="1"/>
  <c r="AT498" i="1"/>
  <c r="AV506" i="1"/>
  <c r="AX573" i="1"/>
  <c r="AU823" i="1"/>
  <c r="AR801" i="1"/>
  <c r="AT950" i="1"/>
  <c r="AQ53" i="1"/>
  <c r="AW312" i="1"/>
  <c r="AX319" i="1"/>
  <c r="AQ281" i="1"/>
  <c r="AY304" i="1"/>
  <c r="AV225" i="1"/>
  <c r="AR381" i="1"/>
  <c r="AQ656" i="1"/>
  <c r="AQ693" i="1"/>
  <c r="AX814" i="1"/>
  <c r="AQ852" i="1"/>
  <c r="AR819" i="1"/>
  <c r="AS879" i="1"/>
  <c r="AV982" i="1"/>
  <c r="AW23" i="1"/>
  <c r="AZ180" i="1"/>
  <c r="AY228" i="1"/>
  <c r="AR346" i="1"/>
  <c r="AV537" i="1"/>
  <c r="AS472" i="1"/>
  <c r="AT589" i="1"/>
  <c r="AX861" i="1"/>
  <c r="AY973" i="1"/>
  <c r="AZ80" i="1"/>
  <c r="AW94" i="1"/>
  <c r="AU103" i="1"/>
  <c r="AV293" i="1"/>
  <c r="AT426" i="1"/>
  <c r="AT375" i="1"/>
  <c r="AY402" i="1"/>
  <c r="AV695" i="1"/>
  <c r="AU814" i="1"/>
  <c r="AQ64" i="1"/>
  <c r="AT74" i="1"/>
  <c r="AS249" i="1"/>
  <c r="AX185" i="1"/>
  <c r="AZ437" i="1"/>
  <c r="AX606" i="1"/>
  <c r="AQ755" i="1"/>
  <c r="AZ742" i="1"/>
  <c r="AV786" i="1"/>
  <c r="AV956" i="1"/>
  <c r="AZ364" i="1"/>
  <c r="AV426" i="1"/>
  <c r="AS438" i="1"/>
  <c r="AZ806" i="1"/>
  <c r="AR808" i="1"/>
  <c r="AV945" i="1"/>
  <c r="AZ945" i="1"/>
  <c r="AZ257" i="1"/>
  <c r="AU204" i="1"/>
  <c r="AW395" i="1"/>
  <c r="AQ319" i="1"/>
  <c r="AX344" i="1"/>
  <c r="AY416" i="1"/>
  <c r="AT340" i="1"/>
  <c r="AW766" i="1"/>
  <c r="AW561" i="1"/>
  <c r="AY945" i="1"/>
  <c r="AT169" i="1"/>
  <c r="AY481" i="1"/>
  <c r="AT723" i="1"/>
  <c r="AQ857" i="1"/>
  <c r="AR892" i="1"/>
  <c r="AY709" i="1"/>
  <c r="AX70" i="1"/>
  <c r="AY154" i="1"/>
  <c r="AR175" i="1"/>
  <c r="AR251" i="1"/>
  <c r="AW469" i="1"/>
  <c r="AU761" i="1"/>
  <c r="AU863" i="1"/>
  <c r="AQ166" i="1"/>
  <c r="AW130" i="1"/>
  <c r="AX145" i="1"/>
  <c r="AZ372" i="1"/>
  <c r="AW384" i="1"/>
  <c r="AX326" i="1"/>
  <c r="AT512" i="1"/>
  <c r="AU518" i="1"/>
  <c r="AW429" i="1"/>
  <c r="AZ403" i="1"/>
  <c r="AW608" i="1"/>
  <c r="AY810" i="1"/>
  <c r="AT795" i="1"/>
  <c r="AW867" i="1"/>
  <c r="AX974" i="1"/>
  <c r="AX1008" i="1"/>
  <c r="AY27" i="1"/>
  <c r="AR111" i="1"/>
  <c r="AT495" i="1"/>
  <c r="AW534" i="1"/>
  <c r="AU663" i="1"/>
  <c r="AZ714" i="1"/>
  <c r="AW636" i="1"/>
  <c r="AS142" i="1"/>
  <c r="AQ233" i="1"/>
  <c r="AT302" i="1"/>
  <c r="AW531" i="1"/>
  <c r="AZ447" i="1"/>
  <c r="AS656" i="1"/>
  <c r="AR741" i="1"/>
  <c r="AX850" i="1"/>
  <c r="AQ867" i="1"/>
  <c r="AT14" i="1"/>
  <c r="AQ52" i="1"/>
  <c r="AV206" i="1"/>
  <c r="AR188" i="1"/>
  <c r="AW322" i="1"/>
  <c r="AQ414" i="1"/>
  <c r="AU596" i="1"/>
  <c r="AT649" i="1"/>
  <c r="AZ817" i="1"/>
  <c r="AS169" i="1"/>
  <c r="AT161" i="1"/>
  <c r="AU119" i="1"/>
  <c r="AY241" i="1"/>
  <c r="AZ269" i="1"/>
  <c r="AU535" i="1"/>
  <c r="AZ577" i="1"/>
  <c r="AT600" i="1"/>
  <c r="AS705" i="1"/>
  <c r="AW734" i="1"/>
  <c r="AU950" i="1"/>
  <c r="AS985" i="1"/>
  <c r="AS913" i="1"/>
  <c r="AR89" i="1"/>
  <c r="AX99" i="1"/>
  <c r="AT681" i="1"/>
  <c r="AR845" i="1"/>
  <c r="AW879" i="1"/>
  <c r="AQ988" i="1"/>
  <c r="AS103" i="1"/>
  <c r="AV231" i="1"/>
  <c r="AV504" i="1"/>
  <c r="AQ566" i="1"/>
  <c r="AR421" i="1"/>
  <c r="AT580" i="1"/>
  <c r="AV643" i="1"/>
  <c r="AR717" i="1"/>
  <c r="AY767" i="1"/>
  <c r="AQ990" i="1"/>
  <c r="AU987" i="1"/>
  <c r="AQ13" i="1"/>
  <c r="AS98" i="1"/>
  <c r="AS136" i="1"/>
  <c r="AT219" i="1"/>
  <c r="AV233" i="1"/>
  <c r="AX544" i="1"/>
  <c r="AQ730" i="1"/>
  <c r="AZ721" i="1"/>
  <c r="AW627" i="1"/>
  <c r="AX877" i="1"/>
  <c r="AQ846" i="1"/>
  <c r="AW941" i="1"/>
  <c r="AZ942" i="1"/>
  <c r="AX104" i="1"/>
  <c r="AX126" i="1"/>
  <c r="AU98" i="1"/>
  <c r="AU229" i="1"/>
  <c r="AR282" i="1"/>
  <c r="AX192" i="1"/>
  <c r="AS387" i="1"/>
  <c r="AV479" i="1"/>
  <c r="AW507" i="1"/>
  <c r="AS579" i="1"/>
  <c r="AQ807" i="1"/>
  <c r="AQ816" i="1"/>
  <c r="AQ901" i="1"/>
  <c r="AR963" i="1"/>
  <c r="AX934" i="1"/>
  <c r="AT137" i="1"/>
  <c r="AX169" i="1"/>
  <c r="AW270" i="1"/>
  <c r="AU203" i="1"/>
  <c r="AQ315" i="1"/>
  <c r="AS528" i="1"/>
  <c r="AW680" i="1"/>
  <c r="AY650" i="1"/>
  <c r="AW839" i="1"/>
  <c r="AU891" i="1"/>
  <c r="AX976" i="1"/>
  <c r="AZ64" i="1"/>
  <c r="AU350" i="1"/>
  <c r="AV359" i="1"/>
  <c r="AR576" i="1"/>
  <c r="AU892" i="1"/>
  <c r="AR993" i="1"/>
  <c r="AQ18" i="1"/>
  <c r="AT40" i="1"/>
  <c r="AW275" i="1"/>
  <c r="AV635" i="1"/>
  <c r="AZ768" i="1"/>
  <c r="AY808" i="1"/>
  <c r="AS908" i="1"/>
  <c r="AZ970" i="1"/>
  <c r="AR24" i="1"/>
  <c r="AU152" i="1"/>
  <c r="AS193" i="1"/>
  <c r="AS215" i="1"/>
  <c r="AR359" i="1"/>
  <c r="AU412" i="1"/>
  <c r="AY376" i="1"/>
  <c r="AR412" i="1"/>
  <c r="AY679" i="1"/>
  <c r="AT404" i="1"/>
  <c r="AT741" i="1"/>
  <c r="AQ787" i="1"/>
  <c r="AW1008" i="1"/>
  <c r="AV66" i="1"/>
  <c r="AY28" i="1"/>
  <c r="AX157" i="1"/>
  <c r="AX323" i="1"/>
  <c r="AY301" i="1"/>
  <c r="AX413" i="1"/>
  <c r="AT451" i="1"/>
  <c r="AZ503" i="1"/>
  <c r="AU657" i="1"/>
  <c r="AZ763" i="1"/>
  <c r="AT938" i="1"/>
  <c r="AR905" i="1"/>
  <c r="AT990" i="1"/>
  <c r="AZ74" i="1"/>
  <c r="AZ378" i="1"/>
  <c r="AS327" i="1"/>
  <c r="AW391" i="1"/>
  <c r="AQ374" i="1"/>
  <c r="AT423" i="1"/>
  <c r="AX530" i="1"/>
  <c r="AU880" i="1"/>
  <c r="AZ949" i="1"/>
  <c r="AY14" i="1"/>
  <c r="AQ75" i="1"/>
  <c r="AX92" i="1"/>
  <c r="AS302" i="1"/>
  <c r="AZ339" i="1"/>
  <c r="AT374" i="1"/>
  <c r="AZ554" i="1"/>
  <c r="AU571" i="1"/>
  <c r="AV654" i="1"/>
  <c r="AX763" i="1"/>
  <c r="AV762" i="1"/>
  <c r="AR919" i="1"/>
  <c r="AZ960" i="1"/>
  <c r="AY950" i="1"/>
  <c r="AW44" i="1"/>
  <c r="AY190" i="1"/>
  <c r="AU340" i="1"/>
  <c r="AY473" i="1"/>
  <c r="AV716" i="1"/>
  <c r="AQ744" i="1"/>
  <c r="AQ705" i="1"/>
  <c r="AZ757" i="1"/>
  <c r="AX11" i="1"/>
  <c r="AQ131" i="1"/>
  <c r="AZ241" i="1"/>
  <c r="AY826" i="1"/>
  <c r="AU894" i="1"/>
  <c r="AY923" i="1"/>
  <c r="AV984" i="1"/>
  <c r="AW108" i="1"/>
  <c r="AU250" i="1"/>
  <c r="AX450" i="1"/>
  <c r="AT558" i="1"/>
  <c r="AQ644" i="1"/>
  <c r="AS795" i="1"/>
  <c r="AX986" i="1"/>
  <c r="AZ67" i="1"/>
  <c r="AR126" i="1"/>
  <c r="AU519" i="1"/>
  <c r="AV475" i="1"/>
  <c r="AW465" i="1"/>
  <c r="AS541" i="1"/>
  <c r="AS593" i="1"/>
  <c r="AY451" i="1"/>
  <c r="AQ658" i="1"/>
  <c r="AY793" i="1"/>
  <c r="AS922" i="1"/>
  <c r="AR85" i="1"/>
  <c r="AR139" i="1"/>
  <c r="AS189" i="1"/>
  <c r="AQ95" i="1"/>
  <c r="AZ737" i="1"/>
  <c r="AQ819" i="1"/>
  <c r="AT848" i="1"/>
  <c r="AZ765" i="1"/>
  <c r="AQ978" i="1"/>
  <c r="AX980" i="1"/>
  <c r="AX998" i="1"/>
  <c r="AY98" i="1"/>
  <c r="AT213" i="1"/>
  <c r="AR250" i="1"/>
  <c r="AR305" i="1"/>
  <c r="AX373" i="1"/>
  <c r="AX496" i="1"/>
  <c r="AR562" i="1"/>
  <c r="AU589" i="1"/>
  <c r="AS778" i="1"/>
  <c r="AW865" i="1"/>
  <c r="AV904" i="1"/>
  <c r="AW955" i="1"/>
  <c r="AV186" i="1"/>
  <c r="AU179" i="1"/>
  <c r="AW271" i="1"/>
  <c r="AU306" i="1"/>
  <c r="AZ922" i="1"/>
  <c r="AS977" i="1"/>
  <c r="AV168" i="1"/>
  <c r="AZ172" i="1"/>
  <c r="AQ299" i="1"/>
  <c r="AR292" i="1"/>
  <c r="AR302" i="1"/>
  <c r="AS292" i="1"/>
  <c r="AQ462" i="1"/>
  <c r="AQ606" i="1"/>
  <c r="AR841" i="1"/>
  <c r="AV717" i="1"/>
  <c r="AZ26" i="1"/>
  <c r="AY288" i="1"/>
  <c r="AQ335" i="1"/>
  <c r="AU658" i="1"/>
  <c r="AX570" i="1"/>
  <c r="AS639" i="1"/>
  <c r="AX552" i="1"/>
  <c r="AS752" i="1"/>
  <c r="AV821" i="1"/>
  <c r="AZ822" i="1"/>
  <c r="AS926" i="1"/>
  <c r="AT44" i="1"/>
  <c r="AY37" i="1"/>
  <c r="AS73" i="1"/>
  <c r="AT297" i="1"/>
  <c r="AR390" i="1"/>
  <c r="AV885" i="1"/>
  <c r="AZ951" i="1"/>
  <c r="AZ244" i="1"/>
  <c r="AW387" i="1"/>
  <c r="AZ713" i="1"/>
  <c r="AR695" i="1"/>
  <c r="AU775" i="1"/>
  <c r="AU918" i="1"/>
  <c r="AS989" i="1"/>
  <c r="AZ342" i="1"/>
  <c r="AY356" i="1"/>
  <c r="AY617" i="1"/>
  <c r="AQ165" i="1"/>
  <c r="AS175" i="1"/>
  <c r="AV318" i="1"/>
  <c r="AW288" i="1"/>
  <c r="AZ303" i="1"/>
  <c r="AW251" i="1"/>
  <c r="AV450" i="1"/>
  <c r="AX796" i="1"/>
  <c r="AQ718" i="1"/>
  <c r="AU762" i="1"/>
  <c r="AS39" i="1"/>
  <c r="AX270" i="1"/>
  <c r="AW938" i="1"/>
  <c r="AW41" i="1"/>
  <c r="AQ125" i="1"/>
  <c r="AW107" i="1"/>
  <c r="AS239" i="1"/>
  <c r="AW411" i="1"/>
  <c r="AV498" i="1"/>
  <c r="AR403" i="1"/>
  <c r="AW527" i="1"/>
  <c r="AY344" i="1"/>
  <c r="AQ370" i="1"/>
  <c r="AQ497" i="1"/>
  <c r="AZ659" i="1"/>
  <c r="AZ745" i="1"/>
  <c r="AY605" i="1"/>
  <c r="AT758" i="1"/>
  <c r="AQ694" i="1"/>
  <c r="AX803" i="1"/>
  <c r="AQ832" i="1"/>
  <c r="AZ935" i="1"/>
  <c r="AX81" i="1"/>
  <c r="AY256" i="1"/>
  <c r="AS276" i="1"/>
  <c r="AY309" i="1"/>
  <c r="AV227" i="1"/>
  <c r="AW231" i="1"/>
  <c r="AR342" i="1"/>
  <c r="AU501" i="1"/>
  <c r="AU514" i="1"/>
  <c r="AV530" i="1"/>
  <c r="AX522" i="1"/>
  <c r="AT582" i="1"/>
  <c r="AV687" i="1"/>
  <c r="AR734" i="1"/>
  <c r="AR751" i="1"/>
  <c r="AV756" i="1"/>
  <c r="AZ918" i="1"/>
  <c r="AY972" i="1"/>
  <c r="AZ144" i="1"/>
  <c r="AR378" i="1"/>
  <c r="AT430" i="1"/>
  <c r="AW433" i="1"/>
  <c r="AY611" i="1"/>
  <c r="AW560" i="1"/>
  <c r="AS554" i="1"/>
  <c r="AY720" i="1"/>
  <c r="AW686" i="1"/>
  <c r="AQ659" i="1"/>
  <c r="AW912" i="1"/>
  <c r="AY940" i="1"/>
  <c r="AS45" i="1"/>
  <c r="AZ146" i="1"/>
  <c r="AQ172" i="1"/>
  <c r="AR304" i="1"/>
  <c r="AS361" i="1"/>
  <c r="AQ354" i="1"/>
  <c r="AW741" i="1"/>
  <c r="AY742" i="1"/>
  <c r="AT930" i="1"/>
  <c r="AZ939" i="1"/>
  <c r="AW215" i="1"/>
  <c r="AR353" i="1"/>
  <c r="AX402" i="1"/>
  <c r="AU312" i="1"/>
  <c r="AZ539" i="1"/>
  <c r="AR567" i="1"/>
  <c r="AU642" i="1"/>
  <c r="AX609" i="1"/>
  <c r="AW703" i="1"/>
  <c r="AU942" i="1"/>
  <c r="AU969" i="1"/>
  <c r="AW1003" i="1"/>
  <c r="AG248" i="1"/>
  <c r="AU48" i="1"/>
  <c r="AV77" i="1"/>
  <c r="AX28" i="1"/>
  <c r="AQ89" i="1"/>
  <c r="AR63" i="1"/>
  <c r="AX122" i="1"/>
  <c r="AS134" i="1"/>
  <c r="AT222" i="1"/>
  <c r="AX389" i="1"/>
  <c r="AT445" i="1"/>
  <c r="AX755" i="1"/>
  <c r="AS758" i="1"/>
  <c r="AU843" i="1"/>
  <c r="AV61" i="1"/>
  <c r="AX619" i="1"/>
  <c r="AY740" i="1"/>
  <c r="AU850" i="1"/>
  <c r="AR835" i="1"/>
  <c r="AT942" i="1"/>
  <c r="AU906" i="1"/>
  <c r="AQ875" i="1"/>
  <c r="AR948" i="1"/>
  <c r="AQ121" i="1"/>
  <c r="AT253" i="1"/>
  <c r="AQ301" i="1"/>
  <c r="AZ284" i="1"/>
  <c r="AS304" i="1"/>
  <c r="AU302" i="1"/>
  <c r="AW345" i="1"/>
  <c r="AU534" i="1"/>
  <c r="AZ405" i="1"/>
  <c r="AR431" i="1"/>
  <c r="AY637" i="1"/>
  <c r="AZ717" i="1"/>
  <c r="AZ729" i="1"/>
  <c r="AX855" i="1"/>
  <c r="AV801" i="1"/>
  <c r="AZ648" i="1"/>
  <c r="AT915" i="1"/>
  <c r="AW945" i="1"/>
  <c r="AQ42" i="1"/>
  <c r="AY151" i="1"/>
  <c r="AS692" i="1"/>
  <c r="AR654" i="1"/>
  <c r="AZ780" i="1"/>
  <c r="AY824" i="1"/>
  <c r="AW817" i="1"/>
  <c r="AT984" i="1"/>
  <c r="AZ45" i="1"/>
  <c r="AX80" i="1"/>
  <c r="AY137" i="1"/>
  <c r="AW886" i="1"/>
  <c r="AR961" i="1"/>
  <c r="AS984" i="1"/>
  <c r="AU17" i="1"/>
  <c r="AV201" i="1"/>
  <c r="AZ657" i="1"/>
  <c r="AR791" i="1"/>
  <c r="AS864" i="1"/>
  <c r="AV953" i="1"/>
  <c r="AR894" i="1"/>
  <c r="AR971" i="1"/>
  <c r="AS172" i="1"/>
  <c r="AZ561" i="1"/>
  <c r="AQ532" i="1"/>
  <c r="AQ451" i="1"/>
  <c r="AU652" i="1"/>
  <c r="AX1010" i="1"/>
  <c r="AS35" i="1"/>
  <c r="AU277" i="1"/>
  <c r="AU317" i="1"/>
  <c r="AT332" i="1"/>
  <c r="AY698" i="1"/>
  <c r="AX773" i="1"/>
  <c r="AR922" i="1"/>
  <c r="AT829" i="1"/>
  <c r="AT831" i="1"/>
  <c r="AS44" i="1"/>
  <c r="AY237" i="1"/>
  <c r="AR258" i="1"/>
  <c r="AX206" i="1"/>
  <c r="AR298" i="1"/>
  <c r="AY340" i="1"/>
  <c r="AV452" i="1"/>
  <c r="AR440" i="1"/>
  <c r="AW579" i="1"/>
  <c r="AQ897" i="1"/>
  <c r="AR43" i="1"/>
  <c r="AQ74" i="1"/>
  <c r="AQ86" i="1"/>
  <c r="AZ105" i="1"/>
  <c r="AW323" i="1"/>
  <c r="AZ436" i="1"/>
  <c r="AZ490" i="1"/>
  <c r="AY654" i="1"/>
  <c r="AU881" i="1"/>
  <c r="AV745" i="1"/>
  <c r="AY911" i="1"/>
  <c r="AR881" i="1"/>
  <c r="AT816" i="1"/>
  <c r="AX69" i="1"/>
  <c r="AT77" i="1"/>
  <c r="AW186" i="1"/>
  <c r="AW217" i="1"/>
  <c r="AV466" i="1"/>
  <c r="AZ528" i="1"/>
  <c r="AX565" i="1"/>
  <c r="AV718" i="1"/>
  <c r="AU898" i="1"/>
  <c r="AW896" i="1"/>
  <c r="AQ1001" i="1"/>
  <c r="AX221" i="1"/>
  <c r="AY221" i="1"/>
  <c r="AR375" i="1"/>
  <c r="AT538" i="1"/>
  <c r="AT651" i="1"/>
  <c r="AY665" i="1"/>
  <c r="AW710" i="1"/>
  <c r="AY874" i="1"/>
  <c r="AR886" i="1"/>
  <c r="AT879" i="1"/>
  <c r="AS964" i="1"/>
  <c r="AV280" i="1"/>
  <c r="AX345" i="1"/>
  <c r="AQ420" i="1"/>
  <c r="AY445" i="1"/>
  <c r="AZ492" i="1"/>
  <c r="AQ678" i="1"/>
  <c r="AT759" i="1"/>
  <c r="AX977" i="1"/>
  <c r="AU31" i="1"/>
  <c r="AZ235" i="1"/>
  <c r="AT270" i="1"/>
  <c r="AQ511" i="1"/>
  <c r="AV662" i="1"/>
  <c r="AV877" i="1"/>
  <c r="AY853" i="1"/>
  <c r="AR771" i="1"/>
  <c r="AW814" i="1"/>
  <c r="AT918" i="1"/>
  <c r="AR904" i="1"/>
  <c r="AY784" i="1"/>
  <c r="AU105" i="1"/>
  <c r="AW105" i="1"/>
  <c r="AV141" i="1"/>
  <c r="AQ277" i="1"/>
  <c r="AU439" i="1"/>
  <c r="AX502" i="1"/>
  <c r="AZ530" i="1"/>
  <c r="AQ473" i="1"/>
  <c r="AT396" i="1"/>
  <c r="AU550" i="1"/>
  <c r="AU598" i="1"/>
  <c r="AV613" i="1"/>
  <c r="AZ635" i="1"/>
  <c r="AR644" i="1"/>
  <c r="AZ869" i="1"/>
  <c r="AZ900" i="1"/>
  <c r="AQ997" i="1"/>
  <c r="AR15" i="1"/>
  <c r="AQ79" i="1"/>
  <c r="AZ167" i="1"/>
  <c r="AW195" i="1"/>
  <c r="AX227" i="1"/>
  <c r="AS232" i="1"/>
  <c r="AS242" i="1"/>
  <c r="AS393" i="1"/>
  <c r="AX349" i="1"/>
  <c r="AX362" i="1"/>
  <c r="AY552" i="1"/>
  <c r="AS457" i="1"/>
  <c r="AQ646" i="1"/>
  <c r="AS775" i="1"/>
  <c r="AQ795" i="1"/>
  <c r="AT955" i="1"/>
  <c r="AQ994" i="1"/>
  <c r="AQ116" i="1"/>
  <c r="AT127" i="1"/>
  <c r="AZ151" i="1"/>
  <c r="AX419" i="1"/>
  <c r="AU475" i="1"/>
  <c r="AT360" i="1"/>
  <c r="AW656" i="1"/>
  <c r="AW826" i="1"/>
  <c r="AQ41" i="1"/>
  <c r="AY165" i="1"/>
  <c r="AQ237" i="1"/>
  <c r="AZ288" i="1"/>
  <c r="AU364" i="1"/>
  <c r="AQ381" i="1"/>
  <c r="AV572" i="1"/>
  <c r="AW653" i="1"/>
  <c r="AQ814" i="1"/>
  <c r="AT50" i="1"/>
  <c r="AV117" i="1"/>
  <c r="AQ334" i="1"/>
  <c r="AQ746" i="1"/>
  <c r="AT733" i="1"/>
  <c r="AV959" i="1"/>
  <c r="AZ884" i="1"/>
  <c r="AX83" i="1"/>
  <c r="AY159" i="1"/>
  <c r="AU452" i="1"/>
  <c r="AX634" i="1"/>
  <c r="AT638" i="1"/>
  <c r="AS604" i="1"/>
  <c r="AZ699" i="1"/>
  <c r="AR887" i="1"/>
  <c r="AR944" i="1"/>
  <c r="AQ266" i="1"/>
  <c r="AR363" i="1"/>
  <c r="AU320" i="1"/>
  <c r="AS434" i="1"/>
  <c r="AX629" i="1"/>
  <c r="AQ628" i="1"/>
  <c r="AX543" i="1"/>
  <c r="AS766" i="1"/>
  <c r="AQ872" i="1"/>
  <c r="AU959" i="1"/>
  <c r="AZ994" i="1"/>
  <c r="AS24" i="1"/>
  <c r="AY212" i="1"/>
  <c r="AV237" i="1"/>
  <c r="AW214" i="1"/>
  <c r="AT503" i="1"/>
  <c r="AT961" i="1"/>
  <c r="AS914" i="1"/>
  <c r="AX987" i="1"/>
  <c r="AV44" i="1"/>
  <c r="AZ66" i="1"/>
  <c r="AV294" i="1"/>
  <c r="AW305" i="1"/>
  <c r="AW306" i="1"/>
  <c r="AV481" i="1"/>
  <c r="AX487" i="1"/>
  <c r="AR564" i="1"/>
  <c r="AQ521" i="1"/>
  <c r="AQ734" i="1"/>
  <c r="AT203" i="1"/>
  <c r="AY208" i="1"/>
  <c r="AR274" i="1"/>
  <c r="AV309" i="1"/>
  <c r="AS398" i="1"/>
  <c r="AX382" i="1"/>
  <c r="AZ409" i="1"/>
  <c r="AR449" i="1"/>
  <c r="AS436" i="1"/>
  <c r="AW742" i="1"/>
  <c r="AZ882" i="1"/>
  <c r="AS954" i="1"/>
  <c r="AT61" i="1"/>
  <c r="AS269" i="1"/>
  <c r="AS653" i="1"/>
  <c r="AT682" i="1"/>
  <c r="AQ993" i="1"/>
  <c r="AU376" i="1"/>
  <c r="AW241" i="1"/>
  <c r="AX744" i="1"/>
  <c r="AS760" i="1"/>
  <c r="AZ688" i="1"/>
  <c r="AT868" i="1"/>
  <c r="AV980" i="1"/>
  <c r="AV226" i="1"/>
  <c r="AX339" i="1"/>
  <c r="AS479" i="1"/>
  <c r="AW580" i="1"/>
  <c r="AY716" i="1"/>
  <c r="AQ858" i="1"/>
  <c r="AR383" i="1"/>
  <c r="AU400" i="1"/>
  <c r="AQ282" i="1"/>
  <c r="AZ435" i="1"/>
  <c r="AT595" i="1"/>
  <c r="AV720" i="1"/>
  <c r="AY890" i="1"/>
  <c r="AU990" i="1"/>
  <c r="AU517" i="1"/>
  <c r="AV652" i="1"/>
  <c r="AV796" i="1"/>
  <c r="AV916" i="1"/>
  <c r="AY924" i="1"/>
  <c r="AX913" i="1"/>
  <c r="AT57" i="1"/>
  <c r="AY82" i="1"/>
  <c r="AX190" i="1"/>
  <c r="AX307" i="1"/>
  <c r="AS342" i="1"/>
  <c r="AS380" i="1"/>
  <c r="AR575" i="1"/>
  <c r="AS449" i="1"/>
  <c r="AS612" i="1"/>
  <c r="AQ728" i="1"/>
  <c r="AR739" i="1"/>
  <c r="AQ810" i="1"/>
  <c r="AQ788" i="1"/>
  <c r="AT1000" i="1"/>
  <c r="AX76" i="1"/>
  <c r="AZ183" i="1"/>
  <c r="AZ248" i="1"/>
  <c r="AR476" i="1"/>
  <c r="AZ570" i="1"/>
  <c r="AY595" i="1"/>
  <c r="AQ743" i="1"/>
  <c r="AY968" i="1"/>
  <c r="AU43" i="1"/>
  <c r="AQ157" i="1"/>
  <c r="AY157" i="1"/>
  <c r="AY166" i="1"/>
  <c r="AV339" i="1"/>
  <c r="AW403" i="1"/>
  <c r="AT359" i="1"/>
  <c r="AQ463" i="1"/>
  <c r="AY409" i="1"/>
  <c r="AS467" i="1"/>
  <c r="AS960" i="1"/>
  <c r="AZ118" i="1"/>
  <c r="AV401" i="1"/>
  <c r="AW329" i="1"/>
  <c r="AW422" i="1"/>
  <c r="AX454" i="1"/>
  <c r="AQ421" i="1"/>
  <c r="AQ489" i="1"/>
  <c r="AX713" i="1"/>
  <c r="AQ634" i="1"/>
  <c r="AR662" i="1"/>
  <c r="AZ764" i="1"/>
  <c r="AT832" i="1"/>
  <c r="AT988" i="1"/>
  <c r="AQ14" i="1"/>
  <c r="AW119" i="1"/>
  <c r="AX256" i="1"/>
  <c r="AZ217" i="1"/>
  <c r="AR256" i="1"/>
  <c r="AX346" i="1"/>
  <c r="AQ325" i="1"/>
  <c r="AY446" i="1"/>
  <c r="AZ500" i="1"/>
  <c r="AR660" i="1"/>
  <c r="AT777" i="1"/>
  <c r="AY779" i="1"/>
  <c r="AY864" i="1"/>
  <c r="AS902" i="1"/>
  <c r="AV69" i="1"/>
  <c r="AS90" i="1"/>
  <c r="AT304" i="1"/>
  <c r="AW513" i="1"/>
  <c r="AX503" i="1"/>
  <c r="AR587" i="1"/>
  <c r="AY500" i="1"/>
  <c r="AR658" i="1"/>
  <c r="AV955" i="1"/>
  <c r="AT20" i="1"/>
  <c r="AU147" i="1"/>
  <c r="AX209" i="1"/>
  <c r="AW255" i="1"/>
  <c r="AR348" i="1"/>
  <c r="AU523" i="1"/>
  <c r="AS503" i="1"/>
  <c r="AY792" i="1"/>
  <c r="AS870" i="1"/>
  <c r="AT844" i="1"/>
  <c r="AR867" i="1"/>
  <c r="AQ996" i="1"/>
  <c r="AZ998" i="1"/>
  <c r="AX899" i="1"/>
  <c r="AT91" i="1"/>
  <c r="AX275" i="1"/>
  <c r="AS306" i="1"/>
  <c r="AT431" i="1"/>
  <c r="AR408" i="1"/>
  <c r="AT339" i="1"/>
  <c r="AQ435" i="1"/>
  <c r="AQ444" i="1"/>
  <c r="AV859" i="1"/>
  <c r="AV120" i="1"/>
  <c r="AS151" i="1"/>
  <c r="AY175" i="1"/>
  <c r="AT250" i="1"/>
  <c r="AY276" i="1"/>
  <c r="AS313" i="1"/>
  <c r="AU390" i="1"/>
  <c r="AU308" i="1"/>
  <c r="AY348" i="1"/>
  <c r="AT531" i="1"/>
  <c r="AY459" i="1"/>
  <c r="AQ763" i="1"/>
  <c r="AT946" i="1"/>
  <c r="AQ884" i="1"/>
  <c r="AY111" i="1"/>
  <c r="AZ122" i="1"/>
  <c r="AT165" i="1"/>
  <c r="AR345" i="1"/>
  <c r="AU333" i="1"/>
  <c r="AZ716" i="1"/>
  <c r="AR639" i="1"/>
  <c r="AY907" i="1"/>
  <c r="AR29" i="1"/>
  <c r="AZ124" i="1"/>
  <c r="AT100" i="1"/>
  <c r="AU125" i="1"/>
  <c r="AU212" i="1"/>
  <c r="AW325" i="1"/>
  <c r="AX366" i="1"/>
  <c r="AQ356" i="1"/>
  <c r="AZ429" i="1"/>
  <c r="AQ438" i="1"/>
  <c r="AY508" i="1"/>
  <c r="AR816" i="1"/>
  <c r="AW859" i="1"/>
  <c r="AX948" i="1"/>
  <c r="AS82" i="1"/>
  <c r="AZ150" i="1"/>
  <c r="AS286" i="1"/>
  <c r="AQ359" i="1"/>
  <c r="AW501" i="1"/>
  <c r="AV603" i="1"/>
  <c r="AR609" i="1"/>
  <c r="AQ695" i="1"/>
  <c r="AV820" i="1"/>
  <c r="AU935" i="1"/>
  <c r="AY997" i="1"/>
  <c r="AR26" i="1"/>
  <c r="AY108" i="1"/>
  <c r="AU116" i="1"/>
  <c r="AY224" i="1"/>
  <c r="AU290" i="1"/>
  <c r="AU502" i="1"/>
  <c r="AW595" i="1"/>
  <c r="AQ749" i="1"/>
  <c r="AT768" i="1"/>
  <c r="AT957" i="1"/>
  <c r="AR1006" i="1"/>
  <c r="AY306" i="1"/>
  <c r="AR324" i="1"/>
  <c r="AY372" i="1"/>
  <c r="AZ506" i="1"/>
  <c r="AW801" i="1"/>
  <c r="AX972" i="1"/>
  <c r="AX97" i="1"/>
  <c r="AT508" i="1"/>
  <c r="AS631" i="1"/>
  <c r="AS744" i="1"/>
  <c r="AW658" i="1"/>
  <c r="AV858" i="1"/>
  <c r="AS845" i="1"/>
  <c r="AZ919" i="1"/>
  <c r="AW179" i="1"/>
  <c r="AR355" i="1"/>
  <c r="AW456" i="1"/>
  <c r="AY483" i="1"/>
  <c r="AZ623" i="1"/>
  <c r="AR748" i="1"/>
  <c r="AT782" i="1"/>
  <c r="AS841" i="1"/>
  <c r="AY936" i="1"/>
  <c r="AX971" i="1"/>
  <c r="AW982" i="1"/>
  <c r="AW16" i="1"/>
  <c r="AU149" i="1"/>
  <c r="AW166" i="1"/>
  <c r="AQ253" i="1"/>
  <c r="AU232" i="1"/>
  <c r="AW435" i="1"/>
  <c r="AX460" i="1"/>
  <c r="AZ498" i="1"/>
  <c r="AW644" i="1"/>
  <c r="AT887" i="1"/>
  <c r="AW943" i="1"/>
  <c r="AZ975" i="1"/>
  <c r="AV990" i="1"/>
  <c r="AR58" i="1"/>
  <c r="AT99" i="1"/>
  <c r="AX159" i="1"/>
  <c r="AY261" i="1"/>
  <c r="AR266" i="1"/>
  <c r="AW228" i="1"/>
  <c r="AX324" i="1"/>
  <c r="AU763" i="1"/>
  <c r="AV807" i="1"/>
  <c r="AV873" i="1"/>
  <c r="AZ149" i="1"/>
  <c r="AS139" i="1"/>
  <c r="AQ204" i="1"/>
  <c r="AS346" i="1"/>
  <c r="AT491" i="1"/>
  <c r="AX462" i="1"/>
  <c r="AZ538" i="1"/>
  <c r="AQ651" i="1"/>
  <c r="AV903" i="1"/>
  <c r="AZ995" i="1"/>
  <c r="AX1006" i="1"/>
  <c r="AX38" i="1"/>
  <c r="AX278" i="1"/>
  <c r="AS314" i="1"/>
  <c r="AV480" i="1"/>
  <c r="AQ464" i="1"/>
  <c r="AR699" i="1"/>
  <c r="AU747" i="1"/>
  <c r="AZ676" i="1"/>
  <c r="AV88" i="1"/>
  <c r="AZ108" i="1"/>
  <c r="AT474" i="1"/>
  <c r="AX465" i="1"/>
  <c r="AY479" i="1"/>
  <c r="AU607" i="1"/>
  <c r="AX706" i="1"/>
  <c r="AS614" i="1"/>
  <c r="AY704" i="1"/>
  <c r="AU808" i="1"/>
  <c r="AQ861" i="1"/>
  <c r="AZ876" i="1"/>
  <c r="AR910" i="1"/>
  <c r="AS883" i="1"/>
  <c r="AY351" i="1"/>
  <c r="AU551" i="1"/>
  <c r="AZ622" i="1"/>
  <c r="AT648" i="1"/>
  <c r="AU862" i="1"/>
  <c r="AZ778" i="1"/>
  <c r="AT1005" i="1"/>
  <c r="AW54" i="1"/>
  <c r="AS205" i="1"/>
  <c r="AY311" i="1"/>
  <c r="AX473" i="1"/>
  <c r="AT572" i="1"/>
  <c r="AQ593" i="1"/>
  <c r="AQ696" i="1"/>
  <c r="AY669" i="1"/>
  <c r="AT660" i="1"/>
  <c r="AY800" i="1"/>
  <c r="AQ477" i="1"/>
  <c r="AV816" i="1"/>
  <c r="AQ784" i="1"/>
  <c r="AY961" i="1"/>
  <c r="AY19" i="1"/>
  <c r="AX150" i="1"/>
  <c r="AU410" i="1"/>
  <c r="AX478" i="1"/>
  <c r="AZ453" i="1"/>
  <c r="AZ580" i="1"/>
  <c r="AW568" i="1"/>
  <c r="AQ679" i="1"/>
  <c r="AZ788" i="1"/>
  <c r="AZ1003" i="1"/>
  <c r="AS897" i="1"/>
  <c r="AU121" i="1"/>
  <c r="AW663" i="1"/>
  <c r="AY630" i="1"/>
  <c r="AZ829" i="1"/>
  <c r="AX901" i="1"/>
  <c r="AX62" i="1"/>
  <c r="AR300" i="1"/>
  <c r="AR502" i="1"/>
  <c r="AU557" i="1"/>
  <c r="AV566" i="1"/>
  <c r="AZ589" i="1"/>
  <c r="AW758" i="1"/>
  <c r="AU718" i="1"/>
  <c r="AU721" i="1"/>
  <c r="AU833" i="1"/>
  <c r="AW922" i="1"/>
  <c r="AY1000" i="1"/>
  <c r="AN447" i="1"/>
  <c r="AQ262" i="1"/>
  <c r="AS363" i="1"/>
  <c r="AS397" i="1"/>
  <c r="AQ577" i="1"/>
  <c r="AS570" i="1"/>
  <c r="AU917" i="1"/>
  <c r="AY900" i="1"/>
  <c r="AR677" i="1"/>
  <c r="AV999" i="1"/>
  <c r="AX238" i="1"/>
  <c r="AX251" i="1"/>
  <c r="AX350" i="1"/>
  <c r="AS498" i="1"/>
  <c r="AU873" i="1"/>
  <c r="AQ403" i="1"/>
  <c r="AW425" i="1"/>
  <c r="AS432" i="1"/>
  <c r="AV649" i="1"/>
  <c r="AQ632" i="1"/>
  <c r="AU854" i="1"/>
  <c r="AS809" i="1"/>
  <c r="AT939" i="1"/>
  <c r="AS104" i="1"/>
  <c r="AW684" i="1"/>
  <c r="AT801" i="1"/>
  <c r="AS113" i="1"/>
  <c r="AX287" i="1"/>
  <c r="AU393" i="1"/>
  <c r="AX338" i="1"/>
  <c r="AZ568" i="1"/>
  <c r="AQ466" i="1"/>
  <c r="AS589" i="1"/>
  <c r="AX772" i="1"/>
  <c r="AQ999" i="1"/>
  <c r="AY35" i="1"/>
  <c r="AT251" i="1"/>
  <c r="AX299" i="1"/>
  <c r="AQ366" i="1"/>
  <c r="AY398" i="1"/>
  <c r="AS780" i="1"/>
  <c r="AX854" i="1"/>
  <c r="AQ786" i="1"/>
  <c r="AW836" i="1"/>
  <c r="AU884" i="1"/>
  <c r="AS955" i="1"/>
  <c r="AV38" i="1"/>
  <c r="AQ179" i="1"/>
  <c r="AR231" i="1"/>
  <c r="AQ456" i="1"/>
  <c r="AQ627" i="1"/>
  <c r="AW894" i="1"/>
  <c r="AS995" i="1"/>
  <c r="AR161" i="1"/>
  <c r="AZ238" i="1"/>
  <c r="AZ397" i="1"/>
  <c r="AS463" i="1"/>
  <c r="AY428" i="1"/>
  <c r="AZ695" i="1"/>
  <c r="AS732" i="1"/>
  <c r="AQ639" i="1"/>
  <c r="AV752" i="1"/>
  <c r="AX815" i="1"/>
  <c r="AX900" i="1"/>
  <c r="AQ967" i="1"/>
  <c r="AX984" i="1"/>
  <c r="AR235" i="1"/>
  <c r="AS277" i="1"/>
  <c r="AS511" i="1"/>
  <c r="AX691" i="1"/>
  <c r="AW843" i="1"/>
  <c r="AU294" i="1"/>
  <c r="AX489" i="1"/>
  <c r="AR453" i="1"/>
  <c r="AU664" i="1"/>
  <c r="AY719" i="1"/>
  <c r="AS788" i="1"/>
  <c r="AT755" i="1"/>
  <c r="AQ840" i="1"/>
  <c r="AT862" i="1"/>
  <c r="AQ922" i="1"/>
  <c r="AX37" i="1"/>
  <c r="AX139" i="1"/>
  <c r="AW226" i="1"/>
  <c r="AW373" i="1"/>
  <c r="AS317" i="1"/>
  <c r="AY497" i="1"/>
  <c r="AW574" i="1"/>
  <c r="AT629" i="1"/>
  <c r="AW779" i="1"/>
  <c r="AZ807" i="1"/>
  <c r="AY88" i="1"/>
  <c r="AX133" i="1"/>
  <c r="AQ105" i="1"/>
  <c r="AZ154" i="1"/>
  <c r="AX187" i="1"/>
  <c r="AU402" i="1"/>
  <c r="AZ455" i="1"/>
  <c r="AZ501" i="1"/>
  <c r="AX658" i="1"/>
  <c r="AQ927" i="1"/>
  <c r="AZ931" i="1"/>
  <c r="AY22" i="1"/>
  <c r="AV98" i="1"/>
  <c r="AS416" i="1"/>
  <c r="AW339" i="1"/>
  <c r="AW504" i="1"/>
  <c r="AX727" i="1"/>
  <c r="AR779" i="1"/>
  <c r="AU887" i="1"/>
  <c r="AR153" i="1"/>
  <c r="AV182" i="1"/>
  <c r="AU323" i="1"/>
  <c r="AX348" i="1"/>
  <c r="AX395" i="1"/>
  <c r="AY579" i="1"/>
  <c r="AV855" i="1"/>
  <c r="AQ848" i="1"/>
  <c r="AV937" i="1"/>
  <c r="AV986" i="1"/>
  <c r="AU36" i="1"/>
  <c r="AS426" i="1"/>
  <c r="AY652" i="1"/>
  <c r="AQ837" i="1"/>
  <c r="AY979" i="1"/>
  <c r="AQ1006" i="1"/>
  <c r="AW68" i="1"/>
  <c r="AV334" i="1"/>
  <c r="AV367" i="1"/>
  <c r="AW330" i="1"/>
  <c r="AU790" i="1"/>
  <c r="AV727" i="1"/>
  <c r="AT864" i="1"/>
  <c r="AY992" i="1"/>
  <c r="AS216" i="1"/>
  <c r="AX202" i="1"/>
  <c r="AZ535" i="1"/>
  <c r="AZ565" i="1"/>
  <c r="AV672" i="1"/>
  <c r="AX719" i="1"/>
  <c r="AR711" i="1"/>
  <c r="AS851" i="1"/>
  <c r="AV951" i="1"/>
  <c r="AR952" i="1"/>
  <c r="AU85" i="1"/>
  <c r="AS164" i="1"/>
  <c r="AV187" i="1"/>
  <c r="AQ245" i="1"/>
  <c r="AY270" i="1"/>
  <c r="AS326" i="1"/>
  <c r="AW350" i="1"/>
  <c r="AT450" i="1"/>
  <c r="AY560" i="1"/>
  <c r="AU600" i="1"/>
  <c r="AX607" i="1"/>
  <c r="AS722" i="1"/>
  <c r="AR805" i="1"/>
  <c r="AY939" i="1"/>
  <c r="AT87" i="1"/>
  <c r="AQ168" i="1"/>
  <c r="AX211" i="1"/>
  <c r="AW280" i="1"/>
  <c r="AW370" i="1"/>
  <c r="AX490" i="1"/>
  <c r="AQ276" i="1"/>
  <c r="AR696" i="1"/>
  <c r="AT904" i="1"/>
  <c r="AW950" i="1"/>
  <c r="AS129" i="1"/>
  <c r="AT326" i="1"/>
  <c r="AS531" i="1"/>
  <c r="AR837" i="1"/>
  <c r="AU895" i="1"/>
  <c r="AU909" i="1"/>
  <c r="AW954" i="1"/>
  <c r="AV29" i="1"/>
  <c r="AX365" i="1"/>
  <c r="AZ404" i="1"/>
  <c r="AS480" i="1"/>
  <c r="AZ615" i="1"/>
  <c r="AY484" i="1"/>
  <c r="AZ702" i="1"/>
  <c r="AU757" i="1"/>
  <c r="AT796" i="1"/>
  <c r="AS805" i="1"/>
  <c r="AQ971" i="1"/>
  <c r="AS195" i="1"/>
  <c r="AX214" i="1"/>
  <c r="AZ218" i="1"/>
  <c r="AR283" i="1"/>
  <c r="AU485" i="1"/>
  <c r="AV694" i="1"/>
  <c r="AX591" i="1"/>
  <c r="AT650" i="1"/>
  <c r="AU951" i="1"/>
  <c r="AT880" i="1"/>
  <c r="AQ932" i="1"/>
  <c r="AZ902" i="1"/>
  <c r="AZ94" i="1"/>
  <c r="AX298" i="1"/>
  <c r="AW359" i="1"/>
  <c r="AT416" i="1"/>
  <c r="AR652" i="1"/>
  <c r="AV880" i="1"/>
  <c r="AT956" i="1"/>
  <c r="AU984" i="1"/>
  <c r="AW878" i="1"/>
  <c r="AW66" i="1"/>
  <c r="AT109" i="1"/>
  <c r="AY164" i="1"/>
  <c r="AZ286" i="1"/>
  <c r="AV214" i="1"/>
  <c r="AU441" i="1"/>
  <c r="AU629" i="1"/>
  <c r="AR702" i="1"/>
  <c r="AS741" i="1"/>
  <c r="AU764" i="1"/>
  <c r="AW784" i="1"/>
  <c r="AY855" i="1"/>
  <c r="AT511" i="1"/>
  <c r="AX512" i="1"/>
  <c r="AQ823" i="1"/>
  <c r="AY845" i="1"/>
  <c r="AU937" i="1"/>
  <c r="AW901" i="1"/>
  <c r="AR908" i="1"/>
  <c r="AS946" i="1"/>
  <c r="AZ133" i="1"/>
  <c r="AR377" i="1"/>
  <c r="AR386" i="1"/>
  <c r="AU337" i="1"/>
  <c r="AU382" i="1"/>
  <c r="AV507" i="1"/>
  <c r="AY360" i="1"/>
  <c r="AY478" i="1"/>
  <c r="AS588" i="1"/>
  <c r="AZ596" i="1"/>
  <c r="AT965" i="1"/>
  <c r="AX1005" i="1"/>
  <c r="AT38" i="1"/>
  <c r="AU395" i="1"/>
  <c r="AT534" i="1"/>
  <c r="AW512" i="1"/>
  <c r="AV275" i="1"/>
  <c r="AX418" i="1"/>
  <c r="AW762" i="1"/>
  <c r="AY685" i="1"/>
  <c r="AQ698" i="1"/>
  <c r="AZ753" i="1"/>
  <c r="AY693" i="1"/>
  <c r="AS869" i="1"/>
  <c r="AY914" i="1"/>
  <c r="AS417" i="1"/>
  <c r="AW331" i="1"/>
  <c r="AX367" i="1"/>
  <c r="AY727" i="1"/>
  <c r="AU844" i="1"/>
  <c r="AU975" i="1"/>
  <c r="AV33" i="1"/>
  <c r="AZ153" i="1"/>
  <c r="AV210" i="1"/>
  <c r="AQ304" i="1"/>
  <c r="AZ563" i="1"/>
  <c r="AT566" i="1"/>
  <c r="AQ717" i="1"/>
  <c r="AV776" i="1"/>
  <c r="AZ660" i="1"/>
  <c r="AR850" i="1"/>
  <c r="AR915" i="1"/>
  <c r="AR953" i="1"/>
  <c r="AU49" i="1"/>
  <c r="AX105" i="1"/>
  <c r="AW122" i="1"/>
  <c r="AQ236" i="1"/>
  <c r="AQ274" i="1"/>
  <c r="AR329" i="1"/>
  <c r="AY524" i="1"/>
  <c r="AX756" i="1"/>
  <c r="AW609" i="1"/>
  <c r="AR849" i="1"/>
  <c r="AZ913" i="1"/>
  <c r="AZ996" i="1"/>
  <c r="AX163" i="1"/>
  <c r="AX245" i="1"/>
  <c r="AT231" i="1"/>
  <c r="AX305" i="1"/>
  <c r="AQ688" i="1"/>
  <c r="AY692" i="1"/>
  <c r="AY680" i="1"/>
  <c r="AQ764" i="1"/>
  <c r="AY63" i="1"/>
  <c r="AW65" i="1"/>
  <c r="AR140" i="1"/>
  <c r="AQ181" i="1"/>
  <c r="AU192" i="1"/>
  <c r="AU529" i="1"/>
  <c r="AV425" i="1"/>
  <c r="AW482" i="1"/>
  <c r="AS446" i="1"/>
  <c r="AX545" i="1"/>
  <c r="AT234" i="1"/>
  <c r="AS353" i="1"/>
  <c r="AV374" i="1"/>
  <c r="AU450" i="1"/>
  <c r="AY430" i="1"/>
  <c r="AQ619" i="1"/>
  <c r="AS706" i="1"/>
  <c r="AT708" i="1"/>
  <c r="AV854" i="1"/>
  <c r="AW796" i="1"/>
  <c r="AS929" i="1"/>
  <c r="AQ78" i="1"/>
  <c r="AT125" i="1"/>
  <c r="AV179" i="1"/>
  <c r="AW338" i="1"/>
  <c r="AW380" i="1"/>
  <c r="AQ326" i="1"/>
  <c r="AT413" i="1"/>
  <c r="AZ406" i="1"/>
  <c r="AQ519" i="1"/>
  <c r="AY443" i="1"/>
  <c r="AX657" i="1"/>
  <c r="AS598" i="1"/>
  <c r="AV853" i="1"/>
  <c r="AU986" i="1"/>
  <c r="AZ55" i="1"/>
  <c r="AS59" i="1"/>
  <c r="AS102" i="1"/>
  <c r="AX149" i="1"/>
  <c r="AX317" i="1"/>
  <c r="AW378" i="1"/>
  <c r="AZ415" i="1"/>
  <c r="AV553" i="1"/>
  <c r="AQ588" i="1"/>
  <c r="AQ849" i="1"/>
  <c r="AU931" i="1"/>
  <c r="AU999" i="1"/>
  <c r="AR87" i="1"/>
  <c r="AW72" i="1"/>
  <c r="AW283" i="1"/>
  <c r="AR842" i="1"/>
  <c r="AU73" i="1"/>
  <c r="AT112" i="1"/>
  <c r="AV267" i="1"/>
  <c r="AV328" i="1"/>
  <c r="AZ649" i="1"/>
  <c r="AZ669" i="1"/>
  <c r="AW903" i="1"/>
  <c r="AQ159" i="1"/>
  <c r="AS149" i="1"/>
  <c r="AW192" i="1"/>
  <c r="AR270" i="1"/>
  <c r="AQ300" i="1"/>
  <c r="AQ388" i="1"/>
  <c r="AS477" i="1"/>
  <c r="AZ636" i="1"/>
  <c r="AR946" i="1"/>
  <c r="AW103" i="1"/>
  <c r="AS167" i="1"/>
  <c r="AU245" i="1"/>
  <c r="AU351" i="1"/>
  <c r="AV461" i="1"/>
  <c r="AU625" i="1"/>
  <c r="AZ595" i="1"/>
  <c r="AV703" i="1"/>
  <c r="AW623" i="1"/>
  <c r="AR861" i="1"/>
  <c r="AR28" i="1"/>
  <c r="AU525" i="1"/>
  <c r="AX461" i="1"/>
  <c r="AQ387" i="1"/>
  <c r="AV555" i="1"/>
  <c r="AS621" i="1"/>
  <c r="AW619" i="1"/>
  <c r="AY873" i="1"/>
  <c r="AU974" i="1"/>
  <c r="AY878" i="1"/>
  <c r="AS962" i="1"/>
  <c r="AV18" i="1"/>
  <c r="AV109" i="1"/>
  <c r="AY259" i="1"/>
  <c r="AZ441" i="1"/>
  <c r="AS521" i="1"/>
  <c r="AX627" i="1"/>
  <c r="AZ508" i="1"/>
  <c r="AW759" i="1"/>
  <c r="AS983" i="1"/>
  <c r="AR19" i="1"/>
  <c r="AZ83" i="1"/>
  <c r="AT83" i="1"/>
  <c r="AX213" i="1"/>
  <c r="AZ197" i="1"/>
  <c r="AU341" i="1"/>
  <c r="AU353" i="1"/>
  <c r="AV447" i="1"/>
  <c r="AR483" i="1"/>
  <c r="AZ606" i="1"/>
  <c r="AU661" i="1"/>
  <c r="AR691" i="1"/>
  <c r="AT690" i="1"/>
  <c r="AZ91" i="1"/>
  <c r="AU170" i="1"/>
  <c r="AU101" i="1"/>
  <c r="AW191" i="1"/>
  <c r="AV284" i="1"/>
  <c r="AR285" i="1"/>
  <c r="AT299" i="1"/>
  <c r="AU296" i="1"/>
  <c r="AT366" i="1"/>
  <c r="AV429" i="1"/>
  <c r="AR628" i="1"/>
  <c r="AX761" i="1"/>
  <c r="AY635" i="1"/>
  <c r="AV851" i="1"/>
  <c r="AW842" i="1"/>
  <c r="AQ974" i="1"/>
  <c r="AS63" i="1"/>
  <c r="AT209" i="1"/>
  <c r="AZ198" i="1"/>
  <c r="AR347" i="1"/>
  <c r="AS379" i="1"/>
  <c r="AX379" i="1"/>
  <c r="AV639" i="1"/>
  <c r="AY371" i="1"/>
  <c r="AS641" i="1"/>
  <c r="AT22" i="1"/>
  <c r="AV101" i="1"/>
  <c r="AQ261" i="1"/>
  <c r="AS403" i="1"/>
  <c r="AQ284" i="1"/>
  <c r="AX364" i="1"/>
  <c r="AX416" i="1"/>
  <c r="AV601" i="1"/>
  <c r="AU630" i="1"/>
  <c r="AS726" i="1"/>
  <c r="AU949" i="1"/>
  <c r="AX191" i="1"/>
  <c r="AY572" i="1"/>
  <c r="AS502" i="1"/>
  <c r="AT579" i="1"/>
  <c r="AY623" i="1"/>
  <c r="AR650" i="1"/>
  <c r="AV80" i="1"/>
  <c r="AS162" i="1"/>
  <c r="AR171" i="1"/>
  <c r="AR182" i="1"/>
  <c r="AZ273" i="1"/>
  <c r="AZ270" i="1"/>
  <c r="AS316" i="1"/>
  <c r="AU307" i="1"/>
  <c r="AT487" i="1"/>
  <c r="AR437" i="1"/>
  <c r="AY567" i="1"/>
  <c r="AR571" i="1"/>
  <c r="AW700" i="1"/>
  <c r="AQ797" i="1"/>
  <c r="AV818" i="1"/>
  <c r="AZ824" i="1"/>
  <c r="AV892" i="1"/>
  <c r="AZ909" i="1"/>
  <c r="AU57" i="1"/>
  <c r="AS185" i="1"/>
  <c r="AT417" i="1"/>
  <c r="AU654" i="1"/>
  <c r="AS777" i="1"/>
  <c r="AS847" i="1"/>
  <c r="AZ983" i="1"/>
  <c r="AW71" i="1"/>
  <c r="AU460" i="1"/>
  <c r="AX495" i="1"/>
  <c r="AZ502" i="1"/>
  <c r="AV586" i="1"/>
  <c r="AQ513" i="1"/>
  <c r="AU710" i="1"/>
  <c r="AZ665" i="1"/>
  <c r="AU58" i="1"/>
  <c r="AZ79" i="1"/>
  <c r="AQ182" i="1"/>
  <c r="AW335" i="1"/>
  <c r="AT391" i="1"/>
  <c r="AR441" i="1"/>
  <c r="AR598" i="1"/>
  <c r="AY245" i="1"/>
  <c r="AR426" i="1"/>
  <c r="AW552" i="1"/>
  <c r="AX801" i="1"/>
  <c r="AQ650" i="1"/>
  <c r="AR742" i="1"/>
  <c r="AT670" i="1"/>
  <c r="AV783" i="1"/>
  <c r="AR776" i="1"/>
  <c r="AY995" i="1"/>
  <c r="AY967" i="1"/>
  <c r="AZ967" i="1"/>
  <c r="AU998" i="1"/>
  <c r="AX942" i="1"/>
  <c r="AT85" i="1"/>
  <c r="AV410" i="1"/>
  <c r="AT371" i="1"/>
  <c r="AX542" i="1"/>
  <c r="AY655" i="1"/>
  <c r="AR705" i="1"/>
  <c r="AV119" i="1"/>
  <c r="AT242" i="1"/>
  <c r="AQ310" i="1"/>
  <c r="AV229" i="1"/>
  <c r="AV419" i="1"/>
  <c r="AW495" i="1"/>
  <c r="AT606" i="1"/>
  <c r="AQ586" i="1"/>
  <c r="AX733" i="1"/>
  <c r="AX853" i="1"/>
  <c r="AQ945" i="1"/>
  <c r="AW993" i="1"/>
  <c r="AW27" i="1"/>
  <c r="AR124" i="1"/>
  <c r="AW332" i="1"/>
  <c r="AW374" i="1"/>
  <c r="AW569" i="1"/>
  <c r="AU700" i="1"/>
  <c r="AX721" i="1"/>
  <c r="AZ855" i="1"/>
  <c r="AV1000" i="1"/>
  <c r="AR330" i="1"/>
  <c r="AV494" i="1"/>
  <c r="AT585" i="1"/>
  <c r="AQ809" i="1"/>
  <c r="AY850" i="1"/>
  <c r="AZ801" i="1"/>
  <c r="AT814" i="1"/>
  <c r="AT817" i="1"/>
  <c r="AX60" i="1"/>
  <c r="AV142" i="1"/>
  <c r="AQ235" i="1"/>
  <c r="AZ328" i="1"/>
  <c r="AY551" i="1"/>
  <c r="AY361" i="1"/>
  <c r="AW546" i="1"/>
  <c r="AV618" i="1"/>
  <c r="AR518" i="1"/>
  <c r="AZ749" i="1"/>
  <c r="AU830" i="1"/>
  <c r="AX841" i="1"/>
  <c r="AV967" i="1"/>
  <c r="AZ920" i="1"/>
  <c r="AR959" i="1"/>
  <c r="AU982" i="1"/>
  <c r="AZ16" i="1"/>
  <c r="AR23" i="1"/>
  <c r="AR57" i="1"/>
  <c r="AV112" i="1"/>
  <c r="AW155" i="1"/>
  <c r="AY415" i="1"/>
  <c r="AX758" i="1"/>
  <c r="AX876" i="1"/>
  <c r="AV11" i="1"/>
  <c r="AV469" i="1"/>
  <c r="AR480" i="1"/>
  <c r="AV634" i="1"/>
  <c r="AZ414" i="1"/>
  <c r="AY695" i="1"/>
  <c r="AY722" i="1"/>
  <c r="AZ856" i="1"/>
  <c r="AY162" i="1"/>
  <c r="AX205" i="1"/>
  <c r="AY268" i="1"/>
  <c r="AZ200" i="1"/>
  <c r="AR265" i="1"/>
  <c r="AU498" i="1"/>
  <c r="AV605" i="1"/>
  <c r="AS586" i="1"/>
  <c r="AX751" i="1"/>
  <c r="AQ674" i="1"/>
  <c r="AW688" i="1"/>
  <c r="AY849" i="1"/>
  <c r="AY893" i="1"/>
  <c r="AY926" i="1"/>
  <c r="AY66" i="1"/>
  <c r="AZ173" i="1"/>
  <c r="AS283" i="1"/>
  <c r="AU370" i="1"/>
  <c r="AU506" i="1"/>
  <c r="AV491" i="1"/>
  <c r="AS496" i="1"/>
  <c r="AS560" i="1"/>
  <c r="AR722" i="1"/>
  <c r="AR746" i="1"/>
  <c r="AS924" i="1"/>
  <c r="AU196" i="1"/>
  <c r="AR268" i="1"/>
  <c r="AS293" i="1"/>
  <c r="AT397" i="1"/>
  <c r="AY455" i="1"/>
  <c r="AS673" i="1"/>
  <c r="AV62" i="1"/>
  <c r="AV180" i="1"/>
  <c r="AR218" i="1"/>
  <c r="AR288" i="1"/>
  <c r="AW278" i="1"/>
  <c r="AW352" i="1"/>
  <c r="AX377" i="1"/>
  <c r="AR698" i="1"/>
  <c r="AU16" i="1"/>
  <c r="AW84" i="1"/>
  <c r="AX140" i="1"/>
  <c r="AV239" i="1"/>
  <c r="AY406" i="1"/>
  <c r="AZ487" i="1"/>
  <c r="AR579" i="1"/>
  <c r="AZ605" i="1"/>
  <c r="AZ711" i="1"/>
  <c r="AT888" i="1"/>
  <c r="AT995" i="1"/>
  <c r="AQ194" i="1"/>
  <c r="AR224" i="1"/>
  <c r="AU367" i="1"/>
  <c r="AV352" i="1"/>
  <c r="AU462" i="1"/>
  <c r="AV501" i="1"/>
  <c r="AY287" i="1"/>
  <c r="AY346" i="1"/>
  <c r="AV561" i="1"/>
  <c r="AS763" i="1"/>
  <c r="AU781" i="1"/>
  <c r="AV844" i="1"/>
  <c r="AQ839" i="1"/>
  <c r="AV905" i="1"/>
  <c r="AQ983" i="1"/>
  <c r="AY72" i="1"/>
  <c r="AX301" i="1"/>
  <c r="AR428" i="1"/>
  <c r="AR430" i="1"/>
  <c r="AQ503" i="1"/>
  <c r="AQ715" i="1"/>
  <c r="AT640" i="1"/>
  <c r="AT947" i="1"/>
  <c r="AR997" i="1"/>
  <c r="AW144" i="1"/>
  <c r="AR253" i="1"/>
  <c r="AV324" i="1"/>
  <c r="AR627" i="1"/>
  <c r="AU851" i="1"/>
  <c r="AR792" i="1"/>
  <c r="AR804" i="1"/>
  <c r="AZ988" i="1"/>
  <c r="AY954" i="1"/>
  <c r="AT36" i="1"/>
  <c r="AW183" i="1"/>
  <c r="AW185" i="1"/>
  <c r="AZ304" i="1"/>
  <c r="AR373" i="1"/>
  <c r="AY379" i="1"/>
  <c r="AW773" i="1"/>
  <c r="AR712" i="1"/>
  <c r="AW600" i="1"/>
  <c r="AU807" i="1"/>
  <c r="AX846" i="1"/>
  <c r="AX847" i="1"/>
  <c r="AQ710" i="1"/>
  <c r="AV938" i="1"/>
  <c r="AY880" i="1"/>
  <c r="AS889" i="1"/>
  <c r="AV158" i="1"/>
  <c r="AY204" i="1"/>
  <c r="AU224" i="1"/>
  <c r="AU285" i="1"/>
  <c r="AR364" i="1"/>
  <c r="AT386" i="1"/>
  <c r="AQ478" i="1"/>
  <c r="AW898" i="1"/>
  <c r="AW109" i="1"/>
  <c r="AZ338" i="1"/>
  <c r="AX355" i="1"/>
  <c r="AT380" i="1"/>
  <c r="AU575" i="1"/>
  <c r="AY744" i="1"/>
  <c r="AU759" i="1"/>
  <c r="AW828" i="1"/>
  <c r="AV927" i="1"/>
  <c r="AX43" i="1"/>
  <c r="AS111" i="1"/>
  <c r="AT157" i="1"/>
  <c r="AV195" i="1"/>
  <c r="AU372" i="1"/>
  <c r="AW356" i="1"/>
  <c r="AZ396" i="1"/>
  <c r="AQ569" i="1"/>
  <c r="AS456" i="1"/>
  <c r="AX654" i="1"/>
  <c r="AT710" i="1"/>
  <c r="AZ643" i="1"/>
  <c r="AU834" i="1"/>
  <c r="AY837" i="1"/>
  <c r="AZ35" i="1"/>
  <c r="AT70" i="1"/>
  <c r="AR385" i="1"/>
  <c r="AW778" i="1"/>
  <c r="AW918" i="1"/>
  <c r="AQ902" i="1"/>
  <c r="AQ959" i="1"/>
  <c r="AZ1010" i="1"/>
  <c r="AS937" i="1"/>
  <c r="AU190" i="1"/>
  <c r="AV241" i="1"/>
  <c r="AR323" i="1"/>
  <c r="AU512" i="1"/>
  <c r="AT559" i="1"/>
  <c r="AX692" i="1"/>
  <c r="AY614" i="1"/>
  <c r="AT639" i="1"/>
  <c r="AW966" i="1"/>
  <c r="AQ916" i="1"/>
  <c r="AS952" i="1"/>
  <c r="AY1004" i="1"/>
  <c r="AW266" i="1"/>
  <c r="AV519" i="1"/>
  <c r="AY562" i="1"/>
  <c r="AY470" i="1"/>
  <c r="AQ484" i="1"/>
  <c r="AW555" i="1"/>
  <c r="AR620" i="1"/>
  <c r="AV857" i="1"/>
  <c r="AX851" i="1"/>
  <c r="AX860" i="1"/>
  <c r="AT842" i="1"/>
  <c r="AR979" i="1"/>
  <c r="AQ45" i="1"/>
  <c r="AQ134" i="1"/>
  <c r="AU151" i="1"/>
  <c r="AU554" i="1"/>
  <c r="AZ593" i="1"/>
  <c r="AZ847" i="1"/>
  <c r="AU695" i="1"/>
  <c r="AY951" i="1"/>
  <c r="AR60" i="1"/>
  <c r="AW174" i="1"/>
  <c r="AY194" i="1"/>
  <c r="AQ198" i="1"/>
  <c r="AS267" i="1"/>
  <c r="AS319" i="1"/>
  <c r="AV683" i="1"/>
  <c r="AS794" i="1"/>
  <c r="AU818" i="1"/>
  <c r="AQ122" i="1"/>
  <c r="AR104" i="1"/>
  <c r="AV298" i="1"/>
  <c r="AV253" i="1"/>
  <c r="AV371" i="1"/>
  <c r="AX717" i="1"/>
  <c r="AU809" i="1"/>
  <c r="AV748" i="1"/>
  <c r="AZ30" i="1"/>
  <c r="AV96" i="1"/>
  <c r="AY76" i="1"/>
  <c r="AQ163" i="1"/>
  <c r="AV150" i="1"/>
  <c r="AY326" i="1"/>
  <c r="AZ547" i="1"/>
  <c r="AS481" i="1"/>
  <c r="AR508" i="1"/>
  <c r="AX695" i="1"/>
  <c r="AW690" i="1"/>
  <c r="AR995" i="1"/>
  <c r="AR945" i="1"/>
  <c r="AT162" i="1"/>
  <c r="AV139" i="1"/>
  <c r="AR264" i="1"/>
  <c r="AU215" i="1"/>
  <c r="AZ387" i="1"/>
  <c r="AS400" i="1"/>
  <c r="AT311" i="1"/>
  <c r="AW463" i="1"/>
  <c r="AZ448" i="1"/>
  <c r="AW589" i="1"/>
  <c r="AX697" i="1"/>
  <c r="AS662" i="1"/>
  <c r="AW840" i="1"/>
  <c r="AR893" i="1"/>
  <c r="AU981" i="1"/>
  <c r="AQ145" i="1"/>
  <c r="AS209" i="1"/>
  <c r="AV327" i="1"/>
  <c r="AV386" i="1"/>
  <c r="AS85" i="1"/>
  <c r="AS500" i="1"/>
  <c r="AX683" i="1"/>
  <c r="AS487" i="1"/>
  <c r="AR817" i="1"/>
  <c r="AX41" i="1"/>
  <c r="AY70" i="1"/>
  <c r="AW301" i="1"/>
  <c r="AT577" i="1"/>
  <c r="AZ537" i="1"/>
  <c r="AS679" i="1"/>
  <c r="AU822" i="1"/>
  <c r="AV883" i="1"/>
  <c r="AR802" i="1"/>
  <c r="AU385" i="1"/>
  <c r="AV441" i="1"/>
  <c r="AY561" i="1"/>
  <c r="AR561" i="1"/>
  <c r="AR572" i="1"/>
  <c r="AU638" i="1"/>
  <c r="AV614" i="1"/>
  <c r="AQ657" i="1"/>
  <c r="AU753" i="1"/>
  <c r="AW880" i="1"/>
  <c r="AW63" i="1"/>
  <c r="AU67" i="1"/>
  <c r="AY177" i="1"/>
  <c r="AS256" i="1"/>
  <c r="AV320" i="1"/>
  <c r="AV234" i="1"/>
  <c r="AZ314" i="1"/>
  <c r="AQ397" i="1"/>
  <c r="AW548" i="1"/>
  <c r="AW610" i="1"/>
  <c r="AR762" i="1"/>
  <c r="AS831" i="1"/>
  <c r="AS855" i="1"/>
  <c r="AQ864" i="1"/>
  <c r="AW978" i="1"/>
  <c r="AU55" i="1"/>
  <c r="AW14" i="1"/>
  <c r="AV323" i="1"/>
  <c r="AV383" i="1"/>
  <c r="AY387" i="1"/>
  <c r="AS632" i="1"/>
  <c r="AX777" i="1"/>
  <c r="AV804" i="1"/>
  <c r="AW929" i="1"/>
  <c r="AS932" i="1"/>
  <c r="AU157" i="1"/>
  <c r="AT235" i="1"/>
  <c r="AY601" i="1"/>
  <c r="AY739" i="1"/>
  <c r="AQ826" i="1"/>
  <c r="AW874" i="1"/>
  <c r="AQ15" i="1"/>
  <c r="AX87" i="1"/>
  <c r="AZ148" i="1"/>
  <c r="AY218" i="1"/>
  <c r="AX337" i="1"/>
  <c r="AV505" i="1"/>
  <c r="AW447" i="1"/>
  <c r="AX434" i="1"/>
  <c r="AS507" i="1"/>
  <c r="AW606" i="1"/>
  <c r="AS628" i="1"/>
  <c r="AW783" i="1"/>
  <c r="AV902" i="1"/>
  <c r="AV175" i="1"/>
  <c r="AW244" i="1"/>
  <c r="AY373" i="1"/>
  <c r="AW538" i="1"/>
  <c r="AX510" i="1"/>
  <c r="AR667" i="1"/>
  <c r="AV37" i="1"/>
  <c r="AT405" i="1"/>
  <c r="AY761" i="1"/>
  <c r="AR790" i="1"/>
  <c r="AS51" i="1"/>
  <c r="AR145" i="1"/>
  <c r="AW114" i="1"/>
  <c r="AZ255" i="1"/>
  <c r="AS485" i="1"/>
  <c r="AY547" i="1"/>
  <c r="AZ493" i="1"/>
  <c r="AT354" i="1"/>
  <c r="AX608" i="1"/>
  <c r="AX882" i="1"/>
  <c r="AQ845" i="1"/>
  <c r="AY40" i="1"/>
  <c r="AZ277" i="1"/>
  <c r="AW675" i="1"/>
  <c r="AZ719" i="1"/>
  <c r="AU768" i="1"/>
  <c r="AZ799" i="1"/>
  <c r="AY805" i="1"/>
  <c r="AT154" i="1"/>
  <c r="AU159" i="1"/>
  <c r="AU183" i="1"/>
  <c r="AR211" i="1"/>
  <c r="AW347" i="1"/>
  <c r="AV522" i="1"/>
  <c r="AR584" i="1"/>
  <c r="AS874" i="1"/>
  <c r="AU953" i="1"/>
  <c r="AV889" i="1"/>
  <c r="AS186" i="1"/>
  <c r="AQ560" i="1"/>
  <c r="AQ605" i="1"/>
  <c r="AR872" i="1"/>
  <c r="AT1009" i="1"/>
  <c r="AU94" i="1"/>
  <c r="AZ315" i="1"/>
  <c r="AT447" i="1"/>
  <c r="AS512" i="1"/>
  <c r="AR534" i="1"/>
  <c r="AY743" i="1"/>
  <c r="AZ674" i="1"/>
  <c r="AW807" i="1"/>
  <c r="AQ177" i="1"/>
  <c r="AZ282" i="1"/>
  <c r="AU428" i="1"/>
  <c r="AY625" i="1"/>
  <c r="AW575" i="1"/>
  <c r="AT767" i="1"/>
  <c r="AT899" i="1"/>
  <c r="AV913" i="1"/>
  <c r="AU27" i="1"/>
  <c r="AR236" i="1"/>
  <c r="AZ356" i="1"/>
  <c r="AU548" i="1"/>
  <c r="AV571" i="1"/>
  <c r="AX716" i="1"/>
  <c r="AZ627" i="1"/>
  <c r="AT625" i="1"/>
  <c r="AQ637" i="1"/>
  <c r="AX810" i="1"/>
  <c r="AT792" i="1"/>
  <c r="AT858" i="1"/>
  <c r="AR50" i="1"/>
  <c r="AZ85" i="1"/>
  <c r="AT128" i="1"/>
  <c r="AR276" i="1"/>
  <c r="AV286" i="1"/>
  <c r="AY290" i="1"/>
  <c r="AW353" i="1"/>
  <c r="AW490" i="1"/>
  <c r="AX537" i="1"/>
  <c r="AW554" i="1"/>
  <c r="AX585" i="1"/>
  <c r="AY452" i="1"/>
  <c r="AW553" i="1"/>
  <c r="AW706" i="1"/>
  <c r="AY132" i="1"/>
  <c r="AT110" i="1"/>
  <c r="AV261" i="1"/>
  <c r="AX403" i="1"/>
  <c r="AW486" i="1"/>
  <c r="AQ520" i="1"/>
  <c r="AS617" i="1"/>
  <c r="AX988" i="1"/>
  <c r="AQ127" i="1"/>
  <c r="AS190" i="1"/>
  <c r="AS240" i="1"/>
  <c r="AV245" i="1"/>
  <c r="AV377" i="1"/>
  <c r="AZ408" i="1"/>
  <c r="AT742" i="1"/>
  <c r="AW794" i="1"/>
  <c r="AW949" i="1"/>
  <c r="AR970" i="1"/>
  <c r="AX131" i="1"/>
  <c r="AS247" i="1"/>
  <c r="AV301" i="1"/>
  <c r="AZ588" i="1"/>
  <c r="AY486" i="1"/>
  <c r="AY690" i="1"/>
  <c r="AW685" i="1"/>
  <c r="AU737" i="1"/>
  <c r="AY902" i="1"/>
  <c r="AX12" i="1"/>
  <c r="AQ170" i="1"/>
  <c r="AV422" i="1"/>
  <c r="AT463" i="1"/>
  <c r="AZ428" i="1"/>
  <c r="AX626" i="1"/>
  <c r="AS642" i="1"/>
  <c r="AV840" i="1"/>
  <c r="AW789" i="1"/>
  <c r="AY869" i="1"/>
  <c r="AY870" i="1"/>
  <c r="AZ864" i="1"/>
  <c r="AS975" i="1"/>
  <c r="AR940" i="1"/>
  <c r="AV1010" i="1"/>
  <c r="AZ158" i="1"/>
  <c r="AX284" i="1"/>
  <c r="AU253" i="1"/>
  <c r="AZ390" i="1"/>
  <c r="AU574" i="1"/>
  <c r="AT799" i="1"/>
  <c r="AV121" i="1"/>
  <c r="AW224" i="1"/>
  <c r="AQ741" i="1"/>
  <c r="AR873" i="1"/>
  <c r="AZ25" i="1"/>
  <c r="AV118" i="1"/>
  <c r="AW537" i="1"/>
  <c r="AZ424" i="1"/>
  <c r="AS460" i="1"/>
  <c r="AY627" i="1"/>
  <c r="AU888" i="1"/>
  <c r="AZ781" i="1"/>
  <c r="AV21" i="1"/>
  <c r="AW89" i="1"/>
  <c r="AW311" i="1"/>
  <c r="AT435" i="1"/>
  <c r="AU444" i="1"/>
  <c r="AW518" i="1"/>
  <c r="AY707" i="1"/>
  <c r="AT963" i="1"/>
  <c r="AR33" i="1"/>
  <c r="AV70" i="1"/>
  <c r="AU84" i="1"/>
  <c r="AV93" i="1"/>
  <c r="AT171" i="1"/>
  <c r="AX381" i="1"/>
  <c r="AU508" i="1"/>
  <c r="AY530" i="1"/>
  <c r="AQ589" i="1"/>
  <c r="AW665" i="1"/>
  <c r="AR743" i="1"/>
  <c r="AR745" i="1"/>
  <c r="AT778" i="1"/>
  <c r="AR795" i="1"/>
  <c r="AR810" i="1"/>
  <c r="AW863" i="1"/>
  <c r="AW907" i="1"/>
  <c r="AY925" i="1"/>
  <c r="AQ785" i="1"/>
  <c r="AX267" i="1"/>
  <c r="AU511" i="1"/>
  <c r="AT395" i="1"/>
  <c r="AS504" i="1"/>
  <c r="AX578" i="1"/>
  <c r="AS574" i="1"/>
  <c r="AR615" i="1"/>
  <c r="AS686" i="1"/>
  <c r="AT699" i="1"/>
  <c r="AV832" i="1"/>
  <c r="AT894" i="1"/>
  <c r="AW999" i="1"/>
  <c r="AQ24" i="1"/>
  <c r="AX65" i="1"/>
  <c r="AT188" i="1"/>
  <c r="AQ219" i="1"/>
  <c r="AV287" i="1"/>
  <c r="AV405" i="1"/>
  <c r="AY405" i="1"/>
  <c r="AX526" i="1"/>
  <c r="AU612" i="1"/>
  <c r="AX725" i="1"/>
  <c r="AR670" i="1"/>
  <c r="AS597" i="1"/>
  <c r="AQ667" i="1"/>
  <c r="AT885" i="1"/>
  <c r="AV884" i="1"/>
  <c r="AZ906" i="1"/>
  <c r="AZ965" i="1"/>
  <c r="AT136" i="1"/>
  <c r="AR344" i="1"/>
  <c r="AU408" i="1"/>
  <c r="AU438" i="1"/>
  <c r="AR423" i="1"/>
  <c r="AT549" i="1"/>
  <c r="AQ371" i="1"/>
  <c r="AU637" i="1"/>
  <c r="AV696" i="1"/>
  <c r="AR686" i="1"/>
  <c r="AS800" i="1"/>
  <c r="AV848" i="1"/>
  <c r="AV922" i="1"/>
  <c r="AT210" i="1"/>
  <c r="AX243" i="1"/>
  <c r="AY247" i="1"/>
  <c r="AW390" i="1"/>
  <c r="AT483" i="1"/>
  <c r="AZ474" i="1"/>
  <c r="AZ416" i="1"/>
  <c r="AV589" i="1"/>
  <c r="AX594" i="1"/>
  <c r="AX790" i="1"/>
  <c r="AU835" i="1"/>
  <c r="AS34" i="1"/>
  <c r="AW110" i="1"/>
  <c r="AU228" i="1"/>
  <c r="AR273" i="1"/>
  <c r="AR307" i="1"/>
  <c r="AZ320" i="1"/>
  <c r="AU331" i="1"/>
  <c r="AW383" i="1"/>
  <c r="AT436" i="1"/>
  <c r="AU489" i="1"/>
  <c r="AV604" i="1"/>
  <c r="AX540" i="1"/>
  <c r="AY834" i="1"/>
  <c r="AT893" i="1"/>
  <c r="AZ1008" i="1"/>
  <c r="AV189" i="1"/>
  <c r="AS212" i="1"/>
  <c r="AZ267" i="1"/>
  <c r="AQ309" i="1"/>
  <c r="AU344" i="1"/>
  <c r="AV444" i="1"/>
  <c r="AZ463" i="1"/>
  <c r="AU716" i="1"/>
  <c r="AQ654" i="1"/>
  <c r="AX940" i="1"/>
  <c r="AT976" i="1"/>
  <c r="AT55" i="1"/>
  <c r="AZ293" i="1"/>
  <c r="AZ345" i="1"/>
  <c r="AT603" i="1"/>
  <c r="AW587" i="1"/>
  <c r="AX662" i="1"/>
  <c r="AW672" i="1"/>
  <c r="AU751" i="1"/>
  <c r="AW841" i="1"/>
  <c r="AR25" i="1"/>
  <c r="AS275" i="1"/>
  <c r="AQ306" i="1"/>
  <c r="AQ312" i="1"/>
  <c r="AR371" i="1"/>
  <c r="AV391" i="1"/>
  <c r="AW349" i="1"/>
  <c r="AX649" i="1"/>
  <c r="AX588" i="1"/>
  <c r="AX787" i="1"/>
  <c r="AT781" i="1"/>
  <c r="AR854" i="1"/>
  <c r="AW866" i="1"/>
  <c r="AV87" i="1"/>
  <c r="AW73" i="1"/>
  <c r="AX152" i="1"/>
  <c r="AZ280" i="1"/>
  <c r="AY514" i="1"/>
  <c r="AZ689" i="1"/>
  <c r="AR706" i="1"/>
  <c r="AT919" i="1"/>
  <c r="AX999" i="1"/>
  <c r="AX55" i="1"/>
  <c r="AX90" i="1"/>
  <c r="AV262" i="1"/>
  <c r="AW526" i="1"/>
  <c r="AS587" i="1"/>
  <c r="AS548" i="1"/>
  <c r="AS590" i="1"/>
  <c r="AY618" i="1"/>
  <c r="AS704" i="1"/>
  <c r="AX859" i="1"/>
  <c r="AV764" i="1"/>
  <c r="AS884" i="1"/>
  <c r="AS199" i="1"/>
  <c r="AU413" i="1"/>
  <c r="AW597" i="1"/>
  <c r="AX799" i="1"/>
  <c r="AZ936" i="1"/>
  <c r="AT1003" i="1"/>
  <c r="AR213" i="1"/>
  <c r="AZ349" i="1"/>
  <c r="AW488" i="1"/>
  <c r="AX466" i="1"/>
  <c r="AS564" i="1"/>
  <c r="AW708" i="1"/>
  <c r="AS546" i="1"/>
  <c r="AU743" i="1"/>
  <c r="AU766" i="1"/>
  <c r="AX996" i="1"/>
  <c r="AR277" i="1"/>
  <c r="AZ370" i="1"/>
  <c r="AQ448" i="1"/>
  <c r="AR580" i="1"/>
  <c r="AX703" i="1"/>
  <c r="AU705" i="1"/>
  <c r="AS369" i="1"/>
  <c r="AT317" i="1"/>
  <c r="AU436" i="1"/>
  <c r="AV482" i="1"/>
  <c r="AW530" i="1"/>
  <c r="AX436" i="1"/>
  <c r="AY492" i="1"/>
  <c r="AT802" i="1"/>
  <c r="AY794" i="1"/>
  <c r="AX274" i="1"/>
  <c r="AS230" i="1"/>
  <c r="AV319" i="1"/>
  <c r="AW314" i="1"/>
  <c r="AU194" i="1"/>
  <c r="AW287" i="1"/>
  <c r="AR199" i="1"/>
  <c r="AS580" i="1"/>
  <c r="AX666" i="1"/>
  <c r="AV939" i="1"/>
  <c r="AR957" i="1"/>
  <c r="AT59" i="1"/>
  <c r="AQ63" i="1"/>
  <c r="AX130" i="1"/>
  <c r="AU122" i="1"/>
  <c r="AT211" i="1"/>
  <c r="AU225" i="1"/>
  <c r="AX359" i="1"/>
  <c r="AX404" i="1"/>
  <c r="AY474" i="1"/>
  <c r="AW725" i="1"/>
  <c r="AR102" i="1"/>
  <c r="AU131" i="1"/>
  <c r="AV216" i="1"/>
  <c r="AS340" i="1"/>
  <c r="AT518" i="1"/>
  <c r="AQ357" i="1"/>
  <c r="AW687" i="1"/>
  <c r="AQ722" i="1"/>
  <c r="AT609" i="1"/>
  <c r="AZ662" i="1"/>
  <c r="AZ848" i="1"/>
  <c r="AR689" i="1"/>
  <c r="AV907" i="1"/>
  <c r="AQ186" i="1"/>
  <c r="AS264" i="1"/>
  <c r="AQ205" i="1"/>
  <c r="AZ202" i="1"/>
  <c r="AU701" i="1"/>
  <c r="AU731" i="1"/>
  <c r="AU883" i="1"/>
  <c r="AU1004" i="1"/>
  <c r="AU38" i="1"/>
  <c r="AW13" i="1"/>
  <c r="AW49" i="1"/>
  <c r="AQ148" i="1"/>
  <c r="AT192" i="1"/>
  <c r="AT198" i="1"/>
  <c r="AY238" i="1"/>
  <c r="AW243" i="1"/>
  <c r="AU542" i="1"/>
  <c r="AQ683" i="1"/>
  <c r="AS16" i="1"/>
  <c r="AS87" i="1"/>
  <c r="AX281" i="1"/>
  <c r="AY240" i="1"/>
  <c r="AU429" i="1"/>
  <c r="AU201" i="1"/>
  <c r="AW535" i="1"/>
  <c r="AT385" i="1"/>
  <c r="AQ449" i="1"/>
  <c r="AU681" i="1"/>
  <c r="AQ614" i="1"/>
  <c r="AZ621" i="1"/>
  <c r="AU780" i="1"/>
  <c r="AR895" i="1"/>
  <c r="AR987" i="1"/>
  <c r="AV1009" i="1"/>
  <c r="AT232" i="1"/>
  <c r="AW309" i="1"/>
  <c r="AQ321" i="1"/>
  <c r="AS335" i="1"/>
  <c r="AT419" i="1"/>
  <c r="AU423" i="1"/>
  <c r="AV527" i="1"/>
  <c r="AV557" i="1"/>
  <c r="AU817" i="1"/>
  <c r="AY952" i="1"/>
  <c r="AQ135" i="1"/>
  <c r="AT152" i="1"/>
  <c r="AU178" i="1"/>
  <c r="AY413" i="1"/>
  <c r="AQ494" i="1"/>
  <c r="AR550" i="1"/>
  <c r="AZ816" i="1"/>
  <c r="AS830" i="1"/>
  <c r="AS197" i="1"/>
  <c r="AY295" i="1"/>
  <c r="AQ340" i="1"/>
  <c r="AX623" i="1"/>
  <c r="AR814" i="1"/>
  <c r="AW15" i="1"/>
  <c r="AV235" i="1"/>
  <c r="AU381" i="1"/>
  <c r="AU392" i="1"/>
  <c r="AW437" i="1"/>
  <c r="AX535" i="1"/>
  <c r="AQ373" i="1"/>
  <c r="AR487" i="1"/>
  <c r="AZ518" i="1"/>
  <c r="AX735" i="1"/>
  <c r="AT748" i="1"/>
  <c r="AU868" i="1"/>
  <c r="AT954" i="1"/>
  <c r="AT973" i="1"/>
  <c r="AV89" i="1"/>
  <c r="AW188" i="1"/>
  <c r="AQ258" i="1"/>
  <c r="AZ206" i="1"/>
  <c r="AW400" i="1"/>
  <c r="AR444" i="1"/>
  <c r="AS602" i="1"/>
  <c r="AZ613" i="1"/>
  <c r="AS697" i="1"/>
  <c r="AY750" i="1"/>
  <c r="AV865" i="1"/>
  <c r="AX820" i="1"/>
  <c r="AQ834" i="1"/>
  <c r="AR813" i="1"/>
  <c r="AR1001" i="1"/>
  <c r="AU1009" i="1"/>
  <c r="AQ953" i="1"/>
  <c r="AT17" i="1"/>
  <c r="AR73" i="1"/>
  <c r="AY176" i="1"/>
  <c r="AZ291" i="1"/>
  <c r="AS401" i="1"/>
  <c r="AU363" i="1"/>
  <c r="AQ544" i="1"/>
  <c r="AT861" i="1"/>
  <c r="AY79" i="1"/>
  <c r="AV205" i="1"/>
  <c r="AX259" i="1"/>
  <c r="AT254" i="1"/>
  <c r="AS350" i="1"/>
  <c r="AU647" i="1"/>
  <c r="AU785" i="1"/>
  <c r="AV780" i="1"/>
  <c r="AU869" i="1"/>
  <c r="AZ678" i="1"/>
  <c r="AX832" i="1"/>
  <c r="AS816" i="1"/>
  <c r="AQ176" i="1"/>
  <c r="AX225" i="1"/>
  <c r="AS424" i="1"/>
  <c r="AU674" i="1"/>
  <c r="AS600" i="1"/>
  <c r="AV931" i="1"/>
  <c r="AT806" i="1"/>
  <c r="AX982" i="1"/>
  <c r="AQ109" i="1"/>
  <c r="AQ242" i="1"/>
  <c r="AS262" i="1"/>
  <c r="AZ450" i="1"/>
  <c r="AQ550" i="1"/>
  <c r="AS450" i="1"/>
  <c r="AR524" i="1"/>
  <c r="AT745" i="1"/>
  <c r="AX102" i="1"/>
  <c r="AT134" i="1"/>
  <c r="AZ216" i="1"/>
  <c r="AT309" i="1"/>
  <c r="AZ423" i="1"/>
  <c r="AU635" i="1"/>
  <c r="AU765" i="1"/>
  <c r="AR809" i="1"/>
  <c r="AY781" i="1"/>
  <c r="AT860" i="1"/>
  <c r="AU938" i="1"/>
  <c r="AQ1000" i="1"/>
  <c r="AR150" i="1"/>
  <c r="AV106" i="1"/>
  <c r="AW443" i="1"/>
  <c r="AY437" i="1"/>
  <c r="AZ533" i="1"/>
  <c r="AS651" i="1"/>
  <c r="AT635" i="1"/>
  <c r="AQ676" i="1"/>
  <c r="AV782" i="1"/>
  <c r="AY1006" i="1"/>
  <c r="AS109" i="1"/>
  <c r="AW200" i="1"/>
  <c r="AV347" i="1"/>
  <c r="AY407" i="1"/>
  <c r="AY389" i="1"/>
  <c r="AQ558" i="1"/>
  <c r="AV664" i="1"/>
  <c r="AZ620" i="1"/>
  <c r="AS776" i="1"/>
  <c r="AV817" i="1"/>
  <c r="AU703" i="1"/>
  <c r="AZ47" i="1"/>
  <c r="AX302" i="1"/>
  <c r="AU415" i="1"/>
  <c r="AU493" i="1"/>
  <c r="AR511" i="1"/>
  <c r="AU641" i="1"/>
  <c r="AS514" i="1"/>
  <c r="AZ747" i="1"/>
  <c r="AW670" i="1"/>
  <c r="AT729" i="1"/>
  <c r="AR781" i="1"/>
  <c r="AT925" i="1"/>
  <c r="AR868" i="1"/>
  <c r="AW989" i="1"/>
  <c r="AZ38" i="1"/>
  <c r="AW202" i="1"/>
  <c r="AT323" i="1"/>
  <c r="AT513" i="1"/>
  <c r="AU668" i="1"/>
  <c r="AV875" i="1"/>
  <c r="AS856" i="1"/>
  <c r="AV998" i="1"/>
  <c r="AT97" i="1"/>
  <c r="AZ165" i="1"/>
  <c r="AT158" i="1"/>
  <c r="AZ373" i="1"/>
  <c r="AZ383" i="1"/>
  <c r="AW493" i="1"/>
  <c r="AR552" i="1"/>
  <c r="AV606" i="1"/>
  <c r="AQ753" i="1"/>
  <c r="AQ790" i="1"/>
  <c r="AT67" i="1"/>
  <c r="AT71" i="1"/>
  <c r="AW160" i="1"/>
  <c r="AU348" i="1"/>
  <c r="AT388" i="1"/>
  <c r="AS516" i="1"/>
  <c r="AR527" i="1"/>
  <c r="AX785" i="1"/>
  <c r="AW303" i="1"/>
  <c r="AW454" i="1"/>
  <c r="AT361" i="1"/>
  <c r="AZ483" i="1"/>
  <c r="AR526" i="1"/>
  <c r="AQ701" i="1"/>
  <c r="AS719" i="1"/>
  <c r="AT834" i="1"/>
  <c r="AV923" i="1"/>
  <c r="AY990" i="1"/>
  <c r="AR968" i="1"/>
  <c r="AT31" i="1"/>
  <c r="AS31" i="1"/>
  <c r="AQ67" i="1"/>
  <c r="AS74" i="1"/>
  <c r="AZ110" i="1"/>
  <c r="AR120" i="1"/>
  <c r="AW298" i="1"/>
  <c r="AV528" i="1"/>
  <c r="AT668" i="1"/>
  <c r="AY852" i="1"/>
  <c r="AQ866" i="1"/>
  <c r="AZ871" i="1"/>
  <c r="AV946" i="1"/>
  <c r="AV965" i="1"/>
  <c r="AU14" i="1"/>
  <c r="AQ22" i="1"/>
  <c r="AQ155" i="1"/>
  <c r="AX242" i="1"/>
  <c r="AV376" i="1"/>
  <c r="AW418" i="1"/>
  <c r="AX334" i="1"/>
  <c r="AT438" i="1"/>
  <c r="AR541" i="1"/>
  <c r="AZ673" i="1"/>
  <c r="AU794" i="1"/>
  <c r="AR637" i="1"/>
  <c r="AT271" i="1"/>
  <c r="AX321" i="1"/>
  <c r="AR349" i="1"/>
  <c r="AX789" i="1"/>
  <c r="AT960" i="1"/>
  <c r="AQ870" i="1"/>
  <c r="AX964" i="1"/>
  <c r="AU271" i="1"/>
  <c r="AW573" i="1"/>
  <c r="AZ641" i="1"/>
  <c r="AV723" i="1"/>
  <c r="AV869" i="1"/>
  <c r="AU133" i="1"/>
  <c r="AX610" i="1"/>
  <c r="AS629" i="1"/>
  <c r="AZ803" i="1"/>
  <c r="AQ998" i="1"/>
  <c r="AT129" i="1"/>
  <c r="AR147" i="1"/>
  <c r="AT202" i="1"/>
  <c r="AX222" i="1"/>
  <c r="AY257" i="1"/>
  <c r="AU223" i="1"/>
  <c r="AX294" i="1"/>
  <c r="AW412" i="1"/>
  <c r="AU566" i="1"/>
  <c r="AQ699" i="1"/>
  <c r="AS860" i="1"/>
  <c r="AZ797" i="1"/>
  <c r="AR998" i="1"/>
  <c r="AV996" i="1"/>
  <c r="AV53" i="1"/>
  <c r="AQ57" i="1"/>
  <c r="AV163" i="1"/>
  <c r="AR228" i="1"/>
  <c r="AR427" i="1"/>
  <c r="AU605" i="1"/>
  <c r="AU636" i="1"/>
  <c r="AS755" i="1"/>
  <c r="AR635" i="1"/>
  <c r="AY48" i="1"/>
  <c r="AQ202" i="1"/>
  <c r="AZ294" i="1"/>
  <c r="AX387" i="1"/>
  <c r="AT504" i="1"/>
  <c r="AU633" i="1"/>
  <c r="AY591" i="1"/>
  <c r="AV845" i="1"/>
  <c r="AW846" i="1"/>
  <c r="AX973" i="1"/>
  <c r="AX100" i="1"/>
  <c r="AT140" i="1"/>
  <c r="AX158" i="1"/>
  <c r="AS177" i="1"/>
  <c r="AY359" i="1"/>
  <c r="AX641" i="1"/>
  <c r="AT663" i="1"/>
  <c r="AY733" i="1"/>
  <c r="AR846" i="1"/>
  <c r="AQ937" i="1"/>
  <c r="AW261" i="1"/>
  <c r="AW440" i="1"/>
  <c r="AV647" i="1"/>
  <c r="AZ618" i="1"/>
  <c r="AS765" i="1"/>
  <c r="AW709" i="1"/>
  <c r="AW793" i="1"/>
  <c r="AT923" i="1"/>
  <c r="AQ877" i="1"/>
  <c r="AS987" i="1"/>
  <c r="AU21" i="1"/>
  <c r="AU50" i="1"/>
  <c r="AQ192" i="1"/>
  <c r="AZ477" i="1"/>
  <c r="AU694" i="1"/>
  <c r="AX852" i="1"/>
  <c r="AQ800" i="1"/>
  <c r="AZ926" i="1"/>
  <c r="AY20" i="1"/>
  <c r="AX640" i="1"/>
  <c r="AS700" i="1"/>
  <c r="AT637" i="1"/>
  <c r="AT666" i="1"/>
  <c r="AU690" i="1"/>
  <c r="AU855" i="1"/>
  <c r="AW875" i="1"/>
  <c r="AR669" i="1"/>
  <c r="AQ100" i="1"/>
  <c r="AZ98" i="1"/>
  <c r="AW173" i="1"/>
  <c r="AW153" i="1"/>
  <c r="AY280" i="1"/>
  <c r="AQ270" i="1"/>
  <c r="AW464" i="1"/>
  <c r="AW496" i="1"/>
  <c r="AY449" i="1"/>
  <c r="AR679" i="1"/>
  <c r="AQ806" i="1"/>
  <c r="AS877" i="1"/>
  <c r="AZ946" i="1"/>
  <c r="AT41" i="1"/>
  <c r="AT114" i="1"/>
  <c r="AV238" i="1"/>
  <c r="AT308" i="1"/>
  <c r="AV424" i="1"/>
  <c r="AX481" i="1"/>
  <c r="AZ432" i="1"/>
  <c r="AZ472" i="1"/>
  <c r="AW547" i="1"/>
  <c r="AV787" i="1"/>
  <c r="AT120" i="1"/>
  <c r="AY69" i="1"/>
  <c r="AQ91" i="1"/>
  <c r="AV134" i="1"/>
  <c r="AR260" i="1"/>
  <c r="AS410" i="1"/>
  <c r="AV448" i="1"/>
  <c r="AW461" i="1"/>
  <c r="AY520" i="1"/>
  <c r="AW681" i="1"/>
  <c r="AW625" i="1"/>
  <c r="AW853" i="1"/>
  <c r="AZ100" i="1"/>
  <c r="AV393" i="1"/>
  <c r="AQ327" i="1"/>
  <c r="AR466" i="1"/>
  <c r="AQ559" i="1"/>
  <c r="AZ481" i="1"/>
  <c r="AW858" i="1"/>
  <c r="AT878" i="1"/>
  <c r="AY943" i="1"/>
  <c r="AQ17" i="1"/>
  <c r="AT228" i="1"/>
  <c r="AW419" i="1"/>
  <c r="AV852" i="1"/>
  <c r="AT857" i="1"/>
  <c r="AZ11" i="1"/>
  <c r="AX31" i="1"/>
  <c r="AW211" i="1"/>
  <c r="AX184" i="1"/>
  <c r="AU396" i="1"/>
  <c r="AQ455" i="1"/>
  <c r="AQ571" i="1"/>
  <c r="AY442" i="1"/>
  <c r="AS638" i="1"/>
  <c r="AZ738" i="1"/>
  <c r="AU911" i="1"/>
  <c r="AY84" i="1"/>
  <c r="AR225" i="1"/>
  <c r="AW318" i="1"/>
  <c r="AR555" i="1"/>
  <c r="AV778" i="1"/>
  <c r="AX804" i="1"/>
  <c r="AY846" i="1"/>
  <c r="AY1008" i="1"/>
  <c r="AT117" i="1"/>
  <c r="AZ243" i="1"/>
  <c r="AT482" i="1"/>
  <c r="AU537" i="1"/>
  <c r="AS533" i="1"/>
  <c r="AY758" i="1"/>
  <c r="AU815" i="1"/>
  <c r="AW809" i="1"/>
  <c r="AR759" i="1"/>
  <c r="AS893" i="1"/>
  <c r="AX910" i="1"/>
  <c r="AX54" i="1"/>
  <c r="AV166" i="1"/>
  <c r="AS411" i="1"/>
  <c r="AV417" i="1"/>
  <c r="AU471" i="1"/>
  <c r="AY542" i="1"/>
  <c r="AS321" i="1"/>
  <c r="AY511" i="1"/>
  <c r="AV881" i="1"/>
  <c r="AR64" i="1"/>
  <c r="AS40" i="1"/>
  <c r="AS125" i="1"/>
  <c r="AQ183" i="1"/>
  <c r="AU255" i="1"/>
  <c r="AU297" i="1"/>
  <c r="AZ395" i="1"/>
  <c r="AR521" i="1"/>
  <c r="AR538" i="1"/>
  <c r="AU662" i="1"/>
  <c r="AW764" i="1"/>
  <c r="AU893" i="1"/>
  <c r="AU966" i="1"/>
  <c r="AS903" i="1"/>
  <c r="AR767" i="1"/>
  <c r="AT201" i="1"/>
  <c r="AQ285" i="1"/>
  <c r="AV489" i="1"/>
  <c r="AU573" i="1"/>
  <c r="AX600" i="1"/>
  <c r="AT659" i="1"/>
  <c r="AU704" i="1"/>
  <c r="AW704" i="1"/>
  <c r="AX1001" i="1"/>
  <c r="AZ326" i="1"/>
  <c r="AU397" i="1"/>
  <c r="AT442" i="1"/>
  <c r="AU584" i="1"/>
  <c r="AQ482" i="1"/>
  <c r="AY812" i="1"/>
  <c r="AT850" i="1"/>
  <c r="AX883" i="1"/>
  <c r="AX30" i="1"/>
  <c r="AR121" i="1"/>
  <c r="AT133" i="1"/>
  <c r="AW168" i="1"/>
  <c r="AT227" i="1"/>
  <c r="AW219" i="1"/>
  <c r="AR516" i="1"/>
  <c r="AU639" i="1"/>
  <c r="AY468" i="1"/>
  <c r="AS626" i="1"/>
  <c r="AS774" i="1"/>
  <c r="AY860" i="1"/>
  <c r="AS160" i="1"/>
  <c r="AZ351" i="1"/>
  <c r="AV436" i="1"/>
  <c r="AY393" i="1"/>
  <c r="AS566" i="1"/>
  <c r="AR611" i="1"/>
  <c r="AS660" i="1"/>
  <c r="AX749" i="1"/>
  <c r="AY634" i="1"/>
  <c r="AS921" i="1"/>
  <c r="AU1007" i="1"/>
  <c r="AO600" i="1"/>
  <c r="AR45" i="1"/>
  <c r="AT118" i="1"/>
  <c r="AU166" i="1"/>
  <c r="AQ250" i="1"/>
  <c r="AR207" i="1"/>
  <c r="AY463" i="1"/>
  <c r="AQ465" i="1"/>
  <c r="AU579" i="1"/>
  <c r="AR599" i="1"/>
  <c r="AS540" i="1"/>
  <c r="AR603" i="1"/>
  <c r="AW808" i="1"/>
  <c r="AU896" i="1"/>
  <c r="AR951" i="1"/>
  <c r="AR59" i="1"/>
  <c r="AS191" i="1"/>
  <c r="AZ262" i="1"/>
  <c r="AT284" i="1"/>
  <c r="AW382" i="1"/>
  <c r="AZ407" i="1"/>
  <c r="AX518" i="1"/>
  <c r="AU713" i="1"/>
  <c r="AZ655" i="1"/>
  <c r="AT779" i="1"/>
  <c r="AR807" i="1"/>
  <c r="AS813" i="1"/>
  <c r="AT853" i="1"/>
  <c r="AT916" i="1"/>
  <c r="AV740" i="1"/>
  <c r="AR924" i="1"/>
  <c r="AS997" i="1"/>
  <c r="AX27" i="1"/>
  <c r="AX142" i="1"/>
  <c r="AW117" i="1"/>
  <c r="AT185" i="1"/>
  <c r="AS420" i="1"/>
  <c r="AV471" i="1"/>
  <c r="AU581" i="1"/>
  <c r="AV577" i="1"/>
  <c r="AV690" i="1"/>
  <c r="AS688" i="1"/>
  <c r="AW735" i="1"/>
  <c r="AR859" i="1"/>
  <c r="AS819" i="1"/>
  <c r="AQ918" i="1"/>
  <c r="AR784" i="1"/>
  <c r="AZ958" i="1"/>
  <c r="AR41" i="1"/>
  <c r="AV147" i="1"/>
  <c r="AW372" i="1"/>
  <c r="AX329" i="1"/>
  <c r="AU432" i="1"/>
  <c r="AT331" i="1"/>
  <c r="AT743" i="1"/>
  <c r="AT775" i="1"/>
  <c r="AQ772" i="1"/>
  <c r="AV785" i="1"/>
  <c r="AU136" i="1"/>
  <c r="AR269" i="1"/>
  <c r="AX521" i="1"/>
  <c r="AU544" i="1"/>
  <c r="AX584" i="1"/>
  <c r="AT641" i="1"/>
  <c r="AR721" i="1"/>
  <c r="AT676" i="1"/>
  <c r="AS747" i="1"/>
  <c r="AS792" i="1"/>
  <c r="AX602" i="1"/>
  <c r="AV926" i="1"/>
  <c r="AS271" i="1"/>
  <c r="AS402" i="1"/>
  <c r="AV378" i="1"/>
  <c r="AQ526" i="1"/>
  <c r="AZ586" i="1"/>
  <c r="AQ597" i="1"/>
  <c r="AR828" i="1"/>
  <c r="AT927" i="1"/>
  <c r="AU928" i="1"/>
  <c r="AR766" i="1"/>
  <c r="AX263" i="1"/>
  <c r="AX318" i="1"/>
  <c r="AQ392" i="1"/>
  <c r="AQ542" i="1"/>
  <c r="AX655" i="1"/>
  <c r="AS575" i="1"/>
  <c r="AZ692" i="1"/>
  <c r="AV165" i="1"/>
  <c r="AY200" i="1"/>
  <c r="AV270" i="1"/>
  <c r="AS414" i="1"/>
  <c r="AS443" i="1"/>
  <c r="AR643" i="1"/>
  <c r="AR875" i="1"/>
  <c r="AZ1009" i="1"/>
  <c r="AZ29" i="1"/>
  <c r="AW93" i="1"/>
  <c r="AT443" i="1"/>
  <c r="AT509" i="1"/>
  <c r="AQ485" i="1"/>
  <c r="AT644" i="1"/>
  <c r="AU773" i="1"/>
  <c r="AU899" i="1"/>
  <c r="AY915" i="1"/>
  <c r="AZ914" i="1"/>
  <c r="AT82" i="1"/>
  <c r="AV191" i="1"/>
  <c r="AW201" i="1"/>
  <c r="AZ251" i="1"/>
  <c r="AS299" i="1"/>
  <c r="AY519" i="1"/>
  <c r="AX612" i="1"/>
  <c r="AY717" i="1"/>
  <c r="AW823" i="1"/>
  <c r="AY903" i="1"/>
  <c r="AU70" i="1"/>
  <c r="AW102" i="1"/>
  <c r="AW220" i="1"/>
  <c r="AU421" i="1"/>
  <c r="AY394" i="1"/>
  <c r="AV632" i="1"/>
  <c r="AT746" i="1"/>
  <c r="AZ896" i="1"/>
  <c r="AX82" i="1"/>
  <c r="AY36" i="1"/>
  <c r="AX111" i="1"/>
  <c r="AW399" i="1"/>
  <c r="AX421" i="1"/>
  <c r="AW536" i="1"/>
  <c r="AT379" i="1"/>
  <c r="AQ572" i="1"/>
  <c r="AX767" i="1"/>
  <c r="AT721" i="1"/>
  <c r="AV722" i="1"/>
  <c r="AY827" i="1"/>
  <c r="AV935" i="1"/>
  <c r="AS904" i="1"/>
  <c r="AW1004" i="1"/>
  <c r="AV23" i="1"/>
  <c r="AS91" i="1"/>
  <c r="AV157" i="1"/>
  <c r="AZ353" i="1"/>
  <c r="AV344" i="1"/>
  <c r="AR406" i="1"/>
  <c r="AX422" i="1"/>
  <c r="AS745" i="1"/>
  <c r="AQ778" i="1"/>
  <c r="AS848" i="1"/>
  <c r="AU889" i="1"/>
  <c r="AS187" i="1"/>
  <c r="AQ217" i="1"/>
  <c r="AX175" i="1"/>
  <c r="AV414" i="1"/>
  <c r="AR485" i="1"/>
  <c r="AU673" i="1"/>
  <c r="AQ622" i="1"/>
  <c r="AX845" i="1"/>
  <c r="AQ984" i="1"/>
  <c r="AU384" i="1"/>
  <c r="AQ483" i="1"/>
  <c r="AY431" i="1"/>
  <c r="AT550" i="1"/>
  <c r="AS555" i="1"/>
  <c r="AS637" i="1"/>
  <c r="AT632" i="1"/>
  <c r="AS737" i="1"/>
  <c r="AU840" i="1"/>
  <c r="AZ841" i="1"/>
  <c r="AW33" i="1"/>
  <c r="AX13" i="1"/>
  <c r="AS211" i="1"/>
  <c r="AZ576" i="1"/>
  <c r="AT581" i="1"/>
  <c r="AS565" i="1"/>
  <c r="AX618" i="1"/>
  <c r="AQ509" i="1"/>
  <c r="AX812" i="1"/>
  <c r="AU927" i="1"/>
  <c r="AQ948" i="1"/>
  <c r="AW134" i="1"/>
  <c r="AV116" i="1"/>
  <c r="AW308" i="1"/>
  <c r="AV463" i="1"/>
  <c r="AV529" i="1"/>
  <c r="AW491" i="1"/>
  <c r="AQ476" i="1"/>
  <c r="AQ587" i="1"/>
  <c r="AW895" i="1"/>
  <c r="AQ58" i="1"/>
  <c r="AT170" i="1"/>
  <c r="AV144" i="1"/>
  <c r="AT230" i="1"/>
  <c r="AX330" i="1"/>
  <c r="AU478" i="1"/>
  <c r="AV474" i="1"/>
  <c r="AY447" i="1"/>
  <c r="AQ443" i="1"/>
  <c r="AV548" i="1"/>
  <c r="AQ735" i="1"/>
  <c r="AQ831" i="1"/>
  <c r="AR838" i="1"/>
  <c r="AZ962" i="1"/>
  <c r="AX409" i="1"/>
  <c r="AT494" i="1"/>
  <c r="AT353" i="1"/>
  <c r="AT547" i="1"/>
  <c r="AV594" i="1"/>
  <c r="AU634" i="1"/>
  <c r="AS636" i="1"/>
  <c r="AS771" i="1"/>
  <c r="AY798" i="1"/>
  <c r="AS859" i="1"/>
  <c r="AV969" i="1"/>
  <c r="AY885" i="1"/>
  <c r="AX903" i="1"/>
  <c r="AR56" i="1"/>
  <c r="AY99" i="1"/>
  <c r="AX141" i="1"/>
  <c r="AV430" i="1"/>
  <c r="AR415" i="1"/>
  <c r="AR614" i="1"/>
  <c r="AX724" i="1"/>
  <c r="AY861" i="1"/>
  <c r="AV48" i="1"/>
  <c r="AU259" i="1"/>
  <c r="AU366" i="1"/>
  <c r="AZ458" i="1"/>
  <c r="AW745" i="1"/>
  <c r="AQ598" i="1"/>
  <c r="AS880" i="1"/>
  <c r="AW944" i="1"/>
  <c r="AX979" i="1"/>
  <c r="AV46" i="1"/>
  <c r="AR90" i="1"/>
  <c r="AV136" i="1"/>
  <c r="AQ303" i="1"/>
  <c r="AQ441" i="1"/>
  <c r="AX752" i="1"/>
  <c r="AZ667" i="1"/>
  <c r="AR806" i="1"/>
  <c r="AS885" i="1"/>
  <c r="AT33" i="1"/>
  <c r="AY281" i="1"/>
  <c r="AW397" i="1"/>
  <c r="AV433" i="1"/>
  <c r="AT544" i="1"/>
  <c r="AV701" i="1"/>
  <c r="AQ501" i="1"/>
  <c r="AW740" i="1"/>
  <c r="AQ712" i="1"/>
  <c r="AS578" i="1"/>
  <c r="AW654" i="1"/>
  <c r="AQ653" i="1"/>
  <c r="AU824" i="1"/>
  <c r="AY811" i="1"/>
  <c r="AS839" i="1"/>
  <c r="AY912" i="1"/>
  <c r="AW52" i="1"/>
  <c r="AZ166" i="1"/>
  <c r="AY191" i="1"/>
  <c r="AV297" i="1"/>
  <c r="AX290" i="1"/>
  <c r="AU732" i="1"/>
  <c r="AQ768" i="1"/>
  <c r="AS882" i="1"/>
  <c r="AW849" i="1"/>
  <c r="AR885" i="1"/>
  <c r="AW803" i="1"/>
  <c r="AX268" i="1"/>
  <c r="AY196" i="1"/>
  <c r="AT459" i="1"/>
  <c r="AW248" i="1"/>
  <c r="AY358" i="1"/>
  <c r="AR463" i="1"/>
  <c r="AZ723" i="1"/>
  <c r="AS769" i="1"/>
  <c r="AY715" i="1"/>
  <c r="AQ949" i="1"/>
  <c r="AT25" i="1"/>
  <c r="AU80" i="1"/>
  <c r="AZ68" i="1"/>
  <c r="AQ114" i="1"/>
  <c r="AX315" i="1"/>
  <c r="AV524" i="1"/>
  <c r="AS442" i="1"/>
  <c r="AX647" i="1"/>
  <c r="AX603" i="1"/>
  <c r="AZ836" i="1"/>
  <c r="AR907" i="1"/>
  <c r="AV1003" i="1"/>
  <c r="AW1005" i="1"/>
  <c r="AU47" i="1"/>
  <c r="AR114" i="1"/>
  <c r="AY199" i="1"/>
  <c r="AZ260" i="1"/>
  <c r="AY365" i="1"/>
  <c r="AQ376" i="1"/>
  <c r="AX433" i="1"/>
  <c r="AU618" i="1"/>
  <c r="AQ737" i="1"/>
  <c r="AY713" i="1"/>
  <c r="AW53" i="1"/>
  <c r="AS119" i="1"/>
  <c r="AV152" i="1"/>
  <c r="AQ225" i="1"/>
  <c r="AR241" i="1"/>
  <c r="AW396" i="1"/>
  <c r="AU319" i="1"/>
  <c r="AS462" i="1"/>
  <c r="AR563" i="1"/>
  <c r="AS595" i="1"/>
  <c r="AW611" i="1"/>
  <c r="AR863" i="1"/>
  <c r="AU946" i="1"/>
  <c r="AV918" i="1"/>
  <c r="AZ70" i="1"/>
  <c r="AZ152" i="1"/>
  <c r="AZ162" i="1"/>
  <c r="AV336" i="1"/>
  <c r="AT516" i="1"/>
  <c r="AZ410" i="1"/>
  <c r="AZ541" i="1"/>
  <c r="AQ680" i="1"/>
  <c r="AY660" i="1"/>
  <c r="AZ762" i="1"/>
  <c r="AR909" i="1"/>
  <c r="AS886" i="1"/>
  <c r="AZ95" i="1"/>
  <c r="AV219" i="1"/>
  <c r="AS367" i="1"/>
  <c r="AS392" i="1"/>
  <c r="AX399" i="1"/>
  <c r="AW671" i="1"/>
  <c r="AW933" i="1"/>
  <c r="AZ908" i="1"/>
  <c r="AX962" i="1"/>
  <c r="AW1002" i="1"/>
  <c r="AW61" i="1"/>
  <c r="AQ164" i="1"/>
  <c r="AR290" i="1"/>
  <c r="AV467" i="1"/>
  <c r="AQ470" i="1"/>
  <c r="AV755" i="1"/>
  <c r="AR760" i="1"/>
  <c r="AS836" i="1"/>
  <c r="AR890" i="1"/>
  <c r="AR960" i="1"/>
  <c r="AR332" i="1"/>
  <c r="AU465" i="1"/>
  <c r="AX476" i="1"/>
  <c r="AX714" i="1"/>
  <c r="AX731" i="1"/>
  <c r="AS46" i="1"/>
  <c r="AQ212" i="1"/>
  <c r="AU318" i="1"/>
  <c r="AX440" i="1"/>
  <c r="AX474" i="1"/>
  <c r="AU603" i="1"/>
  <c r="AY714" i="1"/>
  <c r="AY851" i="1"/>
  <c r="AQ51" i="1"/>
  <c r="AQ156" i="1"/>
  <c r="AQ238" i="1"/>
  <c r="AU263" i="1"/>
  <c r="AU332" i="1"/>
  <c r="AW233" i="1"/>
  <c r="AU499" i="1"/>
  <c r="AQ353" i="1"/>
  <c r="AW499" i="1"/>
  <c r="AS577" i="1"/>
  <c r="AQ798" i="1"/>
  <c r="AY944" i="1"/>
  <c r="AR921" i="1"/>
  <c r="AX88" i="1"/>
  <c r="AX235" i="1"/>
  <c r="AR206" i="1"/>
  <c r="AS246" i="1"/>
  <c r="AT298" i="1"/>
  <c r="AS354" i="1"/>
  <c r="AS378" i="1"/>
  <c r="AW375" i="1"/>
  <c r="AX531" i="1"/>
  <c r="AT598" i="1"/>
  <c r="AV644" i="1"/>
  <c r="AV698" i="1"/>
  <c r="AY726" i="1"/>
  <c r="AT770" i="1"/>
  <c r="AV874" i="1"/>
  <c r="AS992" i="1"/>
  <c r="AU1006" i="1"/>
  <c r="AY18" i="1"/>
  <c r="AS32" i="1"/>
  <c r="AW297" i="1"/>
  <c r="AT301" i="1"/>
  <c r="AS295" i="1"/>
  <c r="AR308" i="1"/>
  <c r="AR597" i="1"/>
  <c r="AY725" i="1"/>
  <c r="AS740" i="1"/>
  <c r="AS873" i="1"/>
  <c r="AW714" i="1"/>
  <c r="AS89" i="1"/>
  <c r="AQ213" i="1"/>
  <c r="AU398" i="1"/>
  <c r="AU430" i="1"/>
  <c r="AR678" i="1"/>
  <c r="AQ885" i="1"/>
  <c r="AQ117" i="1"/>
  <c r="AX68" i="1"/>
  <c r="AZ276" i="1"/>
  <c r="AV223" i="1"/>
  <c r="AT446" i="1"/>
  <c r="AW480" i="1"/>
  <c r="AX427" i="1"/>
  <c r="AZ514" i="1"/>
  <c r="AS475" i="1"/>
  <c r="AU632" i="1"/>
  <c r="AV866" i="1"/>
  <c r="AQ862" i="1"/>
  <c r="AS866" i="1"/>
  <c r="AZ77" i="1"/>
  <c r="AV197" i="1"/>
  <c r="AV517" i="1"/>
  <c r="AY476" i="1"/>
  <c r="AW566" i="1"/>
  <c r="AV803" i="1"/>
  <c r="AZ915" i="1"/>
  <c r="AX123" i="1"/>
  <c r="AZ121" i="1"/>
  <c r="AY201" i="1"/>
  <c r="AZ292" i="1"/>
  <c r="AZ368" i="1"/>
  <c r="AW328" i="1"/>
  <c r="AV765" i="1"/>
  <c r="AQ85" i="1"/>
  <c r="AY121" i="1"/>
  <c r="AT163" i="1"/>
  <c r="AQ361" i="1"/>
  <c r="AZ309" i="1"/>
  <c r="AY440" i="1"/>
  <c r="AY465" i="1"/>
  <c r="AR503" i="1"/>
  <c r="AW544" i="1"/>
  <c r="AS619" i="1"/>
  <c r="AU902" i="1"/>
  <c r="AQ923" i="1"/>
  <c r="AX970" i="1"/>
  <c r="AS88" i="1"/>
  <c r="AX103" i="1"/>
  <c r="AW81" i="1"/>
  <c r="AT422" i="1"/>
  <c r="AU614" i="1"/>
  <c r="AX674" i="1"/>
  <c r="AT841" i="1"/>
  <c r="AR991" i="1"/>
  <c r="AU51" i="1"/>
  <c r="AS110" i="1"/>
  <c r="AV153" i="1"/>
  <c r="AY308" i="1"/>
  <c r="AV256" i="1"/>
  <c r="AX509" i="1"/>
  <c r="AV551" i="1"/>
  <c r="AT903" i="1"/>
  <c r="AW962" i="1"/>
  <c r="AV59" i="1"/>
  <c r="AR98" i="1"/>
  <c r="AS253" i="1"/>
  <c r="AW276" i="1"/>
  <c r="AX347" i="1"/>
  <c r="AU486" i="1"/>
  <c r="AQ393" i="1"/>
  <c r="AY712" i="1"/>
  <c r="AV944" i="1"/>
  <c r="AY32" i="1"/>
  <c r="AS422" i="1"/>
  <c r="AT528" i="1"/>
  <c r="AX699" i="1"/>
  <c r="AS824" i="1"/>
  <c r="AT843" i="1"/>
  <c r="AT821" i="1"/>
  <c r="AV20" i="1"/>
  <c r="AQ196" i="1"/>
  <c r="AQ346" i="1"/>
  <c r="AR435" i="1"/>
  <c r="AS789" i="1"/>
  <c r="AV741" i="1"/>
  <c r="AY996" i="1"/>
  <c r="AX915" i="1"/>
  <c r="AW991" i="1"/>
  <c r="AV211" i="1"/>
  <c r="AT381" i="1"/>
  <c r="AR433" i="1"/>
  <c r="AV712" i="1"/>
  <c r="AX729" i="1"/>
  <c r="AY640" i="1"/>
  <c r="AU749" i="1"/>
  <c r="AZ686" i="1"/>
  <c r="AQ851" i="1"/>
  <c r="AQ869" i="1"/>
  <c r="AX997" i="1"/>
  <c r="AZ129" i="1"/>
  <c r="AS250" i="1"/>
  <c r="AU251" i="1"/>
  <c r="AR844" i="1"/>
  <c r="AQ992" i="1"/>
  <c r="AQ318" i="1"/>
  <c r="AT316" i="1"/>
  <c r="AQ386" i="1"/>
  <c r="AT355" i="1"/>
  <c r="AR560" i="1"/>
  <c r="AV608" i="1"/>
  <c r="AQ621" i="1"/>
  <c r="AY702" i="1"/>
  <c r="AV721" i="1"/>
  <c r="AZ950" i="1"/>
  <c r="AZ219" i="1"/>
  <c r="AZ598" i="1"/>
  <c r="AQ529" i="1"/>
  <c r="AS767" i="1"/>
  <c r="AT847" i="1"/>
  <c r="AV958" i="1"/>
  <c r="AV971" i="1"/>
  <c r="AX77" i="1"/>
  <c r="AS213" i="1"/>
  <c r="AV224" i="1"/>
  <c r="AQ538" i="1"/>
  <c r="AW746" i="1"/>
  <c r="AQ824" i="1"/>
  <c r="AR822" i="1"/>
  <c r="AV888" i="1"/>
  <c r="AV896" i="1"/>
  <c r="AX927" i="1"/>
  <c r="AS135" i="1"/>
  <c r="AS252" i="1"/>
  <c r="AT238" i="1"/>
  <c r="AR328" i="1"/>
  <c r="AR464" i="1"/>
  <c r="AY426" i="1"/>
  <c r="AX611" i="1"/>
  <c r="AX800" i="1"/>
  <c r="AX873" i="1"/>
  <c r="AR665" i="1"/>
  <c r="AS36" i="1"/>
  <c r="AR245" i="1"/>
  <c r="AT367" i="1"/>
  <c r="AY505" i="1"/>
  <c r="AY589" i="1"/>
  <c r="AS852" i="1"/>
  <c r="AS861" i="1"/>
  <c r="AW988" i="1"/>
  <c r="AW12" i="1"/>
  <c r="AY104" i="1"/>
  <c r="AV107" i="1"/>
  <c r="AY174" i="1"/>
  <c r="AZ226" i="1"/>
  <c r="AT280" i="1"/>
  <c r="AT288" i="1"/>
  <c r="AU260" i="1"/>
  <c r="AU272" i="1"/>
  <c r="AX312" i="1"/>
  <c r="AX320" i="1"/>
  <c r="AU411" i="1"/>
  <c r="AU655" i="1"/>
  <c r="AV693" i="1"/>
  <c r="AW588" i="1"/>
  <c r="AW630" i="1"/>
  <c r="AV824" i="1"/>
  <c r="AU929" i="1"/>
  <c r="AR882" i="1"/>
  <c r="AY896" i="1"/>
  <c r="AR937" i="1"/>
  <c r="AQ68" i="1"/>
  <c r="AQ229" i="1"/>
  <c r="AR223" i="1"/>
  <c r="AV257" i="1"/>
  <c r="AY471" i="1"/>
  <c r="AV552" i="1"/>
  <c r="AX631" i="1"/>
  <c r="AZ849" i="1"/>
  <c r="AV961" i="1"/>
  <c r="AQ910" i="1"/>
  <c r="AY987" i="1"/>
  <c r="AT986" i="1"/>
  <c r="AZ258" i="1"/>
  <c r="AQ713" i="1"/>
  <c r="AT926" i="1"/>
  <c r="AQ59" i="1"/>
  <c r="AZ384" i="1"/>
  <c r="AY480" i="1"/>
  <c r="AR519" i="1"/>
  <c r="AX624" i="1"/>
  <c r="AR646" i="1"/>
  <c r="AT642" i="1"/>
  <c r="AV831" i="1"/>
  <c r="AU941" i="1"/>
  <c r="AV977" i="1"/>
  <c r="AW967" i="1"/>
  <c r="AQ887" i="1"/>
  <c r="AW87" i="1"/>
  <c r="AT146" i="1"/>
  <c r="AR226" i="1"/>
  <c r="AZ305" i="1"/>
  <c r="AQ369" i="1"/>
  <c r="AT356" i="1"/>
  <c r="AS532" i="1"/>
  <c r="AV673" i="1"/>
  <c r="AW669" i="1"/>
  <c r="AY647" i="1"/>
  <c r="AT719" i="1"/>
  <c r="AQ761" i="1"/>
  <c r="AQ1002" i="1"/>
  <c r="AW284" i="1"/>
  <c r="AW363" i="1"/>
  <c r="AQ762" i="1"/>
  <c r="AW910" i="1"/>
  <c r="AT24" i="1"/>
  <c r="AQ103" i="1"/>
  <c r="AY158" i="1"/>
  <c r="AV473" i="1"/>
  <c r="AZ449" i="1"/>
  <c r="AY499" i="1"/>
  <c r="AW628" i="1"/>
  <c r="AS948" i="1"/>
  <c r="AQ963" i="1"/>
  <c r="AZ420" i="1"/>
  <c r="AQ664" i="1"/>
  <c r="AR797" i="1"/>
  <c r="AX906" i="1"/>
  <c r="AR116" i="1"/>
  <c r="AQ66" i="1"/>
  <c r="AZ347" i="1"/>
  <c r="AX449" i="1"/>
  <c r="AW643" i="1"/>
  <c r="AR726" i="1"/>
  <c r="AW827" i="1"/>
  <c r="AZ160" i="1"/>
  <c r="AU221" i="1"/>
  <c r="AY571" i="1"/>
  <c r="AT346" i="1"/>
  <c r="AY641" i="1"/>
  <c r="AU839" i="1"/>
  <c r="AW905" i="1"/>
  <c r="AT221" i="1"/>
  <c r="AU174" i="1"/>
  <c r="AX314" i="1"/>
  <c r="AV240" i="1"/>
  <c r="AT576" i="1"/>
  <c r="AS701" i="1"/>
  <c r="AY687" i="1"/>
  <c r="AT757" i="1"/>
  <c r="AQ677" i="1"/>
  <c r="AQ926" i="1"/>
  <c r="AQ796" i="1"/>
  <c r="AS21" i="1"/>
  <c r="AY34" i="1"/>
  <c r="AS133" i="1"/>
  <c r="AW190" i="1"/>
  <c r="AQ264" i="1"/>
  <c r="AU182" i="1"/>
  <c r="AU599" i="1"/>
  <c r="AQ613" i="1"/>
  <c r="AQ616" i="1"/>
  <c r="AT679" i="1"/>
  <c r="AX779" i="1"/>
  <c r="AX806" i="1"/>
  <c r="AW935" i="1"/>
  <c r="AQ61" i="1"/>
  <c r="AY129" i="1"/>
  <c r="AU148" i="1"/>
  <c r="AW313" i="1"/>
  <c r="AY582" i="1"/>
  <c r="AY395" i="1"/>
  <c r="AV711" i="1"/>
  <c r="AR688" i="1"/>
  <c r="AT674" i="1"/>
  <c r="AY819" i="1"/>
  <c r="AS821" i="1"/>
  <c r="AV966" i="1"/>
  <c r="AR798" i="1"/>
  <c r="AU153" i="1"/>
  <c r="AW150" i="1"/>
  <c r="AR203" i="1"/>
  <c r="AS362" i="1"/>
  <c r="AX511" i="1"/>
  <c r="AS633" i="1"/>
  <c r="AR636" i="1"/>
  <c r="AV864" i="1"/>
  <c r="AS912" i="1"/>
  <c r="AT130" i="1"/>
  <c r="AQ295" i="1"/>
  <c r="AR340" i="1"/>
  <c r="AQ418" i="1"/>
  <c r="AQ729" i="1"/>
  <c r="AR773" i="1"/>
  <c r="AU800" i="1"/>
  <c r="AW953" i="1"/>
  <c r="AS887" i="1"/>
  <c r="AR46" i="1"/>
  <c r="AR310" i="1"/>
  <c r="AW324" i="1"/>
  <c r="AX499" i="1"/>
  <c r="AV593" i="1"/>
  <c r="AR530" i="1"/>
  <c r="AY590" i="1"/>
  <c r="AT678" i="1"/>
  <c r="AS717" i="1"/>
  <c r="AS796" i="1"/>
  <c r="AQ687" i="1"/>
  <c r="AZ804" i="1"/>
  <c r="AS843" i="1"/>
  <c r="AT898" i="1"/>
  <c r="AZ993" i="1"/>
  <c r="AV580" i="1"/>
  <c r="AV788" i="1"/>
  <c r="AX842" i="1"/>
  <c r="AX871" i="1"/>
  <c r="AT835" i="1"/>
  <c r="AT902" i="1"/>
  <c r="AT948" i="1"/>
  <c r="AU964" i="1"/>
  <c r="AQ770" i="1"/>
  <c r="AV74" i="1"/>
  <c r="AY62" i="1"/>
  <c r="AX118" i="1"/>
  <c r="AZ109" i="1"/>
  <c r="AY148" i="1"/>
  <c r="AU164" i="1"/>
  <c r="AR205" i="1"/>
  <c r="AV221" i="1"/>
  <c r="AZ321" i="1"/>
  <c r="AT500" i="1"/>
  <c r="AY422" i="1"/>
  <c r="AY741" i="1"/>
  <c r="AX868" i="1"/>
  <c r="AV897" i="1"/>
  <c r="AS890" i="1"/>
  <c r="AY114" i="1"/>
  <c r="AR155" i="1"/>
  <c r="AU200" i="1"/>
  <c r="AW355" i="1"/>
  <c r="AX391" i="1"/>
  <c r="AU521" i="1"/>
  <c r="AR422" i="1"/>
  <c r="AT863" i="1"/>
  <c r="AX965" i="1"/>
  <c r="AQ187" i="1"/>
  <c r="AZ275" i="1"/>
  <c r="AY278" i="1"/>
  <c r="AU507" i="1"/>
  <c r="AS454" i="1"/>
  <c r="AV574" i="1"/>
  <c r="AW585" i="1"/>
  <c r="AR501" i="1"/>
  <c r="AW635" i="1"/>
  <c r="AZ647" i="1"/>
  <c r="AS736" i="1"/>
  <c r="AW626" i="1"/>
  <c r="AW678" i="1"/>
  <c r="AR832" i="1"/>
  <c r="AT896" i="1"/>
  <c r="AY892" i="1"/>
  <c r="AQ921" i="1"/>
  <c r="AV992" i="1"/>
  <c r="AS19" i="1"/>
  <c r="AX46" i="1"/>
  <c r="AX286" i="1"/>
  <c r="AY388" i="1"/>
  <c r="AQ384" i="1"/>
  <c r="AZ419" i="1"/>
  <c r="AQ424" i="1"/>
  <c r="AZ496" i="1"/>
  <c r="AS853" i="1"/>
  <c r="AW860" i="1"/>
  <c r="AZ20" i="1"/>
  <c r="AR86" i="1"/>
  <c r="AS166" i="1"/>
  <c r="AR204" i="1"/>
  <c r="AT281" i="1"/>
  <c r="AU252" i="1"/>
  <c r="AU386" i="1"/>
  <c r="AV373" i="1"/>
  <c r="AW498" i="1"/>
  <c r="AT565" i="1"/>
  <c r="AU734" i="1"/>
  <c r="AY803" i="1"/>
  <c r="AZ642" i="1"/>
  <c r="AR593" i="1"/>
  <c r="AW42" i="1"/>
  <c r="AU163" i="1"/>
  <c r="AV185" i="1"/>
  <c r="AS274" i="1"/>
  <c r="AZ352" i="1"/>
  <c r="AU564" i="1"/>
  <c r="AU645" i="1"/>
  <c r="AX614" i="1"/>
  <c r="AR738" i="1"/>
  <c r="AQ766" i="1"/>
  <c r="AT791" i="1"/>
  <c r="AX946" i="1"/>
  <c r="AQ964" i="1"/>
  <c r="AS27" i="1"/>
  <c r="AY89" i="1"/>
  <c r="AT93" i="1"/>
  <c r="AY213" i="1"/>
  <c r="AW307" i="1"/>
  <c r="AW444" i="1"/>
  <c r="AQ410" i="1"/>
  <c r="AZ624" i="1"/>
  <c r="AY734" i="1"/>
  <c r="AX867" i="1"/>
  <c r="AZ820" i="1"/>
  <c r="AW837" i="1"/>
  <c r="AR51" i="1"/>
  <c r="AU185" i="1"/>
  <c r="AY320" i="1"/>
  <c r="AS786" i="1"/>
  <c r="AX920" i="1"/>
  <c r="AY45" i="1"/>
  <c r="AX95" i="1"/>
  <c r="AS194" i="1"/>
  <c r="AY248" i="1"/>
  <c r="AQ291" i="1"/>
  <c r="AY392" i="1"/>
  <c r="AY362" i="1"/>
  <c r="AS714" i="1"/>
  <c r="AW754" i="1"/>
  <c r="AW651" i="1"/>
  <c r="AY675" i="1"/>
  <c r="AU804" i="1"/>
  <c r="AS857" i="1"/>
  <c r="AV952" i="1"/>
  <c r="AQ255" i="1"/>
  <c r="AQ458" i="1"/>
  <c r="AT378" i="1"/>
  <c r="AS538" i="1"/>
  <c r="AY677" i="1"/>
  <c r="AR853" i="1"/>
  <c r="AR1008" i="1"/>
  <c r="AV729" i="1"/>
  <c r="AX932" i="1"/>
  <c r="AY51" i="1"/>
  <c r="AZ76" i="1"/>
  <c r="AZ179" i="1"/>
  <c r="AZ306" i="1"/>
  <c r="AZ385" i="1"/>
  <c r="AZ785" i="1"/>
  <c r="AT193" i="1"/>
  <c r="AT497" i="1"/>
  <c r="AV457" i="1"/>
  <c r="AV477" i="1"/>
  <c r="AY507" i="1"/>
  <c r="AQ493" i="1"/>
  <c r="AV609" i="1"/>
  <c r="AQ719" i="1"/>
  <c r="AZ850" i="1"/>
  <c r="AW873" i="1"/>
  <c r="AT828" i="1"/>
  <c r="AX49" i="1"/>
  <c r="AU124" i="1"/>
  <c r="AZ181" i="1"/>
  <c r="AW388" i="1"/>
  <c r="AW421" i="1"/>
  <c r="AV443" i="1"/>
  <c r="AT587" i="1"/>
  <c r="AQ427" i="1"/>
  <c r="AY586" i="1"/>
  <c r="AS544" i="1"/>
  <c r="AW683" i="1"/>
  <c r="AW917" i="1"/>
  <c r="AQ941" i="1"/>
  <c r="AS910" i="1"/>
  <c r="AW22" i="1"/>
  <c r="AU173" i="1"/>
  <c r="AW142" i="1"/>
  <c r="AT536" i="1"/>
  <c r="AQ573" i="1"/>
  <c r="AT696" i="1"/>
  <c r="AY642" i="1"/>
  <c r="AV948" i="1"/>
  <c r="AW300" i="1"/>
  <c r="AT322" i="1"/>
  <c r="AU295" i="1"/>
  <c r="AY321" i="1"/>
  <c r="AR394" i="1"/>
  <c r="AT472" i="1"/>
  <c r="AR634" i="1"/>
  <c r="AV747" i="1"/>
  <c r="AT890" i="1"/>
  <c r="AZ1006" i="1"/>
  <c r="AZ48" i="1"/>
  <c r="AU46" i="1"/>
  <c r="AW19" i="1"/>
  <c r="AT98" i="1"/>
  <c r="AV306" i="1"/>
  <c r="AU414" i="1"/>
  <c r="AV389" i="1"/>
  <c r="AX428" i="1"/>
  <c r="AZ571" i="1"/>
  <c r="AY531" i="1"/>
  <c r="AQ404" i="1"/>
  <c r="AS571" i="1"/>
  <c r="AV773" i="1"/>
  <c r="AR914" i="1"/>
  <c r="AS899" i="1"/>
  <c r="AS76" i="1"/>
  <c r="AY147" i="1"/>
  <c r="AT208" i="1"/>
  <c r="AS273" i="1"/>
  <c r="AW402" i="1"/>
  <c r="AR486" i="1"/>
  <c r="AT771" i="1"/>
  <c r="AY895" i="1"/>
  <c r="AY788" i="1"/>
  <c r="AZ24" i="1"/>
  <c r="AS57" i="1"/>
  <c r="AR172" i="1"/>
  <c r="AV274" i="1"/>
  <c r="AW299" i="1"/>
  <c r="AZ317" i="1"/>
  <c r="AW466" i="1"/>
  <c r="AX446" i="1"/>
  <c r="AQ539" i="1"/>
  <c r="AY441" i="1"/>
  <c r="AS505" i="1"/>
  <c r="AV607" i="1"/>
  <c r="AU692" i="1"/>
  <c r="AZ741" i="1"/>
  <c r="AT619" i="1"/>
  <c r="AR602" i="1"/>
  <c r="AS927" i="1"/>
  <c r="AW992" i="1"/>
  <c r="AS991" i="1"/>
  <c r="AT214" i="1"/>
  <c r="AU552" i="1"/>
  <c r="AW563" i="1"/>
  <c r="AY596" i="1"/>
  <c r="AR750" i="1"/>
  <c r="AU820" i="1"/>
  <c r="AQ803" i="1"/>
  <c r="AW934" i="1"/>
  <c r="AQ777" i="1"/>
  <c r="AR917" i="1"/>
  <c r="AQ960" i="1"/>
  <c r="AY167" i="1"/>
  <c r="AX147" i="1"/>
  <c r="AW333" i="1"/>
  <c r="AX505" i="1"/>
  <c r="AQ757" i="1"/>
  <c r="AW634" i="1"/>
  <c r="AX872" i="1"/>
  <c r="AY839" i="1"/>
  <c r="AZ933" i="1"/>
  <c r="AT135" i="1"/>
  <c r="AW140" i="1"/>
  <c r="AV562" i="1"/>
  <c r="AY599" i="1"/>
  <c r="AR829" i="1"/>
  <c r="AS865" i="1"/>
  <c r="AS894" i="1"/>
  <c r="AH601" i="1"/>
  <c r="AW45" i="1"/>
  <c r="AZ187" i="1"/>
  <c r="AT186" i="1"/>
  <c r="AY235" i="1"/>
  <c r="AQ311" i="1"/>
  <c r="AZ371" i="1"/>
  <c r="AV372" i="1"/>
  <c r="AZ454" i="1"/>
  <c r="AY433" i="1"/>
  <c r="AR674" i="1"/>
  <c r="AZ800" i="1"/>
  <c r="AV753" i="1"/>
  <c r="AS961" i="1"/>
  <c r="AU77" i="1"/>
  <c r="AX153" i="1"/>
  <c r="AR565" i="1"/>
  <c r="AS506" i="1"/>
  <c r="AX589" i="1"/>
  <c r="AW974" i="1"/>
  <c r="AZ955" i="1"/>
  <c r="AZ32" i="1"/>
  <c r="AZ159" i="1"/>
  <c r="AR362" i="1"/>
  <c r="AT313" i="1"/>
  <c r="AY410" i="1"/>
  <c r="AV526" i="1"/>
  <c r="AW510" i="1"/>
  <c r="AT702" i="1"/>
  <c r="AR708" i="1"/>
  <c r="AU733" i="1"/>
  <c r="AX843" i="1"/>
  <c r="AU972" i="1"/>
  <c r="AW976" i="1"/>
  <c r="AU1010" i="1"/>
  <c r="AQ20" i="1"/>
  <c r="AU154" i="1"/>
  <c r="AZ195" i="1"/>
  <c r="AT312" i="1"/>
  <c r="AX493" i="1"/>
  <c r="AQ426" i="1"/>
  <c r="AW919" i="1"/>
  <c r="AW960" i="1"/>
  <c r="AR778" i="1"/>
  <c r="AY75" i="1"/>
  <c r="AY207" i="1"/>
  <c r="AQ351" i="1"/>
  <c r="AU526" i="1"/>
  <c r="AW524" i="1"/>
  <c r="AQ429" i="1"/>
  <c r="AY875" i="1"/>
  <c r="AY888" i="1"/>
  <c r="AS974" i="1"/>
  <c r="AZ948" i="1"/>
  <c r="AQ87" i="1"/>
  <c r="AQ94" i="1"/>
  <c r="AX40" i="1"/>
  <c r="AS184" i="1"/>
  <c r="AS204" i="1"/>
  <c r="AX257" i="1"/>
  <c r="AT321" i="1"/>
  <c r="AT428" i="1"/>
  <c r="AS674" i="1"/>
  <c r="AY729" i="1"/>
  <c r="AV915" i="1"/>
  <c r="AZ898" i="1"/>
  <c r="AU20" i="1"/>
  <c r="AQ297" i="1"/>
  <c r="AV464" i="1"/>
  <c r="AQ423" i="1"/>
  <c r="AQ442" i="1"/>
  <c r="AU568" i="1"/>
  <c r="AS690" i="1"/>
  <c r="AS713" i="1"/>
  <c r="AZ838" i="1"/>
  <c r="AW847" i="1"/>
  <c r="AY41" i="1"/>
  <c r="AU463" i="1"/>
  <c r="AS464" i="1"/>
  <c r="AX562" i="1"/>
  <c r="AX633" i="1"/>
  <c r="AS711" i="1"/>
  <c r="AU993" i="1"/>
  <c r="AV181" i="1"/>
  <c r="AZ332" i="1"/>
  <c r="AV674" i="1"/>
  <c r="AR617" i="1"/>
  <c r="AR20" i="1"/>
  <c r="AS382" i="1"/>
  <c r="AW227" i="1"/>
  <c r="AS455" i="1"/>
  <c r="AT922" i="1"/>
  <c r="AU973" i="1"/>
  <c r="AR969" i="1"/>
  <c r="AZ985" i="1"/>
  <c r="AX271" i="1"/>
  <c r="AU286" i="1"/>
  <c r="AX179" i="1"/>
  <c r="AX309" i="1"/>
  <c r="AV446" i="1"/>
  <c r="AZ520" i="1"/>
  <c r="AU37" i="1"/>
  <c r="AR69" i="1"/>
  <c r="AS47" i="1"/>
  <c r="AZ186" i="1"/>
  <c r="AT264" i="1"/>
  <c r="AR279" i="1"/>
  <c r="AZ361" i="1"/>
  <c r="AS425" i="1"/>
  <c r="AS779" i="1"/>
  <c r="AR645" i="1"/>
  <c r="AX57" i="1"/>
  <c r="AR169" i="1"/>
  <c r="AU244" i="1"/>
  <c r="AV333" i="1"/>
  <c r="AV362" i="1"/>
  <c r="AQ323" i="1"/>
  <c r="AR608" i="1"/>
  <c r="AW761" i="1"/>
  <c r="AX826" i="1"/>
  <c r="AT908" i="1"/>
  <c r="AQ779" i="1"/>
  <c r="AR992" i="1"/>
  <c r="AY96" i="1"/>
  <c r="AT295" i="1"/>
  <c r="AV345" i="1"/>
  <c r="AW341" i="1"/>
  <c r="AY555" i="1"/>
  <c r="AX622" i="1"/>
  <c r="AR622" i="1"/>
  <c r="AW632" i="1"/>
  <c r="AX981" i="1"/>
  <c r="AT37" i="1"/>
  <c r="AV47" i="1"/>
  <c r="AT72" i="1"/>
  <c r="AW98" i="1"/>
  <c r="AV251" i="1"/>
  <c r="AV455" i="1"/>
  <c r="AZ417" i="1"/>
  <c r="AZ475" i="1"/>
  <c r="AR496" i="1"/>
  <c r="AR557" i="1"/>
  <c r="AT592" i="1"/>
  <c r="AZ682" i="1"/>
  <c r="AT934" i="1"/>
  <c r="AU885" i="1"/>
  <c r="AS14" i="1"/>
  <c r="AX232" i="1"/>
  <c r="AZ400" i="1"/>
  <c r="AS661" i="1"/>
  <c r="AY882" i="1"/>
  <c r="AY894" i="1"/>
  <c r="AU74" i="1"/>
  <c r="AV308" i="1"/>
  <c r="AU305" i="1"/>
  <c r="AV283" i="1"/>
  <c r="AT347" i="1"/>
  <c r="AQ431" i="1"/>
  <c r="AR823" i="1"/>
  <c r="AR933" i="1"/>
  <c r="AT999" i="1"/>
  <c r="AS101" i="1"/>
  <c r="AY283" i="1"/>
  <c r="AV380" i="1"/>
  <c r="AQ546" i="1"/>
  <c r="AY757" i="1"/>
  <c r="AZ752" i="1"/>
  <c r="AY696" i="1"/>
  <c r="AU777" i="1"/>
  <c r="AY796" i="1"/>
  <c r="AQ833" i="1"/>
  <c r="AZ794" i="1"/>
  <c r="AS994" i="1"/>
  <c r="AR71" i="1"/>
  <c r="AW92" i="1"/>
  <c r="AQ158" i="1"/>
  <c r="AV108" i="1"/>
  <c r="AX155" i="1"/>
  <c r="AV110" i="1"/>
  <c r="AS408" i="1"/>
  <c r="AT432" i="1"/>
  <c r="AS471" i="1"/>
  <c r="AS427" i="1"/>
  <c r="AY475" i="1"/>
  <c r="AQ528" i="1"/>
  <c r="AU858" i="1"/>
  <c r="AV806" i="1"/>
  <c r="AZ810" i="1"/>
  <c r="AT108" i="1"/>
  <c r="AS86" i="1"/>
  <c r="AU168" i="1"/>
  <c r="AX197" i="1"/>
  <c r="AU585" i="1"/>
  <c r="AV650" i="1"/>
  <c r="AZ599" i="1"/>
  <c r="AU715" i="1"/>
  <c r="AT785" i="1"/>
  <c r="AQ979" i="1"/>
  <c r="AS301" i="1"/>
  <c r="AR376" i="1"/>
  <c r="AW369" i="1"/>
  <c r="AS451" i="1"/>
  <c r="AZ534" i="1"/>
  <c r="AQ603" i="1"/>
  <c r="AW731" i="1"/>
  <c r="AW751" i="1"/>
  <c r="AR938" i="1"/>
  <c r="AX407" i="1"/>
  <c r="AY385" i="1"/>
  <c r="AT370" i="1"/>
  <c r="AJ983" i="1"/>
  <c r="AJ147" i="1"/>
  <c r="AG197" i="1"/>
  <c r="AI209" i="1"/>
  <c r="AO286" i="1"/>
  <c r="AP587" i="1"/>
  <c r="AG596" i="1"/>
  <c r="AP592" i="1"/>
  <c r="AL602" i="1"/>
  <c r="AO661" i="1"/>
  <c r="AP730" i="1"/>
  <c r="AK914" i="1"/>
  <c r="AI994" i="1"/>
  <c r="AF804" i="1"/>
  <c r="AH83" i="1"/>
  <c r="AH578" i="1"/>
  <c r="AH721" i="1"/>
  <c r="AJ744" i="1"/>
  <c r="AO52" i="1"/>
  <c r="AJ174" i="1"/>
  <c r="AG262" i="1"/>
  <c r="AL380" i="1"/>
  <c r="AG426" i="1"/>
  <c r="AH510" i="1"/>
  <c r="AL449" i="1"/>
  <c r="AJ709" i="1"/>
  <c r="AM649" i="1"/>
  <c r="AI800" i="1"/>
  <c r="AJ934" i="1"/>
  <c r="AM923" i="1"/>
  <c r="AN875" i="1"/>
  <c r="AI989" i="1"/>
  <c r="AH1000" i="1"/>
  <c r="AK36" i="1"/>
  <c r="AL118" i="1"/>
  <c r="AH101" i="1"/>
  <c r="AI290" i="1"/>
  <c r="AJ226" i="1"/>
  <c r="AH480" i="1"/>
  <c r="AH521" i="1"/>
  <c r="AN427" i="1"/>
  <c r="AK433" i="1"/>
  <c r="AJ629" i="1"/>
  <c r="AH824" i="1"/>
  <c r="AM830" i="1"/>
  <c r="AL768" i="1"/>
  <c r="AP876" i="1"/>
  <c r="AH68" i="1"/>
  <c r="AI220" i="1"/>
  <c r="AL195" i="1"/>
  <c r="AM187" i="1"/>
  <c r="AM399" i="1"/>
  <c r="AK564" i="1"/>
  <c r="AL544" i="1"/>
  <c r="AH535" i="1"/>
  <c r="AP463" i="1"/>
  <c r="AM731" i="1"/>
  <c r="AL813" i="1"/>
  <c r="AH914" i="1"/>
  <c r="AJ319" i="1"/>
  <c r="AG422" i="1"/>
  <c r="AJ394" i="1"/>
  <c r="AM674" i="1"/>
  <c r="AK770" i="1"/>
  <c r="AL508" i="1"/>
  <c r="AG531" i="1"/>
  <c r="AH487" i="1"/>
  <c r="AP459" i="1"/>
  <c r="AK641" i="1"/>
  <c r="AM646" i="1"/>
  <c r="AL842" i="1"/>
  <c r="AO786" i="1"/>
  <c r="AJ761" i="1"/>
  <c r="AL954" i="1"/>
  <c r="AJ948" i="1"/>
  <c r="AG98" i="1"/>
  <c r="AG179" i="1"/>
  <c r="AM253" i="1"/>
  <c r="AH436" i="1"/>
  <c r="AH453" i="1"/>
  <c r="AM566" i="1"/>
  <c r="AN635" i="1"/>
  <c r="AI619" i="1"/>
  <c r="AJ699" i="1"/>
  <c r="AM650" i="1"/>
  <c r="AM803" i="1"/>
  <c r="AL906" i="1"/>
  <c r="AP961" i="1"/>
  <c r="AN30" i="1"/>
  <c r="AP19" i="1"/>
  <c r="AJ74" i="1"/>
  <c r="AK272" i="1"/>
  <c r="AM414" i="1"/>
  <c r="AG421" i="1"/>
  <c r="AG514" i="1"/>
  <c r="AO643" i="1"/>
  <c r="AI833" i="1"/>
  <c r="AH819" i="1"/>
  <c r="AI11" i="1"/>
  <c r="AI15" i="1"/>
  <c r="AP82" i="1"/>
  <c r="AH102" i="1"/>
  <c r="AJ125" i="1"/>
  <c r="AL274" i="1"/>
  <c r="AK366" i="1"/>
  <c r="AM621" i="1"/>
  <c r="AK714" i="1"/>
  <c r="AI613" i="1"/>
  <c r="AJ920" i="1"/>
  <c r="AK917" i="1"/>
  <c r="AM47" i="1"/>
  <c r="AN92" i="1"/>
  <c r="AJ122" i="1"/>
  <c r="AI208" i="1"/>
  <c r="AL232" i="1"/>
  <c r="AJ536" i="1"/>
  <c r="AO49" i="1"/>
  <c r="AN65" i="1"/>
  <c r="AK599" i="1"/>
  <c r="AP665" i="1"/>
  <c r="AO975" i="1"/>
  <c r="AM256" i="1"/>
  <c r="AH530" i="1"/>
  <c r="AO790" i="1"/>
  <c r="AN871" i="1"/>
  <c r="AG45" i="1"/>
  <c r="AK20" i="1"/>
  <c r="AH448" i="1"/>
  <c r="AM675" i="1"/>
  <c r="AI818" i="1"/>
  <c r="AH932" i="1"/>
  <c r="AJ984" i="1"/>
  <c r="AI191" i="1"/>
  <c r="AJ470" i="1"/>
  <c r="AO920" i="1"/>
  <c r="AO955" i="1"/>
  <c r="AG106" i="1"/>
  <c r="AJ229" i="1"/>
  <c r="AH613" i="1"/>
  <c r="AL782" i="1"/>
  <c r="AM796" i="1"/>
  <c r="AJ730" i="1"/>
  <c r="AG882" i="1"/>
  <c r="AM876" i="1"/>
  <c r="AM908" i="1"/>
  <c r="AM16" i="1"/>
  <c r="AK17" i="1"/>
  <c r="AK242" i="1"/>
  <c r="AM299" i="1"/>
  <c r="AG318" i="1"/>
  <c r="AP308" i="1"/>
  <c r="AK537" i="1"/>
  <c r="AH561" i="1"/>
  <c r="AI764" i="1"/>
  <c r="AK783" i="1"/>
  <c r="AH947" i="1"/>
  <c r="AJ867" i="1"/>
  <c r="AJ970" i="1"/>
  <c r="AI886" i="1"/>
  <c r="AP980" i="1"/>
  <c r="AP61" i="1"/>
  <c r="AI112" i="1"/>
  <c r="AM374" i="1"/>
  <c r="AP428" i="1"/>
  <c r="AJ496" i="1"/>
  <c r="AM546" i="1"/>
  <c r="AH588" i="1"/>
  <c r="AJ643" i="1"/>
  <c r="AG610" i="1"/>
  <c r="AH785" i="1"/>
  <c r="AL792" i="1"/>
  <c r="AG854" i="1"/>
  <c r="AH1010" i="1"/>
  <c r="AM993" i="1"/>
  <c r="AL15" i="1"/>
  <c r="AG141" i="1"/>
  <c r="AO299" i="1"/>
  <c r="AG408" i="1"/>
  <c r="AL299" i="1"/>
  <c r="AP369" i="1"/>
  <c r="AK654" i="1"/>
  <c r="AG589" i="1"/>
  <c r="AH677" i="1"/>
  <c r="AP817" i="1"/>
  <c r="AO927" i="1"/>
  <c r="AH334" i="1"/>
  <c r="AK355" i="1"/>
  <c r="AG669" i="1"/>
  <c r="AG743" i="1"/>
  <c r="AN11" i="1"/>
  <c r="AL994" i="1"/>
  <c r="AN76" i="1"/>
  <c r="AI129" i="1"/>
  <c r="AH198" i="1"/>
  <c r="AK472" i="1"/>
  <c r="AL621" i="1"/>
  <c r="AJ599" i="1"/>
  <c r="AM922" i="1"/>
  <c r="AN891" i="1"/>
  <c r="AN975" i="1"/>
  <c r="AJ185" i="1"/>
  <c r="AH277" i="1"/>
  <c r="AI375" i="1"/>
  <c r="AP356" i="1"/>
  <c r="AM416" i="1"/>
  <c r="AO430" i="1"/>
  <c r="AL656" i="1"/>
  <c r="AN824" i="1"/>
  <c r="AN896" i="1"/>
  <c r="AN950" i="1"/>
  <c r="AP898" i="1"/>
  <c r="AJ118" i="1"/>
  <c r="AM260" i="1"/>
  <c r="AO407" i="1"/>
  <c r="AK463" i="1"/>
  <c r="AK528" i="1"/>
  <c r="AJ521" i="1"/>
  <c r="AO964" i="1"/>
  <c r="AH933" i="1"/>
  <c r="AM44" i="1"/>
  <c r="AI216" i="1"/>
  <c r="AH219" i="1"/>
  <c r="AO274" i="1"/>
  <c r="AG345" i="1"/>
  <c r="AG420" i="1"/>
  <c r="AN404" i="1"/>
  <c r="AG524" i="1"/>
  <c r="AN608" i="1"/>
  <c r="AP619" i="1"/>
  <c r="AO842" i="1"/>
  <c r="AI806" i="1"/>
  <c r="AK813" i="1"/>
  <c r="AH147" i="1"/>
  <c r="AN176" i="1"/>
  <c r="AO379" i="1"/>
  <c r="AI535" i="1"/>
  <c r="AP707" i="1"/>
  <c r="AL642" i="1"/>
  <c r="AM987" i="1"/>
  <c r="AG81" i="1"/>
  <c r="AO86" i="1"/>
  <c r="AJ214" i="1"/>
  <c r="AK262" i="1"/>
  <c r="AO344" i="1"/>
  <c r="AP416" i="1"/>
  <c r="AL546" i="1"/>
  <c r="AO950" i="1"/>
  <c r="AO315" i="1"/>
  <c r="AP269" i="1"/>
  <c r="AP349" i="1"/>
  <c r="AG521" i="1"/>
  <c r="AM496" i="1"/>
  <c r="AM706" i="1"/>
  <c r="AI762" i="1"/>
  <c r="AO775" i="1"/>
  <c r="AO824" i="1"/>
  <c r="AG105" i="1"/>
  <c r="AJ138" i="1"/>
  <c r="AM307" i="1"/>
  <c r="AI830" i="1"/>
  <c r="AH751" i="1"/>
  <c r="AO849" i="1"/>
  <c r="AN997" i="1"/>
  <c r="AP125" i="1"/>
  <c r="AK239" i="1"/>
  <c r="AL329" i="1"/>
  <c r="AK363" i="1"/>
  <c r="AP446" i="1"/>
  <c r="AP713" i="1"/>
  <c r="AK684" i="1"/>
  <c r="AH739" i="1"/>
  <c r="AN816" i="1"/>
  <c r="AO800" i="1"/>
  <c r="AO954" i="1"/>
  <c r="AP200" i="1"/>
  <c r="AI397" i="1"/>
  <c r="AO440" i="1"/>
  <c r="AI453" i="1"/>
  <c r="AI554" i="1"/>
  <c r="AM589" i="1"/>
  <c r="AM613" i="1"/>
  <c r="AG665" i="1"/>
  <c r="AL731" i="1"/>
  <c r="AH837" i="1"/>
  <c r="AL866" i="1"/>
  <c r="AI747" i="1"/>
  <c r="AL86" i="1"/>
  <c r="AL138" i="1"/>
  <c r="AN189" i="1"/>
  <c r="AP214" i="1"/>
  <c r="AJ317" i="1"/>
  <c r="AH309" i="1"/>
  <c r="AO482" i="1"/>
  <c r="AP626" i="1"/>
  <c r="AI591" i="1"/>
  <c r="AK715" i="1"/>
  <c r="AK866" i="1"/>
  <c r="AN941" i="1"/>
  <c r="AL141" i="1"/>
  <c r="AK171" i="1"/>
  <c r="AO533" i="1"/>
  <c r="AP473" i="1"/>
  <c r="AL476" i="1"/>
  <c r="AN538" i="1"/>
  <c r="AI627" i="1"/>
  <c r="AI585" i="1"/>
  <c r="AL798" i="1"/>
  <c r="AI727" i="1"/>
  <c r="AG931" i="1"/>
  <c r="AM66" i="1"/>
  <c r="AO117" i="1"/>
  <c r="AI165" i="1"/>
  <c r="AG241" i="1"/>
  <c r="AG290" i="1"/>
  <c r="AM481" i="1"/>
  <c r="AL574" i="1"/>
  <c r="AK751" i="1"/>
  <c r="AG803" i="1"/>
  <c r="AK895" i="1"/>
  <c r="AL989" i="1"/>
  <c r="AM924" i="1"/>
  <c r="AL982" i="1"/>
  <c r="AH146" i="1"/>
  <c r="AK133" i="1"/>
  <c r="AL308" i="1"/>
  <c r="AJ491" i="1"/>
  <c r="AM435" i="1"/>
  <c r="AH583" i="1"/>
  <c r="AH540" i="1"/>
  <c r="AP537" i="1"/>
  <c r="AP111" i="1"/>
  <c r="AI223" i="1"/>
  <c r="AJ543" i="1"/>
  <c r="AG597" i="1"/>
  <c r="AI700" i="1"/>
  <c r="AL647" i="1"/>
  <c r="AL846" i="1"/>
  <c r="AO793" i="1"/>
  <c r="AN939" i="1"/>
  <c r="AM999" i="1"/>
  <c r="AL153" i="1"/>
  <c r="AP480" i="1"/>
  <c r="AH539" i="1"/>
  <c r="AL680" i="1"/>
  <c r="AI810" i="1"/>
  <c r="AO861" i="1"/>
  <c r="AK967" i="1"/>
  <c r="AG748" i="1"/>
  <c r="AL12" i="1"/>
  <c r="AJ129" i="1"/>
  <c r="AP192" i="1"/>
  <c r="AG464" i="1"/>
  <c r="AI643" i="1"/>
  <c r="AI812" i="1"/>
  <c r="AH40" i="1"/>
  <c r="AJ135" i="1"/>
  <c r="AP315" i="1"/>
  <c r="AK688" i="1"/>
  <c r="AI799" i="1"/>
  <c r="AN100" i="1"/>
  <c r="AG188" i="1"/>
  <c r="AG260" i="1"/>
  <c r="AK338" i="1"/>
  <c r="AI756" i="1"/>
  <c r="AH829" i="1"/>
  <c r="AM918" i="1"/>
  <c r="AG959" i="1"/>
  <c r="AO23" i="1"/>
  <c r="AK159" i="1"/>
  <c r="AI201" i="1"/>
  <c r="AI286" i="1"/>
  <c r="AK341" i="1"/>
  <c r="AH372" i="1"/>
  <c r="AP362" i="1"/>
  <c r="AM658" i="1"/>
  <c r="AP681" i="1"/>
  <c r="AJ791" i="1"/>
  <c r="AK759" i="1"/>
  <c r="AG898" i="1"/>
  <c r="AK301" i="1"/>
  <c r="AH485" i="1"/>
  <c r="AK717" i="1"/>
  <c r="AH687" i="1"/>
  <c r="AH604" i="1"/>
  <c r="AK78" i="1"/>
  <c r="AN122" i="1"/>
  <c r="AO151" i="1"/>
  <c r="AI448" i="1"/>
  <c r="AK693" i="1"/>
  <c r="AO753" i="1"/>
  <c r="AP757" i="1"/>
  <c r="AH719" i="1"/>
  <c r="AO880" i="1"/>
  <c r="AG881" i="1"/>
  <c r="AO945" i="1"/>
  <c r="AJ989" i="1"/>
  <c r="AJ246" i="1"/>
  <c r="AI329" i="1"/>
  <c r="AI338" i="1"/>
  <c r="AH542" i="1"/>
  <c r="AI531" i="1"/>
  <c r="AO832" i="1"/>
  <c r="AK898" i="1"/>
  <c r="AI759" i="1"/>
  <c r="AN951" i="1"/>
  <c r="AP988" i="1"/>
  <c r="AO36" i="1"/>
  <c r="AJ126" i="1"/>
  <c r="AJ212" i="1"/>
  <c r="AP429" i="1"/>
  <c r="AH418" i="1"/>
  <c r="AP677" i="1"/>
  <c r="AM806" i="1"/>
  <c r="AP814" i="1"/>
  <c r="AM816" i="1"/>
  <c r="AH928" i="1"/>
  <c r="AH59" i="1"/>
  <c r="AK37" i="1"/>
  <c r="AN226" i="1"/>
  <c r="AP674" i="1"/>
  <c r="AH949" i="1"/>
  <c r="AG1006" i="1"/>
  <c r="AH998" i="1"/>
  <c r="AM567" i="1"/>
  <c r="AP539" i="1"/>
  <c r="AH642" i="1"/>
  <c r="AJ906" i="1"/>
  <c r="AO756" i="1"/>
  <c r="AG888" i="1"/>
  <c r="AM872" i="1"/>
  <c r="AJ22" i="1"/>
  <c r="AJ266" i="1"/>
  <c r="AP325" i="1"/>
  <c r="AP292" i="1"/>
  <c r="AN512" i="1"/>
  <c r="AG699" i="1"/>
  <c r="AH592" i="1"/>
  <c r="AG835" i="1"/>
  <c r="AI900" i="1"/>
  <c r="AO979" i="1"/>
  <c r="AG976" i="1"/>
  <c r="AG88" i="1"/>
  <c r="AI435" i="1"/>
  <c r="AM484" i="1"/>
  <c r="AJ438" i="1"/>
  <c r="AJ658" i="1"/>
  <c r="AL673" i="1"/>
  <c r="AJ841" i="1"/>
  <c r="AI961" i="1"/>
  <c r="AJ50" i="1"/>
  <c r="AI485" i="1"/>
  <c r="AI574" i="1"/>
  <c r="AG648" i="1"/>
  <c r="AJ955" i="1"/>
  <c r="AH1009" i="1"/>
  <c r="AP314" i="1"/>
  <c r="AJ799" i="1"/>
  <c r="AL862" i="1"/>
  <c r="AO748" i="1"/>
  <c r="AJ57" i="1"/>
  <c r="AK96" i="1"/>
  <c r="AI173" i="1"/>
  <c r="AO148" i="1"/>
  <c r="AH552" i="1"/>
  <c r="AL696" i="1"/>
  <c r="AI724" i="1"/>
  <c r="AJ813" i="1"/>
  <c r="AP80" i="1"/>
  <c r="AJ240" i="1"/>
  <c r="AK426" i="1"/>
  <c r="AP448" i="1"/>
  <c r="AN431" i="1"/>
  <c r="AM555" i="1"/>
  <c r="AO695" i="1"/>
  <c r="AP712" i="1"/>
  <c r="AP749" i="1"/>
  <c r="AL25" i="1"/>
  <c r="AH167" i="1"/>
  <c r="AM92" i="1"/>
  <c r="AK253" i="1"/>
  <c r="AG397" i="1"/>
  <c r="AP513" i="1"/>
  <c r="AN581" i="1"/>
  <c r="AP702" i="1"/>
  <c r="AH695" i="1"/>
  <c r="AH730" i="1"/>
  <c r="AP766" i="1"/>
  <c r="AL837" i="1"/>
  <c r="AK79" i="1"/>
  <c r="AI184" i="1"/>
  <c r="AJ362" i="1"/>
  <c r="AL383" i="1"/>
  <c r="AJ443" i="1"/>
  <c r="AG433" i="1"/>
  <c r="AH815" i="1"/>
  <c r="AH880" i="1"/>
  <c r="AO930" i="1"/>
  <c r="AM74" i="1"/>
  <c r="AJ167" i="1"/>
  <c r="AL241" i="1"/>
  <c r="AJ278" i="1"/>
  <c r="AG273" i="1"/>
  <c r="AM504" i="1"/>
  <c r="AN532" i="1"/>
  <c r="AO983" i="1"/>
  <c r="AH991" i="1"/>
  <c r="AG973" i="1"/>
  <c r="AK92" i="1"/>
  <c r="AI246" i="1"/>
  <c r="AP287" i="1"/>
  <c r="AN258" i="1"/>
  <c r="AJ576" i="1"/>
  <c r="AM705" i="1"/>
  <c r="AM655" i="1"/>
  <c r="AH833" i="1"/>
  <c r="AL740" i="1"/>
  <c r="AG732" i="1"/>
  <c r="AI896" i="1"/>
  <c r="AI897" i="1"/>
  <c r="AH20" i="1"/>
  <c r="AG71" i="1"/>
  <c r="AJ157" i="1"/>
  <c r="AH255" i="1"/>
  <c r="AO354" i="1"/>
  <c r="AK414" i="1"/>
  <c r="AJ581" i="1"/>
  <c r="AH638" i="1"/>
  <c r="AM609" i="1"/>
  <c r="AN769" i="1"/>
  <c r="AH765" i="1"/>
  <c r="AJ824" i="1"/>
  <c r="AH919" i="1"/>
  <c r="AJ223" i="1"/>
  <c r="AL262" i="1"/>
  <c r="AM310" i="1"/>
  <c r="AH341" i="1"/>
  <c r="AK437" i="1"/>
  <c r="AG459" i="1"/>
  <c r="AJ655" i="1"/>
  <c r="AI908" i="1"/>
  <c r="AH913" i="1"/>
  <c r="AM69" i="1"/>
  <c r="AH230" i="1"/>
  <c r="AP249" i="1"/>
  <c r="AH584" i="1"/>
  <c r="AJ686" i="1"/>
  <c r="AL810" i="1"/>
  <c r="AK958" i="1"/>
  <c r="AI916" i="1"/>
  <c r="AH946" i="1"/>
  <c r="AH116" i="1"/>
  <c r="AO94" i="1"/>
  <c r="AI268" i="1"/>
  <c r="AG270" i="1"/>
  <c r="AM329" i="1"/>
  <c r="AH359" i="1"/>
  <c r="AP355" i="1"/>
  <c r="AG386" i="1"/>
  <c r="AP411" i="1"/>
  <c r="AO416" i="1"/>
  <c r="AM577" i="1"/>
  <c r="AG643" i="1"/>
  <c r="AN802" i="1"/>
  <c r="AO724" i="1"/>
  <c r="AL900" i="1"/>
  <c r="AI866" i="1"/>
  <c r="AO1004" i="1"/>
  <c r="AG13" i="1"/>
  <c r="AP166" i="1"/>
  <c r="AN534" i="1"/>
  <c r="AK597" i="1"/>
  <c r="AP636" i="1"/>
  <c r="AO779" i="1"/>
  <c r="AH763" i="1"/>
  <c r="AJ33" i="1"/>
  <c r="AO201" i="1"/>
  <c r="AN234" i="1"/>
  <c r="AL390" i="1"/>
  <c r="AP420" i="1"/>
  <c r="AN501" i="1"/>
  <c r="AP487" i="1"/>
  <c r="AK904" i="1"/>
  <c r="AG914" i="1"/>
  <c r="AI70" i="1"/>
  <c r="AJ213" i="1"/>
  <c r="AL320" i="1"/>
  <c r="AN433" i="1"/>
  <c r="AI362" i="1"/>
  <c r="AN563" i="1"/>
  <c r="AO822" i="1"/>
  <c r="AH943" i="1"/>
  <c r="AG947" i="1"/>
  <c r="AG974" i="1"/>
  <c r="AN1007" i="1"/>
  <c r="AK153" i="1"/>
  <c r="AL313" i="1"/>
  <c r="AN348" i="1"/>
  <c r="AI379" i="1"/>
  <c r="AG570" i="1"/>
  <c r="AP569" i="1"/>
  <c r="AJ680" i="1"/>
  <c r="AJ807" i="1"/>
  <c r="AK796" i="1"/>
  <c r="AK742" i="1"/>
  <c r="AM79" i="1"/>
  <c r="AJ219" i="1"/>
  <c r="AO422" i="1"/>
  <c r="AJ541" i="1"/>
  <c r="AH507" i="1"/>
  <c r="AH986" i="1"/>
  <c r="AO12" i="1"/>
  <c r="AI388" i="1"/>
  <c r="AH567" i="1"/>
  <c r="AI660" i="1"/>
  <c r="AM941" i="1"/>
  <c r="AK863" i="1"/>
  <c r="AI980" i="1"/>
  <c r="AO83" i="1"/>
  <c r="AH213" i="1"/>
  <c r="AL215" i="1"/>
  <c r="AH308" i="1"/>
  <c r="AM346" i="1"/>
  <c r="AH375" i="1"/>
  <c r="AI372" i="1"/>
  <c r="AH409" i="1"/>
  <c r="AK535" i="1"/>
  <c r="AL690" i="1"/>
  <c r="AL667" i="1"/>
  <c r="AP920" i="1"/>
  <c r="AJ16" i="1"/>
  <c r="AJ116" i="1"/>
  <c r="AL485" i="1"/>
  <c r="AK638" i="1"/>
  <c r="AN868" i="1"/>
  <c r="AM868" i="1"/>
  <c r="AK975" i="1"/>
  <c r="AK32" i="1"/>
  <c r="AJ14" i="1"/>
  <c r="AP132" i="1"/>
  <c r="AK467" i="1"/>
  <c r="AL615" i="1"/>
  <c r="AH629" i="1"/>
  <c r="AG650" i="1"/>
  <c r="AN968" i="1"/>
  <c r="AI962" i="1"/>
  <c r="AP21" i="1"/>
  <c r="AP123" i="1"/>
  <c r="AP172" i="1"/>
  <c r="AG235" i="1"/>
  <c r="AM362" i="1"/>
  <c r="AJ493" i="1"/>
  <c r="AH503" i="1"/>
  <c r="AK583" i="1"/>
  <c r="AG680" i="1"/>
  <c r="AK65" i="1"/>
  <c r="AJ21" i="1"/>
  <c r="AO154" i="1"/>
  <c r="AO281" i="1"/>
  <c r="AN303" i="1"/>
  <c r="AJ485" i="1"/>
  <c r="AP201" i="1"/>
  <c r="AJ273" i="1"/>
  <c r="AM497" i="1"/>
  <c r="AJ487" i="1"/>
  <c r="AL600" i="1"/>
  <c r="AG685" i="1"/>
  <c r="AL784" i="1"/>
  <c r="AJ774" i="1"/>
  <c r="AM817" i="1"/>
  <c r="AL916" i="1"/>
  <c r="AN50" i="1"/>
  <c r="AP245" i="1"/>
  <c r="AG401" i="1"/>
  <c r="AO374" i="1"/>
  <c r="AO458" i="1"/>
  <c r="AH568" i="1"/>
  <c r="AH577" i="1"/>
  <c r="AL657" i="1"/>
  <c r="AH689" i="1"/>
  <c r="AL884" i="1"/>
  <c r="AN28" i="1"/>
  <c r="AK211" i="1"/>
  <c r="AP324" i="1"/>
  <c r="AO410" i="1"/>
  <c r="AM593" i="1"/>
  <c r="AI599" i="1"/>
  <c r="AN814" i="1"/>
  <c r="AI838" i="1"/>
  <c r="AJ909" i="1"/>
  <c r="AI47" i="1"/>
  <c r="AN168" i="1"/>
  <c r="AP182" i="1"/>
  <c r="AN183" i="1"/>
  <c r="AI398" i="1"/>
  <c r="AN488" i="1"/>
  <c r="AK692" i="1"/>
  <c r="AO829" i="1"/>
  <c r="AK982" i="1"/>
  <c r="AI119" i="1"/>
  <c r="AO187" i="1"/>
  <c r="AH394" i="1"/>
  <c r="AO498" i="1"/>
  <c r="AI546" i="1"/>
  <c r="AL421" i="1"/>
  <c r="AM550" i="1"/>
  <c r="AN578" i="1"/>
  <c r="AO700" i="1"/>
  <c r="AL618" i="1"/>
  <c r="AG693" i="1"/>
  <c r="AG670" i="1"/>
  <c r="AK822" i="1"/>
  <c r="AO1001" i="1"/>
  <c r="AG400" i="1"/>
  <c r="AO769" i="1"/>
  <c r="AI889" i="1"/>
  <c r="AN984" i="1"/>
  <c r="AN1008" i="1"/>
  <c r="AO142" i="1"/>
  <c r="AJ204" i="1"/>
  <c r="AO248" i="1"/>
  <c r="AG285" i="1"/>
  <c r="AN325" i="1"/>
  <c r="AH385" i="1"/>
  <c r="AL422" i="1"/>
  <c r="AK413" i="1"/>
  <c r="AG439" i="1"/>
  <c r="AM606" i="1"/>
  <c r="AN840" i="1"/>
  <c r="AO913" i="1"/>
  <c r="AH119" i="1"/>
  <c r="AG155" i="1"/>
  <c r="AL331" i="1"/>
  <c r="AJ435" i="1"/>
  <c r="AK408" i="1"/>
  <c r="AI558" i="1"/>
  <c r="AJ760" i="1"/>
  <c r="AI723" i="1"/>
  <c r="AI990" i="1"/>
  <c r="AL294" i="1"/>
  <c r="AI384" i="1"/>
  <c r="AG393" i="1"/>
  <c r="AJ677" i="1"/>
  <c r="AK700" i="1"/>
  <c r="AH854" i="1"/>
  <c r="AK887" i="1"/>
  <c r="AN986" i="1"/>
  <c r="AK169" i="1"/>
  <c r="AN126" i="1"/>
  <c r="AH476" i="1"/>
  <c r="AG518" i="1"/>
  <c r="AL553" i="1"/>
  <c r="AH598" i="1"/>
  <c r="AG677" i="1"/>
  <c r="AG742" i="1"/>
  <c r="AO942" i="1"/>
  <c r="AI862" i="1"/>
  <c r="AP97" i="1"/>
  <c r="AG167" i="1"/>
  <c r="AP262" i="1"/>
  <c r="AO450" i="1"/>
  <c r="AH538" i="1"/>
  <c r="AN583" i="1"/>
  <c r="AP535" i="1"/>
  <c r="AN428" i="1"/>
  <c r="AG655" i="1"/>
  <c r="AG740" i="1"/>
  <c r="AG1005" i="1"/>
  <c r="AH566" i="1"/>
  <c r="AO619" i="1"/>
  <c r="AI709" i="1"/>
  <c r="AP845" i="1"/>
  <c r="AM732" i="1"/>
  <c r="AK802" i="1"/>
  <c r="AN980" i="1"/>
  <c r="AK15" i="1"/>
  <c r="AJ193" i="1"/>
  <c r="AM328" i="1"/>
  <c r="AJ508" i="1"/>
  <c r="AK592" i="1"/>
  <c r="AI814" i="1"/>
  <c r="AG928" i="1"/>
  <c r="AI843" i="1"/>
  <c r="AL100" i="1"/>
  <c r="AK109" i="1"/>
  <c r="AK238" i="1"/>
  <c r="AM302" i="1"/>
  <c r="AM493" i="1"/>
  <c r="AI583" i="1"/>
  <c r="AG791" i="1"/>
  <c r="AO41" i="1"/>
  <c r="AM175" i="1"/>
  <c r="AH170" i="1"/>
  <c r="AK224" i="1"/>
  <c r="AG308" i="1"/>
  <c r="AL494" i="1"/>
  <c r="AG510" i="1"/>
  <c r="AM579" i="1"/>
  <c r="AP723" i="1"/>
  <c r="AI871" i="1"/>
  <c r="AH948" i="1"/>
  <c r="AO134" i="1"/>
  <c r="AH234" i="1"/>
  <c r="AK221" i="1"/>
  <c r="AM261" i="1"/>
  <c r="AL448" i="1"/>
  <c r="AO685" i="1"/>
  <c r="AJ753" i="1"/>
  <c r="AH945" i="1"/>
  <c r="AJ990" i="1"/>
  <c r="AM216" i="1"/>
  <c r="AN228" i="1"/>
  <c r="AK244" i="1"/>
  <c r="AH416" i="1"/>
  <c r="AL356" i="1"/>
  <c r="AO524" i="1"/>
  <c r="AO363" i="1"/>
  <c r="AH491" i="1"/>
  <c r="AK689" i="1"/>
  <c r="AM681" i="1"/>
  <c r="AJ619" i="1"/>
  <c r="AP924" i="1"/>
  <c r="AH922" i="1"/>
  <c r="AL34" i="1"/>
  <c r="AJ162" i="1"/>
  <c r="AN198" i="1"/>
  <c r="AM241" i="1"/>
  <c r="AH258" i="1"/>
  <c r="AN318" i="1"/>
  <c r="AH944" i="1"/>
  <c r="AG992" i="1"/>
  <c r="AP56" i="1"/>
  <c r="AH124" i="1"/>
  <c r="AM278" i="1"/>
  <c r="AN305" i="1"/>
  <c r="AJ414" i="1"/>
  <c r="AI768" i="1"/>
  <c r="AH754" i="1"/>
  <c r="AG44" i="1"/>
  <c r="AI97" i="1"/>
  <c r="AM184" i="1"/>
  <c r="AL300" i="1"/>
  <c r="AP404" i="1"/>
  <c r="AM471" i="1"/>
  <c r="AJ565" i="1"/>
  <c r="AH904" i="1"/>
  <c r="AO45" i="1"/>
  <c r="AP100" i="1"/>
  <c r="AP176" i="1"/>
  <c r="AH224" i="1"/>
  <c r="AO197" i="1"/>
  <c r="AH201" i="1"/>
  <c r="AG187" i="1"/>
  <c r="AL221" i="1"/>
  <c r="AL325" i="1"/>
  <c r="AP300" i="1"/>
  <c r="AN384" i="1"/>
  <c r="AJ210" i="1"/>
  <c r="AK390" i="1"/>
  <c r="AI543" i="1"/>
  <c r="AK699" i="1"/>
  <c r="AM595" i="1"/>
  <c r="AO618" i="1"/>
  <c r="AI778" i="1"/>
  <c r="AH902" i="1"/>
  <c r="AO935" i="1"/>
  <c r="AM35" i="1"/>
  <c r="AO125" i="1"/>
  <c r="AN209" i="1"/>
  <c r="AO236" i="1"/>
  <c r="AO313" i="1"/>
  <c r="AL475" i="1"/>
  <c r="AK452" i="1"/>
  <c r="AO560" i="1"/>
  <c r="AO922" i="1"/>
  <c r="AG19" i="1"/>
  <c r="AJ45" i="1"/>
  <c r="AN402" i="1"/>
  <c r="AO493" i="1"/>
  <c r="AP426" i="1"/>
  <c r="AK584" i="1"/>
  <c r="AN456" i="1"/>
  <c r="AO665" i="1"/>
  <c r="AJ750" i="1"/>
  <c r="AP807" i="1"/>
  <c r="AL960" i="1"/>
  <c r="AH254" i="1"/>
  <c r="AP625" i="1"/>
  <c r="AG868" i="1"/>
  <c r="AO885" i="1"/>
  <c r="AP977" i="1"/>
  <c r="AP36" i="1"/>
  <c r="AH48" i="1"/>
  <c r="AN185" i="1"/>
  <c r="AN193" i="1"/>
  <c r="AJ241" i="1"/>
  <c r="AH312" i="1"/>
  <c r="AN337" i="1"/>
  <c r="AO684" i="1"/>
  <c r="AP777" i="1"/>
  <c r="AP852" i="1"/>
  <c r="AH939" i="1"/>
  <c r="AH955" i="1"/>
  <c r="AH857" i="1"/>
  <c r="AL863" i="1"/>
  <c r="AP870" i="1"/>
  <c r="AL83" i="1"/>
  <c r="AI103" i="1"/>
  <c r="AN135" i="1"/>
  <c r="AO277" i="1"/>
  <c r="AJ363" i="1"/>
  <c r="AI425" i="1"/>
  <c r="AO639" i="1"/>
  <c r="AP644" i="1"/>
  <c r="AL730" i="1"/>
  <c r="AI250" i="1"/>
  <c r="AG488" i="1"/>
  <c r="AI582" i="1"/>
  <c r="AL650" i="1"/>
  <c r="AN886" i="1"/>
  <c r="AJ168" i="1"/>
  <c r="AJ234" i="1"/>
  <c r="AN196" i="1"/>
  <c r="AG481" i="1"/>
  <c r="AK484" i="1"/>
  <c r="AK500" i="1"/>
  <c r="AI708" i="1"/>
  <c r="AJ862" i="1"/>
  <c r="AG899" i="1"/>
  <c r="AM136" i="1"/>
  <c r="AN342" i="1"/>
  <c r="AO393" i="1"/>
  <c r="AK424" i="1"/>
  <c r="AN537" i="1"/>
  <c r="AK849" i="1"/>
  <c r="AG128" i="1"/>
  <c r="AP290" i="1"/>
  <c r="AP363" i="1"/>
  <c r="AH412" i="1"/>
  <c r="AJ624" i="1"/>
  <c r="AO739" i="1"/>
  <c r="AI822" i="1"/>
  <c r="AI931" i="1"/>
  <c r="AI865" i="1"/>
  <c r="AM80" i="1"/>
  <c r="AK182" i="1"/>
  <c r="AO199" i="1"/>
  <c r="AI263" i="1"/>
  <c r="AK256" i="1"/>
  <c r="AH527" i="1"/>
  <c r="AJ458" i="1"/>
  <c r="AN715" i="1"/>
  <c r="AM688" i="1"/>
  <c r="AO688" i="1"/>
  <c r="AI592" i="1"/>
  <c r="AK676" i="1"/>
  <c r="AJ727" i="1"/>
  <c r="AL834" i="1"/>
  <c r="AP726" i="1"/>
  <c r="AJ914" i="1"/>
  <c r="AJ888" i="1"/>
  <c r="AH979" i="1"/>
  <c r="AH51" i="1"/>
  <c r="AG120" i="1"/>
  <c r="AP248" i="1"/>
  <c r="AI245" i="1"/>
  <c r="AH678" i="1"/>
  <c r="AH802" i="1"/>
  <c r="AM828" i="1"/>
  <c r="AN844" i="1"/>
  <c r="AI811" i="1"/>
  <c r="AL48" i="1"/>
  <c r="AK29" i="1"/>
  <c r="AO160" i="1"/>
  <c r="AI232" i="1"/>
  <c r="AK293" i="1"/>
  <c r="AJ301" i="1"/>
  <c r="AO339" i="1"/>
  <c r="AI312" i="1"/>
  <c r="AH429" i="1"/>
  <c r="AM516" i="1"/>
  <c r="AK538" i="1"/>
  <c r="AI763" i="1"/>
  <c r="AM725" i="1"/>
  <c r="AK234" i="1"/>
  <c r="AH408" i="1"/>
  <c r="AN413" i="1"/>
  <c r="AP464" i="1"/>
  <c r="AL512" i="1"/>
  <c r="AG455" i="1"/>
  <c r="AL549" i="1"/>
  <c r="AM961" i="1"/>
  <c r="AN890" i="1"/>
  <c r="AG91" i="1"/>
  <c r="AG213" i="1"/>
  <c r="AL257" i="1"/>
  <c r="AI257" i="1"/>
  <c r="AG323" i="1"/>
  <c r="AL350" i="1"/>
  <c r="AL542" i="1"/>
  <c r="AL697" i="1"/>
  <c r="AM597" i="1"/>
  <c r="AK824" i="1"/>
  <c r="AH887" i="1"/>
  <c r="AG916" i="1"/>
  <c r="AJ868" i="1"/>
  <c r="AH114" i="1"/>
  <c r="AJ198" i="1"/>
  <c r="AN416" i="1"/>
  <c r="AH423" i="1"/>
  <c r="AK819" i="1"/>
  <c r="AH790" i="1"/>
  <c r="AP775" i="1"/>
  <c r="AO886" i="1"/>
  <c r="AM955" i="1"/>
  <c r="AL1000" i="1"/>
  <c r="AK945" i="1"/>
  <c r="AP213" i="1"/>
  <c r="AK282" i="1"/>
  <c r="AL292" i="1"/>
  <c r="AP443" i="1"/>
  <c r="AL425" i="1"/>
  <c r="AJ706" i="1"/>
  <c r="AP616" i="1"/>
  <c r="AI840" i="1"/>
  <c r="AM875" i="1"/>
  <c r="AG975" i="1"/>
  <c r="AG100" i="1"/>
  <c r="AH172" i="1"/>
  <c r="AG349" i="1"/>
  <c r="AJ605" i="1"/>
  <c r="AM700" i="1"/>
  <c r="AL617" i="1"/>
  <c r="AN725" i="1"/>
  <c r="AL752" i="1"/>
  <c r="AG796" i="1"/>
  <c r="AO901" i="1"/>
  <c r="AP905" i="1"/>
  <c r="AM59" i="1"/>
  <c r="AH236" i="1"/>
  <c r="AN261" i="1"/>
  <c r="AP299" i="1"/>
  <c r="AG558" i="1"/>
  <c r="AG575" i="1"/>
  <c r="AM690" i="1"/>
  <c r="AI633" i="1"/>
  <c r="AN785" i="1"/>
  <c r="AJ819" i="1"/>
  <c r="AH931" i="1"/>
  <c r="AG856" i="1"/>
  <c r="AI933" i="1"/>
  <c r="AJ925" i="1"/>
  <c r="AI981" i="1"/>
  <c r="AG927" i="1"/>
  <c r="AP98" i="1"/>
  <c r="AI146" i="1"/>
  <c r="AM466" i="1"/>
  <c r="AK591" i="1"/>
  <c r="AG838" i="1"/>
  <c r="AH738" i="1"/>
  <c r="AH762" i="1"/>
  <c r="AM784" i="1"/>
  <c r="AN862" i="1"/>
  <c r="AL983" i="1"/>
  <c r="AO887" i="1"/>
  <c r="AG28" i="1"/>
  <c r="AK56" i="1"/>
  <c r="AM68" i="1"/>
  <c r="AI99" i="1"/>
  <c r="AO179" i="1"/>
  <c r="AI395" i="1"/>
  <c r="AG436" i="1"/>
  <c r="AP622" i="1"/>
  <c r="AP664" i="1"/>
  <c r="AP621" i="1"/>
  <c r="AJ755" i="1"/>
  <c r="AO879" i="1"/>
  <c r="AK1010" i="1"/>
  <c r="AL31" i="1"/>
  <c r="AJ297" i="1"/>
  <c r="AO355" i="1"/>
  <c r="AN409" i="1"/>
  <c r="AO436" i="1"/>
  <c r="AP489" i="1"/>
  <c r="AP434" i="1"/>
  <c r="AI518" i="1"/>
  <c r="AN550" i="1"/>
  <c r="AI626" i="1"/>
  <c r="AO936" i="1"/>
  <c r="AK919" i="1"/>
  <c r="AL923" i="1"/>
  <c r="AG16" i="1"/>
  <c r="AL99" i="1"/>
  <c r="AO232" i="1"/>
  <c r="AP165" i="1"/>
  <c r="AN199" i="1"/>
  <c r="AK254" i="1"/>
  <c r="AI346" i="1"/>
  <c r="AK380" i="1"/>
  <c r="AI462" i="1"/>
  <c r="AL569" i="1"/>
  <c r="AL851" i="1"/>
  <c r="AP743" i="1"/>
  <c r="AK890" i="1"/>
  <c r="AI935" i="1"/>
  <c r="AN37" i="1"/>
  <c r="AK172" i="1"/>
  <c r="AP222" i="1"/>
  <c r="AO231" i="1"/>
  <c r="AI302" i="1"/>
  <c r="AO364" i="1"/>
  <c r="AN403" i="1"/>
  <c r="AG572" i="1"/>
  <c r="AP503" i="1"/>
  <c r="AJ779" i="1"/>
  <c r="AH852" i="1"/>
  <c r="AJ949" i="1"/>
  <c r="AK270" i="1"/>
  <c r="AN651" i="1"/>
  <c r="AN588" i="1"/>
  <c r="AG787" i="1"/>
  <c r="AL29" i="1"/>
  <c r="AO202" i="1"/>
  <c r="AG284" i="1"/>
  <c r="AP386" i="1"/>
  <c r="AP667" i="1"/>
  <c r="AO704" i="1"/>
  <c r="AI766" i="1"/>
  <c r="AG760" i="1"/>
  <c r="AK972" i="1"/>
  <c r="AI991" i="1"/>
  <c r="AK58" i="1"/>
  <c r="AO305" i="1"/>
  <c r="AH549" i="1"/>
  <c r="AP158" i="1"/>
  <c r="AJ245" i="1"/>
  <c r="AI349" i="1"/>
  <c r="AO329" i="1"/>
  <c r="AL502" i="1"/>
  <c r="AM538" i="1"/>
  <c r="AK858" i="1"/>
  <c r="AI867" i="1"/>
  <c r="AO980" i="1"/>
  <c r="AM90" i="1"/>
  <c r="AM28" i="1"/>
  <c r="AM151" i="1"/>
  <c r="AO193" i="1"/>
  <c r="AG298" i="1"/>
  <c r="AP656" i="1"/>
  <c r="AO669" i="1"/>
  <c r="AL832" i="1"/>
  <c r="AL939" i="1"/>
  <c r="AM91" i="1"/>
  <c r="AH86" i="1"/>
  <c r="AG196" i="1"/>
  <c r="AO218" i="1"/>
  <c r="AJ255" i="1"/>
  <c r="AI358" i="1"/>
  <c r="AO362" i="1"/>
  <c r="AN523" i="1"/>
  <c r="AG532" i="1"/>
  <c r="AO679" i="1"/>
  <c r="AG762" i="1"/>
  <c r="AN944" i="1"/>
  <c r="AH50" i="1"/>
  <c r="AM308" i="1"/>
  <c r="AH382" i="1"/>
  <c r="AJ529" i="1"/>
  <c r="AP689" i="1"/>
  <c r="AM736" i="1"/>
  <c r="AN849" i="1"/>
  <c r="AP922" i="1"/>
  <c r="AI34" i="1"/>
  <c r="AL92" i="1"/>
  <c r="AJ284" i="1"/>
  <c r="AJ326" i="1"/>
  <c r="AJ413" i="1"/>
  <c r="AM486" i="1"/>
  <c r="AH525" i="1"/>
  <c r="AO624" i="1"/>
  <c r="AM638" i="1"/>
  <c r="AN670" i="1"/>
  <c r="AH685" i="1"/>
  <c r="AN804" i="1"/>
  <c r="AN909" i="1"/>
  <c r="AN133" i="1"/>
  <c r="AM177" i="1"/>
  <c r="AL201" i="1"/>
  <c r="AJ265" i="1"/>
  <c r="AN275" i="1"/>
  <c r="AK371" i="1"/>
  <c r="AP395" i="1"/>
  <c r="AJ517" i="1"/>
  <c r="AN500" i="1"/>
  <c r="AG696" i="1"/>
  <c r="AM627" i="1"/>
  <c r="AM815" i="1"/>
  <c r="AJ863" i="1"/>
  <c r="AJ79" i="1"/>
  <c r="AI80" i="1"/>
  <c r="AM191" i="1"/>
  <c r="AN395" i="1"/>
  <c r="AJ419" i="1"/>
  <c r="AH440" i="1"/>
  <c r="AO545" i="1"/>
  <c r="AN699" i="1"/>
  <c r="AI605" i="1"/>
  <c r="AO763" i="1"/>
  <c r="AN894" i="1"/>
  <c r="AO350" i="1"/>
  <c r="AN389" i="1"/>
  <c r="AN591" i="1"/>
  <c r="AH670" i="1"/>
  <c r="AN695" i="1"/>
  <c r="AL712" i="1"/>
  <c r="AJ820" i="1"/>
  <c r="AI899" i="1"/>
  <c r="AO68" i="1"/>
  <c r="AM76" i="1"/>
  <c r="AL160" i="1"/>
  <c r="AK86" i="1"/>
  <c r="AJ391" i="1"/>
  <c r="AH524" i="1"/>
  <c r="AI614" i="1"/>
  <c r="AL611" i="1"/>
  <c r="AI717" i="1"/>
  <c r="AH90" i="1"/>
  <c r="AN201" i="1"/>
  <c r="AH227" i="1"/>
  <c r="AL282" i="1"/>
  <c r="AH242" i="1"/>
  <c r="AG331" i="1"/>
  <c r="AH340" i="1"/>
  <c r="AH313" i="1"/>
  <c r="AG432" i="1"/>
  <c r="AM427" i="1"/>
  <c r="AJ469" i="1"/>
  <c r="AN569" i="1"/>
  <c r="AJ1003" i="1"/>
  <c r="AJ161" i="1"/>
  <c r="AM149" i="1"/>
  <c r="AN216" i="1"/>
  <c r="AG346" i="1"/>
  <c r="AI342" i="1"/>
  <c r="AJ331" i="1"/>
  <c r="AK465" i="1"/>
  <c r="AH548" i="1"/>
  <c r="AL571" i="1"/>
  <c r="AP655" i="1"/>
  <c r="AJ703" i="1"/>
  <c r="AJ873" i="1"/>
  <c r="AH890" i="1"/>
  <c r="AP18" i="1"/>
  <c r="AH253" i="1"/>
  <c r="AO304" i="1"/>
  <c r="AI520" i="1"/>
  <c r="AN526" i="1"/>
  <c r="AK550" i="1"/>
  <c r="AO568" i="1"/>
  <c r="AP709" i="1"/>
  <c r="AN1006" i="1"/>
  <c r="AP121" i="1"/>
  <c r="AO275" i="1"/>
  <c r="AN312" i="1"/>
  <c r="AG353" i="1"/>
  <c r="AN649" i="1"/>
  <c r="AJ728" i="1"/>
  <c r="AK805" i="1"/>
  <c r="AN958" i="1"/>
  <c r="AK734" i="1"/>
  <c r="AK247" i="1"/>
  <c r="AN418" i="1"/>
  <c r="AK384" i="1"/>
  <c r="AO510" i="1"/>
  <c r="AJ592" i="1"/>
  <c r="AJ596" i="1"/>
  <c r="AJ839" i="1"/>
  <c r="AO13" i="1"/>
  <c r="AL104" i="1"/>
  <c r="AH229" i="1"/>
  <c r="AL347" i="1"/>
  <c r="AP402" i="1"/>
  <c r="AM456" i="1"/>
  <c r="AK388" i="1"/>
  <c r="AJ422" i="1"/>
  <c r="AG608" i="1"/>
  <c r="AL631" i="1"/>
  <c r="AM841" i="1"/>
  <c r="AJ893" i="1"/>
  <c r="AP151" i="1"/>
  <c r="AM297" i="1"/>
  <c r="AI415" i="1"/>
  <c r="AI373" i="1"/>
  <c r="AO500" i="1"/>
  <c r="AP789" i="1"/>
  <c r="AP860" i="1"/>
  <c r="AL130" i="1"/>
  <c r="AI229" i="1"/>
  <c r="AO298" i="1"/>
  <c r="AN315" i="1"/>
  <c r="AP457" i="1"/>
  <c r="AK630" i="1"/>
  <c r="AN152" i="1"/>
  <c r="AO464" i="1"/>
  <c r="AN400" i="1"/>
  <c r="AG904" i="1"/>
  <c r="AO902" i="1"/>
  <c r="AL999" i="1"/>
  <c r="AP134" i="1"/>
  <c r="AO441" i="1"/>
  <c r="AK617" i="1"/>
  <c r="AK624" i="1"/>
  <c r="AJ754" i="1"/>
  <c r="AM517" i="1"/>
  <c r="AH450" i="1"/>
  <c r="AG853" i="1"/>
  <c r="AI880" i="1"/>
  <c r="AK778" i="1"/>
  <c r="AM12" i="1"/>
  <c r="AL150" i="1"/>
  <c r="AJ350" i="1"/>
  <c r="AG525" i="1"/>
  <c r="AO607" i="1"/>
  <c r="AM707" i="1"/>
  <c r="AL976" i="1"/>
  <c r="AL46" i="1"/>
  <c r="AI118" i="1"/>
  <c r="AL688" i="1"/>
  <c r="AM814" i="1"/>
  <c r="AL958" i="1"/>
  <c r="AJ88" i="1"/>
  <c r="AH135" i="1"/>
  <c r="AG176" i="1"/>
  <c r="AM201" i="1"/>
  <c r="AM205" i="1"/>
  <c r="AH205" i="1"/>
  <c r="AK240" i="1"/>
  <c r="AP608" i="1"/>
  <c r="AL622" i="1"/>
  <c r="AM934" i="1"/>
  <c r="AG902" i="1"/>
  <c r="AG985" i="1"/>
  <c r="AN205" i="1"/>
  <c r="AO80" i="1"/>
  <c r="AL480" i="1"/>
  <c r="AG136" i="1"/>
  <c r="AG182" i="1"/>
  <c r="AL336" i="1"/>
  <c r="AL377" i="1"/>
  <c r="AM670" i="1"/>
  <c r="AN818" i="1"/>
  <c r="AK893" i="1"/>
  <c r="AM1006" i="1"/>
  <c r="AM56" i="1"/>
  <c r="AL170" i="1"/>
  <c r="AG234" i="1"/>
  <c r="AI357" i="1"/>
  <c r="AI299" i="1"/>
  <c r="AK499" i="1"/>
  <c r="AI532" i="1"/>
  <c r="AH634" i="1"/>
  <c r="AH633" i="1"/>
  <c r="AJ644" i="1"/>
  <c r="AH657" i="1"/>
  <c r="AL828" i="1"/>
  <c r="AG832" i="1"/>
  <c r="AN44" i="1"/>
  <c r="AP24" i="1"/>
  <c r="AN31" i="1"/>
  <c r="AK110" i="1"/>
  <c r="AP58" i="1"/>
  <c r="AM194" i="1"/>
  <c r="AI274" i="1"/>
  <c r="AK276" i="1"/>
  <c r="AG344" i="1"/>
  <c r="AO523" i="1"/>
  <c r="AJ466" i="1"/>
  <c r="AN601" i="1"/>
  <c r="AI601" i="1"/>
  <c r="AK794" i="1"/>
  <c r="AM915" i="1"/>
  <c r="AL78" i="1"/>
  <c r="AN230" i="1"/>
  <c r="AO384" i="1"/>
  <c r="AP399" i="1"/>
  <c r="AM431" i="1"/>
  <c r="AO699" i="1"/>
  <c r="AO673" i="1"/>
  <c r="AG586" i="1"/>
  <c r="AG806" i="1"/>
  <c r="AP923" i="1"/>
  <c r="AG728" i="1"/>
  <c r="AK1004" i="1"/>
  <c r="AH136" i="1"/>
  <c r="AM126" i="1"/>
  <c r="AM209" i="1"/>
  <c r="AL188" i="1"/>
  <c r="AI301" i="1"/>
  <c r="AH327" i="1"/>
  <c r="AP462" i="1"/>
  <c r="AI405" i="1"/>
  <c r="AN810" i="1"/>
  <c r="AJ762" i="1"/>
  <c r="AJ926" i="1"/>
  <c r="AI919" i="1"/>
  <c r="AK935" i="1"/>
  <c r="AG156" i="1"/>
  <c r="AN162" i="1"/>
  <c r="AM275" i="1"/>
  <c r="AJ524" i="1"/>
  <c r="AL492" i="1"/>
  <c r="AP519" i="1"/>
  <c r="AP649" i="1"/>
  <c r="AJ704" i="1"/>
  <c r="AN827" i="1"/>
  <c r="AI827" i="1"/>
  <c r="AI887" i="1"/>
  <c r="AL882" i="1"/>
  <c r="AN945" i="1"/>
  <c r="AO921" i="1"/>
  <c r="AK861" i="1"/>
  <c r="AI37" i="1"/>
  <c r="AK115" i="1"/>
  <c r="AN256" i="1"/>
  <c r="AG566" i="1"/>
  <c r="AP550" i="1"/>
  <c r="AL747" i="1"/>
  <c r="AI825" i="1"/>
  <c r="AL885" i="1"/>
  <c r="AG944" i="1"/>
  <c r="AP130" i="1"/>
  <c r="AG133" i="1"/>
  <c r="AP374" i="1"/>
  <c r="AP555" i="1"/>
  <c r="AP752" i="1"/>
  <c r="AP812" i="1"/>
  <c r="AO878" i="1"/>
  <c r="AO853" i="1"/>
  <c r="AG972" i="1"/>
  <c r="AH180" i="1"/>
  <c r="AI269" i="1"/>
  <c r="AI354" i="1"/>
  <c r="AK342" i="1"/>
  <c r="AN376" i="1"/>
  <c r="AH558" i="1"/>
  <c r="AN641" i="1"/>
  <c r="AI680" i="1"/>
  <c r="AH808" i="1"/>
  <c r="AN960" i="1"/>
  <c r="AL872" i="1"/>
  <c r="AI276" i="1"/>
  <c r="AJ335" i="1"/>
  <c r="AJ397" i="1"/>
  <c r="AO434" i="1"/>
  <c r="AN444" i="1"/>
  <c r="AH636" i="1"/>
  <c r="AJ959" i="1"/>
  <c r="AM887" i="1"/>
  <c r="AO1003" i="1"/>
  <c r="AN974" i="1"/>
  <c r="AO943" i="1"/>
  <c r="AG192" i="1"/>
  <c r="AM179" i="1"/>
  <c r="AN264" i="1"/>
  <c r="AM282" i="1"/>
  <c r="AL288" i="1"/>
  <c r="AM344" i="1"/>
  <c r="AI459" i="1"/>
  <c r="AM490" i="1"/>
  <c r="AI576" i="1"/>
  <c r="AH511" i="1"/>
  <c r="AH557" i="1"/>
  <c r="AN607" i="1"/>
  <c r="AO663" i="1"/>
  <c r="AH607" i="1"/>
  <c r="AL675" i="1"/>
  <c r="AJ768" i="1"/>
  <c r="AJ758" i="1"/>
  <c r="AN952" i="1"/>
  <c r="AO978" i="1"/>
  <c r="AJ29" i="1"/>
  <c r="AM95" i="1"/>
  <c r="AI199" i="1"/>
  <c r="AK496" i="1"/>
  <c r="AO668" i="1"/>
  <c r="AP799" i="1"/>
  <c r="AJ958" i="1"/>
  <c r="AO856" i="1"/>
  <c r="AM33" i="1"/>
  <c r="AH73" i="1"/>
  <c r="AL337" i="1"/>
  <c r="AI706" i="1"/>
  <c r="AH599" i="1"/>
  <c r="AO705" i="1"/>
  <c r="AH789" i="1"/>
  <c r="AI951" i="1"/>
  <c r="AO898" i="1"/>
  <c r="AJ207" i="1"/>
  <c r="AN244" i="1"/>
  <c r="AO272" i="1"/>
  <c r="AO288" i="1"/>
  <c r="AJ289" i="1"/>
  <c r="AK567" i="1"/>
  <c r="AJ702" i="1"/>
  <c r="AJ591" i="1"/>
  <c r="AN638" i="1"/>
  <c r="AI621" i="1"/>
  <c r="AO791" i="1"/>
  <c r="AM898" i="1"/>
  <c r="AM896" i="1"/>
  <c r="AN136" i="1"/>
  <c r="AK150" i="1"/>
  <c r="AL123" i="1"/>
  <c r="AP345" i="1"/>
  <c r="AJ507" i="1"/>
  <c r="AO693" i="1"/>
  <c r="AL659" i="1"/>
  <c r="AN938" i="1"/>
  <c r="AH62" i="1"/>
  <c r="AJ85" i="1"/>
  <c r="AN112" i="1"/>
  <c r="AG425" i="1"/>
  <c r="AO477" i="1"/>
  <c r="AP435" i="1"/>
  <c r="AN626" i="1"/>
  <c r="AH818" i="1"/>
  <c r="AM837" i="1"/>
  <c r="AJ980" i="1"/>
  <c r="AI975" i="1"/>
  <c r="AG56" i="1"/>
  <c r="AK88" i="1"/>
  <c r="AJ205" i="1"/>
  <c r="AH222" i="1"/>
  <c r="AH348" i="1"/>
  <c r="AH496" i="1"/>
  <c r="AL693" i="1"/>
  <c r="AM213" i="1"/>
  <c r="AM202" i="1"/>
  <c r="AN317" i="1"/>
  <c r="AH305" i="1"/>
  <c r="AJ324" i="1"/>
  <c r="AO512" i="1"/>
  <c r="AK512" i="1"/>
  <c r="AH417" i="1"/>
  <c r="AL500" i="1"/>
  <c r="AN570" i="1"/>
  <c r="AI699" i="1"/>
  <c r="AL651" i="1"/>
  <c r="AJ845" i="1"/>
  <c r="AO19" i="1"/>
  <c r="AG92" i="1"/>
  <c r="AI163" i="1"/>
  <c r="AP198" i="1"/>
  <c r="AH210" i="1"/>
  <c r="AL533" i="1"/>
  <c r="AH812" i="1"/>
  <c r="AM744" i="1"/>
  <c r="AH846" i="1"/>
  <c r="AH881" i="1"/>
  <c r="AL876" i="1"/>
  <c r="AK990" i="1"/>
  <c r="AL98" i="1"/>
  <c r="AH89" i="1"/>
  <c r="AO309" i="1"/>
  <c r="AG538" i="1"/>
  <c r="AO595" i="1"/>
  <c r="AL724" i="1"/>
  <c r="AI35" i="1"/>
  <c r="AN20" i="1"/>
  <c r="AN68" i="1"/>
  <c r="AJ238" i="1"/>
  <c r="AO318" i="1"/>
  <c r="AN379" i="1"/>
  <c r="AN660" i="1"/>
  <c r="AK646" i="1"/>
  <c r="AM852" i="1"/>
  <c r="AN119" i="1"/>
  <c r="AO174" i="1"/>
  <c r="AK199" i="1"/>
  <c r="AL209" i="1"/>
  <c r="AI256" i="1"/>
  <c r="AL284" i="1"/>
  <c r="AJ639" i="1"/>
  <c r="AG834" i="1"/>
  <c r="AO784" i="1"/>
  <c r="AM20" i="1"/>
  <c r="AO99" i="1"/>
  <c r="AG247" i="1"/>
  <c r="AL285" i="1"/>
  <c r="AL392" i="1"/>
  <c r="AM480" i="1"/>
  <c r="AI598" i="1"/>
  <c r="AK594" i="1"/>
  <c r="AM602" i="1"/>
  <c r="AI732" i="1"/>
  <c r="AH770" i="1"/>
  <c r="AN864" i="1"/>
  <c r="AM765" i="1"/>
  <c r="AL920" i="1"/>
  <c r="AJ1006" i="1"/>
  <c r="AI17" i="1"/>
  <c r="AJ67" i="1"/>
  <c r="AO263" i="1"/>
  <c r="AK266" i="1"/>
  <c r="AG292" i="1"/>
  <c r="AH364" i="1"/>
  <c r="AN392" i="1"/>
  <c r="AJ423" i="1"/>
  <c r="AK780" i="1"/>
  <c r="AN928" i="1"/>
  <c r="AM851" i="1"/>
  <c r="AP110" i="1"/>
  <c r="AK131" i="1"/>
  <c r="AI196" i="1"/>
  <c r="AP332" i="1"/>
  <c r="AK506" i="1"/>
  <c r="AL427" i="1"/>
  <c r="AM640" i="1"/>
  <c r="AG799" i="1"/>
  <c r="AL169" i="1"/>
  <c r="AN602" i="1"/>
  <c r="AL619" i="1"/>
  <c r="AO751" i="1"/>
  <c r="AI186" i="1"/>
  <c r="AG261" i="1"/>
  <c r="AN377" i="1"/>
  <c r="AH399" i="1"/>
  <c r="AN449" i="1"/>
  <c r="AK588" i="1"/>
  <c r="AK922" i="1"/>
  <c r="AM83" i="1"/>
  <c r="AH397" i="1"/>
  <c r="AJ509" i="1"/>
  <c r="AP593" i="1"/>
  <c r="AJ688" i="1"/>
  <c r="AH720" i="1"/>
  <c r="AM792" i="1"/>
  <c r="AP960" i="1"/>
  <c r="AI936" i="1"/>
  <c r="AN918" i="1"/>
  <c r="AJ901" i="1"/>
  <c r="AM327" i="1"/>
  <c r="AJ321" i="1"/>
  <c r="AM575" i="1"/>
  <c r="AL827" i="1"/>
  <c r="AK782" i="1"/>
  <c r="AN963" i="1"/>
  <c r="AM978" i="1"/>
  <c r="AJ25" i="1"/>
  <c r="AJ287" i="1"/>
  <c r="AP286" i="1"/>
  <c r="AH586" i="1"/>
  <c r="AL607" i="1"/>
  <c r="AL749" i="1"/>
  <c r="AJ943" i="1"/>
  <c r="AM943" i="1"/>
  <c r="AH1003" i="1"/>
  <c r="AM998" i="1"/>
  <c r="AG64" i="1"/>
  <c r="AK147" i="1"/>
  <c r="AM349" i="1"/>
  <c r="AO424" i="1"/>
  <c r="AN457" i="1"/>
  <c r="AN568" i="1"/>
  <c r="AH564" i="1"/>
  <c r="AJ564" i="1"/>
  <c r="AH668" i="1"/>
  <c r="AO666" i="1"/>
  <c r="AL786" i="1"/>
  <c r="AP867" i="1"/>
  <c r="AP991" i="1"/>
  <c r="AP202" i="1"/>
  <c r="AP223" i="1"/>
  <c r="AJ307" i="1"/>
  <c r="AO466" i="1"/>
  <c r="AG507" i="1"/>
  <c r="AJ1004" i="1"/>
  <c r="AG38" i="1"/>
  <c r="AK165" i="1"/>
  <c r="AL211" i="1"/>
  <c r="AN268" i="1"/>
  <c r="AO307" i="1"/>
  <c r="AO457" i="1"/>
  <c r="AO443" i="1"/>
  <c r="AH455" i="1"/>
  <c r="AI551" i="1"/>
  <c r="AO612" i="1"/>
  <c r="AJ604" i="1"/>
  <c r="AH758" i="1"/>
  <c r="AM768" i="1"/>
  <c r="AG948" i="1"/>
  <c r="AK992" i="1"/>
  <c r="AG264" i="1"/>
  <c r="AH401" i="1"/>
  <c r="AG484" i="1"/>
  <c r="AM564" i="1"/>
  <c r="AP603" i="1"/>
  <c r="AG716" i="1"/>
  <c r="AJ632" i="1"/>
  <c r="AO801" i="1"/>
  <c r="AM785" i="1"/>
  <c r="AL928" i="1"/>
  <c r="AK44" i="1"/>
  <c r="AG89" i="1"/>
  <c r="AI110" i="1"/>
  <c r="AM148" i="1"/>
  <c r="AJ572" i="1"/>
  <c r="AG619" i="1"/>
  <c r="AO770" i="1"/>
  <c r="AO918" i="1"/>
  <c r="AG73" i="1"/>
  <c r="AG23" i="1"/>
  <c r="AO161" i="1"/>
  <c r="AH208" i="1"/>
  <c r="AI122" i="1"/>
  <c r="AJ225" i="1"/>
  <c r="AO346" i="1"/>
  <c r="AJ236" i="1"/>
  <c r="AN364" i="1"/>
  <c r="AP506" i="1"/>
  <c r="AL632" i="1"/>
  <c r="AN664" i="1"/>
  <c r="AN908" i="1"/>
  <c r="AI140" i="1"/>
  <c r="AM276" i="1"/>
  <c r="AI553" i="1"/>
  <c r="AP697" i="1"/>
  <c r="AM869" i="1"/>
  <c r="AP930" i="1"/>
  <c r="AN319" i="1"/>
  <c r="AH482" i="1"/>
  <c r="AI610" i="1"/>
  <c r="AK760" i="1"/>
  <c r="AO823" i="1"/>
  <c r="AH895" i="1"/>
  <c r="AO92" i="1"/>
  <c r="AH354" i="1"/>
  <c r="AP380" i="1"/>
  <c r="AM370" i="1"/>
  <c r="AO460" i="1"/>
  <c r="AI464" i="1"/>
  <c r="AH433" i="1"/>
  <c r="AH537" i="1"/>
  <c r="AO797" i="1"/>
  <c r="AN884" i="1"/>
  <c r="AO857" i="1"/>
  <c r="AG886" i="1"/>
  <c r="AJ941" i="1"/>
  <c r="AH26" i="1"/>
  <c r="AK138" i="1"/>
  <c r="AI164" i="1"/>
  <c r="AL216" i="1"/>
  <c r="AP279" i="1"/>
  <c r="AK491" i="1"/>
  <c r="AJ498" i="1"/>
  <c r="AO831" i="1"/>
  <c r="AM890" i="1"/>
  <c r="AI913" i="1"/>
  <c r="AK76" i="1"/>
  <c r="AJ396" i="1"/>
  <c r="AK553" i="1"/>
  <c r="AP576" i="1"/>
  <c r="AJ724" i="1"/>
  <c r="AG938" i="1"/>
  <c r="AP84" i="1"/>
  <c r="AJ263" i="1"/>
  <c r="AH419" i="1"/>
  <c r="AL628" i="1"/>
  <c r="AI602" i="1"/>
  <c r="AM664" i="1"/>
  <c r="AM637" i="1"/>
  <c r="AI748" i="1"/>
  <c r="AP729" i="1"/>
  <c r="AJ945" i="1"/>
  <c r="AJ110" i="1"/>
  <c r="AK333" i="1"/>
  <c r="AL243" i="1"/>
  <c r="AP340" i="1"/>
  <c r="AN470" i="1"/>
  <c r="AG418" i="1"/>
  <c r="AG688" i="1"/>
  <c r="AN609" i="1"/>
  <c r="AH784" i="1"/>
  <c r="AN797" i="1"/>
  <c r="AL783" i="1"/>
  <c r="AJ766" i="1"/>
  <c r="AL817" i="1"/>
  <c r="AM863" i="1"/>
  <c r="AK872" i="1"/>
  <c r="AN304" i="1"/>
  <c r="AK410" i="1"/>
  <c r="AO584" i="1"/>
  <c r="AO557" i="1"/>
  <c r="AM771" i="1"/>
  <c r="AI777" i="1"/>
  <c r="AP967" i="1"/>
  <c r="AH983" i="1"/>
  <c r="AO155" i="1"/>
  <c r="AL244" i="1"/>
  <c r="AL328" i="1"/>
  <c r="AJ352" i="1"/>
  <c r="AI383" i="1"/>
  <c r="AN338" i="1"/>
  <c r="AL360" i="1"/>
  <c r="AP479" i="1"/>
  <c r="AN632" i="1"/>
  <c r="AJ647" i="1"/>
  <c r="AM686" i="1"/>
  <c r="AN658" i="1"/>
  <c r="AH767" i="1"/>
  <c r="AK909" i="1"/>
  <c r="AM377" i="1"/>
  <c r="AI403" i="1"/>
  <c r="AM379" i="1"/>
  <c r="AP403" i="1"/>
  <c r="AJ611" i="1"/>
  <c r="AJ781" i="1"/>
  <c r="AG957" i="1"/>
  <c r="AP46" i="1"/>
  <c r="AG107" i="1"/>
  <c r="AN144" i="1"/>
  <c r="AI90" i="1"/>
  <c r="AM186" i="1"/>
  <c r="AG231" i="1"/>
  <c r="AI313" i="1"/>
  <c r="AM405" i="1"/>
  <c r="AL358" i="1"/>
  <c r="AN350" i="1"/>
  <c r="AN603" i="1"/>
  <c r="AH691" i="1"/>
  <c r="AG907" i="1"/>
  <c r="AL115" i="1"/>
  <c r="AM116" i="1"/>
  <c r="AK178" i="1"/>
  <c r="AP312" i="1"/>
  <c r="AM360" i="1"/>
  <c r="AP494" i="1"/>
  <c r="AJ563" i="1"/>
  <c r="AH602" i="1"/>
  <c r="AH618" i="1"/>
  <c r="AN716" i="1"/>
  <c r="AO606" i="1"/>
  <c r="AK831" i="1"/>
  <c r="AJ828" i="1"/>
  <c r="AL895" i="1"/>
  <c r="AK983" i="1"/>
  <c r="AO30" i="1"/>
  <c r="AJ313" i="1"/>
  <c r="AJ511" i="1"/>
  <c r="AH454" i="1"/>
  <c r="AL681" i="1"/>
  <c r="AI667" i="1"/>
  <c r="AP896" i="1"/>
  <c r="AI864" i="1"/>
  <c r="AI52" i="1"/>
  <c r="AJ56" i="1"/>
  <c r="AJ169" i="1"/>
  <c r="AN336" i="1"/>
  <c r="AN397" i="1"/>
  <c r="AM429" i="1"/>
  <c r="AI493" i="1"/>
  <c r="AM503" i="1"/>
  <c r="AG675" i="1"/>
  <c r="AJ594" i="1"/>
  <c r="AO589" i="1"/>
  <c r="AG940" i="1"/>
  <c r="AK979" i="1"/>
  <c r="AN84" i="1"/>
  <c r="AM227" i="1"/>
  <c r="AP239" i="1"/>
  <c r="AI283" i="1"/>
  <c r="AI260" i="1"/>
  <c r="AJ323" i="1"/>
  <c r="AP348" i="1"/>
  <c r="AG490" i="1"/>
  <c r="AI409" i="1"/>
  <c r="AN443" i="1"/>
  <c r="AJ545" i="1"/>
  <c r="AI634" i="1"/>
  <c r="AI603" i="1"/>
  <c r="AI753" i="1"/>
  <c r="AN752" i="1"/>
  <c r="AO102" i="1"/>
  <c r="AH95" i="1"/>
  <c r="AN288" i="1"/>
  <c r="AI327" i="1"/>
  <c r="AP328" i="1"/>
  <c r="AJ428" i="1"/>
  <c r="AK563" i="1"/>
  <c r="AK139" i="1"/>
  <c r="AJ177" i="1"/>
  <c r="AP169" i="1"/>
  <c r="AG480" i="1"/>
  <c r="AK547" i="1"/>
  <c r="AP642" i="1"/>
  <c r="AH782" i="1"/>
  <c r="AP928" i="1"/>
  <c r="AI932" i="1"/>
  <c r="AH981" i="1"/>
  <c r="AM109" i="1"/>
  <c r="AO95" i="1"/>
  <c r="AI192" i="1"/>
  <c r="AK321" i="1"/>
  <c r="AN368" i="1"/>
  <c r="AO692" i="1"/>
  <c r="AJ938" i="1"/>
  <c r="AM86" i="1"/>
  <c r="AM40" i="1"/>
  <c r="AI85" i="1"/>
  <c r="AM266" i="1"/>
  <c r="AP437" i="1"/>
  <c r="AL597" i="1"/>
  <c r="AM669" i="1"/>
  <c r="AI813" i="1"/>
  <c r="AN48" i="1"/>
  <c r="AM144" i="1"/>
  <c r="AJ189" i="1"/>
  <c r="AL131" i="1"/>
  <c r="AJ356" i="1"/>
  <c r="AN522" i="1"/>
  <c r="AH474" i="1"/>
  <c r="AO570" i="1"/>
  <c r="AH546" i="1"/>
  <c r="AN685" i="1"/>
  <c r="AI837" i="1"/>
  <c r="AL953" i="1"/>
  <c r="AI875" i="1"/>
  <c r="AI925" i="1"/>
  <c r="AN998" i="1"/>
  <c r="AK865" i="1"/>
  <c r="AJ77" i="1"/>
  <c r="AK196" i="1"/>
  <c r="AH350" i="1"/>
  <c r="AP465" i="1"/>
  <c r="AN492" i="1"/>
  <c r="AO569" i="1"/>
  <c r="AL441" i="1"/>
  <c r="AL579" i="1"/>
  <c r="AJ716" i="1"/>
  <c r="AM839" i="1"/>
  <c r="AN125" i="1"/>
  <c r="AP128" i="1"/>
  <c r="AI304" i="1"/>
  <c r="AK387" i="1"/>
  <c r="AH432" i="1"/>
  <c r="AI508" i="1"/>
  <c r="AJ468" i="1"/>
  <c r="AM652" i="1"/>
  <c r="AL929" i="1"/>
  <c r="AM805" i="1"/>
  <c r="AM990" i="1"/>
  <c r="AK329" i="1"/>
  <c r="AM345" i="1"/>
  <c r="AL419" i="1"/>
  <c r="AN430" i="1"/>
  <c r="AG653" i="1"/>
  <c r="AN721" i="1"/>
  <c r="AI797" i="1"/>
  <c r="AM31" i="1"/>
  <c r="AL74" i="1"/>
  <c r="AG47" i="1"/>
  <c r="AI69" i="1"/>
  <c r="AI58" i="1"/>
  <c r="AP263" i="1"/>
  <c r="AP406" i="1"/>
  <c r="AN579" i="1"/>
  <c r="AP564" i="1"/>
  <c r="AH590" i="1"/>
  <c r="AK807" i="1"/>
  <c r="AJ905" i="1"/>
  <c r="AG984" i="1"/>
  <c r="AL987" i="1"/>
  <c r="AJ228" i="1"/>
  <c r="AP244" i="1"/>
  <c r="AI446" i="1"/>
  <c r="AO574" i="1"/>
  <c r="AL465" i="1"/>
  <c r="AG609" i="1"/>
  <c r="AG590" i="1"/>
  <c r="AN805" i="1"/>
  <c r="AO743" i="1"/>
  <c r="AI903" i="1"/>
  <c r="AN496" i="1"/>
  <c r="AK607" i="1"/>
  <c r="AK712" i="1"/>
  <c r="AM758" i="1"/>
  <c r="AG846" i="1"/>
  <c r="AH209" i="1"/>
  <c r="AK220" i="1"/>
  <c r="AI426" i="1"/>
  <c r="AO547" i="1"/>
  <c r="AJ705" i="1"/>
  <c r="AI757" i="1"/>
  <c r="AJ793" i="1"/>
  <c r="AN780" i="1"/>
  <c r="AI852" i="1"/>
  <c r="AM168" i="1"/>
  <c r="AH46" i="1"/>
  <c r="AK356" i="1"/>
  <c r="AI479" i="1"/>
  <c r="AM697" i="1"/>
  <c r="AJ711" i="1"/>
  <c r="AL707" i="1"/>
  <c r="AH768" i="1"/>
  <c r="AK836" i="1"/>
  <c r="AI998" i="1"/>
  <c r="AM793" i="1"/>
  <c r="AJ81" i="1"/>
  <c r="AO191" i="1"/>
  <c r="AP288" i="1"/>
  <c r="AH386" i="1"/>
  <c r="AP646" i="1"/>
  <c r="AI651" i="1"/>
  <c r="AO960" i="1"/>
  <c r="AI44" i="1"/>
  <c r="AN110" i="1"/>
  <c r="AO126" i="1"/>
  <c r="AN171" i="1"/>
  <c r="AK195" i="1"/>
  <c r="AP187" i="1"/>
  <c r="AI314" i="1"/>
  <c r="AL287" i="1"/>
  <c r="AP570" i="1"/>
  <c r="AO532" i="1"/>
  <c r="AN627" i="1"/>
  <c r="AM722" i="1"/>
  <c r="AJ869" i="1"/>
  <c r="AJ26" i="1"/>
  <c r="AJ124" i="1"/>
  <c r="AM281" i="1"/>
  <c r="AN544" i="1"/>
  <c r="AJ598" i="1"/>
  <c r="AJ780" i="1"/>
  <c r="AN916" i="1"/>
  <c r="AI859" i="1"/>
  <c r="AK996" i="1"/>
  <c r="AO20" i="1"/>
  <c r="AH96" i="1"/>
  <c r="AH112" i="1"/>
  <c r="AH105" i="1"/>
  <c r="AJ190" i="1"/>
  <c r="AI336" i="1"/>
  <c r="AL307" i="1"/>
  <c r="AL428" i="1"/>
  <c r="AI385" i="1"/>
  <c r="AP544" i="1"/>
  <c r="AJ552" i="1"/>
  <c r="AG671" i="1"/>
  <c r="AG644" i="1"/>
  <c r="AN757" i="1"/>
  <c r="AH817" i="1"/>
  <c r="AO727" i="1"/>
  <c r="AM995" i="1"/>
  <c r="AG935" i="1"/>
  <c r="AK202" i="1"/>
  <c r="AG282" i="1"/>
  <c r="AO337" i="1"/>
  <c r="AK382" i="1"/>
  <c r="AP301" i="1"/>
  <c r="AP485" i="1"/>
  <c r="AJ433" i="1"/>
  <c r="AP562" i="1"/>
  <c r="AM864" i="1"/>
  <c r="AG115" i="1"/>
  <c r="AJ269" i="1"/>
  <c r="AH708" i="1"/>
  <c r="AJ612" i="1"/>
  <c r="AN736" i="1"/>
  <c r="AN904" i="1"/>
  <c r="AP908" i="1"/>
  <c r="AM866" i="1"/>
  <c r="AI876" i="1"/>
  <c r="AP949" i="1"/>
  <c r="AH961" i="1"/>
  <c r="AO87" i="1"/>
  <c r="AK181" i="1"/>
  <c r="AG255" i="1"/>
  <c r="AO271" i="1"/>
  <c r="AI455" i="1"/>
  <c r="AK416" i="1"/>
  <c r="AN508" i="1"/>
  <c r="AL530" i="1"/>
  <c r="AL527" i="1"/>
  <c r="AI498" i="1"/>
  <c r="AH467" i="1"/>
  <c r="AM543" i="1"/>
  <c r="AK705" i="1"/>
  <c r="AM594" i="1"/>
  <c r="AN833" i="1"/>
  <c r="AI746" i="1"/>
  <c r="AH892" i="1"/>
  <c r="AM280" i="1"/>
  <c r="AJ202" i="1"/>
  <c r="AL511" i="1"/>
  <c r="AM759" i="1"/>
  <c r="AO944" i="1"/>
  <c r="AN14" i="1"/>
  <c r="AL66" i="1"/>
  <c r="AH111" i="1"/>
  <c r="AP178" i="1"/>
  <c r="AK205" i="1"/>
  <c r="AM254" i="1"/>
  <c r="AJ346" i="1"/>
  <c r="AL346" i="1"/>
  <c r="AP364" i="1"/>
  <c r="AP421" i="1"/>
  <c r="AJ464" i="1"/>
  <c r="AG667" i="1"/>
  <c r="AK675" i="1"/>
  <c r="AI657" i="1"/>
  <c r="AP781" i="1"/>
  <c r="AI773" i="1"/>
  <c r="AN856" i="1"/>
  <c r="AG884" i="1"/>
  <c r="AO939" i="1"/>
  <c r="AM82" i="1"/>
  <c r="AN195" i="1"/>
  <c r="AI315" i="1"/>
  <c r="AI441" i="1"/>
  <c r="AG543" i="1"/>
  <c r="AO549" i="1"/>
  <c r="AJ621" i="1"/>
  <c r="AO940" i="1"/>
  <c r="AG986" i="1"/>
  <c r="AN81" i="1"/>
  <c r="AK222" i="1"/>
  <c r="AN219" i="1"/>
  <c r="AP157" i="1"/>
  <c r="AG319" i="1"/>
  <c r="AN509" i="1"/>
  <c r="AN354" i="1"/>
  <c r="AM529" i="1"/>
  <c r="AP915" i="1"/>
  <c r="AL891" i="1"/>
  <c r="AI787" i="1"/>
  <c r="AI59" i="1"/>
  <c r="AL63" i="1"/>
  <c r="AP63" i="1"/>
  <c r="AO136" i="1"/>
  <c r="AI581" i="1"/>
  <c r="AL497" i="1"/>
  <c r="AG569" i="1"/>
  <c r="AH706" i="1"/>
  <c r="AP721" i="1"/>
  <c r="AH849" i="1"/>
  <c r="AN855" i="1"/>
  <c r="AM58" i="1"/>
  <c r="AN128" i="1"/>
  <c r="AH190" i="1"/>
  <c r="AG299" i="1"/>
  <c r="AM413" i="1"/>
  <c r="AG501" i="1"/>
  <c r="AN556" i="1"/>
  <c r="AO564" i="1"/>
  <c r="AN643" i="1"/>
  <c r="AM630" i="1"/>
  <c r="AG690" i="1"/>
  <c r="AL873" i="1"/>
  <c r="AK49" i="1"/>
  <c r="AK145" i="1"/>
  <c r="AO188" i="1"/>
  <c r="AJ248" i="1"/>
  <c r="AH528" i="1"/>
  <c r="AL461" i="1"/>
  <c r="AP154" i="1"/>
  <c r="AG31" i="1"/>
  <c r="AI203" i="1"/>
  <c r="AJ160" i="1"/>
  <c r="AH261" i="1"/>
  <c r="AO710" i="1"/>
  <c r="AO973" i="1"/>
  <c r="AK163" i="1"/>
  <c r="AP194" i="1"/>
  <c r="AJ209" i="1"/>
  <c r="AO235" i="1"/>
  <c r="AH390" i="1"/>
  <c r="AN479" i="1"/>
  <c r="AL592" i="1"/>
  <c r="AH701" i="1"/>
  <c r="AJ822" i="1"/>
  <c r="AN853" i="1"/>
  <c r="AM976" i="1"/>
  <c r="AI946" i="1"/>
  <c r="AO123" i="1"/>
  <c r="AI243" i="1"/>
  <c r="AH272" i="1"/>
  <c r="AM317" i="1"/>
  <c r="AH357" i="1"/>
  <c r="AM463" i="1"/>
  <c r="AG467" i="1"/>
  <c r="AK542" i="1"/>
  <c r="AM861" i="1"/>
  <c r="AP872" i="1"/>
  <c r="AL888" i="1"/>
  <c r="AL992" i="1"/>
  <c r="AJ986" i="1"/>
  <c r="AL1006" i="1"/>
  <c r="AI24" i="1"/>
  <c r="AH53" i="1"/>
  <c r="AL21" i="1"/>
  <c r="AJ55" i="1"/>
  <c r="AJ140" i="1"/>
  <c r="AL273" i="1"/>
  <c r="AM237" i="1"/>
  <c r="AJ277" i="1"/>
  <c r="AK531" i="1"/>
  <c r="AI525" i="1"/>
  <c r="AP538" i="1"/>
  <c r="AL663" i="1"/>
  <c r="AO734" i="1"/>
  <c r="AO896" i="1"/>
  <c r="AK940" i="1"/>
  <c r="AO159" i="1"/>
  <c r="AG165" i="1"/>
  <c r="AN215" i="1"/>
  <c r="AL340" i="1"/>
  <c r="AL424" i="1"/>
  <c r="AG606" i="1"/>
  <c r="AO806" i="1"/>
  <c r="AG983" i="1"/>
  <c r="AO256" i="1"/>
  <c r="AI647" i="1"/>
  <c r="AH665" i="1"/>
  <c r="AP718" i="1"/>
  <c r="AK833" i="1"/>
  <c r="AO122" i="1"/>
  <c r="AL135" i="1"/>
  <c r="AM215" i="1"/>
  <c r="AN267" i="1"/>
  <c r="AH241" i="1"/>
  <c r="AI310" i="1"/>
  <c r="AH237" i="1"/>
  <c r="AP396" i="1"/>
  <c r="AH513" i="1"/>
  <c r="AI522" i="1"/>
  <c r="AK837" i="1"/>
  <c r="AH925" i="1"/>
  <c r="AO871" i="1"/>
  <c r="AP968" i="1"/>
  <c r="AL978" i="1"/>
  <c r="AP196" i="1"/>
  <c r="AK318" i="1"/>
  <c r="AJ358" i="1"/>
  <c r="AL522" i="1"/>
  <c r="AJ481" i="1"/>
  <c r="AL623" i="1"/>
  <c r="AM849" i="1"/>
  <c r="AN104" i="1"/>
  <c r="AO147" i="1"/>
  <c r="AL158" i="1"/>
  <c r="AG96" i="1"/>
  <c r="AO204" i="1"/>
  <c r="AJ455" i="1"/>
  <c r="AM419" i="1"/>
  <c r="AJ582" i="1"/>
  <c r="AN573" i="1"/>
  <c r="AG695" i="1"/>
  <c r="AN775" i="1"/>
  <c r="AK900" i="1"/>
  <c r="AH962" i="1"/>
  <c r="AO291" i="1"/>
  <c r="AN192" i="1"/>
  <c r="AK364" i="1"/>
  <c r="AO465" i="1"/>
  <c r="AP481" i="1"/>
  <c r="AG691" i="1"/>
  <c r="AK719" i="1"/>
  <c r="AP720" i="1"/>
  <c r="AH746" i="1"/>
  <c r="AP27" i="1"/>
  <c r="AI104" i="1"/>
  <c r="AH22" i="1"/>
  <c r="AN131" i="1"/>
  <c r="AI278" i="1"/>
  <c r="AL382" i="1"/>
  <c r="AI832" i="1"/>
  <c r="AM893" i="1"/>
  <c r="AK853" i="1"/>
  <c r="AK873" i="1"/>
  <c r="AP20" i="1"/>
  <c r="AL344" i="1"/>
  <c r="AM624" i="1"/>
  <c r="AP823" i="1"/>
  <c r="AJ1002" i="1"/>
  <c r="Y398" i="1"/>
  <c r="AN393" i="1"/>
  <c r="AJ674" i="1"/>
  <c r="AM842" i="1"/>
  <c r="AG738" i="1"/>
  <c r="AP795" i="1"/>
  <c r="AH952" i="1"/>
  <c r="AO963" i="1"/>
  <c r="AM93" i="1"/>
  <c r="AO516" i="1"/>
  <c r="AO499" i="1"/>
  <c r="AK672" i="1"/>
  <c r="AO833" i="1"/>
  <c r="AN751" i="1"/>
  <c r="AN759" i="1"/>
  <c r="AK944" i="1"/>
  <c r="AH980" i="1"/>
  <c r="AM970" i="1"/>
  <c r="AN19" i="1"/>
  <c r="AM129" i="1"/>
  <c r="AM166" i="1"/>
  <c r="AN266" i="1"/>
  <c r="AI442" i="1"/>
  <c r="AL652" i="1"/>
  <c r="AN676" i="1"/>
  <c r="AO645" i="1"/>
  <c r="AK772" i="1"/>
  <c r="AP762" i="1"/>
  <c r="AH924" i="1"/>
  <c r="AN977" i="1"/>
  <c r="AO205" i="1"/>
  <c r="AK279" i="1"/>
  <c r="AI423" i="1"/>
  <c r="AI486" i="1"/>
  <c r="AK509" i="1"/>
  <c r="AO778" i="1"/>
  <c r="AP956" i="1"/>
  <c r="AM829" i="1"/>
  <c r="AI88" i="1"/>
  <c r="AM132" i="1"/>
  <c r="AJ155" i="1"/>
  <c r="AG277" i="1"/>
  <c r="AJ480" i="1"/>
  <c r="AJ390" i="1"/>
  <c r="AL613" i="1"/>
  <c r="AH778" i="1"/>
  <c r="AO803" i="1"/>
  <c r="AP856" i="1"/>
  <c r="AN103" i="1"/>
  <c r="AL127" i="1"/>
  <c r="AJ201" i="1"/>
  <c r="AI264" i="1"/>
  <c r="AO535" i="1"/>
  <c r="AP698" i="1"/>
  <c r="AJ710" i="1"/>
  <c r="AL844" i="1"/>
  <c r="AM858" i="1"/>
  <c r="AO816" i="1"/>
  <c r="AO895" i="1"/>
  <c r="AO182" i="1"/>
  <c r="AH526" i="1"/>
  <c r="AJ557" i="1"/>
  <c r="AK903" i="1"/>
  <c r="AH953" i="1"/>
  <c r="AI970" i="1"/>
  <c r="AN12" i="1"/>
  <c r="AO233" i="1"/>
  <c r="AP226" i="1"/>
  <c r="AN208" i="1"/>
  <c r="AG324" i="1"/>
  <c r="AP546" i="1"/>
  <c r="AI536" i="1"/>
  <c r="AI801" i="1"/>
  <c r="AM820" i="1"/>
  <c r="AO835" i="1"/>
  <c r="AL957" i="1"/>
  <c r="AJ1000" i="1"/>
  <c r="AL316" i="1"/>
  <c r="AH441" i="1"/>
  <c r="AJ783" i="1"/>
  <c r="AH56" i="1"/>
  <c r="AL258" i="1"/>
  <c r="AJ378" i="1"/>
  <c r="AN572" i="1"/>
  <c r="AM608" i="1"/>
  <c r="AO689" i="1"/>
  <c r="AJ672" i="1"/>
  <c r="AH825" i="1"/>
  <c r="AN839" i="1"/>
  <c r="AP865" i="1"/>
  <c r="AI1010" i="1"/>
  <c r="AM172" i="1"/>
  <c r="AN293" i="1"/>
  <c r="AK478" i="1"/>
  <c r="AO496" i="1"/>
  <c r="AH457" i="1"/>
  <c r="AH632" i="1"/>
  <c r="AL758" i="1"/>
  <c r="AM800" i="1"/>
  <c r="AM873" i="1"/>
  <c r="AG909" i="1"/>
  <c r="AP869" i="1"/>
  <c r="AO982" i="1"/>
  <c r="AP29" i="1"/>
  <c r="AJ64" i="1"/>
  <c r="AM100" i="1"/>
  <c r="AO224" i="1"/>
  <c r="AM453" i="1"/>
  <c r="AO577" i="1"/>
  <c r="AI663" i="1"/>
  <c r="AL682" i="1"/>
  <c r="AN750" i="1"/>
  <c r="AJ741" i="1"/>
  <c r="AI790" i="1"/>
  <c r="AM919" i="1"/>
  <c r="AG30" i="1"/>
  <c r="AP40" i="1"/>
  <c r="AO254" i="1"/>
  <c r="AJ325" i="1"/>
  <c r="AM305" i="1"/>
  <c r="AH374" i="1"/>
  <c r="AG359" i="1"/>
  <c r="AK361" i="1"/>
  <c r="AG833" i="1"/>
  <c r="AJ785" i="1"/>
  <c r="AP907" i="1"/>
  <c r="AL156" i="1"/>
  <c r="AO194" i="1"/>
  <c r="AL228" i="1"/>
  <c r="AP260" i="1"/>
  <c r="AJ340" i="1"/>
  <c r="AI424" i="1"/>
  <c r="AG509" i="1"/>
  <c r="AI648" i="1"/>
  <c r="AM662" i="1"/>
  <c r="AI609" i="1"/>
  <c r="AI842" i="1"/>
  <c r="AO840" i="1"/>
  <c r="AM986" i="1"/>
  <c r="AJ382" i="1"/>
  <c r="AG370" i="1"/>
  <c r="AJ429" i="1"/>
  <c r="AG636" i="1"/>
  <c r="AL839" i="1"/>
  <c r="AL847" i="1"/>
  <c r="AP877" i="1"/>
  <c r="AJ373" i="1"/>
  <c r="AH787" i="1"/>
  <c r="AG906" i="1"/>
  <c r="AH1001" i="1"/>
  <c r="AO100" i="1"/>
  <c r="AN255" i="1"/>
  <c r="AO716" i="1"/>
  <c r="AL646" i="1"/>
  <c r="AH609" i="1"/>
  <c r="AI721" i="1"/>
  <c r="AK955" i="1"/>
  <c r="AI922" i="1"/>
  <c r="AJ456" i="1"/>
  <c r="AK444" i="1"/>
  <c r="AI607" i="1"/>
  <c r="AH740" i="1"/>
  <c r="AN808" i="1"/>
  <c r="AO177" i="1"/>
  <c r="AH330" i="1"/>
  <c r="AI434" i="1"/>
  <c r="AP594" i="1"/>
  <c r="AK622" i="1"/>
  <c r="AN932" i="1"/>
  <c r="AM920" i="1"/>
  <c r="AK989" i="1"/>
  <c r="AM77" i="1"/>
  <c r="AL168" i="1"/>
  <c r="AJ257" i="1"/>
  <c r="AJ252" i="1"/>
  <c r="AP331" i="1"/>
  <c r="AK713" i="1"/>
  <c r="AP620" i="1"/>
  <c r="AH888" i="1"/>
  <c r="AP70" i="1"/>
  <c r="AK316" i="1"/>
  <c r="AI404" i="1"/>
  <c r="AG546" i="1"/>
  <c r="AG715" i="1"/>
  <c r="AJ723" i="1"/>
  <c r="AN777" i="1"/>
  <c r="AJ844" i="1"/>
  <c r="AG810" i="1"/>
  <c r="AO810" i="1"/>
  <c r="AI912" i="1"/>
  <c r="AI906" i="1"/>
  <c r="AN13" i="1"/>
  <c r="AI74" i="1"/>
  <c r="AM158" i="1"/>
  <c r="AL254" i="1"/>
  <c r="AK344" i="1"/>
  <c r="AL305" i="1"/>
  <c r="AG755" i="1"/>
  <c r="AN197" i="1"/>
  <c r="AN339" i="1"/>
  <c r="AJ384" i="1"/>
  <c r="AN459" i="1"/>
  <c r="AG382" i="1"/>
  <c r="AI568" i="1"/>
  <c r="AP670" i="1"/>
  <c r="AH639" i="1"/>
  <c r="AN640" i="1"/>
  <c r="AK707" i="1"/>
  <c r="AL804" i="1"/>
  <c r="AJ971" i="1"/>
  <c r="AM994" i="1"/>
  <c r="AP69" i="1"/>
  <c r="AI22" i="1"/>
  <c r="AN45" i="1"/>
  <c r="AL251" i="1"/>
  <c r="AP310" i="1"/>
  <c r="AK485" i="1"/>
  <c r="AM556" i="1"/>
  <c r="AM570" i="1"/>
  <c r="AO594" i="1"/>
  <c r="AN959" i="1"/>
  <c r="AP983" i="1"/>
  <c r="AO114" i="1"/>
  <c r="AG181" i="1"/>
  <c r="AM252" i="1"/>
  <c r="AI266" i="1"/>
  <c r="AP389" i="1"/>
  <c r="AP357" i="1"/>
  <c r="AG508" i="1"/>
  <c r="AO371" i="1"/>
  <c r="AP439" i="1"/>
  <c r="AL517" i="1"/>
  <c r="AP615" i="1"/>
  <c r="AO662" i="1"/>
  <c r="AL806" i="1"/>
  <c r="AJ48" i="1"/>
  <c r="AI471" i="1"/>
  <c r="AG427" i="1"/>
  <c r="AH663" i="1"/>
  <c r="AM634" i="1"/>
  <c r="AL790" i="1"/>
  <c r="AJ776" i="1"/>
  <c r="AK98" i="1"/>
  <c r="AI211" i="1"/>
  <c r="AL384" i="1"/>
  <c r="AO539" i="1"/>
  <c r="AN557" i="1"/>
  <c r="AK652" i="1"/>
  <c r="AI14" i="1"/>
  <c r="AI105" i="1"/>
  <c r="AK185" i="1"/>
  <c r="AP240" i="1"/>
  <c r="AN243" i="1"/>
  <c r="AN251" i="1"/>
  <c r="AM361" i="1"/>
  <c r="AN489" i="1"/>
  <c r="AP691" i="1"/>
  <c r="AI776" i="1"/>
  <c r="AG871" i="1"/>
  <c r="AK806" i="1"/>
  <c r="AI177" i="1"/>
  <c r="AJ267" i="1"/>
  <c r="AG365" i="1"/>
  <c r="AO385" i="1"/>
  <c r="AK412" i="1"/>
  <c r="AI650" i="1"/>
  <c r="AL770" i="1"/>
  <c r="AH864" i="1"/>
  <c r="AP1007" i="1"/>
  <c r="AK937" i="1"/>
  <c r="AH33" i="1"/>
  <c r="AG367" i="1"/>
  <c r="AJ440" i="1"/>
  <c r="AI445" i="1"/>
  <c r="AI584" i="1"/>
  <c r="AI703" i="1"/>
  <c r="AL772" i="1"/>
  <c r="AO956" i="1"/>
  <c r="AJ927" i="1"/>
  <c r="AM962" i="1"/>
  <c r="AL37" i="1"/>
  <c r="AH266" i="1"/>
  <c r="AJ366" i="1"/>
  <c r="AG453" i="1"/>
  <c r="AO395" i="1"/>
  <c r="AM559" i="1"/>
  <c r="AK577" i="1"/>
  <c r="AO573" i="1"/>
  <c r="AH635" i="1"/>
  <c r="AK618" i="1"/>
  <c r="AI655" i="1"/>
  <c r="AN702" i="1"/>
  <c r="AJ875" i="1"/>
  <c r="AG883" i="1"/>
  <c r="AL43" i="1"/>
  <c r="AH47" i="1"/>
  <c r="AI121" i="1"/>
  <c r="AM200" i="1"/>
  <c r="AH260" i="1"/>
  <c r="AO322" i="1"/>
  <c r="AL507" i="1"/>
  <c r="AP694" i="1"/>
  <c r="AG698" i="1"/>
  <c r="AN825" i="1"/>
  <c r="AN852" i="1"/>
  <c r="AH936" i="1"/>
  <c r="AI1005" i="1"/>
  <c r="AM55" i="1"/>
  <c r="AI125" i="1"/>
  <c r="AM127" i="1"/>
  <c r="AG80" i="1"/>
  <c r="AI207" i="1"/>
  <c r="AP306" i="1"/>
  <c r="AI389" i="1"/>
  <c r="AL614" i="1"/>
  <c r="AJ827" i="1"/>
  <c r="AO813" i="1"/>
  <c r="AP931" i="1"/>
  <c r="AO876" i="1"/>
  <c r="AM797" i="1"/>
  <c r="AG804" i="1"/>
  <c r="AH930" i="1"/>
  <c r="AK66" i="1"/>
  <c r="AH122" i="1"/>
  <c r="AL85" i="1"/>
  <c r="AK203" i="1"/>
  <c r="AH169" i="1"/>
  <c r="AM285" i="1"/>
  <c r="AM521" i="1"/>
  <c r="AG555" i="1"/>
  <c r="AH563" i="1"/>
  <c r="AJ665" i="1"/>
  <c r="AN707" i="1"/>
  <c r="AM641" i="1"/>
  <c r="AI754" i="1"/>
  <c r="AL192" i="1"/>
  <c r="AO219" i="1"/>
  <c r="AI297" i="1"/>
  <c r="AN559" i="1"/>
  <c r="AI566" i="1"/>
  <c r="AH495" i="1"/>
  <c r="AK826" i="1"/>
  <c r="AH863" i="1"/>
  <c r="AM938" i="1"/>
  <c r="AN179" i="1"/>
  <c r="AM271" i="1"/>
  <c r="AM322" i="1"/>
  <c r="AN410" i="1"/>
  <c r="AP444" i="1"/>
  <c r="AN445" i="1"/>
  <c r="AP504" i="1"/>
  <c r="AH576" i="1"/>
  <c r="AN587" i="1"/>
  <c r="AG602" i="1"/>
  <c r="AH884" i="1"/>
  <c r="AN923" i="1"/>
  <c r="AK401" i="1"/>
  <c r="AG378" i="1"/>
  <c r="AM500" i="1"/>
  <c r="AP623" i="1"/>
  <c r="AG625" i="1"/>
  <c r="AG733" i="1"/>
  <c r="AP945" i="1"/>
  <c r="AM67" i="1"/>
  <c r="AO225" i="1"/>
  <c r="AN182" i="1"/>
  <c r="AH281" i="1"/>
  <c r="AK479" i="1"/>
  <c r="AJ452" i="1"/>
  <c r="AI416" i="1"/>
  <c r="AO419" i="1"/>
  <c r="AL814" i="1"/>
  <c r="AH729" i="1"/>
  <c r="AO948" i="1"/>
  <c r="AO135" i="1"/>
  <c r="AO255" i="1"/>
  <c r="AN506" i="1"/>
  <c r="AH411" i="1"/>
  <c r="AL658" i="1"/>
  <c r="AH704" i="1"/>
  <c r="AO598" i="1"/>
  <c r="AP116" i="1"/>
  <c r="AH246" i="1"/>
  <c r="AO390" i="1"/>
  <c r="AN493" i="1"/>
  <c r="AP498" i="1"/>
  <c r="AI659" i="1"/>
  <c r="AN714" i="1"/>
  <c r="AO626" i="1"/>
  <c r="AK748" i="1"/>
  <c r="AK814" i="1"/>
  <c r="AM52" i="1"/>
  <c r="AG126" i="1"/>
  <c r="AI115" i="1"/>
  <c r="AK299" i="1"/>
  <c r="AL413" i="1"/>
  <c r="AI530" i="1"/>
  <c r="AJ685" i="1"/>
  <c r="AM647" i="1"/>
  <c r="AJ831" i="1"/>
  <c r="AM734" i="1"/>
  <c r="AO952" i="1"/>
  <c r="AN181" i="1"/>
  <c r="AN231" i="1"/>
  <c r="AN242" i="1"/>
  <c r="AJ532" i="1"/>
  <c r="AI509" i="1"/>
  <c r="AI606" i="1"/>
  <c r="AM632" i="1"/>
  <c r="AP833" i="1"/>
  <c r="AK883" i="1"/>
  <c r="AK994" i="1"/>
  <c r="AK12" i="1"/>
  <c r="AP77" i="1"/>
  <c r="AK118" i="1"/>
  <c r="AL253" i="1"/>
  <c r="AJ381" i="1"/>
  <c r="AL442" i="1"/>
  <c r="AJ451" i="1"/>
  <c r="AH468" i="1"/>
  <c r="AH494" i="1"/>
  <c r="AK429" i="1"/>
  <c r="AH562" i="1"/>
  <c r="AL537" i="1"/>
  <c r="AP543" i="1"/>
  <c r="AH471" i="1"/>
  <c r="AJ689" i="1"/>
  <c r="AP684" i="1"/>
  <c r="AO837" i="1"/>
  <c r="AI839" i="1"/>
  <c r="AK918" i="1"/>
  <c r="AJ956" i="1"/>
  <c r="AI972" i="1"/>
  <c r="AM1010" i="1"/>
  <c r="AL93" i="1"/>
  <c r="AL117" i="1"/>
  <c r="AG495" i="1"/>
  <c r="AP548" i="1"/>
  <c r="AN542" i="1"/>
  <c r="AK694" i="1"/>
  <c r="AH612" i="1"/>
  <c r="AN795" i="1"/>
  <c r="AG858" i="1"/>
  <c r="AM879" i="1"/>
  <c r="AP1006" i="1"/>
  <c r="AK949" i="1"/>
  <c r="AK30" i="1"/>
  <c r="AG97" i="1"/>
  <c r="AG311" i="1"/>
  <c r="AJ825" i="1"/>
  <c r="AN892" i="1"/>
  <c r="AM859" i="1"/>
  <c r="AO976" i="1"/>
  <c r="AJ19" i="1"/>
  <c r="AH67" i="1"/>
  <c r="AP148" i="1"/>
  <c r="AL252" i="1"/>
  <c r="AJ357" i="1"/>
  <c r="AJ410" i="1"/>
  <c r="AN536" i="1"/>
  <c r="AH556" i="1"/>
  <c r="AJ800" i="1"/>
  <c r="AP236" i="1"/>
  <c r="AO504" i="1"/>
  <c r="AH492" i="1"/>
  <c r="AI579" i="1"/>
  <c r="AN619" i="1"/>
  <c r="AN735" i="1"/>
  <c r="AM983" i="1"/>
  <c r="AJ32" i="1"/>
  <c r="AK137" i="1"/>
  <c r="AO229" i="1"/>
  <c r="AI197" i="1"/>
  <c r="AI251" i="1"/>
  <c r="AJ365" i="1"/>
  <c r="AN580" i="1"/>
  <c r="AM727" i="1"/>
  <c r="AK943" i="1"/>
  <c r="AP1005" i="1"/>
  <c r="AM48" i="1"/>
  <c r="AH501" i="1"/>
  <c r="AL591" i="1"/>
  <c r="AM783" i="1"/>
  <c r="AL909" i="1"/>
  <c r="AJ950" i="1"/>
  <c r="AI883" i="1"/>
  <c r="AN858" i="1"/>
  <c r="AP974" i="1"/>
  <c r="AM51" i="1"/>
  <c r="AJ53" i="1"/>
  <c r="AI174" i="1"/>
  <c r="AH233" i="1"/>
  <c r="AM249" i="1"/>
  <c r="AI293" i="1"/>
  <c r="AN369" i="1"/>
  <c r="AJ444" i="1"/>
  <c r="AO487" i="1"/>
  <c r="AM561" i="1"/>
  <c r="AL676" i="1"/>
  <c r="AG620" i="1"/>
  <c r="AK844" i="1"/>
  <c r="AP892" i="1"/>
  <c r="AM850" i="1"/>
  <c r="AL971" i="1"/>
  <c r="AK245" i="1"/>
  <c r="AG281" i="1"/>
  <c r="AH286" i="1"/>
  <c r="AM311" i="1"/>
  <c r="AM318" i="1"/>
  <c r="AH329" i="1"/>
  <c r="AN486" i="1"/>
  <c r="AK605" i="1"/>
  <c r="AG672" i="1"/>
  <c r="AO737" i="1"/>
  <c r="AO378" i="1"/>
  <c r="AO805" i="1"/>
  <c r="AI920" i="1"/>
  <c r="AL919" i="1"/>
  <c r="AL956" i="1"/>
  <c r="AJ30" i="1"/>
  <c r="AP113" i="1"/>
  <c r="AN177" i="1"/>
  <c r="AG291" i="1"/>
  <c r="AM313" i="1"/>
  <c r="AK319" i="1"/>
  <c r="AP630" i="1"/>
  <c r="AN584" i="1"/>
  <c r="AO795" i="1"/>
  <c r="AM856" i="1"/>
  <c r="AP969" i="1"/>
  <c r="AI894" i="1"/>
  <c r="AH13" i="1"/>
  <c r="AM15" i="1"/>
  <c r="AK53" i="1"/>
  <c r="AG87" i="1"/>
  <c r="AH270" i="1"/>
  <c r="AL371" i="1"/>
  <c r="AO399" i="1"/>
  <c r="AI552" i="1"/>
  <c r="AP639" i="1"/>
  <c r="AN661" i="1"/>
  <c r="AP629" i="1"/>
  <c r="AO908" i="1"/>
  <c r="AI854" i="1"/>
  <c r="AM882" i="1"/>
  <c r="AO949" i="1"/>
  <c r="AM936" i="1"/>
  <c r="AJ999" i="1"/>
  <c r="AP17" i="1"/>
  <c r="AL79" i="1"/>
  <c r="AI123" i="1"/>
  <c r="AL175" i="1"/>
  <c r="AO287" i="1"/>
  <c r="AG368" i="1"/>
  <c r="AK374" i="1"/>
  <c r="AI561" i="1"/>
  <c r="AM571" i="1"/>
  <c r="AK549" i="1"/>
  <c r="AH736" i="1"/>
  <c r="AM846" i="1"/>
  <c r="AO735" i="1"/>
  <c r="AH731" i="1"/>
  <c r="AK934" i="1"/>
  <c r="AH940" i="1"/>
  <c r="AG903" i="1"/>
  <c r="AN987" i="1"/>
  <c r="AG21" i="1"/>
  <c r="AL51" i="1"/>
  <c r="AH346" i="1"/>
  <c r="AH353" i="1"/>
  <c r="AJ586" i="1"/>
  <c r="AL807" i="1"/>
  <c r="AG958" i="1"/>
  <c r="AM49" i="1"/>
  <c r="AM102" i="1"/>
  <c r="AH64" i="1"/>
  <c r="AP32" i="1"/>
  <c r="AP221" i="1"/>
  <c r="AK285" i="1"/>
  <c r="AI252" i="1"/>
  <c r="AG302" i="1"/>
  <c r="AG377" i="1"/>
  <c r="AJ693" i="1"/>
  <c r="AH780" i="1"/>
  <c r="AK891" i="1"/>
  <c r="AM356" i="1"/>
  <c r="AO312" i="1"/>
  <c r="AK351" i="1"/>
  <c r="AG485" i="1"/>
  <c r="AG774" i="1"/>
  <c r="AP909" i="1"/>
  <c r="AO990" i="1"/>
  <c r="AK1000" i="1"/>
  <c r="AM26" i="1"/>
  <c r="AI66" i="1"/>
  <c r="AO181" i="1"/>
  <c r="AH291" i="1"/>
  <c r="AG325" i="1"/>
  <c r="AI340" i="1"/>
  <c r="AK557" i="1"/>
  <c r="AJ648" i="1"/>
  <c r="AJ722" i="1"/>
  <c r="AG876" i="1"/>
  <c r="AN947" i="1"/>
  <c r="AN105" i="1"/>
  <c r="AG178" i="1"/>
  <c r="AP352" i="1"/>
  <c r="AK474" i="1"/>
  <c r="AO402" i="1"/>
  <c r="AH679" i="1"/>
  <c r="AP688" i="1"/>
  <c r="AP751" i="1"/>
  <c r="AM737" i="1"/>
  <c r="AN926" i="1"/>
  <c r="AO855" i="1"/>
  <c r="AJ97" i="1"/>
  <c r="AO210" i="1"/>
  <c r="AJ388" i="1"/>
  <c r="AJ361" i="1"/>
  <c r="AL562" i="1"/>
  <c r="AO745" i="1"/>
  <c r="AG754" i="1"/>
  <c r="AM823" i="1"/>
  <c r="AM937" i="1"/>
  <c r="AO862" i="1"/>
  <c r="AO988" i="1"/>
  <c r="AL45" i="1"/>
  <c r="AI202" i="1"/>
  <c r="AH187" i="1"/>
  <c r="AI406" i="1"/>
  <c r="AJ402" i="1"/>
  <c r="AL437" i="1"/>
  <c r="AL750" i="1"/>
  <c r="AH799" i="1"/>
  <c r="AG930" i="1"/>
  <c r="AG29" i="1"/>
  <c r="AL164" i="1"/>
  <c r="AM347" i="1"/>
  <c r="AG497" i="1"/>
  <c r="AP545" i="1"/>
  <c r="AG721" i="1"/>
  <c r="AI775" i="1"/>
  <c r="AH937" i="1"/>
  <c r="AN121" i="1"/>
  <c r="AG114" i="1"/>
  <c r="AN151" i="1"/>
  <c r="AP170" i="1"/>
  <c r="AL210" i="1"/>
  <c r="AJ275" i="1"/>
  <c r="AN298" i="1"/>
  <c r="AI377" i="1"/>
  <c r="AO426" i="1"/>
  <c r="AH522" i="1"/>
  <c r="AM468" i="1"/>
  <c r="AJ657" i="1"/>
  <c r="AK657" i="1"/>
  <c r="AI677" i="1"/>
  <c r="AL930" i="1"/>
  <c r="AL952" i="1"/>
  <c r="AN988" i="1"/>
  <c r="AG800" i="1"/>
  <c r="AM99" i="1"/>
  <c r="AN165" i="1"/>
  <c r="AG145" i="1"/>
  <c r="AM265" i="1"/>
  <c r="AO437" i="1"/>
  <c r="AH853" i="1"/>
  <c r="AG795" i="1"/>
  <c r="AJ878" i="1"/>
  <c r="AL925" i="1"/>
  <c r="AN328" i="1"/>
  <c r="AJ372" i="1"/>
  <c r="AG527" i="1"/>
  <c r="AH606" i="1"/>
  <c r="AG666" i="1"/>
  <c r="AO749" i="1"/>
  <c r="AJ879" i="1"/>
  <c r="AI126" i="1"/>
  <c r="AL171" i="1"/>
  <c r="AJ215" i="1"/>
  <c r="AJ341" i="1"/>
  <c r="AN606" i="1"/>
  <c r="AM229" i="1"/>
  <c r="AI282" i="1"/>
  <c r="AP502" i="1"/>
  <c r="AL501" i="1"/>
  <c r="AI622" i="1"/>
  <c r="AN718" i="1"/>
  <c r="AL506" i="1"/>
  <c r="AN620" i="1"/>
  <c r="AO672" i="1"/>
  <c r="AJ821" i="1"/>
  <c r="AH759" i="1"/>
  <c r="AH791" i="1"/>
  <c r="AH154" i="1"/>
  <c r="AP183" i="1"/>
  <c r="AI562" i="1"/>
  <c r="AM779" i="1"/>
  <c r="AN881" i="1"/>
  <c r="AN1005" i="1"/>
  <c r="AM42" i="1"/>
  <c r="AL191" i="1"/>
  <c r="AO361" i="1"/>
  <c r="AG465" i="1"/>
  <c r="AJ488" i="1"/>
  <c r="AH493" i="1"/>
  <c r="AH956" i="1"/>
  <c r="AO957" i="1"/>
  <c r="AN935" i="1"/>
  <c r="AJ961" i="1"/>
  <c r="AG995" i="1"/>
  <c r="AL33" i="1"/>
  <c r="AP90" i="1"/>
  <c r="AM140" i="1"/>
  <c r="AM120" i="1"/>
  <c r="AN284" i="1"/>
  <c r="AI376" i="1"/>
  <c r="AO656" i="1"/>
  <c r="AO593" i="1"/>
  <c r="AI796" i="1"/>
  <c r="AO794" i="1"/>
  <c r="AG952" i="1"/>
  <c r="AG933" i="1"/>
  <c r="AK28" i="1"/>
  <c r="AO66" i="1"/>
  <c r="AP64" i="1"/>
  <c r="AN252" i="1"/>
  <c r="AH306" i="1"/>
  <c r="AJ354" i="1"/>
  <c r="AL291" i="1"/>
  <c r="AN238" i="1"/>
  <c r="AJ528" i="1"/>
  <c r="AJ477" i="1"/>
  <c r="AN549" i="1"/>
  <c r="AO596" i="1"/>
  <c r="AN74" i="1"/>
  <c r="AJ119" i="1"/>
  <c r="AG565" i="1"/>
  <c r="AG587" i="1"/>
  <c r="AI608" i="1"/>
  <c r="AH792" i="1"/>
  <c r="AM61" i="1"/>
  <c r="AM43" i="1"/>
  <c r="AI189" i="1"/>
  <c r="AG812" i="1"/>
  <c r="AG304" i="1"/>
  <c r="AI534" i="1"/>
  <c r="AL648" i="1"/>
  <c r="AI687" i="1"/>
  <c r="AI781" i="1"/>
  <c r="AL745" i="1"/>
  <c r="AH803" i="1"/>
  <c r="AI987" i="1"/>
  <c r="AO93" i="1"/>
  <c r="AP759" i="1"/>
  <c r="AN832" i="1"/>
  <c r="AH867" i="1"/>
  <c r="AG844" i="1"/>
  <c r="AG78" i="1"/>
  <c r="AO150" i="1"/>
  <c r="AN313" i="1"/>
  <c r="AH594" i="1"/>
  <c r="AP596" i="1"/>
  <c r="AM598" i="1"/>
  <c r="AN654" i="1"/>
  <c r="AP767" i="1"/>
  <c r="AG788" i="1"/>
  <c r="AJ874" i="1"/>
  <c r="AN857" i="1"/>
  <c r="AK915" i="1"/>
  <c r="AP971" i="1"/>
  <c r="AK18" i="1"/>
  <c r="AO128" i="1"/>
  <c r="AK187" i="1"/>
  <c r="AG557" i="1"/>
  <c r="AJ548" i="1"/>
  <c r="AJ614" i="1"/>
  <c r="AP919" i="1"/>
  <c r="AJ66" i="1"/>
  <c r="AL106" i="1"/>
  <c r="AI77" i="1"/>
  <c r="AH351" i="1"/>
  <c r="AP388" i="1"/>
  <c r="AK368" i="1"/>
  <c r="AO467" i="1"/>
  <c r="AK561" i="1"/>
  <c r="AO667" i="1"/>
  <c r="AM633" i="1"/>
  <c r="AI637" i="1"/>
  <c r="AN778" i="1"/>
  <c r="AJ792" i="1"/>
  <c r="AM968" i="1"/>
  <c r="AM41" i="1"/>
  <c r="AO90" i="1"/>
  <c r="AH143" i="1"/>
  <c r="AJ285" i="1"/>
  <c r="AL385" i="1"/>
  <c r="AL295" i="1"/>
  <c r="AL405" i="1"/>
  <c r="AK637" i="1"/>
  <c r="AN761" i="1"/>
  <c r="AJ725" i="1"/>
  <c r="AJ912" i="1"/>
  <c r="AG874" i="1"/>
  <c r="AK980" i="1"/>
  <c r="AG18" i="1"/>
  <c r="AL44" i="1"/>
  <c r="AL84" i="1"/>
  <c r="AO341" i="1"/>
  <c r="AO521" i="1"/>
  <c r="AP578" i="1"/>
  <c r="AG849" i="1"/>
  <c r="AM274" i="1"/>
  <c r="AI359" i="1"/>
  <c r="AJ459" i="1"/>
  <c r="AK656" i="1"/>
  <c r="AI744" i="1"/>
  <c r="AK721" i="1"/>
  <c r="AK1005" i="1"/>
  <c r="AG211" i="1"/>
  <c r="AP384" i="1"/>
  <c r="AO397" i="1"/>
  <c r="AM449" i="1"/>
  <c r="AL452" i="1"/>
  <c r="AG523" i="1"/>
  <c r="AK560" i="1"/>
  <c r="AO566" i="1"/>
  <c r="AO653" i="1"/>
  <c r="AP773" i="1"/>
  <c r="AL741" i="1"/>
  <c r="AL897" i="1"/>
  <c r="AJ973" i="1"/>
  <c r="AJ84" i="1"/>
  <c r="AN51" i="1"/>
  <c r="AK136" i="1"/>
  <c r="AJ227" i="1"/>
  <c r="AG244" i="1"/>
  <c r="AO319" i="1"/>
  <c r="AP285" i="1"/>
  <c r="AL330" i="1"/>
  <c r="AI399" i="1"/>
  <c r="AJ398" i="1"/>
  <c r="AP438" i="1"/>
  <c r="AL468" i="1"/>
  <c r="AO578" i="1"/>
  <c r="AK580" i="1"/>
  <c r="AJ542" i="1"/>
  <c r="AO828" i="1"/>
  <c r="AK875" i="1"/>
  <c r="AI985" i="1"/>
  <c r="AL67" i="1"/>
  <c r="AL42" i="1"/>
  <c r="AG202" i="1"/>
  <c r="AH268" i="1"/>
  <c r="AM498" i="1"/>
  <c r="AP453" i="1"/>
  <c r="AM384" i="1"/>
  <c r="AI417" i="1"/>
  <c r="AN600" i="1"/>
  <c r="AL649" i="1"/>
  <c r="AL821" i="1"/>
  <c r="AM929" i="1"/>
  <c r="AK54" i="1"/>
  <c r="AP101" i="1"/>
  <c r="AJ154" i="1"/>
  <c r="AN262" i="1"/>
  <c r="AM459" i="1"/>
  <c r="AK493" i="1"/>
  <c r="AG544" i="1"/>
  <c r="AL751" i="1"/>
  <c r="AK942" i="1"/>
  <c r="AG901" i="1"/>
  <c r="AI978" i="1"/>
  <c r="AM45" i="1"/>
  <c r="AK23" i="1"/>
  <c r="AH165" i="1"/>
  <c r="AJ272" i="1"/>
  <c r="AO297" i="1"/>
  <c r="AN623" i="1"/>
  <c r="AP901" i="1"/>
  <c r="AP106" i="1"/>
  <c r="AH232" i="1"/>
  <c r="AK287" i="1"/>
  <c r="AL333" i="1"/>
  <c r="AN321" i="1"/>
  <c r="AP365" i="1"/>
  <c r="AJ516" i="1"/>
  <c r="AP668" i="1"/>
  <c r="AG734" i="1"/>
  <c r="AJ930" i="1"/>
  <c r="AM71" i="1"/>
  <c r="AM246" i="1"/>
  <c r="AP318" i="1"/>
  <c r="AN446" i="1"/>
  <c r="AG847" i="1"/>
  <c r="AI927" i="1"/>
  <c r="AK950" i="1"/>
  <c r="AM757" i="1"/>
  <c r="AO854" i="1"/>
  <c r="AK941" i="1"/>
  <c r="AJ232" i="1"/>
  <c r="AO501" i="1"/>
  <c r="AP600" i="1"/>
  <c r="AL128" i="1"/>
  <c r="AN134" i="1"/>
  <c r="AJ345" i="1"/>
  <c r="AN308" i="1"/>
  <c r="AH332" i="1"/>
  <c r="AJ551" i="1"/>
  <c r="AO659" i="1"/>
  <c r="AG709" i="1"/>
  <c r="AN722" i="1"/>
  <c r="AM946" i="1"/>
  <c r="AK888" i="1"/>
  <c r="AG42" i="1"/>
  <c r="AP509" i="1"/>
  <c r="AG617" i="1"/>
  <c r="AO717" i="1"/>
  <c r="AK927" i="1"/>
  <c r="AG138" i="1"/>
  <c r="AO282" i="1"/>
  <c r="AO321" i="1"/>
  <c r="AL407" i="1"/>
  <c r="AJ679" i="1"/>
  <c r="AP836" i="1"/>
  <c r="AJ854" i="1"/>
  <c r="AG954" i="1"/>
  <c r="AN879" i="1"/>
  <c r="AO903" i="1"/>
  <c r="AH972" i="1"/>
  <c r="AG79" i="1"/>
  <c r="AN155" i="1"/>
  <c r="AO132" i="1"/>
  <c r="AL478" i="1"/>
  <c r="AJ583" i="1"/>
  <c r="AG712" i="1"/>
  <c r="W874" i="1"/>
  <c r="AH288" i="1"/>
  <c r="AN340" i="1"/>
  <c r="AP449" i="1"/>
  <c r="AK520" i="1"/>
  <c r="AL489" i="1"/>
  <c r="AG537" i="1"/>
  <c r="AL633" i="1"/>
  <c r="AG801" i="1"/>
  <c r="AN790" i="1"/>
  <c r="AO1010" i="1"/>
  <c r="AN88" i="1"/>
  <c r="AN124" i="1"/>
  <c r="AP159" i="1"/>
  <c r="AO196" i="1"/>
  <c r="AJ407" i="1"/>
  <c r="AH301" i="1"/>
  <c r="AP377" i="1"/>
  <c r="AK539" i="1"/>
  <c r="AJ634" i="1"/>
  <c r="AL794" i="1"/>
  <c r="AP888" i="1"/>
  <c r="AM773" i="1"/>
  <c r="AO974" i="1"/>
  <c r="AO1002" i="1"/>
  <c r="AH110" i="1"/>
  <c r="AK327" i="1"/>
  <c r="AN420" i="1"/>
  <c r="AJ609" i="1"/>
  <c r="AI736" i="1"/>
  <c r="AI780" i="1"/>
  <c r="AL962" i="1"/>
  <c r="AL935" i="1"/>
  <c r="AN1002" i="1"/>
  <c r="AP14" i="1"/>
  <c r="AM75" i="1"/>
  <c r="AN233" i="1"/>
  <c r="AO226" i="1"/>
  <c r="AP175" i="1"/>
  <c r="AM239" i="1"/>
  <c r="AL271" i="1"/>
  <c r="AP203" i="1"/>
  <c r="AO542" i="1"/>
  <c r="AH575" i="1"/>
  <c r="AN452" i="1"/>
  <c r="AL604" i="1"/>
  <c r="AO635" i="1"/>
  <c r="AG913" i="1"/>
  <c r="AG300" i="1"/>
  <c r="AH520" i="1"/>
  <c r="AK680" i="1"/>
  <c r="AM739" i="1"/>
  <c r="AP918" i="1"/>
  <c r="AG117" i="1"/>
  <c r="AH85" i="1"/>
  <c r="AK122" i="1"/>
  <c r="AO108" i="1"/>
  <c r="AG220" i="1"/>
  <c r="AO449" i="1"/>
  <c r="AI639" i="1"/>
  <c r="AL686" i="1"/>
  <c r="AJ715" i="1"/>
  <c r="AG594" i="1"/>
  <c r="AG968" i="1"/>
  <c r="AI971" i="1"/>
  <c r="AJ137" i="1"/>
  <c r="AK157" i="1"/>
  <c r="AL176" i="1"/>
  <c r="AM668" i="1"/>
  <c r="AK792" i="1"/>
  <c r="AP990" i="1"/>
  <c r="AL973" i="1"/>
  <c r="AH174" i="1"/>
  <c r="AI176" i="1"/>
  <c r="AL181" i="1"/>
  <c r="AH282" i="1"/>
  <c r="AN291" i="1"/>
  <c r="AG405" i="1"/>
  <c r="AG513" i="1"/>
  <c r="AJ589" i="1"/>
  <c r="AO703" i="1"/>
  <c r="AM776" i="1"/>
  <c r="AG409" i="1"/>
  <c r="AP472" i="1"/>
  <c r="AK439" i="1"/>
  <c r="AI488" i="1"/>
  <c r="AN848" i="1"/>
  <c r="AG887" i="1"/>
  <c r="AO334" i="1"/>
  <c r="AM338" i="1"/>
  <c r="AK522" i="1"/>
  <c r="AJ448" i="1"/>
  <c r="AO576" i="1"/>
  <c r="AI690" i="1"/>
  <c r="AG689" i="1"/>
  <c r="AK644" i="1"/>
  <c r="AJ743" i="1"/>
  <c r="AN732" i="1"/>
  <c r="AG744" i="1"/>
  <c r="AM733" i="1"/>
  <c r="AP105" i="1"/>
  <c r="AJ39" i="1"/>
  <c r="AM217" i="1"/>
  <c r="AP230" i="1"/>
  <c r="AO340" i="1"/>
  <c r="AL311" i="1"/>
  <c r="AN391" i="1"/>
  <c r="AK678" i="1"/>
  <c r="AM654" i="1"/>
  <c r="AN831" i="1"/>
  <c r="AM740" i="1"/>
  <c r="AI853" i="1"/>
  <c r="AO931" i="1"/>
  <c r="AN1009" i="1"/>
  <c r="AG72" i="1"/>
  <c r="AO21" i="1"/>
  <c r="AK190" i="1"/>
  <c r="AP330" i="1"/>
  <c r="AJ815" i="1"/>
  <c r="AN798" i="1"/>
  <c r="AP834" i="1"/>
  <c r="AJ826" i="1"/>
  <c r="AP827" i="1"/>
  <c r="AK962" i="1"/>
  <c r="AN965" i="1"/>
  <c r="AL903" i="1"/>
  <c r="AM980" i="1"/>
  <c r="AO35" i="1"/>
  <c r="AK95" i="1"/>
  <c r="AJ165" i="1"/>
  <c r="AH248" i="1"/>
  <c r="AJ735" i="1"/>
  <c r="AM811" i="1"/>
  <c r="AN992" i="1"/>
  <c r="AI114" i="1"/>
  <c r="AO184" i="1"/>
  <c r="AN360" i="1"/>
  <c r="AP432" i="1"/>
  <c r="AK511" i="1"/>
  <c r="AM507" i="1"/>
  <c r="AO633" i="1"/>
  <c r="AL802" i="1"/>
  <c r="AH872" i="1"/>
  <c r="AO37" i="1"/>
  <c r="AL293" i="1"/>
  <c r="AO324" i="1"/>
  <c r="AG387" i="1"/>
  <c r="AM537" i="1"/>
  <c r="AO587" i="1"/>
  <c r="AO609" i="1"/>
  <c r="AM622" i="1"/>
  <c r="AP742" i="1"/>
  <c r="AN159" i="1"/>
  <c r="AG236" i="1"/>
  <c r="AH414" i="1"/>
  <c r="AI604" i="1"/>
  <c r="AK696" i="1"/>
  <c r="AG798" i="1"/>
  <c r="AK757" i="1"/>
  <c r="AL773" i="1"/>
  <c r="AK846" i="1"/>
  <c r="AP59" i="1"/>
  <c r="AL144" i="1"/>
  <c r="AO189" i="1"/>
  <c r="AJ136" i="1"/>
  <c r="AH323" i="1"/>
  <c r="AM372" i="1"/>
  <c r="AP517" i="1"/>
  <c r="AH519" i="1"/>
  <c r="AH427" i="1"/>
  <c r="AH707" i="1"/>
  <c r="AM625" i="1"/>
  <c r="AG759" i="1"/>
  <c r="AO24" i="1"/>
  <c r="AK161" i="1"/>
  <c r="AP275" i="1"/>
  <c r="AN331" i="1"/>
  <c r="AL353" i="1"/>
  <c r="AK298" i="1"/>
  <c r="AO316" i="1"/>
  <c r="AM470" i="1"/>
  <c r="AO546" i="1"/>
  <c r="AK642" i="1"/>
  <c r="AI692" i="1"/>
  <c r="AO646" i="1"/>
  <c r="AI653" i="1"/>
  <c r="AM752" i="1"/>
  <c r="AL934" i="1"/>
  <c r="AI952" i="1"/>
  <c r="AG961" i="1"/>
  <c r="AO994" i="1"/>
  <c r="AH39" i="1"/>
  <c r="AG166" i="1"/>
  <c r="AH144" i="1"/>
  <c r="AM245" i="1"/>
  <c r="AN357" i="1"/>
  <c r="AL466" i="1"/>
  <c r="AG475" i="1"/>
  <c r="AG568" i="1"/>
  <c r="AO537" i="1"/>
  <c r="AL824" i="1"/>
  <c r="AK50" i="1"/>
  <c r="AP41" i="1"/>
  <c r="AI65" i="1"/>
  <c r="AN77" i="1"/>
  <c r="AH176" i="1"/>
  <c r="AM348" i="1"/>
  <c r="AN382" i="1"/>
  <c r="AN439" i="1"/>
  <c r="AO507" i="1"/>
  <c r="AM620" i="1"/>
  <c r="AH653" i="1"/>
  <c r="AN846" i="1"/>
  <c r="AI821" i="1"/>
  <c r="AK960" i="1"/>
  <c r="AO995" i="1"/>
  <c r="AH49" i="1"/>
  <c r="AH76" i="1"/>
  <c r="AH150" i="1"/>
  <c r="AH158" i="1"/>
  <c r="AO171" i="1"/>
  <c r="AO192" i="1"/>
  <c r="AG659" i="1"/>
  <c r="AN590" i="1"/>
  <c r="AH783" i="1"/>
  <c r="AI851" i="1"/>
  <c r="AP989" i="1"/>
  <c r="AJ183" i="1"/>
  <c r="AJ231" i="1"/>
  <c r="AL200" i="1"/>
  <c r="AG243" i="1"/>
  <c r="AG312" i="1"/>
  <c r="AJ411" i="1"/>
  <c r="AM442" i="1"/>
  <c r="AK377" i="1"/>
  <c r="AI533" i="1"/>
  <c r="AP682" i="1"/>
  <c r="AN677" i="1"/>
  <c r="AM610" i="1"/>
  <c r="AN610" i="1"/>
  <c r="AI960" i="1"/>
  <c r="AP946" i="1"/>
  <c r="AO63" i="1"/>
  <c r="AM221" i="1"/>
  <c r="AP211" i="1"/>
  <c r="AH355" i="1"/>
  <c r="AM433" i="1"/>
  <c r="AG451" i="1"/>
  <c r="AK521" i="1"/>
  <c r="AP572" i="1"/>
  <c r="AH718" i="1"/>
  <c r="AM679" i="1"/>
  <c r="AM831" i="1"/>
  <c r="AO767" i="1"/>
  <c r="AN889" i="1"/>
  <c r="AO909" i="1"/>
  <c r="AM992" i="1"/>
  <c r="AP11" i="1"/>
  <c r="AM101" i="1"/>
  <c r="AO264" i="1"/>
  <c r="AO320" i="1"/>
  <c r="AP370" i="1"/>
  <c r="AK552" i="1"/>
  <c r="AG615" i="1"/>
  <c r="AI618" i="1"/>
  <c r="AG678" i="1"/>
  <c r="AM770" i="1"/>
  <c r="AP902" i="1"/>
  <c r="AK901" i="1"/>
  <c r="AK27" i="1"/>
  <c r="AM247" i="1"/>
  <c r="AL357" i="1"/>
  <c r="AO522" i="1"/>
  <c r="AG554" i="1"/>
  <c r="AN615" i="1"/>
  <c r="AI879" i="1"/>
  <c r="AN873" i="1"/>
  <c r="AP975" i="1"/>
  <c r="AK105" i="1"/>
  <c r="AG295" i="1"/>
  <c r="AJ453" i="1"/>
  <c r="AG614" i="1"/>
  <c r="AO738" i="1"/>
  <c r="AN53" i="1"/>
  <c r="AH249" i="1"/>
  <c r="AP296" i="1"/>
  <c r="AL674" i="1"/>
  <c r="AL706" i="1"/>
  <c r="AH597" i="1"/>
  <c r="AG686" i="1"/>
  <c r="AI41" i="1"/>
  <c r="AG159" i="1"/>
  <c r="AL185" i="1"/>
  <c r="AH349" i="1"/>
  <c r="AP515" i="1"/>
  <c r="AI635" i="1"/>
  <c r="AO590" i="1"/>
  <c r="AO765" i="1"/>
  <c r="AN806" i="1"/>
  <c r="AK785" i="1"/>
  <c r="AP955" i="1"/>
  <c r="AJ885" i="1"/>
  <c r="AC284" i="1"/>
  <c r="AO149" i="1"/>
  <c r="AJ192" i="1"/>
  <c r="AH413" i="1"/>
  <c r="AL388" i="1"/>
  <c r="AI463" i="1"/>
  <c r="AM430" i="1"/>
  <c r="AP658" i="1"/>
  <c r="AO632" i="1"/>
  <c r="AJ683" i="1"/>
  <c r="AN737" i="1"/>
  <c r="AL742" i="1"/>
  <c r="AH843" i="1"/>
  <c r="AG860" i="1"/>
  <c r="AJ936" i="1"/>
  <c r="AI12" i="1"/>
  <c r="AN23" i="1"/>
  <c r="AG146" i="1"/>
  <c r="AG413" i="1"/>
  <c r="AI623" i="1"/>
  <c r="AJ675" i="1"/>
  <c r="AP978" i="1"/>
  <c r="AI42" i="1"/>
  <c r="AK25" i="1"/>
  <c r="AH189" i="1"/>
  <c r="AO239" i="1"/>
  <c r="AJ404" i="1"/>
  <c r="AG407" i="1"/>
  <c r="AP632" i="1"/>
  <c r="AN686" i="1"/>
  <c r="AL836" i="1"/>
  <c r="AG771" i="1"/>
  <c r="AH882" i="1"/>
  <c r="AN83" i="1"/>
  <c r="AJ200" i="1"/>
  <c r="AM279" i="1"/>
  <c r="AJ186" i="1"/>
  <c r="AK313" i="1"/>
  <c r="AO534" i="1"/>
  <c r="AK660" i="1"/>
  <c r="AL921" i="1"/>
  <c r="AL965" i="1"/>
  <c r="AO932" i="1"/>
  <c r="AO910" i="1"/>
  <c r="AO938" i="1"/>
  <c r="AJ59" i="1"/>
  <c r="AL64" i="1"/>
  <c r="AG297" i="1"/>
  <c r="AP376" i="1"/>
  <c r="AN462" i="1"/>
  <c r="AM596" i="1"/>
  <c r="AP675" i="1"/>
  <c r="AN787" i="1"/>
  <c r="AH861" i="1"/>
  <c r="AI905" i="1"/>
  <c r="AJ957" i="1"/>
  <c r="AI983" i="1"/>
  <c r="AM189" i="1"/>
  <c r="AP255" i="1"/>
  <c r="AJ302" i="1"/>
  <c r="AP456" i="1"/>
  <c r="AP460" i="1"/>
  <c r="AI529" i="1"/>
  <c r="AJ450" i="1"/>
  <c r="AM603" i="1"/>
  <c r="AK869" i="1"/>
  <c r="AP319" i="1"/>
  <c r="AM505" i="1"/>
  <c r="AI476" i="1"/>
  <c r="AO548" i="1"/>
  <c r="AO657" i="1"/>
  <c r="AH661" i="1"/>
  <c r="AJ933" i="1"/>
  <c r="AH184" i="1"/>
  <c r="AM289" i="1"/>
  <c r="AJ264" i="1"/>
  <c r="AH336" i="1"/>
  <c r="AH406" i="1"/>
  <c r="AL263" i="1"/>
  <c r="AM520" i="1"/>
  <c r="AO572" i="1"/>
  <c r="AI693" i="1"/>
  <c r="AG751" i="1"/>
  <c r="AM949" i="1"/>
  <c r="AG879" i="1"/>
  <c r="AH23" i="1"/>
  <c r="AH283" i="1"/>
  <c r="AL417" i="1"/>
  <c r="AJ483" i="1"/>
  <c r="AO471" i="1"/>
  <c r="AN711" i="1"/>
  <c r="AP647" i="1"/>
  <c r="AP771" i="1"/>
  <c r="AJ782" i="1"/>
  <c r="AJ859" i="1"/>
  <c r="AK852" i="1"/>
  <c r="AG792" i="1"/>
  <c r="AI168" i="1"/>
  <c r="AI287" i="1"/>
  <c r="AM293" i="1"/>
  <c r="AI428" i="1"/>
  <c r="AG493" i="1"/>
  <c r="AN599" i="1"/>
  <c r="AM660" i="1"/>
  <c r="AL926" i="1"/>
  <c r="AI27" i="1"/>
  <c r="AL39" i="1"/>
  <c r="AK142" i="1"/>
  <c r="AJ123" i="1"/>
  <c r="AN374" i="1"/>
  <c r="AH415" i="1"/>
  <c r="AP662" i="1"/>
  <c r="AL661" i="1"/>
  <c r="AL849" i="1"/>
  <c r="AP881" i="1"/>
  <c r="AH42" i="1"/>
  <c r="AO51" i="1"/>
  <c r="AG152" i="1"/>
  <c r="AH186" i="1"/>
  <c r="AH218" i="1"/>
  <c r="AK314" i="1"/>
  <c r="AN498" i="1"/>
  <c r="AI501" i="1"/>
  <c r="AG403" i="1"/>
  <c r="AH676" i="1"/>
  <c r="AL774" i="1"/>
  <c r="AK731" i="1"/>
  <c r="AK743" i="1"/>
  <c r="AJ954" i="1"/>
  <c r="AJ877" i="1"/>
  <c r="AP992" i="1"/>
  <c r="AJ132" i="1"/>
  <c r="AH262" i="1"/>
  <c r="AH461" i="1"/>
  <c r="AI712" i="1"/>
  <c r="AM599" i="1"/>
  <c r="AM953" i="1"/>
  <c r="AI888" i="1"/>
  <c r="AK998" i="1"/>
  <c r="AN26" i="1"/>
  <c r="AO121" i="1"/>
  <c r="AK372" i="1"/>
  <c r="AI511" i="1"/>
  <c r="AG450" i="1"/>
  <c r="AK565" i="1"/>
  <c r="AO565" i="1"/>
  <c r="AH753" i="1"/>
  <c r="AL820" i="1"/>
  <c r="AO881" i="1"/>
  <c r="AM960" i="1"/>
  <c r="AK267" i="1"/>
  <c r="AI333" i="1"/>
  <c r="AN282" i="1"/>
  <c r="AI468" i="1"/>
  <c r="AL393" i="1"/>
  <c r="AG535" i="1"/>
  <c r="AL557" i="1"/>
  <c r="AK682" i="1"/>
  <c r="AJ740" i="1"/>
  <c r="AJ196" i="1"/>
  <c r="AH273" i="1"/>
  <c r="AL302" i="1"/>
  <c r="AM378" i="1"/>
  <c r="AP568" i="1"/>
  <c r="AN396" i="1"/>
  <c r="AJ690" i="1"/>
  <c r="AN594" i="1"/>
  <c r="AG829" i="1"/>
  <c r="AM743" i="1"/>
  <c r="AP722" i="1"/>
  <c r="AJ92" i="1"/>
  <c r="AO111" i="1"/>
  <c r="AI284" i="1"/>
  <c r="AO250" i="1"/>
  <c r="AP440" i="1"/>
  <c r="AO445" i="1"/>
  <c r="AG526" i="1"/>
  <c r="AN460" i="1"/>
  <c r="AO651" i="1"/>
  <c r="AK804" i="1"/>
  <c r="AI144" i="1"/>
  <c r="AH373" i="1"/>
  <c r="AK365" i="1"/>
  <c r="AL464" i="1"/>
  <c r="AL754" i="1"/>
  <c r="AN762" i="1"/>
  <c r="AL937" i="1"/>
  <c r="AK959" i="1"/>
  <c r="AL887" i="1"/>
  <c r="AP897" i="1"/>
  <c r="AI13" i="1"/>
  <c r="AO38" i="1"/>
  <c r="AH428" i="1"/>
  <c r="AM810" i="1"/>
  <c r="AL848" i="1"/>
  <c r="AO788" i="1"/>
  <c r="AN927" i="1"/>
  <c r="AC956" i="1"/>
  <c r="AP49" i="1"/>
  <c r="AO22" i="1"/>
  <c r="AN67" i="1"/>
  <c r="AJ142" i="1"/>
  <c r="AG454" i="1"/>
  <c r="AJ887" i="1"/>
  <c r="AG35" i="1"/>
  <c r="AM97" i="1"/>
  <c r="AI183" i="1"/>
  <c r="AK188" i="1"/>
  <c r="AI285" i="1"/>
  <c r="AN334" i="1"/>
  <c r="AP558" i="1"/>
  <c r="AK655" i="1"/>
  <c r="AO50" i="1"/>
  <c r="AP47" i="1"/>
  <c r="AG74" i="1"/>
  <c r="AG506" i="1"/>
  <c r="AL575" i="1"/>
  <c r="AL620" i="1"/>
  <c r="AN915" i="1"/>
  <c r="AM142" i="1"/>
  <c r="AL315" i="1"/>
  <c r="AL491" i="1"/>
  <c r="AO527" i="1"/>
  <c r="AG710" i="1"/>
  <c r="AN744" i="1"/>
  <c r="AN933" i="1"/>
  <c r="AI950" i="1"/>
  <c r="AP1000" i="1"/>
  <c r="AK204" i="1"/>
  <c r="AK345" i="1"/>
  <c r="AJ546" i="1"/>
  <c r="AJ720" i="1"/>
  <c r="AK878" i="1"/>
  <c r="AL855" i="1"/>
  <c r="AI139" i="1"/>
  <c r="AM181" i="1"/>
  <c r="AN210" i="1"/>
  <c r="AP217" i="1"/>
  <c r="AG313" i="1"/>
  <c r="AP514" i="1"/>
  <c r="AG511" i="1"/>
  <c r="AJ537" i="1"/>
  <c r="AN582" i="1"/>
  <c r="AN687" i="1"/>
  <c r="AG630" i="1"/>
  <c r="AO730" i="1"/>
  <c r="AK812" i="1"/>
  <c r="AN747" i="1"/>
  <c r="AG775" i="1"/>
  <c r="AL725" i="1"/>
  <c r="AG991" i="1"/>
  <c r="AK978" i="1"/>
  <c r="AH238" i="1"/>
  <c r="AH658" i="1"/>
  <c r="AO660" i="1"/>
  <c r="AL852" i="1"/>
  <c r="AM952" i="1"/>
  <c r="AK80" i="1"/>
  <c r="AG274" i="1"/>
  <c r="AL369" i="1"/>
  <c r="AG398" i="1"/>
  <c r="AN474" i="1"/>
  <c r="AI449" i="1"/>
  <c r="AN467" i="1"/>
  <c r="AO543" i="1"/>
  <c r="AL541" i="1"/>
  <c r="AI691" i="1"/>
  <c r="AI915" i="1"/>
  <c r="AP926" i="1"/>
  <c r="AJ998" i="1"/>
  <c r="AI167" i="1"/>
  <c r="AK357" i="1"/>
  <c r="AG329" i="1"/>
  <c r="AI430" i="1"/>
  <c r="AP475" i="1"/>
  <c r="AN516" i="1"/>
  <c r="AH614" i="1"/>
  <c r="AP685" i="1"/>
  <c r="AG802" i="1"/>
  <c r="AG827" i="1"/>
  <c r="AJ24" i="1"/>
  <c r="AO91" i="1"/>
  <c r="AG111" i="1"/>
  <c r="AK206" i="1"/>
  <c r="AG84" i="1"/>
  <c r="AG448" i="1"/>
  <c r="AJ463" i="1"/>
  <c r="AM696" i="1"/>
  <c r="AM719" i="1"/>
  <c r="AN733" i="1"/>
  <c r="AH929" i="1"/>
  <c r="AO44" i="1"/>
  <c r="AH94" i="1"/>
  <c r="AP118" i="1"/>
  <c r="AM291" i="1"/>
  <c r="AP335" i="1"/>
  <c r="AP372" i="1"/>
  <c r="AG383" i="1"/>
  <c r="AI697" i="1"/>
  <c r="AJ840" i="1"/>
  <c r="AH999" i="1"/>
  <c r="AG1009" i="1"/>
  <c r="AN38" i="1"/>
  <c r="AL108" i="1"/>
  <c r="AH125" i="1"/>
  <c r="AI324" i="1"/>
  <c r="AP511" i="1"/>
  <c r="AL625" i="1"/>
  <c r="AJ654" i="1"/>
  <c r="AL709" i="1"/>
  <c r="AG900" i="1"/>
  <c r="AI907" i="1"/>
  <c r="AI968" i="1"/>
  <c r="AN27" i="1"/>
  <c r="AP197" i="1"/>
  <c r="AN249" i="1"/>
  <c r="AL345" i="1"/>
  <c r="AI355" i="1"/>
  <c r="AN507" i="1"/>
  <c r="AM554" i="1"/>
  <c r="AK598" i="1"/>
  <c r="AM748" i="1"/>
  <c r="AM971" i="1"/>
  <c r="AO991" i="1"/>
  <c r="AM25" i="1"/>
  <c r="AJ31" i="1"/>
  <c r="AM195" i="1"/>
  <c r="AO469" i="1"/>
  <c r="AK536" i="1"/>
  <c r="AG574" i="1"/>
  <c r="AL521" i="1"/>
  <c r="AG613" i="1"/>
  <c r="AG626" i="1"/>
  <c r="AI739" i="1"/>
  <c r="AG979" i="1"/>
  <c r="AH975" i="1"/>
  <c r="AP140" i="1"/>
  <c r="AK231" i="1"/>
  <c r="AK407" i="1"/>
  <c r="AI517" i="1"/>
  <c r="AP470" i="1"/>
  <c r="AL780" i="1"/>
  <c r="AN943" i="1"/>
  <c r="AG66" i="1"/>
  <c r="AN405" i="1"/>
  <c r="AL368" i="1"/>
  <c r="AM383" i="1"/>
  <c r="AP415" i="1"/>
  <c r="AN408" i="1"/>
  <c r="AL578" i="1"/>
  <c r="AN630" i="1"/>
  <c r="AL162" i="1"/>
  <c r="AP133" i="1"/>
  <c r="AK315" i="1"/>
  <c r="AP521" i="1"/>
  <c r="AM519" i="1"/>
  <c r="AN495" i="1"/>
  <c r="AN680" i="1"/>
  <c r="AI595" i="1"/>
  <c r="AJ788" i="1"/>
  <c r="AM19" i="1"/>
  <c r="AH58" i="1"/>
  <c r="AI155" i="1"/>
  <c r="AG193" i="1"/>
  <c r="AO301" i="1"/>
  <c r="AL458" i="1"/>
  <c r="AN451" i="1"/>
  <c r="AP705" i="1"/>
  <c r="AP846" i="1"/>
  <c r="AK320" i="1"/>
  <c r="AL343" i="1"/>
  <c r="AG392" i="1"/>
  <c r="AK515" i="1"/>
  <c r="AJ449" i="1"/>
  <c r="AG540" i="1"/>
  <c r="AK578" i="1"/>
  <c r="AM581" i="1"/>
  <c r="AG813" i="1"/>
  <c r="AL767" i="1"/>
  <c r="AM925" i="1"/>
  <c r="AJ872" i="1"/>
  <c r="AL1001" i="1"/>
  <c r="AM57" i="1"/>
  <c r="AP28" i="1"/>
  <c r="AG223" i="1"/>
  <c r="AK406" i="1"/>
  <c r="AJ392" i="1"/>
  <c r="AI577" i="1"/>
  <c r="AI539" i="1"/>
  <c r="AJ540" i="1"/>
  <c r="AN912" i="1"/>
  <c r="AI217" i="1"/>
  <c r="AP680" i="1"/>
  <c r="AG618" i="1"/>
  <c r="AH871" i="1"/>
  <c r="AJ83" i="1"/>
  <c r="AG205" i="1"/>
  <c r="AP911" i="1"/>
  <c r="AM801" i="1"/>
  <c r="AL967" i="1"/>
  <c r="AG25" i="1"/>
  <c r="AG59" i="1"/>
  <c r="AJ115" i="1"/>
  <c r="AP171" i="1"/>
  <c r="AP237" i="1"/>
  <c r="AL519" i="1"/>
  <c r="AI477" i="1"/>
  <c r="AN475" i="1"/>
  <c r="AO702" i="1"/>
  <c r="AN734" i="1"/>
  <c r="AG880" i="1"/>
  <c r="AP894" i="1"/>
  <c r="AP985" i="1"/>
  <c r="AK51" i="1"/>
  <c r="AG85" i="1"/>
  <c r="AJ197" i="1"/>
  <c r="AI339" i="1"/>
  <c r="AG533" i="1"/>
  <c r="AP525" i="1"/>
  <c r="AI856" i="1"/>
  <c r="AL125" i="1"/>
  <c r="AK453" i="1"/>
  <c r="AI809" i="1"/>
  <c r="AO860" i="1"/>
  <c r="AL14" i="1"/>
  <c r="AP302" i="1"/>
  <c r="AN366" i="1"/>
  <c r="AL408" i="1"/>
  <c r="AG434" i="1"/>
  <c r="AH605" i="1"/>
  <c r="AH820" i="1"/>
  <c r="AK797" i="1"/>
  <c r="AG964" i="1"/>
  <c r="AJ928" i="1"/>
  <c r="AI909" i="1"/>
  <c r="AG999" i="1"/>
  <c r="AG34" i="1"/>
  <c r="AI94" i="1"/>
  <c r="AK191" i="1"/>
  <c r="AN363" i="1"/>
  <c r="AG395" i="1"/>
  <c r="AH532" i="1"/>
  <c r="AG437" i="1"/>
  <c r="AL581" i="1"/>
  <c r="AJ584" i="1"/>
  <c r="AP613" i="1"/>
  <c r="AH927" i="1"/>
  <c r="AH898" i="1"/>
  <c r="AG951" i="1"/>
  <c r="AG981" i="1"/>
  <c r="AN61" i="1"/>
  <c r="AH28" i="1"/>
  <c r="AI248" i="1"/>
  <c r="AH304" i="1"/>
  <c r="AK488" i="1"/>
  <c r="AP651" i="1"/>
  <c r="AH684" i="1"/>
  <c r="AK768" i="1"/>
  <c r="AP803" i="1"/>
  <c r="AL931" i="1"/>
  <c r="AM119" i="1"/>
  <c r="AM64" i="1"/>
  <c r="AP167" i="1"/>
  <c r="AJ171" i="1"/>
  <c r="AK264" i="1"/>
  <c r="AO351" i="1"/>
  <c r="AG341" i="1"/>
  <c r="AH379" i="1"/>
  <c r="AM574" i="1"/>
  <c r="AP643" i="1"/>
  <c r="AP661" i="1"/>
  <c r="AH855" i="1"/>
  <c r="AO891" i="1"/>
  <c r="AM63" i="1"/>
  <c r="AP43" i="1"/>
  <c r="AK219" i="1"/>
  <c r="AK233" i="1"/>
  <c r="AO268" i="1"/>
  <c r="AJ271" i="1"/>
  <c r="AM355" i="1"/>
  <c r="AO425" i="1"/>
  <c r="AL483" i="1"/>
  <c r="AN515" i="1"/>
  <c r="AP534" i="1"/>
  <c r="AJ514" i="1"/>
  <c r="AG595" i="1"/>
  <c r="AO631" i="1"/>
  <c r="AL685" i="1"/>
  <c r="AL654" i="1"/>
  <c r="AN748" i="1"/>
  <c r="AH915" i="1"/>
  <c r="AG897" i="1"/>
  <c r="AM900" i="1"/>
  <c r="AO84" i="1"/>
  <c r="AL237" i="1"/>
  <c r="AJ290" i="1"/>
  <c r="AK274" i="1"/>
  <c r="AP266" i="1"/>
  <c r="AH285" i="1"/>
  <c r="AK385" i="1"/>
  <c r="AI794" i="1"/>
  <c r="AI872" i="1"/>
  <c r="AH901" i="1"/>
  <c r="AM130" i="1"/>
  <c r="AP219" i="1"/>
  <c r="AO240" i="1"/>
  <c r="AO242" i="1"/>
  <c r="AK326" i="1"/>
  <c r="AH624" i="1"/>
  <c r="AK648" i="1"/>
  <c r="AI836" i="1"/>
  <c r="AJ979" i="1"/>
  <c r="AG358" i="1"/>
  <c r="AH362" i="1"/>
  <c r="AJ539" i="1"/>
  <c r="AH686" i="1"/>
  <c r="AN684" i="1"/>
  <c r="AO798" i="1"/>
  <c r="AP750" i="1"/>
  <c r="AJ946" i="1"/>
  <c r="AK34" i="1"/>
  <c r="AN34" i="1"/>
  <c r="AN107" i="1"/>
  <c r="AJ41" i="1"/>
  <c r="AJ86" i="1"/>
  <c r="AK442" i="1"/>
  <c r="AH449" i="1"/>
  <c r="AP864" i="1"/>
  <c r="AG889" i="1"/>
  <c r="AI929" i="1"/>
  <c r="AH1004" i="1"/>
  <c r="AP149" i="1"/>
  <c r="AJ590" i="1"/>
  <c r="AL766" i="1"/>
  <c r="AG946" i="1"/>
  <c r="AN57" i="1"/>
  <c r="AH204" i="1"/>
  <c r="AJ148" i="1"/>
  <c r="AN142" i="1"/>
  <c r="AI214" i="1"/>
  <c r="AL459" i="1"/>
  <c r="AM573" i="1"/>
  <c r="AK543" i="1"/>
  <c r="AI654" i="1"/>
  <c r="AP700" i="1"/>
  <c r="AM607" i="1"/>
  <c r="AG749" i="1"/>
  <c r="AI774" i="1"/>
  <c r="AG851" i="1"/>
  <c r="AP995" i="1"/>
  <c r="AJ91" i="1"/>
  <c r="AG189" i="1"/>
  <c r="AK241" i="1"/>
  <c r="AJ283" i="1"/>
  <c r="AP284" i="1"/>
  <c r="AP557" i="1"/>
  <c r="AP565" i="1"/>
  <c r="AK701" i="1"/>
  <c r="AL717" i="1"/>
  <c r="AI611" i="1"/>
  <c r="AN650" i="1"/>
  <c r="AP824" i="1"/>
  <c r="AM818" i="1"/>
  <c r="AH823" i="1"/>
  <c r="AI979" i="1"/>
  <c r="AH280" i="1"/>
  <c r="AO405" i="1"/>
  <c r="AJ525" i="1"/>
  <c r="AG571" i="1"/>
  <c r="AO599" i="1"/>
  <c r="AO714" i="1"/>
  <c r="AM774" i="1"/>
  <c r="AP948" i="1"/>
  <c r="AG926" i="1"/>
  <c r="AJ994" i="1"/>
  <c r="AO1009" i="1"/>
  <c r="AI131" i="1"/>
  <c r="AI235" i="1"/>
  <c r="AI337" i="1"/>
  <c r="AM373" i="1"/>
  <c r="AL366" i="1"/>
  <c r="AG492" i="1"/>
  <c r="AP703" i="1"/>
  <c r="AJ962" i="1"/>
  <c r="AM845" i="1"/>
  <c r="AI55" i="1"/>
  <c r="AH37" i="1"/>
  <c r="AN166" i="1"/>
  <c r="AP412" i="1"/>
  <c r="AL568" i="1"/>
  <c r="AP455" i="1"/>
  <c r="AG694" i="1"/>
  <c r="AP740" i="1"/>
  <c r="AK779" i="1"/>
  <c r="AJ865" i="1"/>
  <c r="AJ44" i="1"/>
  <c r="AH97" i="1"/>
  <c r="AH274" i="1"/>
  <c r="AM300" i="1"/>
  <c r="AG442" i="1"/>
  <c r="AH541" i="1"/>
  <c r="AP107" i="1"/>
  <c r="AO131" i="1"/>
  <c r="AP210" i="1"/>
  <c r="AL312" i="1"/>
  <c r="AM403" i="1"/>
  <c r="AP425" i="1"/>
  <c r="AN494" i="1"/>
  <c r="AG552" i="1"/>
  <c r="AM746" i="1"/>
  <c r="AP797" i="1"/>
  <c r="AG768" i="1"/>
  <c r="AK227" i="1"/>
  <c r="AM176" i="1"/>
  <c r="AK252" i="1"/>
  <c r="AN407" i="1"/>
  <c r="AG560" i="1"/>
  <c r="AK615" i="1"/>
  <c r="AI786" i="1"/>
  <c r="AP858" i="1"/>
  <c r="AH21" i="1"/>
  <c r="AO207" i="1"/>
  <c r="AJ349" i="1"/>
  <c r="AM600" i="1"/>
  <c r="AN746" i="1"/>
  <c r="AI940" i="1"/>
  <c r="AH70" i="1"/>
  <c r="AO103" i="1"/>
  <c r="AN173" i="1"/>
  <c r="AM154" i="1"/>
  <c r="AL509" i="1"/>
  <c r="AM661" i="1"/>
  <c r="AJ952" i="1"/>
  <c r="AK973" i="1"/>
  <c r="AO116" i="1"/>
  <c r="AK261" i="1"/>
  <c r="AL450" i="1"/>
  <c r="AN461" i="1"/>
  <c r="AM502" i="1"/>
  <c r="AK481" i="1"/>
  <c r="AG548" i="1"/>
  <c r="AI624" i="1"/>
  <c r="AN807" i="1"/>
  <c r="AK754" i="1"/>
  <c r="AG102" i="1"/>
  <c r="AG139" i="1"/>
  <c r="AK275" i="1"/>
  <c r="AJ281" i="1"/>
  <c r="AO452" i="1"/>
  <c r="AJ439" i="1"/>
  <c r="AH434" i="1"/>
  <c r="AH431" i="1"/>
  <c r="AG357" i="1"/>
  <c r="AP715" i="1"/>
  <c r="AN621" i="1"/>
  <c r="AP844" i="1"/>
  <c r="AJ931" i="1"/>
  <c r="AK907" i="1"/>
  <c r="AI1001" i="1"/>
  <c r="AO852" i="1"/>
  <c r="AP987" i="1"/>
  <c r="AP88" i="1"/>
  <c r="AN118" i="1"/>
  <c r="AO107" i="1"/>
  <c r="AI545" i="1"/>
  <c r="AO604" i="1"/>
  <c r="AH712" i="1"/>
  <c r="AK971" i="1"/>
  <c r="AN114" i="1"/>
  <c r="AL187" i="1"/>
  <c r="AN279" i="1"/>
  <c r="AO456" i="1"/>
  <c r="AK425" i="1"/>
  <c r="AN636" i="1"/>
  <c r="AO690" i="1"/>
  <c r="AG809" i="1"/>
  <c r="AH942" i="1"/>
  <c r="AH996" i="1"/>
  <c r="AI46" i="1"/>
  <c r="AN93" i="1"/>
  <c r="AN283" i="1"/>
  <c r="AI316" i="1"/>
  <c r="AI444" i="1"/>
  <c r="AM472" i="1"/>
  <c r="AL616" i="1"/>
  <c r="AN645" i="1"/>
  <c r="AP829" i="1"/>
  <c r="AJ935" i="1"/>
  <c r="AH446" i="1"/>
  <c r="AP467" i="1"/>
  <c r="AL594" i="1"/>
  <c r="AH781" i="1"/>
  <c r="AJ51" i="1"/>
  <c r="AP232" i="1"/>
  <c r="AL319" i="1"/>
  <c r="AP407" i="1"/>
  <c r="AI429" i="1"/>
  <c r="AN424" i="1"/>
  <c r="AL715" i="1"/>
  <c r="AM788" i="1"/>
  <c r="AI731" i="1"/>
  <c r="AP141" i="1"/>
  <c r="AI419" i="1"/>
  <c r="AL716" i="1"/>
  <c r="AO754" i="1"/>
  <c r="AG790" i="1"/>
  <c r="AM855" i="1"/>
  <c r="AO992" i="1"/>
  <c r="AN970" i="1"/>
  <c r="AH212" i="1"/>
  <c r="AH352" i="1"/>
  <c r="AK395" i="1"/>
  <c r="AK507" i="1"/>
  <c r="AO470" i="1"/>
  <c r="AH756" i="1"/>
  <c r="AK141" i="1"/>
  <c r="AK291" i="1"/>
  <c r="AM563" i="1"/>
  <c r="AH515" i="1"/>
  <c r="AH669" i="1"/>
  <c r="AI782" i="1"/>
  <c r="AM769" i="1"/>
  <c r="AL858" i="1"/>
  <c r="AN885" i="1"/>
  <c r="AO966" i="1"/>
  <c r="AJ937" i="1"/>
  <c r="AI19" i="1"/>
  <c r="AO40" i="1"/>
  <c r="AN160" i="1"/>
  <c r="AP295" i="1"/>
  <c r="AM393" i="1"/>
  <c r="AN673" i="1"/>
  <c r="AG741" i="1"/>
  <c r="AM795" i="1"/>
  <c r="AJ814" i="1"/>
  <c r="AK897" i="1"/>
  <c r="AI755" i="1"/>
  <c r="AN253" i="1"/>
  <c r="AH325" i="1"/>
  <c r="AN417" i="1"/>
  <c r="AP405" i="1"/>
  <c r="AN399" i="1"/>
  <c r="AI510" i="1"/>
  <c r="AN464" i="1"/>
  <c r="AL551" i="1"/>
  <c r="AO719" i="1"/>
  <c r="AG702" i="1"/>
  <c r="AN782" i="1"/>
  <c r="AH834" i="1"/>
  <c r="AG839" i="1"/>
  <c r="AN863" i="1"/>
  <c r="AH990" i="1"/>
  <c r="AJ149" i="1"/>
  <c r="AI402" i="1"/>
  <c r="AG479" i="1"/>
  <c r="AL775" i="1"/>
  <c r="AI722" i="1"/>
  <c r="AN994" i="1"/>
  <c r="AP997" i="1"/>
  <c r="AG49" i="1"/>
  <c r="AP85" i="1"/>
  <c r="AH245" i="1"/>
  <c r="AP424" i="1"/>
  <c r="AJ645" i="1"/>
  <c r="AM822" i="1"/>
  <c r="AH866" i="1"/>
  <c r="AM973" i="1"/>
  <c r="AK913" i="1"/>
  <c r="AL16" i="1"/>
  <c r="AM167" i="1"/>
  <c r="AN370" i="1"/>
  <c r="AG445" i="1"/>
  <c r="AI572" i="1"/>
  <c r="AL979" i="1"/>
  <c r="AG122" i="1"/>
  <c r="AN87" i="1"/>
  <c r="AG67" i="1"/>
  <c r="AG148" i="1"/>
  <c r="AN218" i="1"/>
  <c r="AK180" i="1"/>
  <c r="AN180" i="1"/>
  <c r="AH298" i="1"/>
  <c r="AJ351" i="1"/>
  <c r="AP447" i="1"/>
  <c r="AI560" i="1"/>
  <c r="AH479" i="1"/>
  <c r="AL612" i="1"/>
  <c r="AO647" i="1"/>
  <c r="AO648" i="1"/>
  <c r="AG793" i="1"/>
  <c r="AN95" i="1"/>
  <c r="AL196" i="1"/>
  <c r="AP274" i="1"/>
  <c r="AO326" i="1"/>
  <c r="AP303" i="1"/>
  <c r="AL334" i="1"/>
  <c r="AH444" i="1"/>
  <c r="AI698" i="1"/>
  <c r="AL610" i="1"/>
  <c r="AM754" i="1"/>
  <c r="AP826" i="1"/>
  <c r="AI855" i="1"/>
  <c r="AK162" i="1"/>
  <c r="AM162" i="1"/>
  <c r="AG375" i="1"/>
  <c r="AL637" i="1"/>
  <c r="AM777" i="1"/>
  <c r="AH17" i="1"/>
  <c r="AH256" i="1"/>
  <c r="AK283" i="1"/>
  <c r="AP307" i="1"/>
  <c r="AL323" i="1"/>
  <c r="AN326" i="1"/>
  <c r="AP398" i="1"/>
  <c r="AK573" i="1"/>
  <c r="AO611" i="1"/>
  <c r="AM644" i="1"/>
  <c r="AJ687" i="1"/>
  <c r="AH795" i="1"/>
  <c r="AL945" i="1"/>
  <c r="AH987" i="1"/>
  <c r="AN42" i="1"/>
  <c r="AJ113" i="1"/>
  <c r="AK114" i="1"/>
  <c r="AO216" i="1"/>
  <c r="AK193" i="1"/>
  <c r="AM333" i="1"/>
  <c r="AN820" i="1"/>
  <c r="AK750" i="1"/>
  <c r="AG864" i="1"/>
  <c r="AK857" i="1"/>
  <c r="AH478" i="1"/>
  <c r="AP419" i="1"/>
  <c r="AJ731" i="1"/>
  <c r="AM901" i="1"/>
  <c r="AO877" i="1"/>
  <c r="AJ1010" i="1"/>
  <c r="AH41" i="1"/>
  <c r="AH34" i="1"/>
  <c r="AP89" i="1"/>
  <c r="AI133" i="1"/>
  <c r="AO152" i="1"/>
  <c r="AL518" i="1"/>
  <c r="AO461" i="1"/>
  <c r="AG556" i="1"/>
  <c r="AH581" i="1"/>
  <c r="AO742" i="1"/>
  <c r="AG723" i="1"/>
  <c r="AM813" i="1"/>
  <c r="AM721" i="1"/>
  <c r="AK71" i="1"/>
  <c r="AH106" i="1"/>
  <c r="AK90" i="1"/>
  <c r="AG306" i="1"/>
  <c r="AK346" i="1"/>
  <c r="AL470" i="1"/>
  <c r="AL564" i="1"/>
  <c r="AK574" i="1"/>
  <c r="AG645" i="1"/>
  <c r="AO838" i="1"/>
  <c r="AI795" i="1"/>
  <c r="AP913" i="1"/>
  <c r="AH1006" i="1"/>
  <c r="AM50" i="1"/>
  <c r="AG75" i="1"/>
  <c r="AJ375" i="1"/>
  <c r="AJ399" i="1"/>
  <c r="AM461" i="1"/>
  <c r="AN388" i="1"/>
  <c r="AK448" i="1"/>
  <c r="AP466" i="1"/>
  <c r="AG487" i="1"/>
  <c r="AN838" i="1"/>
  <c r="AH830" i="1"/>
  <c r="AP835" i="1"/>
  <c r="AO796" i="1"/>
  <c r="AJ861" i="1"/>
  <c r="AK152" i="1"/>
  <c r="AP155" i="1"/>
  <c r="AN203" i="1"/>
  <c r="AG335" i="1"/>
  <c r="AJ535" i="1"/>
  <c r="AI710" i="1"/>
  <c r="AJ707" i="1"/>
  <c r="AL710" i="1"/>
  <c r="AN964" i="1"/>
  <c r="AK120" i="1"/>
  <c r="AJ98" i="1"/>
  <c r="AP66" i="1"/>
  <c r="AI215" i="1"/>
  <c r="AH157" i="1"/>
  <c r="AG340" i="1"/>
  <c r="AM358" i="1"/>
  <c r="AI542" i="1"/>
  <c r="AG708" i="1"/>
  <c r="AK771" i="1"/>
  <c r="AL861" i="1"/>
  <c r="AI783" i="1"/>
  <c r="AP941" i="1"/>
  <c r="AM1003" i="1"/>
  <c r="AG52" i="1"/>
  <c r="AP55" i="1"/>
  <c r="AL88" i="1"/>
  <c r="AG259" i="1"/>
  <c r="AK404" i="1"/>
  <c r="AH693" i="1"/>
  <c r="AG654" i="1"/>
  <c r="AN765" i="1"/>
  <c r="AN796" i="1"/>
  <c r="AG163" i="1"/>
  <c r="AN227" i="1"/>
  <c r="AI261" i="1"/>
  <c r="AK432" i="1"/>
  <c r="AH502" i="1"/>
  <c r="AN703" i="1"/>
  <c r="AH655" i="1"/>
  <c r="AG815" i="1"/>
  <c r="AN888" i="1"/>
  <c r="AP976" i="1"/>
  <c r="AI78" i="1"/>
  <c r="AH134" i="1"/>
  <c r="AH152" i="1"/>
  <c r="AG186" i="1"/>
  <c r="AL240" i="1"/>
  <c r="AI345" i="1"/>
  <c r="AP413" i="1"/>
  <c r="AM421" i="1"/>
  <c r="AP476" i="1"/>
  <c r="AL490" i="1"/>
  <c r="AJ436" i="1"/>
  <c r="AP505" i="1"/>
  <c r="AO785" i="1"/>
  <c r="AM720" i="1"/>
  <c r="AM940" i="1"/>
  <c r="AP205" i="1"/>
  <c r="AM188" i="1"/>
  <c r="AK482" i="1"/>
  <c r="AK502" i="1"/>
  <c r="AL462" i="1"/>
  <c r="AL796" i="1"/>
  <c r="AI734" i="1"/>
  <c r="AH900" i="1"/>
  <c r="AK877" i="1"/>
  <c r="AP982" i="1"/>
  <c r="AJ992" i="1"/>
  <c r="AL146" i="1"/>
  <c r="AN153" i="1"/>
  <c r="AJ188" i="1"/>
  <c r="AJ360" i="1"/>
  <c r="AL531" i="1"/>
  <c r="AO558" i="1"/>
  <c r="AG713" i="1"/>
  <c r="AG758" i="1"/>
  <c r="AI751" i="1"/>
  <c r="AN929" i="1"/>
  <c r="AJ853" i="1"/>
  <c r="AM942" i="1"/>
  <c r="AM17" i="1"/>
  <c r="AO28" i="1"/>
  <c r="AG113" i="1"/>
  <c r="AG172" i="1"/>
  <c r="AL143" i="1"/>
  <c r="AO377" i="1"/>
  <c r="AM418" i="1"/>
  <c r="AO421" i="1"/>
  <c r="AG601" i="1"/>
  <c r="AH831" i="1"/>
  <c r="AN1003" i="1"/>
  <c r="AG993" i="1"/>
  <c r="AI134" i="1"/>
  <c r="AN791" i="1"/>
  <c r="AH723" i="1"/>
  <c r="AL753" i="1"/>
  <c r="AL204" i="1"/>
  <c r="AI305" i="1"/>
  <c r="AH554" i="1"/>
  <c r="AH674" i="1"/>
  <c r="AP736" i="1"/>
  <c r="AJ70" i="1"/>
  <c r="AK156" i="1"/>
  <c r="AL149" i="1"/>
  <c r="AH226" i="1"/>
  <c r="AL381" i="1"/>
  <c r="AK554" i="1"/>
  <c r="AP690" i="1"/>
  <c r="AJ670" i="1"/>
  <c r="AL699" i="1"/>
  <c r="AO638" i="1"/>
  <c r="AK954" i="1"/>
  <c r="AL946" i="1"/>
  <c r="AG869" i="1"/>
  <c r="AL868" i="1"/>
  <c r="AL940" i="1"/>
  <c r="AM199" i="1"/>
  <c r="AM272" i="1"/>
  <c r="AH250" i="1"/>
  <c r="AO325" i="1"/>
  <c r="AJ328" i="1"/>
  <c r="AM492" i="1"/>
  <c r="AG631" i="1"/>
  <c r="AH957" i="1"/>
  <c r="AN64" i="1"/>
  <c r="AL173" i="1"/>
  <c r="AN211" i="1"/>
  <c r="AH339" i="1"/>
  <c r="AG500" i="1"/>
  <c r="AM760" i="1"/>
  <c r="AL41" i="1"/>
  <c r="AH168" i="1"/>
  <c r="AP257" i="1"/>
  <c r="AK300" i="1"/>
  <c r="AI564" i="1"/>
  <c r="AP638" i="1"/>
  <c r="AH694" i="1"/>
  <c r="AK930" i="1"/>
  <c r="AG130" i="1"/>
  <c r="AO317" i="1"/>
  <c r="AO520" i="1"/>
  <c r="AK381" i="1"/>
  <c r="AP706" i="1"/>
  <c r="AH648" i="1"/>
  <c r="AK716" i="1"/>
  <c r="AP838" i="1"/>
  <c r="AL857" i="1"/>
  <c r="AJ907" i="1"/>
  <c r="AP953" i="1"/>
  <c r="AO162" i="1"/>
  <c r="AM163" i="1"/>
  <c r="AG246" i="1"/>
  <c r="AP342" i="1"/>
  <c r="AN254" i="1"/>
  <c r="AM479" i="1"/>
  <c r="AI696" i="1"/>
  <c r="AO841" i="1"/>
  <c r="AJ810" i="1"/>
  <c r="AK1002" i="1"/>
  <c r="AO61" i="1"/>
  <c r="AL75" i="1"/>
  <c r="AO217" i="1"/>
  <c r="AO345" i="1"/>
  <c r="AL339" i="1"/>
  <c r="AH361" i="1"/>
  <c r="AG428" i="1"/>
  <c r="AO455" i="1"/>
  <c r="AL668" i="1"/>
  <c r="AG622" i="1"/>
  <c r="AP769" i="1"/>
  <c r="AH920" i="1"/>
  <c r="AG890" i="1"/>
  <c r="AN58" i="1"/>
  <c r="AJ114" i="1"/>
  <c r="AO368" i="1"/>
  <c r="AH462" i="1"/>
  <c r="AL713" i="1"/>
  <c r="AG612" i="1"/>
  <c r="AN669" i="1"/>
  <c r="AK703" i="1"/>
  <c r="AK738" i="1"/>
  <c r="AI26" i="1"/>
  <c r="AO234" i="1"/>
  <c r="AN220" i="1"/>
  <c r="AI281" i="1"/>
  <c r="AK336" i="1"/>
  <c r="AL488" i="1"/>
  <c r="AH610" i="1"/>
  <c r="AJ713" i="1"/>
  <c r="AM604" i="1"/>
  <c r="AI720" i="1"/>
  <c r="AK847" i="1"/>
  <c r="AO744" i="1"/>
  <c r="AL89" i="1"/>
  <c r="AI231" i="1"/>
  <c r="AJ274" i="1"/>
  <c r="AI499" i="1"/>
  <c r="AI472" i="1"/>
  <c r="AI590" i="1"/>
  <c r="AP633" i="1"/>
  <c r="AL874" i="1"/>
  <c r="AO42" i="1"/>
  <c r="AJ199" i="1"/>
  <c r="AG639" i="1"/>
  <c r="AI636" i="1"/>
  <c r="AH621" i="1"/>
  <c r="AK795" i="1"/>
  <c r="AG752" i="1"/>
  <c r="AO203" i="1"/>
  <c r="AH318" i="1"/>
  <c r="AJ300" i="1"/>
  <c r="AK566" i="1"/>
  <c r="AL769" i="1"/>
  <c r="AP943" i="1"/>
  <c r="AP937" i="1"/>
  <c r="AG870" i="1"/>
  <c r="AG859" i="1"/>
  <c r="AM944" i="1"/>
  <c r="AJ996" i="1"/>
  <c r="AL230" i="1"/>
  <c r="AK280" i="1"/>
  <c r="AI298" i="1"/>
  <c r="AM354" i="1"/>
  <c r="AI515" i="1"/>
  <c r="AI465" i="1"/>
  <c r="AK497" i="1"/>
  <c r="AG605" i="1"/>
  <c r="AL826" i="1"/>
  <c r="AP786" i="1"/>
  <c r="AO25" i="1"/>
  <c r="AJ106" i="1"/>
  <c r="AI273" i="1"/>
  <c r="AJ668" i="1"/>
  <c r="AJ911" i="1"/>
  <c r="AN957" i="1"/>
  <c r="AN89" i="1"/>
  <c r="AJ216" i="1"/>
  <c r="AI371" i="1"/>
  <c r="AP400" i="1"/>
  <c r="AP309" i="1"/>
  <c r="AN679" i="1"/>
  <c r="AK609" i="1"/>
  <c r="AN694" i="1"/>
  <c r="AP784" i="1"/>
  <c r="AG807" i="1"/>
  <c r="AP735" i="1"/>
  <c r="AP102" i="1"/>
  <c r="AP26" i="1"/>
  <c r="AH123" i="1"/>
  <c r="AP184" i="1"/>
  <c r="AH293" i="1"/>
  <c r="AG342" i="1"/>
  <c r="AL309" i="1"/>
  <c r="AL317" i="1"/>
  <c r="AP452" i="1"/>
  <c r="AP531" i="1"/>
  <c r="AL641" i="1"/>
  <c r="AN709" i="1"/>
  <c r="AO783" i="1"/>
  <c r="AI902" i="1"/>
  <c r="AI918" i="1"/>
  <c r="AK74" i="1"/>
  <c r="AJ46" i="1"/>
  <c r="AP54" i="1"/>
  <c r="AG171" i="1"/>
  <c r="AG228" i="1"/>
  <c r="AJ311" i="1"/>
  <c r="AM366" i="1"/>
  <c r="AH358" i="1"/>
  <c r="AI527" i="1"/>
  <c r="AG718" i="1"/>
  <c r="AM726" i="1"/>
  <c r="AJ939" i="1"/>
  <c r="AI234" i="1"/>
  <c r="AO265" i="1"/>
  <c r="AP423" i="1"/>
  <c r="AN524" i="1"/>
  <c r="AM562" i="1"/>
  <c r="AJ622" i="1"/>
  <c r="AN688" i="1"/>
  <c r="AL639" i="1"/>
  <c r="AL763" i="1"/>
  <c r="AL845" i="1"/>
  <c r="AH993" i="1"/>
  <c r="AP51" i="1"/>
  <c r="AJ178" i="1"/>
  <c r="AO491" i="1"/>
  <c r="AP609" i="1"/>
  <c r="AP741" i="1"/>
  <c r="AK749" i="1"/>
  <c r="AO815" i="1"/>
  <c r="AK952" i="1"/>
  <c r="AK31" i="1"/>
  <c r="AO69" i="1"/>
  <c r="AJ93" i="1"/>
  <c r="AO153" i="1"/>
  <c r="AH247" i="1"/>
  <c r="AJ327" i="1"/>
  <c r="AO509" i="1"/>
  <c r="AK704" i="1"/>
  <c r="AL809" i="1"/>
  <c r="AO961" i="1"/>
  <c r="AJ889" i="1"/>
  <c r="AP998" i="1"/>
  <c r="AK116" i="1"/>
  <c r="AO243" i="1"/>
  <c r="AG355" i="1"/>
  <c r="AO463" i="1"/>
  <c r="AK562" i="1"/>
  <c r="AK727" i="1"/>
  <c r="AG747" i="1"/>
  <c r="AM756" i="1"/>
  <c r="AI869" i="1"/>
  <c r="AI848" i="1"/>
  <c r="AG891" i="1"/>
  <c r="AO968" i="1"/>
  <c r="AP177" i="1"/>
  <c r="AH263" i="1"/>
  <c r="AL304" i="1"/>
  <c r="AG512" i="1"/>
  <c r="AN502" i="1"/>
  <c r="AO550" i="1"/>
  <c r="AG629" i="1"/>
  <c r="AL996" i="1"/>
  <c r="AN29" i="1"/>
  <c r="AH279" i="1"/>
  <c r="AP338" i="1"/>
  <c r="AL395" i="1"/>
  <c r="AJ492" i="1"/>
  <c r="AG462" i="1"/>
  <c r="AG363" i="1"/>
  <c r="AM615" i="1"/>
  <c r="AJ834" i="1"/>
  <c r="AM988" i="1"/>
  <c r="AJ11" i="1"/>
  <c r="AO65" i="1"/>
  <c r="AO267" i="1"/>
  <c r="AO292" i="1"/>
  <c r="AG583" i="1"/>
  <c r="AN710" i="1"/>
  <c r="AL734" i="1"/>
  <c r="AK832" i="1"/>
  <c r="AG955" i="1"/>
  <c r="AO1005" i="1"/>
  <c r="AK60" i="1"/>
  <c r="AN85" i="1"/>
  <c r="AI141" i="1"/>
  <c r="AN148" i="1"/>
  <c r="AP582" i="1"/>
  <c r="AL409" i="1"/>
  <c r="AI640" i="1"/>
  <c r="AL771" i="1"/>
  <c r="AO141" i="1"/>
  <c r="AL280" i="1"/>
  <c r="AH333" i="1"/>
  <c r="AG430" i="1"/>
  <c r="AN545" i="1"/>
  <c r="AG592" i="1"/>
  <c r="AH696" i="1"/>
  <c r="AN697" i="1"/>
  <c r="AG585" i="1"/>
  <c r="AI716" i="1"/>
  <c r="AK948" i="1"/>
  <c r="AN52" i="1"/>
  <c r="AP95" i="1"/>
  <c r="AM192" i="1"/>
  <c r="AI360" i="1"/>
  <c r="AJ409" i="1"/>
  <c r="AG444" i="1"/>
  <c r="AJ431" i="1"/>
  <c r="AO540" i="1"/>
  <c r="AH675" i="1"/>
  <c r="AK606" i="1"/>
  <c r="AO817" i="1"/>
  <c r="AJ918" i="1"/>
  <c r="AL911" i="1"/>
  <c r="AH894" i="1"/>
  <c r="AH88" i="1"/>
  <c r="AO97" i="1"/>
  <c r="AK212" i="1"/>
  <c r="AJ460" i="1"/>
  <c r="AK436" i="1"/>
  <c r="AH570" i="1"/>
  <c r="AO707" i="1"/>
  <c r="AO644" i="1"/>
  <c r="AH804" i="1"/>
  <c r="AI733" i="1"/>
  <c r="AI895" i="1"/>
  <c r="AK766" i="1"/>
  <c r="AG915" i="1"/>
  <c r="AI142" i="1"/>
  <c r="AL222" i="1"/>
  <c r="AP496" i="1"/>
  <c r="AN434" i="1"/>
  <c r="AI457" i="1"/>
  <c r="AI674" i="1"/>
  <c r="AM710" i="1"/>
  <c r="AL746" i="1"/>
  <c r="AP780" i="1"/>
  <c r="AH840" i="1"/>
  <c r="AP801" i="1"/>
  <c r="AG965" i="1"/>
  <c r="AI953" i="1"/>
  <c r="AH75" i="1"/>
  <c r="AN123" i="1"/>
  <c r="AK269" i="1"/>
  <c r="AN239" i="1"/>
  <c r="AO311" i="1"/>
  <c r="AL386" i="1"/>
  <c r="AJ571" i="1"/>
  <c r="AH809" i="1"/>
  <c r="AK243" i="1"/>
  <c r="AM469" i="1"/>
  <c r="AN521" i="1"/>
  <c r="AM368" i="1"/>
  <c r="AK631" i="1"/>
  <c r="AO642" i="1"/>
  <c r="AO965" i="1"/>
  <c r="AH11" i="1"/>
  <c r="AP209" i="1"/>
  <c r="AK415" i="1"/>
  <c r="AH141" i="1"/>
  <c r="AK278" i="1"/>
  <c r="AK352" i="1"/>
  <c r="AP347" i="1"/>
  <c r="AH366" i="1"/>
  <c r="AG468" i="1"/>
  <c r="AH616" i="1"/>
  <c r="AM614" i="1"/>
  <c r="AP641" i="1"/>
  <c r="AM782" i="1"/>
  <c r="AM786" i="1"/>
  <c r="AL259" i="1"/>
  <c r="AL338" i="1"/>
  <c r="AM583" i="1"/>
  <c r="AO694" i="1"/>
  <c r="AH724" i="1"/>
  <c r="AM819" i="1"/>
  <c r="AH806" i="1"/>
  <c r="AO844" i="1"/>
  <c r="AH982" i="1"/>
  <c r="AK22" i="1"/>
  <c r="AJ95" i="1"/>
  <c r="AH175" i="1"/>
  <c r="AK186" i="1"/>
  <c r="AK177" i="1"/>
  <c r="AL233" i="1"/>
  <c r="AH264" i="1"/>
  <c r="AH179" i="1"/>
  <c r="AL438" i="1"/>
  <c r="AJ554" i="1"/>
  <c r="AL567" i="1"/>
  <c r="AP716" i="1"/>
  <c r="AN678" i="1"/>
  <c r="AI726" i="1"/>
  <c r="AO884" i="1"/>
  <c r="AI823" i="1"/>
  <c r="AO120" i="1"/>
  <c r="AN263" i="1"/>
  <c r="AL504" i="1"/>
  <c r="AK767" i="1"/>
  <c r="AM843" i="1"/>
  <c r="AG150" i="1"/>
  <c r="AG147" i="1"/>
  <c r="AI111" i="1"/>
  <c r="AK170" i="1"/>
  <c r="AH259" i="1"/>
  <c r="AM335" i="1"/>
  <c r="AL341" i="1"/>
  <c r="AG424" i="1"/>
  <c r="AK458" i="1"/>
  <c r="AM477" i="1"/>
  <c r="AL510" i="1"/>
  <c r="AK823" i="1"/>
  <c r="AJ732" i="1"/>
  <c r="AM749" i="1"/>
  <c r="AM877" i="1"/>
  <c r="AG857" i="1"/>
  <c r="AN978" i="1"/>
  <c r="AH113" i="1"/>
  <c r="AI182" i="1"/>
  <c r="AM255" i="1"/>
  <c r="AK438" i="1"/>
  <c r="AI514" i="1"/>
  <c r="AP678" i="1"/>
  <c r="AL609" i="1"/>
  <c r="AN652" i="1"/>
  <c r="AH620" i="1"/>
  <c r="AI617" i="1"/>
  <c r="AH755" i="1"/>
  <c r="AN924" i="1"/>
  <c r="AG861" i="1"/>
  <c r="AL105" i="1"/>
  <c r="AH383" i="1"/>
  <c r="AH483" i="1"/>
  <c r="AH688" i="1"/>
  <c r="AL889" i="1"/>
  <c r="AL65" i="1"/>
  <c r="AK164" i="1"/>
  <c r="AI414" i="1"/>
  <c r="AM404" i="1"/>
  <c r="AG582" i="1"/>
  <c r="AJ544" i="1"/>
  <c r="AN700" i="1"/>
  <c r="AG621" i="1"/>
  <c r="AK596" i="1"/>
  <c r="AK799" i="1"/>
  <c r="AG894" i="1"/>
  <c r="AN156" i="1"/>
  <c r="AK146" i="1"/>
  <c r="AO249" i="1"/>
  <c r="AJ244" i="1"/>
  <c r="AK370" i="1"/>
  <c r="AL400" i="1"/>
  <c r="AN597" i="1"/>
  <c r="AN713" i="1"/>
  <c r="AO888" i="1"/>
  <c r="AK55" i="1"/>
  <c r="AJ235" i="1"/>
  <c r="AH251" i="1"/>
  <c r="AK259" i="1"/>
  <c r="AO427" i="1"/>
  <c r="AM524" i="1"/>
  <c r="AG528" i="1"/>
  <c r="AO621" i="1"/>
  <c r="AK851" i="1"/>
  <c r="AN113" i="1"/>
  <c r="AJ179" i="1"/>
  <c r="AG185" i="1"/>
  <c r="AL572" i="1"/>
  <c r="AP471" i="1"/>
  <c r="AN683" i="1"/>
  <c r="AL593" i="1"/>
  <c r="AP631" i="1"/>
  <c r="AH728" i="1"/>
  <c r="AK35" i="1"/>
  <c r="AG164" i="1"/>
  <c r="AP168" i="1"/>
  <c r="AH225" i="1"/>
  <c r="AM248" i="1"/>
  <c r="AK288" i="1"/>
  <c r="AL324" i="1"/>
  <c r="AI307" i="1"/>
  <c r="AG460" i="1"/>
  <c r="AI612" i="1"/>
  <c r="AI725" i="1"/>
  <c r="AH967" i="1"/>
  <c r="AM398" i="1"/>
  <c r="AG394" i="1"/>
  <c r="AG673" i="1"/>
  <c r="AO654" i="1"/>
  <c r="AH737" i="1"/>
  <c r="AP806" i="1"/>
  <c r="AN788" i="1"/>
  <c r="AG820" i="1"/>
  <c r="AN865" i="1"/>
  <c r="AJ1008" i="1"/>
  <c r="AJ151" i="1"/>
  <c r="AI190" i="1"/>
  <c r="AN344" i="1"/>
  <c r="AK523" i="1"/>
  <c r="AK570" i="1"/>
  <c r="AP663" i="1"/>
  <c r="AG661" i="1"/>
  <c r="AM780" i="1"/>
  <c r="AG764" i="1"/>
  <c r="AH970" i="1"/>
  <c r="AP981" i="1"/>
  <c r="AN109" i="1"/>
  <c r="AI81" i="1"/>
  <c r="AO138" i="1"/>
  <c r="AO164" i="1"/>
  <c r="AM96" i="1"/>
  <c r="AJ156" i="1"/>
  <c r="AI330" i="1"/>
  <c r="AL469" i="1"/>
  <c r="AL477" i="1"/>
  <c r="AP782" i="1"/>
  <c r="AH45" i="1"/>
  <c r="AO206" i="1"/>
  <c r="AL205" i="1"/>
  <c r="AK235" i="1"/>
  <c r="AN571" i="1"/>
  <c r="AG632" i="1"/>
  <c r="AM715" i="1"/>
  <c r="AP819" i="1"/>
  <c r="AN910" i="1"/>
  <c r="AK964" i="1"/>
  <c r="AM133" i="1"/>
  <c r="AL202" i="1"/>
  <c r="AL167" i="1"/>
  <c r="AN353" i="1"/>
  <c r="AI400" i="1"/>
  <c r="AO472" i="1"/>
  <c r="AM400" i="1"/>
  <c r="AN552" i="1"/>
  <c r="AG627" i="1"/>
  <c r="AM714" i="1"/>
  <c r="AM671" i="1"/>
  <c r="AP895" i="1"/>
  <c r="AM975" i="1"/>
  <c r="AK104" i="1"/>
  <c r="AO110" i="1"/>
  <c r="AO144" i="1"/>
  <c r="AO173" i="1"/>
  <c r="AM369" i="1"/>
  <c r="AP599" i="1"/>
  <c r="AJ615" i="1"/>
  <c r="AL671" i="1"/>
  <c r="AH752" i="1"/>
  <c r="AJ812" i="1"/>
  <c r="AM895" i="1"/>
  <c r="AG82" i="1"/>
  <c r="AK343" i="1"/>
  <c r="AN505" i="1"/>
  <c r="AI450" i="1"/>
  <c r="AM702" i="1"/>
  <c r="AO60" i="1"/>
  <c r="AN101" i="1"/>
  <c r="AO113" i="1"/>
  <c r="AL120" i="1"/>
  <c r="AN248" i="1"/>
  <c r="AK250" i="1"/>
  <c r="AH257" i="1"/>
  <c r="AM392" i="1"/>
  <c r="AN644" i="1"/>
  <c r="AO613" i="1"/>
  <c r="AH764" i="1"/>
  <c r="AJ786" i="1"/>
  <c r="AK906" i="1"/>
  <c r="AK881" i="1"/>
  <c r="AL264" i="1"/>
  <c r="AP410" i="1"/>
  <c r="AO555" i="1"/>
  <c r="AI695" i="1"/>
  <c r="AP810" i="1"/>
  <c r="AL894" i="1"/>
  <c r="AG865" i="1"/>
  <c r="AI82" i="1"/>
  <c r="AK130" i="1"/>
  <c r="AH302" i="1"/>
  <c r="AM298" i="1"/>
  <c r="AG380" i="1"/>
  <c r="AJ389" i="1"/>
  <c r="AH550" i="1"/>
  <c r="AJ595" i="1"/>
  <c r="AN665" i="1"/>
  <c r="AP794" i="1"/>
  <c r="AP1001" i="1"/>
  <c r="AL47" i="1"/>
  <c r="AH151" i="1"/>
  <c r="AM212" i="1"/>
  <c r="AK213" i="1"/>
  <c r="AL276" i="1"/>
  <c r="AK303" i="1"/>
  <c r="AG309" i="1"/>
  <c r="AI332" i="1"/>
  <c r="AN356" i="1"/>
  <c r="AN453" i="1"/>
  <c r="AI432" i="1"/>
  <c r="AP891" i="1"/>
  <c r="AH916" i="1"/>
  <c r="AN295" i="1"/>
  <c r="AN309" i="1"/>
  <c r="AJ553" i="1"/>
  <c r="AP618" i="1"/>
  <c r="AP591" i="1"/>
  <c r="AJ777" i="1"/>
  <c r="AI860" i="1"/>
  <c r="AH965" i="1"/>
  <c r="AI150" i="1"/>
  <c r="AH214" i="1"/>
  <c r="AL322" i="1"/>
  <c r="AJ479" i="1"/>
  <c r="AJ420" i="1"/>
  <c r="AG765" i="1"/>
  <c r="AK789" i="1"/>
  <c r="AG936" i="1"/>
  <c r="AO836" i="1"/>
  <c r="AM110" i="1"/>
  <c r="AN115" i="1"/>
  <c r="AL260" i="1"/>
  <c r="AJ369" i="1"/>
  <c r="AL439" i="1"/>
  <c r="AH470" i="1"/>
  <c r="AK601" i="1"/>
  <c r="AG707" i="1"/>
  <c r="AL905" i="1"/>
  <c r="AO985" i="1"/>
  <c r="AG46" i="1"/>
  <c r="AI166" i="1"/>
  <c r="AI205" i="1"/>
  <c r="AM236" i="1"/>
  <c r="AL217" i="1"/>
  <c r="AL348" i="1"/>
  <c r="AO530" i="1"/>
  <c r="AP91" i="1"/>
  <c r="AL109" i="1"/>
  <c r="AH271" i="1"/>
  <c r="AM406" i="1"/>
  <c r="AL524" i="1"/>
  <c r="AK724" i="1"/>
  <c r="AM745" i="1"/>
  <c r="AO890" i="1"/>
  <c r="AI858" i="1"/>
  <c r="AJ1001" i="1"/>
  <c r="AJ80" i="1"/>
  <c r="AL30" i="1"/>
  <c r="AL224" i="1"/>
  <c r="AO252" i="1"/>
  <c r="AN247" i="1"/>
  <c r="AH331" i="1"/>
  <c r="AI393" i="1"/>
  <c r="AP520" i="1"/>
  <c r="AK634" i="1"/>
  <c r="AP802" i="1"/>
  <c r="AP35" i="1"/>
  <c r="AO276" i="1"/>
  <c r="AJ322" i="1"/>
  <c r="AL349" i="1"/>
  <c r="AJ649" i="1"/>
  <c r="AM717" i="1"/>
  <c r="AM683" i="1"/>
  <c r="AH985" i="1"/>
  <c r="AK987" i="1"/>
  <c r="AI71" i="1"/>
  <c r="AP252" i="1"/>
  <c r="AK347" i="1"/>
  <c r="AN490" i="1"/>
  <c r="AJ500" i="1"/>
  <c r="AO561" i="1"/>
  <c r="AP679" i="1"/>
  <c r="AO680" i="1"/>
  <c r="AI846" i="1"/>
  <c r="AL912" i="1"/>
  <c r="AP81" i="1"/>
  <c r="AK386" i="1"/>
  <c r="AP469" i="1"/>
  <c r="AN482" i="1"/>
  <c r="AI413" i="1"/>
  <c r="AP499" i="1"/>
  <c r="AN618" i="1"/>
  <c r="AN829" i="1"/>
  <c r="AP933" i="1"/>
  <c r="AJ12" i="1"/>
  <c r="AH117" i="1"/>
  <c r="AP74" i="1"/>
  <c r="AM123" i="1"/>
  <c r="AL165" i="1"/>
  <c r="AJ166" i="1"/>
  <c r="AH342" i="1"/>
  <c r="AM445" i="1"/>
  <c r="AI382" i="1"/>
  <c r="AL556" i="1"/>
  <c r="AG682" i="1"/>
  <c r="AK75" i="1"/>
  <c r="AJ71" i="1"/>
  <c r="AP204" i="1"/>
  <c r="AO211" i="1"/>
  <c r="AM224" i="1"/>
  <c r="AP231" i="1"/>
  <c r="AM350" i="1"/>
  <c r="AJ424" i="1"/>
  <c r="AO691" i="1"/>
  <c r="AO592" i="1"/>
  <c r="AK706" i="1"/>
  <c r="AL719" i="1"/>
  <c r="AP747" i="1"/>
  <c r="AJ987" i="1"/>
  <c r="AH32" i="1"/>
  <c r="AP44" i="1"/>
  <c r="AO70" i="1"/>
  <c r="AK189" i="1"/>
  <c r="AM340" i="1"/>
  <c r="AH442" i="1"/>
  <c r="AG842" i="1"/>
  <c r="AL96" i="1"/>
  <c r="AP234" i="1"/>
  <c r="AH435" i="1"/>
  <c r="AI683" i="1"/>
  <c r="AK815" i="1"/>
  <c r="AK841" i="1"/>
  <c r="AJ982" i="1"/>
  <c r="AL23" i="1"/>
  <c r="AP185" i="1"/>
  <c r="AG263" i="1"/>
  <c r="AN204" i="1"/>
  <c r="AM441" i="1"/>
  <c r="AH500" i="1"/>
  <c r="AN613" i="1"/>
  <c r="AO845" i="1"/>
  <c r="AI770" i="1"/>
  <c r="AK931" i="1"/>
  <c r="AM193" i="1"/>
  <c r="AG221" i="1"/>
  <c r="AM264" i="1"/>
  <c r="AM259" i="1"/>
  <c r="AP294" i="1"/>
  <c r="AN513" i="1"/>
  <c r="AL479" i="1"/>
  <c r="AL543" i="1"/>
  <c r="AN724" i="1"/>
  <c r="AK871" i="1"/>
  <c r="AM939" i="1"/>
  <c r="AO780" i="1"/>
  <c r="AJ130" i="1"/>
  <c r="AJ224" i="1"/>
  <c r="AO481" i="1"/>
  <c r="AM447" i="1"/>
  <c r="AM483" i="1"/>
  <c r="AO479" i="1"/>
  <c r="AN691" i="1"/>
  <c r="AG719" i="1"/>
  <c r="AH908" i="1"/>
  <c r="AL951" i="1"/>
  <c r="AK46" i="1"/>
  <c r="AL129" i="1"/>
  <c r="AG112" i="1"/>
  <c r="AH239" i="1"/>
  <c r="AO273" i="1"/>
  <c r="AN347" i="1"/>
  <c r="AJ364" i="1"/>
  <c r="AK527" i="1"/>
  <c r="AM533" i="1"/>
  <c r="AK835" i="1"/>
  <c r="AK951" i="1"/>
  <c r="AL990" i="1"/>
  <c r="AL975" i="1"/>
  <c r="AK1003" i="1"/>
  <c r="AP104" i="1"/>
  <c r="AP346" i="1"/>
  <c r="AH628" i="1"/>
  <c r="AN828" i="1"/>
  <c r="AN860" i="1"/>
  <c r="AN140" i="1"/>
  <c r="AN146" i="1"/>
  <c r="AJ393" i="1"/>
  <c r="AN518" i="1"/>
  <c r="AH439" i="1"/>
  <c r="AG414" i="1"/>
  <c r="AG772" i="1"/>
  <c r="AI92" i="1"/>
  <c r="AL38" i="1"/>
  <c r="AI158" i="1"/>
  <c r="AO244" i="1"/>
  <c r="AG373" i="1"/>
  <c r="AG503" i="1"/>
  <c r="AO567" i="1"/>
  <c r="AJ641" i="1"/>
  <c r="AO905" i="1"/>
  <c r="AL908" i="1"/>
  <c r="AK1007" i="1"/>
  <c r="AL17" i="1"/>
  <c r="AH131" i="1"/>
  <c r="AJ75" i="1"/>
  <c r="AM105" i="1"/>
  <c r="AJ329" i="1"/>
  <c r="AM352" i="1"/>
  <c r="AM518" i="1"/>
  <c r="AN657" i="1"/>
  <c r="AL778" i="1"/>
  <c r="AG819" i="1"/>
  <c r="AP947" i="1"/>
  <c r="AN931" i="1"/>
  <c r="AI986" i="1"/>
  <c r="AI67" i="1"/>
  <c r="AI49" i="1"/>
  <c r="AH142" i="1"/>
  <c r="AN161" i="1"/>
  <c r="AP199" i="1"/>
  <c r="AM337" i="1"/>
  <c r="AK451" i="1"/>
  <c r="AP441" i="1"/>
  <c r="AH459" i="1"/>
  <c r="AJ510" i="1"/>
  <c r="AJ701" i="1"/>
  <c r="AJ700" i="1"/>
  <c r="AK839" i="1"/>
  <c r="AG730" i="1"/>
  <c r="AG896" i="1"/>
  <c r="AJ15" i="1"/>
  <c r="AJ105" i="1"/>
  <c r="AG384" i="1"/>
  <c r="AN386" i="1"/>
  <c r="AO478" i="1"/>
  <c r="AH499" i="1"/>
  <c r="AI769" i="1"/>
  <c r="AO993" i="1"/>
  <c r="AI23" i="1"/>
  <c r="AK179" i="1"/>
  <c r="AK286" i="1"/>
  <c r="AG327" i="1"/>
  <c r="AG332" i="1"/>
  <c r="AO676" i="1"/>
  <c r="AJ631" i="1"/>
  <c r="AJ772" i="1"/>
  <c r="AH774" i="1"/>
  <c r="AO971" i="1"/>
  <c r="AM37" i="1"/>
  <c r="AO15" i="1"/>
  <c r="AN72" i="1"/>
  <c r="AH80" i="1"/>
  <c r="AH121" i="1"/>
  <c r="AP136" i="1"/>
  <c r="AG269" i="1"/>
  <c r="AO480" i="1"/>
  <c r="AL472" i="1"/>
  <c r="AI967" i="1"/>
  <c r="AG994" i="1"/>
  <c r="AK42" i="1"/>
  <c r="AG17" i="1"/>
  <c r="AO54" i="1"/>
  <c r="AJ112" i="1"/>
  <c r="AM117" i="1"/>
  <c r="AH275" i="1"/>
  <c r="AJ355" i="1"/>
  <c r="AK411" i="1"/>
  <c r="AJ597" i="1"/>
  <c r="AJ756" i="1"/>
  <c r="AL744" i="1"/>
  <c r="AJ726" i="1"/>
  <c r="AH964" i="1"/>
  <c r="AM155" i="1"/>
  <c r="AM230" i="1"/>
  <c r="AI254" i="1"/>
  <c r="AJ247" i="1"/>
  <c r="AN529" i="1"/>
  <c r="AI460" i="1"/>
  <c r="AG567" i="1"/>
  <c r="AP547" i="1"/>
  <c r="AN562" i="1"/>
  <c r="AH603" i="1"/>
  <c r="AM665" i="1"/>
  <c r="AJ608" i="1"/>
  <c r="AJ852" i="1"/>
  <c r="AM832" i="1"/>
  <c r="AL875" i="1"/>
  <c r="AM54" i="1"/>
  <c r="AP220" i="1"/>
  <c r="AK587" i="1"/>
  <c r="AH726" i="1"/>
  <c r="AJ857" i="1"/>
  <c r="AI926" i="1"/>
  <c r="AO382" i="1"/>
  <c r="AJ558" i="1"/>
  <c r="AJ490" i="1"/>
  <c r="AG611" i="1"/>
  <c r="AJ794" i="1"/>
  <c r="AL943" i="1"/>
  <c r="AH1007" i="1"/>
  <c r="AH38" i="1"/>
  <c r="AG275" i="1"/>
  <c r="AG301" i="1"/>
  <c r="AG305" i="1"/>
  <c r="AM511" i="1"/>
  <c r="AM557" i="1"/>
  <c r="AL779" i="1"/>
  <c r="AN991" i="1"/>
  <c r="AN999" i="1"/>
  <c r="AI910" i="1"/>
  <c r="AH287" i="1"/>
  <c r="AM389" i="1"/>
  <c r="AI351" i="1"/>
  <c r="AO398" i="1"/>
  <c r="AJ601" i="1"/>
  <c r="AM587" i="1"/>
  <c r="AO757" i="1"/>
  <c r="AI845" i="1"/>
  <c r="AH878" i="1"/>
  <c r="AO999" i="1"/>
  <c r="AK154" i="1"/>
  <c r="AG168" i="1"/>
  <c r="AM219" i="1"/>
  <c r="AP267" i="1"/>
  <c r="AJ288" i="1"/>
  <c r="AP321" i="1"/>
  <c r="AG502" i="1"/>
  <c r="AI378" i="1"/>
  <c r="AO16" i="1"/>
  <c r="AP42" i="1"/>
  <c r="AJ318" i="1"/>
  <c r="AG385" i="1"/>
  <c r="AL776" i="1"/>
  <c r="AL729" i="1"/>
  <c r="AJ778" i="1"/>
  <c r="AG855" i="1"/>
  <c r="AO875" i="1"/>
  <c r="AG48" i="1"/>
  <c r="AL110" i="1"/>
  <c r="AO137" i="1"/>
  <c r="AK218" i="1"/>
  <c r="AK251" i="1"/>
  <c r="AJ268" i="1"/>
  <c r="AL327" i="1"/>
  <c r="AJ787" i="1"/>
  <c r="AI793" i="1"/>
  <c r="AP811" i="1"/>
  <c r="AJ882" i="1"/>
  <c r="AK209" i="1"/>
  <c r="AK310" i="1"/>
  <c r="AI497" i="1"/>
  <c r="AI586" i="1"/>
  <c r="AP903" i="1"/>
  <c r="AO907" i="1"/>
  <c r="AK40" i="1"/>
  <c r="AG39" i="1"/>
  <c r="AG170" i="1"/>
  <c r="AM146" i="1"/>
  <c r="AJ253" i="1"/>
  <c r="AO295" i="1"/>
  <c r="AP359" i="1"/>
  <c r="AG371" i="1"/>
  <c r="AJ818" i="1"/>
  <c r="AP879" i="1"/>
  <c r="AH995" i="1"/>
  <c r="AG1004" i="1"/>
  <c r="AG1008" i="1"/>
  <c r="AJ120" i="1"/>
  <c r="AH164" i="1"/>
  <c r="AN138" i="1"/>
  <c r="AH319" i="1"/>
  <c r="AK498" i="1"/>
  <c r="AJ533" i="1"/>
  <c r="AK575" i="1"/>
  <c r="AK800" i="1"/>
  <c r="AL13" i="1"/>
  <c r="AK215" i="1"/>
  <c r="AO492" i="1"/>
  <c r="AI519" i="1"/>
  <c r="AO494" i="1"/>
  <c r="AH559" i="1"/>
  <c r="AG545" i="1"/>
  <c r="AK755" i="1"/>
  <c r="AN850" i="1"/>
  <c r="AK745" i="1"/>
  <c r="AJ871" i="1"/>
  <c r="AK899" i="1"/>
  <c r="AM30" i="1"/>
  <c r="AO73" i="1"/>
  <c r="AH27" i="1"/>
  <c r="AI148" i="1"/>
  <c r="AN343" i="1"/>
  <c r="AP339" i="1"/>
  <c r="AK383" i="1"/>
  <c r="AO462" i="1"/>
  <c r="AJ494" i="1"/>
  <c r="AN566" i="1"/>
  <c r="AK681" i="1"/>
  <c r="AH587" i="1"/>
  <c r="AG674" i="1"/>
  <c r="AP761" i="1"/>
  <c r="AL886" i="1"/>
  <c r="AG929" i="1"/>
  <c r="AP921" i="1"/>
  <c r="AK149" i="1"/>
  <c r="AI227" i="1"/>
  <c r="AN310" i="1"/>
  <c r="AI516" i="1"/>
  <c r="AL451" i="1"/>
  <c r="AM711" i="1"/>
  <c r="AL738" i="1"/>
  <c r="AJ770" i="1"/>
  <c r="AO1007" i="1"/>
  <c r="AO923" i="1"/>
  <c r="AI50" i="1"/>
  <c r="AM296" i="1"/>
  <c r="AK353" i="1"/>
  <c r="AI407" i="1"/>
  <c r="AK711" i="1"/>
  <c r="AM772" i="1"/>
  <c r="AP783" i="1"/>
  <c r="AI959" i="1"/>
  <c r="AM871" i="1"/>
  <c r="AG33" i="1"/>
  <c r="AI56" i="1"/>
  <c r="AP22" i="1"/>
  <c r="AJ250" i="1"/>
  <c r="AL301" i="1"/>
  <c r="AN294" i="1"/>
  <c r="AJ385" i="1"/>
  <c r="AM454" i="1"/>
  <c r="AM439" i="1"/>
  <c r="AK525" i="1"/>
  <c r="AN781" i="1"/>
  <c r="AL838" i="1"/>
  <c r="AO722" i="1"/>
  <c r="AK825" i="1"/>
  <c r="AP964" i="1"/>
  <c r="AM930" i="1"/>
  <c r="AG1010" i="1"/>
  <c r="AK26" i="1"/>
  <c r="AN17" i="1"/>
  <c r="AK39" i="1"/>
  <c r="AM185" i="1"/>
  <c r="AM214" i="1"/>
  <c r="AO511" i="1"/>
  <c r="AH654" i="1"/>
  <c r="AJ917" i="1"/>
  <c r="AO170" i="1"/>
  <c r="AK255" i="1"/>
  <c r="AO327" i="1"/>
  <c r="AL456" i="1"/>
  <c r="AK625" i="1"/>
  <c r="AN717" i="1"/>
  <c r="AP748" i="1"/>
  <c r="AH776" i="1"/>
  <c r="AL910" i="1"/>
  <c r="AP910" i="1"/>
  <c r="AK1008" i="1"/>
  <c r="AK774" i="1"/>
  <c r="AH57" i="1"/>
  <c r="AK236" i="1"/>
  <c r="AL247" i="1"/>
  <c r="AM341" i="1"/>
  <c r="AM364" i="1"/>
  <c r="AO359" i="1"/>
  <c r="AL444" i="1"/>
  <c r="AL535" i="1"/>
  <c r="AO687" i="1"/>
  <c r="AK663" i="1"/>
  <c r="AM735" i="1"/>
  <c r="AH722" i="1"/>
  <c r="AN784" i="1"/>
  <c r="AO987" i="1"/>
  <c r="AO989" i="1"/>
  <c r="AJ62" i="1"/>
  <c r="AO186" i="1"/>
  <c r="AM473" i="1"/>
  <c r="AL423" i="1"/>
  <c r="AH533" i="1"/>
  <c r="AK428" i="1"/>
  <c r="AO439" i="1"/>
  <c r="AL473" i="1"/>
  <c r="AL748" i="1"/>
  <c r="AK870" i="1"/>
  <c r="AL1003" i="1"/>
  <c r="AL28" i="1"/>
  <c r="AH91" i="1"/>
  <c r="AJ94" i="1"/>
  <c r="AL208" i="1"/>
  <c r="AP218" i="1"/>
  <c r="AG238" i="1"/>
  <c r="AG321" i="1"/>
  <c r="AH490" i="1"/>
  <c r="AJ526" i="1"/>
  <c r="AG624" i="1"/>
  <c r="AO650" i="1"/>
  <c r="AO733" i="1"/>
  <c r="AL764" i="1"/>
  <c r="AN772" i="1"/>
  <c r="AN36" i="1"/>
  <c r="AL50" i="1"/>
  <c r="AL111" i="1"/>
  <c r="AI270" i="1"/>
  <c r="AP241" i="1"/>
  <c r="AM325" i="1"/>
  <c r="AH387" i="1"/>
  <c r="AL375" i="1"/>
  <c r="AM446" i="1"/>
  <c r="AM387" i="1"/>
  <c r="AJ416" i="1"/>
  <c r="AM704" i="1"/>
  <c r="AH841" i="1"/>
  <c r="AG843" i="1"/>
  <c r="AH886" i="1"/>
  <c r="AG90" i="1"/>
  <c r="AN39" i="1"/>
  <c r="AK229" i="1"/>
  <c r="AL570" i="1"/>
  <c r="AM716" i="1"/>
  <c r="AP772" i="1"/>
  <c r="AI868" i="1"/>
  <c r="AG923" i="1"/>
  <c r="AO238" i="1"/>
  <c r="AP282" i="1"/>
  <c r="AK548" i="1"/>
  <c r="AI559" i="1"/>
  <c r="AI596" i="1"/>
  <c r="AO658" i="1"/>
  <c r="AN742" i="1"/>
  <c r="AO820" i="1"/>
  <c r="AG932" i="1"/>
  <c r="AM932" i="1"/>
  <c r="AK113" i="1"/>
  <c r="AG143" i="1"/>
  <c r="AM218" i="1"/>
  <c r="AL269" i="1"/>
  <c r="AO476" i="1"/>
  <c r="AH486" i="1"/>
  <c r="AN690" i="1"/>
  <c r="AO851" i="1"/>
  <c r="AJ899" i="1"/>
  <c r="AP904" i="1"/>
  <c r="AP25" i="1"/>
  <c r="AH19" i="1"/>
  <c r="AP48" i="1"/>
  <c r="AL119" i="1"/>
  <c r="AK134" i="1"/>
  <c r="AG184" i="1"/>
  <c r="AL180" i="1"/>
  <c r="AH206" i="1"/>
  <c r="AL267" i="1"/>
  <c r="AJ383" i="1"/>
  <c r="AP508" i="1"/>
  <c r="AM450" i="1"/>
  <c r="AI588" i="1"/>
  <c r="AJ600" i="1"/>
  <c r="AL818" i="1"/>
  <c r="AL822" i="1"/>
  <c r="AG805" i="1"/>
  <c r="AL877" i="1"/>
  <c r="AG893" i="1"/>
  <c r="AK52" i="1"/>
  <c r="AH79" i="1"/>
  <c r="AN278" i="1"/>
  <c r="AO296" i="1"/>
  <c r="AK431" i="1"/>
  <c r="AO721" i="1"/>
  <c r="AN854" i="1"/>
  <c r="AG814" i="1"/>
  <c r="AJ1005" i="1"/>
  <c r="AP542" i="1"/>
  <c r="AJ570" i="1"/>
  <c r="AN604" i="1"/>
  <c r="AJ870" i="1"/>
  <c r="AI963" i="1"/>
  <c r="AH873" i="1"/>
  <c r="AP938" i="1"/>
  <c r="AP958" i="1"/>
  <c r="AM242" i="1"/>
  <c r="AG258" i="1"/>
  <c r="AH265" i="1"/>
  <c r="AG476" i="1"/>
  <c r="AH466" i="1"/>
  <c r="AN511" i="1"/>
  <c r="AL728" i="1"/>
  <c r="AG960" i="1"/>
  <c r="AJ17" i="1"/>
  <c r="AK349" i="1"/>
  <c r="AP311" i="1"/>
  <c r="AJ342" i="1"/>
  <c r="AG399" i="1"/>
  <c r="AL791" i="1"/>
  <c r="AH793" i="1"/>
  <c r="AK730" i="1"/>
  <c r="AJ99" i="1"/>
  <c r="AM111" i="1"/>
  <c r="AN235" i="1"/>
  <c r="AG251" i="1"/>
  <c r="AN287" i="1"/>
  <c r="AJ293" i="1"/>
  <c r="AK494" i="1"/>
  <c r="AK443" i="1"/>
  <c r="AG563" i="1"/>
  <c r="AM848" i="1"/>
  <c r="AO812" i="1"/>
  <c r="AL991" i="1"/>
  <c r="AP482" i="1"/>
  <c r="AO655" i="1"/>
  <c r="AJ627" i="1"/>
  <c r="AO941" i="1"/>
  <c r="AN955" i="1"/>
  <c r="AJ68" i="1"/>
  <c r="AG157" i="1"/>
  <c r="AI224" i="1"/>
  <c r="AK225" i="1"/>
  <c r="AJ282" i="1"/>
  <c r="AG362" i="1"/>
  <c r="AH403" i="1"/>
  <c r="AL559" i="1"/>
  <c r="AH650" i="1"/>
  <c r="AN817" i="1"/>
  <c r="AJ721" i="1"/>
  <c r="AI136" i="1"/>
  <c r="AM244" i="1"/>
  <c r="AL608" i="1"/>
  <c r="AM605" i="1"/>
  <c r="AO677" i="1"/>
  <c r="AM833" i="1"/>
  <c r="AN902" i="1"/>
  <c r="AK860" i="1"/>
  <c r="AK19" i="1"/>
  <c r="AH133" i="1"/>
  <c r="AK200" i="1"/>
  <c r="AH137" i="1"/>
  <c r="AG452" i="1"/>
  <c r="AN689" i="1"/>
  <c r="AO597" i="1"/>
  <c r="AP760" i="1"/>
  <c r="AO904" i="1"/>
  <c r="AG95" i="1"/>
  <c r="AM222" i="1"/>
  <c r="AN191" i="1"/>
  <c r="AG215" i="1"/>
  <c r="AJ304" i="1"/>
  <c r="AP574" i="1"/>
  <c r="AK541" i="1"/>
  <c r="AG687" i="1"/>
  <c r="AK674" i="1"/>
  <c r="AH835" i="1"/>
  <c r="AN954" i="1"/>
  <c r="AI890" i="1"/>
  <c r="AK61" i="1"/>
  <c r="AG51" i="1"/>
  <c r="AO180" i="1"/>
  <c r="AN154" i="1"/>
  <c r="AN150" i="1"/>
  <c r="AK337" i="1"/>
  <c r="AG517" i="1"/>
  <c r="AH426" i="1"/>
  <c r="AO583" i="1"/>
  <c r="AP676" i="1"/>
  <c r="AN925" i="1"/>
  <c r="AM894" i="1"/>
  <c r="AI48" i="1"/>
  <c r="AP94" i="1"/>
  <c r="AH130" i="1"/>
  <c r="AM234" i="1"/>
  <c r="AO223" i="1"/>
  <c r="AI292" i="1"/>
  <c r="AK358" i="1"/>
  <c r="AI547" i="1"/>
  <c r="AJ682" i="1"/>
  <c r="AP966" i="1"/>
  <c r="AG996" i="1"/>
  <c r="AL22" i="1"/>
  <c r="AI108" i="1"/>
  <c r="AG457" i="1"/>
  <c r="AH619" i="1"/>
  <c r="AH711" i="1"/>
  <c r="AJ739" i="1"/>
  <c r="AN24" i="1"/>
  <c r="AL36" i="1"/>
  <c r="AO82" i="1"/>
  <c r="AH182" i="1"/>
  <c r="AO300" i="1"/>
  <c r="AI447" i="1"/>
  <c r="AN466" i="1"/>
  <c r="AG770" i="1"/>
  <c r="AP839" i="1"/>
  <c r="AI934" i="1"/>
  <c r="AO899" i="1"/>
  <c r="AN46" i="1"/>
  <c r="AL101" i="1"/>
  <c r="AP78" i="1"/>
  <c r="AM137" i="1"/>
  <c r="AI221" i="1"/>
  <c r="AG289" i="1"/>
  <c r="AJ298" i="1"/>
  <c r="AN301" i="1"/>
  <c r="AH891" i="1"/>
  <c r="AO863" i="1"/>
  <c r="AK885" i="1"/>
  <c r="AJ991" i="1"/>
  <c r="AP122" i="1"/>
  <c r="AK144" i="1"/>
  <c r="AG410" i="1"/>
  <c r="AK464" i="1"/>
  <c r="AN519" i="1"/>
  <c r="AP567" i="1"/>
  <c r="AN472" i="1"/>
  <c r="AH794" i="1"/>
  <c r="AN949" i="1"/>
  <c r="AK746" i="1"/>
  <c r="AH65" i="1"/>
  <c r="AM135" i="1"/>
  <c r="AK308" i="1"/>
  <c r="AH514" i="1"/>
  <c r="AL640" i="1"/>
  <c r="AJ610" i="1"/>
  <c r="AL635" i="1"/>
  <c r="AM956" i="1"/>
  <c r="AI96" i="1"/>
  <c r="AI685" i="1"/>
  <c r="AK720" i="1"/>
  <c r="AG808" i="1"/>
  <c r="AP868" i="1"/>
  <c r="AN720" i="1"/>
  <c r="AJ904" i="1"/>
  <c r="AG978" i="1"/>
  <c r="AM27" i="1"/>
  <c r="AP50" i="1"/>
  <c r="AM197" i="1"/>
  <c r="AL218" i="1"/>
  <c r="AO214" i="1"/>
  <c r="AG283" i="1"/>
  <c r="AL467" i="1"/>
  <c r="AJ617" i="1"/>
  <c r="AP699" i="1"/>
  <c r="AK611" i="1"/>
  <c r="AG778" i="1"/>
  <c r="AM914" i="1"/>
  <c r="AK993" i="1"/>
  <c r="AM1005" i="1"/>
  <c r="AK184" i="1"/>
  <c r="AJ233" i="1"/>
  <c r="AI275" i="1"/>
  <c r="AM235" i="1"/>
  <c r="AO365" i="1"/>
  <c r="AP313" i="1"/>
  <c r="AN441" i="1"/>
  <c r="AN448" i="1"/>
  <c r="AL660" i="1"/>
  <c r="AL701" i="1"/>
  <c r="AP628" i="1"/>
  <c r="AJ660" i="1"/>
  <c r="AM778" i="1"/>
  <c r="AH725" i="1"/>
  <c r="AM767" i="1"/>
  <c r="AO818" i="1"/>
  <c r="AI236" i="1"/>
  <c r="AG253" i="1"/>
  <c r="AP254" i="1"/>
  <c r="AP258" i="1"/>
  <c r="AH344" i="1"/>
  <c r="AM434" i="1"/>
  <c r="AL789" i="1"/>
  <c r="AL853" i="1"/>
  <c r="AH889" i="1"/>
  <c r="AI993" i="1"/>
  <c r="AJ976" i="1"/>
  <c r="AP191" i="1"/>
  <c r="AP327" i="1"/>
  <c r="AH345" i="1"/>
  <c r="AP397" i="1"/>
  <c r="AP366" i="1"/>
  <c r="AM458" i="1"/>
  <c r="AK666" i="1"/>
  <c r="AI689" i="1"/>
  <c r="AH821" i="1"/>
  <c r="AJ737" i="1"/>
  <c r="AJ789" i="1"/>
  <c r="AO1008" i="1"/>
  <c r="AI54" i="1"/>
  <c r="AN129" i="1"/>
  <c r="AG549" i="1"/>
  <c r="AL829" i="1"/>
  <c r="AH856" i="1"/>
  <c r="AN847" i="1"/>
  <c r="AN903" i="1"/>
  <c r="AL936" i="1"/>
  <c r="AO156" i="1"/>
  <c r="AN188" i="1"/>
  <c r="AP322" i="1"/>
  <c r="AH615" i="1"/>
  <c r="AP652" i="1"/>
  <c r="AH664" i="1"/>
  <c r="AG717" i="1"/>
  <c r="AG773" i="1"/>
  <c r="AG845" i="1"/>
  <c r="AM787" i="1"/>
  <c r="AJ790" i="1"/>
  <c r="AK879" i="1"/>
  <c r="AN934" i="1"/>
  <c r="AH126" i="1"/>
  <c r="AK192" i="1"/>
  <c r="AJ242" i="1"/>
  <c r="AO284" i="1"/>
  <c r="AN554" i="1"/>
  <c r="AP687" i="1"/>
  <c r="AG641" i="1"/>
  <c r="AH735" i="1"/>
  <c r="AN876" i="1"/>
  <c r="AI137" i="1"/>
  <c r="AG224" i="1"/>
  <c r="AN316" i="1"/>
  <c r="AO400" i="1"/>
  <c r="AI427" i="1"/>
  <c r="AI467" i="1"/>
  <c r="AH488" i="1"/>
  <c r="AG470" i="1"/>
  <c r="AJ522" i="1"/>
  <c r="AO615" i="1"/>
  <c r="AH652" i="1"/>
  <c r="AI593" i="1"/>
  <c r="AO718" i="1"/>
  <c r="AO774" i="1"/>
  <c r="AI758" i="1"/>
  <c r="AP739" i="1"/>
  <c r="AI33" i="1"/>
  <c r="AG27" i="1"/>
  <c r="AK72" i="1"/>
  <c r="AN206" i="1"/>
  <c r="AK232" i="1"/>
  <c r="AN292" i="1"/>
  <c r="AM402" i="1"/>
  <c r="AN355" i="1"/>
  <c r="AH456" i="1"/>
  <c r="AK544" i="1"/>
  <c r="AP585" i="1"/>
  <c r="AP917" i="1"/>
  <c r="AI75" i="1"/>
  <c r="AO81" i="1"/>
  <c r="AL174" i="1"/>
  <c r="AM292" i="1"/>
  <c r="AH300" i="1"/>
  <c r="AP657" i="1"/>
  <c r="AK729" i="1"/>
  <c r="AN90" i="1"/>
  <c r="AH276" i="1"/>
  <c r="AP280" i="1"/>
  <c r="AO257" i="1"/>
  <c r="AJ237" i="1"/>
  <c r="AL290" i="1"/>
  <c r="AP326" i="1"/>
  <c r="AL532" i="1"/>
  <c r="AK690" i="1"/>
  <c r="AG701" i="1"/>
  <c r="AK70" i="1"/>
  <c r="AP281" i="1"/>
  <c r="AK362" i="1"/>
  <c r="AK503" i="1"/>
  <c r="AG542" i="1"/>
  <c r="AJ538" i="1"/>
  <c r="AN633" i="1"/>
  <c r="AP660" i="1"/>
  <c r="AI742" i="1"/>
  <c r="AP875" i="1"/>
  <c r="AG776" i="1"/>
  <c r="AM897" i="1"/>
  <c r="AG941" i="1"/>
  <c r="AM899" i="1"/>
  <c r="AI938" i="1"/>
  <c r="AP15" i="1"/>
  <c r="AN117" i="1"/>
  <c r="AN116" i="1"/>
  <c r="AK226" i="1"/>
  <c r="AO408" i="1"/>
  <c r="AI380" i="1"/>
  <c r="AN561" i="1"/>
  <c r="AN648" i="1"/>
  <c r="AM645" i="1"/>
  <c r="AO740" i="1"/>
  <c r="AI881" i="1"/>
  <c r="AM70" i="1"/>
  <c r="AH132" i="1"/>
  <c r="AJ259" i="1"/>
  <c r="AH316" i="1"/>
  <c r="AN546" i="1"/>
  <c r="AL698" i="1"/>
  <c r="AG920" i="1"/>
  <c r="AH960" i="1"/>
  <c r="AH966" i="1"/>
  <c r="AO34" i="1"/>
  <c r="AM365" i="1"/>
  <c r="AJ474" i="1"/>
  <c r="AM542" i="1"/>
  <c r="AI923" i="1"/>
  <c r="AL139" i="1"/>
  <c r="AG254" i="1"/>
  <c r="AK471" i="1"/>
  <c r="AI784" i="1"/>
  <c r="AK781" i="1"/>
  <c r="AI947" i="1"/>
  <c r="AL950" i="1"/>
  <c r="AM24" i="1"/>
  <c r="AJ258" i="1"/>
  <c r="AP195" i="1"/>
  <c r="AI334" i="1"/>
  <c r="AJ370" i="1"/>
  <c r="AH369" i="1"/>
  <c r="AL577" i="1"/>
  <c r="AJ765" i="1"/>
  <c r="AI798" i="1"/>
  <c r="AG885" i="1"/>
  <c r="AP30" i="1"/>
  <c r="AK166" i="1"/>
  <c r="AH148" i="1"/>
  <c r="AH160" i="1"/>
  <c r="AM258" i="1"/>
  <c r="AK462" i="1"/>
  <c r="AL433" i="1"/>
  <c r="AN812" i="1"/>
  <c r="AG32" i="1"/>
  <c r="AH71" i="1"/>
  <c r="AL113" i="1"/>
  <c r="AO175" i="1"/>
  <c r="AN260" i="1"/>
  <c r="AJ569" i="1"/>
  <c r="AP580" i="1"/>
  <c r="AG826" i="1"/>
  <c r="AH959" i="1"/>
  <c r="AN843" i="1"/>
  <c r="AP942" i="1"/>
  <c r="AP37" i="1"/>
  <c r="AK24" i="1"/>
  <c r="AK158" i="1"/>
  <c r="AP492" i="1"/>
  <c r="AM475" i="1"/>
  <c r="AL445" i="1"/>
  <c r="AL529" i="1"/>
  <c r="AJ613" i="1"/>
  <c r="AK600" i="1"/>
  <c r="AO819" i="1"/>
  <c r="AG70" i="1"/>
  <c r="AL136" i="1"/>
  <c r="AO163" i="1"/>
  <c r="AJ305" i="1"/>
  <c r="AG499" i="1"/>
  <c r="AM544" i="1"/>
  <c r="AO556" i="1"/>
  <c r="AO553" i="1"/>
  <c r="AN914" i="1"/>
  <c r="AJ932" i="1"/>
  <c r="AL57" i="1"/>
  <c r="AL112" i="1"/>
  <c r="AH127" i="1"/>
  <c r="AP229" i="1"/>
  <c r="AH202" i="1"/>
  <c r="AG364" i="1"/>
  <c r="AM382" i="1"/>
  <c r="AK519" i="1"/>
  <c r="AN499" i="1"/>
  <c r="AO582" i="1"/>
  <c r="AL705" i="1"/>
  <c r="AI824" i="1"/>
  <c r="AO56" i="1"/>
  <c r="AG94" i="1"/>
  <c r="AO251" i="1"/>
  <c r="AP354" i="1"/>
  <c r="AL361" i="1"/>
  <c r="AO401" i="1"/>
  <c r="AJ368" i="1"/>
  <c r="AH531" i="1"/>
  <c r="AN799" i="1"/>
  <c r="AP787" i="1"/>
  <c r="AM789" i="1"/>
  <c r="AG942" i="1"/>
  <c r="AI965" i="1"/>
  <c r="AH997" i="1"/>
  <c r="AJ20" i="1"/>
  <c r="AI62" i="1"/>
  <c r="AG104" i="1"/>
  <c r="AL186" i="1"/>
  <c r="AM294" i="1"/>
  <c r="AL352" i="1"/>
  <c r="AN373" i="1"/>
  <c r="AL372" i="1"/>
  <c r="AH534" i="1"/>
  <c r="AG822" i="1"/>
  <c r="AM857" i="1"/>
  <c r="AL134" i="1"/>
  <c r="AK504" i="1"/>
  <c r="AL436" i="1"/>
  <c r="AN639" i="1"/>
  <c r="AL972" i="1"/>
  <c r="AH109" i="1"/>
  <c r="AI138" i="1"/>
  <c r="AJ134" i="1"/>
  <c r="AO380" i="1"/>
  <c r="AI391" i="1"/>
  <c r="AK470" i="1"/>
  <c r="AG529" i="1"/>
  <c r="AL460" i="1"/>
  <c r="AK687" i="1"/>
  <c r="AM742" i="1"/>
  <c r="AG910" i="1"/>
  <c r="AO958" i="1"/>
  <c r="AN982" i="1"/>
  <c r="AO72" i="1"/>
  <c r="AH153" i="1"/>
  <c r="AJ194" i="1"/>
  <c r="AK613" i="1"/>
  <c r="AH659" i="1"/>
  <c r="AK659" i="1"/>
  <c r="AI729" i="1"/>
  <c r="AK932" i="1"/>
  <c r="AN887" i="1"/>
  <c r="AN1010" i="1"/>
  <c r="AM62" i="1"/>
  <c r="AN16" i="1"/>
  <c r="AN80" i="1"/>
  <c r="AH72" i="1"/>
  <c r="AM284" i="1"/>
  <c r="AG343" i="1"/>
  <c r="AL411" i="1"/>
  <c r="AG489" i="1"/>
  <c r="AN455" i="1"/>
  <c r="AM578" i="1"/>
  <c r="AK633" i="1"/>
  <c r="AG651" i="1"/>
  <c r="AL689" i="1"/>
  <c r="AJ607" i="1"/>
  <c r="AN783" i="1"/>
  <c r="AN835" i="1"/>
  <c r="AO839" i="1"/>
  <c r="AK11" i="1"/>
  <c r="AN66" i="1"/>
  <c r="AN73" i="1"/>
  <c r="AH310" i="1"/>
  <c r="AL229" i="1"/>
  <c r="AP708" i="1"/>
  <c r="AJ953" i="1"/>
  <c r="AH1008" i="1"/>
  <c r="AP13" i="1"/>
  <c r="AK155" i="1"/>
  <c r="AH183" i="1"/>
  <c r="AM324" i="1"/>
  <c r="AJ332" i="1"/>
  <c r="AJ425" i="1"/>
  <c r="AN471" i="1"/>
  <c r="AJ497" i="1"/>
  <c r="AM761" i="1"/>
  <c r="AP93" i="1"/>
  <c r="AP179" i="1"/>
  <c r="AM401" i="1"/>
  <c r="AH289" i="1"/>
  <c r="AM536" i="1"/>
  <c r="AL739" i="1"/>
  <c r="AN786" i="1"/>
  <c r="AK809" i="1"/>
  <c r="AH974" i="1"/>
  <c r="AO213" i="1"/>
  <c r="AI408" i="1"/>
  <c r="AP414" i="1"/>
  <c r="AG483" i="1"/>
  <c r="AH463" i="1"/>
  <c r="AN528" i="1"/>
  <c r="AI666" i="1"/>
  <c r="AO616" i="1"/>
  <c r="AK643" i="1"/>
  <c r="AP850" i="1"/>
  <c r="AP929" i="1"/>
  <c r="AK880" i="1"/>
  <c r="AO11" i="1"/>
  <c r="AN21" i="1"/>
  <c r="AN41" i="1"/>
  <c r="AO145" i="1"/>
  <c r="AN158" i="1"/>
  <c r="AN281" i="1"/>
  <c r="AI237" i="1"/>
  <c r="AO386" i="1"/>
  <c r="AL463" i="1"/>
  <c r="AG491" i="1"/>
  <c r="AK534" i="1"/>
  <c r="AJ771" i="1"/>
  <c r="AN809" i="1"/>
  <c r="AN877" i="1"/>
  <c r="AH912" i="1"/>
  <c r="AP878" i="1"/>
  <c r="AK48" i="1"/>
  <c r="AK111" i="1"/>
  <c r="AJ163" i="1"/>
  <c r="AI323" i="1"/>
  <c r="AM495" i="1"/>
  <c r="AM508" i="1"/>
  <c r="AM636" i="1"/>
  <c r="AO711" i="1"/>
  <c r="AO588" i="1"/>
  <c r="AK756" i="1"/>
  <c r="AM963" i="1"/>
  <c r="AI969" i="1"/>
  <c r="AH69" i="1"/>
  <c r="AJ38" i="1"/>
  <c r="AN15" i="1"/>
  <c r="AO168" i="1"/>
  <c r="AJ380" i="1"/>
  <c r="AM428" i="1"/>
  <c r="AN480" i="1"/>
  <c r="AP540" i="1"/>
  <c r="AO627" i="1"/>
  <c r="AN637" i="1"/>
  <c r="AP696" i="1"/>
  <c r="AO792" i="1"/>
  <c r="AG919" i="1"/>
  <c r="AK38" i="1"/>
  <c r="AN145" i="1"/>
  <c r="AI368" i="1"/>
  <c r="AJ523" i="1"/>
  <c r="AG599" i="1"/>
  <c r="AM612" i="1"/>
  <c r="AN605" i="1"/>
  <c r="AL695" i="1"/>
  <c r="AP804" i="1"/>
  <c r="AK784" i="1"/>
  <c r="AM959" i="1"/>
  <c r="AH120" i="1"/>
  <c r="AH445" i="1"/>
  <c r="AL558" i="1"/>
  <c r="AK571" i="1"/>
  <c r="AG379" i="1"/>
  <c r="AH717" i="1"/>
  <c r="AK608" i="1"/>
  <c r="AG763" i="1"/>
  <c r="AG811" i="1"/>
  <c r="AP755" i="1"/>
  <c r="AO732" i="1"/>
  <c r="AO926" i="1"/>
  <c r="AM22" i="1"/>
  <c r="AM165" i="1"/>
  <c r="AK183" i="1"/>
  <c r="AG293" i="1"/>
  <c r="AN485" i="1"/>
  <c r="AJ432" i="1"/>
  <c r="AJ520" i="1"/>
  <c r="AM541" i="1"/>
  <c r="AH565" i="1"/>
  <c r="AG711" i="1"/>
  <c r="AO586" i="1"/>
  <c r="AP873" i="1"/>
  <c r="AM854" i="1"/>
  <c r="AN907" i="1"/>
  <c r="AJ18" i="1"/>
  <c r="AL213" i="1"/>
  <c r="AL189" i="1"/>
  <c r="AI309" i="1"/>
  <c r="AP391" i="1"/>
  <c r="AM692" i="1"/>
  <c r="AO649" i="1"/>
  <c r="AM667" i="1"/>
  <c r="AN767" i="1"/>
  <c r="AK892" i="1"/>
  <c r="AM911" i="1"/>
  <c r="AP99" i="1"/>
  <c r="AH244" i="1"/>
  <c r="AL151" i="1"/>
  <c r="AL394" i="1"/>
  <c r="AP442" i="1"/>
  <c r="AO731" i="1"/>
  <c r="AI892" i="1"/>
  <c r="AL927" i="1"/>
  <c r="AN859" i="1"/>
  <c r="AL26" i="1"/>
  <c r="AI705" i="1"/>
  <c r="AJ919" i="1"/>
  <c r="AI735" i="1"/>
  <c r="AI974" i="1"/>
  <c r="AK101" i="1"/>
  <c r="AL318" i="1"/>
  <c r="AN415" i="1"/>
  <c r="AK468" i="1"/>
  <c r="AJ421" i="1"/>
  <c r="AM407" i="1"/>
  <c r="AJ568" i="1"/>
  <c r="AG683" i="1"/>
  <c r="AM687" i="1"/>
  <c r="AI785" i="1"/>
  <c r="AP763" i="1"/>
  <c r="AN869" i="1"/>
  <c r="AP884" i="1"/>
  <c r="AN851" i="1"/>
  <c r="AI68" i="1"/>
  <c r="AG77" i="1"/>
  <c r="AH31" i="1"/>
  <c r="AM301" i="1"/>
  <c r="AH296" i="1"/>
  <c r="AO444" i="1"/>
  <c r="AJ534" i="1"/>
  <c r="AO591" i="1"/>
  <c r="AH589" i="1"/>
  <c r="AP637" i="1"/>
  <c r="AP754" i="1"/>
  <c r="AJ847" i="1"/>
  <c r="AL881" i="1"/>
  <c r="AJ942" i="1"/>
  <c r="AI904" i="1"/>
  <c r="AI944" i="1"/>
  <c r="AM931" i="1"/>
  <c r="AJ913" i="1"/>
  <c r="AG939" i="1"/>
  <c r="AM160" i="1"/>
  <c r="AO258" i="1"/>
  <c r="AO429" i="1"/>
  <c r="AK551" i="1"/>
  <c r="AP590" i="1"/>
  <c r="AM798" i="1"/>
  <c r="AJ734" i="1"/>
  <c r="AH876" i="1"/>
  <c r="AI924" i="1"/>
  <c r="AL970" i="1"/>
  <c r="AI93" i="1"/>
  <c r="AM161" i="1"/>
  <c r="AM371" i="1"/>
  <c r="AL655" i="1"/>
  <c r="AM623" i="1"/>
  <c r="AO761" i="1"/>
  <c r="AL414" i="1"/>
  <c r="AJ465" i="1"/>
  <c r="AP566" i="1"/>
  <c r="AL850" i="1"/>
  <c r="AH994" i="1"/>
  <c r="AO157" i="1"/>
  <c r="AG206" i="1"/>
  <c r="AP304" i="1"/>
  <c r="AL373" i="1"/>
  <c r="AN473" i="1"/>
  <c r="AH560" i="1"/>
  <c r="AP765" i="1"/>
  <c r="AH963" i="1"/>
  <c r="AM913" i="1"/>
  <c r="AN993" i="1"/>
  <c r="AG54" i="1"/>
  <c r="AN426" i="1"/>
  <c r="AN681" i="1"/>
  <c r="AJ640" i="1"/>
  <c r="AH911" i="1"/>
  <c r="AG1001" i="1"/>
  <c r="AP351" i="1"/>
  <c r="AI496" i="1"/>
  <c r="AJ445" i="1"/>
  <c r="AI715" i="1"/>
  <c r="AP791" i="1"/>
  <c r="AH897" i="1"/>
  <c r="AM32" i="1"/>
  <c r="AG173" i="1"/>
  <c r="AP225" i="1"/>
  <c r="AK176" i="1"/>
  <c r="AP368" i="1"/>
  <c r="AP393" i="1"/>
  <c r="AP341" i="1"/>
  <c r="AN564" i="1"/>
  <c r="AO708" i="1"/>
  <c r="AG634" i="1"/>
  <c r="AO782" i="1"/>
  <c r="AG945" i="1"/>
  <c r="AM948" i="1"/>
  <c r="AL278" i="1"/>
  <c r="AJ303" i="1"/>
  <c r="AK454" i="1"/>
  <c r="AP611" i="1"/>
  <c r="AH600" i="1"/>
  <c r="AO725" i="1"/>
  <c r="AG86" i="1"/>
  <c r="AH107" i="1"/>
  <c r="AL24" i="1"/>
  <c r="AL220" i="1"/>
  <c r="AN311" i="1"/>
  <c r="AJ684" i="1"/>
  <c r="AO758" i="1"/>
  <c r="AO766" i="1"/>
  <c r="AO858" i="1"/>
  <c r="AO970" i="1"/>
  <c r="AK258" i="1"/>
  <c r="AL236" i="1"/>
  <c r="AP383" i="1"/>
  <c r="AK483" i="1"/>
  <c r="AI557" i="1"/>
  <c r="AK530" i="1"/>
  <c r="AL624" i="1"/>
  <c r="AL704" i="1"/>
  <c r="AK735" i="1"/>
  <c r="AM1000" i="1"/>
  <c r="AI847" i="1"/>
  <c r="AK168" i="1"/>
  <c r="AI204" i="1"/>
  <c r="AN190" i="1"/>
  <c r="AL286" i="1"/>
  <c r="AP559" i="1"/>
  <c r="AH741" i="1"/>
  <c r="AH773" i="1"/>
  <c r="AG867" i="1"/>
  <c r="AJ72" i="1"/>
  <c r="AJ310" i="1"/>
  <c r="AM501" i="1"/>
  <c r="AN543" i="1"/>
  <c r="AP634" i="1"/>
  <c r="AK623" i="1"/>
  <c r="AG657" i="1"/>
  <c r="AL759" i="1"/>
  <c r="AG735" i="1"/>
  <c r="AH115" i="1"/>
  <c r="AK207" i="1"/>
  <c r="AI570" i="1"/>
  <c r="AP553" i="1"/>
  <c r="AH796" i="1"/>
  <c r="AG756" i="1"/>
  <c r="AP986" i="1"/>
  <c r="AI84" i="1"/>
  <c r="AI341" i="1"/>
  <c r="AP360" i="1"/>
  <c r="AI412" i="1"/>
  <c r="AN497" i="1"/>
  <c r="AJ499" i="1"/>
  <c r="AM531" i="1"/>
  <c r="AG579" i="1"/>
  <c r="AN631" i="1"/>
  <c r="AL795" i="1"/>
  <c r="AO846" i="1"/>
  <c r="AN728" i="1"/>
  <c r="AG873" i="1"/>
  <c r="AN874" i="1"/>
  <c r="AL856" i="1"/>
  <c r="AI258" i="1"/>
  <c r="AN232" i="1"/>
  <c r="AI343" i="1"/>
  <c r="AL412" i="1"/>
  <c r="AN671" i="1"/>
  <c r="AG703" i="1"/>
  <c r="AI156" i="1"/>
  <c r="AN222" i="1"/>
  <c r="AG328" i="1"/>
  <c r="AL370" i="1"/>
  <c r="AG352" i="1"/>
  <c r="AO551" i="1"/>
  <c r="AO634" i="1"/>
  <c r="AM723" i="1"/>
  <c r="AH842" i="1"/>
  <c r="AN937" i="1"/>
  <c r="AI937" i="1"/>
  <c r="AO1006" i="1"/>
  <c r="AK999" i="1"/>
  <c r="AN25" i="1"/>
  <c r="AP212" i="1"/>
  <c r="AI311" i="1"/>
  <c r="AJ344" i="1"/>
  <c r="AG469" i="1"/>
  <c r="AH475" i="1"/>
  <c r="AJ972" i="1"/>
  <c r="AL157" i="1"/>
  <c r="AM935" i="1"/>
  <c r="AL968" i="1"/>
  <c r="AH200" i="1"/>
  <c r="AI461" i="1"/>
  <c r="AO579" i="1"/>
  <c r="AM709" i="1"/>
  <c r="AN898" i="1"/>
  <c r="AN56" i="1"/>
  <c r="AJ549" i="1"/>
  <c r="AG656" i="1"/>
  <c r="AJ767" i="1"/>
  <c r="AI984" i="1"/>
  <c r="AM72" i="1"/>
  <c r="AJ69" i="1"/>
  <c r="AJ172" i="1"/>
  <c r="AG177" i="1"/>
  <c r="AP283" i="1"/>
  <c r="AM251" i="1"/>
  <c r="AM390" i="1"/>
  <c r="AL573" i="1"/>
  <c r="AI678" i="1"/>
  <c r="AO674" i="1"/>
  <c r="AI816" i="1"/>
  <c r="AI911" i="1"/>
  <c r="AG969" i="1"/>
  <c r="AN40" i="1"/>
  <c r="AN163" i="1"/>
  <c r="AN200" i="1"/>
  <c r="AL272" i="1"/>
  <c r="AI328" i="1"/>
  <c r="AM420" i="1"/>
  <c r="AG463" i="1"/>
  <c r="AL539" i="1"/>
  <c r="AK695" i="1"/>
  <c r="AM835" i="1"/>
  <c r="AJ23" i="1"/>
  <c r="AK77" i="1"/>
  <c r="AL238" i="1"/>
  <c r="AK271" i="1"/>
  <c r="AP733" i="1"/>
  <c r="AL799" i="1"/>
  <c r="AH838" i="1"/>
  <c r="AO873" i="1"/>
  <c r="AI20" i="1"/>
  <c r="AI181" i="1"/>
  <c r="AM385" i="1"/>
  <c r="AJ312" i="1"/>
  <c r="AP528" i="1"/>
  <c r="AO505" i="1"/>
  <c r="AN478" i="1"/>
  <c r="AP533" i="1"/>
  <c r="AO495" i="1"/>
  <c r="AJ567" i="1"/>
  <c r="AP671" i="1"/>
  <c r="AH645" i="1"/>
  <c r="AL726" i="1"/>
  <c r="AN841" i="1"/>
  <c r="AO752" i="1"/>
  <c r="AJ90" i="1"/>
  <c r="AO165" i="1"/>
  <c r="AL225" i="1"/>
  <c r="AN236" i="1"/>
  <c r="AM243" i="1"/>
  <c r="AG360" i="1"/>
  <c r="AI387" i="1"/>
  <c r="AP409" i="1"/>
  <c r="AO514" i="1"/>
  <c r="AO394" i="1"/>
  <c r="AL566" i="1"/>
  <c r="AH745" i="1"/>
  <c r="AJ908" i="1"/>
  <c r="AJ993" i="1"/>
  <c r="AP999" i="1"/>
  <c r="AO17" i="1"/>
  <c r="AK135" i="1"/>
  <c r="AN217" i="1"/>
  <c r="AG217" i="1"/>
  <c r="AP189" i="1"/>
  <c r="AN202" i="1"/>
  <c r="AN285" i="1"/>
  <c r="AJ504" i="1"/>
  <c r="AI470" i="1"/>
  <c r="AM535" i="1"/>
  <c r="AP581" i="1"/>
  <c r="AG628" i="1"/>
  <c r="AL980" i="1"/>
  <c r="AM1004" i="1"/>
  <c r="AP12" i="1"/>
  <c r="AI325" i="1"/>
  <c r="AM417" i="1"/>
  <c r="AP454" i="1"/>
  <c r="AO602" i="1"/>
  <c r="AG789" i="1"/>
  <c r="AL825" i="1"/>
  <c r="AG937" i="1"/>
  <c r="AK905" i="1"/>
  <c r="AM263" i="1"/>
  <c r="AM303" i="1"/>
  <c r="AM315" i="1"/>
  <c r="AM351" i="1"/>
  <c r="AH516" i="1"/>
  <c r="AI421" i="1"/>
  <c r="AN577" i="1"/>
  <c r="AI661" i="1"/>
  <c r="AJ751" i="1"/>
  <c r="AJ801" i="1"/>
  <c r="AP940" i="1"/>
  <c r="AP889" i="1"/>
  <c r="AJ52" i="1"/>
  <c r="AN127" i="1"/>
  <c r="AH307" i="1"/>
  <c r="AJ379" i="1"/>
  <c r="AN383" i="1"/>
  <c r="AI443" i="1"/>
  <c r="AP418" i="1"/>
  <c r="AN659" i="1"/>
  <c r="AJ673" i="1"/>
  <c r="AP717" i="1"/>
  <c r="AI772" i="1"/>
  <c r="AG908" i="1"/>
  <c r="AG998" i="1"/>
  <c r="AO859" i="1"/>
  <c r="AL985" i="1"/>
  <c r="AP114" i="1"/>
  <c r="AH128" i="1"/>
  <c r="AG229" i="1"/>
  <c r="AG348" i="1"/>
  <c r="AG317" i="1"/>
  <c r="AN406" i="1"/>
  <c r="AG456" i="1"/>
  <c r="AG438" i="1"/>
  <c r="AH544" i="1"/>
  <c r="AH573" i="1"/>
  <c r="AH660" i="1"/>
  <c r="AO686" i="1"/>
  <c r="AN729" i="1"/>
  <c r="AG831" i="1"/>
  <c r="AN756" i="1"/>
  <c r="AH978" i="1"/>
  <c r="AM729" i="1"/>
  <c r="AN996" i="1"/>
  <c r="AH98" i="1"/>
  <c r="AL177" i="1"/>
  <c r="AG339" i="1"/>
  <c r="AK307" i="1"/>
  <c r="AO404" i="1"/>
  <c r="AG647" i="1"/>
  <c r="AO915" i="1"/>
  <c r="AO143" i="1"/>
  <c r="AI151" i="1"/>
  <c r="AP337" i="1"/>
  <c r="AN371" i="1"/>
  <c r="AO420" i="1"/>
  <c r="AM515" i="1"/>
  <c r="AI538" i="1"/>
  <c r="AP640" i="1"/>
  <c r="AI815" i="1"/>
  <c r="AH63" i="1"/>
  <c r="AK140" i="1"/>
  <c r="AH162" i="1"/>
  <c r="AP152" i="1"/>
  <c r="AP181" i="1"/>
  <c r="AM332" i="1"/>
  <c r="AK334" i="1"/>
  <c r="AK295" i="1"/>
  <c r="AJ625" i="1"/>
  <c r="AG660" i="1"/>
  <c r="AK686" i="1"/>
  <c r="AI649" i="1"/>
  <c r="AP809" i="1"/>
  <c r="AJ805" i="1"/>
  <c r="AM240" i="1"/>
  <c r="AM267" i="1"/>
  <c r="AP382" i="1"/>
  <c r="AK510" i="1"/>
  <c r="AN432" i="1"/>
  <c r="AJ575" i="1"/>
  <c r="AM699" i="1"/>
  <c r="AP828" i="1"/>
  <c r="AO830" i="1"/>
  <c r="AJ923" i="1"/>
  <c r="AI53" i="1"/>
  <c r="AN97" i="1"/>
  <c r="AO129" i="1"/>
  <c r="AP224" i="1"/>
  <c r="AL203" i="1"/>
  <c r="AP276" i="1"/>
  <c r="AO269" i="1"/>
  <c r="AJ387" i="1"/>
  <c r="AL669" i="1"/>
  <c r="AH671" i="1"/>
  <c r="AL736" i="1"/>
  <c r="AK801" i="1"/>
  <c r="AL865" i="1"/>
  <c r="AL901" i="1"/>
  <c r="AG967" i="1"/>
  <c r="AG83" i="1"/>
  <c r="AL410" i="1"/>
  <c r="AK379" i="1"/>
  <c r="AN553" i="1"/>
  <c r="AK843" i="1"/>
  <c r="AK777" i="1"/>
  <c r="AM996" i="1"/>
  <c r="AK103" i="1"/>
  <c r="AN132" i="1"/>
  <c r="AJ139" i="1"/>
  <c r="AK210" i="1"/>
  <c r="AP208" i="1"/>
  <c r="AM231" i="1"/>
  <c r="AP556" i="1"/>
  <c r="AM601" i="1"/>
  <c r="AO698" i="1"/>
  <c r="AK787" i="1"/>
  <c r="AM834" i="1"/>
  <c r="AO43" i="1"/>
  <c r="AN157" i="1"/>
  <c r="AM170" i="1"/>
  <c r="AH194" i="1"/>
  <c r="AJ222" i="1"/>
  <c r="AH290" i="1"/>
  <c r="AK440" i="1"/>
  <c r="AG431" i="1"/>
  <c r="AJ417" i="1"/>
  <c r="AG704" i="1"/>
  <c r="AO825" i="1"/>
  <c r="AO900" i="1"/>
  <c r="AK100" i="1"/>
  <c r="AL289" i="1"/>
  <c r="AO290" i="1"/>
  <c r="AM422" i="1"/>
  <c r="AM411" i="1"/>
  <c r="AH543" i="1"/>
  <c r="AN701" i="1"/>
  <c r="AL702" i="1"/>
  <c r="AN845" i="1"/>
  <c r="AP68" i="1"/>
  <c r="AG214" i="1"/>
  <c r="AL261" i="1"/>
  <c r="AG252" i="1"/>
  <c r="AL664" i="1"/>
  <c r="AH681" i="1"/>
  <c r="AP737" i="1"/>
  <c r="AJ876" i="1"/>
  <c r="AL860" i="1"/>
  <c r="AH874" i="1"/>
  <c r="AG989" i="1"/>
  <c r="AM38" i="1"/>
  <c r="AL94" i="1"/>
  <c r="AN137" i="1"/>
  <c r="AM211" i="1"/>
  <c r="AJ254" i="1"/>
  <c r="AP436" i="1"/>
  <c r="AO453" i="1"/>
  <c r="AN514" i="1"/>
  <c r="AP916" i="1"/>
  <c r="AK59" i="1"/>
  <c r="AK69" i="1"/>
  <c r="AL132" i="1"/>
  <c r="AP139" i="1"/>
  <c r="AH156" i="1"/>
  <c r="AO178" i="1"/>
  <c r="AP500" i="1"/>
  <c r="AL481" i="1"/>
  <c r="AL545" i="1"/>
  <c r="AI669" i="1"/>
  <c r="AL797" i="1"/>
  <c r="AK984" i="1"/>
  <c r="AG911" i="1"/>
  <c r="AI39" i="1"/>
  <c r="AP65" i="1"/>
  <c r="AP31" i="1"/>
  <c r="AO306" i="1"/>
  <c r="AN300" i="1"/>
  <c r="AH509" i="1"/>
  <c r="AP627" i="1"/>
  <c r="AO605" i="1"/>
  <c r="AH810" i="1"/>
  <c r="AG816" i="1"/>
  <c r="AG925" i="1"/>
  <c r="AI1000" i="1"/>
  <c r="AH100" i="1"/>
  <c r="AL242" i="1"/>
  <c r="AH766" i="1"/>
  <c r="AI921" i="1"/>
  <c r="AM991" i="1"/>
  <c r="AH43" i="1"/>
  <c r="AH497" i="1"/>
  <c r="AL528" i="1"/>
  <c r="AM558" i="1"/>
  <c r="AM682" i="1"/>
  <c r="AL643" i="1"/>
  <c r="AG11" i="1"/>
  <c r="AM892" i="1"/>
  <c r="AO146" i="1"/>
  <c r="AJ146" i="1"/>
  <c r="AM153" i="1"/>
  <c r="AG200" i="1"/>
  <c r="AK281" i="1"/>
  <c r="AN567" i="1"/>
  <c r="AI563" i="1"/>
  <c r="AN634" i="1"/>
  <c r="AJ636" i="1"/>
  <c r="AG757" i="1"/>
  <c r="AP813" i="1"/>
  <c r="AH845" i="1"/>
  <c r="AK840" i="1"/>
  <c r="AJ947" i="1"/>
  <c r="AH971" i="1"/>
  <c r="AK62" i="1"/>
  <c r="AL68" i="1"/>
  <c r="AI149" i="1"/>
  <c r="AP272" i="1"/>
  <c r="AO348" i="1"/>
  <c r="AJ579" i="1"/>
  <c r="AK593" i="1"/>
  <c r="AJ833" i="1"/>
  <c r="AG1007" i="1"/>
  <c r="AK117" i="1"/>
  <c r="AO323" i="1"/>
  <c r="AM432" i="1"/>
  <c r="AG564" i="1"/>
  <c r="AP491" i="1"/>
  <c r="AH683" i="1"/>
  <c r="AK658" i="1"/>
  <c r="AG729" i="1"/>
  <c r="AI779" i="1"/>
  <c r="AK1006" i="1"/>
  <c r="AG99" i="1"/>
  <c r="AI491" i="1"/>
  <c r="AG496" i="1"/>
  <c r="AL525" i="1"/>
  <c r="AP607" i="1"/>
  <c r="AG817" i="1"/>
  <c r="AP899" i="1"/>
  <c r="AK963" i="1"/>
  <c r="AG68" i="1"/>
  <c r="AH220" i="1"/>
  <c r="AP193" i="1"/>
  <c r="AO308" i="1"/>
  <c r="AN387" i="1"/>
  <c r="AH591" i="1"/>
  <c r="AP753" i="1"/>
  <c r="AG783" i="1"/>
  <c r="AO88" i="1"/>
  <c r="AN335" i="1"/>
  <c r="AG406" i="1"/>
  <c r="AL722" i="1"/>
  <c r="AG737" i="1"/>
  <c r="AL835" i="1"/>
  <c r="AL737" i="1"/>
  <c r="AP944" i="1"/>
  <c r="AK854" i="1"/>
  <c r="AI76" i="1"/>
  <c r="AH145" i="1"/>
  <c r="AO485" i="1"/>
  <c r="AG356" i="1"/>
  <c r="AM718" i="1"/>
  <c r="AJ804" i="1"/>
  <c r="AP731" i="1"/>
  <c r="AH893" i="1"/>
  <c r="AJ144" i="1"/>
  <c r="AO508" i="1"/>
  <c r="AG530" i="1"/>
  <c r="AI526" i="1"/>
  <c r="AJ561" i="1"/>
  <c r="AO552" i="1"/>
  <c r="AJ593" i="1"/>
  <c r="AO617" i="1"/>
  <c r="AG781" i="1"/>
  <c r="AK889" i="1"/>
  <c r="AO215" i="1"/>
  <c r="AO246" i="1"/>
  <c r="AK248" i="1"/>
  <c r="AP343" i="1"/>
  <c r="AN375" i="1"/>
  <c r="AG505" i="1"/>
  <c r="AP595" i="1"/>
  <c r="AO696" i="1"/>
  <c r="AG794" i="1"/>
  <c r="AP871" i="1"/>
  <c r="AL893" i="1"/>
  <c r="AL206" i="1"/>
  <c r="AH197" i="1"/>
  <c r="AO198" i="1"/>
  <c r="AH367" i="1"/>
  <c r="AK434" i="1"/>
  <c r="AL426" i="1"/>
  <c r="AK679" i="1"/>
  <c r="AN706" i="1"/>
  <c r="AN743" i="1"/>
  <c r="AP746" i="1"/>
  <c r="AL760" i="1"/>
  <c r="AO914" i="1"/>
  <c r="AO981" i="1"/>
  <c r="AG41" i="1"/>
  <c r="AJ13" i="1"/>
  <c r="AI353" i="1"/>
  <c r="AG347" i="1"/>
  <c r="AI363" i="1"/>
  <c r="AG547" i="1"/>
  <c r="AK697" i="1"/>
  <c r="AN745" i="1"/>
  <c r="AM794" i="1"/>
  <c r="AM853" i="1"/>
  <c r="AO874" i="1"/>
  <c r="AG93" i="1"/>
  <c r="AI161" i="1"/>
  <c r="AJ131" i="1"/>
  <c r="AJ339" i="1"/>
  <c r="AP530" i="1"/>
  <c r="AL735" i="1"/>
  <c r="AL831" i="1"/>
  <c r="AN901" i="1"/>
  <c r="AK920" i="1"/>
  <c r="AO369" i="1"/>
  <c r="AK397" i="1"/>
  <c r="AH498" i="1"/>
  <c r="AP507" i="1"/>
  <c r="AL687" i="1"/>
  <c r="AP719" i="1"/>
  <c r="AN794" i="1"/>
  <c r="AI834" i="1"/>
  <c r="AK850" i="1"/>
  <c r="AH977" i="1"/>
  <c r="AL71" i="1"/>
  <c r="AK112" i="1"/>
  <c r="AN120" i="1"/>
  <c r="AG250" i="1"/>
  <c r="AJ403" i="1"/>
  <c r="AJ308" i="1"/>
  <c r="AO446" i="1"/>
  <c r="AM512" i="1"/>
  <c r="AP614" i="1"/>
  <c r="AJ646" i="1"/>
  <c r="AO625" i="1"/>
  <c r="AG637" i="1"/>
  <c r="AL595" i="1"/>
  <c r="AN646" i="1"/>
  <c r="AL762" i="1"/>
  <c r="AI791" i="1"/>
  <c r="AG970" i="1"/>
  <c r="AN976" i="1"/>
  <c r="AG12" i="1"/>
  <c r="AO105" i="1"/>
  <c r="AI255" i="1"/>
  <c r="AI253" i="1"/>
  <c r="AN394" i="1"/>
  <c r="AM680" i="1"/>
  <c r="AP673" i="1"/>
  <c r="AG726" i="1"/>
  <c r="AK744" i="1"/>
  <c r="AN872" i="1"/>
  <c r="AO872" i="1"/>
  <c r="AK874" i="1"/>
  <c r="AG850" i="1"/>
  <c r="AK45" i="1"/>
  <c r="AO176" i="1"/>
  <c r="AG287" i="1"/>
  <c r="AI306" i="1"/>
  <c r="AH320" i="1"/>
  <c r="AI431" i="1"/>
  <c r="AK469" i="1"/>
  <c r="AH630" i="1"/>
  <c r="AH666" i="1"/>
  <c r="AL601" i="1"/>
  <c r="AK603" i="1"/>
  <c r="AK639" i="1"/>
  <c r="AN834" i="1"/>
  <c r="AJ60" i="1"/>
  <c r="AG55" i="1"/>
  <c r="AH14" i="1"/>
  <c r="AH155" i="1"/>
  <c r="AN296" i="1"/>
  <c r="AJ505" i="1"/>
  <c r="AI466" i="1"/>
  <c r="AM198" i="1"/>
  <c r="AH376" i="1"/>
  <c r="AP512" i="1"/>
  <c r="AG441" i="1"/>
  <c r="AH547" i="1"/>
  <c r="AO622" i="1"/>
  <c r="AJ742" i="1"/>
  <c r="AM947" i="1"/>
  <c r="AG962" i="1"/>
  <c r="AJ87" i="1"/>
  <c r="AG144" i="1"/>
  <c r="AG198" i="1"/>
  <c r="AG239" i="1"/>
  <c r="AN323" i="1"/>
  <c r="AL354" i="1"/>
  <c r="AO432" i="1"/>
  <c r="AH574" i="1"/>
  <c r="AH551" i="1"/>
  <c r="AJ574" i="1"/>
  <c r="AG600" i="1"/>
  <c r="AM703" i="1"/>
  <c r="AK739" i="1"/>
  <c r="AJ850" i="1"/>
  <c r="AP927" i="1"/>
  <c r="AP936" i="1"/>
  <c r="AH934" i="1"/>
  <c r="AI995" i="1"/>
  <c r="AK143" i="1"/>
  <c r="AI187" i="1"/>
  <c r="AL159" i="1"/>
  <c r="AP367" i="1"/>
  <c r="AJ296" i="1"/>
  <c r="AN425" i="1"/>
  <c r="AK447" i="1"/>
  <c r="AI454" i="1"/>
  <c r="AI571" i="1"/>
  <c r="AG580" i="1"/>
  <c r="AP825" i="1"/>
  <c r="AM809" i="1"/>
  <c r="AG953" i="1"/>
  <c r="AN930" i="1"/>
  <c r="AO882" i="1"/>
  <c r="AH61" i="1"/>
  <c r="AL72" i="1"/>
  <c r="AP375" i="1"/>
  <c r="AO381" i="1"/>
  <c r="AO459" i="1"/>
  <c r="AN436" i="1"/>
  <c r="AI580" i="1"/>
  <c r="AP790" i="1"/>
  <c r="AH807" i="1"/>
  <c r="AI878" i="1"/>
  <c r="AM53" i="1"/>
  <c r="AN70" i="1"/>
  <c r="AL140" i="1"/>
  <c r="AM312" i="1"/>
  <c r="AO343" i="1"/>
  <c r="AH365" i="1"/>
  <c r="AJ489" i="1"/>
  <c r="AG725" i="1"/>
  <c r="AI789" i="1"/>
  <c r="AO728" i="1"/>
  <c r="AH918" i="1"/>
  <c r="AM232" i="1"/>
  <c r="AO262" i="1"/>
  <c r="AO372" i="1"/>
  <c r="AK430" i="1"/>
  <c r="AL434" i="1"/>
  <c r="AJ555" i="1"/>
  <c r="AL653" i="1"/>
  <c r="AJ662" i="1"/>
  <c r="AH667" i="1"/>
  <c r="AK788" i="1"/>
  <c r="AH899" i="1"/>
  <c r="AL902" i="1"/>
  <c r="AP932" i="1"/>
  <c r="AI949" i="1"/>
  <c r="AK838" i="1"/>
  <c r="AL49" i="1"/>
  <c r="AK87" i="1"/>
  <c r="AG160" i="1"/>
  <c r="AL62" i="1"/>
  <c r="AK197" i="1"/>
  <c r="AP334" i="1"/>
  <c r="AH405" i="1"/>
  <c r="AG591" i="1"/>
  <c r="AL645" i="1"/>
  <c r="AK619" i="1"/>
  <c r="AH875" i="1"/>
  <c r="AN921" i="1"/>
  <c r="AM951" i="1"/>
  <c r="AM884" i="1"/>
  <c r="AG1003" i="1"/>
  <c r="AL114" i="1"/>
  <c r="AK868" i="1"/>
  <c r="AN883" i="1"/>
  <c r="AM36" i="1"/>
  <c r="AJ173" i="1"/>
  <c r="AI91" i="1"/>
  <c r="AH518" i="1"/>
  <c r="AP683" i="1"/>
  <c r="AP745" i="1"/>
  <c r="AI761" i="1"/>
  <c r="AH55" i="1"/>
  <c r="AJ100" i="1"/>
  <c r="AH60" i="1"/>
  <c r="AG63" i="1"/>
  <c r="AO603" i="1"/>
  <c r="AP957" i="1"/>
  <c r="AO997" i="1"/>
  <c r="AI38" i="1"/>
  <c r="AH196" i="1"/>
  <c r="AH299" i="1"/>
  <c r="AH404" i="1"/>
  <c r="AK399" i="1"/>
  <c r="AL430" i="1"/>
  <c r="AK540" i="1"/>
  <c r="AN540" i="1"/>
  <c r="AP617" i="1"/>
  <c r="AG642" i="1"/>
  <c r="AN819" i="1"/>
  <c r="AH879" i="1"/>
  <c r="AM343" i="1"/>
  <c r="AN297" i="1"/>
  <c r="AJ484" i="1"/>
  <c r="AK966" i="1"/>
  <c r="AO866" i="1"/>
  <c r="AN1001" i="1"/>
  <c r="AK125" i="1"/>
  <c r="AJ217" i="1"/>
  <c r="AG288" i="1"/>
  <c r="AO314" i="1"/>
  <c r="AL406" i="1"/>
  <c r="AM376" i="1"/>
  <c r="AO433" i="1"/>
  <c r="AG478" i="1"/>
  <c r="AL588" i="1"/>
  <c r="AN655" i="1"/>
  <c r="AN625" i="1"/>
  <c r="AJ940" i="1"/>
  <c r="AG294" i="1"/>
  <c r="AJ295" i="1"/>
  <c r="AO623" i="1"/>
  <c r="AK803" i="1"/>
  <c r="AH811" i="1"/>
  <c r="AL1005" i="1"/>
  <c r="AM114" i="1"/>
  <c r="AG110" i="1"/>
  <c r="AP83" i="1"/>
  <c r="AK394" i="1"/>
  <c r="AN306" i="1"/>
  <c r="AK422" i="1"/>
  <c r="AK475" i="1"/>
  <c r="AN454" i="1"/>
  <c r="AN611" i="1"/>
  <c r="AI628" i="1"/>
  <c r="AG705" i="1"/>
  <c r="AK769" i="1"/>
  <c r="AL913" i="1"/>
  <c r="AK67" i="1"/>
  <c r="AM87" i="1"/>
  <c r="AO98" i="1"/>
  <c r="AK230" i="1"/>
  <c r="AJ249" i="1"/>
  <c r="AL495" i="1"/>
  <c r="AL493" i="1"/>
  <c r="AP672" i="1"/>
  <c r="AI819" i="1"/>
  <c r="AM18" i="1"/>
  <c r="AP86" i="1"/>
  <c r="AK94" i="1"/>
  <c r="AN225" i="1"/>
  <c r="AJ467" i="1"/>
  <c r="AP486" i="1"/>
  <c r="AM838" i="1"/>
  <c r="AH885" i="1"/>
  <c r="AL963" i="1"/>
  <c r="AL981" i="1"/>
  <c r="AI259" i="1"/>
  <c r="AH215" i="1"/>
  <c r="AL314" i="1"/>
  <c r="AK376" i="1"/>
  <c r="AK418" i="1"/>
  <c r="AM514" i="1"/>
  <c r="AH473" i="1"/>
  <c r="AI644" i="1"/>
  <c r="AI673" i="1"/>
  <c r="AG727" i="1"/>
  <c r="AM957" i="1"/>
  <c r="AL896" i="1"/>
  <c r="AO75" i="1"/>
  <c r="AH18" i="1"/>
  <c r="AN175" i="1"/>
  <c r="AN257" i="1"/>
  <c r="AI549" i="1"/>
  <c r="AM693" i="1"/>
  <c r="AK691" i="1"/>
  <c r="AH862" i="1"/>
  <c r="AN98" i="1"/>
  <c r="AM60" i="1"/>
  <c r="AH402" i="1"/>
  <c r="AP522" i="1"/>
  <c r="AJ580" i="1"/>
  <c r="AJ642" i="1"/>
  <c r="AK736" i="1"/>
  <c r="AN956" i="1"/>
  <c r="AH992" i="1"/>
  <c r="AN616" i="1"/>
  <c r="AH814" i="1"/>
  <c r="AM804" i="1"/>
  <c r="AP925" i="1"/>
  <c r="AH15" i="1"/>
  <c r="AI277" i="1"/>
  <c r="AN358" i="1"/>
  <c r="AJ512" i="1"/>
  <c r="AK508" i="1"/>
  <c r="AN531" i="1"/>
  <c r="AP536" i="1"/>
  <c r="AI629" i="1"/>
  <c r="AN760" i="1"/>
  <c r="AL878" i="1"/>
  <c r="AI1007" i="1"/>
  <c r="AJ42" i="1"/>
  <c r="AM159" i="1"/>
  <c r="AO270" i="1"/>
  <c r="AJ359" i="1"/>
  <c r="AJ681" i="1"/>
  <c r="AI702" i="1"/>
  <c r="AO741" i="1"/>
  <c r="AG921" i="1"/>
  <c r="AN33" i="1"/>
  <c r="AJ802" i="1"/>
  <c r="AL955" i="1"/>
  <c r="AM84" i="1"/>
  <c r="AK106" i="1"/>
  <c r="AO396" i="1"/>
  <c r="AL538" i="1"/>
  <c r="AO850" i="1"/>
  <c r="AN897" i="1"/>
  <c r="AJ121" i="1"/>
  <c r="AH178" i="1"/>
  <c r="AP190" i="1"/>
  <c r="AK246" i="1"/>
  <c r="AL332" i="1"/>
  <c r="AG486" i="1"/>
  <c r="AK473" i="1"/>
  <c r="AL596" i="1"/>
  <c r="AI728" i="1"/>
  <c r="AJ769" i="1"/>
  <c r="AI63" i="1"/>
  <c r="AK151" i="1"/>
  <c r="AL212" i="1"/>
  <c r="AG664" i="1"/>
  <c r="AJ663" i="1"/>
  <c r="AL969" i="1"/>
  <c r="AJ76" i="1"/>
  <c r="AG26" i="1"/>
  <c r="AL190" i="1"/>
  <c r="AG119" i="1"/>
  <c r="AG278" i="1"/>
  <c r="AM339" i="1"/>
  <c r="AJ333" i="1"/>
  <c r="AO303" i="1"/>
  <c r="AL397" i="1"/>
  <c r="AG473" i="1"/>
  <c r="AK373" i="1"/>
  <c r="AM487" i="1"/>
  <c r="AH623" i="1"/>
  <c r="AI631" i="1"/>
  <c r="AI857" i="1"/>
  <c r="AJ974" i="1"/>
  <c r="AK933" i="1"/>
  <c r="AN372" i="1"/>
  <c r="AL514" i="1"/>
  <c r="AJ717" i="1"/>
  <c r="AG679" i="1"/>
  <c r="AG841" i="1"/>
  <c r="AM954" i="1"/>
  <c r="AK912" i="1"/>
  <c r="AI997" i="1"/>
  <c r="AG971" i="1"/>
  <c r="AL60" i="1"/>
  <c r="AI188" i="1"/>
  <c r="AI279" i="1"/>
  <c r="AH199" i="1"/>
  <c r="AH337" i="1"/>
  <c r="AP381" i="1"/>
  <c r="AG402" i="1"/>
  <c r="AM476" i="1"/>
  <c r="AI550" i="1"/>
  <c r="AM565" i="1"/>
  <c r="AJ585" i="1"/>
  <c r="AP732" i="1"/>
  <c r="AN900" i="1"/>
  <c r="AL864" i="1"/>
  <c r="AN919" i="1"/>
  <c r="AP174" i="1"/>
  <c r="AK82" i="1"/>
  <c r="AO124" i="1"/>
  <c r="AM121" i="1"/>
  <c r="AN223" i="1"/>
  <c r="AL484" i="1"/>
  <c r="AO411" i="1"/>
  <c r="AM582" i="1"/>
  <c r="AH643" i="1"/>
  <c r="AO630" i="1"/>
  <c r="AP885" i="1"/>
  <c r="AJ916" i="1"/>
  <c r="AP994" i="1"/>
  <c r="AG37" i="1"/>
  <c r="AN169" i="1"/>
  <c r="AI288" i="1"/>
  <c r="AG314" i="1"/>
  <c r="AH392" i="1"/>
  <c r="AI503" i="1"/>
  <c r="AN465" i="1"/>
  <c r="AN821" i="1"/>
  <c r="AG825" i="1"/>
  <c r="AL787" i="1"/>
  <c r="AO996" i="1"/>
  <c r="AG61" i="1"/>
  <c r="AK81" i="1"/>
  <c r="AJ261" i="1"/>
  <c r="AL321" i="1"/>
  <c r="AJ371" i="1"/>
  <c r="AG541" i="1"/>
  <c r="AH649" i="1"/>
  <c r="AM926" i="1"/>
  <c r="AI957" i="1"/>
  <c r="AM1008" i="1"/>
  <c r="AG895" i="1"/>
  <c r="AM985" i="1"/>
  <c r="AO14" i="1"/>
  <c r="AG204" i="1"/>
  <c r="AJ221" i="1"/>
  <c r="AL359" i="1"/>
  <c r="AG449" i="1"/>
  <c r="AJ461" i="1"/>
  <c r="AL520" i="1"/>
  <c r="AK728" i="1"/>
  <c r="AP962" i="1"/>
  <c r="AH973" i="1"/>
  <c r="AH77" i="1"/>
  <c r="AJ58" i="1"/>
  <c r="AO119" i="1"/>
  <c r="AH217" i="1"/>
  <c r="AH203" i="1"/>
  <c r="AO342" i="1"/>
  <c r="AO383" i="1"/>
  <c r="AP501" i="1"/>
  <c r="AK492" i="1"/>
  <c r="AI658" i="1"/>
  <c r="AL843" i="1"/>
  <c r="AI107" i="1"/>
  <c r="AH74" i="1"/>
  <c r="AG265" i="1"/>
  <c r="AI396" i="1"/>
  <c r="AL455" i="1"/>
  <c r="AK582" i="1"/>
  <c r="AH710" i="1"/>
  <c r="AI665" i="1"/>
  <c r="AJ836" i="1"/>
  <c r="AK726" i="1"/>
  <c r="AP993" i="1"/>
  <c r="AJ1007" i="1"/>
  <c r="AK43" i="1"/>
  <c r="AO130" i="1"/>
  <c r="AG127" i="1"/>
  <c r="AP344" i="1"/>
  <c r="AK450" i="1"/>
  <c r="AN438" i="1"/>
  <c r="AN483" i="1"/>
  <c r="AI458" i="1"/>
  <c r="AH582" i="1"/>
  <c r="AH836" i="1"/>
  <c r="AG823" i="1"/>
  <c r="AP87" i="1"/>
  <c r="AM156" i="1"/>
  <c r="AM290" i="1"/>
  <c r="AP270" i="1"/>
  <c r="AI335" i="1"/>
  <c r="AI411" i="1"/>
  <c r="AI682" i="1"/>
  <c r="AK709" i="1"/>
  <c r="AM673" i="1"/>
  <c r="AJ775" i="1"/>
  <c r="AG766" i="1"/>
  <c r="AK793" i="1"/>
  <c r="AL235" i="1"/>
  <c r="AH420" i="1"/>
  <c r="AL585" i="1"/>
  <c r="AH680" i="1"/>
  <c r="AP951" i="1"/>
  <c r="AO929" i="1"/>
  <c r="AL959" i="1"/>
  <c r="AH989" i="1"/>
  <c r="AK16" i="1"/>
  <c r="AG121" i="1"/>
  <c r="AI154" i="1"/>
  <c r="AK223" i="1"/>
  <c r="AH207" i="1"/>
  <c r="AL326" i="1"/>
  <c r="AG447" i="1"/>
  <c r="AO375" i="1"/>
  <c r="AI556" i="1"/>
  <c r="AP654" i="1"/>
  <c r="AH697" i="1"/>
  <c r="AK947" i="1"/>
  <c r="AI21" i="1"/>
  <c r="AP67" i="1"/>
  <c r="AO349" i="1"/>
  <c r="AG603" i="1"/>
  <c r="AM712" i="1"/>
  <c r="AH906" i="1"/>
  <c r="AM860" i="1"/>
  <c r="AG267" i="1"/>
  <c r="AO332" i="1"/>
  <c r="AO502" i="1"/>
  <c r="AM534" i="1"/>
  <c r="AL638" i="1"/>
  <c r="AP648" i="1"/>
  <c r="AI664" i="1"/>
  <c r="AO678" i="1"/>
  <c r="AP805" i="1"/>
  <c r="AJ738" i="1"/>
  <c r="AJ951" i="1"/>
  <c r="AI1008" i="1"/>
  <c r="AO59" i="1"/>
  <c r="AI145" i="1"/>
  <c r="AG222" i="1"/>
  <c r="AP316" i="1"/>
  <c r="AM408" i="1"/>
  <c r="AK665" i="1"/>
  <c r="AK602" i="1"/>
  <c r="AH923" i="1"/>
  <c r="AO26" i="1"/>
  <c r="AL116" i="1"/>
  <c r="AM128" i="1"/>
  <c r="AI95" i="1"/>
  <c r="AG256" i="1"/>
  <c r="AP329" i="1"/>
  <c r="AJ513" i="1"/>
  <c r="AL536" i="1"/>
  <c r="AG607" i="1"/>
  <c r="AL743" i="1"/>
  <c r="AH877" i="1"/>
  <c r="AH396" i="1"/>
  <c r="AG419" i="1"/>
  <c r="AN468" i="1"/>
  <c r="AL700" i="1"/>
  <c r="AI587" i="1"/>
  <c r="AM865" i="1"/>
  <c r="AN212" i="1"/>
  <c r="AK328" i="1"/>
  <c r="AK421" i="1"/>
  <c r="AJ559" i="1"/>
  <c r="AL883" i="1"/>
  <c r="AP972" i="1"/>
  <c r="AL69" i="1"/>
  <c r="AK97" i="1"/>
  <c r="AM314" i="1"/>
  <c r="AK524" i="1"/>
  <c r="AG577" i="1"/>
  <c r="AN663" i="1"/>
  <c r="AO652" i="1"/>
  <c r="AM619" i="1"/>
  <c r="AL727" i="1"/>
  <c r="AP821" i="1"/>
  <c r="AO916" i="1"/>
  <c r="AO808" i="1"/>
  <c r="AG934" i="1"/>
  <c r="AN971" i="1"/>
  <c r="AM1009" i="1"/>
  <c r="AG57" i="1"/>
  <c r="AN18" i="1"/>
  <c r="AM208" i="1"/>
  <c r="AG279" i="1"/>
  <c r="AN265" i="1"/>
  <c r="AK514" i="1"/>
  <c r="AO620" i="1"/>
  <c r="AN593" i="1"/>
  <c r="AH700" i="1"/>
  <c r="AJ588" i="1"/>
  <c r="AK773" i="1"/>
  <c r="AM881" i="1"/>
  <c r="AO912" i="1"/>
  <c r="AI850" i="1"/>
  <c r="AH865" i="1"/>
  <c r="AG194" i="1"/>
  <c r="AI247" i="1"/>
  <c r="AJ653" i="1"/>
  <c r="AG663" i="1"/>
  <c r="AJ843" i="1"/>
  <c r="AK827" i="1"/>
  <c r="AH749" i="1"/>
  <c r="AJ764" i="1"/>
  <c r="AL899" i="1"/>
  <c r="AL152" i="1"/>
  <c r="AG132" i="1"/>
  <c r="AM228" i="1"/>
  <c r="AK332" i="1"/>
  <c r="AM694" i="1"/>
  <c r="AG892" i="1"/>
  <c r="AP890" i="1"/>
  <c r="AL984" i="1"/>
  <c r="AH228" i="1"/>
  <c r="AM180" i="1"/>
  <c r="AK257" i="1"/>
  <c r="AM257" i="1"/>
  <c r="AM283" i="1"/>
  <c r="AN380" i="1"/>
  <c r="AJ527" i="1"/>
  <c r="AK369" i="1"/>
  <c r="AN815" i="1"/>
  <c r="AK817" i="1"/>
  <c r="AL172" i="1"/>
  <c r="AN280" i="1"/>
  <c r="AH284" i="1"/>
  <c r="AI241" i="1"/>
  <c r="AN414" i="1"/>
  <c r="AI361" i="1"/>
  <c r="AP484" i="1"/>
  <c r="AO451" i="1"/>
  <c r="AO928" i="1"/>
  <c r="AN913" i="1"/>
  <c r="AI874" i="1"/>
  <c r="X382" i="1"/>
  <c r="AM13" i="1"/>
  <c r="AI40" i="1"/>
  <c r="AJ103" i="1"/>
  <c r="AG212" i="1"/>
  <c r="AI418" i="1"/>
  <c r="AP563" i="1"/>
  <c r="AL415" i="1"/>
  <c r="AP710" i="1"/>
  <c r="AP604" i="1"/>
  <c r="AJ695" i="1"/>
  <c r="AH858" i="1"/>
  <c r="AN49" i="1"/>
  <c r="AG123" i="1"/>
  <c r="AK127" i="1"/>
  <c r="AJ182" i="1"/>
  <c r="AP277" i="1"/>
  <c r="AG412" i="1"/>
  <c r="AJ963" i="1"/>
  <c r="AK790" i="1"/>
  <c r="AM910" i="1"/>
  <c r="AM11" i="1"/>
  <c r="AK68" i="1"/>
  <c r="AK83" i="1"/>
  <c r="AN102" i="1"/>
  <c r="AG162" i="1"/>
  <c r="AI364" i="1"/>
  <c r="AO720" i="1"/>
  <c r="AH585" i="1"/>
  <c r="AK764" i="1"/>
  <c r="AO811" i="1"/>
  <c r="AL892" i="1"/>
  <c r="AJ40" i="1"/>
  <c r="AH93" i="1"/>
  <c r="AG131" i="1"/>
  <c r="AO331" i="1"/>
  <c r="AI356" i="1"/>
  <c r="AN437" i="1"/>
  <c r="AL447" i="1"/>
  <c r="AI505" i="1"/>
  <c r="AO697" i="1"/>
  <c r="AG22" i="1"/>
  <c r="AG257" i="1"/>
  <c r="AG326" i="1"/>
  <c r="AN967" i="1"/>
  <c r="AJ111" i="1"/>
  <c r="AH66" i="1"/>
  <c r="AI152" i="1"/>
  <c r="AI195" i="1"/>
  <c r="AM206" i="1"/>
  <c r="AP256" i="1"/>
  <c r="AN299" i="1"/>
  <c r="AJ473" i="1"/>
  <c r="AI694" i="1"/>
  <c r="AN830" i="1"/>
  <c r="AP727" i="1"/>
  <c r="AK884" i="1"/>
  <c r="AN62" i="1"/>
  <c r="AL73" i="1"/>
  <c r="AK33" i="1"/>
  <c r="AK119" i="1"/>
  <c r="AM388" i="1"/>
  <c r="AO541" i="1"/>
  <c r="AL630" i="1"/>
  <c r="AP764" i="1"/>
  <c r="AJ846" i="1"/>
  <c r="AL890" i="1"/>
  <c r="AN69" i="1"/>
  <c r="AH356" i="1"/>
  <c r="AP371" i="1"/>
  <c r="AO490" i="1"/>
  <c r="AM656" i="1"/>
  <c r="AN693" i="1"/>
  <c r="AI668" i="1"/>
  <c r="AM115" i="1"/>
  <c r="AH173" i="1"/>
  <c r="AP259" i="1"/>
  <c r="AM331" i="1"/>
  <c r="AL812" i="1"/>
  <c r="AK761" i="1"/>
  <c r="AK936" i="1"/>
  <c r="AK249" i="1"/>
  <c r="AM551" i="1"/>
  <c r="AK572" i="1"/>
  <c r="AN535" i="1"/>
  <c r="AH732" i="1"/>
  <c r="AN773" i="1"/>
  <c r="AM23" i="1"/>
  <c r="AL133" i="1"/>
  <c r="AM204" i="1"/>
  <c r="AJ336" i="1"/>
  <c r="AH458" i="1"/>
  <c r="AG435" i="1"/>
  <c r="AN614" i="1"/>
  <c r="AL801" i="1"/>
  <c r="AM821" i="1"/>
  <c r="AP848" i="1"/>
  <c r="AL148" i="1"/>
  <c r="AM238" i="1"/>
  <c r="AG286" i="1"/>
  <c r="AL692" i="1"/>
  <c r="AJ884" i="1"/>
  <c r="AO969" i="1"/>
  <c r="AK107" i="1"/>
  <c r="AL95" i="1"/>
  <c r="AM103" i="1"/>
  <c r="AM125" i="1"/>
  <c r="AL364" i="1"/>
  <c r="AP461" i="1"/>
  <c r="AJ669" i="1"/>
  <c r="AK621" i="1"/>
  <c r="AK667" i="1"/>
  <c r="AK882" i="1"/>
  <c r="AM917" i="1"/>
  <c r="AI1004" i="1"/>
  <c r="AL161" i="1"/>
  <c r="AG208" i="1"/>
  <c r="AP207" i="1"/>
  <c r="AM357" i="1"/>
  <c r="AP433" i="1"/>
  <c r="AM560" i="1"/>
  <c r="AN558" i="1"/>
  <c r="AG746" i="1"/>
  <c r="AK926" i="1"/>
  <c r="AK997" i="1"/>
  <c r="AP16" i="1"/>
  <c r="AM107" i="1"/>
  <c r="AJ495" i="1"/>
  <c r="AO563" i="1"/>
  <c r="AI638" i="1"/>
  <c r="AL629" i="1"/>
  <c r="AP588" i="1"/>
  <c r="AM611" i="1"/>
  <c r="AK908" i="1"/>
  <c r="AO101" i="1"/>
  <c r="AM124" i="1"/>
  <c r="AO115" i="1"/>
  <c r="AP488" i="1"/>
  <c r="AM580" i="1"/>
  <c r="AN520" i="1"/>
  <c r="AO682" i="1"/>
  <c r="AH743" i="1"/>
  <c r="AO951" i="1"/>
  <c r="AL102" i="1"/>
  <c r="AO293" i="1"/>
  <c r="AH338" i="1"/>
  <c r="AP350" i="1"/>
  <c r="AJ330" i="1"/>
  <c r="AN329" i="1"/>
  <c r="AJ343" i="1"/>
  <c r="AM485" i="1"/>
  <c r="AI492" i="1"/>
  <c r="AM467" i="1"/>
  <c r="AN541" i="1"/>
  <c r="AM586" i="1"/>
  <c r="AL1004" i="1"/>
  <c r="AL194" i="1"/>
  <c r="AN194" i="1"/>
  <c r="AH149" i="1"/>
  <c r="AN351" i="1"/>
  <c r="AP305" i="1"/>
  <c r="AM423" i="1"/>
  <c r="AH631" i="1"/>
  <c r="AP883" i="1"/>
  <c r="AI901" i="1"/>
  <c r="AO760" i="1"/>
  <c r="AK977" i="1"/>
  <c r="AG875" i="1"/>
  <c r="AM616" i="1"/>
  <c r="AK629" i="1"/>
  <c r="AP796" i="1"/>
  <c r="AL819" i="1"/>
  <c r="AJ915" i="1"/>
  <c r="AO986" i="1"/>
  <c r="AP1003" i="1"/>
  <c r="AJ89" i="1"/>
  <c r="AM134" i="1"/>
  <c r="AN401" i="1"/>
  <c r="AL446" i="1"/>
  <c r="AL515" i="1"/>
  <c r="AN565" i="1"/>
  <c r="AP602" i="1"/>
  <c r="AM618" i="1"/>
  <c r="AP886" i="1"/>
  <c r="AM997" i="1"/>
  <c r="AI127" i="1"/>
  <c r="AO259" i="1"/>
  <c r="AK317" i="1"/>
  <c r="AH400" i="1"/>
  <c r="AI671" i="1"/>
  <c r="AN629" i="1"/>
  <c r="AP822" i="1"/>
  <c r="AO865" i="1"/>
  <c r="AM106" i="1"/>
  <c r="AN666" i="1"/>
  <c r="AO746" i="1"/>
  <c r="AL800" i="1"/>
  <c r="AM902" i="1"/>
  <c r="AK976" i="1"/>
  <c r="AK305" i="1"/>
  <c r="AI456" i="1"/>
  <c r="AG494" i="1"/>
  <c r="AO518" i="1"/>
  <c r="AO531" i="1"/>
  <c r="AH596" i="1"/>
  <c r="AI803" i="1"/>
  <c r="AL76" i="1"/>
  <c r="AJ127" i="1"/>
  <c r="AM250" i="1"/>
  <c r="AL496" i="1"/>
  <c r="AG739" i="1"/>
  <c r="AG949" i="1"/>
  <c r="AM927" i="1"/>
  <c r="AJ101" i="1"/>
  <c r="AN221" i="1"/>
  <c r="AO389" i="1"/>
  <c r="AI484" i="1"/>
  <c r="AG852" i="1"/>
  <c r="AK128" i="1"/>
  <c r="AM113" i="1"/>
  <c r="AO352" i="1"/>
  <c r="AO428" i="1"/>
  <c r="AK476" i="1"/>
  <c r="AI873" i="1"/>
  <c r="AH54" i="1"/>
  <c r="AG232" i="1"/>
  <c r="AM494" i="1"/>
  <c r="AI390" i="1"/>
  <c r="AJ442" i="1"/>
  <c r="AN774" i="1"/>
  <c r="AM763" i="1"/>
  <c r="AN972" i="1"/>
  <c r="AL58" i="1"/>
  <c r="AM288" i="1"/>
  <c r="AP529" i="1"/>
  <c r="AJ626" i="1"/>
  <c r="AH593" i="1"/>
  <c r="AJ628" i="1"/>
  <c r="AI730" i="1"/>
  <c r="AI826" i="1"/>
  <c r="AM886" i="1"/>
  <c r="AK876" i="1"/>
  <c r="AM977" i="1"/>
  <c r="AG219" i="1"/>
  <c r="AK306" i="1"/>
  <c r="AK354" i="1"/>
  <c r="AP606" i="1"/>
  <c r="AH139" i="1"/>
  <c r="AL154" i="1"/>
  <c r="AG242" i="1"/>
  <c r="AO310" i="1"/>
  <c r="AL275" i="1"/>
  <c r="AH529" i="1"/>
  <c r="AM375" i="1"/>
  <c r="AM396" i="1"/>
  <c r="AG745" i="1"/>
  <c r="AJ890" i="1"/>
  <c r="AO959" i="1"/>
  <c r="AI79" i="1"/>
  <c r="AG539" i="1"/>
  <c r="AH702" i="1"/>
  <c r="AM684" i="1"/>
  <c r="AO834" i="1"/>
  <c r="AK986" i="1"/>
  <c r="AL1010" i="1"/>
  <c r="AI321" i="1"/>
  <c r="AH484" i="1"/>
  <c r="AL389" i="1"/>
  <c r="AH506" i="1"/>
  <c r="AP560" i="1"/>
  <c r="AI686" i="1"/>
  <c r="AJ763" i="1"/>
  <c r="AI954" i="1"/>
  <c r="AN78" i="1"/>
  <c r="AO118" i="1"/>
  <c r="AO47" i="1"/>
  <c r="AO112" i="1"/>
  <c r="AO228" i="1"/>
  <c r="AG266" i="1"/>
  <c r="AK718" i="1"/>
  <c r="AL87" i="1"/>
  <c r="AJ104" i="1"/>
  <c r="AM174" i="1"/>
  <c r="AM220" i="1"/>
  <c r="AI507" i="1"/>
  <c r="AM509" i="1"/>
  <c r="AI480" i="1"/>
  <c r="AN419" i="1"/>
  <c r="AM576" i="1"/>
  <c r="AN719" i="1"/>
  <c r="AO883" i="1"/>
  <c r="AK13" i="1"/>
  <c r="AO140" i="1"/>
  <c r="AN75" i="1"/>
  <c r="AJ386" i="1"/>
  <c r="AM426" i="1"/>
  <c r="AJ578" i="1"/>
  <c r="AK579" i="1"/>
  <c r="AO706" i="1"/>
  <c r="AO802" i="1"/>
  <c r="AO937" i="1"/>
  <c r="AG824" i="1"/>
  <c r="AM34" i="1"/>
  <c r="AI29" i="1"/>
  <c r="AJ54" i="1"/>
  <c r="AM108" i="1"/>
  <c r="AP76" i="1"/>
  <c r="AI291" i="1"/>
  <c r="AI489" i="1"/>
  <c r="AH935" i="1"/>
  <c r="AG918" i="1"/>
  <c r="AJ107" i="1"/>
  <c r="AP79" i="1"/>
  <c r="AN108" i="1"/>
  <c r="AM150" i="1"/>
  <c r="AM277" i="1"/>
  <c r="AH240" i="1"/>
  <c r="AN341" i="1"/>
  <c r="AL335" i="1"/>
  <c r="AK392" i="1"/>
  <c r="AO967" i="1"/>
  <c r="AK41" i="1"/>
  <c r="AI132" i="1"/>
  <c r="AI219" i="1"/>
  <c r="AL234" i="1"/>
  <c r="AP235" i="1"/>
  <c r="AK302" i="1"/>
  <c r="AL487" i="1"/>
  <c r="AM540" i="1"/>
  <c r="AP575" i="1"/>
  <c r="AL582" i="1"/>
  <c r="AJ630" i="1"/>
  <c r="AN712" i="1"/>
  <c r="AK732" i="1"/>
  <c r="AK818" i="1"/>
  <c r="AM979" i="1"/>
  <c r="AP23" i="1"/>
  <c r="AM139" i="1"/>
  <c r="AP251" i="1"/>
  <c r="AG276" i="1"/>
  <c r="AH380" i="1"/>
  <c r="AK375" i="1"/>
  <c r="AJ560" i="1"/>
  <c r="AL563" i="1"/>
  <c r="AH640" i="1"/>
  <c r="AN979" i="1"/>
  <c r="AO972" i="1"/>
  <c r="AH371" i="1"/>
  <c r="AP584" i="1"/>
  <c r="AG561" i="1"/>
  <c r="AJ752" i="1"/>
  <c r="AK896" i="1"/>
  <c r="AM903" i="1"/>
  <c r="AP297" i="1"/>
  <c r="AP490" i="1"/>
  <c r="AI494" i="1"/>
  <c r="AH595" i="1"/>
  <c r="AJ652" i="1"/>
  <c r="AM905" i="1"/>
  <c r="AG877" i="1"/>
  <c r="AI956" i="1"/>
  <c r="AG848" i="1"/>
  <c r="AP53" i="1"/>
  <c r="AJ96" i="1"/>
  <c r="AO106" i="1"/>
  <c r="AI106" i="1"/>
  <c r="AL399" i="1"/>
  <c r="AL404" i="1"/>
  <c r="AI675" i="1"/>
  <c r="AG769" i="1"/>
  <c r="AL755" i="1"/>
  <c r="AL948" i="1"/>
  <c r="AI159" i="1"/>
  <c r="AL342" i="1"/>
  <c r="AJ531" i="1"/>
  <c r="AI524" i="1"/>
  <c r="AO454" i="1"/>
  <c r="AG519" i="1"/>
  <c r="AK568" i="1"/>
  <c r="AG652" i="1"/>
  <c r="AI672" i="1"/>
  <c r="AP701" i="1"/>
  <c r="AI802" i="1"/>
  <c r="AK810" i="1"/>
  <c r="AP874" i="1"/>
  <c r="AJ260" i="1"/>
  <c r="AN365" i="1"/>
  <c r="AN667" i="1"/>
  <c r="AL586" i="1"/>
  <c r="AN653" i="1"/>
  <c r="AG779" i="1"/>
  <c r="AJ896" i="1"/>
  <c r="AK916" i="1"/>
  <c r="AM967" i="1"/>
  <c r="AN94" i="1"/>
  <c r="AN43" i="1"/>
  <c r="AI135" i="1"/>
  <c r="AL219" i="1"/>
  <c r="AG396" i="1"/>
  <c r="AK403" i="1"/>
  <c r="AI475" i="1"/>
  <c r="AL498" i="1"/>
  <c r="AK487" i="1"/>
  <c r="AG522" i="1"/>
  <c r="AJ501" i="1"/>
  <c r="AO483" i="1"/>
  <c r="AO536" i="1"/>
  <c r="AP541" i="1"/>
  <c r="AK670" i="1"/>
  <c r="AL703" i="1"/>
  <c r="AI589" i="1"/>
  <c r="AJ898" i="1"/>
  <c r="AN985" i="1"/>
  <c r="AP996" i="1"/>
  <c r="AO166" i="1"/>
  <c r="AL231" i="1"/>
  <c r="AN656" i="1"/>
  <c r="AJ678" i="1"/>
  <c r="AM826" i="1"/>
  <c r="AI829" i="1"/>
  <c r="AO870" i="1"/>
  <c r="AI996" i="1"/>
  <c r="AL166" i="1"/>
  <c r="AN330" i="1"/>
  <c r="AN411" i="1"/>
  <c r="AM424" i="1"/>
  <c r="AN484" i="1"/>
  <c r="AJ556" i="1"/>
  <c r="AJ714" i="1"/>
  <c r="AN617" i="1"/>
  <c r="AM678" i="1"/>
  <c r="AI51" i="1"/>
  <c r="AP115" i="1"/>
  <c r="AP127" i="1"/>
  <c r="AG124" i="1"/>
  <c r="AM268" i="1"/>
  <c r="AG245" i="1"/>
  <c r="AO330" i="1"/>
  <c r="AL362" i="1"/>
  <c r="AN533" i="1"/>
  <c r="AO575" i="1"/>
  <c r="AJ830" i="1"/>
  <c r="AL922" i="1"/>
  <c r="AN990" i="1"/>
  <c r="AK970" i="1"/>
  <c r="AP142" i="1"/>
  <c r="AP156" i="1"/>
  <c r="AN277" i="1"/>
  <c r="AN332" i="1"/>
  <c r="AI296" i="1"/>
  <c r="AG369" i="1"/>
  <c r="AN477" i="1"/>
  <c r="AH504" i="1"/>
  <c r="AH443" i="1"/>
  <c r="AH451" i="1"/>
  <c r="AG581" i="1"/>
  <c r="AI642" i="1"/>
  <c r="AL678" i="1"/>
  <c r="AM666" i="1"/>
  <c r="AK775" i="1"/>
  <c r="AI805" i="1"/>
  <c r="AJ806" i="1"/>
  <c r="AH12" i="1"/>
  <c r="AN99" i="1"/>
  <c r="AO370" i="1"/>
  <c r="AG461" i="1"/>
  <c r="AL431" i="1"/>
  <c r="AO435" i="1"/>
  <c r="AM653" i="1"/>
  <c r="AO712" i="1"/>
  <c r="AL32" i="1"/>
  <c r="AJ184" i="1"/>
  <c r="AK237" i="1"/>
  <c r="AM287" i="1"/>
  <c r="AO391" i="1"/>
  <c r="AI513" i="1"/>
  <c r="AK661" i="1"/>
  <c r="AO675" i="1"/>
  <c r="AO628" i="1"/>
  <c r="AM847" i="1"/>
  <c r="AL914" i="1"/>
  <c r="AI771" i="1"/>
  <c r="AH926" i="1"/>
  <c r="AL27" i="1"/>
  <c r="AP131" i="1"/>
  <c r="AP173" i="1"/>
  <c r="AK340" i="1"/>
  <c r="AL365" i="1"/>
  <c r="AN527" i="1"/>
  <c r="AH714" i="1"/>
  <c r="AO777" i="1"/>
  <c r="AK867" i="1"/>
  <c r="AL974" i="1"/>
  <c r="AO67" i="1"/>
  <c r="AK108" i="1"/>
  <c r="AG216" i="1"/>
  <c r="AP320" i="1"/>
  <c r="AK456" i="1"/>
  <c r="AL589" i="1"/>
  <c r="AO773" i="1"/>
  <c r="AK737" i="1"/>
  <c r="AJ895" i="1"/>
  <c r="AH941" i="1"/>
  <c r="AO911" i="1"/>
  <c r="AG142" i="1"/>
  <c r="AM210" i="1"/>
  <c r="AK400" i="1"/>
  <c r="AK445" i="1"/>
  <c r="AM628" i="1"/>
  <c r="AH748" i="1"/>
  <c r="AI760" i="1"/>
  <c r="AK928" i="1"/>
  <c r="AP109" i="1"/>
  <c r="AG174" i="1"/>
  <c r="AL145" i="1"/>
  <c r="AG169" i="1"/>
  <c r="AK194" i="1"/>
  <c r="AN324" i="1"/>
  <c r="AG404" i="1"/>
  <c r="AH438" i="1"/>
  <c r="AM436" i="1"/>
  <c r="AJ712" i="1"/>
  <c r="AH760" i="1"/>
  <c r="AL723" i="1"/>
  <c r="AP92" i="1"/>
  <c r="AN96" i="1"/>
  <c r="AP278" i="1"/>
  <c r="AI495" i="1"/>
  <c r="AK435" i="1"/>
  <c r="AL552" i="1"/>
  <c r="AH682" i="1"/>
  <c r="AN861" i="1"/>
  <c r="AM862" i="1"/>
  <c r="AL147" i="1"/>
  <c r="AJ243" i="1"/>
  <c r="AL270" i="1"/>
  <c r="AK322" i="1"/>
  <c r="AN525" i="1"/>
  <c r="AO486" i="1"/>
  <c r="AG534" i="1"/>
  <c r="AP510" i="1"/>
  <c r="AO431" i="1"/>
  <c r="AH788" i="1"/>
  <c r="AH733" i="1"/>
  <c r="AN973" i="1"/>
  <c r="AN307" i="1"/>
  <c r="AN361" i="1"/>
  <c r="AG471" i="1"/>
  <c r="AK677" i="1"/>
  <c r="AL662" i="1"/>
  <c r="AM799" i="1"/>
  <c r="AM974" i="1"/>
  <c r="AM118" i="1"/>
  <c r="AK323" i="1"/>
  <c r="AJ395" i="1"/>
  <c r="AG374" i="1"/>
  <c r="AK533" i="1"/>
  <c r="AP523" i="1"/>
  <c r="AG604" i="1"/>
  <c r="AN763" i="1"/>
  <c r="AP120" i="1"/>
  <c r="AL418" i="1"/>
  <c r="AJ637" i="1"/>
  <c r="AH656" i="1"/>
  <c r="AM750" i="1"/>
  <c r="AO762" i="1"/>
  <c r="AJ903" i="1"/>
  <c r="AG878" i="1"/>
  <c r="AM741" i="1"/>
  <c r="AO1000" i="1"/>
  <c r="AM171" i="1"/>
  <c r="AK330" i="1"/>
  <c r="AG472" i="1"/>
  <c r="AL714" i="1"/>
  <c r="AH637" i="1"/>
  <c r="AK628" i="1"/>
  <c r="AH988" i="1"/>
  <c r="AG103" i="1"/>
  <c r="AJ348" i="1"/>
  <c r="AJ478" i="1"/>
  <c r="AN71" i="1"/>
  <c r="AG210" i="1"/>
  <c r="AO338" i="1"/>
  <c r="AJ256" i="1"/>
  <c r="AJ367" i="1"/>
  <c r="AP353" i="1"/>
  <c r="AN250" i="1"/>
  <c r="AP686" i="1"/>
  <c r="AH690" i="1"/>
  <c r="AJ692" i="1"/>
  <c r="AJ109" i="1"/>
  <c r="AL310" i="1"/>
  <c r="AH523" i="1"/>
  <c r="AP659" i="1"/>
  <c r="AG598" i="1"/>
  <c r="AM730" i="1"/>
  <c r="AL840" i="1"/>
  <c r="AP62" i="1"/>
  <c r="AO221" i="1"/>
  <c r="AK265" i="1"/>
  <c r="AJ280" i="1"/>
  <c r="AL435" i="1"/>
  <c r="AO554" i="1"/>
  <c r="AL830" i="1"/>
  <c r="AH779" i="1"/>
  <c r="AL942" i="1"/>
  <c r="AM1007" i="1"/>
  <c r="AK925" i="1"/>
  <c r="AL184" i="1"/>
  <c r="AO279" i="1"/>
  <c r="AP271" i="1"/>
  <c r="AN273" i="1"/>
  <c r="AI317" i="1"/>
  <c r="AG330" i="1"/>
  <c r="AH223" i="1"/>
  <c r="AN346" i="1"/>
  <c r="AP445" i="1"/>
  <c r="AO447" i="1"/>
  <c r="AI548" i="1"/>
  <c r="AG649" i="1"/>
  <c r="AM755" i="1"/>
  <c r="AG830" i="1"/>
  <c r="AG828" i="1"/>
  <c r="AJ856" i="1"/>
  <c r="AL35" i="1"/>
  <c r="AO71" i="1"/>
  <c r="AI537" i="1"/>
  <c r="AJ482" i="1"/>
  <c r="AI719" i="1"/>
  <c r="AN793" i="1"/>
  <c r="AJ719" i="1"/>
  <c r="AP124" i="1"/>
  <c r="AJ187" i="1"/>
  <c r="AI193" i="1"/>
  <c r="AI365" i="1"/>
  <c r="AH481" i="1"/>
  <c r="AK669" i="1"/>
  <c r="AN776" i="1"/>
  <c r="AL917" i="1"/>
  <c r="AI964" i="1"/>
  <c r="AH104" i="1"/>
  <c r="AH161" i="1"/>
  <c r="AH322" i="1"/>
  <c r="AM359" i="1"/>
  <c r="AG474" i="1"/>
  <c r="AO776" i="1"/>
  <c r="AI206" i="1"/>
  <c r="AL277" i="1"/>
  <c r="AN271" i="1"/>
  <c r="AM342" i="1"/>
  <c r="AJ666" i="1"/>
  <c r="AL634" i="1"/>
  <c r="AG761" i="1"/>
  <c r="AL816" i="1"/>
  <c r="AP830" i="1"/>
  <c r="AO747" i="1"/>
  <c r="AH859" i="1"/>
  <c r="AO897" i="1"/>
  <c r="AG780" i="1"/>
  <c r="AK14" i="1"/>
  <c r="AJ294" i="1"/>
  <c r="AI350" i="1"/>
  <c r="AO388" i="1"/>
  <c r="AK461" i="1"/>
  <c r="AI478" i="1"/>
  <c r="AJ573" i="1"/>
  <c r="AN576" i="1"/>
  <c r="AL626" i="1"/>
  <c r="AP849" i="1"/>
  <c r="AL757" i="1"/>
  <c r="AP815" i="1"/>
  <c r="AJ921" i="1"/>
  <c r="AG982" i="1"/>
  <c r="AM981" i="1"/>
  <c r="AN981" i="1"/>
  <c r="AM81" i="1"/>
  <c r="AL124" i="1"/>
  <c r="AO261" i="1"/>
  <c r="AP390" i="1"/>
  <c r="AH395" i="1"/>
  <c r="AG706" i="1"/>
  <c r="AI804" i="1"/>
  <c r="AI737" i="1"/>
  <c r="AG912" i="1"/>
  <c r="AG987" i="1"/>
  <c r="AK957" i="1"/>
  <c r="AG58" i="1"/>
  <c r="AM273" i="1"/>
  <c r="AL266" i="1"/>
  <c r="AO360" i="1"/>
  <c r="AG477" i="1"/>
  <c r="AK501" i="1"/>
  <c r="AJ454" i="1"/>
  <c r="AI600" i="1"/>
  <c r="AL603" i="1"/>
  <c r="AG924" i="1"/>
  <c r="AL871" i="1"/>
  <c r="AI877" i="1"/>
  <c r="AI32" i="1"/>
  <c r="AL90" i="1"/>
  <c r="AH82" i="1"/>
  <c r="AM143" i="1"/>
  <c r="AO169" i="1"/>
  <c r="AL227" i="1"/>
  <c r="AG271" i="1"/>
  <c r="AP336" i="1"/>
  <c r="AK367" i="1"/>
  <c r="AK396" i="1"/>
  <c r="AH672" i="1"/>
  <c r="AN662" i="1"/>
  <c r="AP728" i="1"/>
  <c r="AM738" i="1"/>
  <c r="AP973" i="1"/>
  <c r="AM157" i="1"/>
  <c r="AG149" i="1"/>
  <c r="AJ262" i="1"/>
  <c r="AM437" i="1"/>
  <c r="AN442" i="1"/>
  <c r="AK545" i="1"/>
  <c r="AP605" i="1"/>
  <c r="AI765" i="1"/>
  <c r="AP1010" i="1"/>
  <c r="AM98" i="1"/>
  <c r="AP233" i="1"/>
  <c r="AH303" i="1"/>
  <c r="AP379" i="1"/>
  <c r="AG417" i="1"/>
  <c r="AK460" i="1"/>
  <c r="AI502" i="1"/>
  <c r="AJ446" i="1"/>
  <c r="AL815" i="1"/>
  <c r="AG840" i="1"/>
  <c r="AN961" i="1"/>
  <c r="AO212" i="1"/>
  <c r="AP524" i="1"/>
  <c r="AJ457" i="1"/>
  <c r="AH622" i="1"/>
  <c r="AI676" i="1"/>
  <c r="AN726" i="1"/>
  <c r="AO953" i="1"/>
  <c r="AO27" i="1"/>
  <c r="AG310" i="1"/>
  <c r="AM309" i="1"/>
  <c r="AM306" i="1"/>
  <c r="AM410" i="1"/>
  <c r="AM569" i="1"/>
  <c r="AP586" i="1"/>
  <c r="AN753" i="1"/>
  <c r="AL870" i="1"/>
  <c r="AG866" i="1"/>
  <c r="AI917" i="1"/>
  <c r="AH30" i="1"/>
  <c r="AN79" i="1"/>
  <c r="AM145" i="1"/>
  <c r="AH505" i="1"/>
  <c r="AN487" i="1"/>
  <c r="AN675" i="1"/>
  <c r="AN592" i="1"/>
  <c r="AL605" i="1"/>
  <c r="AM713" i="1"/>
  <c r="AJ656" i="1"/>
  <c r="AK938" i="1"/>
  <c r="AG917" i="1"/>
  <c r="AO208" i="1"/>
  <c r="AI322" i="1"/>
  <c r="AJ315" i="1"/>
  <c r="AP527" i="1"/>
  <c r="AH579" i="1"/>
  <c r="AK650" i="1"/>
  <c r="AK627" i="1"/>
  <c r="AO610" i="1"/>
  <c r="AN740" i="1"/>
  <c r="AJ881" i="1"/>
  <c r="AH99" i="1"/>
  <c r="AO158" i="1"/>
  <c r="AJ35" i="1"/>
  <c r="AP378" i="1"/>
  <c r="AM549" i="1"/>
  <c r="AH536" i="1"/>
  <c r="AL583" i="1"/>
  <c r="AN628" i="1"/>
  <c r="AG676" i="1"/>
  <c r="AL898" i="1"/>
  <c r="AO889" i="1"/>
  <c r="AG990" i="1"/>
  <c r="AL40" i="1"/>
  <c r="AI30" i="1"/>
  <c r="AJ176" i="1"/>
  <c r="AP247" i="1"/>
  <c r="AM319" i="1"/>
  <c r="AP265" i="1"/>
  <c r="AH191" i="1"/>
  <c r="AN510" i="1"/>
  <c r="AO559" i="1"/>
  <c r="AO814" i="1"/>
  <c r="AJ967" i="1"/>
  <c r="AN895" i="1"/>
  <c r="AP970" i="1"/>
  <c r="AO74" i="1"/>
  <c r="AJ49" i="1"/>
  <c r="AI175" i="1"/>
  <c r="AN207" i="1"/>
  <c r="AH314" i="1"/>
  <c r="AJ659" i="1"/>
  <c r="AH832" i="1"/>
  <c r="AH850" i="1"/>
  <c r="AM950" i="1"/>
  <c r="AK924" i="1"/>
  <c r="AK99" i="1"/>
  <c r="AN187" i="1"/>
  <c r="AG203" i="1"/>
  <c r="AI230" i="1"/>
  <c r="AH252" i="1"/>
  <c r="AP298" i="1"/>
  <c r="AI319" i="1"/>
  <c r="AP261" i="1"/>
  <c r="AG391" i="1"/>
  <c r="AK459" i="1"/>
  <c r="AO515" i="1"/>
  <c r="AL684" i="1"/>
  <c r="AH703" i="1"/>
  <c r="AN164" i="1"/>
  <c r="AH469" i="1"/>
  <c r="AJ547" i="1"/>
  <c r="AI718" i="1"/>
  <c r="AM689" i="1"/>
  <c r="AG837" i="1"/>
  <c r="AH801" i="1"/>
  <c r="AM916" i="1"/>
  <c r="AI31" i="1"/>
  <c r="AJ27" i="1"/>
  <c r="AJ141" i="1"/>
  <c r="AO266" i="1"/>
  <c r="AM499" i="1"/>
  <c r="AM464" i="1"/>
  <c r="AM547" i="1"/>
  <c r="AO581" i="1"/>
  <c r="AL694" i="1"/>
  <c r="AM691" i="1"/>
  <c r="AK763" i="1"/>
  <c r="AO726" i="1"/>
  <c r="AM889" i="1"/>
  <c r="AP73" i="1"/>
  <c r="AO46" i="1"/>
  <c r="AI240" i="1"/>
  <c r="AK260" i="1"/>
  <c r="AH315" i="1"/>
  <c r="AG821" i="1"/>
  <c r="AJ848" i="1"/>
  <c r="AO787" i="1"/>
  <c r="AI861" i="1"/>
  <c r="AK1009" i="1"/>
  <c r="AP979" i="1"/>
  <c r="AG65" i="1"/>
  <c r="AG218" i="1"/>
  <c r="AI267" i="1"/>
  <c r="AJ314" i="1"/>
  <c r="AL401" i="1"/>
  <c r="AK449" i="1"/>
  <c r="AO538" i="1"/>
  <c r="AH553" i="1"/>
  <c r="AH844" i="1"/>
  <c r="AK733" i="1"/>
  <c r="AI849" i="1"/>
  <c r="AP893" i="1"/>
  <c r="AM94" i="1"/>
  <c r="AO167" i="1"/>
  <c r="AG153" i="1"/>
  <c r="AI198" i="1"/>
  <c r="AM334" i="1"/>
  <c r="AL474" i="1"/>
  <c r="AL420" i="1"/>
  <c r="AG423" i="1"/>
  <c r="AG559" i="1"/>
  <c r="AK614" i="1"/>
  <c r="AO601" i="1"/>
  <c r="AI740" i="1"/>
  <c r="AH797" i="1"/>
  <c r="AJ773" i="1"/>
  <c r="AL765" i="1"/>
  <c r="AM933" i="1"/>
  <c r="AK842" i="1"/>
  <c r="AN143" i="1"/>
  <c r="AH140" i="1"/>
  <c r="AM262" i="1"/>
  <c r="AO484" i="1"/>
  <c r="AM412" i="1"/>
  <c r="AI670" i="1"/>
  <c r="AL711" i="1"/>
  <c r="AN739" i="1"/>
  <c r="AM724" i="1"/>
  <c r="AN948" i="1"/>
  <c r="AO133" i="1"/>
  <c r="AG161" i="1"/>
  <c r="AG233" i="1"/>
  <c r="AH384" i="1"/>
  <c r="AM455" i="1"/>
  <c r="AH651" i="1"/>
  <c r="AK626" i="1"/>
  <c r="AO629" i="1"/>
  <c r="AP597" i="1"/>
  <c r="AI681" i="1"/>
  <c r="AH757" i="1"/>
  <c r="AN768" i="1"/>
  <c r="AP779" i="1"/>
  <c r="AJ894" i="1"/>
  <c r="AJ902" i="1"/>
  <c r="AL198" i="1"/>
  <c r="AL199" i="1"/>
  <c r="AJ338" i="1"/>
  <c r="AN352" i="1"/>
  <c r="AH398" i="1"/>
  <c r="AP532" i="1"/>
  <c r="AO525" i="1"/>
  <c r="AH662" i="1"/>
  <c r="AP695" i="1"/>
  <c r="AM626" i="1"/>
  <c r="AH617" i="1"/>
  <c r="AL793" i="1"/>
  <c r="AH868" i="1"/>
  <c r="AP238" i="1"/>
  <c r="AL256" i="1"/>
  <c r="AM295" i="1"/>
  <c r="AO366" i="1"/>
  <c r="AL513" i="1"/>
  <c r="AJ698" i="1"/>
  <c r="AI641" i="1"/>
  <c r="AP914" i="1"/>
  <c r="AH25" i="1"/>
  <c r="AO62" i="1"/>
  <c r="AN130" i="1"/>
  <c r="AH328" i="1"/>
  <c r="AI483" i="1"/>
  <c r="AN412" i="1"/>
  <c r="AP579" i="1"/>
  <c r="AG638" i="1"/>
  <c r="AK747" i="1"/>
  <c r="AO821" i="1"/>
  <c r="AI743" i="1"/>
  <c r="AO984" i="1"/>
  <c r="AG20" i="1"/>
  <c r="AH108" i="1"/>
  <c r="AO85" i="1"/>
  <c r="AM183" i="1"/>
  <c r="AN276" i="1"/>
  <c r="AM336" i="1"/>
  <c r="AH477" i="1"/>
  <c r="AI438" i="1"/>
  <c r="AJ430" i="1"/>
  <c r="AL550" i="1"/>
  <c r="AM592" i="1"/>
  <c r="AO924" i="1"/>
  <c r="AP880" i="1"/>
  <c r="AL947" i="1"/>
  <c r="AO804" i="1"/>
  <c r="AL82" i="1"/>
  <c r="AP186" i="1"/>
  <c r="AG296" i="1"/>
  <c r="AJ408" i="1"/>
  <c r="AJ418" i="1"/>
  <c r="AN696" i="1"/>
  <c r="AK610" i="1"/>
  <c r="AO139" i="1"/>
  <c r="AG140" i="1"/>
  <c r="AK89" i="1"/>
  <c r="AP129" i="1"/>
  <c r="AG207" i="1"/>
  <c r="AM316" i="1"/>
  <c r="AP408" i="1"/>
  <c r="AP497" i="1"/>
  <c r="AP577" i="1"/>
  <c r="AJ606" i="1"/>
  <c r="AJ618" i="1"/>
  <c r="AG616" i="1"/>
  <c r="AJ795" i="1"/>
  <c r="AH822" i="1"/>
  <c r="AK725" i="1"/>
  <c r="AL932" i="1"/>
  <c r="AO18" i="1"/>
  <c r="AI116" i="1"/>
  <c r="AP215" i="1"/>
  <c r="AK292" i="1"/>
  <c r="AL268" i="1"/>
  <c r="AO412" i="1"/>
  <c r="AI500" i="1"/>
  <c r="AG578" i="1"/>
  <c r="AK673" i="1"/>
  <c r="AH608" i="1"/>
  <c r="AH772" i="1"/>
  <c r="AI817" i="1"/>
  <c r="AL997" i="1"/>
  <c r="AN1000" i="1"/>
  <c r="AP39" i="1"/>
  <c r="AM78" i="1"/>
  <c r="AH81" i="1"/>
  <c r="AI170" i="1"/>
  <c r="AI303" i="1"/>
  <c r="AG336" i="1"/>
  <c r="AO513" i="1"/>
  <c r="AI469" i="1"/>
  <c r="AN704" i="1"/>
  <c r="AO585" i="1"/>
  <c r="AG785" i="1"/>
  <c r="AP965" i="1"/>
  <c r="AL964" i="1"/>
  <c r="AI982" i="1"/>
  <c r="AM46" i="1"/>
  <c r="AK73" i="1"/>
  <c r="AJ191" i="1"/>
  <c r="AL416" i="1"/>
  <c r="AO468" i="1"/>
  <c r="AM489" i="1"/>
  <c r="AJ503" i="1"/>
  <c r="AM532" i="1"/>
  <c r="AO580" i="1"/>
  <c r="AP645" i="1"/>
  <c r="AJ745" i="1"/>
  <c r="AN940" i="1"/>
  <c r="AM945" i="1"/>
  <c r="AJ855" i="1"/>
  <c r="AK830" i="1"/>
  <c r="AM912" i="1"/>
  <c r="AP984" i="1"/>
  <c r="AM1002" i="1"/>
  <c r="AP33" i="1"/>
  <c r="AG516" i="1"/>
  <c r="AM552" i="1"/>
  <c r="AH447" i="1"/>
  <c r="AM648" i="1"/>
  <c r="AP692" i="1"/>
  <c r="AN822" i="1"/>
  <c r="AO750" i="1"/>
  <c r="AN731" i="1"/>
  <c r="AJ864" i="1"/>
  <c r="AI61" i="1"/>
  <c r="AO77" i="1"/>
  <c r="AL80" i="1"/>
  <c r="AN147" i="1"/>
  <c r="AM203" i="1"/>
  <c r="AI352" i="1"/>
  <c r="AN381" i="1"/>
  <c r="AM522" i="1"/>
  <c r="AN548" i="1"/>
  <c r="AI741" i="1"/>
  <c r="AI948" i="1"/>
  <c r="AN942" i="1"/>
  <c r="AN60" i="1"/>
  <c r="AI143" i="1"/>
  <c r="AI124" i="1"/>
  <c r="AL183" i="1"/>
  <c r="AL283" i="1"/>
  <c r="AP776" i="1"/>
  <c r="AP912" i="1"/>
  <c r="AI884" i="1"/>
  <c r="AP862" i="1"/>
  <c r="AN1004" i="1"/>
  <c r="AI992" i="1"/>
  <c r="AP34" i="1"/>
  <c r="AG137" i="1"/>
  <c r="AN241" i="1"/>
  <c r="AK339" i="1"/>
  <c r="AL672" i="1"/>
  <c r="AK590" i="1"/>
  <c r="AP725" i="1"/>
  <c r="AN878" i="1"/>
  <c r="AJ978" i="1"/>
  <c r="AG158" i="1"/>
  <c r="AH129" i="1"/>
  <c r="AG195" i="1"/>
  <c r="AP323" i="1"/>
  <c r="AO506" i="1"/>
  <c r="AH715" i="1"/>
  <c r="AN946" i="1"/>
  <c r="AM122" i="1"/>
  <c r="AP246" i="1"/>
  <c r="AM320" i="1"/>
  <c r="AM397" i="1"/>
  <c r="AM568" i="1"/>
  <c r="AO671" i="1"/>
  <c r="AO637" i="1"/>
  <c r="AO713" i="1"/>
  <c r="AH777" i="1"/>
  <c r="AK956" i="1"/>
  <c r="AK981" i="1"/>
  <c r="AK995" i="1"/>
  <c r="AI28" i="1"/>
  <c r="AL91" i="1"/>
  <c r="AG175" i="1"/>
  <c r="AI233" i="1"/>
  <c r="AI262" i="1"/>
  <c r="AO415" i="1"/>
  <c r="AO503" i="1"/>
  <c r="AP635" i="1"/>
  <c r="AK664" i="1"/>
  <c r="AN730" i="1"/>
  <c r="AL803" i="1"/>
  <c r="AP831" i="1"/>
  <c r="AN936" i="1"/>
  <c r="AI16" i="1"/>
  <c r="AL70" i="1"/>
  <c r="AO283" i="1"/>
  <c r="AN259" i="1"/>
  <c r="AM386" i="1"/>
  <c r="AK518" i="1"/>
  <c r="AO417" i="1"/>
  <c r="AL670" i="1"/>
  <c r="AG922" i="1"/>
  <c r="AJ158" i="1"/>
  <c r="AJ211" i="1"/>
  <c r="AN245" i="1"/>
  <c r="AI308" i="1"/>
  <c r="AN481" i="1"/>
  <c r="AK419" i="1"/>
  <c r="AI381" i="1"/>
  <c r="AH626" i="1"/>
  <c r="AI707" i="1"/>
  <c r="AP798" i="1"/>
  <c r="AM353" i="1"/>
  <c r="AG415" i="1"/>
  <c r="AG588" i="1"/>
  <c r="AM642" i="1"/>
  <c r="AJ784" i="1"/>
  <c r="AN826" i="1"/>
  <c r="AH921" i="1"/>
  <c r="AO934" i="1"/>
  <c r="AH185" i="1"/>
  <c r="AN246" i="1"/>
  <c r="AI320" i="1"/>
  <c r="AM440" i="1"/>
  <c r="AL598" i="1"/>
  <c r="AK791" i="1"/>
  <c r="AK961" i="1"/>
  <c r="AL993" i="1"/>
  <c r="AL1007" i="1"/>
  <c r="AL248" i="1"/>
  <c r="AJ320" i="1"/>
  <c r="AM395" i="1"/>
  <c r="AN423" i="1"/>
  <c r="AJ486" i="1"/>
  <c r="AP561" i="1"/>
  <c r="AJ691" i="1"/>
  <c r="AN674" i="1"/>
  <c r="AH800" i="1"/>
  <c r="AJ796" i="1"/>
  <c r="AJ966" i="1"/>
  <c r="AH905" i="1"/>
  <c r="AK85" i="1"/>
  <c r="AJ152" i="1"/>
  <c r="AK378" i="1"/>
  <c r="AL378" i="1"/>
  <c r="AO474" i="1"/>
  <c r="AM657" i="1"/>
  <c r="AN585" i="1"/>
  <c r="AL590" i="1"/>
  <c r="AM762" i="1"/>
  <c r="AN766" i="1"/>
  <c r="AP863" i="1"/>
  <c r="AI25" i="1"/>
  <c r="AM528" i="1"/>
  <c r="AH816" i="1"/>
  <c r="AG872" i="1"/>
  <c r="AO933" i="1"/>
  <c r="AJ133" i="1"/>
  <c r="AM152" i="1"/>
  <c r="AI98" i="1"/>
  <c r="AI280" i="1"/>
  <c r="AH424" i="1"/>
  <c r="AH489" i="1"/>
  <c r="AL432" i="1"/>
  <c r="AJ316" i="1"/>
  <c r="AJ638" i="1"/>
  <c r="AK702" i="1"/>
  <c r="AK651" i="1"/>
  <c r="AJ809" i="1"/>
  <c r="AG731" i="1"/>
  <c r="AK859" i="1"/>
  <c r="AJ960" i="1"/>
  <c r="AL59" i="1"/>
  <c r="AP392" i="1"/>
  <c r="AL584" i="1"/>
  <c r="AP483" i="1"/>
  <c r="AM631" i="1"/>
  <c r="AK752" i="1"/>
  <c r="AG782" i="1"/>
  <c r="AG767" i="1"/>
  <c r="AM104" i="1"/>
  <c r="AN214" i="1"/>
  <c r="AG338" i="1"/>
  <c r="AO488" i="1"/>
  <c r="AG584" i="1"/>
  <c r="AK620" i="1"/>
  <c r="AM659" i="1"/>
  <c r="AJ808" i="1"/>
  <c r="AH896" i="1"/>
  <c r="AG905" i="1"/>
  <c r="AJ880" i="1"/>
  <c r="AM880" i="1"/>
  <c r="AJ65" i="1"/>
  <c r="AP163" i="1"/>
  <c r="AP216" i="1"/>
  <c r="AP293" i="1"/>
  <c r="AI318" i="1"/>
  <c r="AN458" i="1"/>
  <c r="AM527" i="1"/>
  <c r="AO475" i="1"/>
  <c r="AL576" i="1"/>
  <c r="AJ550" i="1"/>
  <c r="AG623" i="1"/>
  <c r="AJ736" i="1"/>
  <c r="AJ797" i="1"/>
  <c r="AP818" i="1"/>
  <c r="AH1002" i="1"/>
  <c r="AO867" i="1"/>
  <c r="AI89" i="1"/>
  <c r="AK214" i="1"/>
  <c r="AG376" i="1"/>
  <c r="AH851" i="1"/>
  <c r="AI893" i="1"/>
  <c r="AI882" i="1"/>
  <c r="AM989" i="1"/>
  <c r="AJ61" i="1"/>
  <c r="AK217" i="1"/>
  <c r="AM286" i="1"/>
  <c r="AH368" i="1"/>
  <c r="AJ406" i="1"/>
  <c r="AO406" i="1"/>
  <c r="AG443" i="1"/>
  <c r="AH572" i="1"/>
  <c r="AL677" i="1"/>
  <c r="AK698" i="1"/>
  <c r="AM698" i="1"/>
  <c r="AK708" i="1"/>
  <c r="AP788" i="1"/>
  <c r="AI820" i="1"/>
  <c r="AK911" i="1"/>
  <c r="AM928" i="1"/>
  <c r="AK91" i="1"/>
  <c r="AL20" i="1"/>
  <c r="AH118" i="1"/>
  <c r="AK290" i="1"/>
  <c r="AK325" i="1"/>
  <c r="AI452" i="1"/>
  <c r="AM474" i="1"/>
  <c r="AG411" i="1"/>
  <c r="AG482" i="1"/>
  <c r="AP610" i="1"/>
  <c r="AI646" i="1"/>
  <c r="AL961" i="1"/>
  <c r="AI863" i="1"/>
  <c r="AK856" i="1"/>
  <c r="AI941" i="1"/>
  <c r="AN378" i="1"/>
  <c r="AH389" i="1"/>
  <c r="AK423" i="1"/>
  <c r="AK811" i="1"/>
  <c r="AK820" i="1"/>
  <c r="AP963" i="1"/>
  <c r="AO962" i="1"/>
  <c r="AI767" i="1"/>
  <c r="AP1009" i="1"/>
  <c r="AK991" i="1"/>
  <c r="AJ36" i="1"/>
  <c r="AP138" i="1"/>
  <c r="AP291" i="1"/>
  <c r="AL374" i="1"/>
  <c r="AO517" i="1"/>
  <c r="AN586" i="1"/>
  <c r="AP768" i="1"/>
  <c r="AK828" i="1"/>
  <c r="AH951" i="1"/>
  <c r="AO772" i="1"/>
  <c r="AN32" i="1"/>
  <c r="AM190" i="1"/>
  <c r="AO280" i="1"/>
  <c r="AK263" i="1"/>
  <c r="AI544" i="1"/>
  <c r="AK668" i="1"/>
  <c r="AJ883" i="1"/>
  <c r="AK758" i="1"/>
  <c r="AH848" i="1"/>
  <c r="AM21" i="1"/>
  <c r="AL18" i="1"/>
  <c r="AN22" i="1"/>
  <c r="AH103" i="1"/>
  <c r="AN178" i="1"/>
  <c r="AI218" i="1"/>
  <c r="AG354" i="1"/>
  <c r="AN398" i="1"/>
  <c r="AH508" i="1"/>
  <c r="AH517" i="1"/>
  <c r="AI565" i="1"/>
  <c r="AP954" i="1"/>
  <c r="AG863" i="1"/>
  <c r="AH163" i="1"/>
  <c r="AI178" i="1"/>
  <c r="AO278" i="1"/>
  <c r="AG416" i="1"/>
  <c r="AM491" i="1"/>
  <c r="AG662" i="1"/>
  <c r="AO807" i="1"/>
  <c r="AP950" i="1"/>
  <c r="AN989" i="1"/>
  <c r="AG76" i="1"/>
  <c r="AP361" i="1"/>
  <c r="AN362" i="1"/>
  <c r="AL482" i="1"/>
  <c r="AM506" i="1"/>
  <c r="AL580" i="1"/>
  <c r="AI578" i="1"/>
  <c r="AP808" i="1"/>
  <c r="AI841" i="1"/>
  <c r="AP758" i="1"/>
  <c r="AI966" i="1"/>
  <c r="AG988" i="1"/>
  <c r="AK965" i="1"/>
  <c r="AI988" i="1"/>
  <c r="AG230" i="1"/>
  <c r="AN269" i="1"/>
  <c r="AI326" i="1"/>
  <c r="AM425" i="1"/>
  <c r="AK393" i="1"/>
  <c r="AN435" i="1"/>
  <c r="AP431" i="1"/>
  <c r="AK585" i="1"/>
  <c r="AJ829" i="1"/>
  <c r="AK902" i="1"/>
  <c r="AJ1009" i="1"/>
  <c r="AG40" i="1"/>
  <c r="AP253" i="1"/>
  <c r="AH317" i="1"/>
  <c r="AG388" i="1"/>
  <c r="AG640" i="1"/>
  <c r="AG658" i="1"/>
  <c r="AK808" i="1"/>
  <c r="AL805" i="1"/>
  <c r="AP847" i="1"/>
  <c r="AN906" i="1"/>
  <c r="AO78" i="1"/>
  <c r="AJ306" i="1"/>
  <c r="AP273" i="1"/>
  <c r="AM448" i="1"/>
  <c r="AJ562" i="1"/>
  <c r="AJ708" i="1"/>
  <c r="AK632" i="1"/>
  <c r="AM380" i="1"/>
  <c r="AK480" i="1"/>
  <c r="AH698" i="1"/>
  <c r="AP841" i="1"/>
  <c r="AI870" i="1"/>
  <c r="AH16" i="1"/>
  <c r="AM225" i="1"/>
  <c r="AM207" i="1"/>
  <c r="AH393" i="1"/>
  <c r="AI439" i="1"/>
  <c r="AN421" i="1"/>
  <c r="AH472" i="1"/>
  <c r="AO285" i="1"/>
  <c r="AH324" i="1"/>
  <c r="AP394" i="1"/>
  <c r="AO418" i="1"/>
  <c r="AM452" i="1"/>
  <c r="AN440" i="1"/>
  <c r="AN922" i="1"/>
  <c r="AK1001" i="1"/>
  <c r="AH29" i="1"/>
  <c r="AL142" i="1"/>
  <c r="AI238" i="1"/>
  <c r="AL245" i="1"/>
  <c r="AJ279" i="1"/>
  <c r="AO614" i="1"/>
  <c r="AG797" i="1"/>
  <c r="AJ837" i="1"/>
  <c r="AL777" i="1"/>
  <c r="AN905" i="1"/>
  <c r="AM65" i="1"/>
  <c r="AH181" i="1"/>
  <c r="AG372" i="1"/>
  <c r="AI490" i="1"/>
  <c r="AL548" i="1"/>
  <c r="AJ602" i="1"/>
  <c r="AN672" i="1"/>
  <c r="AP756" i="1"/>
  <c r="AL811" i="1"/>
  <c r="AI939" i="1"/>
  <c r="AO977" i="1"/>
  <c r="AO64" i="1"/>
  <c r="AN213" i="1"/>
  <c r="AH231" i="1"/>
  <c r="AL718" i="1"/>
  <c r="AH742" i="1"/>
  <c r="AI943" i="1"/>
  <c r="AG963" i="1"/>
  <c r="AM233" i="1"/>
  <c r="AP478" i="1"/>
  <c r="AL665" i="1"/>
  <c r="AJ676" i="1"/>
  <c r="AM808" i="1"/>
  <c r="AH869" i="1"/>
  <c r="AJ965" i="1"/>
  <c r="AO53" i="1"/>
  <c r="AL193" i="1"/>
  <c r="AI714" i="1"/>
  <c r="AI632" i="1"/>
  <c r="AL933" i="1"/>
  <c r="AM982" i="1"/>
  <c r="AP146" i="1"/>
  <c r="AH347" i="1"/>
  <c r="AH464" i="1"/>
  <c r="AN539" i="1"/>
  <c r="AH627" i="1"/>
  <c r="AL627" i="1"/>
  <c r="AL788" i="1"/>
  <c r="AK985" i="1"/>
  <c r="AO48" i="1"/>
  <c r="AK132" i="1"/>
  <c r="AO209" i="1"/>
  <c r="AO241" i="1"/>
  <c r="AG322" i="1"/>
  <c r="AN349" i="1"/>
  <c r="AK335" i="1"/>
  <c r="AJ437" i="1"/>
  <c r="AK513" i="1"/>
  <c r="AG576" i="1"/>
  <c r="AL644" i="1"/>
  <c r="AN741" i="1"/>
  <c r="AN917" i="1"/>
  <c r="AL938" i="1"/>
  <c r="AJ997" i="1"/>
  <c r="AM330" i="1"/>
  <c r="AL355" i="1"/>
  <c r="AO403" i="1"/>
  <c r="AJ506" i="1"/>
  <c r="AP693" i="1"/>
  <c r="AN811" i="1"/>
  <c r="AL53" i="1"/>
  <c r="AI272" i="1"/>
  <c r="AG466" i="1"/>
  <c r="AN551" i="1"/>
  <c r="AI745" i="1"/>
  <c r="AL733" i="1"/>
  <c r="AO894" i="1"/>
  <c r="AL944" i="1"/>
  <c r="AG1002" i="1"/>
  <c r="AJ977" i="1"/>
  <c r="AI1002" i="1"/>
  <c r="AL214" i="1"/>
  <c r="AI481" i="1"/>
  <c r="AP551" i="1"/>
  <c r="AJ696" i="1"/>
  <c r="AI701" i="1"/>
  <c r="AN723" i="1"/>
  <c r="AJ757" i="1"/>
  <c r="AJ150" i="1"/>
  <c r="AP60" i="1"/>
  <c r="AJ143" i="1"/>
  <c r="AN149" i="1"/>
  <c r="AM138" i="1"/>
  <c r="AL396" i="1"/>
  <c r="AJ502" i="1"/>
  <c r="AM677" i="1"/>
  <c r="AN705" i="1"/>
  <c r="AK595" i="1"/>
  <c r="AI688" i="1"/>
  <c r="AK616" i="1"/>
  <c r="AG722" i="1"/>
  <c r="AH798" i="1"/>
  <c r="AJ900" i="1"/>
  <c r="AH954" i="1"/>
  <c r="AP1008" i="1"/>
  <c r="AG36" i="1"/>
  <c r="AK64" i="1"/>
  <c r="AN63" i="1"/>
  <c r="AP162" i="1"/>
  <c r="AK175" i="1"/>
  <c r="AM223" i="1"/>
  <c r="AN289" i="1"/>
  <c r="AL239" i="1"/>
  <c r="AJ347" i="1"/>
  <c r="AI679" i="1"/>
  <c r="AL587" i="1"/>
  <c r="AN755" i="1"/>
  <c r="AH847" i="1"/>
  <c r="AN867" i="1"/>
  <c r="AK974" i="1"/>
  <c r="AO39" i="1"/>
  <c r="AJ334" i="1"/>
  <c r="AL379" i="1"/>
  <c r="AP516" i="1"/>
  <c r="AL471" i="1"/>
  <c r="AN595" i="1"/>
  <c r="AI788" i="1"/>
  <c r="AM836" i="1"/>
  <c r="AI928" i="1"/>
  <c r="AG15" i="1"/>
  <c r="AI120" i="1"/>
  <c r="AK304" i="1"/>
  <c r="AH512" i="1"/>
  <c r="AP458" i="1"/>
  <c r="AG573" i="1"/>
  <c r="AI523" i="1"/>
  <c r="AP119" i="1"/>
  <c r="AP164" i="1"/>
  <c r="AL163" i="1"/>
  <c r="AK457" i="1"/>
  <c r="AP714" i="1"/>
  <c r="AO759" i="1"/>
  <c r="AJ964" i="1"/>
  <c r="AH159" i="1"/>
  <c r="AO195" i="1"/>
  <c r="AJ251" i="1"/>
  <c r="AG635" i="1"/>
  <c r="AH716" i="1"/>
  <c r="AN758" i="1"/>
  <c r="AO96" i="1"/>
  <c r="AI86" i="1"/>
  <c r="AN170" i="1"/>
  <c r="AO245" i="1"/>
  <c r="AG562" i="1"/>
  <c r="AP589" i="1"/>
  <c r="AJ749" i="1"/>
  <c r="AJ922" i="1"/>
  <c r="AI57" i="1"/>
  <c r="AN35" i="1"/>
  <c r="AN167" i="1"/>
  <c r="AH295" i="1"/>
  <c r="AO335" i="1"/>
  <c r="AH580" i="1"/>
  <c r="AM590" i="1"/>
  <c r="AN882" i="1"/>
  <c r="AK63" i="1"/>
  <c r="AI64" i="1"/>
  <c r="AH78" i="1"/>
  <c r="AM269" i="1"/>
  <c r="AN320" i="1"/>
  <c r="AG381" i="1"/>
  <c r="AJ376" i="1"/>
  <c r="AI512" i="1"/>
  <c r="AM572" i="1"/>
  <c r="AP571" i="1"/>
  <c r="AI652" i="1"/>
  <c r="AM781" i="1"/>
  <c r="AP855" i="1"/>
  <c r="AH910" i="1"/>
  <c r="AP135" i="1"/>
  <c r="AL52" i="1"/>
  <c r="AH343" i="1"/>
  <c r="AI331" i="1"/>
  <c r="AL443" i="1"/>
  <c r="AK441" i="1"/>
  <c r="AN547" i="1"/>
  <c r="AI567" i="1"/>
  <c r="AM676" i="1"/>
  <c r="AO729" i="1"/>
  <c r="AO864" i="1"/>
  <c r="AP112" i="1"/>
  <c r="AM226" i="1"/>
  <c r="AG316" i="1"/>
  <c r="AO392" i="1"/>
  <c r="AN698" i="1"/>
  <c r="AG736" i="1"/>
  <c r="AI976" i="1"/>
  <c r="AI153" i="1"/>
  <c r="AI162" i="1"/>
  <c r="AP385" i="1"/>
  <c r="AK427" i="1"/>
  <c r="AH769" i="1"/>
  <c r="AM751" i="1"/>
  <c r="AO57" i="1"/>
  <c r="AJ73" i="1"/>
  <c r="AN270" i="1"/>
  <c r="AG553" i="1"/>
  <c r="AK685" i="1"/>
  <c r="AI831" i="1"/>
  <c r="AL988" i="1"/>
  <c r="AP103" i="1"/>
  <c r="AM131" i="1"/>
  <c r="AI294" i="1"/>
  <c r="AJ427" i="1"/>
  <c r="AM510" i="1"/>
  <c r="AK420" i="1"/>
  <c r="AM525" i="1"/>
  <c r="AK645" i="1"/>
  <c r="AI656" i="1"/>
  <c r="AG818" i="1"/>
  <c r="AH750" i="1"/>
  <c r="AO172" i="1"/>
  <c r="AG280" i="1"/>
  <c r="AP268" i="1"/>
  <c r="AH363" i="1"/>
  <c r="AK446" i="1"/>
  <c r="AI575" i="1"/>
  <c r="AN589" i="1"/>
  <c r="AJ733" i="1"/>
  <c r="AK741" i="1"/>
  <c r="AP900" i="1"/>
  <c r="AM958" i="1"/>
  <c r="AI117" i="1"/>
  <c r="AM169" i="1"/>
  <c r="AM182" i="1"/>
  <c r="AH193" i="1"/>
  <c r="AL155" i="1"/>
  <c r="AL402" i="1"/>
  <c r="AM394" i="1"/>
  <c r="AJ472" i="1"/>
  <c r="AH699" i="1"/>
  <c r="AL606" i="1"/>
  <c r="AK816" i="1"/>
  <c r="AL721" i="1"/>
  <c r="AO31" i="1"/>
  <c r="AI179" i="1"/>
  <c r="AI300" i="1"/>
  <c r="AP333" i="1"/>
  <c r="AL505" i="1"/>
  <c r="AP552" i="1"/>
  <c r="AH917" i="1"/>
  <c r="AN911" i="1"/>
  <c r="AJ929" i="1"/>
  <c r="AI914" i="1"/>
  <c r="AK969" i="1"/>
  <c r="AK121" i="1"/>
  <c r="AJ353" i="1"/>
  <c r="AN322" i="1"/>
  <c r="AM548" i="1"/>
  <c r="AP853" i="1"/>
  <c r="AN727" i="1"/>
  <c r="AO771" i="1"/>
  <c r="AJ842" i="1"/>
  <c r="AL986" i="1"/>
  <c r="AK123" i="1"/>
  <c r="AJ239" i="1"/>
  <c r="AM363" i="1"/>
  <c r="AP666" i="1"/>
  <c r="AN612" i="1"/>
  <c r="AN738" i="1"/>
  <c r="AL949" i="1"/>
  <c r="AM965" i="1"/>
  <c r="AO947" i="1"/>
  <c r="AP417" i="1"/>
  <c r="AJ635" i="1"/>
  <c r="AM591" i="1"/>
  <c r="AN754" i="1"/>
  <c r="AN764" i="1"/>
  <c r="AM883" i="1"/>
  <c r="AH976" i="1"/>
  <c r="AL1002" i="1"/>
  <c r="AL107" i="1"/>
  <c r="AI344" i="1"/>
  <c r="AG504" i="1"/>
  <c r="AJ515" i="1"/>
  <c r="AO529" i="1"/>
  <c r="AO442" i="1"/>
  <c r="AJ664" i="1"/>
  <c r="AK604" i="1"/>
  <c r="AH828" i="1"/>
  <c r="AJ729" i="1"/>
  <c r="AH909" i="1"/>
  <c r="AI130" i="1"/>
  <c r="AH188" i="1"/>
  <c r="AP206" i="1"/>
  <c r="AK273" i="1"/>
  <c r="AP422" i="1"/>
  <c r="AL440" i="1"/>
  <c r="AK556" i="1"/>
  <c r="AJ462" i="1"/>
  <c r="AL561" i="1"/>
  <c r="AJ748" i="1"/>
  <c r="AK939" i="1"/>
  <c r="AG1000" i="1"/>
  <c r="AI147" i="1"/>
  <c r="AG225" i="1"/>
  <c r="AL756" i="1"/>
  <c r="AK886" i="1"/>
  <c r="AL904" i="1"/>
  <c r="AO79" i="1"/>
  <c r="AJ832" i="1"/>
  <c r="AK910" i="1"/>
  <c r="AI958" i="1"/>
  <c r="AI45" i="1"/>
  <c r="AG43" i="1"/>
  <c r="AK268" i="1"/>
  <c r="AK296" i="1"/>
  <c r="AM478" i="1"/>
  <c r="AK389" i="1"/>
  <c r="AO544" i="1"/>
  <c r="AO641" i="1"/>
  <c r="AJ718" i="1"/>
  <c r="AM972" i="1"/>
  <c r="AP96" i="1"/>
  <c r="AI200" i="1"/>
  <c r="AG226" i="1"/>
  <c r="AG389" i="1"/>
  <c r="AH421" i="1"/>
  <c r="AG720" i="1"/>
  <c r="AI704" i="1"/>
  <c r="AO670" i="1"/>
  <c r="AI844" i="1"/>
  <c r="AM844" i="1"/>
  <c r="AH938" i="1"/>
  <c r="AG268" i="1"/>
  <c r="AK348" i="1"/>
  <c r="AM465" i="1"/>
  <c r="AO489" i="1"/>
  <c r="AJ530" i="1"/>
  <c r="AO562" i="1"/>
  <c r="AL720" i="1"/>
  <c r="AP959" i="1"/>
  <c r="AH1005" i="1"/>
  <c r="AJ47" i="1"/>
  <c r="AN111" i="1"/>
  <c r="AI157" i="1"/>
  <c r="AH243" i="1"/>
  <c r="AM304" i="1"/>
  <c r="AI394" i="1"/>
  <c r="AJ441" i="1"/>
  <c r="AJ434" i="1"/>
  <c r="AI615" i="1"/>
  <c r="AH625" i="1"/>
  <c r="AL867" i="1"/>
  <c r="AI1009" i="1"/>
  <c r="AI1003" i="1"/>
  <c r="AG135" i="1"/>
  <c r="AN823" i="1"/>
  <c r="AN962" i="1"/>
  <c r="AK988" i="1"/>
  <c r="AJ145" i="1"/>
  <c r="AH216" i="1"/>
  <c r="AG183" i="1"/>
  <c r="AJ206" i="1"/>
  <c r="AG237" i="1"/>
  <c r="AI244" i="1"/>
  <c r="AG700" i="1"/>
  <c r="AL666" i="1"/>
  <c r="AN642" i="1"/>
  <c r="AN893" i="1"/>
  <c r="AP52" i="1"/>
  <c r="AM173" i="1"/>
  <c r="AH192" i="1"/>
  <c r="AK277" i="1"/>
  <c r="AG361" i="1"/>
  <c r="AG498" i="1"/>
  <c r="AK576" i="1"/>
  <c r="AK546" i="1"/>
  <c r="AK710" i="1"/>
  <c r="AP792" i="1"/>
  <c r="AM874" i="1"/>
  <c r="AJ944" i="1"/>
  <c r="AG977" i="1"/>
  <c r="AM164" i="1"/>
  <c r="AO260" i="1"/>
  <c r="AP264" i="1"/>
  <c r="AM323" i="1"/>
  <c r="AL279" i="1"/>
  <c r="AO497" i="1"/>
  <c r="AM488" i="1"/>
  <c r="AP573" i="1"/>
  <c r="AJ633" i="1"/>
  <c r="AN708" i="1"/>
  <c r="AM585" i="1"/>
  <c r="AO869" i="1"/>
  <c r="AL879" i="1"/>
  <c r="AM1001" i="1"/>
  <c r="AI180" i="1"/>
  <c r="AN237" i="1"/>
  <c r="AI289" i="1"/>
  <c r="AM457" i="1"/>
  <c r="AI440" i="1"/>
  <c r="AP554" i="1"/>
  <c r="AM617" i="1"/>
  <c r="AJ811" i="1"/>
  <c r="AI792" i="1"/>
  <c r="AI807" i="1"/>
  <c r="AK722" i="1"/>
  <c r="AI973" i="1"/>
  <c r="AJ117" i="1"/>
  <c r="AL297" i="1"/>
  <c r="AP373" i="1"/>
  <c r="AJ377" i="1"/>
  <c r="AO414" i="1"/>
  <c r="AN813" i="1"/>
  <c r="AN771" i="1"/>
  <c r="AI999" i="1"/>
  <c r="AG69" i="1"/>
  <c r="AG50" i="1"/>
  <c r="AG101" i="1"/>
  <c r="AJ170" i="1"/>
  <c r="AI249" i="1"/>
  <c r="AH465" i="1"/>
  <c r="AP477" i="1"/>
  <c r="AJ667" i="1"/>
  <c r="AN622" i="1"/>
  <c r="AK723" i="1"/>
  <c r="AK765" i="1"/>
  <c r="AK929" i="1"/>
  <c r="AL182" i="1"/>
  <c r="AK529" i="1"/>
  <c r="AL781" i="1"/>
  <c r="AG980" i="1"/>
  <c r="AN106" i="1"/>
  <c r="AK173" i="1"/>
  <c r="AP147" i="1"/>
  <c r="AH321" i="1"/>
  <c r="AO473" i="1"/>
  <c r="AN530" i="1"/>
  <c r="AG390" i="1"/>
  <c r="AI506" i="1"/>
  <c r="AK589" i="1"/>
  <c r="AG692" i="1"/>
  <c r="AP843" i="1"/>
  <c r="AG724" i="1"/>
  <c r="AM867" i="1"/>
  <c r="AI977" i="1"/>
  <c r="AP38" i="1"/>
  <c r="AM112" i="1"/>
  <c r="AK93" i="1"/>
  <c r="AG320" i="1"/>
  <c r="AM409" i="1"/>
  <c r="AK532" i="1"/>
  <c r="AL429" i="1"/>
  <c r="AK569" i="1"/>
  <c r="AH646" i="1"/>
  <c r="AM672" i="1"/>
  <c r="AI684" i="1"/>
  <c r="AJ620" i="1"/>
  <c r="AH839" i="1"/>
  <c r="AG151" i="1"/>
  <c r="AN272" i="1"/>
  <c r="AO336" i="1"/>
  <c r="AO448" i="1"/>
  <c r="AM629" i="1"/>
  <c r="AK640" i="1"/>
  <c r="AM824" i="1"/>
  <c r="AK946" i="1"/>
  <c r="AP57" i="1"/>
  <c r="AI222" i="1"/>
  <c r="AJ405" i="1"/>
  <c r="AG440" i="1"/>
  <c r="AM451" i="1"/>
  <c r="AN682" i="1"/>
  <c r="AK786" i="1"/>
  <c r="AH958" i="1"/>
  <c r="AK309" i="1"/>
  <c r="AG315" i="1"/>
  <c r="AL298" i="1"/>
  <c r="AO413" i="1"/>
  <c r="AL367" i="1"/>
  <c r="AI555" i="1"/>
  <c r="AJ697" i="1"/>
  <c r="AO608" i="1"/>
  <c r="AG956" i="1"/>
  <c r="AO906" i="1"/>
  <c r="AK921" i="1"/>
  <c r="AG62" i="1"/>
  <c r="AP153" i="1"/>
  <c r="AN186" i="1"/>
  <c r="AH267" i="1"/>
  <c r="AM367" i="1"/>
  <c r="AI540" i="1"/>
  <c r="AP724" i="1"/>
  <c r="AN749" i="1"/>
  <c r="AN801" i="1"/>
  <c r="AP851" i="1"/>
  <c r="AJ858" i="1"/>
  <c r="AJ195" i="1"/>
  <c r="AK391" i="1"/>
  <c r="AI369" i="1"/>
  <c r="AJ401" i="1"/>
  <c r="AI401" i="1"/>
  <c r="AM553" i="1"/>
  <c r="AL555" i="1"/>
  <c r="AP601" i="1"/>
  <c r="AM921" i="1"/>
  <c r="AH984" i="1"/>
  <c r="AN240" i="1"/>
  <c r="AK297" i="1"/>
  <c r="AH311" i="1"/>
  <c r="AN302" i="1"/>
  <c r="AK671" i="1"/>
  <c r="AH705" i="1"/>
  <c r="AK612" i="1"/>
  <c r="AM663" i="1"/>
  <c r="AG753" i="1"/>
  <c r="AO809" i="1"/>
  <c r="AO843" i="1"/>
  <c r="AO925" i="1"/>
  <c r="AH950" i="1"/>
  <c r="AM825" i="1"/>
  <c r="AH24" i="1"/>
  <c r="AI101" i="1"/>
  <c r="AM85" i="1"/>
  <c r="AL178" i="1"/>
  <c r="AJ299" i="1"/>
  <c r="AG333" i="1"/>
  <c r="AH422" i="1"/>
  <c r="AL708" i="1"/>
  <c r="AJ587" i="1"/>
  <c r="AM651" i="1"/>
  <c r="AL977" i="1"/>
  <c r="AO76" i="1"/>
  <c r="AN229" i="1"/>
  <c r="AP227" i="1"/>
  <c r="AM462" i="1"/>
  <c r="AH569" i="1"/>
  <c r="AK662" i="1"/>
  <c r="AG681" i="1"/>
  <c r="AH713" i="1"/>
  <c r="AI645" i="1"/>
  <c r="AL995" i="1"/>
  <c r="AP45" i="1"/>
  <c r="AN82" i="1"/>
  <c r="AJ203" i="1"/>
  <c r="AP242" i="1"/>
  <c r="AP250" i="1"/>
  <c r="AN385" i="1"/>
  <c r="AH388" i="1"/>
  <c r="AH460" i="1"/>
  <c r="AP430" i="1"/>
  <c r="AO571" i="1"/>
  <c r="AM89" i="1"/>
  <c r="AK102" i="1"/>
  <c r="AG125" i="1"/>
  <c r="AO200" i="1"/>
  <c r="AI242" i="1"/>
  <c r="AG307" i="1"/>
  <c r="AN560" i="1"/>
  <c r="AK776" i="1"/>
  <c r="AO58" i="1"/>
  <c r="AH44" i="1"/>
  <c r="AK284" i="1"/>
  <c r="AO294" i="1"/>
  <c r="AK350" i="1"/>
  <c r="AL454" i="1"/>
  <c r="AJ519" i="1"/>
  <c r="AJ476" i="1"/>
  <c r="AG515" i="1"/>
  <c r="AP650" i="1"/>
  <c r="AJ816" i="1"/>
  <c r="AI930" i="1"/>
  <c r="AM964" i="1"/>
  <c r="AP117" i="1"/>
  <c r="AH138" i="1"/>
  <c r="AP144" i="1"/>
  <c r="AL54" i="1"/>
  <c r="AI212" i="1"/>
  <c r="AM196" i="1"/>
  <c r="AH294" i="1"/>
  <c r="AH326" i="1"/>
  <c r="AM539" i="1"/>
  <c r="AH673" i="1"/>
  <c r="AJ823" i="1"/>
  <c r="AI749" i="1"/>
  <c r="AN866" i="1"/>
  <c r="AG109" i="1"/>
  <c r="AO104" i="1"/>
  <c r="AP188" i="1"/>
  <c r="AJ220" i="1"/>
  <c r="AJ291" i="1"/>
  <c r="AH292" i="1"/>
  <c r="AO357" i="1"/>
  <c r="AH370" i="1"/>
  <c r="AM443" i="1"/>
  <c r="AG458" i="1"/>
  <c r="AO709" i="1"/>
  <c r="AL907" i="1"/>
  <c r="AI73" i="1"/>
  <c r="AO289" i="1"/>
  <c r="AJ374" i="1"/>
  <c r="AN314" i="1"/>
  <c r="AM415" i="1"/>
  <c r="AL534" i="1"/>
  <c r="AP837" i="1"/>
  <c r="AL808" i="1"/>
  <c r="AO827" i="1"/>
  <c r="AJ981" i="1"/>
  <c r="AO222" i="1"/>
  <c r="AI194" i="1"/>
  <c r="AI367" i="1"/>
  <c r="AP451" i="1"/>
  <c r="AK834" i="1"/>
  <c r="AJ924" i="1"/>
  <c r="AH92" i="1"/>
  <c r="AI239" i="1"/>
  <c r="AM381" i="1"/>
  <c r="AP474" i="1"/>
  <c r="AN503" i="1"/>
  <c r="AM545" i="1"/>
  <c r="AK762" i="1"/>
  <c r="AM984" i="1"/>
  <c r="AN54" i="1"/>
  <c r="AJ82" i="1"/>
  <c r="AI171" i="1"/>
  <c r="AP289" i="1"/>
  <c r="AH269" i="1"/>
  <c r="AL403" i="1"/>
  <c r="AI451" i="1"/>
  <c r="AM482" i="1"/>
  <c r="AI808" i="1"/>
  <c r="AM747" i="1"/>
  <c r="AM791" i="1"/>
  <c r="AL126" i="1"/>
  <c r="AI295" i="1"/>
  <c r="AG520" i="1"/>
  <c r="AI386" i="1"/>
  <c r="AJ746" i="1"/>
  <c r="AK848" i="1"/>
  <c r="AO55" i="1"/>
  <c r="AM141" i="1"/>
  <c r="AG240" i="1"/>
  <c r="AN290" i="1"/>
  <c r="AL387" i="1"/>
  <c r="AK477" i="1"/>
  <c r="AJ566" i="1"/>
  <c r="AJ747" i="1"/>
  <c r="AN837" i="1"/>
  <c r="AI752" i="1"/>
  <c r="AM878" i="1"/>
  <c r="AG118" i="1"/>
  <c r="AN174" i="1"/>
  <c r="AH335" i="1"/>
  <c r="AG446" i="1"/>
  <c r="AI891" i="1"/>
  <c r="AP866" i="1"/>
  <c r="AL880" i="1"/>
  <c r="AJ78" i="1"/>
  <c r="AI109" i="1"/>
  <c r="AI265" i="1"/>
  <c r="AN224" i="1"/>
  <c r="AO353" i="1"/>
  <c r="AG366" i="1"/>
  <c r="AP793" i="1"/>
  <c r="AL833" i="1"/>
  <c r="AJ886" i="1"/>
  <c r="AK47" i="1"/>
  <c r="AG53" i="1"/>
  <c r="AP71" i="1"/>
  <c r="AN139" i="1"/>
  <c r="AJ208" i="1"/>
  <c r="AH235" i="1"/>
  <c r="AG249" i="1"/>
  <c r="AH211" i="1"/>
  <c r="AO302" i="1"/>
  <c r="AN624" i="1"/>
  <c r="AJ650" i="1"/>
  <c r="AG646" i="1"/>
  <c r="AP887" i="1"/>
  <c r="AH903" i="1"/>
  <c r="AI36" i="1"/>
  <c r="AH278" i="1"/>
  <c r="AN327" i="1"/>
  <c r="AN274" i="1"/>
  <c r="AN647" i="1"/>
  <c r="AO664" i="1"/>
  <c r="AL841" i="1"/>
  <c r="AM885" i="1"/>
  <c r="AO893" i="1"/>
  <c r="AG60" i="1"/>
  <c r="AL55" i="1"/>
  <c r="AN141" i="1"/>
  <c r="AK359" i="1"/>
  <c r="AL499" i="1"/>
  <c r="AI620" i="1"/>
  <c r="AJ835" i="1"/>
  <c r="AJ891" i="1"/>
  <c r="AJ860" i="1"/>
  <c r="AJ180" i="1"/>
  <c r="AJ400" i="1"/>
  <c r="AI410" i="1"/>
  <c r="AH297" i="1"/>
  <c r="AN450" i="1"/>
  <c r="AK559" i="1"/>
  <c r="AG593" i="1"/>
  <c r="AN880" i="1"/>
  <c r="AL351" i="1"/>
  <c r="AP612" i="1"/>
  <c r="AK647" i="1"/>
  <c r="AN842" i="1"/>
  <c r="AO764" i="1"/>
  <c r="AG116" i="1"/>
  <c r="AK167" i="1"/>
  <c r="AJ218" i="1"/>
  <c r="AO373" i="1"/>
  <c r="AK923" i="1"/>
  <c r="AN870" i="1"/>
  <c r="AJ34" i="1"/>
  <c r="AL61" i="1"/>
  <c r="AI185" i="1"/>
  <c r="AG351" i="1"/>
  <c r="AN286" i="1"/>
  <c r="AL398" i="1"/>
  <c r="AH378" i="1"/>
  <c r="AH452" i="1"/>
  <c r="AK558" i="1"/>
  <c r="AK586" i="1"/>
  <c r="AH805" i="1"/>
  <c r="AP939" i="1"/>
  <c r="AM891" i="1"/>
  <c r="AM907" i="1"/>
  <c r="AP72" i="1"/>
  <c r="AG134" i="1"/>
  <c r="AK160" i="1"/>
  <c r="AI128" i="1"/>
  <c r="AO247" i="1"/>
  <c r="AL306" i="1"/>
  <c r="AO423" i="1"/>
  <c r="AG550" i="1"/>
  <c r="AK581" i="1"/>
  <c r="AG750" i="1"/>
  <c r="AP859" i="1"/>
  <c r="AH883" i="1"/>
  <c r="AG997" i="1"/>
  <c r="AL56" i="1"/>
  <c r="AK126" i="1"/>
  <c r="AJ175" i="1"/>
  <c r="AH177" i="1"/>
  <c r="AO253" i="1"/>
  <c r="AL363" i="1"/>
  <c r="AN463" i="1"/>
  <c r="AJ426" i="1"/>
  <c r="AK829" i="1"/>
  <c r="AH907" i="1"/>
  <c r="AP935" i="1"/>
  <c r="AL121" i="1"/>
  <c r="AG350" i="1"/>
  <c r="AJ276" i="1"/>
  <c r="AN367" i="1"/>
  <c r="AK555" i="1"/>
  <c r="AJ866" i="1"/>
  <c r="AN920" i="1"/>
  <c r="AK894" i="1"/>
  <c r="AG862" i="1"/>
  <c r="AO946" i="1"/>
  <c r="AP854" i="1"/>
  <c r="AN91" i="1"/>
  <c r="AI213" i="1"/>
  <c r="AL197" i="1"/>
  <c r="AN517" i="1"/>
  <c r="AM438" i="1"/>
  <c r="AG684" i="1"/>
  <c r="AM701" i="1"/>
  <c r="AL732" i="1"/>
  <c r="AK821" i="1"/>
  <c r="AJ910" i="1"/>
  <c r="AI102" i="1"/>
  <c r="AP180" i="1"/>
  <c r="AG227" i="1"/>
  <c r="AH195" i="1"/>
  <c r="AL246" i="1"/>
  <c r="AJ230" i="1"/>
  <c r="AH377" i="1"/>
  <c r="AH381" i="1"/>
  <c r="AO528" i="1"/>
  <c r="AO799" i="1"/>
  <c r="AP952" i="1"/>
  <c r="AN953" i="1"/>
  <c r="AM969" i="1"/>
  <c r="AM178" i="1"/>
  <c r="AG209" i="1"/>
  <c r="AO526" i="1"/>
  <c r="AN491" i="1"/>
  <c r="AK517" i="1"/>
  <c r="AH709" i="1"/>
  <c r="AI713" i="1"/>
  <c r="AP840" i="1"/>
  <c r="AG786" i="1"/>
  <c r="AP150" i="1"/>
  <c r="AJ309" i="1"/>
  <c r="AK486" i="1"/>
  <c r="AL516" i="1"/>
  <c r="AN555" i="1"/>
  <c r="AM695" i="1"/>
  <c r="AM753" i="1"/>
  <c r="AJ969" i="1"/>
  <c r="AM39" i="1"/>
  <c r="AK84" i="1"/>
  <c r="AL207" i="1"/>
  <c r="AL265" i="1"/>
  <c r="AI487" i="1"/>
  <c r="AI569" i="1"/>
  <c r="AJ577" i="1"/>
  <c r="AP842" i="1"/>
  <c r="AL761" i="1"/>
  <c r="AI60" i="1"/>
  <c r="AI172" i="1"/>
  <c r="AL249" i="1"/>
  <c r="AN359" i="1"/>
  <c r="AG536" i="1"/>
  <c r="AO636" i="1"/>
  <c r="AH727" i="1"/>
  <c r="AN966" i="1"/>
  <c r="AI898" i="1"/>
  <c r="AI72" i="1"/>
  <c r="AI225" i="1"/>
  <c r="AJ181" i="1"/>
  <c r="AO358" i="1"/>
  <c r="AM444" i="1"/>
  <c r="AL560" i="1"/>
  <c r="AJ892" i="1"/>
  <c r="AL915" i="1"/>
  <c r="AN983" i="1"/>
  <c r="AP598" i="1"/>
  <c r="AK683" i="1"/>
  <c r="AN598" i="1"/>
  <c r="AK968" i="1"/>
  <c r="AG190" i="1"/>
  <c r="AK294" i="1"/>
  <c r="AJ475" i="1"/>
  <c r="AN422" i="1"/>
  <c r="AI473" i="1"/>
  <c r="AM460" i="1"/>
  <c r="AP653" i="1"/>
  <c r="AP669" i="1"/>
  <c r="AN803" i="1"/>
  <c r="AI750" i="1"/>
  <c r="AI100" i="1"/>
  <c r="AG180" i="1"/>
  <c r="AL223" i="1"/>
  <c r="AO227" i="1"/>
  <c r="AK289" i="1"/>
  <c r="AN184" i="1"/>
  <c r="AP493" i="1"/>
  <c r="AH761" i="1"/>
  <c r="AM807" i="1"/>
  <c r="AK862" i="1"/>
  <c r="AM909" i="1"/>
  <c r="AN995" i="1"/>
  <c r="AL19" i="1"/>
  <c r="AL81" i="1"/>
  <c r="AK148" i="1"/>
  <c r="AI226" i="1"/>
  <c r="AJ286" i="1"/>
  <c r="AK398" i="1"/>
  <c r="AK466" i="1"/>
  <c r="AL486" i="1"/>
  <c r="AP624" i="1"/>
  <c r="AJ616" i="1"/>
  <c r="AI597" i="1"/>
  <c r="AJ759" i="1"/>
  <c r="AP800" i="1"/>
  <c r="AO847" i="1"/>
  <c r="AO892" i="1"/>
  <c r="AL918" i="1"/>
  <c r="AM906" i="1"/>
  <c r="AP857" i="1"/>
  <c r="AI945" i="1"/>
  <c r="AJ985" i="1"/>
  <c r="AP75" i="1"/>
  <c r="AI113" i="1"/>
  <c r="AG201" i="1"/>
  <c r="AK208" i="1"/>
  <c r="AI271" i="1"/>
  <c r="AJ292" i="1"/>
  <c r="AO387" i="1"/>
  <c r="AI422" i="1"/>
  <c r="AJ603" i="1"/>
  <c r="AL226" i="1"/>
  <c r="AJ128" i="1"/>
  <c r="AG199" i="1"/>
  <c r="AH571" i="1"/>
  <c r="AJ651" i="1"/>
  <c r="AP744" i="1"/>
  <c r="AM827" i="1"/>
  <c r="AM728" i="1"/>
  <c r="AO868" i="1"/>
  <c r="AG836" i="1"/>
  <c r="AN47" i="1"/>
  <c r="AI87" i="1"/>
  <c r="AI228" i="1"/>
  <c r="AH221" i="1"/>
  <c r="AL376" i="1"/>
  <c r="AN504" i="1"/>
  <c r="AO640" i="1"/>
  <c r="AG633" i="1"/>
  <c r="AM904" i="1"/>
  <c r="AG129" i="1"/>
  <c r="AL281" i="1"/>
  <c r="AI420" i="1"/>
  <c r="AH968" i="1"/>
  <c r="AG784" i="1"/>
  <c r="AP143" i="1"/>
  <c r="AM270" i="1"/>
  <c r="AL526" i="1"/>
  <c r="AM526" i="1"/>
  <c r="AJ518" i="1"/>
  <c r="AH641" i="1"/>
  <c r="AP816" i="1"/>
  <c r="AL966" i="1"/>
  <c r="AM73" i="1"/>
  <c r="AL77" i="1"/>
  <c r="AH166" i="1"/>
  <c r="AN172" i="1"/>
  <c r="AO230" i="1"/>
  <c r="AI630" i="1"/>
  <c r="AM643" i="1"/>
  <c r="AO789" i="1"/>
  <c r="AH813" i="1"/>
  <c r="AM775" i="1"/>
  <c r="AK953" i="1"/>
  <c r="AJ995" i="1"/>
  <c r="AJ28" i="1"/>
  <c r="AI169" i="1"/>
  <c r="AK455" i="1"/>
  <c r="AL503" i="1"/>
  <c r="AO781" i="1"/>
  <c r="AG966" i="1"/>
  <c r="AN390" i="1"/>
  <c r="AI482" i="1"/>
  <c r="AG551" i="1"/>
  <c r="AN792" i="1"/>
  <c r="AL1009" i="1"/>
  <c r="AL103" i="1"/>
  <c r="AJ37" i="1"/>
  <c r="AP160" i="1"/>
  <c r="AI521" i="1"/>
  <c r="AL565" i="1"/>
  <c r="AJ623" i="1"/>
  <c r="AM639" i="1"/>
  <c r="AJ988" i="1"/>
  <c r="AI18" i="1"/>
  <c r="AL391" i="1"/>
  <c r="AI436" i="1"/>
  <c r="AI528" i="1"/>
  <c r="AP427" i="1"/>
  <c r="AH644" i="1"/>
  <c r="AJ671" i="1"/>
  <c r="AJ798" i="1"/>
  <c r="AL854" i="1"/>
  <c r="AO127" i="1"/>
  <c r="AH171" i="1"/>
  <c r="AJ337" i="1"/>
  <c r="AI347" i="1"/>
  <c r="AH360" i="1"/>
  <c r="AO409" i="1"/>
  <c r="AN476" i="1"/>
  <c r="AL554" i="1"/>
  <c r="AM790" i="1"/>
  <c r="AL1008" i="1"/>
  <c r="AJ102" i="1"/>
  <c r="AP161" i="1"/>
  <c r="AK216" i="1"/>
  <c r="AJ415" i="1"/>
  <c r="AK495" i="1"/>
  <c r="AL457" i="1"/>
  <c r="AP774" i="1"/>
  <c r="AM764" i="1"/>
  <c r="AN800" i="1"/>
  <c r="AM870" i="1"/>
  <c r="AO917" i="1"/>
  <c r="AP861" i="1"/>
  <c r="AI942" i="1"/>
  <c r="AO33" i="1"/>
  <c r="AH52" i="1"/>
  <c r="AK174" i="1"/>
  <c r="AI83" i="1"/>
  <c r="AG334" i="1"/>
  <c r="AP468" i="1"/>
  <c r="AI366" i="1"/>
  <c r="AL303" i="1"/>
  <c r="AI541" i="1"/>
  <c r="AL823" i="1"/>
  <c r="AM530" i="1"/>
  <c r="AO519" i="1"/>
  <c r="AH555" i="1"/>
  <c r="AI662" i="1"/>
  <c r="AK740" i="1"/>
  <c r="AJ838" i="1"/>
  <c r="AP882" i="1"/>
  <c r="AM29" i="1"/>
  <c r="AG14" i="1"/>
  <c r="AH87" i="1"/>
  <c r="AO376" i="1"/>
  <c r="AI433" i="1"/>
  <c r="AI370" i="1"/>
  <c r="AH786" i="1"/>
  <c r="AK753" i="1"/>
  <c r="AL785" i="1"/>
  <c r="AL998" i="1"/>
  <c r="AL97" i="1"/>
  <c r="AO190" i="1"/>
  <c r="AG337" i="1"/>
  <c r="AM584" i="1"/>
  <c r="AO736" i="1"/>
  <c r="AL869" i="1"/>
  <c r="AP1004" i="1"/>
  <c r="AH35" i="1"/>
  <c r="AP108" i="1"/>
  <c r="AL122" i="1"/>
  <c r="AO109" i="1"/>
  <c r="AI210" i="1"/>
  <c r="AM326" i="1"/>
  <c r="AM391" i="1"/>
  <c r="AO367" i="1"/>
  <c r="AL547" i="1"/>
  <c r="AI625" i="1"/>
  <c r="AN836" i="1"/>
  <c r="AJ968" i="1"/>
  <c r="AJ159" i="1"/>
  <c r="AK417" i="1"/>
  <c r="AK516" i="1"/>
  <c r="AI474" i="1"/>
  <c r="AK653" i="1"/>
  <c r="AP711" i="1"/>
  <c r="AI711" i="1"/>
  <c r="AG714" i="1"/>
  <c r="AM766" i="1"/>
  <c r="AM840" i="1"/>
  <c r="AG950" i="1"/>
  <c r="AJ897" i="1"/>
  <c r="AK57" i="1"/>
  <c r="AK124" i="1"/>
  <c r="AJ153" i="1"/>
  <c r="AG191" i="1"/>
  <c r="AI348" i="1"/>
  <c r="AK402" i="1"/>
  <c r="AG668" i="1"/>
  <c r="AL679" i="1"/>
  <c r="AL691" i="1"/>
  <c r="AP832" i="1"/>
  <c r="AK798" i="1"/>
  <c r="AO998" i="1"/>
  <c r="AK201" i="1"/>
  <c r="AG272" i="1"/>
  <c r="AP317" i="1"/>
  <c r="AL453" i="1"/>
  <c r="AL636" i="1"/>
  <c r="AK649" i="1"/>
  <c r="AH744" i="1"/>
  <c r="AO768" i="1"/>
  <c r="AL11" i="1"/>
  <c r="AM888" i="1"/>
  <c r="AP137" i="1"/>
  <c r="AK312" i="1"/>
  <c r="AL296" i="1"/>
  <c r="AK490" i="1"/>
  <c r="AI437" i="1"/>
  <c r="AH545" i="1"/>
  <c r="AH611" i="1"/>
  <c r="AH747" i="1"/>
  <c r="AI885" i="1"/>
  <c r="AO32" i="1"/>
  <c r="AI43" i="1"/>
  <c r="AG154" i="1"/>
  <c r="AL255" i="1"/>
  <c r="AK311" i="1"/>
  <c r="AN692" i="1"/>
  <c r="AI738" i="1"/>
  <c r="AK855" i="1"/>
  <c r="AM14" i="1"/>
  <c r="AO89" i="1"/>
  <c r="AM147" i="1"/>
  <c r="AK228" i="1"/>
  <c r="AL250" i="1"/>
  <c r="AN345" i="1"/>
  <c r="AI392" i="1"/>
  <c r="AJ412" i="1"/>
  <c r="AK505" i="1"/>
  <c r="AO715" i="1"/>
  <c r="AN770" i="1"/>
  <c r="AO826" i="1"/>
  <c r="AP738" i="1"/>
  <c r="AP906" i="1"/>
  <c r="AL137" i="1"/>
  <c r="AP228" i="1"/>
  <c r="AL179" i="1"/>
  <c r="AJ270" i="1"/>
  <c r="AH430" i="1"/>
  <c r="AP518" i="1"/>
  <c r="AK526" i="1"/>
  <c r="AI594" i="1"/>
  <c r="AH647" i="1"/>
  <c r="AL683" i="1"/>
  <c r="AM635" i="1"/>
  <c r="AM802" i="1"/>
  <c r="AI828" i="1"/>
  <c r="AH775" i="1"/>
  <c r="AI955" i="1"/>
  <c r="AI835" i="1"/>
  <c r="AG24" i="1"/>
  <c r="AH36" i="1"/>
  <c r="AM88" i="1"/>
  <c r="AO347" i="1"/>
  <c r="AN469" i="1"/>
  <c r="AG429" i="1"/>
  <c r="AP450" i="1"/>
  <c r="AP495" i="1"/>
  <c r="AP820" i="1"/>
  <c r="AH771" i="1"/>
  <c r="AH407" i="1"/>
  <c r="AL540" i="1"/>
  <c r="AN668" i="1"/>
  <c r="AK636" i="1"/>
  <c r="AH734" i="1"/>
  <c r="AP934" i="1"/>
  <c r="AH969" i="1"/>
  <c r="AI374" i="1"/>
  <c r="AO438" i="1"/>
  <c r="AP526" i="1"/>
  <c r="AP387" i="1"/>
  <c r="AP734" i="1"/>
  <c r="AO848" i="1"/>
  <c r="AO220" i="1"/>
  <c r="AO328" i="1"/>
  <c r="AK360" i="1"/>
  <c r="AN574" i="1"/>
  <c r="AP1002" i="1"/>
  <c r="AH84" i="1"/>
  <c r="AN55" i="1"/>
  <c r="AP126" i="1"/>
  <c r="AK198" i="1"/>
  <c r="AP243" i="1"/>
  <c r="AK324" i="1"/>
  <c r="AG303" i="1"/>
  <c r="AO333" i="1"/>
  <c r="AH391" i="1"/>
  <c r="AM523" i="1"/>
  <c r="AK405" i="1"/>
  <c r="AO681" i="1"/>
  <c r="AG697" i="1"/>
  <c r="AN789" i="1"/>
  <c r="AM812" i="1"/>
  <c r="AL523" i="1"/>
  <c r="AM685" i="1"/>
  <c r="AP770" i="1"/>
  <c r="AO755" i="1"/>
  <c r="AK21" i="1"/>
  <c r="AP145" i="1"/>
  <c r="AO185" i="1"/>
  <c r="AK331" i="1"/>
  <c r="AJ803" i="1"/>
  <c r="AL941" i="1"/>
  <c r="AJ975" i="1"/>
  <c r="AO919" i="1"/>
  <c r="AN59" i="1"/>
  <c r="AJ108" i="1"/>
  <c r="AG108" i="1"/>
  <c r="AO237" i="1"/>
  <c r="AH410" i="1"/>
  <c r="AM513" i="1"/>
  <c r="AM588" i="1"/>
  <c r="AK635" i="1"/>
  <c r="AN899" i="1"/>
  <c r="AM321" i="1"/>
  <c r="AN429" i="1"/>
  <c r="AI504" i="1"/>
  <c r="AH692" i="1"/>
  <c r="AP704" i="1"/>
  <c r="AG777" i="1"/>
  <c r="AJ817" i="1"/>
  <c r="AJ851" i="1"/>
  <c r="AI1006" i="1"/>
  <c r="AK129" i="1"/>
  <c r="AO183" i="1"/>
  <c r="AJ164" i="1"/>
  <c r="AO356" i="1"/>
  <c r="AO683" i="1"/>
  <c r="AL859" i="1"/>
  <c r="AJ849" i="1"/>
  <c r="AH870" i="1"/>
  <c r="AO29" i="1"/>
  <c r="AP358" i="1"/>
  <c r="AH437" i="1"/>
  <c r="AK409" i="1"/>
  <c r="AI616" i="1"/>
  <c r="AP785" i="1"/>
  <c r="AM966" i="1"/>
  <c r="AN969" i="1"/>
  <c r="AJ43" i="1"/>
  <c r="AJ447" i="1"/>
  <c r="AH425" i="1"/>
  <c r="AN575" i="1"/>
  <c r="AO701" i="1"/>
  <c r="AL599" i="1"/>
  <c r="AH827" i="1"/>
  <c r="AH860" i="1"/>
  <c r="AL924" i="1"/>
  <c r="AJ63" i="1"/>
  <c r="AI160" i="1"/>
  <c r="AP401" i="1"/>
  <c r="AP549" i="1"/>
  <c r="AN779" i="1"/>
  <c r="AK845" i="1"/>
  <c r="AK864" i="1"/>
  <c r="AN333" i="1"/>
  <c r="AJ471" i="1"/>
  <c r="AK489" i="1"/>
  <c r="AI573" i="1"/>
  <c r="AP778" i="1"/>
  <c r="AH826" i="1"/>
  <c r="AG943" i="1"/>
  <c r="AD36" i="1"/>
  <c r="M971" i="1"/>
  <c r="W24" i="1"/>
  <c r="AA138" i="1"/>
  <c r="AA251" i="1"/>
  <c r="Y288" i="1"/>
  <c r="Z284" i="1"/>
  <c r="AF295" i="1"/>
  <c r="X313" i="1"/>
  <c r="AD316" i="1"/>
  <c r="AF452" i="1"/>
  <c r="AE546" i="1"/>
  <c r="AA531" i="1"/>
  <c r="X581" i="1"/>
  <c r="AD756" i="1"/>
  <c r="AB33" i="1"/>
  <c r="AC147" i="1"/>
  <c r="Y188" i="1"/>
  <c r="X442" i="1"/>
  <c r="AE592" i="1"/>
  <c r="X616" i="1"/>
  <c r="AF537" i="1"/>
  <c r="X667" i="1"/>
  <c r="Z801" i="1"/>
  <c r="AA753" i="1"/>
  <c r="AA877" i="1"/>
  <c r="AE898" i="1"/>
  <c r="U940" i="1"/>
  <c r="AC42" i="1"/>
  <c r="Y118" i="1"/>
  <c r="X258" i="1"/>
  <c r="AE305" i="1"/>
  <c r="AA296" i="1"/>
  <c r="W479" i="1"/>
  <c r="AD896" i="1"/>
  <c r="W959" i="1"/>
  <c r="AD127" i="1"/>
  <c r="W246" i="1"/>
  <c r="AB599" i="1"/>
  <c r="X529" i="1"/>
  <c r="AB748" i="1"/>
  <c r="AC905" i="1"/>
  <c r="W939" i="1"/>
  <c r="AD1007" i="1"/>
  <c r="Y965" i="1"/>
  <c r="W992" i="1"/>
  <c r="V901" i="1"/>
  <c r="X23" i="1"/>
  <c r="W74" i="1"/>
  <c r="AC164" i="1"/>
  <c r="AD192" i="1"/>
  <c r="AF170" i="1"/>
  <c r="Z227" i="1"/>
  <c r="AD328" i="1"/>
  <c r="Y407" i="1"/>
  <c r="AE442" i="1"/>
  <c r="AD491" i="1"/>
  <c r="Z523" i="1"/>
  <c r="AA622" i="1"/>
  <c r="Z685" i="1"/>
  <c r="Y785" i="1"/>
  <c r="AA848" i="1"/>
  <c r="AA856" i="1"/>
  <c r="AE894" i="1"/>
  <c r="Z104" i="1"/>
  <c r="Z109" i="1"/>
  <c r="AA289" i="1"/>
  <c r="X267" i="1"/>
  <c r="Z504" i="1"/>
  <c r="AC647" i="1"/>
  <c r="Z668" i="1"/>
  <c r="AF649" i="1"/>
  <c r="AF694" i="1"/>
  <c r="X724" i="1"/>
  <c r="AC957" i="1"/>
  <c r="X952" i="1"/>
  <c r="V847" i="1"/>
  <c r="Y18" i="1"/>
  <c r="AB106" i="1"/>
  <c r="Z240" i="1"/>
  <c r="X243" i="1"/>
  <c r="AC741" i="1"/>
  <c r="AC617" i="1"/>
  <c r="AA658" i="1"/>
  <c r="Z950" i="1"/>
  <c r="T913" i="1"/>
  <c r="Z29" i="1"/>
  <c r="X49" i="1"/>
  <c r="AF223" i="1"/>
  <c r="X459" i="1"/>
  <c r="AE437" i="1"/>
  <c r="AC735" i="1"/>
  <c r="AB700" i="1"/>
  <c r="AA662" i="1"/>
  <c r="X796" i="1"/>
  <c r="AA984" i="1"/>
  <c r="W869" i="1"/>
  <c r="V982" i="1"/>
  <c r="AE44" i="1"/>
  <c r="AF61" i="1"/>
  <c r="AF177" i="1"/>
  <c r="AF326" i="1"/>
  <c r="AC479" i="1"/>
  <c r="AC550" i="1"/>
  <c r="AD673" i="1"/>
  <c r="Y699" i="1"/>
  <c r="Z747" i="1"/>
  <c r="AE644" i="1"/>
  <c r="AF708" i="1"/>
  <c r="X973" i="1"/>
  <c r="AB961" i="1"/>
  <c r="AC968" i="1"/>
  <c r="AA29" i="1"/>
  <c r="AB37" i="1"/>
  <c r="AC54" i="1"/>
  <c r="AC327" i="1"/>
  <c r="AE349" i="1"/>
  <c r="AC560" i="1"/>
  <c r="AE855" i="1"/>
  <c r="AC964" i="1"/>
  <c r="U972" i="1"/>
  <c r="Z34" i="1"/>
  <c r="AC224" i="1"/>
  <c r="W454" i="1"/>
  <c r="AB499" i="1"/>
  <c r="Z450" i="1"/>
  <c r="Z639" i="1"/>
  <c r="Z768" i="1"/>
  <c r="AA815" i="1"/>
  <c r="X948" i="1"/>
  <c r="O881" i="1"/>
  <c r="AE127" i="1"/>
  <c r="Z216" i="1"/>
  <c r="Z218" i="1"/>
  <c r="AD199" i="1"/>
  <c r="AB218" i="1"/>
  <c r="AB452" i="1"/>
  <c r="AE436" i="1"/>
  <c r="W443" i="1"/>
  <c r="W552" i="1"/>
  <c r="AA512" i="1"/>
  <c r="Y722" i="1"/>
  <c r="AA282" i="1"/>
  <c r="AE335" i="1"/>
  <c r="AF396" i="1"/>
  <c r="AA471" i="1"/>
  <c r="W422" i="1"/>
  <c r="AC622" i="1"/>
  <c r="AA629" i="1"/>
  <c r="AF955" i="1"/>
  <c r="Z975" i="1"/>
  <c r="AB77" i="1"/>
  <c r="Z242" i="1"/>
  <c r="AE484" i="1"/>
  <c r="AC402" i="1"/>
  <c r="Z822" i="1"/>
  <c r="AD152" i="1"/>
  <c r="AA231" i="1"/>
  <c r="AE285" i="1"/>
  <c r="AF546" i="1"/>
  <c r="AF558" i="1"/>
  <c r="W485" i="1"/>
  <c r="AC596" i="1"/>
  <c r="W635" i="1"/>
  <c r="AE789" i="1"/>
  <c r="P1010" i="1"/>
  <c r="AF54" i="1"/>
  <c r="AA280" i="1"/>
  <c r="Y520" i="1"/>
  <c r="AA502" i="1"/>
  <c r="AF693" i="1"/>
  <c r="AF709" i="1"/>
  <c r="W675" i="1"/>
  <c r="X999" i="1"/>
  <c r="X146" i="1"/>
  <c r="AD117" i="1"/>
  <c r="Z133" i="1"/>
  <c r="AF324" i="1"/>
  <c r="AA331" i="1"/>
  <c r="Y503" i="1"/>
  <c r="W538" i="1"/>
  <c r="AF620" i="1"/>
  <c r="X539" i="1"/>
  <c r="AC535" i="1"/>
  <c r="AD767" i="1"/>
  <c r="AF838" i="1"/>
  <c r="AC932" i="1"/>
  <c r="AD948" i="1"/>
  <c r="AB911" i="1"/>
  <c r="AE74" i="1"/>
  <c r="AD82" i="1"/>
  <c r="Y235" i="1"/>
  <c r="AF279" i="1"/>
  <c r="AE353" i="1"/>
  <c r="Y357" i="1"/>
  <c r="Y704" i="1"/>
  <c r="AE781" i="1"/>
  <c r="X817" i="1"/>
  <c r="X700" i="1"/>
  <c r="AB35" i="1"/>
  <c r="Z78" i="1"/>
  <c r="AB436" i="1"/>
  <c r="AB587" i="1"/>
  <c r="AC643" i="1"/>
  <c r="AD658" i="1"/>
  <c r="Y86" i="1"/>
  <c r="Y277" i="1"/>
  <c r="Z332" i="1"/>
  <c r="AD373" i="1"/>
  <c r="AC468" i="1"/>
  <c r="AA450" i="1"/>
  <c r="AE511" i="1"/>
  <c r="Z697" i="1"/>
  <c r="Z932" i="1"/>
  <c r="AD1001" i="1"/>
  <c r="Y79" i="1"/>
  <c r="AE241" i="1"/>
  <c r="X306" i="1"/>
  <c r="AF271" i="1"/>
  <c r="AF390" i="1"/>
  <c r="X615" i="1"/>
  <c r="AA657" i="1"/>
  <c r="W741" i="1"/>
  <c r="X656" i="1"/>
  <c r="AA834" i="1"/>
  <c r="AB788" i="1"/>
  <c r="W898" i="1"/>
  <c r="AE23" i="1"/>
  <c r="AA105" i="1"/>
  <c r="Z85" i="1"/>
  <c r="AD382" i="1"/>
  <c r="AA491" i="1"/>
  <c r="Z735" i="1"/>
  <c r="AB810" i="1"/>
  <c r="R971" i="1"/>
  <c r="AD101" i="1"/>
  <c r="AA70" i="1"/>
  <c r="AA132" i="1"/>
  <c r="Z156" i="1"/>
  <c r="AF467" i="1"/>
  <c r="AA509" i="1"/>
  <c r="AE419" i="1"/>
  <c r="X560" i="1"/>
  <c r="X564" i="1"/>
  <c r="AA793" i="1"/>
  <c r="Z937" i="1"/>
  <c r="AB949" i="1"/>
  <c r="AD128" i="1"/>
  <c r="AC262" i="1"/>
  <c r="W480" i="1"/>
  <c r="AD740" i="1"/>
  <c r="AD829" i="1"/>
  <c r="AC895" i="1"/>
  <c r="AD907" i="1"/>
  <c r="Z929" i="1"/>
  <c r="AF22" i="1"/>
  <c r="AF78" i="1"/>
  <c r="AF142" i="1"/>
  <c r="Z120" i="1"/>
  <c r="AB199" i="1"/>
  <c r="X369" i="1"/>
  <c r="Z674" i="1"/>
  <c r="AF846" i="1"/>
  <c r="AC77" i="1"/>
  <c r="AD302" i="1"/>
  <c r="AD356" i="1"/>
  <c r="W597" i="1"/>
  <c r="W513" i="1"/>
  <c r="AC687" i="1"/>
  <c r="W784" i="1"/>
  <c r="AA976" i="1"/>
  <c r="Z974" i="1"/>
  <c r="AC87" i="1"/>
  <c r="AA179" i="1"/>
  <c r="AC136" i="1"/>
  <c r="Z261" i="1"/>
  <c r="AC283" i="1"/>
  <c r="Y593" i="1"/>
  <c r="Z703" i="1"/>
  <c r="AC897" i="1"/>
  <c r="AE891" i="1"/>
  <c r="AC88" i="1"/>
  <c r="AB333" i="1"/>
  <c r="X297" i="1"/>
  <c r="Z491" i="1"/>
  <c r="W581" i="1"/>
  <c r="Y575" i="1"/>
  <c r="Z627" i="1"/>
  <c r="X757" i="1"/>
  <c r="AE787" i="1"/>
  <c r="AA934" i="1"/>
  <c r="Y47" i="1"/>
  <c r="AB327" i="1"/>
  <c r="Y328" i="1"/>
  <c r="AD331" i="1"/>
  <c r="AB442" i="1"/>
  <c r="Z795" i="1"/>
  <c r="Z803" i="1"/>
  <c r="Y878" i="1"/>
  <c r="Y75" i="1"/>
  <c r="Z397" i="1"/>
  <c r="X504" i="1"/>
  <c r="AB571" i="1"/>
  <c r="W503" i="1"/>
  <c r="Z585" i="1"/>
  <c r="W760" i="1"/>
  <c r="X684" i="1"/>
  <c r="AB892" i="1"/>
  <c r="Z21" i="1"/>
  <c r="AB279" i="1"/>
  <c r="AC255" i="1"/>
  <c r="Z300" i="1"/>
  <c r="AA260" i="1"/>
  <c r="AF519" i="1"/>
  <c r="Z610" i="1"/>
  <c r="AA681" i="1"/>
  <c r="X871" i="1"/>
  <c r="X927" i="1"/>
  <c r="Y919" i="1"/>
  <c r="Y848" i="1"/>
  <c r="AA920" i="1"/>
  <c r="AB879" i="1"/>
  <c r="AB134" i="1"/>
  <c r="AE159" i="1"/>
  <c r="X290" i="1"/>
  <c r="W576" i="1"/>
  <c r="AA576" i="1"/>
  <c r="AA490" i="1"/>
  <c r="AB634" i="1"/>
  <c r="Y684" i="1"/>
  <c r="AA737" i="1"/>
  <c r="AA924" i="1"/>
  <c r="AE516" i="1"/>
  <c r="Y349" i="1"/>
  <c r="W515" i="1"/>
  <c r="AC778" i="1"/>
  <c r="AA721" i="1"/>
  <c r="W41" i="1"/>
  <c r="AE49" i="1"/>
  <c r="X186" i="1"/>
  <c r="X282" i="1"/>
  <c r="AB852" i="1"/>
  <c r="AA922" i="1"/>
  <c r="AB959" i="1"/>
  <c r="W47" i="1"/>
  <c r="AB113" i="1"/>
  <c r="X254" i="1"/>
  <c r="AB358" i="1"/>
  <c r="X265" i="1"/>
  <c r="Y507" i="1"/>
  <c r="AF586" i="1"/>
  <c r="Z560" i="1"/>
  <c r="AD725" i="1"/>
  <c r="AF648" i="1"/>
  <c r="AF750" i="1"/>
  <c r="W890" i="1"/>
  <c r="Y32" i="1"/>
  <c r="Z136" i="1"/>
  <c r="Y418" i="1"/>
  <c r="W385" i="1"/>
  <c r="W516" i="1"/>
  <c r="X545" i="1"/>
  <c r="X579" i="1"/>
  <c r="W699" i="1"/>
  <c r="AF751" i="1"/>
  <c r="AE873" i="1"/>
  <c r="AC81" i="1"/>
  <c r="AC35" i="1"/>
  <c r="W162" i="1"/>
  <c r="AB211" i="1"/>
  <c r="AC433" i="1"/>
  <c r="W509" i="1"/>
  <c r="AC739" i="1"/>
  <c r="AB710" i="1"/>
  <c r="W748" i="1"/>
  <c r="AA724" i="1"/>
  <c r="AC773" i="1"/>
  <c r="X905" i="1"/>
  <c r="AD141" i="1"/>
  <c r="Y275" i="1"/>
  <c r="AC397" i="1"/>
  <c r="AD368" i="1"/>
  <c r="AB441" i="1"/>
  <c r="X503" i="1"/>
  <c r="AA508" i="1"/>
  <c r="AC637" i="1"/>
  <c r="AA711" i="1"/>
  <c r="AA762" i="1"/>
  <c r="X958" i="1"/>
  <c r="AD441" i="1"/>
  <c r="AE405" i="1"/>
  <c r="AD638" i="1"/>
  <c r="AF845" i="1"/>
  <c r="AF920" i="1"/>
  <c r="AB149" i="1"/>
  <c r="AD129" i="1"/>
  <c r="AB230" i="1"/>
  <c r="AB400" i="1"/>
  <c r="AB430" i="1"/>
  <c r="Z437" i="1"/>
  <c r="AC324" i="1"/>
  <c r="AA387" i="1"/>
  <c r="AD462" i="1"/>
  <c r="AA486" i="1"/>
  <c r="AC736" i="1"/>
  <c r="AF684" i="1"/>
  <c r="Y772" i="1"/>
  <c r="Y816" i="1"/>
  <c r="AE755" i="1"/>
  <c r="AE773" i="1"/>
  <c r="AE875" i="1"/>
  <c r="AA874" i="1"/>
  <c r="AF161" i="1"/>
  <c r="AB169" i="1"/>
  <c r="Y240" i="1"/>
  <c r="X540" i="1"/>
  <c r="W628" i="1"/>
  <c r="AD705" i="1"/>
  <c r="Y534" i="1"/>
  <c r="Y540" i="1"/>
  <c r="AA765" i="1"/>
  <c r="AA887" i="1"/>
  <c r="AB901" i="1"/>
  <c r="AF904" i="1"/>
  <c r="X992" i="1"/>
  <c r="X19" i="1"/>
  <c r="AD265" i="1"/>
  <c r="AD398" i="1"/>
  <c r="Y499" i="1"/>
  <c r="Z824" i="1"/>
  <c r="AA1008" i="1"/>
  <c r="AD1004" i="1"/>
  <c r="Y51" i="1"/>
  <c r="AB65" i="1"/>
  <c r="AA106" i="1"/>
  <c r="AB126" i="1"/>
  <c r="X149" i="1"/>
  <c r="AA301" i="1"/>
  <c r="Z478" i="1"/>
  <c r="AD551" i="1"/>
  <c r="AB668" i="1"/>
  <c r="AE788" i="1"/>
  <c r="X922" i="1"/>
  <c r="AB934" i="1"/>
  <c r="AC376" i="1"/>
  <c r="X502" i="1"/>
  <c r="Y809" i="1"/>
  <c r="AA757" i="1"/>
  <c r="AF726" i="1"/>
  <c r="AD950" i="1"/>
  <c r="AD155" i="1"/>
  <c r="AA248" i="1"/>
  <c r="X325" i="1"/>
  <c r="Y391" i="1"/>
  <c r="Z604" i="1"/>
  <c r="W701" i="1"/>
  <c r="AF820" i="1"/>
  <c r="AB132" i="1"/>
  <c r="AF514" i="1"/>
  <c r="AC525" i="1"/>
  <c r="W618" i="1"/>
  <c r="AF711" i="1"/>
  <c r="AA694" i="1"/>
  <c r="X847" i="1"/>
  <c r="AE968" i="1"/>
  <c r="AD979" i="1"/>
  <c r="Y988" i="1"/>
  <c r="X111" i="1"/>
  <c r="AF148" i="1"/>
  <c r="AE266" i="1"/>
  <c r="AF204" i="1"/>
  <c r="W494" i="1"/>
  <c r="Y709" i="1"/>
  <c r="AF722" i="1"/>
  <c r="W103" i="1"/>
  <c r="Z179" i="1"/>
  <c r="Y216" i="1"/>
  <c r="X354" i="1"/>
  <c r="X426" i="1"/>
  <c r="AA609" i="1"/>
  <c r="Y607" i="1"/>
  <c r="Y653" i="1"/>
  <c r="AF700" i="1"/>
  <c r="AC918" i="1"/>
  <c r="AF989" i="1"/>
  <c r="W927" i="1"/>
  <c r="AA272" i="1"/>
  <c r="AA513" i="1"/>
  <c r="Y458" i="1"/>
  <c r="AD566" i="1"/>
  <c r="AA850" i="1"/>
  <c r="X868" i="1"/>
  <c r="AE948" i="1"/>
  <c r="Y265" i="1"/>
  <c r="AF339" i="1"/>
  <c r="X451" i="1"/>
  <c r="AB609" i="1"/>
  <c r="Z733" i="1"/>
  <c r="W658" i="1"/>
  <c r="AE696" i="1"/>
  <c r="Y922" i="1"/>
  <c r="AF849" i="1"/>
  <c r="AF947" i="1"/>
  <c r="AB58" i="1"/>
  <c r="AA213" i="1"/>
  <c r="AE249" i="1"/>
  <c r="AF358" i="1"/>
  <c r="AD406" i="1"/>
  <c r="AB463" i="1"/>
  <c r="W596" i="1"/>
  <c r="Y620" i="1"/>
  <c r="AA871" i="1"/>
  <c r="AF977" i="1"/>
  <c r="AF935" i="1"/>
  <c r="X902" i="1"/>
  <c r="AA140" i="1"/>
  <c r="W159" i="1"/>
  <c r="AC320" i="1"/>
  <c r="W407" i="1"/>
  <c r="Y716" i="1"/>
  <c r="AB769" i="1"/>
  <c r="AE727" i="1"/>
  <c r="W794" i="1"/>
  <c r="AF809" i="1"/>
  <c r="AD89" i="1"/>
  <c r="AF248" i="1"/>
  <c r="X390" i="1"/>
  <c r="Z480" i="1"/>
  <c r="AD711" i="1"/>
  <c r="AD739" i="1"/>
  <c r="AE981" i="1"/>
  <c r="AA957" i="1"/>
  <c r="AF995" i="1"/>
  <c r="AB64" i="1"/>
  <c r="Y110" i="1"/>
  <c r="Y459" i="1"/>
  <c r="Y509" i="1"/>
  <c r="AC572" i="1"/>
  <c r="AB652" i="1"/>
  <c r="AB658" i="1"/>
  <c r="AE698" i="1"/>
  <c r="AC820" i="1"/>
  <c r="AE807" i="1"/>
  <c r="AE817" i="1"/>
  <c r="X873" i="1"/>
  <c r="AE995" i="1"/>
  <c r="W929" i="1"/>
  <c r="Z69" i="1"/>
  <c r="AC143" i="1"/>
  <c r="AB161" i="1"/>
  <c r="X196" i="1"/>
  <c r="AD280" i="1"/>
  <c r="AA264" i="1"/>
  <c r="AF307" i="1"/>
  <c r="AD547" i="1"/>
  <c r="AF701" i="1"/>
  <c r="X895" i="1"/>
  <c r="W888" i="1"/>
  <c r="Z1001" i="1"/>
  <c r="AF139" i="1"/>
  <c r="Z490" i="1"/>
  <c r="AC568" i="1"/>
  <c r="AC678" i="1"/>
  <c r="AF771" i="1"/>
  <c r="AF682" i="1"/>
  <c r="Q556" i="1"/>
  <c r="W26" i="1"/>
  <c r="X81" i="1"/>
  <c r="Z160" i="1"/>
  <c r="W203" i="1"/>
  <c r="W205" i="1"/>
  <c r="Y378" i="1"/>
  <c r="Z311" i="1"/>
  <c r="X374" i="1"/>
  <c r="X509" i="1"/>
  <c r="W722" i="1"/>
  <c r="AF800" i="1"/>
  <c r="W138" i="1"/>
  <c r="X283" i="1"/>
  <c r="AD445" i="1"/>
  <c r="Z521" i="1"/>
  <c r="AB455" i="1"/>
  <c r="Z556" i="1"/>
  <c r="X567" i="1"/>
  <c r="AC909" i="1"/>
  <c r="AD951" i="1"/>
  <c r="AF813" i="1"/>
  <c r="AF815" i="1"/>
  <c r="AD974" i="1"/>
  <c r="AC107" i="1"/>
  <c r="Y241" i="1"/>
  <c r="AA217" i="1"/>
  <c r="AF357" i="1"/>
  <c r="AC404" i="1"/>
  <c r="AC440" i="1"/>
  <c r="AF539" i="1"/>
  <c r="AC854" i="1"/>
  <c r="AA783" i="1"/>
  <c r="X815" i="1"/>
  <c r="AF945" i="1"/>
  <c r="W48" i="1"/>
  <c r="AB13" i="1"/>
  <c r="AA58" i="1"/>
  <c r="W59" i="1"/>
  <c r="AB110" i="1"/>
  <c r="AD69" i="1"/>
  <c r="AE207" i="1"/>
  <c r="AD396" i="1"/>
  <c r="W418" i="1"/>
  <c r="W872" i="1"/>
  <c r="AA961" i="1"/>
  <c r="Y980" i="1"/>
  <c r="X878" i="1"/>
  <c r="AD967" i="1"/>
  <c r="Z154" i="1"/>
  <c r="X323" i="1"/>
  <c r="AB266" i="1"/>
  <c r="AC412" i="1"/>
  <c r="W812" i="1"/>
  <c r="X215" i="1"/>
  <c r="AE421" i="1"/>
  <c r="AD469" i="1"/>
  <c r="Y645" i="1"/>
  <c r="AB721" i="1"/>
  <c r="AB894" i="1"/>
  <c r="AA207" i="1"/>
  <c r="AD641" i="1"/>
  <c r="AB803" i="1"/>
  <c r="Z894" i="1"/>
  <c r="AE856" i="1"/>
  <c r="Y40" i="1"/>
  <c r="X101" i="1"/>
  <c r="AD130" i="1"/>
  <c r="AC74" i="1"/>
  <c r="W193" i="1"/>
  <c r="AB347" i="1"/>
  <c r="AB536" i="1"/>
  <c r="AD738" i="1"/>
  <c r="AF930" i="1"/>
  <c r="Z1010" i="1"/>
  <c r="R955" i="1"/>
  <c r="AF48" i="1"/>
  <c r="AB85" i="1"/>
  <c r="AD327" i="1"/>
  <c r="AA299" i="1"/>
  <c r="W329" i="1"/>
  <c r="AA384" i="1"/>
  <c r="AF483" i="1"/>
  <c r="AD467" i="1"/>
  <c r="AA510" i="1"/>
  <c r="AC733" i="1"/>
  <c r="AF207" i="1"/>
  <c r="AC357" i="1"/>
  <c r="Y271" i="1"/>
  <c r="X372" i="1"/>
  <c r="AE388" i="1"/>
  <c r="AC522" i="1"/>
  <c r="AF443" i="1"/>
  <c r="AD451" i="1"/>
  <c r="AB523" i="1"/>
  <c r="AF549" i="1"/>
  <c r="AC784" i="1"/>
  <c r="AC936" i="1"/>
  <c r="X988" i="1"/>
  <c r="W817" i="1"/>
  <c r="W859" i="1"/>
  <c r="Z275" i="1"/>
  <c r="Y678" i="1"/>
  <c r="AF633" i="1"/>
  <c r="Z569" i="1"/>
  <c r="W672" i="1"/>
  <c r="AA778" i="1"/>
  <c r="AA797" i="1"/>
  <c r="X763" i="1"/>
  <c r="Z939" i="1"/>
  <c r="T876" i="1"/>
  <c r="X194" i="1"/>
  <c r="Y133" i="1"/>
  <c r="AD114" i="1"/>
  <c r="AB322" i="1"/>
  <c r="AD548" i="1"/>
  <c r="AA1004" i="1"/>
  <c r="X1004" i="1"/>
  <c r="AE57" i="1"/>
  <c r="AC52" i="1"/>
  <c r="AD344" i="1"/>
  <c r="AF516" i="1"/>
  <c r="Z630" i="1"/>
  <c r="W463" i="1"/>
  <c r="Y851" i="1"/>
  <c r="X784" i="1"/>
  <c r="AB631" i="1"/>
  <c r="AF933" i="1"/>
  <c r="P742" i="1"/>
  <c r="W84" i="1"/>
  <c r="X120" i="1"/>
  <c r="Y113" i="1"/>
  <c r="AF191" i="1"/>
  <c r="W156" i="1"/>
  <c r="Z293" i="1"/>
  <c r="AE243" i="1"/>
  <c r="AA326" i="1"/>
  <c r="X632" i="1"/>
  <c r="Z839" i="1"/>
  <c r="Y897" i="1"/>
  <c r="Z867" i="1"/>
  <c r="AA878" i="1"/>
  <c r="X997" i="1"/>
  <c r="N997" i="1"/>
  <c r="W22" i="1"/>
  <c r="AE148" i="1"/>
  <c r="AA149" i="1"/>
  <c r="AC79" i="1"/>
  <c r="AF47" i="1"/>
  <c r="Y99" i="1"/>
  <c r="AB156" i="1"/>
  <c r="AC496" i="1"/>
  <c r="Y580" i="1"/>
  <c r="AB640" i="1"/>
  <c r="AD815" i="1"/>
  <c r="AD107" i="1"/>
  <c r="X155" i="1"/>
  <c r="Z408" i="1"/>
  <c r="AE455" i="1"/>
  <c r="Y694" i="1"/>
  <c r="AD783" i="1"/>
  <c r="X916" i="1"/>
  <c r="O980" i="1"/>
  <c r="AE107" i="1"/>
  <c r="X137" i="1"/>
  <c r="AB256" i="1"/>
  <c r="AC601" i="1"/>
  <c r="Y932" i="1"/>
  <c r="W878" i="1"/>
  <c r="AA1009" i="1"/>
  <c r="AB768" i="1"/>
  <c r="AF938" i="1"/>
  <c r="W34" i="1"/>
  <c r="AE347" i="1"/>
  <c r="AE584" i="1"/>
  <c r="AB574" i="1"/>
  <c r="AB646" i="1"/>
  <c r="AF683" i="1"/>
  <c r="AA740" i="1"/>
  <c r="X888" i="1"/>
  <c r="AC1003" i="1"/>
  <c r="W105" i="1"/>
  <c r="AE132" i="1"/>
  <c r="AE354" i="1"/>
  <c r="AA504" i="1"/>
  <c r="Z808" i="1"/>
  <c r="AB984" i="1"/>
  <c r="Y1001" i="1"/>
  <c r="AD225" i="1"/>
  <c r="Z266" i="1"/>
  <c r="Z344" i="1"/>
  <c r="W376" i="1"/>
  <c r="AB487" i="1"/>
  <c r="AE432" i="1"/>
  <c r="AA456" i="1"/>
  <c r="Y954" i="1"/>
  <c r="AE923" i="1"/>
  <c r="X951" i="1"/>
  <c r="AF986" i="1"/>
  <c r="X77" i="1"/>
  <c r="Y134" i="1"/>
  <c r="AE284" i="1"/>
  <c r="X316" i="1"/>
  <c r="AD428" i="1"/>
  <c r="AA859" i="1"/>
  <c r="AF1009" i="1"/>
  <c r="X931" i="1"/>
  <c r="AE952" i="1"/>
  <c r="Z45" i="1"/>
  <c r="Z681" i="1"/>
  <c r="AC992" i="1"/>
  <c r="N967" i="1"/>
  <c r="AF76" i="1"/>
  <c r="AC133" i="1"/>
  <c r="AF269" i="1"/>
  <c r="AA350" i="1"/>
  <c r="AC300" i="1"/>
  <c r="W429" i="1"/>
  <c r="Y401" i="1"/>
  <c r="W553" i="1"/>
  <c r="AE523" i="1"/>
  <c r="AC696" i="1"/>
  <c r="Z741" i="1"/>
  <c r="AE721" i="1"/>
  <c r="AA760" i="1"/>
  <c r="AA940" i="1"/>
  <c r="AE937" i="1"/>
  <c r="AA169" i="1"/>
  <c r="W346" i="1"/>
  <c r="AF384" i="1"/>
  <c r="AE373" i="1"/>
  <c r="AF567" i="1"/>
  <c r="AD558" i="1"/>
  <c r="AD807" i="1"/>
  <c r="AA698" i="1"/>
  <c r="W909" i="1"/>
  <c r="AB22" i="1"/>
  <c r="W100" i="1"/>
  <c r="X83" i="1"/>
  <c r="X89" i="1"/>
  <c r="AD227" i="1"/>
  <c r="Z201" i="1"/>
  <c r="AE282" i="1"/>
  <c r="X246" i="1"/>
  <c r="X210" i="1"/>
  <c r="AA360" i="1"/>
  <c r="AC517" i="1"/>
  <c r="AA520" i="1"/>
  <c r="Y750" i="1"/>
  <c r="Z736" i="1"/>
  <c r="AA749" i="1"/>
  <c r="AE717" i="1"/>
  <c r="AA810" i="1"/>
  <c r="AE900" i="1"/>
  <c r="AE985" i="1"/>
  <c r="AF906" i="1"/>
  <c r="AD147" i="1"/>
  <c r="AD80" i="1"/>
  <c r="AA322" i="1"/>
  <c r="AE356" i="1"/>
  <c r="AA560" i="1"/>
  <c r="AD745" i="1"/>
  <c r="X695" i="1"/>
  <c r="Z659" i="1"/>
  <c r="Y979" i="1"/>
  <c r="AF86" i="1"/>
  <c r="X280" i="1"/>
  <c r="AF364" i="1"/>
  <c r="AA323" i="1"/>
  <c r="AC360" i="1"/>
  <c r="AC606" i="1"/>
  <c r="AF784" i="1"/>
  <c r="Z916" i="1"/>
  <c r="X841" i="1"/>
  <c r="AF962" i="1"/>
  <c r="N914" i="1"/>
  <c r="AF73" i="1"/>
  <c r="AE264" i="1"/>
  <c r="AE365" i="1"/>
  <c r="Y513" i="1"/>
  <c r="Z535" i="1"/>
  <c r="AA625" i="1"/>
  <c r="AA663" i="1"/>
  <c r="AF738" i="1"/>
  <c r="Z946" i="1"/>
  <c r="AB832" i="1"/>
  <c r="AD912" i="1"/>
  <c r="Z977" i="1"/>
  <c r="AE109" i="1"/>
  <c r="AF218" i="1"/>
  <c r="AE270" i="1"/>
  <c r="AD408" i="1"/>
  <c r="W568" i="1"/>
  <c r="Y558" i="1"/>
  <c r="AB718" i="1"/>
  <c r="X276" i="1"/>
  <c r="Z336" i="1"/>
  <c r="X317" i="1"/>
  <c r="AE329" i="1"/>
  <c r="AC777" i="1"/>
  <c r="W786" i="1"/>
  <c r="Z930" i="1"/>
  <c r="AF122" i="1"/>
  <c r="AD288" i="1"/>
  <c r="AB403" i="1"/>
  <c r="AA651" i="1"/>
  <c r="Z843" i="1"/>
  <c r="AF812" i="1"/>
  <c r="AA752" i="1"/>
  <c r="Y790" i="1"/>
  <c r="AE712" i="1"/>
  <c r="AB782" i="1"/>
  <c r="AA821" i="1"/>
  <c r="Y921" i="1"/>
  <c r="AB772" i="1"/>
  <c r="AE928" i="1"/>
  <c r="W28" i="1"/>
  <c r="X27" i="1"/>
  <c r="Y153" i="1"/>
  <c r="AB357" i="1"/>
  <c r="AC374" i="1"/>
  <c r="Y487" i="1"/>
  <c r="X439" i="1"/>
  <c r="W460" i="1"/>
  <c r="AD601" i="1"/>
  <c r="AD742" i="1"/>
  <c r="W664" i="1"/>
  <c r="W811" i="1"/>
  <c r="W804" i="1"/>
  <c r="X1001" i="1"/>
  <c r="AC200" i="1"/>
  <c r="AE357" i="1"/>
  <c r="Y329" i="1"/>
  <c r="AE572" i="1"/>
  <c r="Z566" i="1"/>
  <c r="AB620" i="1"/>
  <c r="Y599" i="1"/>
  <c r="AC672" i="1"/>
  <c r="W705" i="1"/>
  <c r="AB787" i="1"/>
  <c r="AD775" i="1"/>
  <c r="AE779" i="1"/>
  <c r="AE792" i="1"/>
  <c r="AA16" i="1"/>
  <c r="AA20" i="1"/>
  <c r="W140" i="1"/>
  <c r="AE133" i="1"/>
  <c r="Z215" i="1"/>
  <c r="AF394" i="1"/>
  <c r="W432" i="1"/>
  <c r="AB602" i="1"/>
  <c r="AA529" i="1"/>
  <c r="AB698" i="1"/>
  <c r="W630" i="1"/>
  <c r="X937" i="1"/>
  <c r="X271" i="1"/>
  <c r="AB330" i="1"/>
  <c r="AE11" i="1"/>
  <c r="AD385" i="1"/>
  <c r="AA258" i="1"/>
  <c r="AB425" i="1"/>
  <c r="AD703" i="1"/>
  <c r="X638" i="1"/>
  <c r="AE718" i="1"/>
  <c r="AA966" i="1"/>
  <c r="AB917" i="1"/>
  <c r="W56" i="1"/>
  <c r="W106" i="1"/>
  <c r="AB99" i="1"/>
  <c r="Z144" i="1"/>
  <c r="AB153" i="1"/>
  <c r="AF313" i="1"/>
  <c r="AB601" i="1"/>
  <c r="X606" i="1"/>
  <c r="Z574" i="1"/>
  <c r="Y780" i="1"/>
  <c r="X899" i="1"/>
  <c r="AD930" i="1"/>
  <c r="AA809" i="1"/>
  <c r="Y1007" i="1"/>
  <c r="AA936" i="1"/>
  <c r="AF66" i="1"/>
  <c r="AC181" i="1"/>
  <c r="AF306" i="1"/>
  <c r="X302" i="1"/>
  <c r="Z420" i="1"/>
  <c r="AE318" i="1"/>
  <c r="AC424" i="1"/>
  <c r="AC508" i="1"/>
  <c r="AB585" i="1"/>
  <c r="AD666" i="1"/>
  <c r="Z905" i="1"/>
  <c r="U1008" i="1"/>
  <c r="AF102" i="1"/>
  <c r="AE423" i="1"/>
  <c r="AF520" i="1"/>
  <c r="AE551" i="1"/>
  <c r="AC630" i="1"/>
  <c r="AB726" i="1"/>
  <c r="AA941" i="1"/>
  <c r="AC961" i="1"/>
  <c r="AD46" i="1"/>
  <c r="AA163" i="1"/>
  <c r="AD245" i="1"/>
  <c r="AB329" i="1"/>
  <c r="W315" i="1"/>
  <c r="AA366" i="1"/>
  <c r="AC492" i="1"/>
  <c r="Y591" i="1"/>
  <c r="Z672" i="1"/>
  <c r="AB632" i="1"/>
  <c r="X738" i="1"/>
  <c r="AA819" i="1"/>
  <c r="AB844" i="1"/>
  <c r="AD943" i="1"/>
  <c r="X46" i="1"/>
  <c r="AA12" i="1"/>
  <c r="AC95" i="1"/>
  <c r="AC165" i="1"/>
  <c r="Z279" i="1"/>
  <c r="AC221" i="1"/>
  <c r="W598" i="1"/>
  <c r="AF703" i="1"/>
  <c r="Z613" i="1"/>
  <c r="AC858" i="1"/>
  <c r="AF792" i="1"/>
  <c r="AF664" i="1"/>
  <c r="X176" i="1"/>
  <c r="W244" i="1"/>
  <c r="W169" i="1"/>
  <c r="Z317" i="1"/>
  <c r="AE497" i="1"/>
  <c r="AA695" i="1"/>
  <c r="Y825" i="1"/>
  <c r="AA303" i="1"/>
  <c r="Y267" i="1"/>
  <c r="Z376" i="1"/>
  <c r="AB508" i="1"/>
  <c r="AC602" i="1"/>
  <c r="AB808" i="1"/>
  <c r="AD931" i="1"/>
  <c r="W975" i="1"/>
  <c r="AE39" i="1"/>
  <c r="X84" i="1"/>
  <c r="AD110" i="1"/>
  <c r="AA599" i="1"/>
  <c r="X580" i="1"/>
  <c r="Z607" i="1"/>
  <c r="AA649" i="1"/>
  <c r="Y424" i="1"/>
  <c r="Y440" i="1"/>
  <c r="AF498" i="1"/>
  <c r="X428" i="1"/>
  <c r="AA582" i="1"/>
  <c r="AC644" i="1"/>
  <c r="AB828" i="1"/>
  <c r="Y977" i="1"/>
  <c r="Y22" i="1"/>
  <c r="AF233" i="1"/>
  <c r="AC311" i="1"/>
  <c r="AA429" i="1"/>
  <c r="AF547" i="1"/>
  <c r="AD751" i="1"/>
  <c r="Z758" i="1"/>
  <c r="AB702" i="1"/>
  <c r="X686" i="1"/>
  <c r="W742" i="1"/>
  <c r="AE944" i="1"/>
  <c r="Y88" i="1"/>
  <c r="W185" i="1"/>
  <c r="W217" i="1"/>
  <c r="AF276" i="1"/>
  <c r="AE339" i="1"/>
  <c r="AB464" i="1"/>
  <c r="AA532" i="1"/>
  <c r="X573" i="1"/>
  <c r="Y787" i="1"/>
  <c r="AE649" i="1"/>
  <c r="W669" i="1"/>
  <c r="W967" i="1"/>
  <c r="Z20" i="1"/>
  <c r="AF146" i="1"/>
  <c r="W153" i="1"/>
  <c r="X256" i="1"/>
  <c r="AC275" i="1"/>
  <c r="X326" i="1"/>
  <c r="X275" i="1"/>
  <c r="AD714" i="1"/>
  <c r="AA764" i="1"/>
  <c r="X917" i="1"/>
  <c r="AE934" i="1"/>
  <c r="Y1006" i="1"/>
  <c r="AC218" i="1"/>
  <c r="Y380" i="1"/>
  <c r="AD317" i="1"/>
  <c r="Y299" i="1"/>
  <c r="AD391" i="1"/>
  <c r="X534" i="1"/>
  <c r="AE535" i="1"/>
  <c r="Z670" i="1"/>
  <c r="Y556" i="1"/>
  <c r="AF653" i="1"/>
  <c r="W926" i="1"/>
  <c r="AB40" i="1"/>
  <c r="AB331" i="1"/>
  <c r="Z335" i="1"/>
  <c r="Z432" i="1"/>
  <c r="AB690" i="1"/>
  <c r="X715" i="1"/>
  <c r="AE910" i="1"/>
  <c r="AA44" i="1"/>
  <c r="W116" i="1"/>
  <c r="AF151" i="1"/>
  <c r="AC146" i="1"/>
  <c r="AE247" i="1"/>
  <c r="AB271" i="1"/>
  <c r="AA375" i="1"/>
  <c r="AA546" i="1"/>
  <c r="X696" i="1"/>
  <c r="AD763" i="1"/>
  <c r="AA806" i="1"/>
  <c r="AA76" i="1"/>
  <c r="AE130" i="1"/>
  <c r="X244" i="1"/>
  <c r="AD354" i="1"/>
  <c r="AA328" i="1"/>
  <c r="AD526" i="1"/>
  <c r="X751" i="1"/>
  <c r="Y814" i="1"/>
  <c r="AA886" i="1"/>
  <c r="AF23" i="1"/>
  <c r="Y114" i="1"/>
  <c r="AB114" i="1"/>
  <c r="Z292" i="1"/>
  <c r="W341" i="1"/>
  <c r="AB504" i="1"/>
  <c r="W358" i="1"/>
  <c r="W745" i="1"/>
  <c r="AD777" i="1"/>
  <c r="AA814" i="1"/>
  <c r="AB902" i="1"/>
  <c r="Z965" i="1"/>
  <c r="Y955" i="1"/>
  <c r="AF111" i="1"/>
  <c r="AB24" i="1"/>
  <c r="AB46" i="1"/>
  <c r="Y191" i="1"/>
  <c r="AA214" i="1"/>
  <c r="Z517" i="1"/>
  <c r="W564" i="1"/>
  <c r="W604" i="1"/>
  <c r="AE489" i="1"/>
  <c r="AC552" i="1"/>
  <c r="Z676" i="1"/>
  <c r="AF961" i="1"/>
  <c r="X126" i="1"/>
  <c r="AD136" i="1"/>
  <c r="W365" i="1"/>
  <c r="W468" i="1"/>
  <c r="AA577" i="1"/>
  <c r="AE778" i="1"/>
  <c r="Z886" i="1"/>
  <c r="AD889" i="1"/>
  <c r="AF805" i="1"/>
  <c r="AA239" i="1"/>
  <c r="AF449" i="1"/>
  <c r="AC398" i="1"/>
  <c r="Z454" i="1"/>
  <c r="AE515" i="1"/>
  <c r="AA620" i="1"/>
  <c r="W942" i="1"/>
  <c r="P400" i="1"/>
  <c r="AA55" i="1"/>
  <c r="AD139" i="1"/>
  <c r="AD324" i="1"/>
  <c r="AB478" i="1"/>
  <c r="W400" i="1"/>
  <c r="X541" i="1"/>
  <c r="AC584" i="1"/>
  <c r="X651" i="1"/>
  <c r="AB829" i="1"/>
  <c r="AE825" i="1"/>
  <c r="AF715" i="1"/>
  <c r="Z889" i="1"/>
  <c r="AF721" i="1"/>
  <c r="AF745" i="1"/>
  <c r="AB943" i="1"/>
  <c r="AE949" i="1"/>
  <c r="Z163" i="1"/>
  <c r="AE244" i="1"/>
  <c r="X398" i="1"/>
  <c r="AC509" i="1"/>
  <c r="AD515" i="1"/>
  <c r="AC667" i="1"/>
  <c r="Y892" i="1"/>
  <c r="Y938" i="1"/>
  <c r="AA910" i="1"/>
  <c r="W923" i="1"/>
  <c r="AE102" i="1"/>
  <c r="AC21" i="1"/>
  <c r="AF121" i="1"/>
  <c r="W192" i="1"/>
  <c r="AE196" i="1"/>
  <c r="X172" i="1"/>
  <c r="Z364" i="1"/>
  <c r="AA278" i="1"/>
  <c r="AF400" i="1"/>
  <c r="W340" i="1"/>
  <c r="AA399" i="1"/>
  <c r="X546" i="1"/>
  <c r="X709" i="1"/>
  <c r="AA945" i="1"/>
  <c r="Z1005" i="1"/>
  <c r="W879" i="1"/>
  <c r="AF972" i="1"/>
  <c r="X96" i="1"/>
  <c r="W129" i="1"/>
  <c r="AB343" i="1"/>
  <c r="AB334" i="1"/>
  <c r="Y396" i="1"/>
  <c r="AB519" i="1"/>
  <c r="Y510" i="1"/>
  <c r="AD721" i="1"/>
  <c r="Z770" i="1"/>
  <c r="W72" i="1"/>
  <c r="Z76" i="1"/>
  <c r="Y268" i="1"/>
  <c r="AC266" i="1"/>
  <c r="Z643" i="1"/>
  <c r="AB930" i="1"/>
  <c r="W976" i="1"/>
  <c r="AD21" i="1"/>
  <c r="AB143" i="1"/>
  <c r="AF214" i="1"/>
  <c r="AC301" i="1"/>
  <c r="Z331" i="1"/>
  <c r="AB510" i="1"/>
  <c r="Y524" i="1"/>
  <c r="X589" i="1"/>
  <c r="AC651" i="1"/>
  <c r="Z571" i="1"/>
  <c r="AF644" i="1"/>
  <c r="AA704" i="1"/>
  <c r="AA713" i="1"/>
  <c r="AA827" i="1"/>
  <c r="AF903" i="1"/>
  <c r="AA54" i="1"/>
  <c r="AA202" i="1"/>
  <c r="AB332" i="1"/>
  <c r="AB350" i="1"/>
  <c r="AF515" i="1"/>
  <c r="W397" i="1"/>
  <c r="AB619" i="1"/>
  <c r="AF622" i="1"/>
  <c r="Z979" i="1"/>
  <c r="AA38" i="1"/>
  <c r="W134" i="1"/>
  <c r="AE183" i="1"/>
  <c r="AE210" i="1"/>
  <c r="Y482" i="1"/>
  <c r="W620" i="1"/>
  <c r="AC818" i="1"/>
  <c r="AD772" i="1"/>
  <c r="AE803" i="1"/>
  <c r="AC986" i="1"/>
  <c r="Y57" i="1"/>
  <c r="AA107" i="1"/>
  <c r="AB72" i="1"/>
  <c r="AE156" i="1"/>
  <c r="AD285" i="1"/>
  <c r="AE342" i="1"/>
  <c r="AD528" i="1"/>
  <c r="AD729" i="1"/>
  <c r="Z840" i="1"/>
  <c r="Y867" i="1"/>
  <c r="AA14" i="1"/>
  <c r="AF128" i="1"/>
  <c r="AD125" i="1"/>
  <c r="X386" i="1"/>
  <c r="AB520" i="1"/>
  <c r="AA413" i="1"/>
  <c r="AD529" i="1"/>
  <c r="AD532" i="1"/>
  <c r="AA645" i="1"/>
  <c r="AC559" i="1"/>
  <c r="X798" i="1"/>
  <c r="W963" i="1"/>
  <c r="AE790" i="1"/>
  <c r="X30" i="1"/>
  <c r="AF198" i="1"/>
  <c r="X329" i="1"/>
  <c r="AA464" i="1"/>
  <c r="AA554" i="1"/>
  <c r="Z791" i="1"/>
  <c r="AB744" i="1"/>
  <c r="AD947" i="1"/>
  <c r="AD872" i="1"/>
  <c r="Z971" i="1"/>
  <c r="AE46" i="1"/>
  <c r="X22" i="1"/>
  <c r="AD216" i="1"/>
  <c r="Y270" i="1"/>
  <c r="Z365" i="1"/>
  <c r="X478" i="1"/>
  <c r="AA590" i="1"/>
  <c r="AE595" i="1"/>
  <c r="AB576" i="1"/>
  <c r="AE654" i="1"/>
  <c r="X805" i="1"/>
  <c r="X74" i="1"/>
  <c r="X68" i="1"/>
  <c r="AE402" i="1"/>
  <c r="AA578" i="1"/>
  <c r="W688" i="1"/>
  <c r="AE853" i="1"/>
  <c r="AA959" i="1"/>
  <c r="X942" i="1"/>
  <c r="AB897" i="1"/>
  <c r="AE153" i="1"/>
  <c r="AE195" i="1"/>
  <c r="AC252" i="1"/>
  <c r="W398" i="1"/>
  <c r="AD730" i="1"/>
  <c r="AA655" i="1"/>
  <c r="AA808" i="1"/>
  <c r="AF983" i="1"/>
  <c r="X898" i="1"/>
  <c r="AC321" i="1"/>
  <c r="AC494" i="1"/>
  <c r="AA473" i="1"/>
  <c r="AA553" i="1"/>
  <c r="AE586" i="1"/>
  <c r="AA593" i="1"/>
  <c r="AF629" i="1"/>
  <c r="Y600" i="1"/>
  <c r="AC901" i="1"/>
  <c r="X865" i="1"/>
  <c r="Y891" i="1"/>
  <c r="AD866" i="1"/>
  <c r="AF737" i="1"/>
  <c r="X998" i="1"/>
  <c r="AA75" i="1"/>
  <c r="W112" i="1"/>
  <c r="Y323" i="1"/>
  <c r="AD492" i="1"/>
  <c r="W518" i="1"/>
  <c r="Y535" i="1"/>
  <c r="AA772" i="1"/>
  <c r="AF803" i="1"/>
  <c r="AE979" i="1"/>
  <c r="X165" i="1"/>
  <c r="AD150" i="1"/>
  <c r="Z152" i="1"/>
  <c r="AF293" i="1"/>
  <c r="AF556" i="1"/>
  <c r="AE533" i="1"/>
  <c r="AA598" i="1"/>
  <c r="AB764" i="1"/>
  <c r="AA791" i="1"/>
  <c r="X901" i="1"/>
  <c r="AE917" i="1"/>
  <c r="AF868" i="1"/>
  <c r="Y100" i="1"/>
  <c r="AB168" i="1"/>
  <c r="Y258" i="1"/>
  <c r="AB363" i="1"/>
  <c r="AD371" i="1"/>
  <c r="AD395" i="1"/>
  <c r="AB518" i="1"/>
  <c r="AC558" i="1"/>
  <c r="W782" i="1"/>
  <c r="AB771" i="1"/>
  <c r="W845" i="1"/>
  <c r="W918" i="1"/>
  <c r="W873" i="1"/>
  <c r="AF29" i="1"/>
  <c r="AB248" i="1"/>
  <c r="AB394" i="1"/>
  <c r="AA294" i="1"/>
  <c r="AB373" i="1"/>
  <c r="AE433" i="1"/>
  <c r="AA557" i="1"/>
  <c r="W605" i="1"/>
  <c r="Y769" i="1"/>
  <c r="Y797" i="1"/>
  <c r="Z765" i="1"/>
  <c r="W840" i="1"/>
  <c r="AB982" i="1"/>
  <c r="Z848" i="1"/>
  <c r="AB88" i="1"/>
  <c r="AC411" i="1"/>
  <c r="AF457" i="1"/>
  <c r="AB577" i="1"/>
  <c r="AF525" i="1"/>
  <c r="AD925" i="1"/>
  <c r="AD928" i="1"/>
  <c r="Z959" i="1"/>
  <c r="X941" i="1"/>
  <c r="W871" i="1"/>
  <c r="AC154" i="1"/>
  <c r="AA166" i="1"/>
  <c r="W294" i="1"/>
  <c r="X311" i="1"/>
  <c r="AC445" i="1"/>
  <c r="AF403" i="1"/>
  <c r="AC426" i="1"/>
  <c r="Y496" i="1"/>
  <c r="AD699" i="1"/>
  <c r="AD978" i="1"/>
  <c r="AA965" i="1"/>
  <c r="AE976" i="1"/>
  <c r="AB11" i="1"/>
  <c r="AB45" i="1"/>
  <c r="AB127" i="1"/>
  <c r="Z67" i="1"/>
  <c r="Z236" i="1"/>
  <c r="W200" i="1"/>
  <c r="X355" i="1"/>
  <c r="AB379" i="1"/>
  <c r="AD603" i="1"/>
  <c r="AD687" i="1"/>
  <c r="Y582" i="1"/>
  <c r="AD596" i="1"/>
  <c r="X966" i="1"/>
  <c r="AC27" i="1"/>
  <c r="AF110" i="1"/>
  <c r="AC89" i="1"/>
  <c r="Y163" i="1"/>
  <c r="Z616" i="1"/>
  <c r="Z918" i="1"/>
  <c r="AB847" i="1"/>
  <c r="AB881" i="1"/>
  <c r="AC123" i="1"/>
  <c r="AC102" i="1"/>
  <c r="Y218" i="1"/>
  <c r="W510" i="1"/>
  <c r="AA439" i="1"/>
  <c r="AC629" i="1"/>
  <c r="AF863" i="1"/>
  <c r="AD996" i="1"/>
  <c r="Z72" i="1"/>
  <c r="AB184" i="1"/>
  <c r="AF270" i="1"/>
  <c r="AF224" i="1"/>
  <c r="Y420" i="1"/>
  <c r="Y525" i="1"/>
  <c r="AD473" i="1"/>
  <c r="AE431" i="1"/>
  <c r="AD903" i="1"/>
  <c r="X767" i="1"/>
  <c r="AF769" i="1"/>
  <c r="AF34" i="1"/>
  <c r="X82" i="1"/>
  <c r="AF71" i="1"/>
  <c r="X138" i="1"/>
  <c r="Y137" i="1"/>
  <c r="AB258" i="1"/>
  <c r="AB719" i="1"/>
  <c r="AD984" i="1"/>
  <c r="AF884" i="1"/>
  <c r="AB123" i="1"/>
  <c r="AD162" i="1"/>
  <c r="W173" i="1"/>
  <c r="AB234" i="1"/>
  <c r="Z253" i="1"/>
  <c r="W456" i="1"/>
  <c r="X861" i="1"/>
  <c r="X1005" i="1"/>
  <c r="AD987" i="1"/>
  <c r="Y109" i="1"/>
  <c r="AC122" i="1"/>
  <c r="AF200" i="1"/>
  <c r="AE424" i="1"/>
  <c r="AE514" i="1"/>
  <c r="W588" i="1"/>
  <c r="AE733" i="1"/>
  <c r="Z39" i="1"/>
  <c r="Z130" i="1"/>
  <c r="AD202" i="1"/>
  <c r="AF328" i="1"/>
  <c r="Y336" i="1"/>
  <c r="Z644" i="1"/>
  <c r="Z783" i="1"/>
  <c r="AF786" i="1"/>
  <c r="X811" i="1"/>
  <c r="AB919" i="1"/>
  <c r="AB96" i="1"/>
  <c r="AD282" i="1"/>
  <c r="AB421" i="1"/>
  <c r="Z464" i="1"/>
  <c r="AD630" i="1"/>
  <c r="AE692" i="1"/>
  <c r="AC762" i="1"/>
  <c r="X698" i="1"/>
  <c r="AF795" i="1"/>
  <c r="X791" i="1"/>
  <c r="AE994" i="1"/>
  <c r="Q975" i="1"/>
  <c r="W321" i="1"/>
  <c r="X475" i="1"/>
  <c r="X513" i="1"/>
  <c r="Z500" i="1"/>
  <c r="AB549" i="1"/>
  <c r="AE473" i="1"/>
  <c r="AC598" i="1"/>
  <c r="AD665" i="1"/>
  <c r="AE683" i="1"/>
  <c r="AB972" i="1"/>
  <c r="AD95" i="1"/>
  <c r="AB170" i="1"/>
  <c r="AC141" i="1"/>
  <c r="AD196" i="1"/>
  <c r="X435" i="1"/>
  <c r="X514" i="1"/>
  <c r="Y552" i="1"/>
  <c r="Z948" i="1"/>
  <c r="W820" i="1"/>
  <c r="W79" i="1"/>
  <c r="AA255" i="1"/>
  <c r="AF264" i="1"/>
  <c r="AE307" i="1"/>
  <c r="Z467" i="1"/>
  <c r="W492" i="1"/>
  <c r="AA313" i="1"/>
  <c r="AC713" i="1"/>
  <c r="AC700" i="1"/>
  <c r="AA675" i="1"/>
  <c r="X746" i="1"/>
  <c r="AB623" i="1"/>
  <c r="P965" i="1"/>
  <c r="AD224" i="1"/>
  <c r="AF329" i="1"/>
  <c r="Z773" i="1"/>
  <c r="Y778" i="1"/>
  <c r="W703" i="1"/>
  <c r="Y952" i="1"/>
  <c r="Z912" i="1"/>
  <c r="AF873" i="1"/>
  <c r="W901" i="1"/>
  <c r="AC118" i="1"/>
  <c r="Z195" i="1"/>
  <c r="AA172" i="1"/>
  <c r="X373" i="1"/>
  <c r="AD407" i="1"/>
  <c r="AF393" i="1"/>
  <c r="AD432" i="1"/>
  <c r="AA385" i="1"/>
  <c r="AB542" i="1"/>
  <c r="AC634" i="1"/>
  <c r="AF665" i="1"/>
  <c r="Y604" i="1"/>
  <c r="AF879" i="1"/>
  <c r="W877" i="1"/>
  <c r="Z424" i="1"/>
  <c r="W562" i="1"/>
  <c r="AE687" i="1"/>
  <c r="AA907" i="1"/>
  <c r="AB946" i="1"/>
  <c r="R260" i="1"/>
  <c r="AD158" i="1"/>
  <c r="AC212" i="1"/>
  <c r="Z211" i="1"/>
  <c r="X362" i="1"/>
  <c r="X299" i="1"/>
  <c r="W508" i="1"/>
  <c r="AE446" i="1"/>
  <c r="AB548" i="1"/>
  <c r="AD524" i="1"/>
  <c r="AE666" i="1"/>
  <c r="AC827" i="1"/>
  <c r="Y880" i="1"/>
  <c r="AB851" i="1"/>
  <c r="W998" i="1"/>
  <c r="X900" i="1"/>
  <c r="AD28" i="1"/>
  <c r="Y168" i="1"/>
  <c r="AA225" i="1"/>
  <c r="X322" i="1"/>
  <c r="AB496" i="1"/>
  <c r="AF699" i="1"/>
  <c r="Y929" i="1"/>
  <c r="AA923" i="1"/>
  <c r="W57" i="1"/>
  <c r="AB493" i="1"/>
  <c r="Y831" i="1"/>
  <c r="AA731" i="1"/>
  <c r="AE734" i="1"/>
  <c r="AD953" i="1"/>
  <c r="U836" i="1"/>
  <c r="Y70" i="1"/>
  <c r="AB410" i="1"/>
  <c r="AA398" i="1"/>
  <c r="W469" i="1"/>
  <c r="AD590" i="1"/>
  <c r="AE108" i="1"/>
  <c r="AF41" i="1"/>
  <c r="AD62" i="1"/>
  <c r="AA175" i="1"/>
  <c r="AF222" i="1"/>
  <c r="AA309" i="1"/>
  <c r="AC256" i="1"/>
  <c r="Z421" i="1"/>
  <c r="AE488" i="1"/>
  <c r="AE640" i="1"/>
  <c r="AF652" i="1"/>
  <c r="AA839" i="1"/>
  <c r="AC50" i="1"/>
  <c r="W297" i="1"/>
  <c r="AD358" i="1"/>
  <c r="W435" i="1"/>
  <c r="X614" i="1"/>
  <c r="AF689" i="1"/>
  <c r="AE774" i="1"/>
  <c r="Z898" i="1"/>
  <c r="AD613" i="1"/>
  <c r="AD790" i="1"/>
  <c r="AC933" i="1"/>
  <c r="Z911" i="1"/>
  <c r="AD914" i="1"/>
  <c r="AF840" i="1"/>
  <c r="AA969" i="1"/>
  <c r="AE36" i="1"/>
  <c r="AC59" i="1"/>
  <c r="Z59" i="1"/>
  <c r="AC432" i="1"/>
  <c r="AD455" i="1"/>
  <c r="Y587" i="1"/>
  <c r="AD840" i="1"/>
  <c r="Z784" i="1"/>
  <c r="X789" i="1"/>
  <c r="Z982" i="1"/>
  <c r="Z68" i="1"/>
  <c r="AF31" i="1"/>
  <c r="AD223" i="1"/>
  <c r="Y243" i="1"/>
  <c r="AD236" i="1"/>
  <c r="W254" i="1"/>
  <c r="AB737" i="1"/>
  <c r="AC861" i="1"/>
  <c r="AD870" i="1"/>
  <c r="AE908" i="1"/>
  <c r="AB988" i="1"/>
  <c r="X947" i="1"/>
  <c r="Y13" i="1"/>
  <c r="Z145" i="1"/>
  <c r="AC251" i="1"/>
  <c r="AC307" i="1"/>
  <c r="AC499" i="1"/>
  <c r="AC531" i="1"/>
  <c r="AF681" i="1"/>
  <c r="AF895" i="1"/>
  <c r="Z893" i="1"/>
  <c r="AC162" i="1"/>
  <c r="AA259" i="1"/>
  <c r="X298" i="1"/>
  <c r="Y319" i="1"/>
  <c r="Z442" i="1"/>
  <c r="AA461" i="1"/>
  <c r="AA505" i="1"/>
  <c r="Z629" i="1"/>
  <c r="Y677" i="1"/>
  <c r="AA799" i="1"/>
  <c r="AD138" i="1"/>
  <c r="AB257" i="1"/>
  <c r="Y309" i="1"/>
  <c r="X593" i="1"/>
  <c r="AE961" i="1"/>
  <c r="W827" i="1"/>
  <c r="AA67" i="1"/>
  <c r="AD91" i="1"/>
  <c r="X261" i="1"/>
  <c r="AA465" i="1"/>
  <c r="AE474" i="1"/>
  <c r="Y397" i="1"/>
  <c r="Z745" i="1"/>
  <c r="X849" i="1"/>
  <c r="Y179" i="1"/>
  <c r="X203" i="1"/>
  <c r="X213" i="1"/>
  <c r="AE396" i="1"/>
  <c r="AC582" i="1"/>
  <c r="Y731" i="1"/>
  <c r="AA805" i="1"/>
  <c r="AE879" i="1"/>
  <c r="Y1010" i="1"/>
  <c r="X32" i="1"/>
  <c r="Y123" i="1"/>
  <c r="AA203" i="1"/>
  <c r="AF330" i="1"/>
  <c r="Z398" i="1"/>
  <c r="X416" i="1"/>
  <c r="AE578" i="1"/>
  <c r="AE594" i="1"/>
  <c r="W133" i="1"/>
  <c r="Y138" i="1"/>
  <c r="AD156" i="1"/>
  <c r="Z214" i="1"/>
  <c r="Z640" i="1"/>
  <c r="Y757" i="1"/>
  <c r="AE766" i="1"/>
  <c r="X821" i="1"/>
  <c r="Y876" i="1"/>
  <c r="AC891" i="1"/>
  <c r="Y918" i="1"/>
  <c r="AF666" i="1"/>
  <c r="AA865" i="1"/>
  <c r="AD971" i="1"/>
  <c r="AE940" i="1"/>
  <c r="X956" i="1"/>
  <c r="AF174" i="1"/>
  <c r="AF278" i="1"/>
  <c r="AF206" i="1"/>
  <c r="AF502" i="1"/>
  <c r="AF572" i="1"/>
  <c r="AA544" i="1"/>
  <c r="Y596" i="1"/>
  <c r="AB661" i="1"/>
  <c r="AE771" i="1"/>
  <c r="AB1007" i="1"/>
  <c r="AE75" i="1"/>
  <c r="AC80" i="1"/>
  <c r="AE203" i="1"/>
  <c r="W273" i="1"/>
  <c r="AD635" i="1"/>
  <c r="X591" i="1"/>
  <c r="Z720" i="1"/>
  <c r="AD735" i="1"/>
  <c r="AD696" i="1"/>
  <c r="W172" i="1"/>
  <c r="AB157" i="1"/>
  <c r="AF268" i="1"/>
  <c r="AC427" i="1"/>
  <c r="AA451" i="1"/>
  <c r="W535" i="1"/>
  <c r="W732" i="1"/>
  <c r="Z766" i="1"/>
  <c r="Y974" i="1"/>
  <c r="Z47" i="1"/>
  <c r="AD170" i="1"/>
  <c r="AF332" i="1"/>
  <c r="Y316" i="1"/>
  <c r="Y688" i="1"/>
  <c r="AE706" i="1"/>
  <c r="AA795" i="1"/>
  <c r="AA147" i="1"/>
  <c r="X148" i="1"/>
  <c r="Z269" i="1"/>
  <c r="AE458" i="1"/>
  <c r="AF528" i="1"/>
  <c r="AE583" i="1"/>
  <c r="Y738" i="1"/>
  <c r="AC708" i="1"/>
  <c r="X774" i="1"/>
  <c r="AA857" i="1"/>
  <c r="AD853" i="1"/>
  <c r="AC898" i="1"/>
  <c r="AF690" i="1"/>
  <c r="W906" i="1"/>
  <c r="AC997" i="1"/>
  <c r="AA787" i="1"/>
  <c r="X109" i="1"/>
  <c r="Z183" i="1"/>
  <c r="Y136" i="1"/>
  <c r="AF236" i="1"/>
  <c r="AE361" i="1"/>
  <c r="AE401" i="1"/>
  <c r="AC511" i="1"/>
  <c r="AA460" i="1"/>
  <c r="AA538" i="1"/>
  <c r="AE575" i="1"/>
  <c r="AB784" i="1"/>
  <c r="AB868" i="1"/>
  <c r="AE13" i="1"/>
  <c r="AD431" i="1"/>
  <c r="AB438" i="1"/>
  <c r="AA545" i="1"/>
  <c r="W543" i="1"/>
  <c r="W757" i="1"/>
  <c r="AE795" i="1"/>
  <c r="X890" i="1"/>
  <c r="AC1005" i="1"/>
  <c r="AF153" i="1"/>
  <c r="Y141" i="1"/>
  <c r="W245" i="1"/>
  <c r="AB292" i="1"/>
  <c r="AC310" i="1"/>
  <c r="AF462" i="1"/>
  <c r="AF582" i="1"/>
  <c r="AD731" i="1"/>
  <c r="AC726" i="1"/>
  <c r="AD628" i="1"/>
  <c r="AA697" i="1"/>
  <c r="X754" i="1"/>
  <c r="Y610" i="1"/>
  <c r="AD186" i="1"/>
  <c r="AE201" i="1"/>
  <c r="AF304" i="1"/>
  <c r="Y318" i="1"/>
  <c r="AD308" i="1"/>
  <c r="W483" i="1"/>
  <c r="W521" i="1"/>
  <c r="W673" i="1"/>
  <c r="AE634" i="1"/>
  <c r="Z856" i="1"/>
  <c r="AA995" i="1"/>
  <c r="Y481" i="1"/>
  <c r="X482" i="1"/>
  <c r="AD661" i="1"/>
  <c r="AC670" i="1"/>
  <c r="Y636" i="1"/>
  <c r="W719" i="1"/>
  <c r="Y614" i="1"/>
  <c r="AF963" i="1"/>
  <c r="AA199" i="1"/>
  <c r="AB245" i="1"/>
  <c r="AC280" i="1"/>
  <c r="AD312" i="1"/>
  <c r="AB434" i="1"/>
  <c r="AA374" i="1"/>
  <c r="AC709" i="1"/>
  <c r="AD781" i="1"/>
  <c r="Z921" i="1"/>
  <c r="AE876" i="1"/>
  <c r="W119" i="1"/>
  <c r="AC149" i="1"/>
  <c r="W250" i="1"/>
  <c r="AC409" i="1"/>
  <c r="AE477" i="1"/>
  <c r="AF600" i="1"/>
  <c r="W499" i="1"/>
  <c r="AD808" i="1"/>
  <c r="AF646" i="1"/>
  <c r="AA931" i="1"/>
  <c r="AD249" i="1"/>
  <c r="AD326" i="1"/>
  <c r="Y345" i="1"/>
  <c r="AE408" i="1"/>
  <c r="Z505" i="1"/>
  <c r="AC745" i="1"/>
  <c r="AC824" i="1"/>
  <c r="AB874" i="1"/>
  <c r="AF16" i="1"/>
  <c r="AB111" i="1"/>
  <c r="AF471" i="1"/>
  <c r="AF509" i="1"/>
  <c r="AA393" i="1"/>
  <c r="AC633" i="1"/>
  <c r="X826" i="1"/>
  <c r="X652" i="1"/>
  <c r="AA854" i="1"/>
  <c r="AA269" i="1"/>
  <c r="X288" i="1"/>
  <c r="Y269" i="1"/>
  <c r="AC523" i="1"/>
  <c r="AA474" i="1"/>
  <c r="AD616" i="1"/>
  <c r="X818" i="1"/>
  <c r="AA897" i="1"/>
  <c r="AE260" i="1"/>
  <c r="AD349" i="1"/>
  <c r="Z433" i="1"/>
  <c r="AB450" i="1"/>
  <c r="Y469" i="1"/>
  <c r="AE450" i="1"/>
  <c r="AE534" i="1"/>
  <c r="W696" i="1"/>
  <c r="AC924" i="1"/>
  <c r="AA912" i="1"/>
  <c r="AE1010" i="1"/>
  <c r="AB61" i="1"/>
  <c r="W206" i="1"/>
  <c r="AD283" i="1"/>
  <c r="Y198" i="1"/>
  <c r="AC408" i="1"/>
  <c r="AD888" i="1"/>
  <c r="AF227" i="1"/>
  <c r="AB466" i="1"/>
  <c r="AE614" i="1"/>
  <c r="AF580" i="1"/>
  <c r="AC592" i="1"/>
  <c r="AF626" i="1"/>
  <c r="Y624" i="1"/>
  <c r="AD806" i="1"/>
  <c r="AA853" i="1"/>
  <c r="X934" i="1"/>
  <c r="AA892" i="1"/>
  <c r="AD211" i="1"/>
  <c r="AA346" i="1"/>
  <c r="X415" i="1"/>
  <c r="AD376" i="1"/>
  <c r="AD496" i="1"/>
  <c r="AA437" i="1"/>
  <c r="W511" i="1"/>
  <c r="AC539" i="1"/>
  <c r="Z579" i="1"/>
  <c r="AA684" i="1"/>
  <c r="Y799" i="1"/>
  <c r="Z845" i="1"/>
  <c r="X787" i="1"/>
  <c r="W148" i="1"/>
  <c r="AB192" i="1"/>
  <c r="AF184" i="1"/>
  <c r="Y256" i="1"/>
  <c r="AC335" i="1"/>
  <c r="Y479" i="1"/>
  <c r="Y470" i="1"/>
  <c r="Z456" i="1"/>
  <c r="AF574" i="1"/>
  <c r="Z750" i="1"/>
  <c r="AC712" i="1"/>
  <c r="Z641" i="1"/>
  <c r="X788" i="1"/>
  <c r="AC972" i="1"/>
  <c r="W20" i="1"/>
  <c r="X110" i="1"/>
  <c r="AA171" i="1"/>
  <c r="AB486" i="1"/>
  <c r="AB588" i="1"/>
  <c r="AE688" i="1"/>
  <c r="Y829" i="1"/>
  <c r="Y852" i="1"/>
  <c r="W999" i="1"/>
  <c r="AF1004" i="1"/>
  <c r="AF90" i="1"/>
  <c r="AA117" i="1"/>
  <c r="W117" i="1"/>
  <c r="AC347" i="1"/>
  <c r="Z372" i="1"/>
  <c r="AF371" i="1"/>
  <c r="AA348" i="1"/>
  <c r="Y419" i="1"/>
  <c r="X458" i="1"/>
  <c r="AF416" i="1"/>
  <c r="Z903" i="1"/>
  <c r="W853" i="1"/>
  <c r="AA917" i="1"/>
  <c r="Z19" i="1"/>
  <c r="AF451" i="1"/>
  <c r="X511" i="1"/>
  <c r="Y488" i="1"/>
  <c r="W723" i="1"/>
  <c r="X825" i="1"/>
  <c r="W831" i="1"/>
  <c r="AC971" i="1"/>
  <c r="AE134" i="1"/>
  <c r="W131" i="1"/>
  <c r="AA208" i="1"/>
  <c r="AF308" i="1"/>
  <c r="AF389" i="1"/>
  <c r="X717" i="1"/>
  <c r="AB745" i="1"/>
  <c r="AE848" i="1"/>
  <c r="AC15" i="1"/>
  <c r="AC192" i="1"/>
  <c r="Y192" i="1"/>
  <c r="Y203" i="1"/>
  <c r="AF258" i="1"/>
  <c r="AB246" i="1"/>
  <c r="Z501" i="1"/>
  <c r="AC758" i="1"/>
  <c r="Z806" i="1"/>
  <c r="AF897" i="1"/>
  <c r="AC277" i="1"/>
  <c r="Z260" i="1"/>
  <c r="X287" i="1"/>
  <c r="X597" i="1"/>
  <c r="AD648" i="1"/>
  <c r="AB765" i="1"/>
  <c r="AD939" i="1"/>
  <c r="AF39" i="1"/>
  <c r="AF259" i="1"/>
  <c r="AB276" i="1"/>
  <c r="W414" i="1"/>
  <c r="AD505" i="1"/>
  <c r="AA627" i="1"/>
  <c r="X699" i="1"/>
  <c r="AD868" i="1"/>
  <c r="X24" i="1"/>
  <c r="AE100" i="1"/>
  <c r="Y350" i="1"/>
  <c r="X347" i="1"/>
  <c r="AA347" i="1"/>
  <c r="AF398" i="1"/>
  <c r="W649" i="1"/>
  <c r="AC922" i="1"/>
  <c r="W868" i="1"/>
  <c r="AF974" i="1"/>
  <c r="Z249" i="1"/>
  <c r="AF391" i="1"/>
  <c r="AE498" i="1"/>
  <c r="AE506" i="1"/>
  <c r="AF418" i="1"/>
  <c r="AD593" i="1"/>
  <c r="AC428" i="1"/>
  <c r="Z726" i="1"/>
  <c r="AE881" i="1"/>
  <c r="Y957" i="1"/>
  <c r="W77" i="1"/>
  <c r="X143" i="1"/>
  <c r="AE240" i="1"/>
  <c r="Z334" i="1"/>
  <c r="Z305" i="1"/>
  <c r="AB399" i="1"/>
  <c r="AE427" i="1"/>
  <c r="AE597" i="1"/>
  <c r="AF705" i="1"/>
  <c r="Z691" i="1"/>
  <c r="AE710" i="1"/>
  <c r="AE679" i="1"/>
  <c r="AE691" i="1"/>
  <c r="Z981" i="1"/>
  <c r="AD969" i="1"/>
  <c r="AA42" i="1"/>
  <c r="AE123" i="1"/>
  <c r="W332" i="1"/>
  <c r="AA340" i="1"/>
  <c r="Z481" i="1"/>
  <c r="AF604" i="1"/>
  <c r="AD527" i="1"/>
  <c r="X628" i="1"/>
  <c r="AF778" i="1"/>
  <c r="Z885" i="1"/>
  <c r="AC43" i="1"/>
  <c r="AA158" i="1"/>
  <c r="AB459" i="1"/>
  <c r="Y502" i="1"/>
  <c r="AC620" i="1"/>
  <c r="Z702" i="1"/>
  <c r="AE641" i="1"/>
  <c r="AA27" i="1"/>
  <c r="W31" i="1"/>
  <c r="Z377" i="1"/>
  <c r="AF828" i="1"/>
  <c r="Y968" i="1"/>
  <c r="AC11" i="1"/>
  <c r="AF147" i="1"/>
  <c r="AB185" i="1"/>
  <c r="Y344" i="1"/>
  <c r="AD387" i="1"/>
  <c r="AB443" i="1"/>
  <c r="AB554" i="1"/>
  <c r="AC728" i="1"/>
  <c r="AE973" i="1"/>
  <c r="AC982" i="1"/>
  <c r="X914" i="1"/>
  <c r="AD214" i="1"/>
  <c r="AA290" i="1"/>
  <c r="Z499" i="1"/>
  <c r="AD542" i="1"/>
  <c r="Z842" i="1"/>
  <c r="Y953" i="1"/>
  <c r="AF858" i="1"/>
  <c r="Z852" i="1"/>
  <c r="X53" i="1"/>
  <c r="X179" i="1"/>
  <c r="Y292" i="1"/>
  <c r="W187" i="1"/>
  <c r="AC343" i="1"/>
  <c r="Z347" i="1"/>
  <c r="AC338" i="1"/>
  <c r="Z714" i="1"/>
  <c r="AE732" i="1"/>
  <c r="AE901" i="1"/>
  <c r="Z980" i="1"/>
  <c r="Y63" i="1"/>
  <c r="Y60" i="1"/>
  <c r="AE205" i="1"/>
  <c r="AC214" i="1"/>
  <c r="Y353" i="1"/>
  <c r="W440" i="1"/>
  <c r="AA406" i="1"/>
  <c r="AF506" i="1"/>
  <c r="AB628" i="1"/>
  <c r="Z759" i="1"/>
  <c r="AC589" i="1"/>
  <c r="AA730" i="1"/>
  <c r="AC946" i="1"/>
  <c r="W949" i="1"/>
  <c r="AF971" i="1"/>
  <c r="AB26" i="1"/>
  <c r="AD261" i="1"/>
  <c r="AB692" i="1"/>
  <c r="AC848" i="1"/>
  <c r="AE720" i="1"/>
  <c r="W809" i="1"/>
  <c r="AE977" i="1"/>
  <c r="Z987" i="1"/>
  <c r="X34" i="1"/>
  <c r="Z171" i="1"/>
  <c r="AC239" i="1"/>
  <c r="Z370" i="1"/>
  <c r="W263" i="1"/>
  <c r="AF590" i="1"/>
  <c r="X618" i="1"/>
  <c r="Z656" i="1"/>
  <c r="AC819" i="1"/>
  <c r="Y933" i="1"/>
  <c r="Z994" i="1"/>
  <c r="AE20" i="1"/>
  <c r="AD86" i="1"/>
  <c r="AB346" i="1"/>
  <c r="AA378" i="1"/>
  <c r="AE359" i="1"/>
  <c r="AD897" i="1"/>
  <c r="Z861" i="1"/>
  <c r="AE903" i="1"/>
  <c r="AA87" i="1"/>
  <c r="AB182" i="1"/>
  <c r="Z174" i="1"/>
  <c r="AC217" i="1"/>
  <c r="AD433" i="1"/>
  <c r="W434" i="1"/>
  <c r="Y494" i="1"/>
  <c r="AA579" i="1"/>
  <c r="AD597" i="1"/>
  <c r="Z646" i="1"/>
  <c r="AC676" i="1"/>
  <c r="AA707" i="1"/>
  <c r="AC780" i="1"/>
  <c r="Z150" i="1"/>
  <c r="Y28" i="1"/>
  <c r="AF261" i="1"/>
  <c r="X619" i="1"/>
  <c r="Y888" i="1"/>
  <c r="AC292" i="1"/>
  <c r="AD318" i="1"/>
  <c r="AD478" i="1"/>
  <c r="AF523" i="1"/>
  <c r="Z596" i="1"/>
  <c r="Z684" i="1"/>
  <c r="AA633" i="1"/>
  <c r="W796" i="1"/>
  <c r="Z917" i="1"/>
  <c r="AD1005" i="1"/>
  <c r="AA45" i="1"/>
  <c r="AD29" i="1"/>
  <c r="AD602" i="1"/>
  <c r="X629" i="1"/>
  <c r="AF742" i="1"/>
  <c r="Z897" i="1"/>
  <c r="AF194" i="1"/>
  <c r="AA349" i="1"/>
  <c r="AA300" i="1"/>
  <c r="Y630" i="1"/>
  <c r="AE765" i="1"/>
  <c r="Z942" i="1"/>
  <c r="AB822" i="1"/>
  <c r="AF1000" i="1"/>
  <c r="AC999" i="1"/>
  <c r="AE113" i="1"/>
  <c r="Z141" i="1"/>
  <c r="AD167" i="1"/>
  <c r="AA342" i="1"/>
  <c r="W420" i="1"/>
  <c r="AC520" i="1"/>
  <c r="Y437" i="1"/>
  <c r="AA526" i="1"/>
  <c r="AC831" i="1"/>
  <c r="Z111" i="1"/>
  <c r="AC544" i="1"/>
  <c r="AD809" i="1"/>
  <c r="AA813" i="1"/>
  <c r="W943" i="1"/>
  <c r="AD968" i="1"/>
  <c r="AC170" i="1"/>
  <c r="Z213" i="1"/>
  <c r="AD240" i="1"/>
  <c r="AA261" i="1"/>
  <c r="AB267" i="1"/>
  <c r="AC500" i="1"/>
  <c r="AA498" i="1"/>
  <c r="W625" i="1"/>
  <c r="AA758" i="1"/>
  <c r="AB837" i="1"/>
  <c r="W851" i="1"/>
  <c r="AD864" i="1"/>
  <c r="Z71" i="1"/>
  <c r="AF252" i="1"/>
  <c r="X305" i="1"/>
  <c r="AE655" i="1"/>
  <c r="AC950" i="1"/>
  <c r="AF958" i="1"/>
  <c r="Z968" i="1"/>
  <c r="AD119" i="1"/>
  <c r="Z184" i="1"/>
  <c r="Y194" i="1"/>
  <c r="AE600" i="1"/>
  <c r="X794" i="1"/>
  <c r="AE878" i="1"/>
  <c r="AF991" i="1"/>
  <c r="AE18" i="1"/>
  <c r="AA108" i="1"/>
  <c r="AD140" i="1"/>
  <c r="W225" i="1"/>
  <c r="AD291" i="1"/>
  <c r="AF285" i="1"/>
  <c r="AC387" i="1"/>
  <c r="X665" i="1"/>
  <c r="AD906" i="1"/>
  <c r="AB998" i="1"/>
  <c r="Z973" i="1"/>
  <c r="AC314" i="1"/>
  <c r="W380" i="1"/>
  <c r="AF531" i="1"/>
  <c r="W759" i="1"/>
  <c r="Z782" i="1"/>
  <c r="AD910" i="1"/>
  <c r="Y858" i="1"/>
  <c r="X26" i="1"/>
  <c r="Z446" i="1"/>
  <c r="AD381" i="1"/>
  <c r="AA418" i="1"/>
  <c r="AA754" i="1"/>
  <c r="AD886" i="1"/>
  <c r="V977" i="1"/>
  <c r="AE112" i="1"/>
  <c r="AF157" i="1"/>
  <c r="Z298" i="1"/>
  <c r="X314" i="1"/>
  <c r="Z700" i="1"/>
  <c r="Z761" i="1"/>
  <c r="AB663" i="1"/>
  <c r="AC63" i="1"/>
  <c r="AC159" i="1"/>
  <c r="AB255" i="1"/>
  <c r="AA324" i="1"/>
  <c r="AE409" i="1"/>
  <c r="AE422" i="1"/>
  <c r="AC527" i="1"/>
  <c r="AE417" i="1"/>
  <c r="Y767" i="1"/>
  <c r="AC826" i="1"/>
  <c r="AA759" i="1"/>
  <c r="W821" i="1"/>
  <c r="AD99" i="1"/>
  <c r="AC92" i="1"/>
  <c r="Z223" i="1"/>
  <c r="Z356" i="1"/>
  <c r="AA591" i="1"/>
  <c r="AE465" i="1"/>
  <c r="Y737" i="1"/>
  <c r="W107" i="1"/>
  <c r="AF490" i="1"/>
  <c r="AC716" i="1"/>
  <c r="AD894" i="1"/>
  <c r="AC260" i="1"/>
  <c r="Z318" i="1"/>
  <c r="Y385" i="1"/>
  <c r="AD420" i="1"/>
  <c r="AA585" i="1"/>
  <c r="AF548" i="1"/>
  <c r="AB568" i="1"/>
  <c r="AD816" i="1"/>
  <c r="X728" i="1"/>
  <c r="AD959" i="1"/>
  <c r="AF789" i="1"/>
  <c r="Y859" i="1"/>
  <c r="AB993" i="1"/>
  <c r="R943" i="1"/>
  <c r="Z33" i="1"/>
  <c r="X106" i="1"/>
  <c r="AA304" i="1"/>
  <c r="W594" i="1"/>
  <c r="AA492" i="1"/>
  <c r="AC671" i="1"/>
  <c r="Z717" i="1"/>
  <c r="Y890" i="1"/>
  <c r="AF72" i="1"/>
  <c r="Y92" i="1"/>
  <c r="W196" i="1"/>
  <c r="Z288" i="1"/>
  <c r="W437" i="1"/>
  <c r="AD484" i="1"/>
  <c r="Y728" i="1"/>
  <c r="W793" i="1"/>
  <c r="AB647" i="1"/>
  <c r="AD924" i="1"/>
  <c r="W849" i="1"/>
  <c r="AF35" i="1"/>
  <c r="AE80" i="1"/>
  <c r="AD200" i="1"/>
  <c r="AD372" i="1"/>
  <c r="AB387" i="1"/>
  <c r="X455" i="1"/>
  <c r="AB589" i="1"/>
  <c r="AD623" i="1"/>
  <c r="AB526" i="1"/>
  <c r="X782" i="1"/>
  <c r="AA904" i="1"/>
  <c r="AE986" i="1"/>
  <c r="AC1002" i="1"/>
  <c r="AC979" i="1"/>
  <c r="AA113" i="1"/>
  <c r="AC112" i="1"/>
  <c r="AE265" i="1"/>
  <c r="AD334" i="1"/>
  <c r="Y315" i="1"/>
  <c r="W756" i="1"/>
  <c r="Y865" i="1"/>
  <c r="W928" i="1"/>
  <c r="AF894" i="1"/>
  <c r="P841" i="1"/>
  <c r="AD42" i="1"/>
  <c r="AB181" i="1"/>
  <c r="X327" i="1"/>
  <c r="AF388" i="1"/>
  <c r="AF382" i="1"/>
  <c r="AC386" i="1"/>
  <c r="AE582" i="1"/>
  <c r="Z680" i="1"/>
  <c r="X701" i="1"/>
  <c r="AA683" i="1"/>
  <c r="AC805" i="1"/>
  <c r="AE998" i="1"/>
  <c r="AB927" i="1"/>
  <c r="AF112" i="1"/>
  <c r="AC185" i="1"/>
  <c r="AD514" i="1"/>
  <c r="AC497" i="1"/>
  <c r="AC655" i="1"/>
  <c r="X721" i="1"/>
  <c r="Y836" i="1"/>
  <c r="X883" i="1"/>
  <c r="X124" i="1"/>
  <c r="X229" i="1"/>
  <c r="AC396" i="1"/>
  <c r="AB516" i="1"/>
  <c r="Y473" i="1"/>
  <c r="W539" i="1"/>
  <c r="AE623" i="1"/>
  <c r="Y616" i="1"/>
  <c r="AE965" i="1"/>
  <c r="T1005" i="1"/>
  <c r="AF108" i="1"/>
  <c r="Z146" i="1"/>
  <c r="AC173" i="1"/>
  <c r="X233" i="1"/>
  <c r="Z274" i="1"/>
  <c r="AC503" i="1"/>
  <c r="AC533" i="1"/>
  <c r="Z689" i="1"/>
  <c r="W644" i="1"/>
  <c r="Y868" i="1"/>
  <c r="AF718" i="1"/>
  <c r="AE983" i="1"/>
  <c r="N968" i="1"/>
  <c r="AB98" i="1"/>
  <c r="AD161" i="1"/>
  <c r="Y346" i="1"/>
  <c r="X429" i="1"/>
  <c r="W424" i="1"/>
  <c r="AE566" i="1"/>
  <c r="AB578" i="1"/>
  <c r="AE827" i="1"/>
  <c r="AC942" i="1"/>
  <c r="T901" i="1"/>
  <c r="AB47" i="1"/>
  <c r="Z92" i="1"/>
  <c r="AE154" i="1"/>
  <c r="W188" i="1"/>
  <c r="AE204" i="1"/>
  <c r="AB319" i="1"/>
  <c r="W393" i="1"/>
  <c r="Y537" i="1"/>
  <c r="AD683" i="1"/>
  <c r="Z687" i="1"/>
  <c r="Z838" i="1"/>
  <c r="AB711" i="1"/>
  <c r="X855" i="1"/>
  <c r="Z933" i="1"/>
  <c r="AD171" i="1"/>
  <c r="AC204" i="1"/>
  <c r="AB368" i="1"/>
  <c r="AD393" i="1"/>
  <c r="AC648" i="1"/>
  <c r="AC543" i="1"/>
  <c r="Y770" i="1"/>
  <c r="AE775" i="1"/>
  <c r="AC966" i="1"/>
  <c r="AE946" i="1"/>
  <c r="AF950" i="1"/>
  <c r="M983" i="1"/>
  <c r="AE28" i="1"/>
  <c r="W114" i="1"/>
  <c r="AB74" i="1"/>
  <c r="Y331" i="1"/>
  <c r="W330" i="1"/>
  <c r="AA404" i="1"/>
  <c r="Y730" i="1"/>
  <c r="AD695" i="1"/>
  <c r="AE737" i="1"/>
  <c r="AD899" i="1"/>
  <c r="AE221" i="1"/>
  <c r="X291" i="1"/>
  <c r="Z359" i="1"/>
  <c r="AF459" i="1"/>
  <c r="AE490" i="1"/>
  <c r="Z817" i="1"/>
  <c r="AE831" i="1"/>
  <c r="Q926" i="1"/>
  <c r="AC48" i="1"/>
  <c r="AD219" i="1"/>
  <c r="AD315" i="1"/>
  <c r="Z443" i="1"/>
  <c r="W439" i="1"/>
  <c r="AC459" i="1"/>
  <c r="AD771" i="1"/>
  <c r="AF57" i="1"/>
  <c r="AA318" i="1"/>
  <c r="AC442" i="1"/>
  <c r="AC476" i="1"/>
  <c r="AF625" i="1"/>
  <c r="AC879" i="1"/>
  <c r="AC917" i="1"/>
  <c r="AC934" i="1"/>
  <c r="AA861" i="1"/>
  <c r="W980" i="1"/>
  <c r="AE919" i="1"/>
  <c r="R952" i="1"/>
  <c r="AB208" i="1"/>
  <c r="Z281" i="1"/>
  <c r="X711" i="1"/>
  <c r="Y626" i="1"/>
  <c r="AA735" i="1"/>
  <c r="AC885" i="1"/>
  <c r="Z881" i="1"/>
  <c r="AF1005" i="1"/>
  <c r="AE865" i="1"/>
  <c r="AC66" i="1"/>
  <c r="AD78" i="1"/>
  <c r="X197" i="1"/>
  <c r="W176" i="1"/>
  <c r="AA236" i="1"/>
  <c r="AD320" i="1"/>
  <c r="AC419" i="1"/>
  <c r="Y379" i="1"/>
  <c r="AB420" i="1"/>
  <c r="AC516" i="1"/>
  <c r="AF584" i="1"/>
  <c r="AD718" i="1"/>
  <c r="AE756" i="1"/>
  <c r="U986" i="1"/>
  <c r="W76" i="1"/>
  <c r="Y244" i="1"/>
  <c r="AE492" i="1"/>
  <c r="AD459" i="1"/>
  <c r="AD565" i="1"/>
  <c r="Z752" i="1"/>
  <c r="AE628" i="1"/>
  <c r="AA689" i="1"/>
  <c r="AC587" i="1"/>
  <c r="W958" i="1"/>
  <c r="S952" i="1"/>
  <c r="Y71" i="1"/>
  <c r="AB240" i="1"/>
  <c r="AA233" i="1"/>
  <c r="Z384" i="1"/>
  <c r="AE404" i="1"/>
  <c r="Z509" i="1"/>
  <c r="AE635" i="1"/>
  <c r="AF774" i="1"/>
  <c r="X779" i="1"/>
  <c r="Y94" i="1"/>
  <c r="X160" i="1"/>
  <c r="AF230" i="1"/>
  <c r="Y714" i="1"/>
  <c r="Z739" i="1"/>
  <c r="AD784" i="1"/>
  <c r="W995" i="1"/>
  <c r="Z993" i="1"/>
  <c r="AE893" i="1"/>
  <c r="AF120" i="1"/>
  <c r="AB354" i="1"/>
  <c r="Z479" i="1"/>
  <c r="W797" i="1"/>
  <c r="AE857" i="1"/>
  <c r="AC139" i="1"/>
  <c r="X206" i="1"/>
  <c r="AE293" i="1"/>
  <c r="X359" i="1"/>
  <c r="AB457" i="1"/>
  <c r="AB636" i="1"/>
  <c r="AC694" i="1"/>
  <c r="AB811" i="1"/>
  <c r="AF674" i="1"/>
  <c r="AD1006" i="1"/>
  <c r="W60" i="1"/>
  <c r="W61" i="1"/>
  <c r="W164" i="1"/>
  <c r="W198" i="1"/>
  <c r="AC233" i="1"/>
  <c r="Z327" i="1"/>
  <c r="Y472" i="1"/>
  <c r="Z633" i="1"/>
  <c r="W776" i="1"/>
  <c r="Z900" i="1"/>
  <c r="AB774" i="1"/>
  <c r="Y927" i="1"/>
  <c r="AE984" i="1"/>
  <c r="Z172" i="1"/>
  <c r="AE226" i="1"/>
  <c r="AA365" i="1"/>
  <c r="AC395" i="1"/>
  <c r="X598" i="1"/>
  <c r="Z731" i="1"/>
  <c r="AC807" i="1"/>
  <c r="AF228" i="1"/>
  <c r="AD639" i="1"/>
  <c r="W773" i="1"/>
  <c r="Z958" i="1"/>
  <c r="AA986" i="1"/>
  <c r="AC62" i="1"/>
  <c r="Y140" i="1"/>
  <c r="X393" i="1"/>
  <c r="Z351" i="1"/>
  <c r="AA446" i="1"/>
  <c r="Z458" i="1"/>
  <c r="AE415" i="1"/>
  <c r="AD715" i="1"/>
  <c r="Z665" i="1"/>
  <c r="AB776" i="1"/>
  <c r="AF885" i="1"/>
  <c r="AF1001" i="1"/>
  <c r="W966" i="1"/>
  <c r="AE974" i="1"/>
  <c r="AF167" i="1"/>
  <c r="AE273" i="1"/>
  <c r="X424" i="1"/>
  <c r="AE624" i="1"/>
  <c r="Y774" i="1"/>
  <c r="X844" i="1"/>
  <c r="AB1004" i="1"/>
  <c r="W881" i="1"/>
  <c r="X45" i="1"/>
  <c r="AE135" i="1"/>
  <c r="Z217" i="1"/>
  <c r="AB699" i="1"/>
  <c r="Z904" i="1"/>
  <c r="Y917" i="1"/>
  <c r="AF979" i="1"/>
  <c r="AB905" i="1"/>
  <c r="AF56" i="1"/>
  <c r="Y148" i="1"/>
  <c r="AF212" i="1"/>
  <c r="AC663" i="1"/>
  <c r="Y744" i="1"/>
  <c r="AA705" i="1"/>
  <c r="X800" i="1"/>
  <c r="W839" i="1"/>
  <c r="W947" i="1"/>
  <c r="AA979" i="1"/>
  <c r="W1008" i="1"/>
  <c r="Y1005" i="1"/>
  <c r="Z42" i="1"/>
  <c r="AF175" i="1"/>
  <c r="AC184" i="1"/>
  <c r="Z248" i="1"/>
  <c r="AB395" i="1"/>
  <c r="AF487" i="1"/>
  <c r="X486" i="1"/>
  <c r="Y658" i="1"/>
  <c r="AF651" i="1"/>
  <c r="Z573" i="1"/>
  <c r="Y828" i="1"/>
  <c r="X801" i="1"/>
  <c r="Z865" i="1"/>
  <c r="AA862" i="1"/>
  <c r="AF169" i="1"/>
  <c r="Y165" i="1"/>
  <c r="AF235" i="1"/>
  <c r="Y335" i="1"/>
  <c r="AB461" i="1"/>
  <c r="AE613" i="1"/>
  <c r="Y754" i="1"/>
  <c r="Y641" i="1"/>
  <c r="W713" i="1"/>
  <c r="X672" i="1"/>
  <c r="X627" i="1"/>
  <c r="AA723" i="1"/>
  <c r="AC863" i="1"/>
  <c r="AF829" i="1"/>
  <c r="Y987" i="1"/>
  <c r="AD24" i="1"/>
  <c r="AD215" i="1"/>
  <c r="AA156" i="1"/>
  <c r="Y326" i="1"/>
  <c r="AC454" i="1"/>
  <c r="AE420" i="1"/>
  <c r="W613" i="1"/>
  <c r="Z664" i="1"/>
  <c r="AF688" i="1"/>
  <c r="AA112" i="1"/>
  <c r="AE126" i="1"/>
  <c r="AF241" i="1"/>
  <c r="AD278" i="1"/>
  <c r="Z309" i="1"/>
  <c r="Y495" i="1"/>
  <c r="AE555" i="1"/>
  <c r="AA632" i="1"/>
  <c r="Z611" i="1"/>
  <c r="X773" i="1"/>
  <c r="AA955" i="1"/>
  <c r="AE104" i="1"/>
  <c r="Z138" i="1"/>
  <c r="AC216" i="1"/>
  <c r="AB302" i="1"/>
  <c r="AF401" i="1"/>
  <c r="AF493" i="1"/>
  <c r="AC703" i="1"/>
  <c r="Y732" i="1"/>
  <c r="AD843" i="1"/>
  <c r="AE637" i="1"/>
  <c r="AE745" i="1"/>
  <c r="AD956" i="1"/>
  <c r="W13" i="1"/>
  <c r="AB136" i="1"/>
  <c r="Y260" i="1"/>
  <c r="AE494" i="1"/>
  <c r="AB565" i="1"/>
  <c r="W497" i="1"/>
  <c r="AB673" i="1"/>
  <c r="AA706" i="1"/>
  <c r="AD60" i="1"/>
  <c r="AC119" i="1"/>
  <c r="X223" i="1"/>
  <c r="W286" i="1"/>
  <c r="Z346" i="1"/>
  <c r="AE291" i="1"/>
  <c r="AC352" i="1"/>
  <c r="AE371" i="1"/>
  <c r="AD549" i="1"/>
  <c r="AC702" i="1"/>
  <c r="W648" i="1"/>
  <c r="AA750" i="1"/>
  <c r="Z906" i="1"/>
  <c r="W885" i="1"/>
  <c r="Z990" i="1"/>
  <c r="R1003" i="1"/>
  <c r="AF159" i="1"/>
  <c r="W210" i="1"/>
  <c r="X274" i="1"/>
  <c r="Z350" i="1"/>
  <c r="AE472" i="1"/>
  <c r="W686" i="1"/>
  <c r="AC545" i="1"/>
  <c r="AF842" i="1"/>
  <c r="AB494" i="1"/>
  <c r="AA547" i="1"/>
  <c r="AD732" i="1"/>
  <c r="AF922" i="1"/>
  <c r="M912" i="1"/>
  <c r="Z23" i="1"/>
  <c r="Y207" i="1"/>
  <c r="AA215" i="1"/>
  <c r="X262" i="1"/>
  <c r="AC205" i="1"/>
  <c r="Y530" i="1"/>
  <c r="AE451" i="1"/>
  <c r="Y715" i="1"/>
  <c r="AD831" i="1"/>
  <c r="W788" i="1"/>
  <c r="Y985" i="1"/>
  <c r="AB944" i="1"/>
  <c r="Y990" i="1"/>
  <c r="AA98" i="1"/>
  <c r="AA151" i="1"/>
  <c r="AE336" i="1"/>
  <c r="W370" i="1"/>
  <c r="AB498" i="1"/>
  <c r="AA539" i="1"/>
  <c r="X559" i="1"/>
  <c r="AE527" i="1"/>
  <c r="AE495" i="1"/>
  <c r="Y702" i="1"/>
  <c r="X641" i="1"/>
  <c r="W758" i="1"/>
  <c r="Y776" i="1"/>
  <c r="S935" i="1"/>
  <c r="AB48" i="1"/>
  <c r="Y119" i="1"/>
  <c r="AA312" i="1"/>
  <c r="AB227" i="1"/>
  <c r="AE363" i="1"/>
  <c r="AD370" i="1"/>
  <c r="X387" i="1"/>
  <c r="AB296" i="1"/>
  <c r="Z508" i="1"/>
  <c r="Y748" i="1"/>
  <c r="AC907" i="1"/>
  <c r="AB965" i="1"/>
  <c r="AE911" i="1"/>
  <c r="Z62" i="1"/>
  <c r="AA81" i="1"/>
  <c r="AD271" i="1"/>
  <c r="Y303" i="1"/>
  <c r="Z358" i="1"/>
  <c r="AA485" i="1"/>
  <c r="Z614" i="1"/>
  <c r="Z625" i="1"/>
  <c r="AD682" i="1"/>
  <c r="AE791" i="1"/>
  <c r="X1003" i="1"/>
  <c r="X857" i="1"/>
  <c r="AC36" i="1"/>
  <c r="W195" i="1"/>
  <c r="AE239" i="1"/>
  <c r="X281" i="1"/>
  <c r="Y740" i="1"/>
  <c r="AC684" i="1"/>
  <c r="W750" i="1"/>
  <c r="Y940" i="1"/>
  <c r="X945" i="1"/>
  <c r="Q1008" i="1"/>
  <c r="AB71" i="1"/>
  <c r="W158" i="1"/>
  <c r="Z416" i="1"/>
  <c r="AB596" i="1"/>
  <c r="Z762" i="1"/>
  <c r="X911" i="1"/>
  <c r="AB990" i="1"/>
  <c r="Z17" i="1"/>
  <c r="X195" i="1"/>
  <c r="AD570" i="1"/>
  <c r="AA653" i="1"/>
  <c r="Z882" i="1"/>
  <c r="R763" i="1"/>
  <c r="AC195" i="1"/>
  <c r="AF310" i="1"/>
  <c r="AB378" i="1"/>
  <c r="AC278" i="1"/>
  <c r="AC446" i="1"/>
  <c r="X625" i="1"/>
  <c r="AE704" i="1"/>
  <c r="W715" i="1"/>
  <c r="W917" i="1"/>
  <c r="AC18" i="1"/>
  <c r="W369" i="1"/>
  <c r="X527" i="1"/>
  <c r="Z586" i="1"/>
  <c r="AD618" i="1"/>
  <c r="X874" i="1"/>
  <c r="Z102" i="1"/>
  <c r="AD63" i="1"/>
  <c r="Z244" i="1"/>
  <c r="Y376" i="1"/>
  <c r="AF335" i="1"/>
  <c r="Y327" i="1"/>
  <c r="X418" i="1"/>
  <c r="Y341" i="1"/>
  <c r="Y478" i="1"/>
  <c r="AC751" i="1"/>
  <c r="Y758" i="1"/>
  <c r="AD746" i="1"/>
  <c r="AF787" i="1"/>
  <c r="AA996" i="1"/>
  <c r="P1008" i="1"/>
  <c r="AA99" i="1"/>
  <c r="Y273" i="1"/>
  <c r="Z414" i="1"/>
  <c r="W914" i="1"/>
  <c r="Y984" i="1"/>
  <c r="Y25" i="1"/>
  <c r="AA92" i="1"/>
  <c r="AC188" i="1"/>
  <c r="AA367" i="1"/>
  <c r="Y452" i="1"/>
  <c r="AF437" i="1"/>
  <c r="AB525" i="1"/>
  <c r="Z654" i="1"/>
  <c r="AD684" i="1"/>
  <c r="AA860" i="1"/>
  <c r="T1002" i="1"/>
  <c r="X59" i="1"/>
  <c r="AB293" i="1"/>
  <c r="AD427" i="1"/>
  <c r="AA377" i="1"/>
  <c r="W694" i="1"/>
  <c r="AD814" i="1"/>
  <c r="AC881" i="1"/>
  <c r="Y997" i="1"/>
  <c r="R934" i="1"/>
  <c r="W180" i="1"/>
  <c r="AE271" i="1"/>
  <c r="AB405" i="1"/>
  <c r="X521" i="1"/>
  <c r="AA489" i="1"/>
  <c r="AE532" i="1"/>
  <c r="W566" i="1"/>
  <c r="Z802" i="1"/>
  <c r="AE916" i="1"/>
  <c r="AE932" i="1"/>
  <c r="Y115" i="1"/>
  <c r="AE188" i="1"/>
  <c r="AC234" i="1"/>
  <c r="AD303" i="1"/>
  <c r="Y514" i="1"/>
  <c r="AA428" i="1"/>
  <c r="AA700" i="1"/>
  <c r="X642" i="1"/>
  <c r="AB760" i="1"/>
  <c r="N944" i="1"/>
  <c r="AA442" i="1"/>
  <c r="AE447" i="1"/>
  <c r="V921" i="1"/>
  <c r="X42" i="1"/>
  <c r="AD39" i="1"/>
  <c r="X131" i="1"/>
  <c r="X207" i="1"/>
  <c r="AD226" i="1"/>
  <c r="X266" i="1"/>
  <c r="AC443" i="1"/>
  <c r="W410" i="1"/>
  <c r="AD503" i="1"/>
  <c r="AE548" i="1"/>
  <c r="W602" i="1"/>
  <c r="X535" i="1"/>
  <c r="Y637" i="1"/>
  <c r="AF766" i="1"/>
  <c r="X820" i="1"/>
  <c r="W202" i="1"/>
  <c r="Y202" i="1"/>
  <c r="Y287" i="1"/>
  <c r="W384" i="1"/>
  <c r="AB823" i="1"/>
  <c r="AF80" i="1"/>
  <c r="AF43" i="1"/>
  <c r="AD330" i="1"/>
  <c r="AB474" i="1"/>
  <c r="AC698" i="1"/>
  <c r="AB722" i="1"/>
  <c r="AF901" i="1"/>
  <c r="AF943" i="1"/>
  <c r="AC406" i="1"/>
  <c r="AE568" i="1"/>
  <c r="AA496" i="1"/>
  <c r="W601" i="1"/>
  <c r="W721" i="1"/>
  <c r="AE776" i="1"/>
  <c r="X85" i="1"/>
  <c r="Z340" i="1"/>
  <c r="AD361" i="1"/>
  <c r="AB468" i="1"/>
  <c r="AD453" i="1"/>
  <c r="AA537" i="1"/>
  <c r="AA611" i="1"/>
  <c r="Y819" i="1"/>
  <c r="AD911" i="1"/>
  <c r="AA863" i="1"/>
  <c r="AE1004" i="1"/>
  <c r="AA131" i="1"/>
  <c r="AB135" i="1"/>
  <c r="Y412" i="1"/>
  <c r="Z422" i="1"/>
  <c r="Z528" i="1"/>
  <c r="AD743" i="1"/>
  <c r="AE680" i="1"/>
  <c r="AA790" i="1"/>
  <c r="W852" i="1"/>
  <c r="AA933" i="1"/>
  <c r="W16" i="1"/>
  <c r="W110" i="1"/>
  <c r="W101" i="1"/>
  <c r="Y24" i="1"/>
  <c r="Y409" i="1"/>
  <c r="W629" i="1"/>
  <c r="AA796" i="1"/>
  <c r="W867" i="1"/>
  <c r="AE16" i="1"/>
  <c r="Y43" i="1"/>
  <c r="W99" i="1"/>
  <c r="Y96" i="1"/>
  <c r="Z243" i="1"/>
  <c r="Z447" i="1"/>
  <c r="Y395" i="1"/>
  <c r="AC766" i="1"/>
  <c r="X859" i="1"/>
  <c r="X1002" i="1"/>
  <c r="AC236" i="1"/>
  <c r="AE440" i="1"/>
  <c r="AE544" i="1"/>
  <c r="Z522" i="1"/>
  <c r="W692" i="1"/>
  <c r="AF692" i="1"/>
  <c r="AA686" i="1"/>
  <c r="AA714" i="1"/>
  <c r="AF837" i="1"/>
  <c r="AF1010" i="1"/>
  <c r="AB28" i="1"/>
  <c r="AB73" i="1"/>
  <c r="AE111" i="1"/>
  <c r="AF154" i="1"/>
  <c r="X224" i="1"/>
  <c r="AF585" i="1"/>
  <c r="Z706" i="1"/>
  <c r="W668" i="1"/>
  <c r="Y995" i="1"/>
  <c r="X926" i="1"/>
  <c r="O848" i="1"/>
  <c r="AB299" i="1"/>
  <c r="Y523" i="1"/>
  <c r="AF542" i="1"/>
  <c r="AD935" i="1"/>
  <c r="W847" i="1"/>
  <c r="AF907" i="1"/>
  <c r="X803" i="1"/>
  <c r="X882" i="1"/>
  <c r="AE950" i="1"/>
  <c r="N785" i="1"/>
  <c r="AE212" i="1"/>
  <c r="AF292" i="1"/>
  <c r="X345" i="1"/>
  <c r="Z329" i="1"/>
  <c r="AD409" i="1"/>
  <c r="W476" i="1"/>
  <c r="AE580" i="1"/>
  <c r="AC556" i="1"/>
  <c r="AD824" i="1"/>
  <c r="AB786" i="1"/>
  <c r="AB850" i="1"/>
  <c r="AB843" i="1"/>
  <c r="W864" i="1"/>
  <c r="AB1010" i="1"/>
  <c r="AF948" i="1"/>
  <c r="X13" i="1"/>
  <c r="X135" i="1"/>
  <c r="AB355" i="1"/>
  <c r="W316" i="1"/>
  <c r="AE428" i="1"/>
  <c r="AD670" i="1"/>
  <c r="AC840" i="1"/>
  <c r="AD787" i="1"/>
  <c r="AB819" i="1"/>
  <c r="AF117" i="1"/>
  <c r="AD178" i="1"/>
  <c r="AA218" i="1"/>
  <c r="AA359" i="1"/>
  <c r="Y642" i="1"/>
  <c r="Z545" i="1"/>
  <c r="Y945" i="1"/>
  <c r="AB20" i="1"/>
  <c r="Y183" i="1"/>
  <c r="AC299" i="1"/>
  <c r="AE367" i="1"/>
  <c r="V1010" i="1"/>
  <c r="W53" i="1"/>
  <c r="AB348" i="1"/>
  <c r="X447" i="1"/>
  <c r="AC368" i="1"/>
  <c r="AF593" i="1"/>
  <c r="AB664" i="1"/>
  <c r="W740" i="1"/>
  <c r="AD970" i="1"/>
  <c r="AD184" i="1"/>
  <c r="AD276" i="1"/>
  <c r="X284" i="1"/>
  <c r="AB298" i="1"/>
  <c r="X594" i="1"/>
  <c r="AA584" i="1"/>
  <c r="X585" i="1"/>
  <c r="Y595" i="1"/>
  <c r="AE662" i="1"/>
  <c r="AA798" i="1"/>
  <c r="AC943" i="1"/>
  <c r="AE821" i="1"/>
  <c r="AC847" i="1"/>
  <c r="AD11" i="1"/>
  <c r="Z270" i="1"/>
  <c r="Z513" i="1"/>
  <c r="Y468" i="1"/>
  <c r="W556" i="1"/>
  <c r="AF637" i="1"/>
  <c r="AD881" i="1"/>
  <c r="AB790" i="1"/>
  <c r="AE902" i="1"/>
  <c r="AE935" i="1"/>
  <c r="AA916" i="1"/>
  <c r="M945" i="1"/>
  <c r="AA37" i="1"/>
  <c r="X117" i="1"/>
  <c r="Z204" i="1"/>
  <c r="W335" i="1"/>
  <c r="W674" i="1"/>
  <c r="AA742" i="1"/>
  <c r="W934" i="1"/>
  <c r="AF864" i="1"/>
  <c r="X996" i="1"/>
  <c r="AE61" i="1"/>
  <c r="AB84" i="1"/>
  <c r="AC130" i="1"/>
  <c r="AB479" i="1"/>
  <c r="AA411" i="1"/>
  <c r="Y657" i="1"/>
  <c r="Y679" i="1"/>
  <c r="AD744" i="1"/>
  <c r="AB824" i="1"/>
  <c r="AD940" i="1"/>
  <c r="Z955" i="1"/>
  <c r="AF650" i="1"/>
  <c r="W996" i="1"/>
  <c r="Z966" i="1"/>
  <c r="AB14" i="1"/>
  <c r="Z117" i="1"/>
  <c r="AE296" i="1"/>
  <c r="AC295" i="1"/>
  <c r="AD494" i="1"/>
  <c r="AC453" i="1"/>
  <c r="AB604" i="1"/>
  <c r="Z589" i="1"/>
  <c r="X953" i="1"/>
  <c r="AA21" i="1"/>
  <c r="Z88" i="1"/>
  <c r="X130" i="1"/>
  <c r="Z199" i="1"/>
  <c r="AF199" i="1"/>
  <c r="AD341" i="1"/>
  <c r="W312" i="1"/>
  <c r="AC435" i="1"/>
  <c r="AB462" i="1"/>
  <c r="AD481" i="1"/>
  <c r="AA552" i="1"/>
  <c r="AF806" i="1"/>
  <c r="AE742" i="1"/>
  <c r="AF965" i="1"/>
  <c r="Y971" i="1"/>
  <c r="AA956" i="1"/>
  <c r="Y54" i="1"/>
  <c r="W182" i="1"/>
  <c r="AC177" i="1"/>
  <c r="Y464" i="1"/>
  <c r="W547" i="1"/>
  <c r="AE531" i="1"/>
  <c r="Y622" i="1"/>
  <c r="AA688" i="1"/>
  <c r="AA837" i="1"/>
  <c r="Z858" i="1"/>
  <c r="AE94" i="1"/>
  <c r="AF254" i="1"/>
  <c r="AF256" i="1"/>
  <c r="AB345" i="1"/>
  <c r="W387" i="1"/>
  <c r="X497" i="1"/>
  <c r="AE518" i="1"/>
  <c r="AE588" i="1"/>
  <c r="AD589" i="1"/>
  <c r="AF673" i="1"/>
  <c r="X734" i="1"/>
  <c r="W993" i="1"/>
  <c r="AE954" i="1"/>
  <c r="AC46" i="1"/>
  <c r="AA142" i="1"/>
  <c r="Y264" i="1"/>
  <c r="Y300" i="1"/>
  <c r="AF275" i="1"/>
  <c r="AD517" i="1"/>
  <c r="W533" i="1"/>
  <c r="Z533" i="1"/>
  <c r="X936" i="1"/>
  <c r="AD54" i="1"/>
  <c r="Y161" i="1"/>
  <c r="X71" i="1"/>
  <c r="AD203" i="1"/>
  <c r="Z497" i="1"/>
  <c r="Y417" i="1"/>
  <c r="AF893" i="1"/>
  <c r="AF919" i="1"/>
  <c r="AB957" i="1"/>
  <c r="Y53" i="1"/>
  <c r="AE83" i="1"/>
  <c r="X107" i="1"/>
  <c r="X142" i="1"/>
  <c r="AE139" i="1"/>
  <c r="W292" i="1"/>
  <c r="AF262" i="1"/>
  <c r="AC365" i="1"/>
  <c r="Z354" i="1"/>
  <c r="AE231" i="1"/>
  <c r="X379" i="1"/>
  <c r="AC384" i="1"/>
  <c r="AF517" i="1"/>
  <c r="AB446" i="1"/>
  <c r="AE469" i="1"/>
  <c r="Y668" i="1"/>
  <c r="AC755" i="1"/>
  <c r="AE767" i="1"/>
  <c r="Y998" i="1"/>
  <c r="W45" i="1"/>
  <c r="AB18" i="1"/>
  <c r="Y169" i="1"/>
  <c r="Z225" i="1"/>
  <c r="AE245" i="1"/>
  <c r="X330" i="1"/>
  <c r="AA316" i="1"/>
  <c r="AA391" i="1"/>
  <c r="Z457" i="1"/>
  <c r="Y538" i="1"/>
  <c r="Y913" i="1"/>
  <c r="Y935" i="1"/>
  <c r="AB1008" i="1"/>
  <c r="AE17" i="1"/>
  <c r="Z37" i="1"/>
  <c r="AF89" i="1"/>
  <c r="X103" i="1"/>
  <c r="AB361" i="1"/>
  <c r="Y511" i="1"/>
  <c r="Y706" i="1"/>
  <c r="Y847" i="1"/>
  <c r="AB683" i="1"/>
  <c r="AF788" i="1"/>
  <c r="AD83" i="1"/>
  <c r="AF303" i="1"/>
  <c r="AA274" i="1"/>
  <c r="AC390" i="1"/>
  <c r="X636" i="1"/>
  <c r="AC704" i="1"/>
  <c r="W730" i="1"/>
  <c r="AC599" i="1"/>
  <c r="AE895" i="1"/>
  <c r="AF942" i="1"/>
  <c r="AD168" i="1"/>
  <c r="AE160" i="1"/>
  <c r="Z147" i="1"/>
  <c r="X52" i="1"/>
  <c r="AF237" i="1"/>
  <c r="AA222" i="1"/>
  <c r="AB287" i="1"/>
  <c r="AB435" i="1"/>
  <c r="X500" i="1"/>
  <c r="AE598" i="1"/>
  <c r="AC760" i="1"/>
  <c r="AE754" i="1"/>
  <c r="Y854" i="1"/>
  <c r="AB59" i="1"/>
  <c r="AE99" i="1"/>
  <c r="AC93" i="1"/>
  <c r="AD239" i="1"/>
  <c r="Y231" i="1"/>
  <c r="AF317" i="1"/>
  <c r="AA572" i="1"/>
  <c r="Y884" i="1"/>
  <c r="AB834" i="1"/>
  <c r="Z887" i="1"/>
  <c r="X864" i="1"/>
  <c r="U956" i="1"/>
  <c r="AB139" i="1"/>
  <c r="X162" i="1"/>
  <c r="W224" i="1"/>
  <c r="W546" i="1"/>
  <c r="AC635" i="1"/>
  <c r="X793" i="1"/>
  <c r="X974" i="1"/>
  <c r="AB141" i="1"/>
  <c r="AC126" i="1"/>
  <c r="AA306" i="1"/>
  <c r="Z375" i="1"/>
  <c r="AF385" i="1"/>
  <c r="AD379" i="1"/>
  <c r="Y476" i="1"/>
  <c r="AB566" i="1"/>
  <c r="Y791" i="1"/>
  <c r="AB649" i="1"/>
  <c r="AE815" i="1"/>
  <c r="AF345" i="1"/>
  <c r="Y393" i="1"/>
  <c r="AE570" i="1"/>
  <c r="W606" i="1"/>
  <c r="Y742" i="1"/>
  <c r="AC646" i="1"/>
  <c r="AA973" i="1"/>
  <c r="R957" i="1"/>
  <c r="AB286" i="1"/>
  <c r="AD389" i="1"/>
  <c r="AC336" i="1"/>
  <c r="Z618" i="1"/>
  <c r="AA630" i="1"/>
  <c r="AA845" i="1"/>
  <c r="AF740" i="1"/>
  <c r="W38" i="1"/>
  <c r="AE140" i="1"/>
  <c r="AA613" i="1"/>
  <c r="AE573" i="1"/>
  <c r="AF685" i="1"/>
  <c r="AE702" i="1"/>
  <c r="AC983" i="1"/>
  <c r="Y1004" i="1"/>
  <c r="N971" i="1"/>
  <c r="AC51" i="1"/>
  <c r="X63" i="1"/>
  <c r="Z137" i="1"/>
  <c r="AB159" i="1"/>
  <c r="AB236" i="1"/>
  <c r="X348" i="1"/>
  <c r="AD313" i="1"/>
  <c r="AC431" i="1"/>
  <c r="AF496" i="1"/>
  <c r="X506" i="1"/>
  <c r="AB648" i="1"/>
  <c r="R976" i="1"/>
  <c r="AE32" i="1"/>
  <c r="AB138" i="1"/>
  <c r="AC253" i="1"/>
  <c r="AF299" i="1"/>
  <c r="Y387" i="1"/>
  <c r="W536" i="1"/>
  <c r="W623" i="1"/>
  <c r="AC669" i="1"/>
  <c r="W626" i="1"/>
  <c r="AA646" i="1"/>
  <c r="W844" i="1"/>
  <c r="AB976" i="1"/>
  <c r="X358" i="1"/>
  <c r="X245" i="1"/>
  <c r="AE350" i="1"/>
  <c r="X269" i="1"/>
  <c r="X556" i="1"/>
  <c r="Y833" i="1"/>
  <c r="X851" i="1"/>
  <c r="AA881" i="1"/>
  <c r="W973" i="1"/>
  <c r="AB1005" i="1"/>
  <c r="T924" i="1"/>
  <c r="Z652" i="1"/>
  <c r="Y753" i="1"/>
  <c r="AC756" i="1"/>
  <c r="AD856" i="1"/>
  <c r="Y792" i="1"/>
  <c r="W990" i="1"/>
  <c r="Z115" i="1"/>
  <c r="AB165" i="1"/>
  <c r="X232" i="1"/>
  <c r="Z294" i="1"/>
  <c r="AE324" i="1"/>
  <c r="AA587" i="1"/>
  <c r="AE539" i="1"/>
  <c r="AE601" i="1"/>
  <c r="AC536" i="1"/>
  <c r="X687" i="1"/>
  <c r="AC730" i="1"/>
  <c r="AE714" i="1"/>
  <c r="Z870" i="1"/>
  <c r="AF967" i="1"/>
  <c r="Z200" i="1"/>
  <c r="AE163" i="1"/>
  <c r="AB283" i="1"/>
  <c r="AE215" i="1"/>
  <c r="AD314" i="1"/>
  <c r="AC512" i="1"/>
  <c r="Y617" i="1"/>
  <c r="Y628" i="1"/>
  <c r="X658" i="1"/>
  <c r="Z877" i="1"/>
  <c r="AB38" i="1"/>
  <c r="AF59" i="1"/>
  <c r="AD307" i="1"/>
  <c r="X487" i="1"/>
  <c r="Y451" i="1"/>
  <c r="AD522" i="1"/>
  <c r="AA550" i="1"/>
  <c r="X571" i="1"/>
  <c r="AE631" i="1"/>
  <c r="AD873" i="1"/>
  <c r="AA883" i="1"/>
  <c r="AE993" i="1"/>
  <c r="W85" i="1"/>
  <c r="Y126" i="1"/>
  <c r="AD185" i="1"/>
  <c r="AB616" i="1"/>
  <c r="AF697" i="1"/>
  <c r="AB704" i="1"/>
  <c r="AB818" i="1"/>
  <c r="W66" i="1"/>
  <c r="AB51" i="1"/>
  <c r="Z202" i="1"/>
  <c r="Z235" i="1"/>
  <c r="Z254" i="1"/>
  <c r="X259" i="1"/>
  <c r="AE315" i="1"/>
  <c r="AE386" i="1"/>
  <c r="AF534" i="1"/>
  <c r="AC753" i="1"/>
  <c r="X657" i="1"/>
  <c r="Y689" i="1"/>
  <c r="AC797" i="1"/>
  <c r="X1009" i="1"/>
  <c r="AF866" i="1"/>
  <c r="Z970" i="1"/>
  <c r="Z124" i="1"/>
  <c r="Z165" i="1"/>
  <c r="W475" i="1"/>
  <c r="AC737" i="1"/>
  <c r="Y675" i="1"/>
  <c r="Y993" i="1"/>
  <c r="AA981" i="1"/>
  <c r="AF69" i="1"/>
  <c r="X94" i="1"/>
  <c r="AD193" i="1"/>
  <c r="AB241" i="1"/>
  <c r="AA271" i="1"/>
  <c r="X449" i="1"/>
  <c r="AC677" i="1"/>
  <c r="AE639" i="1"/>
  <c r="AE764" i="1"/>
  <c r="Y762" i="1"/>
  <c r="X840" i="1"/>
  <c r="AF765" i="1"/>
  <c r="S989" i="1"/>
  <c r="AE55" i="1"/>
  <c r="Z91" i="1"/>
  <c r="AA293" i="1"/>
  <c r="AE454" i="1"/>
  <c r="X592" i="1"/>
  <c r="W603" i="1"/>
  <c r="Y652" i="1"/>
  <c r="AD662" i="1"/>
  <c r="W532" i="1"/>
  <c r="AC583" i="1"/>
  <c r="W747" i="1"/>
  <c r="X648" i="1"/>
  <c r="AB731" i="1"/>
  <c r="AD918" i="1"/>
  <c r="Y983" i="1"/>
  <c r="AE73" i="1"/>
  <c r="AB68" i="1"/>
  <c r="AD49" i="1"/>
  <c r="AC213" i="1"/>
  <c r="Y298" i="1"/>
  <c r="AE255" i="1"/>
  <c r="AF347" i="1"/>
  <c r="Y434" i="1"/>
  <c r="W399" i="1"/>
  <c r="Y454" i="1"/>
  <c r="AD499" i="1"/>
  <c r="AB783" i="1"/>
  <c r="AA782" i="1"/>
  <c r="AD946" i="1"/>
  <c r="AC851" i="1"/>
  <c r="X967" i="1"/>
  <c r="W832" i="1"/>
  <c r="AD16" i="1"/>
  <c r="Z56" i="1"/>
  <c r="Z80" i="1"/>
  <c r="AA134" i="1"/>
  <c r="AA190" i="1"/>
  <c r="Y278" i="1"/>
  <c r="AD419" i="1"/>
  <c r="W412" i="1"/>
  <c r="AD535" i="1"/>
  <c r="AE567" i="1"/>
  <c r="AA636" i="1"/>
  <c r="X697" i="1"/>
  <c r="AC764" i="1"/>
  <c r="AE740" i="1"/>
  <c r="AA831" i="1"/>
  <c r="Y895" i="1"/>
  <c r="X985" i="1"/>
  <c r="W863" i="1"/>
  <c r="AF984" i="1"/>
  <c r="AF990" i="1"/>
  <c r="AF132" i="1"/>
  <c r="AD490" i="1"/>
  <c r="AB539" i="1"/>
  <c r="AE543" i="1"/>
  <c r="AE549" i="1"/>
  <c r="X797" i="1"/>
  <c r="AB899" i="1"/>
  <c r="X944" i="1"/>
  <c r="R977" i="1"/>
  <c r="AA43" i="1"/>
  <c r="AD247" i="1"/>
  <c r="AC235" i="1"/>
  <c r="W452" i="1"/>
  <c r="AB592" i="1"/>
  <c r="AA667" i="1"/>
  <c r="AE62" i="1"/>
  <c r="AA36" i="1"/>
  <c r="X152" i="1"/>
  <c r="AF178" i="1"/>
  <c r="W386" i="1"/>
  <c r="AE407" i="1"/>
  <c r="Z448" i="1"/>
  <c r="Z583" i="1"/>
  <c r="W681" i="1"/>
  <c r="Y881" i="1"/>
  <c r="AA939" i="1"/>
  <c r="AF976" i="1"/>
  <c r="AC174" i="1"/>
  <c r="Y251" i="1"/>
  <c r="AE289" i="1"/>
  <c r="Y307" i="1"/>
  <c r="X421" i="1"/>
  <c r="Z495" i="1"/>
  <c r="X582" i="1"/>
  <c r="AB859" i="1"/>
  <c r="X989" i="1"/>
  <c r="AF980" i="1"/>
  <c r="AA23" i="1"/>
  <c r="AA139" i="1"/>
  <c r="X119" i="1"/>
  <c r="AB193" i="1"/>
  <c r="X228" i="1"/>
  <c r="AA270" i="1"/>
  <c r="Z923" i="1"/>
  <c r="AA32" i="1"/>
  <c r="Y95" i="1"/>
  <c r="AA281" i="1"/>
  <c r="W291" i="1"/>
  <c r="AC548" i="1"/>
  <c r="Z669" i="1"/>
  <c r="AC788" i="1"/>
  <c r="W707" i="1"/>
  <c r="AE719" i="1"/>
  <c r="Y180" i="1"/>
  <c r="AC290" i="1"/>
  <c r="AF609" i="1"/>
  <c r="AF824" i="1"/>
  <c r="AA951" i="1"/>
  <c r="AD173" i="1"/>
  <c r="Z238" i="1"/>
  <c r="X315" i="1"/>
  <c r="AF208" i="1"/>
  <c r="AC405" i="1"/>
  <c r="AC304" i="1"/>
  <c r="AA525" i="1"/>
  <c r="Z825" i="1"/>
  <c r="Y800" i="1"/>
  <c r="AF32" i="1"/>
  <c r="X227" i="1"/>
  <c r="W208" i="1"/>
  <c r="AF255" i="1"/>
  <c r="AC528" i="1"/>
  <c r="X466" i="1"/>
  <c r="AF598" i="1"/>
  <c r="X603" i="1"/>
  <c r="Y644" i="1"/>
  <c r="Y643" i="1"/>
  <c r="AE987" i="1"/>
  <c r="Y84" i="1"/>
  <c r="X134" i="1"/>
  <c r="AD311" i="1"/>
  <c r="W311" i="1"/>
  <c r="AA503" i="1"/>
  <c r="X532" i="1"/>
  <c r="Y564" i="1"/>
  <c r="W642" i="1"/>
  <c r="AB727" i="1"/>
  <c r="AA33" i="1"/>
  <c r="AD198" i="1"/>
  <c r="W228" i="1"/>
  <c r="W314" i="1"/>
  <c r="AE378" i="1"/>
  <c r="X474" i="1"/>
  <c r="AD671" i="1"/>
  <c r="AC806" i="1"/>
  <c r="AE661" i="1"/>
  <c r="AD942" i="1"/>
  <c r="AA896" i="1"/>
  <c r="AC33" i="1"/>
  <c r="W209" i="1"/>
  <c r="AC271" i="1"/>
  <c r="X523" i="1"/>
  <c r="Z581" i="1"/>
  <c r="X979" i="1"/>
  <c r="X995" i="1"/>
  <c r="AE166" i="1"/>
  <c r="AE374" i="1"/>
  <c r="Y423" i="1"/>
  <c r="AC457" i="1"/>
  <c r="AC579" i="1"/>
  <c r="AD839" i="1"/>
  <c r="AF994" i="1"/>
  <c r="X17" i="1"/>
  <c r="Z219" i="1"/>
  <c r="AA330" i="1"/>
  <c r="AC474" i="1"/>
  <c r="AE569" i="1"/>
  <c r="AC286" i="1"/>
  <c r="AE682" i="1"/>
  <c r="Z816" i="1"/>
  <c r="AD871" i="1"/>
  <c r="Z926" i="1"/>
  <c r="Z998" i="1"/>
  <c r="AC166" i="1"/>
  <c r="W389" i="1"/>
  <c r="AC507" i="1"/>
  <c r="AE507" i="1"/>
  <c r="AC588" i="1"/>
  <c r="Y594" i="1"/>
  <c r="W305" i="1"/>
  <c r="AB418" i="1"/>
  <c r="Z590" i="1"/>
  <c r="AF617" i="1"/>
  <c r="Y651" i="1"/>
  <c r="AC935" i="1"/>
  <c r="AB915" i="1"/>
  <c r="Z14" i="1"/>
  <c r="AD55" i="1"/>
  <c r="Z283" i="1"/>
  <c r="Y274" i="1"/>
  <c r="AC305" i="1"/>
  <c r="AB633" i="1"/>
  <c r="AA719" i="1"/>
  <c r="AD833" i="1"/>
  <c r="AB860" i="1"/>
  <c r="AA227" i="1"/>
  <c r="AA277" i="1"/>
  <c r="X220" i="1"/>
  <c r="AC349" i="1"/>
  <c r="AB280" i="1"/>
  <c r="AE308" i="1"/>
  <c r="AE304" i="1"/>
  <c r="AF577" i="1"/>
  <c r="Y662" i="1"/>
  <c r="Y908" i="1"/>
  <c r="AF642" i="1"/>
  <c r="AC868" i="1"/>
  <c r="AA949" i="1"/>
  <c r="AD52" i="1"/>
  <c r="AC158" i="1"/>
  <c r="W258" i="1"/>
  <c r="AB265" i="1"/>
  <c r="Z488" i="1"/>
  <c r="X604" i="1"/>
  <c r="Y615" i="1"/>
  <c r="AF671" i="1"/>
  <c r="Y693" i="1"/>
  <c r="Z821" i="1"/>
  <c r="AB883" i="1"/>
  <c r="W824" i="1"/>
  <c r="X175" i="1"/>
  <c r="AE370" i="1"/>
  <c r="AA769" i="1"/>
  <c r="AB717" i="1"/>
  <c r="AA666" i="1"/>
  <c r="Y15" i="1"/>
  <c r="AA186" i="1"/>
  <c r="Z282" i="1"/>
  <c r="Z360" i="1"/>
  <c r="X389" i="1"/>
  <c r="W506" i="1"/>
  <c r="AE681" i="1"/>
  <c r="AA911" i="1"/>
  <c r="AF978" i="1"/>
  <c r="AB62" i="1"/>
  <c r="AC413" i="1"/>
  <c r="Z445" i="1"/>
  <c r="AF442" i="1"/>
  <c r="AA453" i="1"/>
  <c r="AC491" i="1"/>
  <c r="AC519" i="1"/>
  <c r="Y590" i="1"/>
  <c r="Y721" i="1"/>
  <c r="W698" i="1"/>
  <c r="AB848" i="1"/>
  <c r="AF915" i="1"/>
  <c r="Z883" i="1"/>
  <c r="AF959" i="1"/>
  <c r="AF960" i="1"/>
  <c r="Z36" i="1"/>
  <c r="AC127" i="1"/>
  <c r="AD143" i="1"/>
  <c r="X469" i="1"/>
  <c r="AE627" i="1"/>
  <c r="AF730" i="1"/>
  <c r="AB893" i="1"/>
  <c r="AB416" i="1"/>
  <c r="AB514" i="1"/>
  <c r="Y505" i="1"/>
  <c r="AE658" i="1"/>
  <c r="X702" i="1"/>
  <c r="AD762" i="1"/>
  <c r="AF861" i="1"/>
  <c r="AF887" i="1"/>
  <c r="O954" i="1"/>
  <c r="W44" i="1"/>
  <c r="AB105" i="1"/>
  <c r="AD207" i="1"/>
  <c r="X272" i="1"/>
  <c r="W301" i="1"/>
  <c r="AD439" i="1"/>
  <c r="X423" i="1"/>
  <c r="AF430" i="1"/>
  <c r="AC478" i="1"/>
  <c r="W392" i="1"/>
  <c r="AA601" i="1"/>
  <c r="Y660" i="1"/>
  <c r="X756" i="1"/>
  <c r="AB703" i="1"/>
  <c r="Y386" i="1"/>
  <c r="Z396" i="1"/>
  <c r="AC450" i="1"/>
  <c r="Y456" i="1"/>
  <c r="AF614" i="1"/>
  <c r="Z896" i="1"/>
  <c r="AE818" i="1"/>
  <c r="AD847" i="1"/>
  <c r="AD964" i="1"/>
  <c r="X177" i="1"/>
  <c r="X205" i="1"/>
  <c r="AC394" i="1"/>
  <c r="AF480" i="1"/>
  <c r="Y691" i="1"/>
  <c r="Z833" i="1"/>
  <c r="AF799" i="1"/>
  <c r="AF819" i="1"/>
  <c r="W27" i="1"/>
  <c r="AA95" i="1"/>
  <c r="AF134" i="1"/>
  <c r="W336" i="1"/>
  <c r="Y508" i="1"/>
  <c r="AA476" i="1"/>
  <c r="AB562" i="1"/>
  <c r="AE463" i="1"/>
  <c r="Z754" i="1"/>
  <c r="AD644" i="1"/>
  <c r="AD778" i="1"/>
  <c r="AE697" i="1"/>
  <c r="AB709" i="1"/>
  <c r="Z863" i="1"/>
  <c r="AB57" i="1"/>
  <c r="AA111" i="1"/>
  <c r="Z191" i="1"/>
  <c r="AF205" i="1"/>
  <c r="Y131" i="1"/>
  <c r="AE258" i="1"/>
  <c r="AF346" i="1"/>
  <c r="W354" i="1"/>
  <c r="AE466" i="1"/>
  <c r="AF486" i="1"/>
  <c r="X550" i="1"/>
  <c r="W541" i="1"/>
  <c r="X919" i="1"/>
  <c r="AE967" i="1"/>
  <c r="AA994" i="1"/>
  <c r="X884" i="1"/>
  <c r="AF353" i="1"/>
  <c r="AF367" i="1"/>
  <c r="Y436" i="1"/>
  <c r="AE581" i="1"/>
  <c r="X621" i="1"/>
  <c r="Y569" i="1"/>
  <c r="Z531" i="1"/>
  <c r="AC834" i="1"/>
  <c r="AD823" i="1"/>
  <c r="AA841" i="1"/>
  <c r="AB935" i="1"/>
  <c r="AF95" i="1"/>
  <c r="AA211" i="1"/>
  <c r="X403" i="1"/>
  <c r="AC14" i="1"/>
  <c r="AB81" i="1"/>
  <c r="AF181" i="1"/>
  <c r="AA314" i="1"/>
  <c r="AE211" i="1"/>
  <c r="AD518" i="1"/>
  <c r="Z594" i="1"/>
  <c r="AA594" i="1"/>
  <c r="Y627" i="1"/>
  <c r="AC690" i="1"/>
  <c r="AA699" i="1"/>
  <c r="AC795" i="1"/>
  <c r="AC923" i="1"/>
  <c r="AF725" i="1"/>
  <c r="AB817" i="1"/>
  <c r="W970" i="1"/>
  <c r="AA195" i="1"/>
  <c r="AD233" i="1"/>
  <c r="AB274" i="1"/>
  <c r="AF375" i="1"/>
  <c r="AE413" i="1"/>
  <c r="AC472" i="1"/>
  <c r="W444" i="1"/>
  <c r="Y576" i="1"/>
  <c r="AC889" i="1"/>
  <c r="Y883" i="1"/>
  <c r="W948" i="1"/>
  <c r="X862" i="1"/>
  <c r="X15" i="1"/>
  <c r="AF156" i="1"/>
  <c r="Z123" i="1"/>
  <c r="X248" i="1"/>
  <c r="Z361" i="1"/>
  <c r="Y522" i="1"/>
  <c r="AD495" i="1"/>
  <c r="AD615" i="1"/>
  <c r="X595" i="1"/>
  <c r="X732" i="1"/>
  <c r="AA712" i="1"/>
  <c r="X846" i="1"/>
  <c r="AD954" i="1"/>
  <c r="AA879" i="1"/>
  <c r="AA968" i="1"/>
  <c r="AE989" i="1"/>
  <c r="AA990" i="1"/>
  <c r="Y38" i="1"/>
  <c r="AE88" i="1"/>
  <c r="AD204" i="1"/>
  <c r="AF360" i="1"/>
  <c r="AB591" i="1"/>
  <c r="Z608" i="1"/>
  <c r="AB531" i="1"/>
  <c r="AA528" i="1"/>
  <c r="AE481" i="1"/>
  <c r="AB853" i="1"/>
  <c r="AB687" i="1"/>
  <c r="X969" i="1"/>
  <c r="AB928" i="1"/>
  <c r="X950" i="1"/>
  <c r="AE45" i="1"/>
  <c r="AE82" i="1"/>
  <c r="Z38" i="1"/>
  <c r="AF91" i="1"/>
  <c r="Y155" i="1"/>
  <c r="AE294" i="1"/>
  <c r="AD357" i="1"/>
  <c r="AF511" i="1"/>
  <c r="W522" i="1"/>
  <c r="X441" i="1"/>
  <c r="AC623" i="1"/>
  <c r="AE626" i="1"/>
  <c r="AC817" i="1"/>
  <c r="AE716" i="1"/>
  <c r="AE896" i="1"/>
  <c r="AE889" i="1"/>
  <c r="AB78" i="1"/>
  <c r="X221" i="1"/>
  <c r="Y445" i="1"/>
  <c r="AD909" i="1"/>
  <c r="AC908" i="1"/>
  <c r="AB863" i="1"/>
  <c r="AA25" i="1"/>
  <c r="AE27" i="1"/>
  <c r="Y105" i="1"/>
  <c r="Y74" i="1"/>
  <c r="AD66" i="1"/>
  <c r="AF183" i="1"/>
  <c r="AE194" i="1"/>
  <c r="AF499" i="1"/>
  <c r="AF535" i="1"/>
  <c r="X737" i="1"/>
  <c r="AB842" i="1"/>
  <c r="AF87" i="1"/>
  <c r="Y196" i="1"/>
  <c r="AF215" i="1"/>
  <c r="AE235" i="1"/>
  <c r="Z515" i="1"/>
  <c r="AB431" i="1"/>
  <c r="X555" i="1"/>
  <c r="X645" i="1"/>
  <c r="AD708" i="1"/>
  <c r="AA701" i="1"/>
  <c r="Y783" i="1"/>
  <c r="AB627" i="1"/>
  <c r="X887" i="1"/>
  <c r="AB890" i="1"/>
  <c r="Z985" i="1"/>
  <c r="AA1003" i="1"/>
  <c r="Z1002" i="1"/>
  <c r="W230" i="1"/>
  <c r="AF320" i="1"/>
  <c r="X344" i="1"/>
  <c r="AF352" i="1"/>
  <c r="W350" i="1"/>
  <c r="Y471" i="1"/>
  <c r="W488" i="1"/>
  <c r="Z563" i="1"/>
  <c r="W666" i="1"/>
  <c r="AC810" i="1"/>
  <c r="AF210" i="1"/>
  <c r="AB239" i="1"/>
  <c r="AE538" i="1"/>
  <c r="X538" i="1"/>
  <c r="AD619" i="1"/>
  <c r="Y581" i="1"/>
  <c r="W493" i="1"/>
  <c r="X694" i="1"/>
  <c r="AB916" i="1"/>
  <c r="AD862" i="1"/>
  <c r="X1007" i="1"/>
  <c r="AB979" i="1"/>
  <c r="W89" i="1"/>
  <c r="Y170" i="1"/>
  <c r="X346" i="1"/>
  <c r="AA276" i="1"/>
  <c r="Y324" i="1"/>
  <c r="AD461" i="1"/>
  <c r="Z621" i="1"/>
  <c r="AF755" i="1"/>
  <c r="AC38" i="1"/>
  <c r="AE167" i="1"/>
  <c r="AD332" i="1"/>
  <c r="Y680" i="1"/>
  <c r="AD921" i="1"/>
  <c r="AF869" i="1"/>
  <c r="AB1002" i="1"/>
  <c r="Z224" i="1"/>
  <c r="AD208" i="1"/>
  <c r="W276" i="1"/>
  <c r="AB397" i="1"/>
  <c r="X637" i="1"/>
  <c r="Z737" i="1"/>
  <c r="AF654" i="1"/>
  <c r="W785" i="1"/>
  <c r="Y923" i="1"/>
  <c r="W260" i="1"/>
  <c r="X554" i="1"/>
  <c r="Z561" i="1"/>
  <c r="Y606" i="1"/>
  <c r="Y963" i="1"/>
  <c r="AE146" i="1"/>
  <c r="AA267" i="1"/>
  <c r="AC265" i="1"/>
  <c r="AF232" i="1"/>
  <c r="X544" i="1"/>
  <c r="X854" i="1"/>
  <c r="W18" i="1"/>
  <c r="AA177" i="1"/>
  <c r="Z230" i="1"/>
  <c r="W220" i="1"/>
  <c r="Z418" i="1"/>
  <c r="AC481" i="1"/>
  <c r="Y551" i="1"/>
  <c r="AC770" i="1"/>
  <c r="X783" i="1"/>
  <c r="AF844" i="1"/>
  <c r="W856" i="1"/>
  <c r="AF872" i="1"/>
  <c r="X159" i="1"/>
  <c r="AD183" i="1"/>
  <c r="AC355" i="1"/>
  <c r="AB393" i="1"/>
  <c r="Z498" i="1"/>
  <c r="AB600" i="1"/>
  <c r="AF645" i="1"/>
  <c r="AC761" i="1"/>
  <c r="W783" i="1"/>
  <c r="W977" i="1"/>
  <c r="AE29" i="1"/>
  <c r="AF136" i="1"/>
  <c r="Y348" i="1"/>
  <c r="W575" i="1"/>
  <c r="AB550" i="1"/>
  <c r="AC653" i="1"/>
  <c r="AC791" i="1"/>
  <c r="AD875" i="1"/>
  <c r="X848" i="1"/>
  <c r="AF1003" i="1"/>
  <c r="AE982" i="1"/>
  <c r="AB21" i="1"/>
  <c r="AB67" i="1"/>
  <c r="Z280" i="1"/>
  <c r="AD523" i="1"/>
  <c r="Y631" i="1"/>
  <c r="AB674" i="1"/>
  <c r="AD656" i="1"/>
  <c r="Z587" i="1"/>
  <c r="W846" i="1"/>
  <c r="Y873" i="1"/>
  <c r="AD991" i="1"/>
  <c r="AF52" i="1"/>
  <c r="AE295" i="1"/>
  <c r="W352" i="1"/>
  <c r="Z658" i="1"/>
  <c r="Z694" i="1"/>
  <c r="Z727" i="1"/>
  <c r="AA744" i="1"/>
  <c r="AC769" i="1"/>
  <c r="W979" i="1"/>
  <c r="AB889" i="1"/>
  <c r="AB34" i="1"/>
  <c r="W126" i="1"/>
  <c r="AB120" i="1"/>
  <c r="AA257" i="1"/>
  <c r="X370" i="1"/>
  <c r="AE277" i="1"/>
  <c r="W368" i="1"/>
  <c r="Z369" i="1"/>
  <c r="Y450" i="1"/>
  <c r="Y789" i="1"/>
  <c r="W738" i="1"/>
  <c r="AF853" i="1"/>
  <c r="Z844" i="1"/>
  <c r="X578" i="1"/>
  <c r="AD553" i="1"/>
  <c r="AA709" i="1"/>
  <c r="Y843" i="1"/>
  <c r="W787" i="1"/>
  <c r="AE929" i="1"/>
  <c r="Z158" i="1"/>
  <c r="AB247" i="1"/>
  <c r="X296" i="1"/>
  <c r="Y377" i="1"/>
  <c r="AB511" i="1"/>
  <c r="X385" i="1"/>
  <c r="W427" i="1"/>
  <c r="AA535" i="1"/>
  <c r="X586" i="1"/>
  <c r="W481" i="1"/>
  <c r="Y820" i="1"/>
  <c r="AC849" i="1"/>
  <c r="AB31" i="1"/>
  <c r="W247" i="1"/>
  <c r="Z435" i="1"/>
  <c r="X463" i="1"/>
  <c r="AB607" i="1"/>
  <c r="AD609" i="1"/>
  <c r="AD509" i="1"/>
  <c r="AC829" i="1"/>
  <c r="X921" i="1"/>
  <c r="AC860" i="1"/>
  <c r="X795" i="1"/>
  <c r="T991" i="1"/>
  <c r="AC110" i="1"/>
  <c r="AD369" i="1"/>
  <c r="AA252" i="1"/>
  <c r="AF478" i="1"/>
  <c r="X512" i="1"/>
  <c r="AF611" i="1"/>
  <c r="AE509" i="1"/>
  <c r="AC686" i="1"/>
  <c r="Y808" i="1"/>
  <c r="Z888" i="1"/>
  <c r="AA18" i="1"/>
  <c r="X182" i="1"/>
  <c r="AF226" i="1"/>
  <c r="AC354" i="1"/>
  <c r="AB480" i="1"/>
  <c r="X519" i="1"/>
  <c r="AD501" i="1"/>
  <c r="AE540" i="1"/>
  <c r="AF550" i="1"/>
  <c r="X617" i="1"/>
  <c r="Y557" i="1"/>
  <c r="AC833" i="1"/>
  <c r="AC607" i="1"/>
  <c r="W922" i="1"/>
  <c r="T1004" i="1"/>
  <c r="X105" i="1"/>
  <c r="Y173" i="1"/>
  <c r="Z143" i="1"/>
  <c r="AB449" i="1"/>
  <c r="X548" i="1"/>
  <c r="AE711" i="1"/>
  <c r="X918" i="1"/>
  <c r="N1008" i="1"/>
  <c r="AF244" i="1"/>
  <c r="Y355" i="1"/>
  <c r="AF421" i="1"/>
  <c r="AC498" i="1"/>
  <c r="AF464" i="1"/>
  <c r="X673" i="1"/>
  <c r="AE860" i="1"/>
  <c r="Q993" i="1"/>
  <c r="X76" i="1"/>
  <c r="AA125" i="1"/>
  <c r="AC341" i="1"/>
  <c r="W450" i="1"/>
  <c r="AB475" i="1"/>
  <c r="Z526" i="1"/>
  <c r="Z671" i="1"/>
  <c r="W660" i="1"/>
  <c r="AE724" i="1"/>
  <c r="AD584" i="1"/>
  <c r="X705" i="1"/>
  <c r="AD820" i="1"/>
  <c r="AA654" i="1"/>
  <c r="X723" i="1"/>
  <c r="AB750" i="1"/>
  <c r="AE884" i="1"/>
  <c r="AA972" i="1"/>
  <c r="AD148" i="1"/>
  <c r="X260" i="1"/>
  <c r="W333" i="1"/>
  <c r="AC618" i="1"/>
  <c r="AD680" i="1"/>
  <c r="Z811" i="1"/>
  <c r="X733" i="1"/>
  <c r="W767" i="1"/>
  <c r="P877" i="1"/>
  <c r="Z110" i="1"/>
  <c r="AB104" i="1"/>
  <c r="Z193" i="1"/>
  <c r="AD153" i="1"/>
  <c r="AB220" i="1"/>
  <c r="AA219" i="1"/>
  <c r="Y304" i="1"/>
  <c r="W319" i="1"/>
  <c r="AC417" i="1"/>
  <c r="AE615" i="1"/>
  <c r="AD898" i="1"/>
  <c r="M872" i="1"/>
  <c r="X112" i="1"/>
  <c r="AE185" i="1"/>
  <c r="AC303" i="1"/>
  <c r="AE805" i="1"/>
  <c r="AB876" i="1"/>
  <c r="AF833" i="1"/>
  <c r="M982" i="1"/>
  <c r="AC98" i="1"/>
  <c r="AC378" i="1"/>
  <c r="X495" i="1"/>
  <c r="W567" i="1"/>
  <c r="Y638" i="1"/>
  <c r="AF677" i="1"/>
  <c r="W777" i="1"/>
  <c r="X822" i="1"/>
  <c r="AC871" i="1"/>
  <c r="AE863" i="1"/>
  <c r="Z964" i="1"/>
  <c r="Y31" i="1"/>
  <c r="AB130" i="1"/>
  <c r="Z383" i="1"/>
  <c r="AF405" i="1"/>
  <c r="AC461" i="1"/>
  <c r="AA581" i="1"/>
  <c r="AD621" i="1"/>
  <c r="AA628" i="1"/>
  <c r="AD642" i="1"/>
  <c r="AE667" i="1"/>
  <c r="X769" i="1"/>
  <c r="AE830" i="1"/>
  <c r="AB992" i="1"/>
  <c r="Y59" i="1"/>
  <c r="AF203" i="1"/>
  <c r="AA369" i="1"/>
  <c r="Y736" i="1"/>
  <c r="AD660" i="1"/>
  <c r="AC835" i="1"/>
  <c r="T908" i="1"/>
  <c r="AB70" i="1"/>
  <c r="AA530" i="1"/>
  <c r="AC808" i="1"/>
  <c r="X813" i="1"/>
  <c r="AA858" i="1"/>
  <c r="AA905" i="1"/>
  <c r="X90" i="1"/>
  <c r="AD146" i="1"/>
  <c r="Y366" i="1"/>
  <c r="X465" i="1"/>
  <c r="W520" i="1"/>
  <c r="AC748" i="1"/>
  <c r="X778" i="1"/>
  <c r="V861" i="1"/>
  <c r="AD149" i="1"/>
  <c r="AD212" i="1"/>
  <c r="AA229" i="1"/>
  <c r="Y125" i="1"/>
  <c r="Z386" i="1"/>
  <c r="X456" i="1"/>
  <c r="AD582" i="1"/>
  <c r="X634" i="1"/>
  <c r="AD770" i="1"/>
  <c r="Y912" i="1"/>
  <c r="Z952" i="1"/>
  <c r="X231" i="1"/>
  <c r="Z250" i="1"/>
  <c r="AA614" i="1"/>
  <c r="AC659" i="1"/>
  <c r="AE743" i="1"/>
  <c r="AB839" i="1"/>
  <c r="W900" i="1"/>
  <c r="AD105" i="1"/>
  <c r="AB102" i="1"/>
  <c r="Z63" i="1"/>
  <c r="Y187" i="1"/>
  <c r="AA311" i="1"/>
  <c r="AB492" i="1"/>
  <c r="Y485" i="1"/>
  <c r="AB608" i="1"/>
  <c r="AB618" i="1"/>
  <c r="Z829" i="1"/>
  <c r="Z915" i="1"/>
  <c r="W994" i="1"/>
  <c r="Y52" i="1"/>
  <c r="AF209" i="1"/>
  <c r="AE234" i="1"/>
  <c r="Z302" i="1"/>
  <c r="AD472" i="1"/>
  <c r="X460" i="1"/>
  <c r="Z462" i="1"/>
  <c r="AB813" i="1"/>
  <c r="X761" i="1"/>
  <c r="W978" i="1"/>
  <c r="AE945" i="1"/>
  <c r="AB108" i="1"/>
  <c r="AE276" i="1"/>
  <c r="AB341" i="1"/>
  <c r="AF372" i="1"/>
  <c r="AF378" i="1"/>
  <c r="W466" i="1"/>
  <c r="X496" i="1"/>
  <c r="AA527" i="1"/>
  <c r="AC628" i="1"/>
  <c r="W803" i="1"/>
  <c r="W1010" i="1"/>
  <c r="AC41" i="1"/>
  <c r="AF263" i="1"/>
  <c r="Z489" i="1"/>
  <c r="AE399" i="1"/>
  <c r="AD698" i="1"/>
  <c r="AB785" i="1"/>
  <c r="AE51" i="1"/>
  <c r="Z153" i="1"/>
  <c r="AB303" i="1"/>
  <c r="AA355" i="1"/>
  <c r="Z744" i="1"/>
  <c r="W690" i="1"/>
  <c r="W763" i="1"/>
  <c r="AD887" i="1"/>
  <c r="Z854" i="1"/>
  <c r="AA247" i="1"/>
  <c r="X408" i="1"/>
  <c r="AF475" i="1"/>
  <c r="AC532" i="1"/>
  <c r="AE502" i="1"/>
  <c r="Z502" i="1"/>
  <c r="AE709" i="1"/>
  <c r="AF781" i="1"/>
  <c r="AC69" i="1"/>
  <c r="AC230" i="1"/>
  <c r="AF343" i="1"/>
  <c r="AA333" i="1"/>
  <c r="W496" i="1"/>
  <c r="X470" i="1"/>
  <c r="X710" i="1"/>
  <c r="AE689" i="1"/>
  <c r="AA751" i="1"/>
  <c r="AE653" i="1"/>
  <c r="AB830" i="1"/>
  <c r="AE106" i="1"/>
  <c r="AC132" i="1"/>
  <c r="AD169" i="1"/>
  <c r="AD360" i="1"/>
  <c r="W682" i="1"/>
  <c r="Y906" i="1"/>
  <c r="X903" i="1"/>
  <c r="AE888" i="1"/>
  <c r="AA268" i="1"/>
  <c r="AE340" i="1"/>
  <c r="X480" i="1"/>
  <c r="AC740" i="1"/>
  <c r="Z814" i="1"/>
  <c r="AF865" i="1"/>
  <c r="X940" i="1"/>
  <c r="AD990" i="1"/>
  <c r="Y991" i="1"/>
  <c r="AB122" i="1"/>
  <c r="X141" i="1"/>
  <c r="X191" i="1"/>
  <c r="AD206" i="1"/>
  <c r="AD256" i="1"/>
  <c r="Z257" i="1"/>
  <c r="Y238" i="1"/>
  <c r="AA477" i="1"/>
  <c r="Z539" i="1"/>
  <c r="AF663" i="1"/>
  <c r="W895" i="1"/>
  <c r="AF924" i="1"/>
  <c r="AC30" i="1"/>
  <c r="AA185" i="1"/>
  <c r="AF301" i="1"/>
  <c r="AF411" i="1"/>
  <c r="AC444" i="1"/>
  <c r="Y674" i="1"/>
  <c r="X739" i="1"/>
  <c r="AF811" i="1"/>
  <c r="AF843" i="1"/>
  <c r="AF734" i="1"/>
  <c r="W1007" i="1"/>
  <c r="AB117" i="1"/>
  <c r="X335" i="1"/>
  <c r="AB456" i="1"/>
  <c r="Z449" i="1"/>
  <c r="Z465" i="1"/>
  <c r="AF522" i="1"/>
  <c r="AB537" i="1"/>
  <c r="AF569" i="1"/>
  <c r="AB662" i="1"/>
  <c r="AD945" i="1"/>
  <c r="Y958" i="1"/>
  <c r="AD174" i="1"/>
  <c r="AB177" i="1"/>
  <c r="AA444" i="1"/>
  <c r="AB501" i="1"/>
  <c r="AA412" i="1"/>
  <c r="AF591" i="1"/>
  <c r="Z855" i="1"/>
  <c r="AD821" i="1"/>
  <c r="AF713" i="1"/>
  <c r="AB971" i="1"/>
  <c r="W800" i="1"/>
  <c r="AC974" i="1"/>
  <c r="AC109" i="1"/>
  <c r="AD72" i="1"/>
  <c r="Y294" i="1"/>
  <c r="AC331" i="1"/>
  <c r="W402" i="1"/>
  <c r="AE452" i="1"/>
  <c r="AE385" i="1"/>
  <c r="AC666" i="1"/>
  <c r="AB730" i="1"/>
  <c r="AF822" i="1"/>
  <c r="AF964" i="1"/>
  <c r="AF84" i="1"/>
  <c r="AB89" i="1"/>
  <c r="AD290" i="1"/>
  <c r="W253" i="1"/>
  <c r="AB315" i="1"/>
  <c r="Z425" i="1"/>
  <c r="AA386" i="1"/>
  <c r="W916" i="1"/>
  <c r="X866" i="1"/>
  <c r="AB953" i="1"/>
  <c r="X219" i="1"/>
  <c r="AA192" i="1"/>
  <c r="Y352" i="1"/>
  <c r="AB482" i="1"/>
  <c r="AD488" i="1"/>
  <c r="AA497" i="1"/>
  <c r="Z548" i="1"/>
  <c r="Z516" i="1"/>
  <c r="AE870" i="1"/>
  <c r="U957" i="1"/>
  <c r="AE77" i="1"/>
  <c r="Y279" i="1"/>
  <c r="AD417" i="1"/>
  <c r="AE306" i="1"/>
  <c r="W589" i="1"/>
  <c r="AC832" i="1"/>
  <c r="AA773" i="1"/>
  <c r="X744" i="1"/>
  <c r="X690" i="1"/>
  <c r="W775" i="1"/>
  <c r="AD929" i="1"/>
  <c r="AD936" i="1"/>
  <c r="X660" i="1"/>
  <c r="W933" i="1"/>
  <c r="X43" i="1"/>
  <c r="AE79" i="1"/>
  <c r="Z188" i="1"/>
  <c r="AC291" i="1"/>
  <c r="AD325" i="1"/>
  <c r="W426" i="1"/>
  <c r="Y727" i="1"/>
  <c r="W670" i="1"/>
  <c r="AC850" i="1"/>
  <c r="AB985" i="1"/>
  <c r="N817" i="1"/>
  <c r="AD272" i="1"/>
  <c r="AB205" i="1"/>
  <c r="W362" i="1"/>
  <c r="AB377" i="1"/>
  <c r="Z492" i="1"/>
  <c r="AD586" i="1"/>
  <c r="Z555" i="1"/>
  <c r="AB657" i="1"/>
  <c r="AE659" i="1"/>
  <c r="X161" i="1"/>
  <c r="X193" i="1"/>
  <c r="AF168" i="1"/>
  <c r="W175" i="1"/>
  <c r="AA152" i="1"/>
  <c r="AE254" i="1"/>
  <c r="Z417" i="1"/>
  <c r="W634" i="1"/>
  <c r="AC772" i="1"/>
  <c r="AC931" i="1"/>
  <c r="AD893" i="1"/>
  <c r="X896" i="1"/>
  <c r="AA943" i="1"/>
  <c r="X892" i="1"/>
  <c r="AA876" i="1"/>
  <c r="AE143" i="1"/>
  <c r="Z252" i="1"/>
  <c r="W287" i="1"/>
  <c r="AD394" i="1"/>
  <c r="AA436" i="1"/>
  <c r="AD516" i="1"/>
  <c r="Y545" i="1"/>
  <c r="AA985" i="1"/>
  <c r="AF103" i="1"/>
  <c r="Y157" i="1"/>
  <c r="AB216" i="1"/>
  <c r="AB263" i="1"/>
  <c r="Y232" i="1"/>
  <c r="Y656" i="1"/>
  <c r="Y948" i="1"/>
  <c r="X807" i="1"/>
  <c r="W889" i="1"/>
  <c r="AA52" i="1"/>
  <c r="AC78" i="1"/>
  <c r="Z75" i="1"/>
  <c r="AC82" i="1"/>
  <c r="AF477" i="1"/>
  <c r="X551" i="1"/>
  <c r="AD722" i="1"/>
  <c r="Z827" i="1"/>
  <c r="X735" i="1"/>
  <c r="Z1009" i="1"/>
  <c r="Z962" i="1"/>
  <c r="AE47" i="1"/>
  <c r="AE110" i="1"/>
  <c r="AF65" i="1"/>
  <c r="AE187" i="1"/>
  <c r="W284" i="1"/>
  <c r="AA610" i="1"/>
  <c r="Y548" i="1"/>
  <c r="Z649" i="1"/>
  <c r="Z597" i="1"/>
  <c r="Z846" i="1"/>
  <c r="AA944" i="1"/>
  <c r="W51" i="1"/>
  <c r="AA80" i="1"/>
  <c r="AD260" i="1"/>
  <c r="W474" i="1"/>
  <c r="Z558" i="1"/>
  <c r="AD544" i="1"/>
  <c r="AF798" i="1"/>
  <c r="AD805" i="1"/>
  <c r="AC501" i="1"/>
  <c r="X663" i="1"/>
  <c r="AB799" i="1"/>
  <c r="X708" i="1"/>
  <c r="P871" i="1"/>
  <c r="Z122" i="1"/>
  <c r="Y233" i="1"/>
  <c r="AC323" i="1"/>
  <c r="Y455" i="1"/>
  <c r="AA394" i="1"/>
  <c r="W600" i="1"/>
  <c r="AF762" i="1"/>
  <c r="X946" i="1"/>
  <c r="X955" i="1"/>
  <c r="AD31" i="1"/>
  <c r="Z40" i="1"/>
  <c r="Z161" i="1"/>
  <c r="AC153" i="1"/>
  <c r="AD243" i="1"/>
  <c r="AD270" i="1"/>
  <c r="X431" i="1"/>
  <c r="AC480" i="1"/>
  <c r="AE468" i="1"/>
  <c r="W388" i="1"/>
  <c r="AD607" i="1"/>
  <c r="Z826" i="1"/>
  <c r="X839" i="1"/>
  <c r="AF917" i="1"/>
  <c r="Z931" i="1"/>
  <c r="AF1002" i="1"/>
  <c r="AA928" i="1"/>
  <c r="W78" i="1"/>
  <c r="AB93" i="1"/>
  <c r="Z114" i="1"/>
  <c r="Y73" i="1"/>
  <c r="W178" i="1"/>
  <c r="X375" i="1"/>
  <c r="Y462" i="1"/>
  <c r="AF432" i="1"/>
  <c r="AC705" i="1"/>
  <c r="Y823" i="1"/>
  <c r="Y810" i="1"/>
  <c r="AE871" i="1"/>
  <c r="AA78" i="1"/>
  <c r="W87" i="1"/>
  <c r="AC73" i="1"/>
  <c r="AB290" i="1"/>
  <c r="AC429" i="1"/>
  <c r="X517" i="1"/>
  <c r="AA351" i="1"/>
  <c r="X443" i="1"/>
  <c r="AA405" i="1"/>
  <c r="AE769" i="1"/>
  <c r="AE882" i="1"/>
  <c r="R841" i="1"/>
  <c r="Z190" i="1"/>
  <c r="W337" i="1"/>
  <c r="X437" i="1"/>
  <c r="Y609" i="1"/>
  <c r="AB712" i="1"/>
  <c r="AB779" i="1"/>
  <c r="AF743" i="1"/>
  <c r="U987" i="1"/>
  <c r="AF92" i="1"/>
  <c r="X286" i="1"/>
  <c r="X360" i="1"/>
  <c r="Y356" i="1"/>
  <c r="AD397" i="1"/>
  <c r="Y619" i="1"/>
  <c r="W836" i="1"/>
  <c r="W54" i="1"/>
  <c r="AF193" i="1"/>
  <c r="W201" i="1"/>
  <c r="AC225" i="1"/>
  <c r="AE512" i="1"/>
  <c r="AF540" i="1"/>
  <c r="W453" i="1"/>
  <c r="AA644" i="1"/>
  <c r="Y777" i="1"/>
  <c r="AE823" i="1"/>
  <c r="X25" i="1"/>
  <c r="AB91" i="1"/>
  <c r="AF155" i="1"/>
  <c r="AD132" i="1"/>
  <c r="AE179" i="1"/>
  <c r="X321" i="1"/>
  <c r="AA379" i="1"/>
  <c r="AE554" i="1"/>
  <c r="AE557" i="1"/>
  <c r="Z746" i="1"/>
  <c r="AA779" i="1"/>
  <c r="AF881" i="1"/>
  <c r="AC37" i="1"/>
  <c r="AB217" i="1"/>
  <c r="AB426" i="1"/>
  <c r="AD352" i="1"/>
  <c r="AD585" i="1"/>
  <c r="AB560" i="1"/>
  <c r="Y713" i="1"/>
  <c r="X714" i="1"/>
  <c r="AC937" i="1"/>
  <c r="W910" i="1"/>
  <c r="AD983" i="1"/>
  <c r="Z126" i="1"/>
  <c r="AD166" i="1"/>
  <c r="Z233" i="1"/>
  <c r="AA182" i="1"/>
  <c r="W307" i="1"/>
  <c r="AC626" i="1"/>
  <c r="AD828" i="1"/>
  <c r="AB659" i="1"/>
  <c r="AC313" i="1"/>
  <c r="AD443" i="1"/>
  <c r="AE351" i="1"/>
  <c r="Z503" i="1"/>
  <c r="AA812" i="1"/>
  <c r="AC919" i="1"/>
  <c r="AE796" i="1"/>
  <c r="AA869" i="1"/>
  <c r="W1000" i="1"/>
  <c r="Y17" i="1"/>
  <c r="AE192" i="1"/>
  <c r="X170" i="1"/>
  <c r="AA150" i="1"/>
  <c r="AC379" i="1"/>
  <c r="Y444" i="1"/>
  <c r="W304" i="1"/>
  <c r="AD502" i="1"/>
  <c r="Y635" i="1"/>
  <c r="AA901" i="1"/>
  <c r="AE867" i="1"/>
  <c r="P951" i="1"/>
  <c r="AF18" i="1"/>
  <c r="Y64" i="1"/>
  <c r="AB189" i="1"/>
  <c r="Y200" i="1"/>
  <c r="AC131" i="1"/>
  <c r="Y206" i="1"/>
  <c r="AE165" i="1"/>
  <c r="X334" i="1"/>
  <c r="Y176" i="1"/>
  <c r="Y255" i="1"/>
  <c r="AE479" i="1"/>
  <c r="W964" i="1"/>
  <c r="AD480" i="1"/>
  <c r="Y447" i="1"/>
  <c r="AF634" i="1"/>
  <c r="AB682" i="1"/>
  <c r="AD706" i="1"/>
  <c r="W640" i="1"/>
  <c r="X753" i="1"/>
  <c r="X834" i="1"/>
  <c r="AC914" i="1"/>
  <c r="AF916" i="1"/>
  <c r="M800" i="1"/>
  <c r="AB119" i="1"/>
  <c r="W141" i="1"/>
  <c r="AC227" i="1"/>
  <c r="AB231" i="1"/>
  <c r="AD440" i="1"/>
  <c r="Y518" i="1"/>
  <c r="X692" i="1"/>
  <c r="M768" i="1"/>
  <c r="W58" i="1"/>
  <c r="AA103" i="1"/>
  <c r="AB273" i="1"/>
  <c r="AC489" i="1"/>
  <c r="AB696" i="1"/>
  <c r="AA692" i="1"/>
  <c r="Y830" i="1"/>
  <c r="Z818" i="1"/>
  <c r="AB968" i="1"/>
  <c r="N836" i="1"/>
  <c r="X28" i="1"/>
  <c r="W290" i="1"/>
  <c r="Y317" i="1"/>
  <c r="AC434" i="1"/>
  <c r="W548" i="1"/>
  <c r="AD622" i="1"/>
  <c r="AF770" i="1"/>
  <c r="W790" i="1"/>
  <c r="X970" i="1"/>
  <c r="AD1003" i="1"/>
  <c r="AD48" i="1"/>
  <c r="Z51" i="1"/>
  <c r="X58" i="1"/>
  <c r="Y247" i="1"/>
  <c r="W584" i="1"/>
  <c r="AA618" i="1"/>
  <c r="AC685" i="1"/>
  <c r="Z709" i="1"/>
  <c r="Y618" i="1"/>
  <c r="AC857" i="1"/>
  <c r="Y111" i="1"/>
  <c r="AB183" i="1"/>
  <c r="AD242" i="1"/>
  <c r="X240" i="1"/>
  <c r="AE269" i="1"/>
  <c r="AB336" i="1"/>
  <c r="AE550" i="1"/>
  <c r="AE642" i="1"/>
  <c r="X781" i="1"/>
  <c r="AF793" i="1"/>
  <c r="AD47" i="1"/>
  <c r="Z168" i="1"/>
  <c r="Z267" i="1"/>
  <c r="Z278" i="1"/>
  <c r="AF359" i="1"/>
  <c r="AA371" i="1"/>
  <c r="X493" i="1"/>
  <c r="AC294" i="1"/>
  <c r="AD504" i="1"/>
  <c r="AF512" i="1"/>
  <c r="AC473" i="1"/>
  <c r="Y427" i="1"/>
  <c r="W455" i="1"/>
  <c r="AD678" i="1"/>
  <c r="X731" i="1"/>
  <c r="AB669" i="1"/>
  <c r="Y925" i="1"/>
  <c r="N964" i="1"/>
  <c r="Y27" i="1"/>
  <c r="X60" i="1"/>
  <c r="AA210" i="1"/>
  <c r="W272" i="1"/>
  <c r="Y284" i="1"/>
  <c r="AD346" i="1"/>
  <c r="Z538" i="1"/>
  <c r="AE414" i="1"/>
  <c r="AD834" i="1"/>
  <c r="AB757" i="1"/>
  <c r="W769" i="1"/>
  <c r="AE942" i="1"/>
  <c r="T950" i="1"/>
  <c r="Z44" i="1"/>
  <c r="AA143" i="1"/>
  <c r="Y81" i="1"/>
  <c r="Y107" i="1"/>
  <c r="AE222" i="1"/>
  <c r="Y281" i="1"/>
  <c r="AF397" i="1"/>
  <c r="X433" i="1"/>
  <c r="Z391" i="1"/>
  <c r="AE410" i="1"/>
  <c r="AA438" i="1"/>
  <c r="Y389" i="1"/>
  <c r="AE674" i="1"/>
  <c r="AC947" i="1"/>
  <c r="AB947" i="1"/>
  <c r="W984" i="1"/>
  <c r="AF944" i="1"/>
  <c r="Y972" i="1"/>
  <c r="X37" i="1"/>
  <c r="AE95" i="1"/>
  <c r="AF68" i="1"/>
  <c r="Z157" i="1"/>
  <c r="X292" i="1"/>
  <c r="AE564" i="1"/>
  <c r="AA548" i="1"/>
  <c r="X633" i="1"/>
  <c r="Y826" i="1"/>
  <c r="AF856" i="1"/>
  <c r="Z24" i="1"/>
  <c r="X50" i="1"/>
  <c r="Z428" i="1"/>
  <c r="X590" i="1"/>
  <c r="W563" i="1"/>
  <c r="Y621" i="1"/>
  <c r="AC650" i="1"/>
  <c r="Y813" i="1"/>
  <c r="AB667" i="1"/>
  <c r="AE839" i="1"/>
  <c r="X924" i="1"/>
  <c r="AC962" i="1"/>
  <c r="Q956" i="1"/>
  <c r="Z258" i="1"/>
  <c r="AE259" i="1"/>
  <c r="AB381" i="1"/>
  <c r="W772" i="1"/>
  <c r="X828" i="1"/>
  <c r="AF746" i="1"/>
  <c r="AD957" i="1"/>
  <c r="Y961" i="1"/>
  <c r="T958" i="1"/>
  <c r="AF15" i="1"/>
  <c r="Y33" i="1"/>
  <c r="AC104" i="1"/>
  <c r="X184" i="1"/>
  <c r="Z295" i="1"/>
  <c r="W334" i="1"/>
  <c r="X491" i="1"/>
  <c r="AF410" i="1"/>
  <c r="W514" i="1"/>
  <c r="AE647" i="1"/>
  <c r="Y801" i="1"/>
  <c r="AE763" i="1"/>
  <c r="AE864" i="1"/>
  <c r="Z1008" i="1"/>
  <c r="AC237" i="1"/>
  <c r="AA216" i="1"/>
  <c r="Z314" i="1"/>
  <c r="AA586" i="1"/>
  <c r="AA682" i="1"/>
  <c r="AE859" i="1"/>
  <c r="AF182" i="1"/>
  <c r="AF363" i="1"/>
  <c r="AD530" i="1"/>
  <c r="AF551" i="1"/>
  <c r="Y601" i="1"/>
  <c r="Z721" i="1"/>
  <c r="Z753" i="1"/>
  <c r="AA637" i="1"/>
  <c r="AE847" i="1"/>
  <c r="W866" i="1"/>
  <c r="X939" i="1"/>
  <c r="X20" i="1"/>
  <c r="X150" i="1"/>
  <c r="AF503" i="1"/>
  <c r="AB497" i="1"/>
  <c r="AD554" i="1"/>
  <c r="Y764" i="1"/>
  <c r="AC948" i="1"/>
  <c r="T971" i="1"/>
  <c r="X128" i="1"/>
  <c r="AC135" i="1"/>
  <c r="W163" i="1"/>
  <c r="AE237" i="1"/>
  <c r="AF344" i="1"/>
  <c r="W502" i="1"/>
  <c r="AB656" i="1"/>
  <c r="AD920" i="1"/>
  <c r="W936" i="1"/>
  <c r="Z983" i="1"/>
  <c r="AA57" i="1"/>
  <c r="W73" i="1"/>
  <c r="AD230" i="1"/>
  <c r="AE287" i="1"/>
  <c r="AF408" i="1"/>
  <c r="AB686" i="1"/>
  <c r="AB742" i="1"/>
  <c r="AE757" i="1"/>
  <c r="AC1001" i="1"/>
  <c r="W42" i="1"/>
  <c r="AC49" i="1"/>
  <c r="AB164" i="1"/>
  <c r="AD436" i="1"/>
  <c r="W491" i="1"/>
  <c r="W507" i="1"/>
  <c r="AF720" i="1"/>
  <c r="AC944" i="1"/>
  <c r="X912" i="1"/>
  <c r="AE925" i="1"/>
  <c r="N983" i="1"/>
  <c r="AB29" i="1"/>
  <c r="X154" i="1"/>
  <c r="AF294" i="1"/>
  <c r="X295" i="1"/>
  <c r="W251" i="1"/>
  <c r="W573" i="1"/>
  <c r="Y835" i="1"/>
  <c r="AD776" i="1"/>
  <c r="Z809" i="1"/>
  <c r="Z823" i="1"/>
  <c r="Y812" i="1"/>
  <c r="AD905" i="1"/>
  <c r="AB778" i="1"/>
  <c r="AE833" i="1"/>
  <c r="Y949" i="1"/>
  <c r="AE957" i="1"/>
  <c r="AB12" i="1"/>
  <c r="AD97" i="1"/>
  <c r="Z89" i="1"/>
  <c r="AD135" i="1"/>
  <c r="Z255" i="1"/>
  <c r="X208" i="1"/>
  <c r="X324" i="1"/>
  <c r="AB553" i="1"/>
  <c r="AD691" i="1"/>
  <c r="W766" i="1"/>
  <c r="Y899" i="1"/>
  <c r="AC916" i="1"/>
  <c r="AF854" i="1"/>
  <c r="AB989" i="1"/>
  <c r="AE12" i="1"/>
  <c r="AC96" i="1"/>
  <c r="AF425" i="1"/>
  <c r="AB460" i="1"/>
  <c r="AB477" i="1"/>
  <c r="AC469" i="1"/>
  <c r="W582" i="1"/>
  <c r="Z550" i="1"/>
  <c r="Z730" i="1"/>
  <c r="W752" i="1"/>
  <c r="AC809" i="1"/>
  <c r="Y850" i="1"/>
  <c r="AA925" i="1"/>
  <c r="AA1007" i="1"/>
  <c r="P844" i="1"/>
  <c r="AB131" i="1"/>
  <c r="AC186" i="1"/>
  <c r="Y383" i="1"/>
  <c r="AB481" i="1"/>
  <c r="W570" i="1"/>
  <c r="AF538" i="1"/>
  <c r="W404" i="1"/>
  <c r="AD627" i="1"/>
  <c r="AC869" i="1"/>
  <c r="W931" i="1"/>
  <c r="Q981" i="1"/>
  <c r="AF24" i="1"/>
  <c r="AE142" i="1"/>
  <c r="AA146" i="1"/>
  <c r="Z220" i="1"/>
  <c r="AD189" i="1"/>
  <c r="AA201" i="1"/>
  <c r="AB340" i="1"/>
  <c r="AC296" i="1"/>
  <c r="Z415" i="1"/>
  <c r="X454" i="1"/>
  <c r="AC477" i="1"/>
  <c r="Z588" i="1"/>
  <c r="AF563" i="1"/>
  <c r="X885" i="1"/>
  <c r="Y887" i="1"/>
  <c r="AA866" i="1"/>
  <c r="Q951" i="1"/>
  <c r="AF118" i="1"/>
  <c r="W293" i="1"/>
  <c r="Z688" i="1"/>
  <c r="AF982" i="1"/>
  <c r="S1003" i="1"/>
  <c r="AE98" i="1"/>
  <c r="AD30" i="1"/>
  <c r="Y208" i="1"/>
  <c r="W377" i="1"/>
  <c r="AB243" i="1"/>
  <c r="AB401" i="1"/>
  <c r="AD456" i="1"/>
  <c r="W624" i="1"/>
  <c r="Z771" i="1"/>
  <c r="X810" i="1"/>
  <c r="AA833" i="1"/>
  <c r="AC874" i="1"/>
  <c r="AB254" i="1"/>
  <c r="Y438" i="1"/>
  <c r="AA499" i="1"/>
  <c r="AE811" i="1"/>
  <c r="X88" i="1"/>
  <c r="AF100" i="1"/>
  <c r="X187" i="1"/>
  <c r="AC198" i="1"/>
  <c r="Z251" i="1"/>
  <c r="AE225" i="1"/>
  <c r="Y381" i="1"/>
  <c r="Z512" i="1"/>
  <c r="AD753" i="1"/>
  <c r="AA811" i="1"/>
  <c r="AA882" i="1"/>
  <c r="Y16" i="1"/>
  <c r="AB147" i="1"/>
  <c r="AC196" i="1"/>
  <c r="AC169" i="1"/>
  <c r="AD259" i="1"/>
  <c r="Y432" i="1"/>
  <c r="AF399" i="1"/>
  <c r="AA422" i="1"/>
  <c r="AD901" i="1"/>
  <c r="AF64" i="1"/>
  <c r="AE182" i="1"/>
  <c r="Z264" i="1"/>
  <c r="X494" i="1"/>
  <c r="W542" i="1"/>
  <c r="W545" i="1"/>
  <c r="Z699" i="1"/>
  <c r="AC899" i="1"/>
  <c r="AB910" i="1"/>
  <c r="O975" i="1"/>
  <c r="X36" i="1"/>
  <c r="AC17" i="1"/>
  <c r="Z53" i="1"/>
  <c r="AE208" i="1"/>
  <c r="AE301" i="1"/>
  <c r="AB586" i="1"/>
  <c r="AC715" i="1"/>
  <c r="Y544" i="1"/>
  <c r="AC785" i="1"/>
  <c r="AD976" i="1"/>
  <c r="AF14" i="1"/>
  <c r="AD88" i="1"/>
  <c r="X278" i="1"/>
  <c r="AD253" i="1"/>
  <c r="AF429" i="1"/>
  <c r="Y313" i="1"/>
  <c r="W614" i="1"/>
  <c r="Y864" i="1"/>
  <c r="AB840" i="1"/>
  <c r="AA898" i="1"/>
  <c r="AD194" i="1"/>
  <c r="AF180" i="1"/>
  <c r="W199" i="1"/>
  <c r="W197" i="1"/>
  <c r="AA608" i="1"/>
  <c r="Z635" i="1"/>
  <c r="AC573" i="1"/>
  <c r="Y936" i="1"/>
  <c r="AA141" i="1"/>
  <c r="W186" i="1"/>
  <c r="AA235" i="1"/>
  <c r="AB356" i="1"/>
  <c r="X639" i="1"/>
  <c r="AA852" i="1"/>
  <c r="AB878" i="1"/>
  <c r="AA329" i="1"/>
  <c r="AE536" i="1"/>
  <c r="AB533" i="1"/>
  <c r="X836" i="1"/>
  <c r="AE866" i="1"/>
  <c r="W174" i="1"/>
  <c r="AC183" i="1"/>
  <c r="Y362" i="1"/>
  <c r="Z713" i="1"/>
  <c r="AA661" i="1"/>
  <c r="AA672" i="1"/>
  <c r="Z804" i="1"/>
  <c r="AC883" i="1"/>
  <c r="AA122" i="1"/>
  <c r="AF150" i="1"/>
  <c r="AD213" i="1"/>
  <c r="AD235" i="1"/>
  <c r="X396" i="1"/>
  <c r="X489" i="1"/>
  <c r="AC452" i="1"/>
  <c r="Y543" i="1"/>
  <c r="W755" i="1"/>
  <c r="AC913" i="1"/>
  <c r="AB825" i="1"/>
  <c r="X875" i="1"/>
  <c r="AE921" i="1"/>
  <c r="AF936" i="1"/>
  <c r="Y12" i="1"/>
  <c r="W80" i="1"/>
  <c r="AC65" i="1"/>
  <c r="Y50" i="1"/>
  <c r="X319" i="1"/>
  <c r="AC372" i="1"/>
  <c r="AB374" i="1"/>
  <c r="AD591" i="1"/>
  <c r="AC738" i="1"/>
  <c r="AD688" i="1"/>
  <c r="AC603" i="1"/>
  <c r="X814" i="1"/>
  <c r="AA727" i="1"/>
  <c r="AD919" i="1"/>
  <c r="AC839" i="1"/>
  <c r="AA978" i="1"/>
  <c r="AD999" i="1"/>
  <c r="P995" i="1"/>
  <c r="AD81" i="1"/>
  <c r="AD252" i="1"/>
  <c r="AE317" i="1"/>
  <c r="AC407" i="1"/>
  <c r="Y333" i="1"/>
  <c r="AB419" i="1"/>
  <c r="AC838" i="1"/>
  <c r="Y856" i="1"/>
  <c r="Q962" i="1"/>
  <c r="AF149" i="1"/>
  <c r="W184" i="1"/>
  <c r="AB201" i="1"/>
  <c r="W302" i="1"/>
  <c r="AE500" i="1"/>
  <c r="AE959" i="1"/>
  <c r="AA987" i="1"/>
  <c r="N898" i="1"/>
  <c r="AA126" i="1"/>
  <c r="X153" i="1"/>
  <c r="AB210" i="1"/>
  <c r="Z342" i="1"/>
  <c r="AE257" i="1"/>
  <c r="AF453" i="1"/>
  <c r="AE589" i="1"/>
  <c r="X609" i="1"/>
  <c r="AC612" i="1"/>
  <c r="AF676" i="1"/>
  <c r="AB804" i="1"/>
  <c r="AB875" i="1"/>
  <c r="AF902" i="1"/>
  <c r="AE54" i="1"/>
  <c r="AC208" i="1"/>
  <c r="AE242" i="1"/>
  <c r="AB251" i="1"/>
  <c r="AA445" i="1"/>
  <c r="X492" i="1"/>
  <c r="AA616" i="1"/>
  <c r="Y539" i="1"/>
  <c r="AD540" i="1"/>
  <c r="AF717" i="1"/>
  <c r="AC246" i="1"/>
  <c r="AB491" i="1"/>
  <c r="Y583" i="1"/>
  <c r="AD713" i="1"/>
  <c r="Z601" i="1"/>
  <c r="X722" i="1"/>
  <c r="AC44" i="1"/>
  <c r="AC381" i="1"/>
  <c r="AB316" i="1"/>
  <c r="AA319" i="1"/>
  <c r="Z403" i="1"/>
  <c r="AC502" i="1"/>
  <c r="AF544" i="1"/>
  <c r="AD611" i="1"/>
  <c r="AE699" i="1"/>
  <c r="AF851" i="1"/>
  <c r="AB816" i="1"/>
  <c r="AF816" i="1"/>
  <c r="AC886" i="1"/>
  <c r="AA803" i="1"/>
  <c r="AA165" i="1"/>
  <c r="AF302" i="1"/>
  <c r="AF379" i="1"/>
  <c r="AE334" i="1"/>
  <c r="AE493" i="1"/>
  <c r="AE560" i="1"/>
  <c r="W643" i="1"/>
  <c r="X747" i="1"/>
  <c r="Y102" i="1"/>
  <c r="X237" i="1"/>
  <c r="AE272" i="1"/>
  <c r="Z434" i="1"/>
  <c r="AE521" i="1"/>
  <c r="AC754" i="1"/>
  <c r="Y827" i="1"/>
  <c r="W712" i="1"/>
  <c r="AB797" i="1"/>
  <c r="AF823" i="1"/>
  <c r="O1007" i="1"/>
  <c r="X92" i="1"/>
  <c r="AA136" i="1"/>
  <c r="AA168" i="1"/>
  <c r="Z330" i="1"/>
  <c r="AF505" i="1"/>
  <c r="AA467" i="1"/>
  <c r="AA511" i="1"/>
  <c r="AD567" i="1"/>
  <c r="W591" i="1"/>
  <c r="AE783" i="1"/>
  <c r="AF759" i="1"/>
  <c r="Z245" i="1"/>
  <c r="Y283" i="1"/>
  <c r="AA339" i="1"/>
  <c r="X552" i="1"/>
  <c r="AC625" i="1"/>
  <c r="AA932" i="1"/>
  <c r="AE124" i="1"/>
  <c r="AF126" i="1"/>
  <c r="X132" i="1"/>
  <c r="Z222" i="1"/>
  <c r="W214" i="1"/>
  <c r="AE303" i="1"/>
  <c r="X558" i="1"/>
  <c r="AD507" i="1"/>
  <c r="AB629" i="1"/>
  <c r="AB725" i="1"/>
  <c r="W91" i="1"/>
  <c r="Y130" i="1"/>
  <c r="Y93" i="1"/>
  <c r="Z400" i="1"/>
  <c r="AE483" i="1"/>
  <c r="AE525" i="1"/>
  <c r="AD719" i="1"/>
  <c r="AB877" i="1"/>
  <c r="AA183" i="1"/>
  <c r="AD279" i="1"/>
  <c r="AF305" i="1"/>
  <c r="Y373" i="1"/>
  <c r="AC388" i="1"/>
  <c r="Y647" i="1"/>
  <c r="Z595" i="1"/>
  <c r="AC553" i="1"/>
  <c r="Y795" i="1"/>
  <c r="X843" i="1"/>
  <c r="AC906" i="1"/>
  <c r="W894" i="1"/>
  <c r="AB907" i="1"/>
  <c r="AF85" i="1"/>
  <c r="AE149" i="1"/>
  <c r="AF356" i="1"/>
  <c r="W261" i="1"/>
  <c r="AE314" i="1"/>
  <c r="Z544" i="1"/>
  <c r="Y718" i="1"/>
  <c r="AD636" i="1"/>
  <c r="AD895" i="1"/>
  <c r="W862" i="1"/>
  <c r="AD981" i="1"/>
  <c r="AF860" i="1"/>
  <c r="N965" i="1"/>
  <c r="W49" i="1"/>
  <c r="AC399" i="1"/>
  <c r="AA543" i="1"/>
  <c r="Z666" i="1"/>
  <c r="AC662" i="1"/>
  <c r="AD754" i="1"/>
  <c r="Y632" i="1"/>
  <c r="AA652" i="1"/>
  <c r="AF668" i="1"/>
  <c r="W749" i="1"/>
  <c r="W858" i="1"/>
  <c r="AA938" i="1"/>
  <c r="Y970" i="1"/>
  <c r="X935" i="1"/>
  <c r="W69" i="1"/>
  <c r="AE84" i="1"/>
  <c r="AB155" i="1"/>
  <c r="AE155" i="1"/>
  <c r="Z276" i="1"/>
  <c r="AF321" i="1"/>
  <c r="AA381" i="1"/>
  <c r="X477" i="1"/>
  <c r="AB534" i="1"/>
  <c r="AC631" i="1"/>
  <c r="AE672" i="1"/>
  <c r="AC567" i="1"/>
  <c r="AA668" i="1"/>
  <c r="AB751" i="1"/>
  <c r="AF658" i="1"/>
  <c r="Z963" i="1"/>
  <c r="AE91" i="1"/>
  <c r="AA170" i="1"/>
  <c r="Y236" i="1"/>
  <c r="AC259" i="1"/>
  <c r="W271" i="1"/>
  <c r="AA380" i="1"/>
  <c r="AD460" i="1"/>
  <c r="AD464" i="1"/>
  <c r="X432" i="1"/>
  <c r="AF566" i="1"/>
  <c r="AD667" i="1"/>
  <c r="AA802" i="1"/>
  <c r="P782" i="1"/>
  <c r="AA82" i="1"/>
  <c r="AC242" i="1"/>
  <c r="Y121" i="1"/>
  <c r="AE224" i="1"/>
  <c r="AA325" i="1"/>
  <c r="AC463" i="1"/>
  <c r="Y700" i="1"/>
  <c r="AC640" i="1"/>
  <c r="AA671" i="1"/>
  <c r="Y834" i="1"/>
  <c r="AE813" i="1"/>
  <c r="W965" i="1"/>
  <c r="AB978" i="1"/>
  <c r="Q1000" i="1"/>
  <c r="AE26" i="1"/>
  <c r="X199" i="1"/>
  <c r="W313" i="1"/>
  <c r="Z381" i="1"/>
  <c r="X547" i="1"/>
  <c r="Y950" i="1"/>
  <c r="AC896" i="1"/>
  <c r="Z94" i="1"/>
  <c r="AC101" i="1"/>
  <c r="AA238" i="1"/>
  <c r="X257" i="1"/>
  <c r="AB288" i="1"/>
  <c r="AE542" i="1"/>
  <c r="Z775" i="1"/>
  <c r="X897" i="1"/>
  <c r="X975" i="1"/>
  <c r="AF985" i="1"/>
  <c r="AC1006" i="1"/>
  <c r="Y982" i="1"/>
  <c r="S943" i="1"/>
  <c r="AD182" i="1"/>
  <c r="AA541" i="1"/>
  <c r="AD574" i="1"/>
  <c r="AD798" i="1"/>
  <c r="Z772" i="1"/>
  <c r="W814" i="1"/>
  <c r="AA988" i="1"/>
  <c r="AA11" i="1"/>
  <c r="V890" i="1"/>
  <c r="AE96" i="1"/>
  <c r="AD67" i="1"/>
  <c r="Y147" i="1"/>
  <c r="AF250" i="1"/>
  <c r="AC231" i="1"/>
  <c r="X304" i="1"/>
  <c r="AD631" i="1"/>
  <c r="AD759" i="1"/>
  <c r="W718" i="1"/>
  <c r="AF704" i="1"/>
  <c r="AE806" i="1"/>
  <c r="AB845" i="1"/>
  <c r="X909" i="1"/>
  <c r="U780" i="1"/>
  <c r="AC84" i="1"/>
  <c r="AC100" i="1"/>
  <c r="Y430" i="1"/>
  <c r="AA536" i="1"/>
  <c r="AF808" i="1"/>
  <c r="AA755" i="1"/>
  <c r="AE777" i="1"/>
  <c r="Y842" i="1"/>
  <c r="AA915" i="1"/>
  <c r="Z988" i="1"/>
  <c r="Z1000" i="1"/>
  <c r="Z26" i="1"/>
  <c r="AE158" i="1"/>
  <c r="AB203" i="1"/>
  <c r="X401" i="1"/>
  <c r="X400" i="1"/>
  <c r="Y337" i="1"/>
  <c r="AC812" i="1"/>
  <c r="Y837" i="1"/>
  <c r="AB923" i="1"/>
  <c r="W11" i="1"/>
  <c r="AC56" i="1"/>
  <c r="Z43" i="1"/>
  <c r="AF133" i="1"/>
  <c r="AA205" i="1"/>
  <c r="X352" i="1"/>
  <c r="AB367" i="1"/>
  <c r="W357" i="1"/>
  <c r="AB389" i="1"/>
  <c r="W234" i="1"/>
  <c r="AB309" i="1"/>
  <c r="AB306" i="1"/>
  <c r="X376" i="1"/>
  <c r="AB541" i="1"/>
  <c r="AF576" i="1"/>
  <c r="Z542" i="1"/>
  <c r="X669" i="1"/>
  <c r="Z667" i="1"/>
  <c r="Y781" i="1"/>
  <c r="AE657" i="1"/>
  <c r="AA725" i="1"/>
  <c r="Z997" i="1"/>
  <c r="AB90" i="1"/>
  <c r="X125" i="1"/>
  <c r="Z265" i="1"/>
  <c r="AF423" i="1"/>
  <c r="AB644" i="1"/>
  <c r="W708" i="1"/>
  <c r="AF728" i="1"/>
  <c r="AD892" i="1"/>
  <c r="R906" i="1"/>
  <c r="Z485" i="1"/>
  <c r="AE360" i="1"/>
  <c r="Y586" i="1"/>
  <c r="Z830" i="1"/>
  <c r="AB924" i="1"/>
  <c r="AC902" i="1"/>
  <c r="AC990" i="1"/>
  <c r="V733" i="1"/>
  <c r="X73" i="1"/>
  <c r="W135" i="1"/>
  <c r="AF315" i="1"/>
  <c r="Z704" i="1"/>
  <c r="Y779" i="1"/>
  <c r="Z837" i="1"/>
  <c r="Y766" i="1"/>
  <c r="AA913" i="1"/>
  <c r="AF892" i="1"/>
  <c r="AC115" i="1"/>
  <c r="AE117" i="1"/>
  <c r="Y308" i="1"/>
  <c r="AB362" i="1"/>
  <c r="AE448" i="1"/>
  <c r="X508" i="1"/>
  <c r="W409" i="1"/>
  <c r="AC786" i="1"/>
  <c r="AA781" i="1"/>
  <c r="X680" i="1"/>
  <c r="AC346" i="1"/>
  <c r="AE577" i="1"/>
  <c r="AB762" i="1"/>
  <c r="AA992" i="1"/>
  <c r="AF966" i="1"/>
  <c r="AD34" i="1"/>
  <c r="AB36" i="1"/>
  <c r="AD404" i="1"/>
  <c r="W525" i="1"/>
  <c r="X583" i="1"/>
  <c r="AA640" i="1"/>
  <c r="AE645" i="1"/>
  <c r="Z992" i="1"/>
  <c r="AC401" i="1"/>
  <c r="AB404" i="1"/>
  <c r="AE275" i="1"/>
  <c r="AC792" i="1"/>
  <c r="AA786" i="1"/>
  <c r="AF756" i="1"/>
  <c r="Y45" i="1"/>
  <c r="AD228" i="1"/>
  <c r="AB297" i="1"/>
  <c r="X440" i="1"/>
  <c r="AC570" i="1"/>
  <c r="AD519" i="1"/>
  <c r="X910" i="1"/>
  <c r="AD250" i="1"/>
  <c r="W235" i="1"/>
  <c r="AD257" i="1"/>
  <c r="AD442" i="1"/>
  <c r="Z453" i="1"/>
  <c r="W441" i="1"/>
  <c r="Z474" i="1"/>
  <c r="AE632" i="1"/>
  <c r="AE646" i="1"/>
  <c r="AA776" i="1"/>
  <c r="Z50" i="1"/>
  <c r="AE313" i="1"/>
  <c r="Z382" i="1"/>
  <c r="AB715" i="1"/>
  <c r="AE784" i="1"/>
  <c r="Z936" i="1"/>
  <c r="AE951" i="1"/>
  <c r="X984" i="1"/>
  <c r="AC996" i="1"/>
  <c r="AF44" i="1"/>
  <c r="W154" i="1"/>
  <c r="AA178" i="1"/>
  <c r="AB458" i="1"/>
  <c r="AD512" i="1"/>
  <c r="AC714" i="1"/>
  <c r="AA800" i="1"/>
  <c r="U849" i="1"/>
  <c r="Y35" i="1"/>
  <c r="AA187" i="1"/>
  <c r="AC403" i="1"/>
  <c r="AA364" i="1"/>
  <c r="AF460" i="1"/>
  <c r="X536" i="1"/>
  <c r="Y568" i="1"/>
  <c r="AF727" i="1"/>
  <c r="Y62" i="1"/>
  <c r="AD133" i="1"/>
  <c r="AA194" i="1"/>
  <c r="AF331" i="1"/>
  <c r="W320" i="1"/>
  <c r="W561" i="1"/>
  <c r="Y838" i="1"/>
  <c r="AF640" i="1"/>
  <c r="X144" i="1"/>
  <c r="W157" i="1"/>
  <c r="AB262" i="1"/>
  <c r="X318" i="1"/>
  <c r="AD413" i="1"/>
  <c r="AD400" i="1"/>
  <c r="AE344" i="1"/>
  <c r="Z484" i="1"/>
  <c r="AA574" i="1"/>
  <c r="W710" i="1"/>
  <c r="W946" i="1"/>
  <c r="W955" i="1"/>
  <c r="AA26" i="1"/>
  <c r="AC86" i="1"/>
  <c r="Y370" i="1"/>
  <c r="Z401" i="1"/>
  <c r="W458" i="1"/>
  <c r="Y516" i="1"/>
  <c r="AC654" i="1"/>
  <c r="AF656" i="1"/>
  <c r="Z64" i="1"/>
  <c r="W94" i="1"/>
  <c r="Y46" i="1"/>
  <c r="AE97" i="1"/>
  <c r="W142" i="1"/>
  <c r="AC180" i="1"/>
  <c r="W155" i="1"/>
  <c r="W270" i="1"/>
  <c r="Z352" i="1"/>
  <c r="W489" i="1"/>
  <c r="AA410" i="1"/>
  <c r="AD583" i="1"/>
  <c r="Y788" i="1"/>
  <c r="AD40" i="1"/>
  <c r="AD57" i="1"/>
  <c r="AD112" i="1"/>
  <c r="X129" i="1"/>
  <c r="AF131" i="1"/>
  <c r="W451" i="1"/>
  <c r="AD647" i="1"/>
  <c r="AD568" i="1"/>
  <c r="AF657" i="1"/>
  <c r="Y793" i="1"/>
  <c r="AC798" i="1"/>
  <c r="W693" i="1"/>
  <c r="AA963" i="1"/>
  <c r="R969" i="1"/>
  <c r="Z325" i="1"/>
  <c r="AD340" i="1"/>
  <c r="AA621" i="1"/>
  <c r="AA564" i="1"/>
  <c r="Z729" i="1"/>
  <c r="AB775" i="1"/>
  <c r="AA829" i="1"/>
  <c r="AC888" i="1"/>
  <c r="AF67" i="1"/>
  <c r="Y197" i="1"/>
  <c r="AF196" i="1"/>
  <c r="AA223" i="1"/>
  <c r="AC137" i="1"/>
  <c r="AE233" i="1"/>
  <c r="AF601" i="1"/>
  <c r="W659" i="1"/>
  <c r="Y941" i="1"/>
  <c r="AF888" i="1"/>
  <c r="V888" i="1"/>
  <c r="X185" i="1"/>
  <c r="Z167" i="1"/>
  <c r="Z125" i="1"/>
  <c r="AA297" i="1"/>
  <c r="AC203" i="1"/>
  <c r="AB407" i="1"/>
  <c r="AF504" i="1"/>
  <c r="Z572" i="1"/>
  <c r="AD610" i="1"/>
  <c r="W691" i="1"/>
  <c r="AB994" i="1"/>
  <c r="AB100" i="1"/>
  <c r="W303" i="1"/>
  <c r="AE412" i="1"/>
  <c r="AF455" i="1"/>
  <c r="Z624" i="1"/>
  <c r="AA641" i="1"/>
  <c r="AB691" i="1"/>
  <c r="W639" i="1"/>
  <c r="AE723" i="1"/>
  <c r="W781" i="1"/>
  <c r="Z920" i="1"/>
  <c r="AD962" i="1"/>
  <c r="V994" i="1"/>
  <c r="AC90" i="1"/>
  <c r="AD122" i="1"/>
  <c r="AD255" i="1"/>
  <c r="AC359" i="1"/>
  <c r="AB360" i="1"/>
  <c r="AB938" i="1"/>
  <c r="AB101" i="1"/>
  <c r="AF163" i="1"/>
  <c r="Y145" i="1"/>
  <c r="AA362" i="1"/>
  <c r="Z402" i="1"/>
  <c r="AD424" i="1"/>
  <c r="W534" i="1"/>
  <c r="AF606" i="1"/>
  <c r="AC565" i="1"/>
  <c r="Y924" i="1"/>
  <c r="AA1005" i="1"/>
  <c r="Z27" i="1"/>
  <c r="Y103" i="1"/>
  <c r="Z285" i="1"/>
  <c r="Y276" i="1"/>
  <c r="Z701" i="1"/>
  <c r="AE798" i="1"/>
  <c r="AF40" i="1"/>
  <c r="AC72" i="1"/>
  <c r="AA79" i="1"/>
  <c r="Y128" i="1"/>
  <c r="W264" i="1"/>
  <c r="AD347" i="1"/>
  <c r="AB375" i="1"/>
  <c r="AF434" i="1"/>
  <c r="AC534" i="1"/>
  <c r="AD716" i="1"/>
  <c r="X993" i="1"/>
  <c r="AF999" i="1"/>
  <c r="AF107" i="1"/>
  <c r="Z61" i="1"/>
  <c r="AF395" i="1"/>
  <c r="Y311" i="1"/>
  <c r="AA452" i="1"/>
  <c r="AC649" i="1"/>
  <c r="Z769" i="1"/>
  <c r="AD923" i="1"/>
  <c r="AC910" i="1"/>
  <c r="Y181" i="1"/>
  <c r="AC182" i="1"/>
  <c r="AA164" i="1"/>
  <c r="W229" i="1"/>
  <c r="X338" i="1"/>
  <c r="AB328" i="1"/>
  <c r="Z742" i="1"/>
  <c r="AD606" i="1"/>
  <c r="X624" i="1"/>
  <c r="Z777" i="1"/>
  <c r="AA950" i="1"/>
  <c r="AA30" i="1"/>
  <c r="AC55" i="1"/>
  <c r="X80" i="1"/>
  <c r="AD429" i="1"/>
  <c r="AB612" i="1"/>
  <c r="AC759" i="1"/>
  <c r="AE648" i="1"/>
  <c r="Z763" i="1"/>
  <c r="AE782" i="1"/>
  <c r="T891" i="1"/>
  <c r="AB94" i="1"/>
  <c r="AE118" i="1"/>
  <c r="Z65" i="1"/>
  <c r="AF106" i="1"/>
  <c r="AB176" i="1"/>
  <c r="AE164" i="1"/>
  <c r="AC248" i="1"/>
  <c r="X380" i="1"/>
  <c r="Y528" i="1"/>
  <c r="AB593" i="1"/>
  <c r="AE545" i="1"/>
  <c r="AD564" i="1"/>
  <c r="AB684" i="1"/>
  <c r="AB793" i="1"/>
  <c r="AE808" i="1"/>
  <c r="Y911" i="1"/>
  <c r="AA53" i="1"/>
  <c r="W355" i="1"/>
  <c r="AB448" i="1"/>
  <c r="Y449" i="1"/>
  <c r="AC464" i="1"/>
  <c r="W464" i="1"/>
  <c r="AA388" i="1"/>
  <c r="Z540" i="1"/>
  <c r="AC641" i="1"/>
  <c r="W697" i="1"/>
  <c r="AB833" i="1"/>
  <c r="M999" i="1"/>
  <c r="W19" i="1"/>
  <c r="X95" i="1"/>
  <c r="AC124" i="1"/>
  <c r="AF348" i="1"/>
  <c r="Z333" i="1"/>
  <c r="AD475" i="1"/>
  <c r="AE858" i="1"/>
  <c r="W834" i="1"/>
  <c r="W108" i="1"/>
  <c r="Z31" i="1"/>
  <c r="X133" i="1"/>
  <c r="AD304" i="1"/>
  <c r="AD437" i="1"/>
  <c r="AA615" i="1"/>
  <c r="X528" i="1"/>
  <c r="AE579" i="1"/>
  <c r="AB614" i="1"/>
  <c r="AB626" i="1"/>
  <c r="Z690" i="1"/>
  <c r="AB678" i="1"/>
  <c r="W683" i="1"/>
  <c r="AA291" i="1"/>
  <c r="AB372" i="1"/>
  <c r="X417" i="1"/>
  <c r="X507" i="1"/>
  <c r="AB555" i="1"/>
  <c r="AD755" i="1"/>
  <c r="Y747" i="1"/>
  <c r="Q858" i="1"/>
  <c r="AA60" i="1"/>
  <c r="W218" i="1"/>
  <c r="AC385" i="1"/>
  <c r="Y234" i="1"/>
  <c r="AF560" i="1"/>
  <c r="W523" i="1"/>
  <c r="AA600" i="1"/>
  <c r="Y546" i="1"/>
  <c r="Z677" i="1"/>
  <c r="AE762" i="1"/>
  <c r="W645" i="1"/>
  <c r="AF12" i="1"/>
  <c r="AA89" i="1"/>
  <c r="AE246" i="1"/>
  <c r="AC383" i="1"/>
  <c r="AE464" i="1"/>
  <c r="X543" i="1"/>
  <c r="AD689" i="1"/>
  <c r="Z696" i="1"/>
  <c r="AC837" i="1"/>
  <c r="AB753" i="1"/>
  <c r="U953" i="1"/>
  <c r="AA13" i="1"/>
  <c r="Z18" i="1"/>
  <c r="Z181" i="1"/>
  <c r="AB198" i="1"/>
  <c r="AC220" i="1"/>
  <c r="W256" i="1"/>
  <c r="AF289" i="1"/>
  <c r="AC326" i="1"/>
  <c r="AF599" i="1"/>
  <c r="AE726" i="1"/>
  <c r="N998" i="1"/>
  <c r="AB97" i="1"/>
  <c r="X156" i="1"/>
  <c r="Z337" i="1"/>
  <c r="AB597" i="1"/>
  <c r="AE565" i="1"/>
  <c r="Y817" i="1"/>
  <c r="AC828" i="1"/>
  <c r="AA748" i="1"/>
  <c r="X835" i="1"/>
  <c r="AF882" i="1"/>
  <c r="AE81" i="1"/>
  <c r="AA243" i="1"/>
  <c r="AA234" i="1"/>
  <c r="Y210" i="1"/>
  <c r="AA307" i="1"/>
  <c r="AF492" i="1"/>
  <c r="Y711" i="1"/>
  <c r="AF835" i="1"/>
  <c r="AD860" i="1"/>
  <c r="AA958" i="1"/>
  <c r="N902" i="1"/>
  <c r="AB19" i="1"/>
  <c r="AC243" i="1"/>
  <c r="AF312" i="1"/>
  <c r="AD500" i="1"/>
  <c r="AA457" i="1"/>
  <c r="X565" i="1"/>
  <c r="AC711" i="1"/>
  <c r="AD748" i="1"/>
  <c r="AD773" i="1"/>
  <c r="AF775" i="1"/>
  <c r="AC967" i="1"/>
  <c r="V1008" i="1"/>
  <c r="X239" i="1"/>
  <c r="X333" i="1"/>
  <c r="Z410" i="1"/>
  <c r="AC994" i="1"/>
  <c r="AA15" i="1"/>
  <c r="Z134" i="1"/>
  <c r="AF186" i="1"/>
  <c r="AD220" i="1"/>
  <c r="AD266" i="1"/>
  <c r="Z693" i="1"/>
  <c r="Y821" i="1"/>
  <c r="Z767" i="1"/>
  <c r="AF871" i="1"/>
  <c r="M927" i="1"/>
  <c r="X100" i="1"/>
  <c r="Z322" i="1"/>
  <c r="AC274" i="1"/>
  <c r="AB522" i="1"/>
  <c r="Z471" i="1"/>
  <c r="Z582" i="1"/>
  <c r="X685" i="1"/>
  <c r="AF636" i="1"/>
  <c r="AE735" i="1"/>
  <c r="W802" i="1"/>
  <c r="AB964" i="1"/>
  <c r="Q949" i="1"/>
  <c r="AA59" i="1"/>
  <c r="AB225" i="1"/>
  <c r="AA370" i="1"/>
  <c r="X444" i="1"/>
  <c r="W324" i="1"/>
  <c r="Y807" i="1"/>
  <c r="AE770" i="1"/>
  <c r="V858" i="1"/>
  <c r="W146" i="1"/>
  <c r="Z303" i="1"/>
  <c r="Y250" i="1"/>
  <c r="AC309" i="1"/>
  <c r="AE330" i="1"/>
  <c r="AE591" i="1"/>
  <c r="AD752" i="1"/>
  <c r="X646" i="1"/>
  <c r="Q985" i="1"/>
  <c r="Y89" i="1"/>
  <c r="X121" i="1"/>
  <c r="Y177" i="1"/>
  <c r="Y220" i="1"/>
  <c r="AE341" i="1"/>
  <c r="X572" i="1"/>
  <c r="AD649" i="1"/>
  <c r="AA722" i="1"/>
  <c r="AD779" i="1"/>
  <c r="Y992" i="1"/>
  <c r="AF50" i="1"/>
  <c r="W144" i="1"/>
  <c r="Y402" i="1"/>
  <c r="Z419" i="1"/>
  <c r="AC571" i="1"/>
  <c r="Z786" i="1"/>
  <c r="X668" i="1"/>
  <c r="AE1001" i="1"/>
  <c r="AB974" i="1"/>
  <c r="S852" i="1"/>
  <c r="AF145" i="1"/>
  <c r="X173" i="1"/>
  <c r="Y248" i="1"/>
  <c r="AD378" i="1"/>
  <c r="AE574" i="1"/>
  <c r="AE471" i="1"/>
  <c r="AC842" i="1"/>
  <c r="W907" i="1"/>
  <c r="U1004" i="1"/>
  <c r="Z132" i="1"/>
  <c r="Z291" i="1"/>
  <c r="AA519" i="1"/>
  <c r="AA606" i="1"/>
  <c r="AE671" i="1"/>
  <c r="Z899" i="1"/>
  <c r="Z947" i="1"/>
  <c r="V853" i="1"/>
  <c r="AC269" i="1"/>
  <c r="AC302" i="1"/>
  <c r="W283" i="1"/>
  <c r="Y400" i="1"/>
  <c r="AC458" i="1"/>
  <c r="Z724" i="1"/>
  <c r="AD692" i="1"/>
  <c r="W638" i="1"/>
  <c r="AA626" i="1"/>
  <c r="AC844" i="1"/>
  <c r="Y942" i="1"/>
  <c r="Z873" i="1"/>
  <c r="AF981" i="1"/>
  <c r="AF939" i="1"/>
  <c r="U980" i="1"/>
  <c r="AB112" i="1"/>
  <c r="AA119" i="1"/>
  <c r="Z93" i="1"/>
  <c r="Y229" i="1"/>
  <c r="AD301" i="1"/>
  <c r="AC332" i="1"/>
  <c r="Y527" i="1"/>
  <c r="AD465" i="1"/>
  <c r="AD471" i="1"/>
  <c r="AC717" i="1"/>
  <c r="Z577" i="1"/>
  <c r="AC575" i="1"/>
  <c r="AB767" i="1"/>
  <c r="Y822" i="1"/>
  <c r="W789" i="1"/>
  <c r="Y874" i="1"/>
  <c r="X850" i="1"/>
  <c r="AD876" i="1"/>
  <c r="AD994" i="1"/>
  <c r="Y69" i="1"/>
  <c r="X116" i="1"/>
  <c r="X178" i="1"/>
  <c r="W289" i="1"/>
  <c r="AE376" i="1"/>
  <c r="AF621" i="1"/>
  <c r="AD700" i="1"/>
  <c r="AF60" i="1"/>
  <c r="W233" i="1"/>
  <c r="AE524" i="1"/>
  <c r="Z860" i="1"/>
  <c r="AB908" i="1"/>
  <c r="AF373" i="1"/>
  <c r="AF381" i="1"/>
  <c r="Z554" i="1"/>
  <c r="X679" i="1"/>
  <c r="Y655" i="1"/>
  <c r="AE829" i="1"/>
  <c r="W956" i="1"/>
  <c r="AE978" i="1"/>
  <c r="AA97" i="1"/>
  <c r="AF189" i="1"/>
  <c r="AF249" i="1"/>
  <c r="AC207" i="1"/>
  <c r="Z319" i="1"/>
  <c r="AF422" i="1"/>
  <c r="AF532" i="1"/>
  <c r="W537" i="1"/>
  <c r="AB598" i="1"/>
  <c r="Z819" i="1"/>
  <c r="AE705" i="1"/>
  <c r="AA746" i="1"/>
  <c r="AD982" i="1"/>
  <c r="X328" i="1"/>
  <c r="X414" i="1"/>
  <c r="AD632" i="1"/>
  <c r="X893" i="1"/>
  <c r="AB1000" i="1"/>
  <c r="Y477" i="1"/>
  <c r="AD520" i="1"/>
  <c r="AE453" i="1"/>
  <c r="AC719" i="1"/>
  <c r="AB880" i="1"/>
  <c r="AB955" i="1"/>
  <c r="Z373" i="1"/>
  <c r="AB414" i="1"/>
  <c r="AA395" i="1"/>
  <c r="Y500" i="1"/>
  <c r="X524" i="1"/>
  <c r="AD573" i="1"/>
  <c r="AA710" i="1"/>
  <c r="AB645" i="1"/>
  <c r="AA900" i="1"/>
  <c r="Z52" i="1"/>
  <c r="AD87" i="1"/>
  <c r="AF99" i="1"/>
  <c r="AB428" i="1"/>
  <c r="AC392" i="1"/>
  <c r="X566" i="1"/>
  <c r="AC645" i="1"/>
  <c r="X643" i="1"/>
  <c r="X991" i="1"/>
  <c r="AA908" i="1"/>
  <c r="Z12" i="1"/>
  <c r="AD201" i="1"/>
  <c r="AE309" i="1"/>
  <c r="AA357" i="1"/>
  <c r="AE358" i="1"/>
  <c r="AA440" i="1"/>
  <c r="AC563" i="1"/>
  <c r="W633" i="1"/>
  <c r="AA828" i="1"/>
  <c r="W861" i="1"/>
  <c r="W167" i="1"/>
  <c r="AC393" i="1"/>
  <c r="X405" i="1"/>
  <c r="Z653" i="1"/>
  <c r="X792" i="1"/>
  <c r="AE701" i="1"/>
  <c r="AF877" i="1"/>
  <c r="AC904" i="1"/>
  <c r="Y915" i="1"/>
  <c r="AD995" i="1"/>
  <c r="W21" i="1"/>
  <c r="Z35" i="1"/>
  <c r="AC144" i="1"/>
  <c r="Y156" i="1"/>
  <c r="Y310" i="1"/>
  <c r="Z519" i="1"/>
  <c r="AA480" i="1"/>
  <c r="X755" i="1"/>
  <c r="AB729" i="1"/>
  <c r="AE834" i="1"/>
  <c r="Y29" i="1"/>
  <c r="X62" i="1"/>
  <c r="AC361" i="1"/>
  <c r="AB352" i="1"/>
  <c r="AF413" i="1"/>
  <c r="AC460" i="1"/>
  <c r="AA397" i="1"/>
  <c r="AD463" i="1"/>
  <c r="X877" i="1"/>
  <c r="W14" i="1"/>
  <c r="AA137" i="1"/>
  <c r="X264" i="1"/>
  <c r="AC782" i="1"/>
  <c r="AA638" i="1"/>
  <c r="W709" i="1"/>
  <c r="AC789" i="1"/>
  <c r="W262" i="1"/>
  <c r="Y226" i="1"/>
  <c r="AA522" i="1"/>
  <c r="Z532" i="1"/>
  <c r="X549" i="1"/>
  <c r="AF597" i="1"/>
  <c r="AD709" i="1"/>
  <c r="W665" i="1"/>
  <c r="AC894" i="1"/>
  <c r="AB932" i="1"/>
  <c r="AA144" i="1"/>
  <c r="W255" i="1"/>
  <c r="AE425" i="1"/>
  <c r="AD581" i="1"/>
  <c r="Y717" i="1"/>
  <c r="AF779" i="1"/>
  <c r="AC1007" i="1"/>
  <c r="Z128" i="1"/>
  <c r="AF158" i="1"/>
  <c r="W223" i="1"/>
  <c r="X349" i="1"/>
  <c r="AD672" i="1"/>
  <c r="AC822" i="1"/>
  <c r="X780" i="1"/>
  <c r="Z928" i="1"/>
  <c r="X977" i="1"/>
  <c r="AE927" i="1"/>
  <c r="Y966" i="1"/>
  <c r="AC267" i="1"/>
  <c r="AA220" i="1"/>
  <c r="Z324" i="1"/>
  <c r="AA372" i="1"/>
  <c r="AC465" i="1"/>
  <c r="AF446" i="1"/>
  <c r="AA556" i="1"/>
  <c r="AD550" i="1"/>
  <c r="Y914" i="1"/>
  <c r="AE845" i="1"/>
  <c r="AF934" i="1"/>
  <c r="AE119" i="1"/>
  <c r="AE129" i="1"/>
  <c r="AE170" i="1"/>
  <c r="AC289" i="1"/>
  <c r="AE281" i="1"/>
  <c r="AC264" i="1"/>
  <c r="AA408" i="1"/>
  <c r="AF559" i="1"/>
  <c r="AD859" i="1"/>
  <c r="AF998" i="1"/>
  <c r="W833" i="1"/>
  <c r="W39" i="1"/>
  <c r="Z60" i="1"/>
  <c r="Z57" i="1"/>
  <c r="AB284" i="1"/>
  <c r="X498" i="1"/>
  <c r="AE585" i="1"/>
  <c r="AC658" i="1"/>
  <c r="Y687" i="1"/>
  <c r="AC796" i="1"/>
  <c r="X972" i="1"/>
  <c r="X357" i="1"/>
  <c r="W306" i="1"/>
  <c r="AB641" i="1"/>
  <c r="W887" i="1"/>
  <c r="AD120" i="1"/>
  <c r="AB384" i="1"/>
  <c r="AF608" i="1"/>
  <c r="AA458" i="1"/>
  <c r="AD728" i="1"/>
  <c r="AD830" i="1"/>
  <c r="V558" i="1"/>
  <c r="AA39" i="1"/>
  <c r="AD17" i="1"/>
  <c r="AE37" i="1"/>
  <c r="AF74" i="1"/>
  <c r="AC83" i="1"/>
  <c r="AB323" i="1"/>
  <c r="AF431" i="1"/>
  <c r="AC526" i="1"/>
  <c r="X574" i="1"/>
  <c r="Z546" i="1"/>
  <c r="AF530" i="1"/>
  <c r="Y603" i="1"/>
  <c r="AC744" i="1"/>
  <c r="AE685" i="1"/>
  <c r="AD861" i="1"/>
  <c r="AD934" i="1"/>
  <c r="AD1010" i="1"/>
  <c r="M955" i="1"/>
  <c r="Z196" i="1"/>
  <c r="X216" i="1"/>
  <c r="AA334" i="1"/>
  <c r="AA597" i="1"/>
  <c r="AA488" i="1"/>
  <c r="AA733" i="1"/>
  <c r="AF752" i="1"/>
  <c r="AE824" i="1"/>
  <c r="AF909" i="1"/>
  <c r="Y875" i="1"/>
  <c r="N941" i="1"/>
  <c r="AB44" i="1"/>
  <c r="AC19" i="1"/>
  <c r="AA321" i="1"/>
  <c r="W442" i="1"/>
  <c r="X622" i="1"/>
  <c r="Z631" i="1"/>
  <c r="X838" i="1"/>
  <c r="AB849" i="1"/>
  <c r="AC892" i="1"/>
  <c r="Z178" i="1"/>
  <c r="AC167" i="1"/>
  <c r="AF322" i="1"/>
  <c r="AA262" i="1"/>
  <c r="AF365" i="1"/>
  <c r="W249" i="1"/>
  <c r="AF444" i="1"/>
  <c r="AA565" i="1"/>
  <c r="AF638" i="1"/>
  <c r="AD841" i="1"/>
  <c r="Z864" i="1"/>
  <c r="X957" i="1"/>
  <c r="AC61" i="1"/>
  <c r="AF176" i="1"/>
  <c r="AA209" i="1"/>
  <c r="AE274" i="1"/>
  <c r="Z430" i="1"/>
  <c r="AE694" i="1"/>
  <c r="Y612" i="1"/>
  <c r="AE1009" i="1"/>
  <c r="AE966" i="1"/>
  <c r="O963" i="1"/>
  <c r="AF144" i="1"/>
  <c r="AD59" i="1"/>
  <c r="AF491" i="1"/>
  <c r="AD454" i="1"/>
  <c r="AF557" i="1"/>
  <c r="AC610" i="1"/>
  <c r="AB651" i="1"/>
  <c r="AA734" i="1"/>
  <c r="AE198" i="1"/>
  <c r="AE343" i="1"/>
  <c r="AB583" i="1"/>
  <c r="AB606" i="1"/>
  <c r="Z615" i="1"/>
  <c r="AB145" i="1"/>
  <c r="Y91" i="1"/>
  <c r="X200" i="1"/>
  <c r="AB232" i="1"/>
  <c r="AF349" i="1"/>
  <c r="Y442" i="1"/>
  <c r="AE610" i="1"/>
  <c r="AC546" i="1"/>
  <c r="Y712" i="1"/>
  <c r="X647" i="1"/>
  <c r="AA703" i="1"/>
  <c r="Y959" i="1"/>
  <c r="AD84" i="1"/>
  <c r="W204" i="1"/>
  <c r="Y358" i="1"/>
  <c r="AF414" i="1"/>
  <c r="AF513" i="1"/>
  <c r="Y670" i="1"/>
  <c r="W841" i="1"/>
  <c r="AB986" i="1"/>
  <c r="AE943" i="1"/>
  <c r="AB973" i="1"/>
  <c r="P976" i="1"/>
  <c r="Y306" i="1"/>
  <c r="AB310" i="1"/>
  <c r="AF323" i="1"/>
  <c r="AB385" i="1"/>
  <c r="U872" i="1"/>
  <c r="X78" i="1"/>
  <c r="AC189" i="1"/>
  <c r="Y428" i="1"/>
  <c r="AB444" i="1"/>
  <c r="X553" i="1"/>
  <c r="AF589" i="1"/>
  <c r="AC779" i="1"/>
  <c r="AF855" i="1"/>
  <c r="AF761" i="1"/>
  <c r="M950" i="1"/>
  <c r="AD296" i="1"/>
  <c r="Y463" i="1"/>
  <c r="X434" i="1"/>
  <c r="W411" i="1"/>
  <c r="Z718" i="1"/>
  <c r="AD668" i="1"/>
  <c r="AA771" i="1"/>
  <c r="AB807" i="1"/>
  <c r="Z776" i="1"/>
  <c r="X823" i="1"/>
  <c r="Y886" i="1"/>
  <c r="AF747" i="1"/>
  <c r="AD985" i="1"/>
  <c r="AD32" i="1"/>
  <c r="AD295" i="1"/>
  <c r="AB422" i="1"/>
  <c r="AA470" i="1"/>
  <c r="AA419" i="1"/>
  <c r="AE503" i="1"/>
  <c r="Z738" i="1"/>
  <c r="AA702" i="1"/>
  <c r="AD855" i="1"/>
  <c r="Z989" i="1"/>
  <c r="Z996" i="1"/>
  <c r="X976" i="1"/>
  <c r="O836" i="1"/>
  <c r="AB116" i="1"/>
  <c r="AF489" i="1"/>
  <c r="AE460" i="1"/>
  <c r="Y351" i="1"/>
  <c r="AD449" i="1"/>
  <c r="AB545" i="1"/>
  <c r="AC76" i="1"/>
  <c r="AC111" i="1"/>
  <c r="X167" i="1"/>
  <c r="AD448" i="1"/>
  <c r="Z468" i="1"/>
  <c r="AB544" i="1"/>
  <c r="Y729" i="1"/>
  <c r="Z619" i="1"/>
  <c r="AE843" i="1"/>
  <c r="Y889" i="1"/>
  <c r="AA101" i="1"/>
  <c r="W240" i="1"/>
  <c r="AC258" i="1"/>
  <c r="Z357" i="1"/>
  <c r="AB512" i="1"/>
  <c r="X612" i="1"/>
  <c r="W495" i="1"/>
  <c r="AD822" i="1"/>
  <c r="AF802" i="1"/>
  <c r="AE800" i="1"/>
  <c r="AA822" i="1"/>
  <c r="AD966" i="1"/>
  <c r="AA17" i="1"/>
  <c r="AA120" i="1"/>
  <c r="Z48" i="1"/>
  <c r="AA162" i="1"/>
  <c r="AE228" i="1"/>
  <c r="Y408" i="1"/>
  <c r="W328" i="1"/>
  <c r="AA434" i="1"/>
  <c r="X587" i="1"/>
  <c r="AF632" i="1"/>
  <c r="AF975" i="1"/>
  <c r="Y999" i="1"/>
  <c r="AF93" i="1"/>
  <c r="W132" i="1"/>
  <c r="X339" i="1"/>
  <c r="AE297" i="1"/>
  <c r="AA332" i="1"/>
  <c r="Y676" i="1"/>
  <c r="AD612" i="1"/>
  <c r="Z96" i="1"/>
  <c r="W127" i="1"/>
  <c r="Y171" i="1"/>
  <c r="AB470" i="1"/>
  <c r="AF859" i="1"/>
  <c r="AF973" i="1"/>
  <c r="AE861" i="1"/>
  <c r="AC60" i="1"/>
  <c r="AA197" i="1"/>
  <c r="Y213" i="1"/>
  <c r="AC142" i="1"/>
  <c r="AF333" i="1"/>
  <c r="AE298" i="1"/>
  <c r="X666" i="1"/>
  <c r="AB896" i="1"/>
  <c r="N1007" i="1"/>
  <c r="AB86" i="1"/>
  <c r="X241" i="1"/>
  <c r="AD434" i="1"/>
  <c r="AB484" i="1"/>
  <c r="AA455" i="1"/>
  <c r="AF647" i="1"/>
  <c r="W1001" i="1"/>
  <c r="N966" i="1"/>
  <c r="AA124" i="1"/>
  <c r="W183" i="1"/>
  <c r="X436" i="1"/>
  <c r="AC466" i="1"/>
  <c r="AE346" i="1"/>
  <c r="Z628" i="1"/>
  <c r="AD826" i="1"/>
  <c r="W717" i="1"/>
  <c r="Z880" i="1"/>
  <c r="AC876" i="1"/>
  <c r="X929" i="1"/>
  <c r="AE958" i="1"/>
  <c r="AE214" i="1"/>
  <c r="AF350" i="1"/>
  <c r="AF387" i="1"/>
  <c r="AC430" i="1"/>
  <c r="X677" i="1"/>
  <c r="Z849" i="1"/>
  <c r="AF702" i="1"/>
  <c r="W884" i="1"/>
  <c r="AD960" i="1"/>
  <c r="AD998" i="1"/>
  <c r="Z262" i="1"/>
  <c r="AD392" i="1"/>
  <c r="AD430" i="1"/>
  <c r="AB527" i="1"/>
  <c r="W593" i="1"/>
  <c r="AB546" i="1"/>
  <c r="AB653" i="1"/>
  <c r="Z914" i="1"/>
  <c r="AB920" i="1"/>
  <c r="AB639" i="1"/>
  <c r="AE960" i="1"/>
  <c r="X870" i="1"/>
  <c r="AB43" i="1"/>
  <c r="AF55" i="1"/>
  <c r="AC150" i="1"/>
  <c r="AA184" i="1"/>
  <c r="AE262" i="1"/>
  <c r="W396" i="1"/>
  <c r="AF552" i="1"/>
  <c r="AA588" i="1"/>
  <c r="Y666" i="1"/>
  <c r="AA687" i="1"/>
  <c r="X678" i="1"/>
  <c r="AB693" i="1"/>
  <c r="AF949" i="1"/>
  <c r="AB172" i="1"/>
  <c r="X394" i="1"/>
  <c r="AA433" i="1"/>
  <c r="W342" i="1"/>
  <c r="AE547" i="1"/>
  <c r="Z748" i="1"/>
  <c r="AE700" i="1"/>
  <c r="W807" i="1"/>
  <c r="Y907" i="1"/>
  <c r="AA801" i="1"/>
  <c r="AC94" i="1"/>
  <c r="AB151" i="1"/>
  <c r="AC339" i="1"/>
  <c r="AD321" i="1"/>
  <c r="X384" i="1"/>
  <c r="Y724" i="1"/>
  <c r="Z575" i="1"/>
  <c r="AC911" i="1"/>
  <c r="AF415" i="1"/>
  <c r="AE530" i="1"/>
  <c r="AC731" i="1"/>
  <c r="AD576" i="1"/>
  <c r="Y685" i="1"/>
  <c r="AD654" i="1"/>
  <c r="X86" i="1"/>
  <c r="W130" i="1"/>
  <c r="AB186" i="1"/>
  <c r="AE171" i="1"/>
  <c r="Y382" i="1"/>
  <c r="AD466" i="1"/>
  <c r="AC699" i="1"/>
  <c r="AC537" i="1"/>
  <c r="AC577" i="1"/>
  <c r="W731" i="1"/>
  <c r="AB677" i="1"/>
  <c r="AE826" i="1"/>
  <c r="X889" i="1"/>
  <c r="AF748" i="1"/>
  <c r="W67" i="1"/>
  <c r="AF104" i="1"/>
  <c r="AB152" i="1"/>
  <c r="AF272" i="1"/>
  <c r="Y410" i="1"/>
  <c r="Z379" i="1"/>
  <c r="AF527" i="1"/>
  <c r="X640" i="1"/>
  <c r="W805" i="1"/>
  <c r="AE904" i="1"/>
  <c r="AA960" i="1"/>
  <c r="W893" i="1"/>
  <c r="AA993" i="1"/>
  <c r="AF192" i="1"/>
  <c r="AC554" i="1"/>
  <c r="Y739" i="1"/>
  <c r="Z719" i="1"/>
  <c r="AD854" i="1"/>
  <c r="AD803" i="1"/>
  <c r="AA1000" i="1"/>
  <c r="AD963" i="1"/>
  <c r="M931" i="1"/>
  <c r="AA64" i="1"/>
  <c r="X57" i="1"/>
  <c r="AA123" i="1"/>
  <c r="AD390" i="1"/>
  <c r="AF466" i="1"/>
  <c r="AD531" i="1"/>
  <c r="AB584" i="1"/>
  <c r="AC732" i="1"/>
  <c r="AB809" i="1"/>
  <c r="AD795" i="1"/>
  <c r="AC1000" i="1"/>
  <c r="T859" i="1"/>
  <c r="AE76" i="1"/>
  <c r="W165" i="1"/>
  <c r="AD275" i="1"/>
  <c r="AF458" i="1"/>
  <c r="X289" i="1"/>
  <c r="AE487" i="1"/>
  <c r="AD614" i="1"/>
  <c r="AB697" i="1"/>
  <c r="Z779" i="1"/>
  <c r="AA780" i="1"/>
  <c r="AE936" i="1"/>
  <c r="AE956" i="1"/>
  <c r="S969" i="1"/>
  <c r="W64" i="1"/>
  <c r="AA84" i="1"/>
  <c r="AF140" i="1"/>
  <c r="Y314" i="1"/>
  <c r="Z341" i="1"/>
  <c r="W544" i="1"/>
  <c r="AF543" i="1"/>
  <c r="W627" i="1"/>
  <c r="W774" i="1"/>
  <c r="W896" i="1"/>
  <c r="W988" i="1"/>
  <c r="W838" i="1"/>
  <c r="V930" i="1"/>
  <c r="AF98" i="1"/>
  <c r="AF113" i="1"/>
  <c r="Y127" i="1"/>
  <c r="Y272" i="1"/>
  <c r="Y372" i="1"/>
  <c r="Y339" i="1"/>
  <c r="Z380" i="1"/>
  <c r="AE556" i="1"/>
  <c r="Y549" i="1"/>
  <c r="W711" i="1"/>
  <c r="AF910" i="1"/>
  <c r="AD85" i="1"/>
  <c r="Z119" i="1"/>
  <c r="X309" i="1"/>
  <c r="AB295" i="1"/>
  <c r="Y849" i="1"/>
  <c r="AD796" i="1"/>
  <c r="AE715" i="1"/>
  <c r="X943" i="1"/>
  <c r="W62" i="1"/>
  <c r="AE78" i="1"/>
  <c r="W137" i="1"/>
  <c r="AF188" i="1"/>
  <c r="X425" i="1"/>
  <c r="AC505" i="1"/>
  <c r="Z793" i="1"/>
  <c r="AF757" i="1"/>
  <c r="Z941" i="1"/>
  <c r="AC955" i="1"/>
  <c r="Z176" i="1"/>
  <c r="Z455" i="1"/>
  <c r="AA403" i="1"/>
  <c r="AB505" i="1"/>
  <c r="AE485" i="1"/>
  <c r="AA612" i="1"/>
  <c r="AC600" i="1"/>
  <c r="Z789" i="1"/>
  <c r="AE822" i="1"/>
  <c r="AA894" i="1"/>
  <c r="AB861" i="1"/>
  <c r="Y175" i="1"/>
  <c r="Z389" i="1"/>
  <c r="AA549" i="1"/>
  <c r="W700" i="1"/>
  <c r="AD19" i="1"/>
  <c r="Z100" i="1"/>
  <c r="AB150" i="1"/>
  <c r="X171" i="1"/>
  <c r="AF286" i="1"/>
  <c r="AA400" i="1"/>
  <c r="AF439" i="1"/>
  <c r="Y415" i="1"/>
  <c r="AB485" i="1"/>
  <c r="AC455" i="1"/>
  <c r="AF583" i="1"/>
  <c r="W632" i="1"/>
  <c r="X913" i="1"/>
  <c r="AE804" i="1"/>
  <c r="W982" i="1"/>
  <c r="AA91" i="1"/>
  <c r="AB32" i="1"/>
  <c r="AE87" i="1"/>
  <c r="AE89" i="1"/>
  <c r="Y76" i="1"/>
  <c r="AB369" i="1"/>
  <c r="AC272" i="1"/>
  <c r="Z387" i="1"/>
  <c r="AF461" i="1"/>
  <c r="AE416" i="1"/>
  <c r="W487" i="1"/>
  <c r="AC776" i="1"/>
  <c r="AC856" i="1"/>
  <c r="AC619" i="1"/>
  <c r="W779" i="1"/>
  <c r="Z874" i="1"/>
  <c r="W810" i="1"/>
  <c r="U855" i="1"/>
  <c r="Y19" i="1"/>
  <c r="Y49" i="1"/>
  <c r="AA90" i="1"/>
  <c r="W124" i="1"/>
  <c r="AE197" i="1"/>
  <c r="AC163" i="1"/>
  <c r="AA237" i="1"/>
  <c r="W367" i="1"/>
  <c r="AB507" i="1"/>
  <c r="AA447" i="1"/>
  <c r="AC830" i="1"/>
  <c r="AA690" i="1"/>
  <c r="Y937" i="1"/>
  <c r="Y973" i="1"/>
  <c r="AA41" i="1"/>
  <c r="W189" i="1"/>
  <c r="AB249" i="1"/>
  <c r="Y501" i="1"/>
  <c r="AD458" i="1"/>
  <c r="AF298" i="1"/>
  <c r="W484" i="1"/>
  <c r="AC416" i="1"/>
  <c r="AD726" i="1"/>
  <c r="AA659" i="1"/>
  <c r="AD836" i="1"/>
  <c r="Z851" i="1"/>
  <c r="W743" i="1"/>
  <c r="AE729" i="1"/>
  <c r="AB846" i="1"/>
  <c r="AC995" i="1"/>
  <c r="AE157" i="1"/>
  <c r="AE510" i="1"/>
  <c r="Z482" i="1"/>
  <c r="W647" i="1"/>
  <c r="AD45" i="1"/>
  <c r="Y106" i="1"/>
  <c r="Y101" i="1"/>
  <c r="AB383" i="1"/>
  <c r="AD653" i="1"/>
  <c r="AB706" i="1"/>
  <c r="Z605" i="1"/>
  <c r="AE920" i="1"/>
  <c r="AB873" i="1"/>
  <c r="W65" i="1"/>
  <c r="AB103" i="1"/>
  <c r="AB133" i="1"/>
  <c r="Z404" i="1"/>
  <c r="AB621" i="1"/>
  <c r="Y756" i="1"/>
  <c r="AE703" i="1"/>
  <c r="AA696" i="1"/>
  <c r="AF672" i="1"/>
  <c r="AE801" i="1"/>
  <c r="AD927" i="1"/>
  <c r="W961" i="1"/>
  <c r="AF941" i="1"/>
  <c r="U844" i="1"/>
  <c r="AF28" i="1"/>
  <c r="W25" i="1"/>
  <c r="AA40" i="1"/>
  <c r="AD92" i="1"/>
  <c r="AE115" i="1"/>
  <c r="AC152" i="1"/>
  <c r="AE199" i="1"/>
  <c r="AB338" i="1"/>
  <c r="AE398" i="1"/>
  <c r="Z660" i="1"/>
  <c r="AA647" i="1"/>
  <c r="AC867" i="1"/>
  <c r="AB888" i="1"/>
  <c r="AF827" i="1"/>
  <c r="AF45" i="1"/>
  <c r="AF79" i="1"/>
  <c r="Z95" i="1"/>
  <c r="X114" i="1"/>
  <c r="AC125" i="1"/>
  <c r="AC624" i="1"/>
  <c r="AC743" i="1"/>
  <c r="W744" i="1"/>
  <c r="AB900" i="1"/>
  <c r="W935" i="1"/>
  <c r="AA159" i="1"/>
  <c r="X168" i="1"/>
  <c r="W282" i="1"/>
  <c r="W296" i="1"/>
  <c r="AF340" i="1"/>
  <c r="W436" i="1"/>
  <c r="Z459" i="1"/>
  <c r="AC487" i="1"/>
  <c r="AA448" i="1"/>
  <c r="AC673" i="1"/>
  <c r="Y697" i="1"/>
  <c r="Z603" i="1"/>
  <c r="Z792" i="1"/>
  <c r="Y930" i="1"/>
  <c r="X858" i="1"/>
  <c r="AC1010" i="1"/>
  <c r="AD297" i="1"/>
  <c r="W419" i="1"/>
  <c r="AF448" i="1"/>
  <c r="AC580" i="1"/>
  <c r="AE690" i="1"/>
  <c r="X790" i="1"/>
  <c r="Y818" i="1"/>
  <c r="AA868" i="1"/>
  <c r="Z28" i="1"/>
  <c r="Z58" i="1"/>
  <c r="AB137" i="1"/>
  <c r="AE69" i="1"/>
  <c r="AD50" i="1"/>
  <c r="AA279" i="1"/>
  <c r="AC345" i="1"/>
  <c r="W317" i="1"/>
  <c r="AF440" i="1"/>
  <c r="Z483" i="1"/>
  <c r="AC581" i="1"/>
  <c r="X719" i="1"/>
  <c r="AE816" i="1"/>
  <c r="W954" i="1"/>
  <c r="AF115" i="1"/>
  <c r="W207" i="1"/>
  <c r="AC282" i="1"/>
  <c r="W540" i="1"/>
  <c r="W423" i="1"/>
  <c r="Z712" i="1"/>
  <c r="AD676" i="1"/>
  <c r="AD786" i="1"/>
  <c r="AE849" i="1"/>
  <c r="AA962" i="1"/>
  <c r="AA93" i="1"/>
  <c r="AA102" i="1"/>
  <c r="Z194" i="1"/>
  <c r="W374" i="1"/>
  <c r="AF386" i="1"/>
  <c r="AF436" i="1"/>
  <c r="X577" i="1"/>
  <c r="Y752" i="1"/>
  <c r="AB650" i="1"/>
  <c r="AF660" i="1"/>
  <c r="X662" i="1"/>
  <c r="AB739" i="1"/>
  <c r="AE880" i="1"/>
  <c r="X982" i="1"/>
  <c r="AB144" i="1"/>
  <c r="X308" i="1"/>
  <c r="AE267" i="1"/>
  <c r="AB581" i="1"/>
  <c r="Y735" i="1"/>
  <c r="AD877" i="1"/>
  <c r="AC1008" i="1"/>
  <c r="AF992" i="1"/>
  <c r="R922" i="1"/>
  <c r="AF88" i="1"/>
  <c r="AF25" i="1"/>
  <c r="W115" i="1"/>
  <c r="AF417" i="1"/>
  <c r="Y475" i="1"/>
  <c r="AA435" i="1"/>
  <c r="Y536" i="1"/>
  <c r="Z797" i="1"/>
  <c r="AA728" i="1"/>
  <c r="AB862" i="1"/>
  <c r="AF767" i="1"/>
  <c r="X856" i="1"/>
  <c r="X963" i="1"/>
  <c r="AB160" i="1"/>
  <c r="Z187" i="1"/>
  <c r="AB191" i="1"/>
  <c r="X368" i="1"/>
  <c r="Y686" i="1"/>
  <c r="AF710" i="1"/>
  <c r="Z832" i="1"/>
  <c r="AB886" i="1"/>
  <c r="AD884" i="1"/>
  <c r="AA343" i="1"/>
  <c r="AB705" i="1"/>
  <c r="Z956" i="1"/>
  <c r="Z316" i="1"/>
  <c r="AE435" i="1"/>
  <c r="AC449" i="1"/>
  <c r="AF588" i="1"/>
  <c r="Z638" i="1"/>
  <c r="AB76" i="1"/>
  <c r="Y77" i="1"/>
  <c r="Y178" i="1"/>
  <c r="AC157" i="1"/>
  <c r="AE280" i="1"/>
  <c r="Y312" i="1"/>
  <c r="AD374" i="1"/>
  <c r="X448" i="1"/>
  <c r="W550" i="1"/>
  <c r="AF568" i="1"/>
  <c r="AE571" i="1"/>
  <c r="AD187" i="1"/>
  <c r="Y182" i="1"/>
  <c r="AA154" i="1"/>
  <c r="W221" i="1"/>
  <c r="AD415" i="1"/>
  <c r="AA345" i="1"/>
  <c r="AA417" i="1"/>
  <c r="W571" i="1"/>
  <c r="Z547" i="1"/>
  <c r="Y920" i="1"/>
  <c r="AE892" i="1"/>
  <c r="O840" i="1"/>
  <c r="AE178" i="1"/>
  <c r="AE190" i="1"/>
  <c r="AC211" i="1"/>
  <c r="AF220" i="1"/>
  <c r="AC312" i="1"/>
  <c r="W459" i="1"/>
  <c r="Y743" i="1"/>
  <c r="AE651" i="1"/>
  <c r="Z834" i="1"/>
  <c r="AC920" i="1"/>
  <c r="W932" i="1"/>
  <c r="AF931" i="1"/>
  <c r="AE122" i="1"/>
  <c r="Y282" i="1"/>
  <c r="X371" i="1"/>
  <c r="AD423" i="1"/>
  <c r="AD679" i="1"/>
  <c r="Y811" i="1"/>
  <c r="AD811" i="1"/>
  <c r="AD819" i="1"/>
  <c r="Q944" i="1"/>
  <c r="AD23" i="1"/>
  <c r="AF21" i="1"/>
  <c r="X230" i="1"/>
  <c r="W416" i="1"/>
  <c r="AC813" i="1"/>
  <c r="AB885" i="1"/>
  <c r="Z1003" i="1"/>
  <c r="X75" i="1"/>
  <c r="AD145" i="1"/>
  <c r="X104" i="1"/>
  <c r="X190" i="1"/>
  <c r="AE283" i="1"/>
  <c r="X760" i="1"/>
  <c r="AB870" i="1"/>
  <c r="AB918" i="1"/>
  <c r="AA890" i="1"/>
  <c r="W986" i="1"/>
  <c r="AD993" i="1"/>
  <c r="Y97" i="1"/>
  <c r="W612" i="1"/>
  <c r="AC632" i="1"/>
  <c r="AE964" i="1"/>
  <c r="AC965" i="1"/>
  <c r="Y132" i="1"/>
  <c r="AA174" i="1"/>
  <c r="Y291" i="1"/>
  <c r="X588" i="1"/>
  <c r="Z557" i="1"/>
  <c r="AA840" i="1"/>
  <c r="AB922" i="1"/>
  <c r="AB871" i="1"/>
  <c r="AA66" i="1"/>
  <c r="AB75" i="1"/>
  <c r="AA118" i="1"/>
  <c r="AF280" i="1"/>
  <c r="Y414" i="1"/>
  <c r="Z475" i="1"/>
  <c r="AE587" i="1"/>
  <c r="Z549" i="1"/>
  <c r="AA47" i="1"/>
  <c r="AA83" i="1"/>
  <c r="AE175" i="1"/>
  <c r="W360" i="1"/>
  <c r="AC306" i="1"/>
  <c r="Y654" i="1"/>
  <c r="Z757" i="1"/>
  <c r="AE760" i="1"/>
  <c r="AA820" i="1"/>
  <c r="AA74" i="1"/>
  <c r="W191" i="1"/>
  <c r="AB532" i="1"/>
  <c r="AC681" i="1"/>
  <c r="Y682" i="1"/>
  <c r="AE630" i="1"/>
  <c r="AD810" i="1"/>
  <c r="AC859" i="1"/>
  <c r="AA851" i="1"/>
  <c r="W930" i="1"/>
  <c r="Z986" i="1"/>
  <c r="AD13" i="1"/>
  <c r="AD70" i="1"/>
  <c r="Z55" i="1"/>
  <c r="Z170" i="1"/>
  <c r="Y158" i="1"/>
  <c r="Z732" i="1"/>
  <c r="Y749" i="1"/>
  <c r="Z725" i="1"/>
  <c r="AF908" i="1"/>
  <c r="Z90" i="1"/>
  <c r="Y20" i="1"/>
  <c r="AD102" i="1"/>
  <c r="AD61" i="1"/>
  <c r="AA204" i="1"/>
  <c r="AC425" i="1"/>
  <c r="AD421" i="1"/>
  <c r="AE299" i="1"/>
  <c r="AB453" i="1"/>
  <c r="AF578" i="1"/>
  <c r="AE501" i="1"/>
  <c r="AD626" i="1"/>
  <c r="AF776" i="1"/>
  <c r="X808" i="1"/>
  <c r="AF913" i="1"/>
  <c r="R755" i="1"/>
  <c r="Y72" i="1"/>
  <c r="X136" i="1"/>
  <c r="AD205" i="1"/>
  <c r="AF229" i="1"/>
  <c r="Y293" i="1"/>
  <c r="AC660" i="1"/>
  <c r="AD800" i="1"/>
  <c r="AB671" i="1"/>
  <c r="W798" i="1"/>
  <c r="AA982" i="1"/>
  <c r="AA870" i="1"/>
  <c r="AB129" i="1"/>
  <c r="W268" i="1"/>
  <c r="AB473" i="1"/>
  <c r="W610" i="1"/>
  <c r="AA478" i="1"/>
  <c r="Y802" i="1"/>
  <c r="AF821" i="1"/>
  <c r="Z907" i="1"/>
  <c r="AE114" i="1"/>
  <c r="AB277" i="1"/>
  <c r="W615" i="1"/>
  <c r="AF630" i="1"/>
  <c r="AB826" i="1"/>
  <c r="AC926" i="1"/>
  <c r="Z951" i="1"/>
  <c r="W912" i="1"/>
  <c r="AD851" i="1"/>
  <c r="AA971" i="1"/>
  <c r="AE138" i="1"/>
  <c r="Y217" i="1"/>
  <c r="AB365" i="1"/>
  <c r="AA250" i="1"/>
  <c r="Y483" i="1"/>
  <c r="AB415" i="1"/>
  <c r="X531" i="1"/>
  <c r="AE563" i="1"/>
  <c r="AF655" i="1"/>
  <c r="W725" i="1"/>
  <c r="Z999" i="1"/>
  <c r="AB995" i="1"/>
  <c r="X954" i="1"/>
  <c r="O999" i="1"/>
  <c r="W149" i="1"/>
  <c r="Z299" i="1"/>
  <c r="Y371" i="1"/>
  <c r="W580" i="1"/>
  <c r="W608" i="1"/>
  <c r="AC668" i="1"/>
  <c r="Y669" i="1"/>
  <c r="X736" i="1"/>
  <c r="AC609" i="1"/>
  <c r="AD977" i="1"/>
  <c r="AB936" i="1"/>
  <c r="AC40" i="1"/>
  <c r="AB92" i="1"/>
  <c r="Z166" i="1"/>
  <c r="AE380" i="1"/>
  <c r="Y905" i="1"/>
  <c r="X932" i="1"/>
  <c r="AD20" i="1"/>
  <c r="AC53" i="1"/>
  <c r="X242" i="1"/>
  <c r="AD345" i="1"/>
  <c r="AB529" i="1"/>
  <c r="W595" i="1"/>
  <c r="Y566" i="1"/>
  <c r="AA665" i="1"/>
  <c r="Y804" i="1"/>
  <c r="Z764" i="1"/>
  <c r="AE918" i="1"/>
  <c r="AC989" i="1"/>
  <c r="N1010" i="1"/>
  <c r="AF219" i="1"/>
  <c r="AC470" i="1"/>
  <c r="AC22" i="1"/>
  <c r="AC172" i="1"/>
  <c r="Y461" i="1"/>
  <c r="Z451" i="1"/>
  <c r="W461" i="1"/>
  <c r="AA664" i="1"/>
  <c r="AF911" i="1"/>
  <c r="AF886" i="1"/>
  <c r="AA888" i="1"/>
  <c r="X964" i="1"/>
  <c r="AB981" i="1"/>
  <c r="N951" i="1"/>
  <c r="W55" i="1"/>
  <c r="Z77" i="1"/>
  <c r="AB180" i="1"/>
  <c r="Y266" i="1"/>
  <c r="AD333" i="1"/>
  <c r="AD363" i="1"/>
  <c r="X300" i="1"/>
  <c r="AC391" i="1"/>
  <c r="AF412" i="1"/>
  <c r="AE643" i="1"/>
  <c r="AC884" i="1"/>
  <c r="AE975" i="1"/>
  <c r="X968" i="1"/>
  <c r="AE59" i="1"/>
  <c r="X169" i="1"/>
  <c r="X235" i="1"/>
  <c r="AD191" i="1"/>
  <c r="AF311" i="1"/>
  <c r="Y295" i="1"/>
  <c r="AC462" i="1"/>
  <c r="Y399" i="1"/>
  <c r="AE390" i="1"/>
  <c r="AF602" i="1"/>
  <c r="AB720" i="1"/>
  <c r="AA823" i="1"/>
  <c r="AD103" i="1"/>
  <c r="AF129" i="1"/>
  <c r="Z212" i="1"/>
  <c r="Y286" i="1"/>
  <c r="AC377" i="1"/>
  <c r="W299" i="1"/>
  <c r="AD359" i="1"/>
  <c r="X518" i="1"/>
  <c r="AC451" i="1"/>
  <c r="AD563" i="1"/>
  <c r="Y707" i="1"/>
  <c r="AB665" i="1"/>
  <c r="W720" i="1"/>
  <c r="Y598" i="1"/>
  <c r="AD865" i="1"/>
  <c r="AA230" i="1"/>
  <c r="AF242" i="1"/>
  <c r="AF433" i="1"/>
  <c r="AA463" i="1"/>
  <c r="X533" i="1"/>
  <c r="AB766" i="1"/>
  <c r="AA817" i="1"/>
  <c r="AB987" i="1"/>
  <c r="AF63" i="1"/>
  <c r="AC103" i="1"/>
  <c r="AB275" i="1"/>
  <c r="AF334" i="1"/>
  <c r="Z426" i="1"/>
  <c r="AF508" i="1"/>
  <c r="AD545" i="1"/>
  <c r="AF579" i="1"/>
  <c r="Z520" i="1"/>
  <c r="AE768" i="1"/>
  <c r="AD874" i="1"/>
  <c r="W1009" i="1"/>
  <c r="AE996" i="1"/>
  <c r="AC963" i="1"/>
  <c r="W102" i="1"/>
  <c r="Z32" i="1"/>
  <c r="AD43" i="1"/>
  <c r="AC108" i="1"/>
  <c r="Z118" i="1"/>
  <c r="Z268" i="1"/>
  <c r="AD289" i="1"/>
  <c r="AC742" i="1"/>
  <c r="Y928" i="1"/>
  <c r="AA884" i="1"/>
  <c r="O777" i="1"/>
  <c r="W17" i="1"/>
  <c r="AA24" i="1"/>
  <c r="AC113" i="1"/>
  <c r="AC209" i="1"/>
  <c r="AF342" i="1"/>
  <c r="AD305" i="1"/>
  <c r="AF482" i="1"/>
  <c r="AE596" i="1"/>
  <c r="Z510" i="1"/>
  <c r="AB638" i="1"/>
  <c r="X659" i="1"/>
  <c r="Z866" i="1"/>
  <c r="AF712" i="1"/>
  <c r="X933" i="1"/>
  <c r="W113" i="1"/>
  <c r="AF392" i="1"/>
  <c r="AF441" i="1"/>
  <c r="W531" i="1"/>
  <c r="AC591" i="1"/>
  <c r="Y761" i="1"/>
  <c r="AC790" i="1"/>
  <c r="AC865" i="1"/>
  <c r="AE850" i="1"/>
  <c r="W29" i="1"/>
  <c r="AE136" i="1"/>
  <c r="AB179" i="1"/>
  <c r="Z231" i="1"/>
  <c r="W490" i="1"/>
  <c r="AD605" i="1"/>
  <c r="AD878" i="1"/>
  <c r="AB166" i="1"/>
  <c r="AF185" i="1"/>
  <c r="Z205" i="1"/>
  <c r="W372" i="1"/>
  <c r="AD645" i="1"/>
  <c r="W706" i="1"/>
  <c r="AE809" i="1"/>
  <c r="Y877" i="1"/>
  <c r="AB941" i="1"/>
  <c r="AA983" i="1"/>
  <c r="AE939" i="1"/>
  <c r="Z362" i="1"/>
  <c r="AA589" i="1"/>
  <c r="AF594" i="1"/>
  <c r="AB624" i="1"/>
  <c r="AA426" i="1"/>
  <c r="AD513" i="1"/>
  <c r="W678" i="1"/>
  <c r="AB707" i="1"/>
  <c r="AF794" i="1"/>
  <c r="Y934" i="1"/>
  <c r="AC900" i="1"/>
  <c r="W997" i="1"/>
  <c r="AF13" i="1"/>
  <c r="AA68" i="1"/>
  <c r="AA94" i="1"/>
  <c r="AA196" i="1"/>
  <c r="AF366" i="1"/>
  <c r="AC486" i="1"/>
  <c r="AC504" i="1"/>
  <c r="AA570" i="1"/>
  <c r="W583" i="1"/>
  <c r="X530" i="1"/>
  <c r="Z543" i="1"/>
  <c r="Z559" i="1"/>
  <c r="Z934" i="1"/>
  <c r="AD916" i="1"/>
  <c r="X48" i="1"/>
  <c r="AB56" i="1"/>
  <c r="AB118" i="1"/>
  <c r="AB195" i="1"/>
  <c r="AD163" i="1"/>
  <c r="AD337" i="1"/>
  <c r="W295" i="1"/>
  <c r="X515" i="1"/>
  <c r="AF883" i="1"/>
  <c r="AE812" i="1"/>
  <c r="W915" i="1"/>
  <c r="AB966" i="1"/>
  <c r="V942" i="1"/>
  <c r="AC39" i="1"/>
  <c r="Y124" i="1"/>
  <c r="AB107" i="1"/>
  <c r="AA148" i="1"/>
  <c r="AF119" i="1"/>
  <c r="AD126" i="1"/>
  <c r="AC140" i="1"/>
  <c r="AC364" i="1"/>
  <c r="AA337" i="1"/>
  <c r="AA775" i="1"/>
  <c r="AE971" i="1"/>
  <c r="Z1007" i="1"/>
  <c r="S859" i="1"/>
  <c r="AB197" i="1"/>
  <c r="AA232" i="1"/>
  <c r="X336" i="1"/>
  <c r="AE459" i="1"/>
  <c r="Z580" i="1"/>
  <c r="Z529" i="1"/>
  <c r="Z637" i="1"/>
  <c r="W646" i="1"/>
  <c r="X726" i="1"/>
  <c r="AC783" i="1"/>
  <c r="AF817" i="1"/>
  <c r="Z909" i="1"/>
  <c r="W826" i="1"/>
  <c r="Y969" i="1"/>
  <c r="X29" i="1"/>
  <c r="W300" i="1"/>
  <c r="AE279" i="1"/>
  <c r="AC334" i="1"/>
  <c r="AA336" i="1"/>
  <c r="AE394" i="1"/>
  <c r="AF618" i="1"/>
  <c r="AA494" i="1"/>
  <c r="AC615" i="1"/>
  <c r="AB780" i="1"/>
  <c r="AF847" i="1"/>
  <c r="AB1003" i="1"/>
  <c r="Y986" i="1"/>
  <c r="M752" i="1"/>
  <c r="AB49" i="1"/>
  <c r="AF239" i="1"/>
  <c r="AB569" i="1"/>
  <c r="AE467" i="1"/>
  <c r="W919" i="1"/>
  <c r="AF187" i="1"/>
  <c r="AE151" i="1"/>
  <c r="AF247" i="1"/>
  <c r="AE622" i="1"/>
  <c r="W473" i="1"/>
  <c r="AD561" i="1"/>
  <c r="AC746" i="1"/>
  <c r="X650" i="1"/>
  <c r="AA844" i="1"/>
  <c r="AA914" i="1"/>
  <c r="W12" i="1"/>
  <c r="Z112" i="1"/>
  <c r="AA88" i="1"/>
  <c r="Z159" i="1"/>
  <c r="AC199" i="1"/>
  <c r="AD310" i="1"/>
  <c r="W371" i="1"/>
  <c r="AE400" i="1"/>
  <c r="Y845" i="1"/>
  <c r="Z798" i="1"/>
  <c r="Y840" i="1"/>
  <c r="Z949" i="1"/>
  <c r="AE999" i="1"/>
  <c r="AB929" i="1"/>
  <c r="AF929" i="1"/>
  <c r="AC969" i="1"/>
  <c r="AE34" i="1"/>
  <c r="X21" i="1"/>
  <c r="Z13" i="1"/>
  <c r="Z79" i="1"/>
  <c r="AB238" i="1"/>
  <c r="Z203" i="1"/>
  <c r="AC518" i="1"/>
  <c r="AE387" i="1"/>
  <c r="AB489" i="1"/>
  <c r="AA415" i="1"/>
  <c r="Z686" i="1"/>
  <c r="AD844" i="1"/>
  <c r="Z961" i="1"/>
  <c r="AF928" i="1"/>
  <c r="X1000" i="1"/>
  <c r="O962" i="1"/>
  <c r="AE63" i="1"/>
  <c r="X65" i="1"/>
  <c r="Y80" i="1"/>
  <c r="X471" i="1"/>
  <c r="AD508" i="1"/>
  <c r="W428" i="1"/>
  <c r="Z622" i="1"/>
  <c r="AC707" i="1"/>
  <c r="AD588" i="1"/>
  <c r="AF724" i="1"/>
  <c r="AB23" i="1"/>
  <c r="AF201" i="1"/>
  <c r="X218" i="1"/>
  <c r="W326" i="1"/>
  <c r="AC757" i="1"/>
  <c r="AD624" i="1"/>
  <c r="W655" i="1"/>
  <c r="X891" i="1"/>
  <c r="Z972" i="1"/>
  <c r="AC34" i="1"/>
  <c r="AD221" i="1"/>
  <c r="Y223" i="1"/>
  <c r="AB213" i="1"/>
  <c r="AE355" i="1"/>
  <c r="AF536" i="1"/>
  <c r="Z710" i="1"/>
  <c r="AC638" i="1"/>
  <c r="X688" i="1"/>
  <c r="AC875" i="1"/>
  <c r="X809" i="1"/>
  <c r="AC978" i="1"/>
  <c r="X332" i="1"/>
  <c r="AB278" i="1"/>
  <c r="AA305" i="1"/>
  <c r="AB411" i="1"/>
  <c r="Y443" i="1"/>
  <c r="X605" i="1"/>
  <c r="AC723" i="1"/>
  <c r="AC836" i="1"/>
  <c r="AF790" i="1"/>
  <c r="AE677" i="1"/>
  <c r="AF123" i="1"/>
  <c r="AD258" i="1"/>
  <c r="AE292" i="1"/>
  <c r="AE217" i="1"/>
  <c r="AD269" i="1"/>
  <c r="AE302" i="1"/>
  <c r="Y441" i="1"/>
  <c r="W527" i="1"/>
  <c r="AD625" i="1"/>
  <c r="Y625" i="1"/>
  <c r="W855" i="1"/>
  <c r="AE1000" i="1"/>
  <c r="N933" i="1"/>
  <c r="AC363" i="1"/>
  <c r="Y230" i="1"/>
  <c r="AB688" i="1"/>
  <c r="Z705" i="1"/>
  <c r="Z790" i="1"/>
  <c r="AD986" i="1"/>
  <c r="AC987" i="1"/>
  <c r="AB313" i="1"/>
  <c r="AF309" i="1"/>
  <c r="AF267" i="1"/>
  <c r="W325" i="1"/>
  <c r="W381" i="1"/>
  <c r="AA487" i="1"/>
  <c r="AE617" i="1"/>
  <c r="Y605" i="1"/>
  <c r="AD799" i="1"/>
  <c r="Y860" i="1"/>
  <c r="AA1002" i="1"/>
  <c r="W950" i="1"/>
  <c r="Z189" i="1"/>
  <c r="AA155" i="1"/>
  <c r="W190" i="1"/>
  <c r="AC263" i="1"/>
  <c r="X438" i="1"/>
  <c r="Z564" i="1"/>
  <c r="AA677" i="1"/>
  <c r="AC930" i="1"/>
  <c r="AE922" i="1"/>
  <c r="Y964" i="1"/>
  <c r="AD231" i="1"/>
  <c r="Z182" i="1"/>
  <c r="W252" i="1"/>
  <c r="AB261" i="1"/>
  <c r="AF319" i="1"/>
  <c r="Z815" i="1"/>
  <c r="AD852" i="1"/>
  <c r="X816" i="1"/>
  <c r="X799" i="1"/>
  <c r="AF826" i="1"/>
  <c r="AA921" i="1"/>
  <c r="AD992" i="1"/>
  <c r="T981" i="1"/>
  <c r="X209" i="1"/>
  <c r="AC422" i="1"/>
  <c r="Z626" i="1"/>
  <c r="AF615" i="1"/>
  <c r="AC562" i="1"/>
  <c r="X655" i="1"/>
  <c r="AD664" i="1"/>
  <c r="AE713" i="1"/>
  <c r="AC953" i="1"/>
  <c r="AC853" i="1"/>
  <c r="X72" i="1"/>
  <c r="AC202" i="1"/>
  <c r="AD348" i="1"/>
  <c r="X285" i="1"/>
  <c r="AA475" i="1"/>
  <c r="AF571" i="1"/>
  <c r="Y746" i="1"/>
  <c r="AA680" i="1"/>
  <c r="AA832" i="1"/>
  <c r="X91" i="1"/>
  <c r="AD100" i="1"/>
  <c r="Z209" i="1"/>
  <c r="X490" i="1"/>
  <c r="AB611" i="1"/>
  <c r="AE611" i="1"/>
  <c r="AD761" i="1"/>
  <c r="AB794" i="1"/>
  <c r="Y901" i="1"/>
  <c r="AC293" i="1"/>
  <c r="AD405" i="1"/>
  <c r="X410" i="1"/>
  <c r="X837" i="1"/>
  <c r="AF741" i="1"/>
  <c r="W843" i="1"/>
  <c r="AF968" i="1"/>
  <c r="AE56" i="1"/>
  <c r="X61" i="1"/>
  <c r="X201" i="1"/>
  <c r="Y360" i="1"/>
  <c r="AD537" i="1"/>
  <c r="AF605" i="1"/>
  <c r="AA472" i="1"/>
  <c r="Z774" i="1"/>
  <c r="AF830" i="1"/>
  <c r="AB980" i="1"/>
  <c r="AE992" i="1"/>
  <c r="W118" i="1"/>
  <c r="AF130" i="1"/>
  <c r="Z406" i="1"/>
  <c r="AD541" i="1"/>
  <c r="Z632" i="1"/>
  <c r="AC636" i="1"/>
  <c r="AC823" i="1"/>
  <c r="Z780" i="1"/>
  <c r="AC973" i="1"/>
  <c r="AF94" i="1"/>
  <c r="AA246" i="1"/>
  <c r="Z423" i="1"/>
  <c r="AC490" i="1"/>
  <c r="Z869" i="1"/>
  <c r="Z913" i="1"/>
  <c r="AA135" i="1"/>
  <c r="AE125" i="1"/>
  <c r="AE191" i="1"/>
  <c r="AD300" i="1"/>
  <c r="X270" i="1"/>
  <c r="AC367" i="1"/>
  <c r="AB320" i="1"/>
  <c r="AF369" i="1"/>
  <c r="AA266" i="1"/>
  <c r="X409" i="1"/>
  <c r="AD388" i="1"/>
  <c r="X476" i="1"/>
  <c r="AC590" i="1"/>
  <c r="Y695" i="1"/>
  <c r="AA807" i="1"/>
  <c r="AE35" i="1"/>
  <c r="AD106" i="1"/>
  <c r="Y252" i="1"/>
  <c r="AF314" i="1"/>
  <c r="AB380" i="1"/>
  <c r="W500" i="1"/>
  <c r="AA624" i="1"/>
  <c r="X765" i="1"/>
  <c r="Z875" i="1"/>
  <c r="AA935" i="1"/>
  <c r="X962" i="1"/>
  <c r="AE382" i="1"/>
  <c r="AF435" i="1"/>
  <c r="AD384" i="1"/>
  <c r="AD452" i="1"/>
  <c r="AE443" i="1"/>
  <c r="X611" i="1"/>
  <c r="AD651" i="1"/>
  <c r="AA708" i="1"/>
  <c r="AC949" i="1"/>
  <c r="W940" i="1"/>
  <c r="AE1006" i="1"/>
  <c r="Y1000" i="1"/>
  <c r="W40" i="1"/>
  <c r="AC64" i="1"/>
  <c r="AF202" i="1"/>
  <c r="Z388" i="1"/>
  <c r="AC318" i="1"/>
  <c r="X488" i="1"/>
  <c r="Z606" i="1"/>
  <c r="Z647" i="1"/>
  <c r="AF796" i="1"/>
  <c r="Y1003" i="1"/>
  <c r="Z978" i="1"/>
  <c r="AE58" i="1"/>
  <c r="AB146" i="1"/>
  <c r="Y98" i="1"/>
  <c r="Y212" i="1"/>
  <c r="AA240" i="1"/>
  <c r="W259" i="1"/>
  <c r="AE312" i="1"/>
  <c r="Y723" i="1"/>
  <c r="AD791" i="1"/>
  <c r="W920" i="1"/>
  <c r="Y11" i="1"/>
  <c r="X331" i="1"/>
  <c r="W331" i="1"/>
  <c r="Z584" i="1"/>
  <c r="W549" i="1"/>
  <c r="AD704" i="1"/>
  <c r="AD788" i="1"/>
  <c r="Z902" i="1"/>
  <c r="AD926" i="1"/>
  <c r="AA974" i="1"/>
  <c r="AC215" i="1"/>
  <c r="AF361" i="1"/>
  <c r="Z313" i="1"/>
  <c r="AD350" i="1"/>
  <c r="AC866" i="1"/>
  <c r="AB937" i="1"/>
  <c r="AA50" i="1"/>
  <c r="AD197" i="1"/>
  <c r="AA254" i="1"/>
  <c r="Y467" i="1"/>
  <c r="W577" i="1"/>
  <c r="X526" i="1"/>
  <c r="AF667" i="1"/>
  <c r="AC720" i="1"/>
  <c r="Y946" i="1"/>
  <c r="Z221" i="1"/>
  <c r="AF376" i="1"/>
  <c r="AE508" i="1"/>
  <c r="AC493" i="1"/>
  <c r="AF641" i="1"/>
  <c r="W764" i="1"/>
  <c r="W685" i="1"/>
  <c r="X11" i="1"/>
  <c r="W865" i="1"/>
  <c r="W111" i="1"/>
  <c r="Y193" i="1"/>
  <c r="AB359" i="1"/>
  <c r="AE638" i="1"/>
  <c r="AC593" i="1"/>
  <c r="AD768" i="1"/>
  <c r="Z850" i="1"/>
  <c r="AE886" i="1"/>
  <c r="W828" i="1"/>
  <c r="AF841" i="1"/>
  <c r="AF932" i="1"/>
  <c r="AF20" i="1"/>
  <c r="AB41" i="1"/>
  <c r="AC210" i="1"/>
  <c r="AD294" i="1"/>
  <c r="AC515" i="1"/>
  <c r="W517" i="1"/>
  <c r="W652" i="1"/>
  <c r="AD838" i="1"/>
  <c r="AD827" i="1"/>
  <c r="AF17" i="1"/>
  <c r="X183" i="1"/>
  <c r="AA160" i="1"/>
  <c r="AD237" i="1"/>
  <c r="AA288" i="1"/>
  <c r="W275" i="1"/>
  <c r="X343" i="1"/>
  <c r="Z511" i="1"/>
  <c r="W465" i="1"/>
  <c r="Z662" i="1"/>
  <c r="AB625" i="1"/>
  <c r="AD890" i="1"/>
  <c r="AA929" i="1"/>
  <c r="AA161" i="1"/>
  <c r="AF190" i="1"/>
  <c r="W151" i="1"/>
  <c r="AA292" i="1"/>
  <c r="AC389" i="1"/>
  <c r="AC506" i="1"/>
  <c r="AC524" i="1"/>
  <c r="AA479" i="1"/>
  <c r="AB465" i="1"/>
  <c r="X561" i="1"/>
  <c r="AB570" i="1"/>
  <c r="W768" i="1"/>
  <c r="AF912" i="1"/>
  <c r="Y135" i="1"/>
  <c r="W170" i="1"/>
  <c r="Z237" i="1"/>
  <c r="AD264" i="1"/>
  <c r="X238" i="1"/>
  <c r="AC594" i="1"/>
  <c r="Y696" i="1"/>
  <c r="Y588" i="1"/>
  <c r="Z553" i="1"/>
  <c r="W641" i="1"/>
  <c r="AE663" i="1"/>
  <c r="AB857" i="1"/>
  <c r="Z892" i="1"/>
  <c r="AD908" i="1"/>
  <c r="AE24" i="1"/>
  <c r="Y83" i="1"/>
  <c r="AF253" i="1"/>
  <c r="Y334" i="1"/>
  <c r="X422" i="1"/>
  <c r="W390" i="1"/>
  <c r="AE383" i="1"/>
  <c r="AA454" i="1"/>
  <c r="AD693" i="1"/>
  <c r="X653" i="1"/>
  <c r="AC750" i="1"/>
  <c r="AD858" i="1"/>
  <c r="AD789" i="1"/>
  <c r="Z879" i="1"/>
  <c r="X211" i="1"/>
  <c r="Y254" i="1"/>
  <c r="AC298" i="1"/>
  <c r="X568" i="1"/>
  <c r="Z578" i="1"/>
  <c r="AD633" i="1"/>
  <c r="AB836" i="1"/>
  <c r="AD68" i="1"/>
  <c r="W125" i="1"/>
  <c r="AC382" i="1"/>
  <c r="AC414" i="1"/>
  <c r="AA603" i="1"/>
  <c r="W467" i="1"/>
  <c r="Y705" i="1"/>
  <c r="AC605" i="1"/>
  <c r="X819" i="1"/>
  <c r="AF970" i="1"/>
  <c r="AA226" i="1"/>
  <c r="AD306" i="1"/>
  <c r="AC627" i="1"/>
  <c r="AC621" i="1"/>
  <c r="AB732" i="1"/>
  <c r="Z891" i="1"/>
  <c r="AE953" i="1"/>
  <c r="W822" i="1"/>
  <c r="Z113" i="1"/>
  <c r="AA569" i="1"/>
  <c r="X562" i="1"/>
  <c r="AB605" i="1"/>
  <c r="AD694" i="1"/>
  <c r="AA669" i="1"/>
  <c r="AD792" i="1"/>
  <c r="AB740" i="1"/>
  <c r="AE751" i="1"/>
  <c r="AC855" i="1"/>
  <c r="AB1006" i="1"/>
  <c r="Z15" i="1"/>
  <c r="AD142" i="1"/>
  <c r="AD195" i="1"/>
  <c r="AA523" i="1"/>
  <c r="AD757" i="1"/>
  <c r="AB635" i="1"/>
  <c r="X987" i="1"/>
  <c r="AC285" i="1"/>
  <c r="AC529" i="1"/>
  <c r="AD734" i="1"/>
  <c r="W654" i="1"/>
  <c r="W924" i="1"/>
  <c r="AA96" i="1"/>
  <c r="AE184" i="1"/>
  <c r="Y338" i="1"/>
  <c r="X479" i="1"/>
  <c r="AF507" i="1"/>
  <c r="AD712" i="1"/>
  <c r="AB926" i="1"/>
  <c r="AB814" i="1"/>
  <c r="AE947" i="1"/>
  <c r="X980" i="1"/>
  <c r="Q999" i="1"/>
  <c r="AB63" i="1"/>
  <c r="W231" i="1"/>
  <c r="X404" i="1"/>
  <c r="AE337" i="1"/>
  <c r="Y367" i="1"/>
  <c r="AC485" i="1"/>
  <c r="AF670" i="1"/>
  <c r="AE675" i="1"/>
  <c r="AA792" i="1"/>
  <c r="Z922" i="1"/>
  <c r="AD845" i="1"/>
  <c r="AE914" i="1"/>
  <c r="AC843" i="1"/>
  <c r="X51" i="1"/>
  <c r="AD412" i="1"/>
  <c r="AF476" i="1"/>
  <c r="X704" i="1"/>
  <c r="AB996" i="1"/>
  <c r="AE48" i="1"/>
  <c r="AA51" i="1"/>
  <c r="AF27" i="1"/>
  <c r="Y58" i="1"/>
  <c r="Y159" i="1"/>
  <c r="Z234" i="1"/>
  <c r="AD482" i="1"/>
  <c r="Y650" i="1"/>
  <c r="AE684" i="1"/>
  <c r="AE750" i="1"/>
  <c r="AE1005" i="1"/>
  <c r="Q882" i="1"/>
  <c r="Y143" i="1"/>
  <c r="AD293" i="1"/>
  <c r="AD364" i="1"/>
  <c r="AB476" i="1"/>
  <c r="X446" i="1"/>
  <c r="AC467" i="1"/>
  <c r="Y550" i="1"/>
  <c r="Y572" i="1"/>
  <c r="AC960" i="1"/>
  <c r="AF937" i="1"/>
  <c r="Z210" i="1"/>
  <c r="W257" i="1"/>
  <c r="AA423" i="1"/>
  <c r="AA373" i="1"/>
  <c r="W477" i="1"/>
  <c r="W637" i="1"/>
  <c r="AF680" i="1"/>
  <c r="W791" i="1"/>
  <c r="W891" i="1"/>
  <c r="AE933" i="1"/>
  <c r="O948" i="1"/>
  <c r="Z41" i="1"/>
  <c r="AC420" i="1"/>
  <c r="AF468" i="1"/>
  <c r="AC683" i="1"/>
  <c r="W528" i="1"/>
  <c r="AD702" i="1"/>
  <c r="AC767" i="1"/>
  <c r="Y782" i="1"/>
  <c r="AC803" i="1"/>
  <c r="AA804" i="1"/>
  <c r="AC893" i="1"/>
  <c r="X775" i="1"/>
  <c r="AA977" i="1"/>
  <c r="Y85" i="1"/>
  <c r="X222" i="1"/>
  <c r="Z413" i="1"/>
  <c r="AF524" i="1"/>
  <c r="W611" i="1"/>
  <c r="W449" i="1"/>
  <c r="Z715" i="1"/>
  <c r="AF678" i="1"/>
  <c r="X776" i="1"/>
  <c r="W813" i="1"/>
  <c r="AB884" i="1"/>
  <c r="AF1007" i="1"/>
  <c r="P972" i="1"/>
  <c r="Z101" i="1"/>
  <c r="Y289" i="1"/>
  <c r="X310" i="1"/>
  <c r="Y531" i="1"/>
  <c r="W382" i="1"/>
  <c r="AF445" i="1"/>
  <c r="AD720" i="1"/>
  <c r="X742" i="1"/>
  <c r="AD813" i="1"/>
  <c r="Y947" i="1"/>
  <c r="AB921" i="1"/>
  <c r="Y61" i="1"/>
  <c r="AA193" i="1"/>
  <c r="X217" i="1"/>
  <c r="AC222" i="1"/>
  <c r="Y466" i="1"/>
  <c r="Y672" i="1"/>
  <c r="Z642" i="1"/>
  <c r="T780" i="1"/>
  <c r="X40" i="1"/>
  <c r="X55" i="1"/>
  <c r="AE456" i="1"/>
  <c r="AA432" i="1"/>
  <c r="AB680" i="1"/>
  <c r="W808" i="1"/>
  <c r="AB856" i="1"/>
  <c r="W981" i="1"/>
  <c r="AF11" i="1"/>
  <c r="AB15" i="1"/>
  <c r="AF266" i="1"/>
  <c r="AC447" i="1"/>
  <c r="AB376" i="1"/>
  <c r="AA650" i="1"/>
  <c r="Y916" i="1"/>
  <c r="AF852" i="1"/>
  <c r="AC928" i="1"/>
  <c r="Q978" i="1"/>
  <c r="AC24" i="1"/>
  <c r="AC161" i="1"/>
  <c r="AB318" i="1"/>
  <c r="AD470" i="1"/>
  <c r="X681" i="1"/>
  <c r="Y608" i="1"/>
  <c r="X730" i="1"/>
  <c r="Z969" i="1"/>
  <c r="AD997" i="1"/>
  <c r="X225" i="1"/>
  <c r="AA368" i="1"/>
  <c r="AA416" i="1"/>
  <c r="X584" i="1"/>
  <c r="AC586" i="1"/>
  <c r="AB746" i="1"/>
  <c r="AB960" i="1"/>
  <c r="AE41" i="1"/>
  <c r="AB226" i="1"/>
  <c r="AB229" i="1"/>
  <c r="Y228" i="1"/>
  <c r="AC448" i="1"/>
  <c r="X620" i="1"/>
  <c r="AD637" i="1"/>
  <c r="Y673" i="1"/>
  <c r="AD804" i="1"/>
  <c r="AA716" i="1"/>
  <c r="AE852" i="1"/>
  <c r="Z11" i="1"/>
  <c r="W63" i="1"/>
  <c r="AD165" i="1"/>
  <c r="Y227" i="1"/>
  <c r="X427" i="1"/>
  <c r="X388" i="1"/>
  <c r="AE478" i="1"/>
  <c r="Y592" i="1"/>
  <c r="W754" i="1"/>
  <c r="AE963" i="1"/>
  <c r="X904" i="1"/>
  <c r="AE38" i="1"/>
  <c r="AA130" i="1"/>
  <c r="W212" i="1"/>
  <c r="X263" i="1"/>
  <c r="AD335" i="1"/>
  <c r="AE227" i="1"/>
  <c r="AE316" i="1"/>
  <c r="AA358" i="1"/>
  <c r="AF484" i="1"/>
  <c r="AD600" i="1"/>
  <c r="X749" i="1"/>
  <c r="Y904" i="1"/>
  <c r="W904" i="1"/>
  <c r="AA942" i="1"/>
  <c r="Y960" i="1"/>
  <c r="M920" i="1"/>
  <c r="AE121" i="1"/>
  <c r="Y144" i="1"/>
  <c r="Y249" i="1"/>
  <c r="AB409" i="1"/>
  <c r="AA495" i="1"/>
  <c r="AB447" i="1"/>
  <c r="AE513" i="1"/>
  <c r="AE616" i="1"/>
  <c r="W621" i="1"/>
  <c r="Y708" i="1"/>
  <c r="W46" i="1"/>
  <c r="AD12" i="1"/>
  <c r="AC145" i="1"/>
  <c r="AD281" i="1"/>
  <c r="Y321" i="1"/>
  <c r="W555" i="1"/>
  <c r="AE389" i="1"/>
  <c r="X575" i="1"/>
  <c r="W899" i="1"/>
  <c r="X906" i="1"/>
  <c r="R779" i="1"/>
  <c r="Y48" i="1"/>
  <c r="X268" i="1"/>
  <c r="AD299" i="1"/>
  <c r="AC250" i="1"/>
  <c r="X461" i="1"/>
  <c r="AF424" i="1"/>
  <c r="Y786" i="1"/>
  <c r="AB855" i="1"/>
  <c r="Z54" i="1"/>
  <c r="AB121" i="1"/>
  <c r="AF225" i="1"/>
  <c r="Z207" i="1"/>
  <c r="AC297" i="1"/>
  <c r="AE366" i="1"/>
  <c r="AD782" i="1"/>
  <c r="AA767" i="1"/>
  <c r="AA902" i="1"/>
  <c r="O1000" i="1"/>
  <c r="AC58" i="1"/>
  <c r="AA335" i="1"/>
  <c r="Z339" i="1"/>
  <c r="Z436" i="1"/>
  <c r="AA376" i="1"/>
  <c r="AF495" i="1"/>
  <c r="Y411" i="1"/>
  <c r="Z722" i="1"/>
  <c r="X635" i="1"/>
  <c r="AA286" i="1"/>
  <c r="X377" i="1"/>
  <c r="AE844" i="1"/>
  <c r="AA946" i="1"/>
  <c r="Y224" i="1"/>
  <c r="AC421" i="1"/>
  <c r="AB433" i="1"/>
  <c r="Y584" i="1"/>
  <c r="AA998" i="1"/>
  <c r="AA872" i="1"/>
  <c r="AC991" i="1"/>
  <c r="W213" i="1"/>
  <c r="AE256" i="1"/>
  <c r="AC151" i="1"/>
  <c r="W448" i="1"/>
  <c r="Y325" i="1"/>
  <c r="Z524" i="1"/>
  <c r="AB594" i="1"/>
  <c r="Y855" i="1"/>
  <c r="Z781" i="1"/>
  <c r="AF772" i="1"/>
  <c r="AB749" i="1"/>
  <c r="AA1010" i="1"/>
  <c r="AF173" i="1"/>
  <c r="AF282" i="1"/>
  <c r="X395" i="1"/>
  <c r="X522" i="1"/>
  <c r="AF595" i="1"/>
  <c r="AA678" i="1"/>
  <c r="AB714" i="1"/>
  <c r="Z954" i="1"/>
  <c r="Z86" i="1"/>
  <c r="W237" i="1"/>
  <c r="AC219" i="1"/>
  <c r="AF596" i="1"/>
  <c r="AA514" i="1"/>
  <c r="AA558" i="1"/>
  <c r="Y633" i="1"/>
  <c r="Y667" i="1"/>
  <c r="AE52" i="1"/>
  <c r="AF33" i="1"/>
  <c r="AE68" i="1"/>
  <c r="AE162" i="1"/>
  <c r="Y26" i="1"/>
  <c r="X158" i="1"/>
  <c r="X252" i="1"/>
  <c r="AA298" i="1"/>
  <c r="Z494" i="1"/>
  <c r="AC706" i="1"/>
  <c r="AF810" i="1"/>
  <c r="AE1008" i="1"/>
  <c r="AB69" i="1"/>
  <c r="Y262" i="1"/>
  <c r="W378" i="1"/>
  <c r="Y519" i="1"/>
  <c r="AE391" i="1"/>
  <c r="AF553" i="1"/>
  <c r="AB610" i="1"/>
  <c r="X649" i="1"/>
  <c r="AA895" i="1"/>
  <c r="AE33" i="1"/>
  <c r="AF82" i="1"/>
  <c r="AC25" i="1"/>
  <c r="Y221" i="1"/>
  <c r="W181" i="1"/>
  <c r="Y330" i="1"/>
  <c r="Y446" i="1"/>
  <c r="AE411" i="1"/>
  <c r="AC915" i="1"/>
  <c r="AE21" i="1"/>
  <c r="Y185" i="1"/>
  <c r="AE496" i="1"/>
  <c r="AC475" i="1"/>
  <c r="W551" i="1"/>
  <c r="AE636" i="1"/>
  <c r="AB791" i="1"/>
  <c r="AB758" i="1"/>
  <c r="AE872" i="1"/>
  <c r="AF62" i="1"/>
  <c r="AA363" i="1"/>
  <c r="AE529" i="1"/>
  <c r="AA685" i="1"/>
  <c r="Z924" i="1"/>
  <c r="X880" i="1"/>
  <c r="AE72" i="1"/>
  <c r="AB79" i="1"/>
  <c r="AF137" i="1"/>
  <c r="AF160" i="1"/>
  <c r="AB173" i="1"/>
  <c r="AF246" i="1"/>
  <c r="AB294" i="1"/>
  <c r="Y404" i="1"/>
  <c r="AD474" i="1"/>
  <c r="AA604" i="1"/>
  <c r="Z673" i="1"/>
  <c r="AC925" i="1"/>
  <c r="AB864" i="1"/>
  <c r="X994" i="1"/>
  <c r="AF96" i="1"/>
  <c r="AF77" i="1"/>
  <c r="AB124" i="1"/>
  <c r="AD268" i="1"/>
  <c r="AD319" i="1"/>
  <c r="Z460" i="1"/>
  <c r="W592" i="1"/>
  <c r="AD677" i="1"/>
  <c r="Z623" i="1"/>
  <c r="AB755" i="1"/>
  <c r="Y1008" i="1"/>
  <c r="AA85" i="1"/>
  <c r="AC71" i="1"/>
  <c r="Y66" i="1"/>
  <c r="AB351" i="1"/>
  <c r="Z476" i="1"/>
  <c r="AC701" i="1"/>
  <c r="AA788" i="1"/>
  <c r="X915" i="1"/>
  <c r="AC870" i="1"/>
  <c r="AD975" i="1"/>
  <c r="Z22" i="1"/>
  <c r="AC176" i="1"/>
  <c r="AD287" i="1"/>
  <c r="Y340" i="1"/>
  <c r="Z307" i="1"/>
  <c r="X38" i="1"/>
  <c r="AA116" i="1"/>
  <c r="Y82" i="1"/>
  <c r="AA181" i="1"/>
  <c r="Z241" i="1"/>
  <c r="W815" i="1"/>
  <c r="X938" i="1"/>
  <c r="W913" i="1"/>
  <c r="AD25" i="1"/>
  <c r="X99" i="1"/>
  <c r="Z148" i="1"/>
  <c r="X145" i="1"/>
  <c r="Z177" i="1"/>
  <c r="AD218" i="1"/>
  <c r="X356" i="1"/>
  <c r="AC362" i="1"/>
  <c r="Y521" i="1"/>
  <c r="AB575" i="1"/>
  <c r="AD686" i="1"/>
  <c r="AF624" i="1"/>
  <c r="AC23" i="1"/>
  <c r="Z103" i="1"/>
  <c r="AF231" i="1"/>
  <c r="AB252" i="1"/>
  <c r="Y392" i="1"/>
  <c r="W405" i="1"/>
  <c r="AF777" i="1"/>
  <c r="P963" i="1"/>
  <c r="AF197" i="1"/>
  <c r="AD248" i="1"/>
  <c r="AF325" i="1"/>
  <c r="AB364" i="1"/>
  <c r="X378" i="1"/>
  <c r="Y493" i="1"/>
  <c r="AA580" i="1"/>
  <c r="AF891" i="1"/>
  <c r="AD900" i="1"/>
  <c r="AB895" i="1"/>
  <c r="AA35" i="1"/>
  <c r="AD181" i="1"/>
  <c r="AB222" i="1"/>
  <c r="W219" i="1"/>
  <c r="AE379" i="1"/>
  <c r="AA424" i="1"/>
  <c r="W702" i="1"/>
  <c r="AF797" i="1"/>
  <c r="Y871" i="1"/>
  <c r="AB27" i="1"/>
  <c r="AB308" i="1"/>
  <c r="AE332" i="1"/>
  <c r="Z374" i="1"/>
  <c r="W619" i="1"/>
  <c r="W671" i="1"/>
  <c r="AF714" i="1"/>
  <c r="Z908" i="1"/>
  <c r="AD51" i="1"/>
  <c r="AE161" i="1"/>
  <c r="AF355" i="1"/>
  <c r="Z473" i="1"/>
  <c r="AF456" i="1"/>
  <c r="AE602" i="1"/>
  <c r="AB681" i="1"/>
  <c r="AE728" i="1"/>
  <c r="W905" i="1"/>
  <c r="AB54" i="1"/>
  <c r="AB109" i="1"/>
  <c r="AB187" i="1"/>
  <c r="Z246" i="1"/>
  <c r="AC438" i="1"/>
  <c r="AC471" i="1"/>
  <c r="Y585" i="1"/>
  <c r="AE814" i="1"/>
  <c r="X824" i="1"/>
  <c r="AE836" i="1"/>
  <c r="AE909" i="1"/>
  <c r="AB424" i="1"/>
  <c r="Z602" i="1"/>
  <c r="AB413" i="1"/>
  <c r="AA635" i="1"/>
  <c r="AC816" i="1"/>
  <c r="AA777" i="1"/>
  <c r="AA717" i="1"/>
  <c r="AE747" i="1"/>
  <c r="AE842" i="1"/>
  <c r="W937" i="1"/>
  <c r="AE980" i="1"/>
  <c r="AF957" i="1"/>
  <c r="P774" i="1"/>
  <c r="AE42" i="1"/>
  <c r="W266" i="1"/>
  <c r="X366" i="1"/>
  <c r="AD411" i="1"/>
  <c r="AE537" i="1"/>
  <c r="AA889" i="1"/>
  <c r="W972" i="1"/>
  <c r="Z105" i="1"/>
  <c r="AB158" i="1"/>
  <c r="X198" i="1"/>
  <c r="AD339" i="1"/>
  <c r="Z321" i="1"/>
  <c r="W366" i="1"/>
  <c r="X576" i="1"/>
  <c r="Y664" i="1"/>
  <c r="AF923" i="1"/>
  <c r="AD18" i="1"/>
  <c r="AE86" i="1"/>
  <c r="AC168" i="1"/>
  <c r="AD154" i="1"/>
  <c r="AD298" i="1"/>
  <c r="AB490" i="1"/>
  <c r="AA449" i="1"/>
  <c r="AB561" i="1"/>
  <c r="AF616" i="1"/>
  <c r="W530" i="1"/>
  <c r="AC639" i="1"/>
  <c r="AC679" i="1"/>
  <c r="AD681" i="1"/>
  <c r="Z591" i="1"/>
  <c r="X771" i="1"/>
  <c r="AB796" i="1"/>
  <c r="X12" i="1"/>
  <c r="AC20" i="1"/>
  <c r="AE137" i="1"/>
  <c r="Z127" i="1"/>
  <c r="AC257" i="1"/>
  <c r="X214" i="1"/>
  <c r="Y259" i="1"/>
  <c r="X613" i="1"/>
  <c r="Z506" i="1"/>
  <c r="AC771" i="1"/>
  <c r="Y978" i="1"/>
  <c r="S986" i="1"/>
  <c r="AB163" i="1"/>
  <c r="W161" i="1"/>
  <c r="AF245" i="1"/>
  <c r="AF243" i="1"/>
  <c r="AF570" i="1"/>
  <c r="AE676" i="1"/>
  <c r="AA947" i="1"/>
  <c r="R880" i="1"/>
  <c r="W37" i="1"/>
  <c r="X67" i="1"/>
  <c r="AE470" i="1"/>
  <c r="Z800" i="1"/>
  <c r="W818" i="1"/>
  <c r="AB1009" i="1"/>
  <c r="W194" i="1"/>
  <c r="X411" i="1"/>
  <c r="Z835" i="1"/>
  <c r="AB939" i="1"/>
  <c r="AB975" i="1"/>
  <c r="AB1001" i="1"/>
  <c r="W43" i="1"/>
  <c r="X365" i="1"/>
  <c r="AF643" i="1"/>
  <c r="AC774" i="1"/>
  <c r="Z895" i="1"/>
  <c r="AD33" i="1"/>
  <c r="AE145" i="1"/>
  <c r="AC190" i="1"/>
  <c r="AD177" i="1"/>
  <c r="Y375" i="1"/>
  <c r="AF669" i="1"/>
  <c r="AC710" i="1"/>
  <c r="AC903" i="1"/>
  <c r="AB679" i="1"/>
  <c r="AB291" i="1"/>
  <c r="Y497" i="1"/>
  <c r="AE418" i="1"/>
  <c r="W519" i="1"/>
  <c r="AD511" i="1"/>
  <c r="Z657" i="1"/>
  <c r="AC547" i="1"/>
  <c r="X920" i="1"/>
  <c r="X18" i="1"/>
  <c r="Z73" i="1"/>
  <c r="X56" i="1"/>
  <c r="AE209" i="1"/>
  <c r="X520" i="1"/>
  <c r="W560" i="1"/>
  <c r="AF613" i="1"/>
  <c r="W801" i="1"/>
  <c r="AB800" i="1"/>
  <c r="Y931" i="1"/>
  <c r="W1003" i="1"/>
  <c r="W941" i="1"/>
  <c r="Q946" i="1"/>
  <c r="Z232" i="1"/>
  <c r="Y172" i="1"/>
  <c r="AB244" i="1"/>
  <c r="AB432" i="1"/>
  <c r="W617" i="1"/>
  <c r="AD758" i="1"/>
  <c r="AC561" i="1"/>
  <c r="AF780" i="1"/>
  <c r="AF952" i="1"/>
  <c r="AC975" i="1"/>
  <c r="AD989" i="1"/>
  <c r="AA284" i="1"/>
  <c r="AE321" i="1"/>
  <c r="Y640" i="1"/>
  <c r="AD750" i="1"/>
  <c r="W951" i="1"/>
  <c r="X960" i="1"/>
  <c r="W897" i="1"/>
  <c r="AB17" i="1"/>
  <c r="AE186" i="1"/>
  <c r="AF287" i="1"/>
  <c r="AB390" i="1"/>
  <c r="AD955" i="1"/>
  <c r="Y863" i="1"/>
  <c r="AC880" i="1"/>
  <c r="AF1008" i="1"/>
  <c r="W97" i="1"/>
  <c r="AD151" i="1"/>
  <c r="Z289" i="1"/>
  <c r="AC329" i="1"/>
  <c r="AD386" i="1"/>
  <c r="AA623" i="1"/>
  <c r="X563" i="1"/>
  <c r="AD556" i="1"/>
  <c r="AD598" i="1"/>
  <c r="AB734" i="1"/>
  <c r="Z760" i="1"/>
  <c r="W952" i="1"/>
  <c r="AC954" i="1"/>
  <c r="AE931" i="1"/>
  <c r="AC29" i="1"/>
  <c r="AE131" i="1"/>
  <c r="AC156" i="1"/>
  <c r="AB324" i="1"/>
  <c r="X391" i="1"/>
  <c r="AA459" i="1"/>
  <c r="AC418" i="1"/>
  <c r="AE558" i="1"/>
  <c r="Z756" i="1"/>
  <c r="Z567" i="1"/>
  <c r="Z857" i="1"/>
  <c r="AA948" i="1"/>
  <c r="Y989" i="1"/>
  <c r="AF19" i="1"/>
  <c r="W88" i="1"/>
  <c r="AB281" i="1"/>
  <c r="AC375" i="1"/>
  <c r="Z438" i="1"/>
  <c r="AA583" i="1"/>
  <c r="AD559" i="1"/>
  <c r="X671" i="1"/>
  <c r="AE838" i="1"/>
  <c r="Z953" i="1"/>
  <c r="AD77" i="1"/>
  <c r="W95" i="1"/>
  <c r="AB214" i="1"/>
  <c r="Z229" i="1"/>
  <c r="X337" i="1"/>
  <c r="AF419" i="1"/>
  <c r="W445" i="1"/>
  <c r="Y554" i="1"/>
  <c r="Z645" i="1"/>
  <c r="Z651" i="1"/>
  <c r="AC864" i="1"/>
  <c r="AE912" i="1"/>
  <c r="AE1003" i="1"/>
  <c r="X928" i="1"/>
  <c r="AE972" i="1"/>
  <c r="AE31" i="1"/>
  <c r="Z186" i="1"/>
  <c r="AB321" i="1"/>
  <c r="AF427" i="1"/>
  <c r="AC488" i="1"/>
  <c r="AA401" i="1"/>
  <c r="AE603" i="1"/>
  <c r="AC538" i="1"/>
  <c r="W687" i="1"/>
  <c r="Z927" i="1"/>
  <c r="AF138" i="1"/>
  <c r="AE206" i="1"/>
  <c r="AA265" i="1"/>
  <c r="AF463" i="1"/>
  <c r="W733" i="1"/>
  <c r="W795" i="1"/>
  <c r="AE832" i="1"/>
  <c r="Z859" i="1"/>
  <c r="AE868" i="1"/>
  <c r="AC985" i="1"/>
  <c r="W70" i="1"/>
  <c r="AF171" i="1"/>
  <c r="AC228" i="1"/>
  <c r="W269" i="1"/>
  <c r="AB392" i="1"/>
  <c r="AC410" i="1"/>
  <c r="W524" i="1"/>
  <c r="AA353" i="1"/>
  <c r="AB573" i="1"/>
  <c r="X693" i="1"/>
  <c r="AC549" i="1"/>
  <c r="Z149" i="1"/>
  <c r="Z290" i="1"/>
  <c r="Z487" i="1"/>
  <c r="AA747" i="1"/>
  <c r="AF862" i="1"/>
  <c r="AC993" i="1"/>
  <c r="AE101" i="1"/>
  <c r="X188" i="1"/>
  <c r="Z429" i="1"/>
  <c r="Z469" i="1"/>
  <c r="AB538" i="1"/>
  <c r="Y571" i="1"/>
  <c r="AC608" i="1"/>
  <c r="AD690" i="1"/>
  <c r="AF723" i="1"/>
  <c r="Z945" i="1"/>
  <c r="AF996" i="1"/>
  <c r="AA72" i="1"/>
  <c r="Z155" i="1"/>
  <c r="W309" i="1"/>
  <c r="W339" i="1"/>
  <c r="Z463" i="1"/>
  <c r="AF555" i="1"/>
  <c r="AF623" i="1"/>
  <c r="Y839" i="1"/>
  <c r="AD774" i="1"/>
  <c r="AB738" i="1"/>
  <c r="AE997" i="1"/>
  <c r="AC980" i="1"/>
  <c r="W90" i="1"/>
  <c r="AC574" i="1"/>
  <c r="AD846" i="1"/>
  <c r="W780" i="1"/>
  <c r="Z943" i="1"/>
  <c r="AE874" i="1"/>
  <c r="Y116" i="1"/>
  <c r="AB212" i="1"/>
  <c r="Y416" i="1"/>
  <c r="AF554" i="1"/>
  <c r="AC692" i="1"/>
  <c r="AF627" i="1"/>
  <c r="W778" i="1"/>
  <c r="AC872" i="1"/>
  <c r="AD904" i="1"/>
  <c r="AE862" i="1"/>
  <c r="Y189" i="1"/>
  <c r="AE449" i="1"/>
  <c r="Y898" i="1"/>
  <c r="AF773" i="1"/>
  <c r="Z872" i="1"/>
  <c r="AE907" i="1"/>
  <c r="V945" i="1"/>
  <c r="Z16" i="1"/>
  <c r="AE141" i="1"/>
  <c r="Y364" i="1"/>
  <c r="Z405" i="1"/>
  <c r="Y547" i="1"/>
  <c r="AB869" i="1"/>
  <c r="AF83" i="1"/>
  <c r="W147" i="1"/>
  <c r="W152" i="1"/>
  <c r="AC340" i="1"/>
  <c r="X450" i="1"/>
  <c r="X510" i="1"/>
  <c r="W425" i="1"/>
  <c r="AC595" i="1"/>
  <c r="AB835" i="1"/>
  <c r="Y893" i="1"/>
  <c r="AC998" i="1"/>
  <c r="R795" i="1"/>
  <c r="AE60" i="1"/>
  <c r="W139" i="1"/>
  <c r="AE152" i="1"/>
  <c r="AB200" i="1"/>
  <c r="W280" i="1"/>
  <c r="AF327" i="1"/>
  <c r="Y435" i="1"/>
  <c r="AB513" i="1"/>
  <c r="AF592" i="1"/>
  <c r="Z536" i="1"/>
  <c r="Z562" i="1"/>
  <c r="W408" i="1"/>
  <c r="AC611" i="1"/>
  <c r="AF749" i="1"/>
  <c r="X867" i="1"/>
  <c r="Y903" i="1"/>
  <c r="AE105" i="1"/>
  <c r="W120" i="1"/>
  <c r="X279" i="1"/>
  <c r="W351" i="1"/>
  <c r="AE552" i="1"/>
  <c r="AD724" i="1"/>
  <c r="AC787" i="1"/>
  <c r="AB716" i="1"/>
  <c r="AE746" i="1"/>
  <c r="W765" i="1"/>
  <c r="AA128" i="1"/>
  <c r="X255" i="1"/>
  <c r="AB140" i="1"/>
  <c r="X192" i="1"/>
  <c r="Y290" i="1"/>
  <c r="Y263" i="1"/>
  <c r="AA561" i="1"/>
  <c r="AC691" i="1"/>
  <c r="AE772" i="1"/>
  <c r="AA909" i="1"/>
  <c r="AE970" i="1"/>
  <c r="AD75" i="1"/>
  <c r="AA256" i="1"/>
  <c r="W353" i="1"/>
  <c r="AE369" i="1"/>
  <c r="AC482" i="1"/>
  <c r="AA575" i="1"/>
  <c r="AB912" i="1"/>
  <c r="AF850" i="1"/>
  <c r="V980" i="1"/>
  <c r="X35" i="1"/>
  <c r="AD35" i="1"/>
  <c r="W279" i="1"/>
  <c r="AD435" i="1"/>
  <c r="AF377" i="1"/>
  <c r="X402" i="1"/>
  <c r="W391" i="1"/>
  <c r="AF380" i="1"/>
  <c r="X484" i="1"/>
  <c r="AE744" i="1"/>
  <c r="W816" i="1"/>
  <c r="O913" i="1"/>
  <c r="AB202" i="1"/>
  <c r="Z338" i="1"/>
  <c r="AA507" i="1"/>
  <c r="AA441" i="1"/>
  <c r="Z799" i="1"/>
  <c r="Y760" i="1"/>
  <c r="W883" i="1"/>
  <c r="AA970" i="1"/>
  <c r="AB970" i="1"/>
  <c r="M939" i="1"/>
  <c r="AA173" i="1"/>
  <c r="AF162" i="1"/>
  <c r="Y149" i="1"/>
  <c r="Y374" i="1"/>
  <c r="AE604" i="1"/>
  <c r="Y765" i="1"/>
  <c r="Y900" i="1"/>
  <c r="X47" i="1"/>
  <c r="AE238" i="1"/>
  <c r="AA188" i="1"/>
  <c r="AD343" i="1"/>
  <c r="W394" i="1"/>
  <c r="AA642" i="1"/>
  <c r="Y885" i="1"/>
  <c r="W908" i="1"/>
  <c r="AF125" i="1"/>
  <c r="AE173" i="1"/>
  <c r="W179" i="1"/>
  <c r="AB269" i="1"/>
  <c r="AB289" i="1"/>
  <c r="W403" i="1"/>
  <c r="AF426" i="1"/>
  <c r="W607" i="1"/>
  <c r="AE799" i="1"/>
  <c r="AF729" i="1"/>
  <c r="AA899" i="1"/>
  <c r="AA48" i="1"/>
  <c r="AF127" i="1"/>
  <c r="AE278" i="1"/>
  <c r="AC373" i="1"/>
  <c r="AE323" i="1"/>
  <c r="W347" i="1"/>
  <c r="AA443" i="1"/>
  <c r="AF687" i="1"/>
  <c r="Y751" i="1"/>
  <c r="AD760" i="1"/>
  <c r="Z884" i="1"/>
  <c r="AD1000" i="1"/>
  <c r="N1005" i="1"/>
  <c r="AF143" i="1"/>
  <c r="AF370" i="1"/>
  <c r="AF465" i="1"/>
  <c r="X445" i="1"/>
  <c r="AB467" i="1"/>
  <c r="AC247" i="1"/>
  <c r="AC661" i="1"/>
  <c r="AC846" i="1"/>
  <c r="W714" i="1"/>
  <c r="AB827" i="1"/>
  <c r="AB854" i="1"/>
  <c r="W911" i="1"/>
  <c r="AD292" i="1"/>
  <c r="AB259" i="1"/>
  <c r="AE328" i="1"/>
  <c r="X516" i="1"/>
  <c r="Y597" i="1"/>
  <c r="AC680" i="1"/>
  <c r="W953" i="1"/>
  <c r="W1006" i="1"/>
  <c r="AB233" i="1"/>
  <c r="AF290" i="1"/>
  <c r="AA571" i="1"/>
  <c r="W557" i="1"/>
  <c r="AD657" i="1"/>
  <c r="AD780" i="1"/>
  <c r="AF848" i="1"/>
  <c r="AC862" i="1"/>
  <c r="X949" i="1"/>
  <c r="AE990" i="1"/>
  <c r="AF898" i="1"/>
  <c r="AD210" i="1"/>
  <c r="AD277" i="1"/>
  <c r="AB344" i="1"/>
  <c r="X363" i="1"/>
  <c r="AB388" i="1"/>
  <c r="AC721" i="1"/>
  <c r="AE708" i="1"/>
  <c r="AA676" i="1"/>
  <c r="AB735" i="1"/>
  <c r="AE738" i="1"/>
  <c r="AF818" i="1"/>
  <c r="AB806" i="1"/>
  <c r="AB128" i="1"/>
  <c r="W232" i="1"/>
  <c r="W753" i="1"/>
  <c r="AC941" i="1"/>
  <c r="Z1004" i="1"/>
  <c r="X1010" i="1"/>
  <c r="X44" i="1"/>
  <c r="AF58" i="1"/>
  <c r="W160" i="1"/>
  <c r="W236" i="1"/>
  <c r="Y343" i="1"/>
  <c r="AF500" i="1"/>
  <c r="W771" i="1"/>
  <c r="AD913" i="1"/>
  <c r="AF857" i="1"/>
  <c r="AF880" i="1"/>
  <c r="Z287" i="1"/>
  <c r="AF374" i="1"/>
  <c r="AD342" i="1"/>
  <c r="AA483" i="1"/>
  <c r="AB445" i="1"/>
  <c r="AC799" i="1"/>
  <c r="X832" i="1"/>
  <c r="AF736" i="1"/>
  <c r="AB913" i="1"/>
  <c r="Z87" i="1"/>
  <c r="AD137" i="1"/>
  <c r="AB209" i="1"/>
  <c r="X342" i="1"/>
  <c r="W401" i="1"/>
  <c r="AA563" i="1"/>
  <c r="AA482" i="1"/>
  <c r="AC566" i="1"/>
  <c r="AB724" i="1"/>
  <c r="Y870" i="1"/>
  <c r="AA980" i="1"/>
  <c r="AC244" i="1"/>
  <c r="AD58" i="1"/>
  <c r="AA283" i="1"/>
  <c r="X481" i="1"/>
  <c r="AB502" i="1"/>
  <c r="X420" i="1"/>
  <c r="W478" i="1"/>
  <c r="W622" i="1"/>
  <c r="AA462" i="1"/>
  <c r="AD560" i="1"/>
  <c r="X676" i="1"/>
  <c r="AB950" i="1"/>
  <c r="AB865" i="1"/>
  <c r="Y1009" i="1"/>
  <c r="R872" i="1"/>
  <c r="AC26" i="1"/>
  <c r="AC45" i="1"/>
  <c r="AD355" i="1"/>
  <c r="AF521" i="1"/>
  <c r="W415" i="1"/>
  <c r="W501" i="1"/>
  <c r="AC747" i="1"/>
  <c r="AA693" i="1"/>
  <c r="AE780" i="1"/>
  <c r="AA718" i="1"/>
  <c r="AA789" i="1"/>
  <c r="Y201" i="1"/>
  <c r="X294" i="1"/>
  <c r="AB301" i="1"/>
  <c r="AD401" i="1"/>
  <c r="AD675" i="1"/>
  <c r="AF628" i="1"/>
  <c r="AE758" i="1"/>
  <c r="AD111" i="1"/>
  <c r="Y406" i="1"/>
  <c r="AD366" i="1"/>
  <c r="AB488" i="1"/>
  <c r="W431" i="1"/>
  <c r="AE320" i="1"/>
  <c r="AD534" i="1"/>
  <c r="Z751" i="1"/>
  <c r="AC597" i="1"/>
  <c r="X712" i="1"/>
  <c r="AB713" i="1"/>
  <c r="AD765" i="1"/>
  <c r="Y862" i="1"/>
  <c r="Y910" i="1"/>
  <c r="AC32" i="1"/>
  <c r="Y139" i="1"/>
  <c r="X108" i="1"/>
  <c r="Y280" i="1"/>
  <c r="AD416" i="1"/>
  <c r="Y457" i="1"/>
  <c r="AA402" i="1"/>
  <c r="AD659" i="1"/>
  <c r="AB654" i="1"/>
  <c r="X785" i="1"/>
  <c r="AE846" i="1"/>
  <c r="W1002" i="1"/>
  <c r="X886" i="1"/>
  <c r="AF46" i="1"/>
  <c r="AD108" i="1"/>
  <c r="AD131" i="1"/>
  <c r="AF316" i="1"/>
  <c r="W472" i="1"/>
  <c r="W512" i="1"/>
  <c r="AD669" i="1"/>
  <c r="Y733" i="1"/>
  <c r="W653" i="1"/>
  <c r="Z778" i="1"/>
  <c r="AA19" i="1"/>
  <c r="W145" i="1"/>
  <c r="X33" i="1"/>
  <c r="X39" i="1"/>
  <c r="Z297" i="1"/>
  <c r="Z444" i="1"/>
  <c r="AB396" i="1"/>
  <c r="AF488" i="1"/>
  <c r="AD489" i="1"/>
  <c r="AE629" i="1"/>
  <c r="Y661" i="1"/>
  <c r="Z695" i="1"/>
  <c r="AB795" i="1"/>
  <c r="W925" i="1"/>
  <c r="T970" i="1"/>
  <c r="AB87" i="1"/>
  <c r="X706" i="1"/>
  <c r="X831" i="1"/>
  <c r="Z940" i="1"/>
  <c r="W903" i="1"/>
  <c r="AB952" i="1"/>
  <c r="X41" i="1"/>
  <c r="X601" i="1"/>
  <c r="AA673" i="1"/>
  <c r="AD157" i="1"/>
  <c r="AF240" i="1"/>
  <c r="X399" i="1"/>
  <c r="X457" i="1"/>
  <c r="AE528" i="1"/>
  <c r="AE607" i="1"/>
  <c r="Y857" i="1"/>
  <c r="X752" i="1"/>
  <c r="AC981" i="1"/>
  <c r="X140" i="1"/>
  <c r="X350" i="1"/>
  <c r="W277" i="1"/>
  <c r="Y663" i="1"/>
  <c r="AA741" i="1"/>
  <c r="Y872" i="1"/>
  <c r="AB967" i="1"/>
  <c r="AB53" i="1"/>
  <c r="Y42" i="1"/>
  <c r="Y120" i="1"/>
  <c r="AB353" i="1"/>
  <c r="AB391" i="1"/>
  <c r="AB563" i="1"/>
  <c r="AE660" i="1"/>
  <c r="Y773" i="1"/>
  <c r="W761" i="1"/>
  <c r="AA893" i="1"/>
  <c r="AE288" i="1"/>
  <c r="AE213" i="1"/>
  <c r="AC437" i="1"/>
  <c r="AB423" i="1"/>
  <c r="AA679" i="1"/>
  <c r="X833" i="1"/>
  <c r="AC890" i="1"/>
  <c r="AB954" i="1"/>
  <c r="AA145" i="1"/>
  <c r="X397" i="1"/>
  <c r="Y565" i="1"/>
  <c r="AF659" i="1"/>
  <c r="Z787" i="1"/>
  <c r="AE730" i="1"/>
  <c r="AB963" i="1"/>
  <c r="AC16" i="1"/>
  <c r="W222" i="1"/>
  <c r="AD365" i="1"/>
  <c r="AC483" i="1"/>
  <c r="W558" i="1"/>
  <c r="AF565" i="1"/>
  <c r="AA842" i="1"/>
  <c r="AE930" i="1"/>
  <c r="AF716" i="1"/>
  <c r="W36" i="1"/>
  <c r="W267" i="1"/>
  <c r="Z310" i="1"/>
  <c r="Z390" i="1"/>
  <c r="AD486" i="1"/>
  <c r="AB564" i="1"/>
  <c r="Y815" i="1"/>
  <c r="AA761" i="1"/>
  <c r="AD835" i="1"/>
  <c r="AA867" i="1"/>
  <c r="AE885" i="1"/>
  <c r="AB931" i="1"/>
  <c r="AE172" i="1"/>
  <c r="AB305" i="1"/>
  <c r="AC351" i="1"/>
  <c r="Z306" i="1"/>
  <c r="X383" i="1"/>
  <c r="AE461" i="1"/>
  <c r="AE619" i="1"/>
  <c r="AD717" i="1"/>
  <c r="Z831" i="1"/>
  <c r="X745" i="1"/>
  <c r="X881" i="1"/>
  <c r="W870" i="1"/>
  <c r="AA927" i="1"/>
  <c r="AA180" i="1"/>
  <c r="AF610" i="1"/>
  <c r="AD538" i="1"/>
  <c r="AD869" i="1"/>
  <c r="AD952" i="1"/>
  <c r="P929" i="1"/>
  <c r="X189" i="1"/>
  <c r="Y422" i="1"/>
  <c r="AF450" i="1"/>
  <c r="W636" i="1"/>
  <c r="AD958" i="1"/>
  <c r="W974" i="1"/>
  <c r="Z1006" i="1"/>
  <c r="Y967" i="1"/>
  <c r="Z151" i="1"/>
  <c r="AD234" i="1"/>
  <c r="AA263" i="1"/>
  <c r="AC287" i="1"/>
  <c r="AC353" i="1"/>
  <c r="Y214" i="1"/>
  <c r="AB509" i="1"/>
  <c r="AC877" i="1"/>
  <c r="Z938" i="1"/>
  <c r="W969" i="1"/>
  <c r="AD113" i="1"/>
  <c r="Z185" i="1"/>
  <c r="AC273" i="1"/>
  <c r="X247" i="1"/>
  <c r="X320" i="1"/>
  <c r="AA555" i="1"/>
  <c r="W662" i="1"/>
  <c r="W727" i="1"/>
  <c r="Y796" i="1"/>
  <c r="AA794" i="1"/>
  <c r="AB792" i="1"/>
  <c r="AC873" i="1"/>
  <c r="AB867" i="1"/>
  <c r="AF874" i="1"/>
  <c r="X16" i="1"/>
  <c r="AB52" i="1"/>
  <c r="X54" i="1"/>
  <c r="X301" i="1"/>
  <c r="W359" i="1"/>
  <c r="X740" i="1"/>
  <c r="X766" i="1"/>
  <c r="AB637" i="1"/>
  <c r="W987" i="1"/>
  <c r="AE883" i="1"/>
  <c r="AB942" i="1"/>
  <c r="M992" i="1"/>
  <c r="X14" i="1"/>
  <c r="W92" i="1"/>
  <c r="AD160" i="1"/>
  <c r="X226" i="1"/>
  <c r="AB339" i="1"/>
  <c r="AD587" i="1"/>
  <c r="Z527" i="1"/>
  <c r="AA738" i="1"/>
  <c r="AC775" i="1"/>
  <c r="Y909" i="1"/>
  <c r="AD938" i="1"/>
  <c r="X961" i="1"/>
  <c r="AA997" i="1"/>
  <c r="X118" i="1"/>
  <c r="AB148" i="1"/>
  <c r="AA157" i="1"/>
  <c r="AD286" i="1"/>
  <c r="AB207" i="1"/>
  <c r="AA407" i="1"/>
  <c r="Z466" i="1"/>
  <c r="Z518" i="1"/>
  <c r="AB558" i="1"/>
  <c r="AE731" i="1"/>
  <c r="AB798" i="1"/>
  <c r="AD76" i="1"/>
  <c r="AB194" i="1"/>
  <c r="AF221" i="1"/>
  <c r="AA382" i="1"/>
  <c r="AB469" i="1"/>
  <c r="Y512" i="1"/>
  <c r="AA468" i="1"/>
  <c r="Z592" i="1"/>
  <c r="Z812" i="1"/>
  <c r="AD825" i="1"/>
  <c r="X827" i="1"/>
  <c r="AC887" i="1"/>
  <c r="X644" i="1"/>
  <c r="AE828" i="1"/>
  <c r="AE65" i="1"/>
  <c r="AF300" i="1"/>
  <c r="AC245" i="1"/>
  <c r="Z343" i="1"/>
  <c r="Z367" i="1"/>
  <c r="Z427" i="1"/>
  <c r="AD483" i="1"/>
  <c r="AD733" i="1"/>
  <c r="AC664" i="1"/>
  <c r="AB689" i="1"/>
  <c r="Y943" i="1"/>
  <c r="W857" i="1"/>
  <c r="AF890" i="1"/>
  <c r="AD217" i="1"/>
  <c r="AE263" i="1"/>
  <c r="AA327" i="1"/>
  <c r="AC316" i="1"/>
  <c r="AF404" i="1"/>
  <c r="Y768" i="1"/>
  <c r="AB820" i="1"/>
  <c r="AC912" i="1"/>
  <c r="AF997" i="1"/>
  <c r="Y976" i="1"/>
  <c r="AB95" i="1"/>
  <c r="AD94" i="1"/>
  <c r="Y44" i="1"/>
  <c r="AC380" i="1"/>
  <c r="Z353" i="1"/>
  <c r="AD422" i="1"/>
  <c r="AA506" i="1"/>
  <c r="AA596" i="1"/>
  <c r="AE517" i="1"/>
  <c r="AE749" i="1"/>
  <c r="AF783" i="1"/>
  <c r="AA885" i="1"/>
  <c r="AB945" i="1"/>
  <c r="AD367" i="1"/>
  <c r="Z440" i="1"/>
  <c r="AD446" i="1"/>
  <c r="AE608" i="1"/>
  <c r="AB580" i="1"/>
  <c r="Z541" i="1"/>
  <c r="Z648" i="1"/>
  <c r="AC557" i="1"/>
  <c r="AB685" i="1"/>
  <c r="Y866" i="1"/>
  <c r="AD961" i="1"/>
  <c r="AD53" i="1"/>
  <c r="AB228" i="1"/>
  <c r="AE331" i="1"/>
  <c r="AC342" i="1"/>
  <c r="Z493" i="1"/>
  <c r="Y484" i="1"/>
  <c r="AA540" i="1"/>
  <c r="AE561" i="1"/>
  <c r="Y589" i="1"/>
  <c r="AA964" i="1"/>
  <c r="AA61" i="1"/>
  <c r="AB196" i="1"/>
  <c r="Z135" i="1"/>
  <c r="AF260" i="1"/>
  <c r="AC530" i="1"/>
  <c r="Z598" i="1"/>
  <c r="Z655" i="1"/>
  <c r="Z565" i="1"/>
  <c r="AA670" i="1"/>
  <c r="X772" i="1"/>
  <c r="AD817" i="1"/>
  <c r="Y956" i="1"/>
  <c r="AF211" i="1"/>
  <c r="AA241" i="1"/>
  <c r="AF368" i="1"/>
  <c r="AD351" i="1"/>
  <c r="AC356" i="1"/>
  <c r="W310" i="1"/>
  <c r="AF562" i="1"/>
  <c r="AC793" i="1"/>
  <c r="AA770" i="1"/>
  <c r="Z66" i="1"/>
  <c r="AD124" i="1"/>
  <c r="AB264" i="1"/>
  <c r="Z395" i="1"/>
  <c r="Y429" i="1"/>
  <c r="AE430" i="1"/>
  <c r="Z568" i="1"/>
  <c r="AB556" i="1"/>
  <c r="AD701" i="1"/>
  <c r="AD594" i="1"/>
  <c r="W876" i="1"/>
  <c r="W944" i="1"/>
  <c r="W825" i="1"/>
  <c r="AF195" i="1"/>
  <c r="AE202" i="1"/>
  <c r="W498" i="1"/>
  <c r="AD797" i="1"/>
  <c r="AA56" i="1"/>
  <c r="AE67" i="1"/>
  <c r="W104" i="1"/>
  <c r="AA71" i="1"/>
  <c r="AC281" i="1"/>
  <c r="Z785" i="1"/>
  <c r="Z807" i="1"/>
  <c r="AD769" i="1"/>
  <c r="W122" i="1"/>
  <c r="AE147" i="1"/>
  <c r="AF179" i="1"/>
  <c r="Z273" i="1"/>
  <c r="AB253" i="1"/>
  <c r="AE429" i="1"/>
  <c r="Z477" i="1"/>
  <c r="AA390" i="1"/>
  <c r="X537" i="1"/>
  <c r="AC952" i="1"/>
  <c r="Z74" i="1"/>
  <c r="AE252" i="1"/>
  <c r="AC241" i="1"/>
  <c r="Z328" i="1"/>
  <c r="AB219" i="1"/>
  <c r="Y413" i="1"/>
  <c r="AC521" i="1"/>
  <c r="AD794" i="1"/>
  <c r="Z208" i="1"/>
  <c r="AC155" i="1"/>
  <c r="AC193" i="1"/>
  <c r="W242" i="1"/>
  <c r="AC330" i="1"/>
  <c r="AC578" i="1"/>
  <c r="W792" i="1"/>
  <c r="Z967" i="1"/>
  <c r="AF951" i="1"/>
  <c r="Y1002" i="1"/>
  <c r="Y150" i="1"/>
  <c r="AB235" i="1"/>
  <c r="Z394" i="1"/>
  <c r="Z507" i="1"/>
  <c r="AC613" i="1"/>
  <c r="AE673" i="1"/>
  <c r="X759" i="1"/>
  <c r="AB701" i="1"/>
  <c r="AD891" i="1"/>
  <c r="W882" i="1"/>
  <c r="AC1004" i="1"/>
  <c r="Y78" i="1"/>
  <c r="Y164" i="1"/>
  <c r="Y209" i="1"/>
  <c r="Z192" i="1"/>
  <c r="AE223" i="1"/>
  <c r="AB342" i="1"/>
  <c r="AE457" i="1"/>
  <c r="W746" i="1"/>
  <c r="X768" i="1"/>
  <c r="AF763" i="1"/>
  <c r="AB999" i="1"/>
  <c r="AD172" i="1"/>
  <c r="X602" i="1"/>
  <c r="Z525" i="1"/>
  <c r="AC697" i="1"/>
  <c r="AD608" i="1"/>
  <c r="X764" i="1"/>
  <c r="AB747" i="1"/>
  <c r="AB882" i="1"/>
  <c r="AE897" i="1"/>
  <c r="AF135" i="1"/>
  <c r="X407" i="1"/>
  <c r="AC513" i="1"/>
  <c r="AE620" i="1"/>
  <c r="Z570" i="1"/>
  <c r="AB530" i="1"/>
  <c r="AE797" i="1"/>
  <c r="AB858" i="1"/>
  <c r="AB956" i="1"/>
  <c r="AF914" i="1"/>
  <c r="Z70" i="1"/>
  <c r="W318" i="1"/>
  <c r="AC656" i="1"/>
  <c r="AA836" i="1"/>
  <c r="W835" i="1"/>
  <c r="Y37" i="1"/>
  <c r="AC68" i="1"/>
  <c r="AB300" i="1"/>
  <c r="Z412" i="1"/>
  <c r="AC456" i="1"/>
  <c r="AE395" i="1"/>
  <c r="W616" i="1"/>
  <c r="AB535" i="1"/>
  <c r="W505" i="1"/>
  <c r="AD697" i="1"/>
  <c r="Y195" i="1"/>
  <c r="Y186" i="1"/>
  <c r="Z308" i="1"/>
  <c r="AE319" i="1"/>
  <c r="AB617" i="1"/>
  <c r="AC718" i="1"/>
  <c r="X626" i="1"/>
  <c r="Z755" i="1"/>
  <c r="AE786" i="1"/>
  <c r="AF899" i="1"/>
  <c r="AD932" i="1"/>
  <c r="AE924" i="1"/>
  <c r="W957" i="1"/>
  <c r="AC28" i="1"/>
  <c r="Y151" i="1"/>
  <c r="Z121" i="1"/>
  <c r="AB206" i="1"/>
  <c r="AB603" i="1"/>
  <c r="Z788" i="1"/>
  <c r="AF925" i="1"/>
  <c r="X69" i="1"/>
  <c r="X102" i="1"/>
  <c r="W226" i="1"/>
  <c r="W243" i="1"/>
  <c r="AD338" i="1"/>
  <c r="AC415" i="1"/>
  <c r="AE593" i="1"/>
  <c r="Z663" i="1"/>
  <c r="W726" i="1"/>
  <c r="W762" i="1"/>
  <c r="AE877" i="1"/>
  <c r="Y166" i="1"/>
  <c r="AD232" i="1"/>
  <c r="Z304" i="1"/>
  <c r="Z349" i="1"/>
  <c r="AE576" i="1"/>
  <c r="W579" i="1"/>
  <c r="Y563" i="1"/>
  <c r="Y646" i="1"/>
  <c r="AA631" i="1"/>
  <c r="W689" i="1"/>
  <c r="Z847" i="1"/>
  <c r="AC845" i="1"/>
  <c r="AE810" i="1"/>
  <c r="W938" i="1"/>
  <c r="X959" i="1"/>
  <c r="AE116" i="1"/>
  <c r="X66" i="1"/>
  <c r="X127" i="1"/>
  <c r="W168" i="1"/>
  <c r="AE364" i="1"/>
  <c r="AF474" i="1"/>
  <c r="AB517" i="1"/>
  <c r="AE526" i="1"/>
  <c r="Y805" i="1"/>
  <c r="AB841" i="1"/>
  <c r="AE25" i="1"/>
  <c r="Y14" i="1"/>
  <c r="AB406" i="1"/>
  <c r="AD450" i="1"/>
  <c r="AD498" i="1"/>
  <c r="W470" i="1"/>
  <c r="Z470" i="1"/>
  <c r="AE633" i="1"/>
  <c r="AC693" i="1"/>
  <c r="W656" i="1"/>
  <c r="AD812" i="1"/>
  <c r="AD793" i="1"/>
  <c r="Y975" i="1"/>
  <c r="S957" i="1"/>
  <c r="AC75" i="1"/>
  <c r="AC576" i="1"/>
  <c r="AC689" i="1"/>
  <c r="AB672" i="1"/>
  <c r="Y649" i="1"/>
  <c r="AC801" i="1"/>
  <c r="AB872" i="1"/>
  <c r="AF921" i="1"/>
  <c r="Y68" i="1"/>
  <c r="AB30" i="1"/>
  <c r="Y296" i="1"/>
  <c r="AB370" i="1"/>
  <c r="AD377" i="1"/>
  <c r="AB412" i="1"/>
  <c r="X430" i="1"/>
  <c r="AB439" i="1"/>
  <c r="AD577" i="1"/>
  <c r="AC695" i="1"/>
  <c r="Z810" i="1"/>
  <c r="AD857" i="1"/>
  <c r="AC970" i="1"/>
  <c r="AF26" i="1"/>
  <c r="W96" i="1"/>
  <c r="AE71" i="1"/>
  <c r="AA121" i="1"/>
  <c r="Z277" i="1"/>
  <c r="AA310" i="1"/>
  <c r="AB304" i="1"/>
  <c r="W406" i="1"/>
  <c r="AD643" i="1"/>
  <c r="AA726" i="1"/>
  <c r="Y951" i="1"/>
  <c r="O958" i="1"/>
  <c r="Z97" i="1"/>
  <c r="AE180" i="1"/>
  <c r="AD263" i="1"/>
  <c r="AD487" i="1"/>
  <c r="AB543" i="1"/>
  <c r="Z740" i="1"/>
  <c r="X930" i="1"/>
  <c r="Q950" i="1"/>
  <c r="X147" i="1"/>
  <c r="W71" i="1"/>
  <c r="AA249" i="1"/>
  <c r="W274" i="1"/>
  <c r="AE286" i="1"/>
  <c r="AE562" i="1"/>
  <c r="AF686" i="1"/>
  <c r="AA816" i="1"/>
  <c r="AF807" i="1"/>
  <c r="AB25" i="1"/>
  <c r="AA62" i="1"/>
  <c r="W241" i="1"/>
  <c r="AC371" i="1"/>
  <c r="AA317" i="1"/>
  <c r="Z371" i="1"/>
  <c r="AE486" i="1"/>
  <c r="Z452" i="1"/>
  <c r="AB675" i="1"/>
  <c r="AB789" i="1"/>
  <c r="AE748" i="1"/>
  <c r="X872" i="1"/>
  <c r="AE30" i="1"/>
  <c r="Y285" i="1"/>
  <c r="AC370" i="1"/>
  <c r="W327" i="1"/>
  <c r="Y448" i="1"/>
  <c r="AB557" i="1"/>
  <c r="AA592" i="1"/>
  <c r="AD832" i="1"/>
  <c r="X907" i="1"/>
  <c r="AB940" i="1"/>
  <c r="Z99" i="1"/>
  <c r="AD116" i="1"/>
  <c r="Z139" i="1"/>
  <c r="AC238" i="1"/>
  <c r="AF318" i="1"/>
  <c r="W361" i="1"/>
  <c r="Y486" i="1"/>
  <c r="AE686" i="1"/>
  <c r="X664" i="1"/>
  <c r="X802" i="1"/>
  <c r="AA768" i="1"/>
  <c r="AC945" i="1"/>
  <c r="AD941" i="1"/>
  <c r="AC959" i="1"/>
  <c r="R978" i="1"/>
  <c r="AD159" i="1"/>
  <c r="AE300" i="1"/>
  <c r="Y480" i="1"/>
  <c r="AA466" i="1"/>
  <c r="AA516" i="1"/>
  <c r="AB429" i="1"/>
  <c r="AD646" i="1"/>
  <c r="Z617" i="1"/>
  <c r="Z984" i="1"/>
  <c r="AA212" i="1"/>
  <c r="AA224" i="1"/>
  <c r="Z368" i="1"/>
  <c r="AD375" i="1"/>
  <c r="X879" i="1"/>
  <c r="AE869" i="1"/>
  <c r="X1006" i="1"/>
  <c r="AF953" i="1"/>
  <c r="W83" i="1"/>
  <c r="AE181" i="1"/>
  <c r="AE251" i="1"/>
  <c r="AE441" i="1"/>
  <c r="Z620" i="1"/>
  <c r="AC541" i="1"/>
  <c r="AD655" i="1"/>
  <c r="AB676" i="1"/>
  <c r="Y681" i="1"/>
  <c r="AA763" i="1"/>
  <c r="Y798" i="1"/>
  <c r="AF732" i="1"/>
  <c r="W830" i="1"/>
  <c r="AE128" i="1"/>
  <c r="AB221" i="1"/>
  <c r="X250" i="1"/>
  <c r="AE403" i="1"/>
  <c r="AA524" i="1"/>
  <c r="AC749" i="1"/>
  <c r="Y803" i="1"/>
  <c r="AA774" i="1"/>
  <c r="N932" i="1"/>
  <c r="AF101" i="1"/>
  <c r="AF105" i="1"/>
  <c r="AA114" i="1"/>
  <c r="Z326" i="1"/>
  <c r="AB366" i="1"/>
  <c r="X600" i="1"/>
  <c r="AF612" i="1"/>
  <c r="Y648" i="1"/>
  <c r="Y844" i="1"/>
  <c r="AF993" i="1"/>
  <c r="X31" i="1"/>
  <c r="Z271" i="1"/>
  <c r="AC423" i="1"/>
  <c r="Y453" i="1"/>
  <c r="Y573" i="1"/>
  <c r="W770" i="1"/>
  <c r="AC97" i="1"/>
  <c r="AD273" i="1"/>
  <c r="Z411" i="1"/>
  <c r="AD418" i="1"/>
  <c r="AB506" i="1"/>
  <c r="AC358" i="1"/>
  <c r="AF470" i="1"/>
  <c r="AE445" i="1"/>
  <c r="AA427" i="1"/>
  <c r="AD785" i="1"/>
  <c r="AD849" i="1"/>
  <c r="Z296" i="1"/>
  <c r="Y246" i="1"/>
  <c r="W308" i="1"/>
  <c r="Z576" i="1"/>
  <c r="AA361" i="1"/>
  <c r="Y671" i="1"/>
  <c r="AD766" i="1"/>
  <c r="AB933" i="1"/>
  <c r="AA34" i="1"/>
  <c r="AD65" i="1"/>
  <c r="W395" i="1"/>
  <c r="AE559" i="1"/>
  <c r="AB80" i="1"/>
  <c r="Y211" i="1"/>
  <c r="Z312" i="1"/>
  <c r="AB472" i="1"/>
  <c r="X499" i="1"/>
  <c r="W554" i="1"/>
  <c r="AA573" i="1"/>
  <c r="AD620" i="1"/>
  <c r="Y759" i="1"/>
  <c r="AF969" i="1"/>
  <c r="AA63" i="1"/>
  <c r="AD274" i="1"/>
  <c r="AB307" i="1"/>
  <c r="AC348" i="1"/>
  <c r="Z363" i="1"/>
  <c r="AB402" i="1"/>
  <c r="AA425" i="1"/>
  <c r="AB437" i="1"/>
  <c r="AE650" i="1"/>
  <c r="AC802" i="1"/>
  <c r="AE793" i="1"/>
  <c r="AE851" i="1"/>
  <c r="Z868" i="1"/>
  <c r="Y846" i="1"/>
  <c r="Z919" i="1"/>
  <c r="W1004" i="1"/>
  <c r="AE268" i="1"/>
  <c r="W486" i="1"/>
  <c r="AB547" i="1"/>
  <c r="W471" i="1"/>
  <c r="AC542" i="1"/>
  <c r="AC951" i="1"/>
  <c r="X923" i="1"/>
  <c r="Z30" i="1"/>
  <c r="W136" i="1"/>
  <c r="AA242" i="1"/>
  <c r="Z301" i="1"/>
  <c r="AA253" i="1"/>
  <c r="AB268" i="1"/>
  <c r="W285" i="1"/>
  <c r="AF296" i="1"/>
  <c r="W586" i="1"/>
  <c r="W559" i="1"/>
  <c r="Y574" i="1"/>
  <c r="W651" i="1"/>
  <c r="AA766" i="1"/>
  <c r="X981" i="1"/>
  <c r="AB909" i="1"/>
  <c r="X978" i="1"/>
  <c r="AE14" i="1"/>
  <c r="AB188" i="1"/>
  <c r="AC194" i="1"/>
  <c r="AA221" i="1"/>
  <c r="AE250" i="1"/>
  <c r="AF407" i="1"/>
  <c r="X462" i="1"/>
  <c r="AA414" i="1"/>
  <c r="AE434" i="1"/>
  <c r="Y555" i="1"/>
  <c r="AC604" i="1"/>
  <c r="AE393" i="1"/>
  <c r="AC688" i="1"/>
  <c r="AA975" i="1"/>
  <c r="AD176" i="1"/>
  <c r="Y154" i="1"/>
  <c r="W348" i="1"/>
  <c r="Y439" i="1"/>
  <c r="X691" i="1"/>
  <c r="AD863" i="1"/>
  <c r="AA846" i="1"/>
  <c r="P798" i="1"/>
  <c r="T963" i="1"/>
  <c r="Y30" i="1"/>
  <c r="X381" i="1"/>
  <c r="AF603" i="1"/>
  <c r="Y806" i="1"/>
  <c r="AB741" i="1"/>
  <c r="AE741" i="1"/>
  <c r="AD922" i="1"/>
  <c r="AD973" i="1"/>
  <c r="X98" i="1"/>
  <c r="Z98" i="1"/>
  <c r="Z247" i="1"/>
  <c r="Z272" i="1"/>
  <c r="AB311" i="1"/>
  <c r="X364" i="1"/>
  <c r="Z409" i="1"/>
  <c r="Z439" i="1"/>
  <c r="W590" i="1"/>
  <c r="AA639" i="1"/>
  <c r="W679" i="1"/>
  <c r="AD885" i="1"/>
  <c r="AD917" i="1"/>
  <c r="AA109" i="1"/>
  <c r="AA129" i="1"/>
  <c r="X122" i="1"/>
  <c r="AD209" i="1"/>
  <c r="AC134" i="1"/>
  <c r="AB237" i="1"/>
  <c r="AA275" i="1"/>
  <c r="X212" i="1"/>
  <c r="Z256" i="1"/>
  <c r="Y384" i="1"/>
  <c r="AB223" i="1"/>
  <c r="AA409" i="1"/>
  <c r="AF472" i="1"/>
  <c r="AD617" i="1"/>
  <c r="Y701" i="1"/>
  <c r="Y832" i="1"/>
  <c r="AD965" i="1"/>
  <c r="T956" i="1"/>
  <c r="AE64" i="1"/>
  <c r="AE444" i="1"/>
  <c r="Y629" i="1"/>
  <c r="X654" i="1"/>
  <c r="Z925" i="1"/>
  <c r="Z957" i="1"/>
  <c r="AE926" i="1"/>
  <c r="W1005" i="1"/>
  <c r="AB991" i="1"/>
  <c r="AD90" i="1"/>
  <c r="AE220" i="1"/>
  <c r="W211" i="1"/>
  <c r="AC616" i="1"/>
  <c r="Z650" i="1"/>
  <c r="Y741" i="1"/>
  <c r="AD802" i="1"/>
  <c r="AE669" i="1"/>
  <c r="AF735" i="1"/>
  <c r="AF905" i="1"/>
  <c r="X174" i="1"/>
  <c r="AD543" i="1"/>
  <c r="AF758" i="1"/>
  <c r="Z901" i="1"/>
  <c r="W806" i="1"/>
  <c r="AE890" i="1"/>
  <c r="W823" i="1"/>
  <c r="AE169" i="1"/>
  <c r="Z198" i="1"/>
  <c r="Y363" i="1"/>
  <c r="AF494" i="1"/>
  <c r="AB524" i="1"/>
  <c r="AB694" i="1"/>
  <c r="W631" i="1"/>
  <c r="X741" i="1"/>
  <c r="AC927" i="1"/>
  <c r="AB891" i="1"/>
  <c r="X990" i="1"/>
  <c r="Y342" i="1"/>
  <c r="Z530" i="1"/>
  <c r="AA542" i="1"/>
  <c r="AF631" i="1"/>
  <c r="Y902" i="1"/>
  <c r="N984" i="1"/>
  <c r="Y261" i="1"/>
  <c r="Y474" i="1"/>
  <c r="AF581" i="1"/>
  <c r="Y710" i="1"/>
  <c r="Y542" i="1"/>
  <c r="X682" i="1"/>
  <c r="Z828" i="1"/>
  <c r="W663" i="1"/>
  <c r="AB260" i="1"/>
  <c r="AE322" i="1"/>
  <c r="AB521" i="1"/>
  <c r="AD652" i="1"/>
  <c r="Z683" i="1"/>
  <c r="W991" i="1"/>
  <c r="AC13" i="1"/>
  <c r="Z180" i="1"/>
  <c r="AD251" i="1"/>
  <c r="Y305" i="1"/>
  <c r="AF501" i="1"/>
  <c r="Y659" i="1"/>
  <c r="Y775" i="1"/>
  <c r="AA720" i="1"/>
  <c r="AC976" i="1"/>
  <c r="N972" i="1"/>
  <c r="W98" i="1"/>
  <c r="W166" i="1"/>
  <c r="X303" i="1"/>
  <c r="Y745" i="1"/>
  <c r="AF839" i="1"/>
  <c r="AF987" i="1"/>
  <c r="AB925" i="1"/>
  <c r="Z129" i="1"/>
  <c r="AF274" i="1"/>
  <c r="Y426" i="1"/>
  <c r="AD707" i="1"/>
  <c r="AC768" i="1"/>
  <c r="W728" i="1"/>
  <c r="W677" i="1"/>
  <c r="AE761" i="1"/>
  <c r="X869" i="1"/>
  <c r="AB914" i="1"/>
  <c r="AE22" i="1"/>
  <c r="AF36" i="1"/>
  <c r="AC70" i="1"/>
  <c r="Z175" i="1"/>
  <c r="AC197" i="1"/>
  <c r="AB325" i="1"/>
  <c r="Y491" i="1"/>
  <c r="AA469" i="1"/>
  <c r="AF731" i="1"/>
  <c r="AF234" i="1"/>
  <c r="Y425" i="1"/>
  <c r="AD883" i="1"/>
  <c r="AF834" i="1"/>
  <c r="Y939" i="1"/>
  <c r="AE913" i="1"/>
  <c r="AB190" i="1"/>
  <c r="AD238" i="1"/>
  <c r="AF383" i="1"/>
  <c r="AA559" i="1"/>
  <c r="AD723" i="1"/>
  <c r="AD882" i="1"/>
  <c r="AD988" i="1"/>
  <c r="AC977" i="1"/>
  <c r="AE85" i="1"/>
  <c r="W143" i="1"/>
  <c r="AF284" i="1"/>
  <c r="AB312" i="1"/>
  <c r="AF341" i="1"/>
  <c r="X392" i="1"/>
  <c r="AE326" i="1"/>
  <c r="W421" i="1"/>
  <c r="AA602" i="1"/>
  <c r="AC682" i="1"/>
  <c r="AA643" i="1"/>
  <c r="X770" i="1"/>
  <c r="W902" i="1"/>
  <c r="W960" i="1"/>
  <c r="AE150" i="1"/>
  <c r="W216" i="1"/>
  <c r="W288" i="1"/>
  <c r="AA228" i="1"/>
  <c r="AB471" i="1"/>
  <c r="AE333" i="1"/>
  <c r="AD497" i="1"/>
  <c r="AA617" i="1"/>
  <c r="W676" i="1"/>
  <c r="Z796" i="1"/>
  <c r="AA674" i="1"/>
  <c r="W829" i="1"/>
  <c r="R962" i="1"/>
  <c r="AD74" i="1"/>
  <c r="AD175" i="1"/>
  <c r="AA198" i="1"/>
  <c r="AE725" i="1"/>
  <c r="AD949" i="1"/>
  <c r="AE887" i="1"/>
  <c r="Y146" i="1"/>
  <c r="AB270" i="1"/>
  <c r="AF529" i="1"/>
  <c r="AB552" i="1"/>
  <c r="Y623" i="1"/>
  <c r="AF918" i="1"/>
  <c r="X236" i="1"/>
  <c r="AC439" i="1"/>
  <c r="AD438" i="1"/>
  <c r="X505" i="1"/>
  <c r="Y403" i="1"/>
  <c r="Y433" i="1"/>
  <c r="AA566" i="1"/>
  <c r="X599" i="1"/>
  <c r="AA518" i="1"/>
  <c r="Y611" i="1"/>
  <c r="AC652" i="1"/>
  <c r="AC815" i="1"/>
  <c r="AA930" i="1"/>
  <c r="AA115" i="1"/>
  <c r="Z286" i="1"/>
  <c r="AC337" i="1"/>
  <c r="X413" i="1"/>
  <c r="AC308" i="1"/>
  <c r="AA493" i="1"/>
  <c r="AD536" i="1"/>
  <c r="AC675" i="1"/>
  <c r="X661" i="1"/>
  <c r="AF764" i="1"/>
  <c r="AE707" i="1"/>
  <c r="Y794" i="1"/>
  <c r="AB733" i="1"/>
  <c r="AB948" i="1"/>
  <c r="Y67" i="1"/>
  <c r="AD104" i="1"/>
  <c r="W238" i="1"/>
  <c r="AC514" i="1"/>
  <c r="AB615" i="1"/>
  <c r="Z723" i="1"/>
  <c r="Z820" i="1"/>
  <c r="W848" i="1"/>
  <c r="Z935" i="1"/>
  <c r="AE969" i="1"/>
  <c r="Z25" i="1"/>
  <c r="AA200" i="1"/>
  <c r="AC179" i="1"/>
  <c r="AF291" i="1"/>
  <c r="AD322" i="1"/>
  <c r="AC400" i="1"/>
  <c r="Y529" i="1"/>
  <c r="AB613" i="1"/>
  <c r="X725" i="1"/>
  <c r="W799" i="1"/>
  <c r="AB969" i="1"/>
  <c r="W68" i="1"/>
  <c r="AF49" i="1"/>
  <c r="Y219" i="1"/>
  <c r="AA389" i="1"/>
  <c r="Y567" i="1"/>
  <c r="AD552" i="1"/>
  <c r="Z661" i="1"/>
  <c r="AC814" i="1"/>
  <c r="AE991" i="1"/>
  <c r="X971" i="1"/>
  <c r="AE53" i="1"/>
  <c r="AD14" i="1"/>
  <c r="W227" i="1"/>
  <c r="Y320" i="1"/>
  <c r="AA595" i="1"/>
  <c r="AE553" i="1"/>
  <c r="Y553" i="1"/>
  <c r="AB812" i="1"/>
  <c r="AF753" i="1"/>
  <c r="X983" i="1"/>
  <c r="T989" i="1"/>
  <c r="W33" i="1"/>
  <c r="AD190" i="1"/>
  <c r="AF166" i="1"/>
  <c r="AA176" i="1"/>
  <c r="AD244" i="1"/>
  <c r="X234" i="1"/>
  <c r="AF251" i="1"/>
  <c r="Y242" i="1"/>
  <c r="X353" i="1"/>
  <c r="Y369" i="1"/>
  <c r="W413" i="1"/>
  <c r="Y579" i="1"/>
  <c r="Z749" i="1"/>
  <c r="AB815" i="1"/>
  <c r="AA743" i="1"/>
  <c r="Y824" i="1"/>
  <c r="AB125" i="1"/>
  <c r="AC129" i="1"/>
  <c r="AC254" i="1"/>
  <c r="AD403" i="1"/>
  <c r="AD468" i="1"/>
  <c r="AE438" i="1"/>
  <c r="AE605" i="1"/>
  <c r="Z609" i="1"/>
  <c r="AD837" i="1"/>
  <c r="AB838" i="1"/>
  <c r="AA999" i="1"/>
  <c r="AF940" i="1"/>
  <c r="O977" i="1"/>
  <c r="AB16" i="1"/>
  <c r="AE92" i="1"/>
  <c r="AF114" i="1"/>
  <c r="AC106" i="1"/>
  <c r="AC171" i="1"/>
  <c r="W278" i="1"/>
  <c r="W375" i="1"/>
  <c r="AC436" i="1"/>
  <c r="W482" i="1"/>
  <c r="AB515" i="1"/>
  <c r="AF420" i="1"/>
  <c r="X570" i="1"/>
  <c r="AD571" i="1"/>
  <c r="AD736" i="1"/>
  <c r="W739" i="1"/>
  <c r="AA732" i="1"/>
  <c r="AB655" i="1"/>
  <c r="AC878" i="1"/>
  <c r="W837" i="1"/>
  <c r="AC1009" i="1"/>
  <c r="X70" i="1"/>
  <c r="AA431" i="1"/>
  <c r="Z472" i="1"/>
  <c r="AE625" i="1"/>
  <c r="Y560" i="1"/>
  <c r="AD848" i="1"/>
  <c r="X804" i="1"/>
  <c r="X925" i="1"/>
  <c r="AE66" i="1"/>
  <c r="Z82" i="1"/>
  <c r="AD144" i="1"/>
  <c r="AC279" i="1"/>
  <c r="W265" i="1"/>
  <c r="AA383" i="1"/>
  <c r="AF469" i="1"/>
  <c r="AC510" i="1"/>
  <c r="X468" i="1"/>
  <c r="AB382" i="1"/>
  <c r="AA729" i="1"/>
  <c r="AF878" i="1"/>
  <c r="Y23" i="1"/>
  <c r="AA133" i="1"/>
  <c r="Z348" i="1"/>
  <c r="Y421" i="1"/>
  <c r="X830" i="1"/>
  <c r="W892" i="1"/>
  <c r="X845" i="1"/>
  <c r="AC984" i="1"/>
  <c r="AD180" i="1"/>
  <c r="AC148" i="1"/>
  <c r="AD262" i="1"/>
  <c r="X367" i="1"/>
  <c r="AE377" i="1"/>
  <c r="AA420" i="1"/>
  <c r="AB708" i="1"/>
  <c r="AD640" i="1"/>
  <c r="X670" i="1"/>
  <c r="Z853" i="1"/>
  <c r="W667" i="1"/>
  <c r="Y602" i="1"/>
  <c r="W93" i="1"/>
  <c r="AF97" i="1"/>
  <c r="X361" i="1"/>
  <c r="Z378" i="1"/>
  <c r="AD380" i="1"/>
  <c r="AA315" i="1"/>
  <c r="AE504" i="1"/>
  <c r="W880" i="1"/>
  <c r="X860" i="1"/>
  <c r="AD1009" i="1"/>
  <c r="Y112" i="1"/>
  <c r="Z228" i="1"/>
  <c r="AE381" i="1"/>
  <c r="AA501" i="1"/>
  <c r="AE505" i="1"/>
  <c r="AC674" i="1"/>
  <c r="AE656" i="1"/>
  <c r="AF875" i="1"/>
  <c r="AF926" i="1"/>
  <c r="AA28" i="1"/>
  <c r="AF53" i="1"/>
  <c r="W81" i="1"/>
  <c r="Z142" i="1"/>
  <c r="Y167" i="1"/>
  <c r="AF497" i="1"/>
  <c r="W447" i="1"/>
  <c r="AD599" i="1"/>
  <c r="AF639" i="1"/>
  <c r="W736" i="1"/>
  <c r="Y926" i="1"/>
  <c r="AF825" i="1"/>
  <c r="O846" i="1"/>
  <c r="AB50" i="1"/>
  <c r="AC116" i="1"/>
  <c r="AC441" i="1"/>
  <c r="AE678" i="1"/>
  <c r="AF662" i="1"/>
  <c r="AB801" i="1"/>
  <c r="AD867" i="1"/>
  <c r="W945" i="1"/>
  <c r="Y36" i="1"/>
  <c r="AA191" i="1"/>
  <c r="AF164" i="1"/>
  <c r="X202" i="1"/>
  <c r="X689" i="1"/>
  <c r="Y683" i="1"/>
  <c r="Z675" i="1"/>
  <c r="AE753" i="1"/>
  <c r="AA69" i="1"/>
  <c r="Y122" i="1"/>
  <c r="AE325" i="1"/>
  <c r="Z612" i="1"/>
  <c r="AF533" i="1"/>
  <c r="Y720" i="1"/>
  <c r="AD749" i="1"/>
  <c r="AB666" i="1"/>
  <c r="W724" i="1"/>
  <c r="Y896" i="1"/>
  <c r="AA838" i="1"/>
  <c r="AA875" i="1"/>
  <c r="W886" i="1"/>
  <c r="W989" i="1"/>
  <c r="AD27" i="1"/>
  <c r="Y34" i="1"/>
  <c r="W281" i="1"/>
  <c r="X453" i="1"/>
  <c r="AA515" i="1"/>
  <c r="AB805" i="1"/>
  <c r="AF954" i="1"/>
  <c r="X113" i="1"/>
  <c r="AB171" i="1"/>
  <c r="AE236" i="1"/>
  <c r="AB250" i="1"/>
  <c r="Z366" i="1"/>
  <c r="AB540" i="1"/>
  <c r="Z734" i="1"/>
  <c r="AB763" i="1"/>
  <c r="AC940" i="1"/>
  <c r="AB962" i="1"/>
  <c r="AC57" i="1"/>
  <c r="AB174" i="1"/>
  <c r="AC160" i="1"/>
  <c r="AC240" i="1"/>
  <c r="Z399" i="1"/>
  <c r="Y504" i="1"/>
  <c r="AE368" i="1"/>
  <c r="AF438" i="1"/>
  <c r="AB582" i="1"/>
  <c r="AC657" i="1"/>
  <c r="AE962" i="1"/>
  <c r="AA989" i="1"/>
  <c r="X876" i="1"/>
  <c r="AE93" i="1"/>
  <c r="AC191" i="1"/>
  <c r="Y347" i="1"/>
  <c r="Y431" i="1"/>
  <c r="Y577" i="1"/>
  <c r="AD650" i="1"/>
  <c r="AF696" i="1"/>
  <c r="Z944" i="1"/>
  <c r="Y879" i="1"/>
  <c r="Z871" i="1"/>
  <c r="W983" i="1"/>
  <c r="AD15" i="1"/>
  <c r="Z106" i="1"/>
  <c r="X97" i="1"/>
  <c r="Z259" i="1"/>
  <c r="W344" i="1"/>
  <c r="AB451" i="1"/>
  <c r="Y719" i="1"/>
  <c r="AB752" i="1"/>
  <c r="AE759" i="1"/>
  <c r="AD933" i="1"/>
  <c r="AB242" i="1"/>
  <c r="AA287" i="1"/>
  <c r="AC551" i="1"/>
  <c r="AB759" i="1"/>
  <c r="AF785" i="1"/>
  <c r="Z116" i="1"/>
  <c r="Y199" i="1"/>
  <c r="Y129" i="1"/>
  <c r="X312" i="1"/>
  <c r="AF283" i="1"/>
  <c r="AB408" i="1"/>
  <c r="AD402" i="1"/>
  <c r="AE480" i="1"/>
  <c r="AE338" i="1"/>
  <c r="AD457" i="1"/>
  <c r="AD479" i="1"/>
  <c r="AD592" i="1"/>
  <c r="W751" i="1"/>
  <c r="W854" i="1"/>
  <c r="AE794" i="1"/>
  <c r="Y41" i="1"/>
  <c r="AA73" i="1"/>
  <c r="Y56" i="1"/>
  <c r="AE189" i="1"/>
  <c r="AC223" i="1"/>
  <c r="AF447" i="1"/>
  <c r="W504" i="1"/>
  <c r="AF510" i="1"/>
  <c r="AE668" i="1"/>
  <c r="AA864" i="1"/>
  <c r="AE90" i="1"/>
  <c r="W171" i="1"/>
  <c r="Z239" i="1"/>
  <c r="AF216" i="1"/>
  <c r="Y517" i="1"/>
  <c r="AD533" i="1"/>
  <c r="Z679" i="1"/>
  <c r="X727" i="1"/>
  <c r="AB754" i="1"/>
  <c r="AA843" i="1"/>
  <c r="AA245" i="1"/>
  <c r="Z407" i="1"/>
  <c r="X464" i="1"/>
  <c r="AD569" i="1"/>
  <c r="AC752" i="1"/>
  <c r="AA1001" i="1"/>
  <c r="AD26" i="1"/>
  <c r="AA104" i="1"/>
  <c r="AB154" i="1"/>
  <c r="AE218" i="1"/>
  <c r="AA338" i="1"/>
  <c r="AE345" i="1"/>
  <c r="AE476" i="1"/>
  <c r="Y692" i="1"/>
  <c r="AB660" i="1"/>
  <c r="Y665" i="1"/>
  <c r="AC852" i="1"/>
  <c r="AE722" i="1"/>
  <c r="AF988" i="1"/>
  <c r="AC91" i="1"/>
  <c r="Y492" i="1"/>
  <c r="W574" i="1"/>
  <c r="AD741" i="1"/>
  <c r="AB831" i="1"/>
  <c r="AF791" i="1"/>
  <c r="AA926" i="1"/>
  <c r="P923" i="1"/>
  <c r="AE43" i="1"/>
  <c r="AB83" i="1"/>
  <c r="X251" i="1"/>
  <c r="W338" i="1"/>
  <c r="AF479" i="1"/>
  <c r="AE618" i="1"/>
  <c r="AA619" i="1"/>
  <c r="Z716" i="1"/>
  <c r="AE665" i="1"/>
  <c r="AA648" i="1"/>
  <c r="M736" i="1"/>
  <c r="X157" i="1"/>
  <c r="AD444" i="1"/>
  <c r="W457" i="1"/>
  <c r="AA392" i="1"/>
  <c r="Y570" i="1"/>
  <c r="AD842" i="1"/>
  <c r="AE739" i="1"/>
  <c r="AF719" i="1"/>
  <c r="AC105" i="1"/>
  <c r="AD353" i="1"/>
  <c r="AA320" i="1"/>
  <c r="Z315" i="1"/>
  <c r="AF297" i="1"/>
  <c r="W349" i="1"/>
  <c r="W526" i="1"/>
  <c r="X806" i="1"/>
  <c r="W661" i="1"/>
  <c r="AE841" i="1"/>
  <c r="AA937" i="1"/>
  <c r="AC229" i="1"/>
  <c r="AC201" i="1"/>
  <c r="AB272" i="1"/>
  <c r="Z345" i="1"/>
  <c r="AB427" i="1"/>
  <c r="AE426" i="1"/>
  <c r="AE475" i="1"/>
  <c r="X630" i="1"/>
  <c r="W684" i="1"/>
  <c r="X863" i="1"/>
  <c r="M908" i="1"/>
  <c r="W345" i="1"/>
  <c r="AD510" i="1"/>
  <c r="Z600" i="1"/>
  <c r="Z537" i="1"/>
  <c r="X713" i="1"/>
  <c r="AB736" i="1"/>
  <c r="AC929" i="1"/>
  <c r="AB770" i="1"/>
  <c r="X777" i="1"/>
  <c r="AE906" i="1"/>
  <c r="AE915" i="1"/>
  <c r="W15" i="1"/>
  <c r="Z226" i="1"/>
  <c r="W417" i="1"/>
  <c r="AD476" i="1"/>
  <c r="AE606" i="1"/>
  <c r="AA691" i="1"/>
  <c r="AE352" i="1"/>
  <c r="X452" i="1"/>
  <c r="AC540" i="1"/>
  <c r="AF768" i="1"/>
  <c r="AA739" i="1"/>
  <c r="AB821" i="1"/>
  <c r="AF744" i="1"/>
  <c r="X908" i="1"/>
  <c r="AA31" i="1"/>
  <c r="Y245" i="1"/>
  <c r="AB317" i="1"/>
  <c r="AE362" i="1"/>
  <c r="Z678" i="1"/>
  <c r="Y853" i="1"/>
  <c r="AA824" i="1"/>
  <c r="Z890" i="1"/>
  <c r="AC882" i="1"/>
  <c r="AA903" i="1"/>
  <c r="AD93" i="1"/>
  <c r="Y108" i="1"/>
  <c r="AB590" i="1"/>
  <c r="AC585" i="1"/>
  <c r="AC765" i="1"/>
  <c r="O945" i="1"/>
  <c r="W52" i="1"/>
  <c r="AB66" i="1"/>
  <c r="AB337" i="1"/>
  <c r="AF362" i="1"/>
  <c r="AE397" i="1"/>
  <c r="AE541" i="1"/>
  <c r="X607" i="1"/>
  <c r="AF675" i="1"/>
  <c r="AA873" i="1"/>
  <c r="W921" i="1"/>
  <c r="AA100" i="1"/>
  <c r="X115" i="1"/>
  <c r="Z162" i="1"/>
  <c r="AF238" i="1"/>
  <c r="AF338" i="1"/>
  <c r="AC276" i="1"/>
  <c r="AE310" i="1"/>
  <c r="W363" i="1"/>
  <c r="AF428" i="1"/>
  <c r="AD546" i="1"/>
  <c r="AD578" i="1"/>
  <c r="AB781" i="1"/>
  <c r="AD1008" i="1"/>
  <c r="U900" i="1"/>
  <c r="AC31" i="1"/>
  <c r="Y174" i="1"/>
  <c r="AC261" i="1"/>
  <c r="W239" i="1"/>
  <c r="W578" i="1"/>
  <c r="AD595" i="1"/>
  <c r="Y578" i="1"/>
  <c r="Z593" i="1"/>
  <c r="W680" i="1"/>
  <c r="AF733" i="1"/>
  <c r="AE802" i="1"/>
  <c r="AF927" i="1"/>
  <c r="AD123" i="1"/>
  <c r="AE311" i="1"/>
  <c r="W343" i="1"/>
  <c r="AC328" i="1"/>
  <c r="AA568" i="1"/>
  <c r="AD685" i="1"/>
  <c r="Z698" i="1"/>
  <c r="W657" i="1"/>
  <c r="X720" i="1"/>
  <c r="AF831" i="1"/>
  <c r="AA891" i="1"/>
  <c r="Y996" i="1"/>
  <c r="Y65" i="1"/>
  <c r="AD64" i="1"/>
  <c r="Y162" i="1"/>
  <c r="AD222" i="1"/>
  <c r="AD309" i="1"/>
  <c r="AA354" i="1"/>
  <c r="X419" i="1"/>
  <c r="X501" i="1"/>
  <c r="Y561" i="1"/>
  <c r="AA634" i="1"/>
  <c r="X750" i="1"/>
  <c r="AA953" i="1"/>
  <c r="AB887" i="1"/>
  <c r="S871" i="1"/>
  <c r="AE120" i="1"/>
  <c r="Y160" i="1"/>
  <c r="X483" i="1"/>
  <c r="Y490" i="1"/>
  <c r="X608" i="1"/>
  <c r="AD575" i="1"/>
  <c r="X623" i="1"/>
  <c r="W650" i="1"/>
  <c r="AA826" i="1"/>
  <c r="AA830" i="1"/>
  <c r="W82" i="1"/>
  <c r="AC226" i="1"/>
  <c r="W248" i="1"/>
  <c r="Y184" i="1"/>
  <c r="AC369" i="1"/>
  <c r="X307" i="1"/>
  <c r="AE219" i="1"/>
  <c r="AE327" i="1"/>
  <c r="X412" i="1"/>
  <c r="Y755" i="1"/>
  <c r="AE938" i="1"/>
  <c r="X79" i="1"/>
  <c r="W128" i="1"/>
  <c r="AB454" i="1"/>
  <c r="AC484" i="1"/>
  <c r="AA517" i="1"/>
  <c r="Y506" i="1"/>
  <c r="Z496" i="1"/>
  <c r="X748" i="1"/>
  <c r="AF739" i="1"/>
  <c r="AF1006" i="1"/>
  <c r="AE200" i="1"/>
  <c r="Y301" i="1"/>
  <c r="AD399" i="1"/>
  <c r="AD414" i="1"/>
  <c r="Y465" i="1"/>
  <c r="AC322" i="1"/>
  <c r="AF545" i="1"/>
  <c r="X569" i="1"/>
  <c r="AD727" i="1"/>
  <c r="AC734" i="1"/>
  <c r="Y634" i="1"/>
  <c r="Z841" i="1"/>
  <c r="X674" i="1"/>
  <c r="W842" i="1"/>
  <c r="AF889" i="1"/>
  <c r="Z976" i="1"/>
  <c r="W35" i="1"/>
  <c r="Z107" i="1"/>
  <c r="AF172" i="1"/>
  <c r="AF217" i="1"/>
  <c r="AF288" i="1"/>
  <c r="AC288" i="1"/>
  <c r="AA344" i="1"/>
  <c r="Z461" i="1"/>
  <c r="AA481" i="1"/>
  <c r="W572" i="1"/>
  <c r="AE590" i="1"/>
  <c r="Y613" i="1"/>
  <c r="AD674" i="1"/>
  <c r="X786" i="1"/>
  <c r="AA756" i="1"/>
  <c r="Z794" i="1"/>
  <c r="AA785" i="1"/>
  <c r="W875" i="1"/>
  <c r="AE15" i="1"/>
  <c r="AD37" i="1"/>
  <c r="AD96" i="1"/>
  <c r="Z206" i="1"/>
  <c r="AC232" i="1"/>
  <c r="AD267" i="1"/>
  <c r="AE253" i="1"/>
  <c r="Y257" i="1"/>
  <c r="AD362" i="1"/>
  <c r="AE439" i="1"/>
  <c r="Y533" i="1"/>
  <c r="AD737" i="1"/>
  <c r="AE695" i="1"/>
  <c r="W695" i="1"/>
  <c r="Z910" i="1"/>
  <c r="AE1007" i="1"/>
  <c r="AD38" i="1"/>
  <c r="W123" i="1"/>
  <c r="AE174" i="1"/>
  <c r="AF481" i="1"/>
  <c r="W609" i="1"/>
  <c r="Y726" i="1"/>
  <c r="Z708" i="1"/>
  <c r="AF691" i="1"/>
  <c r="AA849" i="1"/>
  <c r="AC939" i="1"/>
  <c r="Y55" i="1"/>
  <c r="AD109" i="1"/>
  <c r="AD164" i="1"/>
  <c r="Y215" i="1"/>
  <c r="W298" i="1"/>
  <c r="AC249" i="1"/>
  <c r="AC811" i="1"/>
  <c r="AC12" i="1"/>
  <c r="Z81" i="1"/>
  <c r="AB178" i="1"/>
  <c r="Y190" i="1"/>
  <c r="AF277" i="1"/>
  <c r="X273" i="1"/>
  <c r="AF402" i="1"/>
  <c r="W438" i="1"/>
  <c r="AC366" i="1"/>
  <c r="X703" i="1"/>
  <c r="X743" i="1"/>
  <c r="Z84" i="1"/>
  <c r="AF37" i="1"/>
  <c r="AC315" i="1"/>
  <c r="Z323" i="1"/>
  <c r="AA533" i="1"/>
  <c r="W585" i="1"/>
  <c r="X525" i="1"/>
  <c r="AC614" i="1"/>
  <c r="X842" i="1"/>
  <c r="AE840" i="1"/>
  <c r="AA954" i="1"/>
  <c r="Y21" i="1"/>
  <c r="X180" i="1"/>
  <c r="AD241" i="1"/>
  <c r="AB335" i="1"/>
  <c r="X351" i="1"/>
  <c r="AF409" i="1"/>
  <c r="AC564" i="1"/>
  <c r="Z551" i="1"/>
  <c r="AE670" i="1"/>
  <c r="AF814" i="1"/>
  <c r="AA918" i="1"/>
  <c r="AF38" i="1"/>
  <c r="AA127" i="1"/>
  <c r="AA167" i="1"/>
  <c r="AD284" i="1"/>
  <c r="X249" i="1"/>
  <c r="AC350" i="1"/>
  <c r="W430" i="1"/>
  <c r="AD525" i="1"/>
  <c r="AB572" i="1"/>
  <c r="AE652" i="1"/>
  <c r="X716" i="1"/>
  <c r="X762" i="1"/>
  <c r="AB906" i="1"/>
  <c r="X87" i="1"/>
  <c r="Y205" i="1"/>
  <c r="AC319" i="1"/>
  <c r="AE261" i="1"/>
  <c r="Y515" i="1"/>
  <c r="AB417" i="1"/>
  <c r="X683" i="1"/>
  <c r="W962" i="1"/>
  <c r="W819" i="1"/>
  <c r="AA49" i="1"/>
  <c r="AB42" i="1"/>
  <c r="Z140" i="1"/>
  <c r="AC175" i="1"/>
  <c r="W373" i="1"/>
  <c r="Z431" i="1"/>
  <c r="Z441" i="1"/>
  <c r="AE520" i="1"/>
  <c r="AF707" i="1"/>
  <c r="Y763" i="1"/>
  <c r="AD915" i="1"/>
  <c r="X965" i="1"/>
  <c r="AF876" i="1"/>
  <c r="AE177" i="1"/>
  <c r="AC270" i="1"/>
  <c r="X467" i="1"/>
  <c r="AE372" i="1"/>
  <c r="W599" i="1"/>
  <c r="AE599" i="1"/>
  <c r="AF526" i="1"/>
  <c r="AB622" i="1"/>
  <c r="X675" i="1"/>
  <c r="AB866" i="1"/>
  <c r="AC958" i="1"/>
  <c r="Y39" i="1"/>
  <c r="W109" i="1"/>
  <c r="AC117" i="1"/>
  <c r="AD246" i="1"/>
  <c r="AA273" i="1"/>
  <c r="Y394" i="1"/>
  <c r="X406" i="1"/>
  <c r="Y489" i="1"/>
  <c r="X610" i="1"/>
  <c r="AD521" i="1"/>
  <c r="Z534" i="1"/>
  <c r="AC722" i="1"/>
  <c r="AC804" i="1"/>
  <c r="AF801" i="1"/>
  <c r="AE955" i="1"/>
  <c r="Y962" i="1"/>
  <c r="S970" i="1"/>
  <c r="AF109" i="1"/>
  <c r="AD179" i="1"/>
  <c r="AC325" i="1"/>
  <c r="AE609" i="1"/>
  <c r="AA396" i="1"/>
  <c r="AB630" i="1"/>
  <c r="AB777" i="1"/>
  <c r="AE693" i="1"/>
  <c r="Y882" i="1"/>
  <c r="AA880" i="1"/>
  <c r="X1008" i="1"/>
  <c r="W32" i="1"/>
  <c r="AE50" i="1"/>
  <c r="AF30" i="1"/>
  <c r="AA77" i="1"/>
  <c r="AE70" i="1"/>
  <c r="AB175" i="1"/>
  <c r="AC187" i="1"/>
  <c r="Y225" i="1"/>
  <c r="AF354" i="1"/>
  <c r="AD329" i="1"/>
  <c r="AC268" i="1"/>
  <c r="AE491" i="1"/>
  <c r="AD850" i="1"/>
  <c r="W734" i="1"/>
  <c r="AA847" i="1"/>
  <c r="W968" i="1"/>
  <c r="X986" i="1"/>
  <c r="AB55" i="1"/>
  <c r="Y87" i="1"/>
  <c r="AA356" i="1"/>
  <c r="X485" i="1"/>
  <c r="AE482" i="1"/>
  <c r="AB440" i="1"/>
  <c r="AB567" i="1"/>
  <c r="AF607" i="1"/>
  <c r="AF695" i="1"/>
  <c r="AD710" i="1"/>
  <c r="AC763" i="1"/>
  <c r="Y302" i="1"/>
  <c r="Y365" i="1"/>
  <c r="AF635" i="1"/>
  <c r="Y771" i="1"/>
  <c r="Z805" i="1"/>
  <c r="AC825" i="1"/>
  <c r="AA784" i="1"/>
  <c r="AE819" i="1"/>
  <c r="AB997" i="1"/>
  <c r="AF900" i="1"/>
  <c r="Y297" i="1"/>
  <c r="Y405" i="1"/>
  <c r="AF679" i="1"/>
  <c r="AE854" i="1"/>
  <c r="AA906" i="1"/>
  <c r="T987" i="1"/>
  <c r="AD134" i="1"/>
  <c r="AE248" i="1"/>
  <c r="AB349" i="1"/>
  <c r="AC333" i="1"/>
  <c r="AA521" i="1"/>
  <c r="Z486" i="1"/>
  <c r="AC725" i="1"/>
  <c r="X707" i="1"/>
  <c r="Z743" i="1"/>
  <c r="Y784" i="1"/>
  <c r="Z878" i="1"/>
  <c r="W985" i="1"/>
  <c r="AD980" i="1"/>
  <c r="T871" i="1"/>
  <c r="AE40" i="1"/>
  <c r="AD118" i="1"/>
  <c r="Y322" i="1"/>
  <c r="AD323" i="1"/>
  <c r="W322" i="1"/>
  <c r="AC495" i="1"/>
  <c r="Y526" i="1"/>
  <c r="AA607" i="1"/>
  <c r="AE612" i="1"/>
  <c r="AD562" i="1"/>
  <c r="AF760" i="1"/>
  <c r="W860" i="1"/>
  <c r="AD79" i="1"/>
  <c r="AD71" i="1"/>
  <c r="X93" i="1"/>
  <c r="AC642" i="1"/>
  <c r="W850" i="1"/>
  <c r="Y944" i="1"/>
  <c r="X894" i="1"/>
  <c r="AD115" i="1"/>
  <c r="Z169" i="1"/>
  <c r="Y237" i="1"/>
  <c r="Y361" i="1"/>
  <c r="Z552" i="1"/>
  <c r="Y559" i="1"/>
  <c r="AA835" i="1"/>
  <c r="Z876" i="1"/>
  <c r="AB904" i="1"/>
  <c r="AB977" i="1"/>
  <c r="X473" i="1"/>
  <c r="AE462" i="1"/>
  <c r="AD557" i="1"/>
  <c r="AF619" i="1"/>
  <c r="X718" i="1"/>
  <c r="AB802" i="1"/>
  <c r="S1000" i="1"/>
  <c r="AA46" i="1"/>
  <c r="Z49" i="1"/>
  <c r="AC67" i="1"/>
  <c r="Z83" i="1"/>
  <c r="Y117" i="1"/>
  <c r="AB224" i="1"/>
  <c r="AC317" i="1"/>
  <c r="AF281" i="1"/>
  <c r="AA605" i="1"/>
  <c r="X596" i="1"/>
  <c r="Y541" i="1"/>
  <c r="AE664" i="1"/>
  <c r="AC841" i="1"/>
  <c r="AA967" i="1"/>
  <c r="X139" i="1"/>
  <c r="AA153" i="1"/>
  <c r="AF257" i="1"/>
  <c r="Z320" i="1"/>
  <c r="X341" i="1"/>
  <c r="W356" i="1"/>
  <c r="AA500" i="1"/>
  <c r="Y639" i="1"/>
  <c r="AA736" i="1"/>
  <c r="AD902" i="1"/>
  <c r="AD447" i="1"/>
  <c r="AD383" i="1"/>
  <c r="AF473" i="1"/>
  <c r="AD555" i="1"/>
  <c r="AD579" i="1"/>
  <c r="Z728" i="1"/>
  <c r="AF782" i="1"/>
  <c r="AA22" i="1"/>
  <c r="AE144" i="1"/>
  <c r="X204" i="1"/>
  <c r="Y204" i="1"/>
  <c r="AA295" i="1"/>
  <c r="AF587" i="1"/>
  <c r="AA660" i="1"/>
  <c r="AC821" i="1"/>
  <c r="AE941" i="1"/>
  <c r="AF51" i="1"/>
  <c r="AE375" i="1"/>
  <c r="Z385" i="1"/>
  <c r="Z599" i="1"/>
  <c r="AD818" i="1"/>
  <c r="AF867" i="1"/>
  <c r="Y90" i="1"/>
  <c r="AD188" i="1"/>
  <c r="Y239" i="1"/>
  <c r="AA341" i="1"/>
  <c r="AD410" i="1"/>
  <c r="Y703" i="1"/>
  <c r="AF946" i="1"/>
  <c r="AE103" i="1"/>
  <c r="X163" i="1"/>
  <c r="X181" i="1"/>
  <c r="W323" i="1"/>
  <c r="AF337" i="1"/>
  <c r="Z393" i="1"/>
  <c r="AB500" i="1"/>
  <c r="AE406" i="1"/>
  <c r="Z692" i="1"/>
  <c r="Z862" i="1"/>
  <c r="AB167" i="1"/>
  <c r="AE230" i="1"/>
  <c r="AE290" i="1"/>
  <c r="W383" i="1"/>
  <c r="AA551" i="1"/>
  <c r="AA562" i="1"/>
  <c r="AD879" i="1"/>
  <c r="O940" i="1"/>
  <c r="AF42" i="1"/>
  <c r="AF75" i="1"/>
  <c r="Z173" i="1"/>
  <c r="AE168" i="1"/>
  <c r="AC344" i="1"/>
  <c r="AB579" i="1"/>
  <c r="W569" i="1"/>
  <c r="AF541" i="1"/>
  <c r="Y698" i="1"/>
  <c r="AD747" i="1"/>
  <c r="Z707" i="1"/>
  <c r="AC794" i="1"/>
  <c r="X729" i="1"/>
  <c r="AF870" i="1"/>
  <c r="AB983" i="1"/>
  <c r="W529" i="1"/>
  <c r="AC569" i="1"/>
  <c r="R811" i="1"/>
  <c r="AF116" i="1"/>
  <c r="AA285" i="1"/>
  <c r="AB215" i="1"/>
  <c r="AF265" i="1"/>
  <c r="AA244" i="1"/>
  <c r="AD336" i="1"/>
  <c r="X277" i="1"/>
  <c r="AE384" i="1"/>
  <c r="X472" i="1"/>
  <c r="AD477" i="1"/>
  <c r="AB773" i="1"/>
  <c r="AC921" i="1"/>
  <c r="AD880" i="1"/>
  <c r="W50" i="1"/>
  <c r="AB60" i="1"/>
  <c r="X123" i="1"/>
  <c r="Y104" i="1"/>
  <c r="AB204" i="1"/>
  <c r="W215" i="1"/>
  <c r="Y388" i="1"/>
  <c r="Z514" i="1"/>
  <c r="AF661" i="1"/>
  <c r="AD764" i="1"/>
  <c r="W729" i="1"/>
  <c r="X812" i="1"/>
  <c r="Z131" i="1"/>
  <c r="AB398" i="1"/>
  <c r="AF575" i="1"/>
  <c r="AD634" i="1"/>
  <c r="AC724" i="1"/>
  <c r="Y841" i="1"/>
  <c r="AF698" i="1"/>
  <c r="AB958" i="1"/>
  <c r="S895" i="1"/>
  <c r="W23" i="1"/>
  <c r="AB115" i="1"/>
  <c r="AF141" i="1"/>
  <c r="AA189" i="1"/>
  <c r="W379" i="1"/>
  <c r="AD425" i="1"/>
  <c r="Y359" i="1"/>
  <c r="W704" i="1"/>
  <c r="Z995" i="1"/>
  <c r="Z960" i="1"/>
  <c r="AF81" i="1"/>
  <c r="AF165" i="1"/>
  <c r="AC138" i="1"/>
  <c r="Y354" i="1"/>
  <c r="AF351" i="1"/>
  <c r="Z355" i="1"/>
  <c r="AF485" i="1"/>
  <c r="AE522" i="1"/>
  <c r="AB483" i="1"/>
  <c r="AA302" i="1"/>
  <c r="Y894" i="1"/>
  <c r="AA818" i="1"/>
  <c r="AE988" i="1"/>
  <c r="AE19" i="1"/>
  <c r="AA86" i="1"/>
  <c r="AF152" i="1"/>
  <c r="AB326" i="1"/>
  <c r="Y390" i="1"/>
  <c r="Y222" i="1"/>
  <c r="AF406" i="1"/>
  <c r="W433" i="1"/>
  <c r="AF518" i="1"/>
  <c r="AD604" i="1"/>
  <c r="X631" i="1"/>
  <c r="AE752" i="1"/>
  <c r="X852" i="1"/>
  <c r="AB903" i="1"/>
  <c r="Y152" i="1"/>
  <c r="AC206" i="1"/>
  <c r="AB371" i="1"/>
  <c r="AD801" i="1"/>
  <c r="Z991" i="1"/>
  <c r="AD44" i="1"/>
  <c r="AD121" i="1"/>
  <c r="AD254" i="1"/>
  <c r="Y460" i="1"/>
  <c r="AA991" i="1"/>
  <c r="O1004" i="1"/>
  <c r="AF70" i="1"/>
  <c r="W75" i="1"/>
  <c r="AC121" i="1"/>
  <c r="Z263" i="1"/>
  <c r="AD629" i="1"/>
  <c r="Y734" i="1"/>
  <c r="AC555" i="1"/>
  <c r="W735" i="1"/>
  <c r="AA745" i="1"/>
  <c r="AD972" i="1"/>
  <c r="AD22" i="1"/>
  <c r="X151" i="1"/>
  <c r="AC178" i="1"/>
  <c r="AD41" i="1"/>
  <c r="Y332" i="1"/>
  <c r="AB386" i="1"/>
  <c r="Y532" i="1"/>
  <c r="AB595" i="1"/>
  <c r="W565" i="1"/>
  <c r="AC727" i="1"/>
  <c r="AE785" i="1"/>
  <c r="AD944" i="1"/>
  <c r="Y981" i="1"/>
  <c r="Z108" i="1"/>
  <c r="AB162" i="1"/>
  <c r="AA308" i="1"/>
  <c r="AC729" i="1"/>
  <c r="W716" i="1"/>
  <c r="W737" i="1"/>
  <c r="X758" i="1"/>
  <c r="AB761" i="1"/>
  <c r="AA110" i="1"/>
  <c r="AD98" i="1"/>
  <c r="X64" i="1"/>
  <c r="AE176" i="1"/>
  <c r="AF273" i="1"/>
  <c r="AB314" i="1"/>
  <c r="AA534" i="1"/>
  <c r="X557" i="1"/>
  <c r="AD663" i="1"/>
  <c r="AB670" i="1"/>
  <c r="AC800" i="1"/>
  <c r="AB743" i="1"/>
  <c r="AD937" i="1"/>
  <c r="AF836" i="1"/>
  <c r="AA855" i="1"/>
  <c r="X853" i="1"/>
  <c r="AB951" i="1"/>
  <c r="AA65" i="1"/>
  <c r="AF124" i="1"/>
  <c r="W121" i="1"/>
  <c r="AC120" i="1"/>
  <c r="AC128" i="1"/>
  <c r="X166" i="1"/>
  <c r="W177" i="1"/>
  <c r="AE193" i="1"/>
  <c r="W462" i="1"/>
  <c r="AF564" i="1"/>
  <c r="AD580" i="1"/>
  <c r="Y725" i="1"/>
  <c r="AE835" i="1"/>
  <c r="W971" i="1"/>
  <c r="W86" i="1"/>
  <c r="AD229" i="1"/>
  <c r="Z392" i="1"/>
  <c r="AA421" i="1"/>
  <c r="AD506" i="1"/>
  <c r="AD485" i="1"/>
  <c r="Y562" i="1"/>
  <c r="AF754" i="1"/>
  <c r="AF832" i="1"/>
  <c r="AE899" i="1"/>
  <c r="AC47" i="1"/>
  <c r="AB82" i="1"/>
  <c r="AE216" i="1"/>
  <c r="X340" i="1"/>
  <c r="AF454" i="1"/>
  <c r="Z636" i="1"/>
  <c r="AE621" i="1"/>
  <c r="AA715" i="1"/>
  <c r="AB728" i="1"/>
  <c r="AF706" i="1"/>
  <c r="AE905" i="1"/>
  <c r="AF956" i="1"/>
  <c r="W150" i="1"/>
  <c r="Z164" i="1"/>
  <c r="AE232" i="1"/>
  <c r="AD493" i="1"/>
  <c r="AF561" i="1"/>
  <c r="Y690" i="1"/>
  <c r="Z682" i="1"/>
  <c r="AB898" i="1"/>
  <c r="AA952" i="1"/>
  <c r="W30" i="1"/>
  <c r="Y142" i="1"/>
  <c r="AE229" i="1"/>
  <c r="AE348" i="1"/>
  <c r="W446" i="1"/>
  <c r="W364" i="1"/>
  <c r="AB528" i="1"/>
  <c r="AD572" i="1"/>
  <c r="AC781" i="1"/>
  <c r="X829" i="1"/>
  <c r="AB695" i="1"/>
  <c r="AC938" i="1"/>
  <c r="AC114" i="1"/>
  <c r="AA206" i="1"/>
  <c r="AF213" i="1"/>
  <c r="X253" i="1"/>
  <c r="Y368" i="1"/>
  <c r="AD426" i="1"/>
  <c r="AA484" i="1"/>
  <c r="W587" i="1"/>
  <c r="AF573" i="1"/>
  <c r="AC665" i="1"/>
  <c r="AA656" i="1"/>
  <c r="Z836" i="1"/>
  <c r="AE837" i="1"/>
  <c r="AA919" i="1"/>
  <c r="AD73" i="1"/>
  <c r="Z46" i="1"/>
  <c r="AB282" i="1"/>
  <c r="AA352" i="1"/>
  <c r="AE519" i="1"/>
  <c r="Z711" i="1"/>
  <c r="Z813" i="1"/>
  <c r="AB723" i="1"/>
  <c r="Y994" i="1"/>
  <c r="AC85" i="1"/>
  <c r="Y253" i="1"/>
  <c r="AB495" i="1"/>
  <c r="AB551" i="1"/>
  <c r="AB559" i="1"/>
  <c r="Z634" i="1"/>
  <c r="AE820" i="1"/>
  <c r="Y861" i="1"/>
  <c r="AD1002" i="1"/>
  <c r="AB39" i="1"/>
  <c r="X164" i="1"/>
  <c r="AB285" i="1"/>
  <c r="AF336" i="1"/>
  <c r="AE392" i="1"/>
  <c r="AB503" i="1"/>
  <c r="X542" i="1"/>
  <c r="AD539" i="1"/>
  <c r="AE499" i="1"/>
  <c r="AB756" i="1"/>
  <c r="AF896" i="1"/>
  <c r="AD56" i="1"/>
  <c r="AC99" i="1"/>
  <c r="AB142" i="1"/>
  <c r="Z197" i="1"/>
  <c r="X293" i="1"/>
  <c r="AA430" i="1"/>
  <c r="Y498" i="1"/>
  <c r="AA567" i="1"/>
  <c r="AB642" i="1"/>
  <c r="AB643" i="1"/>
  <c r="AE736" i="1"/>
  <c r="AA825" i="1"/>
  <c r="Y869" i="1"/>
  <c r="AA1006" i="1"/>
  <c r="AC988" i="1"/>
  <c r="AE1002" i="1"/>
  <c r="S948" i="1"/>
  <c r="V922" i="1"/>
  <c r="U962" i="1"/>
  <c r="R988" i="1"/>
  <c r="V952" i="1"/>
  <c r="U994" i="1"/>
  <c r="N904" i="1"/>
  <c r="O885" i="1"/>
  <c r="S998" i="1"/>
  <c r="M776" i="1"/>
  <c r="U954" i="1"/>
  <c r="M970" i="1"/>
  <c r="V951" i="1"/>
  <c r="R989" i="1"/>
  <c r="R1010" i="1"/>
  <c r="P968" i="1"/>
  <c r="V976" i="1"/>
  <c r="R1002" i="1"/>
  <c r="Q862" i="1"/>
  <c r="O856" i="1"/>
  <c r="O995" i="1"/>
  <c r="N870" i="1"/>
  <c r="S915" i="1"/>
  <c r="T897" i="1"/>
  <c r="U945" i="1"/>
  <c r="M868" i="1"/>
  <c r="T764" i="1"/>
  <c r="P750" i="1"/>
  <c r="S930" i="1"/>
  <c r="O1005" i="1"/>
  <c r="S951" i="1"/>
  <c r="S1007" i="1"/>
  <c r="M916" i="1"/>
  <c r="O921" i="1"/>
  <c r="Q1005" i="1"/>
  <c r="T919" i="1"/>
  <c r="R843" i="1"/>
  <c r="R898" i="1"/>
  <c r="M852" i="1"/>
  <c r="O960" i="1"/>
  <c r="M954" i="1"/>
  <c r="O781" i="1"/>
  <c r="T796" i="1"/>
  <c r="M888" i="1"/>
  <c r="Q971" i="1"/>
  <c r="U896" i="1"/>
  <c r="P956" i="1"/>
  <c r="M975" i="1"/>
  <c r="S1002" i="1"/>
  <c r="Q988" i="1"/>
  <c r="V928" i="1"/>
  <c r="P1007" i="1"/>
  <c r="U726" i="1"/>
  <c r="N1003" i="1"/>
  <c r="V852" i="1"/>
  <c r="S1006" i="1"/>
  <c r="R842" i="1"/>
  <c r="O905" i="1"/>
  <c r="M896" i="1"/>
  <c r="S976" i="1"/>
  <c r="T972" i="1"/>
  <c r="U969" i="1"/>
  <c r="V868" i="1"/>
  <c r="P913" i="1"/>
  <c r="R896" i="1"/>
  <c r="O968" i="1"/>
  <c r="N862" i="1"/>
  <c r="T905" i="1"/>
  <c r="U932" i="1"/>
  <c r="Q910" i="1"/>
  <c r="U982" i="1"/>
  <c r="U991" i="1"/>
  <c r="M947" i="1"/>
  <c r="M853" i="1"/>
  <c r="P865" i="1"/>
  <c r="V964" i="1"/>
  <c r="T949" i="1"/>
  <c r="P987" i="1"/>
  <c r="S856" i="1"/>
  <c r="T863" i="1"/>
  <c r="V974" i="1"/>
  <c r="T951" i="1"/>
  <c r="V918" i="1"/>
  <c r="S985" i="1"/>
  <c r="R993" i="1"/>
  <c r="N955" i="1"/>
  <c r="V886" i="1"/>
  <c r="N949" i="1"/>
  <c r="R948" i="1"/>
  <c r="P834" i="1"/>
  <c r="R887" i="1"/>
  <c r="S931" i="1"/>
  <c r="N977" i="1"/>
  <c r="N996" i="1"/>
  <c r="P869" i="1"/>
  <c r="Q770" i="1"/>
  <c r="N961" i="1"/>
  <c r="T959" i="1"/>
  <c r="O979" i="1"/>
  <c r="Q948" i="1"/>
  <c r="T995" i="1"/>
  <c r="P885" i="1"/>
  <c r="M932" i="1"/>
  <c r="M1001" i="1"/>
  <c r="U1005" i="1"/>
  <c r="P957" i="1"/>
  <c r="S958" i="1"/>
  <c r="N975" i="1"/>
  <c r="T1007" i="1"/>
  <c r="P941" i="1"/>
  <c r="R924" i="1"/>
  <c r="Q841" i="1"/>
  <c r="O932" i="1"/>
  <c r="R981" i="1"/>
  <c r="O961" i="1"/>
  <c r="R1000" i="1"/>
  <c r="O889" i="1"/>
  <c r="V906" i="1"/>
  <c r="O928" i="1"/>
  <c r="V984" i="1"/>
  <c r="V978" i="1"/>
  <c r="O850" i="1"/>
  <c r="O865" i="1"/>
  <c r="O390" i="1"/>
  <c r="V848" i="1"/>
  <c r="U950" i="1"/>
  <c r="P881" i="1"/>
  <c r="T839" i="1"/>
  <c r="V995" i="1"/>
  <c r="Q898" i="1"/>
  <c r="P937" i="1"/>
  <c r="V966" i="1"/>
  <c r="M940" i="1"/>
  <c r="Q934" i="1"/>
  <c r="P996" i="1"/>
  <c r="V963" i="1"/>
  <c r="Q933" i="1"/>
  <c r="N242" i="1"/>
  <c r="T626" i="1"/>
  <c r="Q664" i="1"/>
  <c r="V676" i="1"/>
  <c r="Q655" i="1"/>
  <c r="S747" i="1"/>
  <c r="U195" i="1"/>
  <c r="T113" i="1"/>
  <c r="P419" i="1"/>
  <c r="M430" i="1"/>
  <c r="T572" i="1"/>
  <c r="V216" i="1"/>
  <c r="N224" i="1"/>
  <c r="N211" i="1"/>
  <c r="N231" i="1"/>
  <c r="O360" i="1"/>
  <c r="O531" i="1"/>
  <c r="Q343" i="1"/>
  <c r="M250" i="1"/>
  <c r="R376" i="1"/>
  <c r="T383" i="1"/>
  <c r="U639" i="1"/>
  <c r="R733" i="1"/>
  <c r="V617" i="1"/>
  <c r="N40" i="1"/>
  <c r="Q145" i="1"/>
  <c r="N313" i="1"/>
  <c r="O342" i="1"/>
  <c r="U532" i="1"/>
  <c r="R366" i="1"/>
  <c r="U412" i="1"/>
  <c r="P571" i="1"/>
  <c r="V583" i="1"/>
  <c r="S104" i="1"/>
  <c r="O16" i="1"/>
  <c r="U155" i="1"/>
  <c r="S170" i="1"/>
  <c r="Q354" i="1"/>
  <c r="M396" i="1"/>
  <c r="T327" i="1"/>
  <c r="S437" i="1"/>
  <c r="V672" i="1"/>
  <c r="O891" i="1"/>
  <c r="V82" i="1"/>
  <c r="Q161" i="1"/>
  <c r="M161" i="1"/>
  <c r="V365" i="1"/>
  <c r="T282" i="1"/>
  <c r="U339" i="1"/>
  <c r="S401" i="1"/>
  <c r="M611" i="1"/>
  <c r="S333" i="1"/>
  <c r="R447" i="1"/>
  <c r="O754" i="1"/>
  <c r="T658" i="1"/>
  <c r="N929" i="1"/>
  <c r="N136" i="1"/>
  <c r="M434" i="1"/>
  <c r="O500" i="1"/>
  <c r="V543" i="1"/>
  <c r="O426" i="1"/>
  <c r="N848" i="1"/>
  <c r="S864" i="1"/>
  <c r="V785" i="1"/>
  <c r="T700" i="1"/>
  <c r="Q919" i="1"/>
  <c r="S62" i="1"/>
  <c r="U143" i="1"/>
  <c r="T266" i="1"/>
  <c r="Q382" i="1"/>
  <c r="P378" i="1"/>
  <c r="T463" i="1"/>
  <c r="V439" i="1"/>
  <c r="Q546" i="1"/>
  <c r="R500" i="1"/>
  <c r="O567" i="1"/>
  <c r="O726" i="1"/>
  <c r="O735" i="1"/>
  <c r="Q775" i="1"/>
  <c r="N931" i="1"/>
  <c r="V593" i="1"/>
  <c r="P48" i="1"/>
  <c r="S66" i="1"/>
  <c r="U156" i="1"/>
  <c r="U107" i="1"/>
  <c r="P287" i="1"/>
  <c r="T316" i="1"/>
  <c r="Q595" i="1"/>
  <c r="U248" i="1"/>
  <c r="T352" i="1"/>
  <c r="R327" i="1"/>
  <c r="M283" i="1"/>
  <c r="R407" i="1"/>
  <c r="U829" i="1"/>
  <c r="O15" i="1"/>
  <c r="P154" i="1"/>
  <c r="O183" i="1"/>
  <c r="M256" i="1"/>
  <c r="P470" i="1"/>
  <c r="V590" i="1"/>
  <c r="S509" i="1"/>
  <c r="R673" i="1"/>
  <c r="O633" i="1"/>
  <c r="O859" i="1"/>
  <c r="N657" i="1"/>
  <c r="O931" i="1"/>
  <c r="T140" i="1"/>
  <c r="M81" i="1"/>
  <c r="P150" i="1"/>
  <c r="U121" i="1"/>
  <c r="R146" i="1"/>
  <c r="V12" i="1"/>
  <c r="O322" i="1"/>
  <c r="Q337" i="1"/>
  <c r="S445" i="1"/>
  <c r="V431" i="1"/>
  <c r="Q409" i="1"/>
  <c r="T397" i="1"/>
  <c r="V502" i="1"/>
  <c r="S612" i="1"/>
  <c r="T827" i="1"/>
  <c r="U737" i="1"/>
  <c r="S999" i="1"/>
  <c r="S216" i="1"/>
  <c r="P278" i="1"/>
  <c r="N206" i="1"/>
  <c r="P247" i="1"/>
  <c r="S652" i="1"/>
  <c r="Q777" i="1"/>
  <c r="M906" i="1"/>
  <c r="P187" i="1"/>
  <c r="Q77" i="1"/>
  <c r="R421" i="1"/>
  <c r="N409" i="1"/>
  <c r="P670" i="1"/>
  <c r="N822" i="1"/>
  <c r="N696" i="1"/>
  <c r="R823" i="1"/>
  <c r="Q19" i="1"/>
  <c r="U984" i="1"/>
  <c r="T122" i="1"/>
  <c r="M330" i="1"/>
  <c r="R466" i="1"/>
  <c r="V459" i="1"/>
  <c r="N699" i="1"/>
  <c r="U610" i="1"/>
  <c r="R71" i="1"/>
  <c r="R153" i="1"/>
  <c r="N449" i="1"/>
  <c r="M371" i="1"/>
  <c r="U426" i="1"/>
  <c r="M484" i="1"/>
  <c r="V499" i="1"/>
  <c r="V842" i="1"/>
  <c r="O179" i="1"/>
  <c r="V106" i="1"/>
  <c r="O146" i="1"/>
  <c r="S339" i="1"/>
  <c r="S295" i="1"/>
  <c r="O380" i="1"/>
  <c r="R885" i="1"/>
  <c r="P783" i="1"/>
  <c r="Q820" i="1"/>
  <c r="R983" i="1"/>
  <c r="P288" i="1"/>
  <c r="S314" i="1"/>
  <c r="V554" i="1"/>
  <c r="N379" i="1"/>
  <c r="P505" i="1"/>
  <c r="O247" i="1"/>
  <c r="T431" i="1"/>
  <c r="Q669" i="1"/>
  <c r="R352" i="1"/>
  <c r="R656" i="1"/>
  <c r="R634" i="1"/>
  <c r="S669" i="1"/>
  <c r="P797" i="1"/>
  <c r="Q1002" i="1"/>
  <c r="T81" i="1"/>
  <c r="O883" i="1"/>
  <c r="U821" i="1"/>
  <c r="U727" i="1"/>
  <c r="V740" i="1"/>
  <c r="V54" i="1"/>
  <c r="R380" i="1"/>
  <c r="O372" i="1"/>
  <c r="N501" i="1"/>
  <c r="V685" i="1"/>
  <c r="Q150" i="1"/>
  <c r="T253" i="1"/>
  <c r="M274" i="1"/>
  <c r="M439" i="1"/>
  <c r="Q488" i="1"/>
  <c r="O509" i="1"/>
  <c r="S872" i="1"/>
  <c r="N780" i="1"/>
  <c r="V40" i="1"/>
  <c r="O34" i="1"/>
  <c r="P141" i="1"/>
  <c r="N324" i="1"/>
  <c r="S212" i="1"/>
  <c r="U392" i="1"/>
  <c r="O337" i="1"/>
  <c r="R402" i="1"/>
  <c r="P321" i="1"/>
  <c r="V480" i="1"/>
  <c r="M807" i="1"/>
  <c r="P61" i="1"/>
  <c r="P262" i="1"/>
  <c r="T291" i="1"/>
  <c r="U524" i="1"/>
  <c r="T578" i="1"/>
  <c r="M509" i="1"/>
  <c r="M671" i="1"/>
  <c r="T605" i="1"/>
  <c r="O741" i="1"/>
  <c r="S54" i="1"/>
  <c r="Q36" i="1"/>
  <c r="O242" i="1"/>
  <c r="M230" i="1"/>
  <c r="V117" i="1"/>
  <c r="N172" i="1"/>
  <c r="T418" i="1"/>
  <c r="Q523" i="1"/>
  <c r="M763" i="1"/>
  <c r="O802" i="1"/>
  <c r="Q729" i="1"/>
  <c r="S719" i="1"/>
  <c r="Q128" i="1"/>
  <c r="O45" i="1"/>
  <c r="N205" i="1"/>
  <c r="O375" i="1"/>
  <c r="Q574" i="1"/>
  <c r="T832" i="1"/>
  <c r="R802" i="1"/>
  <c r="O794" i="1"/>
  <c r="R65" i="1"/>
  <c r="T57" i="1"/>
  <c r="O191" i="1"/>
  <c r="U282" i="1"/>
  <c r="Q536" i="1"/>
  <c r="P434" i="1"/>
  <c r="R458" i="1"/>
  <c r="S457" i="1"/>
  <c r="M510" i="1"/>
  <c r="R606" i="1"/>
  <c r="V799" i="1"/>
  <c r="N858" i="1"/>
  <c r="N87" i="1"/>
  <c r="M211" i="1"/>
  <c r="O319" i="1"/>
  <c r="P676" i="1"/>
  <c r="N604" i="1"/>
  <c r="T69" i="1"/>
  <c r="T215" i="1"/>
  <c r="S343" i="1"/>
  <c r="Q391" i="1"/>
  <c r="P462" i="1"/>
  <c r="M398" i="1"/>
  <c r="P819" i="1"/>
  <c r="O96" i="1"/>
  <c r="Q987" i="1"/>
  <c r="N12" i="1"/>
  <c r="R268" i="1"/>
  <c r="R417" i="1"/>
  <c r="R607" i="1"/>
  <c r="P307" i="1"/>
  <c r="R585" i="1"/>
  <c r="M577" i="1"/>
  <c r="T733" i="1"/>
  <c r="R724" i="1"/>
  <c r="Q732" i="1"/>
  <c r="O69" i="1"/>
  <c r="V70" i="1"/>
  <c r="U357" i="1"/>
  <c r="U297" i="1"/>
  <c r="V660" i="1"/>
  <c r="N757" i="1"/>
  <c r="O930" i="1"/>
  <c r="P896" i="1"/>
  <c r="N125" i="1"/>
  <c r="O84" i="1"/>
  <c r="Q218" i="1"/>
  <c r="S150" i="1"/>
  <c r="U703" i="1"/>
  <c r="O557" i="1"/>
  <c r="P604" i="1"/>
  <c r="O464" i="1"/>
  <c r="S111" i="1"/>
  <c r="N58" i="1"/>
  <c r="N256" i="1"/>
  <c r="N291" i="1"/>
  <c r="Q545" i="1"/>
  <c r="N367" i="1"/>
  <c r="V531" i="1"/>
  <c r="R658" i="1"/>
  <c r="N716" i="1"/>
  <c r="O139" i="1"/>
  <c r="N574" i="1"/>
  <c r="N487" i="1"/>
  <c r="U729" i="1"/>
  <c r="P823" i="1"/>
  <c r="R604" i="1"/>
  <c r="O985" i="1"/>
  <c r="O144" i="1"/>
  <c r="Q101" i="1"/>
  <c r="U380" i="1"/>
  <c r="R506" i="1"/>
  <c r="N217" i="1"/>
  <c r="V301" i="1"/>
  <c r="N381" i="1"/>
  <c r="T151" i="1"/>
  <c r="N764" i="1"/>
  <c r="P809" i="1"/>
  <c r="R785" i="1"/>
  <c r="M733" i="1"/>
  <c r="M243" i="1"/>
  <c r="R312" i="1"/>
  <c r="V428" i="1"/>
  <c r="N459" i="1"/>
  <c r="Q932" i="1"/>
  <c r="O784" i="1"/>
  <c r="P799" i="1"/>
  <c r="M323" i="1"/>
  <c r="M559" i="1"/>
  <c r="M599" i="1"/>
  <c r="M788" i="1"/>
  <c r="T906" i="1"/>
  <c r="R693" i="1"/>
  <c r="U790" i="1"/>
  <c r="U209" i="1"/>
  <c r="P346" i="1"/>
  <c r="O398" i="1"/>
  <c r="V530" i="1"/>
  <c r="Q721" i="1"/>
  <c r="M701" i="1"/>
  <c r="Q718" i="1"/>
  <c r="S861" i="1"/>
  <c r="N52" i="1"/>
  <c r="N59" i="1"/>
  <c r="U31" i="1"/>
  <c r="S138" i="1"/>
  <c r="M181" i="1"/>
  <c r="R330" i="1"/>
  <c r="R357" i="1"/>
  <c r="N448" i="1"/>
  <c r="R400" i="1"/>
  <c r="U506" i="1"/>
  <c r="N502" i="1"/>
  <c r="N591" i="1"/>
  <c r="O694" i="1"/>
  <c r="S773" i="1"/>
  <c r="N885" i="1"/>
  <c r="P20" i="1"/>
  <c r="M61" i="1"/>
  <c r="R139" i="1"/>
  <c r="T355" i="1"/>
  <c r="N587" i="1"/>
  <c r="M314" i="1"/>
  <c r="T544" i="1"/>
  <c r="M452" i="1"/>
  <c r="T809" i="1"/>
  <c r="P773" i="1"/>
  <c r="V863" i="1"/>
  <c r="Q958" i="1"/>
  <c r="U334" i="1"/>
  <c r="N363" i="1"/>
  <c r="P580" i="1"/>
  <c r="U454" i="1"/>
  <c r="R341" i="1"/>
  <c r="T845" i="1"/>
  <c r="T42" i="1"/>
  <c r="V291" i="1"/>
  <c r="R314" i="1"/>
  <c r="U375" i="1"/>
  <c r="Q550" i="1"/>
  <c r="O475" i="1"/>
  <c r="U504" i="1"/>
  <c r="O896" i="1"/>
  <c r="V742" i="1"/>
  <c r="S31" i="1"/>
  <c r="R14" i="1"/>
  <c r="O157" i="1"/>
  <c r="S285" i="1"/>
  <c r="U510" i="1"/>
  <c r="P471" i="1"/>
  <c r="U679" i="1"/>
  <c r="V128" i="1"/>
  <c r="M534" i="1"/>
  <c r="O561" i="1"/>
  <c r="S381" i="1"/>
  <c r="S772" i="1"/>
  <c r="N721" i="1"/>
  <c r="N152" i="1"/>
  <c r="O333" i="1"/>
  <c r="P295" i="1"/>
  <c r="T496" i="1"/>
  <c r="M442" i="1"/>
  <c r="T657" i="1"/>
  <c r="R706" i="1"/>
  <c r="P26" i="1"/>
  <c r="N237" i="1"/>
  <c r="N802" i="1"/>
  <c r="U705" i="1"/>
  <c r="O803" i="1"/>
  <c r="P876" i="1"/>
  <c r="S668" i="1"/>
  <c r="U57" i="1"/>
  <c r="T108" i="1"/>
  <c r="Q209" i="1"/>
  <c r="S391" i="1"/>
  <c r="Q516" i="1"/>
  <c r="T775" i="1"/>
  <c r="P591" i="1"/>
  <c r="S651" i="1"/>
  <c r="M673" i="1"/>
  <c r="P817" i="1"/>
  <c r="R735" i="1"/>
  <c r="S110" i="1"/>
  <c r="Q310" i="1"/>
  <c r="U274" i="1"/>
  <c r="O344" i="1"/>
  <c r="S377" i="1"/>
  <c r="M401" i="1"/>
  <c r="R155" i="1"/>
  <c r="Q113" i="1"/>
  <c r="S58" i="1"/>
  <c r="T56" i="1"/>
  <c r="P391" i="1"/>
  <c r="O389" i="1"/>
  <c r="V127" i="1"/>
  <c r="T499" i="1"/>
  <c r="N423" i="1"/>
  <c r="R527" i="1"/>
  <c r="V784" i="1"/>
  <c r="V883" i="1"/>
  <c r="P18" i="1"/>
  <c r="P101" i="1"/>
  <c r="Q181" i="1"/>
  <c r="P282" i="1"/>
  <c r="V192" i="1"/>
  <c r="Q215" i="1"/>
  <c r="N181" i="1"/>
  <c r="Q153" i="1"/>
  <c r="P382" i="1"/>
  <c r="V242" i="1"/>
  <c r="Q543" i="1"/>
  <c r="N259" i="1"/>
  <c r="S694" i="1"/>
  <c r="O812" i="1"/>
  <c r="V652" i="1"/>
  <c r="R99" i="1"/>
  <c r="P58" i="1"/>
  <c r="P17" i="1"/>
  <c r="R53" i="1"/>
  <c r="M183" i="1"/>
  <c r="P291" i="1"/>
  <c r="V574" i="1"/>
  <c r="U514" i="1"/>
  <c r="T710" i="1"/>
  <c r="S331" i="1"/>
  <c r="Q639" i="1"/>
  <c r="U890" i="1"/>
  <c r="U58" i="1"/>
  <c r="R45" i="1"/>
  <c r="M220" i="1"/>
  <c r="P339" i="1"/>
  <c r="V339" i="1"/>
  <c r="O656" i="1"/>
  <c r="U484" i="1"/>
  <c r="T820" i="1"/>
  <c r="O631" i="1"/>
  <c r="R70" i="1"/>
  <c r="S195" i="1"/>
  <c r="U246" i="1"/>
  <c r="N465" i="1"/>
  <c r="N615" i="1"/>
  <c r="P711" i="1"/>
  <c r="V708" i="1"/>
  <c r="S878" i="1"/>
  <c r="V789" i="1"/>
  <c r="R328" i="1"/>
  <c r="U384" i="1"/>
  <c r="M387" i="1"/>
  <c r="P426" i="1"/>
  <c r="Q585" i="1"/>
  <c r="Q477" i="1"/>
  <c r="O591" i="1"/>
  <c r="T590" i="1"/>
  <c r="O647" i="1"/>
  <c r="O858" i="1"/>
  <c r="O904" i="1"/>
  <c r="V895" i="1"/>
  <c r="N23" i="1"/>
  <c r="S12" i="1"/>
  <c r="V102" i="1"/>
  <c r="T301" i="1"/>
  <c r="O432" i="1"/>
  <c r="N580" i="1"/>
  <c r="P668" i="1"/>
  <c r="M424" i="1"/>
  <c r="O488" i="1"/>
  <c r="M528" i="1"/>
  <c r="N514" i="1"/>
  <c r="Q901" i="1"/>
  <c r="R753" i="1"/>
  <c r="U802" i="1"/>
  <c r="R749" i="1"/>
  <c r="M108" i="1"/>
  <c r="O30" i="1"/>
  <c r="V479" i="1"/>
  <c r="P413" i="1"/>
  <c r="O549" i="1"/>
  <c r="S44" i="1"/>
  <c r="V68" i="1"/>
  <c r="U175" i="1"/>
  <c r="P159" i="1"/>
  <c r="Q285" i="1"/>
  <c r="Q439" i="1"/>
  <c r="U728" i="1"/>
  <c r="S812" i="1"/>
  <c r="U721" i="1"/>
  <c r="U718" i="1"/>
  <c r="V755" i="1"/>
  <c r="P970" i="1"/>
  <c r="M212" i="1"/>
  <c r="P700" i="1"/>
  <c r="S902" i="1"/>
  <c r="P637" i="1"/>
  <c r="P650" i="1"/>
  <c r="Q649" i="1"/>
  <c r="S782" i="1"/>
  <c r="T992" i="1"/>
  <c r="S350" i="1"/>
  <c r="S479" i="1"/>
  <c r="O618" i="1"/>
  <c r="O27" i="1"/>
  <c r="V314" i="1"/>
  <c r="P533" i="1"/>
  <c r="T799" i="1"/>
  <c r="N15" i="1"/>
  <c r="R220" i="1"/>
  <c r="N193" i="1"/>
  <c r="P442" i="1"/>
  <c r="M576" i="1"/>
  <c r="T582" i="1"/>
  <c r="S396" i="1"/>
  <c r="P916" i="1"/>
  <c r="Q668" i="1"/>
  <c r="P24" i="1"/>
  <c r="V43" i="1"/>
  <c r="T103" i="1"/>
  <c r="M361" i="1"/>
  <c r="V327" i="1"/>
  <c r="S433" i="1"/>
  <c r="Q474" i="1"/>
  <c r="T726" i="1"/>
  <c r="U301" i="1"/>
  <c r="R409" i="1"/>
  <c r="S586" i="1"/>
  <c r="R393" i="1"/>
  <c r="T585" i="1"/>
  <c r="V657" i="1"/>
  <c r="S821" i="1"/>
  <c r="O121" i="1"/>
  <c r="S103" i="1"/>
  <c r="R180" i="1"/>
  <c r="V362" i="1"/>
  <c r="T515" i="1"/>
  <c r="P496" i="1"/>
  <c r="O540" i="1"/>
  <c r="O528" i="1"/>
  <c r="R476" i="1"/>
  <c r="T853" i="1"/>
  <c r="T739" i="1"/>
  <c r="R881" i="1"/>
  <c r="S679" i="1"/>
  <c r="R643" i="1"/>
  <c r="O111" i="1"/>
  <c r="R88" i="1"/>
  <c r="N90" i="1"/>
  <c r="R189" i="1"/>
  <c r="M328" i="1"/>
  <c r="O454" i="1"/>
  <c r="P489" i="1"/>
  <c r="O544" i="1"/>
  <c r="R492" i="1"/>
  <c r="U208" i="1"/>
  <c r="V346" i="1"/>
  <c r="V275" i="1"/>
  <c r="O587" i="1"/>
  <c r="S722" i="1"/>
  <c r="O868" i="1"/>
  <c r="P815" i="1"/>
  <c r="Q804" i="1"/>
  <c r="V281" i="1"/>
  <c r="N356" i="1"/>
  <c r="Q331" i="1"/>
  <c r="N500" i="1"/>
  <c r="O431" i="1"/>
  <c r="Q692" i="1"/>
  <c r="Q651" i="1"/>
  <c r="S882" i="1"/>
  <c r="T690" i="1"/>
  <c r="V747" i="1"/>
  <c r="N809" i="1"/>
  <c r="S616" i="1"/>
  <c r="Q29" i="1"/>
  <c r="M111" i="1"/>
  <c r="Q480" i="1"/>
  <c r="S533" i="1"/>
  <c r="S885" i="1"/>
  <c r="T720" i="1"/>
  <c r="T68" i="1"/>
  <c r="O105" i="1"/>
  <c r="S120" i="1"/>
  <c r="R218" i="1"/>
  <c r="O230" i="1"/>
  <c r="O229" i="1"/>
  <c r="N283" i="1"/>
  <c r="R370" i="1"/>
  <c r="Q431" i="1"/>
  <c r="O604" i="1"/>
  <c r="N442" i="1"/>
  <c r="Q745" i="1"/>
  <c r="U72" i="1"/>
  <c r="V231" i="1"/>
  <c r="N472" i="1"/>
  <c r="N404" i="1"/>
  <c r="P512" i="1"/>
  <c r="T717" i="1"/>
  <c r="R663" i="1"/>
  <c r="V277" i="1"/>
  <c r="O316" i="1"/>
  <c r="T238" i="1"/>
  <c r="N376" i="1"/>
  <c r="R423" i="1"/>
  <c r="S525" i="1"/>
  <c r="S556" i="1"/>
  <c r="R398" i="1"/>
  <c r="T540" i="1"/>
  <c r="M620" i="1"/>
  <c r="O813" i="1"/>
  <c r="S621" i="1"/>
  <c r="R69" i="1"/>
  <c r="P958" i="1"/>
  <c r="P161" i="1"/>
  <c r="M229" i="1"/>
  <c r="U197" i="1"/>
  <c r="M147" i="1"/>
  <c r="M345" i="1"/>
  <c r="R515" i="1"/>
  <c r="P490" i="1"/>
  <c r="T645" i="1"/>
  <c r="M851" i="1"/>
  <c r="V104" i="1"/>
  <c r="P122" i="1"/>
  <c r="M257" i="1"/>
  <c r="R154" i="1"/>
  <c r="N243" i="1"/>
  <c r="U414" i="1"/>
  <c r="T495" i="1"/>
  <c r="N638" i="1"/>
  <c r="S607" i="1"/>
  <c r="P721" i="1"/>
  <c r="P227" i="1"/>
  <c r="U218" i="1"/>
  <c r="S202" i="1"/>
  <c r="R565" i="1"/>
  <c r="V800" i="1"/>
  <c r="O149" i="1"/>
  <c r="U225" i="1"/>
  <c r="S975" i="1"/>
  <c r="U446" i="1"/>
  <c r="T689" i="1"/>
  <c r="R652" i="1"/>
  <c r="N746" i="1"/>
  <c r="M802" i="1"/>
  <c r="P379" i="1"/>
  <c r="Q589" i="1"/>
  <c r="M354" i="1"/>
  <c r="Q414" i="1"/>
  <c r="O690" i="1"/>
  <c r="O796" i="1"/>
  <c r="V839" i="1"/>
  <c r="T483" i="1"/>
  <c r="V449" i="1"/>
  <c r="T321" i="1"/>
  <c r="T722" i="1"/>
  <c r="O742" i="1"/>
  <c r="R243" i="1"/>
  <c r="O124" i="1"/>
  <c r="V335" i="1"/>
  <c r="R435" i="1"/>
  <c r="V720" i="1"/>
  <c r="P986" i="1"/>
  <c r="Q97" i="1"/>
  <c r="P72" i="1"/>
  <c r="P255" i="1"/>
  <c r="P230" i="1"/>
  <c r="Q637" i="1"/>
  <c r="Q619" i="1"/>
  <c r="U621" i="1"/>
  <c r="Q803" i="1"/>
  <c r="O703" i="1"/>
  <c r="M948" i="1"/>
  <c r="N985" i="1"/>
  <c r="P398" i="1"/>
  <c r="V509" i="1"/>
  <c r="U472" i="1"/>
  <c r="S684" i="1"/>
  <c r="N727" i="1"/>
  <c r="U731" i="1"/>
  <c r="T756" i="1"/>
  <c r="T916" i="1"/>
  <c r="P820" i="1"/>
  <c r="N83" i="1"/>
  <c r="S57" i="1"/>
  <c r="O331" i="1"/>
  <c r="S416" i="1"/>
  <c r="T555" i="1"/>
  <c r="Q451" i="1"/>
  <c r="O425" i="1"/>
  <c r="V659" i="1"/>
  <c r="M749" i="1"/>
  <c r="M645" i="1"/>
  <c r="R836" i="1"/>
  <c r="O621" i="1"/>
  <c r="T70" i="1"/>
  <c r="P88" i="1"/>
  <c r="T91" i="1"/>
  <c r="R81" i="1"/>
  <c r="R547" i="1"/>
  <c r="R418" i="1"/>
  <c r="N441" i="1"/>
  <c r="S909" i="1"/>
  <c r="Q73" i="1"/>
  <c r="P44" i="1"/>
  <c r="T58" i="1"/>
  <c r="N25" i="1"/>
  <c r="O231" i="1"/>
  <c r="Q413" i="1"/>
  <c r="N332" i="1"/>
  <c r="Q710" i="1"/>
  <c r="N16" i="1"/>
  <c r="T17" i="1"/>
  <c r="S60" i="1"/>
  <c r="N277" i="1"/>
  <c r="T109" i="1"/>
  <c r="R315" i="1"/>
  <c r="V541" i="1"/>
  <c r="O589" i="1"/>
  <c r="T462" i="1"/>
  <c r="O908" i="1"/>
  <c r="P761" i="1"/>
  <c r="U24" i="1"/>
  <c r="V279" i="1"/>
  <c r="R378" i="1"/>
  <c r="U604" i="1"/>
  <c r="T687" i="1"/>
  <c r="P920" i="1"/>
  <c r="R28" i="1"/>
  <c r="P69" i="1"/>
  <c r="T136" i="1"/>
  <c r="R41" i="1"/>
  <c r="Q235" i="1"/>
  <c r="U287" i="1"/>
  <c r="P252" i="1"/>
  <c r="U507" i="1"/>
  <c r="T670" i="1"/>
  <c r="R452" i="1"/>
  <c r="U889" i="1"/>
  <c r="T792" i="1"/>
  <c r="S819" i="1"/>
  <c r="U26" i="1"/>
  <c r="V31" i="1"/>
  <c r="M178" i="1"/>
  <c r="P127" i="1"/>
  <c r="Q206" i="1"/>
  <c r="T437" i="1"/>
  <c r="S554" i="1"/>
  <c r="U651" i="1"/>
  <c r="V647" i="1"/>
  <c r="O824" i="1"/>
  <c r="T597" i="1"/>
  <c r="S783" i="1"/>
  <c r="U891" i="1"/>
  <c r="Q905" i="1"/>
  <c r="R575" i="1"/>
  <c r="U473" i="1"/>
  <c r="Q519" i="1"/>
  <c r="M565" i="1"/>
  <c r="Q812" i="1"/>
  <c r="T672" i="1"/>
  <c r="Q109" i="1"/>
  <c r="M199" i="1"/>
  <c r="M282" i="1"/>
  <c r="O311" i="1"/>
  <c r="V552" i="1"/>
  <c r="M875" i="1"/>
  <c r="M914" i="1"/>
  <c r="O286" i="1"/>
  <c r="V227" i="1"/>
  <c r="T345" i="1"/>
  <c r="S412" i="1"/>
  <c r="N476" i="1"/>
  <c r="M573" i="1"/>
  <c r="M937" i="1"/>
  <c r="U77" i="1"/>
  <c r="O169" i="1"/>
  <c r="S237" i="1"/>
  <c r="V255" i="1"/>
  <c r="S342" i="1"/>
  <c r="O326" i="1"/>
  <c r="M813" i="1"/>
  <c r="N789" i="1"/>
  <c r="Q587" i="1"/>
  <c r="M469" i="1"/>
  <c r="R481" i="1"/>
  <c r="T652" i="1"/>
  <c r="S769" i="1"/>
  <c r="R891" i="1"/>
  <c r="U70" i="1"/>
  <c r="R105" i="1"/>
  <c r="P19" i="1"/>
  <c r="T186" i="1"/>
  <c r="P585" i="1"/>
  <c r="R580" i="1"/>
  <c r="M593" i="1"/>
  <c r="O396" i="1"/>
  <c r="P449" i="1"/>
  <c r="R571" i="1"/>
  <c r="U919" i="1"/>
  <c r="R716" i="1"/>
  <c r="N731" i="1"/>
  <c r="O43" i="1"/>
  <c r="N373" i="1"/>
  <c r="V496" i="1"/>
  <c r="R373" i="1"/>
  <c r="U400" i="1"/>
  <c r="V469" i="1"/>
  <c r="S529" i="1"/>
  <c r="R641" i="1"/>
  <c r="Q712" i="1"/>
  <c r="V691" i="1"/>
  <c r="V746" i="1"/>
  <c r="R921" i="1"/>
  <c r="V940" i="1"/>
  <c r="Q93" i="1"/>
  <c r="R309" i="1"/>
  <c r="N563" i="1"/>
  <c r="N469" i="1"/>
  <c r="P712" i="1"/>
  <c r="R677" i="1"/>
  <c r="M804" i="1"/>
  <c r="M925" i="1"/>
  <c r="M85" i="1"/>
  <c r="M87" i="1"/>
  <c r="M173" i="1"/>
  <c r="N134" i="1"/>
  <c r="R329" i="1"/>
  <c r="R195" i="1"/>
  <c r="V741" i="1"/>
  <c r="S840" i="1"/>
  <c r="U762" i="1"/>
  <c r="V779" i="1"/>
  <c r="Q177" i="1"/>
  <c r="M454" i="1"/>
  <c r="U819" i="1"/>
  <c r="P768" i="1"/>
  <c r="S804" i="1"/>
  <c r="P113" i="1"/>
  <c r="U989" i="1"/>
  <c r="P954" i="1"/>
  <c r="S83" i="1"/>
  <c r="O657" i="1"/>
  <c r="S814" i="1"/>
  <c r="P765" i="1"/>
  <c r="M871" i="1"/>
  <c r="T76" i="1"/>
  <c r="M260" i="1"/>
  <c r="U267" i="1"/>
  <c r="U603" i="1"/>
  <c r="T518" i="1"/>
  <c r="P416" i="1"/>
  <c r="N534" i="1"/>
  <c r="R840" i="1"/>
  <c r="M694" i="1"/>
  <c r="S615" i="1"/>
  <c r="U851" i="1"/>
  <c r="P62" i="1"/>
  <c r="N29" i="1"/>
  <c r="N385" i="1"/>
  <c r="U451" i="1"/>
  <c r="P562" i="1"/>
  <c r="U463" i="1"/>
  <c r="P513" i="1"/>
  <c r="P833" i="1"/>
  <c r="R672" i="1"/>
  <c r="S866" i="1"/>
  <c r="T100" i="1"/>
  <c r="U269" i="1"/>
  <c r="R368" i="1"/>
  <c r="S319" i="1"/>
  <c r="P376" i="1"/>
  <c r="Q468" i="1"/>
  <c r="N531" i="1"/>
  <c r="U433" i="1"/>
  <c r="N710" i="1"/>
  <c r="O678" i="1"/>
  <c r="P836" i="1"/>
  <c r="T705" i="1"/>
  <c r="S144" i="1"/>
  <c r="U123" i="1"/>
  <c r="Q198" i="1"/>
  <c r="V400" i="1"/>
  <c r="Q646" i="1"/>
  <c r="N77" i="1"/>
  <c r="R246" i="1"/>
  <c r="S182" i="1"/>
  <c r="U38" i="1"/>
  <c r="T207" i="1"/>
  <c r="U179" i="1"/>
  <c r="M497" i="1"/>
  <c r="S610" i="1"/>
  <c r="S644" i="1"/>
  <c r="M863" i="1"/>
  <c r="R883" i="1"/>
  <c r="T779" i="1"/>
  <c r="O65" i="1"/>
  <c r="P237" i="1"/>
  <c r="O346" i="1"/>
  <c r="S371" i="1"/>
  <c r="M781" i="1"/>
  <c r="P821" i="1"/>
  <c r="P803" i="1"/>
  <c r="Q227" i="1"/>
  <c r="V594" i="1"/>
  <c r="O606" i="1"/>
  <c r="M678" i="1"/>
  <c r="M50" i="1"/>
  <c r="O989" i="1"/>
  <c r="P652" i="1"/>
  <c r="U489" i="1"/>
  <c r="N799" i="1"/>
  <c r="M729" i="1"/>
  <c r="V182" i="1"/>
  <c r="T333" i="1"/>
  <c r="M483" i="1"/>
  <c r="N520" i="1"/>
  <c r="M818" i="1"/>
  <c r="Q774" i="1"/>
  <c r="P884" i="1"/>
  <c r="M869" i="1"/>
  <c r="M817" i="1"/>
  <c r="O163" i="1"/>
  <c r="R326" i="1"/>
  <c r="M388" i="1"/>
  <c r="V250" i="1"/>
  <c r="S638" i="1"/>
  <c r="M607" i="1"/>
  <c r="M637" i="1"/>
  <c r="U164" i="1"/>
  <c r="S234" i="1"/>
  <c r="Q152" i="1"/>
  <c r="V368" i="1"/>
  <c r="V458" i="1"/>
  <c r="R540" i="1"/>
  <c r="R653" i="1"/>
  <c r="N790" i="1"/>
  <c r="V668" i="1"/>
  <c r="N676" i="1"/>
  <c r="O761" i="1"/>
  <c r="Q696" i="1"/>
  <c r="V152" i="1"/>
  <c r="O202" i="1"/>
  <c r="R214" i="1"/>
  <c r="N361" i="1"/>
  <c r="T232" i="1"/>
  <c r="S614" i="1"/>
  <c r="T445" i="1"/>
  <c r="S480" i="1"/>
  <c r="Q340" i="1"/>
  <c r="O412" i="1"/>
  <c r="S626" i="1"/>
  <c r="Q940" i="1"/>
  <c r="S941" i="1"/>
  <c r="M866" i="1"/>
  <c r="T838" i="1"/>
  <c r="R47" i="1"/>
  <c r="S311" i="1"/>
  <c r="S435" i="1"/>
  <c r="O339" i="1"/>
  <c r="S803" i="1"/>
  <c r="T197" i="1"/>
  <c r="M165" i="1"/>
  <c r="M325" i="1"/>
  <c r="P408" i="1"/>
  <c r="O455" i="1"/>
  <c r="S567" i="1"/>
  <c r="O612" i="1"/>
  <c r="M674" i="1"/>
  <c r="S862" i="1"/>
  <c r="O882" i="1"/>
  <c r="V194" i="1"/>
  <c r="Q127" i="1"/>
  <c r="U236" i="1"/>
  <c r="Q486" i="1"/>
  <c r="P563" i="1"/>
  <c r="T752" i="1"/>
  <c r="S608" i="1"/>
  <c r="V939" i="1"/>
  <c r="P83" i="1"/>
  <c r="T218" i="1"/>
  <c r="R165" i="1"/>
  <c r="R270" i="1"/>
  <c r="Q338" i="1"/>
  <c r="S588" i="1"/>
  <c r="U390" i="1"/>
  <c r="Q768" i="1"/>
  <c r="N681" i="1"/>
  <c r="P21" i="1"/>
  <c r="Q212" i="1"/>
  <c r="V325" i="1"/>
  <c r="S250" i="1"/>
  <c r="V473" i="1"/>
  <c r="U420" i="1"/>
  <c r="Q799" i="1"/>
  <c r="S605" i="1"/>
  <c r="Q795" i="1"/>
  <c r="S870" i="1"/>
  <c r="N792" i="1"/>
  <c r="U751" i="1"/>
  <c r="P800" i="1"/>
  <c r="V27" i="1"/>
  <c r="Q23" i="1"/>
  <c r="M233" i="1"/>
  <c r="M275" i="1"/>
  <c r="U293" i="1"/>
  <c r="S538" i="1"/>
  <c r="T524" i="1"/>
  <c r="P570" i="1"/>
  <c r="O920" i="1"/>
  <c r="R778" i="1"/>
  <c r="T936" i="1"/>
  <c r="Q596" i="1"/>
  <c r="M77" i="1"/>
  <c r="T72" i="1"/>
  <c r="S100" i="1"/>
  <c r="O112" i="1"/>
  <c r="P91" i="1"/>
  <c r="R93" i="1"/>
  <c r="Q223" i="1"/>
  <c r="R127" i="1"/>
  <c r="S292" i="1"/>
  <c r="Q252" i="1"/>
  <c r="U181" i="1"/>
  <c r="N504" i="1"/>
  <c r="Q586" i="1"/>
  <c r="N670" i="1"/>
  <c r="O768" i="1"/>
  <c r="V767" i="1"/>
  <c r="T831" i="1"/>
  <c r="Q816" i="1"/>
  <c r="S880" i="1"/>
  <c r="Q229" i="1"/>
  <c r="M166" i="1"/>
  <c r="O299" i="1"/>
  <c r="S235" i="1"/>
  <c r="M769" i="1"/>
  <c r="V743" i="1"/>
  <c r="P756" i="1"/>
  <c r="N1009" i="1"/>
  <c r="R282" i="1"/>
  <c r="O490" i="1"/>
  <c r="T669" i="1"/>
  <c r="O713" i="1"/>
  <c r="R937" i="1"/>
  <c r="R727" i="1"/>
  <c r="U79" i="1"/>
  <c r="V257" i="1"/>
  <c r="V447" i="1"/>
  <c r="T715" i="1"/>
  <c r="T60" i="1"/>
  <c r="Q67" i="1"/>
  <c r="P433" i="1"/>
  <c r="U467" i="1"/>
  <c r="R433" i="1"/>
  <c r="N683" i="1"/>
  <c r="P525" i="1"/>
  <c r="N495" i="1"/>
  <c r="N490" i="1"/>
  <c r="S770" i="1"/>
  <c r="N115" i="1"/>
  <c r="U205" i="1"/>
  <c r="T491" i="1"/>
  <c r="O594" i="1"/>
  <c r="Q462" i="1"/>
  <c r="V544" i="1"/>
  <c r="O446" i="1"/>
  <c r="Q527" i="1"/>
  <c r="Q670" i="1"/>
  <c r="Q756" i="1"/>
  <c r="O666" i="1"/>
  <c r="O866" i="1"/>
  <c r="M734" i="1"/>
  <c r="V218" i="1"/>
  <c r="S455" i="1"/>
  <c r="P497" i="1"/>
  <c r="U701" i="1"/>
  <c r="O626" i="1"/>
  <c r="V919" i="1"/>
  <c r="M778" i="1"/>
  <c r="V101" i="1"/>
  <c r="N202" i="1"/>
  <c r="N177" i="1"/>
  <c r="U318" i="1"/>
  <c r="U261" i="1"/>
  <c r="M265" i="1"/>
  <c r="N335" i="1"/>
  <c r="M374" i="1"/>
  <c r="V879" i="1"/>
  <c r="Q708" i="1"/>
  <c r="U117" i="1"/>
  <c r="Q74" i="1"/>
  <c r="V224" i="1"/>
  <c r="S650" i="1"/>
  <c r="S914" i="1"/>
  <c r="S738" i="1"/>
  <c r="S256" i="1"/>
  <c r="T202" i="1"/>
  <c r="M356" i="1"/>
  <c r="T329" i="1"/>
  <c r="S486" i="1"/>
  <c r="P432" i="1"/>
  <c r="M507" i="1"/>
  <c r="U476" i="1"/>
  <c r="M686" i="1"/>
  <c r="M846" i="1"/>
  <c r="O919" i="1"/>
  <c r="O854" i="1"/>
  <c r="P846" i="1"/>
  <c r="O860" i="1"/>
  <c r="V57" i="1"/>
  <c r="Q117" i="1"/>
  <c r="U290" i="1"/>
  <c r="P361" i="1"/>
  <c r="P332" i="1"/>
  <c r="M435" i="1"/>
  <c r="S468" i="1"/>
  <c r="U767" i="1"/>
  <c r="R901" i="1"/>
  <c r="T64" i="1"/>
  <c r="R340" i="1"/>
  <c r="M338" i="1"/>
  <c r="S275" i="1"/>
  <c r="P636" i="1"/>
  <c r="P394" i="1"/>
  <c r="P485" i="1"/>
  <c r="Q554" i="1"/>
  <c r="M523" i="1"/>
  <c r="S542" i="1"/>
  <c r="P643" i="1"/>
  <c r="U878" i="1"/>
  <c r="O192" i="1"/>
  <c r="O301" i="1"/>
  <c r="P569" i="1"/>
  <c r="O580" i="1"/>
  <c r="Q496" i="1"/>
  <c r="M556" i="1"/>
  <c r="S874" i="1"/>
  <c r="N805" i="1"/>
  <c r="M820" i="1"/>
  <c r="T804" i="1"/>
  <c r="N20" i="1"/>
  <c r="M113" i="1"/>
  <c r="Q54" i="1"/>
  <c r="P197" i="1"/>
  <c r="U257" i="1"/>
  <c r="S438" i="1"/>
  <c r="T746" i="1"/>
  <c r="T860" i="1"/>
  <c r="O804" i="1"/>
  <c r="U135" i="1"/>
  <c r="S305" i="1"/>
  <c r="N299" i="1"/>
  <c r="Q427" i="1"/>
  <c r="V453" i="1"/>
  <c r="O788" i="1"/>
  <c r="T563" i="1"/>
  <c r="Q389" i="1"/>
  <c r="O308" i="1"/>
  <c r="O413" i="1"/>
  <c r="U502" i="1"/>
  <c r="S780" i="1"/>
  <c r="T822" i="1"/>
  <c r="P856" i="1"/>
  <c r="N705" i="1"/>
  <c r="U284" i="1"/>
  <c r="U151" i="1"/>
  <c r="V228" i="1"/>
  <c r="S382" i="1"/>
  <c r="U647" i="1"/>
  <c r="V588" i="1"/>
  <c r="N691" i="1"/>
  <c r="M754" i="1"/>
  <c r="U720" i="1"/>
  <c r="V609" i="1"/>
  <c r="U441" i="1"/>
  <c r="S504" i="1"/>
  <c r="N461" i="1"/>
  <c r="T574" i="1"/>
  <c r="S512" i="1"/>
  <c r="R427" i="1"/>
  <c r="T635" i="1"/>
  <c r="S649" i="1"/>
  <c r="Q656" i="1"/>
  <c r="N887" i="1"/>
  <c r="P868" i="1"/>
  <c r="V597" i="1"/>
  <c r="Q217" i="1"/>
  <c r="Q434" i="1"/>
  <c r="V462" i="1"/>
  <c r="Q558" i="1"/>
  <c r="R410" i="1"/>
  <c r="Q792" i="1"/>
  <c r="R66" i="1"/>
  <c r="S85" i="1"/>
  <c r="T133" i="1"/>
  <c r="M389" i="1"/>
  <c r="S383" i="1"/>
  <c r="T702" i="1"/>
  <c r="T402" i="1"/>
  <c r="U781" i="1"/>
  <c r="S163" i="1"/>
  <c r="R172" i="1"/>
  <c r="P350" i="1"/>
  <c r="O354" i="1"/>
  <c r="O571" i="1"/>
  <c r="Q584" i="1"/>
  <c r="U787" i="1"/>
  <c r="P706" i="1"/>
  <c r="P729" i="1"/>
  <c r="S40" i="1"/>
  <c r="N116" i="1"/>
  <c r="R137" i="1"/>
  <c r="R145" i="1"/>
  <c r="S309" i="1"/>
  <c r="T581" i="1"/>
  <c r="Q364" i="1"/>
  <c r="O552" i="1"/>
  <c r="U39" i="1"/>
  <c r="M25" i="1"/>
  <c r="Q149" i="1"/>
  <c r="P258" i="1"/>
  <c r="U251" i="1"/>
  <c r="V508" i="1"/>
  <c r="R322" i="1"/>
  <c r="N647" i="1"/>
  <c r="Q868" i="1"/>
  <c r="N778" i="1"/>
  <c r="Q91" i="1"/>
  <c r="U136" i="1"/>
  <c r="T28" i="1"/>
  <c r="T665" i="1"/>
  <c r="U90" i="1"/>
  <c r="N195" i="1"/>
  <c r="U229" i="1"/>
  <c r="V326" i="1"/>
  <c r="S404" i="1"/>
  <c r="R490" i="1"/>
  <c r="O512" i="1"/>
  <c r="S327" i="1"/>
  <c r="T829" i="1"/>
  <c r="N708" i="1"/>
  <c r="M72" i="1"/>
  <c r="Q49" i="1"/>
  <c r="M84" i="1"/>
  <c r="R251" i="1"/>
  <c r="T54" i="1"/>
  <c r="S153" i="1"/>
  <c r="T371" i="1"/>
  <c r="N384" i="1"/>
  <c r="V343" i="1"/>
  <c r="V429" i="1"/>
  <c r="P498" i="1"/>
  <c r="S576" i="1"/>
  <c r="M834" i="1"/>
  <c r="R109" i="1"/>
  <c r="R649" i="1"/>
  <c r="O563" i="1"/>
  <c r="O186" i="1"/>
  <c r="S496" i="1"/>
  <c r="N856" i="1"/>
  <c r="S898" i="1"/>
  <c r="U13" i="1"/>
  <c r="M110" i="1"/>
  <c r="P100" i="1"/>
  <c r="O122" i="1"/>
  <c r="N216" i="1"/>
  <c r="M545" i="1"/>
  <c r="U423" i="1"/>
  <c r="U411" i="1"/>
  <c r="Q306" i="1"/>
  <c r="T802" i="1"/>
  <c r="T786" i="1"/>
  <c r="M879" i="1"/>
  <c r="N157" i="1"/>
  <c r="M94" i="1"/>
  <c r="P595" i="1"/>
  <c r="M547" i="1"/>
  <c r="O436" i="1"/>
  <c r="R361" i="1"/>
  <c r="S762" i="1"/>
  <c r="O886" i="1"/>
  <c r="M881" i="1"/>
  <c r="Q89" i="1"/>
  <c r="U96" i="1"/>
  <c r="N64" i="1"/>
  <c r="M218" i="1"/>
  <c r="O377" i="1"/>
  <c r="V283" i="1"/>
  <c r="O542" i="1"/>
  <c r="U619" i="1"/>
  <c r="P666" i="1"/>
  <c r="P898" i="1"/>
  <c r="S80" i="1"/>
  <c r="R148" i="1"/>
  <c r="O170" i="1"/>
  <c r="V124" i="1"/>
  <c r="T353" i="1"/>
  <c r="O213" i="1"/>
  <c r="V382" i="1"/>
  <c r="M635" i="1"/>
  <c r="T464" i="1"/>
  <c r="N334" i="1"/>
  <c r="Q457" i="1"/>
  <c r="Q773" i="1"/>
  <c r="V618" i="1"/>
  <c r="V707" i="1"/>
  <c r="N610" i="1"/>
  <c r="U174" i="1"/>
  <c r="Q273" i="1"/>
  <c r="N308" i="1"/>
  <c r="T350" i="1"/>
  <c r="M632" i="1"/>
  <c r="O691" i="1"/>
  <c r="P727" i="1"/>
  <c r="N973" i="1"/>
  <c r="S56" i="1"/>
  <c r="R371" i="1"/>
  <c r="N32" i="1"/>
  <c r="R629" i="1"/>
  <c r="P477" i="1"/>
  <c r="R543" i="1"/>
  <c r="O568" i="1"/>
  <c r="R897" i="1"/>
  <c r="R781" i="1"/>
  <c r="M252" i="1"/>
  <c r="R350" i="1"/>
  <c r="M407" i="1"/>
  <c r="S906" i="1"/>
  <c r="T861" i="1"/>
  <c r="V107" i="1"/>
  <c r="U55" i="1"/>
  <c r="O166" i="1"/>
  <c r="M138" i="1"/>
  <c r="M170" i="1"/>
  <c r="P260" i="1"/>
  <c r="T320" i="1"/>
  <c r="R379" i="1"/>
  <c r="U445" i="1"/>
  <c r="R408" i="1"/>
  <c r="M704" i="1"/>
  <c r="S735" i="1"/>
  <c r="Q899" i="1"/>
  <c r="Q674" i="1"/>
  <c r="N28" i="1"/>
  <c r="S231" i="1"/>
  <c r="T367" i="1"/>
  <c r="Q324" i="1"/>
  <c r="N251" i="1"/>
  <c r="M348" i="1"/>
  <c r="M414" i="1"/>
  <c r="S622" i="1"/>
  <c r="P526" i="1"/>
  <c r="O617" i="1"/>
  <c r="Q632" i="1"/>
  <c r="U608" i="1"/>
  <c r="R941" i="1"/>
  <c r="N18" i="1"/>
  <c r="P43" i="1"/>
  <c r="S200" i="1"/>
  <c r="P176" i="1"/>
  <c r="N270" i="1"/>
  <c r="R333" i="1"/>
  <c r="N564" i="1"/>
  <c r="S491" i="1"/>
  <c r="O907" i="1"/>
  <c r="Q658" i="1"/>
  <c r="O129" i="1"/>
  <c r="Q741" i="1"/>
  <c r="T731" i="1"/>
  <c r="M717" i="1"/>
  <c r="U35" i="1"/>
  <c r="O207" i="1"/>
  <c r="R294" i="1"/>
  <c r="M491" i="1"/>
  <c r="O969" i="1"/>
  <c r="U59" i="1"/>
  <c r="T369" i="1"/>
  <c r="M405" i="1"/>
  <c r="Q499" i="1"/>
  <c r="O508" i="1"/>
  <c r="S553" i="1"/>
  <c r="P532" i="1"/>
  <c r="V454" i="1"/>
  <c r="M644" i="1"/>
  <c r="N658" i="1"/>
  <c r="P610" i="1"/>
  <c r="O21" i="1"/>
  <c r="U892" i="1"/>
  <c r="M63" i="1"/>
  <c r="T144" i="1"/>
  <c r="Q219" i="1"/>
  <c r="O281" i="1"/>
  <c r="O524" i="1"/>
  <c r="S710" i="1"/>
  <c r="R425" i="1"/>
  <c r="O832" i="1"/>
  <c r="T107" i="1"/>
  <c r="S274" i="1"/>
  <c r="S222" i="1"/>
  <c r="R484" i="1"/>
  <c r="R624" i="1"/>
  <c r="R854" i="1"/>
  <c r="V37" i="1"/>
  <c r="V260" i="1"/>
  <c r="O366" i="1"/>
  <c r="T424" i="1"/>
  <c r="S456" i="1"/>
  <c r="N436" i="1"/>
  <c r="O526" i="1"/>
  <c r="O902" i="1"/>
  <c r="Q877" i="1"/>
  <c r="R58" i="1"/>
  <c r="P265" i="1"/>
  <c r="U289" i="1"/>
  <c r="N271" i="1"/>
  <c r="S434" i="1"/>
  <c r="M464" i="1"/>
  <c r="Q515" i="1"/>
  <c r="P607" i="1"/>
  <c r="R24" i="1"/>
  <c r="O336" i="1"/>
  <c r="O341" i="1"/>
  <c r="R536" i="1"/>
  <c r="R705" i="1"/>
  <c r="N618" i="1"/>
  <c r="Q850" i="1"/>
  <c r="S99" i="1"/>
  <c r="O54" i="1"/>
  <c r="U29" i="1"/>
  <c r="S269" i="1"/>
  <c r="S297" i="1"/>
  <c r="P334" i="1"/>
  <c r="S429" i="1"/>
  <c r="N589" i="1"/>
  <c r="O205" i="1"/>
  <c r="P672" i="1"/>
  <c r="V903" i="1"/>
  <c r="P827" i="1"/>
  <c r="S788" i="1"/>
  <c r="U697" i="1"/>
  <c r="V669" i="1"/>
  <c r="S771" i="1"/>
  <c r="Q991" i="1"/>
  <c r="N74" i="1"/>
  <c r="Q194" i="1"/>
  <c r="Q472" i="1"/>
  <c r="V417" i="1"/>
  <c r="O520" i="1"/>
  <c r="U496" i="1"/>
  <c r="U386" i="1"/>
  <c r="N632" i="1"/>
  <c r="P623" i="1"/>
  <c r="Q822" i="1"/>
  <c r="V154" i="1"/>
  <c r="V183" i="1"/>
  <c r="T484" i="1"/>
  <c r="R510" i="1"/>
  <c r="R514" i="1"/>
  <c r="S717" i="1"/>
  <c r="R662" i="1"/>
  <c r="S667" i="1"/>
  <c r="R736" i="1"/>
  <c r="V116" i="1"/>
  <c r="Q196" i="1"/>
  <c r="Q224" i="1"/>
  <c r="U177" i="1"/>
  <c r="N445" i="1"/>
  <c r="O664" i="1"/>
  <c r="P737" i="1"/>
  <c r="P622" i="1"/>
  <c r="Q107" i="1"/>
  <c r="O63" i="1"/>
  <c r="R100" i="1"/>
  <c r="V86" i="1"/>
  <c r="R175" i="1"/>
  <c r="U340" i="1"/>
  <c r="U531" i="1"/>
  <c r="T498" i="1"/>
  <c r="V412" i="1"/>
  <c r="R528" i="1"/>
  <c r="Q735" i="1"/>
  <c r="M919" i="1"/>
  <c r="R807" i="1"/>
  <c r="S728" i="1"/>
  <c r="S925" i="1"/>
  <c r="S102" i="1"/>
  <c r="T51" i="1"/>
  <c r="V87" i="1"/>
  <c r="P305" i="1"/>
  <c r="P277" i="1"/>
  <c r="M589" i="1"/>
  <c r="Q521" i="1"/>
  <c r="P663" i="1"/>
  <c r="S774" i="1"/>
  <c r="U682" i="1"/>
  <c r="P691" i="1"/>
  <c r="O751" i="1"/>
  <c r="R909" i="1"/>
  <c r="R995" i="1"/>
  <c r="N230" i="1"/>
  <c r="O533" i="1"/>
  <c r="S681" i="1"/>
  <c r="U662" i="1"/>
  <c r="P659" i="1"/>
  <c r="R888" i="1"/>
  <c r="O1002" i="1"/>
  <c r="Q1010" i="1"/>
  <c r="V961" i="1"/>
  <c r="Q995" i="1"/>
  <c r="O785" i="1"/>
  <c r="S725" i="1"/>
  <c r="Q922" i="1"/>
  <c r="U864" i="1"/>
  <c r="U788" i="1"/>
  <c r="N890" i="1"/>
  <c r="M857" i="1"/>
  <c r="U796" i="1"/>
  <c r="N946" i="1"/>
  <c r="T873" i="1"/>
  <c r="N847" i="1"/>
  <c r="P967" i="1"/>
  <c r="M1002" i="1"/>
  <c r="Q976" i="1"/>
  <c r="O944" i="1"/>
  <c r="P873" i="1"/>
  <c r="M864" i="1"/>
  <c r="T840" i="1"/>
  <c r="V781" i="1"/>
  <c r="N1002" i="1"/>
  <c r="R1009" i="1"/>
  <c r="T990" i="1"/>
  <c r="V983" i="1"/>
  <c r="P964" i="1"/>
  <c r="R945" i="1"/>
  <c r="V936" i="1"/>
  <c r="U880" i="1"/>
  <c r="N872" i="1"/>
  <c r="R964" i="1"/>
  <c r="M1007" i="1"/>
  <c r="S994" i="1"/>
  <c r="S962" i="1"/>
  <c r="U955" i="1"/>
  <c r="S942" i="1"/>
  <c r="R930" i="1"/>
  <c r="R914" i="1"/>
  <c r="N906" i="1"/>
  <c r="N1004" i="1"/>
  <c r="P997" i="1"/>
  <c r="R946" i="1"/>
  <c r="V924" i="1"/>
  <c r="T944" i="1"/>
  <c r="V933" i="1"/>
  <c r="R117" i="1"/>
  <c r="S151" i="1"/>
  <c r="V36" i="1"/>
  <c r="M549" i="1"/>
  <c r="S520" i="1"/>
  <c r="M619" i="1"/>
  <c r="M689" i="1"/>
  <c r="N684" i="1"/>
  <c r="N726" i="1"/>
  <c r="V168" i="1"/>
  <c r="Q363" i="1"/>
  <c r="N254" i="1"/>
  <c r="P568" i="1"/>
  <c r="M75" i="1"/>
  <c r="T167" i="1"/>
  <c r="P183" i="1"/>
  <c r="V258" i="1"/>
  <c r="S505" i="1"/>
  <c r="Q693" i="1"/>
  <c r="U631" i="1"/>
  <c r="R426" i="1"/>
  <c r="Q888" i="1"/>
  <c r="P726" i="1"/>
  <c r="R31" i="1"/>
  <c r="P114" i="1"/>
  <c r="M155" i="1"/>
  <c r="P135" i="1"/>
  <c r="R297" i="1"/>
  <c r="M317" i="1"/>
  <c r="R388" i="1"/>
  <c r="V416" i="1"/>
  <c r="O823" i="1"/>
  <c r="V32" i="1"/>
  <c r="T85" i="1"/>
  <c r="O226" i="1"/>
  <c r="U244" i="1"/>
  <c r="O369" i="1"/>
  <c r="P582" i="1"/>
  <c r="V694" i="1"/>
  <c r="V931" i="1"/>
  <c r="P842" i="1"/>
  <c r="O752" i="1"/>
  <c r="R133" i="1"/>
  <c r="V131" i="1"/>
  <c r="N280" i="1"/>
  <c r="Q118" i="1"/>
  <c r="S321" i="1"/>
  <c r="R310" i="1"/>
  <c r="V871" i="1"/>
  <c r="R610" i="1"/>
  <c r="V805" i="1"/>
  <c r="U419" i="1"/>
  <c r="V404" i="1"/>
  <c r="T737" i="1"/>
  <c r="V841" i="1"/>
  <c r="Q851" i="1"/>
  <c r="U673" i="1"/>
  <c r="V713" i="1"/>
  <c r="V241" i="1"/>
  <c r="T365" i="1"/>
  <c r="O554" i="1"/>
  <c r="S421" i="1"/>
  <c r="T505" i="1"/>
  <c r="Q448" i="1"/>
  <c r="M440" i="1"/>
  <c r="R837" i="1"/>
  <c r="M22" i="1"/>
  <c r="S165" i="1"/>
  <c r="N370" i="1"/>
  <c r="M501" i="1"/>
  <c r="O811" i="1"/>
  <c r="S751" i="1"/>
  <c r="R682" i="1"/>
  <c r="U745" i="1"/>
  <c r="O610" i="1"/>
  <c r="T104" i="1"/>
  <c r="O313" i="1"/>
  <c r="V323" i="1"/>
  <c r="Q351" i="1"/>
  <c r="V623" i="1"/>
  <c r="M506" i="1"/>
  <c r="M572" i="1"/>
  <c r="R397" i="1"/>
  <c r="V565" i="1"/>
  <c r="O115" i="1"/>
  <c r="O70" i="1"/>
  <c r="T194" i="1"/>
  <c r="M184" i="1"/>
  <c r="T300" i="1"/>
  <c r="N398" i="1"/>
  <c r="U938" i="1"/>
  <c r="U600" i="1"/>
  <c r="T806" i="1"/>
  <c r="T20" i="1"/>
  <c r="V376" i="1"/>
  <c r="M755" i="1"/>
  <c r="O870" i="1"/>
  <c r="O677" i="1"/>
  <c r="V727" i="1"/>
  <c r="T683" i="1"/>
  <c r="S92" i="1"/>
  <c r="U67" i="1"/>
  <c r="R301" i="1"/>
  <c r="Q428" i="1"/>
  <c r="Q565" i="1"/>
  <c r="R814" i="1"/>
  <c r="M737" i="1"/>
  <c r="Q634" i="1"/>
  <c r="N851" i="1"/>
  <c r="P120" i="1"/>
  <c r="Q64" i="1"/>
  <c r="M95" i="1"/>
  <c r="T263" i="1"/>
  <c r="T447" i="1"/>
  <c r="Q368" i="1"/>
  <c r="R929" i="1"/>
  <c r="R855" i="1"/>
  <c r="P770" i="1"/>
  <c r="T204" i="1"/>
  <c r="N473" i="1"/>
  <c r="P564" i="1"/>
  <c r="Q875" i="1"/>
  <c r="Q111" i="1"/>
  <c r="N365" i="1"/>
  <c r="Q444" i="1"/>
  <c r="P578" i="1"/>
  <c r="M801" i="1"/>
  <c r="V773" i="1"/>
  <c r="P704" i="1"/>
  <c r="T33" i="1"/>
  <c r="S963" i="1"/>
  <c r="P250" i="1"/>
  <c r="Q309" i="1"/>
  <c r="P323" i="1"/>
  <c r="O356" i="1"/>
  <c r="S370" i="1"/>
  <c r="T577" i="1"/>
  <c r="P425" i="1"/>
  <c r="N823" i="1"/>
  <c r="P603" i="1"/>
  <c r="M918" i="1"/>
  <c r="U706" i="1"/>
  <c r="P55" i="1"/>
  <c r="N109" i="1"/>
  <c r="O272" i="1"/>
  <c r="T471" i="1"/>
  <c r="P399" i="1"/>
  <c r="P757" i="1"/>
  <c r="N919" i="1"/>
  <c r="N661" i="1"/>
  <c r="N748" i="1"/>
  <c r="T964" i="1"/>
  <c r="R291" i="1"/>
  <c r="U299" i="1"/>
  <c r="T351" i="1"/>
  <c r="N555" i="1"/>
  <c r="V555" i="1"/>
  <c r="Q681" i="1"/>
  <c r="V367" i="1"/>
  <c r="R709" i="1"/>
  <c r="S46" i="1"/>
  <c r="V42" i="1"/>
  <c r="M24" i="1"/>
  <c r="S227" i="1"/>
  <c r="R346" i="1"/>
  <c r="R446" i="1"/>
  <c r="T246" i="1"/>
  <c r="T556" i="1"/>
  <c r="T465" i="1"/>
  <c r="U623" i="1"/>
  <c r="N709" i="1"/>
  <c r="Q720" i="1"/>
  <c r="R760" i="1"/>
  <c r="R879" i="1"/>
  <c r="P787" i="1"/>
  <c r="R22" i="1"/>
  <c r="R80" i="1"/>
  <c r="N482" i="1"/>
  <c r="R539" i="1"/>
  <c r="T841" i="1"/>
  <c r="P680" i="1"/>
  <c r="S189" i="1"/>
  <c r="M196" i="1"/>
  <c r="U427" i="1"/>
  <c r="U827" i="1"/>
  <c r="N232" i="1"/>
  <c r="V147" i="1"/>
  <c r="P211" i="1"/>
  <c r="P302" i="1"/>
  <c r="O439" i="1"/>
  <c r="S459" i="1"/>
  <c r="O72" i="1"/>
  <c r="Q81" i="1"/>
  <c r="M163" i="1"/>
  <c r="V306" i="1"/>
  <c r="O283" i="1"/>
  <c r="P336" i="1"/>
  <c r="T587" i="1"/>
  <c r="N923" i="1"/>
  <c r="M819" i="1"/>
  <c r="T673" i="1"/>
  <c r="R79" i="1"/>
  <c r="T95" i="1"/>
  <c r="U214" i="1"/>
  <c r="V177" i="1"/>
  <c r="T290" i="1"/>
  <c r="M308" i="1"/>
  <c r="T249" i="1"/>
  <c r="P383" i="1"/>
  <c r="S473" i="1"/>
  <c r="U448" i="1"/>
  <c r="V427" i="1"/>
  <c r="U513" i="1"/>
  <c r="M541" i="1"/>
  <c r="P745" i="1"/>
  <c r="R804" i="1"/>
  <c r="R108" i="1"/>
  <c r="P144" i="1"/>
  <c r="R279" i="1"/>
  <c r="T275" i="1"/>
  <c r="V410" i="1"/>
  <c r="M558" i="1"/>
  <c r="R546" i="1"/>
  <c r="R808" i="1"/>
  <c r="Q607" i="1"/>
  <c r="V634" i="1"/>
  <c r="S816" i="1"/>
  <c r="M617" i="1"/>
  <c r="Q18" i="1"/>
  <c r="M76" i="1"/>
  <c r="S130" i="1"/>
  <c r="N358" i="1"/>
  <c r="O708" i="1"/>
  <c r="N702" i="1"/>
  <c r="R594" i="1"/>
  <c r="P158" i="1"/>
  <c r="S116" i="1"/>
  <c r="V171" i="1"/>
  <c r="M279" i="1"/>
  <c r="U228" i="1"/>
  <c r="U556" i="1"/>
  <c r="O468" i="1"/>
  <c r="O515" i="1"/>
  <c r="S808" i="1"/>
  <c r="M738" i="1"/>
  <c r="T32" i="1"/>
  <c r="P128" i="1"/>
  <c r="V50" i="1"/>
  <c r="U190" i="1"/>
  <c r="T172" i="1"/>
  <c r="V294" i="1"/>
  <c r="T516" i="1"/>
  <c r="U232" i="1"/>
  <c r="N543" i="1"/>
  <c r="O578" i="1"/>
  <c r="U625" i="1"/>
  <c r="T725" i="1"/>
  <c r="N774" i="1"/>
  <c r="N238" i="1"/>
  <c r="U298" i="1"/>
  <c r="U544" i="1"/>
  <c r="T390" i="1"/>
  <c r="S514" i="1"/>
  <c r="R323" i="1"/>
  <c r="R712" i="1"/>
  <c r="M67" i="1"/>
  <c r="O19" i="1"/>
  <c r="R196" i="1"/>
  <c r="U475" i="1"/>
  <c r="Q470" i="1"/>
  <c r="Q617" i="1"/>
  <c r="U455" i="1"/>
  <c r="N554" i="1"/>
  <c r="N724" i="1"/>
  <c r="O651" i="1"/>
  <c r="M90" i="1"/>
  <c r="N180" i="1"/>
  <c r="Q187" i="1"/>
  <c r="V894" i="1"/>
  <c r="Q236" i="1"/>
  <c r="O321" i="1"/>
  <c r="S374" i="1"/>
  <c r="S873" i="1"/>
  <c r="T26" i="1"/>
  <c r="N340" i="1"/>
  <c r="U644" i="1"/>
  <c r="N742" i="1"/>
  <c r="U34" i="1"/>
  <c r="N36" i="1"/>
  <c r="P66" i="1"/>
  <c r="Q139" i="1"/>
  <c r="U627" i="1"/>
  <c r="N538" i="1"/>
  <c r="S399" i="1"/>
  <c r="P439" i="1"/>
  <c r="R160" i="1"/>
  <c r="O839" i="1"/>
  <c r="U618" i="1"/>
  <c r="T636" i="1"/>
  <c r="V605" i="1"/>
  <c r="N348" i="1"/>
  <c r="V356" i="1"/>
  <c r="S367" i="1"/>
  <c r="N598" i="1"/>
  <c r="P713" i="1"/>
  <c r="P912" i="1"/>
  <c r="V887" i="1"/>
  <c r="N639" i="1"/>
  <c r="U22" i="1"/>
  <c r="P29" i="1"/>
  <c r="M149" i="1"/>
  <c r="P320" i="1"/>
  <c r="U593" i="1"/>
  <c r="U271" i="1"/>
  <c r="P486" i="1"/>
  <c r="M450" i="1"/>
  <c r="R595" i="1"/>
  <c r="P646" i="1"/>
  <c r="T817" i="1"/>
  <c r="R104" i="1"/>
  <c r="R125" i="1"/>
  <c r="Q254" i="1"/>
  <c r="R316" i="1"/>
  <c r="M563" i="1"/>
  <c r="O574" i="1"/>
  <c r="R542" i="1"/>
  <c r="R518" i="1"/>
  <c r="R459" i="1"/>
  <c r="P480" i="1"/>
  <c r="S552" i="1"/>
  <c r="T448" i="1"/>
  <c r="Q755" i="1"/>
  <c r="O755" i="1"/>
  <c r="R828" i="1"/>
  <c r="N689" i="1"/>
  <c r="O772" i="1"/>
  <c r="S108" i="1"/>
  <c r="R181" i="1"/>
  <c r="U457" i="1"/>
  <c r="V546" i="1"/>
  <c r="T625" i="1"/>
  <c r="R917" i="1"/>
  <c r="N426" i="1"/>
  <c r="P698" i="1"/>
  <c r="U27" i="1"/>
  <c r="R143" i="1"/>
  <c r="P145" i="1"/>
  <c r="U256" i="1"/>
  <c r="O250" i="1"/>
  <c r="T438" i="1"/>
  <c r="O584" i="1"/>
  <c r="N395" i="1"/>
  <c r="U768" i="1"/>
  <c r="T671" i="1"/>
  <c r="O746" i="1"/>
  <c r="Q40" i="1"/>
  <c r="V153" i="1"/>
  <c r="V189" i="1"/>
  <c r="O949" i="1"/>
  <c r="T139" i="1"/>
  <c r="M493" i="1"/>
  <c r="U635" i="1"/>
  <c r="V736" i="1"/>
  <c r="O887" i="1"/>
  <c r="O702" i="1"/>
  <c r="P654" i="1"/>
  <c r="R25" i="1"/>
  <c r="P162" i="1"/>
  <c r="U30" i="1"/>
  <c r="T216" i="1"/>
  <c r="U450" i="1"/>
  <c r="P715" i="1"/>
  <c r="T762" i="1"/>
  <c r="T171" i="1"/>
  <c r="O17" i="1"/>
  <c r="Q191" i="1"/>
  <c r="V338" i="1"/>
  <c r="S347" i="1"/>
  <c r="R698" i="1"/>
  <c r="S664" i="1"/>
  <c r="U750" i="1"/>
  <c r="M191" i="1"/>
  <c r="O268" i="1"/>
  <c r="M544" i="1"/>
  <c r="U711" i="1"/>
  <c r="N412" i="1"/>
  <c r="N667" i="1"/>
  <c r="U645" i="1"/>
  <c r="P155" i="1"/>
  <c r="O224" i="1"/>
  <c r="V195" i="1"/>
  <c r="T450" i="1"/>
  <c r="T455" i="1"/>
  <c r="Q500" i="1"/>
  <c r="S641" i="1"/>
  <c r="S617" i="1"/>
  <c r="M897" i="1"/>
  <c r="Q640" i="1"/>
  <c r="N925" i="1"/>
  <c r="S32" i="1"/>
  <c r="N35" i="1"/>
  <c r="S328" i="1"/>
  <c r="N179" i="1"/>
  <c r="M231" i="1"/>
  <c r="P540" i="1"/>
  <c r="N568" i="1"/>
  <c r="T546" i="1"/>
  <c r="R84" i="1"/>
  <c r="V360" i="1"/>
  <c r="T436" i="1"/>
  <c r="O469" i="1"/>
  <c r="M141" i="1"/>
  <c r="M441" i="1"/>
  <c r="M721" i="1"/>
  <c r="R782" i="1"/>
  <c r="P661" i="1"/>
  <c r="M771" i="1"/>
  <c r="S14" i="1"/>
  <c r="P67" i="1"/>
  <c r="M251" i="1"/>
  <c r="T567" i="1"/>
  <c r="T356" i="1"/>
  <c r="P807" i="1"/>
  <c r="O774" i="1"/>
  <c r="Q602" i="1"/>
  <c r="Q728" i="1"/>
  <c r="M89" i="1"/>
  <c r="U273" i="1"/>
  <c r="N715" i="1"/>
  <c r="R151" i="1"/>
  <c r="O217" i="1"/>
  <c r="U317" i="1"/>
  <c r="O577" i="1"/>
  <c r="O720" i="1"/>
  <c r="Q591" i="1"/>
  <c r="V501" i="1"/>
  <c r="T795" i="1"/>
  <c r="O828" i="1"/>
  <c r="R597" i="1"/>
  <c r="Q58" i="1"/>
  <c r="N128" i="1"/>
  <c r="U316" i="1"/>
  <c r="P534" i="1"/>
  <c r="M542" i="1"/>
  <c r="R674" i="1"/>
  <c r="R797" i="1"/>
  <c r="V196" i="1"/>
  <c r="U582" i="1"/>
  <c r="V568" i="1"/>
  <c r="M489" i="1"/>
  <c r="O747" i="1"/>
  <c r="P779" i="1"/>
  <c r="R611" i="1"/>
  <c r="T116" i="1"/>
  <c r="V353" i="1"/>
  <c r="R303" i="1"/>
  <c r="V485" i="1"/>
  <c r="T678" i="1"/>
  <c r="P495" i="1"/>
  <c r="T782" i="1"/>
  <c r="T149" i="1"/>
  <c r="U157" i="1"/>
  <c r="S463" i="1"/>
  <c r="N511" i="1"/>
  <c r="O516" i="1"/>
  <c r="P403" i="1"/>
  <c r="M575" i="1"/>
  <c r="M895" i="1"/>
  <c r="P794" i="1"/>
  <c r="N279" i="1"/>
  <c r="R372" i="1"/>
  <c r="P353" i="1"/>
  <c r="R292" i="1"/>
  <c r="N547" i="1"/>
  <c r="V559" i="1"/>
  <c r="T532" i="1"/>
  <c r="Q348" i="1"/>
  <c r="V435" i="1"/>
  <c r="P611" i="1"/>
  <c r="M726" i="1"/>
  <c r="N45" i="1"/>
  <c r="V30" i="1"/>
  <c r="S192" i="1"/>
  <c r="N292" i="1"/>
  <c r="U360" i="1"/>
  <c r="P522" i="1"/>
  <c r="Q525" i="1"/>
  <c r="R573" i="1"/>
  <c r="N453" i="1"/>
  <c r="N779" i="1"/>
  <c r="S855" i="1"/>
  <c r="Q652" i="1"/>
  <c r="U930" i="1"/>
  <c r="M845" i="1"/>
  <c r="V845" i="1"/>
  <c r="V20" i="1"/>
  <c r="U307" i="1"/>
  <c r="N355" i="1"/>
  <c r="N750" i="1"/>
  <c r="U841" i="1"/>
  <c r="M660" i="1"/>
  <c r="S33" i="1"/>
  <c r="O53" i="1"/>
  <c r="R336" i="1"/>
  <c r="O438" i="1"/>
  <c r="O546" i="1"/>
  <c r="T362" i="1"/>
  <c r="S349" i="1"/>
  <c r="P825" i="1"/>
  <c r="T27" i="1"/>
  <c r="R185" i="1"/>
  <c r="T176" i="1"/>
  <c r="Q268" i="1"/>
  <c r="M355" i="1"/>
  <c r="S332" i="1"/>
  <c r="T261" i="1"/>
  <c r="S714" i="1"/>
  <c r="P12" i="1"/>
  <c r="P272" i="1"/>
  <c r="N239" i="1"/>
  <c r="S301" i="1"/>
  <c r="V579" i="1"/>
  <c r="V582" i="1"/>
  <c r="R582" i="1"/>
  <c r="V415" i="1"/>
  <c r="N519" i="1"/>
  <c r="V723" i="1"/>
  <c r="T835" i="1"/>
  <c r="V637" i="1"/>
  <c r="P138" i="1"/>
  <c r="M174" i="1"/>
  <c r="S157" i="1"/>
  <c r="T343" i="1"/>
  <c r="Q238" i="1"/>
  <c r="Q332" i="1"/>
  <c r="N351" i="1"/>
  <c r="O696" i="1"/>
  <c r="P776" i="1"/>
  <c r="V692" i="1"/>
  <c r="T83" i="1"/>
  <c r="R103" i="1"/>
  <c r="S43" i="1"/>
  <c r="O184" i="1"/>
  <c r="N236" i="1"/>
  <c r="V324" i="1"/>
  <c r="M421" i="1"/>
  <c r="U430" i="1"/>
  <c r="Q907" i="1"/>
  <c r="U933" i="1"/>
  <c r="N865" i="1"/>
  <c r="S905" i="1"/>
  <c r="U76" i="1"/>
  <c r="V252" i="1"/>
  <c r="T529" i="1"/>
  <c r="P592" i="1"/>
  <c r="R431" i="1"/>
  <c r="O688" i="1"/>
  <c r="T757" i="1"/>
  <c r="N720" i="1"/>
  <c r="P86" i="1"/>
  <c r="S223" i="1"/>
  <c r="Q491" i="1"/>
  <c r="U564" i="1"/>
  <c r="N582" i="1"/>
  <c r="V523" i="1"/>
  <c r="M706" i="1"/>
  <c r="Q897" i="1"/>
  <c r="U792" i="1"/>
  <c r="T814" i="1"/>
  <c r="S932" i="1"/>
  <c r="O994" i="1"/>
  <c r="P116" i="1"/>
  <c r="S161" i="1"/>
  <c r="S283" i="1"/>
  <c r="P465" i="1"/>
  <c r="P178" i="1"/>
  <c r="N144" i="1"/>
  <c r="U217" i="1"/>
  <c r="U408" i="1"/>
  <c r="U483" i="1"/>
  <c r="S799" i="1"/>
  <c r="N704" i="1"/>
  <c r="U82" i="1"/>
  <c r="M151" i="1"/>
  <c r="M203" i="1"/>
  <c r="P584" i="1"/>
  <c r="O662" i="1"/>
  <c r="M750" i="1"/>
  <c r="T938" i="1"/>
  <c r="P132" i="1"/>
  <c r="T248" i="1"/>
  <c r="M239" i="1"/>
  <c r="P566" i="1"/>
  <c r="R513" i="1"/>
  <c r="U596" i="1"/>
  <c r="R806" i="1"/>
  <c r="N935" i="1"/>
  <c r="T106" i="1"/>
  <c r="Q164" i="1"/>
  <c r="U69" i="1"/>
  <c r="S255" i="1"/>
  <c r="N389" i="1"/>
  <c r="S446" i="1"/>
  <c r="U520" i="1"/>
  <c r="N474" i="1"/>
  <c r="Q326" i="1"/>
  <c r="M479" i="1"/>
  <c r="U587" i="1"/>
  <c r="T701" i="1"/>
  <c r="R817" i="1"/>
  <c r="Q788" i="1"/>
  <c r="V701" i="1"/>
  <c r="O37" i="1"/>
  <c r="S176" i="1"/>
  <c r="V245" i="1"/>
  <c r="M512" i="1"/>
  <c r="N558" i="1"/>
  <c r="N551" i="1"/>
  <c r="M730" i="1"/>
  <c r="Q48" i="1"/>
  <c r="S30" i="1"/>
  <c r="U53" i="1"/>
  <c r="S159" i="1"/>
  <c r="V45" i="1"/>
  <c r="U438" i="1"/>
  <c r="N729" i="1"/>
  <c r="T661" i="1"/>
  <c r="Q47" i="1"/>
  <c r="N294" i="1"/>
  <c r="P214" i="1"/>
  <c r="R306" i="1"/>
  <c r="U519" i="1"/>
  <c r="V129" i="1"/>
  <c r="O476" i="1"/>
  <c r="U516" i="1"/>
  <c r="V487" i="1"/>
  <c r="T558" i="1"/>
  <c r="R741" i="1"/>
  <c r="O935" i="1"/>
  <c r="M811" i="1"/>
  <c r="U28" i="1"/>
  <c r="P73" i="1"/>
  <c r="U434" i="1"/>
  <c r="R590" i="1"/>
  <c r="V650" i="1"/>
  <c r="P732" i="1"/>
  <c r="T798" i="1"/>
  <c r="O776" i="1"/>
  <c r="N117" i="1"/>
  <c r="N357" i="1"/>
  <c r="S271" i="1"/>
  <c r="T332" i="1"/>
  <c r="Q339" i="1"/>
  <c r="N417" i="1"/>
  <c r="T502" i="1"/>
  <c r="T411" i="1"/>
  <c r="O818" i="1"/>
  <c r="O874" i="1"/>
  <c r="N938" i="1"/>
  <c r="T984" i="1"/>
  <c r="R959" i="1"/>
  <c r="O61" i="1"/>
  <c r="O373" i="1"/>
  <c r="M358" i="1"/>
  <c r="P438" i="1"/>
  <c r="R576" i="1"/>
  <c r="R430" i="1"/>
  <c r="U547" i="1"/>
  <c r="V801" i="1"/>
  <c r="P731" i="1"/>
  <c r="P633" i="1"/>
  <c r="M938" i="1"/>
  <c r="V157" i="1"/>
  <c r="P259" i="1"/>
  <c r="S577" i="1"/>
  <c r="T480" i="1"/>
  <c r="U606" i="1"/>
  <c r="N736" i="1"/>
  <c r="S121" i="1"/>
  <c r="M337" i="1"/>
  <c r="V483" i="1"/>
  <c r="V545" i="1"/>
  <c r="T770" i="1"/>
  <c r="O826" i="1"/>
  <c r="Q785" i="1"/>
  <c r="P312" i="1"/>
  <c r="S326" i="1"/>
  <c r="V270" i="1"/>
  <c r="N282" i="1"/>
  <c r="P777" i="1"/>
  <c r="T754" i="1"/>
  <c r="M98" i="1"/>
  <c r="P325" i="1"/>
  <c r="V201" i="1"/>
  <c r="U305" i="1"/>
  <c r="R413" i="1"/>
  <c r="T458" i="1"/>
  <c r="V471" i="1"/>
  <c r="P507" i="1"/>
  <c r="Q817" i="1"/>
  <c r="O85" i="1"/>
  <c r="N97" i="1"/>
  <c r="O99" i="1"/>
  <c r="Q155" i="1"/>
  <c r="M324" i="1"/>
  <c r="V510" i="1"/>
  <c r="O541" i="1"/>
  <c r="V907" i="1"/>
  <c r="O837" i="1"/>
  <c r="O899" i="1"/>
  <c r="P994" i="1"/>
  <c r="Q201" i="1"/>
  <c r="N377" i="1"/>
  <c r="O279" i="1"/>
  <c r="R387" i="1"/>
  <c r="P509" i="1"/>
  <c r="T569" i="1"/>
  <c r="O910" i="1"/>
  <c r="R668" i="1"/>
  <c r="Q70" i="1"/>
  <c r="V478" i="1"/>
  <c r="R591" i="1"/>
  <c r="S832" i="1"/>
  <c r="Q915" i="1"/>
  <c r="R702" i="1"/>
  <c r="U320" i="1"/>
  <c r="P573" i="1"/>
  <c r="N781" i="1"/>
  <c r="R791" i="1"/>
  <c r="O596" i="1"/>
  <c r="P15" i="1"/>
  <c r="N219" i="1"/>
  <c r="N155" i="1"/>
  <c r="Q393" i="1"/>
  <c r="P620" i="1"/>
  <c r="U692" i="1"/>
  <c r="O771" i="1"/>
  <c r="N187" i="1"/>
  <c r="T94" i="1"/>
  <c r="U200" i="1"/>
  <c r="S502" i="1"/>
  <c r="S609" i="1"/>
  <c r="N613" i="1"/>
  <c r="V776" i="1"/>
  <c r="M638" i="1"/>
  <c r="V59" i="1"/>
  <c r="P270" i="1"/>
  <c r="Q182" i="1"/>
  <c r="T384" i="1"/>
  <c r="U466" i="1"/>
  <c r="V486" i="1"/>
  <c r="Q572" i="1"/>
  <c r="T688" i="1"/>
  <c r="R89" i="1"/>
  <c r="P105" i="1"/>
  <c r="N185" i="1"/>
  <c r="Q174" i="1"/>
  <c r="R324" i="1"/>
  <c r="N599" i="1"/>
  <c r="Q541" i="1"/>
  <c r="U840" i="1"/>
  <c r="V265" i="1"/>
  <c r="N173" i="1"/>
  <c r="Q313" i="1"/>
  <c r="T501" i="1"/>
  <c r="S462" i="1"/>
  <c r="O399" i="1"/>
  <c r="T695" i="1"/>
  <c r="M790" i="1"/>
  <c r="T71" i="1"/>
  <c r="V53" i="1"/>
  <c r="M222" i="1"/>
  <c r="R225" i="1"/>
  <c r="S238" i="1"/>
  <c r="V375" i="1"/>
  <c r="P456" i="1"/>
  <c r="U382" i="1"/>
  <c r="T396" i="1"/>
  <c r="R529" i="1"/>
  <c r="T920" i="1"/>
  <c r="M809" i="1"/>
  <c r="T774" i="1"/>
  <c r="M17" i="1"/>
  <c r="V176" i="1"/>
  <c r="R354" i="1"/>
  <c r="R238" i="1"/>
  <c r="P430" i="1"/>
  <c r="P338" i="1"/>
  <c r="Q507" i="1"/>
  <c r="U567" i="1"/>
  <c r="P762" i="1"/>
  <c r="Q636" i="1"/>
  <c r="R670" i="1"/>
  <c r="P845" i="1"/>
  <c r="N102" i="1"/>
  <c r="O236" i="1"/>
  <c r="V212" i="1"/>
  <c r="T357" i="1"/>
  <c r="R570" i="1"/>
  <c r="R520" i="1"/>
  <c r="V598" i="1"/>
  <c r="M624" i="1"/>
  <c r="O835" i="1"/>
  <c r="M296" i="1"/>
  <c r="N353" i="1"/>
  <c r="Q575" i="1"/>
  <c r="M667" i="1"/>
  <c r="S900" i="1"/>
  <c r="Q108" i="1"/>
  <c r="S312" i="1"/>
  <c r="O704" i="1"/>
  <c r="R745" i="1"/>
  <c r="V64" i="1"/>
  <c r="U186" i="1"/>
  <c r="P189" i="1"/>
  <c r="V334" i="1"/>
  <c r="T388" i="1"/>
  <c r="M443" i="1"/>
  <c r="U332" i="1"/>
  <c r="R416" i="1"/>
  <c r="O623" i="1"/>
  <c r="R810" i="1"/>
  <c r="R786" i="1"/>
  <c r="S39" i="1"/>
  <c r="U249" i="1"/>
  <c r="S152" i="1"/>
  <c r="R204" i="1"/>
  <c r="V166" i="1"/>
  <c r="V318" i="1"/>
  <c r="T551" i="1"/>
  <c r="Q694" i="1"/>
  <c r="Q798" i="1"/>
  <c r="M680" i="1"/>
  <c r="U1001" i="1"/>
  <c r="M273" i="1"/>
  <c r="T535" i="1"/>
  <c r="S570" i="1"/>
  <c r="U571" i="1"/>
  <c r="N766" i="1"/>
  <c r="M661" i="1"/>
  <c r="R221" i="1"/>
  <c r="N478" i="1"/>
  <c r="O518" i="1"/>
  <c r="V514" i="1"/>
  <c r="P552" i="1"/>
  <c r="T573" i="1"/>
  <c r="U809" i="1"/>
  <c r="R646" i="1"/>
  <c r="U49" i="1"/>
  <c r="Q186" i="1"/>
  <c r="V38" i="1"/>
  <c r="M288" i="1"/>
  <c r="U311" i="1"/>
  <c r="N859" i="1"/>
  <c r="P605" i="1"/>
  <c r="V838" i="1"/>
  <c r="R135" i="1"/>
  <c r="S69" i="1"/>
  <c r="Q210" i="1"/>
  <c r="R483" i="1"/>
  <c r="S495" i="1"/>
  <c r="V492" i="1"/>
  <c r="O504" i="1"/>
  <c r="U797" i="1"/>
  <c r="M244" i="1"/>
  <c r="P164" i="1"/>
  <c r="S225" i="1"/>
  <c r="O315" i="1"/>
  <c r="T387" i="1"/>
  <c r="S378" i="1"/>
  <c r="O575" i="1"/>
  <c r="U447" i="1"/>
  <c r="R440" i="1"/>
  <c r="U383" i="1"/>
  <c r="R349" i="1"/>
  <c r="R766" i="1"/>
  <c r="N755" i="1"/>
  <c r="R783" i="1"/>
  <c r="N884" i="1"/>
  <c r="N273" i="1"/>
  <c r="M553" i="1"/>
  <c r="M511" i="1"/>
  <c r="R609" i="1"/>
  <c r="Q666" i="1"/>
  <c r="P687" i="1"/>
  <c r="S34" i="1"/>
  <c r="P946" i="1"/>
  <c r="T168" i="1"/>
  <c r="R12" i="1"/>
  <c r="R166" i="1"/>
  <c r="R553" i="1"/>
  <c r="Q453" i="1"/>
  <c r="P531" i="1"/>
  <c r="Q446" i="1"/>
  <c r="Q824" i="1"/>
  <c r="U712" i="1"/>
  <c r="U405" i="1"/>
  <c r="R615" i="1"/>
  <c r="Q61" i="1"/>
  <c r="S124" i="1"/>
  <c r="V123" i="1"/>
  <c r="Q203" i="1"/>
  <c r="M216" i="1"/>
  <c r="Q422" i="1"/>
  <c r="T277" i="1"/>
  <c r="S355" i="1"/>
  <c r="S877" i="1"/>
  <c r="S912" i="1"/>
  <c r="S29" i="1"/>
  <c r="S47" i="1"/>
  <c r="O216" i="1"/>
  <c r="R168" i="1"/>
  <c r="T199" i="1"/>
  <c r="M208" i="1"/>
  <c r="S550" i="1"/>
  <c r="Q433" i="1"/>
  <c r="S422" i="1"/>
  <c r="N552" i="1"/>
  <c r="S676" i="1"/>
  <c r="T777" i="1"/>
  <c r="O830" i="1"/>
  <c r="O26" i="1"/>
  <c r="Q84" i="1"/>
  <c r="V141" i="1"/>
  <c r="N916" i="1"/>
  <c r="V709" i="1"/>
  <c r="M785" i="1"/>
  <c r="T80" i="1"/>
  <c r="U12" i="1"/>
  <c r="O101" i="1"/>
  <c r="O109" i="1"/>
  <c r="V98" i="1"/>
  <c r="O253" i="1"/>
  <c r="T165" i="1"/>
  <c r="P249" i="1"/>
  <c r="Q305" i="1"/>
  <c r="R298" i="1"/>
  <c r="M517" i="1"/>
  <c r="V500" i="1"/>
  <c r="V264" i="1"/>
  <c r="M676" i="1"/>
  <c r="O727" i="1"/>
  <c r="R680" i="1"/>
  <c r="N701" i="1"/>
  <c r="P206" i="1"/>
  <c r="P177" i="1"/>
  <c r="Q390" i="1"/>
  <c r="S177" i="1"/>
  <c r="V446" i="1"/>
  <c r="V464" i="1"/>
  <c r="T520" i="1"/>
  <c r="T753" i="1"/>
  <c r="T36" i="1"/>
  <c r="M142" i="1"/>
  <c r="N483" i="1"/>
  <c r="U402" i="1"/>
  <c r="U609" i="1"/>
  <c r="T111" i="1"/>
  <c r="R215" i="1"/>
  <c r="R382" i="1"/>
  <c r="N513" i="1"/>
  <c r="R711" i="1"/>
  <c r="O710" i="1"/>
  <c r="Q603" i="1"/>
  <c r="T800" i="1"/>
  <c r="N39" i="1"/>
  <c r="M86" i="1"/>
  <c r="T161" i="1"/>
  <c r="U352" i="1"/>
  <c r="M349" i="1"/>
  <c r="S403" i="1"/>
  <c r="M687" i="1"/>
  <c r="P703" i="1"/>
  <c r="Q860" i="1"/>
  <c r="V716" i="1"/>
  <c r="T112" i="1"/>
  <c r="V285" i="1"/>
  <c r="V378" i="1"/>
  <c r="P503" i="1"/>
  <c r="M488" i="1"/>
  <c r="U538" i="1"/>
  <c r="M524" i="1"/>
  <c r="M862" i="1"/>
  <c r="N740" i="1"/>
  <c r="R979" i="1"/>
  <c r="O378" i="1"/>
  <c r="U573" i="1"/>
  <c r="Q713" i="1"/>
  <c r="P892" i="1"/>
  <c r="V722" i="1"/>
  <c r="P681" i="1"/>
  <c r="T926" i="1"/>
  <c r="R845" i="1"/>
  <c r="N24" i="1"/>
  <c r="R30" i="1"/>
  <c r="R136" i="1"/>
  <c r="N199" i="1"/>
  <c r="Q157" i="1"/>
  <c r="O51" i="1"/>
  <c r="Q396" i="1"/>
  <c r="V599" i="1"/>
  <c r="R613" i="1"/>
  <c r="T399" i="1"/>
  <c r="O624" i="1"/>
  <c r="V693" i="1"/>
  <c r="O822" i="1"/>
  <c r="V905" i="1"/>
  <c r="V719" i="1"/>
  <c r="U670" i="1"/>
  <c r="Q811" i="1"/>
  <c r="O91" i="1"/>
  <c r="Q197" i="1"/>
  <c r="N198" i="1"/>
  <c r="P491" i="1"/>
  <c r="Q467" i="1"/>
  <c r="R486" i="1"/>
  <c r="N420" i="1"/>
  <c r="Q599" i="1"/>
  <c r="V937" i="1"/>
  <c r="M13" i="1"/>
  <c r="T96" i="1"/>
  <c r="S919" i="1"/>
  <c r="V181" i="1"/>
  <c r="T341" i="1"/>
  <c r="N184" i="1"/>
  <c r="V679" i="1"/>
  <c r="U652" i="1"/>
  <c r="R773" i="1"/>
  <c r="S635" i="1"/>
  <c r="T180" i="1"/>
  <c r="M258" i="1"/>
  <c r="Q524" i="1"/>
  <c r="U530" i="1"/>
  <c r="S334" i="1"/>
  <c r="O447" i="1"/>
  <c r="M366" i="1"/>
  <c r="R796" i="1"/>
  <c r="M829" i="1"/>
  <c r="S726" i="1"/>
  <c r="N640" i="1"/>
  <c r="R52" i="1"/>
  <c r="N49" i="1"/>
  <c r="S81" i="1"/>
  <c r="R128" i="1"/>
  <c r="N126" i="1"/>
  <c r="O595" i="1"/>
  <c r="N454" i="1"/>
  <c r="V662" i="1"/>
  <c r="T44" i="1"/>
  <c r="P64" i="1"/>
  <c r="M981" i="1"/>
  <c r="V247" i="1"/>
  <c r="O510" i="1"/>
  <c r="P843" i="1"/>
  <c r="M867" i="1"/>
  <c r="P124" i="1"/>
  <c r="M486" i="1"/>
  <c r="P475" i="1"/>
  <c r="U401" i="1"/>
  <c r="Q826" i="1"/>
  <c r="P900" i="1"/>
  <c r="S655" i="1"/>
  <c r="T245" i="1"/>
  <c r="O330" i="1"/>
  <c r="M594" i="1"/>
  <c r="M432" i="1"/>
  <c r="R403" i="1"/>
  <c r="V791" i="1"/>
  <c r="S665" i="1"/>
  <c r="N637" i="1"/>
  <c r="N248" i="1"/>
  <c r="P236" i="1"/>
  <c r="S243" i="1"/>
  <c r="V332" i="1"/>
  <c r="Q544" i="1"/>
  <c r="S409" i="1"/>
  <c r="V600" i="1"/>
  <c r="R721" i="1"/>
  <c r="V851" i="1"/>
  <c r="M448" i="1"/>
  <c r="N516" i="1"/>
  <c r="Q908" i="1"/>
  <c r="M753" i="1"/>
  <c r="N773" i="1"/>
  <c r="T156" i="1"/>
  <c r="V125" i="1"/>
  <c r="T256" i="1"/>
  <c r="N269" i="1"/>
  <c r="V223" i="1"/>
  <c r="N124" i="1"/>
  <c r="Q388" i="1"/>
  <c r="V438" i="1"/>
  <c r="V702" i="1"/>
  <c r="U708" i="1"/>
  <c r="T655" i="1"/>
  <c r="M758" i="1"/>
  <c r="S24" i="1"/>
  <c r="Q454" i="1"/>
  <c r="O712" i="1"/>
  <c r="O293" i="1"/>
  <c r="N455" i="1"/>
  <c r="N674" i="1"/>
  <c r="S886" i="1"/>
  <c r="N60" i="1"/>
  <c r="O855" i="1"/>
  <c r="V248" i="1"/>
  <c r="T247" i="1"/>
  <c r="T615" i="1"/>
  <c r="R691" i="1"/>
  <c r="O773" i="1"/>
  <c r="R798" i="1"/>
  <c r="O117" i="1"/>
  <c r="M121" i="1"/>
  <c r="O278" i="1"/>
  <c r="O327" i="1"/>
  <c r="M304" i="1"/>
  <c r="M467" i="1"/>
  <c r="S395" i="1"/>
  <c r="R669" i="1"/>
  <c r="R432" i="1"/>
  <c r="U675" i="1"/>
  <c r="O847" i="1"/>
  <c r="U605" i="1"/>
  <c r="U848" i="1"/>
  <c r="N725" i="1"/>
  <c r="S645" i="1"/>
  <c r="T843" i="1"/>
  <c r="T219" i="1"/>
  <c r="T143" i="1"/>
  <c r="Q685" i="1"/>
  <c r="U676" i="1"/>
  <c r="U739" i="1"/>
  <c r="T29" i="1"/>
  <c r="Q106" i="1"/>
  <c r="M989" i="1"/>
  <c r="M176" i="1"/>
  <c r="O257" i="1"/>
  <c r="R92" i="1"/>
  <c r="T126" i="1"/>
  <c r="Q303" i="1"/>
  <c r="U359" i="1"/>
  <c r="V136" i="1"/>
  <c r="N378" i="1"/>
  <c r="V537" i="1"/>
  <c r="M548" i="1"/>
  <c r="P396" i="1"/>
  <c r="U799" i="1"/>
  <c r="S768" i="1"/>
  <c r="U674" i="1"/>
  <c r="R951" i="1"/>
  <c r="N56" i="1"/>
  <c r="U976" i="1"/>
  <c r="U227" i="1"/>
  <c r="Q315" i="1"/>
  <c r="R252" i="1"/>
  <c r="U439" i="1"/>
  <c r="Q375" i="1"/>
  <c r="M579" i="1"/>
  <c r="T533" i="1"/>
  <c r="V564" i="1"/>
  <c r="Q594" i="1"/>
  <c r="S683" i="1"/>
  <c r="T92" i="1"/>
  <c r="P200" i="1"/>
  <c r="Q471" i="1"/>
  <c r="Q588" i="1"/>
  <c r="P352" i="1"/>
  <c r="V856" i="1"/>
  <c r="V66" i="1"/>
  <c r="M49" i="1"/>
  <c r="R138" i="1"/>
  <c r="P160" i="1"/>
  <c r="R201" i="1"/>
  <c r="U188" i="1"/>
  <c r="O275" i="1"/>
  <c r="S284" i="1"/>
  <c r="M494" i="1"/>
  <c r="R648" i="1"/>
  <c r="P667" i="1"/>
  <c r="O349" i="1"/>
  <c r="P553" i="1"/>
  <c r="T485" i="1"/>
  <c r="U264" i="1"/>
  <c r="V433" i="1"/>
  <c r="M555" i="1"/>
  <c r="O1010" i="1"/>
  <c r="S988" i="1"/>
  <c r="S98" i="1"/>
  <c r="R178" i="1"/>
  <c r="O338" i="1"/>
  <c r="M643" i="1"/>
  <c r="S497" i="1"/>
  <c r="Q683" i="1"/>
  <c r="R734" i="1"/>
  <c r="M739" i="1"/>
  <c r="N730" i="1"/>
  <c r="T968" i="1"/>
  <c r="V51" i="1"/>
  <c r="O219" i="1"/>
  <c r="V320" i="1"/>
  <c r="Q350" i="1"/>
  <c r="T375" i="1"/>
  <c r="O400" i="1"/>
  <c r="Q455" i="1"/>
  <c r="N569" i="1"/>
  <c r="M418" i="1"/>
  <c r="U760" i="1"/>
  <c r="M751" i="1"/>
  <c r="O758" i="1"/>
  <c r="Q852" i="1"/>
  <c r="T819" i="1"/>
  <c r="M46" i="1"/>
  <c r="O194" i="1"/>
  <c r="N286" i="1"/>
  <c r="Q377" i="1"/>
  <c r="R726" i="1"/>
  <c r="U115" i="1"/>
  <c r="S214" i="1"/>
  <c r="M417" i="1"/>
  <c r="S524" i="1"/>
  <c r="N414" i="1"/>
  <c r="M887" i="1"/>
  <c r="S820" i="1"/>
  <c r="T896" i="1"/>
  <c r="S831" i="1"/>
  <c r="R616" i="1"/>
  <c r="P832" i="1"/>
  <c r="U879" i="1"/>
  <c r="V240" i="1"/>
  <c r="T630" i="1"/>
  <c r="T650" i="1"/>
  <c r="S427" i="1"/>
  <c r="O517" i="1"/>
  <c r="R752" i="1"/>
  <c r="U857" i="1"/>
  <c r="M942" i="1"/>
  <c r="U83" i="1"/>
  <c r="Q918" i="1"/>
  <c r="M988" i="1"/>
  <c r="R255" i="1"/>
  <c r="Q272" i="1"/>
  <c r="U329" i="1"/>
  <c r="N593" i="1"/>
  <c r="M478" i="1"/>
  <c r="N842" i="1"/>
  <c r="N698" i="1"/>
  <c r="M139" i="1"/>
  <c r="V112" i="1"/>
  <c r="R304" i="1"/>
  <c r="P244" i="1"/>
  <c r="V396" i="1"/>
  <c r="U559" i="1"/>
  <c r="V834" i="1"/>
  <c r="Q823" i="1"/>
  <c r="O911" i="1"/>
  <c r="N768" i="1"/>
  <c r="U71" i="1"/>
  <c r="O31" i="1"/>
  <c r="U131" i="1"/>
  <c r="Q341" i="1"/>
  <c r="O276" i="1"/>
  <c r="U460" i="1"/>
  <c r="T580" i="1"/>
  <c r="Q450" i="1"/>
  <c r="P608" i="1"/>
  <c r="V697" i="1"/>
  <c r="V770" i="1"/>
  <c r="T830" i="1"/>
  <c r="N642" i="1"/>
  <c r="U660" i="1"/>
  <c r="N170" i="1"/>
  <c r="M137" i="1"/>
  <c r="T293" i="1"/>
  <c r="P656" i="1"/>
  <c r="V461" i="1"/>
  <c r="N592" i="1"/>
  <c r="U354" i="1"/>
  <c r="V768" i="1"/>
  <c r="V604" i="1"/>
  <c r="V602" i="1"/>
  <c r="R74" i="1"/>
  <c r="R67" i="1"/>
  <c r="T317" i="1"/>
  <c r="Q277" i="1"/>
  <c r="V611" i="1"/>
  <c r="M412" i="1"/>
  <c r="V424" i="1"/>
  <c r="R688" i="1"/>
  <c r="Q872" i="1"/>
  <c r="Q68" i="1"/>
  <c r="O126" i="1"/>
  <c r="M590" i="1"/>
  <c r="V695" i="1"/>
  <c r="R873" i="1"/>
  <c r="N747" i="1"/>
  <c r="R850" i="1"/>
  <c r="T617" i="1"/>
  <c r="S221" i="1"/>
  <c r="Q317" i="1"/>
  <c r="P535" i="1"/>
  <c r="Q794" i="1"/>
  <c r="M664" i="1"/>
  <c r="U638" i="1"/>
  <c r="Q687" i="1"/>
  <c r="R285" i="1"/>
  <c r="U368" i="1"/>
  <c r="O392" i="1"/>
  <c r="P482" i="1"/>
  <c r="T679" i="1"/>
  <c r="P695" i="1"/>
  <c r="O875" i="1"/>
  <c r="Q889" i="1"/>
  <c r="T836" i="1"/>
  <c r="R51" i="1"/>
  <c r="T158" i="1"/>
  <c r="P129" i="1"/>
  <c r="S537" i="1"/>
  <c r="S406" i="1"/>
  <c r="U934" i="1"/>
  <c r="R56" i="1"/>
  <c r="O181" i="1"/>
  <c r="R216" i="1"/>
  <c r="N311" i="1"/>
  <c r="M154" i="1"/>
  <c r="O325" i="1"/>
  <c r="Q464" i="1"/>
  <c r="T403" i="1"/>
  <c r="N427" i="1"/>
  <c r="P458" i="1"/>
  <c r="R708" i="1"/>
  <c r="V941" i="1"/>
  <c r="R754" i="1"/>
  <c r="N903" i="1"/>
  <c r="R200" i="1"/>
  <c r="P257" i="1"/>
  <c r="O244" i="1"/>
  <c r="V274" i="1"/>
  <c r="Q633" i="1"/>
  <c r="S337" i="1"/>
  <c r="M540" i="1"/>
  <c r="O582" i="1"/>
  <c r="P559" i="1"/>
  <c r="V162" i="1"/>
  <c r="Q183" i="1"/>
  <c r="N297" i="1"/>
  <c r="Q479" i="1"/>
  <c r="S585" i="1"/>
  <c r="S767" i="1"/>
  <c r="M628" i="1"/>
  <c r="M604" i="1"/>
  <c r="N48" i="1"/>
  <c r="N99" i="1"/>
  <c r="U348" i="1"/>
  <c r="N489" i="1"/>
  <c r="N853" i="1"/>
  <c r="Q686" i="1"/>
  <c r="M309" i="1"/>
  <c r="N413" i="1"/>
  <c r="P504" i="1"/>
  <c r="N627" i="1"/>
  <c r="U490" i="1"/>
  <c r="V820" i="1"/>
  <c r="T642" i="1"/>
  <c r="M62" i="1"/>
  <c r="O44" i="1"/>
  <c r="S156" i="1"/>
  <c r="U192" i="1"/>
  <c r="N186" i="1"/>
  <c r="Q369" i="1"/>
  <c r="N479" i="1"/>
  <c r="Q709" i="1"/>
  <c r="T721" i="1"/>
  <c r="P649" i="1"/>
  <c r="N786" i="1"/>
  <c r="Q208" i="1"/>
  <c r="U193" i="1"/>
  <c r="P30" i="1"/>
  <c r="U379" i="1"/>
  <c r="Q520" i="1"/>
  <c r="V481" i="1"/>
  <c r="U887" i="1"/>
  <c r="S794" i="1"/>
  <c r="P932" i="1"/>
  <c r="M861" i="1"/>
  <c r="P31" i="1"/>
  <c r="P169" i="1"/>
  <c r="P208" i="1"/>
  <c r="S154" i="1"/>
  <c r="P231" i="1"/>
  <c r="Q408" i="1"/>
  <c r="Q566" i="1"/>
  <c r="U342" i="1"/>
  <c r="Q675" i="1"/>
  <c r="T902" i="1"/>
  <c r="S760" i="1"/>
  <c r="U133" i="1"/>
  <c r="U254" i="1"/>
  <c r="P377" i="1"/>
  <c r="S190" i="1"/>
  <c r="Q401" i="1"/>
  <c r="Q404" i="1"/>
  <c r="Q522" i="1"/>
  <c r="S599" i="1"/>
  <c r="Q676" i="1"/>
  <c r="O683" i="1"/>
  <c r="N818" i="1"/>
  <c r="T952" i="1"/>
  <c r="O12" i="1"/>
  <c r="U18" i="1"/>
  <c r="M202" i="1"/>
  <c r="N159" i="1"/>
  <c r="R75" i="1"/>
  <c r="Q402" i="1"/>
  <c r="R412" i="1"/>
  <c r="M475" i="1"/>
  <c r="T736" i="1"/>
  <c r="U693" i="1"/>
  <c r="M80" i="1"/>
  <c r="R191" i="1"/>
  <c r="Q62" i="1"/>
  <c r="N466" i="1"/>
  <c r="V402" i="1"/>
  <c r="Q750" i="1"/>
  <c r="S940" i="1"/>
  <c r="S716" i="1"/>
  <c r="U716" i="1"/>
  <c r="T759" i="1"/>
  <c r="Q136" i="1"/>
  <c r="U356" i="1"/>
  <c r="P358" i="1"/>
  <c r="Q290" i="1"/>
  <c r="U691" i="1"/>
  <c r="P365" i="1"/>
  <c r="P618" i="1"/>
  <c r="N162" i="1"/>
  <c r="Q247" i="1"/>
  <c r="P268" i="1"/>
  <c r="U291" i="1"/>
  <c r="N745" i="1"/>
  <c r="S613" i="1"/>
  <c r="N936" i="1"/>
  <c r="U981" i="1"/>
  <c r="O1006" i="1"/>
  <c r="T941" i="1"/>
  <c r="S996" i="1"/>
  <c r="S835" i="1"/>
  <c r="V932" i="1"/>
  <c r="N888" i="1"/>
  <c r="N835" i="1"/>
  <c r="M965" i="1"/>
  <c r="N922" i="1"/>
  <c r="P897" i="1"/>
  <c r="R864" i="1"/>
  <c r="P830" i="1"/>
  <c r="T945" i="1"/>
  <c r="P933" i="1"/>
  <c r="O897" i="1"/>
  <c r="N864" i="1"/>
  <c r="U812" i="1"/>
  <c r="R996" i="1"/>
  <c r="T965" i="1"/>
  <c r="S1001" i="1"/>
  <c r="T943" i="1"/>
  <c r="T931" i="1"/>
  <c r="P905" i="1"/>
  <c r="M760" i="1"/>
  <c r="M973" i="1"/>
  <c r="P999" i="1"/>
  <c r="U912" i="1"/>
  <c r="T879" i="1"/>
  <c r="R771" i="1"/>
  <c r="O966" i="1"/>
  <c r="U999" i="1"/>
  <c r="M987" i="1"/>
  <c r="S974" i="1"/>
  <c r="U967" i="1"/>
  <c r="Q961" i="1"/>
  <c r="Q929" i="1"/>
  <c r="M904" i="1"/>
  <c r="N840" i="1"/>
  <c r="P758" i="1"/>
  <c r="P1009" i="1"/>
  <c r="T1003" i="1"/>
  <c r="V996" i="1"/>
  <c r="R990" i="1"/>
  <c r="P977" i="1"/>
  <c r="R958" i="1"/>
  <c r="N952" i="1"/>
  <c r="P945" i="1"/>
  <c r="R936" i="1"/>
  <c r="Q914" i="1"/>
  <c r="T889" i="1"/>
  <c r="T900" i="1"/>
  <c r="P874" i="1"/>
  <c r="Q846" i="1"/>
  <c r="U776" i="1"/>
  <c r="U1000" i="1"/>
  <c r="P112" i="1"/>
  <c r="T288" i="1"/>
  <c r="S602" i="1"/>
  <c r="U754" i="1"/>
  <c r="P678" i="1"/>
  <c r="O820" i="1"/>
  <c r="M122" i="1"/>
  <c r="Q125" i="1"/>
  <c r="S384" i="1"/>
  <c r="Q535" i="1"/>
  <c r="P574" i="1"/>
  <c r="M410" i="1"/>
  <c r="U503" i="1"/>
  <c r="M787" i="1"/>
  <c r="Q671" i="1"/>
  <c r="T724" i="1"/>
  <c r="S647" i="1"/>
  <c r="U834" i="1"/>
  <c r="R818" i="1"/>
  <c r="S129" i="1"/>
  <c r="R299" i="1"/>
  <c r="O646" i="1"/>
  <c r="N804" i="1"/>
  <c r="M648" i="1"/>
  <c r="R844" i="1"/>
  <c r="U993" i="1"/>
  <c r="R890" i="1"/>
  <c r="N164" i="1"/>
  <c r="Q329" i="1"/>
  <c r="R227" i="1"/>
  <c r="V134" i="1"/>
  <c r="U529" i="1"/>
  <c r="M588" i="1"/>
  <c r="P483" i="1"/>
  <c r="M929" i="1"/>
  <c r="T653" i="1"/>
  <c r="R638" i="1"/>
  <c r="Q759" i="1"/>
  <c r="V34" i="1"/>
  <c r="V238" i="1"/>
  <c r="P242" i="1"/>
  <c r="O467" i="1"/>
  <c r="U508" i="1"/>
  <c r="M560" i="1"/>
  <c r="V470" i="1"/>
  <c r="P707" i="1"/>
  <c r="M1009" i="1"/>
  <c r="Q95" i="1"/>
  <c r="S23" i="1"/>
  <c r="V158" i="1"/>
  <c r="V251" i="1"/>
  <c r="R405" i="1"/>
  <c r="U512" i="1"/>
  <c r="V561" i="1"/>
  <c r="Q489" i="1"/>
  <c r="Q730" i="1"/>
  <c r="O654" i="1"/>
  <c r="U771" i="1"/>
  <c r="S594" i="1"/>
  <c r="S139" i="1"/>
  <c r="T152" i="1"/>
  <c r="U170" i="1"/>
  <c r="T618" i="1"/>
  <c r="T401" i="1"/>
  <c r="M460" i="1"/>
  <c r="U566" i="1"/>
  <c r="R685" i="1"/>
  <c r="P690" i="1"/>
  <c r="M747" i="1"/>
  <c r="V48" i="1"/>
  <c r="Q447" i="1"/>
  <c r="N656" i="1"/>
  <c r="U738" i="1"/>
  <c r="T882" i="1"/>
  <c r="Q78" i="1"/>
  <c r="M153" i="1"/>
  <c r="V144" i="1"/>
  <c r="V525" i="1"/>
  <c r="T646" i="1"/>
  <c r="M702" i="1"/>
  <c r="P273" i="1"/>
  <c r="T360" i="1"/>
  <c r="R794" i="1"/>
  <c r="R659" i="1"/>
  <c r="U863" i="1"/>
  <c r="R717" i="1"/>
  <c r="P778" i="1"/>
  <c r="S687" i="1"/>
  <c r="Q366" i="1"/>
  <c r="T423" i="1"/>
  <c r="N714" i="1"/>
  <c r="S86" i="1"/>
  <c r="S79" i="1"/>
  <c r="M219" i="1"/>
  <c r="O295" i="1"/>
  <c r="S376" i="1"/>
  <c r="R369" i="1"/>
  <c r="S481" i="1"/>
  <c r="T589" i="1"/>
  <c r="T545" i="1"/>
  <c r="S916" i="1"/>
  <c r="P748" i="1"/>
  <c r="U871" i="1"/>
  <c r="V684" i="1"/>
  <c r="Q998" i="1"/>
  <c r="T67" i="1"/>
  <c r="S210" i="1"/>
  <c r="S168" i="1"/>
  <c r="V316" i="1"/>
  <c r="P251" i="1"/>
  <c r="O365" i="1"/>
  <c r="V254" i="1"/>
  <c r="O441" i="1"/>
  <c r="U902" i="1"/>
  <c r="S824" i="1"/>
  <c r="V56" i="1"/>
  <c r="T173" i="1"/>
  <c r="Q32" i="1"/>
  <c r="P411" i="1"/>
  <c r="Q592" i="1"/>
  <c r="V699" i="1"/>
  <c r="S695" i="1"/>
  <c r="N685" i="1"/>
  <c r="N636" i="1"/>
  <c r="M849" i="1"/>
  <c r="O79" i="1"/>
  <c r="Q394" i="1"/>
  <c r="T425" i="1"/>
  <c r="Q416" i="1"/>
  <c r="R564" i="1"/>
  <c r="O632" i="1"/>
  <c r="P683" i="1"/>
  <c r="N602" i="1"/>
  <c r="V877" i="1"/>
  <c r="P674" i="1"/>
  <c r="N57" i="1"/>
  <c r="U75" i="1"/>
  <c r="T132" i="1"/>
  <c r="R183" i="1"/>
  <c r="S187" i="1"/>
  <c r="S160" i="1"/>
  <c r="V569" i="1"/>
  <c r="U592" i="1"/>
  <c r="O547" i="1"/>
  <c r="S572" i="1"/>
  <c r="S670" i="1"/>
  <c r="P501" i="1"/>
  <c r="U665" i="1"/>
  <c r="O795" i="1"/>
  <c r="N695" i="1"/>
  <c r="V786" i="1"/>
  <c r="N42" i="1"/>
  <c r="R254" i="1"/>
  <c r="T547" i="1"/>
  <c r="U442" i="1"/>
  <c r="R697" i="1"/>
  <c r="P368" i="1"/>
  <c r="Q630" i="1"/>
  <c r="M682" i="1"/>
  <c r="T611" i="1"/>
  <c r="M70" i="1"/>
  <c r="V33" i="1"/>
  <c r="R27" i="1"/>
  <c r="U134" i="1"/>
  <c r="P248" i="1"/>
  <c r="U165" i="1"/>
  <c r="R396" i="1"/>
  <c r="R414" i="1"/>
  <c r="Q442" i="1"/>
  <c r="M422" i="1"/>
  <c r="U913" i="1"/>
  <c r="V802" i="1"/>
  <c r="U78" i="1"/>
  <c r="S25" i="1"/>
  <c r="P215" i="1"/>
  <c r="R257" i="1"/>
  <c r="U319" i="1"/>
  <c r="N329" i="1"/>
  <c r="V804" i="1"/>
  <c r="N285" i="1"/>
  <c r="M466" i="1"/>
  <c r="P384" i="1"/>
  <c r="M455" i="1"/>
  <c r="V434" i="1"/>
  <c r="V680" i="1"/>
  <c r="M770" i="1"/>
  <c r="T127" i="1"/>
  <c r="O965" i="1"/>
  <c r="P137" i="1"/>
  <c r="T134" i="1"/>
  <c r="T78" i="1"/>
  <c r="Q249" i="1"/>
  <c r="S484" i="1"/>
  <c r="S511" i="1"/>
  <c r="P579" i="1"/>
  <c r="U617" i="1"/>
  <c r="R800" i="1"/>
  <c r="R832" i="1"/>
  <c r="T12" i="1"/>
  <c r="T175" i="1"/>
  <c r="O168" i="1"/>
  <c r="T789" i="1"/>
  <c r="M826" i="1"/>
  <c r="S918" i="1"/>
  <c r="M66" i="1"/>
  <c r="M248" i="1"/>
  <c r="O309" i="1"/>
  <c r="O480" i="1"/>
  <c r="U395" i="1"/>
  <c r="N550" i="1"/>
  <c r="O394" i="1"/>
  <c r="U907" i="1"/>
  <c r="V911" i="1"/>
  <c r="T117" i="1"/>
  <c r="R203" i="1"/>
  <c r="P218" i="1"/>
  <c r="R241" i="1"/>
  <c r="Q245" i="1"/>
  <c r="S448" i="1"/>
  <c r="S483" i="1"/>
  <c r="N375" i="1"/>
  <c r="N839" i="1"/>
  <c r="M298" i="1"/>
  <c r="M263" i="1"/>
  <c r="N405" i="1"/>
  <c r="U431" i="1"/>
  <c r="U536" i="1"/>
  <c r="N635" i="1"/>
  <c r="R738" i="1"/>
  <c r="N192" i="1"/>
  <c r="M232" i="1"/>
  <c r="N227" i="1"/>
  <c r="P168" i="1"/>
  <c r="P322" i="1"/>
  <c r="O505" i="1"/>
  <c r="O543" i="1"/>
  <c r="P537" i="1"/>
  <c r="T451" i="1"/>
  <c r="U683" i="1"/>
  <c r="Q861" i="1"/>
  <c r="O748" i="1"/>
  <c r="M934" i="1"/>
  <c r="O807" i="1"/>
  <c r="P81" i="1"/>
  <c r="T150" i="1"/>
  <c r="O135" i="1"/>
  <c r="U240" i="1"/>
  <c r="Q316" i="1"/>
  <c r="T250" i="1"/>
  <c r="U440" i="1"/>
  <c r="R619" i="1"/>
  <c r="S857" i="1"/>
  <c r="V690" i="1"/>
  <c r="T660" i="1"/>
  <c r="V678" i="1"/>
  <c r="P664" i="1"/>
  <c r="N824" i="1"/>
  <c r="Q970" i="1"/>
  <c r="V934" i="1"/>
  <c r="T79" i="1"/>
  <c r="M36" i="1"/>
  <c r="N44" i="1"/>
  <c r="S316" i="1"/>
  <c r="T312" i="1"/>
  <c r="O274" i="1"/>
  <c r="U492" i="1"/>
  <c r="S548" i="1"/>
  <c r="S545" i="1"/>
  <c r="M580" i="1"/>
  <c r="S805" i="1"/>
  <c r="N897" i="1"/>
  <c r="Q647" i="1"/>
  <c r="V664" i="1"/>
  <c r="T934" i="1"/>
  <c r="R44" i="1"/>
  <c r="Q216" i="1"/>
  <c r="U198" i="1"/>
  <c r="M172" i="1"/>
  <c r="O335" i="1"/>
  <c r="T236" i="1"/>
  <c r="O251" i="1"/>
  <c r="N477" i="1"/>
  <c r="Q641" i="1"/>
  <c r="P494" i="1"/>
  <c r="T15" i="1"/>
  <c r="S506" i="1"/>
  <c r="R442" i="1"/>
  <c r="N467" i="1"/>
  <c r="T488" i="1"/>
  <c r="Q530" i="1"/>
  <c r="Q836" i="1"/>
  <c r="O57" i="1"/>
  <c r="T84" i="1"/>
  <c r="O261" i="1"/>
  <c r="O350" i="1"/>
  <c r="T270" i="1"/>
  <c r="P443" i="1"/>
  <c r="O565" i="1"/>
  <c r="V570" i="1"/>
  <c r="O558" i="1"/>
  <c r="V756" i="1"/>
  <c r="U642" i="1"/>
  <c r="Q205" i="1"/>
  <c r="Q195" i="1"/>
  <c r="N200" i="1"/>
  <c r="O152" i="1"/>
  <c r="T200" i="1"/>
  <c r="S379" i="1"/>
  <c r="Q518" i="1"/>
  <c r="U478" i="1"/>
  <c r="M584" i="1"/>
  <c r="T468" i="1"/>
  <c r="R493" i="1"/>
  <c r="O387" i="1"/>
  <c r="M670" i="1"/>
  <c r="R838" i="1"/>
  <c r="S63" i="1"/>
  <c r="N130" i="1"/>
  <c r="N139" i="1"/>
  <c r="T366" i="1"/>
  <c r="O404" i="1"/>
  <c r="T374" i="1"/>
  <c r="S741" i="1"/>
  <c r="Q864" i="1"/>
  <c r="S628" i="1"/>
  <c r="U903" i="1"/>
  <c r="P788" i="1"/>
  <c r="M334" i="1"/>
  <c r="Q505" i="1"/>
  <c r="S341" i="1"/>
  <c r="S574" i="1"/>
  <c r="U847" i="1"/>
  <c r="R694" i="1"/>
  <c r="P669" i="1"/>
  <c r="T668" i="1"/>
  <c r="U648" i="1"/>
  <c r="T62" i="1"/>
  <c r="T927" i="1"/>
  <c r="R33" i="1"/>
  <c r="U541" i="1"/>
  <c r="P436" i="1"/>
  <c r="Q677" i="1"/>
  <c r="U914" i="1"/>
  <c r="T707" i="1"/>
  <c r="M764" i="1"/>
  <c r="O118" i="1"/>
  <c r="M38" i="1"/>
  <c r="V262" i="1"/>
  <c r="T888" i="1"/>
  <c r="R816" i="1"/>
  <c r="M65" i="1"/>
  <c r="R197" i="1"/>
  <c r="R296" i="1"/>
  <c r="S494" i="1"/>
  <c r="O566" i="1"/>
  <c r="T718" i="1"/>
  <c r="U837" i="1"/>
  <c r="M731" i="1"/>
  <c r="P870" i="1"/>
  <c r="U717" i="1"/>
  <c r="T39" i="1"/>
  <c r="P104" i="1"/>
  <c r="Q207" i="1"/>
  <c r="M381" i="1"/>
  <c r="P418" i="1"/>
  <c r="P450" i="1"/>
  <c r="Q590" i="1"/>
  <c r="S718" i="1"/>
  <c r="S442" i="1"/>
  <c r="S278" i="1"/>
  <c r="Q845" i="1"/>
  <c r="M598" i="1"/>
  <c r="Q15" i="1"/>
  <c r="Q990" i="1"/>
  <c r="P170" i="1"/>
  <c r="R249" i="1"/>
  <c r="P429" i="1"/>
  <c r="T443" i="1"/>
  <c r="V815" i="1"/>
  <c r="N844" i="1"/>
  <c r="N161" i="1"/>
  <c r="V91" i="1"/>
  <c r="Q132" i="1"/>
  <c r="V139" i="1"/>
  <c r="U94" i="1"/>
  <c r="M280" i="1"/>
  <c r="R657" i="1"/>
  <c r="P372" i="1"/>
  <c r="R789" i="1"/>
  <c r="S742" i="1"/>
  <c r="R348" i="1"/>
  <c r="S517" i="1"/>
  <c r="S634" i="1"/>
  <c r="R517" i="1"/>
  <c r="P327" i="1"/>
  <c r="T507" i="1"/>
  <c r="V633" i="1"/>
  <c r="N96" i="1"/>
  <c r="Q104" i="1"/>
  <c r="V62" i="1"/>
  <c r="M357" i="1"/>
  <c r="R331" i="1"/>
  <c r="M316" i="1"/>
  <c r="M677" i="1"/>
  <c r="S792" i="1"/>
  <c r="P886" i="1"/>
  <c r="V132" i="1"/>
  <c r="U372" i="1"/>
  <c r="O421" i="1"/>
  <c r="M504" i="1"/>
  <c r="Q495" i="1"/>
  <c r="Q682" i="1"/>
  <c r="V891" i="1"/>
  <c r="Q776" i="1"/>
  <c r="P96" i="1"/>
  <c r="Q102" i="1"/>
  <c r="S188" i="1"/>
  <c r="V495" i="1"/>
  <c r="M468" i="1"/>
  <c r="U491" i="1"/>
  <c r="S632" i="1"/>
  <c r="R915" i="1"/>
  <c r="Q859" i="1"/>
  <c r="V728" i="1"/>
  <c r="N694" i="1"/>
  <c r="R975" i="1"/>
  <c r="R163" i="1"/>
  <c r="N114" i="1"/>
  <c r="T145" i="1"/>
  <c r="Q279" i="1"/>
  <c r="T203" i="1"/>
  <c r="M569" i="1"/>
  <c r="N339" i="1"/>
  <c r="S482" i="1"/>
  <c r="S606" i="1"/>
  <c r="O470" i="1"/>
  <c r="S560" i="1"/>
  <c r="P718" i="1"/>
  <c r="U923" i="1"/>
  <c r="T880" i="1"/>
  <c r="O127" i="1"/>
  <c r="P49" i="1"/>
  <c r="Q82" i="1"/>
  <c r="T457" i="1"/>
  <c r="Q407" i="1"/>
  <c r="Q912" i="1"/>
  <c r="P123" i="1"/>
  <c r="P40" i="1"/>
  <c r="N275" i="1"/>
  <c r="V243" i="1"/>
  <c r="O652" i="1"/>
  <c r="O730" i="1"/>
  <c r="P924" i="1"/>
  <c r="P730" i="1"/>
  <c r="O46" i="1"/>
  <c r="M167" i="1"/>
  <c r="V517" i="1"/>
  <c r="N537" i="1"/>
  <c r="P404" i="1"/>
  <c r="M814" i="1"/>
  <c r="P50" i="1"/>
  <c r="S203" i="1"/>
  <c r="Q211" i="1"/>
  <c r="O379" i="1"/>
  <c r="R683" i="1"/>
  <c r="R666" i="1"/>
  <c r="P769" i="1"/>
  <c r="N678" i="1"/>
  <c r="V175" i="1"/>
  <c r="T295" i="1"/>
  <c r="Q621" i="1"/>
  <c r="T346" i="1"/>
  <c r="N443" i="1"/>
  <c r="U688" i="1"/>
  <c r="R600" i="1"/>
  <c r="O903" i="1"/>
  <c r="Q911" i="1"/>
  <c r="N905" i="1"/>
  <c r="V35" i="1"/>
  <c r="V130" i="1"/>
  <c r="O210" i="1"/>
  <c r="N228" i="1"/>
  <c r="N296" i="1"/>
  <c r="T141" i="1"/>
  <c r="O682" i="1"/>
  <c r="Q813" i="1"/>
  <c r="S21" i="1"/>
  <c r="N165" i="1"/>
  <c r="M341" i="1"/>
  <c r="P424" i="1"/>
  <c r="N648" i="1"/>
  <c r="Q225" i="1"/>
  <c r="R383" i="1"/>
  <c r="Q302" i="1"/>
  <c r="M271" i="1"/>
  <c r="S415" i="1"/>
  <c r="V518" i="1"/>
  <c r="R560" i="1"/>
  <c r="V630" i="1"/>
  <c r="Q829" i="1"/>
  <c r="U810" i="1"/>
  <c r="S992" i="1"/>
  <c r="N73" i="1"/>
  <c r="R681" i="1"/>
  <c r="T510" i="1"/>
  <c r="T409" i="1"/>
  <c r="V627" i="1"/>
  <c r="P658" i="1"/>
  <c r="T751" i="1"/>
  <c r="R829" i="1"/>
  <c r="S174" i="1"/>
  <c r="O492" i="1"/>
  <c r="P510" i="1"/>
  <c r="T428" i="1"/>
  <c r="R676" i="1"/>
  <c r="O934" i="1"/>
  <c r="N784" i="1"/>
  <c r="U937" i="1"/>
  <c r="V61" i="1"/>
  <c r="Q69" i="1"/>
  <c r="P219" i="1"/>
  <c r="R209" i="1"/>
  <c r="S583" i="1"/>
  <c r="V406" i="1"/>
  <c r="N532" i="1"/>
  <c r="Q760" i="1"/>
  <c r="P617" i="1"/>
  <c r="T713" i="1"/>
  <c r="N11" i="1"/>
  <c r="U74" i="1"/>
  <c r="T66" i="1"/>
  <c r="R48" i="1"/>
  <c r="S70" i="1"/>
  <c r="N189" i="1"/>
  <c r="N319" i="1"/>
  <c r="P467" i="1"/>
  <c r="P660" i="1"/>
  <c r="R686" i="1"/>
  <c r="V821" i="1"/>
  <c r="T765" i="1"/>
  <c r="R107" i="1"/>
  <c r="U101" i="1"/>
  <c r="R332" i="1"/>
  <c r="T594" i="1"/>
  <c r="N425" i="1"/>
  <c r="T638" i="1"/>
  <c r="M514" i="1"/>
  <c r="Q475" i="1"/>
  <c r="M735" i="1"/>
  <c r="U862" i="1"/>
  <c r="R813" i="1"/>
  <c r="Q105" i="1"/>
  <c r="U276" i="1"/>
  <c r="U221" i="1"/>
  <c r="S304" i="1"/>
  <c r="P366" i="1"/>
  <c r="S488" i="1"/>
  <c r="P415" i="1"/>
  <c r="V539" i="1"/>
  <c r="N621" i="1"/>
  <c r="V658" i="1"/>
  <c r="P699" i="1"/>
  <c r="T723" i="1"/>
  <c r="M23" i="1"/>
  <c r="V232" i="1"/>
  <c r="V468" i="1"/>
  <c r="V644" i="1"/>
  <c r="T781" i="1"/>
  <c r="M741" i="1"/>
  <c r="T405" i="1"/>
  <c r="N415" i="1"/>
  <c r="M578" i="1"/>
  <c r="U410" i="1"/>
  <c r="R583" i="1"/>
  <c r="M254" i="1"/>
  <c r="S631" i="1"/>
  <c r="U909" i="1"/>
  <c r="S17" i="1"/>
  <c r="M125" i="1"/>
  <c r="U281" i="1"/>
  <c r="S359" i="1"/>
  <c r="R489" i="1"/>
  <c r="O359" i="1"/>
  <c r="M675" i="1"/>
  <c r="S817" i="1"/>
  <c r="M103" i="1"/>
  <c r="U389" i="1"/>
  <c r="S549" i="1"/>
  <c r="Q423" i="1"/>
  <c r="U429" i="1"/>
  <c r="O351" i="1"/>
  <c r="P409" i="1"/>
  <c r="O501" i="1"/>
  <c r="P588" i="1"/>
  <c r="U921" i="1"/>
  <c r="P647" i="1"/>
  <c r="R193" i="1"/>
  <c r="O287" i="1"/>
  <c r="Q540" i="1"/>
  <c r="Q611" i="1"/>
  <c r="M893" i="1"/>
  <c r="Q706" i="1"/>
  <c r="U303" i="1"/>
  <c r="R256" i="1"/>
  <c r="O371" i="1"/>
  <c r="U565" i="1"/>
  <c r="V758" i="1"/>
  <c r="P811" i="1"/>
  <c r="Q983" i="1"/>
  <c r="O345" i="1"/>
  <c r="Q264" i="1"/>
  <c r="Q465" i="1"/>
  <c r="N828" i="1"/>
  <c r="S731" i="1"/>
  <c r="S778" i="1"/>
  <c r="N61" i="1"/>
  <c r="V77" i="1"/>
  <c r="Q24" i="1"/>
  <c r="R272" i="1"/>
  <c r="M353" i="1"/>
  <c r="O481" i="1"/>
  <c r="V516" i="1"/>
  <c r="R469" i="1"/>
  <c r="V689" i="1"/>
  <c r="M697" i="1"/>
  <c r="S822" i="1"/>
  <c r="U944" i="1"/>
  <c r="R217" i="1"/>
  <c r="P246" i="1"/>
  <c r="S241" i="1"/>
  <c r="T513" i="1"/>
  <c r="V778" i="1"/>
  <c r="Q255" i="1"/>
  <c r="T337" i="1"/>
  <c r="T348" i="1"/>
  <c r="N304" i="1"/>
  <c r="M428" i="1"/>
  <c r="U589" i="1"/>
  <c r="R474" i="1"/>
  <c r="Q679" i="1"/>
  <c r="O916" i="1"/>
  <c r="Q620" i="1"/>
  <c r="U95" i="1"/>
  <c r="O23" i="1"/>
  <c r="M249" i="1"/>
  <c r="U126" i="1"/>
  <c r="T192" i="1"/>
  <c r="M247" i="1"/>
  <c r="S589" i="1"/>
  <c r="U709" i="1"/>
  <c r="O92" i="1"/>
  <c r="O71" i="1"/>
  <c r="N80" i="1"/>
  <c r="P256" i="1"/>
  <c r="Q230" i="1"/>
  <c r="T475" i="1"/>
  <c r="Q560" i="1"/>
  <c r="N899" i="1"/>
  <c r="R147" i="1"/>
  <c r="O929" i="1"/>
  <c r="M100" i="1"/>
  <c r="M101" i="1"/>
  <c r="N27" i="1"/>
  <c r="N86" i="1"/>
  <c r="O62" i="1"/>
  <c r="P148" i="1"/>
  <c r="V213" i="1"/>
  <c r="O310" i="1"/>
  <c r="R535" i="1"/>
  <c r="S593" i="1"/>
  <c r="T509" i="1"/>
  <c r="M708" i="1"/>
  <c r="M921" i="1"/>
  <c r="T697" i="1"/>
  <c r="P890" i="1"/>
  <c r="O797" i="1"/>
  <c r="Q129" i="1"/>
  <c r="M264" i="1"/>
  <c r="T326" i="1"/>
  <c r="V663" i="1"/>
  <c r="N521" i="1"/>
  <c r="P775" i="1"/>
  <c r="N993" i="1"/>
  <c r="T309" i="1"/>
  <c r="V425" i="1"/>
  <c r="P524" i="1"/>
  <c r="M546" i="1"/>
  <c r="U649" i="1"/>
  <c r="T743" i="1"/>
  <c r="N834" i="1"/>
  <c r="O64" i="1"/>
  <c r="M238" i="1"/>
  <c r="S281" i="1"/>
  <c r="R441" i="1"/>
  <c r="T442" i="1"/>
  <c r="P638" i="1"/>
  <c r="Q913" i="1"/>
  <c r="N791" i="1"/>
  <c r="U324" i="1"/>
  <c r="U833" i="1"/>
  <c r="U698" i="1"/>
  <c r="V734" i="1"/>
  <c r="R769" i="1"/>
  <c r="N333" i="1"/>
  <c r="R384" i="1"/>
  <c r="U437" i="1"/>
  <c r="V460" i="1"/>
  <c r="R501" i="1"/>
  <c r="S75" i="1"/>
  <c r="V191" i="1"/>
  <c r="R156" i="1"/>
  <c r="V299" i="1"/>
  <c r="O218" i="1"/>
  <c r="S282" i="1"/>
  <c r="N458" i="1"/>
  <c r="P632" i="1"/>
  <c r="Q529" i="1"/>
  <c r="V355" i="1"/>
  <c r="U421" i="1"/>
  <c r="R667" i="1"/>
  <c r="S904" i="1"/>
  <c r="S603" i="1"/>
  <c r="P736" i="1"/>
  <c r="R839" i="1"/>
  <c r="O204" i="1"/>
  <c r="M695" i="1"/>
  <c r="N820" i="1"/>
  <c r="P772" i="1"/>
  <c r="P741" i="1"/>
  <c r="T124" i="1"/>
  <c r="M943" i="1"/>
  <c r="S260" i="1"/>
  <c r="S532" i="1"/>
  <c r="M367" i="1"/>
  <c r="S592" i="1"/>
  <c r="R671" i="1"/>
  <c r="S893" i="1"/>
  <c r="V58" i="1"/>
  <c r="O110" i="1"/>
  <c r="Q239" i="1"/>
  <c r="R122" i="1"/>
  <c r="N374" i="1"/>
  <c r="R463" i="1"/>
  <c r="Q481" i="1"/>
  <c r="U474" i="1"/>
  <c r="O521" i="1"/>
  <c r="V607" i="1"/>
  <c r="R406" i="1"/>
  <c r="N673" i="1"/>
  <c r="S744" i="1"/>
  <c r="Q739" i="1"/>
  <c r="M93" i="1"/>
  <c r="P359" i="1"/>
  <c r="R589" i="1"/>
  <c r="M630" i="1"/>
  <c r="U632" i="1"/>
  <c r="V688" i="1"/>
  <c r="P89" i="1"/>
  <c r="V313" i="1"/>
  <c r="O419" i="1"/>
  <c r="N943" i="1"/>
  <c r="Q626" i="1"/>
  <c r="T785" i="1"/>
  <c r="Q880" i="1"/>
  <c r="R116" i="1"/>
  <c r="Q278" i="1"/>
  <c r="N957" i="1"/>
  <c r="P341" i="1"/>
  <c r="V292" i="1"/>
  <c r="Q275" i="1"/>
  <c r="P616" i="1"/>
  <c r="O640" i="1"/>
  <c r="O600" i="1"/>
  <c r="O645" i="1"/>
  <c r="N662" i="1"/>
  <c r="Q38" i="1"/>
  <c r="O133" i="1"/>
  <c r="R228" i="1"/>
  <c r="N146" i="1"/>
  <c r="R334" i="1"/>
  <c r="U906" i="1"/>
  <c r="N654" i="1"/>
  <c r="U852" i="1"/>
  <c r="Q762" i="1"/>
  <c r="O32" i="1"/>
  <c r="U173" i="1"/>
  <c r="T147" i="1"/>
  <c r="V197" i="1"/>
  <c r="O160" i="1"/>
  <c r="U215" i="1"/>
  <c r="P385" i="1"/>
  <c r="S521" i="1"/>
  <c r="V712" i="1"/>
  <c r="O685" i="1"/>
  <c r="V766" i="1"/>
  <c r="V798" i="1"/>
  <c r="T788" i="1"/>
  <c r="O159" i="1"/>
  <c r="P51" i="1"/>
  <c r="O328" i="1"/>
  <c r="N327" i="1"/>
  <c r="P543" i="1"/>
  <c r="T335" i="1"/>
  <c r="P199" i="1"/>
  <c r="P902" i="1"/>
  <c r="R704" i="1"/>
  <c r="S155" i="1"/>
  <c r="T34" i="1"/>
  <c r="N218" i="1"/>
  <c r="V418" i="1"/>
  <c r="R587" i="1"/>
  <c r="S387" i="1"/>
  <c r="U534" i="1"/>
  <c r="Q800" i="1"/>
  <c r="O890" i="1"/>
  <c r="S704" i="1"/>
  <c r="Q678" i="1"/>
  <c r="N873" i="1"/>
  <c r="R877" i="1"/>
  <c r="S109" i="1"/>
  <c r="V135" i="1"/>
  <c r="N322" i="1"/>
  <c r="P371" i="1"/>
  <c r="P473" i="1"/>
  <c r="M386" i="1"/>
  <c r="T667" i="1"/>
  <c r="Q787" i="1"/>
  <c r="U824" i="1"/>
  <c r="Q140" i="1"/>
  <c r="O491" i="1"/>
  <c r="N576" i="1"/>
  <c r="P446" i="1"/>
  <c r="U867" i="1"/>
  <c r="V846" i="1"/>
  <c r="Q736" i="1"/>
  <c r="Q917" i="1"/>
  <c r="N84" i="1"/>
  <c r="P110" i="1"/>
  <c r="S279" i="1"/>
  <c r="V236" i="1"/>
  <c r="U376" i="1"/>
  <c r="N440" i="1"/>
  <c r="P344" i="1"/>
  <c r="S431" i="1"/>
  <c r="U443" i="1"/>
  <c r="N571" i="1"/>
  <c r="Q723" i="1"/>
  <c r="S784" i="1"/>
  <c r="R812" i="1"/>
  <c r="T935" i="1"/>
  <c r="T118" i="1"/>
  <c r="M952" i="1"/>
  <c r="Q336" i="1"/>
  <c r="P354" i="1"/>
  <c r="O353" i="1"/>
  <c r="V498" i="1"/>
  <c r="S264" i="1"/>
  <c r="M707" i="1"/>
  <c r="U602" i="1"/>
  <c r="O894" i="1"/>
  <c r="M705" i="1"/>
  <c r="S96" i="1"/>
  <c r="N223" i="1"/>
  <c r="R162" i="1"/>
  <c r="P201" i="1"/>
  <c r="Q311" i="1"/>
  <c r="T522" i="1"/>
  <c r="T342" i="1"/>
  <c r="T430" i="1"/>
  <c r="T240" i="1"/>
  <c r="U263" i="1"/>
  <c r="P345" i="1"/>
  <c r="P546" i="1"/>
  <c r="U522" i="1"/>
  <c r="U89" i="1"/>
  <c r="N394" i="1"/>
  <c r="N581" i="1"/>
  <c r="P689" i="1"/>
  <c r="M12" i="1"/>
  <c r="O76" i="1"/>
  <c r="M465" i="1"/>
  <c r="T503" i="1"/>
  <c r="P457" i="1"/>
  <c r="P829" i="1"/>
  <c r="U897" i="1"/>
  <c r="O906" i="1"/>
  <c r="V452" i="1"/>
  <c r="U542" i="1"/>
  <c r="T598" i="1"/>
  <c r="V387" i="1"/>
  <c r="U44" i="1"/>
  <c r="M169" i="1"/>
  <c r="P508" i="1"/>
  <c r="M592" i="1"/>
  <c r="Q476" i="1"/>
  <c r="T674" i="1"/>
  <c r="V629" i="1"/>
  <c r="V885" i="1"/>
  <c r="V674" i="1"/>
  <c r="V119" i="1"/>
  <c r="O174" i="1"/>
  <c r="M240" i="1"/>
  <c r="V256" i="1"/>
  <c r="R471" i="1"/>
  <c r="U370" i="1"/>
  <c r="R511" i="1"/>
  <c r="M496" i="1"/>
  <c r="Q509" i="1"/>
  <c r="P717" i="1"/>
  <c r="M865" i="1"/>
  <c r="T639" i="1"/>
  <c r="N625" i="1"/>
  <c r="V108" i="1"/>
  <c r="R244" i="1"/>
  <c r="Q361" i="1"/>
  <c r="V457" i="1"/>
  <c r="R453" i="1"/>
  <c r="T90" i="1"/>
  <c r="U960" i="1"/>
  <c r="V151" i="1"/>
  <c r="V193" i="1"/>
  <c r="S166" i="1"/>
  <c r="O357" i="1"/>
  <c r="O525" i="1"/>
  <c r="R586" i="1"/>
  <c r="N491" i="1"/>
  <c r="V466" i="1"/>
  <c r="P397" i="1"/>
  <c r="N463" i="1"/>
  <c r="T682" i="1"/>
  <c r="S490" i="1"/>
  <c r="P744" i="1"/>
  <c r="O924" i="1"/>
  <c r="V317" i="1"/>
  <c r="S286" i="1"/>
  <c r="R335" i="1"/>
  <c r="P542" i="1"/>
  <c r="S398" i="1"/>
  <c r="S584" i="1"/>
  <c r="S476" i="1"/>
  <c r="U622" i="1"/>
  <c r="N616" i="1"/>
  <c r="R664" i="1"/>
  <c r="O849" i="1"/>
  <c r="Q810" i="1"/>
  <c r="O943" i="1"/>
  <c r="N707" i="1"/>
  <c r="P549" i="1"/>
  <c r="O779" i="1"/>
  <c r="P839" i="1"/>
  <c r="U761" i="1"/>
  <c r="O764" i="1"/>
  <c r="M911" i="1"/>
  <c r="Q168" i="1"/>
  <c r="S119" i="1"/>
  <c r="P261" i="1"/>
  <c r="R245" i="1"/>
  <c r="R470" i="1"/>
  <c r="V639" i="1"/>
  <c r="R620" i="1"/>
  <c r="Q654" i="1"/>
  <c r="Q924" i="1"/>
  <c r="V165" i="1"/>
  <c r="S20" i="1"/>
  <c r="O707" i="1"/>
  <c r="V818" i="1"/>
  <c r="R102" i="1"/>
  <c r="V89" i="1"/>
  <c r="Q322" i="1"/>
  <c r="M554" i="1"/>
  <c r="O744" i="1"/>
  <c r="S653" i="1"/>
  <c r="P810" i="1"/>
  <c r="M235" i="1"/>
  <c r="U159" i="1"/>
  <c r="R230" i="1"/>
  <c r="S464" i="1"/>
  <c r="M655" i="1"/>
  <c r="O842" i="1"/>
  <c r="M209" i="1"/>
  <c r="M284" i="1"/>
  <c r="O358" i="1"/>
  <c r="R502" i="1"/>
  <c r="O857" i="1"/>
  <c r="N831" i="1"/>
  <c r="N207" i="1"/>
  <c r="R236" i="1"/>
  <c r="M261" i="1"/>
  <c r="V333" i="1"/>
  <c r="T379" i="1"/>
  <c r="U416" i="1"/>
  <c r="R561" i="1"/>
  <c r="R689" i="1"/>
  <c r="U634" i="1"/>
  <c r="V796" i="1"/>
  <c r="R857" i="1"/>
  <c r="O942" i="1"/>
  <c r="V74" i="1"/>
  <c r="U222" i="1"/>
  <c r="R184" i="1"/>
  <c r="O296" i="1"/>
  <c r="S211" i="1"/>
  <c r="N509" i="1"/>
  <c r="U818" i="1"/>
  <c r="M878" i="1"/>
  <c r="T212" i="1"/>
  <c r="U226" i="1"/>
  <c r="S254" i="1"/>
  <c r="U296" i="1"/>
  <c r="U313" i="1"/>
  <c r="P463" i="1"/>
  <c r="T568" i="1"/>
  <c r="V371" i="1"/>
  <c r="P530" i="1"/>
  <c r="N588" i="1"/>
  <c r="S706" i="1"/>
  <c r="Q419" i="1"/>
  <c r="V575" i="1"/>
  <c r="V488" i="1"/>
  <c r="S709" i="1"/>
  <c r="R623" i="1"/>
  <c r="M822" i="1"/>
  <c r="U678" i="1"/>
  <c r="O986" i="1"/>
  <c r="Q86" i="1"/>
  <c r="P140" i="1"/>
  <c r="R134" i="1"/>
  <c r="S236" i="1"/>
  <c r="N496" i="1"/>
  <c r="S526" i="1"/>
  <c r="S397" i="1"/>
  <c r="P517" i="1"/>
  <c r="Q497" i="1"/>
  <c r="O831" i="1"/>
  <c r="O639" i="1"/>
  <c r="S815" i="1"/>
  <c r="S22" i="1"/>
  <c r="Q57" i="1"/>
  <c r="V15" i="1"/>
  <c r="S179" i="1"/>
  <c r="P551" i="1"/>
  <c r="Q438" i="1"/>
  <c r="N122" i="1"/>
  <c r="U369" i="1"/>
  <c r="V408" i="1"/>
  <c r="S569" i="1"/>
  <c r="V467" i="1"/>
  <c r="N692" i="1"/>
  <c r="Q844" i="1"/>
  <c r="R911" i="1"/>
  <c r="O642" i="1"/>
  <c r="Q158" i="1"/>
  <c r="O75" i="1"/>
  <c r="N118" i="1"/>
  <c r="Q143" i="1"/>
  <c r="R212" i="1"/>
  <c r="R269" i="1"/>
  <c r="S393" i="1"/>
  <c r="N507" i="1"/>
  <c r="O816" i="1"/>
  <c r="U203" i="1"/>
  <c r="N148" i="1"/>
  <c r="M364" i="1"/>
  <c r="Q376" i="1"/>
  <c r="S501" i="1"/>
  <c r="R488" i="1"/>
  <c r="U239" i="1"/>
  <c r="T620" i="1"/>
  <c r="V782" i="1"/>
  <c r="S730" i="1"/>
  <c r="U856" i="1"/>
  <c r="Q827" i="1"/>
  <c r="S97" i="1"/>
  <c r="P156" i="1"/>
  <c r="Q103" i="1"/>
  <c r="R199" i="1"/>
  <c r="P194" i="1"/>
  <c r="M762" i="1"/>
  <c r="O715" i="1"/>
  <c r="N88" i="1"/>
  <c r="M210" i="1"/>
  <c r="N244" i="1"/>
  <c r="R149" i="1"/>
  <c r="Q301" i="1"/>
  <c r="P296" i="1"/>
  <c r="N457" i="1"/>
  <c r="V550" i="1"/>
  <c r="Q701" i="1"/>
  <c r="Q780" i="1"/>
  <c r="Q740" i="1"/>
  <c r="R17" i="1"/>
  <c r="P109" i="1"/>
  <c r="O430" i="1"/>
  <c r="O564" i="1"/>
  <c r="Q399" i="1"/>
  <c r="T479" i="1"/>
  <c r="N525" i="1"/>
  <c r="Q583" i="1"/>
  <c r="N577" i="1"/>
  <c r="Q691" i="1"/>
  <c r="U822" i="1"/>
  <c r="P601" i="1"/>
  <c r="N672" i="1"/>
  <c r="N75" i="1"/>
  <c r="N142" i="1"/>
  <c r="V160" i="1"/>
  <c r="U365" i="1"/>
  <c r="R362" i="1"/>
  <c r="Q503" i="1"/>
  <c r="U147" i="1"/>
  <c r="V445" i="1"/>
  <c r="R633" i="1"/>
  <c r="M543" i="1"/>
  <c r="T647" i="1"/>
  <c r="P781" i="1"/>
  <c r="T852" i="1"/>
  <c r="S112" i="1"/>
  <c r="U337" i="1"/>
  <c r="V397" i="1"/>
  <c r="P469" i="1"/>
  <c r="Q644" i="1"/>
  <c r="U149" i="1"/>
  <c r="M268" i="1"/>
  <c r="P243" i="1"/>
  <c r="V524" i="1"/>
  <c r="U763" i="1"/>
  <c r="Q52" i="1"/>
  <c r="N81" i="1"/>
  <c r="R42" i="1"/>
  <c r="U60" i="1"/>
  <c r="M19" i="1"/>
  <c r="S232" i="1"/>
  <c r="N174" i="1"/>
  <c r="N225" i="1"/>
  <c r="U388" i="1"/>
  <c r="S268" i="1"/>
  <c r="Q371" i="1"/>
  <c r="T368" i="1"/>
  <c r="S346" i="1"/>
  <c r="P708" i="1"/>
  <c r="Q365" i="1"/>
  <c r="M631" i="1"/>
  <c r="O912" i="1"/>
  <c r="N718" i="1"/>
  <c r="M629" i="1"/>
  <c r="T681" i="1"/>
  <c r="U997" i="1"/>
  <c r="S198" i="1"/>
  <c r="M188" i="1"/>
  <c r="V572" i="1"/>
  <c r="S478" i="1"/>
  <c r="S713" i="1"/>
  <c r="O922" i="1"/>
  <c r="R660" i="1"/>
  <c r="S16" i="1"/>
  <c r="T182" i="1"/>
  <c r="M133" i="1"/>
  <c r="R278" i="1"/>
  <c r="O415" i="1"/>
  <c r="M886" i="1"/>
  <c r="U16" i="1"/>
  <c r="M457" i="1"/>
  <c r="S417" i="1"/>
  <c r="U579" i="1"/>
  <c r="T654" i="1"/>
  <c r="O770" i="1"/>
  <c r="M40" i="1"/>
  <c r="S59" i="1"/>
  <c r="S49" i="1"/>
  <c r="Q258" i="1"/>
  <c r="U338" i="1"/>
  <c r="O388" i="1"/>
  <c r="V272" i="1"/>
  <c r="O395" i="1"/>
  <c r="O660" i="1"/>
  <c r="R284" i="1"/>
  <c r="O284" i="1"/>
  <c r="S658" i="1"/>
  <c r="T622" i="1"/>
  <c r="R16" i="1"/>
  <c r="P921" i="1"/>
  <c r="S148" i="1"/>
  <c r="U323" i="1"/>
  <c r="Q323" i="1"/>
  <c r="R339" i="1"/>
  <c r="Q374" i="1"/>
  <c r="M404" i="1"/>
  <c r="U351" i="1"/>
  <c r="M444" i="1"/>
  <c r="Q573" i="1"/>
  <c r="U695" i="1"/>
  <c r="U201" i="1"/>
  <c r="V361" i="1"/>
  <c r="Q406" i="1"/>
  <c r="M451" i="1"/>
  <c r="Q893" i="1"/>
  <c r="Q763" i="1"/>
  <c r="P217" i="1"/>
  <c r="R293" i="1"/>
  <c r="M368" i="1"/>
  <c r="M582" i="1"/>
  <c r="T426" i="1"/>
  <c r="T559" i="1"/>
  <c r="T794" i="1"/>
  <c r="S61" i="1"/>
  <c r="M43" i="1"/>
  <c r="Q228" i="1"/>
  <c r="T184" i="1"/>
  <c r="T330" i="1"/>
  <c r="Q294" i="1"/>
  <c r="S173" i="1"/>
  <c r="Q548" i="1"/>
  <c r="P693" i="1"/>
  <c r="U685" i="1"/>
  <c r="Q667" i="1"/>
  <c r="O609" i="1"/>
  <c r="V72" i="1"/>
  <c r="Q131" i="1"/>
  <c r="P474" i="1"/>
  <c r="U881" i="1"/>
  <c r="M837" i="1"/>
  <c r="M117" i="1"/>
  <c r="U41" i="1"/>
  <c r="T523" i="1"/>
  <c r="Q71" i="1"/>
  <c r="M159" i="1"/>
  <c r="Q328" i="1"/>
  <c r="V380" i="1"/>
  <c r="T285" i="1"/>
  <c r="M538" i="1"/>
  <c r="Q381" i="1"/>
  <c r="R821" i="1"/>
  <c r="R933" i="1"/>
  <c r="N806" i="1"/>
  <c r="P962" i="1"/>
  <c r="O220" i="1"/>
  <c r="P303" i="1"/>
  <c r="P521" i="1"/>
  <c r="T470" i="1"/>
  <c r="R628" i="1"/>
  <c r="S790" i="1"/>
  <c r="M898" i="1"/>
  <c r="V437" i="1"/>
  <c r="O440" i="1"/>
  <c r="T354" i="1"/>
  <c r="P360" i="1"/>
  <c r="U546" i="1"/>
  <c r="Q704" i="1"/>
  <c r="S848" i="1"/>
  <c r="V792" i="1"/>
  <c r="S734" i="1"/>
  <c r="U694" i="1"/>
  <c r="V17" i="1"/>
  <c r="N104" i="1"/>
  <c r="T14" i="1"/>
  <c r="P889" i="1"/>
  <c r="V203" i="1"/>
  <c r="M224" i="1"/>
  <c r="O151" i="1"/>
  <c r="U219" i="1"/>
  <c r="M204" i="1"/>
  <c r="Q349" i="1"/>
  <c r="V997" i="1"/>
  <c r="Q90" i="1"/>
  <c r="V225" i="1"/>
  <c r="T308" i="1"/>
  <c r="R321" i="1"/>
  <c r="S499" i="1"/>
  <c r="R499" i="1"/>
  <c r="U432" i="1"/>
  <c r="R438" i="1"/>
  <c r="V705" i="1"/>
  <c r="N850" i="1"/>
  <c r="Q21" i="1"/>
  <c r="M118" i="1"/>
  <c r="V150" i="1"/>
  <c r="R568" i="1"/>
  <c r="O463" i="1"/>
  <c r="N846" i="1"/>
  <c r="V739" i="1"/>
  <c r="R732" i="1"/>
  <c r="N927" i="1"/>
  <c r="T708" i="1"/>
  <c r="M830" i="1"/>
  <c r="V235" i="1"/>
  <c r="M416" i="1"/>
  <c r="O487" i="1"/>
  <c r="R532" i="1"/>
  <c r="O347" i="1"/>
  <c r="M409" i="1"/>
  <c r="O878" i="1"/>
  <c r="Q891" i="1"/>
  <c r="Q615" i="1"/>
  <c r="N895" i="1"/>
  <c r="N969" i="1"/>
  <c r="N54" i="1"/>
  <c r="M41" i="1"/>
  <c r="Q286" i="1"/>
  <c r="N359" i="1"/>
  <c r="N575" i="1"/>
  <c r="U471" i="1"/>
  <c r="U628" i="1"/>
  <c r="M39" i="1"/>
  <c r="S518" i="1"/>
  <c r="U539" i="1"/>
  <c r="M591" i="1"/>
  <c r="S674" i="1"/>
  <c r="M481" i="1"/>
  <c r="T833" i="1"/>
  <c r="T823" i="1"/>
  <c r="P84" i="1"/>
  <c r="V80" i="1"/>
  <c r="U212" i="1"/>
  <c r="Q221" i="1"/>
  <c r="M347" i="1"/>
  <c r="S315" i="1"/>
  <c r="U449" i="1"/>
  <c r="O408" i="1"/>
  <c r="N317" i="1"/>
  <c r="S761" i="1"/>
  <c r="Q722" i="1"/>
  <c r="Q612" i="1"/>
  <c r="U84" i="1"/>
  <c r="R121" i="1"/>
  <c r="O165" i="1"/>
  <c r="N234" i="1"/>
  <c r="O763" i="1"/>
  <c r="R132" i="1"/>
  <c r="N260" i="1"/>
  <c r="S338" i="1"/>
  <c r="N98" i="1"/>
  <c r="M411" i="1"/>
  <c r="N583" i="1"/>
  <c r="V717" i="1"/>
  <c r="T864" i="1"/>
  <c r="M759" i="1"/>
  <c r="N37" i="1"/>
  <c r="P42" i="1"/>
  <c r="R198" i="1"/>
  <c r="T260" i="1"/>
  <c r="T193" i="1"/>
  <c r="U540" i="1"/>
  <c r="P445" i="1"/>
  <c r="S690" i="1"/>
  <c r="M901" i="1"/>
  <c r="M612" i="1"/>
  <c r="M859" i="1"/>
  <c r="S693" i="1"/>
  <c r="U992" i="1"/>
  <c r="S13" i="1"/>
  <c r="P185" i="1"/>
  <c r="R120" i="1"/>
  <c r="Q178" i="1"/>
  <c r="M197" i="1"/>
  <c r="O292" i="1"/>
  <c r="T313" i="1"/>
  <c r="T566" i="1"/>
  <c r="U468" i="1"/>
  <c r="M663" i="1"/>
  <c r="T460" i="1"/>
  <c r="Q580" i="1"/>
  <c r="S443" i="1"/>
  <c r="P369" i="1"/>
  <c r="T339" i="1"/>
  <c r="O819" i="1"/>
  <c r="Q923" i="1"/>
  <c r="N55" i="1"/>
  <c r="P276" i="1"/>
  <c r="T549" i="1"/>
  <c r="O445" i="1"/>
  <c r="U374" i="1"/>
  <c r="P648" i="1"/>
  <c r="V626" i="1"/>
  <c r="Q854" i="1"/>
  <c r="S829" i="1"/>
  <c r="T59" i="1"/>
  <c r="Q1007" i="1"/>
  <c r="U238" i="1"/>
  <c r="O289" i="1"/>
  <c r="T561" i="1"/>
  <c r="O616" i="1"/>
  <c r="T486" i="1"/>
  <c r="Q552" i="1"/>
  <c r="V881" i="1"/>
  <c r="U47" i="1"/>
  <c r="T267" i="1"/>
  <c r="V47" i="1"/>
  <c r="P395" i="1"/>
  <c r="V388" i="1"/>
  <c r="U873" i="1"/>
  <c r="P136" i="1"/>
  <c r="Q362" i="1"/>
  <c r="R347" i="1"/>
  <c r="U459" i="1"/>
  <c r="M423" i="1"/>
  <c r="S596" i="1"/>
  <c r="Q436" i="1"/>
  <c r="N749" i="1"/>
  <c r="R748" i="1"/>
  <c r="O937" i="1"/>
  <c r="M96" i="1"/>
  <c r="U206" i="1"/>
  <c r="U545" i="1"/>
  <c r="R626" i="1"/>
  <c r="S795" i="1"/>
  <c r="T846" i="1"/>
  <c r="M968" i="1"/>
  <c r="N137" i="1"/>
  <c r="O323" i="1"/>
  <c r="S265" i="1"/>
  <c r="M449" i="1"/>
  <c r="Q555" i="1"/>
  <c r="P414" i="1"/>
  <c r="M472" i="1"/>
  <c r="R559" i="1"/>
  <c r="U883" i="1"/>
  <c r="T88" i="1"/>
  <c r="S131" i="1"/>
  <c r="U184" i="1"/>
  <c r="V553" i="1"/>
  <c r="Q492" i="1"/>
  <c r="P581" i="1"/>
  <c r="M568" i="1"/>
  <c r="T489" i="1"/>
  <c r="P722" i="1"/>
  <c r="Q63" i="1"/>
  <c r="N30" i="1"/>
  <c r="O24" i="1"/>
  <c r="R224" i="1"/>
  <c r="S352" i="1"/>
  <c r="S262" i="1"/>
  <c r="Q372" i="1"/>
  <c r="U378" i="1"/>
  <c r="O314" i="1"/>
  <c r="M905" i="1"/>
  <c r="N989" i="1"/>
  <c r="T115" i="1"/>
  <c r="U21" i="1"/>
  <c r="P209" i="1"/>
  <c r="V246" i="1"/>
  <c r="T543" i="1"/>
  <c r="U699" i="1"/>
  <c r="P492" i="1"/>
  <c r="P427" i="1"/>
  <c r="O485" i="1"/>
  <c r="V825" i="1"/>
  <c r="V844" i="1"/>
  <c r="N245" i="1"/>
  <c r="N480" i="1"/>
  <c r="Q528" i="1"/>
  <c r="O376" i="1"/>
  <c r="V827" i="1"/>
  <c r="Q624" i="1"/>
  <c r="P855" i="1"/>
  <c r="Q828" i="1"/>
  <c r="S860" i="1"/>
  <c r="O511" i="1"/>
  <c r="P514" i="1"/>
  <c r="V665" i="1"/>
  <c r="R805" i="1"/>
  <c r="T123" i="1"/>
  <c r="P212" i="1"/>
  <c r="O171" i="1"/>
  <c r="P25" i="1"/>
  <c r="Q308" i="1"/>
  <c r="T349" i="1"/>
  <c r="V215" i="1"/>
  <c r="S299" i="1"/>
  <c r="V430" i="1"/>
  <c r="P506" i="1"/>
  <c r="P565" i="1"/>
  <c r="O914" i="1"/>
  <c r="T797" i="1"/>
  <c r="S723" i="1"/>
  <c r="P41" i="1"/>
  <c r="S240" i="1"/>
  <c r="O267" i="1"/>
  <c r="N364" i="1"/>
  <c r="Q490" i="1"/>
  <c r="O36" i="1"/>
  <c r="P401" i="1"/>
  <c r="M369" i="1"/>
  <c r="Q260" i="1"/>
  <c r="R714" i="1"/>
  <c r="U866" i="1"/>
  <c r="R124" i="1"/>
  <c r="Q147" i="1"/>
  <c r="M290" i="1"/>
  <c r="R359" i="1"/>
  <c r="P301" i="1"/>
  <c r="V300" i="1"/>
  <c r="T557" i="1"/>
  <c r="T570" i="1"/>
  <c r="V645" i="1"/>
  <c r="V606" i="1"/>
  <c r="S826" i="1"/>
  <c r="Q865" i="1"/>
  <c r="Q14" i="1"/>
  <c r="S351" i="1"/>
  <c r="P523" i="1"/>
  <c r="V384" i="1"/>
  <c r="M765" i="1"/>
  <c r="Q719" i="1"/>
  <c r="M700" i="1"/>
  <c r="V745" i="1"/>
  <c r="Q942" i="1"/>
  <c r="S967" i="1"/>
  <c r="Q982" i="1"/>
  <c r="R1007" i="1"/>
  <c r="O917" i="1"/>
  <c r="M960" i="1"/>
  <c r="V981" i="1"/>
  <c r="M880" i="1"/>
  <c r="S944" i="1"/>
  <c r="Q966" i="1"/>
  <c r="M824" i="1"/>
  <c r="U772" i="1"/>
  <c r="N928" i="1"/>
  <c r="N920" i="1"/>
  <c r="T895" i="1"/>
  <c r="P887" i="1"/>
  <c r="R862" i="1"/>
  <c r="M832" i="1"/>
  <c r="Q963" i="1"/>
  <c r="M957" i="1"/>
  <c r="O950" i="1"/>
  <c r="R944" i="1"/>
  <c r="V872" i="1"/>
  <c r="S863" i="1"/>
  <c r="Q848" i="1"/>
  <c r="R827" i="1"/>
  <c r="S775" i="1"/>
  <c r="V1006" i="1"/>
  <c r="T961" i="1"/>
  <c r="V950" i="1"/>
  <c r="R932" i="1"/>
  <c r="U904" i="1"/>
  <c r="N896" i="1"/>
  <c r="P863" i="1"/>
  <c r="U839" i="1"/>
  <c r="S701" i="1"/>
  <c r="V986" i="1"/>
  <c r="V962" i="1"/>
  <c r="U1006" i="1"/>
  <c r="M994" i="1"/>
  <c r="O987" i="1"/>
  <c r="S981" i="1"/>
  <c r="U974" i="1"/>
  <c r="Q968" i="1"/>
  <c r="M962" i="1"/>
  <c r="O955" i="1"/>
  <c r="S949" i="1"/>
  <c r="M941" i="1"/>
  <c r="R904" i="1"/>
  <c r="V880" i="1"/>
  <c r="P838" i="1"/>
  <c r="S972" i="1"/>
  <c r="V1007" i="1"/>
  <c r="R1001" i="1"/>
  <c r="N995" i="1"/>
  <c r="P988" i="1"/>
  <c r="T982" i="1"/>
  <c r="V975" i="1"/>
  <c r="N963" i="1"/>
  <c r="T911" i="1"/>
  <c r="P903" i="1"/>
  <c r="R878" i="1"/>
  <c r="R1008" i="1"/>
  <c r="N994" i="1"/>
  <c r="V958" i="1"/>
  <c r="O992" i="1"/>
  <c r="U979" i="1"/>
  <c r="Q973" i="1"/>
  <c r="M967" i="1"/>
  <c r="S954" i="1"/>
  <c r="U947" i="1"/>
  <c r="P939" i="1"/>
  <c r="U928" i="1"/>
  <c r="R912" i="1"/>
  <c r="S879" i="1"/>
  <c r="T854" i="1"/>
  <c r="Q834" i="1"/>
  <c r="O753" i="1"/>
  <c r="P989" i="1"/>
  <c r="T983" i="1"/>
  <c r="R970" i="1"/>
  <c r="V944" i="1"/>
  <c r="U935" i="1"/>
  <c r="T921" i="1"/>
  <c r="U888" i="1"/>
  <c r="N878" i="1"/>
  <c r="T932" i="1"/>
  <c r="N921" i="1"/>
  <c r="R895" i="1"/>
  <c r="V869" i="1"/>
  <c r="R759" i="1"/>
  <c r="M15" i="1"/>
  <c r="Q144" i="1"/>
  <c r="P444" i="1"/>
  <c r="T420" i="1"/>
  <c r="O668" i="1"/>
  <c r="P835" i="1"/>
  <c r="Q204" i="1"/>
  <c r="R290" i="1"/>
  <c r="M292" i="1"/>
  <c r="U830" i="1"/>
  <c r="P792" i="1"/>
  <c r="M844" i="1"/>
  <c r="U911" i="1"/>
  <c r="U210" i="1"/>
  <c r="U139" i="1"/>
  <c r="S26" i="1"/>
  <c r="P519" i="1"/>
  <c r="V811" i="1"/>
  <c r="Q783" i="1"/>
  <c r="V632" i="1"/>
  <c r="U898" i="1"/>
  <c r="U64" i="1"/>
  <c r="P173" i="1"/>
  <c r="P284" i="1"/>
  <c r="M562" i="1"/>
  <c r="Q935" i="1"/>
  <c r="P117" i="1"/>
  <c r="V145" i="1"/>
  <c r="T87" i="1"/>
  <c r="U707" i="1"/>
  <c r="Q616" i="1"/>
  <c r="T783" i="1"/>
  <c r="N735" i="1"/>
  <c r="U108" i="1"/>
  <c r="N354" i="1"/>
  <c r="P476" i="1"/>
  <c r="R411" i="1"/>
  <c r="S786" i="1"/>
  <c r="S736" i="1"/>
  <c r="V641" i="1"/>
  <c r="P866" i="1"/>
  <c r="P864" i="1"/>
  <c r="O78" i="1"/>
  <c r="M29" i="1"/>
  <c r="R202" i="1"/>
  <c r="V276" i="1"/>
  <c r="V577" i="1"/>
  <c r="T416" i="1"/>
  <c r="U613" i="1"/>
  <c r="O719" i="1"/>
  <c r="P786" i="1"/>
  <c r="M626" i="1"/>
  <c r="P665" i="1"/>
  <c r="P118" i="1"/>
  <c r="Q41" i="1"/>
  <c r="M119" i="1"/>
  <c r="S180" i="1"/>
  <c r="U461" i="1"/>
  <c r="T322" i="1"/>
  <c r="N788" i="1"/>
  <c r="N815" i="1"/>
  <c r="P743" i="1"/>
  <c r="R923" i="1"/>
  <c r="S740" i="1"/>
  <c r="O59" i="1"/>
  <c r="M272" i="1"/>
  <c r="V219" i="1"/>
  <c r="M225" i="1"/>
  <c r="P308" i="1"/>
  <c r="R491" i="1"/>
  <c r="P561" i="1"/>
  <c r="Q618" i="1"/>
  <c r="R792" i="1"/>
  <c r="M322" i="1"/>
  <c r="P319" i="1"/>
  <c r="T303" i="1"/>
  <c r="O679" i="1"/>
  <c r="V682" i="1"/>
  <c r="S825" i="1"/>
  <c r="S619" i="1"/>
  <c r="T663" i="1"/>
  <c r="M693" i="1"/>
  <c r="V293" i="1"/>
  <c r="V350" i="1"/>
  <c r="Q532" i="1"/>
  <c r="M799" i="1"/>
  <c r="Q819" i="1"/>
  <c r="M713" i="1"/>
  <c r="V748" i="1"/>
  <c r="T155" i="1"/>
  <c r="R593" i="1"/>
  <c r="P518" i="1"/>
  <c r="P557" i="1"/>
  <c r="N539" i="1"/>
  <c r="Q767" i="1"/>
  <c r="R642" i="1"/>
  <c r="P696" i="1"/>
  <c r="M913" i="1"/>
  <c r="M112" i="1"/>
  <c r="N112" i="1"/>
  <c r="P70" i="1"/>
  <c r="P299" i="1"/>
  <c r="V290" i="1"/>
  <c r="N13" i="1"/>
  <c r="M403" i="1"/>
  <c r="V391" i="1"/>
  <c r="O368" i="1"/>
  <c r="U656" i="1"/>
  <c r="V675" i="1"/>
  <c r="V759" i="1"/>
  <c r="N810" i="1"/>
  <c r="M92" i="1"/>
  <c r="P216" i="1"/>
  <c r="M146" i="1"/>
  <c r="N154" i="1"/>
  <c r="T528" i="1"/>
  <c r="Q466" i="1"/>
  <c r="N803" i="1"/>
  <c r="O827" i="1"/>
  <c r="P331" i="1"/>
  <c r="T378" i="1"/>
  <c r="N434" i="1"/>
  <c r="S781" i="1"/>
  <c r="Q716" i="1"/>
  <c r="S868" i="1"/>
  <c r="N22" i="1"/>
  <c r="V25" i="1"/>
  <c r="P184" i="1"/>
  <c r="O264" i="1"/>
  <c r="V312" i="1"/>
  <c r="Q415" i="1"/>
  <c r="Q847" i="1"/>
  <c r="U113" i="1"/>
  <c r="P102" i="1"/>
  <c r="Q185" i="1"/>
  <c r="M520" i="1"/>
  <c r="Q429" i="1"/>
  <c r="P600" i="1"/>
  <c r="S720" i="1"/>
  <c r="P725" i="1"/>
  <c r="R392" i="1"/>
  <c r="M415" i="1"/>
  <c r="N759" i="1"/>
  <c r="T75" i="1"/>
  <c r="S194" i="1"/>
  <c r="M373" i="1"/>
  <c r="S558" i="1"/>
  <c r="U488" i="1"/>
  <c r="U456" i="1"/>
  <c r="V456" i="1"/>
  <c r="R429" i="1"/>
  <c r="S528" i="1"/>
  <c r="T643" i="1"/>
  <c r="S677" i="1"/>
  <c r="O145" i="1"/>
  <c r="V97" i="1"/>
  <c r="M482" i="1"/>
  <c r="N677" i="1"/>
  <c r="M890" i="1"/>
  <c r="N849" i="1"/>
  <c r="M891" i="1"/>
  <c r="N797" i="1"/>
  <c r="Q26" i="1"/>
  <c r="O953" i="1"/>
  <c r="T224" i="1"/>
  <c r="P297" i="1"/>
  <c r="Q333" i="1"/>
  <c r="U581" i="1"/>
  <c r="U816" i="1"/>
  <c r="U742" i="1"/>
  <c r="U598" i="1"/>
  <c r="T849" i="1"/>
  <c r="O14" i="1"/>
  <c r="U211" i="1"/>
  <c r="R205" i="1"/>
  <c r="T217" i="1"/>
  <c r="S310" i="1"/>
  <c r="R261" i="1"/>
  <c r="T472" i="1"/>
  <c r="O397" i="1"/>
  <c r="Q514" i="1"/>
  <c r="U422" i="1"/>
  <c r="O393" i="1"/>
  <c r="O355" i="1"/>
  <c r="N827" i="1"/>
  <c r="U150" i="1"/>
  <c r="P191" i="1"/>
  <c r="P147" i="1"/>
  <c r="N429" i="1"/>
  <c r="M782" i="1"/>
  <c r="O808" i="1"/>
  <c r="O765" i="1"/>
  <c r="Q642" i="1"/>
  <c r="S798" i="1"/>
  <c r="S27" i="1"/>
  <c r="M313" i="1"/>
  <c r="P421" i="1"/>
  <c r="V556" i="1"/>
  <c r="P310" i="1"/>
  <c r="V589" i="1"/>
  <c r="R232" i="1"/>
  <c r="V608" i="1"/>
  <c r="M657" i="1"/>
  <c r="M789" i="1"/>
  <c r="T599" i="1"/>
  <c r="N760" i="1"/>
  <c r="O55" i="1"/>
  <c r="V209" i="1"/>
  <c r="P152" i="1"/>
  <c r="T283" i="1"/>
  <c r="T294" i="1"/>
  <c r="O417" i="1"/>
  <c r="S405" i="1"/>
  <c r="O898" i="1"/>
  <c r="U746" i="1"/>
  <c r="T187" i="1"/>
  <c r="R281" i="1"/>
  <c r="O343" i="1"/>
  <c r="S460" i="1"/>
  <c r="R640" i="1"/>
  <c r="N830" i="1"/>
  <c r="Q879" i="1"/>
  <c r="T703" i="1"/>
  <c r="O852" i="1"/>
  <c r="V1001" i="1"/>
  <c r="V100" i="1"/>
  <c r="O40" i="1"/>
  <c r="S122" i="1"/>
  <c r="S37" i="1"/>
  <c r="U391" i="1"/>
  <c r="N347" i="1"/>
  <c r="V794" i="1"/>
  <c r="S737" i="1"/>
  <c r="Q782" i="1"/>
  <c r="M712" i="1"/>
  <c r="N95" i="1"/>
  <c r="M32" i="1"/>
  <c r="R64" i="1"/>
  <c r="U182" i="1"/>
  <c r="R325" i="1"/>
  <c r="S199" i="1"/>
  <c r="V532" i="1"/>
  <c r="V409" i="1"/>
  <c r="Q801" i="1"/>
  <c r="T892" i="1"/>
  <c r="O734" i="1"/>
  <c r="P79" i="1"/>
  <c r="R273" i="1"/>
  <c r="M214" i="1"/>
  <c r="T382" i="1"/>
  <c r="V414" i="1"/>
  <c r="V596" i="1"/>
  <c r="V833" i="1"/>
  <c r="M692" i="1"/>
  <c r="T659" i="1"/>
  <c r="T16" i="1"/>
  <c r="N663" i="1"/>
  <c r="P468" i="1"/>
  <c r="Q772" i="1"/>
  <c r="O48" i="1"/>
  <c r="U65" i="1"/>
  <c r="U100" i="1"/>
  <c r="R130" i="1"/>
  <c r="U125" i="1"/>
  <c r="O522" i="1"/>
  <c r="M459" i="1"/>
  <c r="O428" i="1"/>
  <c r="U481" i="1"/>
  <c r="V704" i="1"/>
  <c r="S755" i="1"/>
  <c r="Q815" i="1"/>
  <c r="O843" i="1"/>
  <c r="U968" i="1"/>
  <c r="U91" i="1"/>
  <c r="R182" i="1"/>
  <c r="T324" i="1"/>
  <c r="N380" i="1"/>
  <c r="V298" i="1"/>
  <c r="V603" i="1"/>
  <c r="T444" i="1"/>
  <c r="P550" i="1"/>
  <c r="S535" i="1"/>
  <c r="V584" i="1"/>
  <c r="M688" i="1"/>
  <c r="T910" i="1"/>
  <c r="M877" i="1"/>
  <c r="M653" i="1"/>
  <c r="V610" i="1"/>
  <c r="U103" i="1"/>
  <c r="M109" i="1"/>
  <c r="M234" i="1"/>
  <c r="T211" i="1"/>
  <c r="P182" i="1"/>
  <c r="N562" i="1"/>
  <c r="R428" i="1"/>
  <c r="V724" i="1"/>
  <c r="V184" i="1"/>
  <c r="S169" i="1"/>
  <c r="R213" i="1"/>
  <c r="R150" i="1"/>
  <c r="R355" i="1"/>
  <c r="V436" i="1"/>
  <c r="O598" i="1"/>
  <c r="V753" i="1"/>
  <c r="V718" i="1"/>
  <c r="U48" i="1"/>
  <c r="S134" i="1"/>
  <c r="Q494" i="1"/>
  <c r="U355" i="1"/>
  <c r="O471" i="1"/>
  <c r="Q789" i="1"/>
  <c r="Q170" i="1"/>
  <c r="U304" i="1"/>
  <c r="Q597" i="1"/>
  <c r="S758" i="1"/>
  <c r="Q765" i="1"/>
  <c r="V14" i="1"/>
  <c r="T13" i="1"/>
  <c r="V244" i="1"/>
  <c r="O684" i="1"/>
  <c r="N649" i="1"/>
  <c r="Q156" i="1"/>
  <c r="P225" i="1"/>
  <c r="O692" i="1"/>
  <c r="O636" i="1"/>
  <c r="N475" i="1"/>
  <c r="Q939" i="1"/>
  <c r="S721" i="1"/>
  <c r="O705" i="1"/>
  <c r="U629" i="1"/>
  <c r="O938" i="1"/>
  <c r="P126" i="1"/>
  <c r="S563" i="1"/>
  <c r="V573" i="1"/>
  <c r="U435" i="1"/>
  <c r="Q551" i="1"/>
  <c r="R415" i="1"/>
  <c r="T801" i="1"/>
  <c r="N814" i="1"/>
  <c r="U620" i="1"/>
  <c r="U800" i="1"/>
  <c r="M143" i="1"/>
  <c r="T319" i="1"/>
  <c r="S219" i="1"/>
  <c r="U574" i="1"/>
  <c r="O576" i="1"/>
  <c r="Q531" i="1"/>
  <c r="O423" i="1"/>
  <c r="N553" i="1"/>
  <c r="N711" i="1"/>
  <c r="T878" i="1"/>
  <c r="V935" i="1"/>
  <c r="Q931" i="1"/>
  <c r="O119" i="1"/>
  <c r="O155" i="1"/>
  <c r="V138" i="1"/>
  <c r="N305" i="1"/>
  <c r="V529" i="1"/>
  <c r="S470" i="1"/>
  <c r="U444" i="1"/>
  <c r="U766" i="1"/>
  <c r="O667" i="1"/>
  <c r="V840" i="1"/>
  <c r="U853" i="1"/>
  <c r="R164" i="1"/>
  <c r="M429" i="1"/>
  <c r="O383" i="1"/>
  <c r="V557" i="1"/>
  <c r="N628" i="1"/>
  <c r="U807" i="1"/>
  <c r="P596" i="1"/>
  <c r="T287" i="1"/>
  <c r="N437" i="1"/>
  <c r="R498" i="1"/>
  <c r="O593" i="1"/>
  <c r="T691" i="1"/>
  <c r="S132" i="1"/>
  <c r="P233" i="1"/>
  <c r="M303" i="1"/>
  <c r="O448" i="1"/>
  <c r="V651" i="1"/>
  <c r="O863" i="1"/>
  <c r="S892" i="1"/>
  <c r="V103" i="1"/>
  <c r="P313" i="1"/>
  <c r="R319" i="1"/>
  <c r="P349" i="1"/>
  <c r="N229" i="1"/>
  <c r="T542" i="1"/>
  <c r="S884" i="1"/>
  <c r="Q623" i="1"/>
  <c r="P36" i="1"/>
  <c r="M21" i="1"/>
  <c r="O199" i="1"/>
  <c r="S465" i="1"/>
  <c r="T415" i="1"/>
  <c r="T297" i="1"/>
  <c r="T467" i="1"/>
  <c r="N512" i="1"/>
  <c r="P944" i="1"/>
  <c r="O711" i="1"/>
  <c r="O50" i="1"/>
  <c r="M310" i="1"/>
  <c r="T361" i="1"/>
  <c r="M365" i="1"/>
  <c r="N337" i="1"/>
  <c r="O479" i="1"/>
  <c r="M518" i="1"/>
  <c r="U558" i="1"/>
  <c r="V474" i="1"/>
  <c r="R820" i="1"/>
  <c r="O876" i="1"/>
  <c r="O915" i="1"/>
  <c r="V173" i="1"/>
  <c r="Q568" i="1"/>
  <c r="R399" i="1"/>
  <c r="U926" i="1"/>
  <c r="V670" i="1"/>
  <c r="S828" i="1"/>
  <c r="V812" i="1"/>
  <c r="Q76" i="1"/>
  <c r="R617" i="1"/>
  <c r="O406" i="1"/>
  <c r="V731" i="1"/>
  <c r="M120" i="1"/>
  <c r="N318" i="1"/>
  <c r="T380" i="1"/>
  <c r="M527" i="1"/>
  <c r="T571" i="1"/>
  <c r="V566" i="1"/>
  <c r="U521" i="1"/>
  <c r="N93" i="1"/>
  <c r="N169" i="1"/>
  <c r="T221" i="1"/>
  <c r="N26" i="1"/>
  <c r="S158" i="1"/>
  <c r="N210" i="1"/>
  <c r="V222" i="1"/>
  <c r="P356" i="1"/>
  <c r="R494" i="1"/>
  <c r="N614" i="1"/>
  <c r="V828" i="1"/>
  <c r="Q764" i="1"/>
  <c r="V897" i="1"/>
  <c r="S633" i="1"/>
  <c r="M666" i="1"/>
  <c r="P59" i="1"/>
  <c r="N19" i="1"/>
  <c r="Q954" i="1"/>
  <c r="Q167" i="1"/>
  <c r="T208" i="1"/>
  <c r="T412" i="1"/>
  <c r="T452" i="1"/>
  <c r="S408" i="1"/>
  <c r="T816" i="1"/>
  <c r="O622" i="1"/>
  <c r="U97" i="1"/>
  <c r="N567" i="1"/>
  <c r="T492" i="1"/>
  <c r="Q534" i="1"/>
  <c r="V615" i="1"/>
  <c r="U832" i="1"/>
  <c r="U886" i="1"/>
  <c r="M54" i="1"/>
  <c r="S489" i="1"/>
  <c r="M419" i="1"/>
  <c r="O635" i="1"/>
  <c r="M833" i="1"/>
  <c r="T904" i="1"/>
  <c r="O740" i="1"/>
  <c r="R867" i="1"/>
  <c r="O128" i="1"/>
  <c r="N69" i="1"/>
  <c r="S206" i="1"/>
  <c r="T190" i="1"/>
  <c r="N182" i="1"/>
  <c r="U509" i="1"/>
  <c r="Q557" i="1"/>
  <c r="N544" i="1"/>
  <c r="T526" i="1"/>
  <c r="M786" i="1"/>
  <c r="U664" i="1"/>
  <c r="M795" i="1"/>
  <c r="N666" i="1"/>
  <c r="N819" i="1"/>
  <c r="O641" i="1"/>
  <c r="T761" i="1"/>
  <c r="M79" i="1"/>
  <c r="U20" i="1"/>
  <c r="M71" i="1"/>
  <c r="M157" i="1"/>
  <c r="T257" i="1"/>
  <c r="U406" i="1"/>
  <c r="U458" i="1"/>
  <c r="T694" i="1"/>
  <c r="P417" i="1"/>
  <c r="M767" i="1"/>
  <c r="Q648" i="1"/>
  <c r="P759" i="1"/>
  <c r="T120" i="1"/>
  <c r="N123" i="1"/>
  <c r="Q148" i="1"/>
  <c r="N138" i="1"/>
  <c r="R190" i="1"/>
  <c r="N314" i="1"/>
  <c r="R404" i="1"/>
  <c r="V363" i="1"/>
  <c r="T481" i="1"/>
  <c r="M533" i="1"/>
  <c r="N793" i="1"/>
  <c r="T677" i="1"/>
  <c r="Q830" i="1"/>
  <c r="Q700" i="1"/>
  <c r="R15" i="1"/>
  <c r="M194" i="1"/>
  <c r="V230" i="1"/>
  <c r="N341" i="1"/>
  <c r="T395" i="1"/>
  <c r="S894" i="1"/>
  <c r="O718" i="1"/>
  <c r="S766" i="1"/>
  <c r="U817" i="1"/>
  <c r="O957" i="1"/>
  <c r="Q42" i="1"/>
  <c r="T229" i="1"/>
  <c r="T227" i="1"/>
  <c r="T220" i="1"/>
  <c r="R360" i="1"/>
  <c r="S248" i="1"/>
  <c r="T251" i="1"/>
  <c r="V420" i="1"/>
  <c r="T808" i="1"/>
  <c r="M783" i="1"/>
  <c r="O766" i="1"/>
  <c r="Q123" i="1"/>
  <c r="T181" i="1"/>
  <c r="V297" i="1"/>
  <c r="R419" i="1"/>
  <c r="S754" i="1"/>
  <c r="R701" i="1"/>
  <c r="M636" i="1"/>
  <c r="T922" i="1"/>
  <c r="Q53" i="1"/>
  <c r="T189" i="1"/>
  <c r="V547" i="1"/>
  <c r="O418" i="1"/>
  <c r="Q562" i="1"/>
  <c r="N770" i="1"/>
  <c r="P789" i="1"/>
  <c r="N298" i="1"/>
  <c r="Q304" i="1"/>
  <c r="M375" i="1"/>
  <c r="N751" i="1"/>
  <c r="O733" i="1"/>
  <c r="R19" i="1"/>
  <c r="U119" i="1"/>
  <c r="U154" i="1"/>
  <c r="N214" i="1"/>
  <c r="U180" i="1"/>
  <c r="N350" i="1"/>
  <c r="V790" i="1"/>
  <c r="U234" i="1"/>
  <c r="R187" i="1"/>
  <c r="P381" i="1"/>
  <c r="S288" i="1"/>
  <c r="S573" i="1"/>
  <c r="U585" i="1"/>
  <c r="Q593" i="1"/>
  <c r="R831" i="1"/>
  <c r="O791" i="1"/>
  <c r="R112" i="1"/>
  <c r="T331" i="1"/>
  <c r="Q665" i="1"/>
  <c r="V399" i="1"/>
  <c r="O466" i="1"/>
  <c r="T289" i="1"/>
  <c r="T398" i="1"/>
  <c r="Q805" i="1"/>
  <c r="Q688" i="1"/>
  <c r="R699" i="1"/>
  <c r="Q85" i="1"/>
  <c r="Q159" i="1"/>
  <c r="N312" i="1"/>
  <c r="V395" i="1"/>
  <c r="R730" i="1"/>
  <c r="R700" i="1"/>
  <c r="N871" i="1"/>
  <c r="Q87" i="1"/>
  <c r="U302" i="1"/>
  <c r="N345" i="1"/>
  <c r="T393" i="1"/>
  <c r="Q231" i="1"/>
  <c r="T586" i="1"/>
  <c r="O560" i="1"/>
  <c r="O98" i="1"/>
  <c r="P56" i="1"/>
  <c r="N82" i="1"/>
  <c r="R78" i="1"/>
  <c r="U191" i="1"/>
  <c r="V167" i="1"/>
  <c r="T269" i="1"/>
  <c r="U487" i="1"/>
  <c r="Q539" i="1"/>
  <c r="S600" i="1"/>
  <c r="O602" i="1"/>
  <c r="P222" i="1"/>
  <c r="N382" i="1"/>
  <c r="O320" i="1"/>
  <c r="Q352" i="1"/>
  <c r="Q547" i="1"/>
  <c r="U654" i="1"/>
  <c r="M625" i="1"/>
  <c r="P828" i="1"/>
  <c r="S933" i="1"/>
  <c r="O815" i="1"/>
  <c r="S937" i="1"/>
  <c r="U823" i="1"/>
  <c r="P32" i="1"/>
  <c r="S125" i="1"/>
  <c r="T191" i="1"/>
  <c r="V330" i="1"/>
  <c r="R318" i="1"/>
  <c r="R584" i="1"/>
  <c r="N411" i="1"/>
  <c r="N572" i="1"/>
  <c r="S869" i="1"/>
  <c r="O787" i="1"/>
  <c r="M99" i="1"/>
  <c r="N175" i="1"/>
  <c r="R231" i="1"/>
  <c r="U377" i="1"/>
  <c r="N390" i="1"/>
  <c r="Q435" i="1"/>
  <c r="N431" i="1"/>
  <c r="U479" i="1"/>
  <c r="S474" i="1"/>
  <c r="V465" i="1"/>
  <c r="R865" i="1"/>
  <c r="Q936" i="1"/>
  <c r="U56" i="1"/>
  <c r="N131" i="1"/>
  <c r="Q192" i="1"/>
  <c r="U268" i="1"/>
  <c r="Q298" i="1"/>
  <c r="V489" i="1"/>
  <c r="N510" i="1"/>
  <c r="V440" i="1"/>
  <c r="P824" i="1"/>
  <c r="U985" i="1"/>
  <c r="T280" i="1"/>
  <c r="R356" i="1"/>
  <c r="U591" i="1"/>
  <c r="T784" i="1"/>
  <c r="V715" i="1"/>
  <c r="M756" i="1"/>
  <c r="M131" i="1"/>
  <c r="V253" i="1"/>
  <c r="V329" i="1"/>
  <c r="U569" i="1"/>
  <c r="S276" i="1"/>
  <c r="R487" i="1"/>
  <c r="M148" i="1"/>
  <c r="M245" i="1"/>
  <c r="P364" i="1"/>
  <c r="U615" i="1"/>
  <c r="P437" i="1"/>
  <c r="S471" i="1"/>
  <c r="P771" i="1"/>
  <c r="T31" i="1"/>
  <c r="N323" i="1"/>
  <c r="V308" i="1"/>
  <c r="T466" i="1"/>
  <c r="P749" i="1"/>
  <c r="N744" i="1"/>
  <c r="Q726" i="1"/>
  <c r="V686" i="1"/>
  <c r="P174" i="1"/>
  <c r="O88" i="1"/>
  <c r="Q88" i="1"/>
  <c r="U279" i="1"/>
  <c r="U308" i="1"/>
  <c r="O256" i="1"/>
  <c r="U480" i="1"/>
  <c r="T359" i="1"/>
  <c r="O628" i="1"/>
  <c r="M420" i="1"/>
  <c r="U794" i="1"/>
  <c r="V917" i="1"/>
  <c r="N762" i="1"/>
  <c r="N462" i="1"/>
  <c r="M515" i="1"/>
  <c r="O729" i="1"/>
  <c r="O689" i="1"/>
  <c r="S813" i="1"/>
  <c r="O238" i="1"/>
  <c r="M185" i="1"/>
  <c r="Q727" i="1"/>
  <c r="T675" i="1"/>
  <c r="V732" i="1"/>
  <c r="T685" i="1"/>
  <c r="R115" i="1"/>
  <c r="M228" i="1"/>
  <c r="V310" i="1"/>
  <c r="Q378" i="1"/>
  <c r="V186" i="1"/>
  <c r="T404" i="1"/>
  <c r="U659" i="1"/>
  <c r="V506" i="1"/>
  <c r="S543" i="1"/>
  <c r="M649" i="1"/>
  <c r="N34" i="1"/>
  <c r="S251" i="1"/>
  <c r="P28" i="1"/>
  <c r="V148" i="1"/>
  <c r="O294" i="1"/>
  <c r="R715" i="1"/>
  <c r="R647" i="1"/>
  <c r="M213" i="1"/>
  <c r="U153" i="1"/>
  <c r="N127" i="1"/>
  <c r="U288" i="1"/>
  <c r="Q321" i="1"/>
  <c r="S447" i="1"/>
  <c r="M530" i="1"/>
  <c r="T500" i="1"/>
  <c r="Q650" i="1"/>
  <c r="T749" i="1"/>
  <c r="O453" i="1"/>
  <c r="M370" i="1"/>
  <c r="R524" i="1"/>
  <c r="M378" i="1"/>
  <c r="Q461" i="1"/>
  <c r="O736" i="1"/>
  <c r="N153" i="1"/>
  <c r="V366" i="1"/>
  <c r="P375" i="1"/>
  <c r="R555" i="1"/>
  <c r="U667" i="1"/>
  <c r="Q282" i="1"/>
  <c r="R550" i="1"/>
  <c r="O462" i="1"/>
  <c r="U758" i="1"/>
  <c r="V774" i="1"/>
  <c r="S987" i="1"/>
  <c r="R26" i="1"/>
  <c r="V63" i="1"/>
  <c r="U43" i="1"/>
  <c r="R77" i="1"/>
  <c r="S175" i="1"/>
  <c r="V655" i="1"/>
  <c r="N400" i="1"/>
  <c r="M362" i="1"/>
  <c r="Q121" i="1"/>
  <c r="S300" i="1"/>
  <c r="T634" i="1"/>
  <c r="N825" i="1"/>
  <c r="M856" i="1"/>
  <c r="N775" i="1"/>
  <c r="M88" i="1"/>
  <c r="Q233" i="1"/>
  <c r="Q263" i="1"/>
  <c r="Q325" i="1"/>
  <c r="S313" i="1"/>
  <c r="Q576" i="1"/>
  <c r="R549" i="1"/>
  <c r="P481" i="1"/>
  <c r="M703" i="1"/>
  <c r="S746" i="1"/>
  <c r="M52" i="1"/>
  <c r="Q146" i="1"/>
  <c r="V497" i="1"/>
  <c r="R725" i="1"/>
  <c r="O743" i="1"/>
  <c r="M777" i="1"/>
  <c r="N220" i="1"/>
  <c r="U312" i="1"/>
  <c r="S493" i="1"/>
  <c r="Q502" i="1"/>
  <c r="P577" i="1"/>
  <c r="M521" i="1"/>
  <c r="T637" i="1"/>
  <c r="P763" i="1"/>
  <c r="O658" i="1"/>
  <c r="S660" i="1"/>
  <c r="S636" i="1"/>
  <c r="O113" i="1"/>
  <c r="S127" i="1"/>
  <c r="R118" i="1"/>
  <c r="M723" i="1"/>
  <c r="P597" i="1"/>
  <c r="U735" i="1"/>
  <c r="T651" i="1"/>
  <c r="Q33" i="1"/>
  <c r="V206" i="1"/>
  <c r="N209" i="1"/>
  <c r="T170" i="1"/>
  <c r="Q169" i="1"/>
  <c r="S365" i="1"/>
  <c r="N101" i="1"/>
  <c r="V208" i="1"/>
  <c r="V263" i="1"/>
  <c r="R482" i="1"/>
  <c r="V534" i="1"/>
  <c r="Q884" i="1"/>
  <c r="M473" i="1"/>
  <c r="T596" i="1"/>
  <c r="P428" i="1"/>
  <c r="Q714" i="1"/>
  <c r="R776" i="1"/>
  <c r="U752" i="1"/>
  <c r="O304" i="1"/>
  <c r="N246" i="1"/>
  <c r="U283" i="1"/>
  <c r="Q403" i="1"/>
  <c r="M513" i="1"/>
  <c r="U326" i="1"/>
  <c r="M854" i="1"/>
  <c r="Q881" i="1"/>
  <c r="M827" i="1"/>
  <c r="S764" i="1"/>
  <c r="M885" i="1"/>
  <c r="O717" i="1"/>
  <c r="P635" i="1"/>
  <c r="P697" i="1"/>
  <c r="Q120" i="1"/>
  <c r="Q166" i="1"/>
  <c r="P245" i="1"/>
  <c r="Q330" i="1"/>
  <c r="Q387" i="1"/>
  <c r="M627" i="1"/>
  <c r="T613" i="1"/>
  <c r="V612" i="1"/>
  <c r="S753" i="1"/>
  <c r="S646" i="1"/>
  <c r="R401" i="1"/>
  <c r="S452" i="1"/>
  <c r="P602" i="1"/>
  <c r="P739" i="1"/>
  <c r="Q99" i="1"/>
  <c r="P23" i="1"/>
  <c r="T237" i="1"/>
  <c r="R73" i="1"/>
  <c r="M160" i="1"/>
  <c r="S845" i="1"/>
  <c r="T286" i="1"/>
  <c r="T417" i="1"/>
  <c r="N679" i="1"/>
  <c r="Q916" i="1"/>
  <c r="V769" i="1"/>
  <c r="V137" i="1"/>
  <c r="P54" i="1"/>
  <c r="O180" i="1"/>
  <c r="U250" i="1"/>
  <c r="T592" i="1"/>
  <c r="S336" i="1"/>
  <c r="T758" i="1"/>
  <c r="N641" i="1"/>
  <c r="T848" i="1"/>
  <c r="S640" i="1"/>
  <c r="M873" i="1"/>
  <c r="P682" i="1"/>
  <c r="Q46" i="1"/>
  <c r="S147" i="1"/>
  <c r="T231" i="1"/>
  <c r="R194" i="1"/>
  <c r="S980" i="1"/>
  <c r="P516" i="1"/>
  <c r="O458" i="1"/>
  <c r="U110" i="1"/>
  <c r="S267" i="1"/>
  <c r="U362" i="1"/>
  <c r="N536" i="1"/>
  <c r="V619" i="1"/>
  <c r="Q876" i="1"/>
  <c r="P723" i="1"/>
  <c r="Q837" i="1"/>
  <c r="N706" i="1"/>
  <c r="R114" i="1"/>
  <c r="N50" i="1"/>
  <c r="S247" i="1"/>
  <c r="Q72" i="1"/>
  <c r="O259" i="1"/>
  <c r="V383" i="1"/>
  <c r="P393" i="1"/>
  <c r="T519" i="1"/>
  <c r="O495" i="1"/>
  <c r="M683" i="1"/>
  <c r="N756" i="1"/>
  <c r="U640" i="1"/>
  <c r="P694" i="1"/>
  <c r="Q733" i="1"/>
  <c r="M681" i="1"/>
  <c r="Q202" i="1"/>
  <c r="S423" i="1"/>
  <c r="U387" i="1"/>
  <c r="V711" i="1"/>
  <c r="U696" i="1"/>
  <c r="Q904" i="1"/>
  <c r="R991" i="1"/>
  <c r="V965" i="1"/>
  <c r="U349" i="1"/>
  <c r="Q430" i="1"/>
  <c r="S454" i="1"/>
  <c r="P466" i="1"/>
  <c r="U811" i="1"/>
  <c r="V622" i="1"/>
  <c r="P210" i="1"/>
  <c r="P304" i="1"/>
  <c r="P572" i="1"/>
  <c r="Q276" i="1"/>
  <c r="T476" i="1"/>
  <c r="M492" i="1"/>
  <c r="R847" i="1"/>
  <c r="R772" i="1"/>
  <c r="S729" i="1"/>
  <c r="P16" i="1"/>
  <c r="O87" i="1"/>
  <c r="P125" i="1"/>
  <c r="U17" i="1"/>
  <c r="O222" i="1"/>
  <c r="Q172" i="1"/>
  <c r="N342" i="1"/>
  <c r="U341" i="1"/>
  <c r="T487" i="1"/>
  <c r="Q425" i="1"/>
  <c r="Q483" i="1"/>
  <c r="P804" i="1"/>
  <c r="V875" i="1"/>
  <c r="N861" i="1"/>
  <c r="M105" i="1"/>
  <c r="S36" i="1"/>
  <c r="S330" i="1"/>
  <c r="U275" i="1"/>
  <c r="M306" i="1"/>
  <c r="N518" i="1"/>
  <c r="S385" i="1"/>
  <c r="P628" i="1"/>
  <c r="N595" i="1"/>
  <c r="O723" i="1"/>
  <c r="S689" i="1"/>
  <c r="U922" i="1"/>
  <c r="N38" i="1"/>
  <c r="S140" i="1"/>
  <c r="M615" i="1"/>
  <c r="M346" i="1"/>
  <c r="P629" i="1"/>
  <c r="T166" i="1"/>
  <c r="P493" i="1"/>
  <c r="Q458" i="1"/>
  <c r="M841" i="1"/>
  <c r="S620" i="1"/>
  <c r="N617" i="1"/>
  <c r="T741" i="1"/>
  <c r="R101" i="1"/>
  <c r="V133" i="1"/>
  <c r="M193" i="1"/>
  <c r="P451" i="1"/>
  <c r="V581" i="1"/>
  <c r="R581" i="1"/>
  <c r="R572" i="1"/>
  <c r="Q484" i="1"/>
  <c r="Q743" i="1"/>
  <c r="Q778" i="1"/>
  <c r="V642" i="1"/>
  <c r="V114" i="1"/>
  <c r="U259" i="1"/>
  <c r="Q319" i="1"/>
  <c r="R345" i="1"/>
  <c r="N607" i="1"/>
  <c r="O643" i="1"/>
  <c r="V681" i="1"/>
  <c r="V111" i="1"/>
  <c r="V146" i="1"/>
  <c r="S531" i="1"/>
  <c r="U563" i="1"/>
  <c r="Q508" i="1"/>
  <c r="V671" i="1"/>
  <c r="M359" i="1"/>
  <c r="V721" i="1"/>
  <c r="Q711" i="1"/>
  <c r="Q871" i="1"/>
  <c r="R690" i="1"/>
  <c r="U905" i="1"/>
  <c r="Q100" i="1"/>
  <c r="T214" i="1"/>
  <c r="S363" i="1"/>
  <c r="O239" i="1"/>
  <c r="Q287" i="1"/>
  <c r="O385" i="1"/>
  <c r="U363" i="1"/>
  <c r="O586" i="1"/>
  <c r="N438" i="1"/>
  <c r="V783" i="1"/>
  <c r="O655" i="1"/>
  <c r="Q684" i="1"/>
  <c r="N573" i="1"/>
  <c r="U425" i="1"/>
  <c r="O401" i="1"/>
  <c r="S673" i="1"/>
  <c r="S920" i="1"/>
  <c r="M642" i="1"/>
  <c r="R63" i="1"/>
  <c r="Q184" i="1"/>
  <c r="T153" i="1"/>
  <c r="T478" i="1"/>
  <c r="T760" i="1"/>
  <c r="P627" i="1"/>
  <c r="V661" i="1"/>
  <c r="R947" i="1"/>
  <c r="V295" i="1"/>
  <c r="M447" i="1"/>
  <c r="N584" i="1"/>
  <c r="O534" i="1"/>
  <c r="M757" i="1"/>
  <c r="R40" i="1"/>
  <c r="R131" i="1"/>
  <c r="P998" i="1"/>
  <c r="U223" i="1"/>
  <c r="R237" i="1"/>
  <c r="U176" i="1"/>
  <c r="Q526" i="1"/>
  <c r="U578" i="1"/>
  <c r="S477" i="1"/>
  <c r="P780" i="1"/>
  <c r="Q699" i="1"/>
  <c r="U11" i="1"/>
  <c r="S984" i="1"/>
  <c r="T284" i="1"/>
  <c r="M299" i="1"/>
  <c r="Q463" i="1"/>
  <c r="M806" i="1"/>
  <c r="S750" i="1"/>
  <c r="R603" i="1"/>
  <c r="P922" i="1"/>
  <c r="U704" i="1"/>
  <c r="N838" i="1"/>
  <c r="R967" i="1"/>
  <c r="O255" i="1"/>
  <c r="N303" i="1"/>
  <c r="U498" i="1"/>
  <c r="R588" i="1"/>
  <c r="S654" i="1"/>
  <c r="O585" i="1"/>
  <c r="Q478" i="1"/>
  <c r="S661" i="1"/>
  <c r="U669" i="1"/>
  <c r="Q807" i="1"/>
  <c r="M658" i="1"/>
  <c r="V819" i="1"/>
  <c r="S68" i="1"/>
  <c r="V200" i="1"/>
  <c r="U347" i="1"/>
  <c r="M319" i="1"/>
  <c r="O364" i="1"/>
  <c r="U462" i="1"/>
  <c r="S513" i="1"/>
  <c r="M719" i="1"/>
  <c r="R450" i="1"/>
  <c r="T429" i="1"/>
  <c r="Q863" i="1"/>
  <c r="O97" i="1"/>
  <c r="V52" i="1"/>
  <c r="N79" i="1"/>
  <c r="O49" i="1"/>
  <c r="T138" i="1"/>
  <c r="Q246" i="1"/>
  <c r="O173" i="1"/>
  <c r="Q13" i="1"/>
  <c r="V229" i="1"/>
  <c r="Q506" i="1"/>
  <c r="N530" i="1"/>
  <c r="R630" i="1"/>
  <c r="R675" i="1"/>
  <c r="P146" i="1"/>
  <c r="Q151" i="1"/>
  <c r="U199" i="1"/>
  <c r="N158" i="1"/>
  <c r="U196" i="1"/>
  <c r="T222" i="1"/>
  <c r="R320" i="1"/>
  <c r="T664" i="1"/>
  <c r="S901" i="1"/>
  <c r="P35" i="1"/>
  <c r="N585" i="1"/>
  <c r="N603" i="1"/>
  <c r="M714" i="1"/>
  <c r="V810" i="1"/>
  <c r="S922" i="1"/>
  <c r="U626" i="1"/>
  <c r="O892" i="1"/>
  <c r="T73" i="1"/>
  <c r="V267" i="1"/>
  <c r="N331" i="1"/>
  <c r="O506" i="1"/>
  <c r="O494" i="1"/>
  <c r="U535" i="1"/>
  <c r="O800" i="1"/>
  <c r="R851" i="1"/>
  <c r="T235" i="1"/>
  <c r="R439" i="1"/>
  <c r="R757" i="1"/>
  <c r="P625" i="1"/>
  <c r="Q608" i="1"/>
  <c r="S947" i="1"/>
  <c r="N204" i="1"/>
  <c r="P279" i="1"/>
  <c r="M332" i="1"/>
  <c r="N419" i="1"/>
  <c r="N397" i="1"/>
  <c r="M774" i="1"/>
  <c r="N634" i="1"/>
  <c r="M836" i="1"/>
  <c r="R76" i="1"/>
  <c r="P90" i="1"/>
  <c r="T25" i="1"/>
  <c r="Q180" i="1"/>
  <c r="S322" i="1"/>
  <c r="O545" i="1"/>
  <c r="Q643" i="1"/>
  <c r="M964" i="1"/>
  <c r="V389" i="1"/>
  <c r="N393" i="1"/>
  <c r="P351" i="1"/>
  <c r="R287" i="1"/>
  <c r="Q440" i="1"/>
  <c r="P479" i="1"/>
  <c r="P452" i="1"/>
  <c r="S629" i="1"/>
  <c r="Q659" i="1"/>
  <c r="O659" i="1"/>
  <c r="U952" i="1"/>
  <c r="P186" i="1"/>
  <c r="T579" i="1"/>
  <c r="U575" i="1"/>
  <c r="T446" i="1"/>
  <c r="N396" i="1"/>
  <c r="O699" i="1"/>
  <c r="M732" i="1"/>
  <c r="S843" i="1"/>
  <c r="Q126" i="1"/>
  <c r="R455" i="1"/>
  <c r="U831" i="1"/>
  <c r="S779" i="1"/>
  <c r="V777" i="1"/>
  <c r="P816" i="1"/>
  <c r="N867" i="1"/>
  <c r="P241" i="1"/>
  <c r="V322" i="1"/>
  <c r="U265" i="1"/>
  <c r="S666" i="1"/>
  <c r="S362" i="1"/>
  <c r="V535" i="1"/>
  <c r="N452" i="1"/>
  <c r="M652" i="1"/>
  <c r="S811" i="1"/>
  <c r="Q747" i="1"/>
  <c r="P85" i="1"/>
  <c r="S186" i="1"/>
  <c r="P149" i="1"/>
  <c r="R288" i="1"/>
  <c r="O302" i="1"/>
  <c r="Q400" i="1"/>
  <c r="S551" i="1"/>
  <c r="S439" i="1"/>
  <c r="Q758" i="1"/>
  <c r="T631" i="1"/>
  <c r="V754" i="1"/>
  <c r="S500" i="1"/>
  <c r="O536" i="1"/>
  <c r="O592" i="1"/>
  <c r="P714" i="1"/>
  <c r="U37" i="1"/>
  <c r="T201" i="1"/>
  <c r="S191" i="1"/>
  <c r="O303" i="1"/>
  <c r="M58" i="1"/>
  <c r="Q426" i="1"/>
  <c r="N605" i="1"/>
  <c r="U14" i="1"/>
  <c r="P94" i="1"/>
  <c r="U162" i="1"/>
  <c r="U322" i="1"/>
  <c r="T258" i="1"/>
  <c r="Q493" i="1"/>
  <c r="R448" i="1"/>
  <c r="M933" i="1"/>
  <c r="N758" i="1"/>
  <c r="R119" i="1"/>
  <c r="M20" i="1"/>
  <c r="T50" i="1"/>
  <c r="U63" i="1"/>
  <c r="U187" i="1"/>
  <c r="P343" i="1"/>
  <c r="O361" i="1"/>
  <c r="U583" i="1"/>
  <c r="S557" i="1"/>
  <c r="M73" i="1"/>
  <c r="V377" i="1"/>
  <c r="V505" i="1"/>
  <c r="M470" i="1"/>
  <c r="V571" i="1"/>
  <c r="S777" i="1"/>
  <c r="N880" i="1"/>
  <c r="P662" i="1"/>
  <c r="T52" i="1"/>
  <c r="S15" i="1"/>
  <c r="Q163" i="1"/>
  <c r="M162" i="1"/>
  <c r="U213" i="1"/>
  <c r="V187" i="1"/>
  <c r="O190" i="1"/>
  <c r="S485" i="1"/>
  <c r="N460" i="1"/>
  <c r="V528" i="1"/>
  <c r="N424" i="1"/>
  <c r="S515" i="1"/>
  <c r="M907" i="1"/>
  <c r="S756" i="1"/>
  <c r="N893" i="1"/>
  <c r="V105" i="1"/>
  <c r="T562" i="1"/>
  <c r="O548" i="1"/>
  <c r="N522" i="1"/>
  <c r="M168" i="1"/>
  <c r="S213" i="1"/>
  <c r="M255" i="1"/>
  <c r="S258" i="1"/>
  <c r="V548" i="1"/>
  <c r="V616" i="1"/>
  <c r="O33" i="1"/>
  <c r="O206" i="1"/>
  <c r="M226" i="1"/>
  <c r="O185" i="1"/>
  <c r="T427" i="1"/>
  <c r="U885" i="1"/>
  <c r="N132" i="1"/>
  <c r="O233" i="1"/>
  <c r="Q297" i="1"/>
  <c r="U413" i="1"/>
  <c r="P527" i="1"/>
  <c r="M716" i="1"/>
  <c r="M641" i="1"/>
  <c r="U744" i="1"/>
  <c r="Q44" i="1"/>
  <c r="R311" i="1"/>
  <c r="V309" i="1"/>
  <c r="O450" i="1"/>
  <c r="Q459" i="1"/>
  <c r="S510" i="1"/>
  <c r="M883" i="1"/>
  <c r="V867" i="1"/>
  <c r="M64" i="1"/>
  <c r="Q27" i="1"/>
  <c r="R170" i="1"/>
  <c r="N386" i="1"/>
  <c r="O282" i="1"/>
  <c r="S289" i="1"/>
  <c r="R358" i="1"/>
  <c r="V476" i="1"/>
  <c r="S357" i="1"/>
  <c r="Q214" i="1"/>
  <c r="S702" i="1"/>
  <c r="O581" i="1"/>
  <c r="R703" i="1"/>
  <c r="R684" i="1"/>
  <c r="V118" i="1"/>
  <c r="T210" i="1"/>
  <c r="V484" i="1"/>
  <c r="N486" i="1"/>
  <c r="P472" i="1"/>
  <c r="U523" i="1"/>
  <c r="P594" i="1"/>
  <c r="S810" i="1"/>
  <c r="S142" i="1"/>
  <c r="T276" i="1"/>
  <c r="S185" i="1"/>
  <c r="R106" i="1"/>
  <c r="P266" i="1"/>
  <c r="O263" i="1"/>
  <c r="M276" i="1"/>
  <c r="S335" i="1"/>
  <c r="S698" i="1"/>
  <c r="M462" i="1"/>
  <c r="P626" i="1"/>
  <c r="V859" i="1"/>
  <c r="O625" i="1"/>
  <c r="S715" i="1"/>
  <c r="T213" i="1"/>
  <c r="R317" i="1"/>
  <c r="O460" i="1"/>
  <c r="V750" i="1"/>
  <c r="O20" i="1"/>
  <c r="Q154" i="1"/>
  <c r="O136" i="1"/>
  <c r="V170" i="1"/>
  <c r="U277" i="1"/>
  <c r="N263" i="1"/>
  <c r="O407" i="1"/>
  <c r="T554" i="1"/>
  <c r="N505" i="1"/>
  <c r="P407" i="1"/>
  <c r="U526" i="1"/>
  <c r="M516" i="1"/>
  <c r="P854" i="1"/>
  <c r="Q825" i="1"/>
  <c r="Q781" i="1"/>
  <c r="V787" i="1"/>
  <c r="R219" i="1"/>
  <c r="U860" i="1"/>
  <c r="U270" i="1"/>
  <c r="M480" i="1"/>
  <c r="R454" i="1"/>
  <c r="U584" i="1"/>
  <c r="R531" i="1"/>
  <c r="N410" i="1"/>
  <c r="U749" i="1"/>
  <c r="Q790" i="1"/>
  <c r="N863" i="1"/>
  <c r="R987" i="1"/>
  <c r="U105" i="1"/>
  <c r="M48" i="1"/>
  <c r="O416" i="1"/>
  <c r="T565" i="1"/>
  <c r="N41" i="1"/>
  <c r="O106" i="1"/>
  <c r="M453" i="1"/>
  <c r="S523" i="1"/>
  <c r="P488" i="1"/>
  <c r="Q793" i="1"/>
  <c r="T766" i="1"/>
  <c r="O814" i="1"/>
  <c r="M772" i="1"/>
  <c r="S802" i="1"/>
  <c r="U789" i="1"/>
  <c r="N66" i="1"/>
  <c r="N63" i="1"/>
  <c r="P142" i="1"/>
  <c r="N325" i="1"/>
  <c r="T259" i="1"/>
  <c r="T228" i="1"/>
  <c r="R344" i="1"/>
  <c r="S544" i="1"/>
  <c r="T514" i="1"/>
  <c r="P904" i="1"/>
  <c r="T706" i="1"/>
  <c r="U272" i="1"/>
  <c r="U242" i="1"/>
  <c r="M278" i="1"/>
  <c r="M351" i="1"/>
  <c r="V643" i="1"/>
  <c r="N891" i="1"/>
  <c r="S657" i="1"/>
  <c r="N915" i="1"/>
  <c r="P851" i="1"/>
  <c r="O28" i="1"/>
  <c r="T19" i="1"/>
  <c r="Q43" i="1"/>
  <c r="U477" i="1"/>
  <c r="R554" i="1"/>
  <c r="T386" i="1"/>
  <c r="P784" i="1"/>
  <c r="P733" i="1"/>
  <c r="U127" i="1"/>
  <c r="M207" i="1"/>
  <c r="T154" i="1"/>
  <c r="S277" i="1"/>
  <c r="S293" i="1"/>
  <c r="R602" i="1"/>
  <c r="T716" i="1"/>
  <c r="R737" i="1"/>
  <c r="P14" i="1"/>
  <c r="U166" i="1"/>
  <c r="R566" i="1"/>
  <c r="N450" i="1"/>
  <c r="T419" i="1"/>
  <c r="V640" i="1"/>
  <c r="N776" i="1"/>
  <c r="O888" i="1"/>
  <c r="T641" i="1"/>
  <c r="V927" i="1"/>
  <c r="T102" i="1"/>
  <c r="N178" i="1"/>
  <c r="M344" i="1"/>
  <c r="S581" i="1"/>
  <c r="O608" i="1"/>
  <c r="Q443" i="1"/>
  <c r="V451" i="1"/>
  <c r="S428" i="1"/>
  <c r="Q779" i="1"/>
  <c r="M190" i="1"/>
  <c r="P269" i="1"/>
  <c r="N515" i="1"/>
  <c r="R516" i="1"/>
  <c r="N403" i="1"/>
  <c r="P753" i="1"/>
  <c r="M773" i="1"/>
  <c r="O125" i="1"/>
  <c r="M461" i="1"/>
  <c r="S516" i="1"/>
  <c r="O391" i="1"/>
  <c r="S498" i="1"/>
  <c r="R465" i="1"/>
  <c r="N712" i="1"/>
  <c r="V889" i="1"/>
  <c r="V830" i="1"/>
  <c r="P106" i="1"/>
  <c r="M107" i="1"/>
  <c r="N163" i="1"/>
  <c r="T243" i="1"/>
  <c r="O209" i="1"/>
  <c r="V303" i="1"/>
  <c r="M446" i="1"/>
  <c r="M259" i="1"/>
  <c r="U393" i="1"/>
  <c r="S565" i="1"/>
  <c r="M503" i="1"/>
  <c r="N508" i="1"/>
  <c r="N771" i="1"/>
  <c r="Q610" i="1"/>
  <c r="Q12" i="1"/>
  <c r="S426" i="1"/>
  <c r="U350" i="1"/>
  <c r="M402" i="1"/>
  <c r="U798" i="1"/>
  <c r="M606" i="1"/>
  <c r="U753" i="1"/>
  <c r="V862" i="1"/>
  <c r="N945" i="1"/>
  <c r="V985" i="1"/>
  <c r="T1008" i="1"/>
  <c r="T925" i="1"/>
  <c r="M996" i="1"/>
  <c r="S971" i="1"/>
  <c r="O998" i="1"/>
  <c r="Q1006" i="1"/>
  <c r="R819" i="1"/>
  <c r="N769" i="1"/>
  <c r="S927" i="1"/>
  <c r="P919" i="1"/>
  <c r="R894" i="1"/>
  <c r="N886" i="1"/>
  <c r="P861" i="1"/>
  <c r="S846" i="1"/>
  <c r="P814" i="1"/>
  <c r="S956" i="1"/>
  <c r="U949" i="1"/>
  <c r="N942" i="1"/>
  <c r="M928" i="1"/>
  <c r="V904" i="1"/>
  <c r="V870" i="1"/>
  <c r="S847" i="1"/>
  <c r="P822" i="1"/>
  <c r="N1006" i="1"/>
  <c r="R980" i="1"/>
  <c r="R960" i="1"/>
  <c r="N950" i="1"/>
  <c r="U943" i="1"/>
  <c r="U931" i="1"/>
  <c r="T903" i="1"/>
  <c r="P895" i="1"/>
  <c r="R870" i="1"/>
  <c r="Q838" i="1"/>
  <c r="S791" i="1"/>
  <c r="O974" i="1"/>
  <c r="T985" i="1"/>
  <c r="N962" i="1"/>
  <c r="M1006" i="1"/>
  <c r="S993" i="1"/>
  <c r="Q980" i="1"/>
  <c r="M974" i="1"/>
  <c r="O967" i="1"/>
  <c r="S961" i="1"/>
  <c r="V912" i="1"/>
  <c r="S903" i="1"/>
  <c r="V878" i="1"/>
  <c r="Q870" i="1"/>
  <c r="T851" i="1"/>
  <c r="N833" i="1"/>
  <c r="N986" i="1"/>
  <c r="T973" i="1"/>
  <c r="P1000" i="1"/>
  <c r="T994" i="1"/>
  <c r="V987" i="1"/>
  <c r="T962" i="1"/>
  <c r="V955" i="1"/>
  <c r="R949" i="1"/>
  <c r="R910" i="1"/>
  <c r="Q839" i="1"/>
  <c r="T993" i="1"/>
  <c r="N958" i="1"/>
  <c r="M979" i="1"/>
  <c r="O972" i="1"/>
  <c r="S966" i="1"/>
  <c r="U959" i="1"/>
  <c r="Q953" i="1"/>
  <c r="R938" i="1"/>
  <c r="V920" i="1"/>
  <c r="S911" i="1"/>
  <c r="Q878" i="1"/>
  <c r="P853" i="1"/>
  <c r="V813" i="1"/>
  <c r="O745" i="1"/>
  <c r="P1001" i="1"/>
  <c r="V988" i="1"/>
  <c r="R982" i="1"/>
  <c r="N976" i="1"/>
  <c r="P969" i="1"/>
  <c r="V956" i="1"/>
  <c r="R950" i="1"/>
  <c r="P943" i="1"/>
  <c r="U920" i="1"/>
  <c r="N912" i="1"/>
  <c r="T887" i="1"/>
  <c r="M876" i="1"/>
  <c r="T940" i="1"/>
  <c r="P930" i="1"/>
  <c r="R919" i="1"/>
  <c r="V893" i="1"/>
  <c r="T868" i="1"/>
  <c r="M840" i="1"/>
  <c r="O749" i="1"/>
  <c r="P75" i="1"/>
  <c r="Q295" i="1"/>
  <c r="V515" i="1"/>
  <c r="N439" i="1"/>
  <c r="M297" i="1"/>
  <c r="M743" i="1"/>
  <c r="R764" i="1"/>
  <c r="T918" i="1"/>
  <c r="P747" i="1"/>
  <c r="R95" i="1"/>
  <c r="S77" i="1"/>
  <c r="R83" i="1"/>
  <c r="U345" i="1"/>
  <c r="P77" i="1"/>
  <c r="P389" i="1"/>
  <c r="V586" i="1"/>
  <c r="Q645" i="1"/>
  <c r="S921" i="1"/>
  <c r="Q903" i="1"/>
  <c r="S691" i="1"/>
  <c r="V829" i="1"/>
  <c r="R54" i="1"/>
  <c r="T63" i="1"/>
  <c r="T209" i="1"/>
  <c r="P139" i="1"/>
  <c r="N133" i="1"/>
  <c r="O537" i="1"/>
  <c r="R451" i="1"/>
  <c r="P796" i="1"/>
  <c r="P740" i="1"/>
  <c r="Q66" i="1"/>
  <c r="V16" i="1"/>
  <c r="S887" i="1"/>
  <c r="M380" i="1"/>
  <c r="Q395" i="1"/>
  <c r="V580" i="1"/>
  <c r="Q398" i="1"/>
  <c r="M587" i="1"/>
  <c r="P515" i="1"/>
  <c r="P213" i="1"/>
  <c r="S290" i="1"/>
  <c r="P263" i="1"/>
  <c r="R574" i="1"/>
  <c r="S432" i="1"/>
  <c r="M566" i="1"/>
  <c r="O94" i="1"/>
  <c r="O154" i="1"/>
  <c r="T179" i="1"/>
  <c r="O306" i="1"/>
  <c r="V280" i="1"/>
  <c r="N561" i="1"/>
  <c r="S841" i="1"/>
  <c r="S926" i="1"/>
  <c r="N772" i="1"/>
  <c r="U858" i="1"/>
  <c r="R869" i="1"/>
  <c r="O25" i="1"/>
  <c r="S95" i="1"/>
  <c r="S220" i="1"/>
  <c r="O196" i="1"/>
  <c r="V321" i="1"/>
  <c r="T406" i="1"/>
  <c r="N578" i="1"/>
  <c r="T461" i="1"/>
  <c r="V826" i="1"/>
  <c r="R765" i="1"/>
  <c r="N594" i="1"/>
  <c r="T601" i="1"/>
  <c r="O698" i="1"/>
  <c r="Q96" i="1"/>
  <c r="R295" i="1"/>
  <c r="R365" i="1"/>
  <c r="N391" i="1"/>
  <c r="S663" i="1"/>
  <c r="M698" i="1"/>
  <c r="O60" i="1"/>
  <c r="O68" i="1"/>
  <c r="Q173" i="1"/>
  <c r="P285" i="1"/>
  <c r="S444" i="1"/>
  <c r="Q380" i="1"/>
  <c r="T886" i="1"/>
  <c r="S659" i="1"/>
  <c r="S697" i="1"/>
  <c r="V761" i="1"/>
  <c r="V725" i="1"/>
  <c r="R774" i="1"/>
  <c r="S364" i="1"/>
  <c r="N203" i="1"/>
  <c r="P228" i="1"/>
  <c r="R477" i="1"/>
  <c r="M610" i="1"/>
  <c r="T884" i="1"/>
  <c r="R234" i="1"/>
  <c r="O248" i="1"/>
  <c r="N272" i="1"/>
  <c r="S624" i="1"/>
  <c r="Q680" i="1"/>
  <c r="V923" i="1"/>
  <c r="T842" i="1"/>
  <c r="R849" i="1"/>
  <c r="M690" i="1"/>
  <c r="M835" i="1"/>
  <c r="R636" i="1"/>
  <c r="O706" i="1"/>
  <c r="V806" i="1"/>
  <c r="N91" i="1"/>
  <c r="U231" i="1"/>
  <c r="V202" i="1"/>
  <c r="Q284" i="1"/>
  <c r="P645" i="1"/>
  <c r="V302" i="1"/>
  <c r="T662" i="1"/>
  <c r="M342" i="1"/>
  <c r="Q460" i="1"/>
  <c r="T649" i="1"/>
  <c r="V149" i="1"/>
  <c r="M97" i="1"/>
  <c r="U344" i="1"/>
  <c r="R579" i="1"/>
  <c r="R625" i="1"/>
  <c r="U734" i="1"/>
  <c r="R784" i="1"/>
  <c r="T727" i="1"/>
  <c r="M221" i="1"/>
  <c r="O211" i="1"/>
  <c r="N301" i="1"/>
  <c r="S458" i="1"/>
  <c r="R353" i="1"/>
  <c r="T281" i="1"/>
  <c r="R654" i="1"/>
  <c r="N879" i="1"/>
  <c r="P619" i="1"/>
  <c r="O674" i="1"/>
  <c r="T824" i="1"/>
  <c r="U168" i="1"/>
  <c r="P167" i="1"/>
  <c r="P202" i="1"/>
  <c r="N150" i="1"/>
  <c r="O223" i="1"/>
  <c r="M277" i="1"/>
  <c r="Q190" i="1"/>
  <c r="V352" i="1"/>
  <c r="T930" i="1"/>
  <c r="P634" i="1"/>
  <c r="R692" i="1"/>
  <c r="V969" i="1"/>
  <c r="S205" i="1"/>
  <c r="V289" i="1"/>
  <c r="S540" i="1"/>
  <c r="V808" i="1"/>
  <c r="T629" i="1"/>
  <c r="M823" i="1"/>
  <c r="U791" i="1"/>
  <c r="R94" i="1"/>
  <c r="N71" i="1"/>
  <c r="R37" i="1"/>
  <c r="P82" i="1"/>
  <c r="M195" i="1"/>
  <c r="P254" i="1"/>
  <c r="S296" i="1"/>
  <c r="O193" i="1"/>
  <c r="T315" i="1"/>
  <c r="U409" i="1"/>
  <c r="Q673" i="1"/>
  <c r="N493" i="1"/>
  <c r="N470" i="1"/>
  <c r="M882" i="1"/>
  <c r="S604" i="1"/>
  <c r="Q59" i="1"/>
  <c r="O93" i="1"/>
  <c r="M127" i="1"/>
  <c r="O235" i="1"/>
  <c r="U373" i="1"/>
  <c r="N408" i="1"/>
  <c r="V540" i="1"/>
  <c r="O583" i="1"/>
  <c r="M616" i="1"/>
  <c r="V120" i="1"/>
  <c r="N262" i="1"/>
  <c r="U295" i="1"/>
  <c r="O507" i="1"/>
  <c r="N336" i="1"/>
  <c r="U241" i="1"/>
  <c r="P314" i="1"/>
  <c r="M363" i="1"/>
  <c r="U333" i="1"/>
  <c r="V392" i="1"/>
  <c r="P705" i="1"/>
  <c r="N652" i="1"/>
  <c r="O838" i="1"/>
  <c r="M634" i="1"/>
  <c r="S226" i="1"/>
  <c r="T400" i="1"/>
  <c r="T413" i="1"/>
  <c r="V475" i="1"/>
  <c r="P631" i="1"/>
  <c r="P673" i="1"/>
  <c r="Q928" i="1"/>
  <c r="S84" i="1"/>
  <c r="Q267" i="1"/>
  <c r="S253" i="1"/>
  <c r="M508" i="1"/>
  <c r="Q613" i="1"/>
  <c r="M722" i="1"/>
  <c r="U616" i="1"/>
  <c r="R899" i="1"/>
  <c r="N17" i="1"/>
  <c r="U81" i="1"/>
  <c r="T183" i="1"/>
  <c r="U588" i="1"/>
  <c r="V351" i="1"/>
  <c r="U518" i="1"/>
  <c r="M909" i="1"/>
  <c r="S648" i="1"/>
  <c r="T740" i="1"/>
  <c r="S162" i="1"/>
  <c r="O386" i="1"/>
  <c r="P410" i="1"/>
  <c r="M679" i="1"/>
  <c r="M831" i="1"/>
  <c r="Q808" i="1"/>
  <c r="V226" i="1"/>
  <c r="M177" i="1"/>
  <c r="P575" i="1"/>
  <c r="M791" i="1"/>
  <c r="S51" i="1"/>
  <c r="V84" i="1"/>
  <c r="M145" i="1"/>
  <c r="T130" i="1"/>
  <c r="T344" i="1"/>
  <c r="N307" i="1"/>
  <c r="S325" i="1"/>
  <c r="P528" i="1"/>
  <c r="M320" i="1"/>
  <c r="T433" i="1"/>
  <c r="R495" i="1"/>
  <c r="O613" i="1"/>
  <c r="R758" i="1"/>
  <c r="N843" i="1"/>
  <c r="Q622" i="1"/>
  <c r="P677" i="1"/>
  <c r="S45" i="1"/>
  <c r="O162" i="1"/>
  <c r="M311" i="1"/>
  <c r="N651" i="1"/>
  <c r="O477" i="1"/>
  <c r="N723" i="1"/>
  <c r="U548" i="1"/>
  <c r="M662" i="1"/>
  <c r="P710" i="1"/>
  <c r="T23" i="1"/>
  <c r="U220" i="1"/>
  <c r="V426" i="1"/>
  <c r="O514" i="1"/>
  <c r="V899" i="1"/>
  <c r="O739" i="1"/>
  <c r="N89" i="1"/>
  <c r="V126" i="1"/>
  <c r="N196" i="1"/>
  <c r="T340" i="1"/>
  <c r="N349" i="1"/>
  <c r="M654" i="1"/>
  <c r="O767" i="1"/>
  <c r="O756" i="1"/>
  <c r="N669" i="1"/>
  <c r="U778" i="1"/>
  <c r="O52" i="1"/>
  <c r="O172" i="1"/>
  <c r="Q410" i="1"/>
  <c r="Q360" i="1"/>
  <c r="N606" i="1"/>
  <c r="R907" i="1"/>
  <c r="P724" i="1"/>
  <c r="P746" i="1"/>
  <c r="S76" i="1"/>
  <c r="V75" i="1"/>
  <c r="T435" i="1"/>
  <c r="T469" i="1"/>
  <c r="R508" i="1"/>
  <c r="R635" i="1"/>
  <c r="R49" i="1"/>
  <c r="Q34" i="1"/>
  <c r="S105" i="1"/>
  <c r="V24" i="1"/>
  <c r="P229" i="1"/>
  <c r="R250" i="1"/>
  <c r="V357" i="1"/>
  <c r="P453" i="1"/>
  <c r="Q663" i="1"/>
  <c r="Q835" i="1"/>
  <c r="S117" i="1"/>
  <c r="O114" i="1"/>
  <c r="U158" i="1"/>
  <c r="R152" i="1"/>
  <c r="U237" i="1"/>
  <c r="O73" i="1"/>
  <c r="T314" i="1"/>
  <c r="V533" i="1"/>
  <c r="U87" i="1"/>
  <c r="M495" i="1"/>
  <c r="Q256" i="1"/>
  <c r="T381" i="1"/>
  <c r="S348" i="1"/>
  <c r="P455" i="1"/>
  <c r="U671" i="1"/>
  <c r="V511" i="1"/>
  <c r="U528" i="1"/>
  <c r="P576" i="1"/>
  <c r="T441" i="1"/>
  <c r="P653" i="1"/>
  <c r="O939" i="1"/>
  <c r="R723" i="1"/>
  <c r="P108" i="1"/>
  <c r="T255" i="1"/>
  <c r="T128" i="1"/>
  <c r="Q293" i="1"/>
  <c r="U576" i="1"/>
  <c r="M519" i="1"/>
  <c r="P587" i="1"/>
  <c r="S571" i="1"/>
  <c r="V700" i="1"/>
  <c r="O834" i="1"/>
  <c r="P13" i="1"/>
  <c r="Q60" i="1"/>
  <c r="U346" i="1"/>
  <c r="M595" i="1"/>
  <c r="P226" i="1"/>
  <c r="N407" i="1"/>
  <c r="M894" i="1"/>
  <c r="V667" i="1"/>
  <c r="S601" i="1"/>
  <c r="T148" i="1"/>
  <c r="V60" i="1"/>
  <c r="R176" i="1"/>
  <c r="V286" i="1"/>
  <c r="O620" i="1"/>
  <c r="M623" i="1"/>
  <c r="N468" i="1"/>
  <c r="P539" i="1"/>
  <c r="N777" i="1"/>
  <c r="R935" i="1"/>
  <c r="S752" i="1"/>
  <c r="S739" i="1"/>
  <c r="O38" i="1"/>
  <c r="V76" i="1"/>
  <c r="O198" i="1"/>
  <c r="Q261" i="1"/>
  <c r="M289" i="1"/>
  <c r="S630" i="1"/>
  <c r="M622" i="1"/>
  <c r="N597" i="1"/>
  <c r="N145" i="1"/>
  <c r="S207" i="1"/>
  <c r="N321" i="1"/>
  <c r="M456" i="1"/>
  <c r="S547" i="1"/>
  <c r="V507" i="1"/>
  <c r="V814" i="1"/>
  <c r="V638" i="1"/>
  <c r="U109" i="1"/>
  <c r="U499" i="1"/>
  <c r="N464" i="1"/>
  <c r="R445" i="1"/>
  <c r="V463" i="1"/>
  <c r="P675" i="1"/>
  <c r="R767" i="1"/>
  <c r="S889" i="1"/>
  <c r="U733" i="1"/>
  <c r="R18" i="1"/>
  <c r="N366" i="1"/>
  <c r="S380" i="1"/>
  <c r="P640" i="1"/>
  <c r="N687" i="1"/>
  <c r="T623" i="1"/>
  <c r="U942" i="1"/>
  <c r="U680" i="1"/>
  <c r="U112" i="1"/>
  <c r="N106" i="1"/>
  <c r="U358" i="1"/>
  <c r="P644" i="1"/>
  <c r="N680" i="1"/>
  <c r="T608" i="1"/>
  <c r="M923" i="1"/>
  <c r="M746" i="1"/>
  <c r="N53" i="1"/>
  <c r="R259" i="1"/>
  <c r="O177" i="1"/>
  <c r="O551" i="1"/>
  <c r="O424" i="1"/>
  <c r="U668" i="1"/>
  <c r="Q900" i="1"/>
  <c r="Q748" i="1"/>
  <c r="U122" i="1"/>
  <c r="S1008" i="1"/>
  <c r="Q114" i="1"/>
  <c r="U167" i="1"/>
  <c r="T530" i="1"/>
  <c r="P544" i="1"/>
  <c r="T521" i="1"/>
  <c r="P808" i="1"/>
  <c r="V772" i="1"/>
  <c r="O693" i="1"/>
  <c r="N14" i="1"/>
  <c r="O82" i="1"/>
  <c r="S239" i="1"/>
  <c r="T456" i="1"/>
  <c r="V398" i="1"/>
  <c r="S472" i="1"/>
  <c r="P558" i="1"/>
  <c r="O750" i="1"/>
  <c r="U782" i="1"/>
  <c r="O137" i="1"/>
  <c r="R39" i="1"/>
  <c r="Q176" i="1"/>
  <c r="U255" i="1"/>
  <c r="N344" i="1"/>
  <c r="P688" i="1"/>
  <c r="V850" i="1"/>
  <c r="O759" i="1"/>
  <c r="M748" i="1"/>
  <c r="S53" i="1"/>
  <c r="T48" i="1"/>
  <c r="P203" i="1"/>
  <c r="R247" i="1"/>
  <c r="V65" i="1"/>
  <c r="N293" i="1"/>
  <c r="V364" i="1"/>
  <c r="Q445" i="1"/>
  <c r="N529" i="1"/>
  <c r="Q384" i="1"/>
  <c r="P333" i="1"/>
  <c r="O786" i="1"/>
  <c r="R780" i="1"/>
  <c r="T264" i="1"/>
  <c r="P57" i="1"/>
  <c r="R342" i="1"/>
  <c r="U385" i="1"/>
  <c r="S579" i="1"/>
  <c r="V913" i="1"/>
  <c r="Q979" i="1"/>
  <c r="M53" i="1"/>
  <c r="U189" i="1"/>
  <c r="U561" i="1"/>
  <c r="U549" i="1"/>
  <c r="Q561" i="1"/>
  <c r="O472" i="1"/>
  <c r="M720" i="1"/>
  <c r="R793" i="1"/>
  <c r="N812" i="1"/>
  <c r="Q75" i="1"/>
  <c r="P34" i="1"/>
  <c r="O215" i="1"/>
  <c r="P220" i="1"/>
  <c r="O312" i="1"/>
  <c r="U570" i="1"/>
  <c r="U537" i="1"/>
  <c r="U403" i="1"/>
  <c r="R505" i="1"/>
  <c r="P556" i="1"/>
  <c r="O900" i="1"/>
  <c r="P860" i="1"/>
  <c r="M665" i="1"/>
  <c r="N47" i="1"/>
  <c r="N156" i="1"/>
  <c r="Q538" i="1"/>
  <c r="N278" i="1"/>
  <c r="P547" i="1"/>
  <c r="V943" i="1"/>
  <c r="R618" i="1"/>
  <c r="N129" i="1"/>
  <c r="O493" i="1"/>
  <c r="V512" i="1"/>
  <c r="V909" i="1"/>
  <c r="U92" i="1"/>
  <c r="R206" i="1"/>
  <c r="O234" i="1"/>
  <c r="P235" i="1"/>
  <c r="N535" i="1"/>
  <c r="T414" i="1"/>
  <c r="N432" i="1"/>
  <c r="Q734" i="1"/>
  <c r="S934" i="1"/>
  <c r="O232" i="1"/>
  <c r="U300" i="1"/>
  <c r="V536" i="1"/>
  <c r="T606" i="1"/>
  <c r="R601" i="1"/>
  <c r="N869" i="1"/>
  <c r="V915" i="1"/>
  <c r="S19" i="1"/>
  <c r="N141" i="1"/>
  <c r="T38" i="1"/>
  <c r="P163" i="1"/>
  <c r="M385" i="1"/>
  <c r="U285" i="1"/>
  <c r="N499" i="1"/>
  <c r="U568" i="1"/>
  <c r="P621" i="1"/>
  <c r="V624" i="1"/>
  <c r="S727" i="1"/>
  <c r="V44" i="1"/>
  <c r="P387" i="1"/>
  <c r="M237" i="1"/>
  <c r="T358" i="1"/>
  <c r="Q265" i="1"/>
  <c r="U835" i="1"/>
  <c r="O993" i="1"/>
  <c r="O175" i="1"/>
  <c r="O254" i="1"/>
  <c r="O318" i="1"/>
  <c r="Q511" i="1"/>
  <c r="U687" i="1"/>
  <c r="N645" i="1"/>
  <c r="V714" i="1"/>
  <c r="U846" i="1"/>
  <c r="U843" i="1"/>
  <c r="P878" i="1"/>
  <c r="S797" i="1"/>
  <c r="O80" i="1"/>
  <c r="O142" i="1"/>
  <c r="U330" i="1"/>
  <c r="N352" i="1"/>
  <c r="V490" i="1"/>
  <c r="M399" i="1"/>
  <c r="V738" i="1"/>
  <c r="Q757" i="1"/>
  <c r="V831" i="1"/>
  <c r="Q796" i="1"/>
  <c r="T914" i="1"/>
  <c r="U128" i="1"/>
  <c r="O195" i="1"/>
  <c r="P317" i="1"/>
  <c r="R480" i="1"/>
  <c r="P499" i="1"/>
  <c r="Q629" i="1"/>
  <c r="V403" i="1"/>
  <c r="R596" i="1"/>
  <c r="V849" i="1"/>
  <c r="R722" i="1"/>
  <c r="Q259" i="1"/>
  <c r="M179" i="1"/>
  <c r="O158" i="1"/>
  <c r="Q281" i="1"/>
  <c r="O523" i="1"/>
  <c r="S527" i="1"/>
  <c r="Q814" i="1"/>
  <c r="T43" i="1"/>
  <c r="R169" i="1"/>
  <c r="T244" i="1"/>
  <c r="Q452" i="1"/>
  <c r="R621" i="1"/>
  <c r="T729" i="1"/>
  <c r="N655" i="1"/>
  <c r="T628" i="1"/>
  <c r="M796" i="1"/>
  <c r="N121" i="1"/>
  <c r="N167" i="1"/>
  <c r="O411" i="1"/>
  <c r="T772" i="1"/>
  <c r="P642" i="1"/>
  <c r="V221" i="1"/>
  <c r="V188" i="1"/>
  <c r="M129" i="1"/>
  <c r="S340" i="1"/>
  <c r="Q347" i="1"/>
  <c r="M691" i="1"/>
  <c r="N624" i="1"/>
  <c r="S685" i="1"/>
  <c r="T948" i="1"/>
  <c r="M83" i="1"/>
  <c r="U40" i="1"/>
  <c r="T996" i="1"/>
  <c r="M242" i="1"/>
  <c r="S294" i="1"/>
  <c r="M376" i="1"/>
  <c r="U714" i="1"/>
  <c r="U646" i="1"/>
  <c r="M805" i="1"/>
  <c r="N151" i="1"/>
  <c r="S229" i="1"/>
  <c r="O280" i="1"/>
  <c r="M525" i="1"/>
  <c r="R537" i="1"/>
  <c r="M490" i="1"/>
  <c r="P686" i="1"/>
  <c r="O161" i="1"/>
  <c r="P63" i="1"/>
  <c r="S261" i="1"/>
  <c r="P196" i="1"/>
  <c r="O298" i="1"/>
  <c r="O451" i="1"/>
  <c r="O588" i="1"/>
  <c r="N485" i="1"/>
  <c r="R497" i="1"/>
  <c r="Q342" i="1"/>
  <c r="S420" i="1"/>
  <c r="V551" i="1"/>
  <c r="U813" i="1"/>
  <c r="M724" i="1"/>
  <c r="R801" i="1"/>
  <c r="O695" i="1"/>
  <c r="V113" i="1"/>
  <c r="P97" i="1"/>
  <c r="P95" i="1"/>
  <c r="O212" i="1"/>
  <c r="R391" i="1"/>
  <c r="T302" i="1"/>
  <c r="Q385" i="1"/>
  <c r="P529" i="1"/>
  <c r="O461" i="1"/>
  <c r="S876" i="1"/>
  <c r="R598" i="1"/>
  <c r="V646" i="1"/>
  <c r="V816" i="1"/>
  <c r="O653" i="1"/>
  <c r="U88" i="1"/>
  <c r="R351" i="1"/>
  <c r="P329" i="1"/>
  <c r="M372" i="1"/>
  <c r="O305" i="1"/>
  <c r="Q386" i="1"/>
  <c r="T454" i="1"/>
  <c r="R461" i="1"/>
  <c r="T553" i="1"/>
  <c r="V636" i="1"/>
  <c r="Q833" i="1"/>
  <c r="V824" i="1"/>
  <c r="M114" i="1"/>
  <c r="S193" i="1"/>
  <c r="M613" i="1"/>
  <c r="P847" i="1"/>
  <c r="O821" i="1"/>
  <c r="R687" i="1"/>
  <c r="S93" i="1"/>
  <c r="Q283" i="1"/>
  <c r="T508" i="1"/>
  <c r="N688" i="1"/>
  <c r="V683" i="1"/>
  <c r="V73" i="1"/>
  <c r="S991" i="1"/>
  <c r="M60" i="1"/>
  <c r="P195" i="1"/>
  <c r="R271" i="1"/>
  <c r="S259" i="1"/>
  <c r="P119" i="1"/>
  <c r="Q717" i="1"/>
  <c r="R444" i="1"/>
  <c r="S539" i="1"/>
  <c r="V836" i="1"/>
  <c r="U99" i="1"/>
  <c r="V211" i="1"/>
  <c r="N235" i="1"/>
  <c r="P315" i="1"/>
  <c r="O562" i="1"/>
  <c r="M775" i="1"/>
  <c r="T35" i="1"/>
  <c r="Q124" i="1"/>
  <c r="N255" i="1"/>
  <c r="M291" i="1"/>
  <c r="M285" i="1"/>
  <c r="O420" i="1"/>
  <c r="Q392" i="1"/>
  <c r="T506" i="1"/>
  <c r="P812" i="1"/>
  <c r="O757" i="1"/>
  <c r="N103" i="1"/>
  <c r="U54" i="1"/>
  <c r="R286" i="1"/>
  <c r="U511" i="1"/>
  <c r="M427" i="1"/>
  <c r="V349" i="1"/>
  <c r="O789" i="1"/>
  <c r="N763" i="1"/>
  <c r="M136" i="1"/>
  <c r="M42" i="1"/>
  <c r="P915" i="1"/>
  <c r="S172" i="1"/>
  <c r="N284" i="1"/>
  <c r="V503" i="1"/>
  <c r="R479" i="1"/>
  <c r="V601" i="1"/>
  <c r="M601" i="1"/>
  <c r="M672" i="1"/>
  <c r="O607" i="1"/>
  <c r="U66" i="1"/>
  <c r="T933" i="1"/>
  <c r="O273" i="1"/>
  <c r="M393" i="1"/>
  <c r="T527" i="1"/>
  <c r="R599" i="1"/>
  <c r="N261" i="1"/>
  <c r="S266" i="1"/>
  <c r="R171" i="1"/>
  <c r="R472" i="1"/>
  <c r="R338" i="1"/>
  <c r="U493" i="1"/>
  <c r="S711" i="1"/>
  <c r="Q94" i="1"/>
  <c r="Q22" i="1"/>
  <c r="O297" i="1"/>
  <c r="S272" i="1"/>
  <c r="U235" i="1"/>
  <c r="N481" i="1"/>
  <c r="V432" i="1"/>
  <c r="S705" i="1"/>
  <c r="T771" i="1"/>
  <c r="R913" i="1"/>
  <c r="P657" i="1"/>
  <c r="R645" i="1"/>
  <c r="V780" i="1"/>
  <c r="P52" i="1"/>
  <c r="N160" i="1"/>
  <c r="S230" i="1"/>
  <c r="R280" i="1"/>
  <c r="O927" i="1"/>
  <c r="M812" i="1"/>
  <c r="U233" i="1"/>
  <c r="S320" i="1"/>
  <c r="U636" i="1"/>
  <c r="N875" i="1"/>
  <c r="V698" i="1"/>
  <c r="P831" i="1"/>
  <c r="V23" i="1"/>
  <c r="U178" i="1"/>
  <c r="S217" i="1"/>
  <c r="O422" i="1"/>
  <c r="N540" i="1"/>
  <c r="S748" i="1"/>
  <c r="R925" i="1"/>
  <c r="R830" i="1"/>
  <c r="Q797" i="1"/>
  <c r="P719" i="1"/>
  <c r="V373" i="1"/>
  <c r="O252" i="1"/>
  <c r="M571" i="1"/>
  <c r="R265" i="1"/>
  <c r="N646" i="1"/>
  <c r="T818" i="1"/>
  <c r="R111" i="1"/>
  <c r="T174" i="1"/>
  <c r="U309" i="1"/>
  <c r="O352" i="1"/>
  <c r="U686" i="1"/>
  <c r="M684" i="1"/>
  <c r="P193" i="1"/>
  <c r="O246" i="1"/>
  <c r="T364" i="1"/>
  <c r="O288" i="1"/>
  <c r="U723" i="1"/>
  <c r="M474" i="1"/>
  <c r="N524" i="1"/>
  <c r="M535" i="1"/>
  <c r="S850" i="1"/>
  <c r="N787" i="1"/>
  <c r="V21" i="1"/>
  <c r="P68" i="1"/>
  <c r="P171" i="1"/>
  <c r="S298" i="1"/>
  <c r="S323" i="1"/>
  <c r="M135" i="1"/>
  <c r="S356" i="1"/>
  <c r="P309" i="1"/>
  <c r="M152" i="1"/>
  <c r="M200" i="1"/>
  <c r="V288" i="1"/>
  <c r="T299" i="1"/>
  <c r="S345" i="1"/>
  <c r="U470" i="1"/>
  <c r="U795" i="1"/>
  <c r="O738" i="1"/>
  <c r="Q752" i="1"/>
  <c r="U132" i="1"/>
  <c r="U204" i="1"/>
  <c r="V199" i="1"/>
  <c r="Q135" i="1"/>
  <c r="N338" i="1"/>
  <c r="M471" i="1"/>
  <c r="M391" i="1"/>
  <c r="M605" i="1"/>
  <c r="M917" i="1"/>
  <c r="R55" i="1"/>
  <c r="P392" i="1"/>
  <c r="T453" i="1"/>
  <c r="Q542" i="1"/>
  <c r="U713" i="1"/>
  <c r="S643" i="1"/>
  <c r="V832" i="1"/>
  <c r="T776" i="1"/>
  <c r="S637" i="1"/>
  <c r="N754" i="1"/>
  <c r="N620" i="1"/>
  <c r="T858" i="1"/>
  <c r="P918" i="1"/>
  <c r="N191" i="1"/>
  <c r="P390" i="1"/>
  <c r="M382" i="1"/>
  <c r="N416" i="1"/>
  <c r="S546" i="1"/>
  <c r="O760" i="1"/>
  <c r="R696" i="1"/>
  <c r="O599" i="1"/>
  <c r="T837" i="1"/>
  <c r="V94" i="1"/>
  <c r="U169" i="1"/>
  <c r="S419" i="1"/>
  <c r="R558" i="1"/>
  <c r="Q994" i="1"/>
  <c r="N105" i="1"/>
  <c r="V220" i="1"/>
  <c r="Q199" i="1"/>
  <c r="T318" i="1"/>
  <c r="P357" i="1"/>
  <c r="T334" i="1"/>
  <c r="P536" i="1"/>
  <c r="M715" i="1"/>
  <c r="V422" i="1"/>
  <c r="S133" i="1"/>
  <c r="M301" i="1"/>
  <c r="N738" i="1"/>
  <c r="M780" i="1"/>
  <c r="P639" i="1"/>
  <c r="T734" i="1"/>
  <c r="O18" i="1"/>
  <c r="M329" i="1"/>
  <c r="S318" i="1"/>
  <c r="P374" i="1"/>
  <c r="R456" i="1"/>
  <c r="O434" i="1"/>
  <c r="N808" i="1"/>
  <c r="O627" i="1"/>
  <c r="V993" i="1"/>
  <c r="M132" i="1"/>
  <c r="P431" i="1"/>
  <c r="V83" i="1"/>
  <c r="P46" i="1"/>
  <c r="O484" i="1"/>
  <c r="O644" i="1"/>
  <c r="P641" i="1"/>
  <c r="P879" i="1"/>
  <c r="P735" i="1"/>
  <c r="N981" i="1"/>
  <c r="T131" i="1"/>
  <c r="M318" i="1"/>
  <c r="Q220" i="1"/>
  <c r="V625" i="1"/>
  <c r="N62" i="1"/>
  <c r="T306" i="1"/>
  <c r="Q355" i="1"/>
  <c r="U266" i="1"/>
  <c r="M651" i="1"/>
  <c r="Q628" i="1"/>
  <c r="T742" i="1"/>
  <c r="V190" i="1"/>
  <c r="N241" i="1"/>
  <c r="S827" i="1"/>
  <c r="S64" i="1"/>
  <c r="U85" i="1"/>
  <c r="O42" i="1"/>
  <c r="T159" i="1"/>
  <c r="T242" i="1"/>
  <c r="S530" i="1"/>
  <c r="Q724" i="1"/>
  <c r="U925" i="1"/>
  <c r="T18" i="1"/>
  <c r="Q299" i="1"/>
  <c r="U371" i="1"/>
  <c r="N549" i="1"/>
  <c r="U719" i="1"/>
  <c r="S541" i="1"/>
  <c r="O482" i="1"/>
  <c r="T477" i="1"/>
  <c r="O853" i="1"/>
  <c r="P982" i="1"/>
  <c r="N119" i="1"/>
  <c r="U140" i="1"/>
  <c r="U146" i="1"/>
  <c r="V259" i="1"/>
  <c r="T97" i="1"/>
  <c r="Q335" i="1"/>
  <c r="V381" i="1"/>
  <c r="Q657" i="1"/>
  <c r="S575" i="1"/>
  <c r="V760" i="1"/>
  <c r="N306" i="1"/>
  <c r="U397" i="1"/>
  <c r="S519" i="1"/>
  <c r="V687" i="1"/>
  <c r="S308" i="1"/>
  <c r="S564" i="1"/>
  <c r="P538" i="1"/>
  <c r="R557" i="1"/>
  <c r="U663" i="1"/>
  <c r="O701" i="1"/>
  <c r="N722" i="1"/>
  <c r="R608" i="1"/>
  <c r="O990" i="1"/>
  <c r="O123" i="1"/>
  <c r="R158" i="1"/>
  <c r="T177" i="1"/>
  <c r="M158" i="1"/>
  <c r="V198" i="1"/>
  <c r="M437" i="1"/>
  <c r="U599" i="1"/>
  <c r="O792" i="1"/>
  <c r="P936" i="1"/>
  <c r="O721" i="1"/>
  <c r="M839" i="1"/>
  <c r="P39" i="1"/>
  <c r="S228" i="1"/>
  <c r="S280" i="1"/>
  <c r="M659" i="1"/>
  <c r="T304" i="1"/>
  <c r="Q498" i="1"/>
  <c r="U769" i="1"/>
  <c r="U877" i="1"/>
  <c r="T730" i="1"/>
  <c r="O104" i="1"/>
  <c r="Q248" i="1"/>
  <c r="V304" i="1"/>
  <c r="N383" i="1"/>
  <c r="U417" i="1"/>
  <c r="P253" i="1"/>
  <c r="M574" i="1"/>
  <c r="R729" i="1"/>
  <c r="Q31" i="1"/>
  <c r="R36" i="1"/>
  <c r="Q35" i="1"/>
  <c r="O997" i="1"/>
  <c r="N197" i="1"/>
  <c r="S257" i="1"/>
  <c r="U306" i="1"/>
  <c r="V578" i="1"/>
  <c r="U793" i="1"/>
  <c r="Q635" i="1"/>
  <c r="R678" i="1"/>
  <c r="R20" i="1"/>
  <c r="Q112" i="1"/>
  <c r="M223" i="1"/>
  <c r="M82" i="1"/>
  <c r="T310" i="1"/>
  <c r="U607" i="1"/>
  <c r="M445" i="1"/>
  <c r="M639" i="1"/>
  <c r="R592" i="1"/>
  <c r="P460" i="1"/>
  <c r="O614" i="1"/>
  <c r="P858" i="1"/>
  <c r="T607" i="1"/>
  <c r="Q867" i="1"/>
  <c r="U964" i="1"/>
  <c r="M980" i="1"/>
  <c r="Q242" i="1"/>
  <c r="T307" i="1"/>
  <c r="R457" i="1"/>
  <c r="N498" i="1"/>
  <c r="R790" i="1"/>
  <c r="M51" i="1"/>
  <c r="S209" i="1"/>
  <c r="V341" i="1"/>
  <c r="V542" i="1"/>
  <c r="Q512" i="1"/>
  <c r="S361" i="1"/>
  <c r="M536" i="1"/>
  <c r="S680" i="1"/>
  <c r="U202" i="1"/>
  <c r="S375" i="1"/>
  <c r="M343" i="1"/>
  <c r="P754" i="1"/>
  <c r="V764" i="1"/>
  <c r="R861" i="1"/>
  <c r="V635" i="1"/>
  <c r="V696" i="1"/>
  <c r="S67" i="1"/>
  <c r="V385" i="1"/>
  <c r="O374" i="1"/>
  <c r="U404" i="1"/>
  <c r="S712" i="1"/>
  <c r="T612" i="1"/>
  <c r="Q138" i="1"/>
  <c r="N92" i="1"/>
  <c r="U497" i="1"/>
  <c r="M537" i="1"/>
  <c r="Q707" i="1"/>
  <c r="M640" i="1"/>
  <c r="U865" i="1"/>
  <c r="O67" i="1"/>
  <c r="N215" i="1"/>
  <c r="S123" i="1"/>
  <c r="Q569" i="1"/>
  <c r="O478" i="1"/>
  <c r="T434" i="1"/>
  <c r="N545" i="1"/>
  <c r="S682" i="1"/>
  <c r="S776" i="1"/>
  <c r="T874" i="1"/>
  <c r="R751" i="1"/>
  <c r="R775" i="1"/>
  <c r="O221" i="1"/>
  <c r="S218" i="1"/>
  <c r="Q920" i="1"/>
  <c r="U722" i="1"/>
  <c r="M68" i="1"/>
  <c r="O74" i="1"/>
  <c r="V369" i="1"/>
  <c r="N287" i="1"/>
  <c r="O569" i="1"/>
  <c r="T534" i="1"/>
  <c r="U486" i="1"/>
  <c r="O590" i="1"/>
  <c r="R460" i="1"/>
  <c r="P755" i="1"/>
  <c r="T93" i="1"/>
  <c r="M47" i="1"/>
  <c r="R313" i="1"/>
  <c r="P264" i="1"/>
  <c r="U336" i="1"/>
  <c r="R394" i="1"/>
  <c r="T410" i="1"/>
  <c r="Q606" i="1"/>
  <c r="R179" i="1"/>
  <c r="P286" i="1"/>
  <c r="S580" i="1"/>
  <c r="S386" i="1"/>
  <c r="O405" i="1"/>
  <c r="U398" i="1"/>
  <c r="T494" i="1"/>
  <c r="O637" i="1"/>
  <c r="N700" i="1"/>
  <c r="Q791" i="1"/>
  <c r="V39" i="1"/>
  <c r="N418" i="1"/>
  <c r="O362" i="1"/>
  <c r="N371" i="1"/>
  <c r="P511" i="1"/>
  <c r="S534" i="1"/>
  <c r="T564" i="1"/>
  <c r="O579" i="1"/>
  <c r="N783" i="1"/>
  <c r="M633" i="1"/>
  <c r="M156" i="1"/>
  <c r="N953" i="1"/>
  <c r="M37" i="1"/>
  <c r="R233" i="1"/>
  <c r="U560" i="1"/>
  <c r="P609" i="1"/>
  <c r="P880" i="1"/>
  <c r="R761" i="1"/>
  <c r="M27" i="1"/>
  <c r="S87" i="1"/>
  <c r="V19" i="1"/>
  <c r="N882" i="1"/>
  <c r="P223" i="1"/>
  <c r="V261" i="1"/>
  <c r="S451" i="1"/>
  <c r="R449" i="1"/>
  <c r="V730" i="1"/>
  <c r="M793" i="1"/>
  <c r="N798" i="1"/>
  <c r="S763" i="1"/>
  <c r="T894" i="1"/>
  <c r="M930" i="1"/>
  <c r="O629" i="1"/>
  <c r="V953" i="1"/>
  <c r="P133" i="1"/>
  <c r="M74" i="1"/>
  <c r="N100" i="1"/>
  <c r="S136" i="1"/>
  <c r="U252" i="1"/>
  <c r="Q171" i="1"/>
  <c r="V179" i="1"/>
  <c r="S273" i="1"/>
  <c r="V331" i="1"/>
  <c r="R651" i="1"/>
  <c r="Q921" i="1"/>
  <c r="Q857" i="1"/>
  <c r="S924" i="1"/>
  <c r="R157" i="1"/>
  <c r="V233" i="1"/>
  <c r="Q253" i="1"/>
  <c r="S344" i="1"/>
  <c r="Q244" i="1"/>
  <c r="S143" i="1"/>
  <c r="S678" i="1"/>
  <c r="N611" i="1"/>
  <c r="N447" i="1"/>
  <c r="V771" i="1"/>
  <c r="V621" i="1"/>
  <c r="Q600" i="1"/>
  <c r="S106" i="1"/>
  <c r="N188" i="1"/>
  <c r="R141" i="1"/>
  <c r="T45" i="1"/>
  <c r="P221" i="1"/>
  <c r="M390" i="1"/>
  <c r="Q598" i="1"/>
  <c r="P928" i="1"/>
  <c r="O116" i="1"/>
  <c r="U152" i="1"/>
  <c r="V185" i="1"/>
  <c r="Q79" i="1"/>
  <c r="U328" i="1"/>
  <c r="T279" i="1"/>
  <c r="V411" i="1"/>
  <c r="U415" i="1"/>
  <c r="T421" i="1"/>
  <c r="M438" i="1"/>
  <c r="R720" i="1"/>
  <c r="U630" i="1"/>
  <c r="P791" i="1"/>
  <c r="Q753" i="1"/>
  <c r="U160" i="1"/>
  <c r="R68" i="1"/>
  <c r="V140" i="1"/>
  <c r="Q274" i="1"/>
  <c r="Q456" i="1"/>
  <c r="S113" i="1"/>
  <c r="Q189" i="1"/>
  <c r="T449" i="1"/>
  <c r="R485" i="1"/>
  <c r="U759" i="1"/>
  <c r="V807" i="1"/>
  <c r="S78" i="1"/>
  <c r="Q20" i="1"/>
  <c r="R82" i="1"/>
  <c r="R126" i="1"/>
  <c r="V926" i="1"/>
  <c r="M206" i="1"/>
  <c r="M561" i="1"/>
  <c r="N901" i="1"/>
  <c r="Q751" i="1"/>
  <c r="O798" i="1"/>
  <c r="O83" i="1"/>
  <c r="N76" i="1"/>
  <c r="Q137" i="1"/>
  <c r="R569" i="1"/>
  <c r="U525" i="1"/>
  <c r="M477" i="1"/>
  <c r="N854" i="1"/>
  <c r="Q896" i="1"/>
  <c r="P107" i="1"/>
  <c r="O271" i="1"/>
  <c r="S400" i="1"/>
  <c r="N767" i="1"/>
  <c r="R853" i="1"/>
  <c r="T847" i="1"/>
  <c r="P74" i="1"/>
  <c r="R211" i="1"/>
  <c r="T274" i="1"/>
  <c r="T268" i="1"/>
  <c r="N264" i="1"/>
  <c r="R503" i="1"/>
  <c r="M379" i="1"/>
  <c r="P420" i="1"/>
  <c r="V587" i="1"/>
  <c r="Q417" i="1"/>
  <c r="O676" i="1"/>
  <c r="T482" i="1"/>
  <c r="N650" i="1"/>
  <c r="R852" i="1"/>
  <c r="R612" i="1"/>
  <c r="M608" i="1"/>
  <c r="R746" i="1"/>
  <c r="V161" i="1"/>
  <c r="O29" i="1"/>
  <c r="M175" i="1"/>
  <c r="R174" i="1"/>
  <c r="R386" i="1"/>
  <c r="Q271" i="1"/>
  <c r="P180" i="1"/>
  <c r="N626" i="1"/>
  <c r="N717" i="1"/>
  <c r="U777" i="1"/>
  <c r="P11" i="1"/>
  <c r="V55" i="1"/>
  <c r="M34" i="1"/>
  <c r="N51" i="1"/>
  <c r="P179" i="1"/>
  <c r="N233" i="1"/>
  <c r="O270" i="1"/>
  <c r="T338" i="1"/>
  <c r="T537" i="1"/>
  <c r="S522" i="1"/>
  <c r="P767" i="1"/>
  <c r="V164" i="1"/>
  <c r="T178" i="1"/>
  <c r="M377" i="1"/>
  <c r="O90" i="1"/>
  <c r="V311" i="1"/>
  <c r="V268" i="1"/>
  <c r="V393" i="1"/>
  <c r="T698" i="1"/>
  <c r="O663" i="1"/>
  <c r="M44" i="1"/>
  <c r="U207" i="1"/>
  <c r="U137" i="1"/>
  <c r="T273" i="1"/>
  <c r="V405" i="1"/>
  <c r="S838" i="1"/>
  <c r="P630" i="1"/>
  <c r="T196" i="1"/>
  <c r="P93" i="1"/>
  <c r="R207" i="1"/>
  <c r="V340" i="1"/>
  <c r="Q485" i="1"/>
  <c r="R815" i="1"/>
  <c r="P795" i="1"/>
  <c r="T604" i="1"/>
  <c r="S765" i="1"/>
  <c r="O237" i="1"/>
  <c r="T311" i="1"/>
  <c r="P239" i="1"/>
  <c r="N290" i="1"/>
  <c r="U258" i="1"/>
  <c r="R308" i="1"/>
  <c r="V726" i="1"/>
  <c r="M709" i="1"/>
  <c r="T704" i="1"/>
  <c r="N693" i="1"/>
  <c r="N630" i="1"/>
  <c r="O22" i="1"/>
  <c r="V122" i="1"/>
  <c r="R177" i="1"/>
  <c r="O153" i="1"/>
  <c r="P316" i="1"/>
  <c r="T254" i="1"/>
  <c r="V374" i="1"/>
  <c r="U292" i="1"/>
  <c r="O489" i="1"/>
  <c r="Q549" i="1"/>
  <c r="R826" i="1"/>
  <c r="S789" i="1"/>
  <c r="V93" i="1"/>
  <c r="Q116" i="1"/>
  <c r="Q115" i="1"/>
  <c r="U948" i="1"/>
  <c r="M331" i="1"/>
  <c r="S467" i="1"/>
  <c r="M550" i="1"/>
  <c r="Q559" i="1"/>
  <c r="O829" i="1"/>
  <c r="Q702" i="1"/>
  <c r="O58" i="1"/>
  <c r="Q160" i="1"/>
  <c r="P363" i="1"/>
  <c r="M529" i="1"/>
  <c r="V526" i="1"/>
  <c r="T539" i="1"/>
  <c r="S65" i="1"/>
  <c r="M55" i="1"/>
  <c r="M985" i="1"/>
  <c r="V156" i="1"/>
  <c r="U482" i="1"/>
  <c r="S450" i="1"/>
  <c r="P852" i="1"/>
  <c r="S833" i="1"/>
  <c r="V654" i="1"/>
  <c r="T676" i="1"/>
  <c r="P541" i="1"/>
  <c r="M552" i="1"/>
  <c r="N369" i="1"/>
  <c r="T807" i="1"/>
  <c r="M821" i="1"/>
  <c r="M745" i="1"/>
  <c r="S796" i="1"/>
  <c r="N713" i="1"/>
  <c r="R825" i="1"/>
  <c r="U803" i="1"/>
  <c r="P71" i="1"/>
  <c r="S41" i="1"/>
  <c r="V78" i="1"/>
  <c r="R223" i="1"/>
  <c r="R267" i="1"/>
  <c r="V287" i="1"/>
  <c r="T517" i="1"/>
  <c r="O486" i="1"/>
  <c r="V763" i="1"/>
  <c r="R756" i="1"/>
  <c r="T680" i="1"/>
  <c r="R34" i="1"/>
  <c r="M1008" i="1"/>
  <c r="O332" i="1"/>
  <c r="O465" i="1"/>
  <c r="S936" i="1"/>
  <c r="S692" i="1"/>
  <c r="O923" i="1"/>
  <c r="R544" i="1"/>
  <c r="T603" i="1"/>
  <c r="P883" i="1"/>
  <c r="V973" i="1"/>
  <c r="M1000" i="1"/>
  <c r="O1009" i="1"/>
  <c r="O936" i="1"/>
  <c r="P966" i="1"/>
  <c r="M997" i="1"/>
  <c r="P1006" i="1"/>
  <c r="T893" i="1"/>
  <c r="T976" i="1"/>
  <c r="R999" i="1"/>
  <c r="V1009" i="1"/>
  <c r="M816" i="1"/>
  <c r="U764" i="1"/>
  <c r="R926" i="1"/>
  <c r="N918" i="1"/>
  <c r="P893" i="1"/>
  <c r="M884" i="1"/>
  <c r="R860" i="1"/>
  <c r="O845" i="1"/>
  <c r="S759" i="1"/>
  <c r="U961" i="1"/>
  <c r="Q955" i="1"/>
  <c r="M949" i="1"/>
  <c r="P927" i="1"/>
  <c r="V902" i="1"/>
  <c r="Q894" i="1"/>
  <c r="T869" i="1"/>
  <c r="O861" i="1"/>
  <c r="R846" i="1"/>
  <c r="O817" i="1"/>
  <c r="V749" i="1"/>
  <c r="R1004" i="1"/>
  <c r="P979" i="1"/>
  <c r="P959" i="1"/>
  <c r="O941" i="1"/>
  <c r="R902" i="1"/>
  <c r="N894" i="1"/>
  <c r="M860" i="1"/>
  <c r="P837" i="1"/>
  <c r="Q786" i="1"/>
  <c r="U973" i="1"/>
  <c r="T977" i="1"/>
  <c r="T957" i="1"/>
  <c r="S1005" i="1"/>
  <c r="U998" i="1"/>
  <c r="Q992" i="1"/>
  <c r="M986" i="1"/>
  <c r="S973" i="1"/>
  <c r="U966" i="1"/>
  <c r="Q960" i="1"/>
  <c r="O947" i="1"/>
  <c r="T939" i="1"/>
  <c r="V910" i="1"/>
  <c r="Q902" i="1"/>
  <c r="T877" i="1"/>
  <c r="O869" i="1"/>
  <c r="P850" i="1"/>
  <c r="U828" i="1"/>
  <c r="P734" i="1"/>
  <c r="S964" i="1"/>
  <c r="R984" i="1"/>
  <c r="R972" i="1"/>
  <c r="T1006" i="1"/>
  <c r="V999" i="1"/>
  <c r="N987" i="1"/>
  <c r="P980" i="1"/>
  <c r="T974" i="1"/>
  <c r="V967" i="1"/>
  <c r="R961" i="1"/>
  <c r="P948" i="1"/>
  <c r="N940" i="1"/>
  <c r="T929" i="1"/>
  <c r="P909" i="1"/>
  <c r="M900" i="1"/>
  <c r="R876" i="1"/>
  <c r="U854" i="1"/>
  <c r="T828" i="1"/>
  <c r="R747" i="1"/>
  <c r="T1001" i="1"/>
  <c r="V990" i="1"/>
  <c r="S1010" i="1"/>
  <c r="U1003" i="1"/>
  <c r="Q997" i="1"/>
  <c r="M991" i="1"/>
  <c r="O984" i="1"/>
  <c r="S978" i="1"/>
  <c r="U971" i="1"/>
  <c r="Q965" i="1"/>
  <c r="M959" i="1"/>
  <c r="O952" i="1"/>
  <c r="S946" i="1"/>
  <c r="Q937" i="1"/>
  <c r="T885" i="1"/>
  <c r="O877" i="1"/>
  <c r="N852" i="1"/>
  <c r="M792" i="1"/>
  <c r="U740" i="1"/>
  <c r="V1000" i="1"/>
  <c r="R994" i="1"/>
  <c r="N988" i="1"/>
  <c r="P981" i="1"/>
  <c r="T975" i="1"/>
  <c r="V968" i="1"/>
  <c r="N956" i="1"/>
  <c r="P949" i="1"/>
  <c r="R942" i="1"/>
  <c r="Q930" i="1"/>
  <c r="P911" i="1"/>
  <c r="R886" i="1"/>
  <c r="V860" i="1"/>
  <c r="U756" i="1"/>
  <c r="R939" i="1"/>
  <c r="T928" i="1"/>
  <c r="P914" i="1"/>
  <c r="N889" i="1"/>
  <c r="R863" i="1"/>
  <c r="M144" i="1"/>
  <c r="R210" i="1"/>
  <c r="O245" i="1"/>
  <c r="P367" i="1"/>
  <c r="P459" i="1"/>
  <c r="S707" i="1"/>
  <c r="O605" i="1"/>
  <c r="U624" i="1"/>
  <c r="S834" i="1"/>
  <c r="U845" i="1"/>
  <c r="Q885" i="1"/>
  <c r="P655" i="1"/>
  <c r="U784" i="1"/>
  <c r="O258" i="1"/>
  <c r="R504" i="1"/>
  <c r="T538" i="1"/>
  <c r="Q437" i="1"/>
  <c r="N601" i="1"/>
  <c r="T714" i="1"/>
  <c r="V822" i="1"/>
  <c r="U725" i="1"/>
  <c r="V26" i="1"/>
  <c r="T65" i="1"/>
  <c r="U102" i="1"/>
  <c r="N250" i="1"/>
  <c r="T389" i="1"/>
  <c r="V631" i="1"/>
  <c r="R420" i="1"/>
  <c r="T531" i="1"/>
  <c r="V494" i="1"/>
  <c r="N565" i="1"/>
  <c r="O433" i="1"/>
  <c r="O615" i="1"/>
  <c r="Q806" i="1"/>
  <c r="T644" i="1"/>
  <c r="U32" i="1"/>
  <c r="S171" i="1"/>
  <c r="N295" i="1"/>
  <c r="N497" i="1"/>
  <c r="N590" i="1"/>
  <c r="N566" i="1"/>
  <c r="U786" i="1"/>
  <c r="P894" i="1"/>
  <c r="U861" i="1"/>
  <c r="P188" i="1"/>
  <c r="R266" i="1"/>
  <c r="M711" i="1"/>
  <c r="M476" i="1"/>
  <c r="P599" i="1"/>
  <c r="M650" i="1"/>
  <c r="N644" i="1"/>
  <c r="N328" i="1"/>
  <c r="R374" i="1"/>
  <c r="M293" i="1"/>
  <c r="S215" i="1"/>
  <c r="T548" i="1"/>
  <c r="N456" i="1"/>
  <c r="U366" i="1"/>
  <c r="M889" i="1"/>
  <c r="N108" i="1"/>
  <c r="O176" i="1"/>
  <c r="P318" i="1"/>
  <c r="V354" i="1"/>
  <c r="T536" i="1"/>
  <c r="O402" i="1"/>
  <c r="T600" i="1"/>
  <c r="P813" i="1"/>
  <c r="P872" i="1"/>
  <c r="T855" i="1"/>
  <c r="Q614" i="1"/>
  <c r="M26" i="1"/>
  <c r="T206" i="1"/>
  <c r="V527" i="1"/>
  <c r="V328" i="1"/>
  <c r="M321" i="1"/>
  <c r="V592" i="1"/>
  <c r="N609" i="1"/>
  <c r="P65" i="1"/>
  <c r="V71" i="1"/>
  <c r="V22" i="1"/>
  <c r="S18" i="1"/>
  <c r="U141" i="1"/>
  <c r="R377" i="1"/>
  <c r="U495" i="1"/>
  <c r="R728" i="1"/>
  <c r="Q746" i="1"/>
  <c r="V109" i="1"/>
  <c r="R300" i="1"/>
  <c r="R496" i="1"/>
  <c r="P651" i="1"/>
  <c r="M646" i="1"/>
  <c r="T110" i="1"/>
  <c r="S137" i="1"/>
  <c r="M333" i="1"/>
  <c r="M696" i="1"/>
  <c r="T745" i="1"/>
  <c r="U104" i="1"/>
  <c r="U80" i="1"/>
  <c r="T135" i="1"/>
  <c r="M140" i="1"/>
  <c r="P143" i="1"/>
  <c r="S291" i="1"/>
  <c r="R289" i="1"/>
  <c r="P441" i="1"/>
  <c r="U453" i="1"/>
  <c r="T616" i="1"/>
  <c r="S995" i="1"/>
  <c r="O167" i="1"/>
  <c r="V214" i="1"/>
  <c r="Q193" i="1"/>
  <c r="U364" i="1"/>
  <c r="U527" i="1"/>
  <c r="V563" i="1"/>
  <c r="P751" i="1"/>
  <c r="N877" i="1"/>
  <c r="U910" i="1"/>
  <c r="R159" i="1"/>
  <c r="S42" i="1"/>
  <c r="N176" i="1"/>
  <c r="R307" i="1"/>
  <c r="V448" i="1"/>
  <c r="U505" i="1"/>
  <c r="U572" i="1"/>
  <c r="O535" i="1"/>
  <c r="Q909" i="1"/>
  <c r="Q672" i="1"/>
  <c r="R833" i="1"/>
  <c r="S89" i="1"/>
  <c r="P99" i="1"/>
  <c r="U42" i="1"/>
  <c r="N392" i="1"/>
  <c r="N444" i="1"/>
  <c r="M567" i="1"/>
  <c r="V441" i="1"/>
  <c r="O780" i="1"/>
  <c r="U783" i="1"/>
  <c r="S118" i="1"/>
  <c r="M164" i="1"/>
  <c r="T24" i="1"/>
  <c r="N257" i="1"/>
  <c r="O156" i="1"/>
  <c r="S590" i="1"/>
  <c r="S888" i="1"/>
  <c r="Q725" i="1"/>
  <c r="M779" i="1"/>
  <c r="M972" i="1"/>
  <c r="U315" i="1"/>
  <c r="O363" i="1"/>
  <c r="R512" i="1"/>
  <c r="P448" i="1"/>
  <c r="M825" i="1"/>
  <c r="T872" i="1"/>
  <c r="N807" i="1"/>
  <c r="R90" i="1"/>
  <c r="S149" i="1"/>
  <c r="V29" i="1"/>
  <c r="N446" i="1"/>
  <c r="O527" i="1"/>
  <c r="O650" i="1"/>
  <c r="O806" i="1"/>
  <c r="U601" i="1"/>
  <c r="Q842" i="1"/>
  <c r="P190" i="1"/>
  <c r="P153" i="1"/>
  <c r="M69" i="1"/>
  <c r="U394" i="1"/>
  <c r="N471" i="1"/>
  <c r="R713" i="1"/>
  <c r="U715" i="1"/>
  <c r="O709" i="1"/>
  <c r="V809" i="1"/>
  <c r="R835" i="1"/>
  <c r="U915" i="1"/>
  <c r="R856" i="1"/>
  <c r="P134" i="1"/>
  <c r="Q92" i="1"/>
  <c r="T239" i="1"/>
  <c r="O381" i="1"/>
  <c r="U590" i="1"/>
  <c r="S562" i="1"/>
  <c r="R740" i="1"/>
  <c r="O35" i="1"/>
  <c r="N226" i="1"/>
  <c r="P294" i="1"/>
  <c r="S440" i="1"/>
  <c r="U580" i="1"/>
  <c r="R578" i="1"/>
  <c r="R679" i="1"/>
  <c r="R822" i="1"/>
  <c r="N907" i="1"/>
  <c r="N917" i="1"/>
  <c r="P27" i="1"/>
  <c r="S90" i="1"/>
  <c r="U469" i="1"/>
  <c r="V520" i="1"/>
  <c r="R788" i="1"/>
  <c r="U658" i="1"/>
  <c r="U25" i="1"/>
  <c r="U111" i="1"/>
  <c r="S71" i="1"/>
  <c r="M128" i="1"/>
  <c r="T241" i="1"/>
  <c r="N430" i="1"/>
  <c r="T593" i="1"/>
  <c r="U46" i="1"/>
  <c r="P974" i="1"/>
  <c r="S101" i="1"/>
  <c r="N247" i="1"/>
  <c r="T376" i="1"/>
  <c r="O182" i="1"/>
  <c r="R305" i="1"/>
  <c r="O573" i="1"/>
  <c r="O638" i="1"/>
  <c r="M794" i="1"/>
  <c r="V757" i="1"/>
  <c r="O769" i="1"/>
  <c r="U614" i="1"/>
  <c r="R631" i="1"/>
  <c r="Q314" i="1"/>
  <c r="M498" i="1"/>
  <c r="M436" i="1"/>
  <c r="S662" i="1"/>
  <c r="N120" i="1"/>
  <c r="V493" i="1"/>
  <c r="T666" i="1"/>
  <c r="S700" i="1"/>
  <c r="Q941" i="1"/>
  <c r="T1000" i="1"/>
  <c r="T844" i="1"/>
  <c r="T748" i="1"/>
  <c r="P925" i="1"/>
  <c r="R892" i="1"/>
  <c r="P806" i="1"/>
  <c r="Q754" i="1"/>
  <c r="M961" i="1"/>
  <c r="O893" i="1"/>
  <c r="U868" i="1"/>
  <c r="N860" i="1"/>
  <c r="N845" i="1"/>
  <c r="O809" i="1"/>
  <c r="O728" i="1"/>
  <c r="P1003" i="1"/>
  <c r="P975" i="1"/>
  <c r="P955" i="1"/>
  <c r="R940" i="1"/>
  <c r="N926" i="1"/>
  <c r="P901" i="1"/>
  <c r="M892" i="1"/>
  <c r="R868" i="1"/>
  <c r="T850" i="1"/>
  <c r="O833" i="1"/>
  <c r="V765" i="1"/>
  <c r="O970" i="1"/>
  <c r="N974" i="1"/>
  <c r="U1010" i="1"/>
  <c r="Q1004" i="1"/>
  <c r="M998" i="1"/>
  <c r="O991" i="1"/>
  <c r="U978" i="1"/>
  <c r="Q972" i="1"/>
  <c r="M966" i="1"/>
  <c r="O959" i="1"/>
  <c r="S953" i="1"/>
  <c r="U946" i="1"/>
  <c r="V938" i="1"/>
  <c r="T909" i="1"/>
  <c r="O901" i="1"/>
  <c r="U876" i="1"/>
  <c r="N868" i="1"/>
  <c r="P849" i="1"/>
  <c r="T812" i="1"/>
  <c r="R731" i="1"/>
  <c r="T1009" i="1"/>
  <c r="P983" i="1"/>
  <c r="R956" i="1"/>
  <c r="R1005" i="1"/>
  <c r="N999" i="1"/>
  <c r="P992" i="1"/>
  <c r="T986" i="1"/>
  <c r="V979" i="1"/>
  <c r="R973" i="1"/>
  <c r="P960" i="1"/>
  <c r="T954" i="1"/>
  <c r="V947" i="1"/>
  <c r="S939" i="1"/>
  <c r="R908" i="1"/>
  <c r="V884" i="1"/>
  <c r="S875" i="1"/>
  <c r="Q853" i="1"/>
  <c r="S823" i="1"/>
  <c r="V998" i="1"/>
  <c r="N990" i="1"/>
  <c r="Q1009" i="1"/>
  <c r="M1003" i="1"/>
  <c r="O996" i="1"/>
  <c r="S990" i="1"/>
  <c r="U983" i="1"/>
  <c r="Q977" i="1"/>
  <c r="O964" i="1"/>
  <c r="U951" i="1"/>
  <c r="Q945" i="1"/>
  <c r="U936" i="1"/>
  <c r="T917" i="1"/>
  <c r="O909" i="1"/>
  <c r="U884" i="1"/>
  <c r="N876" i="1"/>
  <c r="O851" i="1"/>
  <c r="R787" i="1"/>
  <c r="N737" i="1"/>
  <c r="R1006" i="1"/>
  <c r="N1000" i="1"/>
  <c r="P993" i="1"/>
  <c r="R974" i="1"/>
  <c r="P961" i="1"/>
  <c r="T955" i="1"/>
  <c r="V948" i="1"/>
  <c r="U941" i="1"/>
  <c r="R918" i="1"/>
  <c r="N910" i="1"/>
  <c r="N841" i="1"/>
  <c r="N753" i="1"/>
  <c r="P938" i="1"/>
  <c r="R927" i="1"/>
  <c r="N913" i="1"/>
  <c r="M828" i="1"/>
  <c r="O39" i="1"/>
  <c r="S178" i="1"/>
  <c r="T185" i="1"/>
  <c r="U280" i="1"/>
  <c r="S436" i="1"/>
  <c r="O449" i="1"/>
  <c r="Q482" i="1"/>
  <c r="R462" i="1"/>
  <c r="Q769" i="1"/>
  <c r="O673" i="1"/>
  <c r="S839" i="1"/>
  <c r="T195" i="1"/>
  <c r="Q30" i="1"/>
  <c r="Q200" i="1"/>
  <c r="U321" i="1"/>
  <c r="P181" i="1"/>
  <c r="Q831" i="1"/>
  <c r="V751" i="1"/>
  <c r="R627" i="1"/>
  <c r="M797" i="1"/>
  <c r="M810" i="1"/>
  <c r="V620" i="1"/>
  <c r="S52" i="1"/>
  <c r="R258" i="1"/>
  <c r="V284" i="1"/>
  <c r="P405" i="1"/>
  <c r="N765" i="1"/>
  <c r="N826" i="1"/>
  <c r="T98" i="1"/>
  <c r="T99" i="1"/>
  <c r="P98" i="1"/>
  <c r="T169" i="1"/>
  <c r="S252" i="1"/>
  <c r="M246" i="1"/>
  <c r="Q373" i="1"/>
  <c r="M803" i="1"/>
  <c r="T980" i="1"/>
  <c r="N190" i="1"/>
  <c r="U327" i="1"/>
  <c r="V482" i="1"/>
  <c r="U869" i="1"/>
  <c r="R905" i="1"/>
  <c r="V706" i="1"/>
  <c r="R50" i="1"/>
  <c r="S324" i="1"/>
  <c r="Q358" i="1"/>
  <c r="P283" i="1"/>
  <c r="S582" i="1"/>
  <c r="R538" i="1"/>
  <c r="Q405" i="1"/>
  <c r="U684" i="1"/>
  <c r="Q383" i="1"/>
  <c r="T511" i="1"/>
  <c r="O538" i="1"/>
  <c r="M400" i="1"/>
  <c r="V576" i="1"/>
  <c r="P589" i="1"/>
  <c r="U586" i="1"/>
  <c r="S611" i="1"/>
  <c r="S858" i="1"/>
  <c r="T755" i="1"/>
  <c r="P793" i="1"/>
  <c r="S88" i="1"/>
  <c r="M201" i="1"/>
  <c r="M192" i="1"/>
  <c r="R567" i="1"/>
  <c r="N557" i="1"/>
  <c r="P362" i="1"/>
  <c r="N546" i="1"/>
  <c r="O731" i="1"/>
  <c r="M798" i="1"/>
  <c r="P87" i="1"/>
  <c r="M262" i="1"/>
  <c r="S368" i="1"/>
  <c r="P716" i="1"/>
  <c r="O778" i="1"/>
  <c r="T988" i="1"/>
  <c r="R239" i="1"/>
  <c r="U230" i="1"/>
  <c r="V273" i="1"/>
  <c r="O340" i="1"/>
  <c r="U551" i="1"/>
  <c r="T747" i="1"/>
  <c r="S917" i="1"/>
  <c r="Q892" i="1"/>
  <c r="T160" i="1"/>
  <c r="V13" i="1"/>
  <c r="V210" i="1"/>
  <c r="S306" i="1"/>
  <c r="Q141" i="1"/>
  <c r="T610" i="1"/>
  <c r="O429" i="1"/>
  <c r="R552" i="1"/>
  <c r="S561" i="1"/>
  <c r="S806" i="1"/>
  <c r="Q927" i="1"/>
  <c r="R632" i="1"/>
  <c r="Q742" i="1"/>
  <c r="R60" i="1"/>
  <c r="R963" i="1"/>
  <c r="Q55" i="1"/>
  <c r="R161" i="1"/>
  <c r="U335" i="1"/>
  <c r="U515" i="1"/>
  <c r="N682" i="1"/>
  <c r="U805" i="1"/>
  <c r="U894" i="1"/>
  <c r="P940" i="1"/>
  <c r="M180" i="1"/>
  <c r="N183" i="1"/>
  <c r="N276" i="1"/>
  <c r="T328" i="1"/>
  <c r="Q420" i="1"/>
  <c r="O437" i="1"/>
  <c r="T439" i="1"/>
  <c r="Q119" i="1"/>
  <c r="P78" i="1"/>
  <c r="Q234" i="1"/>
  <c r="T440" i="1"/>
  <c r="U367" i="1"/>
  <c r="V358" i="1"/>
  <c r="V795" i="1"/>
  <c r="V710" i="1"/>
  <c r="R61" i="1"/>
  <c r="V370" i="1"/>
  <c r="Q604" i="1"/>
  <c r="O619" i="1"/>
  <c r="V649" i="1"/>
  <c r="Q784" i="1"/>
  <c r="O148" i="1"/>
  <c r="U485" i="1"/>
  <c r="Q689" i="1"/>
  <c r="Q731" i="1"/>
  <c r="N939" i="1"/>
  <c r="N671" i="1"/>
  <c r="T55" i="1"/>
  <c r="R275" i="1"/>
  <c r="O249" i="1"/>
  <c r="O262" i="1"/>
  <c r="O348" i="1"/>
  <c r="V560" i="1"/>
  <c r="S441" i="1"/>
  <c r="M433" i="1"/>
  <c r="R526" i="1"/>
  <c r="N829" i="1"/>
  <c r="U650" i="1"/>
  <c r="R859" i="1"/>
  <c r="T21" i="1"/>
  <c r="Q213" i="1"/>
  <c r="V205" i="1"/>
  <c r="T497" i="1"/>
  <c r="N302" i="1"/>
  <c r="S469" i="1"/>
  <c r="V703" i="1"/>
  <c r="U741" i="1"/>
  <c r="O926" i="1"/>
  <c r="R644" i="1"/>
  <c r="O77" i="1"/>
  <c r="P130" i="1"/>
  <c r="Q660" i="1"/>
  <c r="M910" i="1"/>
  <c r="S50" i="1"/>
  <c r="R144" i="1"/>
  <c r="U253" i="1"/>
  <c r="M336" i="1"/>
  <c r="N433" i="1"/>
  <c r="T552" i="1"/>
  <c r="R545" i="1"/>
  <c r="O732" i="1"/>
  <c r="M102" i="1"/>
  <c r="U118" i="1"/>
  <c r="O100" i="1"/>
  <c r="O130" i="1"/>
  <c r="N274" i="1"/>
  <c r="P555" i="1"/>
  <c r="R375" i="1"/>
  <c r="M656" i="1"/>
  <c r="V855" i="1"/>
  <c r="T815" i="1"/>
  <c r="S896" i="1"/>
  <c r="M915" i="1"/>
  <c r="N46" i="1"/>
  <c r="R192" i="1"/>
  <c r="Q537" i="1"/>
  <c r="P679" i="1"/>
  <c r="P910" i="1"/>
  <c r="M551" i="1"/>
  <c r="P487" i="1"/>
  <c r="Q424" i="1"/>
  <c r="N559" i="1"/>
  <c r="P752" i="1"/>
  <c r="R96" i="1"/>
  <c r="N94" i="1"/>
  <c r="O164" i="1"/>
  <c r="T234" i="1"/>
  <c r="M463" i="1"/>
  <c r="S390" i="1"/>
  <c r="U554" i="1"/>
  <c r="R283" i="1"/>
  <c r="P238" i="1"/>
  <c r="V823" i="1"/>
  <c r="P598" i="1"/>
  <c r="S830" i="1"/>
  <c r="O81" i="1"/>
  <c r="M302" i="1"/>
  <c r="U314" i="1"/>
  <c r="O329" i="1"/>
  <c r="S389" i="1"/>
  <c r="S908" i="1"/>
  <c r="O697" i="1"/>
  <c r="S724" i="1"/>
  <c r="M899" i="1"/>
  <c r="T89" i="1"/>
  <c r="V90" i="1"/>
  <c r="U361" i="1"/>
  <c r="O555" i="1"/>
  <c r="P340" i="1"/>
  <c r="N401" i="1"/>
  <c r="S418" i="1"/>
  <c r="T709" i="1"/>
  <c r="R661" i="1"/>
  <c r="U770" i="1"/>
  <c r="S785" i="1"/>
  <c r="U52" i="1"/>
  <c r="S74" i="1"/>
  <c r="V143" i="1"/>
  <c r="Q45" i="1"/>
  <c r="M340" i="1"/>
  <c r="N528" i="1"/>
  <c r="R467" i="1"/>
  <c r="S503" i="1"/>
  <c r="V513" i="1"/>
  <c r="R744" i="1"/>
  <c r="V614" i="1"/>
  <c r="M130" i="1"/>
  <c r="M28" i="1"/>
  <c r="V269" i="1"/>
  <c r="S201" i="1"/>
  <c r="P232" i="1"/>
  <c r="U418" i="1"/>
  <c r="O782" i="1"/>
  <c r="S910" i="1"/>
  <c r="P175" i="1"/>
  <c r="S145" i="1"/>
  <c r="P370" i="1"/>
  <c r="Q513" i="1"/>
  <c r="T633" i="1"/>
  <c r="P671" i="1"/>
  <c r="S639" i="1"/>
  <c r="M1004" i="1"/>
  <c r="Q25" i="1"/>
  <c r="O513" i="1"/>
  <c r="S591" i="1"/>
  <c r="R519" i="1"/>
  <c r="Q510" i="1"/>
  <c r="M395" i="1"/>
  <c r="P801" i="1"/>
  <c r="O725" i="1"/>
  <c r="M727" i="1"/>
  <c r="V1005" i="1"/>
  <c r="T114" i="1"/>
  <c r="O95" i="1"/>
  <c r="U163" i="1"/>
  <c r="R235" i="1"/>
  <c r="T265" i="1"/>
  <c r="M586" i="1"/>
  <c r="M1005" i="1"/>
  <c r="U142" i="1"/>
  <c r="V142" i="1"/>
  <c r="T272" i="1"/>
  <c r="P267" i="1"/>
  <c r="U353" i="1"/>
  <c r="U543" i="1"/>
  <c r="S618" i="1"/>
  <c r="O497" i="1"/>
  <c r="S881" i="1"/>
  <c r="U653" i="1"/>
  <c r="O56" i="1"/>
  <c r="S73" i="1"/>
  <c r="N316" i="1"/>
  <c r="O410" i="1"/>
  <c r="T504" i="1"/>
  <c r="M710" i="1"/>
  <c r="N665" i="1"/>
  <c r="U743" i="1"/>
  <c r="O775" i="1"/>
  <c r="N612" i="1"/>
  <c r="M609" i="1"/>
  <c r="T61" i="1"/>
  <c r="Q251" i="1"/>
  <c r="N168" i="1"/>
  <c r="R222" i="1"/>
  <c r="S369" i="1"/>
  <c r="N492" i="1"/>
  <c r="P500" i="1"/>
  <c r="T602" i="1"/>
  <c r="S625" i="1"/>
  <c r="S672" i="1"/>
  <c r="N761" i="1"/>
  <c r="M602" i="1"/>
  <c r="N171" i="1"/>
  <c r="N428" i="1"/>
  <c r="P684" i="1"/>
  <c r="T541" i="1"/>
  <c r="U929" i="1"/>
  <c r="T768" i="1"/>
  <c r="R240" i="1"/>
  <c r="M312" i="1"/>
  <c r="Q582" i="1"/>
  <c r="Q661" i="1"/>
  <c r="R381" i="1"/>
  <c r="V423" i="1"/>
  <c r="O649" i="1"/>
  <c r="R718" i="1"/>
  <c r="N608" i="1"/>
  <c r="Q98" i="1"/>
  <c r="U924" i="1"/>
  <c r="T164" i="1"/>
  <c r="S196" i="1"/>
  <c r="T226" i="1"/>
  <c r="N268" i="1"/>
  <c r="P60" i="1"/>
  <c r="P484" i="1"/>
  <c r="R385" i="1"/>
  <c r="N527" i="1"/>
  <c r="V96" i="1"/>
  <c r="T37" i="1"/>
  <c r="P347" i="1"/>
  <c r="O277" i="1"/>
  <c r="P554" i="1"/>
  <c r="N288" i="1"/>
  <c r="Q605" i="1"/>
  <c r="U15" i="1"/>
  <c r="P121" i="1"/>
  <c r="R337" i="1"/>
  <c r="P335" i="1"/>
  <c r="P502" i="1"/>
  <c r="O307" i="1"/>
  <c r="U494" i="1"/>
  <c r="P435" i="1"/>
  <c r="N697" i="1"/>
  <c r="U45" i="1"/>
  <c r="R167" i="1"/>
  <c r="U98" i="1"/>
  <c r="O41" i="1"/>
  <c r="S329" i="1"/>
  <c r="R276" i="1"/>
  <c r="O442" i="1"/>
  <c r="U500" i="1"/>
  <c r="S411" i="1"/>
  <c r="M315" i="1"/>
  <c r="U724" i="1"/>
  <c r="T870" i="1"/>
  <c r="U114" i="1"/>
  <c r="N267" i="1"/>
  <c r="V394" i="1"/>
  <c r="O414" i="1"/>
  <c r="M761" i="1"/>
  <c r="U757" i="1"/>
  <c r="N795" i="1"/>
  <c r="V896" i="1"/>
  <c r="P978" i="1"/>
  <c r="Q1003" i="1"/>
  <c r="S955" i="1"/>
  <c r="O1001" i="1"/>
  <c r="Q843" i="1"/>
  <c r="S743" i="1"/>
  <c r="V900" i="1"/>
  <c r="S891" i="1"/>
  <c r="V866" i="1"/>
  <c r="M843" i="1"/>
  <c r="O801" i="1"/>
  <c r="S960" i="1"/>
  <c r="Q947" i="1"/>
  <c r="M936" i="1"/>
  <c r="O925" i="1"/>
  <c r="N892" i="1"/>
  <c r="T867" i="1"/>
  <c r="P859" i="1"/>
  <c r="U838" i="1"/>
  <c r="U804" i="1"/>
  <c r="Q967" i="1"/>
  <c r="R992" i="1"/>
  <c r="V970" i="1"/>
  <c r="V954" i="1"/>
  <c r="P947" i="1"/>
  <c r="U939" i="1"/>
  <c r="M924" i="1"/>
  <c r="R900" i="1"/>
  <c r="V876" i="1"/>
  <c r="S867" i="1"/>
  <c r="S849" i="1"/>
  <c r="O825" i="1"/>
  <c r="M744" i="1"/>
  <c r="M969" i="1"/>
  <c r="T969" i="1"/>
  <c r="M1010" i="1"/>
  <c r="O1003" i="1"/>
  <c r="S997" i="1"/>
  <c r="U990" i="1"/>
  <c r="Q984" i="1"/>
  <c r="M978" i="1"/>
  <c r="O971" i="1"/>
  <c r="S965" i="1"/>
  <c r="U958" i="1"/>
  <c r="Q952" i="1"/>
  <c r="M946" i="1"/>
  <c r="N934" i="1"/>
  <c r="U908" i="1"/>
  <c r="N900" i="1"/>
  <c r="T875" i="1"/>
  <c r="P867" i="1"/>
  <c r="M848" i="1"/>
  <c r="S807" i="1"/>
  <c r="U977" i="1"/>
  <c r="N954" i="1"/>
  <c r="P1004" i="1"/>
  <c r="T998" i="1"/>
  <c r="V991" i="1"/>
  <c r="R985" i="1"/>
  <c r="N979" i="1"/>
  <c r="T966" i="1"/>
  <c r="V959" i="1"/>
  <c r="R953" i="1"/>
  <c r="N947" i="1"/>
  <c r="S938" i="1"/>
  <c r="V916" i="1"/>
  <c r="S907" i="1"/>
  <c r="V882" i="1"/>
  <c r="Q874" i="1"/>
  <c r="Q818" i="1"/>
  <c r="O737" i="1"/>
  <c r="N978" i="1"/>
  <c r="O1008" i="1"/>
  <c r="U995" i="1"/>
  <c r="Q989" i="1"/>
  <c r="O976" i="1"/>
  <c r="U963" i="1"/>
  <c r="Q957" i="1"/>
  <c r="M951" i="1"/>
  <c r="M944" i="1"/>
  <c r="U916" i="1"/>
  <c r="N908" i="1"/>
  <c r="T883" i="1"/>
  <c r="P875" i="1"/>
  <c r="V843" i="1"/>
  <c r="M784" i="1"/>
  <c r="U732" i="1"/>
  <c r="P1005" i="1"/>
  <c r="T999" i="1"/>
  <c r="V992" i="1"/>
  <c r="R986" i="1"/>
  <c r="N980" i="1"/>
  <c r="P973" i="1"/>
  <c r="T967" i="1"/>
  <c r="V960" i="1"/>
  <c r="R954" i="1"/>
  <c r="N948" i="1"/>
  <c r="R928" i="1"/>
  <c r="P917" i="1"/>
  <c r="R884" i="1"/>
  <c r="V857" i="1"/>
  <c r="M808" i="1"/>
  <c r="U748" i="1"/>
  <c r="N937" i="1"/>
  <c r="P926" i="1"/>
  <c r="P882" i="1"/>
  <c r="Q856" i="1"/>
  <c r="U808" i="1"/>
  <c r="V174" i="1"/>
  <c r="S392" i="1"/>
  <c r="V67" i="1"/>
  <c r="R389" i="1"/>
  <c r="S430" i="1"/>
  <c r="N703" i="1"/>
  <c r="S94" i="1"/>
  <c r="U36" i="1"/>
  <c r="R229" i="1"/>
  <c r="M339" i="1"/>
  <c r="U517" i="1"/>
  <c r="R464" i="1"/>
  <c r="M91" i="1"/>
  <c r="S107" i="1"/>
  <c r="O317" i="1"/>
  <c r="R637" i="1"/>
  <c r="U755" i="1"/>
  <c r="S28" i="1"/>
  <c r="N111" i="1"/>
  <c r="O201" i="1"/>
  <c r="N21" i="1"/>
  <c r="O107" i="1"/>
  <c r="M295" i="1"/>
  <c r="O724" i="1"/>
  <c r="P328" i="1"/>
  <c r="O665" i="1"/>
  <c r="V666" i="1"/>
  <c r="M855" i="1"/>
  <c r="U893" i="1"/>
  <c r="R931" i="1"/>
  <c r="R242" i="1"/>
  <c r="S233" i="1"/>
  <c r="Q312" i="1"/>
  <c r="T292" i="1"/>
  <c r="O556" i="1"/>
  <c r="V450" i="1"/>
  <c r="V491" i="1"/>
  <c r="U129" i="1"/>
  <c r="M187" i="1"/>
  <c r="U988" i="1"/>
  <c r="O241" i="1"/>
  <c r="Q533" i="1"/>
  <c r="O648" i="1"/>
  <c r="O559" i="1"/>
  <c r="O456" i="1"/>
  <c r="U899" i="1"/>
  <c r="U806" i="1"/>
  <c r="N816" i="1"/>
  <c r="T773" i="1"/>
  <c r="T86" i="1"/>
  <c r="S181" i="1"/>
  <c r="R437" i="1"/>
  <c r="M583" i="1"/>
  <c r="T942" i="1"/>
  <c r="M685" i="1"/>
  <c r="T890" i="1"/>
  <c r="Q243" i="1"/>
  <c r="P289" i="1"/>
  <c r="O243" i="1"/>
  <c r="N579" i="1"/>
  <c r="V562" i="1"/>
  <c r="R468" i="1"/>
  <c r="M597" i="1"/>
  <c r="Q886" i="1"/>
  <c r="N65" i="1"/>
  <c r="R97" i="1"/>
  <c r="O131" i="1"/>
  <c r="T74" i="1"/>
  <c r="P205" i="1"/>
  <c r="O203" i="1"/>
  <c r="V386" i="1"/>
  <c r="Q280" i="1"/>
  <c r="N252" i="1"/>
  <c r="S466" i="1"/>
  <c r="T711" i="1"/>
  <c r="T791" i="1"/>
  <c r="O805" i="1"/>
  <c r="S623" i="1"/>
  <c r="V873" i="1"/>
  <c r="O103" i="1"/>
  <c r="R59" i="1"/>
  <c r="S183" i="1"/>
  <c r="V110" i="1"/>
  <c r="O147" i="1"/>
  <c r="Q441" i="1"/>
  <c r="S461" i="1"/>
  <c r="S566" i="1"/>
  <c r="Q28" i="1"/>
  <c r="N72" i="1"/>
  <c r="P406" i="1"/>
  <c r="S373" i="1"/>
  <c r="U681" i="1"/>
  <c r="T632" i="1"/>
  <c r="O687" i="1"/>
  <c r="T719" i="1"/>
  <c r="V835" i="1"/>
  <c r="V817" i="1"/>
  <c r="P613" i="1"/>
  <c r="T750" i="1"/>
  <c r="Q65" i="1"/>
  <c r="O265" i="1"/>
  <c r="N289" i="1"/>
  <c r="P586" i="1"/>
  <c r="U557" i="1"/>
  <c r="U577" i="1"/>
  <c r="O630" i="1"/>
  <c r="N909" i="1"/>
  <c r="Q809" i="1"/>
  <c r="M115" i="1"/>
  <c r="Q162" i="1"/>
  <c r="O66" i="1"/>
  <c r="Q241" i="1"/>
  <c r="N266" i="1"/>
  <c r="S559" i="1"/>
  <c r="P402" i="1"/>
  <c r="T407" i="1"/>
  <c r="S671" i="1"/>
  <c r="U672" i="1"/>
  <c r="V95" i="1"/>
  <c r="S48" i="1"/>
  <c r="O102" i="1"/>
  <c r="V443" i="1"/>
  <c r="S487" i="1"/>
  <c r="T648" i="1"/>
  <c r="S135" i="1"/>
  <c r="S983" i="1"/>
  <c r="P172" i="1"/>
  <c r="U145" i="1"/>
  <c r="P300" i="1"/>
  <c r="P685" i="1"/>
  <c r="N728" i="1"/>
  <c r="O879" i="1"/>
  <c r="M874" i="1"/>
  <c r="R72" i="1"/>
  <c r="M335" i="1"/>
  <c r="S453" i="1"/>
  <c r="Q563" i="1"/>
  <c r="V390" i="1"/>
  <c r="V803" i="1"/>
  <c r="T826" i="1"/>
  <c r="N659" i="1"/>
  <c r="O483" i="1"/>
  <c r="T763" i="1"/>
  <c r="Q869" i="1"/>
  <c r="S801" i="1"/>
  <c r="N212" i="1"/>
  <c r="M186" i="1"/>
  <c r="N213" i="1"/>
  <c r="T125" i="1"/>
  <c r="Q345" i="1"/>
  <c r="N560" i="1"/>
  <c r="T696" i="1"/>
  <c r="S708" i="1"/>
  <c r="U826" i="1"/>
  <c r="N600" i="1"/>
  <c r="R768" i="1"/>
  <c r="O214" i="1"/>
  <c r="Q133" i="1"/>
  <c r="O140" i="1"/>
  <c r="T385" i="1"/>
  <c r="P355" i="1"/>
  <c r="M669" i="1"/>
  <c r="U637" i="1"/>
  <c r="P826" i="1"/>
  <c r="O187" i="1"/>
  <c r="R363" i="1"/>
  <c r="N330" i="1"/>
  <c r="V282" i="1"/>
  <c r="M266" i="1"/>
  <c r="V442" i="1"/>
  <c r="U643" i="1"/>
  <c r="R889" i="1"/>
  <c r="U661" i="1"/>
  <c r="U19" i="1"/>
  <c r="N201" i="1"/>
  <c r="M269" i="1"/>
  <c r="N360" i="1"/>
  <c r="P306" i="1"/>
  <c r="V477" i="1"/>
  <c r="N643" i="1"/>
  <c r="N343" i="1"/>
  <c r="P818" i="1"/>
  <c r="Q222" i="1"/>
  <c r="S475" i="1"/>
  <c r="T591" i="1"/>
  <c r="P764" i="1"/>
  <c r="R893" i="1"/>
  <c r="R824" i="1"/>
  <c r="U116" i="1"/>
  <c r="U172" i="1"/>
  <c r="P324" i="1"/>
  <c r="Q240" i="1"/>
  <c r="O384" i="1"/>
  <c r="P412" i="1"/>
  <c r="R522" i="1"/>
  <c r="O680" i="1"/>
  <c r="Q695" i="1"/>
  <c r="T810" i="1"/>
  <c r="N664" i="1"/>
  <c r="N832" i="1"/>
  <c r="Q291" i="1"/>
  <c r="T372" i="1"/>
  <c r="U533" i="1"/>
  <c r="S757" i="1"/>
  <c r="P76" i="1"/>
  <c r="S35" i="1"/>
  <c r="O134" i="1"/>
  <c r="N166" i="1"/>
  <c r="U310" i="1"/>
  <c r="T392" i="1"/>
  <c r="P281" i="1"/>
  <c r="M532" i="1"/>
  <c r="U550" i="1"/>
  <c r="T473" i="1"/>
  <c r="M740" i="1"/>
  <c r="T595" i="1"/>
  <c r="S732" i="1"/>
  <c r="M725" i="1"/>
  <c r="M104" i="1"/>
  <c r="T30" i="1"/>
  <c r="N388" i="1"/>
  <c r="T162" i="1"/>
  <c r="R777" i="1"/>
  <c r="T692" i="1"/>
  <c r="P888" i="1"/>
  <c r="R710" i="1"/>
  <c r="T49" i="1"/>
  <c r="P224" i="1"/>
  <c r="S204" i="1"/>
  <c r="N249" i="1"/>
  <c r="Q601" i="1"/>
  <c r="S407" i="1"/>
  <c r="T391" i="1"/>
  <c r="T609" i="1"/>
  <c r="U815" i="1"/>
  <c r="R695" i="1"/>
  <c r="Q110" i="1"/>
  <c r="S959" i="1"/>
  <c r="M78" i="1"/>
  <c r="P204" i="1"/>
  <c r="N143" i="1"/>
  <c r="V342" i="1"/>
  <c r="Q257" i="1"/>
  <c r="V359" i="1"/>
  <c r="R665" i="1"/>
  <c r="O714" i="1"/>
  <c r="N734" i="1"/>
  <c r="Q986" i="1"/>
  <c r="R85" i="1"/>
  <c r="M18" i="1"/>
  <c r="M189" i="1"/>
  <c r="Q288" i="1"/>
  <c r="U396" i="1"/>
  <c r="Q421" i="1"/>
  <c r="Q449" i="1"/>
  <c r="N533" i="1"/>
  <c r="S508" i="1"/>
  <c r="N653" i="1"/>
  <c r="O611" i="1"/>
  <c r="S303" i="1"/>
  <c r="R521" i="1"/>
  <c r="M699" i="1"/>
  <c r="R530" i="1"/>
  <c r="N494" i="1"/>
  <c r="T821" i="1"/>
  <c r="N668" i="1"/>
  <c r="U677" i="1"/>
  <c r="N622" i="1"/>
  <c r="S72" i="1"/>
  <c r="V92" i="1"/>
  <c r="U138" i="1"/>
  <c r="N362" i="1"/>
  <c r="P386" i="1"/>
  <c r="N402" i="1"/>
  <c r="P47" i="1"/>
  <c r="M198" i="1"/>
  <c r="V217" i="1"/>
  <c r="T588" i="1"/>
  <c r="V504" i="1"/>
  <c r="V379" i="1"/>
  <c r="U51" i="1"/>
  <c r="U183" i="1"/>
  <c r="R436" i="1"/>
  <c r="N484" i="1"/>
  <c r="Q925" i="1"/>
  <c r="M618" i="1"/>
  <c r="T323" i="1"/>
  <c r="V337" i="1"/>
  <c r="T560" i="1"/>
  <c r="O473" i="1"/>
  <c r="S507" i="1"/>
  <c r="O138" i="1"/>
  <c r="U870" i="1"/>
  <c r="T53" i="1"/>
  <c r="Q142" i="1"/>
  <c r="P22" i="1"/>
  <c r="R129" i="1"/>
  <c r="S114" i="1"/>
  <c r="N422" i="1"/>
  <c r="R809" i="1"/>
  <c r="O895" i="1"/>
  <c r="T146" i="1"/>
  <c r="P234" i="1"/>
  <c r="S141" i="1"/>
  <c r="P326" i="1"/>
  <c r="M487" i="1"/>
  <c r="Q469" i="1"/>
  <c r="Q501" i="1"/>
  <c r="M557" i="1"/>
  <c r="U399" i="1"/>
  <c r="Q412" i="1"/>
  <c r="O783" i="1"/>
  <c r="N149" i="1"/>
  <c r="N140" i="1"/>
  <c r="P240" i="1"/>
  <c r="S307" i="1"/>
  <c r="U286" i="1"/>
  <c r="S360" i="1"/>
  <c r="T459" i="1"/>
  <c r="U294" i="1"/>
  <c r="P702" i="1"/>
  <c r="Q37" i="1"/>
  <c r="M126" i="1"/>
  <c r="N222" i="1"/>
  <c r="U216" i="1"/>
  <c r="N739" i="1"/>
  <c r="U689" i="1"/>
  <c r="U633" i="1"/>
  <c r="S354" i="1"/>
  <c r="T262" i="1"/>
  <c r="T525" i="1"/>
  <c r="T728" i="1"/>
  <c r="V762" i="1"/>
  <c r="O669" i="1"/>
  <c r="U612" i="1"/>
  <c r="V793" i="1"/>
  <c r="N113" i="1"/>
  <c r="M384" i="1"/>
  <c r="T271" i="1"/>
  <c r="O530" i="1"/>
  <c r="R533" i="1"/>
  <c r="U736" i="1"/>
  <c r="Q737" i="1"/>
  <c r="S929" i="1"/>
  <c r="P720" i="1"/>
  <c r="R614" i="1"/>
  <c r="V115" i="1"/>
  <c r="U144" i="1"/>
  <c r="O227" i="1"/>
  <c r="R32" i="1"/>
  <c r="M413" i="1"/>
  <c r="P545" i="1"/>
  <c r="T640" i="1"/>
  <c r="S928" i="1"/>
  <c r="N686" i="1"/>
  <c r="O918" i="1"/>
  <c r="P198" i="1"/>
  <c r="M307" i="1"/>
  <c r="Q292" i="1"/>
  <c r="N911" i="1"/>
  <c r="N719" i="1"/>
  <c r="R719" i="1"/>
  <c r="R263" i="1"/>
  <c r="O285" i="1"/>
  <c r="R264" i="1"/>
  <c r="U407" i="1"/>
  <c r="N503" i="1"/>
  <c r="Q840" i="1"/>
  <c r="V737" i="1"/>
  <c r="M106" i="1"/>
  <c r="S197" i="1"/>
  <c r="O324" i="1"/>
  <c r="T550" i="1"/>
  <c r="S598" i="1"/>
  <c r="S818" i="1"/>
  <c r="N633" i="1"/>
  <c r="T866" i="1"/>
  <c r="N811" i="1"/>
  <c r="N794" i="1"/>
  <c r="Q873" i="1"/>
  <c r="V88" i="1"/>
  <c r="U93" i="1"/>
  <c r="M31" i="1"/>
  <c r="Q80" i="1"/>
  <c r="V319" i="1"/>
  <c r="N517" i="1"/>
  <c r="R523" i="1"/>
  <c r="S164" i="1"/>
  <c r="P701" i="1"/>
  <c r="N326" i="1"/>
  <c r="U325" i="1"/>
  <c r="Q418" i="1"/>
  <c r="O661" i="1"/>
  <c r="M956" i="1"/>
  <c r="R395" i="1"/>
  <c r="T377" i="1"/>
  <c r="N542" i="1"/>
  <c r="O427" i="1"/>
  <c r="Q761" i="1"/>
  <c r="Q771" i="1"/>
  <c r="U68" i="1"/>
  <c r="U62" i="1"/>
  <c r="V121" i="1"/>
  <c r="V234" i="1"/>
  <c r="Q356" i="1"/>
  <c r="Q504" i="1"/>
  <c r="O459" i="1"/>
  <c r="M539" i="1"/>
  <c r="V444" i="1"/>
  <c r="P840" i="1"/>
  <c r="N837" i="1"/>
  <c r="U595" i="1"/>
  <c r="M45" i="1"/>
  <c r="U148" i="1"/>
  <c r="T121" i="1"/>
  <c r="P548" i="1"/>
  <c r="M431" i="1"/>
  <c r="U901" i="1"/>
  <c r="N135" i="1"/>
  <c r="O370" i="1"/>
  <c r="Q262" i="1"/>
  <c r="R548" i="1"/>
  <c r="O443" i="1"/>
  <c r="T296" i="1"/>
  <c r="U666" i="1"/>
  <c r="P593" i="1"/>
  <c r="R87" i="1"/>
  <c r="V989" i="1"/>
  <c r="R113" i="1"/>
  <c r="Q359" i="1"/>
  <c r="O700" i="1"/>
  <c r="N488" i="1"/>
  <c r="R871" i="1"/>
  <c r="O47" i="1"/>
  <c r="Q270" i="1"/>
  <c r="P131" i="1"/>
  <c r="U260" i="1"/>
  <c r="V407" i="1"/>
  <c r="U611" i="1"/>
  <c r="P454" i="1"/>
  <c r="R762" i="1"/>
  <c r="O880" i="1"/>
  <c r="T803" i="1"/>
  <c r="U641" i="1"/>
  <c r="R43" i="1"/>
  <c r="O120" i="1"/>
  <c r="S263" i="1"/>
  <c r="O672" i="1"/>
  <c r="O597" i="1"/>
  <c r="O539" i="1"/>
  <c r="T686" i="1"/>
  <c r="V788" i="1"/>
  <c r="O671" i="1"/>
  <c r="U23" i="1"/>
  <c r="T40" i="1"/>
  <c r="S317" i="1"/>
  <c r="N315" i="1"/>
  <c r="V522" i="1"/>
  <c r="U464" i="1"/>
  <c r="V567" i="1"/>
  <c r="Q553" i="1"/>
  <c r="V538" i="1"/>
  <c r="Q487" i="1"/>
  <c r="S890" i="1"/>
  <c r="P33" i="1"/>
  <c r="Q165" i="1"/>
  <c r="Q318" i="1"/>
  <c r="R390" i="1"/>
  <c r="P560" i="1"/>
  <c r="V472" i="1"/>
  <c r="N732" i="1"/>
  <c r="U875" i="1"/>
  <c r="S842" i="1"/>
  <c r="N813" i="1"/>
  <c r="O790" i="1"/>
  <c r="M123" i="1"/>
  <c r="S244" i="1"/>
  <c r="Q357" i="1"/>
  <c r="S675" i="1"/>
  <c r="Q849" i="1"/>
  <c r="V49" i="1"/>
  <c r="T923" i="1"/>
  <c r="P37" i="1"/>
  <c r="Q130" i="1"/>
  <c r="N208" i="1"/>
  <c r="V345" i="1"/>
  <c r="S413" i="1"/>
  <c r="Q631" i="1"/>
  <c r="V677" i="1"/>
  <c r="S793" i="1"/>
  <c r="Q832" i="1"/>
  <c r="P615" i="1"/>
  <c r="N741" i="1"/>
  <c r="U33" i="1"/>
  <c r="O266" i="1"/>
  <c r="U243" i="1"/>
  <c r="P292" i="1"/>
  <c r="P447" i="1"/>
  <c r="O884" i="1"/>
  <c r="R23" i="1"/>
  <c r="P330" i="1"/>
  <c r="N570" i="1"/>
  <c r="M742" i="1"/>
  <c r="S696" i="1"/>
  <c r="M903" i="1"/>
  <c r="P166" i="1"/>
  <c r="O13" i="1"/>
  <c r="P165" i="1"/>
  <c r="V207" i="1"/>
  <c r="O290" i="1"/>
  <c r="P274" i="1"/>
  <c r="R277" i="1"/>
  <c r="R563" i="1"/>
  <c r="U120" i="1"/>
  <c r="U86" i="1"/>
  <c r="P192" i="1"/>
  <c r="P115" i="1"/>
  <c r="P280" i="1"/>
  <c r="Q134" i="1"/>
  <c r="M531" i="1"/>
  <c r="T370" i="1"/>
  <c r="T422" i="1"/>
  <c r="M383" i="1"/>
  <c r="O367" i="1"/>
  <c r="Q625" i="1"/>
  <c r="Q581" i="1"/>
  <c r="O864" i="1"/>
  <c r="R262" i="1"/>
  <c r="R367" i="1"/>
  <c r="N435" i="1"/>
  <c r="R639" i="1"/>
  <c r="N629" i="1"/>
  <c r="T735" i="1"/>
  <c r="V79" i="1"/>
  <c r="R605" i="1"/>
  <c r="M522" i="1"/>
  <c r="Q698" i="1"/>
  <c r="S699" i="1"/>
  <c r="U130" i="1"/>
  <c r="M116" i="1"/>
  <c r="S245" i="1"/>
  <c r="R478" i="1"/>
  <c r="S388" i="1"/>
  <c r="N782" i="1"/>
  <c r="U814" i="1"/>
  <c r="U785" i="1"/>
  <c r="R57" i="1"/>
  <c r="P990" i="1"/>
  <c r="N310" i="1"/>
  <c r="S246" i="1"/>
  <c r="N399" i="1"/>
  <c r="S424" i="1"/>
  <c r="Q690" i="1"/>
  <c r="P760" i="1"/>
  <c r="S167" i="1"/>
  <c r="P151" i="1"/>
  <c r="P461" i="1"/>
  <c r="M505" i="1"/>
  <c r="T394" i="1"/>
  <c r="O444" i="1"/>
  <c r="S688" i="1"/>
  <c r="M728" i="1"/>
  <c r="S800" i="1"/>
  <c r="V729" i="1"/>
  <c r="R770" i="1"/>
  <c r="M922" i="1"/>
  <c r="U918" i="1"/>
  <c r="O141" i="1"/>
  <c r="T119" i="1"/>
  <c r="S414" i="1"/>
  <c r="V413" i="1"/>
  <c r="S555" i="1"/>
  <c r="U501" i="1"/>
  <c r="O502" i="1"/>
  <c r="N796" i="1"/>
  <c r="O973" i="1"/>
  <c r="R38" i="1"/>
  <c r="U161" i="1"/>
  <c r="O403" i="1"/>
  <c r="V744" i="1"/>
  <c r="U801" i="1"/>
  <c r="V673" i="1"/>
  <c r="R903" i="1"/>
  <c r="N883" i="1"/>
  <c r="T744" i="1"/>
  <c r="R86" i="1"/>
  <c r="T188" i="1"/>
  <c r="M392" i="1"/>
  <c r="U73" i="1"/>
  <c r="T129" i="1"/>
  <c r="U245" i="1"/>
  <c r="N253" i="1"/>
  <c r="T205" i="1"/>
  <c r="Q296" i="1"/>
  <c r="U343" i="1"/>
  <c r="R509" i="1"/>
  <c r="Q579" i="1"/>
  <c r="R799" i="1"/>
  <c r="M766" i="1"/>
  <c r="U106" i="1"/>
  <c r="Q250" i="1"/>
  <c r="S208" i="1"/>
  <c r="U185" i="1"/>
  <c r="Q379" i="1"/>
  <c r="S402" i="1"/>
  <c r="V347" i="1"/>
  <c r="N421" i="1"/>
  <c r="O862" i="1"/>
  <c r="O872" i="1"/>
  <c r="U996" i="1"/>
  <c r="N70" i="1"/>
  <c r="O197" i="1"/>
  <c r="O150" i="1"/>
  <c r="P38" i="1"/>
  <c r="V305" i="1"/>
  <c r="M326" i="1"/>
  <c r="V239" i="1"/>
  <c r="N548" i="1"/>
  <c r="V278" i="1"/>
  <c r="P422" i="1"/>
  <c r="O681" i="1"/>
  <c r="R834" i="1"/>
  <c r="T825" i="1"/>
  <c r="N821" i="1"/>
  <c r="S224" i="1"/>
  <c r="P157" i="1"/>
  <c r="N281" i="1"/>
  <c r="U562" i="1"/>
  <c r="T512" i="1"/>
  <c r="V519" i="1"/>
  <c r="U779" i="1"/>
  <c r="Q638" i="1"/>
  <c r="S836" i="1"/>
  <c r="Q766" i="1"/>
  <c r="V169" i="1"/>
  <c r="S242" i="1"/>
  <c r="Q432" i="1"/>
  <c r="N660" i="1"/>
  <c r="U774" i="1"/>
  <c r="P942" i="1"/>
  <c r="M35" i="1"/>
  <c r="N110" i="1"/>
  <c r="M134" i="1"/>
  <c r="P567" i="1"/>
  <c r="O452" i="1"/>
  <c r="O498" i="1"/>
  <c r="O529" i="1"/>
  <c r="T738" i="1"/>
  <c r="U702" i="1"/>
  <c r="R848" i="1"/>
  <c r="T46" i="1"/>
  <c r="T137" i="1"/>
  <c r="T230" i="1"/>
  <c r="P271" i="1"/>
  <c r="O457" i="1"/>
  <c r="U597" i="1"/>
  <c r="U452" i="1"/>
  <c r="O762" i="1"/>
  <c r="N43" i="1"/>
  <c r="V28" i="1"/>
  <c r="O178" i="1"/>
  <c r="M305" i="1"/>
  <c r="R364" i="1"/>
  <c r="R434" i="1"/>
  <c r="N451" i="1"/>
  <c r="T584" i="1"/>
  <c r="R875" i="1"/>
  <c r="T627" i="1"/>
  <c r="T22" i="1"/>
  <c r="P103" i="1"/>
  <c r="Q188" i="1"/>
  <c r="N855" i="1"/>
  <c r="P614" i="1"/>
  <c r="V752" i="1"/>
  <c r="U859" i="1"/>
  <c r="O978" i="1"/>
  <c r="R46" i="1"/>
  <c r="R110" i="1"/>
  <c r="S128" i="1"/>
  <c r="S366" i="1"/>
  <c r="S270" i="1"/>
  <c r="M815" i="1"/>
  <c r="U917" i="1"/>
  <c r="T82" i="1"/>
  <c r="N31" i="1"/>
  <c r="O225" i="1"/>
  <c r="U262" i="1"/>
  <c r="O409" i="1"/>
  <c r="P624" i="1"/>
  <c r="P348" i="1"/>
  <c r="V421" i="1"/>
  <c r="O603" i="1"/>
  <c r="N690" i="1"/>
  <c r="S745" i="1"/>
  <c r="T624" i="1"/>
  <c r="N743" i="1"/>
  <c r="R98" i="1"/>
  <c r="M56" i="1"/>
  <c r="M227" i="1"/>
  <c r="T347" i="1"/>
  <c r="M581" i="1"/>
  <c r="P478" i="1"/>
  <c r="Q397" i="1"/>
  <c r="U555" i="1"/>
  <c r="T767" i="1"/>
  <c r="R742" i="1"/>
  <c r="T787" i="1"/>
  <c r="P80" i="1"/>
  <c r="M124" i="1"/>
  <c r="V159" i="1"/>
  <c r="M241" i="1"/>
  <c r="R507" i="1"/>
  <c r="M397" i="1"/>
  <c r="T834" i="1"/>
  <c r="M926" i="1"/>
  <c r="O722" i="1"/>
  <c r="Q744" i="1"/>
  <c r="O240" i="1"/>
  <c r="P337" i="1"/>
  <c r="M426" i="1"/>
  <c r="R534" i="1"/>
  <c r="R424" i="1"/>
  <c r="N300" i="1"/>
  <c r="S587" i="1"/>
  <c r="V372" i="1"/>
  <c r="O503" i="1"/>
  <c r="U747" i="1"/>
  <c r="R622" i="1"/>
  <c r="V595" i="1"/>
  <c r="U730" i="1"/>
  <c r="S595" i="1"/>
  <c r="T41" i="1"/>
  <c r="O86" i="1"/>
  <c r="O188" i="1"/>
  <c r="N309" i="1"/>
  <c r="Q411" i="1"/>
  <c r="Q564" i="1"/>
  <c r="S913" i="1"/>
  <c r="V628" i="1"/>
  <c r="V348" i="1"/>
  <c r="Q570" i="1"/>
  <c r="P612" i="1"/>
  <c r="O553" i="1"/>
  <c r="M406" i="1"/>
  <c r="T47" i="1"/>
  <c r="P111" i="1"/>
  <c r="Q307" i="1"/>
  <c r="Q334" i="1"/>
  <c r="R750" i="1"/>
  <c r="O810" i="1"/>
  <c r="V18" i="1"/>
  <c r="S146" i="1"/>
  <c r="T163" i="1"/>
  <c r="T142" i="1"/>
  <c r="V266" i="1"/>
  <c r="M287" i="1"/>
  <c r="M294" i="1"/>
  <c r="M327" i="1"/>
  <c r="M458" i="1"/>
  <c r="N406" i="1"/>
  <c r="U690" i="1"/>
  <c r="O867" i="1"/>
  <c r="M14" i="1"/>
  <c r="O981" i="1"/>
  <c r="U50" i="1"/>
  <c r="O291" i="1"/>
  <c r="T305" i="1"/>
  <c r="T474" i="1"/>
  <c r="Q703" i="1"/>
  <c r="P53" i="1"/>
  <c r="V249" i="1"/>
  <c r="N240" i="1"/>
  <c r="N107" i="1"/>
  <c r="T493" i="1"/>
  <c r="N526" i="1"/>
  <c r="M838" i="1"/>
  <c r="V41" i="1"/>
  <c r="S38" i="1"/>
  <c r="V163" i="1"/>
  <c r="M171" i="1"/>
  <c r="U194" i="1"/>
  <c r="V237" i="1"/>
  <c r="O300" i="1"/>
  <c r="U700" i="1"/>
  <c r="O841" i="1"/>
  <c r="Q895" i="1"/>
  <c r="O670" i="1"/>
  <c r="V735" i="1"/>
  <c r="S733" i="1"/>
  <c r="S115" i="1"/>
  <c r="R142" i="1"/>
  <c r="S126" i="1"/>
  <c r="R253" i="1"/>
  <c r="Q370" i="1"/>
  <c r="O435" i="1"/>
  <c r="N346" i="1"/>
  <c r="N372" i="1"/>
  <c r="P785" i="1"/>
  <c r="V865" i="1"/>
  <c r="Q887" i="1"/>
  <c r="T101" i="1"/>
  <c r="Q232" i="1"/>
  <c r="T373" i="1"/>
  <c r="S536" i="1"/>
  <c r="M425" i="1"/>
  <c r="R551" i="1"/>
  <c r="V455" i="1"/>
  <c r="P908" i="1"/>
  <c r="O844" i="1"/>
  <c r="U61" i="1"/>
  <c r="V949" i="1"/>
  <c r="U552" i="1"/>
  <c r="Q749" i="1"/>
  <c r="T805" i="1"/>
  <c r="R208" i="1"/>
  <c r="Q353" i="1"/>
  <c r="M352" i="1"/>
  <c r="Q269" i="1"/>
  <c r="Q705" i="1"/>
  <c r="U424" i="1"/>
  <c r="U381" i="1"/>
  <c r="T614" i="1"/>
  <c r="P590" i="1"/>
  <c r="T898" i="1"/>
  <c r="P862" i="1"/>
  <c r="U775" i="1"/>
  <c r="Q39" i="1"/>
  <c r="O982" i="1"/>
  <c r="Q83" i="1"/>
  <c r="R123" i="1"/>
  <c r="V180" i="1"/>
  <c r="M267" i="1"/>
  <c r="V296" i="1"/>
  <c r="T298" i="1"/>
  <c r="N623" i="1"/>
  <c r="S568" i="1"/>
  <c r="R525" i="1"/>
  <c r="M300" i="1"/>
  <c r="R577" i="1"/>
  <c r="R655" i="1"/>
  <c r="M182" i="1"/>
  <c r="N265" i="1"/>
  <c r="M350" i="1"/>
  <c r="Q697" i="1"/>
  <c r="M526" i="1"/>
  <c r="S897" i="1"/>
  <c r="T693" i="1"/>
  <c r="N368" i="1"/>
  <c r="M647" i="1"/>
  <c r="V549" i="1"/>
  <c r="T408" i="1"/>
  <c r="U825" i="1"/>
  <c r="O89" i="1"/>
  <c r="V99" i="1"/>
  <c r="U224" i="1"/>
  <c r="M281" i="1"/>
  <c r="V307" i="1"/>
  <c r="O519" i="1"/>
  <c r="U655" i="1"/>
  <c r="P606" i="1"/>
  <c r="N752" i="1"/>
  <c r="T252" i="1"/>
  <c r="M270" i="1"/>
  <c r="Q473" i="1"/>
  <c r="N619" i="1"/>
  <c r="N258" i="1"/>
  <c r="U895" i="1"/>
  <c r="O871" i="1"/>
  <c r="O634" i="1"/>
  <c r="O108" i="1"/>
  <c r="M30" i="1"/>
  <c r="O269" i="1"/>
  <c r="Q344" i="1"/>
  <c r="Q577" i="1"/>
  <c r="S492" i="1"/>
  <c r="R475" i="1"/>
  <c r="M614" i="1"/>
  <c r="M668" i="1"/>
  <c r="Q51" i="1"/>
  <c r="T325" i="1"/>
  <c r="V591" i="1"/>
  <c r="U465" i="1"/>
  <c r="T684" i="1"/>
  <c r="U765" i="1"/>
  <c r="N194" i="1"/>
  <c r="M253" i="1"/>
  <c r="M360" i="1"/>
  <c r="M564" i="1"/>
  <c r="R541" i="1"/>
  <c r="R556" i="1"/>
  <c r="S410" i="1"/>
  <c r="S703" i="1"/>
  <c r="R707" i="1"/>
  <c r="R186" i="1"/>
  <c r="S184" i="1"/>
  <c r="U171" i="1"/>
  <c r="R443" i="1"/>
  <c r="Q571" i="1"/>
  <c r="T790" i="1"/>
  <c r="V656" i="1"/>
  <c r="P45" i="1"/>
  <c r="N33" i="1"/>
  <c r="T105" i="1"/>
  <c r="R188" i="1"/>
  <c r="O189" i="1"/>
  <c r="V172" i="1"/>
  <c r="U331" i="1"/>
  <c r="O499" i="1"/>
  <c r="Q609" i="1"/>
  <c r="U436" i="1"/>
  <c r="Q327" i="1"/>
  <c r="S844" i="1"/>
  <c r="R13" i="1"/>
  <c r="M16" i="1"/>
  <c r="R62" i="1"/>
  <c r="Q179" i="1"/>
  <c r="O260" i="1"/>
  <c r="R248" i="1"/>
  <c r="R343" i="1"/>
  <c r="T583" i="1"/>
  <c r="P464" i="1"/>
  <c r="M596" i="1"/>
  <c r="V854" i="1"/>
  <c r="S627" i="1"/>
  <c r="N67" i="1"/>
  <c r="V204" i="1"/>
  <c r="M215" i="1"/>
  <c r="P298" i="1"/>
  <c r="S302" i="1"/>
  <c r="S449" i="1"/>
  <c r="P380" i="1"/>
  <c r="Q517" i="1"/>
  <c r="T621" i="1"/>
  <c r="O601" i="1"/>
  <c r="T619" i="1"/>
  <c r="T857" i="1"/>
  <c r="T813" i="1"/>
  <c r="P207" i="1"/>
  <c r="N147" i="1"/>
  <c r="P290" i="1"/>
  <c r="V521" i="1"/>
  <c r="S578" i="1"/>
  <c r="S394" i="1"/>
  <c r="M585" i="1"/>
  <c r="T278" i="1"/>
  <c r="N586" i="1"/>
  <c r="U773" i="1"/>
  <c r="N733" i="1"/>
  <c r="Q17" i="1"/>
  <c r="S82" i="1"/>
  <c r="Q237" i="1"/>
  <c r="Q175" i="1"/>
  <c r="V344" i="1"/>
  <c r="M499" i="1"/>
  <c r="O716" i="1"/>
  <c r="Q289" i="1"/>
  <c r="O532" i="1"/>
  <c r="Q320" i="1"/>
  <c r="R302" i="1"/>
  <c r="S656" i="1"/>
  <c r="V613" i="1"/>
  <c r="S787" i="1"/>
  <c r="T793" i="1"/>
  <c r="O132" i="1"/>
  <c r="T157" i="1"/>
  <c r="V69" i="1"/>
  <c r="T77" i="1"/>
  <c r="N523" i="1"/>
  <c r="N506" i="1"/>
  <c r="T576" i="1"/>
  <c r="N68" i="1"/>
  <c r="P92" i="1"/>
  <c r="R858" i="1"/>
  <c r="N85" i="1"/>
  <c r="R140" i="1"/>
  <c r="U247" i="1"/>
  <c r="T336" i="1"/>
  <c r="V419" i="1"/>
  <c r="S686" i="1"/>
  <c r="P520" i="1"/>
  <c r="U850" i="1"/>
  <c r="O675" i="1"/>
  <c r="R29" i="1"/>
  <c r="S55" i="1"/>
  <c r="R173" i="1"/>
  <c r="P293" i="1"/>
  <c r="T432" i="1"/>
  <c r="S642" i="1"/>
  <c r="U553" i="1"/>
  <c r="P692" i="1"/>
  <c r="P373" i="1"/>
  <c r="O550" i="1"/>
  <c r="V648" i="1"/>
  <c r="S809" i="1"/>
  <c r="T912" i="1"/>
  <c r="M59" i="1"/>
  <c r="O208" i="1"/>
  <c r="S372" i="1"/>
  <c r="P275" i="1"/>
  <c r="P342" i="1"/>
  <c r="M485" i="1"/>
  <c r="S425" i="1"/>
  <c r="T778" i="1"/>
  <c r="N596" i="1"/>
  <c r="S91" i="1"/>
  <c r="M33" i="1"/>
  <c r="O200" i="1"/>
  <c r="R274" i="1"/>
  <c r="S249" i="1"/>
  <c r="V155" i="1"/>
  <c r="U428" i="1"/>
  <c r="Q578" i="1"/>
  <c r="O570" i="1"/>
  <c r="M394" i="1"/>
  <c r="Q883" i="1"/>
  <c r="P738" i="1"/>
  <c r="M850" i="1"/>
  <c r="R743" i="1"/>
  <c r="R91" i="1"/>
  <c r="O143" i="1"/>
  <c r="M217" i="1"/>
  <c r="N221" i="1"/>
  <c r="Q567" i="1"/>
  <c r="M603" i="1"/>
  <c r="O474" i="1"/>
  <c r="V401" i="1"/>
  <c r="V271" i="1"/>
  <c r="T862" i="1"/>
  <c r="V929" i="1"/>
  <c r="V336" i="1"/>
  <c r="Q300" i="1"/>
  <c r="T490" i="1"/>
  <c r="M502" i="1"/>
  <c r="S865" i="1"/>
  <c r="T233" i="1"/>
  <c r="O382" i="1"/>
  <c r="P388" i="1"/>
  <c r="V315" i="1"/>
  <c r="N556" i="1"/>
  <c r="O496" i="1"/>
  <c r="N387" i="1"/>
  <c r="U882" i="1"/>
  <c r="Q627" i="1"/>
  <c r="R650" i="1"/>
  <c r="P805" i="1"/>
  <c r="M57" i="1"/>
  <c r="T225" i="1"/>
  <c r="O228" i="1"/>
  <c r="Q653" i="1"/>
  <c r="R422" i="1"/>
  <c r="M570" i="1"/>
  <c r="S353" i="1"/>
  <c r="T769" i="1"/>
  <c r="M870" i="1"/>
  <c r="M902" i="1"/>
  <c r="T656" i="1"/>
  <c r="P857" i="1"/>
  <c r="S597" i="1"/>
  <c r="V775" i="1"/>
  <c r="T223" i="1"/>
  <c r="V178" i="1"/>
  <c r="O334" i="1"/>
  <c r="Q367" i="1"/>
  <c r="M500" i="1"/>
  <c r="R473" i="1"/>
  <c r="P583" i="1"/>
  <c r="S358" i="1"/>
  <c r="M408" i="1"/>
  <c r="U657" i="1"/>
  <c r="Q715" i="1"/>
  <c r="T712" i="1"/>
  <c r="Q974" i="1"/>
  <c r="V81" i="1"/>
  <c r="Q16" i="1"/>
  <c r="R226" i="1"/>
  <c r="Q266" i="1"/>
  <c r="Q226" i="1"/>
  <c r="S287" i="1"/>
  <c r="V85" i="1"/>
  <c r="N320" i="1"/>
  <c r="N541" i="1"/>
  <c r="N631" i="1"/>
  <c r="O572" i="1"/>
  <c r="O799" i="1"/>
  <c r="S853" i="1"/>
  <c r="M621" i="1"/>
  <c r="Q821" i="1"/>
  <c r="Q855" i="1"/>
  <c r="Q56" i="1"/>
  <c r="M984" i="1"/>
  <c r="R35" i="1"/>
  <c r="T198" i="1"/>
  <c r="P311" i="1"/>
  <c r="Q662" i="1"/>
  <c r="P709" i="1"/>
  <c r="N78" i="1"/>
  <c r="M205" i="1"/>
  <c r="T363" i="1"/>
  <c r="P423" i="1"/>
  <c r="N675" i="1"/>
  <c r="R562" i="1"/>
  <c r="V46" i="1"/>
  <c r="U278" i="1"/>
  <c r="M236" i="1"/>
  <c r="M286" i="1"/>
  <c r="U594" i="1"/>
  <c r="P440" i="1"/>
  <c r="M600" i="1"/>
  <c r="S749" i="1"/>
  <c r="N800" i="1"/>
  <c r="Q50" i="1"/>
  <c r="U124" i="1"/>
  <c r="T575" i="1"/>
  <c r="T699" i="1"/>
  <c r="R21" i="1"/>
  <c r="M150" i="1"/>
  <c r="Q122" i="1"/>
  <c r="Q346" i="1"/>
  <c r="V585" i="1"/>
  <c r="U874" i="1"/>
  <c r="V653" i="1"/>
  <c r="T811" i="1"/>
  <c r="O686" i="1"/>
  <c r="R920" i="1"/>
  <c r="V957" i="1"/>
  <c r="S979" i="1"/>
  <c r="S1004" i="1"/>
  <c r="V864" i="1"/>
  <c r="P950" i="1"/>
  <c r="M976" i="1"/>
  <c r="N1001" i="1"/>
  <c r="U1009" i="1"/>
  <c r="N930" i="1"/>
  <c r="T960" i="1"/>
  <c r="M993" i="1"/>
  <c r="P1002" i="1"/>
  <c r="M842" i="1"/>
  <c r="P790" i="1"/>
  <c r="Q738" i="1"/>
  <c r="S923" i="1"/>
  <c r="V898" i="1"/>
  <c r="Q890" i="1"/>
  <c r="T865" i="1"/>
  <c r="N857" i="1"/>
  <c r="V837" i="1"/>
  <c r="O793" i="1"/>
  <c r="P728" i="1"/>
  <c r="Q959" i="1"/>
  <c r="M953" i="1"/>
  <c r="O946" i="1"/>
  <c r="P935" i="1"/>
  <c r="N924" i="1"/>
  <c r="T899" i="1"/>
  <c r="P891" i="1"/>
  <c r="R866" i="1"/>
  <c r="M858" i="1"/>
  <c r="S837" i="1"/>
  <c r="N801" i="1"/>
  <c r="U965" i="1"/>
  <c r="P991" i="1"/>
  <c r="N970" i="1"/>
  <c r="T953" i="1"/>
  <c r="V946" i="1"/>
  <c r="M935" i="1"/>
  <c r="V908" i="1"/>
  <c r="S899" i="1"/>
  <c r="V874" i="1"/>
  <c r="Q866" i="1"/>
  <c r="P848" i="1"/>
  <c r="U820" i="1"/>
  <c r="R739" i="1"/>
  <c r="S968" i="1"/>
  <c r="R968" i="1"/>
  <c r="S1009" i="1"/>
  <c r="U1002" i="1"/>
  <c r="Q996" i="1"/>
  <c r="M990" i="1"/>
  <c r="O983" i="1"/>
  <c r="S977" i="1"/>
  <c r="U970" i="1"/>
  <c r="Q964" i="1"/>
  <c r="M958" i="1"/>
  <c r="O951" i="1"/>
  <c r="S945" i="1"/>
  <c r="O933" i="1"/>
  <c r="T907" i="1"/>
  <c r="P899" i="1"/>
  <c r="R874" i="1"/>
  <c r="N866" i="1"/>
  <c r="M847" i="1"/>
  <c r="Q802" i="1"/>
  <c r="M977" i="1"/>
  <c r="V1002" i="1"/>
  <c r="N982" i="1"/>
  <c r="T1010" i="1"/>
  <c r="V1003" i="1"/>
  <c r="R997" i="1"/>
  <c r="N991" i="1"/>
  <c r="P984" i="1"/>
  <c r="T978" i="1"/>
  <c r="V971" i="1"/>
  <c r="R965" i="1"/>
  <c r="N959" i="1"/>
  <c r="P952" i="1"/>
  <c r="T946" i="1"/>
  <c r="T937" i="1"/>
  <c r="V914" i="1"/>
  <c r="Q906" i="1"/>
  <c r="T881" i="1"/>
  <c r="O873" i="1"/>
  <c r="S851" i="1"/>
  <c r="V797" i="1"/>
  <c r="M718" i="1"/>
  <c r="T997" i="1"/>
  <c r="P971" i="1"/>
  <c r="U1007" i="1"/>
  <c r="Q1001" i="1"/>
  <c r="M995" i="1"/>
  <c r="O988" i="1"/>
  <c r="S982" i="1"/>
  <c r="U975" i="1"/>
  <c r="Q969" i="1"/>
  <c r="M963" i="1"/>
  <c r="O956" i="1"/>
  <c r="S950" i="1"/>
  <c r="Q943" i="1"/>
  <c r="P931" i="1"/>
  <c r="T915" i="1"/>
  <c r="P907" i="1"/>
  <c r="R882" i="1"/>
  <c r="N874" i="1"/>
  <c r="U842" i="1"/>
  <c r="P766" i="1"/>
  <c r="U710" i="1"/>
  <c r="V1004" i="1"/>
  <c r="R998" i="1"/>
  <c r="N992" i="1"/>
  <c r="P985" i="1"/>
  <c r="T979" i="1"/>
  <c r="V972" i="1"/>
  <c r="R966" i="1"/>
  <c r="N960" i="1"/>
  <c r="P953" i="1"/>
  <c r="T947" i="1"/>
  <c r="Q938" i="1"/>
  <c r="U927" i="1"/>
  <c r="R916" i="1"/>
  <c r="V892" i="1"/>
  <c r="S883" i="1"/>
  <c r="T856" i="1"/>
  <c r="R803" i="1"/>
  <c r="T732" i="1"/>
  <c r="P934" i="1"/>
  <c r="V925" i="1"/>
  <c r="P906" i="1"/>
  <c r="N881" i="1"/>
  <c r="S854" i="1"/>
  <c r="P802" i="1"/>
  <c r="S11" i="1"/>
  <c r="Q11" i="1"/>
  <c r="V11" i="1"/>
  <c r="T11" i="1"/>
  <c r="R11" i="1"/>
  <c r="O11" i="1"/>
  <c r="M11" i="1"/>
  <c r="K685" i="1" l="1"/>
  <c r="K295" i="1"/>
  <c r="J295" i="1" s="1"/>
  <c r="I295" i="1" s="1"/>
  <c r="H295" i="1" s="1"/>
  <c r="K205" i="1"/>
  <c r="J205" i="1" s="1"/>
  <c r="I205" i="1" s="1"/>
  <c r="H205" i="1" s="1"/>
  <c r="K850" i="1"/>
  <c r="J850" i="1" s="1"/>
  <c r="I850" i="1" s="1"/>
  <c r="H850" i="1" s="1"/>
  <c r="K182" i="1"/>
  <c r="K352" i="1"/>
  <c r="J352" i="1" s="1"/>
  <c r="I352" i="1" s="1"/>
  <c r="H352" i="1" s="1"/>
  <c r="K397" i="1"/>
  <c r="J397" i="1" s="1"/>
  <c r="I397" i="1" s="1"/>
  <c r="H397" i="1" s="1"/>
  <c r="K35" i="1"/>
  <c r="J35" i="1" s="1"/>
  <c r="I35" i="1" s="1"/>
  <c r="H35" i="1" s="1"/>
  <c r="K903" i="1"/>
  <c r="K961" i="1"/>
  <c r="J961" i="1" s="1"/>
  <c r="I961" i="1" s="1"/>
  <c r="H961" i="1" s="1"/>
  <c r="K321" i="1"/>
  <c r="J321" i="1" s="1"/>
  <c r="I321" i="1" s="1"/>
  <c r="H321" i="1" s="1"/>
  <c r="K745" i="1"/>
  <c r="K206" i="1"/>
  <c r="J206" i="1" s="1"/>
  <c r="I206" i="1" s="1"/>
  <c r="H206" i="1" s="1"/>
  <c r="K639" i="1"/>
  <c r="J639" i="1" s="1"/>
  <c r="I639" i="1" s="1"/>
  <c r="H639" i="1" s="1"/>
  <c r="K715" i="1"/>
  <c r="J715" i="1" s="1"/>
  <c r="I715" i="1" s="1"/>
  <c r="H715" i="1" s="1"/>
  <c r="K571" i="1"/>
  <c r="J571" i="1" s="1"/>
  <c r="I571" i="1" s="1"/>
  <c r="H571" i="1" s="1"/>
  <c r="K724" i="1"/>
  <c r="K376" i="1"/>
  <c r="J376" i="1" s="1"/>
  <c r="I376" i="1" s="1"/>
  <c r="H376" i="1" s="1"/>
  <c r="K237" i="1"/>
  <c r="K177" i="1"/>
  <c r="K48" i="1"/>
  <c r="J48" i="1" s="1"/>
  <c r="I48" i="1" s="1"/>
  <c r="H48" i="1" s="1"/>
  <c r="K907" i="1"/>
  <c r="J907" i="1" s="1"/>
  <c r="I907" i="1" s="1"/>
  <c r="H907" i="1" s="1"/>
  <c r="K786" i="1"/>
  <c r="J786" i="1" s="1"/>
  <c r="I786" i="1" s="1"/>
  <c r="H786" i="1" s="1"/>
  <c r="K891" i="1"/>
  <c r="J891" i="1" s="1"/>
  <c r="I891" i="1" s="1"/>
  <c r="H891" i="1" s="1"/>
  <c r="K133" i="1"/>
  <c r="J133" i="1" s="1"/>
  <c r="I133" i="1" s="1"/>
  <c r="H133" i="1" s="1"/>
  <c r="K36" i="1"/>
  <c r="J36" i="1" s="1"/>
  <c r="I36" i="1" s="1"/>
  <c r="H36" i="1" s="1"/>
  <c r="K466" i="1"/>
  <c r="J466" i="1" s="1"/>
  <c r="I466" i="1" s="1"/>
  <c r="H466" i="1" s="1"/>
  <c r="K747" i="1"/>
  <c r="K829" i="1"/>
  <c r="J829" i="1" s="1"/>
  <c r="I829" i="1" s="1"/>
  <c r="H829" i="1" s="1"/>
  <c r="K845" i="1"/>
  <c r="J845" i="1" s="1"/>
  <c r="I845" i="1" s="1"/>
  <c r="H845" i="1" s="1"/>
  <c r="K191" i="1"/>
  <c r="J191" i="1" s="1"/>
  <c r="I191" i="1" s="1"/>
  <c r="H191" i="1" s="1"/>
  <c r="K501" i="1"/>
  <c r="J501" i="1" s="1"/>
  <c r="I501" i="1" s="1"/>
  <c r="H501" i="1" s="1"/>
  <c r="K864" i="1"/>
  <c r="J864" i="1" s="1"/>
  <c r="I864" i="1" s="1"/>
  <c r="H864" i="1" s="1"/>
  <c r="K170" i="1"/>
  <c r="J170" i="1" s="1"/>
  <c r="I170" i="1" s="1"/>
  <c r="H170" i="1" s="1"/>
  <c r="K834" i="1"/>
  <c r="J834" i="1" s="1"/>
  <c r="I834" i="1" s="1"/>
  <c r="H834" i="1" s="1"/>
  <c r="K507" i="1"/>
  <c r="K937" i="1"/>
  <c r="J937" i="1" s="1"/>
  <c r="I937" i="1" s="1"/>
  <c r="H937" i="1" s="1"/>
  <c r="K875" i="1"/>
  <c r="J875" i="1" s="1"/>
  <c r="I875" i="1" s="1"/>
  <c r="H875" i="1" s="1"/>
  <c r="K565" i="1"/>
  <c r="K401" i="1"/>
  <c r="J401" i="1" s="1"/>
  <c r="I401" i="1" s="1"/>
  <c r="H401" i="1" s="1"/>
  <c r="K947" i="1"/>
  <c r="J947" i="1" s="1"/>
  <c r="I947" i="1" s="1"/>
  <c r="H947" i="1" s="1"/>
  <c r="K596" i="1"/>
  <c r="J596" i="1" s="1"/>
  <c r="I596" i="1" s="1"/>
  <c r="H596" i="1" s="1"/>
  <c r="K339" i="1"/>
  <c r="K11" i="1"/>
  <c r="J11" i="1" s="1"/>
  <c r="K990" i="1"/>
  <c r="J990" i="1" s="1"/>
  <c r="I990" i="1" s="1"/>
  <c r="H990" i="1" s="1"/>
  <c r="K842" i="1"/>
  <c r="J842" i="1" s="1"/>
  <c r="I842" i="1" s="1"/>
  <c r="H842" i="1" s="1"/>
  <c r="K286" i="1"/>
  <c r="J286" i="1" s="1"/>
  <c r="I286" i="1" s="1"/>
  <c r="H286" i="1" s="1"/>
  <c r="K502" i="1"/>
  <c r="J502" i="1" s="1"/>
  <c r="I502" i="1" s="1"/>
  <c r="H502" i="1" s="1"/>
  <c r="K485" i="1"/>
  <c r="J485" i="1" s="1"/>
  <c r="I485" i="1" s="1"/>
  <c r="H485" i="1" s="1"/>
  <c r="K647" i="1"/>
  <c r="J647" i="1" s="1"/>
  <c r="I647" i="1" s="1"/>
  <c r="H647" i="1" s="1"/>
  <c r="K431" i="1"/>
  <c r="K266" i="1"/>
  <c r="K761" i="1"/>
  <c r="J761" i="1" s="1"/>
  <c r="I761" i="1" s="1"/>
  <c r="H761" i="1" s="1"/>
  <c r="K646" i="1"/>
  <c r="J646" i="1" s="1"/>
  <c r="I646" i="1" s="1"/>
  <c r="H646" i="1" s="1"/>
  <c r="K889" i="1"/>
  <c r="J889" i="1" s="1"/>
  <c r="I889" i="1" s="1"/>
  <c r="H889" i="1" s="1"/>
  <c r="K986" i="1"/>
  <c r="J986" i="1" s="1"/>
  <c r="I986" i="1" s="1"/>
  <c r="H986" i="1" s="1"/>
  <c r="K949" i="1"/>
  <c r="J949" i="1" s="1"/>
  <c r="I949" i="1" s="1"/>
  <c r="H949" i="1" s="1"/>
  <c r="K633" i="1"/>
  <c r="J633" i="1" s="1"/>
  <c r="I633" i="1" s="1"/>
  <c r="H633" i="1" s="1"/>
  <c r="K343" i="1"/>
  <c r="J343" i="1" s="1"/>
  <c r="I343" i="1" s="1"/>
  <c r="H343" i="1" s="1"/>
  <c r="K980" i="1"/>
  <c r="J980" i="1" s="1"/>
  <c r="I980" i="1" s="1"/>
  <c r="H980" i="1" s="1"/>
  <c r="K659" i="1"/>
  <c r="J659" i="1" s="1"/>
  <c r="I659" i="1" s="1"/>
  <c r="H659" i="1" s="1"/>
  <c r="K923" i="1"/>
  <c r="J923" i="1" s="1"/>
  <c r="I923" i="1" s="1"/>
  <c r="H923" i="1" s="1"/>
  <c r="K634" i="1"/>
  <c r="J634" i="1" s="1"/>
  <c r="I634" i="1" s="1"/>
  <c r="H634" i="1" s="1"/>
  <c r="K882" i="1"/>
  <c r="J882" i="1" s="1"/>
  <c r="I882" i="1" s="1"/>
  <c r="H882" i="1" s="1"/>
  <c r="K642" i="1"/>
  <c r="J642" i="1" s="1"/>
  <c r="I642" i="1" s="1"/>
  <c r="H642" i="1" s="1"/>
  <c r="K346" i="1"/>
  <c r="J346" i="1" s="1"/>
  <c r="I346" i="1" s="1"/>
  <c r="H346" i="1" s="1"/>
  <c r="K21" i="1"/>
  <c r="J21" i="1" s="1"/>
  <c r="I21" i="1" s="1"/>
  <c r="H21" i="1" s="1"/>
  <c r="K403" i="1"/>
  <c r="K562" i="1"/>
  <c r="J562" i="1" s="1"/>
  <c r="I562" i="1" s="1"/>
  <c r="H562" i="1" s="1"/>
  <c r="K15" i="1"/>
  <c r="J15" i="1" s="1"/>
  <c r="I15" i="1" s="1"/>
  <c r="H15" i="1" s="1"/>
  <c r="K957" i="1"/>
  <c r="J957" i="1" s="1"/>
  <c r="I957" i="1" s="1"/>
  <c r="H957" i="1" s="1"/>
  <c r="K188" i="1"/>
  <c r="J188" i="1" s="1"/>
  <c r="I188" i="1" s="1"/>
  <c r="H188" i="1" s="1"/>
  <c r="K878" i="1"/>
  <c r="J878" i="1" s="1"/>
  <c r="I878" i="1" s="1"/>
  <c r="H878" i="1" s="1"/>
  <c r="K284" i="1"/>
  <c r="J284" i="1" s="1"/>
  <c r="I284" i="1" s="1"/>
  <c r="H284" i="1" s="1"/>
  <c r="K100" i="1"/>
  <c r="K580" i="1"/>
  <c r="J580" i="1" s="1"/>
  <c r="I580" i="1" s="1"/>
  <c r="H580" i="1" s="1"/>
  <c r="K66" i="1"/>
  <c r="J66" i="1" s="1"/>
  <c r="I66" i="1" s="1"/>
  <c r="H66" i="1" s="1"/>
  <c r="K849" i="1"/>
  <c r="J849" i="1" s="1"/>
  <c r="I849" i="1" s="1"/>
  <c r="H849" i="1" s="1"/>
  <c r="K236" i="1"/>
  <c r="J236" i="1" s="1"/>
  <c r="I236" i="1" s="1"/>
  <c r="H236" i="1" s="1"/>
  <c r="K500" i="1"/>
  <c r="J500" i="1" s="1"/>
  <c r="I500" i="1" s="1"/>
  <c r="H500" i="1" s="1"/>
  <c r="K585" i="1"/>
  <c r="J585" i="1" s="1"/>
  <c r="I585" i="1" s="1"/>
  <c r="H585" i="1" s="1"/>
  <c r="K838" i="1"/>
  <c r="K531" i="1"/>
  <c r="J531" i="1" s="1"/>
  <c r="I531" i="1" s="1"/>
  <c r="H531" i="1" s="1"/>
  <c r="K1010" i="1"/>
  <c r="J1010" i="1" s="1"/>
  <c r="I1010" i="1" s="1"/>
  <c r="H1010" i="1" s="1"/>
  <c r="K650" i="1"/>
  <c r="J650" i="1" s="1"/>
  <c r="I650" i="1" s="1"/>
  <c r="H650" i="1" s="1"/>
  <c r="K997" i="1"/>
  <c r="J997" i="1" s="1"/>
  <c r="I997" i="1" s="1"/>
  <c r="H997" i="1" s="1"/>
  <c r="K445" i="1"/>
  <c r="J445" i="1" s="1"/>
  <c r="I445" i="1" s="1"/>
  <c r="H445" i="1" s="1"/>
  <c r="K437" i="1"/>
  <c r="J437" i="1" s="1"/>
  <c r="I437" i="1" s="1"/>
  <c r="H437" i="1" s="1"/>
  <c r="K427" i="1"/>
  <c r="J427" i="1" s="1"/>
  <c r="I427" i="1" s="1"/>
  <c r="H427" i="1" s="1"/>
  <c r="K525" i="1"/>
  <c r="J525" i="1" s="1"/>
  <c r="I525" i="1" s="1"/>
  <c r="H525" i="1" s="1"/>
  <c r="K691" i="1"/>
  <c r="J691" i="1" s="1"/>
  <c r="I691" i="1" s="1"/>
  <c r="H691" i="1" s="1"/>
  <c r="K665" i="1"/>
  <c r="J665" i="1" s="1"/>
  <c r="I665" i="1" s="1"/>
  <c r="H665" i="1" s="1"/>
  <c r="K195" i="1"/>
  <c r="J195" i="1" s="1"/>
  <c r="I195" i="1" s="1"/>
  <c r="H195" i="1" s="1"/>
  <c r="K476" i="1"/>
  <c r="J476" i="1" s="1"/>
  <c r="I476" i="1" s="1"/>
  <c r="H476" i="1" s="1"/>
  <c r="K217" i="1"/>
  <c r="J217" i="1" s="1"/>
  <c r="I217" i="1" s="1"/>
  <c r="H217" i="1" s="1"/>
  <c r="K839" i="1"/>
  <c r="J839" i="1" s="1"/>
  <c r="I839" i="1" s="1"/>
  <c r="H839" i="1" s="1"/>
  <c r="K679" i="1"/>
  <c r="K127" i="1"/>
  <c r="K610" i="1"/>
  <c r="J610" i="1" s="1"/>
  <c r="I610" i="1" s="1"/>
  <c r="H610" i="1" s="1"/>
  <c r="K922" i="1"/>
  <c r="J922" i="1" s="1"/>
  <c r="I922" i="1" s="1"/>
  <c r="H922" i="1" s="1"/>
  <c r="K1004" i="1"/>
  <c r="J1004" i="1" s="1"/>
  <c r="I1004" i="1" s="1"/>
  <c r="H1004" i="1" s="1"/>
  <c r="K82" i="1"/>
  <c r="J82" i="1" s="1"/>
  <c r="I82" i="1" s="1"/>
  <c r="H82" i="1" s="1"/>
  <c r="K944" i="1"/>
  <c r="J944" i="1" s="1"/>
  <c r="I944" i="1" s="1"/>
  <c r="H944" i="1" s="1"/>
  <c r="K815" i="1"/>
  <c r="J815" i="1" s="1"/>
  <c r="I815" i="1" s="1"/>
  <c r="H815" i="1" s="1"/>
  <c r="K716" i="1"/>
  <c r="J716" i="1" s="1"/>
  <c r="I716" i="1" s="1"/>
  <c r="H716" i="1" s="1"/>
  <c r="K249" i="1"/>
  <c r="J249" i="1" s="1"/>
  <c r="I249" i="1" s="1"/>
  <c r="H249" i="1" s="1"/>
  <c r="K418" i="1"/>
  <c r="J418" i="1" s="1"/>
  <c r="I418" i="1" s="1"/>
  <c r="H418" i="1" s="1"/>
  <c r="K541" i="1"/>
  <c r="J541" i="1" s="1"/>
  <c r="I541" i="1" s="1"/>
  <c r="H541" i="1" s="1"/>
  <c r="K414" i="1"/>
  <c r="J414" i="1" s="1"/>
  <c r="I414" i="1" s="1"/>
  <c r="H414" i="1" s="1"/>
  <c r="K218" i="1"/>
  <c r="J218" i="1" s="1"/>
  <c r="I218" i="1" s="1"/>
  <c r="H218" i="1" s="1"/>
  <c r="K673" i="1"/>
  <c r="J673" i="1" s="1"/>
  <c r="I673" i="1" s="1"/>
  <c r="H673" i="1" s="1"/>
  <c r="K439" i="1"/>
  <c r="J439" i="1" s="1"/>
  <c r="I439" i="1" s="1"/>
  <c r="H439" i="1" s="1"/>
  <c r="K406" i="1"/>
  <c r="J406" i="1" s="1"/>
  <c r="I406" i="1" s="1"/>
  <c r="H406" i="1" s="1"/>
  <c r="K613" i="1"/>
  <c r="J613" i="1" s="1"/>
  <c r="I613" i="1" s="1"/>
  <c r="H613" i="1" s="1"/>
  <c r="K385" i="1"/>
  <c r="J385" i="1" s="1"/>
  <c r="I385" i="1" s="1"/>
  <c r="H385" i="1" s="1"/>
  <c r="K622" i="1"/>
  <c r="J622" i="1" s="1"/>
  <c r="I622" i="1" s="1"/>
  <c r="H622" i="1" s="1"/>
  <c r="K595" i="1"/>
  <c r="J595" i="1" s="1"/>
  <c r="I595" i="1" s="1"/>
  <c r="H595" i="1" s="1"/>
  <c r="K993" i="1"/>
  <c r="J993" i="1" s="1"/>
  <c r="I993" i="1" s="1"/>
  <c r="H993" i="1" s="1"/>
  <c r="K902" i="1"/>
  <c r="J902" i="1" s="1"/>
  <c r="I902" i="1" s="1"/>
  <c r="H902" i="1" s="1"/>
  <c r="K360" i="1"/>
  <c r="J360" i="1" s="1"/>
  <c r="I360" i="1" s="1"/>
  <c r="H360" i="1" s="1"/>
  <c r="K30" i="1"/>
  <c r="J30" i="1" s="1"/>
  <c r="I30" i="1" s="1"/>
  <c r="H30" i="1" s="1"/>
  <c r="K766" i="1"/>
  <c r="J766" i="1" s="1"/>
  <c r="I766" i="1" s="1"/>
  <c r="H766" i="1" s="1"/>
  <c r="K742" i="1"/>
  <c r="J742" i="1" s="1"/>
  <c r="I742" i="1" s="1"/>
  <c r="H742" i="1" s="1"/>
  <c r="K31" i="1"/>
  <c r="J31" i="1" s="1"/>
  <c r="I31" i="1" s="1"/>
  <c r="H31" i="1" s="1"/>
  <c r="K413" i="1"/>
  <c r="J413" i="1" s="1"/>
  <c r="I413" i="1" s="1"/>
  <c r="H413" i="1" s="1"/>
  <c r="K78" i="1"/>
  <c r="J78" i="1" s="1"/>
  <c r="I78" i="1" s="1"/>
  <c r="H78" i="1" s="1"/>
  <c r="K740" i="1"/>
  <c r="J740" i="1" s="1"/>
  <c r="I740" i="1" s="1"/>
  <c r="H740" i="1" s="1"/>
  <c r="K335" i="1"/>
  <c r="J335" i="1" s="1"/>
  <c r="I335" i="1" s="1"/>
  <c r="H335" i="1" s="1"/>
  <c r="K597" i="1"/>
  <c r="J597" i="1" s="1"/>
  <c r="I597" i="1" s="1"/>
  <c r="H597" i="1" s="1"/>
  <c r="K187" i="1"/>
  <c r="J187" i="1" s="1"/>
  <c r="I187" i="1" s="1"/>
  <c r="H187" i="1" s="1"/>
  <c r="K924" i="1"/>
  <c r="K312" i="1"/>
  <c r="J312" i="1" s="1"/>
  <c r="I312" i="1" s="1"/>
  <c r="H312" i="1" s="1"/>
  <c r="K602" i="1"/>
  <c r="J602" i="1" s="1"/>
  <c r="I602" i="1" s="1"/>
  <c r="H602" i="1" s="1"/>
  <c r="K28" i="1"/>
  <c r="J28" i="1" s="1"/>
  <c r="I28" i="1" s="1"/>
  <c r="H28" i="1" s="1"/>
  <c r="K340" i="1"/>
  <c r="J340" i="1" s="1"/>
  <c r="I340" i="1" s="1"/>
  <c r="H340" i="1" s="1"/>
  <c r="K899" i="1"/>
  <c r="J899" i="1" s="1"/>
  <c r="I899" i="1" s="1"/>
  <c r="H899" i="1" s="1"/>
  <c r="K463" i="1"/>
  <c r="J463" i="1" s="1"/>
  <c r="I463" i="1" s="1"/>
  <c r="H463" i="1" s="1"/>
  <c r="K803" i="1"/>
  <c r="J803" i="1" s="1"/>
  <c r="I803" i="1" s="1"/>
  <c r="H803" i="1" s="1"/>
  <c r="K797" i="1"/>
  <c r="J797" i="1" s="1"/>
  <c r="I797" i="1" s="1"/>
  <c r="H797" i="1" s="1"/>
  <c r="K998" i="1"/>
  <c r="J998" i="1" s="1"/>
  <c r="I998" i="1" s="1"/>
  <c r="H998" i="1" s="1"/>
  <c r="K128" i="1"/>
  <c r="J128" i="1" s="1"/>
  <c r="I128" i="1" s="1"/>
  <c r="H128" i="1" s="1"/>
  <c r="K779" i="1"/>
  <c r="J779" i="1" s="1"/>
  <c r="I779" i="1" s="1"/>
  <c r="H779" i="1" s="1"/>
  <c r="K144" i="1"/>
  <c r="J144" i="1" s="1"/>
  <c r="I144" i="1" s="1"/>
  <c r="H144" i="1" s="1"/>
  <c r="K529" i="1"/>
  <c r="J529" i="1" s="1"/>
  <c r="I529" i="1" s="1"/>
  <c r="H529" i="1" s="1"/>
  <c r="K175" i="1"/>
  <c r="J175" i="1" s="1"/>
  <c r="I175" i="1" s="1"/>
  <c r="H175" i="1" s="1"/>
  <c r="K930" i="1"/>
  <c r="J930" i="1" s="1"/>
  <c r="I930" i="1" s="1"/>
  <c r="H930" i="1" s="1"/>
  <c r="K47" i="1"/>
  <c r="J47" i="1" s="1"/>
  <c r="I47" i="1" s="1"/>
  <c r="H47" i="1" s="1"/>
  <c r="K51" i="1"/>
  <c r="J51" i="1" s="1"/>
  <c r="I51" i="1" s="1"/>
  <c r="H51" i="1" s="1"/>
  <c r="K242" i="1"/>
  <c r="J242" i="1" s="1"/>
  <c r="I242" i="1" s="1"/>
  <c r="H242" i="1" s="1"/>
  <c r="K179" i="1"/>
  <c r="J179" i="1" s="1"/>
  <c r="I179" i="1" s="1"/>
  <c r="H179" i="1" s="1"/>
  <c r="K909" i="1"/>
  <c r="J909" i="1" s="1"/>
  <c r="I909" i="1" s="1"/>
  <c r="H909" i="1" s="1"/>
  <c r="K97" i="1"/>
  <c r="J97" i="1" s="1"/>
  <c r="I97" i="1" s="1"/>
  <c r="H97" i="1" s="1"/>
  <c r="K690" i="1"/>
  <c r="J690" i="1" s="1"/>
  <c r="I690" i="1" s="1"/>
  <c r="H690" i="1" s="1"/>
  <c r="K587" i="1"/>
  <c r="J587" i="1" s="1"/>
  <c r="I587" i="1" s="1"/>
  <c r="H587" i="1" s="1"/>
  <c r="K743" i="1"/>
  <c r="J743" i="1" s="1"/>
  <c r="I743" i="1" s="1"/>
  <c r="H743" i="1" s="1"/>
  <c r="K402" i="1"/>
  <c r="J402" i="1" s="1"/>
  <c r="I402" i="1" s="1"/>
  <c r="H402" i="1" s="1"/>
  <c r="K107" i="1"/>
  <c r="J107" i="1" s="1"/>
  <c r="I107" i="1" s="1"/>
  <c r="H107" i="1" s="1"/>
  <c r="K344" i="1"/>
  <c r="J344" i="1" s="1"/>
  <c r="I344" i="1" s="1"/>
  <c r="H344" i="1" s="1"/>
  <c r="K480" i="1"/>
  <c r="J480" i="1" s="1"/>
  <c r="I480" i="1" s="1"/>
  <c r="H480" i="1" s="1"/>
  <c r="K516" i="1"/>
  <c r="J516" i="1" s="1"/>
  <c r="I516" i="1" s="1"/>
  <c r="H516" i="1" s="1"/>
  <c r="K806" i="1"/>
  <c r="J806" i="1" s="1"/>
  <c r="I806" i="1" s="1"/>
  <c r="H806" i="1" s="1"/>
  <c r="K683" i="1"/>
  <c r="J683" i="1" s="1"/>
  <c r="I683" i="1" s="1"/>
  <c r="H683" i="1" s="1"/>
  <c r="K513" i="1"/>
  <c r="J513" i="1" s="1"/>
  <c r="I513" i="1" s="1"/>
  <c r="H513" i="1" s="1"/>
  <c r="K703" i="1"/>
  <c r="J703" i="1" s="1"/>
  <c r="I703" i="1" s="1"/>
  <c r="H703" i="1" s="1"/>
  <c r="K88" i="1"/>
  <c r="J88" i="1" s="1"/>
  <c r="I88" i="1" s="1"/>
  <c r="H88" i="1" s="1"/>
  <c r="K245" i="1"/>
  <c r="J245" i="1" s="1"/>
  <c r="I245" i="1" s="1"/>
  <c r="H245" i="1" s="1"/>
  <c r="K756" i="1"/>
  <c r="J756" i="1" s="1"/>
  <c r="I756" i="1" s="1"/>
  <c r="H756" i="1" s="1"/>
  <c r="K428" i="1"/>
  <c r="J428" i="1" s="1"/>
  <c r="I428" i="1" s="1"/>
  <c r="H428" i="1" s="1"/>
  <c r="K604" i="1"/>
  <c r="J604" i="1" s="1"/>
  <c r="I604" i="1" s="1"/>
  <c r="H604" i="1" s="1"/>
  <c r="K706" i="1"/>
  <c r="J706" i="1" s="1"/>
  <c r="I706" i="1" s="1"/>
  <c r="H706" i="1" s="1"/>
  <c r="K701" i="1"/>
  <c r="J701" i="1" s="1"/>
  <c r="I701" i="1" s="1"/>
  <c r="H701" i="1" s="1"/>
  <c r="K977" i="1"/>
  <c r="J977" i="1" s="1"/>
  <c r="I977" i="1" s="1"/>
  <c r="H977" i="1" s="1"/>
  <c r="K302" i="1"/>
  <c r="J302" i="1" s="1"/>
  <c r="I302" i="1" s="1"/>
  <c r="H302" i="1" s="1"/>
  <c r="K474" i="1"/>
  <c r="J474" i="1" s="1"/>
  <c r="I474" i="1" s="1"/>
  <c r="H474" i="1" s="1"/>
  <c r="K519" i="1"/>
  <c r="J519" i="1" s="1"/>
  <c r="I519" i="1" s="1"/>
  <c r="H519" i="1" s="1"/>
  <c r="K654" i="1"/>
  <c r="J654" i="1" s="1"/>
  <c r="I654" i="1" s="1"/>
  <c r="H654" i="1" s="1"/>
  <c r="K963" i="1"/>
  <c r="J963" i="1" s="1"/>
  <c r="I963" i="1" s="1"/>
  <c r="H963" i="1" s="1"/>
  <c r="K215" i="1"/>
  <c r="J215" i="1" s="1"/>
  <c r="I215" i="1" s="1"/>
  <c r="H215" i="1" s="1"/>
  <c r="K270" i="1"/>
  <c r="J270" i="1" s="1"/>
  <c r="I270" i="1" s="1"/>
  <c r="H270" i="1" s="1"/>
  <c r="K458" i="1"/>
  <c r="J458" i="1" s="1"/>
  <c r="I458" i="1" s="1"/>
  <c r="H458" i="1" s="1"/>
  <c r="K241" i="1"/>
  <c r="J241" i="1" s="1"/>
  <c r="I241" i="1" s="1"/>
  <c r="H241" i="1" s="1"/>
  <c r="K847" i="1"/>
  <c r="J847" i="1" s="1"/>
  <c r="I847" i="1" s="1"/>
  <c r="H847" i="1" s="1"/>
  <c r="K958" i="1"/>
  <c r="J958" i="1" s="1"/>
  <c r="I958" i="1" s="1"/>
  <c r="H958" i="1" s="1"/>
  <c r="K621" i="1"/>
  <c r="J621" i="1" s="1"/>
  <c r="I621" i="1" s="1"/>
  <c r="H621" i="1" s="1"/>
  <c r="K870" i="1"/>
  <c r="J870" i="1" s="1"/>
  <c r="I870" i="1" s="1"/>
  <c r="H870" i="1" s="1"/>
  <c r="K57" i="1"/>
  <c r="J57" i="1" s="1"/>
  <c r="I57" i="1" s="1"/>
  <c r="H57" i="1" s="1"/>
  <c r="K394" i="1"/>
  <c r="J394" i="1" s="1"/>
  <c r="I394" i="1" s="1"/>
  <c r="H394" i="1" s="1"/>
  <c r="K33" i="1"/>
  <c r="J33" i="1" s="1"/>
  <c r="I33" i="1" s="1"/>
  <c r="H33" i="1" s="1"/>
  <c r="K253" i="1"/>
  <c r="J253" i="1" s="1"/>
  <c r="I253" i="1" s="1"/>
  <c r="H253" i="1" s="1"/>
  <c r="K668" i="1"/>
  <c r="J668" i="1" s="1"/>
  <c r="I668" i="1" s="1"/>
  <c r="H668" i="1" s="1"/>
  <c r="K300" i="1"/>
  <c r="J300" i="1" s="1"/>
  <c r="I300" i="1" s="1"/>
  <c r="H300" i="1" s="1"/>
  <c r="K327" i="1"/>
  <c r="J327" i="1" s="1"/>
  <c r="I327" i="1" s="1"/>
  <c r="H327" i="1" s="1"/>
  <c r="K305" i="1"/>
  <c r="J305" i="1" s="1"/>
  <c r="I305" i="1" s="1"/>
  <c r="H305" i="1" s="1"/>
  <c r="K505" i="1"/>
  <c r="J505" i="1" s="1"/>
  <c r="I505" i="1" s="1"/>
  <c r="H505" i="1" s="1"/>
  <c r="K307" i="1"/>
  <c r="J307" i="1" s="1"/>
  <c r="I307" i="1" s="1"/>
  <c r="H307" i="1" s="1"/>
  <c r="K618" i="1"/>
  <c r="J618" i="1" s="1"/>
  <c r="I618" i="1" s="1"/>
  <c r="H618" i="1" s="1"/>
  <c r="K699" i="1"/>
  <c r="J699" i="1" s="1"/>
  <c r="I699" i="1" s="1"/>
  <c r="H699" i="1" s="1"/>
  <c r="K969" i="1"/>
  <c r="J969" i="1" s="1"/>
  <c r="I969" i="1" s="1"/>
  <c r="H969" i="1" s="1"/>
  <c r="K843" i="1"/>
  <c r="J843" i="1" s="1"/>
  <c r="I843" i="1" s="1"/>
  <c r="H843" i="1" s="1"/>
  <c r="K710" i="1"/>
  <c r="J710" i="1" s="1"/>
  <c r="I710" i="1" s="1"/>
  <c r="H710" i="1" s="1"/>
  <c r="K1005" i="1"/>
  <c r="J1005" i="1" s="1"/>
  <c r="I1005" i="1" s="1"/>
  <c r="H1005" i="1" s="1"/>
  <c r="K727" i="1"/>
  <c r="J727" i="1" s="1"/>
  <c r="I727" i="1" s="1"/>
  <c r="H727" i="1" s="1"/>
  <c r="K130" i="1"/>
  <c r="J130" i="1" s="1"/>
  <c r="I130" i="1" s="1"/>
  <c r="H130" i="1" s="1"/>
  <c r="K551" i="1"/>
  <c r="J551" i="1" s="1"/>
  <c r="I551" i="1" s="1"/>
  <c r="H551" i="1" s="1"/>
  <c r="K892" i="1"/>
  <c r="J892" i="1" s="1"/>
  <c r="I892" i="1" s="1"/>
  <c r="H892" i="1" s="1"/>
  <c r="K991" i="1"/>
  <c r="J991" i="1" s="1"/>
  <c r="I991" i="1" s="1"/>
  <c r="H991" i="1" s="1"/>
  <c r="K816" i="1"/>
  <c r="J816" i="1" s="1"/>
  <c r="I816" i="1" s="1"/>
  <c r="H816" i="1" s="1"/>
  <c r="K331" i="1"/>
  <c r="J331" i="1" s="1"/>
  <c r="I331" i="1" s="1"/>
  <c r="H331" i="1" s="1"/>
  <c r="K158" i="1"/>
  <c r="J158" i="1" s="1"/>
  <c r="I158" i="1" s="1"/>
  <c r="H158" i="1" s="1"/>
  <c r="K780" i="1"/>
  <c r="J780" i="1" s="1"/>
  <c r="I780" i="1" s="1"/>
  <c r="H780" i="1" s="1"/>
  <c r="K382" i="1"/>
  <c r="J382" i="1" s="1"/>
  <c r="I382" i="1" s="1"/>
  <c r="H382" i="1" s="1"/>
  <c r="K917" i="1"/>
  <c r="J917" i="1" s="1"/>
  <c r="I917" i="1" s="1"/>
  <c r="H917" i="1" s="1"/>
  <c r="K200" i="1"/>
  <c r="K812" i="1"/>
  <c r="J812" i="1" s="1"/>
  <c r="I812" i="1" s="1"/>
  <c r="H812" i="1" s="1"/>
  <c r="K285" i="1"/>
  <c r="J285" i="1" s="1"/>
  <c r="I285" i="1" s="1"/>
  <c r="H285" i="1" s="1"/>
  <c r="K114" i="1"/>
  <c r="J114" i="1" s="1"/>
  <c r="I114" i="1" s="1"/>
  <c r="H114" i="1" s="1"/>
  <c r="K399" i="1"/>
  <c r="J399" i="1" s="1"/>
  <c r="I399" i="1" s="1"/>
  <c r="H399" i="1" s="1"/>
  <c r="K748" i="1"/>
  <c r="J748" i="1" s="1"/>
  <c r="I748" i="1" s="1"/>
  <c r="H748" i="1" s="1"/>
  <c r="K289" i="1"/>
  <c r="J289" i="1" s="1"/>
  <c r="I289" i="1" s="1"/>
  <c r="H289" i="1" s="1"/>
  <c r="K495" i="1"/>
  <c r="J495" i="1" s="1"/>
  <c r="I495" i="1" s="1"/>
  <c r="H495" i="1" s="1"/>
  <c r="K311" i="1"/>
  <c r="J311" i="1" s="1"/>
  <c r="I311" i="1" s="1"/>
  <c r="H311" i="1" s="1"/>
  <c r="K145" i="1"/>
  <c r="J145" i="1" s="1"/>
  <c r="I145" i="1" s="1"/>
  <c r="H145" i="1" s="1"/>
  <c r="K831" i="1"/>
  <c r="J831" i="1" s="1"/>
  <c r="I831" i="1" s="1"/>
  <c r="H831" i="1" s="1"/>
  <c r="K722" i="1"/>
  <c r="J722" i="1" s="1"/>
  <c r="I722" i="1" s="1"/>
  <c r="H722" i="1" s="1"/>
  <c r="K277" i="1"/>
  <c r="J277" i="1" s="1"/>
  <c r="I277" i="1" s="1"/>
  <c r="H277" i="1" s="1"/>
  <c r="K221" i="1"/>
  <c r="J221" i="1" s="1"/>
  <c r="I221" i="1" s="1"/>
  <c r="H221" i="1" s="1"/>
  <c r="K606" i="1"/>
  <c r="J606" i="1" s="1"/>
  <c r="I606" i="1" s="1"/>
  <c r="H606" i="1" s="1"/>
  <c r="K52" i="1"/>
  <c r="J52" i="1" s="1"/>
  <c r="I52" i="1" s="1"/>
  <c r="H52" i="1" s="1"/>
  <c r="K120" i="1"/>
  <c r="J120" i="1" s="1"/>
  <c r="I120" i="1" s="1"/>
  <c r="H120" i="1" s="1"/>
  <c r="K214" i="1"/>
  <c r="J214" i="1" s="1"/>
  <c r="I214" i="1" s="1"/>
  <c r="H214" i="1" s="1"/>
  <c r="K837" i="1"/>
  <c r="J837" i="1" s="1"/>
  <c r="I837" i="1" s="1"/>
  <c r="H837" i="1" s="1"/>
  <c r="K721" i="1"/>
  <c r="J721" i="1" s="1"/>
  <c r="I721" i="1" s="1"/>
  <c r="H721" i="1" s="1"/>
  <c r="K619" i="1"/>
  <c r="J619" i="1" s="1"/>
  <c r="I619" i="1" s="1"/>
  <c r="H619" i="1" s="1"/>
  <c r="K491" i="1"/>
  <c r="J491" i="1" s="1"/>
  <c r="I491" i="1" s="1"/>
  <c r="H491" i="1" s="1"/>
  <c r="K925" i="1"/>
  <c r="J925" i="1" s="1"/>
  <c r="I925" i="1" s="1"/>
  <c r="H925" i="1" s="1"/>
  <c r="K229" i="1"/>
  <c r="J229" i="1" s="1"/>
  <c r="I229" i="1" s="1"/>
  <c r="H229" i="1" s="1"/>
  <c r="K183" i="1"/>
  <c r="J183" i="1" s="1"/>
  <c r="I183" i="1" s="1"/>
  <c r="H183" i="1" s="1"/>
  <c r="K484" i="1"/>
  <c r="J484" i="1" s="1"/>
  <c r="I484" i="1" s="1"/>
  <c r="H484" i="1" s="1"/>
  <c r="K426" i="1"/>
  <c r="J426" i="1" s="1"/>
  <c r="I426" i="1" s="1"/>
  <c r="H426" i="1" s="1"/>
  <c r="K539" i="1"/>
  <c r="J539" i="1" s="1"/>
  <c r="I539" i="1" s="1"/>
  <c r="H539" i="1" s="1"/>
  <c r="K848" i="1"/>
  <c r="J848" i="1" s="1"/>
  <c r="I848" i="1" s="1"/>
  <c r="H848" i="1" s="1"/>
  <c r="K915" i="1"/>
  <c r="J915" i="1" s="1"/>
  <c r="I915" i="1" s="1"/>
  <c r="H915" i="1" s="1"/>
  <c r="K537" i="1"/>
  <c r="J537" i="1" s="1"/>
  <c r="I537" i="1" s="1"/>
  <c r="H537" i="1" s="1"/>
  <c r="K583" i="1"/>
  <c r="J583" i="1" s="1"/>
  <c r="I583" i="1" s="1"/>
  <c r="H583" i="1" s="1"/>
  <c r="K246" i="1"/>
  <c r="J246" i="1" s="1"/>
  <c r="I246" i="1" s="1"/>
  <c r="H246" i="1" s="1"/>
  <c r="K552" i="1"/>
  <c r="J552" i="1" s="1"/>
  <c r="I552" i="1" s="1"/>
  <c r="H552" i="1" s="1"/>
  <c r="K536" i="1"/>
  <c r="J536" i="1" s="1"/>
  <c r="I536" i="1" s="1"/>
  <c r="H536" i="1" s="1"/>
  <c r="K574" i="1"/>
  <c r="J574" i="1" s="1"/>
  <c r="I574" i="1" s="1"/>
  <c r="H574" i="1" s="1"/>
  <c r="K605" i="1"/>
  <c r="J605" i="1" s="1"/>
  <c r="I605" i="1" s="1"/>
  <c r="H605" i="1" s="1"/>
  <c r="K152" i="1"/>
  <c r="J152" i="1" s="1"/>
  <c r="I152" i="1" s="1"/>
  <c r="H152" i="1" s="1"/>
  <c r="K672" i="1"/>
  <c r="J672" i="1" s="1"/>
  <c r="I672" i="1" s="1"/>
  <c r="H672" i="1" s="1"/>
  <c r="K42" i="1"/>
  <c r="J42" i="1" s="1"/>
  <c r="I42" i="1" s="1"/>
  <c r="H42" i="1" s="1"/>
  <c r="K291" i="1"/>
  <c r="J291" i="1" s="1"/>
  <c r="I291" i="1" s="1"/>
  <c r="H291" i="1" s="1"/>
  <c r="K372" i="1"/>
  <c r="J372" i="1" s="1"/>
  <c r="I372" i="1" s="1"/>
  <c r="H372" i="1" s="1"/>
  <c r="K129" i="1"/>
  <c r="J129" i="1" s="1"/>
  <c r="I129" i="1" s="1"/>
  <c r="H129" i="1" s="1"/>
  <c r="K796" i="1"/>
  <c r="J796" i="1" s="1"/>
  <c r="I796" i="1" s="1"/>
  <c r="H796" i="1" s="1"/>
  <c r="K456" i="1"/>
  <c r="J456" i="1" s="1"/>
  <c r="I456" i="1" s="1"/>
  <c r="H456" i="1" s="1"/>
  <c r="K259" i="1"/>
  <c r="J259" i="1" s="1"/>
  <c r="I259" i="1" s="1"/>
  <c r="H259" i="1" s="1"/>
  <c r="K351" i="1"/>
  <c r="J351" i="1" s="1"/>
  <c r="I351" i="1" s="1"/>
  <c r="H351" i="1" s="1"/>
  <c r="K73" i="1"/>
  <c r="J73" i="1" s="1"/>
  <c r="I73" i="1" s="1"/>
  <c r="H73" i="1" s="1"/>
  <c r="K20" i="1"/>
  <c r="J20" i="1" s="1"/>
  <c r="I20" i="1" s="1"/>
  <c r="H20" i="1" s="1"/>
  <c r="K319" i="1"/>
  <c r="J319" i="1" s="1"/>
  <c r="I319" i="1" s="1"/>
  <c r="H319" i="1" s="1"/>
  <c r="K299" i="1"/>
  <c r="J299" i="1" s="1"/>
  <c r="I299" i="1" s="1"/>
  <c r="H299" i="1" s="1"/>
  <c r="K885" i="1"/>
  <c r="J885" i="1" s="1"/>
  <c r="I885" i="1" s="1"/>
  <c r="H885" i="1" s="1"/>
  <c r="K473" i="1"/>
  <c r="J473" i="1" s="1"/>
  <c r="I473" i="1" s="1"/>
  <c r="H473" i="1" s="1"/>
  <c r="K723" i="1"/>
  <c r="J723" i="1" s="1"/>
  <c r="I723" i="1" s="1"/>
  <c r="H723" i="1" s="1"/>
  <c r="K856" i="1"/>
  <c r="J856" i="1" s="1"/>
  <c r="I856" i="1" s="1"/>
  <c r="H856" i="1" s="1"/>
  <c r="K636" i="1"/>
  <c r="J636" i="1" s="1"/>
  <c r="I636" i="1" s="1"/>
  <c r="H636" i="1" s="1"/>
  <c r="K783" i="1"/>
  <c r="J783" i="1" s="1"/>
  <c r="I783" i="1" s="1"/>
  <c r="H783" i="1" s="1"/>
  <c r="K533" i="1"/>
  <c r="J533" i="1" s="1"/>
  <c r="I533" i="1" s="1"/>
  <c r="H533" i="1" s="1"/>
  <c r="K365" i="1"/>
  <c r="J365" i="1" s="1"/>
  <c r="I365" i="1" s="1"/>
  <c r="H365" i="1" s="1"/>
  <c r="K32" i="1"/>
  <c r="J32" i="1" s="1"/>
  <c r="I32" i="1" s="1"/>
  <c r="H32" i="1" s="1"/>
  <c r="K482" i="1"/>
  <c r="J482" i="1" s="1"/>
  <c r="I482" i="1" s="1"/>
  <c r="H482" i="1" s="1"/>
  <c r="K941" i="1"/>
  <c r="J941" i="1" s="1"/>
  <c r="I941" i="1" s="1"/>
  <c r="H941" i="1" s="1"/>
  <c r="K994" i="1"/>
  <c r="J994" i="1" s="1"/>
  <c r="I994" i="1" s="1"/>
  <c r="H994" i="1" s="1"/>
  <c r="K880" i="1"/>
  <c r="J880" i="1" s="1"/>
  <c r="I880" i="1" s="1"/>
  <c r="H880" i="1" s="1"/>
  <c r="K96" i="1"/>
  <c r="J96" i="1" s="1"/>
  <c r="I96" i="1" s="1"/>
  <c r="H96" i="1" s="1"/>
  <c r="K901" i="1"/>
  <c r="J901" i="1" s="1"/>
  <c r="I901" i="1" s="1"/>
  <c r="H901" i="1" s="1"/>
  <c r="K41" i="1"/>
  <c r="J41" i="1" s="1"/>
  <c r="I41" i="1" s="1"/>
  <c r="H41" i="1" s="1"/>
  <c r="K582" i="1"/>
  <c r="J582" i="1" s="1"/>
  <c r="I582" i="1" s="1"/>
  <c r="H582" i="1" s="1"/>
  <c r="K629" i="1"/>
  <c r="J629" i="1" s="1"/>
  <c r="I629" i="1" s="1"/>
  <c r="H629" i="1" s="1"/>
  <c r="K543" i="1"/>
  <c r="J543" i="1" s="1"/>
  <c r="I543" i="1" s="1"/>
  <c r="H543" i="1" s="1"/>
  <c r="K210" i="1"/>
  <c r="J210" i="1" s="1"/>
  <c r="I210" i="1" s="1"/>
  <c r="H210" i="1" s="1"/>
  <c r="K911" i="1"/>
  <c r="J911" i="1" s="1"/>
  <c r="I911" i="1" s="1"/>
  <c r="H911" i="1" s="1"/>
  <c r="K465" i="1"/>
  <c r="J465" i="1" s="1"/>
  <c r="I465" i="1" s="1"/>
  <c r="H465" i="1" s="1"/>
  <c r="K386" i="1"/>
  <c r="J386" i="1" s="1"/>
  <c r="I386" i="1" s="1"/>
  <c r="H386" i="1" s="1"/>
  <c r="K921" i="1"/>
  <c r="J921" i="1" s="1"/>
  <c r="I921" i="1" s="1"/>
  <c r="H921" i="1" s="1"/>
  <c r="K720" i="1"/>
  <c r="J720" i="1" s="1"/>
  <c r="I720" i="1" s="1"/>
  <c r="H720" i="1" s="1"/>
  <c r="K854" i="1"/>
  <c r="J854" i="1" s="1"/>
  <c r="I854" i="1" s="1"/>
  <c r="H854" i="1" s="1"/>
  <c r="K370" i="1"/>
  <c r="J370" i="1" s="1"/>
  <c r="I370" i="1" s="1"/>
  <c r="H370" i="1" s="1"/>
  <c r="K292" i="1"/>
  <c r="J292" i="1" s="1"/>
  <c r="I292" i="1" s="1"/>
  <c r="H292" i="1" s="1"/>
  <c r="K444" i="1"/>
  <c r="J444" i="1" s="1"/>
  <c r="I444" i="1" s="1"/>
  <c r="H444" i="1" s="1"/>
  <c r="K113" i="1"/>
  <c r="J113" i="1" s="1"/>
  <c r="I113" i="1" s="1"/>
  <c r="H113" i="1" s="1"/>
  <c r="K603" i="1"/>
  <c r="J603" i="1" s="1"/>
  <c r="I603" i="1" s="1"/>
  <c r="H603" i="1" s="1"/>
  <c r="K810" i="1"/>
  <c r="J810" i="1" s="1"/>
  <c r="I810" i="1" s="1"/>
  <c r="H810" i="1" s="1"/>
  <c r="K164" i="1"/>
  <c r="J164" i="1" s="1"/>
  <c r="I164" i="1" s="1"/>
  <c r="H164" i="1" s="1"/>
  <c r="K860" i="1"/>
  <c r="J860" i="1" s="1"/>
  <c r="I860" i="1" s="1"/>
  <c r="H860" i="1" s="1"/>
  <c r="K550" i="1"/>
  <c r="J550" i="1" s="1"/>
  <c r="I550" i="1" s="1"/>
  <c r="H550" i="1" s="1"/>
  <c r="K614" i="1"/>
  <c r="J614" i="1" s="1"/>
  <c r="I614" i="1" s="1"/>
  <c r="H614" i="1" s="1"/>
  <c r="K425" i="1"/>
  <c r="J425" i="1" s="1"/>
  <c r="I425" i="1" s="1"/>
  <c r="H425" i="1" s="1"/>
  <c r="K45" i="1"/>
  <c r="J45" i="1" s="1"/>
  <c r="I45" i="1" s="1"/>
  <c r="H45" i="1" s="1"/>
  <c r="K874" i="1"/>
  <c r="J874" i="1" s="1"/>
  <c r="I874" i="1" s="1"/>
  <c r="H874" i="1" s="1"/>
  <c r="K978" i="1"/>
  <c r="J978" i="1" s="1"/>
  <c r="I978" i="1" s="1"/>
  <c r="H978" i="1" s="1"/>
  <c r="K102" i="1"/>
  <c r="J102" i="1" s="1"/>
  <c r="I102" i="1" s="1"/>
  <c r="H102" i="1" s="1"/>
  <c r="K935" i="1"/>
  <c r="J935" i="1" s="1"/>
  <c r="I935" i="1" s="1"/>
  <c r="H935" i="1" s="1"/>
  <c r="K858" i="1"/>
  <c r="J858" i="1" s="1"/>
  <c r="I858" i="1" s="1"/>
  <c r="H858" i="1" s="1"/>
  <c r="K150" i="1"/>
  <c r="J150" i="1" s="1"/>
  <c r="I150" i="1" s="1"/>
  <c r="H150" i="1" s="1"/>
  <c r="K600" i="1"/>
  <c r="J600" i="1" s="1"/>
  <c r="I600" i="1" s="1"/>
  <c r="H600" i="1" s="1"/>
  <c r="K408" i="1"/>
  <c r="J408" i="1" s="1"/>
  <c r="I408" i="1" s="1"/>
  <c r="H408" i="1" s="1"/>
  <c r="K59" i="1"/>
  <c r="J59" i="1" s="1"/>
  <c r="I59" i="1" s="1"/>
  <c r="H59" i="1" s="1"/>
  <c r="K171" i="1"/>
  <c r="J171" i="1" s="1"/>
  <c r="I171" i="1" s="1"/>
  <c r="H171" i="1" s="1"/>
  <c r="K287" i="1"/>
  <c r="J287" i="1" s="1"/>
  <c r="I287" i="1" s="1"/>
  <c r="H287" i="1" s="1"/>
  <c r="K392" i="1"/>
  <c r="J392" i="1" s="1"/>
  <c r="I392" i="1" s="1"/>
  <c r="H392" i="1" s="1"/>
  <c r="K116" i="1"/>
  <c r="J116" i="1" s="1"/>
  <c r="I116" i="1" s="1"/>
  <c r="H116" i="1" s="1"/>
  <c r="K123" i="1"/>
  <c r="J123" i="1" s="1"/>
  <c r="I123" i="1" s="1"/>
  <c r="H123" i="1" s="1"/>
  <c r="K198" i="1"/>
  <c r="J198" i="1" s="1"/>
  <c r="I198" i="1" s="1"/>
  <c r="H198" i="1" s="1"/>
  <c r="K532" i="1"/>
  <c r="J532" i="1" s="1"/>
  <c r="I532" i="1" s="1"/>
  <c r="H532" i="1" s="1"/>
  <c r="K855" i="1"/>
  <c r="J855" i="1" s="1"/>
  <c r="I855" i="1" s="1"/>
  <c r="H855" i="1" s="1"/>
  <c r="K656" i="1"/>
  <c r="J656" i="1" s="1"/>
  <c r="I656" i="1" s="1"/>
  <c r="H656" i="1" s="1"/>
  <c r="K910" i="1"/>
  <c r="J910" i="1" s="1"/>
  <c r="I910" i="1" s="1"/>
  <c r="H910" i="1" s="1"/>
  <c r="K262" i="1"/>
  <c r="J262" i="1" s="1"/>
  <c r="I262" i="1" s="1"/>
  <c r="H262" i="1" s="1"/>
  <c r="K192" i="1"/>
  <c r="J192" i="1" s="1"/>
  <c r="I192" i="1" s="1"/>
  <c r="H192" i="1" s="1"/>
  <c r="K1003" i="1"/>
  <c r="J1003" i="1" s="1"/>
  <c r="I1003" i="1" s="1"/>
  <c r="H1003" i="1" s="1"/>
  <c r="K794" i="1"/>
  <c r="J794" i="1" s="1"/>
  <c r="I794" i="1" s="1"/>
  <c r="H794" i="1" s="1"/>
  <c r="K333" i="1"/>
  <c r="J333" i="1" s="1"/>
  <c r="I333" i="1" s="1"/>
  <c r="H333" i="1" s="1"/>
  <c r="K293" i="1"/>
  <c r="J293" i="1" s="1"/>
  <c r="I293" i="1" s="1"/>
  <c r="H293" i="1" s="1"/>
  <c r="K900" i="1"/>
  <c r="J900" i="1" s="1"/>
  <c r="I900" i="1" s="1"/>
  <c r="H900" i="1" s="1"/>
  <c r="K1000" i="1"/>
  <c r="J1000" i="1" s="1"/>
  <c r="I1000" i="1" s="1"/>
  <c r="H1000" i="1" s="1"/>
  <c r="K985" i="1"/>
  <c r="J985" i="1" s="1"/>
  <c r="I985" i="1" s="1"/>
  <c r="H985" i="1" s="1"/>
  <c r="K377" i="1"/>
  <c r="J377" i="1" s="1"/>
  <c r="I377" i="1" s="1"/>
  <c r="H377" i="1" s="1"/>
  <c r="K438" i="1"/>
  <c r="J438" i="1" s="1"/>
  <c r="I438" i="1" s="1"/>
  <c r="H438" i="1" s="1"/>
  <c r="K37" i="1"/>
  <c r="J37" i="1" s="1"/>
  <c r="I37" i="1" s="1"/>
  <c r="H37" i="1" s="1"/>
  <c r="K68" i="1"/>
  <c r="J68" i="1" s="1"/>
  <c r="I68" i="1" s="1"/>
  <c r="H68" i="1" s="1"/>
  <c r="K223" i="1"/>
  <c r="J223" i="1" s="1"/>
  <c r="I223" i="1" s="1"/>
  <c r="H223" i="1" s="1"/>
  <c r="K651" i="1"/>
  <c r="J651" i="1" s="1"/>
  <c r="I651" i="1" s="1"/>
  <c r="H651" i="1" s="1"/>
  <c r="K301" i="1"/>
  <c r="J301" i="1" s="1"/>
  <c r="I301" i="1" s="1"/>
  <c r="H301" i="1" s="1"/>
  <c r="K391" i="1"/>
  <c r="J391" i="1" s="1"/>
  <c r="I391" i="1" s="1"/>
  <c r="H391" i="1" s="1"/>
  <c r="K601" i="1"/>
  <c r="J601" i="1" s="1"/>
  <c r="I601" i="1" s="1"/>
  <c r="H601" i="1" s="1"/>
  <c r="K136" i="1"/>
  <c r="J136" i="1" s="1"/>
  <c r="I136" i="1" s="1"/>
  <c r="H136" i="1" s="1"/>
  <c r="K805" i="1"/>
  <c r="J805" i="1" s="1"/>
  <c r="I805" i="1" s="1"/>
  <c r="H805" i="1" s="1"/>
  <c r="K83" i="1"/>
  <c r="J83" i="1" s="1"/>
  <c r="I83" i="1" s="1"/>
  <c r="H83" i="1" s="1"/>
  <c r="K320" i="1"/>
  <c r="J320" i="1" s="1"/>
  <c r="I320" i="1" s="1"/>
  <c r="H320" i="1" s="1"/>
  <c r="K508" i="1"/>
  <c r="J508" i="1" s="1"/>
  <c r="I508" i="1" s="1"/>
  <c r="H508" i="1" s="1"/>
  <c r="K698" i="1"/>
  <c r="J698" i="1" s="1"/>
  <c r="I698" i="1" s="1"/>
  <c r="H698" i="1" s="1"/>
  <c r="K34" i="1"/>
  <c r="J34" i="1" s="1"/>
  <c r="I34" i="1" s="1"/>
  <c r="H34" i="1" s="1"/>
  <c r="K719" i="1"/>
  <c r="J719" i="1" s="1"/>
  <c r="I719" i="1" s="1"/>
  <c r="H719" i="1" s="1"/>
  <c r="K767" i="1"/>
  <c r="J767" i="1" s="1"/>
  <c r="I767" i="1" s="1"/>
  <c r="H767" i="1" s="1"/>
  <c r="K705" i="1"/>
  <c r="J705" i="1" s="1"/>
  <c r="I705" i="1" s="1"/>
  <c r="H705" i="1" s="1"/>
  <c r="K735" i="1"/>
  <c r="J735" i="1" s="1"/>
  <c r="I735" i="1" s="1"/>
  <c r="H735" i="1" s="1"/>
  <c r="K664" i="1"/>
  <c r="J664" i="1" s="1"/>
  <c r="I664" i="1" s="1"/>
  <c r="H664" i="1" s="1"/>
  <c r="K524" i="1"/>
  <c r="J524" i="1" s="1"/>
  <c r="I524" i="1" s="1"/>
  <c r="H524" i="1" s="1"/>
  <c r="K76" i="1"/>
  <c r="J76" i="1" s="1"/>
  <c r="I76" i="1" s="1"/>
  <c r="H76" i="1" s="1"/>
  <c r="K564" i="1"/>
  <c r="J564" i="1" s="1"/>
  <c r="I564" i="1" s="1"/>
  <c r="H564" i="1" s="1"/>
  <c r="K267" i="1"/>
  <c r="J267" i="1" s="1"/>
  <c r="I267" i="1" s="1"/>
  <c r="H267" i="1" s="1"/>
  <c r="K269" i="1"/>
  <c r="J269" i="1" s="1"/>
  <c r="I269" i="1" s="1"/>
  <c r="H269" i="1" s="1"/>
  <c r="K336" i="1"/>
  <c r="J336" i="1" s="1"/>
  <c r="I336" i="1" s="1"/>
  <c r="H336" i="1" s="1"/>
  <c r="K972" i="1"/>
  <c r="J972" i="1" s="1"/>
  <c r="I972" i="1" s="1"/>
  <c r="H972" i="1" s="1"/>
  <c r="K390" i="1"/>
  <c r="J390" i="1" s="1"/>
  <c r="I390" i="1" s="1"/>
  <c r="H390" i="1" s="1"/>
  <c r="K953" i="1"/>
  <c r="J953" i="1" s="1"/>
  <c r="I953" i="1" s="1"/>
  <c r="H953" i="1" s="1"/>
  <c r="K294" i="1"/>
  <c r="J294" i="1" s="1"/>
  <c r="I294" i="1" s="1"/>
  <c r="H294" i="1" s="1"/>
  <c r="K124" i="1"/>
  <c r="J124" i="1" s="1"/>
  <c r="I124" i="1" s="1"/>
  <c r="H124" i="1" s="1"/>
  <c r="K115" i="1"/>
  <c r="J115" i="1" s="1"/>
  <c r="I115" i="1" s="1"/>
  <c r="H115" i="1" s="1"/>
  <c r="K91" i="1"/>
  <c r="J91" i="1" s="1"/>
  <c r="I91" i="1" s="1"/>
  <c r="H91" i="1" s="1"/>
  <c r="K825" i="1"/>
  <c r="J825" i="1" s="1"/>
  <c r="I825" i="1" s="1"/>
  <c r="H825" i="1" s="1"/>
  <c r="K696" i="1"/>
  <c r="J696" i="1" s="1"/>
  <c r="I696" i="1" s="1"/>
  <c r="H696" i="1" s="1"/>
  <c r="K711" i="1"/>
  <c r="J711" i="1" s="1"/>
  <c r="I711" i="1" s="1"/>
  <c r="H711" i="1" s="1"/>
  <c r="K318" i="1"/>
  <c r="J318" i="1" s="1"/>
  <c r="I318" i="1" s="1"/>
  <c r="H318" i="1" s="1"/>
  <c r="K570" i="1"/>
  <c r="J570" i="1" s="1"/>
  <c r="I570" i="1" s="1"/>
  <c r="H570" i="1" s="1"/>
  <c r="K350" i="1"/>
  <c r="J350" i="1" s="1"/>
  <c r="I350" i="1" s="1"/>
  <c r="H350" i="1" s="1"/>
  <c r="K14" i="1"/>
  <c r="J14" i="1" s="1"/>
  <c r="I14" i="1" s="1"/>
  <c r="H14" i="1" s="1"/>
  <c r="K926" i="1"/>
  <c r="J926" i="1" s="1"/>
  <c r="I926" i="1" s="1"/>
  <c r="H926" i="1" s="1"/>
  <c r="K227" i="1"/>
  <c r="J227" i="1" s="1"/>
  <c r="I227" i="1" s="1"/>
  <c r="H227" i="1" s="1"/>
  <c r="K134" i="1"/>
  <c r="J134" i="1" s="1"/>
  <c r="I134" i="1" s="1"/>
  <c r="H134" i="1" s="1"/>
  <c r="K383" i="1"/>
  <c r="J383" i="1" s="1"/>
  <c r="I383" i="1" s="1"/>
  <c r="H383" i="1" s="1"/>
  <c r="K126" i="1"/>
  <c r="J126" i="1" s="1"/>
  <c r="I126" i="1" s="1"/>
  <c r="H126" i="1" s="1"/>
  <c r="K189" i="1"/>
  <c r="J189" i="1" s="1"/>
  <c r="I189" i="1" s="1"/>
  <c r="H189" i="1" s="1"/>
  <c r="K104" i="1"/>
  <c r="J104" i="1" s="1"/>
  <c r="I104" i="1" s="1"/>
  <c r="H104" i="1" s="1"/>
  <c r="K186" i="1"/>
  <c r="J186" i="1" s="1"/>
  <c r="I186" i="1" s="1"/>
  <c r="H186" i="1" s="1"/>
  <c r="K951" i="1"/>
  <c r="J951" i="1" s="1"/>
  <c r="I951" i="1" s="1"/>
  <c r="H951" i="1" s="1"/>
  <c r="K609" i="1"/>
  <c r="J609" i="1" s="1"/>
  <c r="I609" i="1" s="1"/>
  <c r="H609" i="1" s="1"/>
  <c r="K395" i="1"/>
  <c r="J395" i="1" s="1"/>
  <c r="I395" i="1" s="1"/>
  <c r="H395" i="1" s="1"/>
  <c r="K201" i="1"/>
  <c r="J201" i="1" s="1"/>
  <c r="I201" i="1" s="1"/>
  <c r="H201" i="1" s="1"/>
  <c r="K828" i="1"/>
  <c r="J828" i="1" s="1"/>
  <c r="I828" i="1" s="1"/>
  <c r="H828" i="1" s="1"/>
  <c r="K966" i="1"/>
  <c r="J966" i="1" s="1"/>
  <c r="I966" i="1" s="1"/>
  <c r="H966" i="1" s="1"/>
  <c r="K436" i="1"/>
  <c r="J436" i="1" s="1"/>
  <c r="I436" i="1" s="1"/>
  <c r="H436" i="1" s="1"/>
  <c r="K69" i="1"/>
  <c r="J69" i="1" s="1"/>
  <c r="I69" i="1" s="1"/>
  <c r="H69" i="1" s="1"/>
  <c r="K567" i="1"/>
  <c r="J567" i="1" s="1"/>
  <c r="I567" i="1" s="1"/>
  <c r="H567" i="1" s="1"/>
  <c r="K959" i="1"/>
  <c r="J959" i="1" s="1"/>
  <c r="I959" i="1" s="1"/>
  <c r="H959" i="1" s="1"/>
  <c r="K884" i="1"/>
  <c r="J884" i="1" s="1"/>
  <c r="I884" i="1" s="1"/>
  <c r="H884" i="1" s="1"/>
  <c r="K55" i="1"/>
  <c r="J55" i="1" s="1"/>
  <c r="I55" i="1" s="1"/>
  <c r="H55" i="1" s="1"/>
  <c r="K44" i="1"/>
  <c r="J44" i="1" s="1"/>
  <c r="I44" i="1" s="1"/>
  <c r="H44" i="1" s="1"/>
  <c r="K608" i="1"/>
  <c r="J608" i="1" s="1"/>
  <c r="I608" i="1" s="1"/>
  <c r="H608" i="1" s="1"/>
  <c r="K477" i="1"/>
  <c r="J477" i="1" s="1"/>
  <c r="I477" i="1" s="1"/>
  <c r="H477" i="1" s="1"/>
  <c r="K74" i="1"/>
  <c r="J74" i="1" s="1"/>
  <c r="I74" i="1" s="1"/>
  <c r="H74" i="1" s="1"/>
  <c r="K793" i="1"/>
  <c r="J793" i="1" s="1"/>
  <c r="I793" i="1" s="1"/>
  <c r="H793" i="1" s="1"/>
  <c r="K471" i="1"/>
  <c r="J471" i="1" s="1"/>
  <c r="I471" i="1" s="1"/>
  <c r="H471" i="1" s="1"/>
  <c r="K60" i="1"/>
  <c r="J60" i="1" s="1"/>
  <c r="I60" i="1" s="1"/>
  <c r="H60" i="1" s="1"/>
  <c r="K53" i="1"/>
  <c r="J53" i="1" s="1"/>
  <c r="I53" i="1" s="1"/>
  <c r="H53" i="1" s="1"/>
  <c r="K623" i="1"/>
  <c r="J623" i="1" s="1"/>
  <c r="I623" i="1" s="1"/>
  <c r="H623" i="1" s="1"/>
  <c r="K894" i="1"/>
  <c r="J894" i="1" s="1"/>
  <c r="I894" i="1" s="1"/>
  <c r="H894" i="1" s="1"/>
  <c r="K662" i="1"/>
  <c r="J662" i="1" s="1"/>
  <c r="I662" i="1" s="1"/>
  <c r="H662" i="1" s="1"/>
  <c r="K791" i="1"/>
  <c r="J791" i="1" s="1"/>
  <c r="I791" i="1" s="1"/>
  <c r="H791" i="1" s="1"/>
  <c r="K363" i="1"/>
  <c r="J363" i="1" s="1"/>
  <c r="I363" i="1" s="1"/>
  <c r="H363" i="1" s="1"/>
  <c r="K616" i="1"/>
  <c r="J616" i="1" s="1"/>
  <c r="I616" i="1" s="1"/>
  <c r="H616" i="1" s="1"/>
  <c r="K342" i="1"/>
  <c r="J342" i="1" s="1"/>
  <c r="I342" i="1" s="1"/>
  <c r="H342" i="1" s="1"/>
  <c r="K775" i="1"/>
  <c r="J775" i="1" s="1"/>
  <c r="I775" i="1" s="1"/>
  <c r="H775" i="1" s="1"/>
  <c r="K204" i="1"/>
  <c r="J204" i="1" s="1"/>
  <c r="I204" i="1" s="1"/>
  <c r="H204" i="1" s="1"/>
  <c r="K412" i="1"/>
  <c r="J412" i="1" s="1"/>
  <c r="I412" i="1" s="1"/>
  <c r="H412" i="1" s="1"/>
  <c r="K887" i="1"/>
  <c r="J887" i="1" s="1"/>
  <c r="I887" i="1" s="1"/>
  <c r="H887" i="1" s="1"/>
  <c r="K579" i="1"/>
  <c r="J579" i="1" s="1"/>
  <c r="I579" i="1" s="1"/>
  <c r="H579" i="1" s="1"/>
  <c r="K558" i="1"/>
  <c r="J558" i="1" s="1"/>
  <c r="I558" i="1" s="1"/>
  <c r="H558" i="1" s="1"/>
  <c r="K75" i="1"/>
  <c r="J75" i="1" s="1"/>
  <c r="I75" i="1" s="1"/>
  <c r="H75" i="1" s="1"/>
  <c r="K694" i="1"/>
  <c r="J694" i="1" s="1"/>
  <c r="I694" i="1" s="1"/>
  <c r="H694" i="1" s="1"/>
  <c r="K281" i="1"/>
  <c r="J281" i="1" s="1"/>
  <c r="I281" i="1" s="1"/>
  <c r="H281" i="1" s="1"/>
  <c r="K326" i="1"/>
  <c r="J326" i="1" s="1"/>
  <c r="I326" i="1" s="1"/>
  <c r="H326" i="1" s="1"/>
  <c r="K522" i="1"/>
  <c r="J522" i="1" s="1"/>
  <c r="I522" i="1" s="1"/>
  <c r="H522" i="1" s="1"/>
  <c r="K180" i="1"/>
  <c r="J180" i="1" s="1"/>
  <c r="I180" i="1" s="1"/>
  <c r="H180" i="1" s="1"/>
  <c r="K821" i="1"/>
  <c r="J821" i="1" s="1"/>
  <c r="I821" i="1" s="1"/>
  <c r="H821" i="1" s="1"/>
  <c r="K718" i="1"/>
  <c r="J718" i="1" s="1"/>
  <c r="I718" i="1" s="1"/>
  <c r="H718" i="1" s="1"/>
  <c r="K526" i="1"/>
  <c r="J526" i="1" s="1"/>
  <c r="I526" i="1" s="1"/>
  <c r="H526" i="1" s="1"/>
  <c r="K581" i="1"/>
  <c r="J581" i="1" s="1"/>
  <c r="I581" i="1" s="1"/>
  <c r="H581" i="1" s="1"/>
  <c r="K557" i="1"/>
  <c r="J557" i="1" s="1"/>
  <c r="I557" i="1" s="1"/>
  <c r="H557" i="1" s="1"/>
  <c r="K744" i="1"/>
  <c r="J744" i="1" s="1"/>
  <c r="I744" i="1" s="1"/>
  <c r="H744" i="1" s="1"/>
  <c r="K586" i="1"/>
  <c r="J586" i="1" s="1"/>
  <c r="I586" i="1" s="1"/>
  <c r="H586" i="1" s="1"/>
  <c r="K26" i="1"/>
  <c r="J26" i="1" s="1"/>
  <c r="I26" i="1" s="1"/>
  <c r="H26" i="1" s="1"/>
  <c r="K995" i="1"/>
  <c r="J995" i="1" s="1"/>
  <c r="I995" i="1" s="1"/>
  <c r="H995" i="1" s="1"/>
  <c r="K976" i="1"/>
  <c r="J976" i="1" s="1"/>
  <c r="I976" i="1" s="1"/>
  <c r="H976" i="1" s="1"/>
  <c r="K984" i="1"/>
  <c r="J984" i="1" s="1"/>
  <c r="I984" i="1" s="1"/>
  <c r="H984" i="1" s="1"/>
  <c r="K499" i="1"/>
  <c r="J499" i="1" s="1"/>
  <c r="I499" i="1" s="1"/>
  <c r="H499" i="1" s="1"/>
  <c r="K16" i="1"/>
  <c r="J16" i="1" s="1"/>
  <c r="I16" i="1" s="1"/>
  <c r="H16" i="1" s="1"/>
  <c r="K56" i="1"/>
  <c r="J56" i="1" s="1"/>
  <c r="I56" i="1" s="1"/>
  <c r="H56" i="1" s="1"/>
  <c r="K728" i="1"/>
  <c r="J728" i="1" s="1"/>
  <c r="I728" i="1" s="1"/>
  <c r="H728" i="1" s="1"/>
  <c r="K956" i="1"/>
  <c r="J956" i="1" s="1"/>
  <c r="I956" i="1" s="1"/>
  <c r="H956" i="1" s="1"/>
  <c r="K106" i="1"/>
  <c r="J106" i="1" s="1"/>
  <c r="I106" i="1" s="1"/>
  <c r="H106" i="1" s="1"/>
  <c r="K384" i="1"/>
  <c r="J384" i="1" s="1"/>
  <c r="I384" i="1" s="1"/>
  <c r="H384" i="1" s="1"/>
  <c r="K487" i="1"/>
  <c r="J487" i="1" s="1"/>
  <c r="I487" i="1" s="1"/>
  <c r="H487" i="1" s="1"/>
  <c r="K18" i="1"/>
  <c r="J18" i="1" s="1"/>
  <c r="I18" i="1" s="1"/>
  <c r="H18" i="1" s="1"/>
  <c r="K725" i="1"/>
  <c r="J725" i="1" s="1"/>
  <c r="I725" i="1" s="1"/>
  <c r="H725" i="1" s="1"/>
  <c r="K669" i="1"/>
  <c r="J669" i="1" s="1"/>
  <c r="I669" i="1" s="1"/>
  <c r="H669" i="1" s="1"/>
  <c r="K808" i="1"/>
  <c r="J808" i="1" s="1"/>
  <c r="I808" i="1" s="1"/>
  <c r="H808" i="1" s="1"/>
  <c r="K784" i="1"/>
  <c r="J784" i="1" s="1"/>
  <c r="I784" i="1" s="1"/>
  <c r="H784" i="1" s="1"/>
  <c r="K946" i="1"/>
  <c r="J946" i="1" s="1"/>
  <c r="I946" i="1" s="1"/>
  <c r="H946" i="1" s="1"/>
  <c r="K936" i="1"/>
  <c r="J936" i="1" s="1"/>
  <c r="I936" i="1" s="1"/>
  <c r="H936" i="1" s="1"/>
  <c r="K315" i="1"/>
  <c r="J315" i="1" s="1"/>
  <c r="I315" i="1" s="1"/>
  <c r="H315" i="1" s="1"/>
  <c r="K433" i="1"/>
  <c r="J433" i="1" s="1"/>
  <c r="I433" i="1" s="1"/>
  <c r="H433" i="1" s="1"/>
  <c r="K798" i="1"/>
  <c r="J798" i="1" s="1"/>
  <c r="I798" i="1" s="1"/>
  <c r="H798" i="1" s="1"/>
  <c r="K400" i="1"/>
  <c r="J400" i="1" s="1"/>
  <c r="I400" i="1" s="1"/>
  <c r="H400" i="1" s="1"/>
  <c r="K498" i="1"/>
  <c r="J498" i="1" s="1"/>
  <c r="I498" i="1" s="1"/>
  <c r="H498" i="1" s="1"/>
  <c r="K140" i="1"/>
  <c r="J140" i="1" s="1"/>
  <c r="I140" i="1" s="1"/>
  <c r="H140" i="1" s="1"/>
  <c r="K792" i="1"/>
  <c r="J792" i="1" s="1"/>
  <c r="I792" i="1" s="1"/>
  <c r="H792" i="1" s="1"/>
  <c r="K1008" i="1"/>
  <c r="J1008" i="1" s="1"/>
  <c r="I1008" i="1" s="1"/>
  <c r="H1008" i="1" s="1"/>
  <c r="K709" i="1"/>
  <c r="J709" i="1" s="1"/>
  <c r="I709" i="1" s="1"/>
  <c r="H709" i="1" s="1"/>
  <c r="K379" i="1"/>
  <c r="J379" i="1" s="1"/>
  <c r="I379" i="1" s="1"/>
  <c r="H379" i="1" s="1"/>
  <c r="K561" i="1"/>
  <c r="J561" i="1" s="1"/>
  <c r="I561" i="1" s="1"/>
  <c r="H561" i="1" s="1"/>
  <c r="K27" i="1"/>
  <c r="J27" i="1" s="1"/>
  <c r="I27" i="1" s="1"/>
  <c r="H27" i="1" s="1"/>
  <c r="K156" i="1"/>
  <c r="J156" i="1" s="1"/>
  <c r="I156" i="1" s="1"/>
  <c r="H156" i="1" s="1"/>
  <c r="K640" i="1"/>
  <c r="J640" i="1" s="1"/>
  <c r="I640" i="1" s="1"/>
  <c r="H640" i="1" s="1"/>
  <c r="K132" i="1"/>
  <c r="J132" i="1" s="1"/>
  <c r="I132" i="1" s="1"/>
  <c r="H132" i="1" s="1"/>
  <c r="K329" i="1"/>
  <c r="J329" i="1" s="1"/>
  <c r="I329" i="1" s="1"/>
  <c r="H329" i="1" s="1"/>
  <c r="K135" i="1"/>
  <c r="J135" i="1" s="1"/>
  <c r="I135" i="1" s="1"/>
  <c r="H135" i="1" s="1"/>
  <c r="K535" i="1"/>
  <c r="J535" i="1" s="1"/>
  <c r="I535" i="1" s="1"/>
  <c r="H535" i="1" s="1"/>
  <c r="K684" i="1"/>
  <c r="J684" i="1" s="1"/>
  <c r="I684" i="1" s="1"/>
  <c r="H684" i="1" s="1"/>
  <c r="K393" i="1"/>
  <c r="J393" i="1" s="1"/>
  <c r="I393" i="1" s="1"/>
  <c r="H393" i="1" s="1"/>
  <c r="K490" i="1"/>
  <c r="J490" i="1" s="1"/>
  <c r="I490" i="1" s="1"/>
  <c r="H490" i="1" s="1"/>
  <c r="K746" i="1"/>
  <c r="J746" i="1" s="1"/>
  <c r="I746" i="1" s="1"/>
  <c r="H746" i="1" s="1"/>
  <c r="K823" i="1"/>
  <c r="J823" i="1" s="1"/>
  <c r="I823" i="1" s="1"/>
  <c r="H823" i="1" s="1"/>
  <c r="K876" i="1"/>
  <c r="J876" i="1" s="1"/>
  <c r="I876" i="1" s="1"/>
  <c r="H876" i="1" s="1"/>
  <c r="K883" i="1"/>
  <c r="J883" i="1" s="1"/>
  <c r="I883" i="1" s="1"/>
  <c r="H883" i="1" s="1"/>
  <c r="K641" i="1"/>
  <c r="J641" i="1" s="1"/>
  <c r="I641" i="1" s="1"/>
  <c r="H641" i="1" s="1"/>
  <c r="K255" i="1"/>
  <c r="J255" i="1" s="1"/>
  <c r="I255" i="1" s="1"/>
  <c r="H255" i="1" s="1"/>
  <c r="K933" i="1"/>
  <c r="J933" i="1" s="1"/>
  <c r="I933" i="1" s="1"/>
  <c r="H933" i="1" s="1"/>
  <c r="K652" i="1"/>
  <c r="J652" i="1" s="1"/>
  <c r="I652" i="1" s="1"/>
  <c r="H652" i="1" s="1"/>
  <c r="K732" i="1"/>
  <c r="J732" i="1" s="1"/>
  <c r="I732" i="1" s="1"/>
  <c r="H732" i="1" s="1"/>
  <c r="K359" i="1"/>
  <c r="J359" i="1" s="1"/>
  <c r="I359" i="1" s="1"/>
  <c r="H359" i="1" s="1"/>
  <c r="K105" i="1"/>
  <c r="J105" i="1" s="1"/>
  <c r="I105" i="1" s="1"/>
  <c r="H105" i="1" s="1"/>
  <c r="K954" i="1"/>
  <c r="J954" i="1" s="1"/>
  <c r="I954" i="1" s="1"/>
  <c r="H954" i="1" s="1"/>
  <c r="K916" i="1"/>
  <c r="J916" i="1" s="1"/>
  <c r="I916" i="1" s="1"/>
  <c r="H916" i="1" s="1"/>
  <c r="K736" i="1"/>
  <c r="J736" i="1" s="1"/>
  <c r="I736" i="1" s="1"/>
  <c r="H736" i="1" s="1"/>
  <c r="K872" i="1"/>
  <c r="J872" i="1" s="1"/>
  <c r="I872" i="1" s="1"/>
  <c r="H872" i="1" s="1"/>
  <c r="K971" i="1"/>
  <c r="J971" i="1" s="1"/>
  <c r="I971" i="1" s="1"/>
  <c r="H971" i="1" s="1"/>
  <c r="K835" i="1"/>
  <c r="J835" i="1" s="1"/>
  <c r="I835" i="1" s="1"/>
  <c r="H835" i="1" s="1"/>
  <c r="K840" i="1"/>
  <c r="J840" i="1" s="1"/>
  <c r="I840" i="1" s="1"/>
  <c r="H840" i="1" s="1"/>
  <c r="K928" i="1"/>
  <c r="J928" i="1" s="1"/>
  <c r="I928" i="1" s="1"/>
  <c r="H928" i="1" s="1"/>
  <c r="K996" i="1"/>
  <c r="J996" i="1" s="1"/>
  <c r="I996" i="1" s="1"/>
  <c r="H996" i="1" s="1"/>
  <c r="K503" i="1"/>
  <c r="J503" i="1" s="1"/>
  <c r="I503" i="1" s="1"/>
  <c r="H503" i="1" s="1"/>
  <c r="K276" i="1"/>
  <c r="J276" i="1" s="1"/>
  <c r="I276" i="1" s="1"/>
  <c r="H276" i="1" s="1"/>
  <c r="K226" i="1"/>
  <c r="J226" i="1" s="1"/>
  <c r="I226" i="1" s="1"/>
  <c r="H226" i="1" s="1"/>
  <c r="K168" i="1"/>
  <c r="J168" i="1" s="1"/>
  <c r="I168" i="1" s="1"/>
  <c r="H168" i="1" s="1"/>
  <c r="K162" i="1"/>
  <c r="J162" i="1" s="1"/>
  <c r="I162" i="1" s="1"/>
  <c r="H162" i="1" s="1"/>
  <c r="K470" i="1"/>
  <c r="J470" i="1" s="1"/>
  <c r="I470" i="1" s="1"/>
  <c r="H470" i="1" s="1"/>
  <c r="K58" i="1"/>
  <c r="J58" i="1" s="1"/>
  <c r="I58" i="1" s="1"/>
  <c r="H58" i="1" s="1"/>
  <c r="K964" i="1"/>
  <c r="J964" i="1" s="1"/>
  <c r="I964" i="1" s="1"/>
  <c r="H964" i="1" s="1"/>
  <c r="K836" i="1"/>
  <c r="J836" i="1" s="1"/>
  <c r="I836" i="1" s="1"/>
  <c r="H836" i="1" s="1"/>
  <c r="K658" i="1"/>
  <c r="J658" i="1" s="1"/>
  <c r="I658" i="1" s="1"/>
  <c r="H658" i="1" s="1"/>
  <c r="K615" i="1"/>
  <c r="J615" i="1" s="1"/>
  <c r="I615" i="1" s="1"/>
  <c r="H615" i="1" s="1"/>
  <c r="K492" i="1"/>
  <c r="J492" i="1" s="1"/>
  <c r="I492" i="1" s="1"/>
  <c r="H492" i="1" s="1"/>
  <c r="K362" i="1"/>
  <c r="J362" i="1" s="1"/>
  <c r="I362" i="1" s="1"/>
  <c r="H362" i="1" s="1"/>
  <c r="K185" i="1"/>
  <c r="J185" i="1" s="1"/>
  <c r="I185" i="1" s="1"/>
  <c r="H185" i="1" s="1"/>
  <c r="K131" i="1"/>
  <c r="J131" i="1" s="1"/>
  <c r="I131" i="1" s="1"/>
  <c r="H131" i="1" s="1"/>
  <c r="K375" i="1"/>
  <c r="J375" i="1" s="1"/>
  <c r="I375" i="1" s="1"/>
  <c r="H375" i="1" s="1"/>
  <c r="K79" i="1"/>
  <c r="J79" i="1" s="1"/>
  <c r="I79" i="1" s="1"/>
  <c r="H79" i="1" s="1"/>
  <c r="K54" i="1"/>
  <c r="J54" i="1" s="1"/>
  <c r="I54" i="1" s="1"/>
  <c r="H54" i="1" s="1"/>
  <c r="K518" i="1"/>
  <c r="J518" i="1" s="1"/>
  <c r="I518" i="1" s="1"/>
  <c r="H518" i="1" s="1"/>
  <c r="K520" i="1"/>
  <c r="J520" i="1" s="1"/>
  <c r="I520" i="1" s="1"/>
  <c r="H520" i="1" s="1"/>
  <c r="K92" i="1"/>
  <c r="J92" i="1" s="1"/>
  <c r="I92" i="1" s="1"/>
  <c r="H92" i="1" s="1"/>
  <c r="K713" i="1"/>
  <c r="J713" i="1" s="1"/>
  <c r="I713" i="1" s="1"/>
  <c r="H713" i="1" s="1"/>
  <c r="K119" i="1"/>
  <c r="J119" i="1" s="1"/>
  <c r="I119" i="1" s="1"/>
  <c r="H119" i="1" s="1"/>
  <c r="K824" i="1"/>
  <c r="J824" i="1" s="1"/>
  <c r="I824" i="1" s="1"/>
  <c r="H824" i="1" s="1"/>
  <c r="K411" i="1"/>
  <c r="J411" i="1" s="1"/>
  <c r="I411" i="1" s="1"/>
  <c r="H411" i="1" s="1"/>
  <c r="K481" i="1"/>
  <c r="J481" i="1" s="1"/>
  <c r="I481" i="1" s="1"/>
  <c r="H481" i="1" s="1"/>
  <c r="K830" i="1"/>
  <c r="J830" i="1" s="1"/>
  <c r="I830" i="1" s="1"/>
  <c r="H830" i="1" s="1"/>
  <c r="K261" i="1"/>
  <c r="J261" i="1" s="1"/>
  <c r="I261" i="1" s="1"/>
  <c r="H261" i="1" s="1"/>
  <c r="K209" i="1"/>
  <c r="J209" i="1" s="1"/>
  <c r="I209" i="1" s="1"/>
  <c r="H209" i="1" s="1"/>
  <c r="K169" i="1"/>
  <c r="J169" i="1" s="1"/>
  <c r="I169" i="1" s="1"/>
  <c r="H169" i="1" s="1"/>
  <c r="K952" i="1"/>
  <c r="J952" i="1" s="1"/>
  <c r="I952" i="1" s="1"/>
  <c r="H952" i="1" s="1"/>
  <c r="K238" i="1"/>
  <c r="J238" i="1" s="1"/>
  <c r="I238" i="1" s="1"/>
  <c r="H238" i="1" s="1"/>
  <c r="K353" i="1"/>
  <c r="J353" i="1" s="1"/>
  <c r="I353" i="1" s="1"/>
  <c r="H353" i="1" s="1"/>
  <c r="K578" i="1"/>
  <c r="J578" i="1" s="1"/>
  <c r="I578" i="1" s="1"/>
  <c r="H578" i="1" s="1"/>
  <c r="K23" i="1"/>
  <c r="J23" i="1" s="1"/>
  <c r="I23" i="1" s="1"/>
  <c r="H23" i="1" s="1"/>
  <c r="K814" i="1"/>
  <c r="J814" i="1" s="1"/>
  <c r="I814" i="1" s="1"/>
  <c r="H814" i="1" s="1"/>
  <c r="K677" i="1"/>
  <c r="J677" i="1" s="1"/>
  <c r="I677" i="1" s="1"/>
  <c r="H677" i="1" s="1"/>
  <c r="K598" i="1"/>
  <c r="J598" i="1" s="1"/>
  <c r="I598" i="1" s="1"/>
  <c r="H598" i="1" s="1"/>
  <c r="K381" i="1"/>
  <c r="J381" i="1" s="1"/>
  <c r="I381" i="1" s="1"/>
  <c r="H381" i="1" s="1"/>
  <c r="K153" i="1"/>
  <c r="J153" i="1" s="1"/>
  <c r="I153" i="1" s="1"/>
  <c r="H153" i="1" s="1"/>
  <c r="K560" i="1"/>
  <c r="J560" i="1" s="1"/>
  <c r="I560" i="1" s="1"/>
  <c r="H560" i="1" s="1"/>
  <c r="K410" i="1"/>
  <c r="J410" i="1" s="1"/>
  <c r="I410" i="1" s="1"/>
  <c r="H410" i="1" s="1"/>
  <c r="K309" i="1"/>
  <c r="J309" i="1" s="1"/>
  <c r="I309" i="1" s="1"/>
  <c r="H309" i="1" s="1"/>
  <c r="K628" i="1"/>
  <c r="J628" i="1" s="1"/>
  <c r="I628" i="1" s="1"/>
  <c r="H628" i="1" s="1"/>
  <c r="K467" i="1"/>
  <c r="J467" i="1" s="1"/>
  <c r="I467" i="1" s="1"/>
  <c r="H467" i="1" s="1"/>
  <c r="K676" i="1"/>
  <c r="J676" i="1" s="1"/>
  <c r="I676" i="1" s="1"/>
  <c r="H676" i="1" s="1"/>
  <c r="K809" i="1"/>
  <c r="J809" i="1" s="1"/>
  <c r="I809" i="1" s="1"/>
  <c r="H809" i="1" s="1"/>
  <c r="K660" i="1"/>
  <c r="J660" i="1" s="1"/>
  <c r="I660" i="1" s="1"/>
  <c r="H660" i="1" s="1"/>
  <c r="K441" i="1"/>
  <c r="J441" i="1" s="1"/>
  <c r="I441" i="1" s="1"/>
  <c r="H441" i="1" s="1"/>
  <c r="K897" i="1"/>
  <c r="J897" i="1" s="1"/>
  <c r="I897" i="1" s="1"/>
  <c r="H897" i="1" s="1"/>
  <c r="K738" i="1"/>
  <c r="J738" i="1" s="1"/>
  <c r="I738" i="1" s="1"/>
  <c r="H738" i="1" s="1"/>
  <c r="K918" i="1"/>
  <c r="J918" i="1" s="1"/>
  <c r="I918" i="1" s="1"/>
  <c r="H918" i="1" s="1"/>
  <c r="K317" i="1"/>
  <c r="J317" i="1" s="1"/>
  <c r="I317" i="1" s="1"/>
  <c r="H317" i="1" s="1"/>
  <c r="K63" i="1"/>
  <c r="J63" i="1" s="1"/>
  <c r="I63" i="1" s="1"/>
  <c r="H63" i="1" s="1"/>
  <c r="K348" i="1"/>
  <c r="J348" i="1" s="1"/>
  <c r="I348" i="1" s="1"/>
  <c r="H348" i="1" s="1"/>
  <c r="K138" i="1"/>
  <c r="J138" i="1" s="1"/>
  <c r="I138" i="1" s="1"/>
  <c r="H138" i="1" s="1"/>
  <c r="K252" i="1"/>
  <c r="J252" i="1" s="1"/>
  <c r="I252" i="1" s="1"/>
  <c r="H252" i="1" s="1"/>
  <c r="K547" i="1"/>
  <c r="J547" i="1" s="1"/>
  <c r="I547" i="1" s="1"/>
  <c r="H547" i="1" s="1"/>
  <c r="K265" i="1"/>
  <c r="J265" i="1" s="1"/>
  <c r="I265" i="1" s="1"/>
  <c r="H265" i="1" s="1"/>
  <c r="K77" i="1"/>
  <c r="J77" i="1" s="1"/>
  <c r="I77" i="1" s="1"/>
  <c r="H77" i="1" s="1"/>
  <c r="K818" i="1"/>
  <c r="J818" i="1" s="1"/>
  <c r="I818" i="1" s="1"/>
  <c r="H818" i="1" s="1"/>
  <c r="K863" i="1"/>
  <c r="J863" i="1" s="1"/>
  <c r="I863" i="1" s="1"/>
  <c r="H863" i="1" s="1"/>
  <c r="K871" i="1"/>
  <c r="J871" i="1" s="1"/>
  <c r="I871" i="1" s="1"/>
  <c r="H871" i="1" s="1"/>
  <c r="K804" i="1"/>
  <c r="J804" i="1" s="1"/>
  <c r="I804" i="1" s="1"/>
  <c r="H804" i="1" s="1"/>
  <c r="K813" i="1"/>
  <c r="J813" i="1" s="1"/>
  <c r="I813" i="1" s="1"/>
  <c r="H813" i="1" s="1"/>
  <c r="K573" i="1"/>
  <c r="J573" i="1" s="1"/>
  <c r="I573" i="1" s="1"/>
  <c r="H573" i="1" s="1"/>
  <c r="K851" i="1"/>
  <c r="J851" i="1" s="1"/>
  <c r="I851" i="1" s="1"/>
  <c r="H851" i="1" s="1"/>
  <c r="K328" i="1"/>
  <c r="J328" i="1" s="1"/>
  <c r="I328" i="1" s="1"/>
  <c r="H328" i="1" s="1"/>
  <c r="K528" i="1"/>
  <c r="J528" i="1" s="1"/>
  <c r="I528" i="1" s="1"/>
  <c r="H528" i="1" s="1"/>
  <c r="K314" i="1"/>
  <c r="J314" i="1" s="1"/>
  <c r="I314" i="1" s="1"/>
  <c r="H314" i="1" s="1"/>
  <c r="K181" i="1"/>
  <c r="J181" i="1" s="1"/>
  <c r="I181" i="1" s="1"/>
  <c r="H181" i="1" s="1"/>
  <c r="K788" i="1"/>
  <c r="J788" i="1" s="1"/>
  <c r="I788" i="1" s="1"/>
  <c r="H788" i="1" s="1"/>
  <c r="K807" i="1"/>
  <c r="J807" i="1" s="1"/>
  <c r="I807" i="1" s="1"/>
  <c r="H807" i="1" s="1"/>
  <c r="K274" i="1"/>
  <c r="J274" i="1" s="1"/>
  <c r="I274" i="1" s="1"/>
  <c r="H274" i="1" s="1"/>
  <c r="K396" i="1"/>
  <c r="J396" i="1" s="1"/>
  <c r="I396" i="1" s="1"/>
  <c r="H396" i="1" s="1"/>
  <c r="K1001" i="1"/>
  <c r="J1001" i="1" s="1"/>
  <c r="I1001" i="1" s="1"/>
  <c r="H1001" i="1" s="1"/>
  <c r="K975" i="1"/>
  <c r="J975" i="1" s="1"/>
  <c r="I975" i="1" s="1"/>
  <c r="H975" i="1" s="1"/>
  <c r="K920" i="1"/>
  <c r="J920" i="1" s="1"/>
  <c r="I920" i="1" s="1"/>
  <c r="H920" i="1" s="1"/>
  <c r="K931" i="1"/>
  <c r="J931" i="1" s="1"/>
  <c r="I931" i="1" s="1"/>
  <c r="H931" i="1" s="1"/>
  <c r="K999" i="1"/>
  <c r="J999" i="1" s="1"/>
  <c r="I999" i="1" s="1"/>
  <c r="H999" i="1" s="1"/>
  <c r="K982" i="1"/>
  <c r="J982" i="1" s="1"/>
  <c r="I982" i="1" s="1"/>
  <c r="H982" i="1" s="1"/>
  <c r="K653" i="1"/>
  <c r="J653" i="1" s="1"/>
  <c r="I653" i="1" s="1"/>
  <c r="H653" i="1" s="1"/>
  <c r="K890" i="1"/>
  <c r="J890" i="1" s="1"/>
  <c r="I890" i="1" s="1"/>
  <c r="H890" i="1" s="1"/>
  <c r="K832" i="1"/>
  <c r="J832" i="1" s="1"/>
  <c r="I832" i="1" s="1"/>
  <c r="H832" i="1" s="1"/>
  <c r="K905" i="1"/>
  <c r="J905" i="1" s="1"/>
  <c r="I905" i="1" s="1"/>
  <c r="H905" i="1" s="1"/>
  <c r="K449" i="1"/>
  <c r="J449" i="1" s="1"/>
  <c r="I449" i="1" s="1"/>
  <c r="H449" i="1" s="1"/>
  <c r="K423" i="1"/>
  <c r="J423" i="1" s="1"/>
  <c r="I423" i="1" s="1"/>
  <c r="H423" i="1" s="1"/>
  <c r="K859" i="1"/>
  <c r="J859" i="1" s="1"/>
  <c r="I859" i="1" s="1"/>
  <c r="H859" i="1" s="1"/>
  <c r="K347" i="1"/>
  <c r="J347" i="1" s="1"/>
  <c r="I347" i="1" s="1"/>
  <c r="H347" i="1" s="1"/>
  <c r="K118" i="1"/>
  <c r="J118" i="1" s="1"/>
  <c r="I118" i="1" s="1"/>
  <c r="H118" i="1" s="1"/>
  <c r="K451" i="1"/>
  <c r="J451" i="1" s="1"/>
  <c r="I451" i="1" s="1"/>
  <c r="H451" i="1" s="1"/>
  <c r="K404" i="1"/>
  <c r="J404" i="1" s="1"/>
  <c r="I404" i="1" s="1"/>
  <c r="H404" i="1" s="1"/>
  <c r="K19" i="1"/>
  <c r="J19" i="1" s="1"/>
  <c r="I19" i="1" s="1"/>
  <c r="H19" i="1" s="1"/>
  <c r="K268" i="1"/>
  <c r="J268" i="1" s="1"/>
  <c r="I268" i="1" s="1"/>
  <c r="H268" i="1" s="1"/>
  <c r="K496" i="1"/>
  <c r="J496" i="1" s="1"/>
  <c r="I496" i="1" s="1"/>
  <c r="H496" i="1" s="1"/>
  <c r="K630" i="1"/>
  <c r="J630" i="1" s="1"/>
  <c r="I630" i="1" s="1"/>
  <c r="H630" i="1" s="1"/>
  <c r="K943" i="1"/>
  <c r="J943" i="1" s="1"/>
  <c r="I943" i="1" s="1"/>
  <c r="H943" i="1" s="1"/>
  <c r="K125" i="1"/>
  <c r="J125" i="1" s="1"/>
  <c r="I125" i="1" s="1"/>
  <c r="H125" i="1" s="1"/>
  <c r="K514" i="1"/>
  <c r="J514" i="1" s="1"/>
  <c r="I514" i="1" s="1"/>
  <c r="H514" i="1" s="1"/>
  <c r="K468" i="1"/>
  <c r="J468" i="1" s="1"/>
  <c r="I468" i="1" s="1"/>
  <c r="H468" i="1" s="1"/>
  <c r="K316" i="1"/>
  <c r="J316" i="1" s="1"/>
  <c r="I316" i="1" s="1"/>
  <c r="H316" i="1" s="1"/>
  <c r="K38" i="1"/>
  <c r="J38" i="1" s="1"/>
  <c r="I38" i="1" s="1"/>
  <c r="H38" i="1" s="1"/>
  <c r="K670" i="1"/>
  <c r="J670" i="1" s="1"/>
  <c r="I670" i="1" s="1"/>
  <c r="H670" i="1" s="1"/>
  <c r="K826" i="1"/>
  <c r="J826" i="1" s="1"/>
  <c r="I826" i="1" s="1"/>
  <c r="H826" i="1" s="1"/>
  <c r="K929" i="1"/>
  <c r="J929" i="1" s="1"/>
  <c r="I929" i="1" s="1"/>
  <c r="H929" i="1" s="1"/>
  <c r="K62" i="1"/>
  <c r="J62" i="1" s="1"/>
  <c r="I62" i="1" s="1"/>
  <c r="H62" i="1" s="1"/>
  <c r="K540" i="1"/>
  <c r="J540" i="1" s="1"/>
  <c r="I540" i="1" s="1"/>
  <c r="H540" i="1" s="1"/>
  <c r="K154" i="1"/>
  <c r="J154" i="1" s="1"/>
  <c r="I154" i="1" s="1"/>
  <c r="H154" i="1" s="1"/>
  <c r="K590" i="1"/>
  <c r="J590" i="1" s="1"/>
  <c r="I590" i="1" s="1"/>
  <c r="H590" i="1" s="1"/>
  <c r="K478" i="1"/>
  <c r="J478" i="1" s="1"/>
  <c r="I478" i="1" s="1"/>
  <c r="H478" i="1" s="1"/>
  <c r="K942" i="1"/>
  <c r="J942" i="1" s="1"/>
  <c r="I942" i="1" s="1"/>
  <c r="H942" i="1" s="1"/>
  <c r="K46" i="1"/>
  <c r="J46" i="1" s="1"/>
  <c r="I46" i="1" s="1"/>
  <c r="H46" i="1" s="1"/>
  <c r="K304" i="1"/>
  <c r="J304" i="1" s="1"/>
  <c r="I304" i="1" s="1"/>
  <c r="H304" i="1" s="1"/>
  <c r="K366" i="1"/>
  <c r="J366" i="1" s="1"/>
  <c r="I366" i="1" s="1"/>
  <c r="H366" i="1" s="1"/>
  <c r="K13" i="1"/>
  <c r="J13" i="1" s="1"/>
  <c r="I13" i="1" s="1"/>
  <c r="H13" i="1" s="1"/>
  <c r="K488" i="1"/>
  <c r="J488" i="1" s="1"/>
  <c r="I488" i="1" s="1"/>
  <c r="H488" i="1" s="1"/>
  <c r="K687" i="1"/>
  <c r="J687" i="1" s="1"/>
  <c r="I687" i="1" s="1"/>
  <c r="H687" i="1" s="1"/>
  <c r="K288" i="1"/>
  <c r="J288" i="1" s="1"/>
  <c r="I288" i="1" s="1"/>
  <c r="H288" i="1" s="1"/>
  <c r="K296" i="1"/>
  <c r="J296" i="1" s="1"/>
  <c r="I296" i="1" s="1"/>
  <c r="H296" i="1" s="1"/>
  <c r="K222" i="1"/>
  <c r="J222" i="1" s="1"/>
  <c r="I222" i="1" s="1"/>
  <c r="H222" i="1" s="1"/>
  <c r="K98" i="1"/>
  <c r="J98" i="1" s="1"/>
  <c r="I98" i="1" s="1"/>
  <c r="H98" i="1" s="1"/>
  <c r="K750" i="1"/>
  <c r="J750" i="1" s="1"/>
  <c r="I750" i="1" s="1"/>
  <c r="H750" i="1" s="1"/>
  <c r="K895" i="1"/>
  <c r="J895" i="1" s="1"/>
  <c r="I895" i="1" s="1"/>
  <c r="H895" i="1" s="1"/>
  <c r="K542" i="1"/>
  <c r="J542" i="1" s="1"/>
  <c r="I542" i="1" s="1"/>
  <c r="H542" i="1" s="1"/>
  <c r="K251" i="1"/>
  <c r="J251" i="1" s="1"/>
  <c r="I251" i="1" s="1"/>
  <c r="H251" i="1" s="1"/>
  <c r="K141" i="1"/>
  <c r="J141" i="1" s="1"/>
  <c r="I141" i="1" s="1"/>
  <c r="H141" i="1" s="1"/>
  <c r="K231" i="1"/>
  <c r="J231" i="1" s="1"/>
  <c r="I231" i="1" s="1"/>
  <c r="H231" i="1" s="1"/>
  <c r="K563" i="1"/>
  <c r="J563" i="1" s="1"/>
  <c r="I563" i="1" s="1"/>
  <c r="H563" i="1" s="1"/>
  <c r="K450" i="1"/>
  <c r="J450" i="1" s="1"/>
  <c r="I450" i="1" s="1"/>
  <c r="H450" i="1" s="1"/>
  <c r="K90" i="1"/>
  <c r="J90" i="1" s="1"/>
  <c r="I90" i="1" s="1"/>
  <c r="H90" i="1" s="1"/>
  <c r="K617" i="1"/>
  <c r="J617" i="1" s="1"/>
  <c r="I617" i="1" s="1"/>
  <c r="H617" i="1" s="1"/>
  <c r="K549" i="1"/>
  <c r="J549" i="1" s="1"/>
  <c r="I549" i="1" s="1"/>
  <c r="H549" i="1" s="1"/>
  <c r="K857" i="1"/>
  <c r="J857" i="1" s="1"/>
  <c r="I857" i="1" s="1"/>
  <c r="H857" i="1" s="1"/>
  <c r="K704" i="1"/>
  <c r="J704" i="1" s="1"/>
  <c r="I704" i="1" s="1"/>
  <c r="H704" i="1" s="1"/>
  <c r="K635" i="1"/>
  <c r="J635" i="1" s="1"/>
  <c r="I635" i="1" s="1"/>
  <c r="H635" i="1" s="1"/>
  <c r="K84" i="1"/>
  <c r="J84" i="1" s="1"/>
  <c r="I84" i="1" s="1"/>
  <c r="H84" i="1" s="1"/>
  <c r="K389" i="1"/>
  <c r="J389" i="1" s="1"/>
  <c r="I389" i="1" s="1"/>
  <c r="H389" i="1" s="1"/>
  <c r="K754" i="1"/>
  <c r="J754" i="1" s="1"/>
  <c r="I754" i="1" s="1"/>
  <c r="H754" i="1" s="1"/>
  <c r="K769" i="1"/>
  <c r="J769" i="1" s="1"/>
  <c r="I769" i="1" s="1"/>
  <c r="H769" i="1" s="1"/>
  <c r="K275" i="1"/>
  <c r="J275" i="1" s="1"/>
  <c r="I275" i="1" s="1"/>
  <c r="H275" i="1" s="1"/>
  <c r="K388" i="1"/>
  <c r="J388" i="1" s="1"/>
  <c r="I388" i="1" s="1"/>
  <c r="H388" i="1" s="1"/>
  <c r="K781" i="1"/>
  <c r="J781" i="1" s="1"/>
  <c r="I781" i="1" s="1"/>
  <c r="H781" i="1" s="1"/>
  <c r="K645" i="1"/>
  <c r="J645" i="1" s="1"/>
  <c r="I645" i="1" s="1"/>
  <c r="H645" i="1" s="1"/>
  <c r="K802" i="1"/>
  <c r="J802" i="1" s="1"/>
  <c r="I802" i="1" s="1"/>
  <c r="H802" i="1" s="1"/>
  <c r="K212" i="1"/>
  <c r="J212" i="1" s="1"/>
  <c r="I212" i="1" s="1"/>
  <c r="H212" i="1" s="1"/>
  <c r="K442" i="1"/>
  <c r="J442" i="1" s="1"/>
  <c r="I442" i="1" s="1"/>
  <c r="H442" i="1" s="1"/>
  <c r="K599" i="1"/>
  <c r="J599" i="1" s="1"/>
  <c r="I599" i="1" s="1"/>
  <c r="H599" i="1" s="1"/>
  <c r="K671" i="1"/>
  <c r="J671" i="1" s="1"/>
  <c r="I671" i="1" s="1"/>
  <c r="H671" i="1" s="1"/>
  <c r="K371" i="1"/>
  <c r="J371" i="1" s="1"/>
  <c r="I371" i="1" s="1"/>
  <c r="H371" i="1" s="1"/>
  <c r="K330" i="1"/>
  <c r="J330" i="1" s="1"/>
  <c r="I330" i="1" s="1"/>
  <c r="H330" i="1" s="1"/>
  <c r="K161" i="1"/>
  <c r="J161" i="1" s="1"/>
  <c r="I161" i="1" s="1"/>
  <c r="H161" i="1" s="1"/>
  <c r="K932" i="1"/>
  <c r="J932" i="1" s="1"/>
  <c r="I932" i="1" s="1"/>
  <c r="H932" i="1" s="1"/>
  <c r="K852" i="1"/>
  <c r="J852" i="1" s="1"/>
  <c r="I852" i="1" s="1"/>
  <c r="H852" i="1" s="1"/>
  <c r="K908" i="1"/>
  <c r="J908" i="1" s="1"/>
  <c r="I908" i="1" s="1"/>
  <c r="H908" i="1" s="1"/>
  <c r="K992" i="1"/>
  <c r="J992" i="1" s="1"/>
  <c r="I992" i="1" s="1"/>
  <c r="H992" i="1" s="1"/>
  <c r="K955" i="1"/>
  <c r="J955" i="1" s="1"/>
  <c r="I955" i="1" s="1"/>
  <c r="H955" i="1" s="1"/>
  <c r="K912" i="1"/>
  <c r="J912" i="1" s="1"/>
  <c r="I912" i="1" s="1"/>
  <c r="H912" i="1" s="1"/>
  <c r="K566" i="1"/>
  <c r="J566" i="1" s="1"/>
  <c r="I566" i="1" s="1"/>
  <c r="H566" i="1" s="1"/>
  <c r="K297" i="1"/>
  <c r="J297" i="1" s="1"/>
  <c r="I297" i="1" s="1"/>
  <c r="H297" i="1" s="1"/>
  <c r="K974" i="1"/>
  <c r="J974" i="1" s="1"/>
  <c r="I974" i="1" s="1"/>
  <c r="H974" i="1" s="1"/>
  <c r="K461" i="1"/>
  <c r="J461" i="1" s="1"/>
  <c r="I461" i="1" s="1"/>
  <c r="H461" i="1" s="1"/>
  <c r="K190" i="1"/>
  <c r="J190" i="1" s="1"/>
  <c r="I190" i="1" s="1"/>
  <c r="H190" i="1" s="1"/>
  <c r="K453" i="1"/>
  <c r="J453" i="1" s="1"/>
  <c r="I453" i="1" s="1"/>
  <c r="H453" i="1" s="1"/>
  <c r="K774" i="1"/>
  <c r="J774" i="1" s="1"/>
  <c r="I774" i="1" s="1"/>
  <c r="H774" i="1" s="1"/>
  <c r="K714" i="1"/>
  <c r="J714" i="1" s="1"/>
  <c r="I714" i="1" s="1"/>
  <c r="H714" i="1" s="1"/>
  <c r="K757" i="1"/>
  <c r="J757" i="1" s="1"/>
  <c r="I757" i="1" s="1"/>
  <c r="H757" i="1" s="1"/>
  <c r="K841" i="1"/>
  <c r="J841" i="1" s="1"/>
  <c r="I841" i="1" s="1"/>
  <c r="H841" i="1" s="1"/>
  <c r="K306" i="1"/>
  <c r="J306" i="1" s="1"/>
  <c r="I306" i="1" s="1"/>
  <c r="H306" i="1" s="1"/>
  <c r="K627" i="1"/>
  <c r="J627" i="1" s="1"/>
  <c r="I627" i="1" s="1"/>
  <c r="H627" i="1" s="1"/>
  <c r="K777" i="1"/>
  <c r="J777" i="1" s="1"/>
  <c r="I777" i="1" s="1"/>
  <c r="H777" i="1" s="1"/>
  <c r="K213" i="1"/>
  <c r="J213" i="1" s="1"/>
  <c r="I213" i="1" s="1"/>
  <c r="H213" i="1" s="1"/>
  <c r="K649" i="1"/>
  <c r="J649" i="1" s="1"/>
  <c r="I649" i="1" s="1"/>
  <c r="H649" i="1" s="1"/>
  <c r="K228" i="1"/>
  <c r="J228" i="1" s="1"/>
  <c r="I228" i="1" s="1"/>
  <c r="H228" i="1" s="1"/>
  <c r="K420" i="1"/>
  <c r="J420" i="1" s="1"/>
  <c r="I420" i="1" s="1"/>
  <c r="H420" i="1" s="1"/>
  <c r="K148" i="1"/>
  <c r="J148" i="1" s="1"/>
  <c r="I148" i="1" s="1"/>
  <c r="H148" i="1" s="1"/>
  <c r="K666" i="1"/>
  <c r="J666" i="1" s="1"/>
  <c r="I666" i="1" s="1"/>
  <c r="H666" i="1" s="1"/>
  <c r="K429" i="1"/>
  <c r="J429" i="1" s="1"/>
  <c r="I429" i="1" s="1"/>
  <c r="H429" i="1" s="1"/>
  <c r="K143" i="1"/>
  <c r="J143" i="1" s="1"/>
  <c r="I143" i="1" s="1"/>
  <c r="H143" i="1" s="1"/>
  <c r="K877" i="1"/>
  <c r="J877" i="1" s="1"/>
  <c r="I877" i="1" s="1"/>
  <c r="H877" i="1" s="1"/>
  <c r="K692" i="1"/>
  <c r="J692" i="1" s="1"/>
  <c r="I692" i="1" s="1"/>
  <c r="H692" i="1" s="1"/>
  <c r="K782" i="1"/>
  <c r="J782" i="1" s="1"/>
  <c r="I782" i="1" s="1"/>
  <c r="H782" i="1" s="1"/>
  <c r="K415" i="1"/>
  <c r="J415" i="1" s="1"/>
  <c r="I415" i="1" s="1"/>
  <c r="H415" i="1" s="1"/>
  <c r="K799" i="1"/>
  <c r="J799" i="1" s="1"/>
  <c r="I799" i="1" s="1"/>
  <c r="H799" i="1" s="1"/>
  <c r="K369" i="1"/>
  <c r="J369" i="1" s="1"/>
  <c r="I369" i="1" s="1"/>
  <c r="H369" i="1" s="1"/>
  <c r="K197" i="1"/>
  <c r="J197" i="1" s="1"/>
  <c r="I197" i="1" s="1"/>
  <c r="H197" i="1" s="1"/>
  <c r="K612" i="1"/>
  <c r="J612" i="1" s="1"/>
  <c r="I612" i="1" s="1"/>
  <c r="H612" i="1" s="1"/>
  <c r="K591" i="1"/>
  <c r="J591" i="1" s="1"/>
  <c r="I591" i="1" s="1"/>
  <c r="H591" i="1" s="1"/>
  <c r="K409" i="1"/>
  <c r="J409" i="1" s="1"/>
  <c r="I409" i="1" s="1"/>
  <c r="H409" i="1" s="1"/>
  <c r="K224" i="1"/>
  <c r="J224" i="1" s="1"/>
  <c r="I224" i="1" s="1"/>
  <c r="H224" i="1" s="1"/>
  <c r="K898" i="1"/>
  <c r="J898" i="1" s="1"/>
  <c r="I898" i="1" s="1"/>
  <c r="H898" i="1" s="1"/>
  <c r="K159" i="1"/>
  <c r="J159" i="1" s="1"/>
  <c r="I159" i="1" s="1"/>
  <c r="H159" i="1" s="1"/>
  <c r="K457" i="1"/>
  <c r="J457" i="1" s="1"/>
  <c r="I457" i="1" s="1"/>
  <c r="H457" i="1" s="1"/>
  <c r="K655" i="1"/>
  <c r="J655" i="1" s="1"/>
  <c r="I655" i="1" s="1"/>
  <c r="H655" i="1" s="1"/>
  <c r="K554" i="1"/>
  <c r="J554" i="1" s="1"/>
  <c r="I554" i="1" s="1"/>
  <c r="H554" i="1" s="1"/>
  <c r="K707" i="1"/>
  <c r="J707" i="1" s="1"/>
  <c r="I707" i="1" s="1"/>
  <c r="H707" i="1" s="1"/>
  <c r="K103" i="1"/>
  <c r="J103" i="1" s="1"/>
  <c r="I103" i="1" s="1"/>
  <c r="H103" i="1" s="1"/>
  <c r="K504" i="1"/>
  <c r="J504" i="1" s="1"/>
  <c r="I504" i="1" s="1"/>
  <c r="H504" i="1" s="1"/>
  <c r="K280" i="1"/>
  <c r="J280" i="1" s="1"/>
  <c r="I280" i="1" s="1"/>
  <c r="H280" i="1" s="1"/>
  <c r="K934" i="1"/>
  <c r="J934" i="1" s="1"/>
  <c r="I934" i="1" s="1"/>
  <c r="H934" i="1" s="1"/>
  <c r="K770" i="1"/>
  <c r="J770" i="1" s="1"/>
  <c r="I770" i="1" s="1"/>
  <c r="H770" i="1" s="1"/>
  <c r="K422" i="1"/>
  <c r="J422" i="1" s="1"/>
  <c r="I422" i="1" s="1"/>
  <c r="H422" i="1" s="1"/>
  <c r="K973" i="1"/>
  <c r="J973" i="1" s="1"/>
  <c r="I973" i="1" s="1"/>
  <c r="H973" i="1" s="1"/>
  <c r="K417" i="1"/>
  <c r="J417" i="1" s="1"/>
  <c r="I417" i="1" s="1"/>
  <c r="H417" i="1" s="1"/>
  <c r="K739" i="1"/>
  <c r="J739" i="1" s="1"/>
  <c r="I739" i="1" s="1"/>
  <c r="H739" i="1" s="1"/>
  <c r="K753" i="1"/>
  <c r="J753" i="1" s="1"/>
  <c r="I753" i="1" s="1"/>
  <c r="H753" i="1" s="1"/>
  <c r="K981" i="1"/>
  <c r="J981" i="1" s="1"/>
  <c r="I981" i="1" s="1"/>
  <c r="H981" i="1" s="1"/>
  <c r="K273" i="1"/>
  <c r="J273" i="1" s="1"/>
  <c r="I273" i="1" s="1"/>
  <c r="H273" i="1" s="1"/>
  <c r="K730" i="1"/>
  <c r="J730" i="1" s="1"/>
  <c r="I730" i="1" s="1"/>
  <c r="H730" i="1" s="1"/>
  <c r="K174" i="1"/>
  <c r="J174" i="1" s="1"/>
  <c r="I174" i="1" s="1"/>
  <c r="H174" i="1" s="1"/>
  <c r="K575" i="1"/>
  <c r="J575" i="1" s="1"/>
  <c r="I575" i="1" s="1"/>
  <c r="H575" i="1" s="1"/>
  <c r="K89" i="1"/>
  <c r="J89" i="1" s="1"/>
  <c r="I89" i="1" s="1"/>
  <c r="H89" i="1" s="1"/>
  <c r="K24" i="1"/>
  <c r="J24" i="1" s="1"/>
  <c r="I24" i="1" s="1"/>
  <c r="H24" i="1" s="1"/>
  <c r="K737" i="1"/>
  <c r="J737" i="1" s="1"/>
  <c r="I737" i="1" s="1"/>
  <c r="H737" i="1" s="1"/>
  <c r="K22" i="1"/>
  <c r="J22" i="1" s="1"/>
  <c r="I22" i="1" s="1"/>
  <c r="H22" i="1" s="1"/>
  <c r="K1007" i="1"/>
  <c r="J1007" i="1" s="1"/>
  <c r="I1007" i="1" s="1"/>
  <c r="H1007" i="1" s="1"/>
  <c r="K589" i="1"/>
  <c r="J589" i="1" s="1"/>
  <c r="I589" i="1" s="1"/>
  <c r="H589" i="1" s="1"/>
  <c r="K94" i="1"/>
  <c r="J94" i="1" s="1"/>
  <c r="I94" i="1" s="1"/>
  <c r="H94" i="1" s="1"/>
  <c r="K545" i="1"/>
  <c r="J545" i="1" s="1"/>
  <c r="I545" i="1" s="1"/>
  <c r="H545" i="1" s="1"/>
  <c r="K25" i="1"/>
  <c r="J25" i="1" s="1"/>
  <c r="I25" i="1" s="1"/>
  <c r="H25" i="1" s="1"/>
  <c r="K820" i="1"/>
  <c r="J820" i="1" s="1"/>
  <c r="I820" i="1" s="1"/>
  <c r="H820" i="1" s="1"/>
  <c r="K435" i="1"/>
  <c r="J435" i="1" s="1"/>
  <c r="I435" i="1" s="1"/>
  <c r="H435" i="1" s="1"/>
  <c r="K233" i="1"/>
  <c r="J233" i="1" s="1"/>
  <c r="I233" i="1" s="1"/>
  <c r="H233" i="1" s="1"/>
  <c r="K325" i="1"/>
  <c r="J325" i="1" s="1"/>
  <c r="I325" i="1" s="1"/>
  <c r="H325" i="1" s="1"/>
  <c r="K483" i="1"/>
  <c r="J483" i="1" s="1"/>
  <c r="I483" i="1" s="1"/>
  <c r="H483" i="1" s="1"/>
  <c r="K50" i="1"/>
  <c r="J50" i="1" s="1"/>
  <c r="I50" i="1" s="1"/>
  <c r="H50" i="1" s="1"/>
  <c r="K593" i="1"/>
  <c r="J593" i="1" s="1"/>
  <c r="I593" i="1" s="1"/>
  <c r="H593" i="1" s="1"/>
  <c r="K282" i="1"/>
  <c r="J282" i="1" s="1"/>
  <c r="I282" i="1" s="1"/>
  <c r="H282" i="1" s="1"/>
  <c r="K749" i="1"/>
  <c r="J749" i="1" s="1"/>
  <c r="I749" i="1" s="1"/>
  <c r="H749" i="1" s="1"/>
  <c r="K108" i="1"/>
  <c r="J108" i="1" s="1"/>
  <c r="I108" i="1" s="1"/>
  <c r="H108" i="1" s="1"/>
  <c r="K424" i="1"/>
  <c r="J424" i="1" s="1"/>
  <c r="I424" i="1" s="1"/>
  <c r="H424" i="1" s="1"/>
  <c r="K534" i="1"/>
  <c r="J534" i="1" s="1"/>
  <c r="I534" i="1" s="1"/>
  <c r="H534" i="1" s="1"/>
  <c r="K559" i="1"/>
  <c r="J559" i="1" s="1"/>
  <c r="I559" i="1" s="1"/>
  <c r="H559" i="1" s="1"/>
  <c r="K243" i="1"/>
  <c r="J243" i="1" s="1"/>
  <c r="I243" i="1" s="1"/>
  <c r="H243" i="1" s="1"/>
  <c r="K577" i="1"/>
  <c r="J577" i="1" s="1"/>
  <c r="I577" i="1" s="1"/>
  <c r="H577" i="1" s="1"/>
  <c r="K510" i="1"/>
  <c r="J510" i="1" s="1"/>
  <c r="I510" i="1" s="1"/>
  <c r="H510" i="1" s="1"/>
  <c r="K509" i="1"/>
  <c r="J509" i="1" s="1"/>
  <c r="I509" i="1" s="1"/>
  <c r="H509" i="1" s="1"/>
  <c r="K939" i="1"/>
  <c r="J939" i="1" s="1"/>
  <c r="I939" i="1" s="1"/>
  <c r="H939" i="1" s="1"/>
  <c r="K697" i="1"/>
  <c r="J697" i="1" s="1"/>
  <c r="I697" i="1" s="1"/>
  <c r="H697" i="1" s="1"/>
  <c r="K893" i="1"/>
  <c r="J893" i="1" s="1"/>
  <c r="I893" i="1" s="1"/>
  <c r="H893" i="1" s="1"/>
  <c r="K741" i="1"/>
  <c r="J741" i="1" s="1"/>
  <c r="I741" i="1" s="1"/>
  <c r="H741" i="1" s="1"/>
  <c r="K341" i="1"/>
  <c r="J341" i="1" s="1"/>
  <c r="I341" i="1" s="1"/>
  <c r="H341" i="1" s="1"/>
  <c r="K357" i="1"/>
  <c r="J357" i="1" s="1"/>
  <c r="I357" i="1" s="1"/>
  <c r="H357" i="1" s="1"/>
  <c r="K764" i="1"/>
  <c r="J764" i="1" s="1"/>
  <c r="I764" i="1" s="1"/>
  <c r="H764" i="1" s="1"/>
  <c r="K70" i="1"/>
  <c r="J70" i="1" s="1"/>
  <c r="I70" i="1" s="1"/>
  <c r="H70" i="1" s="1"/>
  <c r="K460" i="1"/>
  <c r="J460" i="1" s="1"/>
  <c r="I460" i="1" s="1"/>
  <c r="H460" i="1" s="1"/>
  <c r="K588" i="1"/>
  <c r="J588" i="1" s="1"/>
  <c r="I588" i="1" s="1"/>
  <c r="H588" i="1" s="1"/>
  <c r="K987" i="1"/>
  <c r="J987" i="1" s="1"/>
  <c r="I987" i="1" s="1"/>
  <c r="H987" i="1" s="1"/>
  <c r="K760" i="1"/>
  <c r="J760" i="1" s="1"/>
  <c r="I760" i="1" s="1"/>
  <c r="H760" i="1" s="1"/>
  <c r="K965" i="1"/>
  <c r="J965" i="1" s="1"/>
  <c r="I965" i="1" s="1"/>
  <c r="H965" i="1" s="1"/>
  <c r="K80" i="1"/>
  <c r="J80" i="1" s="1"/>
  <c r="I80" i="1" s="1"/>
  <c r="H80" i="1" s="1"/>
  <c r="K202" i="1"/>
  <c r="J202" i="1" s="1"/>
  <c r="I202" i="1" s="1"/>
  <c r="H202" i="1" s="1"/>
  <c r="K49" i="1"/>
  <c r="J49" i="1" s="1"/>
  <c r="I49" i="1" s="1"/>
  <c r="H49" i="1" s="1"/>
  <c r="K432" i="1"/>
  <c r="J432" i="1" s="1"/>
  <c r="I432" i="1" s="1"/>
  <c r="H432" i="1" s="1"/>
  <c r="K349" i="1"/>
  <c r="J349" i="1" s="1"/>
  <c r="I349" i="1" s="1"/>
  <c r="H349" i="1" s="1"/>
  <c r="K142" i="1"/>
  <c r="J142" i="1" s="1"/>
  <c r="I142" i="1" s="1"/>
  <c r="H142" i="1" s="1"/>
  <c r="K517" i="1"/>
  <c r="J517" i="1" s="1"/>
  <c r="I517" i="1" s="1"/>
  <c r="H517" i="1" s="1"/>
  <c r="K208" i="1"/>
  <c r="J208" i="1" s="1"/>
  <c r="I208" i="1" s="1"/>
  <c r="H208" i="1" s="1"/>
  <c r="K511" i="1"/>
  <c r="J511" i="1" s="1"/>
  <c r="I511" i="1" s="1"/>
  <c r="H511" i="1" s="1"/>
  <c r="K443" i="1"/>
  <c r="J443" i="1" s="1"/>
  <c r="I443" i="1" s="1"/>
  <c r="H443" i="1" s="1"/>
  <c r="K624" i="1"/>
  <c r="J624" i="1" s="1"/>
  <c r="I624" i="1" s="1"/>
  <c r="H624" i="1" s="1"/>
  <c r="K421" i="1"/>
  <c r="J421" i="1" s="1"/>
  <c r="I421" i="1" s="1"/>
  <c r="H421" i="1" s="1"/>
  <c r="K355" i="1"/>
  <c r="J355" i="1" s="1"/>
  <c r="I355" i="1" s="1"/>
  <c r="H355" i="1" s="1"/>
  <c r="K489" i="1"/>
  <c r="J489" i="1" s="1"/>
  <c r="I489" i="1" s="1"/>
  <c r="H489" i="1" s="1"/>
  <c r="K67" i="1"/>
  <c r="J67" i="1" s="1"/>
  <c r="I67" i="1" s="1"/>
  <c r="H67" i="1" s="1"/>
  <c r="K163" i="1"/>
  <c r="J163" i="1" s="1"/>
  <c r="I163" i="1" s="1"/>
  <c r="H163" i="1" s="1"/>
  <c r="K572" i="1"/>
  <c r="J572" i="1" s="1"/>
  <c r="I572" i="1" s="1"/>
  <c r="H572" i="1" s="1"/>
  <c r="K155" i="1"/>
  <c r="J155" i="1" s="1"/>
  <c r="I155" i="1" s="1"/>
  <c r="H155" i="1" s="1"/>
  <c r="K1002" i="1"/>
  <c r="J1002" i="1" s="1"/>
  <c r="I1002" i="1" s="1"/>
  <c r="H1002" i="1" s="1"/>
  <c r="K919" i="1"/>
  <c r="J919" i="1" s="1"/>
  <c r="I919" i="1" s="1"/>
  <c r="H919" i="1" s="1"/>
  <c r="K405" i="1"/>
  <c r="J405" i="1" s="1"/>
  <c r="I405" i="1" s="1"/>
  <c r="H405" i="1" s="1"/>
  <c r="K717" i="1"/>
  <c r="J717" i="1" s="1"/>
  <c r="I717" i="1" s="1"/>
  <c r="H717" i="1" s="1"/>
  <c r="K881" i="1"/>
  <c r="J881" i="1" s="1"/>
  <c r="I881" i="1" s="1"/>
  <c r="H881" i="1" s="1"/>
  <c r="K72" i="1"/>
  <c r="J72" i="1" s="1"/>
  <c r="I72" i="1" s="1"/>
  <c r="H72" i="1" s="1"/>
  <c r="K356" i="1"/>
  <c r="J356" i="1" s="1"/>
  <c r="I356" i="1" s="1"/>
  <c r="H356" i="1" s="1"/>
  <c r="K165" i="1"/>
  <c r="J165" i="1" s="1"/>
  <c r="I165" i="1" s="1"/>
  <c r="H165" i="1" s="1"/>
  <c r="K866" i="1"/>
  <c r="J866" i="1" s="1"/>
  <c r="I866" i="1" s="1"/>
  <c r="H866" i="1" s="1"/>
  <c r="K678" i="1"/>
  <c r="J678" i="1" s="1"/>
  <c r="I678" i="1" s="1"/>
  <c r="H678" i="1" s="1"/>
  <c r="K497" i="1"/>
  <c r="J497" i="1" s="1"/>
  <c r="I497" i="1" s="1"/>
  <c r="H497" i="1" s="1"/>
  <c r="K454" i="1"/>
  <c r="J454" i="1" s="1"/>
  <c r="I454" i="1" s="1"/>
  <c r="H454" i="1" s="1"/>
  <c r="K199" i="1"/>
  <c r="J199" i="1" s="1"/>
  <c r="I199" i="1" s="1"/>
  <c r="H199" i="1" s="1"/>
  <c r="K387" i="1"/>
  <c r="J387" i="1" s="1"/>
  <c r="I387" i="1" s="1"/>
  <c r="H387" i="1" s="1"/>
  <c r="K323" i="1"/>
  <c r="J323" i="1" s="1"/>
  <c r="I323" i="1" s="1"/>
  <c r="H323" i="1" s="1"/>
  <c r="K733" i="1"/>
  <c r="J733" i="1" s="1"/>
  <c r="I733" i="1" s="1"/>
  <c r="H733" i="1" s="1"/>
  <c r="K230" i="1"/>
  <c r="J230" i="1" s="1"/>
  <c r="I230" i="1" s="1"/>
  <c r="H230" i="1" s="1"/>
  <c r="K81" i="1"/>
  <c r="J81" i="1" s="1"/>
  <c r="I81" i="1" s="1"/>
  <c r="H81" i="1" s="1"/>
  <c r="K283" i="1"/>
  <c r="J283" i="1" s="1"/>
  <c r="I283" i="1" s="1"/>
  <c r="H283" i="1" s="1"/>
  <c r="K940" i="1"/>
  <c r="J940" i="1" s="1"/>
  <c r="I940" i="1" s="1"/>
  <c r="H940" i="1" s="1"/>
  <c r="K927" i="1"/>
  <c r="J927" i="1" s="1"/>
  <c r="I927" i="1" s="1"/>
  <c r="H927" i="1" s="1"/>
  <c r="K945" i="1"/>
  <c r="J945" i="1" s="1"/>
  <c r="I945" i="1" s="1"/>
  <c r="H945" i="1" s="1"/>
  <c r="K446" i="1"/>
  <c r="J446" i="1" s="1"/>
  <c r="I446" i="1" s="1"/>
  <c r="H446" i="1" s="1"/>
  <c r="K773" i="1"/>
  <c r="J773" i="1" s="1"/>
  <c r="I773" i="1" s="1"/>
  <c r="H773" i="1" s="1"/>
  <c r="K207" i="1"/>
  <c r="J207" i="1" s="1"/>
  <c r="I207" i="1" s="1"/>
  <c r="H207" i="1" s="1"/>
  <c r="K278" i="1"/>
  <c r="J278" i="1" s="1"/>
  <c r="I278" i="1" s="1"/>
  <c r="H278" i="1" s="1"/>
  <c r="K772" i="1"/>
  <c r="J772" i="1" s="1"/>
  <c r="I772" i="1" s="1"/>
  <c r="H772" i="1" s="1"/>
  <c r="K64" i="1"/>
  <c r="J64" i="1" s="1"/>
  <c r="I64" i="1" s="1"/>
  <c r="H64" i="1" s="1"/>
  <c r="K193" i="1"/>
  <c r="J193" i="1" s="1"/>
  <c r="I193" i="1" s="1"/>
  <c r="H193" i="1" s="1"/>
  <c r="K681" i="1"/>
  <c r="J681" i="1" s="1"/>
  <c r="I681" i="1" s="1"/>
  <c r="H681" i="1" s="1"/>
  <c r="K873" i="1"/>
  <c r="J873" i="1" s="1"/>
  <c r="I873" i="1" s="1"/>
  <c r="H873" i="1" s="1"/>
  <c r="K521" i="1"/>
  <c r="J521" i="1" s="1"/>
  <c r="I521" i="1" s="1"/>
  <c r="H521" i="1" s="1"/>
  <c r="K530" i="1"/>
  <c r="J530" i="1" s="1"/>
  <c r="I530" i="1" s="1"/>
  <c r="H530" i="1" s="1"/>
  <c r="K99" i="1"/>
  <c r="J99" i="1" s="1"/>
  <c r="I99" i="1" s="1"/>
  <c r="H99" i="1" s="1"/>
  <c r="K625" i="1"/>
  <c r="J625" i="1" s="1"/>
  <c r="I625" i="1" s="1"/>
  <c r="H625" i="1" s="1"/>
  <c r="K833" i="1"/>
  <c r="J833" i="1" s="1"/>
  <c r="I833" i="1" s="1"/>
  <c r="H833" i="1" s="1"/>
  <c r="K527" i="1"/>
  <c r="J527" i="1" s="1"/>
  <c r="I527" i="1" s="1"/>
  <c r="H527" i="1" s="1"/>
  <c r="K688" i="1"/>
  <c r="J688" i="1" s="1"/>
  <c r="I688" i="1" s="1"/>
  <c r="H688" i="1" s="1"/>
  <c r="K789" i="1"/>
  <c r="J789" i="1" s="1"/>
  <c r="I789" i="1" s="1"/>
  <c r="H789" i="1" s="1"/>
  <c r="K313" i="1"/>
  <c r="J313" i="1" s="1"/>
  <c r="I313" i="1" s="1"/>
  <c r="H313" i="1" s="1"/>
  <c r="K225" i="1"/>
  <c r="J225" i="1" s="1"/>
  <c r="I225" i="1" s="1"/>
  <c r="H225" i="1" s="1"/>
  <c r="K626" i="1"/>
  <c r="J626" i="1" s="1"/>
  <c r="I626" i="1" s="1"/>
  <c r="H626" i="1" s="1"/>
  <c r="K29" i="1"/>
  <c r="J29" i="1" s="1"/>
  <c r="I29" i="1" s="1"/>
  <c r="H29" i="1" s="1"/>
  <c r="K844" i="1"/>
  <c r="J844" i="1" s="1"/>
  <c r="I844" i="1" s="1"/>
  <c r="H844" i="1" s="1"/>
  <c r="K700" i="1"/>
  <c r="J700" i="1" s="1"/>
  <c r="I700" i="1" s="1"/>
  <c r="H700" i="1" s="1"/>
  <c r="K290" i="1"/>
  <c r="J290" i="1" s="1"/>
  <c r="I290" i="1" s="1"/>
  <c r="H290" i="1" s="1"/>
  <c r="K759" i="1"/>
  <c r="J759" i="1" s="1"/>
  <c r="I759" i="1" s="1"/>
  <c r="H759" i="1" s="1"/>
  <c r="K368" i="1"/>
  <c r="J368" i="1" s="1"/>
  <c r="I368" i="1" s="1"/>
  <c r="H368" i="1" s="1"/>
  <c r="K886" i="1"/>
  <c r="J886" i="1" s="1"/>
  <c r="I886" i="1" s="1"/>
  <c r="H886" i="1" s="1"/>
  <c r="K93" i="1"/>
  <c r="J93" i="1" s="1"/>
  <c r="I93" i="1" s="1"/>
  <c r="H93" i="1" s="1"/>
  <c r="K708" i="1"/>
  <c r="J708" i="1" s="1"/>
  <c r="I708" i="1" s="1"/>
  <c r="H708" i="1" s="1"/>
  <c r="K247" i="1"/>
  <c r="J247" i="1" s="1"/>
  <c r="I247" i="1" s="1"/>
  <c r="H247" i="1" s="1"/>
  <c r="K675" i="1"/>
  <c r="J675" i="1" s="1"/>
  <c r="I675" i="1" s="1"/>
  <c r="H675" i="1" s="1"/>
  <c r="K167" i="1"/>
  <c r="J167" i="1" s="1"/>
  <c r="I167" i="1" s="1"/>
  <c r="H167" i="1" s="1"/>
  <c r="K569" i="1"/>
  <c r="J569" i="1" s="1"/>
  <c r="I569" i="1" s="1"/>
  <c r="H569" i="1" s="1"/>
  <c r="K334" i="1"/>
  <c r="J334" i="1" s="1"/>
  <c r="I334" i="1" s="1"/>
  <c r="H334" i="1" s="1"/>
  <c r="K263" i="1"/>
  <c r="J263" i="1" s="1"/>
  <c r="I263" i="1" s="1"/>
  <c r="H263" i="1" s="1"/>
  <c r="K702" i="1"/>
  <c r="J702" i="1" s="1"/>
  <c r="I702" i="1" s="1"/>
  <c r="H702" i="1" s="1"/>
  <c r="K648" i="1"/>
  <c r="J648" i="1" s="1"/>
  <c r="I648" i="1" s="1"/>
  <c r="H648" i="1" s="1"/>
  <c r="K555" i="1"/>
  <c r="J555" i="1" s="1"/>
  <c r="I555" i="1" s="1"/>
  <c r="H555" i="1" s="1"/>
  <c r="K494" i="1"/>
  <c r="J494" i="1" s="1"/>
  <c r="I494" i="1" s="1"/>
  <c r="H494" i="1" s="1"/>
  <c r="K548" i="1"/>
  <c r="J548" i="1" s="1"/>
  <c r="I548" i="1" s="1"/>
  <c r="H548" i="1" s="1"/>
  <c r="K121" i="1"/>
  <c r="J121" i="1" s="1"/>
  <c r="I121" i="1" s="1"/>
  <c r="H121" i="1" s="1"/>
  <c r="K594" i="1"/>
  <c r="J594" i="1" s="1"/>
  <c r="I594" i="1" s="1"/>
  <c r="H594" i="1" s="1"/>
  <c r="K486" i="1"/>
  <c r="J486" i="1" s="1"/>
  <c r="I486" i="1" s="1"/>
  <c r="H486" i="1" s="1"/>
  <c r="K553" i="1"/>
  <c r="J553" i="1" s="1"/>
  <c r="I553" i="1" s="1"/>
  <c r="H553" i="1" s="1"/>
  <c r="K244" i="1"/>
  <c r="J244" i="1" s="1"/>
  <c r="I244" i="1" s="1"/>
  <c r="H244" i="1" s="1"/>
  <c r="K680" i="1"/>
  <c r="J680" i="1" s="1"/>
  <c r="I680" i="1" s="1"/>
  <c r="H680" i="1" s="1"/>
  <c r="K790" i="1"/>
  <c r="J790" i="1" s="1"/>
  <c r="I790" i="1" s="1"/>
  <c r="H790" i="1" s="1"/>
  <c r="K638" i="1"/>
  <c r="J638" i="1" s="1"/>
  <c r="I638" i="1" s="1"/>
  <c r="H638" i="1" s="1"/>
  <c r="K324" i="1"/>
  <c r="J324" i="1" s="1"/>
  <c r="I324" i="1" s="1"/>
  <c r="H324" i="1" s="1"/>
  <c r="K203" i="1"/>
  <c r="J203" i="1" s="1"/>
  <c r="I203" i="1" s="1"/>
  <c r="H203" i="1" s="1"/>
  <c r="K771" i="1"/>
  <c r="J771" i="1" s="1"/>
  <c r="I771" i="1" s="1"/>
  <c r="H771" i="1" s="1"/>
  <c r="K493" i="1"/>
  <c r="J493" i="1" s="1"/>
  <c r="I493" i="1" s="1"/>
  <c r="H493" i="1" s="1"/>
  <c r="K506" i="1"/>
  <c r="J506" i="1" s="1"/>
  <c r="I506" i="1" s="1"/>
  <c r="H506" i="1" s="1"/>
  <c r="K440" i="1"/>
  <c r="J440" i="1" s="1"/>
  <c r="I440" i="1" s="1"/>
  <c r="H440" i="1" s="1"/>
  <c r="K464" i="1"/>
  <c r="J464" i="1" s="1"/>
  <c r="I464" i="1" s="1"/>
  <c r="H464" i="1" s="1"/>
  <c r="K879" i="1"/>
  <c r="J879" i="1" s="1"/>
  <c r="I879" i="1" s="1"/>
  <c r="H879" i="1" s="1"/>
  <c r="K338" i="1"/>
  <c r="J338" i="1" s="1"/>
  <c r="I338" i="1" s="1"/>
  <c r="H338" i="1" s="1"/>
  <c r="K846" i="1"/>
  <c r="J846" i="1" s="1"/>
  <c r="I846" i="1" s="1"/>
  <c r="H846" i="1" s="1"/>
  <c r="K166" i="1"/>
  <c r="J166" i="1" s="1"/>
  <c r="I166" i="1" s="1"/>
  <c r="H166" i="1" s="1"/>
  <c r="K817" i="1"/>
  <c r="J817" i="1" s="1"/>
  <c r="I817" i="1" s="1"/>
  <c r="H817" i="1" s="1"/>
  <c r="K173" i="1"/>
  <c r="J173" i="1" s="1"/>
  <c r="I173" i="1" s="1"/>
  <c r="H173" i="1" s="1"/>
  <c r="K345" i="1"/>
  <c r="J345" i="1" s="1"/>
  <c r="I345" i="1" s="1"/>
  <c r="H345" i="1" s="1"/>
  <c r="K61" i="1"/>
  <c r="J61" i="1" s="1"/>
  <c r="I61" i="1" s="1"/>
  <c r="H61" i="1" s="1"/>
  <c r="K398" i="1"/>
  <c r="J398" i="1" s="1"/>
  <c r="I398" i="1" s="1"/>
  <c r="H398" i="1" s="1"/>
  <c r="K611" i="1"/>
  <c r="J611" i="1" s="1"/>
  <c r="I611" i="1" s="1"/>
  <c r="H611" i="1" s="1"/>
  <c r="K250" i="1"/>
  <c r="J250" i="1" s="1"/>
  <c r="I250" i="1" s="1"/>
  <c r="H250" i="1" s="1"/>
  <c r="K888" i="1"/>
  <c r="J888" i="1" s="1"/>
  <c r="I888" i="1" s="1"/>
  <c r="H888" i="1" s="1"/>
  <c r="K970" i="1"/>
  <c r="J970" i="1" s="1"/>
  <c r="I970" i="1" s="1"/>
  <c r="H970" i="1" s="1"/>
  <c r="K950" i="1"/>
  <c r="J950" i="1" s="1"/>
  <c r="I950" i="1" s="1"/>
  <c r="H950" i="1" s="1"/>
  <c r="K768" i="1"/>
  <c r="J768" i="1" s="1"/>
  <c r="I768" i="1" s="1"/>
  <c r="H768" i="1" s="1"/>
  <c r="K800" i="1"/>
  <c r="J800" i="1" s="1"/>
  <c r="I800" i="1" s="1"/>
  <c r="H800" i="1" s="1"/>
  <c r="K380" i="1"/>
  <c r="J380" i="1" s="1"/>
  <c r="I380" i="1" s="1"/>
  <c r="H380" i="1" s="1"/>
  <c r="K979" i="1"/>
  <c r="J979" i="1" s="1"/>
  <c r="I979" i="1" s="1"/>
  <c r="H979" i="1" s="1"/>
  <c r="K1006" i="1"/>
  <c r="J1006" i="1" s="1"/>
  <c r="I1006" i="1" s="1"/>
  <c r="H1006" i="1" s="1"/>
  <c r="K462" i="1"/>
  <c r="J462" i="1" s="1"/>
  <c r="I462" i="1" s="1"/>
  <c r="H462" i="1" s="1"/>
  <c r="K332" i="1"/>
  <c r="J332" i="1" s="1"/>
  <c r="I332" i="1" s="1"/>
  <c r="H332" i="1" s="1"/>
  <c r="K447" i="1"/>
  <c r="J447" i="1" s="1"/>
  <c r="I447" i="1" s="1"/>
  <c r="H447" i="1" s="1"/>
  <c r="K160" i="1"/>
  <c r="J160" i="1" s="1"/>
  <c r="I160" i="1" s="1"/>
  <c r="H160" i="1" s="1"/>
  <c r="K827" i="1"/>
  <c r="J827" i="1" s="1"/>
  <c r="I827" i="1" s="1"/>
  <c r="H827" i="1" s="1"/>
  <c r="K378" i="1"/>
  <c r="J378" i="1" s="1"/>
  <c r="I378" i="1" s="1"/>
  <c r="H378" i="1" s="1"/>
  <c r="K515" i="1"/>
  <c r="J515" i="1" s="1"/>
  <c r="I515" i="1" s="1"/>
  <c r="H515" i="1" s="1"/>
  <c r="K194" i="1"/>
  <c r="J194" i="1" s="1"/>
  <c r="I194" i="1" s="1"/>
  <c r="H194" i="1" s="1"/>
  <c r="K157" i="1"/>
  <c r="J157" i="1" s="1"/>
  <c r="I157" i="1" s="1"/>
  <c r="H157" i="1" s="1"/>
  <c r="K795" i="1"/>
  <c r="J795" i="1" s="1"/>
  <c r="I795" i="1" s="1"/>
  <c r="H795" i="1" s="1"/>
  <c r="K310" i="1"/>
  <c r="J310" i="1" s="1"/>
  <c r="I310" i="1" s="1"/>
  <c r="H310" i="1" s="1"/>
  <c r="K303" i="1"/>
  <c r="J303" i="1" s="1"/>
  <c r="I303" i="1" s="1"/>
  <c r="H303" i="1" s="1"/>
  <c r="K234" i="1"/>
  <c r="J234" i="1" s="1"/>
  <c r="I234" i="1" s="1"/>
  <c r="H234" i="1" s="1"/>
  <c r="K712" i="1"/>
  <c r="J712" i="1" s="1"/>
  <c r="I712" i="1" s="1"/>
  <c r="H712" i="1" s="1"/>
  <c r="K657" i="1"/>
  <c r="J657" i="1" s="1"/>
  <c r="I657" i="1" s="1"/>
  <c r="H657" i="1" s="1"/>
  <c r="K112" i="1"/>
  <c r="J112" i="1" s="1"/>
  <c r="I112" i="1" s="1"/>
  <c r="H112" i="1" s="1"/>
  <c r="K960" i="1"/>
  <c r="J960" i="1" s="1"/>
  <c r="I960" i="1" s="1"/>
  <c r="H960" i="1" s="1"/>
  <c r="K568" i="1"/>
  <c r="J568" i="1" s="1"/>
  <c r="I568" i="1" s="1"/>
  <c r="H568" i="1" s="1"/>
  <c r="K968" i="1"/>
  <c r="J968" i="1" s="1"/>
  <c r="I968" i="1" s="1"/>
  <c r="H968" i="1" s="1"/>
  <c r="K663" i="1"/>
  <c r="J663" i="1" s="1"/>
  <c r="I663" i="1" s="1"/>
  <c r="H663" i="1" s="1"/>
  <c r="K39" i="1"/>
  <c r="J39" i="1" s="1"/>
  <c r="I39" i="1" s="1"/>
  <c r="H39" i="1" s="1"/>
  <c r="K40" i="1"/>
  <c r="J40" i="1" s="1"/>
  <c r="I40" i="1" s="1"/>
  <c r="H40" i="1" s="1"/>
  <c r="K364" i="1"/>
  <c r="J364" i="1" s="1"/>
  <c r="I364" i="1" s="1"/>
  <c r="H364" i="1" s="1"/>
  <c r="K12" i="1"/>
  <c r="J12" i="1" s="1"/>
  <c r="I12" i="1" s="1"/>
  <c r="H12" i="1" s="1"/>
  <c r="K546" i="1"/>
  <c r="J546" i="1" s="1"/>
  <c r="I546" i="1" s="1"/>
  <c r="H546" i="1" s="1"/>
  <c r="K254" i="1"/>
  <c r="J254" i="1" s="1"/>
  <c r="I254" i="1" s="1"/>
  <c r="H254" i="1" s="1"/>
  <c r="K271" i="1"/>
  <c r="J271" i="1" s="1"/>
  <c r="I271" i="1" s="1"/>
  <c r="H271" i="1" s="1"/>
  <c r="K65" i="1"/>
  <c r="J65" i="1" s="1"/>
  <c r="I65" i="1" s="1"/>
  <c r="H65" i="1" s="1"/>
  <c r="K584" i="1"/>
  <c r="J584" i="1" s="1"/>
  <c r="I584" i="1" s="1"/>
  <c r="H584" i="1" s="1"/>
  <c r="K232" i="1"/>
  <c r="J232" i="1" s="1"/>
  <c r="I232" i="1" s="1"/>
  <c r="H232" i="1" s="1"/>
  <c r="K298" i="1"/>
  <c r="J298" i="1" s="1"/>
  <c r="I298" i="1" s="1"/>
  <c r="H298" i="1" s="1"/>
  <c r="K455" i="1"/>
  <c r="J455" i="1" s="1"/>
  <c r="I455" i="1" s="1"/>
  <c r="H455" i="1" s="1"/>
  <c r="K682" i="1"/>
  <c r="J682" i="1" s="1"/>
  <c r="I682" i="1" s="1"/>
  <c r="H682" i="1" s="1"/>
  <c r="K1009" i="1"/>
  <c r="J1009" i="1" s="1"/>
  <c r="I1009" i="1" s="1"/>
  <c r="H1009" i="1" s="1"/>
  <c r="K122" i="1"/>
  <c r="J122" i="1" s="1"/>
  <c r="I122" i="1" s="1"/>
  <c r="H122" i="1" s="1"/>
  <c r="K861" i="1"/>
  <c r="J861" i="1" s="1"/>
  <c r="I861" i="1" s="1"/>
  <c r="H861" i="1" s="1"/>
  <c r="K137" i="1"/>
  <c r="J137" i="1" s="1"/>
  <c r="I137" i="1" s="1"/>
  <c r="H137" i="1" s="1"/>
  <c r="K751" i="1"/>
  <c r="J751" i="1" s="1"/>
  <c r="I751" i="1" s="1"/>
  <c r="H751" i="1" s="1"/>
  <c r="K176" i="1"/>
  <c r="J176" i="1" s="1"/>
  <c r="I176" i="1" s="1"/>
  <c r="H176" i="1" s="1"/>
  <c r="K758" i="1"/>
  <c r="J758" i="1" s="1"/>
  <c r="I758" i="1" s="1"/>
  <c r="H758" i="1" s="1"/>
  <c r="K448" i="1"/>
  <c r="J448" i="1" s="1"/>
  <c r="I448" i="1" s="1"/>
  <c r="H448" i="1" s="1"/>
  <c r="K661" i="1"/>
  <c r="J661" i="1" s="1"/>
  <c r="I661" i="1" s="1"/>
  <c r="H661" i="1" s="1"/>
  <c r="K337" i="1"/>
  <c r="J337" i="1" s="1"/>
  <c r="I337" i="1" s="1"/>
  <c r="H337" i="1" s="1"/>
  <c r="K938" i="1"/>
  <c r="J938" i="1" s="1"/>
  <c r="I938" i="1" s="1"/>
  <c r="H938" i="1" s="1"/>
  <c r="K358" i="1"/>
  <c r="J358" i="1" s="1"/>
  <c r="I358" i="1" s="1"/>
  <c r="H358" i="1" s="1"/>
  <c r="K811" i="1"/>
  <c r="J811" i="1" s="1"/>
  <c r="I811" i="1" s="1"/>
  <c r="H811" i="1" s="1"/>
  <c r="K512" i="1"/>
  <c r="J512" i="1" s="1"/>
  <c r="I512" i="1" s="1"/>
  <c r="H512" i="1" s="1"/>
  <c r="K239" i="1"/>
  <c r="J239" i="1" s="1"/>
  <c r="I239" i="1" s="1"/>
  <c r="H239" i="1" s="1"/>
  <c r="K151" i="1"/>
  <c r="J151" i="1" s="1"/>
  <c r="I151" i="1" s="1"/>
  <c r="H151" i="1" s="1"/>
  <c r="K726" i="1"/>
  <c r="J726" i="1" s="1"/>
  <c r="I726" i="1" s="1"/>
  <c r="H726" i="1" s="1"/>
  <c r="K544" i="1"/>
  <c r="J544" i="1" s="1"/>
  <c r="I544" i="1" s="1"/>
  <c r="H544" i="1" s="1"/>
  <c r="K819" i="1"/>
  <c r="J819" i="1" s="1"/>
  <c r="I819" i="1" s="1"/>
  <c r="H819" i="1" s="1"/>
  <c r="K95" i="1"/>
  <c r="J95" i="1" s="1"/>
  <c r="I95" i="1" s="1"/>
  <c r="H95" i="1" s="1"/>
  <c r="K755" i="1"/>
  <c r="J755" i="1" s="1"/>
  <c r="I755" i="1" s="1"/>
  <c r="H755" i="1" s="1"/>
  <c r="K184" i="1"/>
  <c r="J184" i="1" s="1"/>
  <c r="I184" i="1" s="1"/>
  <c r="H184" i="1" s="1"/>
  <c r="K644" i="1"/>
  <c r="J644" i="1" s="1"/>
  <c r="I644" i="1" s="1"/>
  <c r="H644" i="1" s="1"/>
  <c r="K632" i="1"/>
  <c r="J632" i="1" s="1"/>
  <c r="I632" i="1" s="1"/>
  <c r="H632" i="1" s="1"/>
  <c r="K556" i="1"/>
  <c r="J556" i="1" s="1"/>
  <c r="I556" i="1" s="1"/>
  <c r="H556" i="1" s="1"/>
  <c r="K686" i="1"/>
  <c r="J686" i="1" s="1"/>
  <c r="I686" i="1" s="1"/>
  <c r="H686" i="1" s="1"/>
  <c r="K734" i="1"/>
  <c r="J734" i="1" s="1"/>
  <c r="I734" i="1" s="1"/>
  <c r="H734" i="1" s="1"/>
  <c r="K674" i="1"/>
  <c r="J674" i="1" s="1"/>
  <c r="I674" i="1" s="1"/>
  <c r="H674" i="1" s="1"/>
  <c r="K637" i="1"/>
  <c r="J637" i="1" s="1"/>
  <c r="I637" i="1" s="1"/>
  <c r="H637" i="1" s="1"/>
  <c r="K869" i="1"/>
  <c r="J869" i="1" s="1"/>
  <c r="I869" i="1" s="1"/>
  <c r="H869" i="1" s="1"/>
  <c r="K729" i="1"/>
  <c r="J729" i="1" s="1"/>
  <c r="I729" i="1" s="1"/>
  <c r="H729" i="1" s="1"/>
  <c r="K87" i="1"/>
  <c r="J87" i="1" s="1"/>
  <c r="I87" i="1" s="1"/>
  <c r="H87" i="1" s="1"/>
  <c r="K469" i="1"/>
  <c r="J469" i="1" s="1"/>
  <c r="I469" i="1" s="1"/>
  <c r="H469" i="1" s="1"/>
  <c r="K948" i="1"/>
  <c r="J948" i="1" s="1"/>
  <c r="I948" i="1" s="1"/>
  <c r="H948" i="1" s="1"/>
  <c r="K257" i="1"/>
  <c r="J257" i="1" s="1"/>
  <c r="I257" i="1" s="1"/>
  <c r="H257" i="1" s="1"/>
  <c r="K147" i="1"/>
  <c r="J147" i="1" s="1"/>
  <c r="I147" i="1" s="1"/>
  <c r="H147" i="1" s="1"/>
  <c r="K620" i="1"/>
  <c r="J620" i="1" s="1"/>
  <c r="I620" i="1" s="1"/>
  <c r="H620" i="1" s="1"/>
  <c r="K220" i="1"/>
  <c r="J220" i="1" s="1"/>
  <c r="I220" i="1" s="1"/>
  <c r="H220" i="1" s="1"/>
  <c r="K211" i="1"/>
  <c r="J211" i="1" s="1"/>
  <c r="I211" i="1" s="1"/>
  <c r="H211" i="1" s="1"/>
  <c r="K906" i="1"/>
  <c r="J906" i="1" s="1"/>
  <c r="I906" i="1" s="1"/>
  <c r="H906" i="1" s="1"/>
  <c r="K256" i="1"/>
  <c r="J256" i="1" s="1"/>
  <c r="I256" i="1" s="1"/>
  <c r="H256" i="1" s="1"/>
  <c r="K434" i="1"/>
  <c r="J434" i="1" s="1"/>
  <c r="I434" i="1" s="1"/>
  <c r="H434" i="1" s="1"/>
  <c r="K430" i="1"/>
  <c r="J430" i="1" s="1"/>
  <c r="I430" i="1" s="1"/>
  <c r="H430" i="1" s="1"/>
  <c r="K896" i="1"/>
  <c r="J896" i="1" s="1"/>
  <c r="I896" i="1" s="1"/>
  <c r="H896" i="1" s="1"/>
  <c r="K71" i="1"/>
  <c r="J71" i="1" s="1"/>
  <c r="I71" i="1" s="1"/>
  <c r="H71" i="1" s="1"/>
  <c r="K419" i="1"/>
  <c r="J419" i="1" s="1"/>
  <c r="I419" i="1" s="1"/>
  <c r="H419" i="1" s="1"/>
  <c r="K109" i="1"/>
  <c r="J109" i="1" s="1"/>
  <c r="I109" i="1" s="1"/>
  <c r="H109" i="1" s="1"/>
  <c r="K459" i="1"/>
  <c r="J459" i="1" s="1"/>
  <c r="I459" i="1" s="1"/>
  <c r="H459" i="1" s="1"/>
  <c r="K373" i="1"/>
  <c r="J373" i="1" s="1"/>
  <c r="I373" i="1" s="1"/>
  <c r="H373" i="1" s="1"/>
  <c r="K146" i="1"/>
  <c r="J146" i="1" s="1"/>
  <c r="I146" i="1" s="1"/>
  <c r="H146" i="1" s="1"/>
  <c r="K913" i="1"/>
  <c r="J913" i="1" s="1"/>
  <c r="I913" i="1" s="1"/>
  <c r="H913" i="1" s="1"/>
  <c r="K693" i="1"/>
  <c r="J693" i="1" s="1"/>
  <c r="I693" i="1" s="1"/>
  <c r="H693" i="1" s="1"/>
  <c r="K322" i="1"/>
  <c r="J322" i="1" s="1"/>
  <c r="I322" i="1" s="1"/>
  <c r="H322" i="1" s="1"/>
  <c r="K272" i="1"/>
  <c r="J272" i="1" s="1"/>
  <c r="I272" i="1" s="1"/>
  <c r="H272" i="1" s="1"/>
  <c r="K967" i="1"/>
  <c r="J967" i="1" s="1"/>
  <c r="I967" i="1" s="1"/>
  <c r="H967" i="1" s="1"/>
  <c r="K962" i="1"/>
  <c r="J962" i="1" s="1"/>
  <c r="I962" i="1" s="1"/>
  <c r="H962" i="1" s="1"/>
  <c r="K765" i="1"/>
  <c r="J765" i="1" s="1"/>
  <c r="I765" i="1" s="1"/>
  <c r="H765" i="1" s="1"/>
  <c r="K472" i="1"/>
  <c r="J472" i="1" s="1"/>
  <c r="I472" i="1" s="1"/>
  <c r="H472" i="1" s="1"/>
  <c r="K416" i="1"/>
  <c r="J416" i="1" s="1"/>
  <c r="I416" i="1" s="1"/>
  <c r="H416" i="1" s="1"/>
  <c r="K538" i="1"/>
  <c r="J538" i="1" s="1"/>
  <c r="I538" i="1" s="1"/>
  <c r="H538" i="1" s="1"/>
  <c r="K117" i="1"/>
  <c r="J117" i="1" s="1"/>
  <c r="I117" i="1" s="1"/>
  <c r="H117" i="1" s="1"/>
  <c r="K43" i="1"/>
  <c r="J43" i="1" s="1"/>
  <c r="I43" i="1" s="1"/>
  <c r="H43" i="1" s="1"/>
  <c r="K631" i="1"/>
  <c r="J631" i="1" s="1"/>
  <c r="I631" i="1" s="1"/>
  <c r="H631" i="1" s="1"/>
  <c r="K762" i="1"/>
  <c r="J762" i="1" s="1"/>
  <c r="I762" i="1" s="1"/>
  <c r="H762" i="1" s="1"/>
  <c r="K822" i="1"/>
  <c r="J822" i="1" s="1"/>
  <c r="I822" i="1" s="1"/>
  <c r="H822" i="1" s="1"/>
  <c r="K235" i="1"/>
  <c r="J235" i="1" s="1"/>
  <c r="I235" i="1" s="1"/>
  <c r="H235" i="1" s="1"/>
  <c r="K865" i="1"/>
  <c r="J865" i="1" s="1"/>
  <c r="I865" i="1" s="1"/>
  <c r="H865" i="1" s="1"/>
  <c r="K240" i="1"/>
  <c r="J240" i="1" s="1"/>
  <c r="I240" i="1" s="1"/>
  <c r="H240" i="1" s="1"/>
  <c r="K592" i="1"/>
  <c r="J592" i="1" s="1"/>
  <c r="I592" i="1" s="1"/>
  <c r="H592" i="1" s="1"/>
  <c r="K367" i="1"/>
  <c r="J367" i="1" s="1"/>
  <c r="I367" i="1" s="1"/>
  <c r="H367" i="1" s="1"/>
  <c r="K695" i="1"/>
  <c r="J695" i="1" s="1"/>
  <c r="I695" i="1" s="1"/>
  <c r="H695" i="1" s="1"/>
  <c r="K264" i="1"/>
  <c r="J264" i="1" s="1"/>
  <c r="I264" i="1" s="1"/>
  <c r="H264" i="1" s="1"/>
  <c r="K101" i="1"/>
  <c r="J101" i="1" s="1"/>
  <c r="I101" i="1" s="1"/>
  <c r="H101" i="1" s="1"/>
  <c r="K731" i="1"/>
  <c r="J731" i="1" s="1"/>
  <c r="I731" i="1" s="1"/>
  <c r="H731" i="1" s="1"/>
  <c r="K172" i="1"/>
  <c r="J172" i="1" s="1"/>
  <c r="I172" i="1" s="1"/>
  <c r="H172" i="1" s="1"/>
  <c r="K248" i="1"/>
  <c r="J248" i="1" s="1"/>
  <c r="I248" i="1" s="1"/>
  <c r="H248" i="1" s="1"/>
  <c r="K219" i="1"/>
  <c r="J219" i="1" s="1"/>
  <c r="I219" i="1" s="1"/>
  <c r="H219" i="1" s="1"/>
  <c r="K787" i="1"/>
  <c r="J787" i="1" s="1"/>
  <c r="I787" i="1" s="1"/>
  <c r="H787" i="1" s="1"/>
  <c r="K904" i="1"/>
  <c r="J904" i="1" s="1"/>
  <c r="I904" i="1" s="1"/>
  <c r="H904" i="1" s="1"/>
  <c r="K475" i="1"/>
  <c r="J475" i="1" s="1"/>
  <c r="I475" i="1" s="1"/>
  <c r="H475" i="1" s="1"/>
  <c r="K139" i="1"/>
  <c r="J139" i="1" s="1"/>
  <c r="I139" i="1" s="1"/>
  <c r="H139" i="1" s="1"/>
  <c r="K988" i="1"/>
  <c r="J988" i="1" s="1"/>
  <c r="I988" i="1" s="1"/>
  <c r="H988" i="1" s="1"/>
  <c r="K643" i="1"/>
  <c r="J643" i="1" s="1"/>
  <c r="I643" i="1" s="1"/>
  <c r="H643" i="1" s="1"/>
  <c r="K989" i="1"/>
  <c r="J989" i="1" s="1"/>
  <c r="I989" i="1" s="1"/>
  <c r="H989" i="1" s="1"/>
  <c r="K867" i="1"/>
  <c r="J867" i="1" s="1"/>
  <c r="I867" i="1" s="1"/>
  <c r="H867" i="1" s="1"/>
  <c r="K258" i="1"/>
  <c r="J258" i="1" s="1"/>
  <c r="I258" i="1" s="1"/>
  <c r="H258" i="1" s="1"/>
  <c r="K862" i="1"/>
  <c r="J862" i="1" s="1"/>
  <c r="I862" i="1" s="1"/>
  <c r="H862" i="1" s="1"/>
  <c r="K86" i="1"/>
  <c r="J86" i="1" s="1"/>
  <c r="I86" i="1" s="1"/>
  <c r="H86" i="1" s="1"/>
  <c r="K785" i="1"/>
  <c r="J785" i="1" s="1"/>
  <c r="I785" i="1" s="1"/>
  <c r="H785" i="1" s="1"/>
  <c r="K216" i="1"/>
  <c r="J216" i="1" s="1"/>
  <c r="I216" i="1" s="1"/>
  <c r="H216" i="1" s="1"/>
  <c r="K667" i="1"/>
  <c r="J667" i="1" s="1"/>
  <c r="I667" i="1" s="1"/>
  <c r="H667" i="1" s="1"/>
  <c r="K17" i="1"/>
  <c r="J17" i="1" s="1"/>
  <c r="I17" i="1" s="1"/>
  <c r="H17" i="1" s="1"/>
  <c r="K479" i="1"/>
  <c r="J479" i="1" s="1"/>
  <c r="I479" i="1" s="1"/>
  <c r="H479" i="1" s="1"/>
  <c r="K149" i="1"/>
  <c r="J149" i="1" s="1"/>
  <c r="I149" i="1" s="1"/>
  <c r="H149" i="1" s="1"/>
  <c r="K279" i="1"/>
  <c r="J279" i="1" s="1"/>
  <c r="I279" i="1" s="1"/>
  <c r="H279" i="1" s="1"/>
  <c r="K308" i="1"/>
  <c r="J308" i="1" s="1"/>
  <c r="I308" i="1" s="1"/>
  <c r="H308" i="1" s="1"/>
  <c r="K196" i="1"/>
  <c r="J196" i="1" s="1"/>
  <c r="I196" i="1" s="1"/>
  <c r="H196" i="1" s="1"/>
  <c r="K801" i="1"/>
  <c r="J801" i="1" s="1"/>
  <c r="I801" i="1" s="1"/>
  <c r="H801" i="1" s="1"/>
  <c r="K689" i="1"/>
  <c r="J689" i="1" s="1"/>
  <c r="I689" i="1" s="1"/>
  <c r="H689" i="1" s="1"/>
  <c r="K407" i="1"/>
  <c r="J407" i="1" s="1"/>
  <c r="I407" i="1" s="1"/>
  <c r="H407" i="1" s="1"/>
  <c r="K110" i="1"/>
  <c r="J110" i="1" s="1"/>
  <c r="I110" i="1" s="1"/>
  <c r="H110" i="1" s="1"/>
  <c r="K523" i="1"/>
  <c r="J523" i="1" s="1"/>
  <c r="I523" i="1" s="1"/>
  <c r="H523" i="1" s="1"/>
  <c r="K374" i="1"/>
  <c r="J374" i="1" s="1"/>
  <c r="I374" i="1" s="1"/>
  <c r="H374" i="1" s="1"/>
  <c r="K778" i="1"/>
  <c r="J778" i="1" s="1"/>
  <c r="I778" i="1" s="1"/>
  <c r="H778" i="1" s="1"/>
  <c r="K607" i="1"/>
  <c r="J607" i="1" s="1"/>
  <c r="I607" i="1" s="1"/>
  <c r="H607" i="1" s="1"/>
  <c r="K260" i="1"/>
  <c r="J260" i="1" s="1"/>
  <c r="I260" i="1" s="1"/>
  <c r="H260" i="1" s="1"/>
  <c r="K85" i="1"/>
  <c r="J85" i="1" s="1"/>
  <c r="I85" i="1" s="1"/>
  <c r="H85" i="1" s="1"/>
  <c r="K914" i="1"/>
  <c r="J914" i="1" s="1"/>
  <c r="I914" i="1" s="1"/>
  <c r="H914" i="1" s="1"/>
  <c r="K178" i="1"/>
  <c r="J178" i="1" s="1"/>
  <c r="I178" i="1" s="1"/>
  <c r="H178" i="1" s="1"/>
  <c r="K354" i="1"/>
  <c r="J354" i="1" s="1"/>
  <c r="I354" i="1" s="1"/>
  <c r="H354" i="1" s="1"/>
  <c r="K111" i="1"/>
  <c r="J111" i="1" s="1"/>
  <c r="I111" i="1" s="1"/>
  <c r="H111" i="1" s="1"/>
  <c r="K361" i="1"/>
  <c r="J361" i="1" s="1"/>
  <c r="I361" i="1" s="1"/>
  <c r="H361" i="1" s="1"/>
  <c r="K576" i="1"/>
  <c r="J576" i="1" s="1"/>
  <c r="I576" i="1" s="1"/>
  <c r="H576" i="1" s="1"/>
  <c r="K452" i="1"/>
  <c r="J452" i="1" s="1"/>
  <c r="I452" i="1" s="1"/>
  <c r="H452" i="1" s="1"/>
  <c r="K763" i="1"/>
  <c r="J763" i="1" s="1"/>
  <c r="I763" i="1" s="1"/>
  <c r="H763" i="1" s="1"/>
  <c r="K853" i="1"/>
  <c r="J853" i="1" s="1"/>
  <c r="I853" i="1" s="1"/>
  <c r="H853" i="1" s="1"/>
  <c r="K868" i="1"/>
  <c r="J868" i="1" s="1"/>
  <c r="I868" i="1" s="1"/>
  <c r="H868" i="1" s="1"/>
  <c r="K776" i="1"/>
  <c r="J776" i="1" s="1"/>
  <c r="I776" i="1" s="1"/>
  <c r="H776" i="1" s="1"/>
  <c r="K752" i="1"/>
  <c r="J752" i="1" s="1"/>
  <c r="I752" i="1" s="1"/>
  <c r="H752" i="1" s="1"/>
  <c r="K983" i="1"/>
  <c r="J983" i="1" s="1"/>
  <c r="I983" i="1" s="1"/>
  <c r="H983" i="1" s="1"/>
  <c r="J679" i="1"/>
  <c r="I679" i="1" s="1"/>
  <c r="H679" i="1" s="1"/>
  <c r="J127" i="1"/>
  <c r="I127" i="1" s="1"/>
  <c r="H127" i="1" s="1"/>
  <c r="J924" i="1"/>
  <c r="I924" i="1" s="1"/>
  <c r="H924" i="1" s="1"/>
  <c r="J403" i="1"/>
  <c r="I403" i="1" s="1"/>
  <c r="H403" i="1" s="1"/>
  <c r="J339" i="1"/>
  <c r="I339" i="1" s="1"/>
  <c r="H339" i="1" s="1"/>
  <c r="J182" i="1"/>
  <c r="I182" i="1" s="1"/>
  <c r="H182" i="1" s="1"/>
  <c r="J266" i="1"/>
  <c r="I266" i="1" s="1"/>
  <c r="H266" i="1" s="1"/>
  <c r="J747" i="1"/>
  <c r="I747" i="1" s="1"/>
  <c r="H747" i="1" s="1"/>
  <c r="J565" i="1"/>
  <c r="I565" i="1" s="1"/>
  <c r="H565" i="1" s="1"/>
  <c r="J838" i="1"/>
  <c r="I838" i="1" s="1"/>
  <c r="H838" i="1" s="1"/>
  <c r="J903" i="1"/>
  <c r="I903" i="1" s="1"/>
  <c r="H903" i="1" s="1"/>
  <c r="J237" i="1"/>
  <c r="I237" i="1" s="1"/>
  <c r="H237" i="1" s="1"/>
  <c r="J431" i="1"/>
  <c r="I431" i="1" s="1"/>
  <c r="H431" i="1" s="1"/>
  <c r="J177" i="1"/>
  <c r="I177" i="1" s="1"/>
  <c r="H177" i="1" s="1"/>
  <c r="J724" i="1"/>
  <c r="I724" i="1" s="1"/>
  <c r="H724" i="1" s="1"/>
  <c r="J507" i="1"/>
  <c r="I507" i="1" s="1"/>
  <c r="H507" i="1" s="1"/>
  <c r="J685" i="1"/>
  <c r="I685" i="1" s="1"/>
  <c r="H685" i="1" s="1"/>
  <c r="J200" i="1"/>
  <c r="I200" i="1" s="1"/>
  <c r="H200" i="1" s="1"/>
  <c r="J745" i="1"/>
  <c r="I745" i="1" s="1"/>
  <c r="H745" i="1" s="1"/>
  <c r="J100" i="1"/>
  <c r="I100" i="1" s="1"/>
  <c r="H100" i="1" s="1"/>
  <c r="I11" i="1"/>
  <c r="H11" i="1" s="1"/>
  <c r="E13" i="1" l="1"/>
  <c r="F13" i="1"/>
  <c r="F12" i="1"/>
  <c r="E1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<sst xmlns="http://schemas.openxmlformats.org/spreadsheetml/2006/main" count="2034" uniqueCount="1027">
  <si>
    <t>Population</t>
  </si>
  <si>
    <t>Experiment effect</t>
  </si>
  <si>
    <t>variable: Female daily calorie intake through vegetables</t>
  </si>
  <si>
    <t>(if =0 then H0 is correct)</t>
  </si>
  <si>
    <t>these cells can be changed</t>
  </si>
  <si>
    <t>Pop Size</t>
  </si>
  <si>
    <t>Control group</t>
  </si>
  <si>
    <t>Treatment group</t>
  </si>
  <si>
    <t>Sample size, n</t>
  </si>
  <si>
    <t>Number of samples</t>
  </si>
  <si>
    <t>mean</t>
  </si>
  <si>
    <t>(max 100)</t>
  </si>
  <si>
    <t>Significance level, alpha</t>
  </si>
  <si>
    <t>sd</t>
  </si>
  <si>
    <t>HA</t>
  </si>
  <si>
    <t>H0</t>
  </si>
  <si>
    <t>mu &gt; 800</t>
  </si>
  <si>
    <t>mu = 800</t>
  </si>
  <si>
    <t>Obs</t>
  </si>
  <si>
    <t>Cal</t>
  </si>
  <si>
    <t>Decision</t>
  </si>
  <si>
    <t>Reject H0</t>
  </si>
  <si>
    <t>pval</t>
  </si>
  <si>
    <t>z value</t>
  </si>
  <si>
    <t>sample mean</t>
  </si>
  <si>
    <t>Sample observations</t>
  </si>
  <si>
    <t>Truth</t>
  </si>
  <si>
    <t>Sample 1</t>
  </si>
  <si>
    <t>Sample 2</t>
  </si>
  <si>
    <t>Sample 3</t>
  </si>
  <si>
    <t>Sample 4</t>
  </si>
  <si>
    <t>Sample 5</t>
  </si>
  <si>
    <t>Sample 6</t>
  </si>
  <si>
    <t>Sample 7</t>
  </si>
  <si>
    <t>Sample 8</t>
  </si>
  <si>
    <t>Sample 9</t>
  </si>
  <si>
    <t>Sample 10</t>
  </si>
  <si>
    <t>Sample 11</t>
  </si>
  <si>
    <t>Sample 12</t>
  </si>
  <si>
    <t>Sample 13</t>
  </si>
  <si>
    <t>Sample 14</t>
  </si>
  <si>
    <t>Sample 15</t>
  </si>
  <si>
    <t>Sample 16</t>
  </si>
  <si>
    <t>Sample 17</t>
  </si>
  <si>
    <t>Sample 18</t>
  </si>
  <si>
    <t>Sample 19</t>
  </si>
  <si>
    <t>Sample 20</t>
  </si>
  <si>
    <t>Sample 21</t>
  </si>
  <si>
    <t>Sample 22</t>
  </si>
  <si>
    <t>Sample 23</t>
  </si>
  <si>
    <t>Sample 24</t>
  </si>
  <si>
    <t>Sample 25</t>
  </si>
  <si>
    <t>Sample 26</t>
  </si>
  <si>
    <t>Sample 27</t>
  </si>
  <si>
    <t>Sample 28</t>
  </si>
  <si>
    <t>Sample 29</t>
  </si>
  <si>
    <t>Sample 30</t>
  </si>
  <si>
    <t>Sample 31</t>
  </si>
  <si>
    <t>Sample 32</t>
  </si>
  <si>
    <t>Sample 33</t>
  </si>
  <si>
    <t>Sample 34</t>
  </si>
  <si>
    <t>Sample 35</t>
  </si>
  <si>
    <t>Sample 36</t>
  </si>
  <si>
    <t>Sample 37</t>
  </si>
  <si>
    <t>Sample 38</t>
  </si>
  <si>
    <t>Sample 39</t>
  </si>
  <si>
    <t>Sample 40</t>
  </si>
  <si>
    <t>Sample 41</t>
  </si>
  <si>
    <t>Sample 42</t>
  </si>
  <si>
    <t>Sample 43</t>
  </si>
  <si>
    <t>Sample 44</t>
  </si>
  <si>
    <t>Sample 45</t>
  </si>
  <si>
    <t>Sample 46</t>
  </si>
  <si>
    <t>Sample 47</t>
  </si>
  <si>
    <t>Sample 48</t>
  </si>
  <si>
    <t>Sample 49</t>
  </si>
  <si>
    <t>Sample 50</t>
  </si>
  <si>
    <t>Sample 51</t>
  </si>
  <si>
    <t>Sample 52</t>
  </si>
  <si>
    <t>Sample 53</t>
  </si>
  <si>
    <t>Sample 54</t>
  </si>
  <si>
    <t>Sample 55</t>
  </si>
  <si>
    <t>Sample 56</t>
  </si>
  <si>
    <t>Sample 57</t>
  </si>
  <si>
    <t>Sample 58</t>
  </si>
  <si>
    <t>Sample 59</t>
  </si>
  <si>
    <t>Sample 60</t>
  </si>
  <si>
    <t>Sample 61</t>
  </si>
  <si>
    <t>Sample 62</t>
  </si>
  <si>
    <t>Sample 63</t>
  </si>
  <si>
    <t>Sample 64</t>
  </si>
  <si>
    <t>Sample 65</t>
  </si>
  <si>
    <t>Sample 66</t>
  </si>
  <si>
    <t>Sample 67</t>
  </si>
  <si>
    <t>Sample 68</t>
  </si>
  <si>
    <t>Sample 69</t>
  </si>
  <si>
    <t>Sample 70</t>
  </si>
  <si>
    <t>Sample 71</t>
  </si>
  <si>
    <t>Sample 72</t>
  </si>
  <si>
    <t>Sample 73</t>
  </si>
  <si>
    <t>Sample 74</t>
  </si>
  <si>
    <t>Sample 75</t>
  </si>
  <si>
    <t>Sample 76</t>
  </si>
  <si>
    <t>Sample 77</t>
  </si>
  <si>
    <t>Sample 78</t>
  </si>
  <si>
    <t>Sample 79</t>
  </si>
  <si>
    <t>Sample 80</t>
  </si>
  <si>
    <t>Sample 81</t>
  </si>
  <si>
    <t>Sample 82</t>
  </si>
  <si>
    <t>Sample 83</t>
  </si>
  <si>
    <t>Sample 84</t>
  </si>
  <si>
    <t>Sample 85</t>
  </si>
  <si>
    <t>Sample 86</t>
  </si>
  <si>
    <t>Sample 87</t>
  </si>
  <si>
    <t>Sample 88</t>
  </si>
  <si>
    <t>Sample 89</t>
  </si>
  <si>
    <t>Sample 90</t>
  </si>
  <si>
    <t>Sample 91</t>
  </si>
  <si>
    <t>Sample 92</t>
  </si>
  <si>
    <t>Sample 93</t>
  </si>
  <si>
    <t>Sample 94</t>
  </si>
  <si>
    <t>Sample 95</t>
  </si>
  <si>
    <t>Sample 96</t>
  </si>
  <si>
    <t>Sample 97</t>
  </si>
  <si>
    <t>Sample 98</t>
  </si>
  <si>
    <t>Sample 99</t>
  </si>
  <si>
    <t>Sample 100</t>
  </si>
  <si>
    <t>Sample 101</t>
  </si>
  <si>
    <t>Sample 102</t>
  </si>
  <si>
    <t>Sample 103</t>
  </si>
  <si>
    <t>Sample 104</t>
  </si>
  <si>
    <t>Sample 105</t>
  </si>
  <si>
    <t>Sample 106</t>
  </si>
  <si>
    <t>Sample 107</t>
  </si>
  <si>
    <t>Sample 108</t>
  </si>
  <si>
    <t>Sample 109</t>
  </si>
  <si>
    <t>Sample 110</t>
  </si>
  <si>
    <t>Sample 111</t>
  </si>
  <si>
    <t>Sample 112</t>
  </si>
  <si>
    <t>Sample 113</t>
  </si>
  <si>
    <t>Sample 114</t>
  </si>
  <si>
    <t>Sample 115</t>
  </si>
  <si>
    <t>Sample 116</t>
  </si>
  <si>
    <t>Sample 117</t>
  </si>
  <si>
    <t>Sample 118</t>
  </si>
  <si>
    <t>Sample 119</t>
  </si>
  <si>
    <t>Sample 120</t>
  </si>
  <si>
    <t>Sample 121</t>
  </si>
  <si>
    <t>Sample 122</t>
  </si>
  <si>
    <t>Sample 123</t>
  </si>
  <si>
    <t>Sample 124</t>
  </si>
  <si>
    <t>Sample 125</t>
  </si>
  <si>
    <t>Sample 126</t>
  </si>
  <si>
    <t>Sample 127</t>
  </si>
  <si>
    <t>Sample 128</t>
  </si>
  <si>
    <t>Sample 129</t>
  </si>
  <si>
    <t>Sample 130</t>
  </si>
  <si>
    <t>Sample 131</t>
  </si>
  <si>
    <t>Sample 132</t>
  </si>
  <si>
    <t>Sample 133</t>
  </si>
  <si>
    <t>Sample 134</t>
  </si>
  <si>
    <t>Sample 135</t>
  </si>
  <si>
    <t>Sample 136</t>
  </si>
  <si>
    <t>Sample 137</t>
  </si>
  <si>
    <t>Sample 138</t>
  </si>
  <si>
    <t>Sample 139</t>
  </si>
  <si>
    <t>Sample 140</t>
  </si>
  <si>
    <t>Sample 141</t>
  </si>
  <si>
    <t>Sample 142</t>
  </si>
  <si>
    <t>Sample 143</t>
  </si>
  <si>
    <t>Sample 144</t>
  </si>
  <si>
    <t>Sample 145</t>
  </si>
  <si>
    <t>Sample 146</t>
  </si>
  <si>
    <t>Sample 147</t>
  </si>
  <si>
    <t>Sample 148</t>
  </si>
  <si>
    <t>Sample 149</t>
  </si>
  <si>
    <t>Sample 150</t>
  </si>
  <si>
    <t>Sample 151</t>
  </si>
  <si>
    <t>Sample 152</t>
  </si>
  <si>
    <t>Sample 153</t>
  </si>
  <si>
    <t>Sample 154</t>
  </si>
  <si>
    <t>Sample 155</t>
  </si>
  <si>
    <t>Sample 156</t>
  </si>
  <si>
    <t>Sample 157</t>
  </si>
  <si>
    <t>Sample 158</t>
  </si>
  <si>
    <t>Sample 159</t>
  </si>
  <si>
    <t>Sample 160</t>
  </si>
  <si>
    <t>Sample 161</t>
  </si>
  <si>
    <t>Sample 162</t>
  </si>
  <si>
    <t>Sample 163</t>
  </si>
  <si>
    <t>Sample 164</t>
  </si>
  <si>
    <t>Sample 165</t>
  </si>
  <si>
    <t>Sample 166</t>
  </si>
  <si>
    <t>Sample 167</t>
  </si>
  <si>
    <t>Sample 168</t>
  </si>
  <si>
    <t>Sample 169</t>
  </si>
  <si>
    <t>Sample 170</t>
  </si>
  <si>
    <t>Sample 171</t>
  </si>
  <si>
    <t>Sample 172</t>
  </si>
  <si>
    <t>Sample 173</t>
  </si>
  <si>
    <t>Sample 174</t>
  </si>
  <si>
    <t>Sample 175</t>
  </si>
  <si>
    <t>Sample 176</t>
  </si>
  <si>
    <t>Sample 177</t>
  </si>
  <si>
    <t>Sample 178</t>
  </si>
  <si>
    <t>Sample 179</t>
  </si>
  <si>
    <t>Sample 180</t>
  </si>
  <si>
    <t>Sample 181</t>
  </si>
  <si>
    <t>Sample 182</t>
  </si>
  <si>
    <t>Sample 183</t>
  </si>
  <si>
    <t>Sample 184</t>
  </si>
  <si>
    <t>Sample 185</t>
  </si>
  <si>
    <t>Sample 186</t>
  </si>
  <si>
    <t>Sample 187</t>
  </si>
  <si>
    <t>Sample 188</t>
  </si>
  <si>
    <t>Sample 189</t>
  </si>
  <si>
    <t>Sample 190</t>
  </si>
  <si>
    <t>Sample 191</t>
  </si>
  <si>
    <t>Sample 192</t>
  </si>
  <si>
    <t>Sample 193</t>
  </si>
  <si>
    <t>Sample 194</t>
  </si>
  <si>
    <t>Sample 195</t>
  </si>
  <si>
    <t>Sample 196</t>
  </si>
  <si>
    <t>Sample 197</t>
  </si>
  <si>
    <t>Sample 198</t>
  </si>
  <si>
    <t>Sample 199</t>
  </si>
  <si>
    <t>Sample 200</t>
  </si>
  <si>
    <t>Sample 201</t>
  </si>
  <si>
    <t>Sample 202</t>
  </si>
  <si>
    <t>Sample 203</t>
  </si>
  <si>
    <t>Sample 204</t>
  </si>
  <si>
    <t>Sample 205</t>
  </si>
  <si>
    <t>Sample 206</t>
  </si>
  <si>
    <t>Sample 207</t>
  </si>
  <si>
    <t>Sample 208</t>
  </si>
  <si>
    <t>Sample 209</t>
  </si>
  <si>
    <t>Sample 210</t>
  </si>
  <si>
    <t>Sample 211</t>
  </si>
  <si>
    <t>Sample 212</t>
  </si>
  <si>
    <t>Sample 213</t>
  </si>
  <si>
    <t>Sample 214</t>
  </si>
  <si>
    <t>Sample 215</t>
  </si>
  <si>
    <t>Sample 216</t>
  </si>
  <si>
    <t>Sample 217</t>
  </si>
  <si>
    <t>Sample 218</t>
  </si>
  <si>
    <t>Sample 219</t>
  </si>
  <si>
    <t>Sample 220</t>
  </si>
  <si>
    <t>Sample 221</t>
  </si>
  <si>
    <t>Sample 222</t>
  </si>
  <si>
    <t>Sample 223</t>
  </si>
  <si>
    <t>Sample 224</t>
  </si>
  <si>
    <t>Sample 225</t>
  </si>
  <si>
    <t>Sample 226</t>
  </si>
  <si>
    <t>Sample 227</t>
  </si>
  <si>
    <t>Sample 228</t>
  </si>
  <si>
    <t>Sample 229</t>
  </si>
  <si>
    <t>Sample 230</t>
  </si>
  <si>
    <t>Sample 231</t>
  </si>
  <si>
    <t>Sample 232</t>
  </si>
  <si>
    <t>Sample 233</t>
  </si>
  <si>
    <t>Sample 234</t>
  </si>
  <si>
    <t>Sample 235</t>
  </si>
  <si>
    <t>Sample 236</t>
  </si>
  <si>
    <t>Sample 237</t>
  </si>
  <si>
    <t>Sample 238</t>
  </si>
  <si>
    <t>Sample 239</t>
  </si>
  <si>
    <t>Sample 240</t>
  </si>
  <si>
    <t>Sample 241</t>
  </si>
  <si>
    <t>Sample 242</t>
  </si>
  <si>
    <t>Sample 243</t>
  </si>
  <si>
    <t>Sample 244</t>
  </si>
  <si>
    <t>Sample 245</t>
  </si>
  <si>
    <t>Sample 246</t>
  </si>
  <si>
    <t>Sample 247</t>
  </si>
  <si>
    <t>Sample 248</t>
  </si>
  <si>
    <t>Sample 249</t>
  </si>
  <si>
    <t>Sample 250</t>
  </si>
  <si>
    <t>Sample 251</t>
  </si>
  <si>
    <t>Sample 252</t>
  </si>
  <si>
    <t>Sample 253</t>
  </si>
  <si>
    <t>Sample 254</t>
  </si>
  <si>
    <t>Sample 255</t>
  </si>
  <si>
    <t>Sample 256</t>
  </si>
  <si>
    <t>Sample 257</t>
  </si>
  <si>
    <t>Sample 258</t>
  </si>
  <si>
    <t>Sample 259</t>
  </si>
  <si>
    <t>Sample 260</t>
  </si>
  <si>
    <t>Sample 261</t>
  </si>
  <si>
    <t>Sample 262</t>
  </si>
  <si>
    <t>Sample 263</t>
  </si>
  <si>
    <t>Sample 264</t>
  </si>
  <si>
    <t>Sample 265</t>
  </si>
  <si>
    <t>Sample 266</t>
  </si>
  <si>
    <t>Sample 267</t>
  </si>
  <si>
    <t>Sample 268</t>
  </si>
  <si>
    <t>Sample 269</t>
  </si>
  <si>
    <t>Sample 270</t>
  </si>
  <si>
    <t>Sample 271</t>
  </si>
  <si>
    <t>Sample 272</t>
  </si>
  <si>
    <t>Sample 273</t>
  </si>
  <si>
    <t>Sample 274</t>
  </si>
  <si>
    <t>Sample 275</t>
  </si>
  <si>
    <t>Sample 276</t>
  </si>
  <si>
    <t>Sample 277</t>
  </si>
  <si>
    <t>Sample 278</t>
  </si>
  <si>
    <t>Sample 279</t>
  </si>
  <si>
    <t>Sample 280</t>
  </si>
  <si>
    <t>Sample 281</t>
  </si>
  <si>
    <t>Sample 282</t>
  </si>
  <si>
    <t>Sample 283</t>
  </si>
  <si>
    <t>Sample 284</t>
  </si>
  <si>
    <t>Sample 285</t>
  </si>
  <si>
    <t>Sample 286</t>
  </si>
  <si>
    <t>Sample 287</t>
  </si>
  <si>
    <t>Sample 288</t>
  </si>
  <si>
    <t>Sample 289</t>
  </si>
  <si>
    <t>Sample 290</t>
  </si>
  <si>
    <t>Sample 291</t>
  </si>
  <si>
    <t>Sample 292</t>
  </si>
  <si>
    <t>Sample 293</t>
  </si>
  <si>
    <t>Sample 294</t>
  </si>
  <si>
    <t>Sample 295</t>
  </si>
  <si>
    <t>Sample 296</t>
  </si>
  <si>
    <t>Sample 297</t>
  </si>
  <si>
    <t>Sample 298</t>
  </si>
  <si>
    <t>Sample 299</t>
  </si>
  <si>
    <t>Sample 300</t>
  </si>
  <si>
    <t>Sample 301</t>
  </si>
  <si>
    <t>Sample 302</t>
  </si>
  <si>
    <t>Sample 303</t>
  </si>
  <si>
    <t>Sample 304</t>
  </si>
  <si>
    <t>Sample 305</t>
  </si>
  <si>
    <t>Sample 306</t>
  </si>
  <si>
    <t>Sample 307</t>
  </si>
  <si>
    <t>Sample 308</t>
  </si>
  <si>
    <t>Sample 309</t>
  </si>
  <si>
    <t>Sample 310</t>
  </si>
  <si>
    <t>Sample 311</t>
  </si>
  <si>
    <t>Sample 312</t>
  </si>
  <si>
    <t>Sample 313</t>
  </si>
  <si>
    <t>Sample 314</t>
  </si>
  <si>
    <t>Sample 315</t>
  </si>
  <si>
    <t>Sample 316</t>
  </si>
  <si>
    <t>Sample 317</t>
  </si>
  <si>
    <t>Sample 318</t>
  </si>
  <si>
    <t>Sample 319</t>
  </si>
  <si>
    <t>Sample 320</t>
  </si>
  <si>
    <t>Sample 321</t>
  </si>
  <si>
    <t>Sample 322</t>
  </si>
  <si>
    <t>Sample 323</t>
  </si>
  <si>
    <t>Sample 324</t>
  </si>
  <si>
    <t>Sample 325</t>
  </si>
  <si>
    <t>Sample 326</t>
  </si>
  <si>
    <t>Sample 327</t>
  </si>
  <si>
    <t>Sample 328</t>
  </si>
  <si>
    <t>Sample 329</t>
  </si>
  <si>
    <t>Sample 330</t>
  </si>
  <si>
    <t>Sample 331</t>
  </si>
  <si>
    <t>Sample 332</t>
  </si>
  <si>
    <t>Sample 333</t>
  </si>
  <si>
    <t>Sample 334</t>
  </si>
  <si>
    <t>Sample 335</t>
  </si>
  <si>
    <t>Sample 336</t>
  </si>
  <si>
    <t>Sample 337</t>
  </si>
  <si>
    <t>Sample 338</t>
  </si>
  <si>
    <t>Sample 339</t>
  </si>
  <si>
    <t>Sample 340</t>
  </si>
  <si>
    <t>Sample 341</t>
  </si>
  <si>
    <t>Sample 342</t>
  </si>
  <si>
    <t>Sample 343</t>
  </si>
  <si>
    <t>Sample 344</t>
  </si>
  <si>
    <t>Sample 345</t>
  </si>
  <si>
    <t>Sample 346</t>
  </si>
  <si>
    <t>Sample 347</t>
  </si>
  <si>
    <t>Sample 348</t>
  </si>
  <si>
    <t>Sample 349</t>
  </si>
  <si>
    <t>Sample 350</t>
  </si>
  <si>
    <t>Sample 351</t>
  </si>
  <si>
    <t>Sample 352</t>
  </si>
  <si>
    <t>Sample 353</t>
  </si>
  <si>
    <t>Sample 354</t>
  </si>
  <si>
    <t>Sample 355</t>
  </si>
  <si>
    <t>Sample 356</t>
  </si>
  <si>
    <t>Sample 357</t>
  </si>
  <si>
    <t>Sample 358</t>
  </si>
  <si>
    <t>Sample 359</t>
  </si>
  <si>
    <t>Sample 360</t>
  </si>
  <si>
    <t>Sample 361</t>
  </si>
  <si>
    <t>Sample 362</t>
  </si>
  <si>
    <t>Sample 363</t>
  </si>
  <si>
    <t>Sample 364</t>
  </si>
  <si>
    <t>Sample 365</t>
  </si>
  <si>
    <t>Sample 366</t>
  </si>
  <si>
    <t>Sample 367</t>
  </si>
  <si>
    <t>Sample 368</t>
  </si>
  <si>
    <t>Sample 369</t>
  </si>
  <si>
    <t>Sample 370</t>
  </si>
  <si>
    <t>Sample 371</t>
  </si>
  <si>
    <t>Sample 372</t>
  </si>
  <si>
    <t>Sample 373</t>
  </si>
  <si>
    <t>Sample 374</t>
  </si>
  <si>
    <t>Sample 375</t>
  </si>
  <si>
    <t>Sample 376</t>
  </si>
  <si>
    <t>Sample 377</t>
  </si>
  <si>
    <t>Sample 378</t>
  </si>
  <si>
    <t>Sample 379</t>
  </si>
  <si>
    <t>Sample 380</t>
  </si>
  <si>
    <t>Sample 381</t>
  </si>
  <si>
    <t>Sample 382</t>
  </si>
  <si>
    <t>Sample 383</t>
  </si>
  <si>
    <t>Sample 384</t>
  </si>
  <si>
    <t>Sample 385</t>
  </si>
  <si>
    <t>Sample 386</t>
  </si>
  <si>
    <t>Sample 387</t>
  </si>
  <si>
    <t>Sample 388</t>
  </si>
  <si>
    <t>Sample 389</t>
  </si>
  <si>
    <t>Sample 390</t>
  </si>
  <si>
    <t>Sample 391</t>
  </si>
  <si>
    <t>Sample 392</t>
  </si>
  <si>
    <t>Sample 393</t>
  </si>
  <si>
    <t>Sample 394</t>
  </si>
  <si>
    <t>Sample 395</t>
  </si>
  <si>
    <t>Sample 396</t>
  </si>
  <si>
    <t>Sample 397</t>
  </si>
  <si>
    <t>Sample 398</t>
  </si>
  <si>
    <t>Sample 399</t>
  </si>
  <si>
    <t>Sample 400</t>
  </si>
  <si>
    <t>Sample 401</t>
  </si>
  <si>
    <t>Sample 402</t>
  </si>
  <si>
    <t>Sample 403</t>
  </si>
  <si>
    <t>Sample 404</t>
  </si>
  <si>
    <t>Sample 405</t>
  </si>
  <si>
    <t>Sample 406</t>
  </si>
  <si>
    <t>Sample 407</t>
  </si>
  <si>
    <t>Sample 408</t>
  </si>
  <si>
    <t>Sample 409</t>
  </si>
  <si>
    <t>Sample 410</t>
  </si>
  <si>
    <t>Sample 411</t>
  </si>
  <si>
    <t>Sample 412</t>
  </si>
  <si>
    <t>Sample 413</t>
  </si>
  <si>
    <t>Sample 414</t>
  </si>
  <si>
    <t>Sample 415</t>
  </si>
  <si>
    <t>Sample 416</t>
  </si>
  <si>
    <t>Sample 417</t>
  </si>
  <si>
    <t>Sample 418</t>
  </si>
  <si>
    <t>Sample 419</t>
  </si>
  <si>
    <t>Sample 420</t>
  </si>
  <si>
    <t>Sample 421</t>
  </si>
  <si>
    <t>Sample 422</t>
  </si>
  <si>
    <t>Sample 423</t>
  </si>
  <si>
    <t>Sample 424</t>
  </si>
  <si>
    <t>Sample 425</t>
  </si>
  <si>
    <t>Sample 426</t>
  </si>
  <si>
    <t>Sample 427</t>
  </si>
  <si>
    <t>Sample 428</t>
  </si>
  <si>
    <t>Sample 429</t>
  </si>
  <si>
    <t>Sample 430</t>
  </si>
  <si>
    <t>Sample 431</t>
  </si>
  <si>
    <t>Sample 432</t>
  </si>
  <si>
    <t>Sample 433</t>
  </si>
  <si>
    <t>Sample 434</t>
  </si>
  <si>
    <t>Sample 435</t>
  </si>
  <si>
    <t>Sample 436</t>
  </si>
  <si>
    <t>Sample 437</t>
  </si>
  <si>
    <t>Sample 438</t>
  </si>
  <si>
    <t>Sample 439</t>
  </si>
  <si>
    <t>Sample 440</t>
  </si>
  <si>
    <t>Sample 441</t>
  </si>
  <si>
    <t>Sample 442</t>
  </si>
  <si>
    <t>Sample 443</t>
  </si>
  <si>
    <t>Sample 444</t>
  </si>
  <si>
    <t>Sample 445</t>
  </si>
  <si>
    <t>Sample 446</t>
  </si>
  <si>
    <t>Sample 447</t>
  </si>
  <si>
    <t>Sample 448</t>
  </si>
  <si>
    <t>Sample 449</t>
  </si>
  <si>
    <t>Sample 450</t>
  </si>
  <si>
    <t>Sample 451</t>
  </si>
  <si>
    <t>Sample 452</t>
  </si>
  <si>
    <t>Sample 453</t>
  </si>
  <si>
    <t>Sample 454</t>
  </si>
  <si>
    <t>Sample 455</t>
  </si>
  <si>
    <t>Sample 456</t>
  </si>
  <si>
    <t>Sample 457</t>
  </si>
  <si>
    <t>Sample 458</t>
  </si>
  <si>
    <t>Sample 459</t>
  </si>
  <si>
    <t>Sample 460</t>
  </si>
  <si>
    <t>Sample 461</t>
  </si>
  <si>
    <t>Sample 462</t>
  </si>
  <si>
    <t>Sample 463</t>
  </si>
  <si>
    <t>Sample 464</t>
  </si>
  <si>
    <t>Sample 465</t>
  </si>
  <si>
    <t>Sample 466</t>
  </si>
  <si>
    <t>Sample 467</t>
  </si>
  <si>
    <t>Sample 468</t>
  </si>
  <si>
    <t>Sample 469</t>
  </si>
  <si>
    <t>Sample 470</t>
  </si>
  <si>
    <t>Sample 471</t>
  </si>
  <si>
    <t>Sample 472</t>
  </si>
  <si>
    <t>Sample 473</t>
  </si>
  <si>
    <t>Sample 474</t>
  </si>
  <si>
    <t>Sample 475</t>
  </si>
  <si>
    <t>Sample 476</t>
  </si>
  <si>
    <t>Sample 477</t>
  </si>
  <si>
    <t>Sample 478</t>
  </si>
  <si>
    <t>Sample 479</t>
  </si>
  <si>
    <t>Sample 480</t>
  </si>
  <si>
    <t>Sample 481</t>
  </si>
  <si>
    <t>Sample 482</t>
  </si>
  <si>
    <t>Sample 483</t>
  </si>
  <si>
    <t>Sample 484</t>
  </si>
  <si>
    <t>Sample 485</t>
  </si>
  <si>
    <t>Sample 486</t>
  </si>
  <si>
    <t>Sample 487</t>
  </si>
  <si>
    <t>Sample 488</t>
  </si>
  <si>
    <t>Sample 489</t>
  </si>
  <si>
    <t>Sample 490</t>
  </si>
  <si>
    <t>Sample 491</t>
  </si>
  <si>
    <t>Sample 492</t>
  </si>
  <si>
    <t>Sample 493</t>
  </si>
  <si>
    <t>Sample 494</t>
  </si>
  <si>
    <t>Sample 495</t>
  </si>
  <si>
    <t>Sample 496</t>
  </si>
  <si>
    <t>Sample 497</t>
  </si>
  <si>
    <t>Sample 498</t>
  </si>
  <si>
    <t>Sample 499</t>
  </si>
  <si>
    <t>Sample 500</t>
  </si>
  <si>
    <t>Sample 501</t>
  </si>
  <si>
    <t>Sample 502</t>
  </si>
  <si>
    <t>Sample 503</t>
  </si>
  <si>
    <t>Sample 504</t>
  </si>
  <si>
    <t>Sample 505</t>
  </si>
  <si>
    <t>Sample 506</t>
  </si>
  <si>
    <t>Sample 507</t>
  </si>
  <si>
    <t>Sample 508</t>
  </si>
  <si>
    <t>Sample 509</t>
  </si>
  <si>
    <t>Sample 510</t>
  </si>
  <si>
    <t>Sample 511</t>
  </si>
  <si>
    <t>Sample 512</t>
  </si>
  <si>
    <t>Sample 513</t>
  </si>
  <si>
    <t>Sample 514</t>
  </si>
  <si>
    <t>Sample 515</t>
  </si>
  <si>
    <t>Sample 516</t>
  </si>
  <si>
    <t>Sample 517</t>
  </si>
  <si>
    <t>Sample 518</t>
  </si>
  <si>
    <t>Sample 519</t>
  </si>
  <si>
    <t>Sample 520</t>
  </si>
  <si>
    <t>Sample 521</t>
  </si>
  <si>
    <t>Sample 522</t>
  </si>
  <si>
    <t>Sample 523</t>
  </si>
  <si>
    <t>Sample 524</t>
  </si>
  <si>
    <t>Sample 525</t>
  </si>
  <si>
    <t>Sample 526</t>
  </si>
  <si>
    <t>Sample 527</t>
  </si>
  <si>
    <t>Sample 528</t>
  </si>
  <si>
    <t>Sample 529</t>
  </si>
  <si>
    <t>Sample 530</t>
  </si>
  <si>
    <t>Sample 531</t>
  </si>
  <si>
    <t>Sample 532</t>
  </si>
  <si>
    <t>Sample 533</t>
  </si>
  <si>
    <t>Sample 534</t>
  </si>
  <si>
    <t>Sample 535</t>
  </si>
  <si>
    <t>Sample 536</t>
  </si>
  <si>
    <t>Sample 537</t>
  </si>
  <si>
    <t>Sample 538</t>
  </si>
  <si>
    <t>Sample 539</t>
  </si>
  <si>
    <t>Sample 540</t>
  </si>
  <si>
    <t>Sample 541</t>
  </si>
  <si>
    <t>Sample 542</t>
  </si>
  <si>
    <t>Sample 543</t>
  </si>
  <si>
    <t>Sample 544</t>
  </si>
  <si>
    <t>Sample 545</t>
  </si>
  <si>
    <t>Sample 546</t>
  </si>
  <si>
    <t>Sample 547</t>
  </si>
  <si>
    <t>Sample 548</t>
  </si>
  <si>
    <t>Sample 549</t>
  </si>
  <si>
    <t>Sample 550</t>
  </si>
  <si>
    <t>Sample 551</t>
  </si>
  <si>
    <t>Sample 552</t>
  </si>
  <si>
    <t>Sample 553</t>
  </si>
  <si>
    <t>Sample 554</t>
  </si>
  <si>
    <t>Sample 555</t>
  </si>
  <si>
    <t>Sample 556</t>
  </si>
  <si>
    <t>Sample 557</t>
  </si>
  <si>
    <t>Sample 558</t>
  </si>
  <si>
    <t>Sample 559</t>
  </si>
  <si>
    <t>Sample 560</t>
  </si>
  <si>
    <t>Sample 561</t>
  </si>
  <si>
    <t>Sample 562</t>
  </si>
  <si>
    <t>Sample 563</t>
  </si>
  <si>
    <t>Sample 564</t>
  </si>
  <si>
    <t>Sample 565</t>
  </si>
  <si>
    <t>Sample 566</t>
  </si>
  <si>
    <t>Sample 567</t>
  </si>
  <si>
    <t>Sample 568</t>
  </si>
  <si>
    <t>Sample 569</t>
  </si>
  <si>
    <t>Sample 570</t>
  </si>
  <si>
    <t>Sample 571</t>
  </si>
  <si>
    <t>Sample 572</t>
  </si>
  <si>
    <t>Sample 573</t>
  </si>
  <si>
    <t>Sample 574</t>
  </si>
  <si>
    <t>Sample 575</t>
  </si>
  <si>
    <t>Sample 576</t>
  </si>
  <si>
    <t>Sample 577</t>
  </si>
  <si>
    <t>Sample 578</t>
  </si>
  <si>
    <t>Sample 579</t>
  </si>
  <si>
    <t>Sample 580</t>
  </si>
  <si>
    <t>Sample 581</t>
  </si>
  <si>
    <t>Sample 582</t>
  </si>
  <si>
    <t>Sample 583</t>
  </si>
  <si>
    <t>Sample 584</t>
  </si>
  <si>
    <t>Sample 585</t>
  </si>
  <si>
    <t>Sample 586</t>
  </si>
  <si>
    <t>Sample 587</t>
  </si>
  <si>
    <t>Sample 588</t>
  </si>
  <si>
    <t>Sample 589</t>
  </si>
  <si>
    <t>Sample 590</t>
  </si>
  <si>
    <t>Sample 591</t>
  </si>
  <si>
    <t>Sample 592</t>
  </si>
  <si>
    <t>Sample 593</t>
  </si>
  <si>
    <t>Sample 594</t>
  </si>
  <si>
    <t>Sample 595</t>
  </si>
  <si>
    <t>Sample 596</t>
  </si>
  <si>
    <t>Sample 597</t>
  </si>
  <si>
    <t>Sample 598</t>
  </si>
  <si>
    <t>Sample 599</t>
  </si>
  <si>
    <t>Sample 600</t>
  </si>
  <si>
    <t>Sample 601</t>
  </si>
  <si>
    <t>Sample 602</t>
  </si>
  <si>
    <t>Sample 603</t>
  </si>
  <si>
    <t>Sample 604</t>
  </si>
  <si>
    <t>Sample 605</t>
  </si>
  <si>
    <t>Sample 606</t>
  </si>
  <si>
    <t>Sample 607</t>
  </si>
  <si>
    <t>Sample 608</t>
  </si>
  <si>
    <t>Sample 609</t>
  </si>
  <si>
    <t>Sample 610</t>
  </si>
  <si>
    <t>Sample 611</t>
  </si>
  <si>
    <t>Sample 612</t>
  </si>
  <si>
    <t>Sample 613</t>
  </si>
  <si>
    <t>Sample 614</t>
  </si>
  <si>
    <t>Sample 615</t>
  </si>
  <si>
    <t>Sample 616</t>
  </si>
  <si>
    <t>Sample 617</t>
  </si>
  <si>
    <t>Sample 618</t>
  </si>
  <si>
    <t>Sample 619</t>
  </si>
  <si>
    <t>Sample 620</t>
  </si>
  <si>
    <t>Sample 621</t>
  </si>
  <si>
    <t>Sample 622</t>
  </si>
  <si>
    <t>Sample 623</t>
  </si>
  <si>
    <t>Sample 624</t>
  </si>
  <si>
    <t>Sample 625</t>
  </si>
  <si>
    <t>Sample 626</t>
  </si>
  <si>
    <t>Sample 627</t>
  </si>
  <si>
    <t>Sample 628</t>
  </si>
  <si>
    <t>Sample 629</t>
  </si>
  <si>
    <t>Sample 630</t>
  </si>
  <si>
    <t>Sample 631</t>
  </si>
  <si>
    <t>Sample 632</t>
  </si>
  <si>
    <t>Sample 633</t>
  </si>
  <si>
    <t>Sample 634</t>
  </si>
  <si>
    <t>Sample 635</t>
  </si>
  <si>
    <t>Sample 636</t>
  </si>
  <si>
    <t>Sample 637</t>
  </si>
  <si>
    <t>Sample 638</t>
  </si>
  <si>
    <t>Sample 639</t>
  </si>
  <si>
    <t>Sample 640</t>
  </si>
  <si>
    <t>Sample 641</t>
  </si>
  <si>
    <t>Sample 642</t>
  </si>
  <si>
    <t>Sample 643</t>
  </si>
  <si>
    <t>Sample 644</t>
  </si>
  <si>
    <t>Sample 645</t>
  </si>
  <si>
    <t>Sample 646</t>
  </si>
  <si>
    <t>Sample 647</t>
  </si>
  <si>
    <t>Sample 648</t>
  </si>
  <si>
    <t>Sample 649</t>
  </si>
  <si>
    <t>Sample 650</t>
  </si>
  <si>
    <t>Sample 651</t>
  </si>
  <si>
    <t>Sample 652</t>
  </si>
  <si>
    <t>Sample 653</t>
  </si>
  <si>
    <t>Sample 654</t>
  </si>
  <si>
    <t>Sample 655</t>
  </si>
  <si>
    <t>Sample 656</t>
  </si>
  <si>
    <t>Sample 657</t>
  </si>
  <si>
    <t>Sample 658</t>
  </si>
  <si>
    <t>Sample 659</t>
  </si>
  <si>
    <t>Sample 660</t>
  </si>
  <si>
    <t>Sample 661</t>
  </si>
  <si>
    <t>Sample 662</t>
  </si>
  <si>
    <t>Sample 663</t>
  </si>
  <si>
    <t>Sample 664</t>
  </si>
  <si>
    <t>Sample 665</t>
  </si>
  <si>
    <t>Sample 666</t>
  </si>
  <si>
    <t>Sample 667</t>
  </si>
  <si>
    <t>Sample 668</t>
  </si>
  <si>
    <t>Sample 669</t>
  </si>
  <si>
    <t>Sample 670</t>
  </si>
  <si>
    <t>Sample 671</t>
  </si>
  <si>
    <t>Sample 672</t>
  </si>
  <si>
    <t>Sample 673</t>
  </si>
  <si>
    <t>Sample 674</t>
  </si>
  <si>
    <t>Sample 675</t>
  </si>
  <si>
    <t>Sample 676</t>
  </si>
  <si>
    <t>Sample 677</t>
  </si>
  <si>
    <t>Sample 678</t>
  </si>
  <si>
    <t>Sample 679</t>
  </si>
  <si>
    <t>Sample 680</t>
  </si>
  <si>
    <t>Sample 681</t>
  </si>
  <si>
    <t>Sample 682</t>
  </si>
  <si>
    <t>Sample 683</t>
  </si>
  <si>
    <t>Sample 684</t>
  </si>
  <si>
    <t>Sample 685</t>
  </si>
  <si>
    <t>Sample 686</t>
  </si>
  <si>
    <t>Sample 687</t>
  </si>
  <si>
    <t>Sample 688</t>
  </si>
  <si>
    <t>Sample 689</t>
  </si>
  <si>
    <t>Sample 690</t>
  </si>
  <si>
    <t>Sample 691</t>
  </si>
  <si>
    <t>Sample 692</t>
  </si>
  <si>
    <t>Sample 693</t>
  </si>
  <si>
    <t>Sample 694</t>
  </si>
  <si>
    <t>Sample 695</t>
  </si>
  <si>
    <t>Sample 696</t>
  </si>
  <si>
    <t>Sample 697</t>
  </si>
  <si>
    <t>Sample 698</t>
  </si>
  <si>
    <t>Sample 699</t>
  </si>
  <si>
    <t>Sample 700</t>
  </si>
  <si>
    <t>Sample 701</t>
  </si>
  <si>
    <t>Sample 702</t>
  </si>
  <si>
    <t>Sample 703</t>
  </si>
  <si>
    <t>Sample 704</t>
  </si>
  <si>
    <t>Sample 705</t>
  </si>
  <si>
    <t>Sample 706</t>
  </si>
  <si>
    <t>Sample 707</t>
  </si>
  <si>
    <t>Sample 708</t>
  </si>
  <si>
    <t>Sample 709</t>
  </si>
  <si>
    <t>Sample 710</t>
  </si>
  <si>
    <t>Sample 711</t>
  </si>
  <si>
    <t>Sample 712</t>
  </si>
  <si>
    <t>Sample 713</t>
  </si>
  <si>
    <t>Sample 714</t>
  </si>
  <si>
    <t>Sample 715</t>
  </si>
  <si>
    <t>Sample 716</t>
  </si>
  <si>
    <t>Sample 717</t>
  </si>
  <si>
    <t>Sample 718</t>
  </si>
  <si>
    <t>Sample 719</t>
  </si>
  <si>
    <t>Sample 720</t>
  </si>
  <si>
    <t>Sample 721</t>
  </si>
  <si>
    <t>Sample 722</t>
  </si>
  <si>
    <t>Sample 723</t>
  </si>
  <si>
    <t>Sample 724</t>
  </si>
  <si>
    <t>Sample 725</t>
  </si>
  <si>
    <t>Sample 726</t>
  </si>
  <si>
    <t>Sample 727</t>
  </si>
  <si>
    <t>Sample 728</t>
  </si>
  <si>
    <t>Sample 729</t>
  </si>
  <si>
    <t>Sample 730</t>
  </si>
  <si>
    <t>Sample 731</t>
  </si>
  <si>
    <t>Sample 732</t>
  </si>
  <si>
    <t>Sample 733</t>
  </si>
  <si>
    <t>Sample 734</t>
  </si>
  <si>
    <t>Sample 735</t>
  </si>
  <si>
    <t>Sample 736</t>
  </si>
  <si>
    <t>Sample 737</t>
  </si>
  <si>
    <t>Sample 738</t>
  </si>
  <si>
    <t>Sample 739</t>
  </si>
  <si>
    <t>Sample 740</t>
  </si>
  <si>
    <t>Sample 741</t>
  </si>
  <si>
    <t>Sample 742</t>
  </si>
  <si>
    <t>Sample 743</t>
  </si>
  <si>
    <t>Sample 744</t>
  </si>
  <si>
    <t>Sample 745</t>
  </si>
  <si>
    <t>Sample 746</t>
  </si>
  <si>
    <t>Sample 747</t>
  </si>
  <si>
    <t>Sample 748</t>
  </si>
  <si>
    <t>Sample 749</t>
  </si>
  <si>
    <t>Sample 750</t>
  </si>
  <si>
    <t>Sample 751</t>
  </si>
  <si>
    <t>Sample 752</t>
  </si>
  <si>
    <t>Sample 753</t>
  </si>
  <si>
    <t>Sample 754</t>
  </si>
  <si>
    <t>Sample 755</t>
  </si>
  <si>
    <t>Sample 756</t>
  </si>
  <si>
    <t>Sample 757</t>
  </si>
  <si>
    <t>Sample 758</t>
  </si>
  <si>
    <t>Sample 759</t>
  </si>
  <si>
    <t>Sample 760</t>
  </si>
  <si>
    <t>Sample 761</t>
  </si>
  <si>
    <t>Sample 762</t>
  </si>
  <si>
    <t>Sample 763</t>
  </si>
  <si>
    <t>Sample 764</t>
  </si>
  <si>
    <t>Sample 765</t>
  </si>
  <si>
    <t>Sample 766</t>
  </si>
  <si>
    <t>Sample 767</t>
  </si>
  <si>
    <t>Sample 768</t>
  </si>
  <si>
    <t>Sample 769</t>
  </si>
  <si>
    <t>Sample 770</t>
  </si>
  <si>
    <t>Sample 771</t>
  </si>
  <si>
    <t>Sample 772</t>
  </si>
  <si>
    <t>Sample 773</t>
  </si>
  <si>
    <t>Sample 774</t>
  </si>
  <si>
    <t>Sample 775</t>
  </si>
  <si>
    <t>Sample 776</t>
  </si>
  <si>
    <t>Sample 777</t>
  </si>
  <si>
    <t>Sample 778</t>
  </si>
  <si>
    <t>Sample 779</t>
  </si>
  <si>
    <t>Sample 780</t>
  </si>
  <si>
    <t>Sample 781</t>
  </si>
  <si>
    <t>Sample 782</t>
  </si>
  <si>
    <t>Sample 783</t>
  </si>
  <si>
    <t>Sample 784</t>
  </si>
  <si>
    <t>Sample 785</t>
  </si>
  <si>
    <t>Sample 786</t>
  </si>
  <si>
    <t>Sample 787</t>
  </si>
  <si>
    <t>Sample 788</t>
  </si>
  <si>
    <t>Sample 789</t>
  </si>
  <si>
    <t>Sample 790</t>
  </si>
  <si>
    <t>Sample 791</t>
  </si>
  <si>
    <t>Sample 792</t>
  </si>
  <si>
    <t>Sample 793</t>
  </si>
  <si>
    <t>Sample 794</t>
  </si>
  <si>
    <t>Sample 795</t>
  </si>
  <si>
    <t>Sample 796</t>
  </si>
  <si>
    <t>Sample 797</t>
  </si>
  <si>
    <t>Sample 798</t>
  </si>
  <si>
    <t>Sample 799</t>
  </si>
  <si>
    <t>Sample 800</t>
  </si>
  <si>
    <t>Sample 801</t>
  </si>
  <si>
    <t>Sample 802</t>
  </si>
  <si>
    <t>Sample 803</t>
  </si>
  <si>
    <t>Sample 804</t>
  </si>
  <si>
    <t>Sample 805</t>
  </si>
  <si>
    <t>Sample 806</t>
  </si>
  <si>
    <t>Sample 807</t>
  </si>
  <si>
    <t>Sample 808</t>
  </si>
  <si>
    <t>Sample 809</t>
  </si>
  <si>
    <t>Sample 810</t>
  </si>
  <si>
    <t>Sample 811</t>
  </si>
  <si>
    <t>Sample 812</t>
  </si>
  <si>
    <t>Sample 813</t>
  </si>
  <si>
    <t>Sample 814</t>
  </si>
  <si>
    <t>Sample 815</t>
  </si>
  <si>
    <t>Sample 816</t>
  </si>
  <si>
    <t>Sample 817</t>
  </si>
  <si>
    <t>Sample 818</t>
  </si>
  <si>
    <t>Sample 819</t>
  </si>
  <si>
    <t>Sample 820</t>
  </si>
  <si>
    <t>Sample 821</t>
  </si>
  <si>
    <t>Sample 822</t>
  </si>
  <si>
    <t>Sample 823</t>
  </si>
  <si>
    <t>Sample 824</t>
  </si>
  <si>
    <t>Sample 825</t>
  </si>
  <si>
    <t>Sample 826</t>
  </si>
  <si>
    <t>Sample 827</t>
  </si>
  <si>
    <t>Sample 828</t>
  </si>
  <si>
    <t>Sample 829</t>
  </si>
  <si>
    <t>Sample 830</t>
  </si>
  <si>
    <t>Sample 831</t>
  </si>
  <si>
    <t>Sample 832</t>
  </si>
  <si>
    <t>Sample 833</t>
  </si>
  <si>
    <t>Sample 834</t>
  </si>
  <si>
    <t>Sample 835</t>
  </si>
  <si>
    <t>Sample 836</t>
  </si>
  <si>
    <t>Sample 837</t>
  </si>
  <si>
    <t>Sample 838</t>
  </si>
  <si>
    <t>Sample 839</t>
  </si>
  <si>
    <t>Sample 840</t>
  </si>
  <si>
    <t>Sample 841</t>
  </si>
  <si>
    <t>Sample 842</t>
  </si>
  <si>
    <t>Sample 843</t>
  </si>
  <si>
    <t>Sample 844</t>
  </si>
  <si>
    <t>Sample 845</t>
  </si>
  <si>
    <t>Sample 846</t>
  </si>
  <si>
    <t>Sample 847</t>
  </si>
  <si>
    <t>Sample 848</t>
  </si>
  <si>
    <t>Sample 849</t>
  </si>
  <si>
    <t>Sample 850</t>
  </si>
  <si>
    <t>Sample 851</t>
  </si>
  <si>
    <t>Sample 852</t>
  </si>
  <si>
    <t>Sample 853</t>
  </si>
  <si>
    <t>Sample 854</t>
  </si>
  <si>
    <t>Sample 855</t>
  </si>
  <si>
    <t>Sample 856</t>
  </si>
  <si>
    <t>Sample 857</t>
  </si>
  <si>
    <t>Sample 858</t>
  </si>
  <si>
    <t>Sample 859</t>
  </si>
  <si>
    <t>Sample 860</t>
  </si>
  <si>
    <t>Sample 861</t>
  </si>
  <si>
    <t>Sample 862</t>
  </si>
  <si>
    <t>Sample 863</t>
  </si>
  <si>
    <t>Sample 864</t>
  </si>
  <si>
    <t>Sample 865</t>
  </si>
  <si>
    <t>Sample 866</t>
  </si>
  <si>
    <t>Sample 867</t>
  </si>
  <si>
    <t>Sample 868</t>
  </si>
  <si>
    <t>Sample 869</t>
  </si>
  <si>
    <t>Sample 870</t>
  </si>
  <si>
    <t>Sample 871</t>
  </si>
  <si>
    <t>Sample 872</t>
  </si>
  <si>
    <t>Sample 873</t>
  </si>
  <si>
    <t>Sample 874</t>
  </si>
  <si>
    <t>Sample 875</t>
  </si>
  <si>
    <t>Sample 876</t>
  </si>
  <si>
    <t>Sample 877</t>
  </si>
  <si>
    <t>Sample 878</t>
  </si>
  <si>
    <t>Sample 879</t>
  </si>
  <si>
    <t>Sample 880</t>
  </si>
  <si>
    <t>Sample 881</t>
  </si>
  <si>
    <t>Sample 882</t>
  </si>
  <si>
    <t>Sample 883</t>
  </si>
  <si>
    <t>Sample 884</t>
  </si>
  <si>
    <t>Sample 885</t>
  </si>
  <si>
    <t>Sample 886</t>
  </si>
  <si>
    <t>Sample 887</t>
  </si>
  <si>
    <t>Sample 888</t>
  </si>
  <si>
    <t>Sample 889</t>
  </si>
  <si>
    <t>Sample 890</t>
  </si>
  <si>
    <t>Sample 891</t>
  </si>
  <si>
    <t>Sample 892</t>
  </si>
  <si>
    <t>Sample 893</t>
  </si>
  <si>
    <t>Sample 894</t>
  </si>
  <si>
    <t>Sample 895</t>
  </si>
  <si>
    <t>Sample 896</t>
  </si>
  <si>
    <t>Sample 897</t>
  </si>
  <si>
    <t>Sample 898</t>
  </si>
  <si>
    <t>Sample 899</t>
  </si>
  <si>
    <t>Sample 900</t>
  </si>
  <si>
    <t>Sample 901</t>
  </si>
  <si>
    <t>Sample 902</t>
  </si>
  <si>
    <t>Sample 903</t>
  </si>
  <si>
    <t>Sample 904</t>
  </si>
  <si>
    <t>Sample 905</t>
  </si>
  <si>
    <t>Sample 906</t>
  </si>
  <si>
    <t>Sample 907</t>
  </si>
  <si>
    <t>Sample 908</t>
  </si>
  <si>
    <t>Sample 909</t>
  </si>
  <si>
    <t>Sample 910</t>
  </si>
  <si>
    <t>Sample 911</t>
  </si>
  <si>
    <t>Sample 912</t>
  </si>
  <si>
    <t>Sample 913</t>
  </si>
  <si>
    <t>Sample 914</t>
  </si>
  <si>
    <t>Sample 915</t>
  </si>
  <si>
    <t>Sample 916</t>
  </si>
  <si>
    <t>Sample 917</t>
  </si>
  <si>
    <t>Sample 918</t>
  </si>
  <si>
    <t>Sample 919</t>
  </si>
  <si>
    <t>Sample 920</t>
  </si>
  <si>
    <t>Sample 921</t>
  </si>
  <si>
    <t>Sample 922</t>
  </si>
  <si>
    <t>Sample 923</t>
  </si>
  <si>
    <t>Sample 924</t>
  </si>
  <si>
    <t>Sample 925</t>
  </si>
  <si>
    <t>Sample 926</t>
  </si>
  <si>
    <t>Sample 927</t>
  </si>
  <si>
    <t>Sample 928</t>
  </si>
  <si>
    <t>Sample 929</t>
  </si>
  <si>
    <t>Sample 930</t>
  </si>
  <si>
    <t>Sample 931</t>
  </si>
  <si>
    <t>Sample 932</t>
  </si>
  <si>
    <t>Sample 933</t>
  </si>
  <si>
    <t>Sample 934</t>
  </si>
  <si>
    <t>Sample 935</t>
  </si>
  <si>
    <t>Sample 936</t>
  </si>
  <si>
    <t>Sample 937</t>
  </si>
  <si>
    <t>Sample 938</t>
  </si>
  <si>
    <t>Sample 939</t>
  </si>
  <si>
    <t>Sample 940</t>
  </si>
  <si>
    <t>Sample 941</t>
  </si>
  <si>
    <t>Sample 942</t>
  </si>
  <si>
    <t>Sample 943</t>
  </si>
  <si>
    <t>Sample 944</t>
  </si>
  <si>
    <t>Sample 945</t>
  </si>
  <si>
    <t>Sample 946</t>
  </si>
  <si>
    <t>Sample 947</t>
  </si>
  <si>
    <t>Sample 948</t>
  </si>
  <si>
    <t>Sample 949</t>
  </si>
  <si>
    <t>Sample 950</t>
  </si>
  <si>
    <t>Sample 951</t>
  </si>
  <si>
    <t>Sample 952</t>
  </si>
  <si>
    <t>Sample 953</t>
  </si>
  <si>
    <t>Sample 954</t>
  </si>
  <si>
    <t>Sample 955</t>
  </si>
  <si>
    <t>Sample 956</t>
  </si>
  <si>
    <t>Sample 957</t>
  </si>
  <si>
    <t>Sample 958</t>
  </si>
  <si>
    <t>Sample 959</t>
  </si>
  <si>
    <t>Sample 960</t>
  </si>
  <si>
    <t>Sample 961</t>
  </si>
  <si>
    <t>Sample 962</t>
  </si>
  <si>
    <t>Sample 963</t>
  </si>
  <si>
    <t>Sample 964</t>
  </si>
  <si>
    <t>Sample 965</t>
  </si>
  <si>
    <t>Sample 966</t>
  </si>
  <si>
    <t>Sample 967</t>
  </si>
  <si>
    <t>Sample 968</t>
  </si>
  <si>
    <t>Sample 969</t>
  </si>
  <si>
    <t>Sample 970</t>
  </si>
  <si>
    <t>Sample 971</t>
  </si>
  <si>
    <t>Sample 972</t>
  </si>
  <si>
    <t>Sample 973</t>
  </si>
  <si>
    <t>Sample 974</t>
  </si>
  <si>
    <t>Sample 975</t>
  </si>
  <si>
    <t>Sample 976</t>
  </si>
  <si>
    <t>Sample 977</t>
  </si>
  <si>
    <t>Sample 978</t>
  </si>
  <si>
    <t>Sample 979</t>
  </si>
  <si>
    <t>Sample 980</t>
  </si>
  <si>
    <t>Sample 981</t>
  </si>
  <si>
    <t>Sample 982</t>
  </si>
  <si>
    <t>Sample 983</t>
  </si>
  <si>
    <t>Sample 984</t>
  </si>
  <si>
    <t>Sample 985</t>
  </si>
  <si>
    <t>Sample 986</t>
  </si>
  <si>
    <t>Sample 987</t>
  </si>
  <si>
    <t>Sample 988</t>
  </si>
  <si>
    <t>Sample 989</t>
  </si>
  <si>
    <t>Sample 990</t>
  </si>
  <si>
    <t>Sample 991</t>
  </si>
  <si>
    <t>Sample 992</t>
  </si>
  <si>
    <t>Sample 993</t>
  </si>
  <si>
    <t>Sample 994</t>
  </si>
  <si>
    <t>Sample 995</t>
  </si>
  <si>
    <t>Sample 996</t>
  </si>
  <si>
    <t>Sample 997</t>
  </si>
  <si>
    <t>Sample 998</t>
  </si>
  <si>
    <t>Sample 999</t>
  </si>
  <si>
    <t>Sample 1000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</si>
</sst>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00B05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/>
    <xf numFmtId="0" fontId="2" fillId="0" borderId="0" xfId="0" applyFont="1" applyAlignment="1">
      <alignment horizontal="left"/>
    </xf>
    <xf numFmtId="0" fontId="0" fillId="2" borderId="0" xfId="0" applyFill="1" applyAlignment="1">
      <alignment horizontal="left" vertical="center"/>
    </xf>
    <xf numFmtId="0" fontId="0" fillId="2" borderId="0" xfId="0" applyFill="1"/>
    <xf numFmtId="0" fontId="2" fillId="0" borderId="2" xfId="0" applyFont="1" applyBorder="1"/>
    <xf numFmtId="0" fontId="2" fillId="0" borderId="3" xfId="0" applyFont="1" applyBorder="1"/>
    <xf numFmtId="0" fontId="2" fillId="0" borderId="1" xfId="0" applyFont="1" applyBorder="1"/>
    <xf numFmtId="0" fontId="4" fillId="0" borderId="0" xfId="0" applyFont="1"/>
    <xf numFmtId="0" fontId="1" fillId="0" borderId="0" xfId="0" applyFont="1"/>
    <xf numFmtId="0" fontId="0" fillId="3" borderId="0" xfId="0" applyFill="1" applyAlignment="1">
      <alignment horizontal="left"/>
    </xf>
    <xf numFmtId="0" fontId="0" fillId="3" borderId="0" xfId="0" applyFill="1"/>
    <xf numFmtId="0" fontId="0" fillId="4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C5C7D7-C69D-4F4A-BC30-C0C0ACD39D74}">
  <dimension ref="A1:DJ1010"/>
  <sheetViews>
    <sheetView tabSelected="1" zoomScale="130" zoomScaleNormal="130" workbookViewId="0">
      <selection activeCell="G7" sqref="G7"/>
    </sheetView>
  </sheetViews>
  <sheetFormatPr defaultRowHeight="14.4" x14ac:dyDescent="0.3"/>
  <cols>
    <col min="2" max="2" width="12.6640625" style="1" customWidth="1"/>
    <col min="3" max="3" width="14.6640625" style="1" customWidth="1"/>
    <col min="8" max="8" width="11.6640625" customWidth="1"/>
    <col min="10" max="10" width="13.109375" customWidth="1"/>
    <col min="11" max="11" width="8.88671875" customWidth="1"/>
    <col min="12" max="12" width="12.44140625" customWidth="1"/>
  </cols>
  <sheetData>
    <row r="1" spans="1:114" x14ac:dyDescent="0.3">
      <c r="B1" s="3" t="s">
        <v>0</v>
      </c>
      <c r="G1" s="2" t="s">
        <v>1</v>
      </c>
    </row>
    <row r="2" spans="1:114" x14ac:dyDescent="0.3">
      <c r="B2" s="1" t="s">
        <v>2</v>
      </c>
      <c r="G2" s="4">
        <v>50</v>
      </c>
      <c r="H2" t="s">
        <v>3</v>
      </c>
      <c r="K2" s="5"/>
      <c r="L2" t="s">
        <v>4</v>
      </c>
    </row>
    <row r="3" spans="1:114" x14ac:dyDescent="0.3">
      <c r="B3" s="1" t="s">
        <v>5</v>
      </c>
      <c r="C3" s="1">
        <v>1000</v>
      </c>
    </row>
    <row r="4" spans="1:114" x14ac:dyDescent="0.3">
      <c r="B4" s="3" t="s">
        <v>6</v>
      </c>
      <c r="C4" s="3" t="s">
        <v>7</v>
      </c>
      <c r="G4" s="2" t="s">
        <v>8</v>
      </c>
      <c r="I4" s="2" t="s">
        <v>9</v>
      </c>
    </row>
    <row r="5" spans="1:114" x14ac:dyDescent="0.3">
      <c r="B5" s="3" t="s">
        <v>10</v>
      </c>
      <c r="C5" s="3" t="s">
        <v>10</v>
      </c>
      <c r="E5">
        <v>1</v>
      </c>
      <c r="G5" s="5">
        <v>10</v>
      </c>
      <c r="H5" t="s">
        <v>11</v>
      </c>
      <c r="I5" s="12">
        <v>1000</v>
      </c>
    </row>
    <row r="6" spans="1:114" x14ac:dyDescent="0.3">
      <c r="B6" s="11">
        <v>800</v>
      </c>
      <c r="C6" s="11">
        <f>B6+G2</f>
        <v>850</v>
      </c>
      <c r="G6" s="2" t="s">
        <v>12</v>
      </c>
    </row>
    <row r="7" spans="1:114" x14ac:dyDescent="0.3">
      <c r="B7" s="3" t="s">
        <v>13</v>
      </c>
      <c r="C7" s="3" t="s">
        <v>13</v>
      </c>
      <c r="G7" s="5">
        <v>0.1</v>
      </c>
    </row>
    <row r="8" spans="1:114" x14ac:dyDescent="0.3">
      <c r="B8" s="11">
        <v>100</v>
      </c>
      <c r="C8" s="11">
        <v>100</v>
      </c>
      <c r="I8" s="2" t="s">
        <v>14</v>
      </c>
      <c r="J8" s="2" t="s">
        <v>15</v>
      </c>
    </row>
    <row r="9" spans="1:114" x14ac:dyDescent="0.3">
      <c r="I9" s="2" t="s">
        <v>16</v>
      </c>
      <c r="J9" s="2" t="s">
        <v>17</v>
      </c>
    </row>
    <row r="10" spans="1:114" x14ac:dyDescent="0.3">
      <c r="A10" t="s">
        <v>18</v>
      </c>
      <c r="B10" s="3" t="s">
        <v>19</v>
      </c>
      <c r="C10" s="3" t="s">
        <v>19</v>
      </c>
      <c r="D10" s="6"/>
      <c r="E10" s="2" t="s">
        <v>20</v>
      </c>
      <c r="F10" s="2"/>
      <c r="H10" s="2" t="s">
        <v>21</v>
      </c>
      <c r="I10" s="2" t="s">
        <v>22</v>
      </c>
      <c r="J10" s="2" t="s">
        <v>23</v>
      </c>
      <c r="K10" s="2" t="s">
        <v>24</v>
      </c>
      <c r="M10" s="2" t="s">
        <v>25</v>
      </c>
    </row>
    <row r="11" spans="1:114" x14ac:dyDescent="0.3">
      <c r="A11">
        <v>1</v>
      </c>
      <c r="B11" s="1">
        <f ca="1">ROUND(_xlfn.NORM.INV(RAND(),B$6,B$8),0)</f>
        <v>517</v>
      </c>
      <c r="C11" s="1">
        <f ca="1">ROUND(_xlfn.NORM.INV(RAND(),C$6,C$8),0)</f>
        <v>916</v>
      </c>
      <c r="D11" s="7" t="s">
        <v>26</v>
      </c>
      <c r="E11" s="8" t="s">
        <v>15</v>
      </c>
      <c r="F11" s="8" t="s">
        <v>14</v>
      </c>
      <c r="H11" t="str">
        <f ca="1">IF(I11&lt;$G$7,"reject", "do not reject")</f>
        <v>reject</v>
      </c>
      <c r="I11">
        <f ca="1">1-_xlfn.NORM.DIST(J11,0,1,TRUE)</f>
        <v>3.5272495606912813E-3</v>
      </c>
      <c r="J11">
        <f ca="1">(K11-$B$6)/($B$8/SQRT($G$5))</f>
        <v>2.6942605664634609</v>
      </c>
      <c r="K11">
        <f ca="1">AVERAGEIF(M11:DJ11,"&lt;&gt;#N/A")</f>
        <v>885.2</v>
      </c>
      <c r="L11" s="13" t="s">
        <v>27</v>
      </c>
      <c r="M11" s="13">
        <f ca="1">VLOOKUP('Sampling picks'!B1,Sheet1!$A$11:$C$1010,3,FALSE)</f>
        <v>903</v>
      </c>
      <c r="N11" s="13">
        <f ca="1">VLOOKUP('Sampling picks'!C1,Sheet1!$A$11:$C$1010,3,FALSE)</f>
        <v>874</v>
      </c>
      <c r="O11" s="13">
        <f ca="1">VLOOKUP('Sampling picks'!D1,Sheet1!$A$11:$C$1010,3,FALSE)</f>
        <v>947</v>
      </c>
      <c r="P11" s="13">
        <f ca="1">VLOOKUP('Sampling picks'!E1,Sheet1!$A$11:$C$1010,3,FALSE)</f>
        <v>846</v>
      </c>
      <c r="Q11" s="13">
        <f ca="1">VLOOKUP('Sampling picks'!F1,Sheet1!$A$11:$C$1010,3,FALSE)</f>
        <v>851</v>
      </c>
      <c r="R11" s="13">
        <f ca="1">VLOOKUP('Sampling picks'!G1,Sheet1!$A$11:$C$1010,3,FALSE)</f>
        <v>800</v>
      </c>
      <c r="S11" s="13">
        <f ca="1">VLOOKUP('Sampling picks'!H1,Sheet1!$A$11:$C$1010,3,FALSE)</f>
        <v>925</v>
      </c>
      <c r="T11" s="13">
        <f ca="1">VLOOKUP('Sampling picks'!I1,Sheet1!$A$11:$C$1010,3,FALSE)</f>
        <v>864</v>
      </c>
      <c r="U11" s="13">
        <f ca="1">VLOOKUP('Sampling picks'!J1,Sheet1!$A$11:$C$1010,3,FALSE)</f>
        <v>893</v>
      </c>
      <c r="V11" s="13">
        <f ca="1">VLOOKUP('Sampling picks'!K1,Sheet1!$A$11:$C$1010,3,FALSE)</f>
        <v>949</v>
      </c>
      <c r="W11" s="13" t="e">
        <f>VLOOKUP('Sampling picks'!L1,Sheet1!$A$11:$C$1010,3,FALSE)</f>
        <v>#N/A</v>
      </c>
      <c r="X11" s="13" t="e">
        <f>VLOOKUP('Sampling picks'!M1,Sheet1!$A$11:$C$1010,3,FALSE)</f>
        <v>#N/A</v>
      </c>
      <c r="Y11" s="13" t="e">
        <f>VLOOKUP('Sampling picks'!N1,Sheet1!$A$11:$C$1010,3,FALSE)</f>
        <v>#N/A</v>
      </c>
      <c r="Z11" s="13" t="e">
        <f>VLOOKUP('Sampling picks'!O1,Sheet1!$A$11:$C$1010,3,FALSE)</f>
        <v>#N/A</v>
      </c>
      <c r="AA11" s="13" t="e">
        <f>VLOOKUP('Sampling picks'!P1,Sheet1!$A$11:$C$1010,3,FALSE)</f>
        <v>#N/A</v>
      </c>
      <c r="AB11" s="13" t="e">
        <f>VLOOKUP('Sampling picks'!Q1,Sheet1!$A$11:$C$1010,3,FALSE)</f>
        <v>#N/A</v>
      </c>
      <c r="AC11" s="13" t="e">
        <f>VLOOKUP('Sampling picks'!R1,Sheet1!$A$11:$C$1010,3,FALSE)</f>
        <v>#N/A</v>
      </c>
      <c r="AD11" s="13" t="e">
        <f>VLOOKUP('Sampling picks'!S1,Sheet1!$A$11:$C$1010,3,FALSE)</f>
        <v>#N/A</v>
      </c>
      <c r="AE11" s="13" t="e">
        <f>VLOOKUP('Sampling picks'!T1,Sheet1!$A$11:$C$1010,3,FALSE)</f>
        <v>#N/A</v>
      </c>
      <c r="AF11" s="13" t="e">
        <f>VLOOKUP('Sampling picks'!U1,Sheet1!$A$11:$C$1010,3,FALSE)</f>
        <v>#N/A</v>
      </c>
      <c r="AG11" s="13" t="e">
        <f>VLOOKUP('Sampling picks'!V1,Sheet1!$A$11:$C$1010,3,FALSE)</f>
        <v>#N/A</v>
      </c>
      <c r="AH11" s="13" t="e">
        <f>VLOOKUP('Sampling picks'!W1,Sheet1!$A$11:$C$1010,3,FALSE)</f>
        <v>#N/A</v>
      </c>
      <c r="AI11" s="13" t="e">
        <f>VLOOKUP('Sampling picks'!X1,Sheet1!$A$11:$C$1010,3,FALSE)</f>
        <v>#N/A</v>
      </c>
      <c r="AJ11" s="13" t="e">
        <f>VLOOKUP('Sampling picks'!Y1,Sheet1!$A$11:$C$1010,3,FALSE)</f>
        <v>#N/A</v>
      </c>
      <c r="AK11" s="13" t="e">
        <f>VLOOKUP('Sampling picks'!Z1,Sheet1!$A$11:$C$1010,3,FALSE)</f>
        <v>#N/A</v>
      </c>
      <c r="AL11" s="13" t="e">
        <f>VLOOKUP('Sampling picks'!AA1,Sheet1!$A$11:$C$1010,3,FALSE)</f>
        <v>#N/A</v>
      </c>
      <c r="AM11" s="13" t="e">
        <f>VLOOKUP('Sampling picks'!AB1,Sheet1!$A$11:$C$1010,3,FALSE)</f>
        <v>#N/A</v>
      </c>
      <c r="AN11" s="13" t="e">
        <f>VLOOKUP('Sampling picks'!AC1,Sheet1!$A$11:$C$1010,3,FALSE)</f>
        <v>#N/A</v>
      </c>
      <c r="AO11" s="13" t="e">
        <f>VLOOKUP('Sampling picks'!AD1,Sheet1!$A$11:$C$1010,3,FALSE)</f>
        <v>#N/A</v>
      </c>
      <c r="AP11" s="13" t="e">
        <f>VLOOKUP('Sampling picks'!AE1,Sheet1!$A$11:$C$1010,3,FALSE)</f>
        <v>#N/A</v>
      </c>
      <c r="AQ11" s="13" t="e">
        <f>VLOOKUP('Sampling picks'!AF1,Sheet1!$A$11:$C$1010,3,FALSE)</f>
        <v>#N/A</v>
      </c>
      <c r="AR11" s="13" t="e">
        <f>VLOOKUP('Sampling picks'!AG1,Sheet1!$A$11:$C$1010,3,FALSE)</f>
        <v>#N/A</v>
      </c>
      <c r="AS11" s="13" t="e">
        <f>VLOOKUP('Sampling picks'!AH1,Sheet1!$A$11:$C$1010,3,FALSE)</f>
        <v>#N/A</v>
      </c>
      <c r="AT11" s="13" t="e">
        <f>VLOOKUP('Sampling picks'!AI1,Sheet1!$A$11:$C$1010,3,FALSE)</f>
        <v>#N/A</v>
      </c>
      <c r="AU11" s="13" t="e">
        <f>VLOOKUP('Sampling picks'!AJ1,Sheet1!$A$11:$C$1010,3,FALSE)</f>
        <v>#N/A</v>
      </c>
      <c r="AV11" s="13" t="e">
        <f>VLOOKUP('Sampling picks'!AK1,Sheet1!$A$11:$C$1010,3,FALSE)</f>
        <v>#N/A</v>
      </c>
      <c r="AW11" s="13" t="e">
        <f>VLOOKUP('Sampling picks'!AL1,Sheet1!$A$11:$C$1010,3,FALSE)</f>
        <v>#N/A</v>
      </c>
      <c r="AX11" s="13" t="e">
        <f>VLOOKUP('Sampling picks'!AM1,Sheet1!$A$11:$C$1010,3,FALSE)</f>
        <v>#N/A</v>
      </c>
      <c r="AY11" s="13" t="e">
        <f>VLOOKUP('Sampling picks'!AN1,Sheet1!$A$11:$C$1010,3,FALSE)</f>
        <v>#N/A</v>
      </c>
      <c r="AZ11" s="13" t="e">
        <f>VLOOKUP('Sampling picks'!AO1,Sheet1!$A$11:$C$1010,3,FALSE)</f>
        <v>#N/A</v>
      </c>
      <c r="BA11" s="13" t="e">
        <f>VLOOKUP('Sampling picks'!AP1,Sheet1!$A$11:$C$1010,3,FALSE)</f>
        <v>#N/A</v>
      </c>
      <c r="BB11" s="13" t="e">
        <f>VLOOKUP('Sampling picks'!AQ1,Sheet1!$A$11:$C$1010,3,FALSE)</f>
        <v>#N/A</v>
      </c>
      <c r="BC11" s="13" t="e">
        <f>VLOOKUP('Sampling picks'!AR1,Sheet1!$A$11:$C$1010,3,FALSE)</f>
        <v>#N/A</v>
      </c>
      <c r="BD11" s="13" t="e">
        <f>VLOOKUP('Sampling picks'!AS1,Sheet1!$A$11:$C$1010,3,FALSE)</f>
        <v>#N/A</v>
      </c>
      <c r="BE11" s="13" t="e">
        <f>VLOOKUP('Sampling picks'!AT1,Sheet1!$A$11:$C$1010,3,FALSE)</f>
        <v>#N/A</v>
      </c>
      <c r="BF11" s="13" t="e">
        <f>VLOOKUP('Sampling picks'!AU1,Sheet1!$A$11:$C$1010,3,FALSE)</f>
        <v>#N/A</v>
      </c>
      <c r="BG11" s="13" t="e">
        <f>VLOOKUP('Sampling picks'!AV1,Sheet1!$A$11:$C$1010,3,FALSE)</f>
        <v>#N/A</v>
      </c>
      <c r="BH11" s="13" t="e">
        <f>VLOOKUP('Sampling picks'!AW1,Sheet1!$A$11:$C$1010,3,FALSE)</f>
        <v>#N/A</v>
      </c>
      <c r="BI11" s="13" t="e">
        <f>VLOOKUP('Sampling picks'!AX1,Sheet1!$A$11:$C$1010,3,FALSE)</f>
        <v>#N/A</v>
      </c>
      <c r="BJ11" s="13" t="e">
        <f>VLOOKUP('Sampling picks'!AY1,Sheet1!$A$11:$C$1010,3,FALSE)</f>
        <v>#N/A</v>
      </c>
      <c r="BK11" s="13" t="e">
        <f>VLOOKUP('Sampling picks'!AZ1,Sheet1!$A$11:$C$1010,3,FALSE)</f>
        <v>#N/A</v>
      </c>
      <c r="BL11" s="13" t="e">
        <f>VLOOKUP('Sampling picks'!BA1,Sheet1!$A$11:$C$1010,3,FALSE)</f>
        <v>#N/A</v>
      </c>
      <c r="BM11" s="13" t="e">
        <f>VLOOKUP('Sampling picks'!BB1,Sheet1!$A$11:$C$1010,3,FALSE)</f>
        <v>#N/A</v>
      </c>
      <c r="BN11" s="13" t="e">
        <f>VLOOKUP('Sampling picks'!BC1,Sheet1!$A$11:$C$1010,3,FALSE)</f>
        <v>#N/A</v>
      </c>
      <c r="BO11" s="13" t="e">
        <f>VLOOKUP('Sampling picks'!BD1,Sheet1!$A$11:$C$1010,3,FALSE)</f>
        <v>#N/A</v>
      </c>
      <c r="BP11" s="13" t="e">
        <f>VLOOKUP('Sampling picks'!BE1,Sheet1!$A$11:$C$1010,3,FALSE)</f>
        <v>#N/A</v>
      </c>
      <c r="BQ11" s="13" t="e">
        <f>VLOOKUP('Sampling picks'!BF1,Sheet1!$A$11:$C$1010,3,FALSE)</f>
        <v>#N/A</v>
      </c>
      <c r="BR11" s="13" t="e">
        <f>VLOOKUP('Sampling picks'!BG1,Sheet1!$A$11:$C$1010,3,FALSE)</f>
        <v>#N/A</v>
      </c>
      <c r="BS11" s="13" t="e">
        <f>VLOOKUP('Sampling picks'!BH1,Sheet1!$A$11:$C$1010,3,FALSE)</f>
        <v>#N/A</v>
      </c>
      <c r="BT11" s="13" t="e">
        <f>VLOOKUP('Sampling picks'!BI1,Sheet1!$A$11:$C$1010,3,FALSE)</f>
        <v>#N/A</v>
      </c>
      <c r="BU11" s="13" t="e">
        <f>VLOOKUP('Sampling picks'!BJ1,Sheet1!$A$11:$C$1010,3,FALSE)</f>
        <v>#N/A</v>
      </c>
      <c r="BV11" s="13" t="e">
        <f>VLOOKUP('Sampling picks'!BK1,Sheet1!$A$11:$C$1010,3,FALSE)</f>
        <v>#N/A</v>
      </c>
      <c r="BW11" s="13" t="e">
        <f>VLOOKUP('Sampling picks'!BL1,Sheet1!$A$11:$C$1010,3,FALSE)</f>
        <v>#N/A</v>
      </c>
      <c r="BX11" s="13" t="e">
        <f>VLOOKUP('Sampling picks'!BM1,Sheet1!$A$11:$C$1010,3,FALSE)</f>
        <v>#N/A</v>
      </c>
      <c r="BY11" s="13" t="e">
        <f>VLOOKUP('Sampling picks'!BN1,Sheet1!$A$11:$C$1010,3,FALSE)</f>
        <v>#N/A</v>
      </c>
      <c r="BZ11" s="13" t="e">
        <f>VLOOKUP('Sampling picks'!BO1,Sheet1!$A$11:$C$1010,3,FALSE)</f>
        <v>#N/A</v>
      </c>
      <c r="CA11" s="13" t="e">
        <f>VLOOKUP('Sampling picks'!BP1,Sheet1!$A$11:$C$1010,3,FALSE)</f>
        <v>#N/A</v>
      </c>
      <c r="CB11" s="13" t="e">
        <f>VLOOKUP('Sampling picks'!BQ1,Sheet1!$A$11:$C$1010,3,FALSE)</f>
        <v>#N/A</v>
      </c>
      <c r="CC11" s="13" t="e">
        <f>VLOOKUP('Sampling picks'!BR1,Sheet1!$A$11:$C$1010,3,FALSE)</f>
        <v>#N/A</v>
      </c>
      <c r="CD11" s="13" t="e">
        <f>VLOOKUP('Sampling picks'!BS1,Sheet1!$A$11:$C$1010,3,FALSE)</f>
        <v>#N/A</v>
      </c>
      <c r="CE11" s="13" t="e">
        <f>VLOOKUP('Sampling picks'!BT1,Sheet1!$A$11:$C$1010,3,FALSE)</f>
        <v>#N/A</v>
      </c>
      <c r="CF11" s="13" t="e">
        <f>VLOOKUP('Sampling picks'!BU1,Sheet1!$A$11:$C$1010,3,FALSE)</f>
        <v>#N/A</v>
      </c>
      <c r="CG11" s="13" t="e">
        <f>VLOOKUP('Sampling picks'!BV1,Sheet1!$A$11:$C$1010,3,FALSE)</f>
        <v>#N/A</v>
      </c>
      <c r="CH11" s="13" t="e">
        <f>VLOOKUP('Sampling picks'!BW1,Sheet1!$A$11:$C$1010,3,FALSE)</f>
        <v>#N/A</v>
      </c>
      <c r="CI11" s="13" t="e">
        <f>VLOOKUP('Sampling picks'!BX1,Sheet1!$A$11:$C$1010,3,FALSE)</f>
        <v>#N/A</v>
      </c>
      <c r="CJ11" s="13" t="e">
        <f>VLOOKUP('Sampling picks'!BY1,Sheet1!$A$11:$C$1010,3,FALSE)</f>
        <v>#N/A</v>
      </c>
      <c r="CK11" s="13" t="e">
        <f>VLOOKUP('Sampling picks'!BZ1,Sheet1!$A$11:$C$1010,3,FALSE)</f>
        <v>#N/A</v>
      </c>
      <c r="CL11" s="13" t="e">
        <f>VLOOKUP('Sampling picks'!CA1,Sheet1!$A$11:$C$1010,3,FALSE)</f>
        <v>#N/A</v>
      </c>
      <c r="CM11" s="13" t="e">
        <f>VLOOKUP('Sampling picks'!CB1,Sheet1!$A$11:$C$1010,3,FALSE)</f>
        <v>#N/A</v>
      </c>
      <c r="CN11" s="13" t="e">
        <f>VLOOKUP('Sampling picks'!CC1,Sheet1!$A$11:$C$1010,3,FALSE)</f>
        <v>#N/A</v>
      </c>
      <c r="CO11" s="13" t="e">
        <f>VLOOKUP('Sampling picks'!CD1,Sheet1!$A$11:$C$1010,3,FALSE)</f>
        <v>#N/A</v>
      </c>
      <c r="CP11" s="13" t="e">
        <f>VLOOKUP('Sampling picks'!CE1,Sheet1!$A$11:$C$1010,3,FALSE)</f>
        <v>#N/A</v>
      </c>
      <c r="CQ11" s="13" t="e">
        <f>VLOOKUP('Sampling picks'!CF1,Sheet1!$A$11:$C$1010,3,FALSE)</f>
        <v>#N/A</v>
      </c>
      <c r="CR11" s="13" t="e">
        <f>VLOOKUP('Sampling picks'!CG1,Sheet1!$A$11:$C$1010,3,FALSE)</f>
        <v>#N/A</v>
      </c>
      <c r="CS11" s="13" t="e">
        <f>VLOOKUP('Sampling picks'!CH1,Sheet1!$A$11:$C$1010,3,FALSE)</f>
        <v>#N/A</v>
      </c>
      <c r="CT11" s="13" t="e">
        <f>VLOOKUP('Sampling picks'!CI1,Sheet1!$A$11:$C$1010,3,FALSE)</f>
        <v>#N/A</v>
      </c>
      <c r="CU11" s="13" t="e">
        <f>VLOOKUP('Sampling picks'!CJ1,Sheet1!$A$11:$C$1010,3,FALSE)</f>
        <v>#N/A</v>
      </c>
      <c r="CV11" s="13" t="e">
        <f>VLOOKUP('Sampling picks'!CK1,Sheet1!$A$11:$C$1010,3,FALSE)</f>
        <v>#N/A</v>
      </c>
      <c r="CW11" s="13" t="e">
        <f>VLOOKUP('Sampling picks'!CL1,Sheet1!$A$11:$C$1010,3,FALSE)</f>
        <v>#N/A</v>
      </c>
      <c r="CX11" s="13" t="e">
        <f>VLOOKUP('Sampling picks'!CM1,Sheet1!$A$11:$C$1010,3,FALSE)</f>
        <v>#N/A</v>
      </c>
      <c r="CY11" s="13" t="e">
        <f>VLOOKUP('Sampling picks'!CN1,Sheet1!$A$11:$C$1010,3,FALSE)</f>
        <v>#N/A</v>
      </c>
      <c r="CZ11" s="13" t="e">
        <f>VLOOKUP('Sampling picks'!CO1,Sheet1!$A$11:$C$1010,3,FALSE)</f>
        <v>#N/A</v>
      </c>
      <c r="DA11" s="13" t="e">
        <f>VLOOKUP('Sampling picks'!CP1,Sheet1!$A$11:$C$1010,3,FALSE)</f>
        <v>#N/A</v>
      </c>
      <c r="DB11" s="13" t="e">
        <f>VLOOKUP('Sampling picks'!CQ1,Sheet1!$A$11:$C$1010,3,FALSE)</f>
        <v>#N/A</v>
      </c>
      <c r="DC11" s="13" t="e">
        <f>VLOOKUP('Sampling picks'!CR1,Sheet1!$A$11:$C$1010,3,FALSE)</f>
        <v>#N/A</v>
      </c>
      <c r="DD11" s="13" t="e">
        <f>VLOOKUP('Sampling picks'!CS1,Sheet1!$A$11:$C$1010,3,FALSE)</f>
        <v>#N/A</v>
      </c>
      <c r="DE11" s="13" t="e">
        <f>VLOOKUP('Sampling picks'!CT1,Sheet1!$A$11:$C$1010,3,FALSE)</f>
        <v>#N/A</v>
      </c>
      <c r="DF11" s="13" t="e">
        <f>VLOOKUP('Sampling picks'!CU1,Sheet1!$A$11:$C$1010,3,FALSE)</f>
        <v>#N/A</v>
      </c>
      <c r="DG11" s="13" t="e">
        <f>VLOOKUP('Sampling picks'!CV1,Sheet1!$A$11:$C$1010,3,FALSE)</f>
        <v>#N/A</v>
      </c>
      <c r="DH11" s="13" t="e">
        <f>VLOOKUP('Sampling picks'!CW1,Sheet1!$A$11:$C$1010,3,FALSE)</f>
        <v>#N/A</v>
      </c>
      <c r="DI11" s="13" t="e">
        <f>VLOOKUP('Sampling picks'!CX1,Sheet1!$A$11:$C$1010,3,FALSE)</f>
        <v>#N/A</v>
      </c>
      <c r="DJ11" s="13" t="e">
        <f>VLOOKUP('Sampling picks'!CY1,Sheet1!$A$11:$C$1010,3,FALSE)</f>
        <v>#N/A</v>
      </c>
    </row>
    <row r="12" spans="1:114" x14ac:dyDescent="0.3">
      <c r="A12">
        <v>2</v>
      </c>
      <c r="B12" s="1">
        <f t="shared" ref="B12:C75" ca="1" si="0">ROUND(_xlfn.NORM.INV(RAND(),B$6,B$8),0)</f>
        <v>726</v>
      </c>
      <c r="C12" s="1">
        <f t="shared" ca="1" si="0"/>
        <v>641</v>
      </c>
      <c r="D12" s="6" t="s">
        <v>15</v>
      </c>
      <c r="E12" s="9" t="str">
        <f>IF(G2=0,COUNTIF(H11:H1010, "do not reject")/I5,"")</f>
        <v/>
      </c>
      <c r="F12" s="10" t="str">
        <f>IF(G2=0,COUNTIF(H11:H1010, "reject")/1000,"")</f>
        <v/>
      </c>
      <c r="H12" t="str">
        <f t="shared" ref="H12:H75" ca="1" si="1">IF(I12&lt;$G$7,"reject", "do not reject")</f>
        <v>reject</v>
      </c>
      <c r="I12">
        <f t="shared" ref="I12:I75" ca="1" si="2">1-_xlfn.NORM.DIST(J12,0,1,TRUE)</f>
        <v>7.5121761958939492E-3</v>
      </c>
      <c r="J12">
        <f t="shared" ref="J12:J75" ca="1" si="3">(K12-$B$6)/($B$8/SQRT($G$5))</f>
        <v>2.4317915206694831</v>
      </c>
      <c r="K12">
        <f t="shared" ref="K12:K75" ca="1" si="4">AVERAGEIF(M12:DJ12,"&lt;&gt;#N/A")</f>
        <v>876.9</v>
      </c>
      <c r="L12" t="s">
        <v>28</v>
      </c>
      <c r="M12">
        <f ca="1">VLOOKUP('Sampling picks'!B2,Sheet1!$A$11:$C$1010,3,FALSE)</f>
        <v>921</v>
      </c>
      <c r="N12">
        <f ca="1">VLOOKUP('Sampling picks'!C2,Sheet1!$A$11:$C$1010,3,FALSE)</f>
        <v>666</v>
      </c>
      <c r="O12">
        <f ca="1">VLOOKUP('Sampling picks'!D2,Sheet1!$A$11:$C$1010,3,FALSE)</f>
        <v>739</v>
      </c>
      <c r="P12">
        <f ca="1">VLOOKUP('Sampling picks'!E2,Sheet1!$A$11:$C$1010,3,FALSE)</f>
        <v>868</v>
      </c>
      <c r="Q12">
        <f ca="1">VLOOKUP('Sampling picks'!F2,Sheet1!$A$11:$C$1010,3,FALSE)</f>
        <v>975</v>
      </c>
      <c r="R12">
        <f ca="1">VLOOKUP('Sampling picks'!G2,Sheet1!$A$11:$C$1010,3,FALSE)</f>
        <v>892</v>
      </c>
      <c r="S12">
        <f ca="1">VLOOKUP('Sampling picks'!H2,Sheet1!$A$11:$C$1010,3,FALSE)</f>
        <v>936</v>
      </c>
      <c r="T12">
        <f ca="1">VLOOKUP('Sampling picks'!I2,Sheet1!$A$11:$C$1010,3,FALSE)</f>
        <v>809</v>
      </c>
      <c r="U12">
        <f ca="1">VLOOKUP('Sampling picks'!J2,Sheet1!$A$11:$C$1010,3,FALSE)</f>
        <v>1071</v>
      </c>
      <c r="V12">
        <f ca="1">VLOOKUP('Sampling picks'!K2,Sheet1!$A$11:$C$1010,3,FALSE)</f>
        <v>892</v>
      </c>
      <c r="W12" t="e">
        <f>VLOOKUP('Sampling picks'!L2,Sheet1!$A$11:$C$1010,3,FALSE)</f>
        <v>#N/A</v>
      </c>
      <c r="X12" t="e">
        <f>VLOOKUP('Sampling picks'!M2,Sheet1!$A$11:$C$1010,3,FALSE)</f>
        <v>#N/A</v>
      </c>
      <c r="Y12" t="e">
        <f>VLOOKUP('Sampling picks'!N2,Sheet1!$A$11:$C$1010,3,FALSE)</f>
        <v>#N/A</v>
      </c>
      <c r="Z12" t="e">
        <f>VLOOKUP('Sampling picks'!O2,Sheet1!$A$11:$C$1010,3,FALSE)</f>
        <v>#N/A</v>
      </c>
      <c r="AA12" t="e">
        <f>VLOOKUP('Sampling picks'!P2,Sheet1!$A$11:$C$1010,3,FALSE)</f>
        <v>#N/A</v>
      </c>
      <c r="AB12" t="e">
        <f>VLOOKUP('Sampling picks'!Q2,Sheet1!$A$11:$C$1010,3,FALSE)</f>
        <v>#N/A</v>
      </c>
      <c r="AC12" t="e">
        <f>VLOOKUP('Sampling picks'!R2,Sheet1!$A$11:$C$1010,3,FALSE)</f>
        <v>#N/A</v>
      </c>
      <c r="AD12" t="e">
        <f>VLOOKUP('Sampling picks'!S2,Sheet1!$A$11:$C$1010,3,FALSE)</f>
        <v>#N/A</v>
      </c>
      <c r="AE12" t="e">
        <f>VLOOKUP('Sampling picks'!T2,Sheet1!$A$11:$C$1010,3,FALSE)</f>
        <v>#N/A</v>
      </c>
      <c r="AF12" t="e">
        <f>VLOOKUP('Sampling picks'!U2,Sheet1!$A$11:$C$1010,3,FALSE)</f>
        <v>#N/A</v>
      </c>
      <c r="AG12" t="e">
        <f>VLOOKUP('Sampling picks'!V2,Sheet1!$A$11:$C$1010,3,FALSE)</f>
        <v>#N/A</v>
      </c>
      <c r="AH12" t="e">
        <f>VLOOKUP('Sampling picks'!W2,Sheet1!$A$11:$C$1010,3,FALSE)</f>
        <v>#N/A</v>
      </c>
      <c r="AI12" t="e">
        <f>VLOOKUP('Sampling picks'!X2,Sheet1!$A$11:$C$1010,3,FALSE)</f>
        <v>#N/A</v>
      </c>
      <c r="AJ12" t="e">
        <f>VLOOKUP('Sampling picks'!Y2,Sheet1!$A$11:$C$1010,3,FALSE)</f>
        <v>#N/A</v>
      </c>
      <c r="AK12" t="e">
        <f>VLOOKUP('Sampling picks'!Z2,Sheet1!$A$11:$C$1010,3,FALSE)</f>
        <v>#N/A</v>
      </c>
      <c r="AL12" t="e">
        <f>VLOOKUP('Sampling picks'!AA2,Sheet1!$A$11:$C$1010,3,FALSE)</f>
        <v>#N/A</v>
      </c>
      <c r="AM12" t="e">
        <f>VLOOKUP('Sampling picks'!AB2,Sheet1!$A$11:$C$1010,3,FALSE)</f>
        <v>#N/A</v>
      </c>
      <c r="AN12" t="e">
        <f>VLOOKUP('Sampling picks'!AC2,Sheet1!$A$11:$C$1010,3,FALSE)</f>
        <v>#N/A</v>
      </c>
      <c r="AO12" t="e">
        <f>VLOOKUP('Sampling picks'!AD2,Sheet1!$A$11:$C$1010,3,FALSE)</f>
        <v>#N/A</v>
      </c>
      <c r="AP12" t="e">
        <f>VLOOKUP('Sampling picks'!AE2,Sheet1!$A$11:$C$1010,3,FALSE)</f>
        <v>#N/A</v>
      </c>
      <c r="AQ12" t="e">
        <f>VLOOKUP('Sampling picks'!AF2,Sheet1!$A$11:$C$1010,3,FALSE)</f>
        <v>#N/A</v>
      </c>
      <c r="AR12" t="e">
        <f>VLOOKUP('Sampling picks'!AG2,Sheet1!$A$11:$C$1010,3,FALSE)</f>
        <v>#N/A</v>
      </c>
      <c r="AS12" t="e">
        <f>VLOOKUP('Sampling picks'!AH2,Sheet1!$A$11:$C$1010,3,FALSE)</f>
        <v>#N/A</v>
      </c>
      <c r="AT12" t="e">
        <f>VLOOKUP('Sampling picks'!AI2,Sheet1!$A$11:$C$1010,3,FALSE)</f>
        <v>#N/A</v>
      </c>
      <c r="AU12" t="e">
        <f>VLOOKUP('Sampling picks'!AJ2,Sheet1!$A$11:$C$1010,3,FALSE)</f>
        <v>#N/A</v>
      </c>
      <c r="AV12" t="e">
        <f>VLOOKUP('Sampling picks'!AK2,Sheet1!$A$11:$C$1010,3,FALSE)</f>
        <v>#N/A</v>
      </c>
      <c r="AW12" t="e">
        <f>VLOOKUP('Sampling picks'!AL2,Sheet1!$A$11:$C$1010,3,FALSE)</f>
        <v>#N/A</v>
      </c>
      <c r="AX12" t="e">
        <f>VLOOKUP('Sampling picks'!AM2,Sheet1!$A$11:$C$1010,3,FALSE)</f>
        <v>#N/A</v>
      </c>
      <c r="AY12" t="e">
        <f>VLOOKUP('Sampling picks'!AN2,Sheet1!$A$11:$C$1010,3,FALSE)</f>
        <v>#N/A</v>
      </c>
      <c r="AZ12" t="e">
        <f>VLOOKUP('Sampling picks'!AO2,Sheet1!$A$11:$C$1010,3,FALSE)</f>
        <v>#N/A</v>
      </c>
      <c r="BA12" t="e">
        <f>VLOOKUP('Sampling picks'!AP2,Sheet1!$A$11:$C$1010,3,FALSE)</f>
        <v>#N/A</v>
      </c>
      <c r="BB12" t="e">
        <f>VLOOKUP('Sampling picks'!AQ2,Sheet1!$A$11:$C$1010,3,FALSE)</f>
        <v>#N/A</v>
      </c>
      <c r="BC12" t="e">
        <f>VLOOKUP('Sampling picks'!AR2,Sheet1!$A$11:$C$1010,3,FALSE)</f>
        <v>#N/A</v>
      </c>
      <c r="BD12" t="e">
        <f>VLOOKUP('Sampling picks'!AS2,Sheet1!$A$11:$C$1010,3,FALSE)</f>
        <v>#N/A</v>
      </c>
      <c r="BE12" t="e">
        <f>VLOOKUP('Sampling picks'!AT2,Sheet1!$A$11:$C$1010,3,FALSE)</f>
        <v>#N/A</v>
      </c>
      <c r="BF12" t="e">
        <f>VLOOKUP('Sampling picks'!AU2,Sheet1!$A$11:$C$1010,3,FALSE)</f>
        <v>#N/A</v>
      </c>
      <c r="BG12" t="e">
        <f>VLOOKUP('Sampling picks'!AV2,Sheet1!$A$11:$C$1010,3,FALSE)</f>
        <v>#N/A</v>
      </c>
      <c r="BH12" t="e">
        <f>VLOOKUP('Sampling picks'!AW2,Sheet1!$A$11:$C$1010,3,FALSE)</f>
        <v>#N/A</v>
      </c>
      <c r="BI12" t="e">
        <f>VLOOKUP('Sampling picks'!AX2,Sheet1!$A$11:$C$1010,3,FALSE)</f>
        <v>#N/A</v>
      </c>
      <c r="BJ12" t="e">
        <f>VLOOKUP('Sampling picks'!AY2,Sheet1!$A$11:$C$1010,3,FALSE)</f>
        <v>#N/A</v>
      </c>
      <c r="BK12" t="e">
        <f>VLOOKUP('Sampling picks'!AZ2,Sheet1!$A$11:$C$1010,3,FALSE)</f>
        <v>#N/A</v>
      </c>
      <c r="BL12" t="e">
        <f>VLOOKUP('Sampling picks'!BA2,Sheet1!$A$11:$C$1010,3,FALSE)</f>
        <v>#N/A</v>
      </c>
      <c r="BM12" t="e">
        <f>VLOOKUP('Sampling picks'!BB2,Sheet1!$A$11:$C$1010,3,FALSE)</f>
        <v>#N/A</v>
      </c>
      <c r="BN12" t="e">
        <f>VLOOKUP('Sampling picks'!BC2,Sheet1!$A$11:$C$1010,3,FALSE)</f>
        <v>#N/A</v>
      </c>
      <c r="BO12" t="e">
        <f>VLOOKUP('Sampling picks'!BD2,Sheet1!$A$11:$C$1010,3,FALSE)</f>
        <v>#N/A</v>
      </c>
      <c r="BP12" t="e">
        <f>VLOOKUP('Sampling picks'!BE2,Sheet1!$A$11:$C$1010,3,FALSE)</f>
        <v>#N/A</v>
      </c>
      <c r="BQ12" t="e">
        <f>VLOOKUP('Sampling picks'!BF2,Sheet1!$A$11:$C$1010,3,FALSE)</f>
        <v>#N/A</v>
      </c>
      <c r="BR12" t="e">
        <f>VLOOKUP('Sampling picks'!BG2,Sheet1!$A$11:$C$1010,3,FALSE)</f>
        <v>#N/A</v>
      </c>
      <c r="BS12" t="e">
        <f>VLOOKUP('Sampling picks'!BH2,Sheet1!$A$11:$C$1010,3,FALSE)</f>
        <v>#N/A</v>
      </c>
      <c r="BT12" t="e">
        <f>VLOOKUP('Sampling picks'!BI2,Sheet1!$A$11:$C$1010,3,FALSE)</f>
        <v>#N/A</v>
      </c>
      <c r="BU12" t="e">
        <f>VLOOKUP('Sampling picks'!BJ2,Sheet1!$A$11:$C$1010,3,FALSE)</f>
        <v>#N/A</v>
      </c>
      <c r="BV12" t="e">
        <f>VLOOKUP('Sampling picks'!BK2,Sheet1!$A$11:$C$1010,3,FALSE)</f>
        <v>#N/A</v>
      </c>
      <c r="BW12" t="e">
        <f>VLOOKUP('Sampling picks'!BL2,Sheet1!$A$11:$C$1010,3,FALSE)</f>
        <v>#N/A</v>
      </c>
      <c r="BX12" t="e">
        <f>VLOOKUP('Sampling picks'!BM2,Sheet1!$A$11:$C$1010,3,FALSE)</f>
        <v>#N/A</v>
      </c>
      <c r="BY12" t="e">
        <f>VLOOKUP('Sampling picks'!BN2,Sheet1!$A$11:$C$1010,3,FALSE)</f>
        <v>#N/A</v>
      </c>
      <c r="BZ12" t="e">
        <f>VLOOKUP('Sampling picks'!BO2,Sheet1!$A$11:$C$1010,3,FALSE)</f>
        <v>#N/A</v>
      </c>
      <c r="CA12" t="e">
        <f>VLOOKUP('Sampling picks'!BP2,Sheet1!$A$11:$C$1010,3,FALSE)</f>
        <v>#N/A</v>
      </c>
      <c r="CB12" t="e">
        <f>VLOOKUP('Sampling picks'!BQ2,Sheet1!$A$11:$C$1010,3,FALSE)</f>
        <v>#N/A</v>
      </c>
      <c r="CC12" t="e">
        <f>VLOOKUP('Sampling picks'!BR2,Sheet1!$A$11:$C$1010,3,FALSE)</f>
        <v>#N/A</v>
      </c>
      <c r="CD12" t="e">
        <f>VLOOKUP('Sampling picks'!BS2,Sheet1!$A$11:$C$1010,3,FALSE)</f>
        <v>#N/A</v>
      </c>
      <c r="CE12" t="e">
        <f>VLOOKUP('Sampling picks'!BT2,Sheet1!$A$11:$C$1010,3,FALSE)</f>
        <v>#N/A</v>
      </c>
      <c r="CF12" t="e">
        <f>VLOOKUP('Sampling picks'!BU2,Sheet1!$A$11:$C$1010,3,FALSE)</f>
        <v>#N/A</v>
      </c>
      <c r="CG12" t="e">
        <f>VLOOKUP('Sampling picks'!BV2,Sheet1!$A$11:$C$1010,3,FALSE)</f>
        <v>#N/A</v>
      </c>
      <c r="CH12" t="e">
        <f>VLOOKUP('Sampling picks'!BW2,Sheet1!$A$11:$C$1010,3,FALSE)</f>
        <v>#N/A</v>
      </c>
      <c r="CI12" t="e">
        <f>VLOOKUP('Sampling picks'!BX2,Sheet1!$A$11:$C$1010,3,FALSE)</f>
        <v>#N/A</v>
      </c>
      <c r="CJ12" t="e">
        <f>VLOOKUP('Sampling picks'!BY2,Sheet1!$A$11:$C$1010,3,FALSE)</f>
        <v>#N/A</v>
      </c>
      <c r="CK12" t="e">
        <f>VLOOKUP('Sampling picks'!BZ2,Sheet1!$A$11:$C$1010,3,FALSE)</f>
        <v>#N/A</v>
      </c>
      <c r="CL12" t="e">
        <f>VLOOKUP('Sampling picks'!CA2,Sheet1!$A$11:$C$1010,3,FALSE)</f>
        <v>#N/A</v>
      </c>
      <c r="CM12" t="e">
        <f>VLOOKUP('Sampling picks'!CB2,Sheet1!$A$11:$C$1010,3,FALSE)</f>
        <v>#N/A</v>
      </c>
      <c r="CN12" t="e">
        <f>VLOOKUP('Sampling picks'!CC2,Sheet1!$A$11:$C$1010,3,FALSE)</f>
        <v>#N/A</v>
      </c>
      <c r="CO12" t="e">
        <f>VLOOKUP('Sampling picks'!CD2,Sheet1!$A$11:$C$1010,3,FALSE)</f>
        <v>#N/A</v>
      </c>
      <c r="CP12" t="e">
        <f>VLOOKUP('Sampling picks'!CE2,Sheet1!$A$11:$C$1010,3,FALSE)</f>
        <v>#N/A</v>
      </c>
      <c r="CQ12" t="e">
        <f>VLOOKUP('Sampling picks'!CF2,Sheet1!$A$11:$C$1010,3,FALSE)</f>
        <v>#N/A</v>
      </c>
      <c r="CR12" t="e">
        <f>VLOOKUP('Sampling picks'!CG2,Sheet1!$A$11:$C$1010,3,FALSE)</f>
        <v>#N/A</v>
      </c>
      <c r="CS12" t="e">
        <f>VLOOKUP('Sampling picks'!CH2,Sheet1!$A$11:$C$1010,3,FALSE)</f>
        <v>#N/A</v>
      </c>
      <c r="CT12" t="e">
        <f>VLOOKUP('Sampling picks'!CI2,Sheet1!$A$11:$C$1010,3,FALSE)</f>
        <v>#N/A</v>
      </c>
      <c r="CU12" t="e">
        <f>VLOOKUP('Sampling picks'!CJ2,Sheet1!$A$11:$C$1010,3,FALSE)</f>
        <v>#N/A</v>
      </c>
      <c r="CV12" t="e">
        <f>VLOOKUP('Sampling picks'!CK2,Sheet1!$A$11:$C$1010,3,FALSE)</f>
        <v>#N/A</v>
      </c>
      <c r="CW12" t="e">
        <f>VLOOKUP('Sampling picks'!CL2,Sheet1!$A$11:$C$1010,3,FALSE)</f>
        <v>#N/A</v>
      </c>
      <c r="CX12" t="e">
        <f>VLOOKUP('Sampling picks'!CM2,Sheet1!$A$11:$C$1010,3,FALSE)</f>
        <v>#N/A</v>
      </c>
      <c r="CY12" t="e">
        <f>VLOOKUP('Sampling picks'!CN2,Sheet1!$A$11:$C$1010,3,FALSE)</f>
        <v>#N/A</v>
      </c>
      <c r="CZ12" t="e">
        <f>VLOOKUP('Sampling picks'!CO2,Sheet1!$A$11:$C$1010,3,FALSE)</f>
        <v>#N/A</v>
      </c>
      <c r="DA12" t="e">
        <f>VLOOKUP('Sampling picks'!CP2,Sheet1!$A$11:$C$1010,3,FALSE)</f>
        <v>#N/A</v>
      </c>
      <c r="DB12" t="e">
        <f>VLOOKUP('Sampling picks'!CQ2,Sheet1!$A$11:$C$1010,3,FALSE)</f>
        <v>#N/A</v>
      </c>
      <c r="DC12" t="e">
        <f>VLOOKUP('Sampling picks'!CR2,Sheet1!$A$11:$C$1010,3,FALSE)</f>
        <v>#N/A</v>
      </c>
      <c r="DD12" t="e">
        <f>VLOOKUP('Sampling picks'!CS2,Sheet1!$A$11:$C$1010,3,FALSE)</f>
        <v>#N/A</v>
      </c>
      <c r="DE12" t="e">
        <f>VLOOKUP('Sampling picks'!CT2,Sheet1!$A$11:$C$1010,3,FALSE)</f>
        <v>#N/A</v>
      </c>
      <c r="DF12" t="e">
        <f>VLOOKUP('Sampling picks'!CU2,Sheet1!$A$11:$C$1010,3,FALSE)</f>
        <v>#N/A</v>
      </c>
      <c r="DG12" t="e">
        <f>VLOOKUP('Sampling picks'!CV2,Sheet1!$A$11:$C$1010,3,FALSE)</f>
        <v>#N/A</v>
      </c>
      <c r="DH12" t="e">
        <f>VLOOKUP('Sampling picks'!CW2,Sheet1!$A$11:$C$1010,3,FALSE)</f>
        <v>#N/A</v>
      </c>
      <c r="DI12" t="e">
        <f>VLOOKUP('Sampling picks'!CX2,Sheet1!$A$11:$C$1010,3,FALSE)</f>
        <v>#N/A</v>
      </c>
      <c r="DJ12" t="e">
        <f>VLOOKUP('Sampling picks'!CY2,Sheet1!$A$11:$C$1010,3,FALSE)</f>
        <v>#N/A</v>
      </c>
    </row>
    <row r="13" spans="1:114" x14ac:dyDescent="0.3">
      <c r="A13">
        <v>3</v>
      </c>
      <c r="B13" s="1">
        <f t="shared" ca="1" si="0"/>
        <v>776</v>
      </c>
      <c r="C13" s="1">
        <f t="shared" ca="1" si="0"/>
        <v>874</v>
      </c>
      <c r="D13" s="6" t="s">
        <v>14</v>
      </c>
      <c r="E13" s="10">
        <f ca="1">IF(G2&lt;&gt;0,COUNTIF(H11:H1010, "do not reject")/1000,"")</f>
        <v>0.36599999999999999</v>
      </c>
      <c r="F13" s="9">
        <f ca="1">IF(G2&lt;&gt;0,COUNTIF(H11:H1010, "reject")/1000,"")</f>
        <v>0.63400000000000001</v>
      </c>
      <c r="H13" t="str">
        <f t="shared" ca="1" si="1"/>
        <v>do not reject</v>
      </c>
      <c r="I13">
        <f t="shared" ca="1" si="2"/>
        <v>0.353342835806563</v>
      </c>
      <c r="J13">
        <f t="shared" ca="1" si="3"/>
        <v>0.37631104156003642</v>
      </c>
      <c r="K13">
        <f t="shared" ca="1" si="4"/>
        <v>811.9</v>
      </c>
      <c r="L13" t="s">
        <v>29</v>
      </c>
      <c r="M13">
        <f ca="1">VLOOKUP('Sampling picks'!B3,Sheet1!$A$11:$C$1010,3,FALSE)</f>
        <v>601</v>
      </c>
      <c r="N13">
        <f ca="1">VLOOKUP('Sampling picks'!C3,Sheet1!$A$11:$C$1010,3,FALSE)</f>
        <v>714</v>
      </c>
      <c r="O13">
        <f ca="1">VLOOKUP('Sampling picks'!D3,Sheet1!$A$11:$C$1010,3,FALSE)</f>
        <v>847</v>
      </c>
      <c r="P13">
        <f ca="1">VLOOKUP('Sampling picks'!E3,Sheet1!$A$11:$C$1010,3,FALSE)</f>
        <v>1020</v>
      </c>
      <c r="Q13">
        <f ca="1">VLOOKUP('Sampling picks'!F3,Sheet1!$A$11:$C$1010,3,FALSE)</f>
        <v>864</v>
      </c>
      <c r="R13">
        <f ca="1">VLOOKUP('Sampling picks'!G3,Sheet1!$A$11:$C$1010,3,FALSE)</f>
        <v>862</v>
      </c>
      <c r="S13">
        <f ca="1">VLOOKUP('Sampling picks'!H3,Sheet1!$A$11:$C$1010,3,FALSE)</f>
        <v>702</v>
      </c>
      <c r="T13">
        <f ca="1">VLOOKUP('Sampling picks'!I3,Sheet1!$A$11:$C$1010,3,FALSE)</f>
        <v>940</v>
      </c>
      <c r="U13">
        <f ca="1">VLOOKUP('Sampling picks'!J3,Sheet1!$A$11:$C$1010,3,FALSE)</f>
        <v>815</v>
      </c>
      <c r="V13">
        <f ca="1">VLOOKUP('Sampling picks'!K3,Sheet1!$A$11:$C$1010,3,FALSE)</f>
        <v>754</v>
      </c>
      <c r="W13" t="e">
        <f>VLOOKUP('Sampling picks'!L3,Sheet1!$A$11:$C$1010,3,FALSE)</f>
        <v>#N/A</v>
      </c>
      <c r="X13" t="e">
        <f>VLOOKUP('Sampling picks'!M3,Sheet1!$A$11:$C$1010,3,FALSE)</f>
        <v>#N/A</v>
      </c>
      <c r="Y13" t="e">
        <f>VLOOKUP('Sampling picks'!N3,Sheet1!$A$11:$C$1010,3,FALSE)</f>
        <v>#N/A</v>
      </c>
      <c r="Z13" t="e">
        <f>VLOOKUP('Sampling picks'!O3,Sheet1!$A$11:$C$1010,3,FALSE)</f>
        <v>#N/A</v>
      </c>
      <c r="AA13" t="e">
        <f>VLOOKUP('Sampling picks'!P3,Sheet1!$A$11:$C$1010,3,FALSE)</f>
        <v>#N/A</v>
      </c>
      <c r="AB13" t="e">
        <f>VLOOKUP('Sampling picks'!Q3,Sheet1!$A$11:$C$1010,3,FALSE)</f>
        <v>#N/A</v>
      </c>
      <c r="AC13" t="e">
        <f>VLOOKUP('Sampling picks'!R3,Sheet1!$A$11:$C$1010,3,FALSE)</f>
        <v>#N/A</v>
      </c>
      <c r="AD13" t="e">
        <f>VLOOKUP('Sampling picks'!S3,Sheet1!$A$11:$C$1010,3,FALSE)</f>
        <v>#N/A</v>
      </c>
      <c r="AE13" t="e">
        <f>VLOOKUP('Sampling picks'!T3,Sheet1!$A$11:$C$1010,3,FALSE)</f>
        <v>#N/A</v>
      </c>
      <c r="AF13" t="e">
        <f>VLOOKUP('Sampling picks'!U3,Sheet1!$A$11:$C$1010,3,FALSE)</f>
        <v>#N/A</v>
      </c>
      <c r="AG13" t="e">
        <f>VLOOKUP('Sampling picks'!V3,Sheet1!$A$11:$C$1010,3,FALSE)</f>
        <v>#N/A</v>
      </c>
      <c r="AH13" t="e">
        <f>VLOOKUP('Sampling picks'!W3,Sheet1!$A$11:$C$1010,3,FALSE)</f>
        <v>#N/A</v>
      </c>
      <c r="AI13" t="e">
        <f>VLOOKUP('Sampling picks'!X3,Sheet1!$A$11:$C$1010,3,FALSE)</f>
        <v>#N/A</v>
      </c>
      <c r="AJ13" t="e">
        <f>VLOOKUP('Sampling picks'!Y3,Sheet1!$A$11:$C$1010,3,FALSE)</f>
        <v>#N/A</v>
      </c>
      <c r="AK13" t="e">
        <f>VLOOKUP('Sampling picks'!Z3,Sheet1!$A$11:$C$1010,3,FALSE)</f>
        <v>#N/A</v>
      </c>
      <c r="AL13" t="e">
        <f>VLOOKUP('Sampling picks'!AA3,Sheet1!$A$11:$C$1010,3,FALSE)</f>
        <v>#N/A</v>
      </c>
      <c r="AM13" t="e">
        <f>VLOOKUP('Sampling picks'!AB3,Sheet1!$A$11:$C$1010,3,FALSE)</f>
        <v>#N/A</v>
      </c>
      <c r="AN13" t="e">
        <f>VLOOKUP('Sampling picks'!AC3,Sheet1!$A$11:$C$1010,3,FALSE)</f>
        <v>#N/A</v>
      </c>
      <c r="AO13" t="e">
        <f>VLOOKUP('Sampling picks'!AD3,Sheet1!$A$11:$C$1010,3,FALSE)</f>
        <v>#N/A</v>
      </c>
      <c r="AP13" t="e">
        <f>VLOOKUP('Sampling picks'!AE3,Sheet1!$A$11:$C$1010,3,FALSE)</f>
        <v>#N/A</v>
      </c>
      <c r="AQ13" t="e">
        <f>VLOOKUP('Sampling picks'!AF3,Sheet1!$A$11:$C$1010,3,FALSE)</f>
        <v>#N/A</v>
      </c>
      <c r="AR13" t="e">
        <f>VLOOKUP('Sampling picks'!AG3,Sheet1!$A$11:$C$1010,3,FALSE)</f>
        <v>#N/A</v>
      </c>
      <c r="AS13" t="e">
        <f>VLOOKUP('Sampling picks'!AH3,Sheet1!$A$11:$C$1010,3,FALSE)</f>
        <v>#N/A</v>
      </c>
      <c r="AT13" t="e">
        <f>VLOOKUP('Sampling picks'!AI3,Sheet1!$A$11:$C$1010,3,FALSE)</f>
        <v>#N/A</v>
      </c>
      <c r="AU13" t="e">
        <f>VLOOKUP('Sampling picks'!AJ3,Sheet1!$A$11:$C$1010,3,FALSE)</f>
        <v>#N/A</v>
      </c>
      <c r="AV13" t="e">
        <f>VLOOKUP('Sampling picks'!AK3,Sheet1!$A$11:$C$1010,3,FALSE)</f>
        <v>#N/A</v>
      </c>
      <c r="AW13" t="e">
        <f>VLOOKUP('Sampling picks'!AL3,Sheet1!$A$11:$C$1010,3,FALSE)</f>
        <v>#N/A</v>
      </c>
      <c r="AX13" t="e">
        <f>VLOOKUP('Sampling picks'!AM3,Sheet1!$A$11:$C$1010,3,FALSE)</f>
        <v>#N/A</v>
      </c>
      <c r="AY13" t="e">
        <f>VLOOKUP('Sampling picks'!AN3,Sheet1!$A$11:$C$1010,3,FALSE)</f>
        <v>#N/A</v>
      </c>
      <c r="AZ13" t="e">
        <f>VLOOKUP('Sampling picks'!AO3,Sheet1!$A$11:$C$1010,3,FALSE)</f>
        <v>#N/A</v>
      </c>
      <c r="BA13" t="e">
        <f>VLOOKUP('Sampling picks'!AP3,Sheet1!$A$11:$C$1010,3,FALSE)</f>
        <v>#N/A</v>
      </c>
      <c r="BB13" t="e">
        <f>VLOOKUP('Sampling picks'!AQ3,Sheet1!$A$11:$C$1010,3,FALSE)</f>
        <v>#N/A</v>
      </c>
      <c r="BC13" t="e">
        <f>VLOOKUP('Sampling picks'!AR3,Sheet1!$A$11:$C$1010,3,FALSE)</f>
        <v>#N/A</v>
      </c>
      <c r="BD13" t="e">
        <f>VLOOKUP('Sampling picks'!AS3,Sheet1!$A$11:$C$1010,3,FALSE)</f>
        <v>#N/A</v>
      </c>
      <c r="BE13" t="e">
        <f>VLOOKUP('Sampling picks'!AT3,Sheet1!$A$11:$C$1010,3,FALSE)</f>
        <v>#N/A</v>
      </c>
      <c r="BF13" t="e">
        <f>VLOOKUP('Sampling picks'!AU3,Sheet1!$A$11:$C$1010,3,FALSE)</f>
        <v>#N/A</v>
      </c>
      <c r="BG13" t="e">
        <f>VLOOKUP('Sampling picks'!AV3,Sheet1!$A$11:$C$1010,3,FALSE)</f>
        <v>#N/A</v>
      </c>
      <c r="BH13" t="e">
        <f>VLOOKUP('Sampling picks'!AW3,Sheet1!$A$11:$C$1010,3,FALSE)</f>
        <v>#N/A</v>
      </c>
      <c r="BI13" t="e">
        <f>VLOOKUP('Sampling picks'!AX3,Sheet1!$A$11:$C$1010,3,FALSE)</f>
        <v>#N/A</v>
      </c>
      <c r="BJ13" t="e">
        <f>VLOOKUP('Sampling picks'!AY3,Sheet1!$A$11:$C$1010,3,FALSE)</f>
        <v>#N/A</v>
      </c>
      <c r="BK13" t="e">
        <f>VLOOKUP('Sampling picks'!AZ3,Sheet1!$A$11:$C$1010,3,FALSE)</f>
        <v>#N/A</v>
      </c>
      <c r="BL13" t="e">
        <f>VLOOKUP('Sampling picks'!BA3,Sheet1!$A$11:$C$1010,3,FALSE)</f>
        <v>#N/A</v>
      </c>
      <c r="BM13" t="e">
        <f>VLOOKUP('Sampling picks'!BB3,Sheet1!$A$11:$C$1010,3,FALSE)</f>
        <v>#N/A</v>
      </c>
      <c r="BN13" t="e">
        <f>VLOOKUP('Sampling picks'!BC3,Sheet1!$A$11:$C$1010,3,FALSE)</f>
        <v>#N/A</v>
      </c>
      <c r="BO13" t="e">
        <f>VLOOKUP('Sampling picks'!BD3,Sheet1!$A$11:$C$1010,3,FALSE)</f>
        <v>#N/A</v>
      </c>
      <c r="BP13" t="e">
        <f>VLOOKUP('Sampling picks'!BE3,Sheet1!$A$11:$C$1010,3,FALSE)</f>
        <v>#N/A</v>
      </c>
      <c r="BQ13" t="e">
        <f>VLOOKUP('Sampling picks'!BF3,Sheet1!$A$11:$C$1010,3,FALSE)</f>
        <v>#N/A</v>
      </c>
      <c r="BR13" t="e">
        <f>VLOOKUP('Sampling picks'!BG3,Sheet1!$A$11:$C$1010,3,FALSE)</f>
        <v>#N/A</v>
      </c>
      <c r="BS13" t="e">
        <f>VLOOKUP('Sampling picks'!BH3,Sheet1!$A$11:$C$1010,3,FALSE)</f>
        <v>#N/A</v>
      </c>
      <c r="BT13" t="e">
        <f>VLOOKUP('Sampling picks'!BI3,Sheet1!$A$11:$C$1010,3,FALSE)</f>
        <v>#N/A</v>
      </c>
      <c r="BU13" t="e">
        <f>VLOOKUP('Sampling picks'!BJ3,Sheet1!$A$11:$C$1010,3,FALSE)</f>
        <v>#N/A</v>
      </c>
      <c r="BV13" t="e">
        <f>VLOOKUP('Sampling picks'!BK3,Sheet1!$A$11:$C$1010,3,FALSE)</f>
        <v>#N/A</v>
      </c>
      <c r="BW13" t="e">
        <f>VLOOKUP('Sampling picks'!BL3,Sheet1!$A$11:$C$1010,3,FALSE)</f>
        <v>#N/A</v>
      </c>
      <c r="BX13" t="e">
        <f>VLOOKUP('Sampling picks'!BM3,Sheet1!$A$11:$C$1010,3,FALSE)</f>
        <v>#N/A</v>
      </c>
      <c r="BY13" t="e">
        <f>VLOOKUP('Sampling picks'!BN3,Sheet1!$A$11:$C$1010,3,FALSE)</f>
        <v>#N/A</v>
      </c>
      <c r="BZ13" t="e">
        <f>VLOOKUP('Sampling picks'!BO3,Sheet1!$A$11:$C$1010,3,FALSE)</f>
        <v>#N/A</v>
      </c>
      <c r="CA13" t="e">
        <f>VLOOKUP('Sampling picks'!BP3,Sheet1!$A$11:$C$1010,3,FALSE)</f>
        <v>#N/A</v>
      </c>
      <c r="CB13" t="e">
        <f>VLOOKUP('Sampling picks'!BQ3,Sheet1!$A$11:$C$1010,3,FALSE)</f>
        <v>#N/A</v>
      </c>
      <c r="CC13" t="e">
        <f>VLOOKUP('Sampling picks'!BR3,Sheet1!$A$11:$C$1010,3,FALSE)</f>
        <v>#N/A</v>
      </c>
      <c r="CD13" t="e">
        <f>VLOOKUP('Sampling picks'!BS3,Sheet1!$A$11:$C$1010,3,FALSE)</f>
        <v>#N/A</v>
      </c>
      <c r="CE13" t="e">
        <f>VLOOKUP('Sampling picks'!BT3,Sheet1!$A$11:$C$1010,3,FALSE)</f>
        <v>#N/A</v>
      </c>
      <c r="CF13" t="e">
        <f>VLOOKUP('Sampling picks'!BU3,Sheet1!$A$11:$C$1010,3,FALSE)</f>
        <v>#N/A</v>
      </c>
      <c r="CG13" t="e">
        <f>VLOOKUP('Sampling picks'!BV3,Sheet1!$A$11:$C$1010,3,FALSE)</f>
        <v>#N/A</v>
      </c>
      <c r="CH13" t="e">
        <f>VLOOKUP('Sampling picks'!BW3,Sheet1!$A$11:$C$1010,3,FALSE)</f>
        <v>#N/A</v>
      </c>
      <c r="CI13" t="e">
        <f>VLOOKUP('Sampling picks'!BX3,Sheet1!$A$11:$C$1010,3,FALSE)</f>
        <v>#N/A</v>
      </c>
      <c r="CJ13" t="e">
        <f>VLOOKUP('Sampling picks'!BY3,Sheet1!$A$11:$C$1010,3,FALSE)</f>
        <v>#N/A</v>
      </c>
      <c r="CK13" t="e">
        <f>VLOOKUP('Sampling picks'!BZ3,Sheet1!$A$11:$C$1010,3,FALSE)</f>
        <v>#N/A</v>
      </c>
      <c r="CL13" t="e">
        <f>VLOOKUP('Sampling picks'!CA3,Sheet1!$A$11:$C$1010,3,FALSE)</f>
        <v>#N/A</v>
      </c>
      <c r="CM13" t="e">
        <f>VLOOKUP('Sampling picks'!CB3,Sheet1!$A$11:$C$1010,3,FALSE)</f>
        <v>#N/A</v>
      </c>
      <c r="CN13" t="e">
        <f>VLOOKUP('Sampling picks'!CC3,Sheet1!$A$11:$C$1010,3,FALSE)</f>
        <v>#N/A</v>
      </c>
      <c r="CO13" t="e">
        <f>VLOOKUP('Sampling picks'!CD3,Sheet1!$A$11:$C$1010,3,FALSE)</f>
        <v>#N/A</v>
      </c>
      <c r="CP13" t="e">
        <f>VLOOKUP('Sampling picks'!CE3,Sheet1!$A$11:$C$1010,3,FALSE)</f>
        <v>#N/A</v>
      </c>
      <c r="CQ13" t="e">
        <f>VLOOKUP('Sampling picks'!CF3,Sheet1!$A$11:$C$1010,3,FALSE)</f>
        <v>#N/A</v>
      </c>
      <c r="CR13" t="e">
        <f>VLOOKUP('Sampling picks'!CG3,Sheet1!$A$11:$C$1010,3,FALSE)</f>
        <v>#N/A</v>
      </c>
      <c r="CS13" t="e">
        <f>VLOOKUP('Sampling picks'!CH3,Sheet1!$A$11:$C$1010,3,FALSE)</f>
        <v>#N/A</v>
      </c>
      <c r="CT13" t="e">
        <f>VLOOKUP('Sampling picks'!CI3,Sheet1!$A$11:$C$1010,3,FALSE)</f>
        <v>#N/A</v>
      </c>
      <c r="CU13" t="e">
        <f>VLOOKUP('Sampling picks'!CJ3,Sheet1!$A$11:$C$1010,3,FALSE)</f>
        <v>#N/A</v>
      </c>
      <c r="CV13" t="e">
        <f>VLOOKUP('Sampling picks'!CK3,Sheet1!$A$11:$C$1010,3,FALSE)</f>
        <v>#N/A</v>
      </c>
      <c r="CW13" t="e">
        <f>VLOOKUP('Sampling picks'!CL3,Sheet1!$A$11:$C$1010,3,FALSE)</f>
        <v>#N/A</v>
      </c>
      <c r="CX13" t="e">
        <f>VLOOKUP('Sampling picks'!CM3,Sheet1!$A$11:$C$1010,3,FALSE)</f>
        <v>#N/A</v>
      </c>
      <c r="CY13" t="e">
        <f>VLOOKUP('Sampling picks'!CN3,Sheet1!$A$11:$C$1010,3,FALSE)</f>
        <v>#N/A</v>
      </c>
      <c r="CZ13" t="e">
        <f>VLOOKUP('Sampling picks'!CO3,Sheet1!$A$11:$C$1010,3,FALSE)</f>
        <v>#N/A</v>
      </c>
      <c r="DA13" t="e">
        <f>VLOOKUP('Sampling picks'!CP3,Sheet1!$A$11:$C$1010,3,FALSE)</f>
        <v>#N/A</v>
      </c>
      <c r="DB13" t="e">
        <f>VLOOKUP('Sampling picks'!CQ3,Sheet1!$A$11:$C$1010,3,FALSE)</f>
        <v>#N/A</v>
      </c>
      <c r="DC13" t="e">
        <f>VLOOKUP('Sampling picks'!CR3,Sheet1!$A$11:$C$1010,3,FALSE)</f>
        <v>#N/A</v>
      </c>
      <c r="DD13" t="e">
        <f>VLOOKUP('Sampling picks'!CS3,Sheet1!$A$11:$C$1010,3,FALSE)</f>
        <v>#N/A</v>
      </c>
      <c r="DE13" t="e">
        <f>VLOOKUP('Sampling picks'!CT3,Sheet1!$A$11:$C$1010,3,FALSE)</f>
        <v>#N/A</v>
      </c>
      <c r="DF13" t="e">
        <f>VLOOKUP('Sampling picks'!CU3,Sheet1!$A$11:$C$1010,3,FALSE)</f>
        <v>#N/A</v>
      </c>
      <c r="DG13" t="e">
        <f>VLOOKUP('Sampling picks'!CV3,Sheet1!$A$11:$C$1010,3,FALSE)</f>
        <v>#N/A</v>
      </c>
      <c r="DH13" t="e">
        <f>VLOOKUP('Sampling picks'!CW3,Sheet1!$A$11:$C$1010,3,FALSE)</f>
        <v>#N/A</v>
      </c>
      <c r="DI13" t="e">
        <f>VLOOKUP('Sampling picks'!CX3,Sheet1!$A$11:$C$1010,3,FALSE)</f>
        <v>#N/A</v>
      </c>
      <c r="DJ13" t="e">
        <f>VLOOKUP('Sampling picks'!CY3,Sheet1!$A$11:$C$1010,3,FALSE)</f>
        <v>#N/A</v>
      </c>
    </row>
    <row r="14" spans="1:114" x14ac:dyDescent="0.3">
      <c r="A14">
        <v>4</v>
      </c>
      <c r="B14" s="1">
        <f t="shared" ca="1" si="0"/>
        <v>730</v>
      </c>
      <c r="C14" s="1">
        <f t="shared" ca="1" si="0"/>
        <v>847</v>
      </c>
      <c r="H14" t="str">
        <f t="shared" ca="1" si="1"/>
        <v>do not reject</v>
      </c>
      <c r="I14">
        <f t="shared" ca="1" si="2"/>
        <v>0.19311785845520635</v>
      </c>
      <c r="J14">
        <f t="shared" ca="1" si="3"/>
        <v>0.86646407888613519</v>
      </c>
      <c r="K14">
        <f t="shared" ca="1" si="4"/>
        <v>827.4</v>
      </c>
      <c r="L14" t="s">
        <v>30</v>
      </c>
      <c r="M14">
        <f ca="1">VLOOKUP('Sampling picks'!B4,Sheet1!$A$11:$C$1010,3,FALSE)</f>
        <v>838</v>
      </c>
      <c r="N14">
        <f ca="1">VLOOKUP('Sampling picks'!C4,Sheet1!$A$11:$C$1010,3,FALSE)</f>
        <v>932</v>
      </c>
      <c r="O14">
        <f ca="1">VLOOKUP('Sampling picks'!D4,Sheet1!$A$11:$C$1010,3,FALSE)</f>
        <v>698</v>
      </c>
      <c r="P14">
        <f ca="1">VLOOKUP('Sampling picks'!E4,Sheet1!$A$11:$C$1010,3,FALSE)</f>
        <v>812</v>
      </c>
      <c r="Q14">
        <f ca="1">VLOOKUP('Sampling picks'!F4,Sheet1!$A$11:$C$1010,3,FALSE)</f>
        <v>868</v>
      </c>
      <c r="R14">
        <f ca="1">VLOOKUP('Sampling picks'!G4,Sheet1!$A$11:$C$1010,3,FALSE)</f>
        <v>848</v>
      </c>
      <c r="S14">
        <f ca="1">VLOOKUP('Sampling picks'!H4,Sheet1!$A$11:$C$1010,3,FALSE)</f>
        <v>831</v>
      </c>
      <c r="T14">
        <f ca="1">VLOOKUP('Sampling picks'!I4,Sheet1!$A$11:$C$1010,3,FALSE)</f>
        <v>852</v>
      </c>
      <c r="U14">
        <f ca="1">VLOOKUP('Sampling picks'!J4,Sheet1!$A$11:$C$1010,3,FALSE)</f>
        <v>787</v>
      </c>
      <c r="V14">
        <f ca="1">VLOOKUP('Sampling picks'!K4,Sheet1!$A$11:$C$1010,3,FALSE)</f>
        <v>808</v>
      </c>
      <c r="W14" t="e">
        <f>VLOOKUP('Sampling picks'!L4,Sheet1!$A$11:$C$1010,3,FALSE)</f>
        <v>#N/A</v>
      </c>
      <c r="X14" t="e">
        <f>VLOOKUP('Sampling picks'!M4,Sheet1!$A$11:$C$1010,3,FALSE)</f>
        <v>#N/A</v>
      </c>
      <c r="Y14" t="e">
        <f>VLOOKUP('Sampling picks'!N4,Sheet1!$A$11:$C$1010,3,FALSE)</f>
        <v>#N/A</v>
      </c>
      <c r="Z14" t="e">
        <f>VLOOKUP('Sampling picks'!O4,Sheet1!$A$11:$C$1010,3,FALSE)</f>
        <v>#N/A</v>
      </c>
      <c r="AA14" t="e">
        <f>VLOOKUP('Sampling picks'!P4,Sheet1!$A$11:$C$1010,3,FALSE)</f>
        <v>#N/A</v>
      </c>
      <c r="AB14" t="e">
        <f>VLOOKUP('Sampling picks'!Q4,Sheet1!$A$11:$C$1010,3,FALSE)</f>
        <v>#N/A</v>
      </c>
      <c r="AC14" t="e">
        <f>VLOOKUP('Sampling picks'!R4,Sheet1!$A$11:$C$1010,3,FALSE)</f>
        <v>#N/A</v>
      </c>
      <c r="AD14" t="e">
        <f>VLOOKUP('Sampling picks'!S4,Sheet1!$A$11:$C$1010,3,FALSE)</f>
        <v>#N/A</v>
      </c>
      <c r="AE14" t="e">
        <f>VLOOKUP('Sampling picks'!T4,Sheet1!$A$11:$C$1010,3,FALSE)</f>
        <v>#N/A</v>
      </c>
      <c r="AF14" t="e">
        <f>VLOOKUP('Sampling picks'!U4,Sheet1!$A$11:$C$1010,3,FALSE)</f>
        <v>#N/A</v>
      </c>
      <c r="AG14" t="e">
        <f>VLOOKUP('Sampling picks'!V4,Sheet1!$A$11:$C$1010,3,FALSE)</f>
        <v>#N/A</v>
      </c>
      <c r="AH14" t="e">
        <f>VLOOKUP('Sampling picks'!W4,Sheet1!$A$11:$C$1010,3,FALSE)</f>
        <v>#N/A</v>
      </c>
      <c r="AI14" t="e">
        <f>VLOOKUP('Sampling picks'!X4,Sheet1!$A$11:$C$1010,3,FALSE)</f>
        <v>#N/A</v>
      </c>
      <c r="AJ14" t="e">
        <f>VLOOKUP('Sampling picks'!Y4,Sheet1!$A$11:$C$1010,3,FALSE)</f>
        <v>#N/A</v>
      </c>
      <c r="AK14" t="e">
        <f>VLOOKUP('Sampling picks'!Z4,Sheet1!$A$11:$C$1010,3,FALSE)</f>
        <v>#N/A</v>
      </c>
      <c r="AL14" t="e">
        <f>VLOOKUP('Sampling picks'!AA4,Sheet1!$A$11:$C$1010,3,FALSE)</f>
        <v>#N/A</v>
      </c>
      <c r="AM14" t="e">
        <f>VLOOKUP('Sampling picks'!AB4,Sheet1!$A$11:$C$1010,3,FALSE)</f>
        <v>#N/A</v>
      </c>
      <c r="AN14" t="e">
        <f>VLOOKUP('Sampling picks'!AC4,Sheet1!$A$11:$C$1010,3,FALSE)</f>
        <v>#N/A</v>
      </c>
      <c r="AO14" t="e">
        <f>VLOOKUP('Sampling picks'!AD4,Sheet1!$A$11:$C$1010,3,FALSE)</f>
        <v>#N/A</v>
      </c>
      <c r="AP14" t="e">
        <f>VLOOKUP('Sampling picks'!AE4,Sheet1!$A$11:$C$1010,3,FALSE)</f>
        <v>#N/A</v>
      </c>
      <c r="AQ14" t="e">
        <f>VLOOKUP('Sampling picks'!AF4,Sheet1!$A$11:$C$1010,3,FALSE)</f>
        <v>#N/A</v>
      </c>
      <c r="AR14" t="e">
        <f>VLOOKUP('Sampling picks'!AG4,Sheet1!$A$11:$C$1010,3,FALSE)</f>
        <v>#N/A</v>
      </c>
      <c r="AS14" t="e">
        <f>VLOOKUP('Sampling picks'!AH4,Sheet1!$A$11:$C$1010,3,FALSE)</f>
        <v>#N/A</v>
      </c>
      <c r="AT14" t="e">
        <f>VLOOKUP('Sampling picks'!AI4,Sheet1!$A$11:$C$1010,3,FALSE)</f>
        <v>#N/A</v>
      </c>
      <c r="AU14" t="e">
        <f>VLOOKUP('Sampling picks'!AJ4,Sheet1!$A$11:$C$1010,3,FALSE)</f>
        <v>#N/A</v>
      </c>
      <c r="AV14" t="e">
        <f>VLOOKUP('Sampling picks'!AK4,Sheet1!$A$11:$C$1010,3,FALSE)</f>
        <v>#N/A</v>
      </c>
      <c r="AW14" t="e">
        <f>VLOOKUP('Sampling picks'!AL4,Sheet1!$A$11:$C$1010,3,FALSE)</f>
        <v>#N/A</v>
      </c>
      <c r="AX14" t="e">
        <f>VLOOKUP('Sampling picks'!AM4,Sheet1!$A$11:$C$1010,3,FALSE)</f>
        <v>#N/A</v>
      </c>
      <c r="AY14" t="e">
        <f>VLOOKUP('Sampling picks'!AN4,Sheet1!$A$11:$C$1010,3,FALSE)</f>
        <v>#N/A</v>
      </c>
      <c r="AZ14" t="e">
        <f>VLOOKUP('Sampling picks'!AO4,Sheet1!$A$11:$C$1010,3,FALSE)</f>
        <v>#N/A</v>
      </c>
      <c r="BA14" t="e">
        <f>VLOOKUP('Sampling picks'!AP4,Sheet1!$A$11:$C$1010,3,FALSE)</f>
        <v>#N/A</v>
      </c>
      <c r="BB14" t="e">
        <f>VLOOKUP('Sampling picks'!AQ4,Sheet1!$A$11:$C$1010,3,FALSE)</f>
        <v>#N/A</v>
      </c>
      <c r="BC14" t="e">
        <f>VLOOKUP('Sampling picks'!AR4,Sheet1!$A$11:$C$1010,3,FALSE)</f>
        <v>#N/A</v>
      </c>
      <c r="BD14" t="e">
        <f>VLOOKUP('Sampling picks'!AS4,Sheet1!$A$11:$C$1010,3,FALSE)</f>
        <v>#N/A</v>
      </c>
      <c r="BE14" t="e">
        <f>VLOOKUP('Sampling picks'!AT4,Sheet1!$A$11:$C$1010,3,FALSE)</f>
        <v>#N/A</v>
      </c>
      <c r="BF14" t="e">
        <f>VLOOKUP('Sampling picks'!AU4,Sheet1!$A$11:$C$1010,3,FALSE)</f>
        <v>#N/A</v>
      </c>
      <c r="BG14" t="e">
        <f>VLOOKUP('Sampling picks'!AV4,Sheet1!$A$11:$C$1010,3,FALSE)</f>
        <v>#N/A</v>
      </c>
      <c r="BH14" t="e">
        <f>VLOOKUP('Sampling picks'!AW4,Sheet1!$A$11:$C$1010,3,FALSE)</f>
        <v>#N/A</v>
      </c>
      <c r="BI14" t="e">
        <f>VLOOKUP('Sampling picks'!AX4,Sheet1!$A$11:$C$1010,3,FALSE)</f>
        <v>#N/A</v>
      </c>
      <c r="BJ14" t="e">
        <f>VLOOKUP('Sampling picks'!AY4,Sheet1!$A$11:$C$1010,3,FALSE)</f>
        <v>#N/A</v>
      </c>
      <c r="BK14" t="e">
        <f>VLOOKUP('Sampling picks'!AZ4,Sheet1!$A$11:$C$1010,3,FALSE)</f>
        <v>#N/A</v>
      </c>
      <c r="BL14" t="e">
        <f>VLOOKUP('Sampling picks'!BA4,Sheet1!$A$11:$C$1010,3,FALSE)</f>
        <v>#N/A</v>
      </c>
      <c r="BM14" t="e">
        <f>VLOOKUP('Sampling picks'!BB4,Sheet1!$A$11:$C$1010,3,FALSE)</f>
        <v>#N/A</v>
      </c>
      <c r="BN14" t="e">
        <f>VLOOKUP('Sampling picks'!BC4,Sheet1!$A$11:$C$1010,3,FALSE)</f>
        <v>#N/A</v>
      </c>
      <c r="BO14" t="e">
        <f>VLOOKUP('Sampling picks'!BD4,Sheet1!$A$11:$C$1010,3,FALSE)</f>
        <v>#N/A</v>
      </c>
      <c r="BP14" t="e">
        <f>VLOOKUP('Sampling picks'!BE4,Sheet1!$A$11:$C$1010,3,FALSE)</f>
        <v>#N/A</v>
      </c>
      <c r="BQ14" t="e">
        <f>VLOOKUP('Sampling picks'!BF4,Sheet1!$A$11:$C$1010,3,FALSE)</f>
        <v>#N/A</v>
      </c>
      <c r="BR14" t="e">
        <f>VLOOKUP('Sampling picks'!BG4,Sheet1!$A$11:$C$1010,3,FALSE)</f>
        <v>#N/A</v>
      </c>
      <c r="BS14" t="e">
        <f>VLOOKUP('Sampling picks'!BH4,Sheet1!$A$11:$C$1010,3,FALSE)</f>
        <v>#N/A</v>
      </c>
      <c r="BT14" t="e">
        <f>VLOOKUP('Sampling picks'!BI4,Sheet1!$A$11:$C$1010,3,FALSE)</f>
        <v>#N/A</v>
      </c>
      <c r="BU14" t="e">
        <f>VLOOKUP('Sampling picks'!BJ4,Sheet1!$A$11:$C$1010,3,FALSE)</f>
        <v>#N/A</v>
      </c>
      <c r="BV14" t="e">
        <f>VLOOKUP('Sampling picks'!BK4,Sheet1!$A$11:$C$1010,3,FALSE)</f>
        <v>#N/A</v>
      </c>
      <c r="BW14" t="e">
        <f>VLOOKUP('Sampling picks'!BL4,Sheet1!$A$11:$C$1010,3,FALSE)</f>
        <v>#N/A</v>
      </c>
      <c r="BX14" t="e">
        <f>VLOOKUP('Sampling picks'!BM4,Sheet1!$A$11:$C$1010,3,FALSE)</f>
        <v>#N/A</v>
      </c>
      <c r="BY14" t="e">
        <f>VLOOKUP('Sampling picks'!BN4,Sheet1!$A$11:$C$1010,3,FALSE)</f>
        <v>#N/A</v>
      </c>
      <c r="BZ14" t="e">
        <f>VLOOKUP('Sampling picks'!BO4,Sheet1!$A$11:$C$1010,3,FALSE)</f>
        <v>#N/A</v>
      </c>
      <c r="CA14" t="e">
        <f>VLOOKUP('Sampling picks'!BP4,Sheet1!$A$11:$C$1010,3,FALSE)</f>
        <v>#N/A</v>
      </c>
      <c r="CB14" t="e">
        <f>VLOOKUP('Sampling picks'!BQ4,Sheet1!$A$11:$C$1010,3,FALSE)</f>
        <v>#N/A</v>
      </c>
      <c r="CC14" t="e">
        <f>VLOOKUP('Sampling picks'!BR4,Sheet1!$A$11:$C$1010,3,FALSE)</f>
        <v>#N/A</v>
      </c>
      <c r="CD14" t="e">
        <f>VLOOKUP('Sampling picks'!BS4,Sheet1!$A$11:$C$1010,3,FALSE)</f>
        <v>#N/A</v>
      </c>
      <c r="CE14" t="e">
        <f>VLOOKUP('Sampling picks'!BT4,Sheet1!$A$11:$C$1010,3,FALSE)</f>
        <v>#N/A</v>
      </c>
      <c r="CF14" t="e">
        <f>VLOOKUP('Sampling picks'!BU4,Sheet1!$A$11:$C$1010,3,FALSE)</f>
        <v>#N/A</v>
      </c>
      <c r="CG14" t="e">
        <f>VLOOKUP('Sampling picks'!BV4,Sheet1!$A$11:$C$1010,3,FALSE)</f>
        <v>#N/A</v>
      </c>
      <c r="CH14" t="e">
        <f>VLOOKUP('Sampling picks'!BW4,Sheet1!$A$11:$C$1010,3,FALSE)</f>
        <v>#N/A</v>
      </c>
      <c r="CI14" t="e">
        <f>VLOOKUP('Sampling picks'!BX4,Sheet1!$A$11:$C$1010,3,FALSE)</f>
        <v>#N/A</v>
      </c>
      <c r="CJ14" t="e">
        <f>VLOOKUP('Sampling picks'!BY4,Sheet1!$A$11:$C$1010,3,FALSE)</f>
        <v>#N/A</v>
      </c>
      <c r="CK14" t="e">
        <f>VLOOKUP('Sampling picks'!BZ4,Sheet1!$A$11:$C$1010,3,FALSE)</f>
        <v>#N/A</v>
      </c>
      <c r="CL14" t="e">
        <f>VLOOKUP('Sampling picks'!CA4,Sheet1!$A$11:$C$1010,3,FALSE)</f>
        <v>#N/A</v>
      </c>
      <c r="CM14" t="e">
        <f>VLOOKUP('Sampling picks'!CB4,Sheet1!$A$11:$C$1010,3,FALSE)</f>
        <v>#N/A</v>
      </c>
      <c r="CN14" t="e">
        <f>VLOOKUP('Sampling picks'!CC4,Sheet1!$A$11:$C$1010,3,FALSE)</f>
        <v>#N/A</v>
      </c>
      <c r="CO14" t="e">
        <f>VLOOKUP('Sampling picks'!CD4,Sheet1!$A$11:$C$1010,3,FALSE)</f>
        <v>#N/A</v>
      </c>
      <c r="CP14" t="e">
        <f>VLOOKUP('Sampling picks'!CE4,Sheet1!$A$11:$C$1010,3,FALSE)</f>
        <v>#N/A</v>
      </c>
      <c r="CQ14" t="e">
        <f>VLOOKUP('Sampling picks'!CF4,Sheet1!$A$11:$C$1010,3,FALSE)</f>
        <v>#N/A</v>
      </c>
      <c r="CR14" t="e">
        <f>VLOOKUP('Sampling picks'!CG4,Sheet1!$A$11:$C$1010,3,FALSE)</f>
        <v>#N/A</v>
      </c>
      <c r="CS14" t="e">
        <f>VLOOKUP('Sampling picks'!CH4,Sheet1!$A$11:$C$1010,3,FALSE)</f>
        <v>#N/A</v>
      </c>
      <c r="CT14" t="e">
        <f>VLOOKUP('Sampling picks'!CI4,Sheet1!$A$11:$C$1010,3,FALSE)</f>
        <v>#N/A</v>
      </c>
      <c r="CU14" t="e">
        <f>VLOOKUP('Sampling picks'!CJ4,Sheet1!$A$11:$C$1010,3,FALSE)</f>
        <v>#N/A</v>
      </c>
      <c r="CV14" t="e">
        <f>VLOOKUP('Sampling picks'!CK4,Sheet1!$A$11:$C$1010,3,FALSE)</f>
        <v>#N/A</v>
      </c>
      <c r="CW14" t="e">
        <f>VLOOKUP('Sampling picks'!CL4,Sheet1!$A$11:$C$1010,3,FALSE)</f>
        <v>#N/A</v>
      </c>
      <c r="CX14" t="e">
        <f>VLOOKUP('Sampling picks'!CM4,Sheet1!$A$11:$C$1010,3,FALSE)</f>
        <v>#N/A</v>
      </c>
      <c r="CY14" t="e">
        <f>VLOOKUP('Sampling picks'!CN4,Sheet1!$A$11:$C$1010,3,FALSE)</f>
        <v>#N/A</v>
      </c>
      <c r="CZ14" t="e">
        <f>VLOOKUP('Sampling picks'!CO4,Sheet1!$A$11:$C$1010,3,FALSE)</f>
        <v>#N/A</v>
      </c>
      <c r="DA14" t="e">
        <f>VLOOKUP('Sampling picks'!CP4,Sheet1!$A$11:$C$1010,3,FALSE)</f>
        <v>#N/A</v>
      </c>
      <c r="DB14" t="e">
        <f>VLOOKUP('Sampling picks'!CQ4,Sheet1!$A$11:$C$1010,3,FALSE)</f>
        <v>#N/A</v>
      </c>
      <c r="DC14" t="e">
        <f>VLOOKUP('Sampling picks'!CR4,Sheet1!$A$11:$C$1010,3,FALSE)</f>
        <v>#N/A</v>
      </c>
      <c r="DD14" t="e">
        <f>VLOOKUP('Sampling picks'!CS4,Sheet1!$A$11:$C$1010,3,FALSE)</f>
        <v>#N/A</v>
      </c>
      <c r="DE14" t="e">
        <f>VLOOKUP('Sampling picks'!CT4,Sheet1!$A$11:$C$1010,3,FALSE)</f>
        <v>#N/A</v>
      </c>
      <c r="DF14" t="e">
        <f>VLOOKUP('Sampling picks'!CU4,Sheet1!$A$11:$C$1010,3,FALSE)</f>
        <v>#N/A</v>
      </c>
      <c r="DG14" t="e">
        <f>VLOOKUP('Sampling picks'!CV4,Sheet1!$A$11:$C$1010,3,FALSE)</f>
        <v>#N/A</v>
      </c>
      <c r="DH14" t="e">
        <f>VLOOKUP('Sampling picks'!CW4,Sheet1!$A$11:$C$1010,3,FALSE)</f>
        <v>#N/A</v>
      </c>
      <c r="DI14" t="e">
        <f>VLOOKUP('Sampling picks'!CX4,Sheet1!$A$11:$C$1010,3,FALSE)</f>
        <v>#N/A</v>
      </c>
      <c r="DJ14" t="e">
        <f>VLOOKUP('Sampling picks'!CY4,Sheet1!$A$11:$C$1010,3,FALSE)</f>
        <v>#N/A</v>
      </c>
    </row>
    <row r="15" spans="1:114" x14ac:dyDescent="0.3">
      <c r="A15">
        <v>5</v>
      </c>
      <c r="B15" s="1">
        <f t="shared" ca="1" si="0"/>
        <v>843</v>
      </c>
      <c r="C15" s="1">
        <f t="shared" ca="1" si="0"/>
        <v>940</v>
      </c>
      <c r="H15" t="str">
        <f t="shared" ca="1" si="1"/>
        <v>reject</v>
      </c>
      <c r="I15">
        <f t="shared" ca="1" si="2"/>
        <v>1.6529124499221615E-2</v>
      </c>
      <c r="J15">
        <f t="shared" ca="1" si="3"/>
        <v>2.1313751429534871</v>
      </c>
      <c r="K15">
        <f t="shared" ca="1" si="4"/>
        <v>867.4</v>
      </c>
      <c r="L15" t="s">
        <v>31</v>
      </c>
      <c r="M15">
        <f ca="1">VLOOKUP('Sampling picks'!B5,Sheet1!$A$11:$C$1010,3,FALSE)</f>
        <v>858</v>
      </c>
      <c r="N15">
        <f ca="1">VLOOKUP('Sampling picks'!C5,Sheet1!$A$11:$C$1010,3,FALSE)</f>
        <v>764</v>
      </c>
      <c r="O15">
        <f ca="1">VLOOKUP('Sampling picks'!D5,Sheet1!$A$11:$C$1010,3,FALSE)</f>
        <v>795</v>
      </c>
      <c r="P15">
        <f ca="1">VLOOKUP('Sampling picks'!E5,Sheet1!$A$11:$C$1010,3,FALSE)</f>
        <v>1044</v>
      </c>
      <c r="Q15">
        <f ca="1">VLOOKUP('Sampling picks'!F5,Sheet1!$A$11:$C$1010,3,FALSE)</f>
        <v>958</v>
      </c>
      <c r="R15">
        <f ca="1">VLOOKUP('Sampling picks'!G5,Sheet1!$A$11:$C$1010,3,FALSE)</f>
        <v>975</v>
      </c>
      <c r="S15">
        <f ca="1">VLOOKUP('Sampling picks'!H5,Sheet1!$A$11:$C$1010,3,FALSE)</f>
        <v>754</v>
      </c>
      <c r="T15">
        <f ca="1">VLOOKUP('Sampling picks'!I5,Sheet1!$A$11:$C$1010,3,FALSE)</f>
        <v>922</v>
      </c>
      <c r="U15">
        <f ca="1">VLOOKUP('Sampling picks'!J5,Sheet1!$A$11:$C$1010,3,FALSE)</f>
        <v>769</v>
      </c>
      <c r="V15">
        <f ca="1">VLOOKUP('Sampling picks'!K5,Sheet1!$A$11:$C$1010,3,FALSE)</f>
        <v>835</v>
      </c>
      <c r="W15" t="e">
        <f>VLOOKUP('Sampling picks'!L5,Sheet1!$A$11:$C$1010,3,FALSE)</f>
        <v>#N/A</v>
      </c>
      <c r="X15" t="e">
        <f>VLOOKUP('Sampling picks'!M5,Sheet1!$A$11:$C$1010,3,FALSE)</f>
        <v>#N/A</v>
      </c>
      <c r="Y15" t="e">
        <f>VLOOKUP('Sampling picks'!N5,Sheet1!$A$11:$C$1010,3,FALSE)</f>
        <v>#N/A</v>
      </c>
      <c r="Z15" t="e">
        <f>VLOOKUP('Sampling picks'!O5,Sheet1!$A$11:$C$1010,3,FALSE)</f>
        <v>#N/A</v>
      </c>
      <c r="AA15" t="e">
        <f>VLOOKUP('Sampling picks'!P5,Sheet1!$A$11:$C$1010,3,FALSE)</f>
        <v>#N/A</v>
      </c>
      <c r="AB15" t="e">
        <f>VLOOKUP('Sampling picks'!Q5,Sheet1!$A$11:$C$1010,3,FALSE)</f>
        <v>#N/A</v>
      </c>
      <c r="AC15" t="e">
        <f>VLOOKUP('Sampling picks'!R5,Sheet1!$A$11:$C$1010,3,FALSE)</f>
        <v>#N/A</v>
      </c>
      <c r="AD15" t="e">
        <f>VLOOKUP('Sampling picks'!S5,Sheet1!$A$11:$C$1010,3,FALSE)</f>
        <v>#N/A</v>
      </c>
      <c r="AE15" t="e">
        <f>VLOOKUP('Sampling picks'!T5,Sheet1!$A$11:$C$1010,3,FALSE)</f>
        <v>#N/A</v>
      </c>
      <c r="AF15" t="e">
        <f>VLOOKUP('Sampling picks'!U5,Sheet1!$A$11:$C$1010,3,FALSE)</f>
        <v>#N/A</v>
      </c>
      <c r="AG15" t="e">
        <f>VLOOKUP('Sampling picks'!V5,Sheet1!$A$11:$C$1010,3,FALSE)</f>
        <v>#N/A</v>
      </c>
      <c r="AH15" t="e">
        <f>VLOOKUP('Sampling picks'!W5,Sheet1!$A$11:$C$1010,3,FALSE)</f>
        <v>#N/A</v>
      </c>
      <c r="AI15" t="e">
        <f>VLOOKUP('Sampling picks'!X5,Sheet1!$A$11:$C$1010,3,FALSE)</f>
        <v>#N/A</v>
      </c>
      <c r="AJ15" t="e">
        <f>VLOOKUP('Sampling picks'!Y5,Sheet1!$A$11:$C$1010,3,FALSE)</f>
        <v>#N/A</v>
      </c>
      <c r="AK15" t="e">
        <f>VLOOKUP('Sampling picks'!Z5,Sheet1!$A$11:$C$1010,3,FALSE)</f>
        <v>#N/A</v>
      </c>
      <c r="AL15" t="e">
        <f>VLOOKUP('Sampling picks'!AA5,Sheet1!$A$11:$C$1010,3,FALSE)</f>
        <v>#N/A</v>
      </c>
      <c r="AM15" t="e">
        <f>VLOOKUP('Sampling picks'!AB5,Sheet1!$A$11:$C$1010,3,FALSE)</f>
        <v>#N/A</v>
      </c>
      <c r="AN15" t="e">
        <f>VLOOKUP('Sampling picks'!AC5,Sheet1!$A$11:$C$1010,3,FALSE)</f>
        <v>#N/A</v>
      </c>
      <c r="AO15" t="e">
        <f>VLOOKUP('Sampling picks'!AD5,Sheet1!$A$11:$C$1010,3,FALSE)</f>
        <v>#N/A</v>
      </c>
      <c r="AP15" t="e">
        <f>VLOOKUP('Sampling picks'!AE5,Sheet1!$A$11:$C$1010,3,FALSE)</f>
        <v>#N/A</v>
      </c>
      <c r="AQ15" t="e">
        <f>VLOOKUP('Sampling picks'!AF5,Sheet1!$A$11:$C$1010,3,FALSE)</f>
        <v>#N/A</v>
      </c>
      <c r="AR15" t="e">
        <f>VLOOKUP('Sampling picks'!AG5,Sheet1!$A$11:$C$1010,3,FALSE)</f>
        <v>#N/A</v>
      </c>
      <c r="AS15" t="e">
        <f>VLOOKUP('Sampling picks'!AH5,Sheet1!$A$11:$C$1010,3,FALSE)</f>
        <v>#N/A</v>
      </c>
      <c r="AT15" t="e">
        <f>VLOOKUP('Sampling picks'!AI5,Sheet1!$A$11:$C$1010,3,FALSE)</f>
        <v>#N/A</v>
      </c>
      <c r="AU15" t="e">
        <f>VLOOKUP('Sampling picks'!AJ5,Sheet1!$A$11:$C$1010,3,FALSE)</f>
        <v>#N/A</v>
      </c>
      <c r="AV15" t="e">
        <f>VLOOKUP('Sampling picks'!AK5,Sheet1!$A$11:$C$1010,3,FALSE)</f>
        <v>#N/A</v>
      </c>
      <c r="AW15" t="e">
        <f>VLOOKUP('Sampling picks'!AL5,Sheet1!$A$11:$C$1010,3,FALSE)</f>
        <v>#N/A</v>
      </c>
      <c r="AX15" t="e">
        <f>VLOOKUP('Sampling picks'!AM5,Sheet1!$A$11:$C$1010,3,FALSE)</f>
        <v>#N/A</v>
      </c>
      <c r="AY15" t="e">
        <f>VLOOKUP('Sampling picks'!AN5,Sheet1!$A$11:$C$1010,3,FALSE)</f>
        <v>#N/A</v>
      </c>
      <c r="AZ15" t="e">
        <f>VLOOKUP('Sampling picks'!AO5,Sheet1!$A$11:$C$1010,3,FALSE)</f>
        <v>#N/A</v>
      </c>
      <c r="BA15" t="e">
        <f>VLOOKUP('Sampling picks'!AP5,Sheet1!$A$11:$C$1010,3,FALSE)</f>
        <v>#N/A</v>
      </c>
      <c r="BB15" t="e">
        <f>VLOOKUP('Sampling picks'!AQ5,Sheet1!$A$11:$C$1010,3,FALSE)</f>
        <v>#N/A</v>
      </c>
      <c r="BC15" t="e">
        <f>VLOOKUP('Sampling picks'!AR5,Sheet1!$A$11:$C$1010,3,FALSE)</f>
        <v>#N/A</v>
      </c>
      <c r="BD15" t="e">
        <f>VLOOKUP('Sampling picks'!AS5,Sheet1!$A$11:$C$1010,3,FALSE)</f>
        <v>#N/A</v>
      </c>
      <c r="BE15" t="e">
        <f>VLOOKUP('Sampling picks'!AT5,Sheet1!$A$11:$C$1010,3,FALSE)</f>
        <v>#N/A</v>
      </c>
      <c r="BF15" t="e">
        <f>VLOOKUP('Sampling picks'!AU5,Sheet1!$A$11:$C$1010,3,FALSE)</f>
        <v>#N/A</v>
      </c>
      <c r="BG15" t="e">
        <f>VLOOKUP('Sampling picks'!AV5,Sheet1!$A$11:$C$1010,3,FALSE)</f>
        <v>#N/A</v>
      </c>
      <c r="BH15" t="e">
        <f>VLOOKUP('Sampling picks'!AW5,Sheet1!$A$11:$C$1010,3,FALSE)</f>
        <v>#N/A</v>
      </c>
      <c r="BI15" t="e">
        <f>VLOOKUP('Sampling picks'!AX5,Sheet1!$A$11:$C$1010,3,FALSE)</f>
        <v>#N/A</v>
      </c>
      <c r="BJ15" t="e">
        <f>VLOOKUP('Sampling picks'!AY5,Sheet1!$A$11:$C$1010,3,FALSE)</f>
        <v>#N/A</v>
      </c>
      <c r="BK15" t="e">
        <f>VLOOKUP('Sampling picks'!AZ5,Sheet1!$A$11:$C$1010,3,FALSE)</f>
        <v>#N/A</v>
      </c>
      <c r="BL15" t="e">
        <f>VLOOKUP('Sampling picks'!BA5,Sheet1!$A$11:$C$1010,3,FALSE)</f>
        <v>#N/A</v>
      </c>
      <c r="BM15" t="e">
        <f>VLOOKUP('Sampling picks'!BB5,Sheet1!$A$11:$C$1010,3,FALSE)</f>
        <v>#N/A</v>
      </c>
      <c r="BN15" t="e">
        <f>VLOOKUP('Sampling picks'!BC5,Sheet1!$A$11:$C$1010,3,FALSE)</f>
        <v>#N/A</v>
      </c>
      <c r="BO15" t="e">
        <f>VLOOKUP('Sampling picks'!BD5,Sheet1!$A$11:$C$1010,3,FALSE)</f>
        <v>#N/A</v>
      </c>
      <c r="BP15" t="e">
        <f>VLOOKUP('Sampling picks'!BE5,Sheet1!$A$11:$C$1010,3,FALSE)</f>
        <v>#N/A</v>
      </c>
      <c r="BQ15" t="e">
        <f>VLOOKUP('Sampling picks'!BF5,Sheet1!$A$11:$C$1010,3,FALSE)</f>
        <v>#N/A</v>
      </c>
      <c r="BR15" t="e">
        <f>VLOOKUP('Sampling picks'!BG5,Sheet1!$A$11:$C$1010,3,FALSE)</f>
        <v>#N/A</v>
      </c>
      <c r="BS15" t="e">
        <f>VLOOKUP('Sampling picks'!BH5,Sheet1!$A$11:$C$1010,3,FALSE)</f>
        <v>#N/A</v>
      </c>
      <c r="BT15" t="e">
        <f>VLOOKUP('Sampling picks'!BI5,Sheet1!$A$11:$C$1010,3,FALSE)</f>
        <v>#N/A</v>
      </c>
      <c r="BU15" t="e">
        <f>VLOOKUP('Sampling picks'!BJ5,Sheet1!$A$11:$C$1010,3,FALSE)</f>
        <v>#N/A</v>
      </c>
      <c r="BV15" t="e">
        <f>VLOOKUP('Sampling picks'!BK5,Sheet1!$A$11:$C$1010,3,FALSE)</f>
        <v>#N/A</v>
      </c>
      <c r="BW15" t="e">
        <f>VLOOKUP('Sampling picks'!BL5,Sheet1!$A$11:$C$1010,3,FALSE)</f>
        <v>#N/A</v>
      </c>
      <c r="BX15" t="e">
        <f>VLOOKUP('Sampling picks'!BM5,Sheet1!$A$11:$C$1010,3,FALSE)</f>
        <v>#N/A</v>
      </c>
      <c r="BY15" t="e">
        <f>VLOOKUP('Sampling picks'!BN5,Sheet1!$A$11:$C$1010,3,FALSE)</f>
        <v>#N/A</v>
      </c>
      <c r="BZ15" t="e">
        <f>VLOOKUP('Sampling picks'!BO5,Sheet1!$A$11:$C$1010,3,FALSE)</f>
        <v>#N/A</v>
      </c>
      <c r="CA15" t="e">
        <f>VLOOKUP('Sampling picks'!BP5,Sheet1!$A$11:$C$1010,3,FALSE)</f>
        <v>#N/A</v>
      </c>
      <c r="CB15" t="e">
        <f>VLOOKUP('Sampling picks'!BQ5,Sheet1!$A$11:$C$1010,3,FALSE)</f>
        <v>#N/A</v>
      </c>
      <c r="CC15" t="e">
        <f>VLOOKUP('Sampling picks'!BR5,Sheet1!$A$11:$C$1010,3,FALSE)</f>
        <v>#N/A</v>
      </c>
      <c r="CD15" t="e">
        <f>VLOOKUP('Sampling picks'!BS5,Sheet1!$A$11:$C$1010,3,FALSE)</f>
        <v>#N/A</v>
      </c>
      <c r="CE15" t="e">
        <f>VLOOKUP('Sampling picks'!BT5,Sheet1!$A$11:$C$1010,3,FALSE)</f>
        <v>#N/A</v>
      </c>
      <c r="CF15" t="e">
        <f>VLOOKUP('Sampling picks'!BU5,Sheet1!$A$11:$C$1010,3,FALSE)</f>
        <v>#N/A</v>
      </c>
      <c r="CG15" t="e">
        <f>VLOOKUP('Sampling picks'!BV5,Sheet1!$A$11:$C$1010,3,FALSE)</f>
        <v>#N/A</v>
      </c>
      <c r="CH15" t="e">
        <f>VLOOKUP('Sampling picks'!BW5,Sheet1!$A$11:$C$1010,3,FALSE)</f>
        <v>#N/A</v>
      </c>
      <c r="CI15" t="e">
        <f>VLOOKUP('Sampling picks'!BX5,Sheet1!$A$11:$C$1010,3,FALSE)</f>
        <v>#N/A</v>
      </c>
      <c r="CJ15" t="e">
        <f>VLOOKUP('Sampling picks'!BY5,Sheet1!$A$11:$C$1010,3,FALSE)</f>
        <v>#N/A</v>
      </c>
      <c r="CK15" t="e">
        <f>VLOOKUP('Sampling picks'!BZ5,Sheet1!$A$11:$C$1010,3,FALSE)</f>
        <v>#N/A</v>
      </c>
      <c r="CL15" t="e">
        <f>VLOOKUP('Sampling picks'!CA5,Sheet1!$A$11:$C$1010,3,FALSE)</f>
        <v>#N/A</v>
      </c>
      <c r="CM15" t="e">
        <f>VLOOKUP('Sampling picks'!CB5,Sheet1!$A$11:$C$1010,3,FALSE)</f>
        <v>#N/A</v>
      </c>
      <c r="CN15" t="e">
        <f>VLOOKUP('Sampling picks'!CC5,Sheet1!$A$11:$C$1010,3,FALSE)</f>
        <v>#N/A</v>
      </c>
      <c r="CO15" t="e">
        <f>VLOOKUP('Sampling picks'!CD5,Sheet1!$A$11:$C$1010,3,FALSE)</f>
        <v>#N/A</v>
      </c>
      <c r="CP15" t="e">
        <f>VLOOKUP('Sampling picks'!CE5,Sheet1!$A$11:$C$1010,3,FALSE)</f>
        <v>#N/A</v>
      </c>
      <c r="CQ15" t="e">
        <f>VLOOKUP('Sampling picks'!CF5,Sheet1!$A$11:$C$1010,3,FALSE)</f>
        <v>#N/A</v>
      </c>
      <c r="CR15" t="e">
        <f>VLOOKUP('Sampling picks'!CG5,Sheet1!$A$11:$C$1010,3,FALSE)</f>
        <v>#N/A</v>
      </c>
      <c r="CS15" t="e">
        <f>VLOOKUP('Sampling picks'!CH5,Sheet1!$A$11:$C$1010,3,FALSE)</f>
        <v>#N/A</v>
      </c>
      <c r="CT15" t="e">
        <f>VLOOKUP('Sampling picks'!CI5,Sheet1!$A$11:$C$1010,3,FALSE)</f>
        <v>#N/A</v>
      </c>
      <c r="CU15" t="e">
        <f>VLOOKUP('Sampling picks'!CJ5,Sheet1!$A$11:$C$1010,3,FALSE)</f>
        <v>#N/A</v>
      </c>
      <c r="CV15" t="e">
        <f>VLOOKUP('Sampling picks'!CK5,Sheet1!$A$11:$C$1010,3,FALSE)</f>
        <v>#N/A</v>
      </c>
      <c r="CW15" t="e">
        <f>VLOOKUP('Sampling picks'!CL5,Sheet1!$A$11:$C$1010,3,FALSE)</f>
        <v>#N/A</v>
      </c>
      <c r="CX15" t="e">
        <f>VLOOKUP('Sampling picks'!CM5,Sheet1!$A$11:$C$1010,3,FALSE)</f>
        <v>#N/A</v>
      </c>
      <c r="CY15" t="e">
        <f>VLOOKUP('Sampling picks'!CN5,Sheet1!$A$11:$C$1010,3,FALSE)</f>
        <v>#N/A</v>
      </c>
      <c r="CZ15" t="e">
        <f>VLOOKUP('Sampling picks'!CO5,Sheet1!$A$11:$C$1010,3,FALSE)</f>
        <v>#N/A</v>
      </c>
      <c r="DA15" t="e">
        <f>VLOOKUP('Sampling picks'!CP5,Sheet1!$A$11:$C$1010,3,FALSE)</f>
        <v>#N/A</v>
      </c>
      <c r="DB15" t="e">
        <f>VLOOKUP('Sampling picks'!CQ5,Sheet1!$A$11:$C$1010,3,FALSE)</f>
        <v>#N/A</v>
      </c>
      <c r="DC15" t="e">
        <f>VLOOKUP('Sampling picks'!CR5,Sheet1!$A$11:$C$1010,3,FALSE)</f>
        <v>#N/A</v>
      </c>
      <c r="DD15" t="e">
        <f>VLOOKUP('Sampling picks'!CS5,Sheet1!$A$11:$C$1010,3,FALSE)</f>
        <v>#N/A</v>
      </c>
      <c r="DE15" t="e">
        <f>VLOOKUP('Sampling picks'!CT5,Sheet1!$A$11:$C$1010,3,FALSE)</f>
        <v>#N/A</v>
      </c>
      <c r="DF15" t="e">
        <f>VLOOKUP('Sampling picks'!CU5,Sheet1!$A$11:$C$1010,3,FALSE)</f>
        <v>#N/A</v>
      </c>
      <c r="DG15" t="e">
        <f>VLOOKUP('Sampling picks'!CV5,Sheet1!$A$11:$C$1010,3,FALSE)</f>
        <v>#N/A</v>
      </c>
      <c r="DH15" t="e">
        <f>VLOOKUP('Sampling picks'!CW5,Sheet1!$A$11:$C$1010,3,FALSE)</f>
        <v>#N/A</v>
      </c>
      <c r="DI15" t="e">
        <f>VLOOKUP('Sampling picks'!CX5,Sheet1!$A$11:$C$1010,3,FALSE)</f>
        <v>#N/A</v>
      </c>
      <c r="DJ15" t="e">
        <f>VLOOKUP('Sampling picks'!CY5,Sheet1!$A$11:$C$1010,3,FALSE)</f>
        <v>#N/A</v>
      </c>
    </row>
    <row r="16" spans="1:114" x14ac:dyDescent="0.3">
      <c r="A16">
        <v>6</v>
      </c>
      <c r="B16" s="1">
        <f t="shared" ca="1" si="0"/>
        <v>747</v>
      </c>
      <c r="C16" s="1">
        <f t="shared" ca="1" si="0"/>
        <v>872</v>
      </c>
      <c r="H16" t="str">
        <f t="shared" ca="1" si="1"/>
        <v>reject</v>
      </c>
      <c r="I16">
        <f t="shared" ca="1" si="2"/>
        <v>7.778574135785199E-3</v>
      </c>
      <c r="J16">
        <f t="shared" ca="1" si="3"/>
        <v>2.4191424100288104</v>
      </c>
      <c r="K16">
        <f t="shared" ca="1" si="4"/>
        <v>876.5</v>
      </c>
      <c r="L16" t="s">
        <v>32</v>
      </c>
      <c r="M16">
        <f ca="1">VLOOKUP('Sampling picks'!B6,Sheet1!$A$11:$C$1010,3,FALSE)</f>
        <v>763</v>
      </c>
      <c r="N16">
        <f ca="1">VLOOKUP('Sampling picks'!C6,Sheet1!$A$11:$C$1010,3,FALSE)</f>
        <v>763</v>
      </c>
      <c r="O16">
        <f ca="1">VLOOKUP('Sampling picks'!D6,Sheet1!$A$11:$C$1010,3,FALSE)</f>
        <v>890</v>
      </c>
      <c r="P16">
        <f ca="1">VLOOKUP('Sampling picks'!E6,Sheet1!$A$11:$C$1010,3,FALSE)</f>
        <v>908</v>
      </c>
      <c r="Q16">
        <f ca="1">VLOOKUP('Sampling picks'!F6,Sheet1!$A$11:$C$1010,3,FALSE)</f>
        <v>924</v>
      </c>
      <c r="R16">
        <f ca="1">VLOOKUP('Sampling picks'!G6,Sheet1!$A$11:$C$1010,3,FALSE)</f>
        <v>952</v>
      </c>
      <c r="S16">
        <f ca="1">VLOOKUP('Sampling picks'!H6,Sheet1!$A$11:$C$1010,3,FALSE)</f>
        <v>1115</v>
      </c>
      <c r="T16">
        <f ca="1">VLOOKUP('Sampling picks'!I6,Sheet1!$A$11:$C$1010,3,FALSE)</f>
        <v>826</v>
      </c>
      <c r="U16">
        <f ca="1">VLOOKUP('Sampling picks'!J6,Sheet1!$A$11:$C$1010,3,FALSE)</f>
        <v>922</v>
      </c>
      <c r="V16">
        <f ca="1">VLOOKUP('Sampling picks'!K6,Sheet1!$A$11:$C$1010,3,FALSE)</f>
        <v>702</v>
      </c>
      <c r="W16" t="e">
        <f>VLOOKUP('Sampling picks'!L6,Sheet1!$A$11:$C$1010,3,FALSE)</f>
        <v>#N/A</v>
      </c>
      <c r="X16" t="e">
        <f>VLOOKUP('Sampling picks'!M6,Sheet1!$A$11:$C$1010,3,FALSE)</f>
        <v>#N/A</v>
      </c>
      <c r="Y16" t="e">
        <f>VLOOKUP('Sampling picks'!N6,Sheet1!$A$11:$C$1010,3,FALSE)</f>
        <v>#N/A</v>
      </c>
      <c r="Z16" t="e">
        <f>VLOOKUP('Sampling picks'!O6,Sheet1!$A$11:$C$1010,3,FALSE)</f>
        <v>#N/A</v>
      </c>
      <c r="AA16" t="e">
        <f>VLOOKUP('Sampling picks'!P6,Sheet1!$A$11:$C$1010,3,FALSE)</f>
        <v>#N/A</v>
      </c>
      <c r="AB16" t="e">
        <f>VLOOKUP('Sampling picks'!Q6,Sheet1!$A$11:$C$1010,3,FALSE)</f>
        <v>#N/A</v>
      </c>
      <c r="AC16" t="e">
        <f>VLOOKUP('Sampling picks'!R6,Sheet1!$A$11:$C$1010,3,FALSE)</f>
        <v>#N/A</v>
      </c>
      <c r="AD16" t="e">
        <f>VLOOKUP('Sampling picks'!S6,Sheet1!$A$11:$C$1010,3,FALSE)</f>
        <v>#N/A</v>
      </c>
      <c r="AE16" t="e">
        <f>VLOOKUP('Sampling picks'!T6,Sheet1!$A$11:$C$1010,3,FALSE)</f>
        <v>#N/A</v>
      </c>
      <c r="AF16" t="e">
        <f>VLOOKUP('Sampling picks'!U6,Sheet1!$A$11:$C$1010,3,FALSE)</f>
        <v>#N/A</v>
      </c>
      <c r="AG16" t="e">
        <f>VLOOKUP('Sampling picks'!V6,Sheet1!$A$11:$C$1010,3,FALSE)</f>
        <v>#N/A</v>
      </c>
      <c r="AH16" t="e">
        <f>VLOOKUP('Sampling picks'!W6,Sheet1!$A$11:$C$1010,3,FALSE)</f>
        <v>#N/A</v>
      </c>
      <c r="AI16" t="e">
        <f>VLOOKUP('Sampling picks'!X6,Sheet1!$A$11:$C$1010,3,FALSE)</f>
        <v>#N/A</v>
      </c>
      <c r="AJ16" t="e">
        <f>VLOOKUP('Sampling picks'!Y6,Sheet1!$A$11:$C$1010,3,FALSE)</f>
        <v>#N/A</v>
      </c>
      <c r="AK16" t="e">
        <f>VLOOKUP('Sampling picks'!Z6,Sheet1!$A$11:$C$1010,3,FALSE)</f>
        <v>#N/A</v>
      </c>
      <c r="AL16" t="e">
        <f>VLOOKUP('Sampling picks'!AA6,Sheet1!$A$11:$C$1010,3,FALSE)</f>
        <v>#N/A</v>
      </c>
      <c r="AM16" t="e">
        <f>VLOOKUP('Sampling picks'!AB6,Sheet1!$A$11:$C$1010,3,FALSE)</f>
        <v>#N/A</v>
      </c>
      <c r="AN16" t="e">
        <f>VLOOKUP('Sampling picks'!AC6,Sheet1!$A$11:$C$1010,3,FALSE)</f>
        <v>#N/A</v>
      </c>
      <c r="AO16" t="e">
        <f>VLOOKUP('Sampling picks'!AD6,Sheet1!$A$11:$C$1010,3,FALSE)</f>
        <v>#N/A</v>
      </c>
      <c r="AP16" t="e">
        <f>VLOOKUP('Sampling picks'!AE6,Sheet1!$A$11:$C$1010,3,FALSE)</f>
        <v>#N/A</v>
      </c>
      <c r="AQ16" t="e">
        <f>VLOOKUP('Sampling picks'!AF6,Sheet1!$A$11:$C$1010,3,FALSE)</f>
        <v>#N/A</v>
      </c>
      <c r="AR16" t="e">
        <f>VLOOKUP('Sampling picks'!AG6,Sheet1!$A$11:$C$1010,3,FALSE)</f>
        <v>#N/A</v>
      </c>
      <c r="AS16" t="e">
        <f>VLOOKUP('Sampling picks'!AH6,Sheet1!$A$11:$C$1010,3,FALSE)</f>
        <v>#N/A</v>
      </c>
      <c r="AT16" t="e">
        <f>VLOOKUP('Sampling picks'!AI6,Sheet1!$A$11:$C$1010,3,FALSE)</f>
        <v>#N/A</v>
      </c>
      <c r="AU16" t="e">
        <f>VLOOKUP('Sampling picks'!AJ6,Sheet1!$A$11:$C$1010,3,FALSE)</f>
        <v>#N/A</v>
      </c>
      <c r="AV16" t="e">
        <f>VLOOKUP('Sampling picks'!AK6,Sheet1!$A$11:$C$1010,3,FALSE)</f>
        <v>#N/A</v>
      </c>
      <c r="AW16" t="e">
        <f>VLOOKUP('Sampling picks'!AL6,Sheet1!$A$11:$C$1010,3,FALSE)</f>
        <v>#N/A</v>
      </c>
      <c r="AX16" t="e">
        <f>VLOOKUP('Sampling picks'!AM6,Sheet1!$A$11:$C$1010,3,FALSE)</f>
        <v>#N/A</v>
      </c>
      <c r="AY16" t="e">
        <f>VLOOKUP('Sampling picks'!AN6,Sheet1!$A$11:$C$1010,3,FALSE)</f>
        <v>#N/A</v>
      </c>
      <c r="AZ16" t="e">
        <f>VLOOKUP('Sampling picks'!AO6,Sheet1!$A$11:$C$1010,3,FALSE)</f>
        <v>#N/A</v>
      </c>
      <c r="BA16" t="e">
        <f>VLOOKUP('Sampling picks'!AP6,Sheet1!$A$11:$C$1010,3,FALSE)</f>
        <v>#N/A</v>
      </c>
      <c r="BB16" t="e">
        <f>VLOOKUP('Sampling picks'!AQ6,Sheet1!$A$11:$C$1010,3,FALSE)</f>
        <v>#N/A</v>
      </c>
      <c r="BC16" t="e">
        <f>VLOOKUP('Sampling picks'!AR6,Sheet1!$A$11:$C$1010,3,FALSE)</f>
        <v>#N/A</v>
      </c>
      <c r="BD16" t="e">
        <f>VLOOKUP('Sampling picks'!AS6,Sheet1!$A$11:$C$1010,3,FALSE)</f>
        <v>#N/A</v>
      </c>
      <c r="BE16" t="e">
        <f>VLOOKUP('Sampling picks'!AT6,Sheet1!$A$11:$C$1010,3,FALSE)</f>
        <v>#N/A</v>
      </c>
      <c r="BF16" t="e">
        <f>VLOOKUP('Sampling picks'!AU6,Sheet1!$A$11:$C$1010,3,FALSE)</f>
        <v>#N/A</v>
      </c>
      <c r="BG16" t="e">
        <f>VLOOKUP('Sampling picks'!AV6,Sheet1!$A$11:$C$1010,3,FALSE)</f>
        <v>#N/A</v>
      </c>
      <c r="BH16" t="e">
        <f>VLOOKUP('Sampling picks'!AW6,Sheet1!$A$11:$C$1010,3,FALSE)</f>
        <v>#N/A</v>
      </c>
      <c r="BI16" t="e">
        <f>VLOOKUP('Sampling picks'!AX6,Sheet1!$A$11:$C$1010,3,FALSE)</f>
        <v>#N/A</v>
      </c>
      <c r="BJ16" t="e">
        <f>VLOOKUP('Sampling picks'!AY6,Sheet1!$A$11:$C$1010,3,FALSE)</f>
        <v>#N/A</v>
      </c>
      <c r="BK16" t="e">
        <f>VLOOKUP('Sampling picks'!AZ6,Sheet1!$A$11:$C$1010,3,FALSE)</f>
        <v>#N/A</v>
      </c>
      <c r="BL16" t="e">
        <f>VLOOKUP('Sampling picks'!BA6,Sheet1!$A$11:$C$1010,3,FALSE)</f>
        <v>#N/A</v>
      </c>
      <c r="BM16" t="e">
        <f>VLOOKUP('Sampling picks'!BB6,Sheet1!$A$11:$C$1010,3,FALSE)</f>
        <v>#N/A</v>
      </c>
      <c r="BN16" t="e">
        <f>VLOOKUP('Sampling picks'!BC6,Sheet1!$A$11:$C$1010,3,FALSE)</f>
        <v>#N/A</v>
      </c>
      <c r="BO16" t="e">
        <f>VLOOKUP('Sampling picks'!BD6,Sheet1!$A$11:$C$1010,3,FALSE)</f>
        <v>#N/A</v>
      </c>
      <c r="BP16" t="e">
        <f>VLOOKUP('Sampling picks'!BE6,Sheet1!$A$11:$C$1010,3,FALSE)</f>
        <v>#N/A</v>
      </c>
      <c r="BQ16" t="e">
        <f>VLOOKUP('Sampling picks'!BF6,Sheet1!$A$11:$C$1010,3,FALSE)</f>
        <v>#N/A</v>
      </c>
      <c r="BR16" t="e">
        <f>VLOOKUP('Sampling picks'!BG6,Sheet1!$A$11:$C$1010,3,FALSE)</f>
        <v>#N/A</v>
      </c>
      <c r="BS16" t="e">
        <f>VLOOKUP('Sampling picks'!BH6,Sheet1!$A$11:$C$1010,3,FALSE)</f>
        <v>#N/A</v>
      </c>
      <c r="BT16" t="e">
        <f>VLOOKUP('Sampling picks'!BI6,Sheet1!$A$11:$C$1010,3,FALSE)</f>
        <v>#N/A</v>
      </c>
      <c r="BU16" t="e">
        <f>VLOOKUP('Sampling picks'!BJ6,Sheet1!$A$11:$C$1010,3,FALSE)</f>
        <v>#N/A</v>
      </c>
      <c r="BV16" t="e">
        <f>VLOOKUP('Sampling picks'!BK6,Sheet1!$A$11:$C$1010,3,FALSE)</f>
        <v>#N/A</v>
      </c>
      <c r="BW16" t="e">
        <f>VLOOKUP('Sampling picks'!BL6,Sheet1!$A$11:$C$1010,3,FALSE)</f>
        <v>#N/A</v>
      </c>
      <c r="BX16" t="e">
        <f>VLOOKUP('Sampling picks'!BM6,Sheet1!$A$11:$C$1010,3,FALSE)</f>
        <v>#N/A</v>
      </c>
      <c r="BY16" t="e">
        <f>VLOOKUP('Sampling picks'!BN6,Sheet1!$A$11:$C$1010,3,FALSE)</f>
        <v>#N/A</v>
      </c>
      <c r="BZ16" t="e">
        <f>VLOOKUP('Sampling picks'!BO6,Sheet1!$A$11:$C$1010,3,FALSE)</f>
        <v>#N/A</v>
      </c>
      <c r="CA16" t="e">
        <f>VLOOKUP('Sampling picks'!BP6,Sheet1!$A$11:$C$1010,3,FALSE)</f>
        <v>#N/A</v>
      </c>
      <c r="CB16" t="e">
        <f>VLOOKUP('Sampling picks'!BQ6,Sheet1!$A$11:$C$1010,3,FALSE)</f>
        <v>#N/A</v>
      </c>
      <c r="CC16" t="e">
        <f>VLOOKUP('Sampling picks'!BR6,Sheet1!$A$11:$C$1010,3,FALSE)</f>
        <v>#N/A</v>
      </c>
      <c r="CD16" t="e">
        <f>VLOOKUP('Sampling picks'!BS6,Sheet1!$A$11:$C$1010,3,FALSE)</f>
        <v>#N/A</v>
      </c>
      <c r="CE16" t="e">
        <f>VLOOKUP('Sampling picks'!BT6,Sheet1!$A$11:$C$1010,3,FALSE)</f>
        <v>#N/A</v>
      </c>
      <c r="CF16" t="e">
        <f>VLOOKUP('Sampling picks'!BU6,Sheet1!$A$11:$C$1010,3,FALSE)</f>
        <v>#N/A</v>
      </c>
      <c r="CG16" t="e">
        <f>VLOOKUP('Sampling picks'!BV6,Sheet1!$A$11:$C$1010,3,FALSE)</f>
        <v>#N/A</v>
      </c>
      <c r="CH16" t="e">
        <f>VLOOKUP('Sampling picks'!BW6,Sheet1!$A$11:$C$1010,3,FALSE)</f>
        <v>#N/A</v>
      </c>
      <c r="CI16" t="e">
        <f>VLOOKUP('Sampling picks'!BX6,Sheet1!$A$11:$C$1010,3,FALSE)</f>
        <v>#N/A</v>
      </c>
      <c r="CJ16" t="e">
        <f>VLOOKUP('Sampling picks'!BY6,Sheet1!$A$11:$C$1010,3,FALSE)</f>
        <v>#N/A</v>
      </c>
      <c r="CK16" t="e">
        <f>VLOOKUP('Sampling picks'!BZ6,Sheet1!$A$11:$C$1010,3,FALSE)</f>
        <v>#N/A</v>
      </c>
      <c r="CL16" t="e">
        <f>VLOOKUP('Sampling picks'!CA6,Sheet1!$A$11:$C$1010,3,FALSE)</f>
        <v>#N/A</v>
      </c>
      <c r="CM16" t="e">
        <f>VLOOKUP('Sampling picks'!CB6,Sheet1!$A$11:$C$1010,3,FALSE)</f>
        <v>#N/A</v>
      </c>
      <c r="CN16" t="e">
        <f>VLOOKUP('Sampling picks'!CC6,Sheet1!$A$11:$C$1010,3,FALSE)</f>
        <v>#N/A</v>
      </c>
      <c r="CO16" t="e">
        <f>VLOOKUP('Sampling picks'!CD6,Sheet1!$A$11:$C$1010,3,FALSE)</f>
        <v>#N/A</v>
      </c>
      <c r="CP16" t="e">
        <f>VLOOKUP('Sampling picks'!CE6,Sheet1!$A$11:$C$1010,3,FALSE)</f>
        <v>#N/A</v>
      </c>
      <c r="CQ16" t="e">
        <f>VLOOKUP('Sampling picks'!CF6,Sheet1!$A$11:$C$1010,3,FALSE)</f>
        <v>#N/A</v>
      </c>
      <c r="CR16" t="e">
        <f>VLOOKUP('Sampling picks'!CG6,Sheet1!$A$11:$C$1010,3,FALSE)</f>
        <v>#N/A</v>
      </c>
      <c r="CS16" t="e">
        <f>VLOOKUP('Sampling picks'!CH6,Sheet1!$A$11:$C$1010,3,FALSE)</f>
        <v>#N/A</v>
      </c>
      <c r="CT16" t="e">
        <f>VLOOKUP('Sampling picks'!CI6,Sheet1!$A$11:$C$1010,3,FALSE)</f>
        <v>#N/A</v>
      </c>
      <c r="CU16" t="e">
        <f>VLOOKUP('Sampling picks'!CJ6,Sheet1!$A$11:$C$1010,3,FALSE)</f>
        <v>#N/A</v>
      </c>
      <c r="CV16" t="e">
        <f>VLOOKUP('Sampling picks'!CK6,Sheet1!$A$11:$C$1010,3,FALSE)</f>
        <v>#N/A</v>
      </c>
      <c r="CW16" t="e">
        <f>VLOOKUP('Sampling picks'!CL6,Sheet1!$A$11:$C$1010,3,FALSE)</f>
        <v>#N/A</v>
      </c>
      <c r="CX16" t="e">
        <f>VLOOKUP('Sampling picks'!CM6,Sheet1!$A$11:$C$1010,3,FALSE)</f>
        <v>#N/A</v>
      </c>
      <c r="CY16" t="e">
        <f>VLOOKUP('Sampling picks'!CN6,Sheet1!$A$11:$C$1010,3,FALSE)</f>
        <v>#N/A</v>
      </c>
      <c r="CZ16" t="e">
        <f>VLOOKUP('Sampling picks'!CO6,Sheet1!$A$11:$C$1010,3,FALSE)</f>
        <v>#N/A</v>
      </c>
      <c r="DA16" t="e">
        <f>VLOOKUP('Sampling picks'!CP6,Sheet1!$A$11:$C$1010,3,FALSE)</f>
        <v>#N/A</v>
      </c>
      <c r="DB16" t="e">
        <f>VLOOKUP('Sampling picks'!CQ6,Sheet1!$A$11:$C$1010,3,FALSE)</f>
        <v>#N/A</v>
      </c>
      <c r="DC16" t="e">
        <f>VLOOKUP('Sampling picks'!CR6,Sheet1!$A$11:$C$1010,3,FALSE)</f>
        <v>#N/A</v>
      </c>
      <c r="DD16" t="e">
        <f>VLOOKUP('Sampling picks'!CS6,Sheet1!$A$11:$C$1010,3,FALSE)</f>
        <v>#N/A</v>
      </c>
      <c r="DE16" t="e">
        <f>VLOOKUP('Sampling picks'!CT6,Sheet1!$A$11:$C$1010,3,FALSE)</f>
        <v>#N/A</v>
      </c>
      <c r="DF16" t="e">
        <f>VLOOKUP('Sampling picks'!CU6,Sheet1!$A$11:$C$1010,3,FALSE)</f>
        <v>#N/A</v>
      </c>
      <c r="DG16" t="e">
        <f>VLOOKUP('Sampling picks'!CV6,Sheet1!$A$11:$C$1010,3,FALSE)</f>
        <v>#N/A</v>
      </c>
      <c r="DH16" t="e">
        <f>VLOOKUP('Sampling picks'!CW6,Sheet1!$A$11:$C$1010,3,FALSE)</f>
        <v>#N/A</v>
      </c>
      <c r="DI16" t="e">
        <f>VLOOKUP('Sampling picks'!CX6,Sheet1!$A$11:$C$1010,3,FALSE)</f>
        <v>#N/A</v>
      </c>
      <c r="DJ16" t="e">
        <f>VLOOKUP('Sampling picks'!CY6,Sheet1!$A$11:$C$1010,3,FALSE)</f>
        <v>#N/A</v>
      </c>
    </row>
    <row r="17" spans="1:114" x14ac:dyDescent="0.3">
      <c r="A17">
        <v>7</v>
      </c>
      <c r="B17" s="1">
        <f t="shared" ca="1" si="0"/>
        <v>814</v>
      </c>
      <c r="C17" s="1">
        <f t="shared" ca="1" si="0"/>
        <v>871</v>
      </c>
      <c r="H17" t="str">
        <f t="shared" ca="1" si="1"/>
        <v>do not reject</v>
      </c>
      <c r="I17">
        <f t="shared" ca="1" si="2"/>
        <v>0.29325109884263223</v>
      </c>
      <c r="J17">
        <f t="shared" ca="1" si="3"/>
        <v>0.5439117575489627</v>
      </c>
      <c r="K17">
        <f t="shared" ca="1" si="4"/>
        <v>817.2</v>
      </c>
      <c r="L17" t="s">
        <v>33</v>
      </c>
      <c r="M17">
        <f ca="1">VLOOKUP('Sampling picks'!B7,Sheet1!$A$11:$C$1010,3,FALSE)</f>
        <v>800</v>
      </c>
      <c r="N17">
        <f ca="1">VLOOKUP('Sampling picks'!C7,Sheet1!$A$11:$C$1010,3,FALSE)</f>
        <v>742</v>
      </c>
      <c r="O17">
        <f ca="1">VLOOKUP('Sampling picks'!D7,Sheet1!$A$11:$C$1010,3,FALSE)</f>
        <v>888</v>
      </c>
      <c r="P17">
        <f ca="1">VLOOKUP('Sampling picks'!E7,Sheet1!$A$11:$C$1010,3,FALSE)</f>
        <v>901</v>
      </c>
      <c r="Q17">
        <f ca="1">VLOOKUP('Sampling picks'!F7,Sheet1!$A$11:$C$1010,3,FALSE)</f>
        <v>695</v>
      </c>
      <c r="R17">
        <f ca="1">VLOOKUP('Sampling picks'!G7,Sheet1!$A$11:$C$1010,3,FALSE)</f>
        <v>638</v>
      </c>
      <c r="S17">
        <f ca="1">VLOOKUP('Sampling picks'!H7,Sheet1!$A$11:$C$1010,3,FALSE)</f>
        <v>769</v>
      </c>
      <c r="T17">
        <f ca="1">VLOOKUP('Sampling picks'!I7,Sheet1!$A$11:$C$1010,3,FALSE)</f>
        <v>853</v>
      </c>
      <c r="U17">
        <f ca="1">VLOOKUP('Sampling picks'!J7,Sheet1!$A$11:$C$1010,3,FALSE)</f>
        <v>867</v>
      </c>
      <c r="V17">
        <f ca="1">VLOOKUP('Sampling picks'!K7,Sheet1!$A$11:$C$1010,3,FALSE)</f>
        <v>1019</v>
      </c>
      <c r="W17" t="e">
        <f>VLOOKUP('Sampling picks'!L7,Sheet1!$A$11:$C$1010,3,FALSE)</f>
        <v>#N/A</v>
      </c>
      <c r="X17" t="e">
        <f>VLOOKUP('Sampling picks'!M7,Sheet1!$A$11:$C$1010,3,FALSE)</f>
        <v>#N/A</v>
      </c>
      <c r="Y17" t="e">
        <f>VLOOKUP('Sampling picks'!N7,Sheet1!$A$11:$C$1010,3,FALSE)</f>
        <v>#N/A</v>
      </c>
      <c r="Z17" t="e">
        <f>VLOOKUP('Sampling picks'!O7,Sheet1!$A$11:$C$1010,3,FALSE)</f>
        <v>#N/A</v>
      </c>
      <c r="AA17" t="e">
        <f>VLOOKUP('Sampling picks'!P7,Sheet1!$A$11:$C$1010,3,FALSE)</f>
        <v>#N/A</v>
      </c>
      <c r="AB17" t="e">
        <f>VLOOKUP('Sampling picks'!Q7,Sheet1!$A$11:$C$1010,3,FALSE)</f>
        <v>#N/A</v>
      </c>
      <c r="AC17" t="e">
        <f>VLOOKUP('Sampling picks'!R7,Sheet1!$A$11:$C$1010,3,FALSE)</f>
        <v>#N/A</v>
      </c>
      <c r="AD17" t="e">
        <f>VLOOKUP('Sampling picks'!S7,Sheet1!$A$11:$C$1010,3,FALSE)</f>
        <v>#N/A</v>
      </c>
      <c r="AE17" t="e">
        <f>VLOOKUP('Sampling picks'!T7,Sheet1!$A$11:$C$1010,3,FALSE)</f>
        <v>#N/A</v>
      </c>
      <c r="AF17" t="e">
        <f>VLOOKUP('Sampling picks'!U7,Sheet1!$A$11:$C$1010,3,FALSE)</f>
        <v>#N/A</v>
      </c>
      <c r="AG17" t="e">
        <f>VLOOKUP('Sampling picks'!V7,Sheet1!$A$11:$C$1010,3,FALSE)</f>
        <v>#N/A</v>
      </c>
      <c r="AH17" t="e">
        <f>VLOOKUP('Sampling picks'!W7,Sheet1!$A$11:$C$1010,3,FALSE)</f>
        <v>#N/A</v>
      </c>
      <c r="AI17" t="e">
        <f>VLOOKUP('Sampling picks'!X7,Sheet1!$A$11:$C$1010,3,FALSE)</f>
        <v>#N/A</v>
      </c>
      <c r="AJ17" t="e">
        <f>VLOOKUP('Sampling picks'!Y7,Sheet1!$A$11:$C$1010,3,FALSE)</f>
        <v>#N/A</v>
      </c>
      <c r="AK17" t="e">
        <f>VLOOKUP('Sampling picks'!Z7,Sheet1!$A$11:$C$1010,3,FALSE)</f>
        <v>#N/A</v>
      </c>
      <c r="AL17" t="e">
        <f>VLOOKUP('Sampling picks'!AA7,Sheet1!$A$11:$C$1010,3,FALSE)</f>
        <v>#N/A</v>
      </c>
      <c r="AM17" t="e">
        <f>VLOOKUP('Sampling picks'!AB7,Sheet1!$A$11:$C$1010,3,FALSE)</f>
        <v>#N/A</v>
      </c>
      <c r="AN17" t="e">
        <f>VLOOKUP('Sampling picks'!AC7,Sheet1!$A$11:$C$1010,3,FALSE)</f>
        <v>#N/A</v>
      </c>
      <c r="AO17" t="e">
        <f>VLOOKUP('Sampling picks'!AD7,Sheet1!$A$11:$C$1010,3,FALSE)</f>
        <v>#N/A</v>
      </c>
      <c r="AP17" t="e">
        <f>VLOOKUP('Sampling picks'!AE7,Sheet1!$A$11:$C$1010,3,FALSE)</f>
        <v>#N/A</v>
      </c>
      <c r="AQ17" t="e">
        <f>VLOOKUP('Sampling picks'!AF7,Sheet1!$A$11:$C$1010,3,FALSE)</f>
        <v>#N/A</v>
      </c>
      <c r="AR17" t="e">
        <f>VLOOKUP('Sampling picks'!AG7,Sheet1!$A$11:$C$1010,3,FALSE)</f>
        <v>#N/A</v>
      </c>
      <c r="AS17" t="e">
        <f>VLOOKUP('Sampling picks'!AH7,Sheet1!$A$11:$C$1010,3,FALSE)</f>
        <v>#N/A</v>
      </c>
      <c r="AT17" t="e">
        <f>VLOOKUP('Sampling picks'!AI7,Sheet1!$A$11:$C$1010,3,FALSE)</f>
        <v>#N/A</v>
      </c>
      <c r="AU17" t="e">
        <f>VLOOKUP('Sampling picks'!AJ7,Sheet1!$A$11:$C$1010,3,FALSE)</f>
        <v>#N/A</v>
      </c>
      <c r="AV17" t="e">
        <f>VLOOKUP('Sampling picks'!AK7,Sheet1!$A$11:$C$1010,3,FALSE)</f>
        <v>#N/A</v>
      </c>
      <c r="AW17" t="e">
        <f>VLOOKUP('Sampling picks'!AL7,Sheet1!$A$11:$C$1010,3,FALSE)</f>
        <v>#N/A</v>
      </c>
      <c r="AX17" t="e">
        <f>VLOOKUP('Sampling picks'!AM7,Sheet1!$A$11:$C$1010,3,FALSE)</f>
        <v>#N/A</v>
      </c>
      <c r="AY17" t="e">
        <f>VLOOKUP('Sampling picks'!AN7,Sheet1!$A$11:$C$1010,3,FALSE)</f>
        <v>#N/A</v>
      </c>
      <c r="AZ17" t="e">
        <f>VLOOKUP('Sampling picks'!AO7,Sheet1!$A$11:$C$1010,3,FALSE)</f>
        <v>#N/A</v>
      </c>
      <c r="BA17" t="e">
        <f>VLOOKUP('Sampling picks'!AP7,Sheet1!$A$11:$C$1010,3,FALSE)</f>
        <v>#N/A</v>
      </c>
      <c r="BB17" t="e">
        <f>VLOOKUP('Sampling picks'!AQ7,Sheet1!$A$11:$C$1010,3,FALSE)</f>
        <v>#N/A</v>
      </c>
      <c r="BC17" t="e">
        <f>VLOOKUP('Sampling picks'!AR7,Sheet1!$A$11:$C$1010,3,FALSE)</f>
        <v>#N/A</v>
      </c>
      <c r="BD17" t="e">
        <f>VLOOKUP('Sampling picks'!AS7,Sheet1!$A$11:$C$1010,3,FALSE)</f>
        <v>#N/A</v>
      </c>
      <c r="BE17" t="e">
        <f>VLOOKUP('Sampling picks'!AT7,Sheet1!$A$11:$C$1010,3,FALSE)</f>
        <v>#N/A</v>
      </c>
      <c r="BF17" t="e">
        <f>VLOOKUP('Sampling picks'!AU7,Sheet1!$A$11:$C$1010,3,FALSE)</f>
        <v>#N/A</v>
      </c>
      <c r="BG17" t="e">
        <f>VLOOKUP('Sampling picks'!AV7,Sheet1!$A$11:$C$1010,3,FALSE)</f>
        <v>#N/A</v>
      </c>
      <c r="BH17" t="e">
        <f>VLOOKUP('Sampling picks'!AW7,Sheet1!$A$11:$C$1010,3,FALSE)</f>
        <v>#N/A</v>
      </c>
      <c r="BI17" t="e">
        <f>VLOOKUP('Sampling picks'!AX7,Sheet1!$A$11:$C$1010,3,FALSE)</f>
        <v>#N/A</v>
      </c>
      <c r="BJ17" t="e">
        <f>VLOOKUP('Sampling picks'!AY7,Sheet1!$A$11:$C$1010,3,FALSE)</f>
        <v>#N/A</v>
      </c>
      <c r="BK17" t="e">
        <f>VLOOKUP('Sampling picks'!AZ7,Sheet1!$A$11:$C$1010,3,FALSE)</f>
        <v>#N/A</v>
      </c>
      <c r="BL17" t="e">
        <f>VLOOKUP('Sampling picks'!BA7,Sheet1!$A$11:$C$1010,3,FALSE)</f>
        <v>#N/A</v>
      </c>
      <c r="BM17" t="e">
        <f>VLOOKUP('Sampling picks'!BB7,Sheet1!$A$11:$C$1010,3,FALSE)</f>
        <v>#N/A</v>
      </c>
      <c r="BN17" t="e">
        <f>VLOOKUP('Sampling picks'!BC7,Sheet1!$A$11:$C$1010,3,FALSE)</f>
        <v>#N/A</v>
      </c>
      <c r="BO17" t="e">
        <f>VLOOKUP('Sampling picks'!BD7,Sheet1!$A$11:$C$1010,3,FALSE)</f>
        <v>#N/A</v>
      </c>
      <c r="BP17" t="e">
        <f>VLOOKUP('Sampling picks'!BE7,Sheet1!$A$11:$C$1010,3,FALSE)</f>
        <v>#N/A</v>
      </c>
      <c r="BQ17" t="e">
        <f>VLOOKUP('Sampling picks'!BF7,Sheet1!$A$11:$C$1010,3,FALSE)</f>
        <v>#N/A</v>
      </c>
      <c r="BR17" t="e">
        <f>VLOOKUP('Sampling picks'!BG7,Sheet1!$A$11:$C$1010,3,FALSE)</f>
        <v>#N/A</v>
      </c>
      <c r="BS17" t="e">
        <f>VLOOKUP('Sampling picks'!BH7,Sheet1!$A$11:$C$1010,3,FALSE)</f>
        <v>#N/A</v>
      </c>
      <c r="BT17" t="e">
        <f>VLOOKUP('Sampling picks'!BI7,Sheet1!$A$11:$C$1010,3,FALSE)</f>
        <v>#N/A</v>
      </c>
      <c r="BU17" t="e">
        <f>VLOOKUP('Sampling picks'!BJ7,Sheet1!$A$11:$C$1010,3,FALSE)</f>
        <v>#N/A</v>
      </c>
      <c r="BV17" t="e">
        <f>VLOOKUP('Sampling picks'!BK7,Sheet1!$A$11:$C$1010,3,FALSE)</f>
        <v>#N/A</v>
      </c>
      <c r="BW17" t="e">
        <f>VLOOKUP('Sampling picks'!BL7,Sheet1!$A$11:$C$1010,3,FALSE)</f>
        <v>#N/A</v>
      </c>
      <c r="BX17" t="e">
        <f>VLOOKUP('Sampling picks'!BM7,Sheet1!$A$11:$C$1010,3,FALSE)</f>
        <v>#N/A</v>
      </c>
      <c r="BY17" t="e">
        <f>VLOOKUP('Sampling picks'!BN7,Sheet1!$A$11:$C$1010,3,FALSE)</f>
        <v>#N/A</v>
      </c>
      <c r="BZ17" t="e">
        <f>VLOOKUP('Sampling picks'!BO7,Sheet1!$A$11:$C$1010,3,FALSE)</f>
        <v>#N/A</v>
      </c>
      <c r="CA17" t="e">
        <f>VLOOKUP('Sampling picks'!BP7,Sheet1!$A$11:$C$1010,3,FALSE)</f>
        <v>#N/A</v>
      </c>
      <c r="CB17" t="e">
        <f>VLOOKUP('Sampling picks'!BQ7,Sheet1!$A$11:$C$1010,3,FALSE)</f>
        <v>#N/A</v>
      </c>
      <c r="CC17" t="e">
        <f>VLOOKUP('Sampling picks'!BR7,Sheet1!$A$11:$C$1010,3,FALSE)</f>
        <v>#N/A</v>
      </c>
      <c r="CD17" t="e">
        <f>VLOOKUP('Sampling picks'!BS7,Sheet1!$A$11:$C$1010,3,FALSE)</f>
        <v>#N/A</v>
      </c>
      <c r="CE17" t="e">
        <f>VLOOKUP('Sampling picks'!BT7,Sheet1!$A$11:$C$1010,3,FALSE)</f>
        <v>#N/A</v>
      </c>
      <c r="CF17" t="e">
        <f>VLOOKUP('Sampling picks'!BU7,Sheet1!$A$11:$C$1010,3,FALSE)</f>
        <v>#N/A</v>
      </c>
      <c r="CG17" t="e">
        <f>VLOOKUP('Sampling picks'!BV7,Sheet1!$A$11:$C$1010,3,FALSE)</f>
        <v>#N/A</v>
      </c>
      <c r="CH17" t="e">
        <f>VLOOKUP('Sampling picks'!BW7,Sheet1!$A$11:$C$1010,3,FALSE)</f>
        <v>#N/A</v>
      </c>
      <c r="CI17" t="e">
        <f>VLOOKUP('Sampling picks'!BX7,Sheet1!$A$11:$C$1010,3,FALSE)</f>
        <v>#N/A</v>
      </c>
      <c r="CJ17" t="e">
        <f>VLOOKUP('Sampling picks'!BY7,Sheet1!$A$11:$C$1010,3,FALSE)</f>
        <v>#N/A</v>
      </c>
      <c r="CK17" t="e">
        <f>VLOOKUP('Sampling picks'!BZ7,Sheet1!$A$11:$C$1010,3,FALSE)</f>
        <v>#N/A</v>
      </c>
      <c r="CL17" t="e">
        <f>VLOOKUP('Sampling picks'!CA7,Sheet1!$A$11:$C$1010,3,FALSE)</f>
        <v>#N/A</v>
      </c>
      <c r="CM17" t="e">
        <f>VLOOKUP('Sampling picks'!CB7,Sheet1!$A$11:$C$1010,3,FALSE)</f>
        <v>#N/A</v>
      </c>
      <c r="CN17" t="e">
        <f>VLOOKUP('Sampling picks'!CC7,Sheet1!$A$11:$C$1010,3,FALSE)</f>
        <v>#N/A</v>
      </c>
      <c r="CO17" t="e">
        <f>VLOOKUP('Sampling picks'!CD7,Sheet1!$A$11:$C$1010,3,FALSE)</f>
        <v>#N/A</v>
      </c>
      <c r="CP17" t="e">
        <f>VLOOKUP('Sampling picks'!CE7,Sheet1!$A$11:$C$1010,3,FALSE)</f>
        <v>#N/A</v>
      </c>
      <c r="CQ17" t="e">
        <f>VLOOKUP('Sampling picks'!CF7,Sheet1!$A$11:$C$1010,3,FALSE)</f>
        <v>#N/A</v>
      </c>
      <c r="CR17" t="e">
        <f>VLOOKUP('Sampling picks'!CG7,Sheet1!$A$11:$C$1010,3,FALSE)</f>
        <v>#N/A</v>
      </c>
      <c r="CS17" t="e">
        <f>VLOOKUP('Sampling picks'!CH7,Sheet1!$A$11:$C$1010,3,FALSE)</f>
        <v>#N/A</v>
      </c>
      <c r="CT17" t="e">
        <f>VLOOKUP('Sampling picks'!CI7,Sheet1!$A$11:$C$1010,3,FALSE)</f>
        <v>#N/A</v>
      </c>
      <c r="CU17" t="e">
        <f>VLOOKUP('Sampling picks'!CJ7,Sheet1!$A$11:$C$1010,3,FALSE)</f>
        <v>#N/A</v>
      </c>
      <c r="CV17" t="e">
        <f>VLOOKUP('Sampling picks'!CK7,Sheet1!$A$11:$C$1010,3,FALSE)</f>
        <v>#N/A</v>
      </c>
      <c r="CW17" t="e">
        <f>VLOOKUP('Sampling picks'!CL7,Sheet1!$A$11:$C$1010,3,FALSE)</f>
        <v>#N/A</v>
      </c>
      <c r="CX17" t="e">
        <f>VLOOKUP('Sampling picks'!CM7,Sheet1!$A$11:$C$1010,3,FALSE)</f>
        <v>#N/A</v>
      </c>
      <c r="CY17" t="e">
        <f>VLOOKUP('Sampling picks'!CN7,Sheet1!$A$11:$C$1010,3,FALSE)</f>
        <v>#N/A</v>
      </c>
      <c r="CZ17" t="e">
        <f>VLOOKUP('Sampling picks'!CO7,Sheet1!$A$11:$C$1010,3,FALSE)</f>
        <v>#N/A</v>
      </c>
      <c r="DA17" t="e">
        <f>VLOOKUP('Sampling picks'!CP7,Sheet1!$A$11:$C$1010,3,FALSE)</f>
        <v>#N/A</v>
      </c>
      <c r="DB17" t="e">
        <f>VLOOKUP('Sampling picks'!CQ7,Sheet1!$A$11:$C$1010,3,FALSE)</f>
        <v>#N/A</v>
      </c>
      <c r="DC17" t="e">
        <f>VLOOKUP('Sampling picks'!CR7,Sheet1!$A$11:$C$1010,3,FALSE)</f>
        <v>#N/A</v>
      </c>
      <c r="DD17" t="e">
        <f>VLOOKUP('Sampling picks'!CS7,Sheet1!$A$11:$C$1010,3,FALSE)</f>
        <v>#N/A</v>
      </c>
      <c r="DE17" t="e">
        <f>VLOOKUP('Sampling picks'!CT7,Sheet1!$A$11:$C$1010,3,FALSE)</f>
        <v>#N/A</v>
      </c>
      <c r="DF17" t="e">
        <f>VLOOKUP('Sampling picks'!CU7,Sheet1!$A$11:$C$1010,3,FALSE)</f>
        <v>#N/A</v>
      </c>
      <c r="DG17" t="e">
        <f>VLOOKUP('Sampling picks'!CV7,Sheet1!$A$11:$C$1010,3,FALSE)</f>
        <v>#N/A</v>
      </c>
      <c r="DH17" t="e">
        <f>VLOOKUP('Sampling picks'!CW7,Sheet1!$A$11:$C$1010,3,FALSE)</f>
        <v>#N/A</v>
      </c>
      <c r="DI17" t="e">
        <f>VLOOKUP('Sampling picks'!CX7,Sheet1!$A$11:$C$1010,3,FALSE)</f>
        <v>#N/A</v>
      </c>
      <c r="DJ17" t="e">
        <f>VLOOKUP('Sampling picks'!CY7,Sheet1!$A$11:$C$1010,3,FALSE)</f>
        <v>#N/A</v>
      </c>
    </row>
    <row r="18" spans="1:114" x14ac:dyDescent="0.3">
      <c r="A18">
        <v>8</v>
      </c>
      <c r="B18" s="1">
        <f t="shared" ca="1" si="0"/>
        <v>904</v>
      </c>
      <c r="C18" s="1">
        <f t="shared" ca="1" si="0"/>
        <v>1011</v>
      </c>
      <c r="H18" t="str">
        <f t="shared" ca="1" si="1"/>
        <v>reject</v>
      </c>
      <c r="I18">
        <f t="shared" ca="1" si="2"/>
        <v>2.2132629289599581E-3</v>
      </c>
      <c r="J18">
        <f t="shared" ca="1" si="3"/>
        <v>2.8460498941515415</v>
      </c>
      <c r="K18">
        <f t="shared" ca="1" si="4"/>
        <v>890</v>
      </c>
      <c r="L18" t="s">
        <v>34</v>
      </c>
      <c r="M18">
        <f ca="1">VLOOKUP('Sampling picks'!B8,Sheet1!$A$11:$C$1010,3,FALSE)</f>
        <v>1092</v>
      </c>
      <c r="N18">
        <f ca="1">VLOOKUP('Sampling picks'!C8,Sheet1!$A$11:$C$1010,3,FALSE)</f>
        <v>979</v>
      </c>
      <c r="O18">
        <f ca="1">VLOOKUP('Sampling picks'!D8,Sheet1!$A$11:$C$1010,3,FALSE)</f>
        <v>1016</v>
      </c>
      <c r="P18">
        <f ca="1">VLOOKUP('Sampling picks'!E8,Sheet1!$A$11:$C$1010,3,FALSE)</f>
        <v>877</v>
      </c>
      <c r="Q18">
        <f ca="1">VLOOKUP('Sampling picks'!F8,Sheet1!$A$11:$C$1010,3,FALSE)</f>
        <v>807</v>
      </c>
      <c r="R18">
        <f ca="1">VLOOKUP('Sampling picks'!G8,Sheet1!$A$11:$C$1010,3,FALSE)</f>
        <v>944</v>
      </c>
      <c r="S18">
        <f ca="1">VLOOKUP('Sampling picks'!H8,Sheet1!$A$11:$C$1010,3,FALSE)</f>
        <v>750</v>
      </c>
      <c r="T18">
        <f ca="1">VLOOKUP('Sampling picks'!I8,Sheet1!$A$11:$C$1010,3,FALSE)</f>
        <v>666</v>
      </c>
      <c r="U18">
        <f ca="1">VLOOKUP('Sampling picks'!J8,Sheet1!$A$11:$C$1010,3,FALSE)</f>
        <v>978</v>
      </c>
      <c r="V18">
        <f ca="1">VLOOKUP('Sampling picks'!K8,Sheet1!$A$11:$C$1010,3,FALSE)</f>
        <v>791</v>
      </c>
      <c r="W18" t="e">
        <f>VLOOKUP('Sampling picks'!L8,Sheet1!$A$11:$C$1010,3,FALSE)</f>
        <v>#N/A</v>
      </c>
      <c r="X18" t="e">
        <f>VLOOKUP('Sampling picks'!M8,Sheet1!$A$11:$C$1010,3,FALSE)</f>
        <v>#N/A</v>
      </c>
      <c r="Y18" t="e">
        <f>VLOOKUP('Sampling picks'!N8,Sheet1!$A$11:$C$1010,3,FALSE)</f>
        <v>#N/A</v>
      </c>
      <c r="Z18" t="e">
        <f>VLOOKUP('Sampling picks'!O8,Sheet1!$A$11:$C$1010,3,FALSE)</f>
        <v>#N/A</v>
      </c>
      <c r="AA18" t="e">
        <f>VLOOKUP('Sampling picks'!P8,Sheet1!$A$11:$C$1010,3,FALSE)</f>
        <v>#N/A</v>
      </c>
      <c r="AB18" t="e">
        <f>VLOOKUP('Sampling picks'!Q8,Sheet1!$A$11:$C$1010,3,FALSE)</f>
        <v>#N/A</v>
      </c>
      <c r="AC18" t="e">
        <f>VLOOKUP('Sampling picks'!R8,Sheet1!$A$11:$C$1010,3,FALSE)</f>
        <v>#N/A</v>
      </c>
      <c r="AD18" t="e">
        <f>VLOOKUP('Sampling picks'!S8,Sheet1!$A$11:$C$1010,3,FALSE)</f>
        <v>#N/A</v>
      </c>
      <c r="AE18" t="e">
        <f>VLOOKUP('Sampling picks'!T8,Sheet1!$A$11:$C$1010,3,FALSE)</f>
        <v>#N/A</v>
      </c>
      <c r="AF18" t="e">
        <f>VLOOKUP('Sampling picks'!U8,Sheet1!$A$11:$C$1010,3,FALSE)</f>
        <v>#N/A</v>
      </c>
      <c r="AG18" t="e">
        <f>VLOOKUP('Sampling picks'!V8,Sheet1!$A$11:$C$1010,3,FALSE)</f>
        <v>#N/A</v>
      </c>
      <c r="AH18" t="e">
        <f>VLOOKUP('Sampling picks'!W8,Sheet1!$A$11:$C$1010,3,FALSE)</f>
        <v>#N/A</v>
      </c>
      <c r="AI18" t="e">
        <f>VLOOKUP('Sampling picks'!X8,Sheet1!$A$11:$C$1010,3,FALSE)</f>
        <v>#N/A</v>
      </c>
      <c r="AJ18" t="e">
        <f>VLOOKUP('Sampling picks'!Y8,Sheet1!$A$11:$C$1010,3,FALSE)</f>
        <v>#N/A</v>
      </c>
      <c r="AK18" t="e">
        <f>VLOOKUP('Sampling picks'!Z8,Sheet1!$A$11:$C$1010,3,FALSE)</f>
        <v>#N/A</v>
      </c>
      <c r="AL18" t="e">
        <f>VLOOKUP('Sampling picks'!AA8,Sheet1!$A$11:$C$1010,3,FALSE)</f>
        <v>#N/A</v>
      </c>
      <c r="AM18" t="e">
        <f>VLOOKUP('Sampling picks'!AB8,Sheet1!$A$11:$C$1010,3,FALSE)</f>
        <v>#N/A</v>
      </c>
      <c r="AN18" t="e">
        <f>VLOOKUP('Sampling picks'!AC8,Sheet1!$A$11:$C$1010,3,FALSE)</f>
        <v>#N/A</v>
      </c>
      <c r="AO18" t="e">
        <f>VLOOKUP('Sampling picks'!AD8,Sheet1!$A$11:$C$1010,3,FALSE)</f>
        <v>#N/A</v>
      </c>
      <c r="AP18" t="e">
        <f>VLOOKUP('Sampling picks'!AE8,Sheet1!$A$11:$C$1010,3,FALSE)</f>
        <v>#N/A</v>
      </c>
      <c r="AQ18" t="e">
        <f>VLOOKUP('Sampling picks'!AF8,Sheet1!$A$11:$C$1010,3,FALSE)</f>
        <v>#N/A</v>
      </c>
      <c r="AR18" t="e">
        <f>VLOOKUP('Sampling picks'!AG8,Sheet1!$A$11:$C$1010,3,FALSE)</f>
        <v>#N/A</v>
      </c>
      <c r="AS18" t="e">
        <f>VLOOKUP('Sampling picks'!AH8,Sheet1!$A$11:$C$1010,3,FALSE)</f>
        <v>#N/A</v>
      </c>
      <c r="AT18" t="e">
        <f>VLOOKUP('Sampling picks'!AI8,Sheet1!$A$11:$C$1010,3,FALSE)</f>
        <v>#N/A</v>
      </c>
      <c r="AU18" t="e">
        <f>VLOOKUP('Sampling picks'!AJ8,Sheet1!$A$11:$C$1010,3,FALSE)</f>
        <v>#N/A</v>
      </c>
      <c r="AV18" t="e">
        <f>VLOOKUP('Sampling picks'!AK8,Sheet1!$A$11:$C$1010,3,FALSE)</f>
        <v>#N/A</v>
      </c>
      <c r="AW18" t="e">
        <f>VLOOKUP('Sampling picks'!AL8,Sheet1!$A$11:$C$1010,3,FALSE)</f>
        <v>#N/A</v>
      </c>
      <c r="AX18" t="e">
        <f>VLOOKUP('Sampling picks'!AM8,Sheet1!$A$11:$C$1010,3,FALSE)</f>
        <v>#N/A</v>
      </c>
      <c r="AY18" t="e">
        <f>VLOOKUP('Sampling picks'!AN8,Sheet1!$A$11:$C$1010,3,FALSE)</f>
        <v>#N/A</v>
      </c>
      <c r="AZ18" t="e">
        <f>VLOOKUP('Sampling picks'!AO8,Sheet1!$A$11:$C$1010,3,FALSE)</f>
        <v>#N/A</v>
      </c>
      <c r="BA18" t="e">
        <f>VLOOKUP('Sampling picks'!AP8,Sheet1!$A$11:$C$1010,3,FALSE)</f>
        <v>#N/A</v>
      </c>
      <c r="BB18" t="e">
        <f>VLOOKUP('Sampling picks'!AQ8,Sheet1!$A$11:$C$1010,3,FALSE)</f>
        <v>#N/A</v>
      </c>
      <c r="BC18" t="e">
        <f>VLOOKUP('Sampling picks'!AR8,Sheet1!$A$11:$C$1010,3,FALSE)</f>
        <v>#N/A</v>
      </c>
      <c r="BD18" t="e">
        <f>VLOOKUP('Sampling picks'!AS8,Sheet1!$A$11:$C$1010,3,FALSE)</f>
        <v>#N/A</v>
      </c>
      <c r="BE18" t="e">
        <f>VLOOKUP('Sampling picks'!AT8,Sheet1!$A$11:$C$1010,3,FALSE)</f>
        <v>#N/A</v>
      </c>
      <c r="BF18" t="e">
        <f>VLOOKUP('Sampling picks'!AU8,Sheet1!$A$11:$C$1010,3,FALSE)</f>
        <v>#N/A</v>
      </c>
      <c r="BG18" t="e">
        <f>VLOOKUP('Sampling picks'!AV8,Sheet1!$A$11:$C$1010,3,FALSE)</f>
        <v>#N/A</v>
      </c>
      <c r="BH18" t="e">
        <f>VLOOKUP('Sampling picks'!AW8,Sheet1!$A$11:$C$1010,3,FALSE)</f>
        <v>#N/A</v>
      </c>
      <c r="BI18" t="e">
        <f>VLOOKUP('Sampling picks'!AX8,Sheet1!$A$11:$C$1010,3,FALSE)</f>
        <v>#N/A</v>
      </c>
      <c r="BJ18" t="e">
        <f>VLOOKUP('Sampling picks'!AY8,Sheet1!$A$11:$C$1010,3,FALSE)</f>
        <v>#N/A</v>
      </c>
      <c r="BK18" t="e">
        <f>VLOOKUP('Sampling picks'!AZ8,Sheet1!$A$11:$C$1010,3,FALSE)</f>
        <v>#N/A</v>
      </c>
      <c r="BL18" t="e">
        <f>VLOOKUP('Sampling picks'!BA8,Sheet1!$A$11:$C$1010,3,FALSE)</f>
        <v>#N/A</v>
      </c>
      <c r="BM18" t="e">
        <f>VLOOKUP('Sampling picks'!BB8,Sheet1!$A$11:$C$1010,3,FALSE)</f>
        <v>#N/A</v>
      </c>
      <c r="BN18" t="e">
        <f>VLOOKUP('Sampling picks'!BC8,Sheet1!$A$11:$C$1010,3,FALSE)</f>
        <v>#N/A</v>
      </c>
      <c r="BO18" t="e">
        <f>VLOOKUP('Sampling picks'!BD8,Sheet1!$A$11:$C$1010,3,FALSE)</f>
        <v>#N/A</v>
      </c>
      <c r="BP18" t="e">
        <f>VLOOKUP('Sampling picks'!BE8,Sheet1!$A$11:$C$1010,3,FALSE)</f>
        <v>#N/A</v>
      </c>
      <c r="BQ18" t="e">
        <f>VLOOKUP('Sampling picks'!BF8,Sheet1!$A$11:$C$1010,3,FALSE)</f>
        <v>#N/A</v>
      </c>
      <c r="BR18" t="e">
        <f>VLOOKUP('Sampling picks'!BG8,Sheet1!$A$11:$C$1010,3,FALSE)</f>
        <v>#N/A</v>
      </c>
      <c r="BS18" t="e">
        <f>VLOOKUP('Sampling picks'!BH8,Sheet1!$A$11:$C$1010,3,FALSE)</f>
        <v>#N/A</v>
      </c>
      <c r="BT18" t="e">
        <f>VLOOKUP('Sampling picks'!BI8,Sheet1!$A$11:$C$1010,3,FALSE)</f>
        <v>#N/A</v>
      </c>
      <c r="BU18" t="e">
        <f>VLOOKUP('Sampling picks'!BJ8,Sheet1!$A$11:$C$1010,3,FALSE)</f>
        <v>#N/A</v>
      </c>
      <c r="BV18" t="e">
        <f>VLOOKUP('Sampling picks'!BK8,Sheet1!$A$11:$C$1010,3,FALSE)</f>
        <v>#N/A</v>
      </c>
      <c r="BW18" t="e">
        <f>VLOOKUP('Sampling picks'!BL8,Sheet1!$A$11:$C$1010,3,FALSE)</f>
        <v>#N/A</v>
      </c>
      <c r="BX18" t="e">
        <f>VLOOKUP('Sampling picks'!BM8,Sheet1!$A$11:$C$1010,3,FALSE)</f>
        <v>#N/A</v>
      </c>
      <c r="BY18" t="e">
        <f>VLOOKUP('Sampling picks'!BN8,Sheet1!$A$11:$C$1010,3,FALSE)</f>
        <v>#N/A</v>
      </c>
      <c r="BZ18" t="e">
        <f>VLOOKUP('Sampling picks'!BO8,Sheet1!$A$11:$C$1010,3,FALSE)</f>
        <v>#N/A</v>
      </c>
      <c r="CA18" t="e">
        <f>VLOOKUP('Sampling picks'!BP8,Sheet1!$A$11:$C$1010,3,FALSE)</f>
        <v>#N/A</v>
      </c>
      <c r="CB18" t="e">
        <f>VLOOKUP('Sampling picks'!BQ8,Sheet1!$A$11:$C$1010,3,FALSE)</f>
        <v>#N/A</v>
      </c>
      <c r="CC18" t="e">
        <f>VLOOKUP('Sampling picks'!BR8,Sheet1!$A$11:$C$1010,3,FALSE)</f>
        <v>#N/A</v>
      </c>
      <c r="CD18" t="e">
        <f>VLOOKUP('Sampling picks'!BS8,Sheet1!$A$11:$C$1010,3,FALSE)</f>
        <v>#N/A</v>
      </c>
      <c r="CE18" t="e">
        <f>VLOOKUP('Sampling picks'!BT8,Sheet1!$A$11:$C$1010,3,FALSE)</f>
        <v>#N/A</v>
      </c>
      <c r="CF18" t="e">
        <f>VLOOKUP('Sampling picks'!BU8,Sheet1!$A$11:$C$1010,3,FALSE)</f>
        <v>#N/A</v>
      </c>
      <c r="CG18" t="e">
        <f>VLOOKUP('Sampling picks'!BV8,Sheet1!$A$11:$C$1010,3,FALSE)</f>
        <v>#N/A</v>
      </c>
      <c r="CH18" t="e">
        <f>VLOOKUP('Sampling picks'!BW8,Sheet1!$A$11:$C$1010,3,FALSE)</f>
        <v>#N/A</v>
      </c>
      <c r="CI18" t="e">
        <f>VLOOKUP('Sampling picks'!BX8,Sheet1!$A$11:$C$1010,3,FALSE)</f>
        <v>#N/A</v>
      </c>
      <c r="CJ18" t="e">
        <f>VLOOKUP('Sampling picks'!BY8,Sheet1!$A$11:$C$1010,3,FALSE)</f>
        <v>#N/A</v>
      </c>
      <c r="CK18" t="e">
        <f>VLOOKUP('Sampling picks'!BZ8,Sheet1!$A$11:$C$1010,3,FALSE)</f>
        <v>#N/A</v>
      </c>
      <c r="CL18" t="e">
        <f>VLOOKUP('Sampling picks'!CA8,Sheet1!$A$11:$C$1010,3,FALSE)</f>
        <v>#N/A</v>
      </c>
      <c r="CM18" t="e">
        <f>VLOOKUP('Sampling picks'!CB8,Sheet1!$A$11:$C$1010,3,FALSE)</f>
        <v>#N/A</v>
      </c>
      <c r="CN18" t="e">
        <f>VLOOKUP('Sampling picks'!CC8,Sheet1!$A$11:$C$1010,3,FALSE)</f>
        <v>#N/A</v>
      </c>
      <c r="CO18" t="e">
        <f>VLOOKUP('Sampling picks'!CD8,Sheet1!$A$11:$C$1010,3,FALSE)</f>
        <v>#N/A</v>
      </c>
      <c r="CP18" t="e">
        <f>VLOOKUP('Sampling picks'!CE8,Sheet1!$A$11:$C$1010,3,FALSE)</f>
        <v>#N/A</v>
      </c>
      <c r="CQ18" t="e">
        <f>VLOOKUP('Sampling picks'!CF8,Sheet1!$A$11:$C$1010,3,FALSE)</f>
        <v>#N/A</v>
      </c>
      <c r="CR18" t="e">
        <f>VLOOKUP('Sampling picks'!CG8,Sheet1!$A$11:$C$1010,3,FALSE)</f>
        <v>#N/A</v>
      </c>
      <c r="CS18" t="e">
        <f>VLOOKUP('Sampling picks'!CH8,Sheet1!$A$11:$C$1010,3,FALSE)</f>
        <v>#N/A</v>
      </c>
      <c r="CT18" t="e">
        <f>VLOOKUP('Sampling picks'!CI8,Sheet1!$A$11:$C$1010,3,FALSE)</f>
        <v>#N/A</v>
      </c>
      <c r="CU18" t="e">
        <f>VLOOKUP('Sampling picks'!CJ8,Sheet1!$A$11:$C$1010,3,FALSE)</f>
        <v>#N/A</v>
      </c>
      <c r="CV18" t="e">
        <f>VLOOKUP('Sampling picks'!CK8,Sheet1!$A$11:$C$1010,3,FALSE)</f>
        <v>#N/A</v>
      </c>
      <c r="CW18" t="e">
        <f>VLOOKUP('Sampling picks'!CL8,Sheet1!$A$11:$C$1010,3,FALSE)</f>
        <v>#N/A</v>
      </c>
      <c r="CX18" t="e">
        <f>VLOOKUP('Sampling picks'!CM8,Sheet1!$A$11:$C$1010,3,FALSE)</f>
        <v>#N/A</v>
      </c>
      <c r="CY18" t="e">
        <f>VLOOKUP('Sampling picks'!CN8,Sheet1!$A$11:$C$1010,3,FALSE)</f>
        <v>#N/A</v>
      </c>
      <c r="CZ18" t="e">
        <f>VLOOKUP('Sampling picks'!CO8,Sheet1!$A$11:$C$1010,3,FALSE)</f>
        <v>#N/A</v>
      </c>
      <c r="DA18" t="e">
        <f>VLOOKUP('Sampling picks'!CP8,Sheet1!$A$11:$C$1010,3,FALSE)</f>
        <v>#N/A</v>
      </c>
      <c r="DB18" t="e">
        <f>VLOOKUP('Sampling picks'!CQ8,Sheet1!$A$11:$C$1010,3,FALSE)</f>
        <v>#N/A</v>
      </c>
      <c r="DC18" t="e">
        <f>VLOOKUP('Sampling picks'!CR8,Sheet1!$A$11:$C$1010,3,FALSE)</f>
        <v>#N/A</v>
      </c>
      <c r="DD18" t="e">
        <f>VLOOKUP('Sampling picks'!CS8,Sheet1!$A$11:$C$1010,3,FALSE)</f>
        <v>#N/A</v>
      </c>
      <c r="DE18" t="e">
        <f>VLOOKUP('Sampling picks'!CT8,Sheet1!$A$11:$C$1010,3,FALSE)</f>
        <v>#N/A</v>
      </c>
      <c r="DF18" t="e">
        <f>VLOOKUP('Sampling picks'!CU8,Sheet1!$A$11:$C$1010,3,FALSE)</f>
        <v>#N/A</v>
      </c>
      <c r="DG18" t="e">
        <f>VLOOKUP('Sampling picks'!CV8,Sheet1!$A$11:$C$1010,3,FALSE)</f>
        <v>#N/A</v>
      </c>
      <c r="DH18" t="e">
        <f>VLOOKUP('Sampling picks'!CW8,Sheet1!$A$11:$C$1010,3,FALSE)</f>
        <v>#N/A</v>
      </c>
      <c r="DI18" t="e">
        <f>VLOOKUP('Sampling picks'!CX8,Sheet1!$A$11:$C$1010,3,FALSE)</f>
        <v>#N/A</v>
      </c>
      <c r="DJ18" t="e">
        <f>VLOOKUP('Sampling picks'!CY8,Sheet1!$A$11:$C$1010,3,FALSE)</f>
        <v>#N/A</v>
      </c>
    </row>
    <row r="19" spans="1:114" x14ac:dyDescent="0.3">
      <c r="A19">
        <v>9</v>
      </c>
      <c r="B19" s="1">
        <f t="shared" ca="1" si="0"/>
        <v>842</v>
      </c>
      <c r="C19" s="1">
        <f t="shared" ca="1" si="0"/>
        <v>714</v>
      </c>
      <c r="H19" t="str">
        <f t="shared" ca="1" si="1"/>
        <v>reject</v>
      </c>
      <c r="I19">
        <f t="shared" ca="1" si="2"/>
        <v>1.3428347753762226E-2</v>
      </c>
      <c r="J19">
        <f t="shared" ca="1" si="3"/>
        <v>2.2135943621178655</v>
      </c>
      <c r="K19">
        <f t="shared" ca="1" si="4"/>
        <v>870</v>
      </c>
      <c r="L19" t="s">
        <v>35</v>
      </c>
      <c r="M19">
        <f ca="1">VLOOKUP('Sampling picks'!B9,Sheet1!$A$11:$C$1010,3,FALSE)</f>
        <v>757</v>
      </c>
      <c r="N19">
        <f ca="1">VLOOKUP('Sampling picks'!C9,Sheet1!$A$11:$C$1010,3,FALSE)</f>
        <v>741</v>
      </c>
      <c r="O19">
        <f ca="1">VLOOKUP('Sampling picks'!D9,Sheet1!$A$11:$C$1010,3,FALSE)</f>
        <v>992</v>
      </c>
      <c r="P19">
        <f ca="1">VLOOKUP('Sampling picks'!E9,Sheet1!$A$11:$C$1010,3,FALSE)</f>
        <v>1017</v>
      </c>
      <c r="Q19">
        <f ca="1">VLOOKUP('Sampling picks'!F9,Sheet1!$A$11:$C$1010,3,FALSE)</f>
        <v>785</v>
      </c>
      <c r="R19">
        <f ca="1">VLOOKUP('Sampling picks'!G9,Sheet1!$A$11:$C$1010,3,FALSE)</f>
        <v>887</v>
      </c>
      <c r="S19">
        <f ca="1">VLOOKUP('Sampling picks'!H9,Sheet1!$A$11:$C$1010,3,FALSE)</f>
        <v>954</v>
      </c>
      <c r="T19">
        <f ca="1">VLOOKUP('Sampling picks'!I9,Sheet1!$A$11:$C$1010,3,FALSE)</f>
        <v>848</v>
      </c>
      <c r="U19">
        <f ca="1">VLOOKUP('Sampling picks'!J9,Sheet1!$A$11:$C$1010,3,FALSE)</f>
        <v>809</v>
      </c>
      <c r="V19">
        <f ca="1">VLOOKUP('Sampling picks'!K9,Sheet1!$A$11:$C$1010,3,FALSE)</f>
        <v>910</v>
      </c>
      <c r="W19" t="e">
        <f>VLOOKUP('Sampling picks'!L9,Sheet1!$A$11:$C$1010,3,FALSE)</f>
        <v>#N/A</v>
      </c>
      <c r="X19" t="e">
        <f>VLOOKUP('Sampling picks'!M9,Sheet1!$A$11:$C$1010,3,FALSE)</f>
        <v>#N/A</v>
      </c>
      <c r="Y19" t="e">
        <f>VLOOKUP('Sampling picks'!N9,Sheet1!$A$11:$C$1010,3,FALSE)</f>
        <v>#N/A</v>
      </c>
      <c r="Z19" t="e">
        <f>VLOOKUP('Sampling picks'!O9,Sheet1!$A$11:$C$1010,3,FALSE)</f>
        <v>#N/A</v>
      </c>
      <c r="AA19" t="e">
        <f>VLOOKUP('Sampling picks'!P9,Sheet1!$A$11:$C$1010,3,FALSE)</f>
        <v>#N/A</v>
      </c>
      <c r="AB19" t="e">
        <f>VLOOKUP('Sampling picks'!Q9,Sheet1!$A$11:$C$1010,3,FALSE)</f>
        <v>#N/A</v>
      </c>
      <c r="AC19" t="e">
        <f>VLOOKUP('Sampling picks'!R9,Sheet1!$A$11:$C$1010,3,FALSE)</f>
        <v>#N/A</v>
      </c>
      <c r="AD19" t="e">
        <f>VLOOKUP('Sampling picks'!S9,Sheet1!$A$11:$C$1010,3,FALSE)</f>
        <v>#N/A</v>
      </c>
      <c r="AE19" t="e">
        <f>VLOOKUP('Sampling picks'!T9,Sheet1!$A$11:$C$1010,3,FALSE)</f>
        <v>#N/A</v>
      </c>
      <c r="AF19" t="e">
        <f>VLOOKUP('Sampling picks'!U9,Sheet1!$A$11:$C$1010,3,FALSE)</f>
        <v>#N/A</v>
      </c>
      <c r="AG19" t="e">
        <f>VLOOKUP('Sampling picks'!V9,Sheet1!$A$11:$C$1010,3,FALSE)</f>
        <v>#N/A</v>
      </c>
      <c r="AH19" t="e">
        <f>VLOOKUP('Sampling picks'!W9,Sheet1!$A$11:$C$1010,3,FALSE)</f>
        <v>#N/A</v>
      </c>
      <c r="AI19" t="e">
        <f>VLOOKUP('Sampling picks'!X9,Sheet1!$A$11:$C$1010,3,FALSE)</f>
        <v>#N/A</v>
      </c>
      <c r="AJ19" t="e">
        <f>VLOOKUP('Sampling picks'!Y9,Sheet1!$A$11:$C$1010,3,FALSE)</f>
        <v>#N/A</v>
      </c>
      <c r="AK19" t="e">
        <f>VLOOKUP('Sampling picks'!Z9,Sheet1!$A$11:$C$1010,3,FALSE)</f>
        <v>#N/A</v>
      </c>
      <c r="AL19" t="e">
        <f>VLOOKUP('Sampling picks'!AA9,Sheet1!$A$11:$C$1010,3,FALSE)</f>
        <v>#N/A</v>
      </c>
      <c r="AM19" t="e">
        <f>VLOOKUP('Sampling picks'!AB9,Sheet1!$A$11:$C$1010,3,FALSE)</f>
        <v>#N/A</v>
      </c>
      <c r="AN19" t="e">
        <f>VLOOKUP('Sampling picks'!AC9,Sheet1!$A$11:$C$1010,3,FALSE)</f>
        <v>#N/A</v>
      </c>
      <c r="AO19" t="e">
        <f>VLOOKUP('Sampling picks'!AD9,Sheet1!$A$11:$C$1010,3,FALSE)</f>
        <v>#N/A</v>
      </c>
      <c r="AP19" t="e">
        <f>VLOOKUP('Sampling picks'!AE9,Sheet1!$A$11:$C$1010,3,FALSE)</f>
        <v>#N/A</v>
      </c>
      <c r="AQ19" t="e">
        <f>VLOOKUP('Sampling picks'!AF9,Sheet1!$A$11:$C$1010,3,FALSE)</f>
        <v>#N/A</v>
      </c>
      <c r="AR19" t="e">
        <f>VLOOKUP('Sampling picks'!AG9,Sheet1!$A$11:$C$1010,3,FALSE)</f>
        <v>#N/A</v>
      </c>
      <c r="AS19" t="e">
        <f>VLOOKUP('Sampling picks'!AH9,Sheet1!$A$11:$C$1010,3,FALSE)</f>
        <v>#N/A</v>
      </c>
      <c r="AT19" t="e">
        <f>VLOOKUP('Sampling picks'!AI9,Sheet1!$A$11:$C$1010,3,FALSE)</f>
        <v>#N/A</v>
      </c>
      <c r="AU19" t="e">
        <f>VLOOKUP('Sampling picks'!AJ9,Sheet1!$A$11:$C$1010,3,FALSE)</f>
        <v>#N/A</v>
      </c>
      <c r="AV19" t="e">
        <f>VLOOKUP('Sampling picks'!AK9,Sheet1!$A$11:$C$1010,3,FALSE)</f>
        <v>#N/A</v>
      </c>
      <c r="AW19" t="e">
        <f>VLOOKUP('Sampling picks'!AL9,Sheet1!$A$11:$C$1010,3,FALSE)</f>
        <v>#N/A</v>
      </c>
      <c r="AX19" t="e">
        <f>VLOOKUP('Sampling picks'!AM9,Sheet1!$A$11:$C$1010,3,FALSE)</f>
        <v>#N/A</v>
      </c>
      <c r="AY19" t="e">
        <f>VLOOKUP('Sampling picks'!AN9,Sheet1!$A$11:$C$1010,3,FALSE)</f>
        <v>#N/A</v>
      </c>
      <c r="AZ19" t="e">
        <f>VLOOKUP('Sampling picks'!AO9,Sheet1!$A$11:$C$1010,3,FALSE)</f>
        <v>#N/A</v>
      </c>
      <c r="BA19" t="e">
        <f>VLOOKUP('Sampling picks'!AP9,Sheet1!$A$11:$C$1010,3,FALSE)</f>
        <v>#N/A</v>
      </c>
      <c r="BB19" t="e">
        <f>VLOOKUP('Sampling picks'!AQ9,Sheet1!$A$11:$C$1010,3,FALSE)</f>
        <v>#N/A</v>
      </c>
      <c r="BC19" t="e">
        <f>VLOOKUP('Sampling picks'!AR9,Sheet1!$A$11:$C$1010,3,FALSE)</f>
        <v>#N/A</v>
      </c>
      <c r="BD19" t="e">
        <f>VLOOKUP('Sampling picks'!AS9,Sheet1!$A$11:$C$1010,3,FALSE)</f>
        <v>#N/A</v>
      </c>
      <c r="BE19" t="e">
        <f>VLOOKUP('Sampling picks'!AT9,Sheet1!$A$11:$C$1010,3,FALSE)</f>
        <v>#N/A</v>
      </c>
      <c r="BF19" t="e">
        <f>VLOOKUP('Sampling picks'!AU9,Sheet1!$A$11:$C$1010,3,FALSE)</f>
        <v>#N/A</v>
      </c>
      <c r="BG19" t="e">
        <f>VLOOKUP('Sampling picks'!AV9,Sheet1!$A$11:$C$1010,3,FALSE)</f>
        <v>#N/A</v>
      </c>
      <c r="BH19" t="e">
        <f>VLOOKUP('Sampling picks'!AW9,Sheet1!$A$11:$C$1010,3,FALSE)</f>
        <v>#N/A</v>
      </c>
      <c r="BI19" t="e">
        <f>VLOOKUP('Sampling picks'!AX9,Sheet1!$A$11:$C$1010,3,FALSE)</f>
        <v>#N/A</v>
      </c>
      <c r="BJ19" t="e">
        <f>VLOOKUP('Sampling picks'!AY9,Sheet1!$A$11:$C$1010,3,FALSE)</f>
        <v>#N/A</v>
      </c>
      <c r="BK19" t="e">
        <f>VLOOKUP('Sampling picks'!AZ9,Sheet1!$A$11:$C$1010,3,FALSE)</f>
        <v>#N/A</v>
      </c>
      <c r="BL19" t="e">
        <f>VLOOKUP('Sampling picks'!BA9,Sheet1!$A$11:$C$1010,3,FALSE)</f>
        <v>#N/A</v>
      </c>
      <c r="BM19" t="e">
        <f>VLOOKUP('Sampling picks'!BB9,Sheet1!$A$11:$C$1010,3,FALSE)</f>
        <v>#N/A</v>
      </c>
      <c r="BN19" t="e">
        <f>VLOOKUP('Sampling picks'!BC9,Sheet1!$A$11:$C$1010,3,FALSE)</f>
        <v>#N/A</v>
      </c>
      <c r="BO19" t="e">
        <f>VLOOKUP('Sampling picks'!BD9,Sheet1!$A$11:$C$1010,3,FALSE)</f>
        <v>#N/A</v>
      </c>
      <c r="BP19" t="e">
        <f>VLOOKUP('Sampling picks'!BE9,Sheet1!$A$11:$C$1010,3,FALSE)</f>
        <v>#N/A</v>
      </c>
      <c r="BQ19" t="e">
        <f>VLOOKUP('Sampling picks'!BF9,Sheet1!$A$11:$C$1010,3,FALSE)</f>
        <v>#N/A</v>
      </c>
      <c r="BR19" t="e">
        <f>VLOOKUP('Sampling picks'!BG9,Sheet1!$A$11:$C$1010,3,FALSE)</f>
        <v>#N/A</v>
      </c>
      <c r="BS19" t="e">
        <f>VLOOKUP('Sampling picks'!BH9,Sheet1!$A$11:$C$1010,3,FALSE)</f>
        <v>#N/A</v>
      </c>
      <c r="BT19" t="e">
        <f>VLOOKUP('Sampling picks'!BI9,Sheet1!$A$11:$C$1010,3,FALSE)</f>
        <v>#N/A</v>
      </c>
      <c r="BU19" t="e">
        <f>VLOOKUP('Sampling picks'!BJ9,Sheet1!$A$11:$C$1010,3,FALSE)</f>
        <v>#N/A</v>
      </c>
      <c r="BV19" t="e">
        <f>VLOOKUP('Sampling picks'!BK9,Sheet1!$A$11:$C$1010,3,FALSE)</f>
        <v>#N/A</v>
      </c>
      <c r="BW19" t="e">
        <f>VLOOKUP('Sampling picks'!BL9,Sheet1!$A$11:$C$1010,3,FALSE)</f>
        <v>#N/A</v>
      </c>
      <c r="BX19" t="e">
        <f>VLOOKUP('Sampling picks'!BM9,Sheet1!$A$11:$C$1010,3,FALSE)</f>
        <v>#N/A</v>
      </c>
      <c r="BY19" t="e">
        <f>VLOOKUP('Sampling picks'!BN9,Sheet1!$A$11:$C$1010,3,FALSE)</f>
        <v>#N/A</v>
      </c>
      <c r="BZ19" t="e">
        <f>VLOOKUP('Sampling picks'!BO9,Sheet1!$A$11:$C$1010,3,FALSE)</f>
        <v>#N/A</v>
      </c>
      <c r="CA19" t="e">
        <f>VLOOKUP('Sampling picks'!BP9,Sheet1!$A$11:$C$1010,3,FALSE)</f>
        <v>#N/A</v>
      </c>
      <c r="CB19" t="e">
        <f>VLOOKUP('Sampling picks'!BQ9,Sheet1!$A$11:$C$1010,3,FALSE)</f>
        <v>#N/A</v>
      </c>
      <c r="CC19" t="e">
        <f>VLOOKUP('Sampling picks'!BR9,Sheet1!$A$11:$C$1010,3,FALSE)</f>
        <v>#N/A</v>
      </c>
      <c r="CD19" t="e">
        <f>VLOOKUP('Sampling picks'!BS9,Sheet1!$A$11:$C$1010,3,FALSE)</f>
        <v>#N/A</v>
      </c>
      <c r="CE19" t="e">
        <f>VLOOKUP('Sampling picks'!BT9,Sheet1!$A$11:$C$1010,3,FALSE)</f>
        <v>#N/A</v>
      </c>
      <c r="CF19" t="e">
        <f>VLOOKUP('Sampling picks'!BU9,Sheet1!$A$11:$C$1010,3,FALSE)</f>
        <v>#N/A</v>
      </c>
      <c r="CG19" t="e">
        <f>VLOOKUP('Sampling picks'!BV9,Sheet1!$A$11:$C$1010,3,FALSE)</f>
        <v>#N/A</v>
      </c>
      <c r="CH19" t="e">
        <f>VLOOKUP('Sampling picks'!BW9,Sheet1!$A$11:$C$1010,3,FALSE)</f>
        <v>#N/A</v>
      </c>
      <c r="CI19" t="e">
        <f>VLOOKUP('Sampling picks'!BX9,Sheet1!$A$11:$C$1010,3,FALSE)</f>
        <v>#N/A</v>
      </c>
      <c r="CJ19" t="e">
        <f>VLOOKUP('Sampling picks'!BY9,Sheet1!$A$11:$C$1010,3,FALSE)</f>
        <v>#N/A</v>
      </c>
      <c r="CK19" t="e">
        <f>VLOOKUP('Sampling picks'!BZ9,Sheet1!$A$11:$C$1010,3,FALSE)</f>
        <v>#N/A</v>
      </c>
      <c r="CL19" t="e">
        <f>VLOOKUP('Sampling picks'!CA9,Sheet1!$A$11:$C$1010,3,FALSE)</f>
        <v>#N/A</v>
      </c>
      <c r="CM19" t="e">
        <f>VLOOKUP('Sampling picks'!CB9,Sheet1!$A$11:$C$1010,3,FALSE)</f>
        <v>#N/A</v>
      </c>
      <c r="CN19" t="e">
        <f>VLOOKUP('Sampling picks'!CC9,Sheet1!$A$11:$C$1010,3,FALSE)</f>
        <v>#N/A</v>
      </c>
      <c r="CO19" t="e">
        <f>VLOOKUP('Sampling picks'!CD9,Sheet1!$A$11:$C$1010,3,FALSE)</f>
        <v>#N/A</v>
      </c>
      <c r="CP19" t="e">
        <f>VLOOKUP('Sampling picks'!CE9,Sheet1!$A$11:$C$1010,3,FALSE)</f>
        <v>#N/A</v>
      </c>
      <c r="CQ19" t="e">
        <f>VLOOKUP('Sampling picks'!CF9,Sheet1!$A$11:$C$1010,3,FALSE)</f>
        <v>#N/A</v>
      </c>
      <c r="CR19" t="e">
        <f>VLOOKUP('Sampling picks'!CG9,Sheet1!$A$11:$C$1010,3,FALSE)</f>
        <v>#N/A</v>
      </c>
      <c r="CS19" t="e">
        <f>VLOOKUP('Sampling picks'!CH9,Sheet1!$A$11:$C$1010,3,FALSE)</f>
        <v>#N/A</v>
      </c>
      <c r="CT19" t="e">
        <f>VLOOKUP('Sampling picks'!CI9,Sheet1!$A$11:$C$1010,3,FALSE)</f>
        <v>#N/A</v>
      </c>
      <c r="CU19" t="e">
        <f>VLOOKUP('Sampling picks'!CJ9,Sheet1!$A$11:$C$1010,3,FALSE)</f>
        <v>#N/A</v>
      </c>
      <c r="CV19" t="e">
        <f>VLOOKUP('Sampling picks'!CK9,Sheet1!$A$11:$C$1010,3,FALSE)</f>
        <v>#N/A</v>
      </c>
      <c r="CW19" t="e">
        <f>VLOOKUP('Sampling picks'!CL9,Sheet1!$A$11:$C$1010,3,FALSE)</f>
        <v>#N/A</v>
      </c>
      <c r="CX19" t="e">
        <f>VLOOKUP('Sampling picks'!CM9,Sheet1!$A$11:$C$1010,3,FALSE)</f>
        <v>#N/A</v>
      </c>
      <c r="CY19" t="e">
        <f>VLOOKUP('Sampling picks'!CN9,Sheet1!$A$11:$C$1010,3,FALSE)</f>
        <v>#N/A</v>
      </c>
      <c r="CZ19" t="e">
        <f>VLOOKUP('Sampling picks'!CO9,Sheet1!$A$11:$C$1010,3,FALSE)</f>
        <v>#N/A</v>
      </c>
      <c r="DA19" t="e">
        <f>VLOOKUP('Sampling picks'!CP9,Sheet1!$A$11:$C$1010,3,FALSE)</f>
        <v>#N/A</v>
      </c>
      <c r="DB19" t="e">
        <f>VLOOKUP('Sampling picks'!CQ9,Sheet1!$A$11:$C$1010,3,FALSE)</f>
        <v>#N/A</v>
      </c>
      <c r="DC19" t="e">
        <f>VLOOKUP('Sampling picks'!CR9,Sheet1!$A$11:$C$1010,3,FALSE)</f>
        <v>#N/A</v>
      </c>
      <c r="DD19" t="e">
        <f>VLOOKUP('Sampling picks'!CS9,Sheet1!$A$11:$C$1010,3,FALSE)</f>
        <v>#N/A</v>
      </c>
      <c r="DE19" t="e">
        <f>VLOOKUP('Sampling picks'!CT9,Sheet1!$A$11:$C$1010,3,FALSE)</f>
        <v>#N/A</v>
      </c>
      <c r="DF19" t="e">
        <f>VLOOKUP('Sampling picks'!CU9,Sheet1!$A$11:$C$1010,3,FALSE)</f>
        <v>#N/A</v>
      </c>
      <c r="DG19" t="e">
        <f>VLOOKUP('Sampling picks'!CV9,Sheet1!$A$11:$C$1010,3,FALSE)</f>
        <v>#N/A</v>
      </c>
      <c r="DH19" t="e">
        <f>VLOOKUP('Sampling picks'!CW9,Sheet1!$A$11:$C$1010,3,FALSE)</f>
        <v>#N/A</v>
      </c>
      <c r="DI19" t="e">
        <f>VLOOKUP('Sampling picks'!CX9,Sheet1!$A$11:$C$1010,3,FALSE)</f>
        <v>#N/A</v>
      </c>
      <c r="DJ19" t="e">
        <f>VLOOKUP('Sampling picks'!CY9,Sheet1!$A$11:$C$1010,3,FALSE)</f>
        <v>#N/A</v>
      </c>
    </row>
    <row r="20" spans="1:114" x14ac:dyDescent="0.3">
      <c r="A20">
        <v>10</v>
      </c>
      <c r="B20" s="1">
        <f t="shared" ca="1" si="0"/>
        <v>737</v>
      </c>
      <c r="C20" s="1">
        <f t="shared" ca="1" si="0"/>
        <v>769</v>
      </c>
      <c r="H20" t="str">
        <f t="shared" ca="1" si="1"/>
        <v>reject</v>
      </c>
      <c r="I20">
        <f t="shared" ca="1" si="2"/>
        <v>7.3320177314040169E-4</v>
      </c>
      <c r="J20">
        <f t="shared" ca="1" si="3"/>
        <v>3.1812513261293902</v>
      </c>
      <c r="K20">
        <f t="shared" ca="1" si="4"/>
        <v>900.6</v>
      </c>
      <c r="L20" t="s">
        <v>36</v>
      </c>
      <c r="M20">
        <f ca="1">VLOOKUP('Sampling picks'!B10,Sheet1!$A$11:$C$1010,3,FALSE)</f>
        <v>802</v>
      </c>
      <c r="N20">
        <f ca="1">VLOOKUP('Sampling picks'!C10,Sheet1!$A$11:$C$1010,3,FALSE)</f>
        <v>968</v>
      </c>
      <c r="O20">
        <f ca="1">VLOOKUP('Sampling picks'!D10,Sheet1!$A$11:$C$1010,3,FALSE)</f>
        <v>1031</v>
      </c>
      <c r="P20">
        <f ca="1">VLOOKUP('Sampling picks'!E10,Sheet1!$A$11:$C$1010,3,FALSE)</f>
        <v>769</v>
      </c>
      <c r="Q20">
        <f ca="1">VLOOKUP('Sampling picks'!F10,Sheet1!$A$11:$C$1010,3,FALSE)</f>
        <v>664</v>
      </c>
      <c r="R20">
        <f ca="1">VLOOKUP('Sampling picks'!G10,Sheet1!$A$11:$C$1010,3,FALSE)</f>
        <v>973</v>
      </c>
      <c r="S20">
        <f ca="1">VLOOKUP('Sampling picks'!H10,Sheet1!$A$11:$C$1010,3,FALSE)</f>
        <v>873</v>
      </c>
      <c r="T20">
        <f ca="1">VLOOKUP('Sampling picks'!I10,Sheet1!$A$11:$C$1010,3,FALSE)</f>
        <v>1001</v>
      </c>
      <c r="U20">
        <f ca="1">VLOOKUP('Sampling picks'!J10,Sheet1!$A$11:$C$1010,3,FALSE)</f>
        <v>1013</v>
      </c>
      <c r="V20">
        <f ca="1">VLOOKUP('Sampling picks'!K10,Sheet1!$A$11:$C$1010,3,FALSE)</f>
        <v>912</v>
      </c>
      <c r="W20" t="e">
        <f>VLOOKUP('Sampling picks'!L10,Sheet1!$A$11:$C$1010,3,FALSE)</f>
        <v>#N/A</v>
      </c>
      <c r="X20" t="e">
        <f>VLOOKUP('Sampling picks'!M10,Sheet1!$A$11:$C$1010,3,FALSE)</f>
        <v>#N/A</v>
      </c>
      <c r="Y20" t="e">
        <f>VLOOKUP('Sampling picks'!N10,Sheet1!$A$11:$C$1010,3,FALSE)</f>
        <v>#N/A</v>
      </c>
      <c r="Z20" t="e">
        <f>VLOOKUP('Sampling picks'!O10,Sheet1!$A$11:$C$1010,3,FALSE)</f>
        <v>#N/A</v>
      </c>
      <c r="AA20" t="e">
        <f>VLOOKUP('Sampling picks'!P10,Sheet1!$A$11:$C$1010,3,FALSE)</f>
        <v>#N/A</v>
      </c>
      <c r="AB20" t="e">
        <f>VLOOKUP('Sampling picks'!Q10,Sheet1!$A$11:$C$1010,3,FALSE)</f>
        <v>#N/A</v>
      </c>
      <c r="AC20" t="e">
        <f>VLOOKUP('Sampling picks'!R10,Sheet1!$A$11:$C$1010,3,FALSE)</f>
        <v>#N/A</v>
      </c>
      <c r="AD20" t="e">
        <f>VLOOKUP('Sampling picks'!S10,Sheet1!$A$11:$C$1010,3,FALSE)</f>
        <v>#N/A</v>
      </c>
      <c r="AE20" t="e">
        <f>VLOOKUP('Sampling picks'!T10,Sheet1!$A$11:$C$1010,3,FALSE)</f>
        <v>#N/A</v>
      </c>
      <c r="AF20" t="e">
        <f>VLOOKUP('Sampling picks'!U10,Sheet1!$A$11:$C$1010,3,FALSE)</f>
        <v>#N/A</v>
      </c>
      <c r="AG20" t="e">
        <f>VLOOKUP('Sampling picks'!V10,Sheet1!$A$11:$C$1010,3,FALSE)</f>
        <v>#N/A</v>
      </c>
      <c r="AH20" t="e">
        <f>VLOOKUP('Sampling picks'!W10,Sheet1!$A$11:$C$1010,3,FALSE)</f>
        <v>#N/A</v>
      </c>
      <c r="AI20" t="e">
        <f>VLOOKUP('Sampling picks'!X10,Sheet1!$A$11:$C$1010,3,FALSE)</f>
        <v>#N/A</v>
      </c>
      <c r="AJ20" t="e">
        <f>VLOOKUP('Sampling picks'!Y10,Sheet1!$A$11:$C$1010,3,FALSE)</f>
        <v>#N/A</v>
      </c>
      <c r="AK20" t="e">
        <f>VLOOKUP('Sampling picks'!Z10,Sheet1!$A$11:$C$1010,3,FALSE)</f>
        <v>#N/A</v>
      </c>
      <c r="AL20" t="e">
        <f>VLOOKUP('Sampling picks'!AA10,Sheet1!$A$11:$C$1010,3,FALSE)</f>
        <v>#N/A</v>
      </c>
      <c r="AM20" t="e">
        <f>VLOOKUP('Sampling picks'!AB10,Sheet1!$A$11:$C$1010,3,FALSE)</f>
        <v>#N/A</v>
      </c>
      <c r="AN20" t="e">
        <f>VLOOKUP('Sampling picks'!AC10,Sheet1!$A$11:$C$1010,3,FALSE)</f>
        <v>#N/A</v>
      </c>
      <c r="AO20" t="e">
        <f>VLOOKUP('Sampling picks'!AD10,Sheet1!$A$11:$C$1010,3,FALSE)</f>
        <v>#N/A</v>
      </c>
      <c r="AP20" t="e">
        <f>VLOOKUP('Sampling picks'!AE10,Sheet1!$A$11:$C$1010,3,FALSE)</f>
        <v>#N/A</v>
      </c>
      <c r="AQ20" t="e">
        <f>VLOOKUP('Sampling picks'!AF10,Sheet1!$A$11:$C$1010,3,FALSE)</f>
        <v>#N/A</v>
      </c>
      <c r="AR20" t="e">
        <f>VLOOKUP('Sampling picks'!AG10,Sheet1!$A$11:$C$1010,3,FALSE)</f>
        <v>#N/A</v>
      </c>
      <c r="AS20" t="e">
        <f>VLOOKUP('Sampling picks'!AH10,Sheet1!$A$11:$C$1010,3,FALSE)</f>
        <v>#N/A</v>
      </c>
      <c r="AT20" t="e">
        <f>VLOOKUP('Sampling picks'!AI10,Sheet1!$A$11:$C$1010,3,FALSE)</f>
        <v>#N/A</v>
      </c>
      <c r="AU20" t="e">
        <f>VLOOKUP('Sampling picks'!AJ10,Sheet1!$A$11:$C$1010,3,FALSE)</f>
        <v>#N/A</v>
      </c>
      <c r="AV20" t="e">
        <f>VLOOKUP('Sampling picks'!AK10,Sheet1!$A$11:$C$1010,3,FALSE)</f>
        <v>#N/A</v>
      </c>
      <c r="AW20" t="e">
        <f>VLOOKUP('Sampling picks'!AL10,Sheet1!$A$11:$C$1010,3,FALSE)</f>
        <v>#N/A</v>
      </c>
      <c r="AX20" t="e">
        <f>VLOOKUP('Sampling picks'!AM10,Sheet1!$A$11:$C$1010,3,FALSE)</f>
        <v>#N/A</v>
      </c>
      <c r="AY20" t="e">
        <f>VLOOKUP('Sampling picks'!AN10,Sheet1!$A$11:$C$1010,3,FALSE)</f>
        <v>#N/A</v>
      </c>
      <c r="AZ20" t="e">
        <f>VLOOKUP('Sampling picks'!AO10,Sheet1!$A$11:$C$1010,3,FALSE)</f>
        <v>#N/A</v>
      </c>
      <c r="BA20" t="e">
        <f>VLOOKUP('Sampling picks'!AP10,Sheet1!$A$11:$C$1010,3,FALSE)</f>
        <v>#N/A</v>
      </c>
      <c r="BB20" t="e">
        <f>VLOOKUP('Sampling picks'!AQ10,Sheet1!$A$11:$C$1010,3,FALSE)</f>
        <v>#N/A</v>
      </c>
      <c r="BC20" t="e">
        <f>VLOOKUP('Sampling picks'!AR10,Sheet1!$A$11:$C$1010,3,FALSE)</f>
        <v>#N/A</v>
      </c>
      <c r="BD20" t="e">
        <f>VLOOKUP('Sampling picks'!AS10,Sheet1!$A$11:$C$1010,3,FALSE)</f>
        <v>#N/A</v>
      </c>
      <c r="BE20" t="e">
        <f>VLOOKUP('Sampling picks'!AT10,Sheet1!$A$11:$C$1010,3,FALSE)</f>
        <v>#N/A</v>
      </c>
      <c r="BF20" t="e">
        <f>VLOOKUP('Sampling picks'!AU10,Sheet1!$A$11:$C$1010,3,FALSE)</f>
        <v>#N/A</v>
      </c>
      <c r="BG20" t="e">
        <f>VLOOKUP('Sampling picks'!AV10,Sheet1!$A$11:$C$1010,3,FALSE)</f>
        <v>#N/A</v>
      </c>
      <c r="BH20" t="e">
        <f>VLOOKUP('Sampling picks'!AW10,Sheet1!$A$11:$C$1010,3,FALSE)</f>
        <v>#N/A</v>
      </c>
      <c r="BI20" t="e">
        <f>VLOOKUP('Sampling picks'!AX10,Sheet1!$A$11:$C$1010,3,FALSE)</f>
        <v>#N/A</v>
      </c>
      <c r="BJ20" t="e">
        <f>VLOOKUP('Sampling picks'!AY10,Sheet1!$A$11:$C$1010,3,FALSE)</f>
        <v>#N/A</v>
      </c>
      <c r="BK20" t="e">
        <f>VLOOKUP('Sampling picks'!AZ10,Sheet1!$A$11:$C$1010,3,FALSE)</f>
        <v>#N/A</v>
      </c>
      <c r="BL20" t="e">
        <f>VLOOKUP('Sampling picks'!BA10,Sheet1!$A$11:$C$1010,3,FALSE)</f>
        <v>#N/A</v>
      </c>
      <c r="BM20" t="e">
        <f>VLOOKUP('Sampling picks'!BB10,Sheet1!$A$11:$C$1010,3,FALSE)</f>
        <v>#N/A</v>
      </c>
      <c r="BN20" t="e">
        <f>VLOOKUP('Sampling picks'!BC10,Sheet1!$A$11:$C$1010,3,FALSE)</f>
        <v>#N/A</v>
      </c>
      <c r="BO20" t="e">
        <f>VLOOKUP('Sampling picks'!BD10,Sheet1!$A$11:$C$1010,3,FALSE)</f>
        <v>#N/A</v>
      </c>
      <c r="BP20" t="e">
        <f>VLOOKUP('Sampling picks'!BE10,Sheet1!$A$11:$C$1010,3,FALSE)</f>
        <v>#N/A</v>
      </c>
      <c r="BQ20" t="e">
        <f>VLOOKUP('Sampling picks'!BF10,Sheet1!$A$11:$C$1010,3,FALSE)</f>
        <v>#N/A</v>
      </c>
      <c r="BR20" t="e">
        <f>VLOOKUP('Sampling picks'!BG10,Sheet1!$A$11:$C$1010,3,FALSE)</f>
        <v>#N/A</v>
      </c>
      <c r="BS20" t="e">
        <f>VLOOKUP('Sampling picks'!BH10,Sheet1!$A$11:$C$1010,3,FALSE)</f>
        <v>#N/A</v>
      </c>
      <c r="BT20" t="e">
        <f>VLOOKUP('Sampling picks'!BI10,Sheet1!$A$11:$C$1010,3,FALSE)</f>
        <v>#N/A</v>
      </c>
      <c r="BU20" t="e">
        <f>VLOOKUP('Sampling picks'!BJ10,Sheet1!$A$11:$C$1010,3,FALSE)</f>
        <v>#N/A</v>
      </c>
      <c r="BV20" t="e">
        <f>VLOOKUP('Sampling picks'!BK10,Sheet1!$A$11:$C$1010,3,FALSE)</f>
        <v>#N/A</v>
      </c>
      <c r="BW20" t="e">
        <f>VLOOKUP('Sampling picks'!BL10,Sheet1!$A$11:$C$1010,3,FALSE)</f>
        <v>#N/A</v>
      </c>
      <c r="BX20" t="e">
        <f>VLOOKUP('Sampling picks'!BM10,Sheet1!$A$11:$C$1010,3,FALSE)</f>
        <v>#N/A</v>
      </c>
      <c r="BY20" t="e">
        <f>VLOOKUP('Sampling picks'!BN10,Sheet1!$A$11:$C$1010,3,FALSE)</f>
        <v>#N/A</v>
      </c>
      <c r="BZ20" t="e">
        <f>VLOOKUP('Sampling picks'!BO10,Sheet1!$A$11:$C$1010,3,FALSE)</f>
        <v>#N/A</v>
      </c>
      <c r="CA20" t="e">
        <f>VLOOKUP('Sampling picks'!BP10,Sheet1!$A$11:$C$1010,3,FALSE)</f>
        <v>#N/A</v>
      </c>
      <c r="CB20" t="e">
        <f>VLOOKUP('Sampling picks'!BQ10,Sheet1!$A$11:$C$1010,3,FALSE)</f>
        <v>#N/A</v>
      </c>
      <c r="CC20" t="e">
        <f>VLOOKUP('Sampling picks'!BR10,Sheet1!$A$11:$C$1010,3,FALSE)</f>
        <v>#N/A</v>
      </c>
      <c r="CD20" t="e">
        <f>VLOOKUP('Sampling picks'!BS10,Sheet1!$A$11:$C$1010,3,FALSE)</f>
        <v>#N/A</v>
      </c>
      <c r="CE20" t="e">
        <f>VLOOKUP('Sampling picks'!BT10,Sheet1!$A$11:$C$1010,3,FALSE)</f>
        <v>#N/A</v>
      </c>
      <c r="CF20" t="e">
        <f>VLOOKUP('Sampling picks'!BU10,Sheet1!$A$11:$C$1010,3,FALSE)</f>
        <v>#N/A</v>
      </c>
      <c r="CG20" t="e">
        <f>VLOOKUP('Sampling picks'!BV10,Sheet1!$A$11:$C$1010,3,FALSE)</f>
        <v>#N/A</v>
      </c>
      <c r="CH20" t="e">
        <f>VLOOKUP('Sampling picks'!BW10,Sheet1!$A$11:$C$1010,3,FALSE)</f>
        <v>#N/A</v>
      </c>
      <c r="CI20" t="e">
        <f>VLOOKUP('Sampling picks'!BX10,Sheet1!$A$11:$C$1010,3,FALSE)</f>
        <v>#N/A</v>
      </c>
      <c r="CJ20" t="e">
        <f>VLOOKUP('Sampling picks'!BY10,Sheet1!$A$11:$C$1010,3,FALSE)</f>
        <v>#N/A</v>
      </c>
      <c r="CK20" t="e">
        <f>VLOOKUP('Sampling picks'!BZ10,Sheet1!$A$11:$C$1010,3,FALSE)</f>
        <v>#N/A</v>
      </c>
      <c r="CL20" t="e">
        <f>VLOOKUP('Sampling picks'!CA10,Sheet1!$A$11:$C$1010,3,FALSE)</f>
        <v>#N/A</v>
      </c>
      <c r="CM20" t="e">
        <f>VLOOKUP('Sampling picks'!CB10,Sheet1!$A$11:$C$1010,3,FALSE)</f>
        <v>#N/A</v>
      </c>
      <c r="CN20" t="e">
        <f>VLOOKUP('Sampling picks'!CC10,Sheet1!$A$11:$C$1010,3,FALSE)</f>
        <v>#N/A</v>
      </c>
      <c r="CO20" t="e">
        <f>VLOOKUP('Sampling picks'!CD10,Sheet1!$A$11:$C$1010,3,FALSE)</f>
        <v>#N/A</v>
      </c>
      <c r="CP20" t="e">
        <f>VLOOKUP('Sampling picks'!CE10,Sheet1!$A$11:$C$1010,3,FALSE)</f>
        <v>#N/A</v>
      </c>
      <c r="CQ20" t="e">
        <f>VLOOKUP('Sampling picks'!CF10,Sheet1!$A$11:$C$1010,3,FALSE)</f>
        <v>#N/A</v>
      </c>
      <c r="CR20" t="e">
        <f>VLOOKUP('Sampling picks'!CG10,Sheet1!$A$11:$C$1010,3,FALSE)</f>
        <v>#N/A</v>
      </c>
      <c r="CS20" t="e">
        <f>VLOOKUP('Sampling picks'!CH10,Sheet1!$A$11:$C$1010,3,FALSE)</f>
        <v>#N/A</v>
      </c>
      <c r="CT20" t="e">
        <f>VLOOKUP('Sampling picks'!CI10,Sheet1!$A$11:$C$1010,3,FALSE)</f>
        <v>#N/A</v>
      </c>
      <c r="CU20" t="e">
        <f>VLOOKUP('Sampling picks'!CJ10,Sheet1!$A$11:$C$1010,3,FALSE)</f>
        <v>#N/A</v>
      </c>
      <c r="CV20" t="e">
        <f>VLOOKUP('Sampling picks'!CK10,Sheet1!$A$11:$C$1010,3,FALSE)</f>
        <v>#N/A</v>
      </c>
      <c r="CW20" t="e">
        <f>VLOOKUP('Sampling picks'!CL10,Sheet1!$A$11:$C$1010,3,FALSE)</f>
        <v>#N/A</v>
      </c>
      <c r="CX20" t="e">
        <f>VLOOKUP('Sampling picks'!CM10,Sheet1!$A$11:$C$1010,3,FALSE)</f>
        <v>#N/A</v>
      </c>
      <c r="CY20" t="e">
        <f>VLOOKUP('Sampling picks'!CN10,Sheet1!$A$11:$C$1010,3,FALSE)</f>
        <v>#N/A</v>
      </c>
      <c r="CZ20" t="e">
        <f>VLOOKUP('Sampling picks'!CO10,Sheet1!$A$11:$C$1010,3,FALSE)</f>
        <v>#N/A</v>
      </c>
      <c r="DA20" t="e">
        <f>VLOOKUP('Sampling picks'!CP10,Sheet1!$A$11:$C$1010,3,FALSE)</f>
        <v>#N/A</v>
      </c>
      <c r="DB20" t="e">
        <f>VLOOKUP('Sampling picks'!CQ10,Sheet1!$A$11:$C$1010,3,FALSE)</f>
        <v>#N/A</v>
      </c>
      <c r="DC20" t="e">
        <f>VLOOKUP('Sampling picks'!CR10,Sheet1!$A$11:$C$1010,3,FALSE)</f>
        <v>#N/A</v>
      </c>
      <c r="DD20" t="e">
        <f>VLOOKUP('Sampling picks'!CS10,Sheet1!$A$11:$C$1010,3,FALSE)</f>
        <v>#N/A</v>
      </c>
      <c r="DE20" t="e">
        <f>VLOOKUP('Sampling picks'!CT10,Sheet1!$A$11:$C$1010,3,FALSE)</f>
        <v>#N/A</v>
      </c>
      <c r="DF20" t="e">
        <f>VLOOKUP('Sampling picks'!CU10,Sheet1!$A$11:$C$1010,3,FALSE)</f>
        <v>#N/A</v>
      </c>
      <c r="DG20" t="e">
        <f>VLOOKUP('Sampling picks'!CV10,Sheet1!$A$11:$C$1010,3,FALSE)</f>
        <v>#N/A</v>
      </c>
      <c r="DH20" t="e">
        <f>VLOOKUP('Sampling picks'!CW10,Sheet1!$A$11:$C$1010,3,FALSE)</f>
        <v>#N/A</v>
      </c>
      <c r="DI20" t="e">
        <f>VLOOKUP('Sampling picks'!CX10,Sheet1!$A$11:$C$1010,3,FALSE)</f>
        <v>#N/A</v>
      </c>
      <c r="DJ20" t="e">
        <f>VLOOKUP('Sampling picks'!CY10,Sheet1!$A$11:$C$1010,3,FALSE)</f>
        <v>#N/A</v>
      </c>
    </row>
    <row r="21" spans="1:114" x14ac:dyDescent="0.3">
      <c r="A21">
        <v>11</v>
      </c>
      <c r="B21" s="1">
        <f t="shared" ca="1" si="0"/>
        <v>1066</v>
      </c>
      <c r="C21" s="1">
        <f t="shared" ca="1" si="0"/>
        <v>788</v>
      </c>
      <c r="H21" t="str">
        <f t="shared" ca="1" si="1"/>
        <v>reject</v>
      </c>
      <c r="I21">
        <f t="shared" ca="1" si="2"/>
        <v>2.6090440338074616E-2</v>
      </c>
      <c r="J21">
        <f t="shared" ca="1" si="3"/>
        <v>1.9416384833433842</v>
      </c>
      <c r="K21">
        <f t="shared" ca="1" si="4"/>
        <v>861.4</v>
      </c>
      <c r="L21" t="s">
        <v>37</v>
      </c>
      <c r="M21">
        <f ca="1">VLOOKUP('Sampling picks'!B11,Sheet1!$A$11:$C$1010,3,FALSE)</f>
        <v>702</v>
      </c>
      <c r="N21">
        <f ca="1">VLOOKUP('Sampling picks'!C11,Sheet1!$A$11:$C$1010,3,FALSE)</f>
        <v>689</v>
      </c>
      <c r="O21">
        <f ca="1">VLOOKUP('Sampling picks'!D11,Sheet1!$A$11:$C$1010,3,FALSE)</f>
        <v>880</v>
      </c>
      <c r="P21">
        <f ca="1">VLOOKUP('Sampling picks'!E11,Sheet1!$A$11:$C$1010,3,FALSE)</f>
        <v>947</v>
      </c>
      <c r="Q21">
        <f ca="1">VLOOKUP('Sampling picks'!F11,Sheet1!$A$11:$C$1010,3,FALSE)</f>
        <v>1002</v>
      </c>
      <c r="R21">
        <f ca="1">VLOOKUP('Sampling picks'!G11,Sheet1!$A$11:$C$1010,3,FALSE)</f>
        <v>973</v>
      </c>
      <c r="S21">
        <f ca="1">VLOOKUP('Sampling picks'!H11,Sheet1!$A$11:$C$1010,3,FALSE)</f>
        <v>922</v>
      </c>
      <c r="T21">
        <f ca="1">VLOOKUP('Sampling picks'!I11,Sheet1!$A$11:$C$1010,3,FALSE)</f>
        <v>952</v>
      </c>
      <c r="U21">
        <f ca="1">VLOOKUP('Sampling picks'!J11,Sheet1!$A$11:$C$1010,3,FALSE)</f>
        <v>801</v>
      </c>
      <c r="V21">
        <f ca="1">VLOOKUP('Sampling picks'!K11,Sheet1!$A$11:$C$1010,3,FALSE)</f>
        <v>746</v>
      </c>
      <c r="W21" t="e">
        <f>VLOOKUP('Sampling picks'!L11,Sheet1!$A$11:$C$1010,3,FALSE)</f>
        <v>#N/A</v>
      </c>
      <c r="X21" t="e">
        <f>VLOOKUP('Sampling picks'!M11,Sheet1!$A$11:$C$1010,3,FALSE)</f>
        <v>#N/A</v>
      </c>
      <c r="Y21" t="e">
        <f>VLOOKUP('Sampling picks'!N11,Sheet1!$A$11:$C$1010,3,FALSE)</f>
        <v>#N/A</v>
      </c>
      <c r="Z21" t="e">
        <f>VLOOKUP('Sampling picks'!O11,Sheet1!$A$11:$C$1010,3,FALSE)</f>
        <v>#N/A</v>
      </c>
      <c r="AA21" t="e">
        <f>VLOOKUP('Sampling picks'!P11,Sheet1!$A$11:$C$1010,3,FALSE)</f>
        <v>#N/A</v>
      </c>
      <c r="AB21" t="e">
        <f>VLOOKUP('Sampling picks'!Q11,Sheet1!$A$11:$C$1010,3,FALSE)</f>
        <v>#N/A</v>
      </c>
      <c r="AC21" t="e">
        <f>VLOOKUP('Sampling picks'!R11,Sheet1!$A$11:$C$1010,3,FALSE)</f>
        <v>#N/A</v>
      </c>
      <c r="AD21" t="e">
        <f>VLOOKUP('Sampling picks'!S11,Sheet1!$A$11:$C$1010,3,FALSE)</f>
        <v>#N/A</v>
      </c>
      <c r="AE21" t="e">
        <f>VLOOKUP('Sampling picks'!T11,Sheet1!$A$11:$C$1010,3,FALSE)</f>
        <v>#N/A</v>
      </c>
      <c r="AF21" t="e">
        <f>VLOOKUP('Sampling picks'!U11,Sheet1!$A$11:$C$1010,3,FALSE)</f>
        <v>#N/A</v>
      </c>
      <c r="AG21" t="e">
        <f>VLOOKUP('Sampling picks'!V11,Sheet1!$A$11:$C$1010,3,FALSE)</f>
        <v>#N/A</v>
      </c>
      <c r="AH21" t="e">
        <f>VLOOKUP('Sampling picks'!W11,Sheet1!$A$11:$C$1010,3,FALSE)</f>
        <v>#N/A</v>
      </c>
      <c r="AI21" t="e">
        <f>VLOOKUP('Sampling picks'!X11,Sheet1!$A$11:$C$1010,3,FALSE)</f>
        <v>#N/A</v>
      </c>
      <c r="AJ21" t="e">
        <f>VLOOKUP('Sampling picks'!Y11,Sheet1!$A$11:$C$1010,3,FALSE)</f>
        <v>#N/A</v>
      </c>
      <c r="AK21" t="e">
        <f>VLOOKUP('Sampling picks'!Z11,Sheet1!$A$11:$C$1010,3,FALSE)</f>
        <v>#N/A</v>
      </c>
      <c r="AL21" t="e">
        <f>VLOOKUP('Sampling picks'!AA11,Sheet1!$A$11:$C$1010,3,FALSE)</f>
        <v>#N/A</v>
      </c>
      <c r="AM21" t="e">
        <f>VLOOKUP('Sampling picks'!AB11,Sheet1!$A$11:$C$1010,3,FALSE)</f>
        <v>#N/A</v>
      </c>
      <c r="AN21" t="e">
        <f>VLOOKUP('Sampling picks'!AC11,Sheet1!$A$11:$C$1010,3,FALSE)</f>
        <v>#N/A</v>
      </c>
      <c r="AO21" t="e">
        <f>VLOOKUP('Sampling picks'!AD11,Sheet1!$A$11:$C$1010,3,FALSE)</f>
        <v>#N/A</v>
      </c>
      <c r="AP21" t="e">
        <f>VLOOKUP('Sampling picks'!AE11,Sheet1!$A$11:$C$1010,3,FALSE)</f>
        <v>#N/A</v>
      </c>
      <c r="AQ21" t="e">
        <f>VLOOKUP('Sampling picks'!AF11,Sheet1!$A$11:$C$1010,3,FALSE)</f>
        <v>#N/A</v>
      </c>
      <c r="AR21" t="e">
        <f>VLOOKUP('Sampling picks'!AG11,Sheet1!$A$11:$C$1010,3,FALSE)</f>
        <v>#N/A</v>
      </c>
      <c r="AS21" t="e">
        <f>VLOOKUP('Sampling picks'!AH11,Sheet1!$A$11:$C$1010,3,FALSE)</f>
        <v>#N/A</v>
      </c>
      <c r="AT21" t="e">
        <f>VLOOKUP('Sampling picks'!AI11,Sheet1!$A$11:$C$1010,3,FALSE)</f>
        <v>#N/A</v>
      </c>
      <c r="AU21" t="e">
        <f>VLOOKUP('Sampling picks'!AJ11,Sheet1!$A$11:$C$1010,3,FALSE)</f>
        <v>#N/A</v>
      </c>
      <c r="AV21" t="e">
        <f>VLOOKUP('Sampling picks'!AK11,Sheet1!$A$11:$C$1010,3,FALSE)</f>
        <v>#N/A</v>
      </c>
      <c r="AW21" t="e">
        <f>VLOOKUP('Sampling picks'!AL11,Sheet1!$A$11:$C$1010,3,FALSE)</f>
        <v>#N/A</v>
      </c>
      <c r="AX21" t="e">
        <f>VLOOKUP('Sampling picks'!AM11,Sheet1!$A$11:$C$1010,3,FALSE)</f>
        <v>#N/A</v>
      </c>
      <c r="AY21" t="e">
        <f>VLOOKUP('Sampling picks'!AN11,Sheet1!$A$11:$C$1010,3,FALSE)</f>
        <v>#N/A</v>
      </c>
      <c r="AZ21" t="e">
        <f>VLOOKUP('Sampling picks'!AO11,Sheet1!$A$11:$C$1010,3,FALSE)</f>
        <v>#N/A</v>
      </c>
      <c r="BA21" t="e">
        <f>VLOOKUP('Sampling picks'!AP11,Sheet1!$A$11:$C$1010,3,FALSE)</f>
        <v>#N/A</v>
      </c>
      <c r="BB21" t="e">
        <f>VLOOKUP('Sampling picks'!AQ11,Sheet1!$A$11:$C$1010,3,FALSE)</f>
        <v>#N/A</v>
      </c>
      <c r="BC21" t="e">
        <f>VLOOKUP('Sampling picks'!AR11,Sheet1!$A$11:$C$1010,3,FALSE)</f>
        <v>#N/A</v>
      </c>
      <c r="BD21" t="e">
        <f>VLOOKUP('Sampling picks'!AS11,Sheet1!$A$11:$C$1010,3,FALSE)</f>
        <v>#N/A</v>
      </c>
      <c r="BE21" t="e">
        <f>VLOOKUP('Sampling picks'!AT11,Sheet1!$A$11:$C$1010,3,FALSE)</f>
        <v>#N/A</v>
      </c>
      <c r="BF21" t="e">
        <f>VLOOKUP('Sampling picks'!AU11,Sheet1!$A$11:$C$1010,3,FALSE)</f>
        <v>#N/A</v>
      </c>
      <c r="BG21" t="e">
        <f>VLOOKUP('Sampling picks'!AV11,Sheet1!$A$11:$C$1010,3,FALSE)</f>
        <v>#N/A</v>
      </c>
      <c r="BH21" t="e">
        <f>VLOOKUP('Sampling picks'!AW11,Sheet1!$A$11:$C$1010,3,FALSE)</f>
        <v>#N/A</v>
      </c>
      <c r="BI21" t="e">
        <f>VLOOKUP('Sampling picks'!AX11,Sheet1!$A$11:$C$1010,3,FALSE)</f>
        <v>#N/A</v>
      </c>
      <c r="BJ21" t="e">
        <f>VLOOKUP('Sampling picks'!AY11,Sheet1!$A$11:$C$1010,3,FALSE)</f>
        <v>#N/A</v>
      </c>
      <c r="BK21" t="e">
        <f>VLOOKUP('Sampling picks'!AZ11,Sheet1!$A$11:$C$1010,3,FALSE)</f>
        <v>#N/A</v>
      </c>
      <c r="BL21" t="e">
        <f>VLOOKUP('Sampling picks'!BA11,Sheet1!$A$11:$C$1010,3,FALSE)</f>
        <v>#N/A</v>
      </c>
      <c r="BM21" t="e">
        <f>VLOOKUP('Sampling picks'!BB11,Sheet1!$A$11:$C$1010,3,FALSE)</f>
        <v>#N/A</v>
      </c>
      <c r="BN21" t="e">
        <f>VLOOKUP('Sampling picks'!BC11,Sheet1!$A$11:$C$1010,3,FALSE)</f>
        <v>#N/A</v>
      </c>
      <c r="BO21" t="e">
        <f>VLOOKUP('Sampling picks'!BD11,Sheet1!$A$11:$C$1010,3,FALSE)</f>
        <v>#N/A</v>
      </c>
      <c r="BP21" t="e">
        <f>VLOOKUP('Sampling picks'!BE11,Sheet1!$A$11:$C$1010,3,FALSE)</f>
        <v>#N/A</v>
      </c>
      <c r="BQ21" t="e">
        <f>VLOOKUP('Sampling picks'!BF11,Sheet1!$A$11:$C$1010,3,FALSE)</f>
        <v>#N/A</v>
      </c>
      <c r="BR21" t="e">
        <f>VLOOKUP('Sampling picks'!BG11,Sheet1!$A$11:$C$1010,3,FALSE)</f>
        <v>#N/A</v>
      </c>
      <c r="BS21" t="e">
        <f>VLOOKUP('Sampling picks'!BH11,Sheet1!$A$11:$C$1010,3,FALSE)</f>
        <v>#N/A</v>
      </c>
      <c r="BT21" t="e">
        <f>VLOOKUP('Sampling picks'!BI11,Sheet1!$A$11:$C$1010,3,FALSE)</f>
        <v>#N/A</v>
      </c>
      <c r="BU21" t="e">
        <f>VLOOKUP('Sampling picks'!BJ11,Sheet1!$A$11:$C$1010,3,FALSE)</f>
        <v>#N/A</v>
      </c>
      <c r="BV21" t="e">
        <f>VLOOKUP('Sampling picks'!BK11,Sheet1!$A$11:$C$1010,3,FALSE)</f>
        <v>#N/A</v>
      </c>
      <c r="BW21" t="e">
        <f>VLOOKUP('Sampling picks'!BL11,Sheet1!$A$11:$C$1010,3,FALSE)</f>
        <v>#N/A</v>
      </c>
      <c r="BX21" t="e">
        <f>VLOOKUP('Sampling picks'!BM11,Sheet1!$A$11:$C$1010,3,FALSE)</f>
        <v>#N/A</v>
      </c>
      <c r="BY21" t="e">
        <f>VLOOKUP('Sampling picks'!BN11,Sheet1!$A$11:$C$1010,3,FALSE)</f>
        <v>#N/A</v>
      </c>
      <c r="BZ21" t="e">
        <f>VLOOKUP('Sampling picks'!BO11,Sheet1!$A$11:$C$1010,3,FALSE)</f>
        <v>#N/A</v>
      </c>
      <c r="CA21" t="e">
        <f>VLOOKUP('Sampling picks'!BP11,Sheet1!$A$11:$C$1010,3,FALSE)</f>
        <v>#N/A</v>
      </c>
      <c r="CB21" t="e">
        <f>VLOOKUP('Sampling picks'!BQ11,Sheet1!$A$11:$C$1010,3,FALSE)</f>
        <v>#N/A</v>
      </c>
      <c r="CC21" t="e">
        <f>VLOOKUP('Sampling picks'!BR11,Sheet1!$A$11:$C$1010,3,FALSE)</f>
        <v>#N/A</v>
      </c>
      <c r="CD21" t="e">
        <f>VLOOKUP('Sampling picks'!BS11,Sheet1!$A$11:$C$1010,3,FALSE)</f>
        <v>#N/A</v>
      </c>
      <c r="CE21" t="e">
        <f>VLOOKUP('Sampling picks'!BT11,Sheet1!$A$11:$C$1010,3,FALSE)</f>
        <v>#N/A</v>
      </c>
      <c r="CF21" t="e">
        <f>VLOOKUP('Sampling picks'!BU11,Sheet1!$A$11:$C$1010,3,FALSE)</f>
        <v>#N/A</v>
      </c>
      <c r="CG21" t="e">
        <f>VLOOKUP('Sampling picks'!BV11,Sheet1!$A$11:$C$1010,3,FALSE)</f>
        <v>#N/A</v>
      </c>
      <c r="CH21" t="e">
        <f>VLOOKUP('Sampling picks'!BW11,Sheet1!$A$11:$C$1010,3,FALSE)</f>
        <v>#N/A</v>
      </c>
      <c r="CI21" t="e">
        <f>VLOOKUP('Sampling picks'!BX11,Sheet1!$A$11:$C$1010,3,FALSE)</f>
        <v>#N/A</v>
      </c>
      <c r="CJ21" t="e">
        <f>VLOOKUP('Sampling picks'!BY11,Sheet1!$A$11:$C$1010,3,FALSE)</f>
        <v>#N/A</v>
      </c>
      <c r="CK21" t="e">
        <f>VLOOKUP('Sampling picks'!BZ11,Sheet1!$A$11:$C$1010,3,FALSE)</f>
        <v>#N/A</v>
      </c>
      <c r="CL21" t="e">
        <f>VLOOKUP('Sampling picks'!CA11,Sheet1!$A$11:$C$1010,3,FALSE)</f>
        <v>#N/A</v>
      </c>
      <c r="CM21" t="e">
        <f>VLOOKUP('Sampling picks'!CB11,Sheet1!$A$11:$C$1010,3,FALSE)</f>
        <v>#N/A</v>
      </c>
      <c r="CN21" t="e">
        <f>VLOOKUP('Sampling picks'!CC11,Sheet1!$A$11:$C$1010,3,FALSE)</f>
        <v>#N/A</v>
      </c>
      <c r="CO21" t="e">
        <f>VLOOKUP('Sampling picks'!CD11,Sheet1!$A$11:$C$1010,3,FALSE)</f>
        <v>#N/A</v>
      </c>
      <c r="CP21" t="e">
        <f>VLOOKUP('Sampling picks'!CE11,Sheet1!$A$11:$C$1010,3,FALSE)</f>
        <v>#N/A</v>
      </c>
      <c r="CQ21" t="e">
        <f>VLOOKUP('Sampling picks'!CF11,Sheet1!$A$11:$C$1010,3,FALSE)</f>
        <v>#N/A</v>
      </c>
      <c r="CR21" t="e">
        <f>VLOOKUP('Sampling picks'!CG11,Sheet1!$A$11:$C$1010,3,FALSE)</f>
        <v>#N/A</v>
      </c>
      <c r="CS21" t="e">
        <f>VLOOKUP('Sampling picks'!CH11,Sheet1!$A$11:$C$1010,3,FALSE)</f>
        <v>#N/A</v>
      </c>
      <c r="CT21" t="e">
        <f>VLOOKUP('Sampling picks'!CI11,Sheet1!$A$11:$C$1010,3,FALSE)</f>
        <v>#N/A</v>
      </c>
      <c r="CU21" t="e">
        <f>VLOOKUP('Sampling picks'!CJ11,Sheet1!$A$11:$C$1010,3,FALSE)</f>
        <v>#N/A</v>
      </c>
      <c r="CV21" t="e">
        <f>VLOOKUP('Sampling picks'!CK11,Sheet1!$A$11:$C$1010,3,FALSE)</f>
        <v>#N/A</v>
      </c>
      <c r="CW21" t="e">
        <f>VLOOKUP('Sampling picks'!CL11,Sheet1!$A$11:$C$1010,3,FALSE)</f>
        <v>#N/A</v>
      </c>
      <c r="CX21" t="e">
        <f>VLOOKUP('Sampling picks'!CM11,Sheet1!$A$11:$C$1010,3,FALSE)</f>
        <v>#N/A</v>
      </c>
      <c r="CY21" t="e">
        <f>VLOOKUP('Sampling picks'!CN11,Sheet1!$A$11:$C$1010,3,FALSE)</f>
        <v>#N/A</v>
      </c>
      <c r="CZ21" t="e">
        <f>VLOOKUP('Sampling picks'!CO11,Sheet1!$A$11:$C$1010,3,FALSE)</f>
        <v>#N/A</v>
      </c>
      <c r="DA21" t="e">
        <f>VLOOKUP('Sampling picks'!CP11,Sheet1!$A$11:$C$1010,3,FALSE)</f>
        <v>#N/A</v>
      </c>
      <c r="DB21" t="e">
        <f>VLOOKUP('Sampling picks'!CQ11,Sheet1!$A$11:$C$1010,3,FALSE)</f>
        <v>#N/A</v>
      </c>
      <c r="DC21" t="e">
        <f>VLOOKUP('Sampling picks'!CR11,Sheet1!$A$11:$C$1010,3,FALSE)</f>
        <v>#N/A</v>
      </c>
      <c r="DD21" t="e">
        <f>VLOOKUP('Sampling picks'!CS11,Sheet1!$A$11:$C$1010,3,FALSE)</f>
        <v>#N/A</v>
      </c>
      <c r="DE21" t="e">
        <f>VLOOKUP('Sampling picks'!CT11,Sheet1!$A$11:$C$1010,3,FALSE)</f>
        <v>#N/A</v>
      </c>
      <c r="DF21" t="e">
        <f>VLOOKUP('Sampling picks'!CU11,Sheet1!$A$11:$C$1010,3,FALSE)</f>
        <v>#N/A</v>
      </c>
      <c r="DG21" t="e">
        <f>VLOOKUP('Sampling picks'!CV11,Sheet1!$A$11:$C$1010,3,FALSE)</f>
        <v>#N/A</v>
      </c>
      <c r="DH21" t="e">
        <f>VLOOKUP('Sampling picks'!CW11,Sheet1!$A$11:$C$1010,3,FALSE)</f>
        <v>#N/A</v>
      </c>
      <c r="DI21" t="e">
        <f>VLOOKUP('Sampling picks'!CX11,Sheet1!$A$11:$C$1010,3,FALSE)</f>
        <v>#N/A</v>
      </c>
      <c r="DJ21" t="e">
        <f>VLOOKUP('Sampling picks'!CY11,Sheet1!$A$11:$C$1010,3,FALSE)</f>
        <v>#N/A</v>
      </c>
    </row>
    <row r="22" spans="1:114" x14ac:dyDescent="0.3">
      <c r="A22">
        <v>12</v>
      </c>
      <c r="B22" s="1">
        <f t="shared" ca="1" si="0"/>
        <v>774</v>
      </c>
      <c r="C22" s="1">
        <f t="shared" ca="1" si="0"/>
        <v>949</v>
      </c>
      <c r="H22" t="str">
        <f t="shared" ca="1" si="1"/>
        <v>do not reject</v>
      </c>
      <c r="I22">
        <f t="shared" ca="1" si="2"/>
        <v>0.54782439295063945</v>
      </c>
      <c r="J22">
        <f t="shared" ca="1" si="3"/>
        <v>-0.12016655108639698</v>
      </c>
      <c r="K22">
        <f t="shared" ca="1" si="4"/>
        <v>796.2</v>
      </c>
      <c r="L22" t="s">
        <v>38</v>
      </c>
      <c r="M22">
        <f ca="1">VLOOKUP('Sampling picks'!B12,Sheet1!$A$11:$C$1010,3,FALSE)</f>
        <v>843</v>
      </c>
      <c r="N22">
        <f ca="1">VLOOKUP('Sampling picks'!C12,Sheet1!$A$11:$C$1010,3,FALSE)</f>
        <v>648</v>
      </c>
      <c r="O22">
        <f ca="1">VLOOKUP('Sampling picks'!D12,Sheet1!$A$11:$C$1010,3,FALSE)</f>
        <v>900</v>
      </c>
      <c r="P22">
        <f ca="1">VLOOKUP('Sampling picks'!E12,Sheet1!$A$11:$C$1010,3,FALSE)</f>
        <v>705</v>
      </c>
      <c r="Q22">
        <f ca="1">VLOOKUP('Sampling picks'!F12,Sheet1!$A$11:$C$1010,3,FALSE)</f>
        <v>840</v>
      </c>
      <c r="R22">
        <f ca="1">VLOOKUP('Sampling picks'!G12,Sheet1!$A$11:$C$1010,3,FALSE)</f>
        <v>836</v>
      </c>
      <c r="S22">
        <f ca="1">VLOOKUP('Sampling picks'!H12,Sheet1!$A$11:$C$1010,3,FALSE)</f>
        <v>800</v>
      </c>
      <c r="T22">
        <f ca="1">VLOOKUP('Sampling picks'!I12,Sheet1!$A$11:$C$1010,3,FALSE)</f>
        <v>800</v>
      </c>
      <c r="U22">
        <f ca="1">VLOOKUP('Sampling picks'!J12,Sheet1!$A$11:$C$1010,3,FALSE)</f>
        <v>948</v>
      </c>
      <c r="V22">
        <f ca="1">VLOOKUP('Sampling picks'!K12,Sheet1!$A$11:$C$1010,3,FALSE)</f>
        <v>642</v>
      </c>
      <c r="W22" t="e">
        <f>VLOOKUP('Sampling picks'!L12,Sheet1!$A$11:$C$1010,3,FALSE)</f>
        <v>#N/A</v>
      </c>
      <c r="X22" t="e">
        <f>VLOOKUP('Sampling picks'!M12,Sheet1!$A$11:$C$1010,3,FALSE)</f>
        <v>#N/A</v>
      </c>
      <c r="Y22" t="e">
        <f>VLOOKUP('Sampling picks'!N12,Sheet1!$A$11:$C$1010,3,FALSE)</f>
        <v>#N/A</v>
      </c>
      <c r="Z22" t="e">
        <f>VLOOKUP('Sampling picks'!O12,Sheet1!$A$11:$C$1010,3,FALSE)</f>
        <v>#N/A</v>
      </c>
      <c r="AA22" t="e">
        <f>VLOOKUP('Sampling picks'!P12,Sheet1!$A$11:$C$1010,3,FALSE)</f>
        <v>#N/A</v>
      </c>
      <c r="AB22" t="e">
        <f>VLOOKUP('Sampling picks'!Q12,Sheet1!$A$11:$C$1010,3,FALSE)</f>
        <v>#N/A</v>
      </c>
      <c r="AC22" t="e">
        <f>VLOOKUP('Sampling picks'!R12,Sheet1!$A$11:$C$1010,3,FALSE)</f>
        <v>#N/A</v>
      </c>
      <c r="AD22" t="e">
        <f>VLOOKUP('Sampling picks'!S12,Sheet1!$A$11:$C$1010,3,FALSE)</f>
        <v>#N/A</v>
      </c>
      <c r="AE22" t="e">
        <f>VLOOKUP('Sampling picks'!T12,Sheet1!$A$11:$C$1010,3,FALSE)</f>
        <v>#N/A</v>
      </c>
      <c r="AF22" t="e">
        <f>VLOOKUP('Sampling picks'!U12,Sheet1!$A$11:$C$1010,3,FALSE)</f>
        <v>#N/A</v>
      </c>
      <c r="AG22" t="e">
        <f>VLOOKUP('Sampling picks'!V12,Sheet1!$A$11:$C$1010,3,FALSE)</f>
        <v>#N/A</v>
      </c>
      <c r="AH22" t="e">
        <f>VLOOKUP('Sampling picks'!W12,Sheet1!$A$11:$C$1010,3,FALSE)</f>
        <v>#N/A</v>
      </c>
      <c r="AI22" t="e">
        <f>VLOOKUP('Sampling picks'!X12,Sheet1!$A$11:$C$1010,3,FALSE)</f>
        <v>#N/A</v>
      </c>
      <c r="AJ22" t="e">
        <f>VLOOKUP('Sampling picks'!Y12,Sheet1!$A$11:$C$1010,3,FALSE)</f>
        <v>#N/A</v>
      </c>
      <c r="AK22" t="e">
        <f>VLOOKUP('Sampling picks'!Z12,Sheet1!$A$11:$C$1010,3,FALSE)</f>
        <v>#N/A</v>
      </c>
      <c r="AL22" t="e">
        <f>VLOOKUP('Sampling picks'!AA12,Sheet1!$A$11:$C$1010,3,FALSE)</f>
        <v>#N/A</v>
      </c>
      <c r="AM22" t="e">
        <f>VLOOKUP('Sampling picks'!AB12,Sheet1!$A$11:$C$1010,3,FALSE)</f>
        <v>#N/A</v>
      </c>
      <c r="AN22" t="e">
        <f>VLOOKUP('Sampling picks'!AC12,Sheet1!$A$11:$C$1010,3,FALSE)</f>
        <v>#N/A</v>
      </c>
      <c r="AO22" t="e">
        <f>VLOOKUP('Sampling picks'!AD12,Sheet1!$A$11:$C$1010,3,FALSE)</f>
        <v>#N/A</v>
      </c>
      <c r="AP22" t="e">
        <f>VLOOKUP('Sampling picks'!AE12,Sheet1!$A$11:$C$1010,3,FALSE)</f>
        <v>#N/A</v>
      </c>
      <c r="AQ22" t="e">
        <f>VLOOKUP('Sampling picks'!AF12,Sheet1!$A$11:$C$1010,3,FALSE)</f>
        <v>#N/A</v>
      </c>
      <c r="AR22" t="e">
        <f>VLOOKUP('Sampling picks'!AG12,Sheet1!$A$11:$C$1010,3,FALSE)</f>
        <v>#N/A</v>
      </c>
      <c r="AS22" t="e">
        <f>VLOOKUP('Sampling picks'!AH12,Sheet1!$A$11:$C$1010,3,FALSE)</f>
        <v>#N/A</v>
      </c>
      <c r="AT22" t="e">
        <f>VLOOKUP('Sampling picks'!AI12,Sheet1!$A$11:$C$1010,3,FALSE)</f>
        <v>#N/A</v>
      </c>
      <c r="AU22" t="e">
        <f>VLOOKUP('Sampling picks'!AJ12,Sheet1!$A$11:$C$1010,3,FALSE)</f>
        <v>#N/A</v>
      </c>
      <c r="AV22" t="e">
        <f>VLOOKUP('Sampling picks'!AK12,Sheet1!$A$11:$C$1010,3,FALSE)</f>
        <v>#N/A</v>
      </c>
      <c r="AW22" t="e">
        <f>VLOOKUP('Sampling picks'!AL12,Sheet1!$A$11:$C$1010,3,FALSE)</f>
        <v>#N/A</v>
      </c>
      <c r="AX22" t="e">
        <f>VLOOKUP('Sampling picks'!AM12,Sheet1!$A$11:$C$1010,3,FALSE)</f>
        <v>#N/A</v>
      </c>
      <c r="AY22" t="e">
        <f>VLOOKUP('Sampling picks'!AN12,Sheet1!$A$11:$C$1010,3,FALSE)</f>
        <v>#N/A</v>
      </c>
      <c r="AZ22" t="e">
        <f>VLOOKUP('Sampling picks'!AO12,Sheet1!$A$11:$C$1010,3,FALSE)</f>
        <v>#N/A</v>
      </c>
      <c r="BA22" t="e">
        <f>VLOOKUP('Sampling picks'!AP12,Sheet1!$A$11:$C$1010,3,FALSE)</f>
        <v>#N/A</v>
      </c>
      <c r="BB22" t="e">
        <f>VLOOKUP('Sampling picks'!AQ12,Sheet1!$A$11:$C$1010,3,FALSE)</f>
        <v>#N/A</v>
      </c>
      <c r="BC22" t="e">
        <f>VLOOKUP('Sampling picks'!AR12,Sheet1!$A$11:$C$1010,3,FALSE)</f>
        <v>#N/A</v>
      </c>
      <c r="BD22" t="e">
        <f>VLOOKUP('Sampling picks'!AS12,Sheet1!$A$11:$C$1010,3,FALSE)</f>
        <v>#N/A</v>
      </c>
      <c r="BE22" t="e">
        <f>VLOOKUP('Sampling picks'!AT12,Sheet1!$A$11:$C$1010,3,FALSE)</f>
        <v>#N/A</v>
      </c>
      <c r="BF22" t="e">
        <f>VLOOKUP('Sampling picks'!AU12,Sheet1!$A$11:$C$1010,3,FALSE)</f>
        <v>#N/A</v>
      </c>
      <c r="BG22" t="e">
        <f>VLOOKUP('Sampling picks'!AV12,Sheet1!$A$11:$C$1010,3,FALSE)</f>
        <v>#N/A</v>
      </c>
      <c r="BH22" t="e">
        <f>VLOOKUP('Sampling picks'!AW12,Sheet1!$A$11:$C$1010,3,FALSE)</f>
        <v>#N/A</v>
      </c>
      <c r="BI22" t="e">
        <f>VLOOKUP('Sampling picks'!AX12,Sheet1!$A$11:$C$1010,3,FALSE)</f>
        <v>#N/A</v>
      </c>
      <c r="BJ22" t="e">
        <f>VLOOKUP('Sampling picks'!AY12,Sheet1!$A$11:$C$1010,3,FALSE)</f>
        <v>#N/A</v>
      </c>
      <c r="BK22" t="e">
        <f>VLOOKUP('Sampling picks'!AZ12,Sheet1!$A$11:$C$1010,3,FALSE)</f>
        <v>#N/A</v>
      </c>
      <c r="BL22" t="e">
        <f>VLOOKUP('Sampling picks'!BA12,Sheet1!$A$11:$C$1010,3,FALSE)</f>
        <v>#N/A</v>
      </c>
      <c r="BM22" t="e">
        <f>VLOOKUP('Sampling picks'!BB12,Sheet1!$A$11:$C$1010,3,FALSE)</f>
        <v>#N/A</v>
      </c>
      <c r="BN22" t="e">
        <f>VLOOKUP('Sampling picks'!BC12,Sheet1!$A$11:$C$1010,3,FALSE)</f>
        <v>#N/A</v>
      </c>
      <c r="BO22" t="e">
        <f>VLOOKUP('Sampling picks'!BD12,Sheet1!$A$11:$C$1010,3,FALSE)</f>
        <v>#N/A</v>
      </c>
      <c r="BP22" t="e">
        <f>VLOOKUP('Sampling picks'!BE12,Sheet1!$A$11:$C$1010,3,FALSE)</f>
        <v>#N/A</v>
      </c>
      <c r="BQ22" t="e">
        <f>VLOOKUP('Sampling picks'!BF12,Sheet1!$A$11:$C$1010,3,FALSE)</f>
        <v>#N/A</v>
      </c>
      <c r="BR22" t="e">
        <f>VLOOKUP('Sampling picks'!BG12,Sheet1!$A$11:$C$1010,3,FALSE)</f>
        <v>#N/A</v>
      </c>
      <c r="BS22" t="e">
        <f>VLOOKUP('Sampling picks'!BH12,Sheet1!$A$11:$C$1010,3,FALSE)</f>
        <v>#N/A</v>
      </c>
      <c r="BT22" t="e">
        <f>VLOOKUP('Sampling picks'!BI12,Sheet1!$A$11:$C$1010,3,FALSE)</f>
        <v>#N/A</v>
      </c>
      <c r="BU22" t="e">
        <f>VLOOKUP('Sampling picks'!BJ12,Sheet1!$A$11:$C$1010,3,FALSE)</f>
        <v>#N/A</v>
      </c>
      <c r="BV22" t="e">
        <f>VLOOKUP('Sampling picks'!BK12,Sheet1!$A$11:$C$1010,3,FALSE)</f>
        <v>#N/A</v>
      </c>
      <c r="BW22" t="e">
        <f>VLOOKUP('Sampling picks'!BL12,Sheet1!$A$11:$C$1010,3,FALSE)</f>
        <v>#N/A</v>
      </c>
      <c r="BX22" t="e">
        <f>VLOOKUP('Sampling picks'!BM12,Sheet1!$A$11:$C$1010,3,FALSE)</f>
        <v>#N/A</v>
      </c>
      <c r="BY22" t="e">
        <f>VLOOKUP('Sampling picks'!BN12,Sheet1!$A$11:$C$1010,3,FALSE)</f>
        <v>#N/A</v>
      </c>
      <c r="BZ22" t="e">
        <f>VLOOKUP('Sampling picks'!BO12,Sheet1!$A$11:$C$1010,3,FALSE)</f>
        <v>#N/A</v>
      </c>
      <c r="CA22" t="e">
        <f>VLOOKUP('Sampling picks'!BP12,Sheet1!$A$11:$C$1010,3,FALSE)</f>
        <v>#N/A</v>
      </c>
      <c r="CB22" t="e">
        <f>VLOOKUP('Sampling picks'!BQ12,Sheet1!$A$11:$C$1010,3,FALSE)</f>
        <v>#N/A</v>
      </c>
      <c r="CC22" t="e">
        <f>VLOOKUP('Sampling picks'!BR12,Sheet1!$A$11:$C$1010,3,FALSE)</f>
        <v>#N/A</v>
      </c>
      <c r="CD22" t="e">
        <f>VLOOKUP('Sampling picks'!BS12,Sheet1!$A$11:$C$1010,3,FALSE)</f>
        <v>#N/A</v>
      </c>
      <c r="CE22" t="e">
        <f>VLOOKUP('Sampling picks'!BT12,Sheet1!$A$11:$C$1010,3,FALSE)</f>
        <v>#N/A</v>
      </c>
      <c r="CF22" t="e">
        <f>VLOOKUP('Sampling picks'!BU12,Sheet1!$A$11:$C$1010,3,FALSE)</f>
        <v>#N/A</v>
      </c>
      <c r="CG22" t="e">
        <f>VLOOKUP('Sampling picks'!BV12,Sheet1!$A$11:$C$1010,3,FALSE)</f>
        <v>#N/A</v>
      </c>
      <c r="CH22" t="e">
        <f>VLOOKUP('Sampling picks'!BW12,Sheet1!$A$11:$C$1010,3,FALSE)</f>
        <v>#N/A</v>
      </c>
      <c r="CI22" t="e">
        <f>VLOOKUP('Sampling picks'!BX12,Sheet1!$A$11:$C$1010,3,FALSE)</f>
        <v>#N/A</v>
      </c>
      <c r="CJ22" t="e">
        <f>VLOOKUP('Sampling picks'!BY12,Sheet1!$A$11:$C$1010,3,FALSE)</f>
        <v>#N/A</v>
      </c>
      <c r="CK22" t="e">
        <f>VLOOKUP('Sampling picks'!BZ12,Sheet1!$A$11:$C$1010,3,FALSE)</f>
        <v>#N/A</v>
      </c>
      <c r="CL22" t="e">
        <f>VLOOKUP('Sampling picks'!CA12,Sheet1!$A$11:$C$1010,3,FALSE)</f>
        <v>#N/A</v>
      </c>
      <c r="CM22" t="e">
        <f>VLOOKUP('Sampling picks'!CB12,Sheet1!$A$11:$C$1010,3,FALSE)</f>
        <v>#N/A</v>
      </c>
      <c r="CN22" t="e">
        <f>VLOOKUP('Sampling picks'!CC12,Sheet1!$A$11:$C$1010,3,FALSE)</f>
        <v>#N/A</v>
      </c>
      <c r="CO22" t="e">
        <f>VLOOKUP('Sampling picks'!CD12,Sheet1!$A$11:$C$1010,3,FALSE)</f>
        <v>#N/A</v>
      </c>
      <c r="CP22" t="e">
        <f>VLOOKUP('Sampling picks'!CE12,Sheet1!$A$11:$C$1010,3,FALSE)</f>
        <v>#N/A</v>
      </c>
      <c r="CQ22" t="e">
        <f>VLOOKUP('Sampling picks'!CF12,Sheet1!$A$11:$C$1010,3,FALSE)</f>
        <v>#N/A</v>
      </c>
      <c r="CR22" t="e">
        <f>VLOOKUP('Sampling picks'!CG12,Sheet1!$A$11:$C$1010,3,FALSE)</f>
        <v>#N/A</v>
      </c>
      <c r="CS22" t="e">
        <f>VLOOKUP('Sampling picks'!CH12,Sheet1!$A$11:$C$1010,3,FALSE)</f>
        <v>#N/A</v>
      </c>
      <c r="CT22" t="e">
        <f>VLOOKUP('Sampling picks'!CI12,Sheet1!$A$11:$C$1010,3,FALSE)</f>
        <v>#N/A</v>
      </c>
      <c r="CU22" t="e">
        <f>VLOOKUP('Sampling picks'!CJ12,Sheet1!$A$11:$C$1010,3,FALSE)</f>
        <v>#N/A</v>
      </c>
      <c r="CV22" t="e">
        <f>VLOOKUP('Sampling picks'!CK12,Sheet1!$A$11:$C$1010,3,FALSE)</f>
        <v>#N/A</v>
      </c>
      <c r="CW22" t="e">
        <f>VLOOKUP('Sampling picks'!CL12,Sheet1!$A$11:$C$1010,3,FALSE)</f>
        <v>#N/A</v>
      </c>
      <c r="CX22" t="e">
        <f>VLOOKUP('Sampling picks'!CM12,Sheet1!$A$11:$C$1010,3,FALSE)</f>
        <v>#N/A</v>
      </c>
      <c r="CY22" t="e">
        <f>VLOOKUP('Sampling picks'!CN12,Sheet1!$A$11:$C$1010,3,FALSE)</f>
        <v>#N/A</v>
      </c>
      <c r="CZ22" t="e">
        <f>VLOOKUP('Sampling picks'!CO12,Sheet1!$A$11:$C$1010,3,FALSE)</f>
        <v>#N/A</v>
      </c>
      <c r="DA22" t="e">
        <f>VLOOKUP('Sampling picks'!CP12,Sheet1!$A$11:$C$1010,3,FALSE)</f>
        <v>#N/A</v>
      </c>
      <c r="DB22" t="e">
        <f>VLOOKUP('Sampling picks'!CQ12,Sheet1!$A$11:$C$1010,3,FALSE)</f>
        <v>#N/A</v>
      </c>
      <c r="DC22" t="e">
        <f>VLOOKUP('Sampling picks'!CR12,Sheet1!$A$11:$C$1010,3,FALSE)</f>
        <v>#N/A</v>
      </c>
      <c r="DD22" t="e">
        <f>VLOOKUP('Sampling picks'!CS12,Sheet1!$A$11:$C$1010,3,FALSE)</f>
        <v>#N/A</v>
      </c>
      <c r="DE22" t="e">
        <f>VLOOKUP('Sampling picks'!CT12,Sheet1!$A$11:$C$1010,3,FALSE)</f>
        <v>#N/A</v>
      </c>
      <c r="DF22" t="e">
        <f>VLOOKUP('Sampling picks'!CU12,Sheet1!$A$11:$C$1010,3,FALSE)</f>
        <v>#N/A</v>
      </c>
      <c r="DG22" t="e">
        <f>VLOOKUP('Sampling picks'!CV12,Sheet1!$A$11:$C$1010,3,FALSE)</f>
        <v>#N/A</v>
      </c>
      <c r="DH22" t="e">
        <f>VLOOKUP('Sampling picks'!CW12,Sheet1!$A$11:$C$1010,3,FALSE)</f>
        <v>#N/A</v>
      </c>
      <c r="DI22" t="e">
        <f>VLOOKUP('Sampling picks'!CX12,Sheet1!$A$11:$C$1010,3,FALSE)</f>
        <v>#N/A</v>
      </c>
      <c r="DJ22" t="e">
        <f>VLOOKUP('Sampling picks'!CY12,Sheet1!$A$11:$C$1010,3,FALSE)</f>
        <v>#N/A</v>
      </c>
    </row>
    <row r="23" spans="1:114" x14ac:dyDescent="0.3">
      <c r="A23">
        <v>13</v>
      </c>
      <c r="B23" s="1">
        <f t="shared" ca="1" si="0"/>
        <v>772</v>
      </c>
      <c r="C23" s="1">
        <f t="shared" ca="1" si="0"/>
        <v>793</v>
      </c>
      <c r="H23" t="str">
        <f t="shared" ca="1" si="1"/>
        <v>do not reject</v>
      </c>
      <c r="I23">
        <f t="shared" ca="1" si="2"/>
        <v>0.39891963457611879</v>
      </c>
      <c r="J23">
        <f t="shared" ca="1" si="3"/>
        <v>0.25614449047363946</v>
      </c>
      <c r="K23">
        <f t="shared" ca="1" si="4"/>
        <v>808.1</v>
      </c>
      <c r="L23" t="s">
        <v>39</v>
      </c>
      <c r="M23">
        <f ca="1">VLOOKUP('Sampling picks'!B13,Sheet1!$A$11:$C$1010,3,FALSE)</f>
        <v>775</v>
      </c>
      <c r="N23">
        <f ca="1">VLOOKUP('Sampling picks'!C13,Sheet1!$A$11:$C$1010,3,FALSE)</f>
        <v>830</v>
      </c>
      <c r="O23">
        <f ca="1">VLOOKUP('Sampling picks'!D13,Sheet1!$A$11:$C$1010,3,FALSE)</f>
        <v>894</v>
      </c>
      <c r="P23">
        <f ca="1">VLOOKUP('Sampling picks'!E13,Sheet1!$A$11:$C$1010,3,FALSE)</f>
        <v>742</v>
      </c>
      <c r="Q23">
        <f ca="1">VLOOKUP('Sampling picks'!F13,Sheet1!$A$11:$C$1010,3,FALSE)</f>
        <v>743</v>
      </c>
      <c r="R23">
        <f ca="1">VLOOKUP('Sampling picks'!G13,Sheet1!$A$11:$C$1010,3,FALSE)</f>
        <v>687</v>
      </c>
      <c r="S23">
        <f ca="1">VLOOKUP('Sampling picks'!H13,Sheet1!$A$11:$C$1010,3,FALSE)</f>
        <v>892</v>
      </c>
      <c r="T23">
        <f ca="1">VLOOKUP('Sampling picks'!I13,Sheet1!$A$11:$C$1010,3,FALSE)</f>
        <v>841</v>
      </c>
      <c r="U23">
        <f ca="1">VLOOKUP('Sampling picks'!J13,Sheet1!$A$11:$C$1010,3,FALSE)</f>
        <v>901</v>
      </c>
      <c r="V23">
        <f ca="1">VLOOKUP('Sampling picks'!K13,Sheet1!$A$11:$C$1010,3,FALSE)</f>
        <v>776</v>
      </c>
      <c r="W23" t="e">
        <f>VLOOKUP('Sampling picks'!L13,Sheet1!$A$11:$C$1010,3,FALSE)</f>
        <v>#N/A</v>
      </c>
      <c r="X23" t="e">
        <f>VLOOKUP('Sampling picks'!M13,Sheet1!$A$11:$C$1010,3,FALSE)</f>
        <v>#N/A</v>
      </c>
      <c r="Y23" t="e">
        <f>VLOOKUP('Sampling picks'!N13,Sheet1!$A$11:$C$1010,3,FALSE)</f>
        <v>#N/A</v>
      </c>
      <c r="Z23" t="e">
        <f>VLOOKUP('Sampling picks'!O13,Sheet1!$A$11:$C$1010,3,FALSE)</f>
        <v>#N/A</v>
      </c>
      <c r="AA23" t="e">
        <f>VLOOKUP('Sampling picks'!P13,Sheet1!$A$11:$C$1010,3,FALSE)</f>
        <v>#N/A</v>
      </c>
      <c r="AB23" t="e">
        <f>VLOOKUP('Sampling picks'!Q13,Sheet1!$A$11:$C$1010,3,FALSE)</f>
        <v>#N/A</v>
      </c>
      <c r="AC23" t="e">
        <f>VLOOKUP('Sampling picks'!R13,Sheet1!$A$11:$C$1010,3,FALSE)</f>
        <v>#N/A</v>
      </c>
      <c r="AD23" t="e">
        <f>VLOOKUP('Sampling picks'!S13,Sheet1!$A$11:$C$1010,3,FALSE)</f>
        <v>#N/A</v>
      </c>
      <c r="AE23" t="e">
        <f>VLOOKUP('Sampling picks'!T13,Sheet1!$A$11:$C$1010,3,FALSE)</f>
        <v>#N/A</v>
      </c>
      <c r="AF23" t="e">
        <f>VLOOKUP('Sampling picks'!U13,Sheet1!$A$11:$C$1010,3,FALSE)</f>
        <v>#N/A</v>
      </c>
      <c r="AG23" t="e">
        <f>VLOOKUP('Sampling picks'!V13,Sheet1!$A$11:$C$1010,3,FALSE)</f>
        <v>#N/A</v>
      </c>
      <c r="AH23" t="e">
        <f>VLOOKUP('Sampling picks'!W13,Sheet1!$A$11:$C$1010,3,FALSE)</f>
        <v>#N/A</v>
      </c>
      <c r="AI23" t="e">
        <f>VLOOKUP('Sampling picks'!X13,Sheet1!$A$11:$C$1010,3,FALSE)</f>
        <v>#N/A</v>
      </c>
      <c r="AJ23" t="e">
        <f>VLOOKUP('Sampling picks'!Y13,Sheet1!$A$11:$C$1010,3,FALSE)</f>
        <v>#N/A</v>
      </c>
      <c r="AK23" t="e">
        <f>VLOOKUP('Sampling picks'!Z13,Sheet1!$A$11:$C$1010,3,FALSE)</f>
        <v>#N/A</v>
      </c>
      <c r="AL23" t="e">
        <f>VLOOKUP('Sampling picks'!AA13,Sheet1!$A$11:$C$1010,3,FALSE)</f>
        <v>#N/A</v>
      </c>
      <c r="AM23" t="e">
        <f>VLOOKUP('Sampling picks'!AB13,Sheet1!$A$11:$C$1010,3,FALSE)</f>
        <v>#N/A</v>
      </c>
      <c r="AN23" t="e">
        <f>VLOOKUP('Sampling picks'!AC13,Sheet1!$A$11:$C$1010,3,FALSE)</f>
        <v>#N/A</v>
      </c>
      <c r="AO23" t="e">
        <f>VLOOKUP('Sampling picks'!AD13,Sheet1!$A$11:$C$1010,3,FALSE)</f>
        <v>#N/A</v>
      </c>
      <c r="AP23" t="e">
        <f>VLOOKUP('Sampling picks'!AE13,Sheet1!$A$11:$C$1010,3,FALSE)</f>
        <v>#N/A</v>
      </c>
      <c r="AQ23" t="e">
        <f>VLOOKUP('Sampling picks'!AF13,Sheet1!$A$11:$C$1010,3,FALSE)</f>
        <v>#N/A</v>
      </c>
      <c r="AR23" t="e">
        <f>VLOOKUP('Sampling picks'!AG13,Sheet1!$A$11:$C$1010,3,FALSE)</f>
        <v>#N/A</v>
      </c>
      <c r="AS23" t="e">
        <f>VLOOKUP('Sampling picks'!AH13,Sheet1!$A$11:$C$1010,3,FALSE)</f>
        <v>#N/A</v>
      </c>
      <c r="AT23" t="e">
        <f>VLOOKUP('Sampling picks'!AI13,Sheet1!$A$11:$C$1010,3,FALSE)</f>
        <v>#N/A</v>
      </c>
      <c r="AU23" t="e">
        <f>VLOOKUP('Sampling picks'!AJ13,Sheet1!$A$11:$C$1010,3,FALSE)</f>
        <v>#N/A</v>
      </c>
      <c r="AV23" t="e">
        <f>VLOOKUP('Sampling picks'!AK13,Sheet1!$A$11:$C$1010,3,FALSE)</f>
        <v>#N/A</v>
      </c>
      <c r="AW23" t="e">
        <f>VLOOKUP('Sampling picks'!AL13,Sheet1!$A$11:$C$1010,3,FALSE)</f>
        <v>#N/A</v>
      </c>
      <c r="AX23" t="e">
        <f>VLOOKUP('Sampling picks'!AM13,Sheet1!$A$11:$C$1010,3,FALSE)</f>
        <v>#N/A</v>
      </c>
      <c r="AY23" t="e">
        <f>VLOOKUP('Sampling picks'!AN13,Sheet1!$A$11:$C$1010,3,FALSE)</f>
        <v>#N/A</v>
      </c>
      <c r="AZ23" t="e">
        <f>VLOOKUP('Sampling picks'!AO13,Sheet1!$A$11:$C$1010,3,FALSE)</f>
        <v>#N/A</v>
      </c>
      <c r="BA23" t="e">
        <f>VLOOKUP('Sampling picks'!AP13,Sheet1!$A$11:$C$1010,3,FALSE)</f>
        <v>#N/A</v>
      </c>
      <c r="BB23" t="e">
        <f>VLOOKUP('Sampling picks'!AQ13,Sheet1!$A$11:$C$1010,3,FALSE)</f>
        <v>#N/A</v>
      </c>
      <c r="BC23" t="e">
        <f>VLOOKUP('Sampling picks'!AR13,Sheet1!$A$11:$C$1010,3,FALSE)</f>
        <v>#N/A</v>
      </c>
      <c r="BD23" t="e">
        <f>VLOOKUP('Sampling picks'!AS13,Sheet1!$A$11:$C$1010,3,FALSE)</f>
        <v>#N/A</v>
      </c>
      <c r="BE23" t="e">
        <f>VLOOKUP('Sampling picks'!AT13,Sheet1!$A$11:$C$1010,3,FALSE)</f>
        <v>#N/A</v>
      </c>
      <c r="BF23" t="e">
        <f>VLOOKUP('Sampling picks'!AU13,Sheet1!$A$11:$C$1010,3,FALSE)</f>
        <v>#N/A</v>
      </c>
      <c r="BG23" t="e">
        <f>VLOOKUP('Sampling picks'!AV13,Sheet1!$A$11:$C$1010,3,FALSE)</f>
        <v>#N/A</v>
      </c>
      <c r="BH23" t="e">
        <f>VLOOKUP('Sampling picks'!AW13,Sheet1!$A$11:$C$1010,3,FALSE)</f>
        <v>#N/A</v>
      </c>
      <c r="BI23" t="e">
        <f>VLOOKUP('Sampling picks'!AX13,Sheet1!$A$11:$C$1010,3,FALSE)</f>
        <v>#N/A</v>
      </c>
      <c r="BJ23" t="e">
        <f>VLOOKUP('Sampling picks'!AY13,Sheet1!$A$11:$C$1010,3,FALSE)</f>
        <v>#N/A</v>
      </c>
      <c r="BK23" t="e">
        <f>VLOOKUP('Sampling picks'!AZ13,Sheet1!$A$11:$C$1010,3,FALSE)</f>
        <v>#N/A</v>
      </c>
      <c r="BL23" t="e">
        <f>VLOOKUP('Sampling picks'!BA13,Sheet1!$A$11:$C$1010,3,FALSE)</f>
        <v>#N/A</v>
      </c>
      <c r="BM23" t="e">
        <f>VLOOKUP('Sampling picks'!BB13,Sheet1!$A$11:$C$1010,3,FALSE)</f>
        <v>#N/A</v>
      </c>
      <c r="BN23" t="e">
        <f>VLOOKUP('Sampling picks'!BC13,Sheet1!$A$11:$C$1010,3,FALSE)</f>
        <v>#N/A</v>
      </c>
      <c r="BO23" t="e">
        <f>VLOOKUP('Sampling picks'!BD13,Sheet1!$A$11:$C$1010,3,FALSE)</f>
        <v>#N/A</v>
      </c>
      <c r="BP23" t="e">
        <f>VLOOKUP('Sampling picks'!BE13,Sheet1!$A$11:$C$1010,3,FALSE)</f>
        <v>#N/A</v>
      </c>
      <c r="BQ23" t="e">
        <f>VLOOKUP('Sampling picks'!BF13,Sheet1!$A$11:$C$1010,3,FALSE)</f>
        <v>#N/A</v>
      </c>
      <c r="BR23" t="e">
        <f>VLOOKUP('Sampling picks'!BG13,Sheet1!$A$11:$C$1010,3,FALSE)</f>
        <v>#N/A</v>
      </c>
      <c r="BS23" t="e">
        <f>VLOOKUP('Sampling picks'!BH13,Sheet1!$A$11:$C$1010,3,FALSE)</f>
        <v>#N/A</v>
      </c>
      <c r="BT23" t="e">
        <f>VLOOKUP('Sampling picks'!BI13,Sheet1!$A$11:$C$1010,3,FALSE)</f>
        <v>#N/A</v>
      </c>
      <c r="BU23" t="e">
        <f>VLOOKUP('Sampling picks'!BJ13,Sheet1!$A$11:$C$1010,3,FALSE)</f>
        <v>#N/A</v>
      </c>
      <c r="BV23" t="e">
        <f>VLOOKUP('Sampling picks'!BK13,Sheet1!$A$11:$C$1010,3,FALSE)</f>
        <v>#N/A</v>
      </c>
      <c r="BW23" t="e">
        <f>VLOOKUP('Sampling picks'!BL13,Sheet1!$A$11:$C$1010,3,FALSE)</f>
        <v>#N/A</v>
      </c>
      <c r="BX23" t="e">
        <f>VLOOKUP('Sampling picks'!BM13,Sheet1!$A$11:$C$1010,3,FALSE)</f>
        <v>#N/A</v>
      </c>
      <c r="BY23" t="e">
        <f>VLOOKUP('Sampling picks'!BN13,Sheet1!$A$11:$C$1010,3,FALSE)</f>
        <v>#N/A</v>
      </c>
      <c r="BZ23" t="e">
        <f>VLOOKUP('Sampling picks'!BO13,Sheet1!$A$11:$C$1010,3,FALSE)</f>
        <v>#N/A</v>
      </c>
      <c r="CA23" t="e">
        <f>VLOOKUP('Sampling picks'!BP13,Sheet1!$A$11:$C$1010,3,FALSE)</f>
        <v>#N/A</v>
      </c>
      <c r="CB23" t="e">
        <f>VLOOKUP('Sampling picks'!BQ13,Sheet1!$A$11:$C$1010,3,FALSE)</f>
        <v>#N/A</v>
      </c>
      <c r="CC23" t="e">
        <f>VLOOKUP('Sampling picks'!BR13,Sheet1!$A$11:$C$1010,3,FALSE)</f>
        <v>#N/A</v>
      </c>
      <c r="CD23" t="e">
        <f>VLOOKUP('Sampling picks'!BS13,Sheet1!$A$11:$C$1010,3,FALSE)</f>
        <v>#N/A</v>
      </c>
      <c r="CE23" t="e">
        <f>VLOOKUP('Sampling picks'!BT13,Sheet1!$A$11:$C$1010,3,FALSE)</f>
        <v>#N/A</v>
      </c>
      <c r="CF23" t="e">
        <f>VLOOKUP('Sampling picks'!BU13,Sheet1!$A$11:$C$1010,3,FALSE)</f>
        <v>#N/A</v>
      </c>
      <c r="CG23" t="e">
        <f>VLOOKUP('Sampling picks'!BV13,Sheet1!$A$11:$C$1010,3,FALSE)</f>
        <v>#N/A</v>
      </c>
      <c r="CH23" t="e">
        <f>VLOOKUP('Sampling picks'!BW13,Sheet1!$A$11:$C$1010,3,FALSE)</f>
        <v>#N/A</v>
      </c>
      <c r="CI23" t="e">
        <f>VLOOKUP('Sampling picks'!BX13,Sheet1!$A$11:$C$1010,3,FALSE)</f>
        <v>#N/A</v>
      </c>
      <c r="CJ23" t="e">
        <f>VLOOKUP('Sampling picks'!BY13,Sheet1!$A$11:$C$1010,3,FALSE)</f>
        <v>#N/A</v>
      </c>
      <c r="CK23" t="e">
        <f>VLOOKUP('Sampling picks'!BZ13,Sheet1!$A$11:$C$1010,3,FALSE)</f>
        <v>#N/A</v>
      </c>
      <c r="CL23" t="e">
        <f>VLOOKUP('Sampling picks'!CA13,Sheet1!$A$11:$C$1010,3,FALSE)</f>
        <v>#N/A</v>
      </c>
      <c r="CM23" t="e">
        <f>VLOOKUP('Sampling picks'!CB13,Sheet1!$A$11:$C$1010,3,FALSE)</f>
        <v>#N/A</v>
      </c>
      <c r="CN23" t="e">
        <f>VLOOKUP('Sampling picks'!CC13,Sheet1!$A$11:$C$1010,3,FALSE)</f>
        <v>#N/A</v>
      </c>
      <c r="CO23" t="e">
        <f>VLOOKUP('Sampling picks'!CD13,Sheet1!$A$11:$C$1010,3,FALSE)</f>
        <v>#N/A</v>
      </c>
      <c r="CP23" t="e">
        <f>VLOOKUP('Sampling picks'!CE13,Sheet1!$A$11:$C$1010,3,FALSE)</f>
        <v>#N/A</v>
      </c>
      <c r="CQ23" t="e">
        <f>VLOOKUP('Sampling picks'!CF13,Sheet1!$A$11:$C$1010,3,FALSE)</f>
        <v>#N/A</v>
      </c>
      <c r="CR23" t="e">
        <f>VLOOKUP('Sampling picks'!CG13,Sheet1!$A$11:$C$1010,3,FALSE)</f>
        <v>#N/A</v>
      </c>
      <c r="CS23" t="e">
        <f>VLOOKUP('Sampling picks'!CH13,Sheet1!$A$11:$C$1010,3,FALSE)</f>
        <v>#N/A</v>
      </c>
      <c r="CT23" t="e">
        <f>VLOOKUP('Sampling picks'!CI13,Sheet1!$A$11:$C$1010,3,FALSE)</f>
        <v>#N/A</v>
      </c>
      <c r="CU23" t="e">
        <f>VLOOKUP('Sampling picks'!CJ13,Sheet1!$A$11:$C$1010,3,FALSE)</f>
        <v>#N/A</v>
      </c>
      <c r="CV23" t="e">
        <f>VLOOKUP('Sampling picks'!CK13,Sheet1!$A$11:$C$1010,3,FALSE)</f>
        <v>#N/A</v>
      </c>
      <c r="CW23" t="e">
        <f>VLOOKUP('Sampling picks'!CL13,Sheet1!$A$11:$C$1010,3,FALSE)</f>
        <v>#N/A</v>
      </c>
      <c r="CX23" t="e">
        <f>VLOOKUP('Sampling picks'!CM13,Sheet1!$A$11:$C$1010,3,FALSE)</f>
        <v>#N/A</v>
      </c>
      <c r="CY23" t="e">
        <f>VLOOKUP('Sampling picks'!CN13,Sheet1!$A$11:$C$1010,3,FALSE)</f>
        <v>#N/A</v>
      </c>
      <c r="CZ23" t="e">
        <f>VLOOKUP('Sampling picks'!CO13,Sheet1!$A$11:$C$1010,3,FALSE)</f>
        <v>#N/A</v>
      </c>
      <c r="DA23" t="e">
        <f>VLOOKUP('Sampling picks'!CP13,Sheet1!$A$11:$C$1010,3,FALSE)</f>
        <v>#N/A</v>
      </c>
      <c r="DB23" t="e">
        <f>VLOOKUP('Sampling picks'!CQ13,Sheet1!$A$11:$C$1010,3,FALSE)</f>
        <v>#N/A</v>
      </c>
      <c r="DC23" t="e">
        <f>VLOOKUP('Sampling picks'!CR13,Sheet1!$A$11:$C$1010,3,FALSE)</f>
        <v>#N/A</v>
      </c>
      <c r="DD23" t="e">
        <f>VLOOKUP('Sampling picks'!CS13,Sheet1!$A$11:$C$1010,3,FALSE)</f>
        <v>#N/A</v>
      </c>
      <c r="DE23" t="e">
        <f>VLOOKUP('Sampling picks'!CT13,Sheet1!$A$11:$C$1010,3,FALSE)</f>
        <v>#N/A</v>
      </c>
      <c r="DF23" t="e">
        <f>VLOOKUP('Sampling picks'!CU13,Sheet1!$A$11:$C$1010,3,FALSE)</f>
        <v>#N/A</v>
      </c>
      <c r="DG23" t="e">
        <f>VLOOKUP('Sampling picks'!CV13,Sheet1!$A$11:$C$1010,3,FALSE)</f>
        <v>#N/A</v>
      </c>
      <c r="DH23" t="e">
        <f>VLOOKUP('Sampling picks'!CW13,Sheet1!$A$11:$C$1010,3,FALSE)</f>
        <v>#N/A</v>
      </c>
      <c r="DI23" t="e">
        <f>VLOOKUP('Sampling picks'!CX13,Sheet1!$A$11:$C$1010,3,FALSE)</f>
        <v>#N/A</v>
      </c>
      <c r="DJ23" t="e">
        <f>VLOOKUP('Sampling picks'!CY13,Sheet1!$A$11:$C$1010,3,FALSE)</f>
        <v>#N/A</v>
      </c>
    </row>
    <row r="24" spans="1:114" x14ac:dyDescent="0.3">
      <c r="A24">
        <v>14</v>
      </c>
      <c r="B24" s="1">
        <f t="shared" ca="1" si="0"/>
        <v>627</v>
      </c>
      <c r="C24" s="1">
        <f t="shared" ca="1" si="0"/>
        <v>968</v>
      </c>
      <c r="H24" t="str">
        <f t="shared" ca="1" si="1"/>
        <v>do not reject</v>
      </c>
      <c r="I24">
        <f t="shared" ca="1" si="2"/>
        <v>0.37232014883644238</v>
      </c>
      <c r="J24">
        <f t="shared" ca="1" si="3"/>
        <v>0.32571459899734162</v>
      </c>
      <c r="K24">
        <f t="shared" ca="1" si="4"/>
        <v>810.3</v>
      </c>
      <c r="L24" t="s">
        <v>40</v>
      </c>
      <c r="M24">
        <f ca="1">VLOOKUP('Sampling picks'!B14,Sheet1!$A$11:$C$1010,3,FALSE)</f>
        <v>803</v>
      </c>
      <c r="N24">
        <f ca="1">VLOOKUP('Sampling picks'!C14,Sheet1!$A$11:$C$1010,3,FALSE)</f>
        <v>825</v>
      </c>
      <c r="O24">
        <f ca="1">VLOOKUP('Sampling picks'!D14,Sheet1!$A$11:$C$1010,3,FALSE)</f>
        <v>762</v>
      </c>
      <c r="P24">
        <f ca="1">VLOOKUP('Sampling picks'!E14,Sheet1!$A$11:$C$1010,3,FALSE)</f>
        <v>767</v>
      </c>
      <c r="Q24">
        <f ca="1">VLOOKUP('Sampling picks'!F14,Sheet1!$A$11:$C$1010,3,FALSE)</f>
        <v>656</v>
      </c>
      <c r="R24">
        <f ca="1">VLOOKUP('Sampling picks'!G14,Sheet1!$A$11:$C$1010,3,FALSE)</f>
        <v>923</v>
      </c>
      <c r="S24">
        <f ca="1">VLOOKUP('Sampling picks'!H14,Sheet1!$A$11:$C$1010,3,FALSE)</f>
        <v>795</v>
      </c>
      <c r="T24">
        <f ca="1">VLOOKUP('Sampling picks'!I14,Sheet1!$A$11:$C$1010,3,FALSE)</f>
        <v>978</v>
      </c>
      <c r="U24">
        <f ca="1">VLOOKUP('Sampling picks'!J14,Sheet1!$A$11:$C$1010,3,FALSE)</f>
        <v>937</v>
      </c>
      <c r="V24">
        <f ca="1">VLOOKUP('Sampling picks'!K14,Sheet1!$A$11:$C$1010,3,FALSE)</f>
        <v>657</v>
      </c>
      <c r="W24" t="e">
        <f>VLOOKUP('Sampling picks'!L14,Sheet1!$A$11:$C$1010,3,FALSE)</f>
        <v>#N/A</v>
      </c>
      <c r="X24" t="e">
        <f>VLOOKUP('Sampling picks'!M14,Sheet1!$A$11:$C$1010,3,FALSE)</f>
        <v>#N/A</v>
      </c>
      <c r="Y24" t="e">
        <f>VLOOKUP('Sampling picks'!N14,Sheet1!$A$11:$C$1010,3,FALSE)</f>
        <v>#N/A</v>
      </c>
      <c r="Z24" t="e">
        <f>VLOOKUP('Sampling picks'!O14,Sheet1!$A$11:$C$1010,3,FALSE)</f>
        <v>#N/A</v>
      </c>
      <c r="AA24" t="e">
        <f>VLOOKUP('Sampling picks'!P14,Sheet1!$A$11:$C$1010,3,FALSE)</f>
        <v>#N/A</v>
      </c>
      <c r="AB24" t="e">
        <f>VLOOKUP('Sampling picks'!Q14,Sheet1!$A$11:$C$1010,3,FALSE)</f>
        <v>#N/A</v>
      </c>
      <c r="AC24" t="e">
        <f>VLOOKUP('Sampling picks'!R14,Sheet1!$A$11:$C$1010,3,FALSE)</f>
        <v>#N/A</v>
      </c>
      <c r="AD24" t="e">
        <f>VLOOKUP('Sampling picks'!S14,Sheet1!$A$11:$C$1010,3,FALSE)</f>
        <v>#N/A</v>
      </c>
      <c r="AE24" t="e">
        <f>VLOOKUP('Sampling picks'!T14,Sheet1!$A$11:$C$1010,3,FALSE)</f>
        <v>#N/A</v>
      </c>
      <c r="AF24" t="e">
        <f>VLOOKUP('Sampling picks'!U14,Sheet1!$A$11:$C$1010,3,FALSE)</f>
        <v>#N/A</v>
      </c>
      <c r="AG24" t="e">
        <f>VLOOKUP('Sampling picks'!V14,Sheet1!$A$11:$C$1010,3,FALSE)</f>
        <v>#N/A</v>
      </c>
      <c r="AH24" t="e">
        <f>VLOOKUP('Sampling picks'!W14,Sheet1!$A$11:$C$1010,3,FALSE)</f>
        <v>#N/A</v>
      </c>
      <c r="AI24" t="e">
        <f>VLOOKUP('Sampling picks'!X14,Sheet1!$A$11:$C$1010,3,FALSE)</f>
        <v>#N/A</v>
      </c>
      <c r="AJ24" t="e">
        <f>VLOOKUP('Sampling picks'!Y14,Sheet1!$A$11:$C$1010,3,FALSE)</f>
        <v>#N/A</v>
      </c>
      <c r="AK24" t="e">
        <f>VLOOKUP('Sampling picks'!Z14,Sheet1!$A$11:$C$1010,3,FALSE)</f>
        <v>#N/A</v>
      </c>
      <c r="AL24" t="e">
        <f>VLOOKUP('Sampling picks'!AA14,Sheet1!$A$11:$C$1010,3,FALSE)</f>
        <v>#N/A</v>
      </c>
      <c r="AM24" t="e">
        <f>VLOOKUP('Sampling picks'!AB14,Sheet1!$A$11:$C$1010,3,FALSE)</f>
        <v>#N/A</v>
      </c>
      <c r="AN24" t="e">
        <f>VLOOKUP('Sampling picks'!AC14,Sheet1!$A$11:$C$1010,3,FALSE)</f>
        <v>#N/A</v>
      </c>
      <c r="AO24" t="e">
        <f>VLOOKUP('Sampling picks'!AD14,Sheet1!$A$11:$C$1010,3,FALSE)</f>
        <v>#N/A</v>
      </c>
      <c r="AP24" t="e">
        <f>VLOOKUP('Sampling picks'!AE14,Sheet1!$A$11:$C$1010,3,FALSE)</f>
        <v>#N/A</v>
      </c>
      <c r="AQ24" t="e">
        <f>VLOOKUP('Sampling picks'!AF14,Sheet1!$A$11:$C$1010,3,FALSE)</f>
        <v>#N/A</v>
      </c>
      <c r="AR24" t="e">
        <f>VLOOKUP('Sampling picks'!AG14,Sheet1!$A$11:$C$1010,3,FALSE)</f>
        <v>#N/A</v>
      </c>
      <c r="AS24" t="e">
        <f>VLOOKUP('Sampling picks'!AH14,Sheet1!$A$11:$C$1010,3,FALSE)</f>
        <v>#N/A</v>
      </c>
      <c r="AT24" t="e">
        <f>VLOOKUP('Sampling picks'!AI14,Sheet1!$A$11:$C$1010,3,FALSE)</f>
        <v>#N/A</v>
      </c>
      <c r="AU24" t="e">
        <f>VLOOKUP('Sampling picks'!AJ14,Sheet1!$A$11:$C$1010,3,FALSE)</f>
        <v>#N/A</v>
      </c>
      <c r="AV24" t="e">
        <f>VLOOKUP('Sampling picks'!AK14,Sheet1!$A$11:$C$1010,3,FALSE)</f>
        <v>#N/A</v>
      </c>
      <c r="AW24" t="e">
        <f>VLOOKUP('Sampling picks'!AL14,Sheet1!$A$11:$C$1010,3,FALSE)</f>
        <v>#N/A</v>
      </c>
      <c r="AX24" t="e">
        <f>VLOOKUP('Sampling picks'!AM14,Sheet1!$A$11:$C$1010,3,FALSE)</f>
        <v>#N/A</v>
      </c>
      <c r="AY24" t="e">
        <f>VLOOKUP('Sampling picks'!AN14,Sheet1!$A$11:$C$1010,3,FALSE)</f>
        <v>#N/A</v>
      </c>
      <c r="AZ24" t="e">
        <f>VLOOKUP('Sampling picks'!AO14,Sheet1!$A$11:$C$1010,3,FALSE)</f>
        <v>#N/A</v>
      </c>
      <c r="BA24" t="e">
        <f>VLOOKUP('Sampling picks'!AP14,Sheet1!$A$11:$C$1010,3,FALSE)</f>
        <v>#N/A</v>
      </c>
      <c r="BB24" t="e">
        <f>VLOOKUP('Sampling picks'!AQ14,Sheet1!$A$11:$C$1010,3,FALSE)</f>
        <v>#N/A</v>
      </c>
      <c r="BC24" t="e">
        <f>VLOOKUP('Sampling picks'!AR14,Sheet1!$A$11:$C$1010,3,FALSE)</f>
        <v>#N/A</v>
      </c>
      <c r="BD24" t="e">
        <f>VLOOKUP('Sampling picks'!AS14,Sheet1!$A$11:$C$1010,3,FALSE)</f>
        <v>#N/A</v>
      </c>
      <c r="BE24" t="e">
        <f>VLOOKUP('Sampling picks'!AT14,Sheet1!$A$11:$C$1010,3,FALSE)</f>
        <v>#N/A</v>
      </c>
      <c r="BF24" t="e">
        <f>VLOOKUP('Sampling picks'!AU14,Sheet1!$A$11:$C$1010,3,FALSE)</f>
        <v>#N/A</v>
      </c>
      <c r="BG24" t="e">
        <f>VLOOKUP('Sampling picks'!AV14,Sheet1!$A$11:$C$1010,3,FALSE)</f>
        <v>#N/A</v>
      </c>
      <c r="BH24" t="e">
        <f>VLOOKUP('Sampling picks'!AW14,Sheet1!$A$11:$C$1010,3,FALSE)</f>
        <v>#N/A</v>
      </c>
      <c r="BI24" t="e">
        <f>VLOOKUP('Sampling picks'!AX14,Sheet1!$A$11:$C$1010,3,FALSE)</f>
        <v>#N/A</v>
      </c>
      <c r="BJ24" t="e">
        <f>VLOOKUP('Sampling picks'!AY14,Sheet1!$A$11:$C$1010,3,FALSE)</f>
        <v>#N/A</v>
      </c>
      <c r="BK24" t="e">
        <f>VLOOKUP('Sampling picks'!AZ14,Sheet1!$A$11:$C$1010,3,FALSE)</f>
        <v>#N/A</v>
      </c>
      <c r="BL24" t="e">
        <f>VLOOKUP('Sampling picks'!BA14,Sheet1!$A$11:$C$1010,3,FALSE)</f>
        <v>#N/A</v>
      </c>
      <c r="BM24" t="e">
        <f>VLOOKUP('Sampling picks'!BB14,Sheet1!$A$11:$C$1010,3,FALSE)</f>
        <v>#N/A</v>
      </c>
      <c r="BN24" t="e">
        <f>VLOOKUP('Sampling picks'!BC14,Sheet1!$A$11:$C$1010,3,FALSE)</f>
        <v>#N/A</v>
      </c>
      <c r="BO24" t="e">
        <f>VLOOKUP('Sampling picks'!BD14,Sheet1!$A$11:$C$1010,3,FALSE)</f>
        <v>#N/A</v>
      </c>
      <c r="BP24" t="e">
        <f>VLOOKUP('Sampling picks'!BE14,Sheet1!$A$11:$C$1010,3,FALSE)</f>
        <v>#N/A</v>
      </c>
      <c r="BQ24" t="e">
        <f>VLOOKUP('Sampling picks'!BF14,Sheet1!$A$11:$C$1010,3,FALSE)</f>
        <v>#N/A</v>
      </c>
      <c r="BR24" t="e">
        <f>VLOOKUP('Sampling picks'!BG14,Sheet1!$A$11:$C$1010,3,FALSE)</f>
        <v>#N/A</v>
      </c>
      <c r="BS24" t="e">
        <f>VLOOKUP('Sampling picks'!BH14,Sheet1!$A$11:$C$1010,3,FALSE)</f>
        <v>#N/A</v>
      </c>
      <c r="BT24" t="e">
        <f>VLOOKUP('Sampling picks'!BI14,Sheet1!$A$11:$C$1010,3,FALSE)</f>
        <v>#N/A</v>
      </c>
      <c r="BU24" t="e">
        <f>VLOOKUP('Sampling picks'!BJ14,Sheet1!$A$11:$C$1010,3,FALSE)</f>
        <v>#N/A</v>
      </c>
      <c r="BV24" t="e">
        <f>VLOOKUP('Sampling picks'!BK14,Sheet1!$A$11:$C$1010,3,FALSE)</f>
        <v>#N/A</v>
      </c>
      <c r="BW24" t="e">
        <f>VLOOKUP('Sampling picks'!BL14,Sheet1!$A$11:$C$1010,3,FALSE)</f>
        <v>#N/A</v>
      </c>
      <c r="BX24" t="e">
        <f>VLOOKUP('Sampling picks'!BM14,Sheet1!$A$11:$C$1010,3,FALSE)</f>
        <v>#N/A</v>
      </c>
      <c r="BY24" t="e">
        <f>VLOOKUP('Sampling picks'!BN14,Sheet1!$A$11:$C$1010,3,FALSE)</f>
        <v>#N/A</v>
      </c>
      <c r="BZ24" t="e">
        <f>VLOOKUP('Sampling picks'!BO14,Sheet1!$A$11:$C$1010,3,FALSE)</f>
        <v>#N/A</v>
      </c>
      <c r="CA24" t="e">
        <f>VLOOKUP('Sampling picks'!BP14,Sheet1!$A$11:$C$1010,3,FALSE)</f>
        <v>#N/A</v>
      </c>
      <c r="CB24" t="e">
        <f>VLOOKUP('Sampling picks'!BQ14,Sheet1!$A$11:$C$1010,3,FALSE)</f>
        <v>#N/A</v>
      </c>
      <c r="CC24" t="e">
        <f>VLOOKUP('Sampling picks'!BR14,Sheet1!$A$11:$C$1010,3,FALSE)</f>
        <v>#N/A</v>
      </c>
      <c r="CD24" t="e">
        <f>VLOOKUP('Sampling picks'!BS14,Sheet1!$A$11:$C$1010,3,FALSE)</f>
        <v>#N/A</v>
      </c>
      <c r="CE24" t="e">
        <f>VLOOKUP('Sampling picks'!BT14,Sheet1!$A$11:$C$1010,3,FALSE)</f>
        <v>#N/A</v>
      </c>
      <c r="CF24" t="e">
        <f>VLOOKUP('Sampling picks'!BU14,Sheet1!$A$11:$C$1010,3,FALSE)</f>
        <v>#N/A</v>
      </c>
      <c r="CG24" t="e">
        <f>VLOOKUP('Sampling picks'!BV14,Sheet1!$A$11:$C$1010,3,FALSE)</f>
        <v>#N/A</v>
      </c>
      <c r="CH24" t="e">
        <f>VLOOKUP('Sampling picks'!BW14,Sheet1!$A$11:$C$1010,3,FALSE)</f>
        <v>#N/A</v>
      </c>
      <c r="CI24" t="e">
        <f>VLOOKUP('Sampling picks'!BX14,Sheet1!$A$11:$C$1010,3,FALSE)</f>
        <v>#N/A</v>
      </c>
      <c r="CJ24" t="e">
        <f>VLOOKUP('Sampling picks'!BY14,Sheet1!$A$11:$C$1010,3,FALSE)</f>
        <v>#N/A</v>
      </c>
      <c r="CK24" t="e">
        <f>VLOOKUP('Sampling picks'!BZ14,Sheet1!$A$11:$C$1010,3,FALSE)</f>
        <v>#N/A</v>
      </c>
      <c r="CL24" t="e">
        <f>VLOOKUP('Sampling picks'!CA14,Sheet1!$A$11:$C$1010,3,FALSE)</f>
        <v>#N/A</v>
      </c>
      <c r="CM24" t="e">
        <f>VLOOKUP('Sampling picks'!CB14,Sheet1!$A$11:$C$1010,3,FALSE)</f>
        <v>#N/A</v>
      </c>
      <c r="CN24" t="e">
        <f>VLOOKUP('Sampling picks'!CC14,Sheet1!$A$11:$C$1010,3,FALSE)</f>
        <v>#N/A</v>
      </c>
      <c r="CO24" t="e">
        <f>VLOOKUP('Sampling picks'!CD14,Sheet1!$A$11:$C$1010,3,FALSE)</f>
        <v>#N/A</v>
      </c>
      <c r="CP24" t="e">
        <f>VLOOKUP('Sampling picks'!CE14,Sheet1!$A$11:$C$1010,3,FALSE)</f>
        <v>#N/A</v>
      </c>
      <c r="CQ24" t="e">
        <f>VLOOKUP('Sampling picks'!CF14,Sheet1!$A$11:$C$1010,3,FALSE)</f>
        <v>#N/A</v>
      </c>
      <c r="CR24" t="e">
        <f>VLOOKUP('Sampling picks'!CG14,Sheet1!$A$11:$C$1010,3,FALSE)</f>
        <v>#N/A</v>
      </c>
      <c r="CS24" t="e">
        <f>VLOOKUP('Sampling picks'!CH14,Sheet1!$A$11:$C$1010,3,FALSE)</f>
        <v>#N/A</v>
      </c>
      <c r="CT24" t="e">
        <f>VLOOKUP('Sampling picks'!CI14,Sheet1!$A$11:$C$1010,3,FALSE)</f>
        <v>#N/A</v>
      </c>
      <c r="CU24" t="e">
        <f>VLOOKUP('Sampling picks'!CJ14,Sheet1!$A$11:$C$1010,3,FALSE)</f>
        <v>#N/A</v>
      </c>
      <c r="CV24" t="e">
        <f>VLOOKUP('Sampling picks'!CK14,Sheet1!$A$11:$C$1010,3,FALSE)</f>
        <v>#N/A</v>
      </c>
      <c r="CW24" t="e">
        <f>VLOOKUP('Sampling picks'!CL14,Sheet1!$A$11:$C$1010,3,FALSE)</f>
        <v>#N/A</v>
      </c>
      <c r="CX24" t="e">
        <f>VLOOKUP('Sampling picks'!CM14,Sheet1!$A$11:$C$1010,3,FALSE)</f>
        <v>#N/A</v>
      </c>
      <c r="CY24" t="e">
        <f>VLOOKUP('Sampling picks'!CN14,Sheet1!$A$11:$C$1010,3,FALSE)</f>
        <v>#N/A</v>
      </c>
      <c r="CZ24" t="e">
        <f>VLOOKUP('Sampling picks'!CO14,Sheet1!$A$11:$C$1010,3,FALSE)</f>
        <v>#N/A</v>
      </c>
      <c r="DA24" t="e">
        <f>VLOOKUP('Sampling picks'!CP14,Sheet1!$A$11:$C$1010,3,FALSE)</f>
        <v>#N/A</v>
      </c>
      <c r="DB24" t="e">
        <f>VLOOKUP('Sampling picks'!CQ14,Sheet1!$A$11:$C$1010,3,FALSE)</f>
        <v>#N/A</v>
      </c>
      <c r="DC24" t="e">
        <f>VLOOKUP('Sampling picks'!CR14,Sheet1!$A$11:$C$1010,3,FALSE)</f>
        <v>#N/A</v>
      </c>
      <c r="DD24" t="e">
        <f>VLOOKUP('Sampling picks'!CS14,Sheet1!$A$11:$C$1010,3,FALSE)</f>
        <v>#N/A</v>
      </c>
      <c r="DE24" t="e">
        <f>VLOOKUP('Sampling picks'!CT14,Sheet1!$A$11:$C$1010,3,FALSE)</f>
        <v>#N/A</v>
      </c>
      <c r="DF24" t="e">
        <f>VLOOKUP('Sampling picks'!CU14,Sheet1!$A$11:$C$1010,3,FALSE)</f>
        <v>#N/A</v>
      </c>
      <c r="DG24" t="e">
        <f>VLOOKUP('Sampling picks'!CV14,Sheet1!$A$11:$C$1010,3,FALSE)</f>
        <v>#N/A</v>
      </c>
      <c r="DH24" t="e">
        <f>VLOOKUP('Sampling picks'!CW14,Sheet1!$A$11:$C$1010,3,FALSE)</f>
        <v>#N/A</v>
      </c>
      <c r="DI24" t="e">
        <f>VLOOKUP('Sampling picks'!CX14,Sheet1!$A$11:$C$1010,3,FALSE)</f>
        <v>#N/A</v>
      </c>
      <c r="DJ24" t="e">
        <f>VLOOKUP('Sampling picks'!CY14,Sheet1!$A$11:$C$1010,3,FALSE)</f>
        <v>#N/A</v>
      </c>
    </row>
    <row r="25" spans="1:114" x14ac:dyDescent="0.3">
      <c r="A25">
        <v>15</v>
      </c>
      <c r="B25" s="1">
        <f t="shared" ca="1" si="0"/>
        <v>847</v>
      </c>
      <c r="C25" s="1">
        <f t="shared" ca="1" si="0"/>
        <v>774</v>
      </c>
      <c r="H25" t="str">
        <f t="shared" ca="1" si="1"/>
        <v>reject</v>
      </c>
      <c r="I25">
        <f t="shared" ca="1" si="2"/>
        <v>1.8155490976867972E-2</v>
      </c>
      <c r="J25">
        <f t="shared" ca="1" si="3"/>
        <v>2.0934278110314688</v>
      </c>
      <c r="K25">
        <f t="shared" ca="1" si="4"/>
        <v>866.2</v>
      </c>
      <c r="L25" t="s">
        <v>41</v>
      </c>
      <c r="M25">
        <f ca="1">VLOOKUP('Sampling picks'!B15,Sheet1!$A$11:$C$1010,3,FALSE)</f>
        <v>936</v>
      </c>
      <c r="N25">
        <f ca="1">VLOOKUP('Sampling picks'!C15,Sheet1!$A$11:$C$1010,3,FALSE)</f>
        <v>892</v>
      </c>
      <c r="O25">
        <f ca="1">VLOOKUP('Sampling picks'!D15,Sheet1!$A$11:$C$1010,3,FALSE)</f>
        <v>835</v>
      </c>
      <c r="P25">
        <f ca="1">VLOOKUP('Sampling picks'!E15,Sheet1!$A$11:$C$1010,3,FALSE)</f>
        <v>870</v>
      </c>
      <c r="Q25">
        <f ca="1">VLOOKUP('Sampling picks'!F15,Sheet1!$A$11:$C$1010,3,FALSE)</f>
        <v>823</v>
      </c>
      <c r="R25">
        <f ca="1">VLOOKUP('Sampling picks'!G15,Sheet1!$A$11:$C$1010,3,FALSE)</f>
        <v>948</v>
      </c>
      <c r="S25">
        <f ca="1">VLOOKUP('Sampling picks'!H15,Sheet1!$A$11:$C$1010,3,FALSE)</f>
        <v>885</v>
      </c>
      <c r="T25">
        <f ca="1">VLOOKUP('Sampling picks'!I15,Sheet1!$A$11:$C$1010,3,FALSE)</f>
        <v>892</v>
      </c>
      <c r="U25">
        <f ca="1">VLOOKUP('Sampling picks'!J15,Sheet1!$A$11:$C$1010,3,FALSE)</f>
        <v>746</v>
      </c>
      <c r="V25">
        <f ca="1">VLOOKUP('Sampling picks'!K15,Sheet1!$A$11:$C$1010,3,FALSE)</f>
        <v>835</v>
      </c>
      <c r="W25" t="e">
        <f>VLOOKUP('Sampling picks'!L15,Sheet1!$A$11:$C$1010,3,FALSE)</f>
        <v>#N/A</v>
      </c>
      <c r="X25" t="e">
        <f>VLOOKUP('Sampling picks'!M15,Sheet1!$A$11:$C$1010,3,FALSE)</f>
        <v>#N/A</v>
      </c>
      <c r="Y25" t="e">
        <f>VLOOKUP('Sampling picks'!N15,Sheet1!$A$11:$C$1010,3,FALSE)</f>
        <v>#N/A</v>
      </c>
      <c r="Z25" t="e">
        <f>VLOOKUP('Sampling picks'!O15,Sheet1!$A$11:$C$1010,3,FALSE)</f>
        <v>#N/A</v>
      </c>
      <c r="AA25" t="e">
        <f>VLOOKUP('Sampling picks'!P15,Sheet1!$A$11:$C$1010,3,FALSE)</f>
        <v>#N/A</v>
      </c>
      <c r="AB25" t="e">
        <f>VLOOKUP('Sampling picks'!Q15,Sheet1!$A$11:$C$1010,3,FALSE)</f>
        <v>#N/A</v>
      </c>
      <c r="AC25" t="e">
        <f>VLOOKUP('Sampling picks'!R15,Sheet1!$A$11:$C$1010,3,FALSE)</f>
        <v>#N/A</v>
      </c>
      <c r="AD25" t="e">
        <f>VLOOKUP('Sampling picks'!S15,Sheet1!$A$11:$C$1010,3,FALSE)</f>
        <v>#N/A</v>
      </c>
      <c r="AE25" t="e">
        <f>VLOOKUP('Sampling picks'!T15,Sheet1!$A$11:$C$1010,3,FALSE)</f>
        <v>#N/A</v>
      </c>
      <c r="AF25" t="e">
        <f>VLOOKUP('Sampling picks'!U15,Sheet1!$A$11:$C$1010,3,FALSE)</f>
        <v>#N/A</v>
      </c>
      <c r="AG25" t="e">
        <f>VLOOKUP('Sampling picks'!V15,Sheet1!$A$11:$C$1010,3,FALSE)</f>
        <v>#N/A</v>
      </c>
      <c r="AH25" t="e">
        <f>VLOOKUP('Sampling picks'!W15,Sheet1!$A$11:$C$1010,3,FALSE)</f>
        <v>#N/A</v>
      </c>
      <c r="AI25" t="e">
        <f>VLOOKUP('Sampling picks'!X15,Sheet1!$A$11:$C$1010,3,FALSE)</f>
        <v>#N/A</v>
      </c>
      <c r="AJ25" t="e">
        <f>VLOOKUP('Sampling picks'!Y15,Sheet1!$A$11:$C$1010,3,FALSE)</f>
        <v>#N/A</v>
      </c>
      <c r="AK25" t="e">
        <f>VLOOKUP('Sampling picks'!Z15,Sheet1!$A$11:$C$1010,3,FALSE)</f>
        <v>#N/A</v>
      </c>
      <c r="AL25" t="e">
        <f>VLOOKUP('Sampling picks'!AA15,Sheet1!$A$11:$C$1010,3,FALSE)</f>
        <v>#N/A</v>
      </c>
      <c r="AM25" t="e">
        <f>VLOOKUP('Sampling picks'!AB15,Sheet1!$A$11:$C$1010,3,FALSE)</f>
        <v>#N/A</v>
      </c>
      <c r="AN25" t="e">
        <f>VLOOKUP('Sampling picks'!AC15,Sheet1!$A$11:$C$1010,3,FALSE)</f>
        <v>#N/A</v>
      </c>
      <c r="AO25" t="e">
        <f>VLOOKUP('Sampling picks'!AD15,Sheet1!$A$11:$C$1010,3,FALSE)</f>
        <v>#N/A</v>
      </c>
      <c r="AP25" t="e">
        <f>VLOOKUP('Sampling picks'!AE15,Sheet1!$A$11:$C$1010,3,FALSE)</f>
        <v>#N/A</v>
      </c>
      <c r="AQ25" t="e">
        <f>VLOOKUP('Sampling picks'!AF15,Sheet1!$A$11:$C$1010,3,FALSE)</f>
        <v>#N/A</v>
      </c>
      <c r="AR25" t="e">
        <f>VLOOKUP('Sampling picks'!AG15,Sheet1!$A$11:$C$1010,3,FALSE)</f>
        <v>#N/A</v>
      </c>
      <c r="AS25" t="e">
        <f>VLOOKUP('Sampling picks'!AH15,Sheet1!$A$11:$C$1010,3,FALSE)</f>
        <v>#N/A</v>
      </c>
      <c r="AT25" t="e">
        <f>VLOOKUP('Sampling picks'!AI15,Sheet1!$A$11:$C$1010,3,FALSE)</f>
        <v>#N/A</v>
      </c>
      <c r="AU25" t="e">
        <f>VLOOKUP('Sampling picks'!AJ15,Sheet1!$A$11:$C$1010,3,FALSE)</f>
        <v>#N/A</v>
      </c>
      <c r="AV25" t="e">
        <f>VLOOKUP('Sampling picks'!AK15,Sheet1!$A$11:$C$1010,3,FALSE)</f>
        <v>#N/A</v>
      </c>
      <c r="AW25" t="e">
        <f>VLOOKUP('Sampling picks'!AL15,Sheet1!$A$11:$C$1010,3,FALSE)</f>
        <v>#N/A</v>
      </c>
      <c r="AX25" t="e">
        <f>VLOOKUP('Sampling picks'!AM15,Sheet1!$A$11:$C$1010,3,FALSE)</f>
        <v>#N/A</v>
      </c>
      <c r="AY25" t="e">
        <f>VLOOKUP('Sampling picks'!AN15,Sheet1!$A$11:$C$1010,3,FALSE)</f>
        <v>#N/A</v>
      </c>
      <c r="AZ25" t="e">
        <f>VLOOKUP('Sampling picks'!AO15,Sheet1!$A$11:$C$1010,3,FALSE)</f>
        <v>#N/A</v>
      </c>
      <c r="BA25" t="e">
        <f>VLOOKUP('Sampling picks'!AP15,Sheet1!$A$11:$C$1010,3,FALSE)</f>
        <v>#N/A</v>
      </c>
      <c r="BB25" t="e">
        <f>VLOOKUP('Sampling picks'!AQ15,Sheet1!$A$11:$C$1010,3,FALSE)</f>
        <v>#N/A</v>
      </c>
      <c r="BC25" t="e">
        <f>VLOOKUP('Sampling picks'!AR15,Sheet1!$A$11:$C$1010,3,FALSE)</f>
        <v>#N/A</v>
      </c>
      <c r="BD25" t="e">
        <f>VLOOKUP('Sampling picks'!AS15,Sheet1!$A$11:$C$1010,3,FALSE)</f>
        <v>#N/A</v>
      </c>
      <c r="BE25" t="e">
        <f>VLOOKUP('Sampling picks'!AT15,Sheet1!$A$11:$C$1010,3,FALSE)</f>
        <v>#N/A</v>
      </c>
      <c r="BF25" t="e">
        <f>VLOOKUP('Sampling picks'!AU15,Sheet1!$A$11:$C$1010,3,FALSE)</f>
        <v>#N/A</v>
      </c>
      <c r="BG25" t="e">
        <f>VLOOKUP('Sampling picks'!AV15,Sheet1!$A$11:$C$1010,3,FALSE)</f>
        <v>#N/A</v>
      </c>
      <c r="BH25" t="e">
        <f>VLOOKUP('Sampling picks'!AW15,Sheet1!$A$11:$C$1010,3,FALSE)</f>
        <v>#N/A</v>
      </c>
      <c r="BI25" t="e">
        <f>VLOOKUP('Sampling picks'!AX15,Sheet1!$A$11:$C$1010,3,FALSE)</f>
        <v>#N/A</v>
      </c>
      <c r="BJ25" t="e">
        <f>VLOOKUP('Sampling picks'!AY15,Sheet1!$A$11:$C$1010,3,FALSE)</f>
        <v>#N/A</v>
      </c>
      <c r="BK25" t="e">
        <f>VLOOKUP('Sampling picks'!AZ15,Sheet1!$A$11:$C$1010,3,FALSE)</f>
        <v>#N/A</v>
      </c>
      <c r="BL25" t="e">
        <f>VLOOKUP('Sampling picks'!BA15,Sheet1!$A$11:$C$1010,3,FALSE)</f>
        <v>#N/A</v>
      </c>
      <c r="BM25" t="e">
        <f>VLOOKUP('Sampling picks'!BB15,Sheet1!$A$11:$C$1010,3,FALSE)</f>
        <v>#N/A</v>
      </c>
      <c r="BN25" t="e">
        <f>VLOOKUP('Sampling picks'!BC15,Sheet1!$A$11:$C$1010,3,FALSE)</f>
        <v>#N/A</v>
      </c>
      <c r="BO25" t="e">
        <f>VLOOKUP('Sampling picks'!BD15,Sheet1!$A$11:$C$1010,3,FALSE)</f>
        <v>#N/A</v>
      </c>
      <c r="BP25" t="e">
        <f>VLOOKUP('Sampling picks'!BE15,Sheet1!$A$11:$C$1010,3,FALSE)</f>
        <v>#N/A</v>
      </c>
      <c r="BQ25" t="e">
        <f>VLOOKUP('Sampling picks'!BF15,Sheet1!$A$11:$C$1010,3,FALSE)</f>
        <v>#N/A</v>
      </c>
      <c r="BR25" t="e">
        <f>VLOOKUP('Sampling picks'!BG15,Sheet1!$A$11:$C$1010,3,FALSE)</f>
        <v>#N/A</v>
      </c>
      <c r="BS25" t="e">
        <f>VLOOKUP('Sampling picks'!BH15,Sheet1!$A$11:$C$1010,3,FALSE)</f>
        <v>#N/A</v>
      </c>
      <c r="BT25" t="e">
        <f>VLOOKUP('Sampling picks'!BI15,Sheet1!$A$11:$C$1010,3,FALSE)</f>
        <v>#N/A</v>
      </c>
      <c r="BU25" t="e">
        <f>VLOOKUP('Sampling picks'!BJ15,Sheet1!$A$11:$C$1010,3,FALSE)</f>
        <v>#N/A</v>
      </c>
      <c r="BV25" t="e">
        <f>VLOOKUP('Sampling picks'!BK15,Sheet1!$A$11:$C$1010,3,FALSE)</f>
        <v>#N/A</v>
      </c>
      <c r="BW25" t="e">
        <f>VLOOKUP('Sampling picks'!BL15,Sheet1!$A$11:$C$1010,3,FALSE)</f>
        <v>#N/A</v>
      </c>
      <c r="BX25" t="e">
        <f>VLOOKUP('Sampling picks'!BM15,Sheet1!$A$11:$C$1010,3,FALSE)</f>
        <v>#N/A</v>
      </c>
      <c r="BY25" t="e">
        <f>VLOOKUP('Sampling picks'!BN15,Sheet1!$A$11:$C$1010,3,FALSE)</f>
        <v>#N/A</v>
      </c>
      <c r="BZ25" t="e">
        <f>VLOOKUP('Sampling picks'!BO15,Sheet1!$A$11:$C$1010,3,FALSE)</f>
        <v>#N/A</v>
      </c>
      <c r="CA25" t="e">
        <f>VLOOKUP('Sampling picks'!BP15,Sheet1!$A$11:$C$1010,3,FALSE)</f>
        <v>#N/A</v>
      </c>
      <c r="CB25" t="e">
        <f>VLOOKUP('Sampling picks'!BQ15,Sheet1!$A$11:$C$1010,3,FALSE)</f>
        <v>#N/A</v>
      </c>
      <c r="CC25" t="e">
        <f>VLOOKUP('Sampling picks'!BR15,Sheet1!$A$11:$C$1010,3,FALSE)</f>
        <v>#N/A</v>
      </c>
      <c r="CD25" t="e">
        <f>VLOOKUP('Sampling picks'!BS15,Sheet1!$A$11:$C$1010,3,FALSE)</f>
        <v>#N/A</v>
      </c>
      <c r="CE25" t="e">
        <f>VLOOKUP('Sampling picks'!BT15,Sheet1!$A$11:$C$1010,3,FALSE)</f>
        <v>#N/A</v>
      </c>
      <c r="CF25" t="e">
        <f>VLOOKUP('Sampling picks'!BU15,Sheet1!$A$11:$C$1010,3,FALSE)</f>
        <v>#N/A</v>
      </c>
      <c r="CG25" t="e">
        <f>VLOOKUP('Sampling picks'!BV15,Sheet1!$A$11:$C$1010,3,FALSE)</f>
        <v>#N/A</v>
      </c>
      <c r="CH25" t="e">
        <f>VLOOKUP('Sampling picks'!BW15,Sheet1!$A$11:$C$1010,3,FALSE)</f>
        <v>#N/A</v>
      </c>
      <c r="CI25" t="e">
        <f>VLOOKUP('Sampling picks'!BX15,Sheet1!$A$11:$C$1010,3,FALSE)</f>
        <v>#N/A</v>
      </c>
      <c r="CJ25" t="e">
        <f>VLOOKUP('Sampling picks'!BY15,Sheet1!$A$11:$C$1010,3,FALSE)</f>
        <v>#N/A</v>
      </c>
      <c r="CK25" t="e">
        <f>VLOOKUP('Sampling picks'!BZ15,Sheet1!$A$11:$C$1010,3,FALSE)</f>
        <v>#N/A</v>
      </c>
      <c r="CL25" t="e">
        <f>VLOOKUP('Sampling picks'!CA15,Sheet1!$A$11:$C$1010,3,FALSE)</f>
        <v>#N/A</v>
      </c>
      <c r="CM25" t="e">
        <f>VLOOKUP('Sampling picks'!CB15,Sheet1!$A$11:$C$1010,3,FALSE)</f>
        <v>#N/A</v>
      </c>
      <c r="CN25" t="e">
        <f>VLOOKUP('Sampling picks'!CC15,Sheet1!$A$11:$C$1010,3,FALSE)</f>
        <v>#N/A</v>
      </c>
      <c r="CO25" t="e">
        <f>VLOOKUP('Sampling picks'!CD15,Sheet1!$A$11:$C$1010,3,FALSE)</f>
        <v>#N/A</v>
      </c>
      <c r="CP25" t="e">
        <f>VLOOKUP('Sampling picks'!CE15,Sheet1!$A$11:$C$1010,3,FALSE)</f>
        <v>#N/A</v>
      </c>
      <c r="CQ25" t="e">
        <f>VLOOKUP('Sampling picks'!CF15,Sheet1!$A$11:$C$1010,3,FALSE)</f>
        <v>#N/A</v>
      </c>
      <c r="CR25" t="e">
        <f>VLOOKUP('Sampling picks'!CG15,Sheet1!$A$11:$C$1010,3,FALSE)</f>
        <v>#N/A</v>
      </c>
      <c r="CS25" t="e">
        <f>VLOOKUP('Sampling picks'!CH15,Sheet1!$A$11:$C$1010,3,FALSE)</f>
        <v>#N/A</v>
      </c>
      <c r="CT25" t="e">
        <f>VLOOKUP('Sampling picks'!CI15,Sheet1!$A$11:$C$1010,3,FALSE)</f>
        <v>#N/A</v>
      </c>
      <c r="CU25" t="e">
        <f>VLOOKUP('Sampling picks'!CJ15,Sheet1!$A$11:$C$1010,3,FALSE)</f>
        <v>#N/A</v>
      </c>
      <c r="CV25" t="e">
        <f>VLOOKUP('Sampling picks'!CK15,Sheet1!$A$11:$C$1010,3,FALSE)</f>
        <v>#N/A</v>
      </c>
      <c r="CW25" t="e">
        <f>VLOOKUP('Sampling picks'!CL15,Sheet1!$A$11:$C$1010,3,FALSE)</f>
        <v>#N/A</v>
      </c>
      <c r="CX25" t="e">
        <f>VLOOKUP('Sampling picks'!CM15,Sheet1!$A$11:$C$1010,3,FALSE)</f>
        <v>#N/A</v>
      </c>
      <c r="CY25" t="e">
        <f>VLOOKUP('Sampling picks'!CN15,Sheet1!$A$11:$C$1010,3,FALSE)</f>
        <v>#N/A</v>
      </c>
      <c r="CZ25" t="e">
        <f>VLOOKUP('Sampling picks'!CO15,Sheet1!$A$11:$C$1010,3,FALSE)</f>
        <v>#N/A</v>
      </c>
      <c r="DA25" t="e">
        <f>VLOOKUP('Sampling picks'!CP15,Sheet1!$A$11:$C$1010,3,FALSE)</f>
        <v>#N/A</v>
      </c>
      <c r="DB25" t="e">
        <f>VLOOKUP('Sampling picks'!CQ15,Sheet1!$A$11:$C$1010,3,FALSE)</f>
        <v>#N/A</v>
      </c>
      <c r="DC25" t="e">
        <f>VLOOKUP('Sampling picks'!CR15,Sheet1!$A$11:$C$1010,3,FALSE)</f>
        <v>#N/A</v>
      </c>
      <c r="DD25" t="e">
        <f>VLOOKUP('Sampling picks'!CS15,Sheet1!$A$11:$C$1010,3,FALSE)</f>
        <v>#N/A</v>
      </c>
      <c r="DE25" t="e">
        <f>VLOOKUP('Sampling picks'!CT15,Sheet1!$A$11:$C$1010,3,FALSE)</f>
        <v>#N/A</v>
      </c>
      <c r="DF25" t="e">
        <f>VLOOKUP('Sampling picks'!CU15,Sheet1!$A$11:$C$1010,3,FALSE)</f>
        <v>#N/A</v>
      </c>
      <c r="DG25" t="e">
        <f>VLOOKUP('Sampling picks'!CV15,Sheet1!$A$11:$C$1010,3,FALSE)</f>
        <v>#N/A</v>
      </c>
      <c r="DH25" t="e">
        <f>VLOOKUP('Sampling picks'!CW15,Sheet1!$A$11:$C$1010,3,FALSE)</f>
        <v>#N/A</v>
      </c>
      <c r="DI25" t="e">
        <f>VLOOKUP('Sampling picks'!CX15,Sheet1!$A$11:$C$1010,3,FALSE)</f>
        <v>#N/A</v>
      </c>
      <c r="DJ25" t="e">
        <f>VLOOKUP('Sampling picks'!CY15,Sheet1!$A$11:$C$1010,3,FALSE)</f>
        <v>#N/A</v>
      </c>
    </row>
    <row r="26" spans="1:114" x14ac:dyDescent="0.3">
      <c r="A26">
        <v>16</v>
      </c>
      <c r="B26" s="1">
        <f t="shared" ca="1" si="0"/>
        <v>731</v>
      </c>
      <c r="C26" s="1">
        <f t="shared" ca="1" si="0"/>
        <v>684</v>
      </c>
      <c r="H26" t="str">
        <f t="shared" ca="1" si="1"/>
        <v>do not reject</v>
      </c>
      <c r="I26">
        <f t="shared" ca="1" si="2"/>
        <v>0.17462779294847541</v>
      </c>
      <c r="J26">
        <f t="shared" ca="1" si="3"/>
        <v>0.93603418740984101</v>
      </c>
      <c r="K26">
        <f t="shared" ca="1" si="4"/>
        <v>829.6</v>
      </c>
      <c r="L26" t="s">
        <v>42</v>
      </c>
      <c r="M26">
        <f ca="1">VLOOKUP('Sampling picks'!B16,Sheet1!$A$11:$C$1010,3,FALSE)</f>
        <v>917</v>
      </c>
      <c r="N26">
        <f ca="1">VLOOKUP('Sampling picks'!C16,Sheet1!$A$11:$C$1010,3,FALSE)</f>
        <v>897</v>
      </c>
      <c r="O26">
        <f ca="1">VLOOKUP('Sampling picks'!D16,Sheet1!$A$11:$C$1010,3,FALSE)</f>
        <v>707</v>
      </c>
      <c r="P26">
        <f ca="1">VLOOKUP('Sampling picks'!E16,Sheet1!$A$11:$C$1010,3,FALSE)</f>
        <v>851</v>
      </c>
      <c r="Q26">
        <f ca="1">VLOOKUP('Sampling picks'!F16,Sheet1!$A$11:$C$1010,3,FALSE)</f>
        <v>892</v>
      </c>
      <c r="R26">
        <f ca="1">VLOOKUP('Sampling picks'!G16,Sheet1!$A$11:$C$1010,3,FALSE)</f>
        <v>835</v>
      </c>
      <c r="S26">
        <f ca="1">VLOOKUP('Sampling picks'!H16,Sheet1!$A$11:$C$1010,3,FALSE)</f>
        <v>887</v>
      </c>
      <c r="T26">
        <f ca="1">VLOOKUP('Sampling picks'!I16,Sheet1!$A$11:$C$1010,3,FALSE)</f>
        <v>721</v>
      </c>
      <c r="U26">
        <f ca="1">VLOOKUP('Sampling picks'!J16,Sheet1!$A$11:$C$1010,3,FALSE)</f>
        <v>785</v>
      </c>
      <c r="V26">
        <f ca="1">VLOOKUP('Sampling picks'!K16,Sheet1!$A$11:$C$1010,3,FALSE)</f>
        <v>804</v>
      </c>
      <c r="W26" t="e">
        <f>VLOOKUP('Sampling picks'!L16,Sheet1!$A$11:$C$1010,3,FALSE)</f>
        <v>#N/A</v>
      </c>
      <c r="X26" t="e">
        <f>VLOOKUP('Sampling picks'!M16,Sheet1!$A$11:$C$1010,3,FALSE)</f>
        <v>#N/A</v>
      </c>
      <c r="Y26" t="e">
        <f>VLOOKUP('Sampling picks'!N16,Sheet1!$A$11:$C$1010,3,FALSE)</f>
        <v>#N/A</v>
      </c>
      <c r="Z26" t="e">
        <f>VLOOKUP('Sampling picks'!O16,Sheet1!$A$11:$C$1010,3,FALSE)</f>
        <v>#N/A</v>
      </c>
      <c r="AA26" t="e">
        <f>VLOOKUP('Sampling picks'!P16,Sheet1!$A$11:$C$1010,3,FALSE)</f>
        <v>#N/A</v>
      </c>
      <c r="AB26" t="e">
        <f>VLOOKUP('Sampling picks'!Q16,Sheet1!$A$11:$C$1010,3,FALSE)</f>
        <v>#N/A</v>
      </c>
      <c r="AC26" t="e">
        <f>VLOOKUP('Sampling picks'!R16,Sheet1!$A$11:$C$1010,3,FALSE)</f>
        <v>#N/A</v>
      </c>
      <c r="AD26" t="e">
        <f>VLOOKUP('Sampling picks'!S16,Sheet1!$A$11:$C$1010,3,FALSE)</f>
        <v>#N/A</v>
      </c>
      <c r="AE26" t="e">
        <f>VLOOKUP('Sampling picks'!T16,Sheet1!$A$11:$C$1010,3,FALSE)</f>
        <v>#N/A</v>
      </c>
      <c r="AF26" t="e">
        <f>VLOOKUP('Sampling picks'!U16,Sheet1!$A$11:$C$1010,3,FALSE)</f>
        <v>#N/A</v>
      </c>
      <c r="AG26" t="e">
        <f>VLOOKUP('Sampling picks'!V16,Sheet1!$A$11:$C$1010,3,FALSE)</f>
        <v>#N/A</v>
      </c>
      <c r="AH26" t="e">
        <f>VLOOKUP('Sampling picks'!W16,Sheet1!$A$11:$C$1010,3,FALSE)</f>
        <v>#N/A</v>
      </c>
      <c r="AI26" t="e">
        <f>VLOOKUP('Sampling picks'!X16,Sheet1!$A$11:$C$1010,3,FALSE)</f>
        <v>#N/A</v>
      </c>
      <c r="AJ26" t="e">
        <f>VLOOKUP('Sampling picks'!Y16,Sheet1!$A$11:$C$1010,3,FALSE)</f>
        <v>#N/A</v>
      </c>
      <c r="AK26" t="e">
        <f>VLOOKUP('Sampling picks'!Z16,Sheet1!$A$11:$C$1010,3,FALSE)</f>
        <v>#N/A</v>
      </c>
      <c r="AL26" t="e">
        <f>VLOOKUP('Sampling picks'!AA16,Sheet1!$A$11:$C$1010,3,FALSE)</f>
        <v>#N/A</v>
      </c>
      <c r="AM26" t="e">
        <f>VLOOKUP('Sampling picks'!AB16,Sheet1!$A$11:$C$1010,3,FALSE)</f>
        <v>#N/A</v>
      </c>
      <c r="AN26" t="e">
        <f>VLOOKUP('Sampling picks'!AC16,Sheet1!$A$11:$C$1010,3,FALSE)</f>
        <v>#N/A</v>
      </c>
      <c r="AO26" t="e">
        <f>VLOOKUP('Sampling picks'!AD16,Sheet1!$A$11:$C$1010,3,FALSE)</f>
        <v>#N/A</v>
      </c>
      <c r="AP26" t="e">
        <f>VLOOKUP('Sampling picks'!AE16,Sheet1!$A$11:$C$1010,3,FALSE)</f>
        <v>#N/A</v>
      </c>
      <c r="AQ26" t="e">
        <f>VLOOKUP('Sampling picks'!AF16,Sheet1!$A$11:$C$1010,3,FALSE)</f>
        <v>#N/A</v>
      </c>
      <c r="AR26" t="e">
        <f>VLOOKUP('Sampling picks'!AG16,Sheet1!$A$11:$C$1010,3,FALSE)</f>
        <v>#N/A</v>
      </c>
      <c r="AS26" t="e">
        <f>VLOOKUP('Sampling picks'!AH16,Sheet1!$A$11:$C$1010,3,FALSE)</f>
        <v>#N/A</v>
      </c>
      <c r="AT26" t="e">
        <f>VLOOKUP('Sampling picks'!AI16,Sheet1!$A$11:$C$1010,3,FALSE)</f>
        <v>#N/A</v>
      </c>
      <c r="AU26" t="e">
        <f>VLOOKUP('Sampling picks'!AJ16,Sheet1!$A$11:$C$1010,3,FALSE)</f>
        <v>#N/A</v>
      </c>
      <c r="AV26" t="e">
        <f>VLOOKUP('Sampling picks'!AK16,Sheet1!$A$11:$C$1010,3,FALSE)</f>
        <v>#N/A</v>
      </c>
      <c r="AW26" t="e">
        <f>VLOOKUP('Sampling picks'!AL16,Sheet1!$A$11:$C$1010,3,FALSE)</f>
        <v>#N/A</v>
      </c>
      <c r="AX26" t="e">
        <f>VLOOKUP('Sampling picks'!AM16,Sheet1!$A$11:$C$1010,3,FALSE)</f>
        <v>#N/A</v>
      </c>
      <c r="AY26" t="e">
        <f>VLOOKUP('Sampling picks'!AN16,Sheet1!$A$11:$C$1010,3,FALSE)</f>
        <v>#N/A</v>
      </c>
      <c r="AZ26" t="e">
        <f>VLOOKUP('Sampling picks'!AO16,Sheet1!$A$11:$C$1010,3,FALSE)</f>
        <v>#N/A</v>
      </c>
      <c r="BA26" t="e">
        <f>VLOOKUP('Sampling picks'!AP16,Sheet1!$A$11:$C$1010,3,FALSE)</f>
        <v>#N/A</v>
      </c>
      <c r="BB26" t="e">
        <f>VLOOKUP('Sampling picks'!AQ16,Sheet1!$A$11:$C$1010,3,FALSE)</f>
        <v>#N/A</v>
      </c>
      <c r="BC26" t="e">
        <f>VLOOKUP('Sampling picks'!AR16,Sheet1!$A$11:$C$1010,3,FALSE)</f>
        <v>#N/A</v>
      </c>
      <c r="BD26" t="e">
        <f>VLOOKUP('Sampling picks'!AS16,Sheet1!$A$11:$C$1010,3,FALSE)</f>
        <v>#N/A</v>
      </c>
      <c r="BE26" t="e">
        <f>VLOOKUP('Sampling picks'!AT16,Sheet1!$A$11:$C$1010,3,FALSE)</f>
        <v>#N/A</v>
      </c>
      <c r="BF26" t="e">
        <f>VLOOKUP('Sampling picks'!AU16,Sheet1!$A$11:$C$1010,3,FALSE)</f>
        <v>#N/A</v>
      </c>
      <c r="BG26" t="e">
        <f>VLOOKUP('Sampling picks'!AV16,Sheet1!$A$11:$C$1010,3,FALSE)</f>
        <v>#N/A</v>
      </c>
      <c r="BH26" t="e">
        <f>VLOOKUP('Sampling picks'!AW16,Sheet1!$A$11:$C$1010,3,FALSE)</f>
        <v>#N/A</v>
      </c>
      <c r="BI26" t="e">
        <f>VLOOKUP('Sampling picks'!AX16,Sheet1!$A$11:$C$1010,3,FALSE)</f>
        <v>#N/A</v>
      </c>
      <c r="BJ26" t="e">
        <f>VLOOKUP('Sampling picks'!AY16,Sheet1!$A$11:$C$1010,3,FALSE)</f>
        <v>#N/A</v>
      </c>
      <c r="BK26" t="e">
        <f>VLOOKUP('Sampling picks'!AZ16,Sheet1!$A$11:$C$1010,3,FALSE)</f>
        <v>#N/A</v>
      </c>
      <c r="BL26" t="e">
        <f>VLOOKUP('Sampling picks'!BA16,Sheet1!$A$11:$C$1010,3,FALSE)</f>
        <v>#N/A</v>
      </c>
      <c r="BM26" t="e">
        <f>VLOOKUP('Sampling picks'!BB16,Sheet1!$A$11:$C$1010,3,FALSE)</f>
        <v>#N/A</v>
      </c>
      <c r="BN26" t="e">
        <f>VLOOKUP('Sampling picks'!BC16,Sheet1!$A$11:$C$1010,3,FALSE)</f>
        <v>#N/A</v>
      </c>
      <c r="BO26" t="e">
        <f>VLOOKUP('Sampling picks'!BD16,Sheet1!$A$11:$C$1010,3,FALSE)</f>
        <v>#N/A</v>
      </c>
      <c r="BP26" t="e">
        <f>VLOOKUP('Sampling picks'!BE16,Sheet1!$A$11:$C$1010,3,FALSE)</f>
        <v>#N/A</v>
      </c>
      <c r="BQ26" t="e">
        <f>VLOOKUP('Sampling picks'!BF16,Sheet1!$A$11:$C$1010,3,FALSE)</f>
        <v>#N/A</v>
      </c>
      <c r="BR26" t="e">
        <f>VLOOKUP('Sampling picks'!BG16,Sheet1!$A$11:$C$1010,3,FALSE)</f>
        <v>#N/A</v>
      </c>
      <c r="BS26" t="e">
        <f>VLOOKUP('Sampling picks'!BH16,Sheet1!$A$11:$C$1010,3,FALSE)</f>
        <v>#N/A</v>
      </c>
      <c r="BT26" t="e">
        <f>VLOOKUP('Sampling picks'!BI16,Sheet1!$A$11:$C$1010,3,FALSE)</f>
        <v>#N/A</v>
      </c>
      <c r="BU26" t="e">
        <f>VLOOKUP('Sampling picks'!BJ16,Sheet1!$A$11:$C$1010,3,FALSE)</f>
        <v>#N/A</v>
      </c>
      <c r="BV26" t="e">
        <f>VLOOKUP('Sampling picks'!BK16,Sheet1!$A$11:$C$1010,3,FALSE)</f>
        <v>#N/A</v>
      </c>
      <c r="BW26" t="e">
        <f>VLOOKUP('Sampling picks'!BL16,Sheet1!$A$11:$C$1010,3,FALSE)</f>
        <v>#N/A</v>
      </c>
      <c r="BX26" t="e">
        <f>VLOOKUP('Sampling picks'!BM16,Sheet1!$A$11:$C$1010,3,FALSE)</f>
        <v>#N/A</v>
      </c>
      <c r="BY26" t="e">
        <f>VLOOKUP('Sampling picks'!BN16,Sheet1!$A$11:$C$1010,3,FALSE)</f>
        <v>#N/A</v>
      </c>
      <c r="BZ26" t="e">
        <f>VLOOKUP('Sampling picks'!BO16,Sheet1!$A$11:$C$1010,3,FALSE)</f>
        <v>#N/A</v>
      </c>
      <c r="CA26" t="e">
        <f>VLOOKUP('Sampling picks'!BP16,Sheet1!$A$11:$C$1010,3,FALSE)</f>
        <v>#N/A</v>
      </c>
      <c r="CB26" t="e">
        <f>VLOOKUP('Sampling picks'!BQ16,Sheet1!$A$11:$C$1010,3,FALSE)</f>
        <v>#N/A</v>
      </c>
      <c r="CC26" t="e">
        <f>VLOOKUP('Sampling picks'!BR16,Sheet1!$A$11:$C$1010,3,FALSE)</f>
        <v>#N/A</v>
      </c>
      <c r="CD26" t="e">
        <f>VLOOKUP('Sampling picks'!BS16,Sheet1!$A$11:$C$1010,3,FALSE)</f>
        <v>#N/A</v>
      </c>
      <c r="CE26" t="e">
        <f>VLOOKUP('Sampling picks'!BT16,Sheet1!$A$11:$C$1010,3,FALSE)</f>
        <v>#N/A</v>
      </c>
      <c r="CF26" t="e">
        <f>VLOOKUP('Sampling picks'!BU16,Sheet1!$A$11:$C$1010,3,FALSE)</f>
        <v>#N/A</v>
      </c>
      <c r="CG26" t="e">
        <f>VLOOKUP('Sampling picks'!BV16,Sheet1!$A$11:$C$1010,3,FALSE)</f>
        <v>#N/A</v>
      </c>
      <c r="CH26" t="e">
        <f>VLOOKUP('Sampling picks'!BW16,Sheet1!$A$11:$C$1010,3,FALSE)</f>
        <v>#N/A</v>
      </c>
      <c r="CI26" t="e">
        <f>VLOOKUP('Sampling picks'!BX16,Sheet1!$A$11:$C$1010,3,FALSE)</f>
        <v>#N/A</v>
      </c>
      <c r="CJ26" t="e">
        <f>VLOOKUP('Sampling picks'!BY16,Sheet1!$A$11:$C$1010,3,FALSE)</f>
        <v>#N/A</v>
      </c>
      <c r="CK26" t="e">
        <f>VLOOKUP('Sampling picks'!BZ16,Sheet1!$A$11:$C$1010,3,FALSE)</f>
        <v>#N/A</v>
      </c>
      <c r="CL26" t="e">
        <f>VLOOKUP('Sampling picks'!CA16,Sheet1!$A$11:$C$1010,3,FALSE)</f>
        <v>#N/A</v>
      </c>
      <c r="CM26" t="e">
        <f>VLOOKUP('Sampling picks'!CB16,Sheet1!$A$11:$C$1010,3,FALSE)</f>
        <v>#N/A</v>
      </c>
      <c r="CN26" t="e">
        <f>VLOOKUP('Sampling picks'!CC16,Sheet1!$A$11:$C$1010,3,FALSE)</f>
        <v>#N/A</v>
      </c>
      <c r="CO26" t="e">
        <f>VLOOKUP('Sampling picks'!CD16,Sheet1!$A$11:$C$1010,3,FALSE)</f>
        <v>#N/A</v>
      </c>
      <c r="CP26" t="e">
        <f>VLOOKUP('Sampling picks'!CE16,Sheet1!$A$11:$C$1010,3,FALSE)</f>
        <v>#N/A</v>
      </c>
      <c r="CQ26" t="e">
        <f>VLOOKUP('Sampling picks'!CF16,Sheet1!$A$11:$C$1010,3,FALSE)</f>
        <v>#N/A</v>
      </c>
      <c r="CR26" t="e">
        <f>VLOOKUP('Sampling picks'!CG16,Sheet1!$A$11:$C$1010,3,FALSE)</f>
        <v>#N/A</v>
      </c>
      <c r="CS26" t="e">
        <f>VLOOKUP('Sampling picks'!CH16,Sheet1!$A$11:$C$1010,3,FALSE)</f>
        <v>#N/A</v>
      </c>
      <c r="CT26" t="e">
        <f>VLOOKUP('Sampling picks'!CI16,Sheet1!$A$11:$C$1010,3,FALSE)</f>
        <v>#N/A</v>
      </c>
      <c r="CU26" t="e">
        <f>VLOOKUP('Sampling picks'!CJ16,Sheet1!$A$11:$C$1010,3,FALSE)</f>
        <v>#N/A</v>
      </c>
      <c r="CV26" t="e">
        <f>VLOOKUP('Sampling picks'!CK16,Sheet1!$A$11:$C$1010,3,FALSE)</f>
        <v>#N/A</v>
      </c>
      <c r="CW26" t="e">
        <f>VLOOKUP('Sampling picks'!CL16,Sheet1!$A$11:$C$1010,3,FALSE)</f>
        <v>#N/A</v>
      </c>
      <c r="CX26" t="e">
        <f>VLOOKUP('Sampling picks'!CM16,Sheet1!$A$11:$C$1010,3,FALSE)</f>
        <v>#N/A</v>
      </c>
      <c r="CY26" t="e">
        <f>VLOOKUP('Sampling picks'!CN16,Sheet1!$A$11:$C$1010,3,FALSE)</f>
        <v>#N/A</v>
      </c>
      <c r="CZ26" t="e">
        <f>VLOOKUP('Sampling picks'!CO16,Sheet1!$A$11:$C$1010,3,FALSE)</f>
        <v>#N/A</v>
      </c>
      <c r="DA26" t="e">
        <f>VLOOKUP('Sampling picks'!CP16,Sheet1!$A$11:$C$1010,3,FALSE)</f>
        <v>#N/A</v>
      </c>
      <c r="DB26" t="e">
        <f>VLOOKUP('Sampling picks'!CQ16,Sheet1!$A$11:$C$1010,3,FALSE)</f>
        <v>#N/A</v>
      </c>
      <c r="DC26" t="e">
        <f>VLOOKUP('Sampling picks'!CR16,Sheet1!$A$11:$C$1010,3,FALSE)</f>
        <v>#N/A</v>
      </c>
      <c r="DD26" t="e">
        <f>VLOOKUP('Sampling picks'!CS16,Sheet1!$A$11:$C$1010,3,FALSE)</f>
        <v>#N/A</v>
      </c>
      <c r="DE26" t="e">
        <f>VLOOKUP('Sampling picks'!CT16,Sheet1!$A$11:$C$1010,3,FALSE)</f>
        <v>#N/A</v>
      </c>
      <c r="DF26" t="e">
        <f>VLOOKUP('Sampling picks'!CU16,Sheet1!$A$11:$C$1010,3,FALSE)</f>
        <v>#N/A</v>
      </c>
      <c r="DG26" t="e">
        <f>VLOOKUP('Sampling picks'!CV16,Sheet1!$A$11:$C$1010,3,FALSE)</f>
        <v>#N/A</v>
      </c>
      <c r="DH26" t="e">
        <f>VLOOKUP('Sampling picks'!CW16,Sheet1!$A$11:$C$1010,3,FALSE)</f>
        <v>#N/A</v>
      </c>
      <c r="DI26" t="e">
        <f>VLOOKUP('Sampling picks'!CX16,Sheet1!$A$11:$C$1010,3,FALSE)</f>
        <v>#N/A</v>
      </c>
      <c r="DJ26" t="e">
        <f>VLOOKUP('Sampling picks'!CY16,Sheet1!$A$11:$C$1010,3,FALSE)</f>
        <v>#N/A</v>
      </c>
    </row>
    <row r="27" spans="1:114" x14ac:dyDescent="0.3">
      <c r="A27">
        <v>17</v>
      </c>
      <c r="B27" s="1">
        <f t="shared" ca="1" si="0"/>
        <v>886</v>
      </c>
      <c r="C27" s="1">
        <f t="shared" ca="1" si="0"/>
        <v>852</v>
      </c>
      <c r="H27" t="str">
        <f t="shared" ca="1" si="1"/>
        <v>reject</v>
      </c>
      <c r="I27">
        <f t="shared" ca="1" si="2"/>
        <v>3.4281193844373226E-3</v>
      </c>
      <c r="J27">
        <f t="shared" ca="1" si="3"/>
        <v>2.7037473994439645</v>
      </c>
      <c r="K27">
        <f t="shared" ca="1" si="4"/>
        <v>885.5</v>
      </c>
      <c r="L27" t="s">
        <v>43</v>
      </c>
      <c r="M27">
        <f ca="1">VLOOKUP('Sampling picks'!B17,Sheet1!$A$11:$C$1010,3,FALSE)</f>
        <v>868</v>
      </c>
      <c r="N27">
        <f ca="1">VLOOKUP('Sampling picks'!C17,Sheet1!$A$11:$C$1010,3,FALSE)</f>
        <v>931</v>
      </c>
      <c r="O27">
        <f ca="1">VLOOKUP('Sampling picks'!D17,Sheet1!$A$11:$C$1010,3,FALSE)</f>
        <v>846</v>
      </c>
      <c r="P27">
        <f ca="1">VLOOKUP('Sampling picks'!E17,Sheet1!$A$11:$C$1010,3,FALSE)</f>
        <v>849</v>
      </c>
      <c r="Q27">
        <f ca="1">VLOOKUP('Sampling picks'!F17,Sheet1!$A$11:$C$1010,3,FALSE)</f>
        <v>985</v>
      </c>
      <c r="R27">
        <f ca="1">VLOOKUP('Sampling picks'!G17,Sheet1!$A$11:$C$1010,3,FALSE)</f>
        <v>703</v>
      </c>
      <c r="S27">
        <f ca="1">VLOOKUP('Sampling picks'!H17,Sheet1!$A$11:$C$1010,3,FALSE)</f>
        <v>984</v>
      </c>
      <c r="T27">
        <f ca="1">VLOOKUP('Sampling picks'!I17,Sheet1!$A$11:$C$1010,3,FALSE)</f>
        <v>865</v>
      </c>
      <c r="U27">
        <f ca="1">VLOOKUP('Sampling picks'!J17,Sheet1!$A$11:$C$1010,3,FALSE)</f>
        <v>997</v>
      </c>
      <c r="V27">
        <f ca="1">VLOOKUP('Sampling picks'!K17,Sheet1!$A$11:$C$1010,3,FALSE)</f>
        <v>827</v>
      </c>
      <c r="W27" t="e">
        <f>VLOOKUP('Sampling picks'!L17,Sheet1!$A$11:$C$1010,3,FALSE)</f>
        <v>#N/A</v>
      </c>
      <c r="X27" t="e">
        <f>VLOOKUP('Sampling picks'!M17,Sheet1!$A$11:$C$1010,3,FALSE)</f>
        <v>#N/A</v>
      </c>
      <c r="Y27" t="e">
        <f>VLOOKUP('Sampling picks'!N17,Sheet1!$A$11:$C$1010,3,FALSE)</f>
        <v>#N/A</v>
      </c>
      <c r="Z27" t="e">
        <f>VLOOKUP('Sampling picks'!O17,Sheet1!$A$11:$C$1010,3,FALSE)</f>
        <v>#N/A</v>
      </c>
      <c r="AA27" t="e">
        <f>VLOOKUP('Sampling picks'!P17,Sheet1!$A$11:$C$1010,3,FALSE)</f>
        <v>#N/A</v>
      </c>
      <c r="AB27" t="e">
        <f>VLOOKUP('Sampling picks'!Q17,Sheet1!$A$11:$C$1010,3,FALSE)</f>
        <v>#N/A</v>
      </c>
      <c r="AC27" t="e">
        <f>VLOOKUP('Sampling picks'!R17,Sheet1!$A$11:$C$1010,3,FALSE)</f>
        <v>#N/A</v>
      </c>
      <c r="AD27" t="e">
        <f>VLOOKUP('Sampling picks'!S17,Sheet1!$A$11:$C$1010,3,FALSE)</f>
        <v>#N/A</v>
      </c>
      <c r="AE27" t="e">
        <f>VLOOKUP('Sampling picks'!T17,Sheet1!$A$11:$C$1010,3,FALSE)</f>
        <v>#N/A</v>
      </c>
      <c r="AF27" t="e">
        <f>VLOOKUP('Sampling picks'!U17,Sheet1!$A$11:$C$1010,3,FALSE)</f>
        <v>#N/A</v>
      </c>
      <c r="AG27" t="e">
        <f>VLOOKUP('Sampling picks'!V17,Sheet1!$A$11:$C$1010,3,FALSE)</f>
        <v>#N/A</v>
      </c>
      <c r="AH27" t="e">
        <f>VLOOKUP('Sampling picks'!W17,Sheet1!$A$11:$C$1010,3,FALSE)</f>
        <v>#N/A</v>
      </c>
      <c r="AI27" t="e">
        <f>VLOOKUP('Sampling picks'!X17,Sheet1!$A$11:$C$1010,3,FALSE)</f>
        <v>#N/A</v>
      </c>
      <c r="AJ27" t="e">
        <f>VLOOKUP('Sampling picks'!Y17,Sheet1!$A$11:$C$1010,3,FALSE)</f>
        <v>#N/A</v>
      </c>
      <c r="AK27" t="e">
        <f>VLOOKUP('Sampling picks'!Z17,Sheet1!$A$11:$C$1010,3,FALSE)</f>
        <v>#N/A</v>
      </c>
      <c r="AL27" t="e">
        <f>VLOOKUP('Sampling picks'!AA17,Sheet1!$A$11:$C$1010,3,FALSE)</f>
        <v>#N/A</v>
      </c>
      <c r="AM27" t="e">
        <f>VLOOKUP('Sampling picks'!AB17,Sheet1!$A$11:$C$1010,3,FALSE)</f>
        <v>#N/A</v>
      </c>
      <c r="AN27" t="e">
        <f>VLOOKUP('Sampling picks'!AC17,Sheet1!$A$11:$C$1010,3,FALSE)</f>
        <v>#N/A</v>
      </c>
      <c r="AO27" t="e">
        <f>VLOOKUP('Sampling picks'!AD17,Sheet1!$A$11:$C$1010,3,FALSE)</f>
        <v>#N/A</v>
      </c>
      <c r="AP27" t="e">
        <f>VLOOKUP('Sampling picks'!AE17,Sheet1!$A$11:$C$1010,3,FALSE)</f>
        <v>#N/A</v>
      </c>
      <c r="AQ27" t="e">
        <f>VLOOKUP('Sampling picks'!AF17,Sheet1!$A$11:$C$1010,3,FALSE)</f>
        <v>#N/A</v>
      </c>
      <c r="AR27" t="e">
        <f>VLOOKUP('Sampling picks'!AG17,Sheet1!$A$11:$C$1010,3,FALSE)</f>
        <v>#N/A</v>
      </c>
      <c r="AS27" t="e">
        <f>VLOOKUP('Sampling picks'!AH17,Sheet1!$A$11:$C$1010,3,FALSE)</f>
        <v>#N/A</v>
      </c>
      <c r="AT27" t="e">
        <f>VLOOKUP('Sampling picks'!AI17,Sheet1!$A$11:$C$1010,3,FALSE)</f>
        <v>#N/A</v>
      </c>
      <c r="AU27" t="e">
        <f>VLOOKUP('Sampling picks'!AJ17,Sheet1!$A$11:$C$1010,3,FALSE)</f>
        <v>#N/A</v>
      </c>
      <c r="AV27" t="e">
        <f>VLOOKUP('Sampling picks'!AK17,Sheet1!$A$11:$C$1010,3,FALSE)</f>
        <v>#N/A</v>
      </c>
      <c r="AW27" t="e">
        <f>VLOOKUP('Sampling picks'!AL17,Sheet1!$A$11:$C$1010,3,FALSE)</f>
        <v>#N/A</v>
      </c>
      <c r="AX27" t="e">
        <f>VLOOKUP('Sampling picks'!AM17,Sheet1!$A$11:$C$1010,3,FALSE)</f>
        <v>#N/A</v>
      </c>
      <c r="AY27" t="e">
        <f>VLOOKUP('Sampling picks'!AN17,Sheet1!$A$11:$C$1010,3,FALSE)</f>
        <v>#N/A</v>
      </c>
      <c r="AZ27" t="e">
        <f>VLOOKUP('Sampling picks'!AO17,Sheet1!$A$11:$C$1010,3,FALSE)</f>
        <v>#N/A</v>
      </c>
      <c r="BA27" t="e">
        <f>VLOOKUP('Sampling picks'!AP17,Sheet1!$A$11:$C$1010,3,FALSE)</f>
        <v>#N/A</v>
      </c>
      <c r="BB27" t="e">
        <f>VLOOKUP('Sampling picks'!AQ17,Sheet1!$A$11:$C$1010,3,FALSE)</f>
        <v>#N/A</v>
      </c>
      <c r="BC27" t="e">
        <f>VLOOKUP('Sampling picks'!AR17,Sheet1!$A$11:$C$1010,3,FALSE)</f>
        <v>#N/A</v>
      </c>
      <c r="BD27" t="e">
        <f>VLOOKUP('Sampling picks'!AS17,Sheet1!$A$11:$C$1010,3,FALSE)</f>
        <v>#N/A</v>
      </c>
      <c r="BE27" t="e">
        <f>VLOOKUP('Sampling picks'!AT17,Sheet1!$A$11:$C$1010,3,FALSE)</f>
        <v>#N/A</v>
      </c>
      <c r="BF27" t="e">
        <f>VLOOKUP('Sampling picks'!AU17,Sheet1!$A$11:$C$1010,3,FALSE)</f>
        <v>#N/A</v>
      </c>
      <c r="BG27" t="e">
        <f>VLOOKUP('Sampling picks'!AV17,Sheet1!$A$11:$C$1010,3,FALSE)</f>
        <v>#N/A</v>
      </c>
      <c r="BH27" t="e">
        <f>VLOOKUP('Sampling picks'!AW17,Sheet1!$A$11:$C$1010,3,FALSE)</f>
        <v>#N/A</v>
      </c>
      <c r="BI27" t="e">
        <f>VLOOKUP('Sampling picks'!AX17,Sheet1!$A$11:$C$1010,3,FALSE)</f>
        <v>#N/A</v>
      </c>
      <c r="BJ27" t="e">
        <f>VLOOKUP('Sampling picks'!AY17,Sheet1!$A$11:$C$1010,3,FALSE)</f>
        <v>#N/A</v>
      </c>
      <c r="BK27" t="e">
        <f>VLOOKUP('Sampling picks'!AZ17,Sheet1!$A$11:$C$1010,3,FALSE)</f>
        <v>#N/A</v>
      </c>
      <c r="BL27" t="e">
        <f>VLOOKUP('Sampling picks'!BA17,Sheet1!$A$11:$C$1010,3,FALSE)</f>
        <v>#N/A</v>
      </c>
      <c r="BM27" t="e">
        <f>VLOOKUP('Sampling picks'!BB17,Sheet1!$A$11:$C$1010,3,FALSE)</f>
        <v>#N/A</v>
      </c>
      <c r="BN27" t="e">
        <f>VLOOKUP('Sampling picks'!BC17,Sheet1!$A$11:$C$1010,3,FALSE)</f>
        <v>#N/A</v>
      </c>
      <c r="BO27" t="e">
        <f>VLOOKUP('Sampling picks'!BD17,Sheet1!$A$11:$C$1010,3,FALSE)</f>
        <v>#N/A</v>
      </c>
      <c r="BP27" t="e">
        <f>VLOOKUP('Sampling picks'!BE17,Sheet1!$A$11:$C$1010,3,FALSE)</f>
        <v>#N/A</v>
      </c>
      <c r="BQ27" t="e">
        <f>VLOOKUP('Sampling picks'!BF17,Sheet1!$A$11:$C$1010,3,FALSE)</f>
        <v>#N/A</v>
      </c>
      <c r="BR27" t="e">
        <f>VLOOKUP('Sampling picks'!BG17,Sheet1!$A$11:$C$1010,3,FALSE)</f>
        <v>#N/A</v>
      </c>
      <c r="BS27" t="e">
        <f>VLOOKUP('Sampling picks'!BH17,Sheet1!$A$11:$C$1010,3,FALSE)</f>
        <v>#N/A</v>
      </c>
      <c r="BT27" t="e">
        <f>VLOOKUP('Sampling picks'!BI17,Sheet1!$A$11:$C$1010,3,FALSE)</f>
        <v>#N/A</v>
      </c>
      <c r="BU27" t="e">
        <f>VLOOKUP('Sampling picks'!BJ17,Sheet1!$A$11:$C$1010,3,FALSE)</f>
        <v>#N/A</v>
      </c>
      <c r="BV27" t="e">
        <f>VLOOKUP('Sampling picks'!BK17,Sheet1!$A$11:$C$1010,3,FALSE)</f>
        <v>#N/A</v>
      </c>
      <c r="BW27" t="e">
        <f>VLOOKUP('Sampling picks'!BL17,Sheet1!$A$11:$C$1010,3,FALSE)</f>
        <v>#N/A</v>
      </c>
      <c r="BX27" t="e">
        <f>VLOOKUP('Sampling picks'!BM17,Sheet1!$A$11:$C$1010,3,FALSE)</f>
        <v>#N/A</v>
      </c>
      <c r="BY27" t="e">
        <f>VLOOKUP('Sampling picks'!BN17,Sheet1!$A$11:$C$1010,3,FALSE)</f>
        <v>#N/A</v>
      </c>
      <c r="BZ27" t="e">
        <f>VLOOKUP('Sampling picks'!BO17,Sheet1!$A$11:$C$1010,3,FALSE)</f>
        <v>#N/A</v>
      </c>
      <c r="CA27" t="e">
        <f>VLOOKUP('Sampling picks'!BP17,Sheet1!$A$11:$C$1010,3,FALSE)</f>
        <v>#N/A</v>
      </c>
      <c r="CB27" t="e">
        <f>VLOOKUP('Sampling picks'!BQ17,Sheet1!$A$11:$C$1010,3,FALSE)</f>
        <v>#N/A</v>
      </c>
      <c r="CC27" t="e">
        <f>VLOOKUP('Sampling picks'!BR17,Sheet1!$A$11:$C$1010,3,FALSE)</f>
        <v>#N/A</v>
      </c>
      <c r="CD27" t="e">
        <f>VLOOKUP('Sampling picks'!BS17,Sheet1!$A$11:$C$1010,3,FALSE)</f>
        <v>#N/A</v>
      </c>
      <c r="CE27" t="e">
        <f>VLOOKUP('Sampling picks'!BT17,Sheet1!$A$11:$C$1010,3,FALSE)</f>
        <v>#N/A</v>
      </c>
      <c r="CF27" t="e">
        <f>VLOOKUP('Sampling picks'!BU17,Sheet1!$A$11:$C$1010,3,FALSE)</f>
        <v>#N/A</v>
      </c>
      <c r="CG27" t="e">
        <f>VLOOKUP('Sampling picks'!BV17,Sheet1!$A$11:$C$1010,3,FALSE)</f>
        <v>#N/A</v>
      </c>
      <c r="CH27" t="e">
        <f>VLOOKUP('Sampling picks'!BW17,Sheet1!$A$11:$C$1010,3,FALSE)</f>
        <v>#N/A</v>
      </c>
      <c r="CI27" t="e">
        <f>VLOOKUP('Sampling picks'!BX17,Sheet1!$A$11:$C$1010,3,FALSE)</f>
        <v>#N/A</v>
      </c>
      <c r="CJ27" t="e">
        <f>VLOOKUP('Sampling picks'!BY17,Sheet1!$A$11:$C$1010,3,FALSE)</f>
        <v>#N/A</v>
      </c>
      <c r="CK27" t="e">
        <f>VLOOKUP('Sampling picks'!BZ17,Sheet1!$A$11:$C$1010,3,FALSE)</f>
        <v>#N/A</v>
      </c>
      <c r="CL27" t="e">
        <f>VLOOKUP('Sampling picks'!CA17,Sheet1!$A$11:$C$1010,3,FALSE)</f>
        <v>#N/A</v>
      </c>
      <c r="CM27" t="e">
        <f>VLOOKUP('Sampling picks'!CB17,Sheet1!$A$11:$C$1010,3,FALSE)</f>
        <v>#N/A</v>
      </c>
      <c r="CN27" t="e">
        <f>VLOOKUP('Sampling picks'!CC17,Sheet1!$A$11:$C$1010,3,FALSE)</f>
        <v>#N/A</v>
      </c>
      <c r="CO27" t="e">
        <f>VLOOKUP('Sampling picks'!CD17,Sheet1!$A$11:$C$1010,3,FALSE)</f>
        <v>#N/A</v>
      </c>
      <c r="CP27" t="e">
        <f>VLOOKUP('Sampling picks'!CE17,Sheet1!$A$11:$C$1010,3,FALSE)</f>
        <v>#N/A</v>
      </c>
      <c r="CQ27" t="e">
        <f>VLOOKUP('Sampling picks'!CF17,Sheet1!$A$11:$C$1010,3,FALSE)</f>
        <v>#N/A</v>
      </c>
      <c r="CR27" t="e">
        <f>VLOOKUP('Sampling picks'!CG17,Sheet1!$A$11:$C$1010,3,FALSE)</f>
        <v>#N/A</v>
      </c>
      <c r="CS27" t="e">
        <f>VLOOKUP('Sampling picks'!CH17,Sheet1!$A$11:$C$1010,3,FALSE)</f>
        <v>#N/A</v>
      </c>
      <c r="CT27" t="e">
        <f>VLOOKUP('Sampling picks'!CI17,Sheet1!$A$11:$C$1010,3,FALSE)</f>
        <v>#N/A</v>
      </c>
      <c r="CU27" t="e">
        <f>VLOOKUP('Sampling picks'!CJ17,Sheet1!$A$11:$C$1010,3,FALSE)</f>
        <v>#N/A</v>
      </c>
      <c r="CV27" t="e">
        <f>VLOOKUP('Sampling picks'!CK17,Sheet1!$A$11:$C$1010,3,FALSE)</f>
        <v>#N/A</v>
      </c>
      <c r="CW27" t="e">
        <f>VLOOKUP('Sampling picks'!CL17,Sheet1!$A$11:$C$1010,3,FALSE)</f>
        <v>#N/A</v>
      </c>
      <c r="CX27" t="e">
        <f>VLOOKUP('Sampling picks'!CM17,Sheet1!$A$11:$C$1010,3,FALSE)</f>
        <v>#N/A</v>
      </c>
      <c r="CY27" t="e">
        <f>VLOOKUP('Sampling picks'!CN17,Sheet1!$A$11:$C$1010,3,FALSE)</f>
        <v>#N/A</v>
      </c>
      <c r="CZ27" t="e">
        <f>VLOOKUP('Sampling picks'!CO17,Sheet1!$A$11:$C$1010,3,FALSE)</f>
        <v>#N/A</v>
      </c>
      <c r="DA27" t="e">
        <f>VLOOKUP('Sampling picks'!CP17,Sheet1!$A$11:$C$1010,3,FALSE)</f>
        <v>#N/A</v>
      </c>
      <c r="DB27" t="e">
        <f>VLOOKUP('Sampling picks'!CQ17,Sheet1!$A$11:$C$1010,3,FALSE)</f>
        <v>#N/A</v>
      </c>
      <c r="DC27" t="e">
        <f>VLOOKUP('Sampling picks'!CR17,Sheet1!$A$11:$C$1010,3,FALSE)</f>
        <v>#N/A</v>
      </c>
      <c r="DD27" t="e">
        <f>VLOOKUP('Sampling picks'!CS17,Sheet1!$A$11:$C$1010,3,FALSE)</f>
        <v>#N/A</v>
      </c>
      <c r="DE27" t="e">
        <f>VLOOKUP('Sampling picks'!CT17,Sheet1!$A$11:$C$1010,3,FALSE)</f>
        <v>#N/A</v>
      </c>
      <c r="DF27" t="e">
        <f>VLOOKUP('Sampling picks'!CU17,Sheet1!$A$11:$C$1010,3,FALSE)</f>
        <v>#N/A</v>
      </c>
      <c r="DG27" t="e">
        <f>VLOOKUP('Sampling picks'!CV17,Sheet1!$A$11:$C$1010,3,FALSE)</f>
        <v>#N/A</v>
      </c>
      <c r="DH27" t="e">
        <f>VLOOKUP('Sampling picks'!CW17,Sheet1!$A$11:$C$1010,3,FALSE)</f>
        <v>#N/A</v>
      </c>
      <c r="DI27" t="e">
        <f>VLOOKUP('Sampling picks'!CX17,Sheet1!$A$11:$C$1010,3,FALSE)</f>
        <v>#N/A</v>
      </c>
      <c r="DJ27" t="e">
        <f>VLOOKUP('Sampling picks'!CY17,Sheet1!$A$11:$C$1010,3,FALSE)</f>
        <v>#N/A</v>
      </c>
    </row>
    <row r="28" spans="1:114" x14ac:dyDescent="0.3">
      <c r="A28">
        <v>18</v>
      </c>
      <c r="B28" s="1">
        <f t="shared" ca="1" si="0"/>
        <v>746</v>
      </c>
      <c r="C28" s="1">
        <f t="shared" ca="1" si="0"/>
        <v>807</v>
      </c>
      <c r="H28" t="str">
        <f t="shared" ca="1" si="1"/>
        <v>reject</v>
      </c>
      <c r="I28">
        <f t="shared" ca="1" si="2"/>
        <v>8.6054824632308957E-5</v>
      </c>
      <c r="J28">
        <f t="shared" ca="1" si="3"/>
        <v>3.7567858602800333</v>
      </c>
      <c r="K28">
        <f t="shared" ca="1" si="4"/>
        <v>918.8</v>
      </c>
      <c r="L28" t="s">
        <v>44</v>
      </c>
      <c r="M28">
        <f ca="1">VLOOKUP('Sampling picks'!B18,Sheet1!$A$11:$C$1010,3,FALSE)</f>
        <v>925</v>
      </c>
      <c r="N28">
        <f ca="1">VLOOKUP('Sampling picks'!C18,Sheet1!$A$11:$C$1010,3,FALSE)</f>
        <v>1018</v>
      </c>
      <c r="O28">
        <f ca="1">VLOOKUP('Sampling picks'!D18,Sheet1!$A$11:$C$1010,3,FALSE)</f>
        <v>828</v>
      </c>
      <c r="P28">
        <f ca="1">VLOOKUP('Sampling picks'!E18,Sheet1!$A$11:$C$1010,3,FALSE)</f>
        <v>894</v>
      </c>
      <c r="Q28">
        <f ca="1">VLOOKUP('Sampling picks'!F18,Sheet1!$A$11:$C$1010,3,FALSE)</f>
        <v>923</v>
      </c>
      <c r="R28">
        <f ca="1">VLOOKUP('Sampling picks'!G18,Sheet1!$A$11:$C$1010,3,FALSE)</f>
        <v>824</v>
      </c>
      <c r="S28">
        <f ca="1">VLOOKUP('Sampling picks'!H18,Sheet1!$A$11:$C$1010,3,FALSE)</f>
        <v>1026</v>
      </c>
      <c r="T28">
        <f ca="1">VLOOKUP('Sampling picks'!I18,Sheet1!$A$11:$C$1010,3,FALSE)</f>
        <v>871</v>
      </c>
      <c r="U28">
        <f ca="1">VLOOKUP('Sampling picks'!J18,Sheet1!$A$11:$C$1010,3,FALSE)</f>
        <v>847</v>
      </c>
      <c r="V28">
        <f ca="1">VLOOKUP('Sampling picks'!K18,Sheet1!$A$11:$C$1010,3,FALSE)</f>
        <v>1032</v>
      </c>
      <c r="W28" t="e">
        <f>VLOOKUP('Sampling picks'!L18,Sheet1!$A$11:$C$1010,3,FALSE)</f>
        <v>#N/A</v>
      </c>
      <c r="X28" t="e">
        <f>VLOOKUP('Sampling picks'!M18,Sheet1!$A$11:$C$1010,3,FALSE)</f>
        <v>#N/A</v>
      </c>
      <c r="Y28" t="e">
        <f>VLOOKUP('Sampling picks'!N18,Sheet1!$A$11:$C$1010,3,FALSE)</f>
        <v>#N/A</v>
      </c>
      <c r="Z28" t="e">
        <f>VLOOKUP('Sampling picks'!O18,Sheet1!$A$11:$C$1010,3,FALSE)</f>
        <v>#N/A</v>
      </c>
      <c r="AA28" t="e">
        <f>VLOOKUP('Sampling picks'!P18,Sheet1!$A$11:$C$1010,3,FALSE)</f>
        <v>#N/A</v>
      </c>
      <c r="AB28" t="e">
        <f>VLOOKUP('Sampling picks'!Q18,Sheet1!$A$11:$C$1010,3,FALSE)</f>
        <v>#N/A</v>
      </c>
      <c r="AC28" t="e">
        <f>VLOOKUP('Sampling picks'!R18,Sheet1!$A$11:$C$1010,3,FALSE)</f>
        <v>#N/A</v>
      </c>
      <c r="AD28" t="e">
        <f>VLOOKUP('Sampling picks'!S18,Sheet1!$A$11:$C$1010,3,FALSE)</f>
        <v>#N/A</v>
      </c>
      <c r="AE28" t="e">
        <f>VLOOKUP('Sampling picks'!T18,Sheet1!$A$11:$C$1010,3,FALSE)</f>
        <v>#N/A</v>
      </c>
      <c r="AF28" t="e">
        <f>VLOOKUP('Sampling picks'!U18,Sheet1!$A$11:$C$1010,3,FALSE)</f>
        <v>#N/A</v>
      </c>
      <c r="AG28" t="e">
        <f>VLOOKUP('Sampling picks'!V18,Sheet1!$A$11:$C$1010,3,FALSE)</f>
        <v>#N/A</v>
      </c>
      <c r="AH28" t="e">
        <f>VLOOKUP('Sampling picks'!W18,Sheet1!$A$11:$C$1010,3,FALSE)</f>
        <v>#N/A</v>
      </c>
      <c r="AI28" t="e">
        <f>VLOOKUP('Sampling picks'!X18,Sheet1!$A$11:$C$1010,3,FALSE)</f>
        <v>#N/A</v>
      </c>
      <c r="AJ28" t="e">
        <f>VLOOKUP('Sampling picks'!Y18,Sheet1!$A$11:$C$1010,3,FALSE)</f>
        <v>#N/A</v>
      </c>
      <c r="AK28" t="e">
        <f>VLOOKUP('Sampling picks'!Z18,Sheet1!$A$11:$C$1010,3,FALSE)</f>
        <v>#N/A</v>
      </c>
      <c r="AL28" t="e">
        <f>VLOOKUP('Sampling picks'!AA18,Sheet1!$A$11:$C$1010,3,FALSE)</f>
        <v>#N/A</v>
      </c>
      <c r="AM28" t="e">
        <f>VLOOKUP('Sampling picks'!AB18,Sheet1!$A$11:$C$1010,3,FALSE)</f>
        <v>#N/A</v>
      </c>
      <c r="AN28" t="e">
        <f>VLOOKUP('Sampling picks'!AC18,Sheet1!$A$11:$C$1010,3,FALSE)</f>
        <v>#N/A</v>
      </c>
      <c r="AO28" t="e">
        <f>VLOOKUP('Sampling picks'!AD18,Sheet1!$A$11:$C$1010,3,FALSE)</f>
        <v>#N/A</v>
      </c>
      <c r="AP28" t="e">
        <f>VLOOKUP('Sampling picks'!AE18,Sheet1!$A$11:$C$1010,3,FALSE)</f>
        <v>#N/A</v>
      </c>
      <c r="AQ28" t="e">
        <f>VLOOKUP('Sampling picks'!AF18,Sheet1!$A$11:$C$1010,3,FALSE)</f>
        <v>#N/A</v>
      </c>
      <c r="AR28" t="e">
        <f>VLOOKUP('Sampling picks'!AG18,Sheet1!$A$11:$C$1010,3,FALSE)</f>
        <v>#N/A</v>
      </c>
      <c r="AS28" t="e">
        <f>VLOOKUP('Sampling picks'!AH18,Sheet1!$A$11:$C$1010,3,FALSE)</f>
        <v>#N/A</v>
      </c>
      <c r="AT28" t="e">
        <f>VLOOKUP('Sampling picks'!AI18,Sheet1!$A$11:$C$1010,3,FALSE)</f>
        <v>#N/A</v>
      </c>
      <c r="AU28" t="e">
        <f>VLOOKUP('Sampling picks'!AJ18,Sheet1!$A$11:$C$1010,3,FALSE)</f>
        <v>#N/A</v>
      </c>
      <c r="AV28" t="e">
        <f>VLOOKUP('Sampling picks'!AK18,Sheet1!$A$11:$C$1010,3,FALSE)</f>
        <v>#N/A</v>
      </c>
      <c r="AW28" t="e">
        <f>VLOOKUP('Sampling picks'!AL18,Sheet1!$A$11:$C$1010,3,FALSE)</f>
        <v>#N/A</v>
      </c>
      <c r="AX28" t="e">
        <f>VLOOKUP('Sampling picks'!AM18,Sheet1!$A$11:$C$1010,3,FALSE)</f>
        <v>#N/A</v>
      </c>
      <c r="AY28" t="e">
        <f>VLOOKUP('Sampling picks'!AN18,Sheet1!$A$11:$C$1010,3,FALSE)</f>
        <v>#N/A</v>
      </c>
      <c r="AZ28" t="e">
        <f>VLOOKUP('Sampling picks'!AO18,Sheet1!$A$11:$C$1010,3,FALSE)</f>
        <v>#N/A</v>
      </c>
      <c r="BA28" t="e">
        <f>VLOOKUP('Sampling picks'!AP18,Sheet1!$A$11:$C$1010,3,FALSE)</f>
        <v>#N/A</v>
      </c>
      <c r="BB28" t="e">
        <f>VLOOKUP('Sampling picks'!AQ18,Sheet1!$A$11:$C$1010,3,FALSE)</f>
        <v>#N/A</v>
      </c>
      <c r="BC28" t="e">
        <f>VLOOKUP('Sampling picks'!AR18,Sheet1!$A$11:$C$1010,3,FALSE)</f>
        <v>#N/A</v>
      </c>
      <c r="BD28" t="e">
        <f>VLOOKUP('Sampling picks'!AS18,Sheet1!$A$11:$C$1010,3,FALSE)</f>
        <v>#N/A</v>
      </c>
      <c r="BE28" t="e">
        <f>VLOOKUP('Sampling picks'!AT18,Sheet1!$A$11:$C$1010,3,FALSE)</f>
        <v>#N/A</v>
      </c>
      <c r="BF28" t="e">
        <f>VLOOKUP('Sampling picks'!AU18,Sheet1!$A$11:$C$1010,3,FALSE)</f>
        <v>#N/A</v>
      </c>
      <c r="BG28" t="e">
        <f>VLOOKUP('Sampling picks'!AV18,Sheet1!$A$11:$C$1010,3,FALSE)</f>
        <v>#N/A</v>
      </c>
      <c r="BH28" t="e">
        <f>VLOOKUP('Sampling picks'!AW18,Sheet1!$A$11:$C$1010,3,FALSE)</f>
        <v>#N/A</v>
      </c>
      <c r="BI28" t="e">
        <f>VLOOKUP('Sampling picks'!AX18,Sheet1!$A$11:$C$1010,3,FALSE)</f>
        <v>#N/A</v>
      </c>
      <c r="BJ28" t="e">
        <f>VLOOKUP('Sampling picks'!AY18,Sheet1!$A$11:$C$1010,3,FALSE)</f>
        <v>#N/A</v>
      </c>
      <c r="BK28" t="e">
        <f>VLOOKUP('Sampling picks'!AZ18,Sheet1!$A$11:$C$1010,3,FALSE)</f>
        <v>#N/A</v>
      </c>
      <c r="BL28" t="e">
        <f>VLOOKUP('Sampling picks'!BA18,Sheet1!$A$11:$C$1010,3,FALSE)</f>
        <v>#N/A</v>
      </c>
      <c r="BM28" t="e">
        <f>VLOOKUP('Sampling picks'!BB18,Sheet1!$A$11:$C$1010,3,FALSE)</f>
        <v>#N/A</v>
      </c>
      <c r="BN28" t="e">
        <f>VLOOKUP('Sampling picks'!BC18,Sheet1!$A$11:$C$1010,3,FALSE)</f>
        <v>#N/A</v>
      </c>
      <c r="BO28" t="e">
        <f>VLOOKUP('Sampling picks'!BD18,Sheet1!$A$11:$C$1010,3,FALSE)</f>
        <v>#N/A</v>
      </c>
      <c r="BP28" t="e">
        <f>VLOOKUP('Sampling picks'!BE18,Sheet1!$A$11:$C$1010,3,FALSE)</f>
        <v>#N/A</v>
      </c>
      <c r="BQ28" t="e">
        <f>VLOOKUP('Sampling picks'!BF18,Sheet1!$A$11:$C$1010,3,FALSE)</f>
        <v>#N/A</v>
      </c>
      <c r="BR28" t="e">
        <f>VLOOKUP('Sampling picks'!BG18,Sheet1!$A$11:$C$1010,3,FALSE)</f>
        <v>#N/A</v>
      </c>
      <c r="BS28" t="e">
        <f>VLOOKUP('Sampling picks'!BH18,Sheet1!$A$11:$C$1010,3,FALSE)</f>
        <v>#N/A</v>
      </c>
      <c r="BT28" t="e">
        <f>VLOOKUP('Sampling picks'!BI18,Sheet1!$A$11:$C$1010,3,FALSE)</f>
        <v>#N/A</v>
      </c>
      <c r="BU28" t="e">
        <f>VLOOKUP('Sampling picks'!BJ18,Sheet1!$A$11:$C$1010,3,FALSE)</f>
        <v>#N/A</v>
      </c>
      <c r="BV28" t="e">
        <f>VLOOKUP('Sampling picks'!BK18,Sheet1!$A$11:$C$1010,3,FALSE)</f>
        <v>#N/A</v>
      </c>
      <c r="BW28" t="e">
        <f>VLOOKUP('Sampling picks'!BL18,Sheet1!$A$11:$C$1010,3,FALSE)</f>
        <v>#N/A</v>
      </c>
      <c r="BX28" t="e">
        <f>VLOOKUP('Sampling picks'!BM18,Sheet1!$A$11:$C$1010,3,FALSE)</f>
        <v>#N/A</v>
      </c>
      <c r="BY28" t="e">
        <f>VLOOKUP('Sampling picks'!BN18,Sheet1!$A$11:$C$1010,3,FALSE)</f>
        <v>#N/A</v>
      </c>
      <c r="BZ28" t="e">
        <f>VLOOKUP('Sampling picks'!BO18,Sheet1!$A$11:$C$1010,3,FALSE)</f>
        <v>#N/A</v>
      </c>
      <c r="CA28" t="e">
        <f>VLOOKUP('Sampling picks'!BP18,Sheet1!$A$11:$C$1010,3,FALSE)</f>
        <v>#N/A</v>
      </c>
      <c r="CB28" t="e">
        <f>VLOOKUP('Sampling picks'!BQ18,Sheet1!$A$11:$C$1010,3,FALSE)</f>
        <v>#N/A</v>
      </c>
      <c r="CC28" t="e">
        <f>VLOOKUP('Sampling picks'!BR18,Sheet1!$A$11:$C$1010,3,FALSE)</f>
        <v>#N/A</v>
      </c>
      <c r="CD28" t="e">
        <f>VLOOKUP('Sampling picks'!BS18,Sheet1!$A$11:$C$1010,3,FALSE)</f>
        <v>#N/A</v>
      </c>
      <c r="CE28" t="e">
        <f>VLOOKUP('Sampling picks'!BT18,Sheet1!$A$11:$C$1010,3,FALSE)</f>
        <v>#N/A</v>
      </c>
      <c r="CF28" t="e">
        <f>VLOOKUP('Sampling picks'!BU18,Sheet1!$A$11:$C$1010,3,FALSE)</f>
        <v>#N/A</v>
      </c>
      <c r="CG28" t="e">
        <f>VLOOKUP('Sampling picks'!BV18,Sheet1!$A$11:$C$1010,3,FALSE)</f>
        <v>#N/A</v>
      </c>
      <c r="CH28" t="e">
        <f>VLOOKUP('Sampling picks'!BW18,Sheet1!$A$11:$C$1010,3,FALSE)</f>
        <v>#N/A</v>
      </c>
      <c r="CI28" t="e">
        <f>VLOOKUP('Sampling picks'!BX18,Sheet1!$A$11:$C$1010,3,FALSE)</f>
        <v>#N/A</v>
      </c>
      <c r="CJ28" t="e">
        <f>VLOOKUP('Sampling picks'!BY18,Sheet1!$A$11:$C$1010,3,FALSE)</f>
        <v>#N/A</v>
      </c>
      <c r="CK28" t="e">
        <f>VLOOKUP('Sampling picks'!BZ18,Sheet1!$A$11:$C$1010,3,FALSE)</f>
        <v>#N/A</v>
      </c>
      <c r="CL28" t="e">
        <f>VLOOKUP('Sampling picks'!CA18,Sheet1!$A$11:$C$1010,3,FALSE)</f>
        <v>#N/A</v>
      </c>
      <c r="CM28" t="e">
        <f>VLOOKUP('Sampling picks'!CB18,Sheet1!$A$11:$C$1010,3,FALSE)</f>
        <v>#N/A</v>
      </c>
      <c r="CN28" t="e">
        <f>VLOOKUP('Sampling picks'!CC18,Sheet1!$A$11:$C$1010,3,FALSE)</f>
        <v>#N/A</v>
      </c>
      <c r="CO28" t="e">
        <f>VLOOKUP('Sampling picks'!CD18,Sheet1!$A$11:$C$1010,3,FALSE)</f>
        <v>#N/A</v>
      </c>
      <c r="CP28" t="e">
        <f>VLOOKUP('Sampling picks'!CE18,Sheet1!$A$11:$C$1010,3,FALSE)</f>
        <v>#N/A</v>
      </c>
      <c r="CQ28" t="e">
        <f>VLOOKUP('Sampling picks'!CF18,Sheet1!$A$11:$C$1010,3,FALSE)</f>
        <v>#N/A</v>
      </c>
      <c r="CR28" t="e">
        <f>VLOOKUP('Sampling picks'!CG18,Sheet1!$A$11:$C$1010,3,FALSE)</f>
        <v>#N/A</v>
      </c>
      <c r="CS28" t="e">
        <f>VLOOKUP('Sampling picks'!CH18,Sheet1!$A$11:$C$1010,3,FALSE)</f>
        <v>#N/A</v>
      </c>
      <c r="CT28" t="e">
        <f>VLOOKUP('Sampling picks'!CI18,Sheet1!$A$11:$C$1010,3,FALSE)</f>
        <v>#N/A</v>
      </c>
      <c r="CU28" t="e">
        <f>VLOOKUP('Sampling picks'!CJ18,Sheet1!$A$11:$C$1010,3,FALSE)</f>
        <v>#N/A</v>
      </c>
      <c r="CV28" t="e">
        <f>VLOOKUP('Sampling picks'!CK18,Sheet1!$A$11:$C$1010,3,FALSE)</f>
        <v>#N/A</v>
      </c>
      <c r="CW28" t="e">
        <f>VLOOKUP('Sampling picks'!CL18,Sheet1!$A$11:$C$1010,3,FALSE)</f>
        <v>#N/A</v>
      </c>
      <c r="CX28" t="e">
        <f>VLOOKUP('Sampling picks'!CM18,Sheet1!$A$11:$C$1010,3,FALSE)</f>
        <v>#N/A</v>
      </c>
      <c r="CY28" t="e">
        <f>VLOOKUP('Sampling picks'!CN18,Sheet1!$A$11:$C$1010,3,FALSE)</f>
        <v>#N/A</v>
      </c>
      <c r="CZ28" t="e">
        <f>VLOOKUP('Sampling picks'!CO18,Sheet1!$A$11:$C$1010,3,FALSE)</f>
        <v>#N/A</v>
      </c>
      <c r="DA28" t="e">
        <f>VLOOKUP('Sampling picks'!CP18,Sheet1!$A$11:$C$1010,3,FALSE)</f>
        <v>#N/A</v>
      </c>
      <c r="DB28" t="e">
        <f>VLOOKUP('Sampling picks'!CQ18,Sheet1!$A$11:$C$1010,3,FALSE)</f>
        <v>#N/A</v>
      </c>
      <c r="DC28" t="e">
        <f>VLOOKUP('Sampling picks'!CR18,Sheet1!$A$11:$C$1010,3,FALSE)</f>
        <v>#N/A</v>
      </c>
      <c r="DD28" t="e">
        <f>VLOOKUP('Sampling picks'!CS18,Sheet1!$A$11:$C$1010,3,FALSE)</f>
        <v>#N/A</v>
      </c>
      <c r="DE28" t="e">
        <f>VLOOKUP('Sampling picks'!CT18,Sheet1!$A$11:$C$1010,3,FALSE)</f>
        <v>#N/A</v>
      </c>
      <c r="DF28" t="e">
        <f>VLOOKUP('Sampling picks'!CU18,Sheet1!$A$11:$C$1010,3,FALSE)</f>
        <v>#N/A</v>
      </c>
      <c r="DG28" t="e">
        <f>VLOOKUP('Sampling picks'!CV18,Sheet1!$A$11:$C$1010,3,FALSE)</f>
        <v>#N/A</v>
      </c>
      <c r="DH28" t="e">
        <f>VLOOKUP('Sampling picks'!CW18,Sheet1!$A$11:$C$1010,3,FALSE)</f>
        <v>#N/A</v>
      </c>
      <c r="DI28" t="e">
        <f>VLOOKUP('Sampling picks'!CX18,Sheet1!$A$11:$C$1010,3,FALSE)</f>
        <v>#N/A</v>
      </c>
      <c r="DJ28" t="e">
        <f>VLOOKUP('Sampling picks'!CY18,Sheet1!$A$11:$C$1010,3,FALSE)</f>
        <v>#N/A</v>
      </c>
    </row>
    <row r="29" spans="1:114" x14ac:dyDescent="0.3">
      <c r="A29">
        <v>19</v>
      </c>
      <c r="B29" s="1">
        <f t="shared" ca="1" si="0"/>
        <v>760</v>
      </c>
      <c r="C29" s="1">
        <f t="shared" ca="1" si="0"/>
        <v>673</v>
      </c>
      <c r="H29" t="str">
        <f t="shared" ca="1" si="1"/>
        <v>reject</v>
      </c>
      <c r="I29">
        <f t="shared" ca="1" si="2"/>
        <v>2.8889785561798664E-2</v>
      </c>
      <c r="J29">
        <f t="shared" ca="1" si="3"/>
        <v>1.8973665961010275</v>
      </c>
      <c r="K29">
        <f t="shared" ca="1" si="4"/>
        <v>860</v>
      </c>
      <c r="L29" t="s">
        <v>45</v>
      </c>
      <c r="M29">
        <f ca="1">VLOOKUP('Sampling picks'!B19,Sheet1!$A$11:$C$1010,3,FALSE)</f>
        <v>802</v>
      </c>
      <c r="N29">
        <f ca="1">VLOOKUP('Sampling picks'!C19,Sheet1!$A$11:$C$1010,3,FALSE)</f>
        <v>1009</v>
      </c>
      <c r="O29">
        <f ca="1">VLOOKUP('Sampling picks'!D19,Sheet1!$A$11:$C$1010,3,FALSE)</f>
        <v>729</v>
      </c>
      <c r="P29">
        <f ca="1">VLOOKUP('Sampling picks'!E19,Sheet1!$A$11:$C$1010,3,FALSE)</f>
        <v>780</v>
      </c>
      <c r="Q29">
        <f ca="1">VLOOKUP('Sampling picks'!F19,Sheet1!$A$11:$C$1010,3,FALSE)</f>
        <v>805</v>
      </c>
      <c r="R29">
        <f ca="1">VLOOKUP('Sampling picks'!G19,Sheet1!$A$11:$C$1010,3,FALSE)</f>
        <v>956</v>
      </c>
      <c r="S29">
        <f ca="1">VLOOKUP('Sampling picks'!H19,Sheet1!$A$11:$C$1010,3,FALSE)</f>
        <v>1003</v>
      </c>
      <c r="T29">
        <f ca="1">VLOOKUP('Sampling picks'!I19,Sheet1!$A$11:$C$1010,3,FALSE)</f>
        <v>776</v>
      </c>
      <c r="U29">
        <f ca="1">VLOOKUP('Sampling picks'!J19,Sheet1!$A$11:$C$1010,3,FALSE)</f>
        <v>805</v>
      </c>
      <c r="V29">
        <f ca="1">VLOOKUP('Sampling picks'!K19,Sheet1!$A$11:$C$1010,3,FALSE)</f>
        <v>935</v>
      </c>
      <c r="W29" t="e">
        <f>VLOOKUP('Sampling picks'!L19,Sheet1!$A$11:$C$1010,3,FALSE)</f>
        <v>#N/A</v>
      </c>
      <c r="X29" t="e">
        <f>VLOOKUP('Sampling picks'!M19,Sheet1!$A$11:$C$1010,3,FALSE)</f>
        <v>#N/A</v>
      </c>
      <c r="Y29" t="e">
        <f>VLOOKUP('Sampling picks'!N19,Sheet1!$A$11:$C$1010,3,FALSE)</f>
        <v>#N/A</v>
      </c>
      <c r="Z29" t="e">
        <f>VLOOKUP('Sampling picks'!O19,Sheet1!$A$11:$C$1010,3,FALSE)</f>
        <v>#N/A</v>
      </c>
      <c r="AA29" t="e">
        <f>VLOOKUP('Sampling picks'!P19,Sheet1!$A$11:$C$1010,3,FALSE)</f>
        <v>#N/A</v>
      </c>
      <c r="AB29" t="e">
        <f>VLOOKUP('Sampling picks'!Q19,Sheet1!$A$11:$C$1010,3,FALSE)</f>
        <v>#N/A</v>
      </c>
      <c r="AC29" t="e">
        <f>VLOOKUP('Sampling picks'!R19,Sheet1!$A$11:$C$1010,3,FALSE)</f>
        <v>#N/A</v>
      </c>
      <c r="AD29" t="e">
        <f>VLOOKUP('Sampling picks'!S19,Sheet1!$A$11:$C$1010,3,FALSE)</f>
        <v>#N/A</v>
      </c>
      <c r="AE29" t="e">
        <f>VLOOKUP('Sampling picks'!T19,Sheet1!$A$11:$C$1010,3,FALSE)</f>
        <v>#N/A</v>
      </c>
      <c r="AF29" t="e">
        <f>VLOOKUP('Sampling picks'!U19,Sheet1!$A$11:$C$1010,3,FALSE)</f>
        <v>#N/A</v>
      </c>
      <c r="AG29" t="e">
        <f>VLOOKUP('Sampling picks'!V19,Sheet1!$A$11:$C$1010,3,FALSE)</f>
        <v>#N/A</v>
      </c>
      <c r="AH29" t="e">
        <f>VLOOKUP('Sampling picks'!W19,Sheet1!$A$11:$C$1010,3,FALSE)</f>
        <v>#N/A</v>
      </c>
      <c r="AI29" t="e">
        <f>VLOOKUP('Sampling picks'!X19,Sheet1!$A$11:$C$1010,3,FALSE)</f>
        <v>#N/A</v>
      </c>
      <c r="AJ29" t="e">
        <f>VLOOKUP('Sampling picks'!Y19,Sheet1!$A$11:$C$1010,3,FALSE)</f>
        <v>#N/A</v>
      </c>
      <c r="AK29" t="e">
        <f>VLOOKUP('Sampling picks'!Z19,Sheet1!$A$11:$C$1010,3,FALSE)</f>
        <v>#N/A</v>
      </c>
      <c r="AL29" t="e">
        <f>VLOOKUP('Sampling picks'!AA19,Sheet1!$A$11:$C$1010,3,FALSE)</f>
        <v>#N/A</v>
      </c>
      <c r="AM29" t="e">
        <f>VLOOKUP('Sampling picks'!AB19,Sheet1!$A$11:$C$1010,3,FALSE)</f>
        <v>#N/A</v>
      </c>
      <c r="AN29" t="e">
        <f>VLOOKUP('Sampling picks'!AC19,Sheet1!$A$11:$C$1010,3,FALSE)</f>
        <v>#N/A</v>
      </c>
      <c r="AO29" t="e">
        <f>VLOOKUP('Sampling picks'!AD19,Sheet1!$A$11:$C$1010,3,FALSE)</f>
        <v>#N/A</v>
      </c>
      <c r="AP29" t="e">
        <f>VLOOKUP('Sampling picks'!AE19,Sheet1!$A$11:$C$1010,3,FALSE)</f>
        <v>#N/A</v>
      </c>
      <c r="AQ29" t="e">
        <f>VLOOKUP('Sampling picks'!AF19,Sheet1!$A$11:$C$1010,3,FALSE)</f>
        <v>#N/A</v>
      </c>
      <c r="AR29" t="e">
        <f>VLOOKUP('Sampling picks'!AG19,Sheet1!$A$11:$C$1010,3,FALSE)</f>
        <v>#N/A</v>
      </c>
      <c r="AS29" t="e">
        <f>VLOOKUP('Sampling picks'!AH19,Sheet1!$A$11:$C$1010,3,FALSE)</f>
        <v>#N/A</v>
      </c>
      <c r="AT29" t="e">
        <f>VLOOKUP('Sampling picks'!AI19,Sheet1!$A$11:$C$1010,3,FALSE)</f>
        <v>#N/A</v>
      </c>
      <c r="AU29" t="e">
        <f>VLOOKUP('Sampling picks'!AJ19,Sheet1!$A$11:$C$1010,3,FALSE)</f>
        <v>#N/A</v>
      </c>
      <c r="AV29" t="e">
        <f>VLOOKUP('Sampling picks'!AK19,Sheet1!$A$11:$C$1010,3,FALSE)</f>
        <v>#N/A</v>
      </c>
      <c r="AW29" t="e">
        <f>VLOOKUP('Sampling picks'!AL19,Sheet1!$A$11:$C$1010,3,FALSE)</f>
        <v>#N/A</v>
      </c>
      <c r="AX29" t="e">
        <f>VLOOKUP('Sampling picks'!AM19,Sheet1!$A$11:$C$1010,3,FALSE)</f>
        <v>#N/A</v>
      </c>
      <c r="AY29" t="e">
        <f>VLOOKUP('Sampling picks'!AN19,Sheet1!$A$11:$C$1010,3,FALSE)</f>
        <v>#N/A</v>
      </c>
      <c r="AZ29" t="e">
        <f>VLOOKUP('Sampling picks'!AO19,Sheet1!$A$11:$C$1010,3,FALSE)</f>
        <v>#N/A</v>
      </c>
      <c r="BA29" t="e">
        <f>VLOOKUP('Sampling picks'!AP19,Sheet1!$A$11:$C$1010,3,FALSE)</f>
        <v>#N/A</v>
      </c>
      <c r="BB29" t="e">
        <f>VLOOKUP('Sampling picks'!AQ19,Sheet1!$A$11:$C$1010,3,FALSE)</f>
        <v>#N/A</v>
      </c>
      <c r="BC29" t="e">
        <f>VLOOKUP('Sampling picks'!AR19,Sheet1!$A$11:$C$1010,3,FALSE)</f>
        <v>#N/A</v>
      </c>
      <c r="BD29" t="e">
        <f>VLOOKUP('Sampling picks'!AS19,Sheet1!$A$11:$C$1010,3,FALSE)</f>
        <v>#N/A</v>
      </c>
      <c r="BE29" t="e">
        <f>VLOOKUP('Sampling picks'!AT19,Sheet1!$A$11:$C$1010,3,FALSE)</f>
        <v>#N/A</v>
      </c>
      <c r="BF29" t="e">
        <f>VLOOKUP('Sampling picks'!AU19,Sheet1!$A$11:$C$1010,3,FALSE)</f>
        <v>#N/A</v>
      </c>
      <c r="BG29" t="e">
        <f>VLOOKUP('Sampling picks'!AV19,Sheet1!$A$11:$C$1010,3,FALSE)</f>
        <v>#N/A</v>
      </c>
      <c r="BH29" t="e">
        <f>VLOOKUP('Sampling picks'!AW19,Sheet1!$A$11:$C$1010,3,FALSE)</f>
        <v>#N/A</v>
      </c>
      <c r="BI29" t="e">
        <f>VLOOKUP('Sampling picks'!AX19,Sheet1!$A$11:$C$1010,3,FALSE)</f>
        <v>#N/A</v>
      </c>
      <c r="BJ29" t="e">
        <f>VLOOKUP('Sampling picks'!AY19,Sheet1!$A$11:$C$1010,3,FALSE)</f>
        <v>#N/A</v>
      </c>
      <c r="BK29" t="e">
        <f>VLOOKUP('Sampling picks'!AZ19,Sheet1!$A$11:$C$1010,3,FALSE)</f>
        <v>#N/A</v>
      </c>
      <c r="BL29" t="e">
        <f>VLOOKUP('Sampling picks'!BA19,Sheet1!$A$11:$C$1010,3,FALSE)</f>
        <v>#N/A</v>
      </c>
      <c r="BM29" t="e">
        <f>VLOOKUP('Sampling picks'!BB19,Sheet1!$A$11:$C$1010,3,FALSE)</f>
        <v>#N/A</v>
      </c>
      <c r="BN29" t="e">
        <f>VLOOKUP('Sampling picks'!BC19,Sheet1!$A$11:$C$1010,3,FALSE)</f>
        <v>#N/A</v>
      </c>
      <c r="BO29" t="e">
        <f>VLOOKUP('Sampling picks'!BD19,Sheet1!$A$11:$C$1010,3,FALSE)</f>
        <v>#N/A</v>
      </c>
      <c r="BP29" t="e">
        <f>VLOOKUP('Sampling picks'!BE19,Sheet1!$A$11:$C$1010,3,FALSE)</f>
        <v>#N/A</v>
      </c>
      <c r="BQ29" t="e">
        <f>VLOOKUP('Sampling picks'!BF19,Sheet1!$A$11:$C$1010,3,FALSE)</f>
        <v>#N/A</v>
      </c>
      <c r="BR29" t="e">
        <f>VLOOKUP('Sampling picks'!BG19,Sheet1!$A$11:$C$1010,3,FALSE)</f>
        <v>#N/A</v>
      </c>
      <c r="BS29" t="e">
        <f>VLOOKUP('Sampling picks'!BH19,Sheet1!$A$11:$C$1010,3,FALSE)</f>
        <v>#N/A</v>
      </c>
      <c r="BT29" t="e">
        <f>VLOOKUP('Sampling picks'!BI19,Sheet1!$A$11:$C$1010,3,FALSE)</f>
        <v>#N/A</v>
      </c>
      <c r="BU29" t="e">
        <f>VLOOKUP('Sampling picks'!BJ19,Sheet1!$A$11:$C$1010,3,FALSE)</f>
        <v>#N/A</v>
      </c>
      <c r="BV29" t="e">
        <f>VLOOKUP('Sampling picks'!BK19,Sheet1!$A$11:$C$1010,3,FALSE)</f>
        <v>#N/A</v>
      </c>
      <c r="BW29" t="e">
        <f>VLOOKUP('Sampling picks'!BL19,Sheet1!$A$11:$C$1010,3,FALSE)</f>
        <v>#N/A</v>
      </c>
      <c r="BX29" t="e">
        <f>VLOOKUP('Sampling picks'!BM19,Sheet1!$A$11:$C$1010,3,FALSE)</f>
        <v>#N/A</v>
      </c>
      <c r="BY29" t="e">
        <f>VLOOKUP('Sampling picks'!BN19,Sheet1!$A$11:$C$1010,3,FALSE)</f>
        <v>#N/A</v>
      </c>
      <c r="BZ29" t="e">
        <f>VLOOKUP('Sampling picks'!BO19,Sheet1!$A$11:$C$1010,3,FALSE)</f>
        <v>#N/A</v>
      </c>
      <c r="CA29" t="e">
        <f>VLOOKUP('Sampling picks'!BP19,Sheet1!$A$11:$C$1010,3,FALSE)</f>
        <v>#N/A</v>
      </c>
      <c r="CB29" t="e">
        <f>VLOOKUP('Sampling picks'!BQ19,Sheet1!$A$11:$C$1010,3,FALSE)</f>
        <v>#N/A</v>
      </c>
      <c r="CC29" t="e">
        <f>VLOOKUP('Sampling picks'!BR19,Sheet1!$A$11:$C$1010,3,FALSE)</f>
        <v>#N/A</v>
      </c>
      <c r="CD29" t="e">
        <f>VLOOKUP('Sampling picks'!BS19,Sheet1!$A$11:$C$1010,3,FALSE)</f>
        <v>#N/A</v>
      </c>
      <c r="CE29" t="e">
        <f>VLOOKUP('Sampling picks'!BT19,Sheet1!$A$11:$C$1010,3,FALSE)</f>
        <v>#N/A</v>
      </c>
      <c r="CF29" t="e">
        <f>VLOOKUP('Sampling picks'!BU19,Sheet1!$A$11:$C$1010,3,FALSE)</f>
        <v>#N/A</v>
      </c>
      <c r="CG29" t="e">
        <f>VLOOKUP('Sampling picks'!BV19,Sheet1!$A$11:$C$1010,3,FALSE)</f>
        <v>#N/A</v>
      </c>
      <c r="CH29" t="e">
        <f>VLOOKUP('Sampling picks'!BW19,Sheet1!$A$11:$C$1010,3,FALSE)</f>
        <v>#N/A</v>
      </c>
      <c r="CI29" t="e">
        <f>VLOOKUP('Sampling picks'!BX19,Sheet1!$A$11:$C$1010,3,FALSE)</f>
        <v>#N/A</v>
      </c>
      <c r="CJ29" t="e">
        <f>VLOOKUP('Sampling picks'!BY19,Sheet1!$A$11:$C$1010,3,FALSE)</f>
        <v>#N/A</v>
      </c>
      <c r="CK29" t="e">
        <f>VLOOKUP('Sampling picks'!BZ19,Sheet1!$A$11:$C$1010,3,FALSE)</f>
        <v>#N/A</v>
      </c>
      <c r="CL29" t="e">
        <f>VLOOKUP('Sampling picks'!CA19,Sheet1!$A$11:$C$1010,3,FALSE)</f>
        <v>#N/A</v>
      </c>
      <c r="CM29" t="e">
        <f>VLOOKUP('Sampling picks'!CB19,Sheet1!$A$11:$C$1010,3,FALSE)</f>
        <v>#N/A</v>
      </c>
      <c r="CN29" t="e">
        <f>VLOOKUP('Sampling picks'!CC19,Sheet1!$A$11:$C$1010,3,FALSE)</f>
        <v>#N/A</v>
      </c>
      <c r="CO29" t="e">
        <f>VLOOKUP('Sampling picks'!CD19,Sheet1!$A$11:$C$1010,3,FALSE)</f>
        <v>#N/A</v>
      </c>
      <c r="CP29" t="e">
        <f>VLOOKUP('Sampling picks'!CE19,Sheet1!$A$11:$C$1010,3,FALSE)</f>
        <v>#N/A</v>
      </c>
      <c r="CQ29" t="e">
        <f>VLOOKUP('Sampling picks'!CF19,Sheet1!$A$11:$C$1010,3,FALSE)</f>
        <v>#N/A</v>
      </c>
      <c r="CR29" t="e">
        <f>VLOOKUP('Sampling picks'!CG19,Sheet1!$A$11:$C$1010,3,FALSE)</f>
        <v>#N/A</v>
      </c>
      <c r="CS29" t="e">
        <f>VLOOKUP('Sampling picks'!CH19,Sheet1!$A$11:$C$1010,3,FALSE)</f>
        <v>#N/A</v>
      </c>
      <c r="CT29" t="e">
        <f>VLOOKUP('Sampling picks'!CI19,Sheet1!$A$11:$C$1010,3,FALSE)</f>
        <v>#N/A</v>
      </c>
      <c r="CU29" t="e">
        <f>VLOOKUP('Sampling picks'!CJ19,Sheet1!$A$11:$C$1010,3,FALSE)</f>
        <v>#N/A</v>
      </c>
      <c r="CV29" t="e">
        <f>VLOOKUP('Sampling picks'!CK19,Sheet1!$A$11:$C$1010,3,FALSE)</f>
        <v>#N/A</v>
      </c>
      <c r="CW29" t="e">
        <f>VLOOKUP('Sampling picks'!CL19,Sheet1!$A$11:$C$1010,3,FALSE)</f>
        <v>#N/A</v>
      </c>
      <c r="CX29" t="e">
        <f>VLOOKUP('Sampling picks'!CM19,Sheet1!$A$11:$C$1010,3,FALSE)</f>
        <v>#N/A</v>
      </c>
      <c r="CY29" t="e">
        <f>VLOOKUP('Sampling picks'!CN19,Sheet1!$A$11:$C$1010,3,FALSE)</f>
        <v>#N/A</v>
      </c>
      <c r="CZ29" t="e">
        <f>VLOOKUP('Sampling picks'!CO19,Sheet1!$A$11:$C$1010,3,FALSE)</f>
        <v>#N/A</v>
      </c>
      <c r="DA29" t="e">
        <f>VLOOKUP('Sampling picks'!CP19,Sheet1!$A$11:$C$1010,3,FALSE)</f>
        <v>#N/A</v>
      </c>
      <c r="DB29" t="e">
        <f>VLOOKUP('Sampling picks'!CQ19,Sheet1!$A$11:$C$1010,3,FALSE)</f>
        <v>#N/A</v>
      </c>
      <c r="DC29" t="e">
        <f>VLOOKUP('Sampling picks'!CR19,Sheet1!$A$11:$C$1010,3,FALSE)</f>
        <v>#N/A</v>
      </c>
      <c r="DD29" t="e">
        <f>VLOOKUP('Sampling picks'!CS19,Sheet1!$A$11:$C$1010,3,FALSE)</f>
        <v>#N/A</v>
      </c>
      <c r="DE29" t="e">
        <f>VLOOKUP('Sampling picks'!CT19,Sheet1!$A$11:$C$1010,3,FALSE)</f>
        <v>#N/A</v>
      </c>
      <c r="DF29" t="e">
        <f>VLOOKUP('Sampling picks'!CU19,Sheet1!$A$11:$C$1010,3,FALSE)</f>
        <v>#N/A</v>
      </c>
      <c r="DG29" t="e">
        <f>VLOOKUP('Sampling picks'!CV19,Sheet1!$A$11:$C$1010,3,FALSE)</f>
        <v>#N/A</v>
      </c>
      <c r="DH29" t="e">
        <f>VLOOKUP('Sampling picks'!CW19,Sheet1!$A$11:$C$1010,3,FALSE)</f>
        <v>#N/A</v>
      </c>
      <c r="DI29" t="e">
        <f>VLOOKUP('Sampling picks'!CX19,Sheet1!$A$11:$C$1010,3,FALSE)</f>
        <v>#N/A</v>
      </c>
      <c r="DJ29" t="e">
        <f>VLOOKUP('Sampling picks'!CY19,Sheet1!$A$11:$C$1010,3,FALSE)</f>
        <v>#N/A</v>
      </c>
    </row>
    <row r="30" spans="1:114" x14ac:dyDescent="0.3">
      <c r="A30">
        <v>20</v>
      </c>
      <c r="B30" s="1">
        <f t="shared" ca="1" si="0"/>
        <v>931</v>
      </c>
      <c r="C30" s="1">
        <f t="shared" ca="1" si="0"/>
        <v>795</v>
      </c>
      <c r="H30" t="str">
        <f t="shared" ca="1" si="1"/>
        <v>reject</v>
      </c>
      <c r="I30">
        <f t="shared" ca="1" si="2"/>
        <v>7.4206349415836148E-2</v>
      </c>
      <c r="J30">
        <f t="shared" ca="1" si="3"/>
        <v>1.4451608906969509</v>
      </c>
      <c r="K30">
        <f t="shared" ca="1" si="4"/>
        <v>845.7</v>
      </c>
      <c r="L30" t="s">
        <v>46</v>
      </c>
      <c r="M30">
        <f ca="1">VLOOKUP('Sampling picks'!B20,Sheet1!$A$11:$C$1010,3,FALSE)</f>
        <v>594</v>
      </c>
      <c r="N30">
        <f ca="1">VLOOKUP('Sampling picks'!C20,Sheet1!$A$11:$C$1010,3,FALSE)</f>
        <v>868</v>
      </c>
      <c r="O30">
        <f ca="1">VLOOKUP('Sampling picks'!D20,Sheet1!$A$11:$C$1010,3,FALSE)</f>
        <v>870</v>
      </c>
      <c r="P30">
        <f ca="1">VLOOKUP('Sampling picks'!E20,Sheet1!$A$11:$C$1010,3,FALSE)</f>
        <v>708</v>
      </c>
      <c r="Q30">
        <f ca="1">VLOOKUP('Sampling picks'!F20,Sheet1!$A$11:$C$1010,3,FALSE)</f>
        <v>1081</v>
      </c>
      <c r="R30">
        <f ca="1">VLOOKUP('Sampling picks'!G20,Sheet1!$A$11:$C$1010,3,FALSE)</f>
        <v>852</v>
      </c>
      <c r="S30">
        <f ca="1">VLOOKUP('Sampling picks'!H20,Sheet1!$A$11:$C$1010,3,FALSE)</f>
        <v>924</v>
      </c>
      <c r="T30">
        <f ca="1">VLOOKUP('Sampling picks'!I20,Sheet1!$A$11:$C$1010,3,FALSE)</f>
        <v>1042</v>
      </c>
      <c r="U30">
        <f ca="1">VLOOKUP('Sampling picks'!J20,Sheet1!$A$11:$C$1010,3,FALSE)</f>
        <v>704</v>
      </c>
      <c r="V30">
        <f ca="1">VLOOKUP('Sampling picks'!K20,Sheet1!$A$11:$C$1010,3,FALSE)</f>
        <v>814</v>
      </c>
      <c r="W30" t="e">
        <f>VLOOKUP('Sampling picks'!L20,Sheet1!$A$11:$C$1010,3,FALSE)</f>
        <v>#N/A</v>
      </c>
      <c r="X30" t="e">
        <f>VLOOKUP('Sampling picks'!M20,Sheet1!$A$11:$C$1010,3,FALSE)</f>
        <v>#N/A</v>
      </c>
      <c r="Y30" t="e">
        <f>VLOOKUP('Sampling picks'!N20,Sheet1!$A$11:$C$1010,3,FALSE)</f>
        <v>#N/A</v>
      </c>
      <c r="Z30" t="e">
        <f>VLOOKUP('Sampling picks'!O20,Sheet1!$A$11:$C$1010,3,FALSE)</f>
        <v>#N/A</v>
      </c>
      <c r="AA30" t="e">
        <f>VLOOKUP('Sampling picks'!P20,Sheet1!$A$11:$C$1010,3,FALSE)</f>
        <v>#N/A</v>
      </c>
      <c r="AB30" t="e">
        <f>VLOOKUP('Sampling picks'!Q20,Sheet1!$A$11:$C$1010,3,FALSE)</f>
        <v>#N/A</v>
      </c>
      <c r="AC30" t="e">
        <f>VLOOKUP('Sampling picks'!R20,Sheet1!$A$11:$C$1010,3,FALSE)</f>
        <v>#N/A</v>
      </c>
      <c r="AD30" t="e">
        <f>VLOOKUP('Sampling picks'!S20,Sheet1!$A$11:$C$1010,3,FALSE)</f>
        <v>#N/A</v>
      </c>
      <c r="AE30" t="e">
        <f>VLOOKUP('Sampling picks'!T20,Sheet1!$A$11:$C$1010,3,FALSE)</f>
        <v>#N/A</v>
      </c>
      <c r="AF30" t="e">
        <f>VLOOKUP('Sampling picks'!U20,Sheet1!$A$11:$C$1010,3,FALSE)</f>
        <v>#N/A</v>
      </c>
      <c r="AG30" t="e">
        <f>VLOOKUP('Sampling picks'!V20,Sheet1!$A$11:$C$1010,3,FALSE)</f>
        <v>#N/A</v>
      </c>
      <c r="AH30" t="e">
        <f>VLOOKUP('Sampling picks'!W20,Sheet1!$A$11:$C$1010,3,FALSE)</f>
        <v>#N/A</v>
      </c>
      <c r="AI30" t="e">
        <f>VLOOKUP('Sampling picks'!X20,Sheet1!$A$11:$C$1010,3,FALSE)</f>
        <v>#N/A</v>
      </c>
      <c r="AJ30" t="e">
        <f>VLOOKUP('Sampling picks'!Y20,Sheet1!$A$11:$C$1010,3,FALSE)</f>
        <v>#N/A</v>
      </c>
      <c r="AK30" t="e">
        <f>VLOOKUP('Sampling picks'!Z20,Sheet1!$A$11:$C$1010,3,FALSE)</f>
        <v>#N/A</v>
      </c>
      <c r="AL30" t="e">
        <f>VLOOKUP('Sampling picks'!AA20,Sheet1!$A$11:$C$1010,3,FALSE)</f>
        <v>#N/A</v>
      </c>
      <c r="AM30" t="e">
        <f>VLOOKUP('Sampling picks'!AB20,Sheet1!$A$11:$C$1010,3,FALSE)</f>
        <v>#N/A</v>
      </c>
      <c r="AN30" t="e">
        <f>VLOOKUP('Sampling picks'!AC20,Sheet1!$A$11:$C$1010,3,FALSE)</f>
        <v>#N/A</v>
      </c>
      <c r="AO30" t="e">
        <f>VLOOKUP('Sampling picks'!AD20,Sheet1!$A$11:$C$1010,3,FALSE)</f>
        <v>#N/A</v>
      </c>
      <c r="AP30" t="e">
        <f>VLOOKUP('Sampling picks'!AE20,Sheet1!$A$11:$C$1010,3,FALSE)</f>
        <v>#N/A</v>
      </c>
      <c r="AQ30" t="e">
        <f>VLOOKUP('Sampling picks'!AF20,Sheet1!$A$11:$C$1010,3,FALSE)</f>
        <v>#N/A</v>
      </c>
      <c r="AR30" t="e">
        <f>VLOOKUP('Sampling picks'!AG20,Sheet1!$A$11:$C$1010,3,FALSE)</f>
        <v>#N/A</v>
      </c>
      <c r="AS30" t="e">
        <f>VLOOKUP('Sampling picks'!AH20,Sheet1!$A$11:$C$1010,3,FALSE)</f>
        <v>#N/A</v>
      </c>
      <c r="AT30" t="e">
        <f>VLOOKUP('Sampling picks'!AI20,Sheet1!$A$11:$C$1010,3,FALSE)</f>
        <v>#N/A</v>
      </c>
      <c r="AU30" t="e">
        <f>VLOOKUP('Sampling picks'!AJ20,Sheet1!$A$11:$C$1010,3,FALSE)</f>
        <v>#N/A</v>
      </c>
      <c r="AV30" t="e">
        <f>VLOOKUP('Sampling picks'!AK20,Sheet1!$A$11:$C$1010,3,FALSE)</f>
        <v>#N/A</v>
      </c>
      <c r="AW30" t="e">
        <f>VLOOKUP('Sampling picks'!AL20,Sheet1!$A$11:$C$1010,3,FALSE)</f>
        <v>#N/A</v>
      </c>
      <c r="AX30" t="e">
        <f>VLOOKUP('Sampling picks'!AM20,Sheet1!$A$11:$C$1010,3,FALSE)</f>
        <v>#N/A</v>
      </c>
      <c r="AY30" t="e">
        <f>VLOOKUP('Sampling picks'!AN20,Sheet1!$A$11:$C$1010,3,FALSE)</f>
        <v>#N/A</v>
      </c>
      <c r="AZ30" t="e">
        <f>VLOOKUP('Sampling picks'!AO20,Sheet1!$A$11:$C$1010,3,FALSE)</f>
        <v>#N/A</v>
      </c>
      <c r="BA30" t="e">
        <f>VLOOKUP('Sampling picks'!AP20,Sheet1!$A$11:$C$1010,3,FALSE)</f>
        <v>#N/A</v>
      </c>
      <c r="BB30" t="e">
        <f>VLOOKUP('Sampling picks'!AQ20,Sheet1!$A$11:$C$1010,3,FALSE)</f>
        <v>#N/A</v>
      </c>
      <c r="BC30" t="e">
        <f>VLOOKUP('Sampling picks'!AR20,Sheet1!$A$11:$C$1010,3,FALSE)</f>
        <v>#N/A</v>
      </c>
      <c r="BD30" t="e">
        <f>VLOOKUP('Sampling picks'!AS20,Sheet1!$A$11:$C$1010,3,FALSE)</f>
        <v>#N/A</v>
      </c>
      <c r="BE30" t="e">
        <f>VLOOKUP('Sampling picks'!AT20,Sheet1!$A$11:$C$1010,3,FALSE)</f>
        <v>#N/A</v>
      </c>
      <c r="BF30" t="e">
        <f>VLOOKUP('Sampling picks'!AU20,Sheet1!$A$11:$C$1010,3,FALSE)</f>
        <v>#N/A</v>
      </c>
      <c r="BG30" t="e">
        <f>VLOOKUP('Sampling picks'!AV20,Sheet1!$A$11:$C$1010,3,FALSE)</f>
        <v>#N/A</v>
      </c>
      <c r="BH30" t="e">
        <f>VLOOKUP('Sampling picks'!AW20,Sheet1!$A$11:$C$1010,3,FALSE)</f>
        <v>#N/A</v>
      </c>
      <c r="BI30" t="e">
        <f>VLOOKUP('Sampling picks'!AX20,Sheet1!$A$11:$C$1010,3,FALSE)</f>
        <v>#N/A</v>
      </c>
      <c r="BJ30" t="e">
        <f>VLOOKUP('Sampling picks'!AY20,Sheet1!$A$11:$C$1010,3,FALSE)</f>
        <v>#N/A</v>
      </c>
      <c r="BK30" t="e">
        <f>VLOOKUP('Sampling picks'!AZ20,Sheet1!$A$11:$C$1010,3,FALSE)</f>
        <v>#N/A</v>
      </c>
      <c r="BL30" t="e">
        <f>VLOOKUP('Sampling picks'!BA20,Sheet1!$A$11:$C$1010,3,FALSE)</f>
        <v>#N/A</v>
      </c>
      <c r="BM30" t="e">
        <f>VLOOKUP('Sampling picks'!BB20,Sheet1!$A$11:$C$1010,3,FALSE)</f>
        <v>#N/A</v>
      </c>
      <c r="BN30" t="e">
        <f>VLOOKUP('Sampling picks'!BC20,Sheet1!$A$11:$C$1010,3,FALSE)</f>
        <v>#N/A</v>
      </c>
      <c r="BO30" t="e">
        <f>VLOOKUP('Sampling picks'!BD20,Sheet1!$A$11:$C$1010,3,FALSE)</f>
        <v>#N/A</v>
      </c>
      <c r="BP30" t="e">
        <f>VLOOKUP('Sampling picks'!BE20,Sheet1!$A$11:$C$1010,3,FALSE)</f>
        <v>#N/A</v>
      </c>
      <c r="BQ30" t="e">
        <f>VLOOKUP('Sampling picks'!BF20,Sheet1!$A$11:$C$1010,3,FALSE)</f>
        <v>#N/A</v>
      </c>
      <c r="BR30" t="e">
        <f>VLOOKUP('Sampling picks'!BG20,Sheet1!$A$11:$C$1010,3,FALSE)</f>
        <v>#N/A</v>
      </c>
      <c r="BS30" t="e">
        <f>VLOOKUP('Sampling picks'!BH20,Sheet1!$A$11:$C$1010,3,FALSE)</f>
        <v>#N/A</v>
      </c>
      <c r="BT30" t="e">
        <f>VLOOKUP('Sampling picks'!BI20,Sheet1!$A$11:$C$1010,3,FALSE)</f>
        <v>#N/A</v>
      </c>
      <c r="BU30" t="e">
        <f>VLOOKUP('Sampling picks'!BJ20,Sheet1!$A$11:$C$1010,3,FALSE)</f>
        <v>#N/A</v>
      </c>
      <c r="BV30" t="e">
        <f>VLOOKUP('Sampling picks'!BK20,Sheet1!$A$11:$C$1010,3,FALSE)</f>
        <v>#N/A</v>
      </c>
      <c r="BW30" t="e">
        <f>VLOOKUP('Sampling picks'!BL20,Sheet1!$A$11:$C$1010,3,FALSE)</f>
        <v>#N/A</v>
      </c>
      <c r="BX30" t="e">
        <f>VLOOKUP('Sampling picks'!BM20,Sheet1!$A$11:$C$1010,3,FALSE)</f>
        <v>#N/A</v>
      </c>
      <c r="BY30" t="e">
        <f>VLOOKUP('Sampling picks'!BN20,Sheet1!$A$11:$C$1010,3,FALSE)</f>
        <v>#N/A</v>
      </c>
      <c r="BZ30" t="e">
        <f>VLOOKUP('Sampling picks'!BO20,Sheet1!$A$11:$C$1010,3,FALSE)</f>
        <v>#N/A</v>
      </c>
      <c r="CA30" t="e">
        <f>VLOOKUP('Sampling picks'!BP20,Sheet1!$A$11:$C$1010,3,FALSE)</f>
        <v>#N/A</v>
      </c>
      <c r="CB30" t="e">
        <f>VLOOKUP('Sampling picks'!BQ20,Sheet1!$A$11:$C$1010,3,FALSE)</f>
        <v>#N/A</v>
      </c>
      <c r="CC30" t="e">
        <f>VLOOKUP('Sampling picks'!BR20,Sheet1!$A$11:$C$1010,3,FALSE)</f>
        <v>#N/A</v>
      </c>
      <c r="CD30" t="e">
        <f>VLOOKUP('Sampling picks'!BS20,Sheet1!$A$11:$C$1010,3,FALSE)</f>
        <v>#N/A</v>
      </c>
      <c r="CE30" t="e">
        <f>VLOOKUP('Sampling picks'!BT20,Sheet1!$A$11:$C$1010,3,FALSE)</f>
        <v>#N/A</v>
      </c>
      <c r="CF30" t="e">
        <f>VLOOKUP('Sampling picks'!BU20,Sheet1!$A$11:$C$1010,3,FALSE)</f>
        <v>#N/A</v>
      </c>
      <c r="CG30" t="e">
        <f>VLOOKUP('Sampling picks'!BV20,Sheet1!$A$11:$C$1010,3,FALSE)</f>
        <v>#N/A</v>
      </c>
      <c r="CH30" t="e">
        <f>VLOOKUP('Sampling picks'!BW20,Sheet1!$A$11:$C$1010,3,FALSE)</f>
        <v>#N/A</v>
      </c>
      <c r="CI30" t="e">
        <f>VLOOKUP('Sampling picks'!BX20,Sheet1!$A$11:$C$1010,3,FALSE)</f>
        <v>#N/A</v>
      </c>
      <c r="CJ30" t="e">
        <f>VLOOKUP('Sampling picks'!BY20,Sheet1!$A$11:$C$1010,3,FALSE)</f>
        <v>#N/A</v>
      </c>
      <c r="CK30" t="e">
        <f>VLOOKUP('Sampling picks'!BZ20,Sheet1!$A$11:$C$1010,3,FALSE)</f>
        <v>#N/A</v>
      </c>
      <c r="CL30" t="e">
        <f>VLOOKUP('Sampling picks'!CA20,Sheet1!$A$11:$C$1010,3,FALSE)</f>
        <v>#N/A</v>
      </c>
      <c r="CM30" t="e">
        <f>VLOOKUP('Sampling picks'!CB20,Sheet1!$A$11:$C$1010,3,FALSE)</f>
        <v>#N/A</v>
      </c>
      <c r="CN30" t="e">
        <f>VLOOKUP('Sampling picks'!CC20,Sheet1!$A$11:$C$1010,3,FALSE)</f>
        <v>#N/A</v>
      </c>
      <c r="CO30" t="e">
        <f>VLOOKUP('Sampling picks'!CD20,Sheet1!$A$11:$C$1010,3,FALSE)</f>
        <v>#N/A</v>
      </c>
      <c r="CP30" t="e">
        <f>VLOOKUP('Sampling picks'!CE20,Sheet1!$A$11:$C$1010,3,FALSE)</f>
        <v>#N/A</v>
      </c>
      <c r="CQ30" t="e">
        <f>VLOOKUP('Sampling picks'!CF20,Sheet1!$A$11:$C$1010,3,FALSE)</f>
        <v>#N/A</v>
      </c>
      <c r="CR30" t="e">
        <f>VLOOKUP('Sampling picks'!CG20,Sheet1!$A$11:$C$1010,3,FALSE)</f>
        <v>#N/A</v>
      </c>
      <c r="CS30" t="e">
        <f>VLOOKUP('Sampling picks'!CH20,Sheet1!$A$11:$C$1010,3,FALSE)</f>
        <v>#N/A</v>
      </c>
      <c r="CT30" t="e">
        <f>VLOOKUP('Sampling picks'!CI20,Sheet1!$A$11:$C$1010,3,FALSE)</f>
        <v>#N/A</v>
      </c>
      <c r="CU30" t="e">
        <f>VLOOKUP('Sampling picks'!CJ20,Sheet1!$A$11:$C$1010,3,FALSE)</f>
        <v>#N/A</v>
      </c>
      <c r="CV30" t="e">
        <f>VLOOKUP('Sampling picks'!CK20,Sheet1!$A$11:$C$1010,3,FALSE)</f>
        <v>#N/A</v>
      </c>
      <c r="CW30" t="e">
        <f>VLOOKUP('Sampling picks'!CL20,Sheet1!$A$11:$C$1010,3,FALSE)</f>
        <v>#N/A</v>
      </c>
      <c r="CX30" t="e">
        <f>VLOOKUP('Sampling picks'!CM20,Sheet1!$A$11:$C$1010,3,FALSE)</f>
        <v>#N/A</v>
      </c>
      <c r="CY30" t="e">
        <f>VLOOKUP('Sampling picks'!CN20,Sheet1!$A$11:$C$1010,3,FALSE)</f>
        <v>#N/A</v>
      </c>
      <c r="CZ30" t="e">
        <f>VLOOKUP('Sampling picks'!CO20,Sheet1!$A$11:$C$1010,3,FALSE)</f>
        <v>#N/A</v>
      </c>
      <c r="DA30" t="e">
        <f>VLOOKUP('Sampling picks'!CP20,Sheet1!$A$11:$C$1010,3,FALSE)</f>
        <v>#N/A</v>
      </c>
      <c r="DB30" t="e">
        <f>VLOOKUP('Sampling picks'!CQ20,Sheet1!$A$11:$C$1010,3,FALSE)</f>
        <v>#N/A</v>
      </c>
      <c r="DC30" t="e">
        <f>VLOOKUP('Sampling picks'!CR20,Sheet1!$A$11:$C$1010,3,FALSE)</f>
        <v>#N/A</v>
      </c>
      <c r="DD30" t="e">
        <f>VLOOKUP('Sampling picks'!CS20,Sheet1!$A$11:$C$1010,3,FALSE)</f>
        <v>#N/A</v>
      </c>
      <c r="DE30" t="e">
        <f>VLOOKUP('Sampling picks'!CT20,Sheet1!$A$11:$C$1010,3,FALSE)</f>
        <v>#N/A</v>
      </c>
      <c r="DF30" t="e">
        <f>VLOOKUP('Sampling picks'!CU20,Sheet1!$A$11:$C$1010,3,FALSE)</f>
        <v>#N/A</v>
      </c>
      <c r="DG30" t="e">
        <f>VLOOKUP('Sampling picks'!CV20,Sheet1!$A$11:$C$1010,3,FALSE)</f>
        <v>#N/A</v>
      </c>
      <c r="DH30" t="e">
        <f>VLOOKUP('Sampling picks'!CW20,Sheet1!$A$11:$C$1010,3,FALSE)</f>
        <v>#N/A</v>
      </c>
      <c r="DI30" t="e">
        <f>VLOOKUP('Sampling picks'!CX20,Sheet1!$A$11:$C$1010,3,FALSE)</f>
        <v>#N/A</v>
      </c>
      <c r="DJ30" t="e">
        <f>VLOOKUP('Sampling picks'!CY20,Sheet1!$A$11:$C$1010,3,FALSE)</f>
        <v>#N/A</v>
      </c>
    </row>
    <row r="31" spans="1:114" x14ac:dyDescent="0.3">
      <c r="A31">
        <v>21</v>
      </c>
      <c r="B31" s="1">
        <f t="shared" ca="1" si="0"/>
        <v>750</v>
      </c>
      <c r="C31" s="1">
        <f t="shared" ca="1" si="0"/>
        <v>1041</v>
      </c>
      <c r="H31" t="str">
        <f t="shared" ca="1" si="1"/>
        <v>reject</v>
      </c>
      <c r="I31">
        <f t="shared" ca="1" si="2"/>
        <v>5.3055385469494287E-2</v>
      </c>
      <c r="J31">
        <f t="shared" ca="1" si="3"/>
        <v>1.6159238843460426</v>
      </c>
      <c r="K31">
        <f t="shared" ca="1" si="4"/>
        <v>851.1</v>
      </c>
      <c r="L31" t="s">
        <v>47</v>
      </c>
      <c r="M31">
        <f ca="1">VLOOKUP('Sampling picks'!B21,Sheet1!$A$11:$C$1010,3,FALSE)</f>
        <v>841</v>
      </c>
      <c r="N31">
        <f ca="1">VLOOKUP('Sampling picks'!C21,Sheet1!$A$11:$C$1010,3,FALSE)</f>
        <v>1058</v>
      </c>
      <c r="O31">
        <f ca="1">VLOOKUP('Sampling picks'!D21,Sheet1!$A$11:$C$1010,3,FALSE)</f>
        <v>894</v>
      </c>
      <c r="P31">
        <f ca="1">VLOOKUP('Sampling picks'!E21,Sheet1!$A$11:$C$1010,3,FALSE)</f>
        <v>892</v>
      </c>
      <c r="Q31">
        <f ca="1">VLOOKUP('Sampling picks'!F21,Sheet1!$A$11:$C$1010,3,FALSE)</f>
        <v>793</v>
      </c>
      <c r="R31">
        <f ca="1">VLOOKUP('Sampling picks'!G21,Sheet1!$A$11:$C$1010,3,FALSE)</f>
        <v>929</v>
      </c>
      <c r="S31">
        <f ca="1">VLOOKUP('Sampling picks'!H21,Sheet1!$A$11:$C$1010,3,FALSE)</f>
        <v>642</v>
      </c>
      <c r="T31">
        <f ca="1">VLOOKUP('Sampling picks'!I21,Sheet1!$A$11:$C$1010,3,FALSE)</f>
        <v>823</v>
      </c>
      <c r="U31">
        <f ca="1">VLOOKUP('Sampling picks'!J21,Sheet1!$A$11:$C$1010,3,FALSE)</f>
        <v>792</v>
      </c>
      <c r="V31">
        <f ca="1">VLOOKUP('Sampling picks'!K21,Sheet1!$A$11:$C$1010,3,FALSE)</f>
        <v>847</v>
      </c>
      <c r="W31" t="e">
        <f>VLOOKUP('Sampling picks'!L21,Sheet1!$A$11:$C$1010,3,FALSE)</f>
        <v>#N/A</v>
      </c>
      <c r="X31" t="e">
        <f>VLOOKUP('Sampling picks'!M21,Sheet1!$A$11:$C$1010,3,FALSE)</f>
        <v>#N/A</v>
      </c>
      <c r="Y31" t="e">
        <f>VLOOKUP('Sampling picks'!N21,Sheet1!$A$11:$C$1010,3,FALSE)</f>
        <v>#N/A</v>
      </c>
      <c r="Z31" t="e">
        <f>VLOOKUP('Sampling picks'!O21,Sheet1!$A$11:$C$1010,3,FALSE)</f>
        <v>#N/A</v>
      </c>
      <c r="AA31" t="e">
        <f>VLOOKUP('Sampling picks'!P21,Sheet1!$A$11:$C$1010,3,FALSE)</f>
        <v>#N/A</v>
      </c>
      <c r="AB31" t="e">
        <f>VLOOKUP('Sampling picks'!Q21,Sheet1!$A$11:$C$1010,3,FALSE)</f>
        <v>#N/A</v>
      </c>
      <c r="AC31" t="e">
        <f>VLOOKUP('Sampling picks'!R21,Sheet1!$A$11:$C$1010,3,FALSE)</f>
        <v>#N/A</v>
      </c>
      <c r="AD31" t="e">
        <f>VLOOKUP('Sampling picks'!S21,Sheet1!$A$11:$C$1010,3,FALSE)</f>
        <v>#N/A</v>
      </c>
      <c r="AE31" t="e">
        <f>VLOOKUP('Sampling picks'!T21,Sheet1!$A$11:$C$1010,3,FALSE)</f>
        <v>#N/A</v>
      </c>
      <c r="AF31" t="e">
        <f>VLOOKUP('Sampling picks'!U21,Sheet1!$A$11:$C$1010,3,FALSE)</f>
        <v>#N/A</v>
      </c>
      <c r="AG31" t="e">
        <f>VLOOKUP('Sampling picks'!V21,Sheet1!$A$11:$C$1010,3,FALSE)</f>
        <v>#N/A</v>
      </c>
      <c r="AH31" t="e">
        <f>VLOOKUP('Sampling picks'!W21,Sheet1!$A$11:$C$1010,3,FALSE)</f>
        <v>#N/A</v>
      </c>
      <c r="AI31" t="e">
        <f>VLOOKUP('Sampling picks'!X21,Sheet1!$A$11:$C$1010,3,FALSE)</f>
        <v>#N/A</v>
      </c>
      <c r="AJ31" t="e">
        <f>VLOOKUP('Sampling picks'!Y21,Sheet1!$A$11:$C$1010,3,FALSE)</f>
        <v>#N/A</v>
      </c>
      <c r="AK31" t="e">
        <f>VLOOKUP('Sampling picks'!Z21,Sheet1!$A$11:$C$1010,3,FALSE)</f>
        <v>#N/A</v>
      </c>
      <c r="AL31" t="e">
        <f>VLOOKUP('Sampling picks'!AA21,Sheet1!$A$11:$C$1010,3,FALSE)</f>
        <v>#N/A</v>
      </c>
      <c r="AM31" t="e">
        <f>VLOOKUP('Sampling picks'!AB21,Sheet1!$A$11:$C$1010,3,FALSE)</f>
        <v>#N/A</v>
      </c>
      <c r="AN31" t="e">
        <f>VLOOKUP('Sampling picks'!AC21,Sheet1!$A$11:$C$1010,3,FALSE)</f>
        <v>#N/A</v>
      </c>
      <c r="AO31" t="e">
        <f>VLOOKUP('Sampling picks'!AD21,Sheet1!$A$11:$C$1010,3,FALSE)</f>
        <v>#N/A</v>
      </c>
      <c r="AP31" t="e">
        <f>VLOOKUP('Sampling picks'!AE21,Sheet1!$A$11:$C$1010,3,FALSE)</f>
        <v>#N/A</v>
      </c>
      <c r="AQ31" t="e">
        <f>VLOOKUP('Sampling picks'!AF21,Sheet1!$A$11:$C$1010,3,FALSE)</f>
        <v>#N/A</v>
      </c>
      <c r="AR31" t="e">
        <f>VLOOKUP('Sampling picks'!AG21,Sheet1!$A$11:$C$1010,3,FALSE)</f>
        <v>#N/A</v>
      </c>
      <c r="AS31" t="e">
        <f>VLOOKUP('Sampling picks'!AH21,Sheet1!$A$11:$C$1010,3,FALSE)</f>
        <v>#N/A</v>
      </c>
      <c r="AT31" t="e">
        <f>VLOOKUP('Sampling picks'!AI21,Sheet1!$A$11:$C$1010,3,FALSE)</f>
        <v>#N/A</v>
      </c>
      <c r="AU31" t="e">
        <f>VLOOKUP('Sampling picks'!AJ21,Sheet1!$A$11:$C$1010,3,FALSE)</f>
        <v>#N/A</v>
      </c>
      <c r="AV31" t="e">
        <f>VLOOKUP('Sampling picks'!AK21,Sheet1!$A$11:$C$1010,3,FALSE)</f>
        <v>#N/A</v>
      </c>
      <c r="AW31" t="e">
        <f>VLOOKUP('Sampling picks'!AL21,Sheet1!$A$11:$C$1010,3,FALSE)</f>
        <v>#N/A</v>
      </c>
      <c r="AX31" t="e">
        <f>VLOOKUP('Sampling picks'!AM21,Sheet1!$A$11:$C$1010,3,FALSE)</f>
        <v>#N/A</v>
      </c>
      <c r="AY31" t="e">
        <f>VLOOKUP('Sampling picks'!AN21,Sheet1!$A$11:$C$1010,3,FALSE)</f>
        <v>#N/A</v>
      </c>
      <c r="AZ31" t="e">
        <f>VLOOKUP('Sampling picks'!AO21,Sheet1!$A$11:$C$1010,3,FALSE)</f>
        <v>#N/A</v>
      </c>
      <c r="BA31" t="e">
        <f>VLOOKUP('Sampling picks'!AP21,Sheet1!$A$11:$C$1010,3,FALSE)</f>
        <v>#N/A</v>
      </c>
      <c r="BB31" t="e">
        <f>VLOOKUP('Sampling picks'!AQ21,Sheet1!$A$11:$C$1010,3,FALSE)</f>
        <v>#N/A</v>
      </c>
      <c r="BC31" t="e">
        <f>VLOOKUP('Sampling picks'!AR21,Sheet1!$A$11:$C$1010,3,FALSE)</f>
        <v>#N/A</v>
      </c>
      <c r="BD31" t="e">
        <f>VLOOKUP('Sampling picks'!AS21,Sheet1!$A$11:$C$1010,3,FALSE)</f>
        <v>#N/A</v>
      </c>
      <c r="BE31" t="e">
        <f>VLOOKUP('Sampling picks'!AT21,Sheet1!$A$11:$C$1010,3,FALSE)</f>
        <v>#N/A</v>
      </c>
      <c r="BF31" t="e">
        <f>VLOOKUP('Sampling picks'!AU21,Sheet1!$A$11:$C$1010,3,FALSE)</f>
        <v>#N/A</v>
      </c>
      <c r="BG31" t="e">
        <f>VLOOKUP('Sampling picks'!AV21,Sheet1!$A$11:$C$1010,3,FALSE)</f>
        <v>#N/A</v>
      </c>
      <c r="BH31" t="e">
        <f>VLOOKUP('Sampling picks'!AW21,Sheet1!$A$11:$C$1010,3,FALSE)</f>
        <v>#N/A</v>
      </c>
      <c r="BI31" t="e">
        <f>VLOOKUP('Sampling picks'!AX21,Sheet1!$A$11:$C$1010,3,FALSE)</f>
        <v>#N/A</v>
      </c>
      <c r="BJ31" t="e">
        <f>VLOOKUP('Sampling picks'!AY21,Sheet1!$A$11:$C$1010,3,FALSE)</f>
        <v>#N/A</v>
      </c>
      <c r="BK31" t="e">
        <f>VLOOKUP('Sampling picks'!AZ21,Sheet1!$A$11:$C$1010,3,FALSE)</f>
        <v>#N/A</v>
      </c>
      <c r="BL31" t="e">
        <f>VLOOKUP('Sampling picks'!BA21,Sheet1!$A$11:$C$1010,3,FALSE)</f>
        <v>#N/A</v>
      </c>
      <c r="BM31" t="e">
        <f>VLOOKUP('Sampling picks'!BB21,Sheet1!$A$11:$C$1010,3,FALSE)</f>
        <v>#N/A</v>
      </c>
      <c r="BN31" t="e">
        <f>VLOOKUP('Sampling picks'!BC21,Sheet1!$A$11:$C$1010,3,FALSE)</f>
        <v>#N/A</v>
      </c>
      <c r="BO31" t="e">
        <f>VLOOKUP('Sampling picks'!BD21,Sheet1!$A$11:$C$1010,3,FALSE)</f>
        <v>#N/A</v>
      </c>
      <c r="BP31" t="e">
        <f>VLOOKUP('Sampling picks'!BE21,Sheet1!$A$11:$C$1010,3,FALSE)</f>
        <v>#N/A</v>
      </c>
      <c r="BQ31" t="e">
        <f>VLOOKUP('Sampling picks'!BF21,Sheet1!$A$11:$C$1010,3,FALSE)</f>
        <v>#N/A</v>
      </c>
      <c r="BR31" t="e">
        <f>VLOOKUP('Sampling picks'!BG21,Sheet1!$A$11:$C$1010,3,FALSE)</f>
        <v>#N/A</v>
      </c>
      <c r="BS31" t="e">
        <f>VLOOKUP('Sampling picks'!BH21,Sheet1!$A$11:$C$1010,3,FALSE)</f>
        <v>#N/A</v>
      </c>
      <c r="BT31" t="e">
        <f>VLOOKUP('Sampling picks'!BI21,Sheet1!$A$11:$C$1010,3,FALSE)</f>
        <v>#N/A</v>
      </c>
      <c r="BU31" t="e">
        <f>VLOOKUP('Sampling picks'!BJ21,Sheet1!$A$11:$C$1010,3,FALSE)</f>
        <v>#N/A</v>
      </c>
      <c r="BV31" t="e">
        <f>VLOOKUP('Sampling picks'!BK21,Sheet1!$A$11:$C$1010,3,FALSE)</f>
        <v>#N/A</v>
      </c>
      <c r="BW31" t="e">
        <f>VLOOKUP('Sampling picks'!BL21,Sheet1!$A$11:$C$1010,3,FALSE)</f>
        <v>#N/A</v>
      </c>
      <c r="BX31" t="e">
        <f>VLOOKUP('Sampling picks'!BM21,Sheet1!$A$11:$C$1010,3,FALSE)</f>
        <v>#N/A</v>
      </c>
      <c r="BY31" t="e">
        <f>VLOOKUP('Sampling picks'!BN21,Sheet1!$A$11:$C$1010,3,FALSE)</f>
        <v>#N/A</v>
      </c>
      <c r="BZ31" t="e">
        <f>VLOOKUP('Sampling picks'!BO21,Sheet1!$A$11:$C$1010,3,FALSE)</f>
        <v>#N/A</v>
      </c>
      <c r="CA31" t="e">
        <f>VLOOKUP('Sampling picks'!BP21,Sheet1!$A$11:$C$1010,3,FALSE)</f>
        <v>#N/A</v>
      </c>
      <c r="CB31" t="e">
        <f>VLOOKUP('Sampling picks'!BQ21,Sheet1!$A$11:$C$1010,3,FALSE)</f>
        <v>#N/A</v>
      </c>
      <c r="CC31" t="e">
        <f>VLOOKUP('Sampling picks'!BR21,Sheet1!$A$11:$C$1010,3,FALSE)</f>
        <v>#N/A</v>
      </c>
      <c r="CD31" t="e">
        <f>VLOOKUP('Sampling picks'!BS21,Sheet1!$A$11:$C$1010,3,FALSE)</f>
        <v>#N/A</v>
      </c>
      <c r="CE31" t="e">
        <f>VLOOKUP('Sampling picks'!BT21,Sheet1!$A$11:$C$1010,3,FALSE)</f>
        <v>#N/A</v>
      </c>
      <c r="CF31" t="e">
        <f>VLOOKUP('Sampling picks'!BU21,Sheet1!$A$11:$C$1010,3,FALSE)</f>
        <v>#N/A</v>
      </c>
      <c r="CG31" t="e">
        <f>VLOOKUP('Sampling picks'!BV21,Sheet1!$A$11:$C$1010,3,FALSE)</f>
        <v>#N/A</v>
      </c>
      <c r="CH31" t="e">
        <f>VLOOKUP('Sampling picks'!BW21,Sheet1!$A$11:$C$1010,3,FALSE)</f>
        <v>#N/A</v>
      </c>
      <c r="CI31" t="e">
        <f>VLOOKUP('Sampling picks'!BX21,Sheet1!$A$11:$C$1010,3,FALSE)</f>
        <v>#N/A</v>
      </c>
      <c r="CJ31" t="e">
        <f>VLOOKUP('Sampling picks'!BY21,Sheet1!$A$11:$C$1010,3,FALSE)</f>
        <v>#N/A</v>
      </c>
      <c r="CK31" t="e">
        <f>VLOOKUP('Sampling picks'!BZ21,Sheet1!$A$11:$C$1010,3,FALSE)</f>
        <v>#N/A</v>
      </c>
      <c r="CL31" t="e">
        <f>VLOOKUP('Sampling picks'!CA21,Sheet1!$A$11:$C$1010,3,FALSE)</f>
        <v>#N/A</v>
      </c>
      <c r="CM31" t="e">
        <f>VLOOKUP('Sampling picks'!CB21,Sheet1!$A$11:$C$1010,3,FALSE)</f>
        <v>#N/A</v>
      </c>
      <c r="CN31" t="e">
        <f>VLOOKUP('Sampling picks'!CC21,Sheet1!$A$11:$C$1010,3,FALSE)</f>
        <v>#N/A</v>
      </c>
      <c r="CO31" t="e">
        <f>VLOOKUP('Sampling picks'!CD21,Sheet1!$A$11:$C$1010,3,FALSE)</f>
        <v>#N/A</v>
      </c>
      <c r="CP31" t="e">
        <f>VLOOKUP('Sampling picks'!CE21,Sheet1!$A$11:$C$1010,3,FALSE)</f>
        <v>#N/A</v>
      </c>
      <c r="CQ31" t="e">
        <f>VLOOKUP('Sampling picks'!CF21,Sheet1!$A$11:$C$1010,3,FALSE)</f>
        <v>#N/A</v>
      </c>
      <c r="CR31" t="e">
        <f>VLOOKUP('Sampling picks'!CG21,Sheet1!$A$11:$C$1010,3,FALSE)</f>
        <v>#N/A</v>
      </c>
      <c r="CS31" t="e">
        <f>VLOOKUP('Sampling picks'!CH21,Sheet1!$A$11:$C$1010,3,FALSE)</f>
        <v>#N/A</v>
      </c>
      <c r="CT31" t="e">
        <f>VLOOKUP('Sampling picks'!CI21,Sheet1!$A$11:$C$1010,3,FALSE)</f>
        <v>#N/A</v>
      </c>
      <c r="CU31" t="e">
        <f>VLOOKUP('Sampling picks'!CJ21,Sheet1!$A$11:$C$1010,3,FALSE)</f>
        <v>#N/A</v>
      </c>
      <c r="CV31" t="e">
        <f>VLOOKUP('Sampling picks'!CK21,Sheet1!$A$11:$C$1010,3,FALSE)</f>
        <v>#N/A</v>
      </c>
      <c r="CW31" t="e">
        <f>VLOOKUP('Sampling picks'!CL21,Sheet1!$A$11:$C$1010,3,FALSE)</f>
        <v>#N/A</v>
      </c>
      <c r="CX31" t="e">
        <f>VLOOKUP('Sampling picks'!CM21,Sheet1!$A$11:$C$1010,3,FALSE)</f>
        <v>#N/A</v>
      </c>
      <c r="CY31" t="e">
        <f>VLOOKUP('Sampling picks'!CN21,Sheet1!$A$11:$C$1010,3,FALSE)</f>
        <v>#N/A</v>
      </c>
      <c r="CZ31" t="e">
        <f>VLOOKUP('Sampling picks'!CO21,Sheet1!$A$11:$C$1010,3,FALSE)</f>
        <v>#N/A</v>
      </c>
      <c r="DA31" t="e">
        <f>VLOOKUP('Sampling picks'!CP21,Sheet1!$A$11:$C$1010,3,FALSE)</f>
        <v>#N/A</v>
      </c>
      <c r="DB31" t="e">
        <f>VLOOKUP('Sampling picks'!CQ21,Sheet1!$A$11:$C$1010,3,FALSE)</f>
        <v>#N/A</v>
      </c>
      <c r="DC31" t="e">
        <f>VLOOKUP('Sampling picks'!CR21,Sheet1!$A$11:$C$1010,3,FALSE)</f>
        <v>#N/A</v>
      </c>
      <c r="DD31" t="e">
        <f>VLOOKUP('Sampling picks'!CS21,Sheet1!$A$11:$C$1010,3,FALSE)</f>
        <v>#N/A</v>
      </c>
      <c r="DE31" t="e">
        <f>VLOOKUP('Sampling picks'!CT21,Sheet1!$A$11:$C$1010,3,FALSE)</f>
        <v>#N/A</v>
      </c>
      <c r="DF31" t="e">
        <f>VLOOKUP('Sampling picks'!CU21,Sheet1!$A$11:$C$1010,3,FALSE)</f>
        <v>#N/A</v>
      </c>
      <c r="DG31" t="e">
        <f>VLOOKUP('Sampling picks'!CV21,Sheet1!$A$11:$C$1010,3,FALSE)</f>
        <v>#N/A</v>
      </c>
      <c r="DH31" t="e">
        <f>VLOOKUP('Sampling picks'!CW21,Sheet1!$A$11:$C$1010,3,FALSE)</f>
        <v>#N/A</v>
      </c>
      <c r="DI31" t="e">
        <f>VLOOKUP('Sampling picks'!CX21,Sheet1!$A$11:$C$1010,3,FALSE)</f>
        <v>#N/A</v>
      </c>
      <c r="DJ31" t="e">
        <f>VLOOKUP('Sampling picks'!CY21,Sheet1!$A$11:$C$1010,3,FALSE)</f>
        <v>#N/A</v>
      </c>
    </row>
    <row r="32" spans="1:114" x14ac:dyDescent="0.3">
      <c r="A32">
        <v>22</v>
      </c>
      <c r="B32" s="1">
        <f t="shared" ca="1" si="0"/>
        <v>836</v>
      </c>
      <c r="C32" s="1">
        <f t="shared" ca="1" si="0"/>
        <v>776</v>
      </c>
      <c r="H32" t="str">
        <f t="shared" ca="1" si="1"/>
        <v>do not reject</v>
      </c>
      <c r="I32">
        <f t="shared" ca="1" si="2"/>
        <v>0.13147489578166138</v>
      </c>
      <c r="J32">
        <f t="shared" ca="1" si="3"/>
        <v>1.1194462916996055</v>
      </c>
      <c r="K32">
        <f t="shared" ca="1" si="4"/>
        <v>835.4</v>
      </c>
      <c r="L32" t="s">
        <v>48</v>
      </c>
      <c r="M32">
        <f ca="1">VLOOKUP('Sampling picks'!B22,Sheet1!$A$11:$C$1010,3,FALSE)</f>
        <v>757</v>
      </c>
      <c r="N32">
        <f ca="1">VLOOKUP('Sampling picks'!C22,Sheet1!$A$11:$C$1010,3,FALSE)</f>
        <v>795</v>
      </c>
      <c r="O32">
        <f ca="1">VLOOKUP('Sampling picks'!D22,Sheet1!$A$11:$C$1010,3,FALSE)</f>
        <v>903</v>
      </c>
      <c r="P32">
        <f ca="1">VLOOKUP('Sampling picks'!E22,Sheet1!$A$11:$C$1010,3,FALSE)</f>
        <v>893</v>
      </c>
      <c r="Q32">
        <f ca="1">VLOOKUP('Sampling picks'!F22,Sheet1!$A$11:$C$1010,3,FALSE)</f>
        <v>950</v>
      </c>
      <c r="R32">
        <f ca="1">VLOOKUP('Sampling picks'!G22,Sheet1!$A$11:$C$1010,3,FALSE)</f>
        <v>908</v>
      </c>
      <c r="S32">
        <f ca="1">VLOOKUP('Sampling picks'!H22,Sheet1!$A$11:$C$1010,3,FALSE)</f>
        <v>723</v>
      </c>
      <c r="T32">
        <f ca="1">VLOOKUP('Sampling picks'!I22,Sheet1!$A$11:$C$1010,3,FALSE)</f>
        <v>816</v>
      </c>
      <c r="U32">
        <f ca="1">VLOOKUP('Sampling picks'!J22,Sheet1!$A$11:$C$1010,3,FALSE)</f>
        <v>755</v>
      </c>
      <c r="V32">
        <f ca="1">VLOOKUP('Sampling picks'!K22,Sheet1!$A$11:$C$1010,3,FALSE)</f>
        <v>854</v>
      </c>
      <c r="W32" t="e">
        <f>VLOOKUP('Sampling picks'!L22,Sheet1!$A$11:$C$1010,3,FALSE)</f>
        <v>#N/A</v>
      </c>
      <c r="X32" t="e">
        <f>VLOOKUP('Sampling picks'!M22,Sheet1!$A$11:$C$1010,3,FALSE)</f>
        <v>#N/A</v>
      </c>
      <c r="Y32" t="e">
        <f>VLOOKUP('Sampling picks'!N22,Sheet1!$A$11:$C$1010,3,FALSE)</f>
        <v>#N/A</v>
      </c>
      <c r="Z32" t="e">
        <f>VLOOKUP('Sampling picks'!O22,Sheet1!$A$11:$C$1010,3,FALSE)</f>
        <v>#N/A</v>
      </c>
      <c r="AA32" t="e">
        <f>VLOOKUP('Sampling picks'!P22,Sheet1!$A$11:$C$1010,3,FALSE)</f>
        <v>#N/A</v>
      </c>
      <c r="AB32" t="e">
        <f>VLOOKUP('Sampling picks'!Q22,Sheet1!$A$11:$C$1010,3,FALSE)</f>
        <v>#N/A</v>
      </c>
      <c r="AC32" t="e">
        <f>VLOOKUP('Sampling picks'!R22,Sheet1!$A$11:$C$1010,3,FALSE)</f>
        <v>#N/A</v>
      </c>
      <c r="AD32" t="e">
        <f>VLOOKUP('Sampling picks'!S22,Sheet1!$A$11:$C$1010,3,FALSE)</f>
        <v>#N/A</v>
      </c>
      <c r="AE32" t="e">
        <f>VLOOKUP('Sampling picks'!T22,Sheet1!$A$11:$C$1010,3,FALSE)</f>
        <v>#N/A</v>
      </c>
      <c r="AF32" t="e">
        <f>VLOOKUP('Sampling picks'!U22,Sheet1!$A$11:$C$1010,3,FALSE)</f>
        <v>#N/A</v>
      </c>
      <c r="AG32" t="e">
        <f>VLOOKUP('Sampling picks'!V22,Sheet1!$A$11:$C$1010,3,FALSE)</f>
        <v>#N/A</v>
      </c>
      <c r="AH32" t="e">
        <f>VLOOKUP('Sampling picks'!W22,Sheet1!$A$11:$C$1010,3,FALSE)</f>
        <v>#N/A</v>
      </c>
      <c r="AI32" t="e">
        <f>VLOOKUP('Sampling picks'!X22,Sheet1!$A$11:$C$1010,3,FALSE)</f>
        <v>#N/A</v>
      </c>
      <c r="AJ32" t="e">
        <f>VLOOKUP('Sampling picks'!Y22,Sheet1!$A$11:$C$1010,3,FALSE)</f>
        <v>#N/A</v>
      </c>
      <c r="AK32" t="e">
        <f>VLOOKUP('Sampling picks'!Z22,Sheet1!$A$11:$C$1010,3,FALSE)</f>
        <v>#N/A</v>
      </c>
      <c r="AL32" t="e">
        <f>VLOOKUP('Sampling picks'!AA22,Sheet1!$A$11:$C$1010,3,FALSE)</f>
        <v>#N/A</v>
      </c>
      <c r="AM32" t="e">
        <f>VLOOKUP('Sampling picks'!AB22,Sheet1!$A$11:$C$1010,3,FALSE)</f>
        <v>#N/A</v>
      </c>
      <c r="AN32" t="e">
        <f>VLOOKUP('Sampling picks'!AC22,Sheet1!$A$11:$C$1010,3,FALSE)</f>
        <v>#N/A</v>
      </c>
      <c r="AO32" t="e">
        <f>VLOOKUP('Sampling picks'!AD22,Sheet1!$A$11:$C$1010,3,FALSE)</f>
        <v>#N/A</v>
      </c>
      <c r="AP32" t="e">
        <f>VLOOKUP('Sampling picks'!AE22,Sheet1!$A$11:$C$1010,3,FALSE)</f>
        <v>#N/A</v>
      </c>
      <c r="AQ32" t="e">
        <f>VLOOKUP('Sampling picks'!AF22,Sheet1!$A$11:$C$1010,3,FALSE)</f>
        <v>#N/A</v>
      </c>
      <c r="AR32" t="e">
        <f>VLOOKUP('Sampling picks'!AG22,Sheet1!$A$11:$C$1010,3,FALSE)</f>
        <v>#N/A</v>
      </c>
      <c r="AS32" t="e">
        <f>VLOOKUP('Sampling picks'!AH22,Sheet1!$A$11:$C$1010,3,FALSE)</f>
        <v>#N/A</v>
      </c>
      <c r="AT32" t="e">
        <f>VLOOKUP('Sampling picks'!AI22,Sheet1!$A$11:$C$1010,3,FALSE)</f>
        <v>#N/A</v>
      </c>
      <c r="AU32" t="e">
        <f>VLOOKUP('Sampling picks'!AJ22,Sheet1!$A$11:$C$1010,3,FALSE)</f>
        <v>#N/A</v>
      </c>
      <c r="AV32" t="e">
        <f>VLOOKUP('Sampling picks'!AK22,Sheet1!$A$11:$C$1010,3,FALSE)</f>
        <v>#N/A</v>
      </c>
      <c r="AW32" t="e">
        <f>VLOOKUP('Sampling picks'!AL22,Sheet1!$A$11:$C$1010,3,FALSE)</f>
        <v>#N/A</v>
      </c>
      <c r="AX32" t="e">
        <f>VLOOKUP('Sampling picks'!AM22,Sheet1!$A$11:$C$1010,3,FALSE)</f>
        <v>#N/A</v>
      </c>
      <c r="AY32" t="e">
        <f>VLOOKUP('Sampling picks'!AN22,Sheet1!$A$11:$C$1010,3,FALSE)</f>
        <v>#N/A</v>
      </c>
      <c r="AZ32" t="e">
        <f>VLOOKUP('Sampling picks'!AO22,Sheet1!$A$11:$C$1010,3,FALSE)</f>
        <v>#N/A</v>
      </c>
      <c r="BA32" t="e">
        <f>VLOOKUP('Sampling picks'!AP22,Sheet1!$A$11:$C$1010,3,FALSE)</f>
        <v>#N/A</v>
      </c>
      <c r="BB32" t="e">
        <f>VLOOKUP('Sampling picks'!AQ22,Sheet1!$A$11:$C$1010,3,FALSE)</f>
        <v>#N/A</v>
      </c>
      <c r="BC32" t="e">
        <f>VLOOKUP('Sampling picks'!AR22,Sheet1!$A$11:$C$1010,3,FALSE)</f>
        <v>#N/A</v>
      </c>
      <c r="BD32" t="e">
        <f>VLOOKUP('Sampling picks'!AS22,Sheet1!$A$11:$C$1010,3,FALSE)</f>
        <v>#N/A</v>
      </c>
      <c r="BE32" t="e">
        <f>VLOOKUP('Sampling picks'!AT22,Sheet1!$A$11:$C$1010,3,FALSE)</f>
        <v>#N/A</v>
      </c>
      <c r="BF32" t="e">
        <f>VLOOKUP('Sampling picks'!AU22,Sheet1!$A$11:$C$1010,3,FALSE)</f>
        <v>#N/A</v>
      </c>
      <c r="BG32" t="e">
        <f>VLOOKUP('Sampling picks'!AV22,Sheet1!$A$11:$C$1010,3,FALSE)</f>
        <v>#N/A</v>
      </c>
      <c r="BH32" t="e">
        <f>VLOOKUP('Sampling picks'!AW22,Sheet1!$A$11:$C$1010,3,FALSE)</f>
        <v>#N/A</v>
      </c>
      <c r="BI32" t="e">
        <f>VLOOKUP('Sampling picks'!AX22,Sheet1!$A$11:$C$1010,3,FALSE)</f>
        <v>#N/A</v>
      </c>
      <c r="BJ32" t="e">
        <f>VLOOKUP('Sampling picks'!AY22,Sheet1!$A$11:$C$1010,3,FALSE)</f>
        <v>#N/A</v>
      </c>
      <c r="BK32" t="e">
        <f>VLOOKUP('Sampling picks'!AZ22,Sheet1!$A$11:$C$1010,3,FALSE)</f>
        <v>#N/A</v>
      </c>
      <c r="BL32" t="e">
        <f>VLOOKUP('Sampling picks'!BA22,Sheet1!$A$11:$C$1010,3,FALSE)</f>
        <v>#N/A</v>
      </c>
      <c r="BM32" t="e">
        <f>VLOOKUP('Sampling picks'!BB22,Sheet1!$A$11:$C$1010,3,FALSE)</f>
        <v>#N/A</v>
      </c>
      <c r="BN32" t="e">
        <f>VLOOKUP('Sampling picks'!BC22,Sheet1!$A$11:$C$1010,3,FALSE)</f>
        <v>#N/A</v>
      </c>
      <c r="BO32" t="e">
        <f>VLOOKUP('Sampling picks'!BD22,Sheet1!$A$11:$C$1010,3,FALSE)</f>
        <v>#N/A</v>
      </c>
      <c r="BP32" t="e">
        <f>VLOOKUP('Sampling picks'!BE22,Sheet1!$A$11:$C$1010,3,FALSE)</f>
        <v>#N/A</v>
      </c>
      <c r="BQ32" t="e">
        <f>VLOOKUP('Sampling picks'!BF22,Sheet1!$A$11:$C$1010,3,FALSE)</f>
        <v>#N/A</v>
      </c>
      <c r="BR32" t="e">
        <f>VLOOKUP('Sampling picks'!BG22,Sheet1!$A$11:$C$1010,3,FALSE)</f>
        <v>#N/A</v>
      </c>
      <c r="BS32" t="e">
        <f>VLOOKUP('Sampling picks'!BH22,Sheet1!$A$11:$C$1010,3,FALSE)</f>
        <v>#N/A</v>
      </c>
      <c r="BT32" t="e">
        <f>VLOOKUP('Sampling picks'!BI22,Sheet1!$A$11:$C$1010,3,FALSE)</f>
        <v>#N/A</v>
      </c>
      <c r="BU32" t="e">
        <f>VLOOKUP('Sampling picks'!BJ22,Sheet1!$A$11:$C$1010,3,FALSE)</f>
        <v>#N/A</v>
      </c>
      <c r="BV32" t="e">
        <f>VLOOKUP('Sampling picks'!BK22,Sheet1!$A$11:$C$1010,3,FALSE)</f>
        <v>#N/A</v>
      </c>
      <c r="BW32" t="e">
        <f>VLOOKUP('Sampling picks'!BL22,Sheet1!$A$11:$C$1010,3,FALSE)</f>
        <v>#N/A</v>
      </c>
      <c r="BX32" t="e">
        <f>VLOOKUP('Sampling picks'!BM22,Sheet1!$A$11:$C$1010,3,FALSE)</f>
        <v>#N/A</v>
      </c>
      <c r="BY32" t="e">
        <f>VLOOKUP('Sampling picks'!BN22,Sheet1!$A$11:$C$1010,3,FALSE)</f>
        <v>#N/A</v>
      </c>
      <c r="BZ32" t="e">
        <f>VLOOKUP('Sampling picks'!BO22,Sheet1!$A$11:$C$1010,3,FALSE)</f>
        <v>#N/A</v>
      </c>
      <c r="CA32" t="e">
        <f>VLOOKUP('Sampling picks'!BP22,Sheet1!$A$11:$C$1010,3,FALSE)</f>
        <v>#N/A</v>
      </c>
      <c r="CB32" t="e">
        <f>VLOOKUP('Sampling picks'!BQ22,Sheet1!$A$11:$C$1010,3,FALSE)</f>
        <v>#N/A</v>
      </c>
      <c r="CC32" t="e">
        <f>VLOOKUP('Sampling picks'!BR22,Sheet1!$A$11:$C$1010,3,FALSE)</f>
        <v>#N/A</v>
      </c>
      <c r="CD32" t="e">
        <f>VLOOKUP('Sampling picks'!BS22,Sheet1!$A$11:$C$1010,3,FALSE)</f>
        <v>#N/A</v>
      </c>
      <c r="CE32" t="e">
        <f>VLOOKUP('Sampling picks'!BT22,Sheet1!$A$11:$C$1010,3,FALSE)</f>
        <v>#N/A</v>
      </c>
      <c r="CF32" t="e">
        <f>VLOOKUP('Sampling picks'!BU22,Sheet1!$A$11:$C$1010,3,FALSE)</f>
        <v>#N/A</v>
      </c>
      <c r="CG32" t="e">
        <f>VLOOKUP('Sampling picks'!BV22,Sheet1!$A$11:$C$1010,3,FALSE)</f>
        <v>#N/A</v>
      </c>
      <c r="CH32" t="e">
        <f>VLOOKUP('Sampling picks'!BW22,Sheet1!$A$11:$C$1010,3,FALSE)</f>
        <v>#N/A</v>
      </c>
      <c r="CI32" t="e">
        <f>VLOOKUP('Sampling picks'!BX22,Sheet1!$A$11:$C$1010,3,FALSE)</f>
        <v>#N/A</v>
      </c>
      <c r="CJ32" t="e">
        <f>VLOOKUP('Sampling picks'!BY22,Sheet1!$A$11:$C$1010,3,FALSE)</f>
        <v>#N/A</v>
      </c>
      <c r="CK32" t="e">
        <f>VLOOKUP('Sampling picks'!BZ22,Sheet1!$A$11:$C$1010,3,FALSE)</f>
        <v>#N/A</v>
      </c>
      <c r="CL32" t="e">
        <f>VLOOKUP('Sampling picks'!CA22,Sheet1!$A$11:$C$1010,3,FALSE)</f>
        <v>#N/A</v>
      </c>
      <c r="CM32" t="e">
        <f>VLOOKUP('Sampling picks'!CB22,Sheet1!$A$11:$C$1010,3,FALSE)</f>
        <v>#N/A</v>
      </c>
      <c r="CN32" t="e">
        <f>VLOOKUP('Sampling picks'!CC22,Sheet1!$A$11:$C$1010,3,FALSE)</f>
        <v>#N/A</v>
      </c>
      <c r="CO32" t="e">
        <f>VLOOKUP('Sampling picks'!CD22,Sheet1!$A$11:$C$1010,3,FALSE)</f>
        <v>#N/A</v>
      </c>
      <c r="CP32" t="e">
        <f>VLOOKUP('Sampling picks'!CE22,Sheet1!$A$11:$C$1010,3,FALSE)</f>
        <v>#N/A</v>
      </c>
      <c r="CQ32" t="e">
        <f>VLOOKUP('Sampling picks'!CF22,Sheet1!$A$11:$C$1010,3,FALSE)</f>
        <v>#N/A</v>
      </c>
      <c r="CR32" t="e">
        <f>VLOOKUP('Sampling picks'!CG22,Sheet1!$A$11:$C$1010,3,FALSE)</f>
        <v>#N/A</v>
      </c>
      <c r="CS32" t="e">
        <f>VLOOKUP('Sampling picks'!CH22,Sheet1!$A$11:$C$1010,3,FALSE)</f>
        <v>#N/A</v>
      </c>
      <c r="CT32" t="e">
        <f>VLOOKUP('Sampling picks'!CI22,Sheet1!$A$11:$C$1010,3,FALSE)</f>
        <v>#N/A</v>
      </c>
      <c r="CU32" t="e">
        <f>VLOOKUP('Sampling picks'!CJ22,Sheet1!$A$11:$C$1010,3,FALSE)</f>
        <v>#N/A</v>
      </c>
      <c r="CV32" t="e">
        <f>VLOOKUP('Sampling picks'!CK22,Sheet1!$A$11:$C$1010,3,FALSE)</f>
        <v>#N/A</v>
      </c>
      <c r="CW32" t="e">
        <f>VLOOKUP('Sampling picks'!CL22,Sheet1!$A$11:$C$1010,3,FALSE)</f>
        <v>#N/A</v>
      </c>
      <c r="CX32" t="e">
        <f>VLOOKUP('Sampling picks'!CM22,Sheet1!$A$11:$C$1010,3,FALSE)</f>
        <v>#N/A</v>
      </c>
      <c r="CY32" t="e">
        <f>VLOOKUP('Sampling picks'!CN22,Sheet1!$A$11:$C$1010,3,FALSE)</f>
        <v>#N/A</v>
      </c>
      <c r="CZ32" t="e">
        <f>VLOOKUP('Sampling picks'!CO22,Sheet1!$A$11:$C$1010,3,FALSE)</f>
        <v>#N/A</v>
      </c>
      <c r="DA32" t="e">
        <f>VLOOKUP('Sampling picks'!CP22,Sheet1!$A$11:$C$1010,3,FALSE)</f>
        <v>#N/A</v>
      </c>
      <c r="DB32" t="e">
        <f>VLOOKUP('Sampling picks'!CQ22,Sheet1!$A$11:$C$1010,3,FALSE)</f>
        <v>#N/A</v>
      </c>
      <c r="DC32" t="e">
        <f>VLOOKUP('Sampling picks'!CR22,Sheet1!$A$11:$C$1010,3,FALSE)</f>
        <v>#N/A</v>
      </c>
      <c r="DD32" t="e">
        <f>VLOOKUP('Sampling picks'!CS22,Sheet1!$A$11:$C$1010,3,FALSE)</f>
        <v>#N/A</v>
      </c>
      <c r="DE32" t="e">
        <f>VLOOKUP('Sampling picks'!CT22,Sheet1!$A$11:$C$1010,3,FALSE)</f>
        <v>#N/A</v>
      </c>
      <c r="DF32" t="e">
        <f>VLOOKUP('Sampling picks'!CU22,Sheet1!$A$11:$C$1010,3,FALSE)</f>
        <v>#N/A</v>
      </c>
      <c r="DG32" t="e">
        <f>VLOOKUP('Sampling picks'!CV22,Sheet1!$A$11:$C$1010,3,FALSE)</f>
        <v>#N/A</v>
      </c>
      <c r="DH32" t="e">
        <f>VLOOKUP('Sampling picks'!CW22,Sheet1!$A$11:$C$1010,3,FALSE)</f>
        <v>#N/A</v>
      </c>
      <c r="DI32" t="e">
        <f>VLOOKUP('Sampling picks'!CX22,Sheet1!$A$11:$C$1010,3,FALSE)</f>
        <v>#N/A</v>
      </c>
      <c r="DJ32" t="e">
        <f>VLOOKUP('Sampling picks'!CY22,Sheet1!$A$11:$C$1010,3,FALSE)</f>
        <v>#N/A</v>
      </c>
    </row>
    <row r="33" spans="1:114" x14ac:dyDescent="0.3">
      <c r="A33">
        <v>23</v>
      </c>
      <c r="B33" s="1">
        <f t="shared" ca="1" si="0"/>
        <v>732</v>
      </c>
      <c r="C33" s="1">
        <f t="shared" ca="1" si="0"/>
        <v>715</v>
      </c>
      <c r="H33" t="str">
        <f t="shared" ca="1" si="1"/>
        <v>reject</v>
      </c>
      <c r="I33">
        <f t="shared" ca="1" si="2"/>
        <v>1.0140405278937892E-2</v>
      </c>
      <c r="J33">
        <f t="shared" ca="1" si="3"/>
        <v>2.32111180256359</v>
      </c>
      <c r="K33">
        <f t="shared" ca="1" si="4"/>
        <v>873.4</v>
      </c>
      <c r="L33" t="s">
        <v>49</v>
      </c>
      <c r="M33">
        <f ca="1">VLOOKUP('Sampling picks'!B23,Sheet1!$A$11:$C$1010,3,FALSE)</f>
        <v>1058</v>
      </c>
      <c r="N33">
        <f ca="1">VLOOKUP('Sampling picks'!C23,Sheet1!$A$11:$C$1010,3,FALSE)</f>
        <v>879</v>
      </c>
      <c r="O33">
        <f ca="1">VLOOKUP('Sampling picks'!D23,Sheet1!$A$11:$C$1010,3,FALSE)</f>
        <v>950</v>
      </c>
      <c r="P33">
        <f ca="1">VLOOKUP('Sampling picks'!E23,Sheet1!$A$11:$C$1010,3,FALSE)</f>
        <v>802</v>
      </c>
      <c r="Q33">
        <f ca="1">VLOOKUP('Sampling picks'!F23,Sheet1!$A$11:$C$1010,3,FALSE)</f>
        <v>871</v>
      </c>
      <c r="R33">
        <f ca="1">VLOOKUP('Sampling picks'!G23,Sheet1!$A$11:$C$1010,3,FALSE)</f>
        <v>827</v>
      </c>
      <c r="S33">
        <f ca="1">VLOOKUP('Sampling picks'!H23,Sheet1!$A$11:$C$1010,3,FALSE)</f>
        <v>818</v>
      </c>
      <c r="T33">
        <f ca="1">VLOOKUP('Sampling picks'!I23,Sheet1!$A$11:$C$1010,3,FALSE)</f>
        <v>947</v>
      </c>
      <c r="U33">
        <f ca="1">VLOOKUP('Sampling picks'!J23,Sheet1!$A$11:$C$1010,3,FALSE)</f>
        <v>676</v>
      </c>
      <c r="V33">
        <f ca="1">VLOOKUP('Sampling picks'!K23,Sheet1!$A$11:$C$1010,3,FALSE)</f>
        <v>906</v>
      </c>
      <c r="W33" t="e">
        <f>VLOOKUP('Sampling picks'!L23,Sheet1!$A$11:$C$1010,3,FALSE)</f>
        <v>#N/A</v>
      </c>
      <c r="X33" t="e">
        <f>VLOOKUP('Sampling picks'!M23,Sheet1!$A$11:$C$1010,3,FALSE)</f>
        <v>#N/A</v>
      </c>
      <c r="Y33" t="e">
        <f>VLOOKUP('Sampling picks'!N23,Sheet1!$A$11:$C$1010,3,FALSE)</f>
        <v>#N/A</v>
      </c>
      <c r="Z33" t="e">
        <f>VLOOKUP('Sampling picks'!O23,Sheet1!$A$11:$C$1010,3,FALSE)</f>
        <v>#N/A</v>
      </c>
      <c r="AA33" t="e">
        <f>VLOOKUP('Sampling picks'!P23,Sheet1!$A$11:$C$1010,3,FALSE)</f>
        <v>#N/A</v>
      </c>
      <c r="AB33" t="e">
        <f>VLOOKUP('Sampling picks'!Q23,Sheet1!$A$11:$C$1010,3,FALSE)</f>
        <v>#N/A</v>
      </c>
      <c r="AC33" t="e">
        <f>VLOOKUP('Sampling picks'!R23,Sheet1!$A$11:$C$1010,3,FALSE)</f>
        <v>#N/A</v>
      </c>
      <c r="AD33" t="e">
        <f>VLOOKUP('Sampling picks'!S23,Sheet1!$A$11:$C$1010,3,FALSE)</f>
        <v>#N/A</v>
      </c>
      <c r="AE33" t="e">
        <f>VLOOKUP('Sampling picks'!T23,Sheet1!$A$11:$C$1010,3,FALSE)</f>
        <v>#N/A</v>
      </c>
      <c r="AF33" t="e">
        <f>VLOOKUP('Sampling picks'!U23,Sheet1!$A$11:$C$1010,3,FALSE)</f>
        <v>#N/A</v>
      </c>
      <c r="AG33" t="e">
        <f>VLOOKUP('Sampling picks'!V23,Sheet1!$A$11:$C$1010,3,FALSE)</f>
        <v>#N/A</v>
      </c>
      <c r="AH33" t="e">
        <f>VLOOKUP('Sampling picks'!W23,Sheet1!$A$11:$C$1010,3,FALSE)</f>
        <v>#N/A</v>
      </c>
      <c r="AI33" t="e">
        <f>VLOOKUP('Sampling picks'!X23,Sheet1!$A$11:$C$1010,3,FALSE)</f>
        <v>#N/A</v>
      </c>
      <c r="AJ33" t="e">
        <f>VLOOKUP('Sampling picks'!Y23,Sheet1!$A$11:$C$1010,3,FALSE)</f>
        <v>#N/A</v>
      </c>
      <c r="AK33" t="e">
        <f>VLOOKUP('Sampling picks'!Z23,Sheet1!$A$11:$C$1010,3,FALSE)</f>
        <v>#N/A</v>
      </c>
      <c r="AL33" t="e">
        <f>VLOOKUP('Sampling picks'!AA23,Sheet1!$A$11:$C$1010,3,FALSE)</f>
        <v>#N/A</v>
      </c>
      <c r="AM33" t="e">
        <f>VLOOKUP('Sampling picks'!AB23,Sheet1!$A$11:$C$1010,3,FALSE)</f>
        <v>#N/A</v>
      </c>
      <c r="AN33" t="e">
        <f>VLOOKUP('Sampling picks'!AC23,Sheet1!$A$11:$C$1010,3,FALSE)</f>
        <v>#N/A</v>
      </c>
      <c r="AO33" t="e">
        <f>VLOOKUP('Sampling picks'!AD23,Sheet1!$A$11:$C$1010,3,FALSE)</f>
        <v>#N/A</v>
      </c>
      <c r="AP33" t="e">
        <f>VLOOKUP('Sampling picks'!AE23,Sheet1!$A$11:$C$1010,3,FALSE)</f>
        <v>#N/A</v>
      </c>
      <c r="AQ33" t="e">
        <f>VLOOKUP('Sampling picks'!AF23,Sheet1!$A$11:$C$1010,3,FALSE)</f>
        <v>#N/A</v>
      </c>
      <c r="AR33" t="e">
        <f>VLOOKUP('Sampling picks'!AG23,Sheet1!$A$11:$C$1010,3,FALSE)</f>
        <v>#N/A</v>
      </c>
      <c r="AS33" t="e">
        <f>VLOOKUP('Sampling picks'!AH23,Sheet1!$A$11:$C$1010,3,FALSE)</f>
        <v>#N/A</v>
      </c>
      <c r="AT33" t="e">
        <f>VLOOKUP('Sampling picks'!AI23,Sheet1!$A$11:$C$1010,3,FALSE)</f>
        <v>#N/A</v>
      </c>
      <c r="AU33" t="e">
        <f>VLOOKUP('Sampling picks'!AJ23,Sheet1!$A$11:$C$1010,3,FALSE)</f>
        <v>#N/A</v>
      </c>
      <c r="AV33" t="e">
        <f>VLOOKUP('Sampling picks'!AK23,Sheet1!$A$11:$C$1010,3,FALSE)</f>
        <v>#N/A</v>
      </c>
      <c r="AW33" t="e">
        <f>VLOOKUP('Sampling picks'!AL23,Sheet1!$A$11:$C$1010,3,FALSE)</f>
        <v>#N/A</v>
      </c>
      <c r="AX33" t="e">
        <f>VLOOKUP('Sampling picks'!AM23,Sheet1!$A$11:$C$1010,3,FALSE)</f>
        <v>#N/A</v>
      </c>
      <c r="AY33" t="e">
        <f>VLOOKUP('Sampling picks'!AN23,Sheet1!$A$11:$C$1010,3,FALSE)</f>
        <v>#N/A</v>
      </c>
      <c r="AZ33" t="e">
        <f>VLOOKUP('Sampling picks'!AO23,Sheet1!$A$11:$C$1010,3,FALSE)</f>
        <v>#N/A</v>
      </c>
      <c r="BA33" t="e">
        <f>VLOOKUP('Sampling picks'!AP23,Sheet1!$A$11:$C$1010,3,FALSE)</f>
        <v>#N/A</v>
      </c>
      <c r="BB33" t="e">
        <f>VLOOKUP('Sampling picks'!AQ23,Sheet1!$A$11:$C$1010,3,FALSE)</f>
        <v>#N/A</v>
      </c>
      <c r="BC33" t="e">
        <f>VLOOKUP('Sampling picks'!AR23,Sheet1!$A$11:$C$1010,3,FALSE)</f>
        <v>#N/A</v>
      </c>
      <c r="BD33" t="e">
        <f>VLOOKUP('Sampling picks'!AS23,Sheet1!$A$11:$C$1010,3,FALSE)</f>
        <v>#N/A</v>
      </c>
      <c r="BE33" t="e">
        <f>VLOOKUP('Sampling picks'!AT23,Sheet1!$A$11:$C$1010,3,FALSE)</f>
        <v>#N/A</v>
      </c>
      <c r="BF33" t="e">
        <f>VLOOKUP('Sampling picks'!AU23,Sheet1!$A$11:$C$1010,3,FALSE)</f>
        <v>#N/A</v>
      </c>
      <c r="BG33" t="e">
        <f>VLOOKUP('Sampling picks'!AV23,Sheet1!$A$11:$C$1010,3,FALSE)</f>
        <v>#N/A</v>
      </c>
      <c r="BH33" t="e">
        <f>VLOOKUP('Sampling picks'!AW23,Sheet1!$A$11:$C$1010,3,FALSE)</f>
        <v>#N/A</v>
      </c>
      <c r="BI33" t="e">
        <f>VLOOKUP('Sampling picks'!AX23,Sheet1!$A$11:$C$1010,3,FALSE)</f>
        <v>#N/A</v>
      </c>
      <c r="BJ33" t="e">
        <f>VLOOKUP('Sampling picks'!AY23,Sheet1!$A$11:$C$1010,3,FALSE)</f>
        <v>#N/A</v>
      </c>
      <c r="BK33" t="e">
        <f>VLOOKUP('Sampling picks'!AZ23,Sheet1!$A$11:$C$1010,3,FALSE)</f>
        <v>#N/A</v>
      </c>
      <c r="BL33" t="e">
        <f>VLOOKUP('Sampling picks'!BA23,Sheet1!$A$11:$C$1010,3,FALSE)</f>
        <v>#N/A</v>
      </c>
      <c r="BM33" t="e">
        <f>VLOOKUP('Sampling picks'!BB23,Sheet1!$A$11:$C$1010,3,FALSE)</f>
        <v>#N/A</v>
      </c>
      <c r="BN33" t="e">
        <f>VLOOKUP('Sampling picks'!BC23,Sheet1!$A$11:$C$1010,3,FALSE)</f>
        <v>#N/A</v>
      </c>
      <c r="BO33" t="e">
        <f>VLOOKUP('Sampling picks'!BD23,Sheet1!$A$11:$C$1010,3,FALSE)</f>
        <v>#N/A</v>
      </c>
      <c r="BP33" t="e">
        <f>VLOOKUP('Sampling picks'!BE23,Sheet1!$A$11:$C$1010,3,FALSE)</f>
        <v>#N/A</v>
      </c>
      <c r="BQ33" t="e">
        <f>VLOOKUP('Sampling picks'!BF23,Sheet1!$A$11:$C$1010,3,FALSE)</f>
        <v>#N/A</v>
      </c>
      <c r="BR33" t="e">
        <f>VLOOKUP('Sampling picks'!BG23,Sheet1!$A$11:$C$1010,3,FALSE)</f>
        <v>#N/A</v>
      </c>
      <c r="BS33" t="e">
        <f>VLOOKUP('Sampling picks'!BH23,Sheet1!$A$11:$C$1010,3,FALSE)</f>
        <v>#N/A</v>
      </c>
      <c r="BT33" t="e">
        <f>VLOOKUP('Sampling picks'!BI23,Sheet1!$A$11:$C$1010,3,FALSE)</f>
        <v>#N/A</v>
      </c>
      <c r="BU33" t="e">
        <f>VLOOKUP('Sampling picks'!BJ23,Sheet1!$A$11:$C$1010,3,FALSE)</f>
        <v>#N/A</v>
      </c>
      <c r="BV33" t="e">
        <f>VLOOKUP('Sampling picks'!BK23,Sheet1!$A$11:$C$1010,3,FALSE)</f>
        <v>#N/A</v>
      </c>
      <c r="BW33" t="e">
        <f>VLOOKUP('Sampling picks'!BL23,Sheet1!$A$11:$C$1010,3,FALSE)</f>
        <v>#N/A</v>
      </c>
      <c r="BX33" t="e">
        <f>VLOOKUP('Sampling picks'!BM23,Sheet1!$A$11:$C$1010,3,FALSE)</f>
        <v>#N/A</v>
      </c>
      <c r="BY33" t="e">
        <f>VLOOKUP('Sampling picks'!BN23,Sheet1!$A$11:$C$1010,3,FALSE)</f>
        <v>#N/A</v>
      </c>
      <c r="BZ33" t="e">
        <f>VLOOKUP('Sampling picks'!BO23,Sheet1!$A$11:$C$1010,3,FALSE)</f>
        <v>#N/A</v>
      </c>
      <c r="CA33" t="e">
        <f>VLOOKUP('Sampling picks'!BP23,Sheet1!$A$11:$C$1010,3,FALSE)</f>
        <v>#N/A</v>
      </c>
      <c r="CB33" t="e">
        <f>VLOOKUP('Sampling picks'!BQ23,Sheet1!$A$11:$C$1010,3,FALSE)</f>
        <v>#N/A</v>
      </c>
      <c r="CC33" t="e">
        <f>VLOOKUP('Sampling picks'!BR23,Sheet1!$A$11:$C$1010,3,FALSE)</f>
        <v>#N/A</v>
      </c>
      <c r="CD33" t="e">
        <f>VLOOKUP('Sampling picks'!BS23,Sheet1!$A$11:$C$1010,3,FALSE)</f>
        <v>#N/A</v>
      </c>
      <c r="CE33" t="e">
        <f>VLOOKUP('Sampling picks'!BT23,Sheet1!$A$11:$C$1010,3,FALSE)</f>
        <v>#N/A</v>
      </c>
      <c r="CF33" t="e">
        <f>VLOOKUP('Sampling picks'!BU23,Sheet1!$A$11:$C$1010,3,FALSE)</f>
        <v>#N/A</v>
      </c>
      <c r="CG33" t="e">
        <f>VLOOKUP('Sampling picks'!BV23,Sheet1!$A$11:$C$1010,3,FALSE)</f>
        <v>#N/A</v>
      </c>
      <c r="CH33" t="e">
        <f>VLOOKUP('Sampling picks'!BW23,Sheet1!$A$11:$C$1010,3,FALSE)</f>
        <v>#N/A</v>
      </c>
      <c r="CI33" t="e">
        <f>VLOOKUP('Sampling picks'!BX23,Sheet1!$A$11:$C$1010,3,FALSE)</f>
        <v>#N/A</v>
      </c>
      <c r="CJ33" t="e">
        <f>VLOOKUP('Sampling picks'!BY23,Sheet1!$A$11:$C$1010,3,FALSE)</f>
        <v>#N/A</v>
      </c>
      <c r="CK33" t="e">
        <f>VLOOKUP('Sampling picks'!BZ23,Sheet1!$A$11:$C$1010,3,FALSE)</f>
        <v>#N/A</v>
      </c>
      <c r="CL33" t="e">
        <f>VLOOKUP('Sampling picks'!CA23,Sheet1!$A$11:$C$1010,3,FALSE)</f>
        <v>#N/A</v>
      </c>
      <c r="CM33" t="e">
        <f>VLOOKUP('Sampling picks'!CB23,Sheet1!$A$11:$C$1010,3,FALSE)</f>
        <v>#N/A</v>
      </c>
      <c r="CN33" t="e">
        <f>VLOOKUP('Sampling picks'!CC23,Sheet1!$A$11:$C$1010,3,FALSE)</f>
        <v>#N/A</v>
      </c>
      <c r="CO33" t="e">
        <f>VLOOKUP('Sampling picks'!CD23,Sheet1!$A$11:$C$1010,3,FALSE)</f>
        <v>#N/A</v>
      </c>
      <c r="CP33" t="e">
        <f>VLOOKUP('Sampling picks'!CE23,Sheet1!$A$11:$C$1010,3,FALSE)</f>
        <v>#N/A</v>
      </c>
      <c r="CQ33" t="e">
        <f>VLOOKUP('Sampling picks'!CF23,Sheet1!$A$11:$C$1010,3,FALSE)</f>
        <v>#N/A</v>
      </c>
      <c r="CR33" t="e">
        <f>VLOOKUP('Sampling picks'!CG23,Sheet1!$A$11:$C$1010,3,FALSE)</f>
        <v>#N/A</v>
      </c>
      <c r="CS33" t="e">
        <f>VLOOKUP('Sampling picks'!CH23,Sheet1!$A$11:$C$1010,3,FALSE)</f>
        <v>#N/A</v>
      </c>
      <c r="CT33" t="e">
        <f>VLOOKUP('Sampling picks'!CI23,Sheet1!$A$11:$C$1010,3,FALSE)</f>
        <v>#N/A</v>
      </c>
      <c r="CU33" t="e">
        <f>VLOOKUP('Sampling picks'!CJ23,Sheet1!$A$11:$C$1010,3,FALSE)</f>
        <v>#N/A</v>
      </c>
      <c r="CV33" t="e">
        <f>VLOOKUP('Sampling picks'!CK23,Sheet1!$A$11:$C$1010,3,FALSE)</f>
        <v>#N/A</v>
      </c>
      <c r="CW33" t="e">
        <f>VLOOKUP('Sampling picks'!CL23,Sheet1!$A$11:$C$1010,3,FALSE)</f>
        <v>#N/A</v>
      </c>
      <c r="CX33" t="e">
        <f>VLOOKUP('Sampling picks'!CM23,Sheet1!$A$11:$C$1010,3,FALSE)</f>
        <v>#N/A</v>
      </c>
      <c r="CY33" t="e">
        <f>VLOOKUP('Sampling picks'!CN23,Sheet1!$A$11:$C$1010,3,FALSE)</f>
        <v>#N/A</v>
      </c>
      <c r="CZ33" t="e">
        <f>VLOOKUP('Sampling picks'!CO23,Sheet1!$A$11:$C$1010,3,FALSE)</f>
        <v>#N/A</v>
      </c>
      <c r="DA33" t="e">
        <f>VLOOKUP('Sampling picks'!CP23,Sheet1!$A$11:$C$1010,3,FALSE)</f>
        <v>#N/A</v>
      </c>
      <c r="DB33" t="e">
        <f>VLOOKUP('Sampling picks'!CQ23,Sheet1!$A$11:$C$1010,3,FALSE)</f>
        <v>#N/A</v>
      </c>
      <c r="DC33" t="e">
        <f>VLOOKUP('Sampling picks'!CR23,Sheet1!$A$11:$C$1010,3,FALSE)</f>
        <v>#N/A</v>
      </c>
      <c r="DD33" t="e">
        <f>VLOOKUP('Sampling picks'!CS23,Sheet1!$A$11:$C$1010,3,FALSE)</f>
        <v>#N/A</v>
      </c>
      <c r="DE33" t="e">
        <f>VLOOKUP('Sampling picks'!CT23,Sheet1!$A$11:$C$1010,3,FALSE)</f>
        <v>#N/A</v>
      </c>
      <c r="DF33" t="e">
        <f>VLOOKUP('Sampling picks'!CU23,Sheet1!$A$11:$C$1010,3,FALSE)</f>
        <v>#N/A</v>
      </c>
      <c r="DG33" t="e">
        <f>VLOOKUP('Sampling picks'!CV23,Sheet1!$A$11:$C$1010,3,FALSE)</f>
        <v>#N/A</v>
      </c>
      <c r="DH33" t="e">
        <f>VLOOKUP('Sampling picks'!CW23,Sheet1!$A$11:$C$1010,3,FALSE)</f>
        <v>#N/A</v>
      </c>
      <c r="DI33" t="e">
        <f>VLOOKUP('Sampling picks'!CX23,Sheet1!$A$11:$C$1010,3,FALSE)</f>
        <v>#N/A</v>
      </c>
      <c r="DJ33" t="e">
        <f>VLOOKUP('Sampling picks'!CY23,Sheet1!$A$11:$C$1010,3,FALSE)</f>
        <v>#N/A</v>
      </c>
    </row>
    <row r="34" spans="1:114" x14ac:dyDescent="0.3">
      <c r="A34">
        <v>24</v>
      </c>
      <c r="B34" s="1">
        <f t="shared" ca="1" si="0"/>
        <v>811</v>
      </c>
      <c r="C34" s="1">
        <f t="shared" ca="1" si="0"/>
        <v>912</v>
      </c>
      <c r="H34" t="str">
        <f t="shared" ca="1" si="1"/>
        <v>do not reject</v>
      </c>
      <c r="I34">
        <f t="shared" ca="1" si="2"/>
        <v>0.26873473547782678</v>
      </c>
      <c r="J34">
        <f t="shared" ca="1" si="3"/>
        <v>0.61664414373283394</v>
      </c>
      <c r="K34">
        <f t="shared" ca="1" si="4"/>
        <v>819.5</v>
      </c>
      <c r="L34" t="s">
        <v>50</v>
      </c>
      <c r="M34">
        <f ca="1">VLOOKUP('Sampling picks'!B24,Sheet1!$A$11:$C$1010,3,FALSE)</f>
        <v>876</v>
      </c>
      <c r="N34">
        <f ca="1">VLOOKUP('Sampling picks'!C24,Sheet1!$A$11:$C$1010,3,FALSE)</f>
        <v>931</v>
      </c>
      <c r="O34">
        <f ca="1">VLOOKUP('Sampling picks'!D24,Sheet1!$A$11:$C$1010,3,FALSE)</f>
        <v>791</v>
      </c>
      <c r="P34">
        <f ca="1">VLOOKUP('Sampling picks'!E24,Sheet1!$A$11:$C$1010,3,FALSE)</f>
        <v>785</v>
      </c>
      <c r="Q34">
        <f ca="1">VLOOKUP('Sampling picks'!F24,Sheet1!$A$11:$C$1010,3,FALSE)</f>
        <v>693</v>
      </c>
      <c r="R34">
        <f ca="1">VLOOKUP('Sampling picks'!G24,Sheet1!$A$11:$C$1010,3,FALSE)</f>
        <v>786</v>
      </c>
      <c r="S34">
        <f ca="1">VLOOKUP('Sampling picks'!H24,Sheet1!$A$11:$C$1010,3,FALSE)</f>
        <v>908</v>
      </c>
      <c r="T34">
        <f ca="1">VLOOKUP('Sampling picks'!I24,Sheet1!$A$11:$C$1010,3,FALSE)</f>
        <v>908</v>
      </c>
      <c r="U34">
        <f ca="1">VLOOKUP('Sampling picks'!J24,Sheet1!$A$11:$C$1010,3,FALSE)</f>
        <v>704</v>
      </c>
      <c r="V34">
        <f ca="1">VLOOKUP('Sampling picks'!K24,Sheet1!$A$11:$C$1010,3,FALSE)</f>
        <v>813</v>
      </c>
      <c r="W34" t="e">
        <f>VLOOKUP('Sampling picks'!L24,Sheet1!$A$11:$C$1010,3,FALSE)</f>
        <v>#N/A</v>
      </c>
      <c r="X34" t="e">
        <f>VLOOKUP('Sampling picks'!M24,Sheet1!$A$11:$C$1010,3,FALSE)</f>
        <v>#N/A</v>
      </c>
      <c r="Y34" t="e">
        <f>VLOOKUP('Sampling picks'!N24,Sheet1!$A$11:$C$1010,3,FALSE)</f>
        <v>#N/A</v>
      </c>
      <c r="Z34" t="e">
        <f>VLOOKUP('Sampling picks'!O24,Sheet1!$A$11:$C$1010,3,FALSE)</f>
        <v>#N/A</v>
      </c>
      <c r="AA34" t="e">
        <f>VLOOKUP('Sampling picks'!P24,Sheet1!$A$11:$C$1010,3,FALSE)</f>
        <v>#N/A</v>
      </c>
      <c r="AB34" t="e">
        <f>VLOOKUP('Sampling picks'!Q24,Sheet1!$A$11:$C$1010,3,FALSE)</f>
        <v>#N/A</v>
      </c>
      <c r="AC34" t="e">
        <f>VLOOKUP('Sampling picks'!R24,Sheet1!$A$11:$C$1010,3,FALSE)</f>
        <v>#N/A</v>
      </c>
      <c r="AD34" t="e">
        <f>VLOOKUP('Sampling picks'!S24,Sheet1!$A$11:$C$1010,3,FALSE)</f>
        <v>#N/A</v>
      </c>
      <c r="AE34" t="e">
        <f>VLOOKUP('Sampling picks'!T24,Sheet1!$A$11:$C$1010,3,FALSE)</f>
        <v>#N/A</v>
      </c>
      <c r="AF34" t="e">
        <f>VLOOKUP('Sampling picks'!U24,Sheet1!$A$11:$C$1010,3,FALSE)</f>
        <v>#N/A</v>
      </c>
      <c r="AG34" t="e">
        <f>VLOOKUP('Sampling picks'!V24,Sheet1!$A$11:$C$1010,3,FALSE)</f>
        <v>#N/A</v>
      </c>
      <c r="AH34" t="e">
        <f>VLOOKUP('Sampling picks'!W24,Sheet1!$A$11:$C$1010,3,FALSE)</f>
        <v>#N/A</v>
      </c>
      <c r="AI34" t="e">
        <f>VLOOKUP('Sampling picks'!X24,Sheet1!$A$11:$C$1010,3,FALSE)</f>
        <v>#N/A</v>
      </c>
      <c r="AJ34" t="e">
        <f>VLOOKUP('Sampling picks'!Y24,Sheet1!$A$11:$C$1010,3,FALSE)</f>
        <v>#N/A</v>
      </c>
      <c r="AK34" t="e">
        <f>VLOOKUP('Sampling picks'!Z24,Sheet1!$A$11:$C$1010,3,FALSE)</f>
        <v>#N/A</v>
      </c>
      <c r="AL34" t="e">
        <f>VLOOKUP('Sampling picks'!AA24,Sheet1!$A$11:$C$1010,3,FALSE)</f>
        <v>#N/A</v>
      </c>
      <c r="AM34" t="e">
        <f>VLOOKUP('Sampling picks'!AB24,Sheet1!$A$11:$C$1010,3,FALSE)</f>
        <v>#N/A</v>
      </c>
      <c r="AN34" t="e">
        <f>VLOOKUP('Sampling picks'!AC24,Sheet1!$A$11:$C$1010,3,FALSE)</f>
        <v>#N/A</v>
      </c>
      <c r="AO34" t="e">
        <f>VLOOKUP('Sampling picks'!AD24,Sheet1!$A$11:$C$1010,3,FALSE)</f>
        <v>#N/A</v>
      </c>
      <c r="AP34" t="e">
        <f>VLOOKUP('Sampling picks'!AE24,Sheet1!$A$11:$C$1010,3,FALSE)</f>
        <v>#N/A</v>
      </c>
      <c r="AQ34" t="e">
        <f>VLOOKUP('Sampling picks'!AF24,Sheet1!$A$11:$C$1010,3,FALSE)</f>
        <v>#N/A</v>
      </c>
      <c r="AR34" t="e">
        <f>VLOOKUP('Sampling picks'!AG24,Sheet1!$A$11:$C$1010,3,FALSE)</f>
        <v>#N/A</v>
      </c>
      <c r="AS34" t="e">
        <f>VLOOKUP('Sampling picks'!AH24,Sheet1!$A$11:$C$1010,3,FALSE)</f>
        <v>#N/A</v>
      </c>
      <c r="AT34" t="e">
        <f>VLOOKUP('Sampling picks'!AI24,Sheet1!$A$11:$C$1010,3,FALSE)</f>
        <v>#N/A</v>
      </c>
      <c r="AU34" t="e">
        <f>VLOOKUP('Sampling picks'!AJ24,Sheet1!$A$11:$C$1010,3,FALSE)</f>
        <v>#N/A</v>
      </c>
      <c r="AV34" t="e">
        <f>VLOOKUP('Sampling picks'!AK24,Sheet1!$A$11:$C$1010,3,FALSE)</f>
        <v>#N/A</v>
      </c>
      <c r="AW34" t="e">
        <f>VLOOKUP('Sampling picks'!AL24,Sheet1!$A$11:$C$1010,3,FALSE)</f>
        <v>#N/A</v>
      </c>
      <c r="AX34" t="e">
        <f>VLOOKUP('Sampling picks'!AM24,Sheet1!$A$11:$C$1010,3,FALSE)</f>
        <v>#N/A</v>
      </c>
      <c r="AY34" t="e">
        <f>VLOOKUP('Sampling picks'!AN24,Sheet1!$A$11:$C$1010,3,FALSE)</f>
        <v>#N/A</v>
      </c>
      <c r="AZ34" t="e">
        <f>VLOOKUP('Sampling picks'!AO24,Sheet1!$A$11:$C$1010,3,FALSE)</f>
        <v>#N/A</v>
      </c>
      <c r="BA34" t="e">
        <f>VLOOKUP('Sampling picks'!AP24,Sheet1!$A$11:$C$1010,3,FALSE)</f>
        <v>#N/A</v>
      </c>
      <c r="BB34" t="e">
        <f>VLOOKUP('Sampling picks'!AQ24,Sheet1!$A$11:$C$1010,3,FALSE)</f>
        <v>#N/A</v>
      </c>
      <c r="BC34" t="e">
        <f>VLOOKUP('Sampling picks'!AR24,Sheet1!$A$11:$C$1010,3,FALSE)</f>
        <v>#N/A</v>
      </c>
      <c r="BD34" t="e">
        <f>VLOOKUP('Sampling picks'!AS24,Sheet1!$A$11:$C$1010,3,FALSE)</f>
        <v>#N/A</v>
      </c>
      <c r="BE34" t="e">
        <f>VLOOKUP('Sampling picks'!AT24,Sheet1!$A$11:$C$1010,3,FALSE)</f>
        <v>#N/A</v>
      </c>
      <c r="BF34" t="e">
        <f>VLOOKUP('Sampling picks'!AU24,Sheet1!$A$11:$C$1010,3,FALSE)</f>
        <v>#N/A</v>
      </c>
      <c r="BG34" t="e">
        <f>VLOOKUP('Sampling picks'!AV24,Sheet1!$A$11:$C$1010,3,FALSE)</f>
        <v>#N/A</v>
      </c>
      <c r="BH34" t="e">
        <f>VLOOKUP('Sampling picks'!AW24,Sheet1!$A$11:$C$1010,3,FALSE)</f>
        <v>#N/A</v>
      </c>
      <c r="BI34" t="e">
        <f>VLOOKUP('Sampling picks'!AX24,Sheet1!$A$11:$C$1010,3,FALSE)</f>
        <v>#N/A</v>
      </c>
      <c r="BJ34" t="e">
        <f>VLOOKUP('Sampling picks'!AY24,Sheet1!$A$11:$C$1010,3,FALSE)</f>
        <v>#N/A</v>
      </c>
      <c r="BK34" t="e">
        <f>VLOOKUP('Sampling picks'!AZ24,Sheet1!$A$11:$C$1010,3,FALSE)</f>
        <v>#N/A</v>
      </c>
      <c r="BL34" t="e">
        <f>VLOOKUP('Sampling picks'!BA24,Sheet1!$A$11:$C$1010,3,FALSE)</f>
        <v>#N/A</v>
      </c>
      <c r="BM34" t="e">
        <f>VLOOKUP('Sampling picks'!BB24,Sheet1!$A$11:$C$1010,3,FALSE)</f>
        <v>#N/A</v>
      </c>
      <c r="BN34" t="e">
        <f>VLOOKUP('Sampling picks'!BC24,Sheet1!$A$11:$C$1010,3,FALSE)</f>
        <v>#N/A</v>
      </c>
      <c r="BO34" t="e">
        <f>VLOOKUP('Sampling picks'!BD24,Sheet1!$A$11:$C$1010,3,FALSE)</f>
        <v>#N/A</v>
      </c>
      <c r="BP34" t="e">
        <f>VLOOKUP('Sampling picks'!BE24,Sheet1!$A$11:$C$1010,3,FALSE)</f>
        <v>#N/A</v>
      </c>
      <c r="BQ34" t="e">
        <f>VLOOKUP('Sampling picks'!BF24,Sheet1!$A$11:$C$1010,3,FALSE)</f>
        <v>#N/A</v>
      </c>
      <c r="BR34" t="e">
        <f>VLOOKUP('Sampling picks'!BG24,Sheet1!$A$11:$C$1010,3,FALSE)</f>
        <v>#N/A</v>
      </c>
      <c r="BS34" t="e">
        <f>VLOOKUP('Sampling picks'!BH24,Sheet1!$A$11:$C$1010,3,FALSE)</f>
        <v>#N/A</v>
      </c>
      <c r="BT34" t="e">
        <f>VLOOKUP('Sampling picks'!BI24,Sheet1!$A$11:$C$1010,3,FALSE)</f>
        <v>#N/A</v>
      </c>
      <c r="BU34" t="e">
        <f>VLOOKUP('Sampling picks'!BJ24,Sheet1!$A$11:$C$1010,3,FALSE)</f>
        <v>#N/A</v>
      </c>
      <c r="BV34" t="e">
        <f>VLOOKUP('Sampling picks'!BK24,Sheet1!$A$11:$C$1010,3,FALSE)</f>
        <v>#N/A</v>
      </c>
      <c r="BW34" t="e">
        <f>VLOOKUP('Sampling picks'!BL24,Sheet1!$A$11:$C$1010,3,FALSE)</f>
        <v>#N/A</v>
      </c>
      <c r="BX34" t="e">
        <f>VLOOKUP('Sampling picks'!BM24,Sheet1!$A$11:$C$1010,3,FALSE)</f>
        <v>#N/A</v>
      </c>
      <c r="BY34" t="e">
        <f>VLOOKUP('Sampling picks'!BN24,Sheet1!$A$11:$C$1010,3,FALSE)</f>
        <v>#N/A</v>
      </c>
      <c r="BZ34" t="e">
        <f>VLOOKUP('Sampling picks'!BO24,Sheet1!$A$11:$C$1010,3,FALSE)</f>
        <v>#N/A</v>
      </c>
      <c r="CA34" t="e">
        <f>VLOOKUP('Sampling picks'!BP24,Sheet1!$A$11:$C$1010,3,FALSE)</f>
        <v>#N/A</v>
      </c>
      <c r="CB34" t="e">
        <f>VLOOKUP('Sampling picks'!BQ24,Sheet1!$A$11:$C$1010,3,FALSE)</f>
        <v>#N/A</v>
      </c>
      <c r="CC34" t="e">
        <f>VLOOKUP('Sampling picks'!BR24,Sheet1!$A$11:$C$1010,3,FALSE)</f>
        <v>#N/A</v>
      </c>
      <c r="CD34" t="e">
        <f>VLOOKUP('Sampling picks'!BS24,Sheet1!$A$11:$C$1010,3,FALSE)</f>
        <v>#N/A</v>
      </c>
      <c r="CE34" t="e">
        <f>VLOOKUP('Sampling picks'!BT24,Sheet1!$A$11:$C$1010,3,FALSE)</f>
        <v>#N/A</v>
      </c>
      <c r="CF34" t="e">
        <f>VLOOKUP('Sampling picks'!BU24,Sheet1!$A$11:$C$1010,3,FALSE)</f>
        <v>#N/A</v>
      </c>
      <c r="CG34" t="e">
        <f>VLOOKUP('Sampling picks'!BV24,Sheet1!$A$11:$C$1010,3,FALSE)</f>
        <v>#N/A</v>
      </c>
      <c r="CH34" t="e">
        <f>VLOOKUP('Sampling picks'!BW24,Sheet1!$A$11:$C$1010,3,FALSE)</f>
        <v>#N/A</v>
      </c>
      <c r="CI34" t="e">
        <f>VLOOKUP('Sampling picks'!BX24,Sheet1!$A$11:$C$1010,3,FALSE)</f>
        <v>#N/A</v>
      </c>
      <c r="CJ34" t="e">
        <f>VLOOKUP('Sampling picks'!BY24,Sheet1!$A$11:$C$1010,3,FALSE)</f>
        <v>#N/A</v>
      </c>
      <c r="CK34" t="e">
        <f>VLOOKUP('Sampling picks'!BZ24,Sheet1!$A$11:$C$1010,3,FALSE)</f>
        <v>#N/A</v>
      </c>
      <c r="CL34" t="e">
        <f>VLOOKUP('Sampling picks'!CA24,Sheet1!$A$11:$C$1010,3,FALSE)</f>
        <v>#N/A</v>
      </c>
      <c r="CM34" t="e">
        <f>VLOOKUP('Sampling picks'!CB24,Sheet1!$A$11:$C$1010,3,FALSE)</f>
        <v>#N/A</v>
      </c>
      <c r="CN34" t="e">
        <f>VLOOKUP('Sampling picks'!CC24,Sheet1!$A$11:$C$1010,3,FALSE)</f>
        <v>#N/A</v>
      </c>
      <c r="CO34" t="e">
        <f>VLOOKUP('Sampling picks'!CD24,Sheet1!$A$11:$C$1010,3,FALSE)</f>
        <v>#N/A</v>
      </c>
      <c r="CP34" t="e">
        <f>VLOOKUP('Sampling picks'!CE24,Sheet1!$A$11:$C$1010,3,FALSE)</f>
        <v>#N/A</v>
      </c>
      <c r="CQ34" t="e">
        <f>VLOOKUP('Sampling picks'!CF24,Sheet1!$A$11:$C$1010,3,FALSE)</f>
        <v>#N/A</v>
      </c>
      <c r="CR34" t="e">
        <f>VLOOKUP('Sampling picks'!CG24,Sheet1!$A$11:$C$1010,3,FALSE)</f>
        <v>#N/A</v>
      </c>
      <c r="CS34" t="e">
        <f>VLOOKUP('Sampling picks'!CH24,Sheet1!$A$11:$C$1010,3,FALSE)</f>
        <v>#N/A</v>
      </c>
      <c r="CT34" t="e">
        <f>VLOOKUP('Sampling picks'!CI24,Sheet1!$A$11:$C$1010,3,FALSE)</f>
        <v>#N/A</v>
      </c>
      <c r="CU34" t="e">
        <f>VLOOKUP('Sampling picks'!CJ24,Sheet1!$A$11:$C$1010,3,FALSE)</f>
        <v>#N/A</v>
      </c>
      <c r="CV34" t="e">
        <f>VLOOKUP('Sampling picks'!CK24,Sheet1!$A$11:$C$1010,3,FALSE)</f>
        <v>#N/A</v>
      </c>
      <c r="CW34" t="e">
        <f>VLOOKUP('Sampling picks'!CL24,Sheet1!$A$11:$C$1010,3,FALSE)</f>
        <v>#N/A</v>
      </c>
      <c r="CX34" t="e">
        <f>VLOOKUP('Sampling picks'!CM24,Sheet1!$A$11:$C$1010,3,FALSE)</f>
        <v>#N/A</v>
      </c>
      <c r="CY34" t="e">
        <f>VLOOKUP('Sampling picks'!CN24,Sheet1!$A$11:$C$1010,3,FALSE)</f>
        <v>#N/A</v>
      </c>
      <c r="CZ34" t="e">
        <f>VLOOKUP('Sampling picks'!CO24,Sheet1!$A$11:$C$1010,3,FALSE)</f>
        <v>#N/A</v>
      </c>
      <c r="DA34" t="e">
        <f>VLOOKUP('Sampling picks'!CP24,Sheet1!$A$11:$C$1010,3,FALSE)</f>
        <v>#N/A</v>
      </c>
      <c r="DB34" t="e">
        <f>VLOOKUP('Sampling picks'!CQ24,Sheet1!$A$11:$C$1010,3,FALSE)</f>
        <v>#N/A</v>
      </c>
      <c r="DC34" t="e">
        <f>VLOOKUP('Sampling picks'!CR24,Sheet1!$A$11:$C$1010,3,FALSE)</f>
        <v>#N/A</v>
      </c>
      <c r="DD34" t="e">
        <f>VLOOKUP('Sampling picks'!CS24,Sheet1!$A$11:$C$1010,3,FALSE)</f>
        <v>#N/A</v>
      </c>
      <c r="DE34" t="e">
        <f>VLOOKUP('Sampling picks'!CT24,Sheet1!$A$11:$C$1010,3,FALSE)</f>
        <v>#N/A</v>
      </c>
      <c r="DF34" t="e">
        <f>VLOOKUP('Sampling picks'!CU24,Sheet1!$A$11:$C$1010,3,FALSE)</f>
        <v>#N/A</v>
      </c>
      <c r="DG34" t="e">
        <f>VLOOKUP('Sampling picks'!CV24,Sheet1!$A$11:$C$1010,3,FALSE)</f>
        <v>#N/A</v>
      </c>
      <c r="DH34" t="e">
        <f>VLOOKUP('Sampling picks'!CW24,Sheet1!$A$11:$C$1010,3,FALSE)</f>
        <v>#N/A</v>
      </c>
      <c r="DI34" t="e">
        <f>VLOOKUP('Sampling picks'!CX24,Sheet1!$A$11:$C$1010,3,FALSE)</f>
        <v>#N/A</v>
      </c>
      <c r="DJ34" t="e">
        <f>VLOOKUP('Sampling picks'!CY24,Sheet1!$A$11:$C$1010,3,FALSE)</f>
        <v>#N/A</v>
      </c>
    </row>
    <row r="35" spans="1:114" x14ac:dyDescent="0.3">
      <c r="A35">
        <v>25</v>
      </c>
      <c r="B35" s="1">
        <f t="shared" ca="1" si="0"/>
        <v>663</v>
      </c>
      <c r="C35" s="1">
        <f t="shared" ca="1" si="0"/>
        <v>1081</v>
      </c>
      <c r="H35" t="str">
        <f t="shared" ca="1" si="1"/>
        <v>reject</v>
      </c>
      <c r="I35">
        <f t="shared" ca="1" si="2"/>
        <v>1.7875315213569332E-2</v>
      </c>
      <c r="J35">
        <f t="shared" ca="1" si="3"/>
        <v>2.0997523663518032</v>
      </c>
      <c r="K35">
        <f t="shared" ca="1" si="4"/>
        <v>866.4</v>
      </c>
      <c r="L35" t="s">
        <v>51</v>
      </c>
      <c r="M35">
        <f ca="1">VLOOKUP('Sampling picks'!B25,Sheet1!$A$11:$C$1010,3,FALSE)</f>
        <v>951</v>
      </c>
      <c r="N35">
        <f ca="1">VLOOKUP('Sampling picks'!C25,Sheet1!$A$11:$C$1010,3,FALSE)</f>
        <v>840</v>
      </c>
      <c r="O35">
        <f ca="1">VLOOKUP('Sampling picks'!D25,Sheet1!$A$11:$C$1010,3,FALSE)</f>
        <v>898</v>
      </c>
      <c r="P35">
        <f ca="1">VLOOKUP('Sampling picks'!E25,Sheet1!$A$11:$C$1010,3,FALSE)</f>
        <v>881</v>
      </c>
      <c r="Q35">
        <f ca="1">VLOOKUP('Sampling picks'!F25,Sheet1!$A$11:$C$1010,3,FALSE)</f>
        <v>777</v>
      </c>
      <c r="R35">
        <f ca="1">VLOOKUP('Sampling picks'!G25,Sheet1!$A$11:$C$1010,3,FALSE)</f>
        <v>945</v>
      </c>
      <c r="S35">
        <f ca="1">VLOOKUP('Sampling picks'!H25,Sheet1!$A$11:$C$1010,3,FALSE)</f>
        <v>886</v>
      </c>
      <c r="T35">
        <f ca="1">VLOOKUP('Sampling picks'!I25,Sheet1!$A$11:$C$1010,3,FALSE)</f>
        <v>888</v>
      </c>
      <c r="U35">
        <f ca="1">VLOOKUP('Sampling picks'!J25,Sheet1!$A$11:$C$1010,3,FALSE)</f>
        <v>817</v>
      </c>
      <c r="V35">
        <f ca="1">VLOOKUP('Sampling picks'!K25,Sheet1!$A$11:$C$1010,3,FALSE)</f>
        <v>781</v>
      </c>
      <c r="W35" t="e">
        <f>VLOOKUP('Sampling picks'!L25,Sheet1!$A$11:$C$1010,3,FALSE)</f>
        <v>#N/A</v>
      </c>
      <c r="X35" t="e">
        <f>VLOOKUP('Sampling picks'!M25,Sheet1!$A$11:$C$1010,3,FALSE)</f>
        <v>#N/A</v>
      </c>
      <c r="Y35" t="e">
        <f>VLOOKUP('Sampling picks'!N25,Sheet1!$A$11:$C$1010,3,FALSE)</f>
        <v>#N/A</v>
      </c>
      <c r="Z35" t="e">
        <f>VLOOKUP('Sampling picks'!O25,Sheet1!$A$11:$C$1010,3,FALSE)</f>
        <v>#N/A</v>
      </c>
      <c r="AA35" t="e">
        <f>VLOOKUP('Sampling picks'!P25,Sheet1!$A$11:$C$1010,3,FALSE)</f>
        <v>#N/A</v>
      </c>
      <c r="AB35" t="e">
        <f>VLOOKUP('Sampling picks'!Q25,Sheet1!$A$11:$C$1010,3,FALSE)</f>
        <v>#N/A</v>
      </c>
      <c r="AC35" t="e">
        <f>VLOOKUP('Sampling picks'!R25,Sheet1!$A$11:$C$1010,3,FALSE)</f>
        <v>#N/A</v>
      </c>
      <c r="AD35" t="e">
        <f>VLOOKUP('Sampling picks'!S25,Sheet1!$A$11:$C$1010,3,FALSE)</f>
        <v>#N/A</v>
      </c>
      <c r="AE35" t="e">
        <f>VLOOKUP('Sampling picks'!T25,Sheet1!$A$11:$C$1010,3,FALSE)</f>
        <v>#N/A</v>
      </c>
      <c r="AF35" t="e">
        <f>VLOOKUP('Sampling picks'!U25,Sheet1!$A$11:$C$1010,3,FALSE)</f>
        <v>#N/A</v>
      </c>
      <c r="AG35" t="e">
        <f>VLOOKUP('Sampling picks'!V25,Sheet1!$A$11:$C$1010,3,FALSE)</f>
        <v>#N/A</v>
      </c>
      <c r="AH35" t="e">
        <f>VLOOKUP('Sampling picks'!W25,Sheet1!$A$11:$C$1010,3,FALSE)</f>
        <v>#N/A</v>
      </c>
      <c r="AI35" t="e">
        <f>VLOOKUP('Sampling picks'!X25,Sheet1!$A$11:$C$1010,3,FALSE)</f>
        <v>#N/A</v>
      </c>
      <c r="AJ35" t="e">
        <f>VLOOKUP('Sampling picks'!Y25,Sheet1!$A$11:$C$1010,3,FALSE)</f>
        <v>#N/A</v>
      </c>
      <c r="AK35" t="e">
        <f>VLOOKUP('Sampling picks'!Z25,Sheet1!$A$11:$C$1010,3,FALSE)</f>
        <v>#N/A</v>
      </c>
      <c r="AL35" t="e">
        <f>VLOOKUP('Sampling picks'!AA25,Sheet1!$A$11:$C$1010,3,FALSE)</f>
        <v>#N/A</v>
      </c>
      <c r="AM35" t="e">
        <f>VLOOKUP('Sampling picks'!AB25,Sheet1!$A$11:$C$1010,3,FALSE)</f>
        <v>#N/A</v>
      </c>
      <c r="AN35" t="e">
        <f>VLOOKUP('Sampling picks'!AC25,Sheet1!$A$11:$C$1010,3,FALSE)</f>
        <v>#N/A</v>
      </c>
      <c r="AO35" t="e">
        <f>VLOOKUP('Sampling picks'!AD25,Sheet1!$A$11:$C$1010,3,FALSE)</f>
        <v>#N/A</v>
      </c>
      <c r="AP35" t="e">
        <f>VLOOKUP('Sampling picks'!AE25,Sheet1!$A$11:$C$1010,3,FALSE)</f>
        <v>#N/A</v>
      </c>
      <c r="AQ35" t="e">
        <f>VLOOKUP('Sampling picks'!AF25,Sheet1!$A$11:$C$1010,3,FALSE)</f>
        <v>#N/A</v>
      </c>
      <c r="AR35" t="e">
        <f>VLOOKUP('Sampling picks'!AG25,Sheet1!$A$11:$C$1010,3,FALSE)</f>
        <v>#N/A</v>
      </c>
      <c r="AS35" t="e">
        <f>VLOOKUP('Sampling picks'!AH25,Sheet1!$A$11:$C$1010,3,FALSE)</f>
        <v>#N/A</v>
      </c>
      <c r="AT35" t="e">
        <f>VLOOKUP('Sampling picks'!AI25,Sheet1!$A$11:$C$1010,3,FALSE)</f>
        <v>#N/A</v>
      </c>
      <c r="AU35" t="e">
        <f>VLOOKUP('Sampling picks'!AJ25,Sheet1!$A$11:$C$1010,3,FALSE)</f>
        <v>#N/A</v>
      </c>
      <c r="AV35" t="e">
        <f>VLOOKUP('Sampling picks'!AK25,Sheet1!$A$11:$C$1010,3,FALSE)</f>
        <v>#N/A</v>
      </c>
      <c r="AW35" t="e">
        <f>VLOOKUP('Sampling picks'!AL25,Sheet1!$A$11:$C$1010,3,FALSE)</f>
        <v>#N/A</v>
      </c>
      <c r="AX35" t="e">
        <f>VLOOKUP('Sampling picks'!AM25,Sheet1!$A$11:$C$1010,3,FALSE)</f>
        <v>#N/A</v>
      </c>
      <c r="AY35" t="e">
        <f>VLOOKUP('Sampling picks'!AN25,Sheet1!$A$11:$C$1010,3,FALSE)</f>
        <v>#N/A</v>
      </c>
      <c r="AZ35" t="e">
        <f>VLOOKUP('Sampling picks'!AO25,Sheet1!$A$11:$C$1010,3,FALSE)</f>
        <v>#N/A</v>
      </c>
      <c r="BA35" t="e">
        <f>VLOOKUP('Sampling picks'!AP25,Sheet1!$A$11:$C$1010,3,FALSE)</f>
        <v>#N/A</v>
      </c>
      <c r="BB35" t="e">
        <f>VLOOKUP('Sampling picks'!AQ25,Sheet1!$A$11:$C$1010,3,FALSE)</f>
        <v>#N/A</v>
      </c>
      <c r="BC35" t="e">
        <f>VLOOKUP('Sampling picks'!AR25,Sheet1!$A$11:$C$1010,3,FALSE)</f>
        <v>#N/A</v>
      </c>
      <c r="BD35" t="e">
        <f>VLOOKUP('Sampling picks'!AS25,Sheet1!$A$11:$C$1010,3,FALSE)</f>
        <v>#N/A</v>
      </c>
      <c r="BE35" t="e">
        <f>VLOOKUP('Sampling picks'!AT25,Sheet1!$A$11:$C$1010,3,FALSE)</f>
        <v>#N/A</v>
      </c>
      <c r="BF35" t="e">
        <f>VLOOKUP('Sampling picks'!AU25,Sheet1!$A$11:$C$1010,3,FALSE)</f>
        <v>#N/A</v>
      </c>
      <c r="BG35" t="e">
        <f>VLOOKUP('Sampling picks'!AV25,Sheet1!$A$11:$C$1010,3,FALSE)</f>
        <v>#N/A</v>
      </c>
      <c r="BH35" t="e">
        <f>VLOOKUP('Sampling picks'!AW25,Sheet1!$A$11:$C$1010,3,FALSE)</f>
        <v>#N/A</v>
      </c>
      <c r="BI35" t="e">
        <f>VLOOKUP('Sampling picks'!AX25,Sheet1!$A$11:$C$1010,3,FALSE)</f>
        <v>#N/A</v>
      </c>
      <c r="BJ35" t="e">
        <f>VLOOKUP('Sampling picks'!AY25,Sheet1!$A$11:$C$1010,3,FALSE)</f>
        <v>#N/A</v>
      </c>
      <c r="BK35" t="e">
        <f>VLOOKUP('Sampling picks'!AZ25,Sheet1!$A$11:$C$1010,3,FALSE)</f>
        <v>#N/A</v>
      </c>
      <c r="BL35" t="e">
        <f>VLOOKUP('Sampling picks'!BA25,Sheet1!$A$11:$C$1010,3,FALSE)</f>
        <v>#N/A</v>
      </c>
      <c r="BM35" t="e">
        <f>VLOOKUP('Sampling picks'!BB25,Sheet1!$A$11:$C$1010,3,FALSE)</f>
        <v>#N/A</v>
      </c>
      <c r="BN35" t="e">
        <f>VLOOKUP('Sampling picks'!BC25,Sheet1!$A$11:$C$1010,3,FALSE)</f>
        <v>#N/A</v>
      </c>
      <c r="BO35" t="e">
        <f>VLOOKUP('Sampling picks'!BD25,Sheet1!$A$11:$C$1010,3,FALSE)</f>
        <v>#N/A</v>
      </c>
      <c r="BP35" t="e">
        <f>VLOOKUP('Sampling picks'!BE25,Sheet1!$A$11:$C$1010,3,FALSE)</f>
        <v>#N/A</v>
      </c>
      <c r="BQ35" t="e">
        <f>VLOOKUP('Sampling picks'!BF25,Sheet1!$A$11:$C$1010,3,FALSE)</f>
        <v>#N/A</v>
      </c>
      <c r="BR35" t="e">
        <f>VLOOKUP('Sampling picks'!BG25,Sheet1!$A$11:$C$1010,3,FALSE)</f>
        <v>#N/A</v>
      </c>
      <c r="BS35" t="e">
        <f>VLOOKUP('Sampling picks'!BH25,Sheet1!$A$11:$C$1010,3,FALSE)</f>
        <v>#N/A</v>
      </c>
      <c r="BT35" t="e">
        <f>VLOOKUP('Sampling picks'!BI25,Sheet1!$A$11:$C$1010,3,FALSE)</f>
        <v>#N/A</v>
      </c>
      <c r="BU35" t="e">
        <f>VLOOKUP('Sampling picks'!BJ25,Sheet1!$A$11:$C$1010,3,FALSE)</f>
        <v>#N/A</v>
      </c>
      <c r="BV35" t="e">
        <f>VLOOKUP('Sampling picks'!BK25,Sheet1!$A$11:$C$1010,3,FALSE)</f>
        <v>#N/A</v>
      </c>
      <c r="BW35" t="e">
        <f>VLOOKUP('Sampling picks'!BL25,Sheet1!$A$11:$C$1010,3,FALSE)</f>
        <v>#N/A</v>
      </c>
      <c r="BX35" t="e">
        <f>VLOOKUP('Sampling picks'!BM25,Sheet1!$A$11:$C$1010,3,FALSE)</f>
        <v>#N/A</v>
      </c>
      <c r="BY35" t="e">
        <f>VLOOKUP('Sampling picks'!BN25,Sheet1!$A$11:$C$1010,3,FALSE)</f>
        <v>#N/A</v>
      </c>
      <c r="BZ35" t="e">
        <f>VLOOKUP('Sampling picks'!BO25,Sheet1!$A$11:$C$1010,3,FALSE)</f>
        <v>#N/A</v>
      </c>
      <c r="CA35" t="e">
        <f>VLOOKUP('Sampling picks'!BP25,Sheet1!$A$11:$C$1010,3,FALSE)</f>
        <v>#N/A</v>
      </c>
      <c r="CB35" t="e">
        <f>VLOOKUP('Sampling picks'!BQ25,Sheet1!$A$11:$C$1010,3,FALSE)</f>
        <v>#N/A</v>
      </c>
      <c r="CC35" t="e">
        <f>VLOOKUP('Sampling picks'!BR25,Sheet1!$A$11:$C$1010,3,FALSE)</f>
        <v>#N/A</v>
      </c>
      <c r="CD35" t="e">
        <f>VLOOKUP('Sampling picks'!BS25,Sheet1!$A$11:$C$1010,3,FALSE)</f>
        <v>#N/A</v>
      </c>
      <c r="CE35" t="e">
        <f>VLOOKUP('Sampling picks'!BT25,Sheet1!$A$11:$C$1010,3,FALSE)</f>
        <v>#N/A</v>
      </c>
      <c r="CF35" t="e">
        <f>VLOOKUP('Sampling picks'!BU25,Sheet1!$A$11:$C$1010,3,FALSE)</f>
        <v>#N/A</v>
      </c>
      <c r="CG35" t="e">
        <f>VLOOKUP('Sampling picks'!BV25,Sheet1!$A$11:$C$1010,3,FALSE)</f>
        <v>#N/A</v>
      </c>
      <c r="CH35" t="e">
        <f>VLOOKUP('Sampling picks'!BW25,Sheet1!$A$11:$C$1010,3,FALSE)</f>
        <v>#N/A</v>
      </c>
      <c r="CI35" t="e">
        <f>VLOOKUP('Sampling picks'!BX25,Sheet1!$A$11:$C$1010,3,FALSE)</f>
        <v>#N/A</v>
      </c>
      <c r="CJ35" t="e">
        <f>VLOOKUP('Sampling picks'!BY25,Sheet1!$A$11:$C$1010,3,FALSE)</f>
        <v>#N/A</v>
      </c>
      <c r="CK35" t="e">
        <f>VLOOKUP('Sampling picks'!BZ25,Sheet1!$A$11:$C$1010,3,FALSE)</f>
        <v>#N/A</v>
      </c>
      <c r="CL35" t="e">
        <f>VLOOKUP('Sampling picks'!CA25,Sheet1!$A$11:$C$1010,3,FALSE)</f>
        <v>#N/A</v>
      </c>
      <c r="CM35" t="e">
        <f>VLOOKUP('Sampling picks'!CB25,Sheet1!$A$11:$C$1010,3,FALSE)</f>
        <v>#N/A</v>
      </c>
      <c r="CN35" t="e">
        <f>VLOOKUP('Sampling picks'!CC25,Sheet1!$A$11:$C$1010,3,FALSE)</f>
        <v>#N/A</v>
      </c>
      <c r="CO35" t="e">
        <f>VLOOKUP('Sampling picks'!CD25,Sheet1!$A$11:$C$1010,3,FALSE)</f>
        <v>#N/A</v>
      </c>
      <c r="CP35" t="e">
        <f>VLOOKUP('Sampling picks'!CE25,Sheet1!$A$11:$C$1010,3,FALSE)</f>
        <v>#N/A</v>
      </c>
      <c r="CQ35" t="e">
        <f>VLOOKUP('Sampling picks'!CF25,Sheet1!$A$11:$C$1010,3,FALSE)</f>
        <v>#N/A</v>
      </c>
      <c r="CR35" t="e">
        <f>VLOOKUP('Sampling picks'!CG25,Sheet1!$A$11:$C$1010,3,FALSE)</f>
        <v>#N/A</v>
      </c>
      <c r="CS35" t="e">
        <f>VLOOKUP('Sampling picks'!CH25,Sheet1!$A$11:$C$1010,3,FALSE)</f>
        <v>#N/A</v>
      </c>
      <c r="CT35" t="e">
        <f>VLOOKUP('Sampling picks'!CI25,Sheet1!$A$11:$C$1010,3,FALSE)</f>
        <v>#N/A</v>
      </c>
      <c r="CU35" t="e">
        <f>VLOOKUP('Sampling picks'!CJ25,Sheet1!$A$11:$C$1010,3,FALSE)</f>
        <v>#N/A</v>
      </c>
      <c r="CV35" t="e">
        <f>VLOOKUP('Sampling picks'!CK25,Sheet1!$A$11:$C$1010,3,FALSE)</f>
        <v>#N/A</v>
      </c>
      <c r="CW35" t="e">
        <f>VLOOKUP('Sampling picks'!CL25,Sheet1!$A$11:$C$1010,3,FALSE)</f>
        <v>#N/A</v>
      </c>
      <c r="CX35" t="e">
        <f>VLOOKUP('Sampling picks'!CM25,Sheet1!$A$11:$C$1010,3,FALSE)</f>
        <v>#N/A</v>
      </c>
      <c r="CY35" t="e">
        <f>VLOOKUP('Sampling picks'!CN25,Sheet1!$A$11:$C$1010,3,FALSE)</f>
        <v>#N/A</v>
      </c>
      <c r="CZ35" t="e">
        <f>VLOOKUP('Sampling picks'!CO25,Sheet1!$A$11:$C$1010,3,FALSE)</f>
        <v>#N/A</v>
      </c>
      <c r="DA35" t="e">
        <f>VLOOKUP('Sampling picks'!CP25,Sheet1!$A$11:$C$1010,3,FALSE)</f>
        <v>#N/A</v>
      </c>
      <c r="DB35" t="e">
        <f>VLOOKUP('Sampling picks'!CQ25,Sheet1!$A$11:$C$1010,3,FALSE)</f>
        <v>#N/A</v>
      </c>
      <c r="DC35" t="e">
        <f>VLOOKUP('Sampling picks'!CR25,Sheet1!$A$11:$C$1010,3,FALSE)</f>
        <v>#N/A</v>
      </c>
      <c r="DD35" t="e">
        <f>VLOOKUP('Sampling picks'!CS25,Sheet1!$A$11:$C$1010,3,FALSE)</f>
        <v>#N/A</v>
      </c>
      <c r="DE35" t="e">
        <f>VLOOKUP('Sampling picks'!CT25,Sheet1!$A$11:$C$1010,3,FALSE)</f>
        <v>#N/A</v>
      </c>
      <c r="DF35" t="e">
        <f>VLOOKUP('Sampling picks'!CU25,Sheet1!$A$11:$C$1010,3,FALSE)</f>
        <v>#N/A</v>
      </c>
      <c r="DG35" t="e">
        <f>VLOOKUP('Sampling picks'!CV25,Sheet1!$A$11:$C$1010,3,FALSE)</f>
        <v>#N/A</v>
      </c>
      <c r="DH35" t="e">
        <f>VLOOKUP('Sampling picks'!CW25,Sheet1!$A$11:$C$1010,3,FALSE)</f>
        <v>#N/A</v>
      </c>
      <c r="DI35" t="e">
        <f>VLOOKUP('Sampling picks'!CX25,Sheet1!$A$11:$C$1010,3,FALSE)</f>
        <v>#N/A</v>
      </c>
      <c r="DJ35" t="e">
        <f>VLOOKUP('Sampling picks'!CY25,Sheet1!$A$11:$C$1010,3,FALSE)</f>
        <v>#N/A</v>
      </c>
    </row>
    <row r="36" spans="1:114" x14ac:dyDescent="0.3">
      <c r="A36">
        <v>26</v>
      </c>
      <c r="B36" s="1">
        <f t="shared" ca="1" si="0"/>
        <v>899</v>
      </c>
      <c r="C36" s="1">
        <f t="shared" ca="1" si="0"/>
        <v>1003</v>
      </c>
      <c r="H36" t="str">
        <f t="shared" ca="1" si="1"/>
        <v>reject</v>
      </c>
      <c r="I36">
        <f t="shared" ca="1" si="2"/>
        <v>5.5645591522390792E-4</v>
      </c>
      <c r="J36">
        <f t="shared" ca="1" si="3"/>
        <v>3.2603082676335999</v>
      </c>
      <c r="K36">
        <f t="shared" ca="1" si="4"/>
        <v>903.1</v>
      </c>
      <c r="L36" t="s">
        <v>52</v>
      </c>
      <c r="M36">
        <f ca="1">VLOOKUP('Sampling picks'!B26,Sheet1!$A$11:$C$1010,3,FALSE)</f>
        <v>820</v>
      </c>
      <c r="N36">
        <f ca="1">VLOOKUP('Sampling picks'!C26,Sheet1!$A$11:$C$1010,3,FALSE)</f>
        <v>921</v>
      </c>
      <c r="O36">
        <f ca="1">VLOOKUP('Sampling picks'!D26,Sheet1!$A$11:$C$1010,3,FALSE)</f>
        <v>851</v>
      </c>
      <c r="P36">
        <f ca="1">VLOOKUP('Sampling picks'!E26,Sheet1!$A$11:$C$1010,3,FALSE)</f>
        <v>847</v>
      </c>
      <c r="Q36">
        <f ca="1">VLOOKUP('Sampling picks'!F26,Sheet1!$A$11:$C$1010,3,FALSE)</f>
        <v>978</v>
      </c>
      <c r="R36">
        <f ca="1">VLOOKUP('Sampling picks'!G26,Sheet1!$A$11:$C$1010,3,FALSE)</f>
        <v>959</v>
      </c>
      <c r="S36">
        <f ca="1">VLOOKUP('Sampling picks'!H26,Sheet1!$A$11:$C$1010,3,FALSE)</f>
        <v>965</v>
      </c>
      <c r="T36">
        <f ca="1">VLOOKUP('Sampling picks'!I26,Sheet1!$A$11:$C$1010,3,FALSE)</f>
        <v>934</v>
      </c>
      <c r="U36">
        <f ca="1">VLOOKUP('Sampling picks'!J26,Sheet1!$A$11:$C$1010,3,FALSE)</f>
        <v>768</v>
      </c>
      <c r="V36">
        <f ca="1">VLOOKUP('Sampling picks'!K26,Sheet1!$A$11:$C$1010,3,FALSE)</f>
        <v>988</v>
      </c>
      <c r="W36" t="e">
        <f>VLOOKUP('Sampling picks'!L26,Sheet1!$A$11:$C$1010,3,FALSE)</f>
        <v>#N/A</v>
      </c>
      <c r="X36" t="e">
        <f>VLOOKUP('Sampling picks'!M26,Sheet1!$A$11:$C$1010,3,FALSE)</f>
        <v>#N/A</v>
      </c>
      <c r="Y36" t="e">
        <f>VLOOKUP('Sampling picks'!N26,Sheet1!$A$11:$C$1010,3,FALSE)</f>
        <v>#N/A</v>
      </c>
      <c r="Z36" t="e">
        <f>VLOOKUP('Sampling picks'!O26,Sheet1!$A$11:$C$1010,3,FALSE)</f>
        <v>#N/A</v>
      </c>
      <c r="AA36" t="e">
        <f>VLOOKUP('Sampling picks'!P26,Sheet1!$A$11:$C$1010,3,FALSE)</f>
        <v>#N/A</v>
      </c>
      <c r="AB36" t="e">
        <f>VLOOKUP('Sampling picks'!Q26,Sheet1!$A$11:$C$1010,3,FALSE)</f>
        <v>#N/A</v>
      </c>
      <c r="AC36" t="e">
        <f>VLOOKUP('Sampling picks'!R26,Sheet1!$A$11:$C$1010,3,FALSE)</f>
        <v>#N/A</v>
      </c>
      <c r="AD36" t="e">
        <f>VLOOKUP('Sampling picks'!S26,Sheet1!$A$11:$C$1010,3,FALSE)</f>
        <v>#N/A</v>
      </c>
      <c r="AE36" t="e">
        <f>VLOOKUP('Sampling picks'!T26,Sheet1!$A$11:$C$1010,3,FALSE)</f>
        <v>#N/A</v>
      </c>
      <c r="AF36" t="e">
        <f>VLOOKUP('Sampling picks'!U26,Sheet1!$A$11:$C$1010,3,FALSE)</f>
        <v>#N/A</v>
      </c>
      <c r="AG36" t="e">
        <f>VLOOKUP('Sampling picks'!V26,Sheet1!$A$11:$C$1010,3,FALSE)</f>
        <v>#N/A</v>
      </c>
      <c r="AH36" t="e">
        <f>VLOOKUP('Sampling picks'!W26,Sheet1!$A$11:$C$1010,3,FALSE)</f>
        <v>#N/A</v>
      </c>
      <c r="AI36" t="e">
        <f>VLOOKUP('Sampling picks'!X26,Sheet1!$A$11:$C$1010,3,FALSE)</f>
        <v>#N/A</v>
      </c>
      <c r="AJ36" t="e">
        <f>VLOOKUP('Sampling picks'!Y26,Sheet1!$A$11:$C$1010,3,FALSE)</f>
        <v>#N/A</v>
      </c>
      <c r="AK36" t="e">
        <f>VLOOKUP('Sampling picks'!Z26,Sheet1!$A$11:$C$1010,3,FALSE)</f>
        <v>#N/A</v>
      </c>
      <c r="AL36" t="e">
        <f>VLOOKUP('Sampling picks'!AA26,Sheet1!$A$11:$C$1010,3,FALSE)</f>
        <v>#N/A</v>
      </c>
      <c r="AM36" t="e">
        <f>VLOOKUP('Sampling picks'!AB26,Sheet1!$A$11:$C$1010,3,FALSE)</f>
        <v>#N/A</v>
      </c>
      <c r="AN36" t="e">
        <f>VLOOKUP('Sampling picks'!AC26,Sheet1!$A$11:$C$1010,3,FALSE)</f>
        <v>#N/A</v>
      </c>
      <c r="AO36" t="e">
        <f>VLOOKUP('Sampling picks'!AD26,Sheet1!$A$11:$C$1010,3,FALSE)</f>
        <v>#N/A</v>
      </c>
      <c r="AP36" t="e">
        <f>VLOOKUP('Sampling picks'!AE26,Sheet1!$A$11:$C$1010,3,FALSE)</f>
        <v>#N/A</v>
      </c>
      <c r="AQ36" t="e">
        <f>VLOOKUP('Sampling picks'!AF26,Sheet1!$A$11:$C$1010,3,FALSE)</f>
        <v>#N/A</v>
      </c>
      <c r="AR36" t="e">
        <f>VLOOKUP('Sampling picks'!AG26,Sheet1!$A$11:$C$1010,3,FALSE)</f>
        <v>#N/A</v>
      </c>
      <c r="AS36" t="e">
        <f>VLOOKUP('Sampling picks'!AH26,Sheet1!$A$11:$C$1010,3,FALSE)</f>
        <v>#N/A</v>
      </c>
      <c r="AT36" t="e">
        <f>VLOOKUP('Sampling picks'!AI26,Sheet1!$A$11:$C$1010,3,FALSE)</f>
        <v>#N/A</v>
      </c>
      <c r="AU36" t="e">
        <f>VLOOKUP('Sampling picks'!AJ26,Sheet1!$A$11:$C$1010,3,FALSE)</f>
        <v>#N/A</v>
      </c>
      <c r="AV36" t="e">
        <f>VLOOKUP('Sampling picks'!AK26,Sheet1!$A$11:$C$1010,3,FALSE)</f>
        <v>#N/A</v>
      </c>
      <c r="AW36" t="e">
        <f>VLOOKUP('Sampling picks'!AL26,Sheet1!$A$11:$C$1010,3,FALSE)</f>
        <v>#N/A</v>
      </c>
      <c r="AX36" t="e">
        <f>VLOOKUP('Sampling picks'!AM26,Sheet1!$A$11:$C$1010,3,FALSE)</f>
        <v>#N/A</v>
      </c>
      <c r="AY36" t="e">
        <f>VLOOKUP('Sampling picks'!AN26,Sheet1!$A$11:$C$1010,3,FALSE)</f>
        <v>#N/A</v>
      </c>
      <c r="AZ36" t="e">
        <f>VLOOKUP('Sampling picks'!AO26,Sheet1!$A$11:$C$1010,3,FALSE)</f>
        <v>#N/A</v>
      </c>
      <c r="BA36" t="e">
        <f>VLOOKUP('Sampling picks'!AP26,Sheet1!$A$11:$C$1010,3,FALSE)</f>
        <v>#N/A</v>
      </c>
      <c r="BB36" t="e">
        <f>VLOOKUP('Sampling picks'!AQ26,Sheet1!$A$11:$C$1010,3,FALSE)</f>
        <v>#N/A</v>
      </c>
      <c r="BC36" t="e">
        <f>VLOOKUP('Sampling picks'!AR26,Sheet1!$A$11:$C$1010,3,FALSE)</f>
        <v>#N/A</v>
      </c>
      <c r="BD36" t="e">
        <f>VLOOKUP('Sampling picks'!AS26,Sheet1!$A$11:$C$1010,3,FALSE)</f>
        <v>#N/A</v>
      </c>
      <c r="BE36" t="e">
        <f>VLOOKUP('Sampling picks'!AT26,Sheet1!$A$11:$C$1010,3,FALSE)</f>
        <v>#N/A</v>
      </c>
      <c r="BF36" t="e">
        <f>VLOOKUP('Sampling picks'!AU26,Sheet1!$A$11:$C$1010,3,FALSE)</f>
        <v>#N/A</v>
      </c>
      <c r="BG36" t="e">
        <f>VLOOKUP('Sampling picks'!AV26,Sheet1!$A$11:$C$1010,3,FALSE)</f>
        <v>#N/A</v>
      </c>
      <c r="BH36" t="e">
        <f>VLOOKUP('Sampling picks'!AW26,Sheet1!$A$11:$C$1010,3,FALSE)</f>
        <v>#N/A</v>
      </c>
      <c r="BI36" t="e">
        <f>VLOOKUP('Sampling picks'!AX26,Sheet1!$A$11:$C$1010,3,FALSE)</f>
        <v>#N/A</v>
      </c>
      <c r="BJ36" t="e">
        <f>VLOOKUP('Sampling picks'!AY26,Sheet1!$A$11:$C$1010,3,FALSE)</f>
        <v>#N/A</v>
      </c>
      <c r="BK36" t="e">
        <f>VLOOKUP('Sampling picks'!AZ26,Sheet1!$A$11:$C$1010,3,FALSE)</f>
        <v>#N/A</v>
      </c>
      <c r="BL36" t="e">
        <f>VLOOKUP('Sampling picks'!BA26,Sheet1!$A$11:$C$1010,3,FALSE)</f>
        <v>#N/A</v>
      </c>
      <c r="BM36" t="e">
        <f>VLOOKUP('Sampling picks'!BB26,Sheet1!$A$11:$C$1010,3,FALSE)</f>
        <v>#N/A</v>
      </c>
      <c r="BN36" t="e">
        <f>VLOOKUP('Sampling picks'!BC26,Sheet1!$A$11:$C$1010,3,FALSE)</f>
        <v>#N/A</v>
      </c>
      <c r="BO36" t="e">
        <f>VLOOKUP('Sampling picks'!BD26,Sheet1!$A$11:$C$1010,3,FALSE)</f>
        <v>#N/A</v>
      </c>
      <c r="BP36" t="e">
        <f>VLOOKUP('Sampling picks'!BE26,Sheet1!$A$11:$C$1010,3,FALSE)</f>
        <v>#N/A</v>
      </c>
      <c r="BQ36" t="e">
        <f>VLOOKUP('Sampling picks'!BF26,Sheet1!$A$11:$C$1010,3,FALSE)</f>
        <v>#N/A</v>
      </c>
      <c r="BR36" t="e">
        <f>VLOOKUP('Sampling picks'!BG26,Sheet1!$A$11:$C$1010,3,FALSE)</f>
        <v>#N/A</v>
      </c>
      <c r="BS36" t="e">
        <f>VLOOKUP('Sampling picks'!BH26,Sheet1!$A$11:$C$1010,3,FALSE)</f>
        <v>#N/A</v>
      </c>
      <c r="BT36" t="e">
        <f>VLOOKUP('Sampling picks'!BI26,Sheet1!$A$11:$C$1010,3,FALSE)</f>
        <v>#N/A</v>
      </c>
      <c r="BU36" t="e">
        <f>VLOOKUP('Sampling picks'!BJ26,Sheet1!$A$11:$C$1010,3,FALSE)</f>
        <v>#N/A</v>
      </c>
      <c r="BV36" t="e">
        <f>VLOOKUP('Sampling picks'!BK26,Sheet1!$A$11:$C$1010,3,FALSE)</f>
        <v>#N/A</v>
      </c>
      <c r="BW36" t="e">
        <f>VLOOKUP('Sampling picks'!BL26,Sheet1!$A$11:$C$1010,3,FALSE)</f>
        <v>#N/A</v>
      </c>
      <c r="BX36" t="e">
        <f>VLOOKUP('Sampling picks'!BM26,Sheet1!$A$11:$C$1010,3,FALSE)</f>
        <v>#N/A</v>
      </c>
      <c r="BY36" t="e">
        <f>VLOOKUP('Sampling picks'!BN26,Sheet1!$A$11:$C$1010,3,FALSE)</f>
        <v>#N/A</v>
      </c>
      <c r="BZ36" t="e">
        <f>VLOOKUP('Sampling picks'!BO26,Sheet1!$A$11:$C$1010,3,FALSE)</f>
        <v>#N/A</v>
      </c>
      <c r="CA36" t="e">
        <f>VLOOKUP('Sampling picks'!BP26,Sheet1!$A$11:$C$1010,3,FALSE)</f>
        <v>#N/A</v>
      </c>
      <c r="CB36" t="e">
        <f>VLOOKUP('Sampling picks'!BQ26,Sheet1!$A$11:$C$1010,3,FALSE)</f>
        <v>#N/A</v>
      </c>
      <c r="CC36" t="e">
        <f>VLOOKUP('Sampling picks'!BR26,Sheet1!$A$11:$C$1010,3,FALSE)</f>
        <v>#N/A</v>
      </c>
      <c r="CD36" t="e">
        <f>VLOOKUP('Sampling picks'!BS26,Sheet1!$A$11:$C$1010,3,FALSE)</f>
        <v>#N/A</v>
      </c>
      <c r="CE36" t="e">
        <f>VLOOKUP('Sampling picks'!BT26,Sheet1!$A$11:$C$1010,3,FALSE)</f>
        <v>#N/A</v>
      </c>
      <c r="CF36" t="e">
        <f>VLOOKUP('Sampling picks'!BU26,Sheet1!$A$11:$C$1010,3,FALSE)</f>
        <v>#N/A</v>
      </c>
      <c r="CG36" t="e">
        <f>VLOOKUP('Sampling picks'!BV26,Sheet1!$A$11:$C$1010,3,FALSE)</f>
        <v>#N/A</v>
      </c>
      <c r="CH36" t="e">
        <f>VLOOKUP('Sampling picks'!BW26,Sheet1!$A$11:$C$1010,3,FALSE)</f>
        <v>#N/A</v>
      </c>
      <c r="CI36" t="e">
        <f>VLOOKUP('Sampling picks'!BX26,Sheet1!$A$11:$C$1010,3,FALSE)</f>
        <v>#N/A</v>
      </c>
      <c r="CJ36" t="e">
        <f>VLOOKUP('Sampling picks'!BY26,Sheet1!$A$11:$C$1010,3,FALSE)</f>
        <v>#N/A</v>
      </c>
      <c r="CK36" t="e">
        <f>VLOOKUP('Sampling picks'!BZ26,Sheet1!$A$11:$C$1010,3,FALSE)</f>
        <v>#N/A</v>
      </c>
      <c r="CL36" t="e">
        <f>VLOOKUP('Sampling picks'!CA26,Sheet1!$A$11:$C$1010,3,FALSE)</f>
        <v>#N/A</v>
      </c>
      <c r="CM36" t="e">
        <f>VLOOKUP('Sampling picks'!CB26,Sheet1!$A$11:$C$1010,3,FALSE)</f>
        <v>#N/A</v>
      </c>
      <c r="CN36" t="e">
        <f>VLOOKUP('Sampling picks'!CC26,Sheet1!$A$11:$C$1010,3,FALSE)</f>
        <v>#N/A</v>
      </c>
      <c r="CO36" t="e">
        <f>VLOOKUP('Sampling picks'!CD26,Sheet1!$A$11:$C$1010,3,FALSE)</f>
        <v>#N/A</v>
      </c>
      <c r="CP36" t="e">
        <f>VLOOKUP('Sampling picks'!CE26,Sheet1!$A$11:$C$1010,3,FALSE)</f>
        <v>#N/A</v>
      </c>
      <c r="CQ36" t="e">
        <f>VLOOKUP('Sampling picks'!CF26,Sheet1!$A$11:$C$1010,3,FALSE)</f>
        <v>#N/A</v>
      </c>
      <c r="CR36" t="e">
        <f>VLOOKUP('Sampling picks'!CG26,Sheet1!$A$11:$C$1010,3,FALSE)</f>
        <v>#N/A</v>
      </c>
      <c r="CS36" t="e">
        <f>VLOOKUP('Sampling picks'!CH26,Sheet1!$A$11:$C$1010,3,FALSE)</f>
        <v>#N/A</v>
      </c>
      <c r="CT36" t="e">
        <f>VLOOKUP('Sampling picks'!CI26,Sheet1!$A$11:$C$1010,3,FALSE)</f>
        <v>#N/A</v>
      </c>
      <c r="CU36" t="e">
        <f>VLOOKUP('Sampling picks'!CJ26,Sheet1!$A$11:$C$1010,3,FALSE)</f>
        <v>#N/A</v>
      </c>
      <c r="CV36" t="e">
        <f>VLOOKUP('Sampling picks'!CK26,Sheet1!$A$11:$C$1010,3,FALSE)</f>
        <v>#N/A</v>
      </c>
      <c r="CW36" t="e">
        <f>VLOOKUP('Sampling picks'!CL26,Sheet1!$A$11:$C$1010,3,FALSE)</f>
        <v>#N/A</v>
      </c>
      <c r="CX36" t="e">
        <f>VLOOKUP('Sampling picks'!CM26,Sheet1!$A$11:$C$1010,3,FALSE)</f>
        <v>#N/A</v>
      </c>
      <c r="CY36" t="e">
        <f>VLOOKUP('Sampling picks'!CN26,Sheet1!$A$11:$C$1010,3,FALSE)</f>
        <v>#N/A</v>
      </c>
      <c r="CZ36" t="e">
        <f>VLOOKUP('Sampling picks'!CO26,Sheet1!$A$11:$C$1010,3,FALSE)</f>
        <v>#N/A</v>
      </c>
      <c r="DA36" t="e">
        <f>VLOOKUP('Sampling picks'!CP26,Sheet1!$A$11:$C$1010,3,FALSE)</f>
        <v>#N/A</v>
      </c>
      <c r="DB36" t="e">
        <f>VLOOKUP('Sampling picks'!CQ26,Sheet1!$A$11:$C$1010,3,FALSE)</f>
        <v>#N/A</v>
      </c>
      <c r="DC36" t="e">
        <f>VLOOKUP('Sampling picks'!CR26,Sheet1!$A$11:$C$1010,3,FALSE)</f>
        <v>#N/A</v>
      </c>
      <c r="DD36" t="e">
        <f>VLOOKUP('Sampling picks'!CS26,Sheet1!$A$11:$C$1010,3,FALSE)</f>
        <v>#N/A</v>
      </c>
      <c r="DE36" t="e">
        <f>VLOOKUP('Sampling picks'!CT26,Sheet1!$A$11:$C$1010,3,FALSE)</f>
        <v>#N/A</v>
      </c>
      <c r="DF36" t="e">
        <f>VLOOKUP('Sampling picks'!CU26,Sheet1!$A$11:$C$1010,3,FALSE)</f>
        <v>#N/A</v>
      </c>
      <c r="DG36" t="e">
        <f>VLOOKUP('Sampling picks'!CV26,Sheet1!$A$11:$C$1010,3,FALSE)</f>
        <v>#N/A</v>
      </c>
      <c r="DH36" t="e">
        <f>VLOOKUP('Sampling picks'!CW26,Sheet1!$A$11:$C$1010,3,FALSE)</f>
        <v>#N/A</v>
      </c>
      <c r="DI36" t="e">
        <f>VLOOKUP('Sampling picks'!CX26,Sheet1!$A$11:$C$1010,3,FALSE)</f>
        <v>#N/A</v>
      </c>
      <c r="DJ36" t="e">
        <f>VLOOKUP('Sampling picks'!CY26,Sheet1!$A$11:$C$1010,3,FALSE)</f>
        <v>#N/A</v>
      </c>
    </row>
    <row r="37" spans="1:114" x14ac:dyDescent="0.3">
      <c r="A37">
        <v>27</v>
      </c>
      <c r="B37" s="1">
        <f t="shared" ca="1" si="0"/>
        <v>858</v>
      </c>
      <c r="C37" s="1">
        <f t="shared" ca="1" si="0"/>
        <v>820</v>
      </c>
      <c r="H37" t="str">
        <f t="shared" ca="1" si="1"/>
        <v>do not reject</v>
      </c>
      <c r="I37">
        <f t="shared" ca="1" si="2"/>
        <v>0.12681385582893212</v>
      </c>
      <c r="J37">
        <f t="shared" ca="1" si="3"/>
        <v>1.1415822353207856</v>
      </c>
      <c r="K37">
        <f t="shared" ca="1" si="4"/>
        <v>836.1</v>
      </c>
      <c r="L37" t="s">
        <v>53</v>
      </c>
      <c r="M37">
        <f ca="1">VLOOKUP('Sampling picks'!B27,Sheet1!$A$11:$C$1010,3,FALSE)</f>
        <v>821</v>
      </c>
      <c r="N37">
        <f ca="1">VLOOKUP('Sampling picks'!C27,Sheet1!$A$11:$C$1010,3,FALSE)</f>
        <v>845</v>
      </c>
      <c r="O37">
        <f ca="1">VLOOKUP('Sampling picks'!D27,Sheet1!$A$11:$C$1010,3,FALSE)</f>
        <v>666</v>
      </c>
      <c r="P37">
        <f ca="1">VLOOKUP('Sampling picks'!E27,Sheet1!$A$11:$C$1010,3,FALSE)</f>
        <v>740</v>
      </c>
      <c r="Q37">
        <f ca="1">VLOOKUP('Sampling picks'!F27,Sheet1!$A$11:$C$1010,3,FALSE)</f>
        <v>1029</v>
      </c>
      <c r="R37">
        <f ca="1">VLOOKUP('Sampling picks'!G27,Sheet1!$A$11:$C$1010,3,FALSE)</f>
        <v>779</v>
      </c>
      <c r="S37">
        <f ca="1">VLOOKUP('Sampling picks'!H27,Sheet1!$A$11:$C$1010,3,FALSE)</f>
        <v>684</v>
      </c>
      <c r="T37">
        <f ca="1">VLOOKUP('Sampling picks'!I27,Sheet1!$A$11:$C$1010,3,FALSE)</f>
        <v>891</v>
      </c>
      <c r="U37">
        <f ca="1">VLOOKUP('Sampling picks'!J27,Sheet1!$A$11:$C$1010,3,FALSE)</f>
        <v>960</v>
      </c>
      <c r="V37">
        <f ca="1">VLOOKUP('Sampling picks'!K27,Sheet1!$A$11:$C$1010,3,FALSE)</f>
        <v>946</v>
      </c>
      <c r="W37" t="e">
        <f>VLOOKUP('Sampling picks'!L27,Sheet1!$A$11:$C$1010,3,FALSE)</f>
        <v>#N/A</v>
      </c>
      <c r="X37" t="e">
        <f>VLOOKUP('Sampling picks'!M27,Sheet1!$A$11:$C$1010,3,FALSE)</f>
        <v>#N/A</v>
      </c>
      <c r="Y37" t="e">
        <f>VLOOKUP('Sampling picks'!N27,Sheet1!$A$11:$C$1010,3,FALSE)</f>
        <v>#N/A</v>
      </c>
      <c r="Z37" t="e">
        <f>VLOOKUP('Sampling picks'!O27,Sheet1!$A$11:$C$1010,3,FALSE)</f>
        <v>#N/A</v>
      </c>
      <c r="AA37" t="e">
        <f>VLOOKUP('Sampling picks'!P27,Sheet1!$A$11:$C$1010,3,FALSE)</f>
        <v>#N/A</v>
      </c>
      <c r="AB37" t="e">
        <f>VLOOKUP('Sampling picks'!Q27,Sheet1!$A$11:$C$1010,3,FALSE)</f>
        <v>#N/A</v>
      </c>
      <c r="AC37" t="e">
        <f>VLOOKUP('Sampling picks'!R27,Sheet1!$A$11:$C$1010,3,FALSE)</f>
        <v>#N/A</v>
      </c>
      <c r="AD37" t="e">
        <f>VLOOKUP('Sampling picks'!S27,Sheet1!$A$11:$C$1010,3,FALSE)</f>
        <v>#N/A</v>
      </c>
      <c r="AE37" t="e">
        <f>VLOOKUP('Sampling picks'!T27,Sheet1!$A$11:$C$1010,3,FALSE)</f>
        <v>#N/A</v>
      </c>
      <c r="AF37" t="e">
        <f>VLOOKUP('Sampling picks'!U27,Sheet1!$A$11:$C$1010,3,FALSE)</f>
        <v>#N/A</v>
      </c>
      <c r="AG37" t="e">
        <f>VLOOKUP('Sampling picks'!V27,Sheet1!$A$11:$C$1010,3,FALSE)</f>
        <v>#N/A</v>
      </c>
      <c r="AH37" t="e">
        <f>VLOOKUP('Sampling picks'!W27,Sheet1!$A$11:$C$1010,3,FALSE)</f>
        <v>#N/A</v>
      </c>
      <c r="AI37" t="e">
        <f>VLOOKUP('Sampling picks'!X27,Sheet1!$A$11:$C$1010,3,FALSE)</f>
        <v>#N/A</v>
      </c>
      <c r="AJ37" t="e">
        <f>VLOOKUP('Sampling picks'!Y27,Sheet1!$A$11:$C$1010,3,FALSE)</f>
        <v>#N/A</v>
      </c>
      <c r="AK37" t="e">
        <f>VLOOKUP('Sampling picks'!Z27,Sheet1!$A$11:$C$1010,3,FALSE)</f>
        <v>#N/A</v>
      </c>
      <c r="AL37" t="e">
        <f>VLOOKUP('Sampling picks'!AA27,Sheet1!$A$11:$C$1010,3,FALSE)</f>
        <v>#N/A</v>
      </c>
      <c r="AM37" t="e">
        <f>VLOOKUP('Sampling picks'!AB27,Sheet1!$A$11:$C$1010,3,FALSE)</f>
        <v>#N/A</v>
      </c>
      <c r="AN37" t="e">
        <f>VLOOKUP('Sampling picks'!AC27,Sheet1!$A$11:$C$1010,3,FALSE)</f>
        <v>#N/A</v>
      </c>
      <c r="AO37" t="e">
        <f>VLOOKUP('Sampling picks'!AD27,Sheet1!$A$11:$C$1010,3,FALSE)</f>
        <v>#N/A</v>
      </c>
      <c r="AP37" t="e">
        <f>VLOOKUP('Sampling picks'!AE27,Sheet1!$A$11:$C$1010,3,FALSE)</f>
        <v>#N/A</v>
      </c>
      <c r="AQ37" t="e">
        <f>VLOOKUP('Sampling picks'!AF27,Sheet1!$A$11:$C$1010,3,FALSE)</f>
        <v>#N/A</v>
      </c>
      <c r="AR37" t="e">
        <f>VLOOKUP('Sampling picks'!AG27,Sheet1!$A$11:$C$1010,3,FALSE)</f>
        <v>#N/A</v>
      </c>
      <c r="AS37" t="e">
        <f>VLOOKUP('Sampling picks'!AH27,Sheet1!$A$11:$C$1010,3,FALSE)</f>
        <v>#N/A</v>
      </c>
      <c r="AT37" t="e">
        <f>VLOOKUP('Sampling picks'!AI27,Sheet1!$A$11:$C$1010,3,FALSE)</f>
        <v>#N/A</v>
      </c>
      <c r="AU37" t="e">
        <f>VLOOKUP('Sampling picks'!AJ27,Sheet1!$A$11:$C$1010,3,FALSE)</f>
        <v>#N/A</v>
      </c>
      <c r="AV37" t="e">
        <f>VLOOKUP('Sampling picks'!AK27,Sheet1!$A$11:$C$1010,3,FALSE)</f>
        <v>#N/A</v>
      </c>
      <c r="AW37" t="e">
        <f>VLOOKUP('Sampling picks'!AL27,Sheet1!$A$11:$C$1010,3,FALSE)</f>
        <v>#N/A</v>
      </c>
      <c r="AX37" t="e">
        <f>VLOOKUP('Sampling picks'!AM27,Sheet1!$A$11:$C$1010,3,FALSE)</f>
        <v>#N/A</v>
      </c>
      <c r="AY37" t="e">
        <f>VLOOKUP('Sampling picks'!AN27,Sheet1!$A$11:$C$1010,3,FALSE)</f>
        <v>#N/A</v>
      </c>
      <c r="AZ37" t="e">
        <f>VLOOKUP('Sampling picks'!AO27,Sheet1!$A$11:$C$1010,3,FALSE)</f>
        <v>#N/A</v>
      </c>
      <c r="BA37" t="e">
        <f>VLOOKUP('Sampling picks'!AP27,Sheet1!$A$11:$C$1010,3,FALSE)</f>
        <v>#N/A</v>
      </c>
      <c r="BB37" t="e">
        <f>VLOOKUP('Sampling picks'!AQ27,Sheet1!$A$11:$C$1010,3,FALSE)</f>
        <v>#N/A</v>
      </c>
      <c r="BC37" t="e">
        <f>VLOOKUP('Sampling picks'!AR27,Sheet1!$A$11:$C$1010,3,FALSE)</f>
        <v>#N/A</v>
      </c>
      <c r="BD37" t="e">
        <f>VLOOKUP('Sampling picks'!AS27,Sheet1!$A$11:$C$1010,3,FALSE)</f>
        <v>#N/A</v>
      </c>
      <c r="BE37" t="e">
        <f>VLOOKUP('Sampling picks'!AT27,Sheet1!$A$11:$C$1010,3,FALSE)</f>
        <v>#N/A</v>
      </c>
      <c r="BF37" t="e">
        <f>VLOOKUP('Sampling picks'!AU27,Sheet1!$A$11:$C$1010,3,FALSE)</f>
        <v>#N/A</v>
      </c>
      <c r="BG37" t="e">
        <f>VLOOKUP('Sampling picks'!AV27,Sheet1!$A$11:$C$1010,3,FALSE)</f>
        <v>#N/A</v>
      </c>
      <c r="BH37" t="e">
        <f>VLOOKUP('Sampling picks'!AW27,Sheet1!$A$11:$C$1010,3,FALSE)</f>
        <v>#N/A</v>
      </c>
      <c r="BI37" t="e">
        <f>VLOOKUP('Sampling picks'!AX27,Sheet1!$A$11:$C$1010,3,FALSE)</f>
        <v>#N/A</v>
      </c>
      <c r="BJ37" t="e">
        <f>VLOOKUP('Sampling picks'!AY27,Sheet1!$A$11:$C$1010,3,FALSE)</f>
        <v>#N/A</v>
      </c>
      <c r="BK37" t="e">
        <f>VLOOKUP('Sampling picks'!AZ27,Sheet1!$A$11:$C$1010,3,FALSE)</f>
        <v>#N/A</v>
      </c>
      <c r="BL37" t="e">
        <f>VLOOKUP('Sampling picks'!BA27,Sheet1!$A$11:$C$1010,3,FALSE)</f>
        <v>#N/A</v>
      </c>
      <c r="BM37" t="e">
        <f>VLOOKUP('Sampling picks'!BB27,Sheet1!$A$11:$C$1010,3,FALSE)</f>
        <v>#N/A</v>
      </c>
      <c r="BN37" t="e">
        <f>VLOOKUP('Sampling picks'!BC27,Sheet1!$A$11:$C$1010,3,FALSE)</f>
        <v>#N/A</v>
      </c>
      <c r="BO37" t="e">
        <f>VLOOKUP('Sampling picks'!BD27,Sheet1!$A$11:$C$1010,3,FALSE)</f>
        <v>#N/A</v>
      </c>
      <c r="BP37" t="e">
        <f>VLOOKUP('Sampling picks'!BE27,Sheet1!$A$11:$C$1010,3,FALSE)</f>
        <v>#N/A</v>
      </c>
      <c r="BQ37" t="e">
        <f>VLOOKUP('Sampling picks'!BF27,Sheet1!$A$11:$C$1010,3,FALSE)</f>
        <v>#N/A</v>
      </c>
      <c r="BR37" t="e">
        <f>VLOOKUP('Sampling picks'!BG27,Sheet1!$A$11:$C$1010,3,FALSE)</f>
        <v>#N/A</v>
      </c>
      <c r="BS37" t="e">
        <f>VLOOKUP('Sampling picks'!BH27,Sheet1!$A$11:$C$1010,3,FALSE)</f>
        <v>#N/A</v>
      </c>
      <c r="BT37" t="e">
        <f>VLOOKUP('Sampling picks'!BI27,Sheet1!$A$11:$C$1010,3,FALSE)</f>
        <v>#N/A</v>
      </c>
      <c r="BU37" t="e">
        <f>VLOOKUP('Sampling picks'!BJ27,Sheet1!$A$11:$C$1010,3,FALSE)</f>
        <v>#N/A</v>
      </c>
      <c r="BV37" t="e">
        <f>VLOOKUP('Sampling picks'!BK27,Sheet1!$A$11:$C$1010,3,FALSE)</f>
        <v>#N/A</v>
      </c>
      <c r="BW37" t="e">
        <f>VLOOKUP('Sampling picks'!BL27,Sheet1!$A$11:$C$1010,3,FALSE)</f>
        <v>#N/A</v>
      </c>
      <c r="BX37" t="e">
        <f>VLOOKUP('Sampling picks'!BM27,Sheet1!$A$11:$C$1010,3,FALSE)</f>
        <v>#N/A</v>
      </c>
      <c r="BY37" t="e">
        <f>VLOOKUP('Sampling picks'!BN27,Sheet1!$A$11:$C$1010,3,FALSE)</f>
        <v>#N/A</v>
      </c>
      <c r="BZ37" t="e">
        <f>VLOOKUP('Sampling picks'!BO27,Sheet1!$A$11:$C$1010,3,FALSE)</f>
        <v>#N/A</v>
      </c>
      <c r="CA37" t="e">
        <f>VLOOKUP('Sampling picks'!BP27,Sheet1!$A$11:$C$1010,3,FALSE)</f>
        <v>#N/A</v>
      </c>
      <c r="CB37" t="e">
        <f>VLOOKUP('Sampling picks'!BQ27,Sheet1!$A$11:$C$1010,3,FALSE)</f>
        <v>#N/A</v>
      </c>
      <c r="CC37" t="e">
        <f>VLOOKUP('Sampling picks'!BR27,Sheet1!$A$11:$C$1010,3,FALSE)</f>
        <v>#N/A</v>
      </c>
      <c r="CD37" t="e">
        <f>VLOOKUP('Sampling picks'!BS27,Sheet1!$A$11:$C$1010,3,FALSE)</f>
        <v>#N/A</v>
      </c>
      <c r="CE37" t="e">
        <f>VLOOKUP('Sampling picks'!BT27,Sheet1!$A$11:$C$1010,3,FALSE)</f>
        <v>#N/A</v>
      </c>
      <c r="CF37" t="e">
        <f>VLOOKUP('Sampling picks'!BU27,Sheet1!$A$11:$C$1010,3,FALSE)</f>
        <v>#N/A</v>
      </c>
      <c r="CG37" t="e">
        <f>VLOOKUP('Sampling picks'!BV27,Sheet1!$A$11:$C$1010,3,FALSE)</f>
        <v>#N/A</v>
      </c>
      <c r="CH37" t="e">
        <f>VLOOKUP('Sampling picks'!BW27,Sheet1!$A$11:$C$1010,3,FALSE)</f>
        <v>#N/A</v>
      </c>
      <c r="CI37" t="e">
        <f>VLOOKUP('Sampling picks'!BX27,Sheet1!$A$11:$C$1010,3,FALSE)</f>
        <v>#N/A</v>
      </c>
      <c r="CJ37" t="e">
        <f>VLOOKUP('Sampling picks'!BY27,Sheet1!$A$11:$C$1010,3,FALSE)</f>
        <v>#N/A</v>
      </c>
      <c r="CK37" t="e">
        <f>VLOOKUP('Sampling picks'!BZ27,Sheet1!$A$11:$C$1010,3,FALSE)</f>
        <v>#N/A</v>
      </c>
      <c r="CL37" t="e">
        <f>VLOOKUP('Sampling picks'!CA27,Sheet1!$A$11:$C$1010,3,FALSE)</f>
        <v>#N/A</v>
      </c>
      <c r="CM37" t="e">
        <f>VLOOKUP('Sampling picks'!CB27,Sheet1!$A$11:$C$1010,3,FALSE)</f>
        <v>#N/A</v>
      </c>
      <c r="CN37" t="e">
        <f>VLOOKUP('Sampling picks'!CC27,Sheet1!$A$11:$C$1010,3,FALSE)</f>
        <v>#N/A</v>
      </c>
      <c r="CO37" t="e">
        <f>VLOOKUP('Sampling picks'!CD27,Sheet1!$A$11:$C$1010,3,FALSE)</f>
        <v>#N/A</v>
      </c>
      <c r="CP37" t="e">
        <f>VLOOKUP('Sampling picks'!CE27,Sheet1!$A$11:$C$1010,3,FALSE)</f>
        <v>#N/A</v>
      </c>
      <c r="CQ37" t="e">
        <f>VLOOKUP('Sampling picks'!CF27,Sheet1!$A$11:$C$1010,3,FALSE)</f>
        <v>#N/A</v>
      </c>
      <c r="CR37" t="e">
        <f>VLOOKUP('Sampling picks'!CG27,Sheet1!$A$11:$C$1010,3,FALSE)</f>
        <v>#N/A</v>
      </c>
      <c r="CS37" t="e">
        <f>VLOOKUP('Sampling picks'!CH27,Sheet1!$A$11:$C$1010,3,FALSE)</f>
        <v>#N/A</v>
      </c>
      <c r="CT37" t="e">
        <f>VLOOKUP('Sampling picks'!CI27,Sheet1!$A$11:$C$1010,3,FALSE)</f>
        <v>#N/A</v>
      </c>
      <c r="CU37" t="e">
        <f>VLOOKUP('Sampling picks'!CJ27,Sheet1!$A$11:$C$1010,3,FALSE)</f>
        <v>#N/A</v>
      </c>
      <c r="CV37" t="e">
        <f>VLOOKUP('Sampling picks'!CK27,Sheet1!$A$11:$C$1010,3,FALSE)</f>
        <v>#N/A</v>
      </c>
      <c r="CW37" t="e">
        <f>VLOOKUP('Sampling picks'!CL27,Sheet1!$A$11:$C$1010,3,FALSE)</f>
        <v>#N/A</v>
      </c>
      <c r="CX37" t="e">
        <f>VLOOKUP('Sampling picks'!CM27,Sheet1!$A$11:$C$1010,3,FALSE)</f>
        <v>#N/A</v>
      </c>
      <c r="CY37" t="e">
        <f>VLOOKUP('Sampling picks'!CN27,Sheet1!$A$11:$C$1010,3,FALSE)</f>
        <v>#N/A</v>
      </c>
      <c r="CZ37" t="e">
        <f>VLOOKUP('Sampling picks'!CO27,Sheet1!$A$11:$C$1010,3,FALSE)</f>
        <v>#N/A</v>
      </c>
      <c r="DA37" t="e">
        <f>VLOOKUP('Sampling picks'!CP27,Sheet1!$A$11:$C$1010,3,FALSE)</f>
        <v>#N/A</v>
      </c>
      <c r="DB37" t="e">
        <f>VLOOKUP('Sampling picks'!CQ27,Sheet1!$A$11:$C$1010,3,FALSE)</f>
        <v>#N/A</v>
      </c>
      <c r="DC37" t="e">
        <f>VLOOKUP('Sampling picks'!CR27,Sheet1!$A$11:$C$1010,3,FALSE)</f>
        <v>#N/A</v>
      </c>
      <c r="DD37" t="e">
        <f>VLOOKUP('Sampling picks'!CS27,Sheet1!$A$11:$C$1010,3,FALSE)</f>
        <v>#N/A</v>
      </c>
      <c r="DE37" t="e">
        <f>VLOOKUP('Sampling picks'!CT27,Sheet1!$A$11:$C$1010,3,FALSE)</f>
        <v>#N/A</v>
      </c>
      <c r="DF37" t="e">
        <f>VLOOKUP('Sampling picks'!CU27,Sheet1!$A$11:$C$1010,3,FALSE)</f>
        <v>#N/A</v>
      </c>
      <c r="DG37" t="e">
        <f>VLOOKUP('Sampling picks'!CV27,Sheet1!$A$11:$C$1010,3,FALSE)</f>
        <v>#N/A</v>
      </c>
      <c r="DH37" t="e">
        <f>VLOOKUP('Sampling picks'!CW27,Sheet1!$A$11:$C$1010,3,FALSE)</f>
        <v>#N/A</v>
      </c>
      <c r="DI37" t="e">
        <f>VLOOKUP('Sampling picks'!CX27,Sheet1!$A$11:$C$1010,3,FALSE)</f>
        <v>#N/A</v>
      </c>
      <c r="DJ37" t="e">
        <f>VLOOKUP('Sampling picks'!CY27,Sheet1!$A$11:$C$1010,3,FALSE)</f>
        <v>#N/A</v>
      </c>
    </row>
    <row r="38" spans="1:114" x14ac:dyDescent="0.3">
      <c r="A38">
        <v>28</v>
      </c>
      <c r="B38" s="1">
        <f t="shared" ca="1" si="0"/>
        <v>887</v>
      </c>
      <c r="C38" s="1">
        <f t="shared" ca="1" si="0"/>
        <v>1031</v>
      </c>
      <c r="H38" t="str">
        <f t="shared" ca="1" si="1"/>
        <v>do not reject</v>
      </c>
      <c r="I38">
        <f t="shared" ca="1" si="2"/>
        <v>0.13763956706476033</v>
      </c>
      <c r="J38">
        <f t="shared" ca="1" si="3"/>
        <v>1.0909857927580908</v>
      </c>
      <c r="K38">
        <f t="shared" ca="1" si="4"/>
        <v>834.5</v>
      </c>
      <c r="L38" t="s">
        <v>54</v>
      </c>
      <c r="M38">
        <f ca="1">VLOOKUP('Sampling picks'!B28,Sheet1!$A$11:$C$1010,3,FALSE)</f>
        <v>819</v>
      </c>
      <c r="N38">
        <f ca="1">VLOOKUP('Sampling picks'!C28,Sheet1!$A$11:$C$1010,3,FALSE)</f>
        <v>953</v>
      </c>
      <c r="O38">
        <f ca="1">VLOOKUP('Sampling picks'!D28,Sheet1!$A$11:$C$1010,3,FALSE)</f>
        <v>739</v>
      </c>
      <c r="P38">
        <f ca="1">VLOOKUP('Sampling picks'!E28,Sheet1!$A$11:$C$1010,3,FALSE)</f>
        <v>888</v>
      </c>
      <c r="Q38">
        <f ca="1">VLOOKUP('Sampling picks'!F28,Sheet1!$A$11:$C$1010,3,FALSE)</f>
        <v>834</v>
      </c>
      <c r="R38">
        <f ca="1">VLOOKUP('Sampling picks'!G28,Sheet1!$A$11:$C$1010,3,FALSE)</f>
        <v>754</v>
      </c>
      <c r="S38">
        <f ca="1">VLOOKUP('Sampling picks'!H28,Sheet1!$A$11:$C$1010,3,FALSE)</f>
        <v>835</v>
      </c>
      <c r="T38">
        <f ca="1">VLOOKUP('Sampling picks'!I28,Sheet1!$A$11:$C$1010,3,FALSE)</f>
        <v>884</v>
      </c>
      <c r="U38">
        <f ca="1">VLOOKUP('Sampling picks'!J28,Sheet1!$A$11:$C$1010,3,FALSE)</f>
        <v>898</v>
      </c>
      <c r="V38">
        <f ca="1">VLOOKUP('Sampling picks'!K28,Sheet1!$A$11:$C$1010,3,FALSE)</f>
        <v>741</v>
      </c>
      <c r="W38" t="e">
        <f>VLOOKUP('Sampling picks'!L28,Sheet1!$A$11:$C$1010,3,FALSE)</f>
        <v>#N/A</v>
      </c>
      <c r="X38" t="e">
        <f>VLOOKUP('Sampling picks'!M28,Sheet1!$A$11:$C$1010,3,FALSE)</f>
        <v>#N/A</v>
      </c>
      <c r="Y38" t="e">
        <f>VLOOKUP('Sampling picks'!N28,Sheet1!$A$11:$C$1010,3,FALSE)</f>
        <v>#N/A</v>
      </c>
      <c r="Z38" t="e">
        <f>VLOOKUP('Sampling picks'!O28,Sheet1!$A$11:$C$1010,3,FALSE)</f>
        <v>#N/A</v>
      </c>
      <c r="AA38" t="e">
        <f>VLOOKUP('Sampling picks'!P28,Sheet1!$A$11:$C$1010,3,FALSE)</f>
        <v>#N/A</v>
      </c>
      <c r="AB38" t="e">
        <f>VLOOKUP('Sampling picks'!Q28,Sheet1!$A$11:$C$1010,3,FALSE)</f>
        <v>#N/A</v>
      </c>
      <c r="AC38" t="e">
        <f>VLOOKUP('Sampling picks'!R28,Sheet1!$A$11:$C$1010,3,FALSE)</f>
        <v>#N/A</v>
      </c>
      <c r="AD38" t="e">
        <f>VLOOKUP('Sampling picks'!S28,Sheet1!$A$11:$C$1010,3,FALSE)</f>
        <v>#N/A</v>
      </c>
      <c r="AE38" t="e">
        <f>VLOOKUP('Sampling picks'!T28,Sheet1!$A$11:$C$1010,3,FALSE)</f>
        <v>#N/A</v>
      </c>
      <c r="AF38" t="e">
        <f>VLOOKUP('Sampling picks'!U28,Sheet1!$A$11:$C$1010,3,FALSE)</f>
        <v>#N/A</v>
      </c>
      <c r="AG38" t="e">
        <f>VLOOKUP('Sampling picks'!V28,Sheet1!$A$11:$C$1010,3,FALSE)</f>
        <v>#N/A</v>
      </c>
      <c r="AH38" t="e">
        <f>VLOOKUP('Sampling picks'!W28,Sheet1!$A$11:$C$1010,3,FALSE)</f>
        <v>#N/A</v>
      </c>
      <c r="AI38" t="e">
        <f>VLOOKUP('Sampling picks'!X28,Sheet1!$A$11:$C$1010,3,FALSE)</f>
        <v>#N/A</v>
      </c>
      <c r="AJ38" t="e">
        <f>VLOOKUP('Sampling picks'!Y28,Sheet1!$A$11:$C$1010,3,FALSE)</f>
        <v>#N/A</v>
      </c>
      <c r="AK38" t="e">
        <f>VLOOKUP('Sampling picks'!Z28,Sheet1!$A$11:$C$1010,3,FALSE)</f>
        <v>#N/A</v>
      </c>
      <c r="AL38" t="e">
        <f>VLOOKUP('Sampling picks'!AA28,Sheet1!$A$11:$C$1010,3,FALSE)</f>
        <v>#N/A</v>
      </c>
      <c r="AM38" t="e">
        <f>VLOOKUP('Sampling picks'!AB28,Sheet1!$A$11:$C$1010,3,FALSE)</f>
        <v>#N/A</v>
      </c>
      <c r="AN38" t="e">
        <f>VLOOKUP('Sampling picks'!AC28,Sheet1!$A$11:$C$1010,3,FALSE)</f>
        <v>#N/A</v>
      </c>
      <c r="AO38" t="e">
        <f>VLOOKUP('Sampling picks'!AD28,Sheet1!$A$11:$C$1010,3,FALSE)</f>
        <v>#N/A</v>
      </c>
      <c r="AP38" t="e">
        <f>VLOOKUP('Sampling picks'!AE28,Sheet1!$A$11:$C$1010,3,FALSE)</f>
        <v>#N/A</v>
      </c>
      <c r="AQ38" t="e">
        <f>VLOOKUP('Sampling picks'!AF28,Sheet1!$A$11:$C$1010,3,FALSE)</f>
        <v>#N/A</v>
      </c>
      <c r="AR38" t="e">
        <f>VLOOKUP('Sampling picks'!AG28,Sheet1!$A$11:$C$1010,3,FALSE)</f>
        <v>#N/A</v>
      </c>
      <c r="AS38" t="e">
        <f>VLOOKUP('Sampling picks'!AH28,Sheet1!$A$11:$C$1010,3,FALSE)</f>
        <v>#N/A</v>
      </c>
      <c r="AT38" t="e">
        <f>VLOOKUP('Sampling picks'!AI28,Sheet1!$A$11:$C$1010,3,FALSE)</f>
        <v>#N/A</v>
      </c>
      <c r="AU38" t="e">
        <f>VLOOKUP('Sampling picks'!AJ28,Sheet1!$A$11:$C$1010,3,FALSE)</f>
        <v>#N/A</v>
      </c>
      <c r="AV38" t="e">
        <f>VLOOKUP('Sampling picks'!AK28,Sheet1!$A$11:$C$1010,3,FALSE)</f>
        <v>#N/A</v>
      </c>
      <c r="AW38" t="e">
        <f>VLOOKUP('Sampling picks'!AL28,Sheet1!$A$11:$C$1010,3,FALSE)</f>
        <v>#N/A</v>
      </c>
      <c r="AX38" t="e">
        <f>VLOOKUP('Sampling picks'!AM28,Sheet1!$A$11:$C$1010,3,FALSE)</f>
        <v>#N/A</v>
      </c>
      <c r="AY38" t="e">
        <f>VLOOKUP('Sampling picks'!AN28,Sheet1!$A$11:$C$1010,3,FALSE)</f>
        <v>#N/A</v>
      </c>
      <c r="AZ38" t="e">
        <f>VLOOKUP('Sampling picks'!AO28,Sheet1!$A$11:$C$1010,3,FALSE)</f>
        <v>#N/A</v>
      </c>
      <c r="BA38" t="e">
        <f>VLOOKUP('Sampling picks'!AP28,Sheet1!$A$11:$C$1010,3,FALSE)</f>
        <v>#N/A</v>
      </c>
      <c r="BB38" t="e">
        <f>VLOOKUP('Sampling picks'!AQ28,Sheet1!$A$11:$C$1010,3,FALSE)</f>
        <v>#N/A</v>
      </c>
      <c r="BC38" t="e">
        <f>VLOOKUP('Sampling picks'!AR28,Sheet1!$A$11:$C$1010,3,FALSE)</f>
        <v>#N/A</v>
      </c>
      <c r="BD38" t="e">
        <f>VLOOKUP('Sampling picks'!AS28,Sheet1!$A$11:$C$1010,3,FALSE)</f>
        <v>#N/A</v>
      </c>
      <c r="BE38" t="e">
        <f>VLOOKUP('Sampling picks'!AT28,Sheet1!$A$11:$C$1010,3,FALSE)</f>
        <v>#N/A</v>
      </c>
      <c r="BF38" t="e">
        <f>VLOOKUP('Sampling picks'!AU28,Sheet1!$A$11:$C$1010,3,FALSE)</f>
        <v>#N/A</v>
      </c>
      <c r="BG38" t="e">
        <f>VLOOKUP('Sampling picks'!AV28,Sheet1!$A$11:$C$1010,3,FALSE)</f>
        <v>#N/A</v>
      </c>
      <c r="BH38" t="e">
        <f>VLOOKUP('Sampling picks'!AW28,Sheet1!$A$11:$C$1010,3,FALSE)</f>
        <v>#N/A</v>
      </c>
      <c r="BI38" t="e">
        <f>VLOOKUP('Sampling picks'!AX28,Sheet1!$A$11:$C$1010,3,FALSE)</f>
        <v>#N/A</v>
      </c>
      <c r="BJ38" t="e">
        <f>VLOOKUP('Sampling picks'!AY28,Sheet1!$A$11:$C$1010,3,FALSE)</f>
        <v>#N/A</v>
      </c>
      <c r="BK38" t="e">
        <f>VLOOKUP('Sampling picks'!AZ28,Sheet1!$A$11:$C$1010,3,FALSE)</f>
        <v>#N/A</v>
      </c>
      <c r="BL38" t="e">
        <f>VLOOKUP('Sampling picks'!BA28,Sheet1!$A$11:$C$1010,3,FALSE)</f>
        <v>#N/A</v>
      </c>
      <c r="BM38" t="e">
        <f>VLOOKUP('Sampling picks'!BB28,Sheet1!$A$11:$C$1010,3,FALSE)</f>
        <v>#N/A</v>
      </c>
      <c r="BN38" t="e">
        <f>VLOOKUP('Sampling picks'!BC28,Sheet1!$A$11:$C$1010,3,FALSE)</f>
        <v>#N/A</v>
      </c>
      <c r="BO38" t="e">
        <f>VLOOKUP('Sampling picks'!BD28,Sheet1!$A$11:$C$1010,3,FALSE)</f>
        <v>#N/A</v>
      </c>
      <c r="BP38" t="e">
        <f>VLOOKUP('Sampling picks'!BE28,Sheet1!$A$11:$C$1010,3,FALSE)</f>
        <v>#N/A</v>
      </c>
      <c r="BQ38" t="e">
        <f>VLOOKUP('Sampling picks'!BF28,Sheet1!$A$11:$C$1010,3,FALSE)</f>
        <v>#N/A</v>
      </c>
      <c r="BR38" t="e">
        <f>VLOOKUP('Sampling picks'!BG28,Sheet1!$A$11:$C$1010,3,FALSE)</f>
        <v>#N/A</v>
      </c>
      <c r="BS38" t="e">
        <f>VLOOKUP('Sampling picks'!BH28,Sheet1!$A$11:$C$1010,3,FALSE)</f>
        <v>#N/A</v>
      </c>
      <c r="BT38" t="e">
        <f>VLOOKUP('Sampling picks'!BI28,Sheet1!$A$11:$C$1010,3,FALSE)</f>
        <v>#N/A</v>
      </c>
      <c r="BU38" t="e">
        <f>VLOOKUP('Sampling picks'!BJ28,Sheet1!$A$11:$C$1010,3,FALSE)</f>
        <v>#N/A</v>
      </c>
      <c r="BV38" t="e">
        <f>VLOOKUP('Sampling picks'!BK28,Sheet1!$A$11:$C$1010,3,FALSE)</f>
        <v>#N/A</v>
      </c>
      <c r="BW38" t="e">
        <f>VLOOKUP('Sampling picks'!BL28,Sheet1!$A$11:$C$1010,3,FALSE)</f>
        <v>#N/A</v>
      </c>
      <c r="BX38" t="e">
        <f>VLOOKUP('Sampling picks'!BM28,Sheet1!$A$11:$C$1010,3,FALSE)</f>
        <v>#N/A</v>
      </c>
      <c r="BY38" t="e">
        <f>VLOOKUP('Sampling picks'!BN28,Sheet1!$A$11:$C$1010,3,FALSE)</f>
        <v>#N/A</v>
      </c>
      <c r="BZ38" t="e">
        <f>VLOOKUP('Sampling picks'!BO28,Sheet1!$A$11:$C$1010,3,FALSE)</f>
        <v>#N/A</v>
      </c>
      <c r="CA38" t="e">
        <f>VLOOKUP('Sampling picks'!BP28,Sheet1!$A$11:$C$1010,3,FALSE)</f>
        <v>#N/A</v>
      </c>
      <c r="CB38" t="e">
        <f>VLOOKUP('Sampling picks'!BQ28,Sheet1!$A$11:$C$1010,3,FALSE)</f>
        <v>#N/A</v>
      </c>
      <c r="CC38" t="e">
        <f>VLOOKUP('Sampling picks'!BR28,Sheet1!$A$11:$C$1010,3,FALSE)</f>
        <v>#N/A</v>
      </c>
      <c r="CD38" t="e">
        <f>VLOOKUP('Sampling picks'!BS28,Sheet1!$A$11:$C$1010,3,FALSE)</f>
        <v>#N/A</v>
      </c>
      <c r="CE38" t="e">
        <f>VLOOKUP('Sampling picks'!BT28,Sheet1!$A$11:$C$1010,3,FALSE)</f>
        <v>#N/A</v>
      </c>
      <c r="CF38" t="e">
        <f>VLOOKUP('Sampling picks'!BU28,Sheet1!$A$11:$C$1010,3,FALSE)</f>
        <v>#N/A</v>
      </c>
      <c r="CG38" t="e">
        <f>VLOOKUP('Sampling picks'!BV28,Sheet1!$A$11:$C$1010,3,FALSE)</f>
        <v>#N/A</v>
      </c>
      <c r="CH38" t="e">
        <f>VLOOKUP('Sampling picks'!BW28,Sheet1!$A$11:$C$1010,3,FALSE)</f>
        <v>#N/A</v>
      </c>
      <c r="CI38" t="e">
        <f>VLOOKUP('Sampling picks'!BX28,Sheet1!$A$11:$C$1010,3,FALSE)</f>
        <v>#N/A</v>
      </c>
      <c r="CJ38" t="e">
        <f>VLOOKUP('Sampling picks'!BY28,Sheet1!$A$11:$C$1010,3,FALSE)</f>
        <v>#N/A</v>
      </c>
      <c r="CK38" t="e">
        <f>VLOOKUP('Sampling picks'!BZ28,Sheet1!$A$11:$C$1010,3,FALSE)</f>
        <v>#N/A</v>
      </c>
      <c r="CL38" t="e">
        <f>VLOOKUP('Sampling picks'!CA28,Sheet1!$A$11:$C$1010,3,FALSE)</f>
        <v>#N/A</v>
      </c>
      <c r="CM38" t="e">
        <f>VLOOKUP('Sampling picks'!CB28,Sheet1!$A$11:$C$1010,3,FALSE)</f>
        <v>#N/A</v>
      </c>
      <c r="CN38" t="e">
        <f>VLOOKUP('Sampling picks'!CC28,Sheet1!$A$11:$C$1010,3,FALSE)</f>
        <v>#N/A</v>
      </c>
      <c r="CO38" t="e">
        <f>VLOOKUP('Sampling picks'!CD28,Sheet1!$A$11:$C$1010,3,FALSE)</f>
        <v>#N/A</v>
      </c>
      <c r="CP38" t="e">
        <f>VLOOKUP('Sampling picks'!CE28,Sheet1!$A$11:$C$1010,3,FALSE)</f>
        <v>#N/A</v>
      </c>
      <c r="CQ38" t="e">
        <f>VLOOKUP('Sampling picks'!CF28,Sheet1!$A$11:$C$1010,3,FALSE)</f>
        <v>#N/A</v>
      </c>
      <c r="CR38" t="e">
        <f>VLOOKUP('Sampling picks'!CG28,Sheet1!$A$11:$C$1010,3,FALSE)</f>
        <v>#N/A</v>
      </c>
      <c r="CS38" t="e">
        <f>VLOOKUP('Sampling picks'!CH28,Sheet1!$A$11:$C$1010,3,FALSE)</f>
        <v>#N/A</v>
      </c>
      <c r="CT38" t="e">
        <f>VLOOKUP('Sampling picks'!CI28,Sheet1!$A$11:$C$1010,3,FALSE)</f>
        <v>#N/A</v>
      </c>
      <c r="CU38" t="e">
        <f>VLOOKUP('Sampling picks'!CJ28,Sheet1!$A$11:$C$1010,3,FALSE)</f>
        <v>#N/A</v>
      </c>
      <c r="CV38" t="e">
        <f>VLOOKUP('Sampling picks'!CK28,Sheet1!$A$11:$C$1010,3,FALSE)</f>
        <v>#N/A</v>
      </c>
      <c r="CW38" t="e">
        <f>VLOOKUP('Sampling picks'!CL28,Sheet1!$A$11:$C$1010,3,FALSE)</f>
        <v>#N/A</v>
      </c>
      <c r="CX38" t="e">
        <f>VLOOKUP('Sampling picks'!CM28,Sheet1!$A$11:$C$1010,3,FALSE)</f>
        <v>#N/A</v>
      </c>
      <c r="CY38" t="e">
        <f>VLOOKUP('Sampling picks'!CN28,Sheet1!$A$11:$C$1010,3,FALSE)</f>
        <v>#N/A</v>
      </c>
      <c r="CZ38" t="e">
        <f>VLOOKUP('Sampling picks'!CO28,Sheet1!$A$11:$C$1010,3,FALSE)</f>
        <v>#N/A</v>
      </c>
      <c r="DA38" t="e">
        <f>VLOOKUP('Sampling picks'!CP28,Sheet1!$A$11:$C$1010,3,FALSE)</f>
        <v>#N/A</v>
      </c>
      <c r="DB38" t="e">
        <f>VLOOKUP('Sampling picks'!CQ28,Sheet1!$A$11:$C$1010,3,FALSE)</f>
        <v>#N/A</v>
      </c>
      <c r="DC38" t="e">
        <f>VLOOKUP('Sampling picks'!CR28,Sheet1!$A$11:$C$1010,3,FALSE)</f>
        <v>#N/A</v>
      </c>
      <c r="DD38" t="e">
        <f>VLOOKUP('Sampling picks'!CS28,Sheet1!$A$11:$C$1010,3,FALSE)</f>
        <v>#N/A</v>
      </c>
      <c r="DE38" t="e">
        <f>VLOOKUP('Sampling picks'!CT28,Sheet1!$A$11:$C$1010,3,FALSE)</f>
        <v>#N/A</v>
      </c>
      <c r="DF38" t="e">
        <f>VLOOKUP('Sampling picks'!CU28,Sheet1!$A$11:$C$1010,3,FALSE)</f>
        <v>#N/A</v>
      </c>
      <c r="DG38" t="e">
        <f>VLOOKUP('Sampling picks'!CV28,Sheet1!$A$11:$C$1010,3,FALSE)</f>
        <v>#N/A</v>
      </c>
      <c r="DH38" t="e">
        <f>VLOOKUP('Sampling picks'!CW28,Sheet1!$A$11:$C$1010,3,FALSE)</f>
        <v>#N/A</v>
      </c>
      <c r="DI38" t="e">
        <f>VLOOKUP('Sampling picks'!CX28,Sheet1!$A$11:$C$1010,3,FALSE)</f>
        <v>#N/A</v>
      </c>
      <c r="DJ38" t="e">
        <f>VLOOKUP('Sampling picks'!CY28,Sheet1!$A$11:$C$1010,3,FALSE)</f>
        <v>#N/A</v>
      </c>
    </row>
    <row r="39" spans="1:114" x14ac:dyDescent="0.3">
      <c r="A39">
        <v>29</v>
      </c>
      <c r="B39" s="1">
        <f t="shared" ca="1" si="0"/>
        <v>819</v>
      </c>
      <c r="C39" s="1">
        <f t="shared" ca="1" si="0"/>
        <v>806</v>
      </c>
      <c r="H39" t="str">
        <f t="shared" ca="1" si="1"/>
        <v>reject</v>
      </c>
      <c r="I39">
        <f t="shared" ca="1" si="2"/>
        <v>7.5547555245817577E-2</v>
      </c>
      <c r="J39">
        <f t="shared" ca="1" si="3"/>
        <v>1.4356740577164435</v>
      </c>
      <c r="K39">
        <f t="shared" ca="1" si="4"/>
        <v>845.4</v>
      </c>
      <c r="L39" t="s">
        <v>55</v>
      </c>
      <c r="M39">
        <f ca="1">VLOOKUP('Sampling picks'!B29,Sheet1!$A$11:$C$1010,3,FALSE)</f>
        <v>865</v>
      </c>
      <c r="N39">
        <f ca="1">VLOOKUP('Sampling picks'!C29,Sheet1!$A$11:$C$1010,3,FALSE)</f>
        <v>828</v>
      </c>
      <c r="O39">
        <f ca="1">VLOOKUP('Sampling picks'!D29,Sheet1!$A$11:$C$1010,3,FALSE)</f>
        <v>841</v>
      </c>
      <c r="P39">
        <f ca="1">VLOOKUP('Sampling picks'!E29,Sheet1!$A$11:$C$1010,3,FALSE)</f>
        <v>687</v>
      </c>
      <c r="Q39">
        <f ca="1">VLOOKUP('Sampling picks'!F29,Sheet1!$A$11:$C$1010,3,FALSE)</f>
        <v>861</v>
      </c>
      <c r="R39">
        <f ca="1">VLOOKUP('Sampling picks'!G29,Sheet1!$A$11:$C$1010,3,FALSE)</f>
        <v>1019</v>
      </c>
      <c r="S39">
        <f ca="1">VLOOKUP('Sampling picks'!H29,Sheet1!$A$11:$C$1010,3,FALSE)</f>
        <v>888</v>
      </c>
      <c r="T39">
        <f ca="1">VLOOKUP('Sampling picks'!I29,Sheet1!$A$11:$C$1010,3,FALSE)</f>
        <v>1045</v>
      </c>
      <c r="U39">
        <f ca="1">VLOOKUP('Sampling picks'!J29,Sheet1!$A$11:$C$1010,3,FALSE)</f>
        <v>642</v>
      </c>
      <c r="V39">
        <f ca="1">VLOOKUP('Sampling picks'!K29,Sheet1!$A$11:$C$1010,3,FALSE)</f>
        <v>778</v>
      </c>
      <c r="W39" t="e">
        <f>VLOOKUP('Sampling picks'!L29,Sheet1!$A$11:$C$1010,3,FALSE)</f>
        <v>#N/A</v>
      </c>
      <c r="X39" t="e">
        <f>VLOOKUP('Sampling picks'!M29,Sheet1!$A$11:$C$1010,3,FALSE)</f>
        <v>#N/A</v>
      </c>
      <c r="Y39" t="e">
        <f>VLOOKUP('Sampling picks'!N29,Sheet1!$A$11:$C$1010,3,FALSE)</f>
        <v>#N/A</v>
      </c>
      <c r="Z39" t="e">
        <f>VLOOKUP('Sampling picks'!O29,Sheet1!$A$11:$C$1010,3,FALSE)</f>
        <v>#N/A</v>
      </c>
      <c r="AA39" t="e">
        <f>VLOOKUP('Sampling picks'!P29,Sheet1!$A$11:$C$1010,3,FALSE)</f>
        <v>#N/A</v>
      </c>
      <c r="AB39" t="e">
        <f>VLOOKUP('Sampling picks'!Q29,Sheet1!$A$11:$C$1010,3,FALSE)</f>
        <v>#N/A</v>
      </c>
      <c r="AC39" t="e">
        <f>VLOOKUP('Sampling picks'!R29,Sheet1!$A$11:$C$1010,3,FALSE)</f>
        <v>#N/A</v>
      </c>
      <c r="AD39" t="e">
        <f>VLOOKUP('Sampling picks'!S29,Sheet1!$A$11:$C$1010,3,FALSE)</f>
        <v>#N/A</v>
      </c>
      <c r="AE39" t="e">
        <f>VLOOKUP('Sampling picks'!T29,Sheet1!$A$11:$C$1010,3,FALSE)</f>
        <v>#N/A</v>
      </c>
      <c r="AF39" t="e">
        <f>VLOOKUP('Sampling picks'!U29,Sheet1!$A$11:$C$1010,3,FALSE)</f>
        <v>#N/A</v>
      </c>
      <c r="AG39" t="e">
        <f>VLOOKUP('Sampling picks'!V29,Sheet1!$A$11:$C$1010,3,FALSE)</f>
        <v>#N/A</v>
      </c>
      <c r="AH39" t="e">
        <f>VLOOKUP('Sampling picks'!W29,Sheet1!$A$11:$C$1010,3,FALSE)</f>
        <v>#N/A</v>
      </c>
      <c r="AI39" t="e">
        <f>VLOOKUP('Sampling picks'!X29,Sheet1!$A$11:$C$1010,3,FALSE)</f>
        <v>#N/A</v>
      </c>
      <c r="AJ39" t="e">
        <f>VLOOKUP('Sampling picks'!Y29,Sheet1!$A$11:$C$1010,3,FALSE)</f>
        <v>#N/A</v>
      </c>
      <c r="AK39" t="e">
        <f>VLOOKUP('Sampling picks'!Z29,Sheet1!$A$11:$C$1010,3,FALSE)</f>
        <v>#N/A</v>
      </c>
      <c r="AL39" t="e">
        <f>VLOOKUP('Sampling picks'!AA29,Sheet1!$A$11:$C$1010,3,FALSE)</f>
        <v>#N/A</v>
      </c>
      <c r="AM39" t="e">
        <f>VLOOKUP('Sampling picks'!AB29,Sheet1!$A$11:$C$1010,3,FALSE)</f>
        <v>#N/A</v>
      </c>
      <c r="AN39" t="e">
        <f>VLOOKUP('Sampling picks'!AC29,Sheet1!$A$11:$C$1010,3,FALSE)</f>
        <v>#N/A</v>
      </c>
      <c r="AO39" t="e">
        <f>VLOOKUP('Sampling picks'!AD29,Sheet1!$A$11:$C$1010,3,FALSE)</f>
        <v>#N/A</v>
      </c>
      <c r="AP39" t="e">
        <f>VLOOKUP('Sampling picks'!AE29,Sheet1!$A$11:$C$1010,3,FALSE)</f>
        <v>#N/A</v>
      </c>
      <c r="AQ39" t="e">
        <f>VLOOKUP('Sampling picks'!AF29,Sheet1!$A$11:$C$1010,3,FALSE)</f>
        <v>#N/A</v>
      </c>
      <c r="AR39" t="e">
        <f>VLOOKUP('Sampling picks'!AG29,Sheet1!$A$11:$C$1010,3,FALSE)</f>
        <v>#N/A</v>
      </c>
      <c r="AS39" t="e">
        <f>VLOOKUP('Sampling picks'!AH29,Sheet1!$A$11:$C$1010,3,FALSE)</f>
        <v>#N/A</v>
      </c>
      <c r="AT39" t="e">
        <f>VLOOKUP('Sampling picks'!AI29,Sheet1!$A$11:$C$1010,3,FALSE)</f>
        <v>#N/A</v>
      </c>
      <c r="AU39" t="e">
        <f>VLOOKUP('Sampling picks'!AJ29,Sheet1!$A$11:$C$1010,3,FALSE)</f>
        <v>#N/A</v>
      </c>
      <c r="AV39" t="e">
        <f>VLOOKUP('Sampling picks'!AK29,Sheet1!$A$11:$C$1010,3,FALSE)</f>
        <v>#N/A</v>
      </c>
      <c r="AW39" t="e">
        <f>VLOOKUP('Sampling picks'!AL29,Sheet1!$A$11:$C$1010,3,FALSE)</f>
        <v>#N/A</v>
      </c>
      <c r="AX39" t="e">
        <f>VLOOKUP('Sampling picks'!AM29,Sheet1!$A$11:$C$1010,3,FALSE)</f>
        <v>#N/A</v>
      </c>
      <c r="AY39" t="e">
        <f>VLOOKUP('Sampling picks'!AN29,Sheet1!$A$11:$C$1010,3,FALSE)</f>
        <v>#N/A</v>
      </c>
      <c r="AZ39" t="e">
        <f>VLOOKUP('Sampling picks'!AO29,Sheet1!$A$11:$C$1010,3,FALSE)</f>
        <v>#N/A</v>
      </c>
      <c r="BA39" t="e">
        <f>VLOOKUP('Sampling picks'!AP29,Sheet1!$A$11:$C$1010,3,FALSE)</f>
        <v>#N/A</v>
      </c>
      <c r="BB39" t="e">
        <f>VLOOKUP('Sampling picks'!AQ29,Sheet1!$A$11:$C$1010,3,FALSE)</f>
        <v>#N/A</v>
      </c>
      <c r="BC39" t="e">
        <f>VLOOKUP('Sampling picks'!AR29,Sheet1!$A$11:$C$1010,3,FALSE)</f>
        <v>#N/A</v>
      </c>
      <c r="BD39" t="e">
        <f>VLOOKUP('Sampling picks'!AS29,Sheet1!$A$11:$C$1010,3,FALSE)</f>
        <v>#N/A</v>
      </c>
      <c r="BE39" t="e">
        <f>VLOOKUP('Sampling picks'!AT29,Sheet1!$A$11:$C$1010,3,FALSE)</f>
        <v>#N/A</v>
      </c>
      <c r="BF39" t="e">
        <f>VLOOKUP('Sampling picks'!AU29,Sheet1!$A$11:$C$1010,3,FALSE)</f>
        <v>#N/A</v>
      </c>
      <c r="BG39" t="e">
        <f>VLOOKUP('Sampling picks'!AV29,Sheet1!$A$11:$C$1010,3,FALSE)</f>
        <v>#N/A</v>
      </c>
      <c r="BH39" t="e">
        <f>VLOOKUP('Sampling picks'!AW29,Sheet1!$A$11:$C$1010,3,FALSE)</f>
        <v>#N/A</v>
      </c>
      <c r="BI39" t="e">
        <f>VLOOKUP('Sampling picks'!AX29,Sheet1!$A$11:$C$1010,3,FALSE)</f>
        <v>#N/A</v>
      </c>
      <c r="BJ39" t="e">
        <f>VLOOKUP('Sampling picks'!AY29,Sheet1!$A$11:$C$1010,3,FALSE)</f>
        <v>#N/A</v>
      </c>
      <c r="BK39" t="e">
        <f>VLOOKUP('Sampling picks'!AZ29,Sheet1!$A$11:$C$1010,3,FALSE)</f>
        <v>#N/A</v>
      </c>
      <c r="BL39" t="e">
        <f>VLOOKUP('Sampling picks'!BA29,Sheet1!$A$11:$C$1010,3,FALSE)</f>
        <v>#N/A</v>
      </c>
      <c r="BM39" t="e">
        <f>VLOOKUP('Sampling picks'!BB29,Sheet1!$A$11:$C$1010,3,FALSE)</f>
        <v>#N/A</v>
      </c>
      <c r="BN39" t="e">
        <f>VLOOKUP('Sampling picks'!BC29,Sheet1!$A$11:$C$1010,3,FALSE)</f>
        <v>#N/A</v>
      </c>
      <c r="BO39" t="e">
        <f>VLOOKUP('Sampling picks'!BD29,Sheet1!$A$11:$C$1010,3,FALSE)</f>
        <v>#N/A</v>
      </c>
      <c r="BP39" t="e">
        <f>VLOOKUP('Sampling picks'!BE29,Sheet1!$A$11:$C$1010,3,FALSE)</f>
        <v>#N/A</v>
      </c>
      <c r="BQ39" t="e">
        <f>VLOOKUP('Sampling picks'!BF29,Sheet1!$A$11:$C$1010,3,FALSE)</f>
        <v>#N/A</v>
      </c>
      <c r="BR39" t="e">
        <f>VLOOKUP('Sampling picks'!BG29,Sheet1!$A$11:$C$1010,3,FALSE)</f>
        <v>#N/A</v>
      </c>
      <c r="BS39" t="e">
        <f>VLOOKUP('Sampling picks'!BH29,Sheet1!$A$11:$C$1010,3,FALSE)</f>
        <v>#N/A</v>
      </c>
      <c r="BT39" t="e">
        <f>VLOOKUP('Sampling picks'!BI29,Sheet1!$A$11:$C$1010,3,FALSE)</f>
        <v>#N/A</v>
      </c>
      <c r="BU39" t="e">
        <f>VLOOKUP('Sampling picks'!BJ29,Sheet1!$A$11:$C$1010,3,FALSE)</f>
        <v>#N/A</v>
      </c>
      <c r="BV39" t="e">
        <f>VLOOKUP('Sampling picks'!BK29,Sheet1!$A$11:$C$1010,3,FALSE)</f>
        <v>#N/A</v>
      </c>
      <c r="BW39" t="e">
        <f>VLOOKUP('Sampling picks'!BL29,Sheet1!$A$11:$C$1010,3,FALSE)</f>
        <v>#N/A</v>
      </c>
      <c r="BX39" t="e">
        <f>VLOOKUP('Sampling picks'!BM29,Sheet1!$A$11:$C$1010,3,FALSE)</f>
        <v>#N/A</v>
      </c>
      <c r="BY39" t="e">
        <f>VLOOKUP('Sampling picks'!BN29,Sheet1!$A$11:$C$1010,3,FALSE)</f>
        <v>#N/A</v>
      </c>
      <c r="BZ39" t="e">
        <f>VLOOKUP('Sampling picks'!BO29,Sheet1!$A$11:$C$1010,3,FALSE)</f>
        <v>#N/A</v>
      </c>
      <c r="CA39" t="e">
        <f>VLOOKUP('Sampling picks'!BP29,Sheet1!$A$11:$C$1010,3,FALSE)</f>
        <v>#N/A</v>
      </c>
      <c r="CB39" t="e">
        <f>VLOOKUP('Sampling picks'!BQ29,Sheet1!$A$11:$C$1010,3,FALSE)</f>
        <v>#N/A</v>
      </c>
      <c r="CC39" t="e">
        <f>VLOOKUP('Sampling picks'!BR29,Sheet1!$A$11:$C$1010,3,FALSE)</f>
        <v>#N/A</v>
      </c>
      <c r="CD39" t="e">
        <f>VLOOKUP('Sampling picks'!BS29,Sheet1!$A$11:$C$1010,3,FALSE)</f>
        <v>#N/A</v>
      </c>
      <c r="CE39" t="e">
        <f>VLOOKUP('Sampling picks'!BT29,Sheet1!$A$11:$C$1010,3,FALSE)</f>
        <v>#N/A</v>
      </c>
      <c r="CF39" t="e">
        <f>VLOOKUP('Sampling picks'!BU29,Sheet1!$A$11:$C$1010,3,FALSE)</f>
        <v>#N/A</v>
      </c>
      <c r="CG39" t="e">
        <f>VLOOKUP('Sampling picks'!BV29,Sheet1!$A$11:$C$1010,3,FALSE)</f>
        <v>#N/A</v>
      </c>
      <c r="CH39" t="e">
        <f>VLOOKUP('Sampling picks'!BW29,Sheet1!$A$11:$C$1010,3,FALSE)</f>
        <v>#N/A</v>
      </c>
      <c r="CI39" t="e">
        <f>VLOOKUP('Sampling picks'!BX29,Sheet1!$A$11:$C$1010,3,FALSE)</f>
        <v>#N/A</v>
      </c>
      <c r="CJ39" t="e">
        <f>VLOOKUP('Sampling picks'!BY29,Sheet1!$A$11:$C$1010,3,FALSE)</f>
        <v>#N/A</v>
      </c>
      <c r="CK39" t="e">
        <f>VLOOKUP('Sampling picks'!BZ29,Sheet1!$A$11:$C$1010,3,FALSE)</f>
        <v>#N/A</v>
      </c>
      <c r="CL39" t="e">
        <f>VLOOKUP('Sampling picks'!CA29,Sheet1!$A$11:$C$1010,3,FALSE)</f>
        <v>#N/A</v>
      </c>
      <c r="CM39" t="e">
        <f>VLOOKUP('Sampling picks'!CB29,Sheet1!$A$11:$C$1010,3,FALSE)</f>
        <v>#N/A</v>
      </c>
      <c r="CN39" t="e">
        <f>VLOOKUP('Sampling picks'!CC29,Sheet1!$A$11:$C$1010,3,FALSE)</f>
        <v>#N/A</v>
      </c>
      <c r="CO39" t="e">
        <f>VLOOKUP('Sampling picks'!CD29,Sheet1!$A$11:$C$1010,3,FALSE)</f>
        <v>#N/A</v>
      </c>
      <c r="CP39" t="e">
        <f>VLOOKUP('Sampling picks'!CE29,Sheet1!$A$11:$C$1010,3,FALSE)</f>
        <v>#N/A</v>
      </c>
      <c r="CQ39" t="e">
        <f>VLOOKUP('Sampling picks'!CF29,Sheet1!$A$11:$C$1010,3,FALSE)</f>
        <v>#N/A</v>
      </c>
      <c r="CR39" t="e">
        <f>VLOOKUP('Sampling picks'!CG29,Sheet1!$A$11:$C$1010,3,FALSE)</f>
        <v>#N/A</v>
      </c>
      <c r="CS39" t="e">
        <f>VLOOKUP('Sampling picks'!CH29,Sheet1!$A$11:$C$1010,3,FALSE)</f>
        <v>#N/A</v>
      </c>
      <c r="CT39" t="e">
        <f>VLOOKUP('Sampling picks'!CI29,Sheet1!$A$11:$C$1010,3,FALSE)</f>
        <v>#N/A</v>
      </c>
      <c r="CU39" t="e">
        <f>VLOOKUP('Sampling picks'!CJ29,Sheet1!$A$11:$C$1010,3,FALSE)</f>
        <v>#N/A</v>
      </c>
      <c r="CV39" t="e">
        <f>VLOOKUP('Sampling picks'!CK29,Sheet1!$A$11:$C$1010,3,FALSE)</f>
        <v>#N/A</v>
      </c>
      <c r="CW39" t="e">
        <f>VLOOKUP('Sampling picks'!CL29,Sheet1!$A$11:$C$1010,3,FALSE)</f>
        <v>#N/A</v>
      </c>
      <c r="CX39" t="e">
        <f>VLOOKUP('Sampling picks'!CM29,Sheet1!$A$11:$C$1010,3,FALSE)</f>
        <v>#N/A</v>
      </c>
      <c r="CY39" t="e">
        <f>VLOOKUP('Sampling picks'!CN29,Sheet1!$A$11:$C$1010,3,FALSE)</f>
        <v>#N/A</v>
      </c>
      <c r="CZ39" t="e">
        <f>VLOOKUP('Sampling picks'!CO29,Sheet1!$A$11:$C$1010,3,FALSE)</f>
        <v>#N/A</v>
      </c>
      <c r="DA39" t="e">
        <f>VLOOKUP('Sampling picks'!CP29,Sheet1!$A$11:$C$1010,3,FALSE)</f>
        <v>#N/A</v>
      </c>
      <c r="DB39" t="e">
        <f>VLOOKUP('Sampling picks'!CQ29,Sheet1!$A$11:$C$1010,3,FALSE)</f>
        <v>#N/A</v>
      </c>
      <c r="DC39" t="e">
        <f>VLOOKUP('Sampling picks'!CR29,Sheet1!$A$11:$C$1010,3,FALSE)</f>
        <v>#N/A</v>
      </c>
      <c r="DD39" t="e">
        <f>VLOOKUP('Sampling picks'!CS29,Sheet1!$A$11:$C$1010,3,FALSE)</f>
        <v>#N/A</v>
      </c>
      <c r="DE39" t="e">
        <f>VLOOKUP('Sampling picks'!CT29,Sheet1!$A$11:$C$1010,3,FALSE)</f>
        <v>#N/A</v>
      </c>
      <c r="DF39" t="e">
        <f>VLOOKUP('Sampling picks'!CU29,Sheet1!$A$11:$C$1010,3,FALSE)</f>
        <v>#N/A</v>
      </c>
      <c r="DG39" t="e">
        <f>VLOOKUP('Sampling picks'!CV29,Sheet1!$A$11:$C$1010,3,FALSE)</f>
        <v>#N/A</v>
      </c>
      <c r="DH39" t="e">
        <f>VLOOKUP('Sampling picks'!CW29,Sheet1!$A$11:$C$1010,3,FALSE)</f>
        <v>#N/A</v>
      </c>
      <c r="DI39" t="e">
        <f>VLOOKUP('Sampling picks'!CX29,Sheet1!$A$11:$C$1010,3,FALSE)</f>
        <v>#N/A</v>
      </c>
      <c r="DJ39" t="e">
        <f>VLOOKUP('Sampling picks'!CY29,Sheet1!$A$11:$C$1010,3,FALSE)</f>
        <v>#N/A</v>
      </c>
    </row>
    <row r="40" spans="1:114" x14ac:dyDescent="0.3">
      <c r="A40">
        <v>30</v>
      </c>
      <c r="B40" s="1">
        <f t="shared" ca="1" si="0"/>
        <v>704</v>
      </c>
      <c r="C40" s="1">
        <f t="shared" ca="1" si="0"/>
        <v>1013</v>
      </c>
      <c r="H40" t="str">
        <f t="shared" ca="1" si="1"/>
        <v>do not reject</v>
      </c>
      <c r="I40">
        <f t="shared" ca="1" si="2"/>
        <v>0.14543825672883326</v>
      </c>
      <c r="J40">
        <f t="shared" ca="1" si="3"/>
        <v>1.056200738496238</v>
      </c>
      <c r="K40">
        <f t="shared" ca="1" si="4"/>
        <v>833.4</v>
      </c>
      <c r="L40" t="s">
        <v>56</v>
      </c>
      <c r="M40">
        <f ca="1">VLOOKUP('Sampling picks'!B30,Sheet1!$A$11:$C$1010,3,FALSE)</f>
        <v>841</v>
      </c>
      <c r="N40">
        <f ca="1">VLOOKUP('Sampling picks'!C30,Sheet1!$A$11:$C$1010,3,FALSE)</f>
        <v>751</v>
      </c>
      <c r="O40">
        <f ca="1">VLOOKUP('Sampling picks'!D30,Sheet1!$A$11:$C$1010,3,FALSE)</f>
        <v>871</v>
      </c>
      <c r="P40">
        <f ca="1">VLOOKUP('Sampling picks'!E30,Sheet1!$A$11:$C$1010,3,FALSE)</f>
        <v>800</v>
      </c>
      <c r="Q40">
        <f ca="1">VLOOKUP('Sampling picks'!F30,Sheet1!$A$11:$C$1010,3,FALSE)</f>
        <v>835</v>
      </c>
      <c r="R40">
        <f ca="1">VLOOKUP('Sampling picks'!G30,Sheet1!$A$11:$C$1010,3,FALSE)</f>
        <v>872</v>
      </c>
      <c r="S40">
        <f ca="1">VLOOKUP('Sampling picks'!H30,Sheet1!$A$11:$C$1010,3,FALSE)</f>
        <v>786</v>
      </c>
      <c r="T40">
        <f ca="1">VLOOKUP('Sampling picks'!I30,Sheet1!$A$11:$C$1010,3,FALSE)</f>
        <v>798</v>
      </c>
      <c r="U40">
        <f ca="1">VLOOKUP('Sampling picks'!J30,Sheet1!$A$11:$C$1010,3,FALSE)</f>
        <v>969</v>
      </c>
      <c r="V40">
        <f ca="1">VLOOKUP('Sampling picks'!K30,Sheet1!$A$11:$C$1010,3,FALSE)</f>
        <v>811</v>
      </c>
      <c r="W40" t="e">
        <f>VLOOKUP('Sampling picks'!L30,Sheet1!$A$11:$C$1010,3,FALSE)</f>
        <v>#N/A</v>
      </c>
      <c r="X40" t="e">
        <f>VLOOKUP('Sampling picks'!M30,Sheet1!$A$11:$C$1010,3,FALSE)</f>
        <v>#N/A</v>
      </c>
      <c r="Y40" t="e">
        <f>VLOOKUP('Sampling picks'!N30,Sheet1!$A$11:$C$1010,3,FALSE)</f>
        <v>#N/A</v>
      </c>
      <c r="Z40" t="e">
        <f>VLOOKUP('Sampling picks'!O30,Sheet1!$A$11:$C$1010,3,FALSE)</f>
        <v>#N/A</v>
      </c>
      <c r="AA40" t="e">
        <f>VLOOKUP('Sampling picks'!P30,Sheet1!$A$11:$C$1010,3,FALSE)</f>
        <v>#N/A</v>
      </c>
      <c r="AB40" t="e">
        <f>VLOOKUP('Sampling picks'!Q30,Sheet1!$A$11:$C$1010,3,FALSE)</f>
        <v>#N/A</v>
      </c>
      <c r="AC40" t="e">
        <f>VLOOKUP('Sampling picks'!R30,Sheet1!$A$11:$C$1010,3,FALSE)</f>
        <v>#N/A</v>
      </c>
      <c r="AD40" t="e">
        <f>VLOOKUP('Sampling picks'!S30,Sheet1!$A$11:$C$1010,3,FALSE)</f>
        <v>#N/A</v>
      </c>
      <c r="AE40" t="e">
        <f>VLOOKUP('Sampling picks'!T30,Sheet1!$A$11:$C$1010,3,FALSE)</f>
        <v>#N/A</v>
      </c>
      <c r="AF40" t="e">
        <f>VLOOKUP('Sampling picks'!U30,Sheet1!$A$11:$C$1010,3,FALSE)</f>
        <v>#N/A</v>
      </c>
      <c r="AG40" t="e">
        <f>VLOOKUP('Sampling picks'!V30,Sheet1!$A$11:$C$1010,3,FALSE)</f>
        <v>#N/A</v>
      </c>
      <c r="AH40" t="e">
        <f>VLOOKUP('Sampling picks'!W30,Sheet1!$A$11:$C$1010,3,FALSE)</f>
        <v>#N/A</v>
      </c>
      <c r="AI40" t="e">
        <f>VLOOKUP('Sampling picks'!X30,Sheet1!$A$11:$C$1010,3,FALSE)</f>
        <v>#N/A</v>
      </c>
      <c r="AJ40" t="e">
        <f>VLOOKUP('Sampling picks'!Y30,Sheet1!$A$11:$C$1010,3,FALSE)</f>
        <v>#N/A</v>
      </c>
      <c r="AK40" t="e">
        <f>VLOOKUP('Sampling picks'!Z30,Sheet1!$A$11:$C$1010,3,FALSE)</f>
        <v>#N/A</v>
      </c>
      <c r="AL40" t="e">
        <f>VLOOKUP('Sampling picks'!AA30,Sheet1!$A$11:$C$1010,3,FALSE)</f>
        <v>#N/A</v>
      </c>
      <c r="AM40" t="e">
        <f>VLOOKUP('Sampling picks'!AB30,Sheet1!$A$11:$C$1010,3,FALSE)</f>
        <v>#N/A</v>
      </c>
      <c r="AN40" t="e">
        <f>VLOOKUP('Sampling picks'!AC30,Sheet1!$A$11:$C$1010,3,FALSE)</f>
        <v>#N/A</v>
      </c>
      <c r="AO40" t="e">
        <f>VLOOKUP('Sampling picks'!AD30,Sheet1!$A$11:$C$1010,3,FALSE)</f>
        <v>#N/A</v>
      </c>
      <c r="AP40" t="e">
        <f>VLOOKUP('Sampling picks'!AE30,Sheet1!$A$11:$C$1010,3,FALSE)</f>
        <v>#N/A</v>
      </c>
      <c r="AQ40" t="e">
        <f>VLOOKUP('Sampling picks'!AF30,Sheet1!$A$11:$C$1010,3,FALSE)</f>
        <v>#N/A</v>
      </c>
      <c r="AR40" t="e">
        <f>VLOOKUP('Sampling picks'!AG30,Sheet1!$A$11:$C$1010,3,FALSE)</f>
        <v>#N/A</v>
      </c>
      <c r="AS40" t="e">
        <f>VLOOKUP('Sampling picks'!AH30,Sheet1!$A$11:$C$1010,3,FALSE)</f>
        <v>#N/A</v>
      </c>
      <c r="AT40" t="e">
        <f>VLOOKUP('Sampling picks'!AI30,Sheet1!$A$11:$C$1010,3,FALSE)</f>
        <v>#N/A</v>
      </c>
      <c r="AU40" t="e">
        <f>VLOOKUP('Sampling picks'!AJ30,Sheet1!$A$11:$C$1010,3,FALSE)</f>
        <v>#N/A</v>
      </c>
      <c r="AV40" t="e">
        <f>VLOOKUP('Sampling picks'!AK30,Sheet1!$A$11:$C$1010,3,FALSE)</f>
        <v>#N/A</v>
      </c>
      <c r="AW40" t="e">
        <f>VLOOKUP('Sampling picks'!AL30,Sheet1!$A$11:$C$1010,3,FALSE)</f>
        <v>#N/A</v>
      </c>
      <c r="AX40" t="e">
        <f>VLOOKUP('Sampling picks'!AM30,Sheet1!$A$11:$C$1010,3,FALSE)</f>
        <v>#N/A</v>
      </c>
      <c r="AY40" t="e">
        <f>VLOOKUP('Sampling picks'!AN30,Sheet1!$A$11:$C$1010,3,FALSE)</f>
        <v>#N/A</v>
      </c>
      <c r="AZ40" t="e">
        <f>VLOOKUP('Sampling picks'!AO30,Sheet1!$A$11:$C$1010,3,FALSE)</f>
        <v>#N/A</v>
      </c>
      <c r="BA40" t="e">
        <f>VLOOKUP('Sampling picks'!AP30,Sheet1!$A$11:$C$1010,3,FALSE)</f>
        <v>#N/A</v>
      </c>
      <c r="BB40" t="e">
        <f>VLOOKUP('Sampling picks'!AQ30,Sheet1!$A$11:$C$1010,3,FALSE)</f>
        <v>#N/A</v>
      </c>
      <c r="BC40" t="e">
        <f>VLOOKUP('Sampling picks'!AR30,Sheet1!$A$11:$C$1010,3,FALSE)</f>
        <v>#N/A</v>
      </c>
      <c r="BD40" t="e">
        <f>VLOOKUP('Sampling picks'!AS30,Sheet1!$A$11:$C$1010,3,FALSE)</f>
        <v>#N/A</v>
      </c>
      <c r="BE40" t="e">
        <f>VLOOKUP('Sampling picks'!AT30,Sheet1!$A$11:$C$1010,3,FALSE)</f>
        <v>#N/A</v>
      </c>
      <c r="BF40" t="e">
        <f>VLOOKUP('Sampling picks'!AU30,Sheet1!$A$11:$C$1010,3,FALSE)</f>
        <v>#N/A</v>
      </c>
      <c r="BG40" t="e">
        <f>VLOOKUP('Sampling picks'!AV30,Sheet1!$A$11:$C$1010,3,FALSE)</f>
        <v>#N/A</v>
      </c>
      <c r="BH40" t="e">
        <f>VLOOKUP('Sampling picks'!AW30,Sheet1!$A$11:$C$1010,3,FALSE)</f>
        <v>#N/A</v>
      </c>
      <c r="BI40" t="e">
        <f>VLOOKUP('Sampling picks'!AX30,Sheet1!$A$11:$C$1010,3,FALSE)</f>
        <v>#N/A</v>
      </c>
      <c r="BJ40" t="e">
        <f>VLOOKUP('Sampling picks'!AY30,Sheet1!$A$11:$C$1010,3,FALSE)</f>
        <v>#N/A</v>
      </c>
      <c r="BK40" t="e">
        <f>VLOOKUP('Sampling picks'!AZ30,Sheet1!$A$11:$C$1010,3,FALSE)</f>
        <v>#N/A</v>
      </c>
      <c r="BL40" t="e">
        <f>VLOOKUP('Sampling picks'!BA30,Sheet1!$A$11:$C$1010,3,FALSE)</f>
        <v>#N/A</v>
      </c>
      <c r="BM40" t="e">
        <f>VLOOKUP('Sampling picks'!BB30,Sheet1!$A$11:$C$1010,3,FALSE)</f>
        <v>#N/A</v>
      </c>
      <c r="BN40" t="e">
        <f>VLOOKUP('Sampling picks'!BC30,Sheet1!$A$11:$C$1010,3,FALSE)</f>
        <v>#N/A</v>
      </c>
      <c r="BO40" t="e">
        <f>VLOOKUP('Sampling picks'!BD30,Sheet1!$A$11:$C$1010,3,FALSE)</f>
        <v>#N/A</v>
      </c>
      <c r="BP40" t="e">
        <f>VLOOKUP('Sampling picks'!BE30,Sheet1!$A$11:$C$1010,3,FALSE)</f>
        <v>#N/A</v>
      </c>
      <c r="BQ40" t="e">
        <f>VLOOKUP('Sampling picks'!BF30,Sheet1!$A$11:$C$1010,3,FALSE)</f>
        <v>#N/A</v>
      </c>
      <c r="BR40" t="e">
        <f>VLOOKUP('Sampling picks'!BG30,Sheet1!$A$11:$C$1010,3,FALSE)</f>
        <v>#N/A</v>
      </c>
      <c r="BS40" t="e">
        <f>VLOOKUP('Sampling picks'!BH30,Sheet1!$A$11:$C$1010,3,FALSE)</f>
        <v>#N/A</v>
      </c>
      <c r="BT40" t="e">
        <f>VLOOKUP('Sampling picks'!BI30,Sheet1!$A$11:$C$1010,3,FALSE)</f>
        <v>#N/A</v>
      </c>
      <c r="BU40" t="e">
        <f>VLOOKUP('Sampling picks'!BJ30,Sheet1!$A$11:$C$1010,3,FALSE)</f>
        <v>#N/A</v>
      </c>
      <c r="BV40" t="e">
        <f>VLOOKUP('Sampling picks'!BK30,Sheet1!$A$11:$C$1010,3,FALSE)</f>
        <v>#N/A</v>
      </c>
      <c r="BW40" t="e">
        <f>VLOOKUP('Sampling picks'!BL30,Sheet1!$A$11:$C$1010,3,FALSE)</f>
        <v>#N/A</v>
      </c>
      <c r="BX40" t="e">
        <f>VLOOKUP('Sampling picks'!BM30,Sheet1!$A$11:$C$1010,3,FALSE)</f>
        <v>#N/A</v>
      </c>
      <c r="BY40" t="e">
        <f>VLOOKUP('Sampling picks'!BN30,Sheet1!$A$11:$C$1010,3,FALSE)</f>
        <v>#N/A</v>
      </c>
      <c r="BZ40" t="e">
        <f>VLOOKUP('Sampling picks'!BO30,Sheet1!$A$11:$C$1010,3,FALSE)</f>
        <v>#N/A</v>
      </c>
      <c r="CA40" t="e">
        <f>VLOOKUP('Sampling picks'!BP30,Sheet1!$A$11:$C$1010,3,FALSE)</f>
        <v>#N/A</v>
      </c>
      <c r="CB40" t="e">
        <f>VLOOKUP('Sampling picks'!BQ30,Sheet1!$A$11:$C$1010,3,FALSE)</f>
        <v>#N/A</v>
      </c>
      <c r="CC40" t="e">
        <f>VLOOKUP('Sampling picks'!BR30,Sheet1!$A$11:$C$1010,3,FALSE)</f>
        <v>#N/A</v>
      </c>
      <c r="CD40" t="e">
        <f>VLOOKUP('Sampling picks'!BS30,Sheet1!$A$11:$C$1010,3,FALSE)</f>
        <v>#N/A</v>
      </c>
      <c r="CE40" t="e">
        <f>VLOOKUP('Sampling picks'!BT30,Sheet1!$A$11:$C$1010,3,FALSE)</f>
        <v>#N/A</v>
      </c>
      <c r="CF40" t="e">
        <f>VLOOKUP('Sampling picks'!BU30,Sheet1!$A$11:$C$1010,3,FALSE)</f>
        <v>#N/A</v>
      </c>
      <c r="CG40" t="e">
        <f>VLOOKUP('Sampling picks'!BV30,Sheet1!$A$11:$C$1010,3,FALSE)</f>
        <v>#N/A</v>
      </c>
      <c r="CH40" t="e">
        <f>VLOOKUP('Sampling picks'!BW30,Sheet1!$A$11:$C$1010,3,FALSE)</f>
        <v>#N/A</v>
      </c>
      <c r="CI40" t="e">
        <f>VLOOKUP('Sampling picks'!BX30,Sheet1!$A$11:$C$1010,3,FALSE)</f>
        <v>#N/A</v>
      </c>
      <c r="CJ40" t="e">
        <f>VLOOKUP('Sampling picks'!BY30,Sheet1!$A$11:$C$1010,3,FALSE)</f>
        <v>#N/A</v>
      </c>
      <c r="CK40" t="e">
        <f>VLOOKUP('Sampling picks'!BZ30,Sheet1!$A$11:$C$1010,3,FALSE)</f>
        <v>#N/A</v>
      </c>
      <c r="CL40" t="e">
        <f>VLOOKUP('Sampling picks'!CA30,Sheet1!$A$11:$C$1010,3,FALSE)</f>
        <v>#N/A</v>
      </c>
      <c r="CM40" t="e">
        <f>VLOOKUP('Sampling picks'!CB30,Sheet1!$A$11:$C$1010,3,FALSE)</f>
        <v>#N/A</v>
      </c>
      <c r="CN40" t="e">
        <f>VLOOKUP('Sampling picks'!CC30,Sheet1!$A$11:$C$1010,3,FALSE)</f>
        <v>#N/A</v>
      </c>
      <c r="CO40" t="e">
        <f>VLOOKUP('Sampling picks'!CD30,Sheet1!$A$11:$C$1010,3,FALSE)</f>
        <v>#N/A</v>
      </c>
      <c r="CP40" t="e">
        <f>VLOOKUP('Sampling picks'!CE30,Sheet1!$A$11:$C$1010,3,FALSE)</f>
        <v>#N/A</v>
      </c>
      <c r="CQ40" t="e">
        <f>VLOOKUP('Sampling picks'!CF30,Sheet1!$A$11:$C$1010,3,FALSE)</f>
        <v>#N/A</v>
      </c>
      <c r="CR40" t="e">
        <f>VLOOKUP('Sampling picks'!CG30,Sheet1!$A$11:$C$1010,3,FALSE)</f>
        <v>#N/A</v>
      </c>
      <c r="CS40" t="e">
        <f>VLOOKUP('Sampling picks'!CH30,Sheet1!$A$11:$C$1010,3,FALSE)</f>
        <v>#N/A</v>
      </c>
      <c r="CT40" t="e">
        <f>VLOOKUP('Sampling picks'!CI30,Sheet1!$A$11:$C$1010,3,FALSE)</f>
        <v>#N/A</v>
      </c>
      <c r="CU40" t="e">
        <f>VLOOKUP('Sampling picks'!CJ30,Sheet1!$A$11:$C$1010,3,FALSE)</f>
        <v>#N/A</v>
      </c>
      <c r="CV40" t="e">
        <f>VLOOKUP('Sampling picks'!CK30,Sheet1!$A$11:$C$1010,3,FALSE)</f>
        <v>#N/A</v>
      </c>
      <c r="CW40" t="e">
        <f>VLOOKUP('Sampling picks'!CL30,Sheet1!$A$11:$C$1010,3,FALSE)</f>
        <v>#N/A</v>
      </c>
      <c r="CX40" t="e">
        <f>VLOOKUP('Sampling picks'!CM30,Sheet1!$A$11:$C$1010,3,FALSE)</f>
        <v>#N/A</v>
      </c>
      <c r="CY40" t="e">
        <f>VLOOKUP('Sampling picks'!CN30,Sheet1!$A$11:$C$1010,3,FALSE)</f>
        <v>#N/A</v>
      </c>
      <c r="CZ40" t="e">
        <f>VLOOKUP('Sampling picks'!CO30,Sheet1!$A$11:$C$1010,3,FALSE)</f>
        <v>#N/A</v>
      </c>
      <c r="DA40" t="e">
        <f>VLOOKUP('Sampling picks'!CP30,Sheet1!$A$11:$C$1010,3,FALSE)</f>
        <v>#N/A</v>
      </c>
      <c r="DB40" t="e">
        <f>VLOOKUP('Sampling picks'!CQ30,Sheet1!$A$11:$C$1010,3,FALSE)</f>
        <v>#N/A</v>
      </c>
      <c r="DC40" t="e">
        <f>VLOOKUP('Sampling picks'!CR30,Sheet1!$A$11:$C$1010,3,FALSE)</f>
        <v>#N/A</v>
      </c>
      <c r="DD40" t="e">
        <f>VLOOKUP('Sampling picks'!CS30,Sheet1!$A$11:$C$1010,3,FALSE)</f>
        <v>#N/A</v>
      </c>
      <c r="DE40" t="e">
        <f>VLOOKUP('Sampling picks'!CT30,Sheet1!$A$11:$C$1010,3,FALSE)</f>
        <v>#N/A</v>
      </c>
      <c r="DF40" t="e">
        <f>VLOOKUP('Sampling picks'!CU30,Sheet1!$A$11:$C$1010,3,FALSE)</f>
        <v>#N/A</v>
      </c>
      <c r="DG40" t="e">
        <f>VLOOKUP('Sampling picks'!CV30,Sheet1!$A$11:$C$1010,3,FALSE)</f>
        <v>#N/A</v>
      </c>
      <c r="DH40" t="e">
        <f>VLOOKUP('Sampling picks'!CW30,Sheet1!$A$11:$C$1010,3,FALSE)</f>
        <v>#N/A</v>
      </c>
      <c r="DI40" t="e">
        <f>VLOOKUP('Sampling picks'!CX30,Sheet1!$A$11:$C$1010,3,FALSE)</f>
        <v>#N/A</v>
      </c>
      <c r="DJ40" t="e">
        <f>VLOOKUP('Sampling picks'!CY30,Sheet1!$A$11:$C$1010,3,FALSE)</f>
        <v>#N/A</v>
      </c>
    </row>
    <row r="41" spans="1:114" x14ac:dyDescent="0.3">
      <c r="A41">
        <v>31</v>
      </c>
      <c r="B41" s="1">
        <f t="shared" ca="1" si="0"/>
        <v>538</v>
      </c>
      <c r="C41" s="1">
        <f t="shared" ca="1" si="0"/>
        <v>965</v>
      </c>
      <c r="H41" t="str">
        <f t="shared" ca="1" si="1"/>
        <v>reject</v>
      </c>
      <c r="I41">
        <f t="shared" ca="1" si="2"/>
        <v>2.5913482337719396E-3</v>
      </c>
      <c r="J41">
        <f t="shared" ca="1" si="3"/>
        <v>2.7954534515888465</v>
      </c>
      <c r="K41">
        <f t="shared" ca="1" si="4"/>
        <v>888.4</v>
      </c>
      <c r="L41" t="s">
        <v>57</v>
      </c>
      <c r="M41">
        <f ca="1">VLOOKUP('Sampling picks'!B31,Sheet1!$A$11:$C$1010,3,FALSE)</f>
        <v>887</v>
      </c>
      <c r="N41">
        <f ca="1">VLOOKUP('Sampling picks'!C31,Sheet1!$A$11:$C$1010,3,FALSE)</f>
        <v>821</v>
      </c>
      <c r="O41">
        <f ca="1">VLOOKUP('Sampling picks'!D31,Sheet1!$A$11:$C$1010,3,FALSE)</f>
        <v>729</v>
      </c>
      <c r="P41">
        <f ca="1">VLOOKUP('Sampling picks'!E31,Sheet1!$A$11:$C$1010,3,FALSE)</f>
        <v>1011</v>
      </c>
      <c r="Q41">
        <f ca="1">VLOOKUP('Sampling picks'!F31,Sheet1!$A$11:$C$1010,3,FALSE)</f>
        <v>818</v>
      </c>
      <c r="R41">
        <f ca="1">VLOOKUP('Sampling picks'!G31,Sheet1!$A$11:$C$1010,3,FALSE)</f>
        <v>959</v>
      </c>
      <c r="S41">
        <f ca="1">VLOOKUP('Sampling picks'!H31,Sheet1!$A$11:$C$1010,3,FALSE)</f>
        <v>936</v>
      </c>
      <c r="T41">
        <f ca="1">VLOOKUP('Sampling picks'!I31,Sheet1!$A$11:$C$1010,3,FALSE)</f>
        <v>908</v>
      </c>
      <c r="U41">
        <f ca="1">VLOOKUP('Sampling picks'!J31,Sheet1!$A$11:$C$1010,3,FALSE)</f>
        <v>821</v>
      </c>
      <c r="V41">
        <f ca="1">VLOOKUP('Sampling picks'!K31,Sheet1!$A$11:$C$1010,3,FALSE)</f>
        <v>994</v>
      </c>
      <c r="W41" t="e">
        <f>VLOOKUP('Sampling picks'!L31,Sheet1!$A$11:$C$1010,3,FALSE)</f>
        <v>#N/A</v>
      </c>
      <c r="X41" t="e">
        <f>VLOOKUP('Sampling picks'!M31,Sheet1!$A$11:$C$1010,3,FALSE)</f>
        <v>#N/A</v>
      </c>
      <c r="Y41" t="e">
        <f>VLOOKUP('Sampling picks'!N31,Sheet1!$A$11:$C$1010,3,FALSE)</f>
        <v>#N/A</v>
      </c>
      <c r="Z41" t="e">
        <f>VLOOKUP('Sampling picks'!O31,Sheet1!$A$11:$C$1010,3,FALSE)</f>
        <v>#N/A</v>
      </c>
      <c r="AA41" t="e">
        <f>VLOOKUP('Sampling picks'!P31,Sheet1!$A$11:$C$1010,3,FALSE)</f>
        <v>#N/A</v>
      </c>
      <c r="AB41" t="e">
        <f>VLOOKUP('Sampling picks'!Q31,Sheet1!$A$11:$C$1010,3,FALSE)</f>
        <v>#N/A</v>
      </c>
      <c r="AC41" t="e">
        <f>VLOOKUP('Sampling picks'!R31,Sheet1!$A$11:$C$1010,3,FALSE)</f>
        <v>#N/A</v>
      </c>
      <c r="AD41" t="e">
        <f>VLOOKUP('Sampling picks'!S31,Sheet1!$A$11:$C$1010,3,FALSE)</f>
        <v>#N/A</v>
      </c>
      <c r="AE41" t="e">
        <f>VLOOKUP('Sampling picks'!T31,Sheet1!$A$11:$C$1010,3,FALSE)</f>
        <v>#N/A</v>
      </c>
      <c r="AF41" t="e">
        <f>VLOOKUP('Sampling picks'!U31,Sheet1!$A$11:$C$1010,3,FALSE)</f>
        <v>#N/A</v>
      </c>
      <c r="AG41" t="e">
        <f>VLOOKUP('Sampling picks'!V31,Sheet1!$A$11:$C$1010,3,FALSE)</f>
        <v>#N/A</v>
      </c>
      <c r="AH41" t="e">
        <f>VLOOKUP('Sampling picks'!W31,Sheet1!$A$11:$C$1010,3,FALSE)</f>
        <v>#N/A</v>
      </c>
      <c r="AI41" t="e">
        <f>VLOOKUP('Sampling picks'!X31,Sheet1!$A$11:$C$1010,3,FALSE)</f>
        <v>#N/A</v>
      </c>
      <c r="AJ41" t="e">
        <f>VLOOKUP('Sampling picks'!Y31,Sheet1!$A$11:$C$1010,3,FALSE)</f>
        <v>#N/A</v>
      </c>
      <c r="AK41" t="e">
        <f>VLOOKUP('Sampling picks'!Z31,Sheet1!$A$11:$C$1010,3,FALSE)</f>
        <v>#N/A</v>
      </c>
      <c r="AL41" t="e">
        <f>VLOOKUP('Sampling picks'!AA31,Sheet1!$A$11:$C$1010,3,FALSE)</f>
        <v>#N/A</v>
      </c>
      <c r="AM41" t="e">
        <f>VLOOKUP('Sampling picks'!AB31,Sheet1!$A$11:$C$1010,3,FALSE)</f>
        <v>#N/A</v>
      </c>
      <c r="AN41" t="e">
        <f>VLOOKUP('Sampling picks'!AC31,Sheet1!$A$11:$C$1010,3,FALSE)</f>
        <v>#N/A</v>
      </c>
      <c r="AO41" t="e">
        <f>VLOOKUP('Sampling picks'!AD31,Sheet1!$A$11:$C$1010,3,FALSE)</f>
        <v>#N/A</v>
      </c>
      <c r="AP41" t="e">
        <f>VLOOKUP('Sampling picks'!AE31,Sheet1!$A$11:$C$1010,3,FALSE)</f>
        <v>#N/A</v>
      </c>
      <c r="AQ41" t="e">
        <f>VLOOKUP('Sampling picks'!AF31,Sheet1!$A$11:$C$1010,3,FALSE)</f>
        <v>#N/A</v>
      </c>
      <c r="AR41" t="e">
        <f>VLOOKUP('Sampling picks'!AG31,Sheet1!$A$11:$C$1010,3,FALSE)</f>
        <v>#N/A</v>
      </c>
      <c r="AS41" t="e">
        <f>VLOOKUP('Sampling picks'!AH31,Sheet1!$A$11:$C$1010,3,FALSE)</f>
        <v>#N/A</v>
      </c>
      <c r="AT41" t="e">
        <f>VLOOKUP('Sampling picks'!AI31,Sheet1!$A$11:$C$1010,3,FALSE)</f>
        <v>#N/A</v>
      </c>
      <c r="AU41" t="e">
        <f>VLOOKUP('Sampling picks'!AJ31,Sheet1!$A$11:$C$1010,3,FALSE)</f>
        <v>#N/A</v>
      </c>
      <c r="AV41" t="e">
        <f>VLOOKUP('Sampling picks'!AK31,Sheet1!$A$11:$C$1010,3,FALSE)</f>
        <v>#N/A</v>
      </c>
      <c r="AW41" t="e">
        <f>VLOOKUP('Sampling picks'!AL31,Sheet1!$A$11:$C$1010,3,FALSE)</f>
        <v>#N/A</v>
      </c>
      <c r="AX41" t="e">
        <f>VLOOKUP('Sampling picks'!AM31,Sheet1!$A$11:$C$1010,3,FALSE)</f>
        <v>#N/A</v>
      </c>
      <c r="AY41" t="e">
        <f>VLOOKUP('Sampling picks'!AN31,Sheet1!$A$11:$C$1010,3,FALSE)</f>
        <v>#N/A</v>
      </c>
      <c r="AZ41" t="e">
        <f>VLOOKUP('Sampling picks'!AO31,Sheet1!$A$11:$C$1010,3,FALSE)</f>
        <v>#N/A</v>
      </c>
      <c r="BA41" t="e">
        <f>VLOOKUP('Sampling picks'!AP31,Sheet1!$A$11:$C$1010,3,FALSE)</f>
        <v>#N/A</v>
      </c>
      <c r="BB41" t="e">
        <f>VLOOKUP('Sampling picks'!AQ31,Sheet1!$A$11:$C$1010,3,FALSE)</f>
        <v>#N/A</v>
      </c>
      <c r="BC41" t="e">
        <f>VLOOKUP('Sampling picks'!AR31,Sheet1!$A$11:$C$1010,3,FALSE)</f>
        <v>#N/A</v>
      </c>
      <c r="BD41" t="e">
        <f>VLOOKUP('Sampling picks'!AS31,Sheet1!$A$11:$C$1010,3,FALSE)</f>
        <v>#N/A</v>
      </c>
      <c r="BE41" t="e">
        <f>VLOOKUP('Sampling picks'!AT31,Sheet1!$A$11:$C$1010,3,FALSE)</f>
        <v>#N/A</v>
      </c>
      <c r="BF41" t="e">
        <f>VLOOKUP('Sampling picks'!AU31,Sheet1!$A$11:$C$1010,3,FALSE)</f>
        <v>#N/A</v>
      </c>
      <c r="BG41" t="e">
        <f>VLOOKUP('Sampling picks'!AV31,Sheet1!$A$11:$C$1010,3,FALSE)</f>
        <v>#N/A</v>
      </c>
      <c r="BH41" t="e">
        <f>VLOOKUP('Sampling picks'!AW31,Sheet1!$A$11:$C$1010,3,FALSE)</f>
        <v>#N/A</v>
      </c>
      <c r="BI41" t="e">
        <f>VLOOKUP('Sampling picks'!AX31,Sheet1!$A$11:$C$1010,3,FALSE)</f>
        <v>#N/A</v>
      </c>
      <c r="BJ41" t="e">
        <f>VLOOKUP('Sampling picks'!AY31,Sheet1!$A$11:$C$1010,3,FALSE)</f>
        <v>#N/A</v>
      </c>
      <c r="BK41" t="e">
        <f>VLOOKUP('Sampling picks'!AZ31,Sheet1!$A$11:$C$1010,3,FALSE)</f>
        <v>#N/A</v>
      </c>
      <c r="BL41" t="e">
        <f>VLOOKUP('Sampling picks'!BA31,Sheet1!$A$11:$C$1010,3,FALSE)</f>
        <v>#N/A</v>
      </c>
      <c r="BM41" t="e">
        <f>VLOOKUP('Sampling picks'!BB31,Sheet1!$A$11:$C$1010,3,FALSE)</f>
        <v>#N/A</v>
      </c>
      <c r="BN41" t="e">
        <f>VLOOKUP('Sampling picks'!BC31,Sheet1!$A$11:$C$1010,3,FALSE)</f>
        <v>#N/A</v>
      </c>
      <c r="BO41" t="e">
        <f>VLOOKUP('Sampling picks'!BD31,Sheet1!$A$11:$C$1010,3,FALSE)</f>
        <v>#N/A</v>
      </c>
      <c r="BP41" t="e">
        <f>VLOOKUP('Sampling picks'!BE31,Sheet1!$A$11:$C$1010,3,FALSE)</f>
        <v>#N/A</v>
      </c>
      <c r="BQ41" t="e">
        <f>VLOOKUP('Sampling picks'!BF31,Sheet1!$A$11:$C$1010,3,FALSE)</f>
        <v>#N/A</v>
      </c>
      <c r="BR41" t="e">
        <f>VLOOKUP('Sampling picks'!BG31,Sheet1!$A$11:$C$1010,3,FALSE)</f>
        <v>#N/A</v>
      </c>
      <c r="BS41" t="e">
        <f>VLOOKUP('Sampling picks'!BH31,Sheet1!$A$11:$C$1010,3,FALSE)</f>
        <v>#N/A</v>
      </c>
      <c r="BT41" t="e">
        <f>VLOOKUP('Sampling picks'!BI31,Sheet1!$A$11:$C$1010,3,FALSE)</f>
        <v>#N/A</v>
      </c>
      <c r="BU41" t="e">
        <f>VLOOKUP('Sampling picks'!BJ31,Sheet1!$A$11:$C$1010,3,FALSE)</f>
        <v>#N/A</v>
      </c>
      <c r="BV41" t="e">
        <f>VLOOKUP('Sampling picks'!BK31,Sheet1!$A$11:$C$1010,3,FALSE)</f>
        <v>#N/A</v>
      </c>
      <c r="BW41" t="e">
        <f>VLOOKUP('Sampling picks'!BL31,Sheet1!$A$11:$C$1010,3,FALSE)</f>
        <v>#N/A</v>
      </c>
      <c r="BX41" t="e">
        <f>VLOOKUP('Sampling picks'!BM31,Sheet1!$A$11:$C$1010,3,FALSE)</f>
        <v>#N/A</v>
      </c>
      <c r="BY41" t="e">
        <f>VLOOKUP('Sampling picks'!BN31,Sheet1!$A$11:$C$1010,3,FALSE)</f>
        <v>#N/A</v>
      </c>
      <c r="BZ41" t="e">
        <f>VLOOKUP('Sampling picks'!BO31,Sheet1!$A$11:$C$1010,3,FALSE)</f>
        <v>#N/A</v>
      </c>
      <c r="CA41" t="e">
        <f>VLOOKUP('Sampling picks'!BP31,Sheet1!$A$11:$C$1010,3,FALSE)</f>
        <v>#N/A</v>
      </c>
      <c r="CB41" t="e">
        <f>VLOOKUP('Sampling picks'!BQ31,Sheet1!$A$11:$C$1010,3,FALSE)</f>
        <v>#N/A</v>
      </c>
      <c r="CC41" t="e">
        <f>VLOOKUP('Sampling picks'!BR31,Sheet1!$A$11:$C$1010,3,FALSE)</f>
        <v>#N/A</v>
      </c>
      <c r="CD41" t="e">
        <f>VLOOKUP('Sampling picks'!BS31,Sheet1!$A$11:$C$1010,3,FALSE)</f>
        <v>#N/A</v>
      </c>
      <c r="CE41" t="e">
        <f>VLOOKUP('Sampling picks'!BT31,Sheet1!$A$11:$C$1010,3,FALSE)</f>
        <v>#N/A</v>
      </c>
      <c r="CF41" t="e">
        <f>VLOOKUP('Sampling picks'!BU31,Sheet1!$A$11:$C$1010,3,FALSE)</f>
        <v>#N/A</v>
      </c>
      <c r="CG41" t="e">
        <f>VLOOKUP('Sampling picks'!BV31,Sheet1!$A$11:$C$1010,3,FALSE)</f>
        <v>#N/A</v>
      </c>
      <c r="CH41" t="e">
        <f>VLOOKUP('Sampling picks'!BW31,Sheet1!$A$11:$C$1010,3,FALSE)</f>
        <v>#N/A</v>
      </c>
      <c r="CI41" t="e">
        <f>VLOOKUP('Sampling picks'!BX31,Sheet1!$A$11:$C$1010,3,FALSE)</f>
        <v>#N/A</v>
      </c>
      <c r="CJ41" t="e">
        <f>VLOOKUP('Sampling picks'!BY31,Sheet1!$A$11:$C$1010,3,FALSE)</f>
        <v>#N/A</v>
      </c>
      <c r="CK41" t="e">
        <f>VLOOKUP('Sampling picks'!BZ31,Sheet1!$A$11:$C$1010,3,FALSE)</f>
        <v>#N/A</v>
      </c>
      <c r="CL41" t="e">
        <f>VLOOKUP('Sampling picks'!CA31,Sheet1!$A$11:$C$1010,3,FALSE)</f>
        <v>#N/A</v>
      </c>
      <c r="CM41" t="e">
        <f>VLOOKUP('Sampling picks'!CB31,Sheet1!$A$11:$C$1010,3,FALSE)</f>
        <v>#N/A</v>
      </c>
      <c r="CN41" t="e">
        <f>VLOOKUP('Sampling picks'!CC31,Sheet1!$A$11:$C$1010,3,FALSE)</f>
        <v>#N/A</v>
      </c>
      <c r="CO41" t="e">
        <f>VLOOKUP('Sampling picks'!CD31,Sheet1!$A$11:$C$1010,3,FALSE)</f>
        <v>#N/A</v>
      </c>
      <c r="CP41" t="e">
        <f>VLOOKUP('Sampling picks'!CE31,Sheet1!$A$11:$C$1010,3,FALSE)</f>
        <v>#N/A</v>
      </c>
      <c r="CQ41" t="e">
        <f>VLOOKUP('Sampling picks'!CF31,Sheet1!$A$11:$C$1010,3,FALSE)</f>
        <v>#N/A</v>
      </c>
      <c r="CR41" t="e">
        <f>VLOOKUP('Sampling picks'!CG31,Sheet1!$A$11:$C$1010,3,FALSE)</f>
        <v>#N/A</v>
      </c>
      <c r="CS41" t="e">
        <f>VLOOKUP('Sampling picks'!CH31,Sheet1!$A$11:$C$1010,3,FALSE)</f>
        <v>#N/A</v>
      </c>
      <c r="CT41" t="e">
        <f>VLOOKUP('Sampling picks'!CI31,Sheet1!$A$11:$C$1010,3,FALSE)</f>
        <v>#N/A</v>
      </c>
      <c r="CU41" t="e">
        <f>VLOOKUP('Sampling picks'!CJ31,Sheet1!$A$11:$C$1010,3,FALSE)</f>
        <v>#N/A</v>
      </c>
      <c r="CV41" t="e">
        <f>VLOOKUP('Sampling picks'!CK31,Sheet1!$A$11:$C$1010,3,FALSE)</f>
        <v>#N/A</v>
      </c>
      <c r="CW41" t="e">
        <f>VLOOKUP('Sampling picks'!CL31,Sheet1!$A$11:$C$1010,3,FALSE)</f>
        <v>#N/A</v>
      </c>
      <c r="CX41" t="e">
        <f>VLOOKUP('Sampling picks'!CM31,Sheet1!$A$11:$C$1010,3,FALSE)</f>
        <v>#N/A</v>
      </c>
      <c r="CY41" t="e">
        <f>VLOOKUP('Sampling picks'!CN31,Sheet1!$A$11:$C$1010,3,FALSE)</f>
        <v>#N/A</v>
      </c>
      <c r="CZ41" t="e">
        <f>VLOOKUP('Sampling picks'!CO31,Sheet1!$A$11:$C$1010,3,FALSE)</f>
        <v>#N/A</v>
      </c>
      <c r="DA41" t="e">
        <f>VLOOKUP('Sampling picks'!CP31,Sheet1!$A$11:$C$1010,3,FALSE)</f>
        <v>#N/A</v>
      </c>
      <c r="DB41" t="e">
        <f>VLOOKUP('Sampling picks'!CQ31,Sheet1!$A$11:$C$1010,3,FALSE)</f>
        <v>#N/A</v>
      </c>
      <c r="DC41" t="e">
        <f>VLOOKUP('Sampling picks'!CR31,Sheet1!$A$11:$C$1010,3,FALSE)</f>
        <v>#N/A</v>
      </c>
      <c r="DD41" t="e">
        <f>VLOOKUP('Sampling picks'!CS31,Sheet1!$A$11:$C$1010,3,FALSE)</f>
        <v>#N/A</v>
      </c>
      <c r="DE41" t="e">
        <f>VLOOKUP('Sampling picks'!CT31,Sheet1!$A$11:$C$1010,3,FALSE)</f>
        <v>#N/A</v>
      </c>
      <c r="DF41" t="e">
        <f>VLOOKUP('Sampling picks'!CU31,Sheet1!$A$11:$C$1010,3,FALSE)</f>
        <v>#N/A</v>
      </c>
      <c r="DG41" t="e">
        <f>VLOOKUP('Sampling picks'!CV31,Sheet1!$A$11:$C$1010,3,FALSE)</f>
        <v>#N/A</v>
      </c>
      <c r="DH41" t="e">
        <f>VLOOKUP('Sampling picks'!CW31,Sheet1!$A$11:$C$1010,3,FALSE)</f>
        <v>#N/A</v>
      </c>
      <c r="DI41" t="e">
        <f>VLOOKUP('Sampling picks'!CX31,Sheet1!$A$11:$C$1010,3,FALSE)</f>
        <v>#N/A</v>
      </c>
      <c r="DJ41" t="e">
        <f>VLOOKUP('Sampling picks'!CY31,Sheet1!$A$11:$C$1010,3,FALSE)</f>
        <v>#N/A</v>
      </c>
    </row>
    <row r="42" spans="1:114" x14ac:dyDescent="0.3">
      <c r="A42">
        <v>32</v>
      </c>
      <c r="B42" s="1">
        <f t="shared" ca="1" si="0"/>
        <v>875</v>
      </c>
      <c r="C42" s="1">
        <f t="shared" ca="1" si="0"/>
        <v>914</v>
      </c>
      <c r="H42" t="str">
        <f t="shared" ca="1" si="1"/>
        <v>do not reject</v>
      </c>
      <c r="I42">
        <f t="shared" ca="1" si="2"/>
        <v>0.15203601695843438</v>
      </c>
      <c r="J42">
        <f t="shared" ca="1" si="3"/>
        <v>1.0277402395547233</v>
      </c>
      <c r="K42">
        <f t="shared" ca="1" si="4"/>
        <v>832.5</v>
      </c>
      <c r="L42" t="s">
        <v>58</v>
      </c>
      <c r="M42">
        <f ca="1">VLOOKUP('Sampling picks'!B32,Sheet1!$A$11:$C$1010,3,FALSE)</f>
        <v>833</v>
      </c>
      <c r="N42">
        <f ca="1">VLOOKUP('Sampling picks'!C32,Sheet1!$A$11:$C$1010,3,FALSE)</f>
        <v>770</v>
      </c>
      <c r="O42">
        <f ca="1">VLOOKUP('Sampling picks'!D32,Sheet1!$A$11:$C$1010,3,FALSE)</f>
        <v>666</v>
      </c>
      <c r="P42">
        <f ca="1">VLOOKUP('Sampling picks'!E32,Sheet1!$A$11:$C$1010,3,FALSE)</f>
        <v>689</v>
      </c>
      <c r="Q42">
        <f ca="1">VLOOKUP('Sampling picks'!F32,Sheet1!$A$11:$C$1010,3,FALSE)</f>
        <v>873</v>
      </c>
      <c r="R42">
        <f ca="1">VLOOKUP('Sampling picks'!G32,Sheet1!$A$11:$C$1010,3,FALSE)</f>
        <v>907</v>
      </c>
      <c r="S42">
        <f ca="1">VLOOKUP('Sampling picks'!H32,Sheet1!$A$11:$C$1010,3,FALSE)</f>
        <v>771</v>
      </c>
      <c r="T42">
        <f ca="1">VLOOKUP('Sampling picks'!I32,Sheet1!$A$11:$C$1010,3,FALSE)</f>
        <v>951</v>
      </c>
      <c r="U42">
        <f ca="1">VLOOKUP('Sampling picks'!J32,Sheet1!$A$11:$C$1010,3,FALSE)</f>
        <v>1020</v>
      </c>
      <c r="V42">
        <f ca="1">VLOOKUP('Sampling picks'!K32,Sheet1!$A$11:$C$1010,3,FALSE)</f>
        <v>845</v>
      </c>
      <c r="W42" t="e">
        <f>VLOOKUP('Sampling picks'!L32,Sheet1!$A$11:$C$1010,3,FALSE)</f>
        <v>#N/A</v>
      </c>
      <c r="X42" t="e">
        <f>VLOOKUP('Sampling picks'!M32,Sheet1!$A$11:$C$1010,3,FALSE)</f>
        <v>#N/A</v>
      </c>
      <c r="Y42" t="e">
        <f>VLOOKUP('Sampling picks'!N32,Sheet1!$A$11:$C$1010,3,FALSE)</f>
        <v>#N/A</v>
      </c>
      <c r="Z42" t="e">
        <f>VLOOKUP('Sampling picks'!O32,Sheet1!$A$11:$C$1010,3,FALSE)</f>
        <v>#N/A</v>
      </c>
      <c r="AA42" t="e">
        <f>VLOOKUP('Sampling picks'!P32,Sheet1!$A$11:$C$1010,3,FALSE)</f>
        <v>#N/A</v>
      </c>
      <c r="AB42" t="e">
        <f>VLOOKUP('Sampling picks'!Q32,Sheet1!$A$11:$C$1010,3,FALSE)</f>
        <v>#N/A</v>
      </c>
      <c r="AC42" t="e">
        <f>VLOOKUP('Sampling picks'!R32,Sheet1!$A$11:$C$1010,3,FALSE)</f>
        <v>#N/A</v>
      </c>
      <c r="AD42" t="e">
        <f>VLOOKUP('Sampling picks'!S32,Sheet1!$A$11:$C$1010,3,FALSE)</f>
        <v>#N/A</v>
      </c>
      <c r="AE42" t="e">
        <f>VLOOKUP('Sampling picks'!T32,Sheet1!$A$11:$C$1010,3,FALSE)</f>
        <v>#N/A</v>
      </c>
      <c r="AF42" t="e">
        <f>VLOOKUP('Sampling picks'!U32,Sheet1!$A$11:$C$1010,3,FALSE)</f>
        <v>#N/A</v>
      </c>
      <c r="AG42" t="e">
        <f>VLOOKUP('Sampling picks'!V32,Sheet1!$A$11:$C$1010,3,FALSE)</f>
        <v>#N/A</v>
      </c>
      <c r="AH42" t="e">
        <f>VLOOKUP('Sampling picks'!W32,Sheet1!$A$11:$C$1010,3,FALSE)</f>
        <v>#N/A</v>
      </c>
      <c r="AI42" t="e">
        <f>VLOOKUP('Sampling picks'!X32,Sheet1!$A$11:$C$1010,3,FALSE)</f>
        <v>#N/A</v>
      </c>
      <c r="AJ42" t="e">
        <f>VLOOKUP('Sampling picks'!Y32,Sheet1!$A$11:$C$1010,3,FALSE)</f>
        <v>#N/A</v>
      </c>
      <c r="AK42" t="e">
        <f>VLOOKUP('Sampling picks'!Z32,Sheet1!$A$11:$C$1010,3,FALSE)</f>
        <v>#N/A</v>
      </c>
      <c r="AL42" t="e">
        <f>VLOOKUP('Sampling picks'!AA32,Sheet1!$A$11:$C$1010,3,FALSE)</f>
        <v>#N/A</v>
      </c>
      <c r="AM42" t="e">
        <f>VLOOKUP('Sampling picks'!AB32,Sheet1!$A$11:$C$1010,3,FALSE)</f>
        <v>#N/A</v>
      </c>
      <c r="AN42" t="e">
        <f>VLOOKUP('Sampling picks'!AC32,Sheet1!$A$11:$C$1010,3,FALSE)</f>
        <v>#N/A</v>
      </c>
      <c r="AO42" t="e">
        <f>VLOOKUP('Sampling picks'!AD32,Sheet1!$A$11:$C$1010,3,FALSE)</f>
        <v>#N/A</v>
      </c>
      <c r="AP42" t="e">
        <f>VLOOKUP('Sampling picks'!AE32,Sheet1!$A$11:$C$1010,3,FALSE)</f>
        <v>#N/A</v>
      </c>
      <c r="AQ42" t="e">
        <f>VLOOKUP('Sampling picks'!AF32,Sheet1!$A$11:$C$1010,3,FALSE)</f>
        <v>#N/A</v>
      </c>
      <c r="AR42" t="e">
        <f>VLOOKUP('Sampling picks'!AG32,Sheet1!$A$11:$C$1010,3,FALSE)</f>
        <v>#N/A</v>
      </c>
      <c r="AS42" t="e">
        <f>VLOOKUP('Sampling picks'!AH32,Sheet1!$A$11:$C$1010,3,FALSE)</f>
        <v>#N/A</v>
      </c>
      <c r="AT42" t="e">
        <f>VLOOKUP('Sampling picks'!AI32,Sheet1!$A$11:$C$1010,3,FALSE)</f>
        <v>#N/A</v>
      </c>
      <c r="AU42" t="e">
        <f>VLOOKUP('Sampling picks'!AJ32,Sheet1!$A$11:$C$1010,3,FALSE)</f>
        <v>#N/A</v>
      </c>
      <c r="AV42" t="e">
        <f>VLOOKUP('Sampling picks'!AK32,Sheet1!$A$11:$C$1010,3,FALSE)</f>
        <v>#N/A</v>
      </c>
      <c r="AW42" t="e">
        <f>VLOOKUP('Sampling picks'!AL32,Sheet1!$A$11:$C$1010,3,FALSE)</f>
        <v>#N/A</v>
      </c>
      <c r="AX42" t="e">
        <f>VLOOKUP('Sampling picks'!AM32,Sheet1!$A$11:$C$1010,3,FALSE)</f>
        <v>#N/A</v>
      </c>
      <c r="AY42" t="e">
        <f>VLOOKUP('Sampling picks'!AN32,Sheet1!$A$11:$C$1010,3,FALSE)</f>
        <v>#N/A</v>
      </c>
      <c r="AZ42" t="e">
        <f>VLOOKUP('Sampling picks'!AO32,Sheet1!$A$11:$C$1010,3,FALSE)</f>
        <v>#N/A</v>
      </c>
      <c r="BA42" t="e">
        <f>VLOOKUP('Sampling picks'!AP32,Sheet1!$A$11:$C$1010,3,FALSE)</f>
        <v>#N/A</v>
      </c>
      <c r="BB42" t="e">
        <f>VLOOKUP('Sampling picks'!AQ32,Sheet1!$A$11:$C$1010,3,FALSE)</f>
        <v>#N/A</v>
      </c>
      <c r="BC42" t="e">
        <f>VLOOKUP('Sampling picks'!AR32,Sheet1!$A$11:$C$1010,3,FALSE)</f>
        <v>#N/A</v>
      </c>
      <c r="BD42" t="e">
        <f>VLOOKUP('Sampling picks'!AS32,Sheet1!$A$11:$C$1010,3,FALSE)</f>
        <v>#N/A</v>
      </c>
      <c r="BE42" t="e">
        <f>VLOOKUP('Sampling picks'!AT32,Sheet1!$A$11:$C$1010,3,FALSE)</f>
        <v>#N/A</v>
      </c>
      <c r="BF42" t="e">
        <f>VLOOKUP('Sampling picks'!AU32,Sheet1!$A$11:$C$1010,3,FALSE)</f>
        <v>#N/A</v>
      </c>
      <c r="BG42" t="e">
        <f>VLOOKUP('Sampling picks'!AV32,Sheet1!$A$11:$C$1010,3,FALSE)</f>
        <v>#N/A</v>
      </c>
      <c r="BH42" t="e">
        <f>VLOOKUP('Sampling picks'!AW32,Sheet1!$A$11:$C$1010,3,FALSE)</f>
        <v>#N/A</v>
      </c>
      <c r="BI42" t="e">
        <f>VLOOKUP('Sampling picks'!AX32,Sheet1!$A$11:$C$1010,3,FALSE)</f>
        <v>#N/A</v>
      </c>
      <c r="BJ42" t="e">
        <f>VLOOKUP('Sampling picks'!AY32,Sheet1!$A$11:$C$1010,3,FALSE)</f>
        <v>#N/A</v>
      </c>
      <c r="BK42" t="e">
        <f>VLOOKUP('Sampling picks'!AZ32,Sheet1!$A$11:$C$1010,3,FALSE)</f>
        <v>#N/A</v>
      </c>
      <c r="BL42" t="e">
        <f>VLOOKUP('Sampling picks'!BA32,Sheet1!$A$11:$C$1010,3,FALSE)</f>
        <v>#N/A</v>
      </c>
      <c r="BM42" t="e">
        <f>VLOOKUP('Sampling picks'!BB32,Sheet1!$A$11:$C$1010,3,FALSE)</f>
        <v>#N/A</v>
      </c>
      <c r="BN42" t="e">
        <f>VLOOKUP('Sampling picks'!BC32,Sheet1!$A$11:$C$1010,3,FALSE)</f>
        <v>#N/A</v>
      </c>
      <c r="BO42" t="e">
        <f>VLOOKUP('Sampling picks'!BD32,Sheet1!$A$11:$C$1010,3,FALSE)</f>
        <v>#N/A</v>
      </c>
      <c r="BP42" t="e">
        <f>VLOOKUP('Sampling picks'!BE32,Sheet1!$A$11:$C$1010,3,FALSE)</f>
        <v>#N/A</v>
      </c>
      <c r="BQ42" t="e">
        <f>VLOOKUP('Sampling picks'!BF32,Sheet1!$A$11:$C$1010,3,FALSE)</f>
        <v>#N/A</v>
      </c>
      <c r="BR42" t="e">
        <f>VLOOKUP('Sampling picks'!BG32,Sheet1!$A$11:$C$1010,3,FALSE)</f>
        <v>#N/A</v>
      </c>
      <c r="BS42" t="e">
        <f>VLOOKUP('Sampling picks'!BH32,Sheet1!$A$11:$C$1010,3,FALSE)</f>
        <v>#N/A</v>
      </c>
      <c r="BT42" t="e">
        <f>VLOOKUP('Sampling picks'!BI32,Sheet1!$A$11:$C$1010,3,FALSE)</f>
        <v>#N/A</v>
      </c>
      <c r="BU42" t="e">
        <f>VLOOKUP('Sampling picks'!BJ32,Sheet1!$A$11:$C$1010,3,FALSE)</f>
        <v>#N/A</v>
      </c>
      <c r="BV42" t="e">
        <f>VLOOKUP('Sampling picks'!BK32,Sheet1!$A$11:$C$1010,3,FALSE)</f>
        <v>#N/A</v>
      </c>
      <c r="BW42" t="e">
        <f>VLOOKUP('Sampling picks'!BL32,Sheet1!$A$11:$C$1010,3,FALSE)</f>
        <v>#N/A</v>
      </c>
      <c r="BX42" t="e">
        <f>VLOOKUP('Sampling picks'!BM32,Sheet1!$A$11:$C$1010,3,FALSE)</f>
        <v>#N/A</v>
      </c>
      <c r="BY42" t="e">
        <f>VLOOKUP('Sampling picks'!BN32,Sheet1!$A$11:$C$1010,3,FALSE)</f>
        <v>#N/A</v>
      </c>
      <c r="BZ42" t="e">
        <f>VLOOKUP('Sampling picks'!BO32,Sheet1!$A$11:$C$1010,3,FALSE)</f>
        <v>#N/A</v>
      </c>
      <c r="CA42" t="e">
        <f>VLOOKUP('Sampling picks'!BP32,Sheet1!$A$11:$C$1010,3,FALSE)</f>
        <v>#N/A</v>
      </c>
      <c r="CB42" t="e">
        <f>VLOOKUP('Sampling picks'!BQ32,Sheet1!$A$11:$C$1010,3,FALSE)</f>
        <v>#N/A</v>
      </c>
      <c r="CC42" t="e">
        <f>VLOOKUP('Sampling picks'!BR32,Sheet1!$A$11:$C$1010,3,FALSE)</f>
        <v>#N/A</v>
      </c>
      <c r="CD42" t="e">
        <f>VLOOKUP('Sampling picks'!BS32,Sheet1!$A$11:$C$1010,3,FALSE)</f>
        <v>#N/A</v>
      </c>
      <c r="CE42" t="e">
        <f>VLOOKUP('Sampling picks'!BT32,Sheet1!$A$11:$C$1010,3,FALSE)</f>
        <v>#N/A</v>
      </c>
      <c r="CF42" t="e">
        <f>VLOOKUP('Sampling picks'!BU32,Sheet1!$A$11:$C$1010,3,FALSE)</f>
        <v>#N/A</v>
      </c>
      <c r="CG42" t="e">
        <f>VLOOKUP('Sampling picks'!BV32,Sheet1!$A$11:$C$1010,3,FALSE)</f>
        <v>#N/A</v>
      </c>
      <c r="CH42" t="e">
        <f>VLOOKUP('Sampling picks'!BW32,Sheet1!$A$11:$C$1010,3,FALSE)</f>
        <v>#N/A</v>
      </c>
      <c r="CI42" t="e">
        <f>VLOOKUP('Sampling picks'!BX32,Sheet1!$A$11:$C$1010,3,FALSE)</f>
        <v>#N/A</v>
      </c>
      <c r="CJ42" t="e">
        <f>VLOOKUP('Sampling picks'!BY32,Sheet1!$A$11:$C$1010,3,FALSE)</f>
        <v>#N/A</v>
      </c>
      <c r="CK42" t="e">
        <f>VLOOKUP('Sampling picks'!BZ32,Sheet1!$A$11:$C$1010,3,FALSE)</f>
        <v>#N/A</v>
      </c>
      <c r="CL42" t="e">
        <f>VLOOKUP('Sampling picks'!CA32,Sheet1!$A$11:$C$1010,3,FALSE)</f>
        <v>#N/A</v>
      </c>
      <c r="CM42" t="e">
        <f>VLOOKUP('Sampling picks'!CB32,Sheet1!$A$11:$C$1010,3,FALSE)</f>
        <v>#N/A</v>
      </c>
      <c r="CN42" t="e">
        <f>VLOOKUP('Sampling picks'!CC32,Sheet1!$A$11:$C$1010,3,FALSE)</f>
        <v>#N/A</v>
      </c>
      <c r="CO42" t="e">
        <f>VLOOKUP('Sampling picks'!CD32,Sheet1!$A$11:$C$1010,3,FALSE)</f>
        <v>#N/A</v>
      </c>
      <c r="CP42" t="e">
        <f>VLOOKUP('Sampling picks'!CE32,Sheet1!$A$11:$C$1010,3,FALSE)</f>
        <v>#N/A</v>
      </c>
      <c r="CQ42" t="e">
        <f>VLOOKUP('Sampling picks'!CF32,Sheet1!$A$11:$C$1010,3,FALSE)</f>
        <v>#N/A</v>
      </c>
      <c r="CR42" t="e">
        <f>VLOOKUP('Sampling picks'!CG32,Sheet1!$A$11:$C$1010,3,FALSE)</f>
        <v>#N/A</v>
      </c>
      <c r="CS42" t="e">
        <f>VLOOKUP('Sampling picks'!CH32,Sheet1!$A$11:$C$1010,3,FALSE)</f>
        <v>#N/A</v>
      </c>
      <c r="CT42" t="e">
        <f>VLOOKUP('Sampling picks'!CI32,Sheet1!$A$11:$C$1010,3,FALSE)</f>
        <v>#N/A</v>
      </c>
      <c r="CU42" t="e">
        <f>VLOOKUP('Sampling picks'!CJ32,Sheet1!$A$11:$C$1010,3,FALSE)</f>
        <v>#N/A</v>
      </c>
      <c r="CV42" t="e">
        <f>VLOOKUP('Sampling picks'!CK32,Sheet1!$A$11:$C$1010,3,FALSE)</f>
        <v>#N/A</v>
      </c>
      <c r="CW42" t="e">
        <f>VLOOKUP('Sampling picks'!CL32,Sheet1!$A$11:$C$1010,3,FALSE)</f>
        <v>#N/A</v>
      </c>
      <c r="CX42" t="e">
        <f>VLOOKUP('Sampling picks'!CM32,Sheet1!$A$11:$C$1010,3,FALSE)</f>
        <v>#N/A</v>
      </c>
      <c r="CY42" t="e">
        <f>VLOOKUP('Sampling picks'!CN32,Sheet1!$A$11:$C$1010,3,FALSE)</f>
        <v>#N/A</v>
      </c>
      <c r="CZ42" t="e">
        <f>VLOOKUP('Sampling picks'!CO32,Sheet1!$A$11:$C$1010,3,FALSE)</f>
        <v>#N/A</v>
      </c>
      <c r="DA42" t="e">
        <f>VLOOKUP('Sampling picks'!CP32,Sheet1!$A$11:$C$1010,3,FALSE)</f>
        <v>#N/A</v>
      </c>
      <c r="DB42" t="e">
        <f>VLOOKUP('Sampling picks'!CQ32,Sheet1!$A$11:$C$1010,3,FALSE)</f>
        <v>#N/A</v>
      </c>
      <c r="DC42" t="e">
        <f>VLOOKUP('Sampling picks'!CR32,Sheet1!$A$11:$C$1010,3,FALSE)</f>
        <v>#N/A</v>
      </c>
      <c r="DD42" t="e">
        <f>VLOOKUP('Sampling picks'!CS32,Sheet1!$A$11:$C$1010,3,FALSE)</f>
        <v>#N/A</v>
      </c>
      <c r="DE42" t="e">
        <f>VLOOKUP('Sampling picks'!CT32,Sheet1!$A$11:$C$1010,3,FALSE)</f>
        <v>#N/A</v>
      </c>
      <c r="DF42" t="e">
        <f>VLOOKUP('Sampling picks'!CU32,Sheet1!$A$11:$C$1010,3,FALSE)</f>
        <v>#N/A</v>
      </c>
      <c r="DG42" t="e">
        <f>VLOOKUP('Sampling picks'!CV32,Sheet1!$A$11:$C$1010,3,FALSE)</f>
        <v>#N/A</v>
      </c>
      <c r="DH42" t="e">
        <f>VLOOKUP('Sampling picks'!CW32,Sheet1!$A$11:$C$1010,3,FALSE)</f>
        <v>#N/A</v>
      </c>
      <c r="DI42" t="e">
        <f>VLOOKUP('Sampling picks'!CX32,Sheet1!$A$11:$C$1010,3,FALSE)</f>
        <v>#N/A</v>
      </c>
      <c r="DJ42" t="e">
        <f>VLOOKUP('Sampling picks'!CY32,Sheet1!$A$11:$C$1010,3,FALSE)</f>
        <v>#N/A</v>
      </c>
    </row>
    <row r="43" spans="1:114" x14ac:dyDescent="0.3">
      <c r="A43">
        <v>33</v>
      </c>
      <c r="B43" s="1">
        <f t="shared" ca="1" si="0"/>
        <v>575</v>
      </c>
      <c r="C43" s="1">
        <f t="shared" ca="1" si="0"/>
        <v>800</v>
      </c>
      <c r="H43" t="str">
        <f t="shared" ca="1" si="1"/>
        <v>do not reject</v>
      </c>
      <c r="I43">
        <f t="shared" ca="1" si="2"/>
        <v>0.52521451442444744</v>
      </c>
      <c r="J43">
        <f t="shared" ca="1" si="3"/>
        <v>-6.3245553203367583E-2</v>
      </c>
      <c r="K43">
        <f t="shared" ca="1" si="4"/>
        <v>798</v>
      </c>
      <c r="L43" t="s">
        <v>59</v>
      </c>
      <c r="M43">
        <f ca="1">VLOOKUP('Sampling picks'!B33,Sheet1!$A$11:$C$1010,3,FALSE)</f>
        <v>829</v>
      </c>
      <c r="N43">
        <f ca="1">VLOOKUP('Sampling picks'!C33,Sheet1!$A$11:$C$1010,3,FALSE)</f>
        <v>784</v>
      </c>
      <c r="O43">
        <f ca="1">VLOOKUP('Sampling picks'!D33,Sheet1!$A$11:$C$1010,3,FALSE)</f>
        <v>870</v>
      </c>
      <c r="P43">
        <f ca="1">VLOOKUP('Sampling picks'!E33,Sheet1!$A$11:$C$1010,3,FALSE)</f>
        <v>835</v>
      </c>
      <c r="Q43">
        <f ca="1">VLOOKUP('Sampling picks'!F33,Sheet1!$A$11:$C$1010,3,FALSE)</f>
        <v>602</v>
      </c>
      <c r="R43">
        <f ca="1">VLOOKUP('Sampling picks'!G33,Sheet1!$A$11:$C$1010,3,FALSE)</f>
        <v>836</v>
      </c>
      <c r="S43">
        <f ca="1">VLOOKUP('Sampling picks'!H33,Sheet1!$A$11:$C$1010,3,FALSE)</f>
        <v>689</v>
      </c>
      <c r="T43">
        <f ca="1">VLOOKUP('Sampling picks'!I33,Sheet1!$A$11:$C$1010,3,FALSE)</f>
        <v>948</v>
      </c>
      <c r="U43">
        <f ca="1">VLOOKUP('Sampling picks'!J33,Sheet1!$A$11:$C$1010,3,FALSE)</f>
        <v>753</v>
      </c>
      <c r="V43">
        <f ca="1">VLOOKUP('Sampling picks'!K33,Sheet1!$A$11:$C$1010,3,FALSE)</f>
        <v>834</v>
      </c>
      <c r="W43" t="e">
        <f>VLOOKUP('Sampling picks'!L33,Sheet1!$A$11:$C$1010,3,FALSE)</f>
        <v>#N/A</v>
      </c>
      <c r="X43" t="e">
        <f>VLOOKUP('Sampling picks'!M33,Sheet1!$A$11:$C$1010,3,FALSE)</f>
        <v>#N/A</v>
      </c>
      <c r="Y43" t="e">
        <f>VLOOKUP('Sampling picks'!N33,Sheet1!$A$11:$C$1010,3,FALSE)</f>
        <v>#N/A</v>
      </c>
      <c r="Z43" t="e">
        <f>VLOOKUP('Sampling picks'!O33,Sheet1!$A$11:$C$1010,3,FALSE)</f>
        <v>#N/A</v>
      </c>
      <c r="AA43" t="e">
        <f>VLOOKUP('Sampling picks'!P33,Sheet1!$A$11:$C$1010,3,FALSE)</f>
        <v>#N/A</v>
      </c>
      <c r="AB43" t="e">
        <f>VLOOKUP('Sampling picks'!Q33,Sheet1!$A$11:$C$1010,3,FALSE)</f>
        <v>#N/A</v>
      </c>
      <c r="AC43" t="e">
        <f>VLOOKUP('Sampling picks'!R33,Sheet1!$A$11:$C$1010,3,FALSE)</f>
        <v>#N/A</v>
      </c>
      <c r="AD43" t="e">
        <f>VLOOKUP('Sampling picks'!S33,Sheet1!$A$11:$C$1010,3,FALSE)</f>
        <v>#N/A</v>
      </c>
      <c r="AE43" t="e">
        <f>VLOOKUP('Sampling picks'!T33,Sheet1!$A$11:$C$1010,3,FALSE)</f>
        <v>#N/A</v>
      </c>
      <c r="AF43" t="e">
        <f>VLOOKUP('Sampling picks'!U33,Sheet1!$A$11:$C$1010,3,FALSE)</f>
        <v>#N/A</v>
      </c>
      <c r="AG43" t="e">
        <f>VLOOKUP('Sampling picks'!V33,Sheet1!$A$11:$C$1010,3,FALSE)</f>
        <v>#N/A</v>
      </c>
      <c r="AH43" t="e">
        <f>VLOOKUP('Sampling picks'!W33,Sheet1!$A$11:$C$1010,3,FALSE)</f>
        <v>#N/A</v>
      </c>
      <c r="AI43" t="e">
        <f>VLOOKUP('Sampling picks'!X33,Sheet1!$A$11:$C$1010,3,FALSE)</f>
        <v>#N/A</v>
      </c>
      <c r="AJ43" t="e">
        <f>VLOOKUP('Sampling picks'!Y33,Sheet1!$A$11:$C$1010,3,FALSE)</f>
        <v>#N/A</v>
      </c>
      <c r="AK43" t="e">
        <f>VLOOKUP('Sampling picks'!Z33,Sheet1!$A$11:$C$1010,3,FALSE)</f>
        <v>#N/A</v>
      </c>
      <c r="AL43" t="e">
        <f>VLOOKUP('Sampling picks'!AA33,Sheet1!$A$11:$C$1010,3,FALSE)</f>
        <v>#N/A</v>
      </c>
      <c r="AM43" t="e">
        <f>VLOOKUP('Sampling picks'!AB33,Sheet1!$A$11:$C$1010,3,FALSE)</f>
        <v>#N/A</v>
      </c>
      <c r="AN43" t="e">
        <f>VLOOKUP('Sampling picks'!AC33,Sheet1!$A$11:$C$1010,3,FALSE)</f>
        <v>#N/A</v>
      </c>
      <c r="AO43" t="e">
        <f>VLOOKUP('Sampling picks'!AD33,Sheet1!$A$11:$C$1010,3,FALSE)</f>
        <v>#N/A</v>
      </c>
      <c r="AP43" t="e">
        <f>VLOOKUP('Sampling picks'!AE33,Sheet1!$A$11:$C$1010,3,FALSE)</f>
        <v>#N/A</v>
      </c>
      <c r="AQ43" t="e">
        <f>VLOOKUP('Sampling picks'!AF33,Sheet1!$A$11:$C$1010,3,FALSE)</f>
        <v>#N/A</v>
      </c>
      <c r="AR43" t="e">
        <f>VLOOKUP('Sampling picks'!AG33,Sheet1!$A$11:$C$1010,3,FALSE)</f>
        <v>#N/A</v>
      </c>
      <c r="AS43" t="e">
        <f>VLOOKUP('Sampling picks'!AH33,Sheet1!$A$11:$C$1010,3,FALSE)</f>
        <v>#N/A</v>
      </c>
      <c r="AT43" t="e">
        <f>VLOOKUP('Sampling picks'!AI33,Sheet1!$A$11:$C$1010,3,FALSE)</f>
        <v>#N/A</v>
      </c>
      <c r="AU43" t="e">
        <f>VLOOKUP('Sampling picks'!AJ33,Sheet1!$A$11:$C$1010,3,FALSE)</f>
        <v>#N/A</v>
      </c>
      <c r="AV43" t="e">
        <f>VLOOKUP('Sampling picks'!AK33,Sheet1!$A$11:$C$1010,3,FALSE)</f>
        <v>#N/A</v>
      </c>
      <c r="AW43" t="e">
        <f>VLOOKUP('Sampling picks'!AL33,Sheet1!$A$11:$C$1010,3,FALSE)</f>
        <v>#N/A</v>
      </c>
      <c r="AX43" t="e">
        <f>VLOOKUP('Sampling picks'!AM33,Sheet1!$A$11:$C$1010,3,FALSE)</f>
        <v>#N/A</v>
      </c>
      <c r="AY43" t="e">
        <f>VLOOKUP('Sampling picks'!AN33,Sheet1!$A$11:$C$1010,3,FALSE)</f>
        <v>#N/A</v>
      </c>
      <c r="AZ43" t="e">
        <f>VLOOKUP('Sampling picks'!AO33,Sheet1!$A$11:$C$1010,3,FALSE)</f>
        <v>#N/A</v>
      </c>
      <c r="BA43" t="e">
        <f>VLOOKUP('Sampling picks'!AP33,Sheet1!$A$11:$C$1010,3,FALSE)</f>
        <v>#N/A</v>
      </c>
      <c r="BB43" t="e">
        <f>VLOOKUP('Sampling picks'!AQ33,Sheet1!$A$11:$C$1010,3,FALSE)</f>
        <v>#N/A</v>
      </c>
      <c r="BC43" t="e">
        <f>VLOOKUP('Sampling picks'!AR33,Sheet1!$A$11:$C$1010,3,FALSE)</f>
        <v>#N/A</v>
      </c>
      <c r="BD43" t="e">
        <f>VLOOKUP('Sampling picks'!AS33,Sheet1!$A$11:$C$1010,3,FALSE)</f>
        <v>#N/A</v>
      </c>
      <c r="BE43" t="e">
        <f>VLOOKUP('Sampling picks'!AT33,Sheet1!$A$11:$C$1010,3,FALSE)</f>
        <v>#N/A</v>
      </c>
      <c r="BF43" t="e">
        <f>VLOOKUP('Sampling picks'!AU33,Sheet1!$A$11:$C$1010,3,FALSE)</f>
        <v>#N/A</v>
      </c>
      <c r="BG43" t="e">
        <f>VLOOKUP('Sampling picks'!AV33,Sheet1!$A$11:$C$1010,3,FALSE)</f>
        <v>#N/A</v>
      </c>
      <c r="BH43" t="e">
        <f>VLOOKUP('Sampling picks'!AW33,Sheet1!$A$11:$C$1010,3,FALSE)</f>
        <v>#N/A</v>
      </c>
      <c r="BI43" t="e">
        <f>VLOOKUP('Sampling picks'!AX33,Sheet1!$A$11:$C$1010,3,FALSE)</f>
        <v>#N/A</v>
      </c>
      <c r="BJ43" t="e">
        <f>VLOOKUP('Sampling picks'!AY33,Sheet1!$A$11:$C$1010,3,FALSE)</f>
        <v>#N/A</v>
      </c>
      <c r="BK43" t="e">
        <f>VLOOKUP('Sampling picks'!AZ33,Sheet1!$A$11:$C$1010,3,FALSE)</f>
        <v>#N/A</v>
      </c>
      <c r="BL43" t="e">
        <f>VLOOKUP('Sampling picks'!BA33,Sheet1!$A$11:$C$1010,3,FALSE)</f>
        <v>#N/A</v>
      </c>
      <c r="BM43" t="e">
        <f>VLOOKUP('Sampling picks'!BB33,Sheet1!$A$11:$C$1010,3,FALSE)</f>
        <v>#N/A</v>
      </c>
      <c r="BN43" t="e">
        <f>VLOOKUP('Sampling picks'!BC33,Sheet1!$A$11:$C$1010,3,FALSE)</f>
        <v>#N/A</v>
      </c>
      <c r="BO43" t="e">
        <f>VLOOKUP('Sampling picks'!BD33,Sheet1!$A$11:$C$1010,3,FALSE)</f>
        <v>#N/A</v>
      </c>
      <c r="BP43" t="e">
        <f>VLOOKUP('Sampling picks'!BE33,Sheet1!$A$11:$C$1010,3,FALSE)</f>
        <v>#N/A</v>
      </c>
      <c r="BQ43" t="e">
        <f>VLOOKUP('Sampling picks'!BF33,Sheet1!$A$11:$C$1010,3,FALSE)</f>
        <v>#N/A</v>
      </c>
      <c r="BR43" t="e">
        <f>VLOOKUP('Sampling picks'!BG33,Sheet1!$A$11:$C$1010,3,FALSE)</f>
        <v>#N/A</v>
      </c>
      <c r="BS43" t="e">
        <f>VLOOKUP('Sampling picks'!BH33,Sheet1!$A$11:$C$1010,3,FALSE)</f>
        <v>#N/A</v>
      </c>
      <c r="BT43" t="e">
        <f>VLOOKUP('Sampling picks'!BI33,Sheet1!$A$11:$C$1010,3,FALSE)</f>
        <v>#N/A</v>
      </c>
      <c r="BU43" t="e">
        <f>VLOOKUP('Sampling picks'!BJ33,Sheet1!$A$11:$C$1010,3,FALSE)</f>
        <v>#N/A</v>
      </c>
      <c r="BV43" t="e">
        <f>VLOOKUP('Sampling picks'!BK33,Sheet1!$A$11:$C$1010,3,FALSE)</f>
        <v>#N/A</v>
      </c>
      <c r="BW43" t="e">
        <f>VLOOKUP('Sampling picks'!BL33,Sheet1!$A$11:$C$1010,3,FALSE)</f>
        <v>#N/A</v>
      </c>
      <c r="BX43" t="e">
        <f>VLOOKUP('Sampling picks'!BM33,Sheet1!$A$11:$C$1010,3,FALSE)</f>
        <v>#N/A</v>
      </c>
      <c r="BY43" t="e">
        <f>VLOOKUP('Sampling picks'!BN33,Sheet1!$A$11:$C$1010,3,FALSE)</f>
        <v>#N/A</v>
      </c>
      <c r="BZ43" t="e">
        <f>VLOOKUP('Sampling picks'!BO33,Sheet1!$A$11:$C$1010,3,FALSE)</f>
        <v>#N/A</v>
      </c>
      <c r="CA43" t="e">
        <f>VLOOKUP('Sampling picks'!BP33,Sheet1!$A$11:$C$1010,3,FALSE)</f>
        <v>#N/A</v>
      </c>
      <c r="CB43" t="e">
        <f>VLOOKUP('Sampling picks'!BQ33,Sheet1!$A$11:$C$1010,3,FALSE)</f>
        <v>#N/A</v>
      </c>
      <c r="CC43" t="e">
        <f>VLOOKUP('Sampling picks'!BR33,Sheet1!$A$11:$C$1010,3,FALSE)</f>
        <v>#N/A</v>
      </c>
      <c r="CD43" t="e">
        <f>VLOOKUP('Sampling picks'!BS33,Sheet1!$A$11:$C$1010,3,FALSE)</f>
        <v>#N/A</v>
      </c>
      <c r="CE43" t="e">
        <f>VLOOKUP('Sampling picks'!BT33,Sheet1!$A$11:$C$1010,3,FALSE)</f>
        <v>#N/A</v>
      </c>
      <c r="CF43" t="e">
        <f>VLOOKUP('Sampling picks'!BU33,Sheet1!$A$11:$C$1010,3,FALSE)</f>
        <v>#N/A</v>
      </c>
      <c r="CG43" t="e">
        <f>VLOOKUP('Sampling picks'!BV33,Sheet1!$A$11:$C$1010,3,FALSE)</f>
        <v>#N/A</v>
      </c>
      <c r="CH43" t="e">
        <f>VLOOKUP('Sampling picks'!BW33,Sheet1!$A$11:$C$1010,3,FALSE)</f>
        <v>#N/A</v>
      </c>
      <c r="CI43" t="e">
        <f>VLOOKUP('Sampling picks'!BX33,Sheet1!$A$11:$C$1010,3,FALSE)</f>
        <v>#N/A</v>
      </c>
      <c r="CJ43" t="e">
        <f>VLOOKUP('Sampling picks'!BY33,Sheet1!$A$11:$C$1010,3,FALSE)</f>
        <v>#N/A</v>
      </c>
      <c r="CK43" t="e">
        <f>VLOOKUP('Sampling picks'!BZ33,Sheet1!$A$11:$C$1010,3,FALSE)</f>
        <v>#N/A</v>
      </c>
      <c r="CL43" t="e">
        <f>VLOOKUP('Sampling picks'!CA33,Sheet1!$A$11:$C$1010,3,FALSE)</f>
        <v>#N/A</v>
      </c>
      <c r="CM43" t="e">
        <f>VLOOKUP('Sampling picks'!CB33,Sheet1!$A$11:$C$1010,3,FALSE)</f>
        <v>#N/A</v>
      </c>
      <c r="CN43" t="e">
        <f>VLOOKUP('Sampling picks'!CC33,Sheet1!$A$11:$C$1010,3,FALSE)</f>
        <v>#N/A</v>
      </c>
      <c r="CO43" t="e">
        <f>VLOOKUP('Sampling picks'!CD33,Sheet1!$A$11:$C$1010,3,FALSE)</f>
        <v>#N/A</v>
      </c>
      <c r="CP43" t="e">
        <f>VLOOKUP('Sampling picks'!CE33,Sheet1!$A$11:$C$1010,3,FALSE)</f>
        <v>#N/A</v>
      </c>
      <c r="CQ43" t="e">
        <f>VLOOKUP('Sampling picks'!CF33,Sheet1!$A$11:$C$1010,3,FALSE)</f>
        <v>#N/A</v>
      </c>
      <c r="CR43" t="e">
        <f>VLOOKUP('Sampling picks'!CG33,Sheet1!$A$11:$C$1010,3,FALSE)</f>
        <v>#N/A</v>
      </c>
      <c r="CS43" t="e">
        <f>VLOOKUP('Sampling picks'!CH33,Sheet1!$A$11:$C$1010,3,FALSE)</f>
        <v>#N/A</v>
      </c>
      <c r="CT43" t="e">
        <f>VLOOKUP('Sampling picks'!CI33,Sheet1!$A$11:$C$1010,3,FALSE)</f>
        <v>#N/A</v>
      </c>
      <c r="CU43" t="e">
        <f>VLOOKUP('Sampling picks'!CJ33,Sheet1!$A$11:$C$1010,3,FALSE)</f>
        <v>#N/A</v>
      </c>
      <c r="CV43" t="e">
        <f>VLOOKUP('Sampling picks'!CK33,Sheet1!$A$11:$C$1010,3,FALSE)</f>
        <v>#N/A</v>
      </c>
      <c r="CW43" t="e">
        <f>VLOOKUP('Sampling picks'!CL33,Sheet1!$A$11:$C$1010,3,FALSE)</f>
        <v>#N/A</v>
      </c>
      <c r="CX43" t="e">
        <f>VLOOKUP('Sampling picks'!CM33,Sheet1!$A$11:$C$1010,3,FALSE)</f>
        <v>#N/A</v>
      </c>
      <c r="CY43" t="e">
        <f>VLOOKUP('Sampling picks'!CN33,Sheet1!$A$11:$C$1010,3,FALSE)</f>
        <v>#N/A</v>
      </c>
      <c r="CZ43" t="e">
        <f>VLOOKUP('Sampling picks'!CO33,Sheet1!$A$11:$C$1010,3,FALSE)</f>
        <v>#N/A</v>
      </c>
      <c r="DA43" t="e">
        <f>VLOOKUP('Sampling picks'!CP33,Sheet1!$A$11:$C$1010,3,FALSE)</f>
        <v>#N/A</v>
      </c>
      <c r="DB43" t="e">
        <f>VLOOKUP('Sampling picks'!CQ33,Sheet1!$A$11:$C$1010,3,FALSE)</f>
        <v>#N/A</v>
      </c>
      <c r="DC43" t="e">
        <f>VLOOKUP('Sampling picks'!CR33,Sheet1!$A$11:$C$1010,3,FALSE)</f>
        <v>#N/A</v>
      </c>
      <c r="DD43" t="e">
        <f>VLOOKUP('Sampling picks'!CS33,Sheet1!$A$11:$C$1010,3,FALSE)</f>
        <v>#N/A</v>
      </c>
      <c r="DE43" t="e">
        <f>VLOOKUP('Sampling picks'!CT33,Sheet1!$A$11:$C$1010,3,FALSE)</f>
        <v>#N/A</v>
      </c>
      <c r="DF43" t="e">
        <f>VLOOKUP('Sampling picks'!CU33,Sheet1!$A$11:$C$1010,3,FALSE)</f>
        <v>#N/A</v>
      </c>
      <c r="DG43" t="e">
        <f>VLOOKUP('Sampling picks'!CV33,Sheet1!$A$11:$C$1010,3,FALSE)</f>
        <v>#N/A</v>
      </c>
      <c r="DH43" t="e">
        <f>VLOOKUP('Sampling picks'!CW33,Sheet1!$A$11:$C$1010,3,FALSE)</f>
        <v>#N/A</v>
      </c>
      <c r="DI43" t="e">
        <f>VLOOKUP('Sampling picks'!CX33,Sheet1!$A$11:$C$1010,3,FALSE)</f>
        <v>#N/A</v>
      </c>
      <c r="DJ43" t="e">
        <f>VLOOKUP('Sampling picks'!CY33,Sheet1!$A$11:$C$1010,3,FALSE)</f>
        <v>#N/A</v>
      </c>
    </row>
    <row r="44" spans="1:114" x14ac:dyDescent="0.3">
      <c r="A44">
        <v>34</v>
      </c>
      <c r="B44" s="1">
        <f t="shared" ca="1" si="0"/>
        <v>910</v>
      </c>
      <c r="C44" s="1">
        <f t="shared" ca="1" si="0"/>
        <v>641</v>
      </c>
      <c r="H44" t="str">
        <f t="shared" ca="1" si="1"/>
        <v>reject</v>
      </c>
      <c r="I44">
        <f t="shared" ca="1" si="2"/>
        <v>9.8872667543725701E-3</v>
      </c>
      <c r="J44">
        <f t="shared" ca="1" si="3"/>
        <v>2.3305986355440971</v>
      </c>
      <c r="K44">
        <f t="shared" ca="1" si="4"/>
        <v>873.7</v>
      </c>
      <c r="L44" t="s">
        <v>60</v>
      </c>
      <c r="M44">
        <f ca="1">VLOOKUP('Sampling picks'!B34,Sheet1!$A$11:$C$1010,3,FALSE)</f>
        <v>891</v>
      </c>
      <c r="N44">
        <f ca="1">VLOOKUP('Sampling picks'!C34,Sheet1!$A$11:$C$1010,3,FALSE)</f>
        <v>947</v>
      </c>
      <c r="O44">
        <f ca="1">VLOOKUP('Sampling picks'!D34,Sheet1!$A$11:$C$1010,3,FALSE)</f>
        <v>646</v>
      </c>
      <c r="P44">
        <f ca="1">VLOOKUP('Sampling picks'!E34,Sheet1!$A$11:$C$1010,3,FALSE)</f>
        <v>864</v>
      </c>
      <c r="Q44">
        <f ca="1">VLOOKUP('Sampling picks'!F34,Sheet1!$A$11:$C$1010,3,FALSE)</f>
        <v>843</v>
      </c>
      <c r="R44">
        <f ca="1">VLOOKUP('Sampling picks'!G34,Sheet1!$A$11:$C$1010,3,FALSE)</f>
        <v>872</v>
      </c>
      <c r="S44">
        <f ca="1">VLOOKUP('Sampling picks'!H34,Sheet1!$A$11:$C$1010,3,FALSE)</f>
        <v>842</v>
      </c>
      <c r="T44">
        <f ca="1">VLOOKUP('Sampling picks'!I34,Sheet1!$A$11:$C$1010,3,FALSE)</f>
        <v>809</v>
      </c>
      <c r="U44">
        <f ca="1">VLOOKUP('Sampling picks'!J34,Sheet1!$A$11:$C$1010,3,FALSE)</f>
        <v>1064</v>
      </c>
      <c r="V44">
        <f ca="1">VLOOKUP('Sampling picks'!K34,Sheet1!$A$11:$C$1010,3,FALSE)</f>
        <v>959</v>
      </c>
      <c r="W44" t="e">
        <f>VLOOKUP('Sampling picks'!L34,Sheet1!$A$11:$C$1010,3,FALSE)</f>
        <v>#N/A</v>
      </c>
      <c r="X44" t="e">
        <f>VLOOKUP('Sampling picks'!M34,Sheet1!$A$11:$C$1010,3,FALSE)</f>
        <v>#N/A</v>
      </c>
      <c r="Y44" t="e">
        <f>VLOOKUP('Sampling picks'!N34,Sheet1!$A$11:$C$1010,3,FALSE)</f>
        <v>#N/A</v>
      </c>
      <c r="Z44" t="e">
        <f>VLOOKUP('Sampling picks'!O34,Sheet1!$A$11:$C$1010,3,FALSE)</f>
        <v>#N/A</v>
      </c>
      <c r="AA44" t="e">
        <f>VLOOKUP('Sampling picks'!P34,Sheet1!$A$11:$C$1010,3,FALSE)</f>
        <v>#N/A</v>
      </c>
      <c r="AB44" t="e">
        <f>VLOOKUP('Sampling picks'!Q34,Sheet1!$A$11:$C$1010,3,FALSE)</f>
        <v>#N/A</v>
      </c>
      <c r="AC44" t="e">
        <f>VLOOKUP('Sampling picks'!R34,Sheet1!$A$11:$C$1010,3,FALSE)</f>
        <v>#N/A</v>
      </c>
      <c r="AD44" t="e">
        <f>VLOOKUP('Sampling picks'!S34,Sheet1!$A$11:$C$1010,3,FALSE)</f>
        <v>#N/A</v>
      </c>
      <c r="AE44" t="e">
        <f>VLOOKUP('Sampling picks'!T34,Sheet1!$A$11:$C$1010,3,FALSE)</f>
        <v>#N/A</v>
      </c>
      <c r="AF44" t="e">
        <f>VLOOKUP('Sampling picks'!U34,Sheet1!$A$11:$C$1010,3,FALSE)</f>
        <v>#N/A</v>
      </c>
      <c r="AG44" t="e">
        <f>VLOOKUP('Sampling picks'!V34,Sheet1!$A$11:$C$1010,3,FALSE)</f>
        <v>#N/A</v>
      </c>
      <c r="AH44" t="e">
        <f>VLOOKUP('Sampling picks'!W34,Sheet1!$A$11:$C$1010,3,FALSE)</f>
        <v>#N/A</v>
      </c>
      <c r="AI44" t="e">
        <f>VLOOKUP('Sampling picks'!X34,Sheet1!$A$11:$C$1010,3,FALSE)</f>
        <v>#N/A</v>
      </c>
      <c r="AJ44" t="e">
        <f>VLOOKUP('Sampling picks'!Y34,Sheet1!$A$11:$C$1010,3,FALSE)</f>
        <v>#N/A</v>
      </c>
      <c r="AK44" t="e">
        <f>VLOOKUP('Sampling picks'!Z34,Sheet1!$A$11:$C$1010,3,FALSE)</f>
        <v>#N/A</v>
      </c>
      <c r="AL44" t="e">
        <f>VLOOKUP('Sampling picks'!AA34,Sheet1!$A$11:$C$1010,3,FALSE)</f>
        <v>#N/A</v>
      </c>
      <c r="AM44" t="e">
        <f>VLOOKUP('Sampling picks'!AB34,Sheet1!$A$11:$C$1010,3,FALSE)</f>
        <v>#N/A</v>
      </c>
      <c r="AN44" t="e">
        <f>VLOOKUP('Sampling picks'!AC34,Sheet1!$A$11:$C$1010,3,FALSE)</f>
        <v>#N/A</v>
      </c>
      <c r="AO44" t="e">
        <f>VLOOKUP('Sampling picks'!AD34,Sheet1!$A$11:$C$1010,3,FALSE)</f>
        <v>#N/A</v>
      </c>
      <c r="AP44" t="e">
        <f>VLOOKUP('Sampling picks'!AE34,Sheet1!$A$11:$C$1010,3,FALSE)</f>
        <v>#N/A</v>
      </c>
      <c r="AQ44" t="e">
        <f>VLOOKUP('Sampling picks'!AF34,Sheet1!$A$11:$C$1010,3,FALSE)</f>
        <v>#N/A</v>
      </c>
      <c r="AR44" t="e">
        <f>VLOOKUP('Sampling picks'!AG34,Sheet1!$A$11:$C$1010,3,FALSE)</f>
        <v>#N/A</v>
      </c>
      <c r="AS44" t="e">
        <f>VLOOKUP('Sampling picks'!AH34,Sheet1!$A$11:$C$1010,3,FALSE)</f>
        <v>#N/A</v>
      </c>
      <c r="AT44" t="e">
        <f>VLOOKUP('Sampling picks'!AI34,Sheet1!$A$11:$C$1010,3,FALSE)</f>
        <v>#N/A</v>
      </c>
      <c r="AU44" t="e">
        <f>VLOOKUP('Sampling picks'!AJ34,Sheet1!$A$11:$C$1010,3,FALSE)</f>
        <v>#N/A</v>
      </c>
      <c r="AV44" t="e">
        <f>VLOOKUP('Sampling picks'!AK34,Sheet1!$A$11:$C$1010,3,FALSE)</f>
        <v>#N/A</v>
      </c>
      <c r="AW44" t="e">
        <f>VLOOKUP('Sampling picks'!AL34,Sheet1!$A$11:$C$1010,3,FALSE)</f>
        <v>#N/A</v>
      </c>
      <c r="AX44" t="e">
        <f>VLOOKUP('Sampling picks'!AM34,Sheet1!$A$11:$C$1010,3,FALSE)</f>
        <v>#N/A</v>
      </c>
      <c r="AY44" t="e">
        <f>VLOOKUP('Sampling picks'!AN34,Sheet1!$A$11:$C$1010,3,FALSE)</f>
        <v>#N/A</v>
      </c>
      <c r="AZ44" t="e">
        <f>VLOOKUP('Sampling picks'!AO34,Sheet1!$A$11:$C$1010,3,FALSE)</f>
        <v>#N/A</v>
      </c>
      <c r="BA44" t="e">
        <f>VLOOKUP('Sampling picks'!AP34,Sheet1!$A$11:$C$1010,3,FALSE)</f>
        <v>#N/A</v>
      </c>
      <c r="BB44" t="e">
        <f>VLOOKUP('Sampling picks'!AQ34,Sheet1!$A$11:$C$1010,3,FALSE)</f>
        <v>#N/A</v>
      </c>
      <c r="BC44" t="e">
        <f>VLOOKUP('Sampling picks'!AR34,Sheet1!$A$11:$C$1010,3,FALSE)</f>
        <v>#N/A</v>
      </c>
      <c r="BD44" t="e">
        <f>VLOOKUP('Sampling picks'!AS34,Sheet1!$A$11:$C$1010,3,FALSE)</f>
        <v>#N/A</v>
      </c>
      <c r="BE44" t="e">
        <f>VLOOKUP('Sampling picks'!AT34,Sheet1!$A$11:$C$1010,3,FALSE)</f>
        <v>#N/A</v>
      </c>
      <c r="BF44" t="e">
        <f>VLOOKUP('Sampling picks'!AU34,Sheet1!$A$11:$C$1010,3,FALSE)</f>
        <v>#N/A</v>
      </c>
      <c r="BG44" t="e">
        <f>VLOOKUP('Sampling picks'!AV34,Sheet1!$A$11:$C$1010,3,FALSE)</f>
        <v>#N/A</v>
      </c>
      <c r="BH44" t="e">
        <f>VLOOKUP('Sampling picks'!AW34,Sheet1!$A$11:$C$1010,3,FALSE)</f>
        <v>#N/A</v>
      </c>
      <c r="BI44" t="e">
        <f>VLOOKUP('Sampling picks'!AX34,Sheet1!$A$11:$C$1010,3,FALSE)</f>
        <v>#N/A</v>
      </c>
      <c r="BJ44" t="e">
        <f>VLOOKUP('Sampling picks'!AY34,Sheet1!$A$11:$C$1010,3,FALSE)</f>
        <v>#N/A</v>
      </c>
      <c r="BK44" t="e">
        <f>VLOOKUP('Sampling picks'!AZ34,Sheet1!$A$11:$C$1010,3,FALSE)</f>
        <v>#N/A</v>
      </c>
      <c r="BL44" t="e">
        <f>VLOOKUP('Sampling picks'!BA34,Sheet1!$A$11:$C$1010,3,FALSE)</f>
        <v>#N/A</v>
      </c>
      <c r="BM44" t="e">
        <f>VLOOKUP('Sampling picks'!BB34,Sheet1!$A$11:$C$1010,3,FALSE)</f>
        <v>#N/A</v>
      </c>
      <c r="BN44" t="e">
        <f>VLOOKUP('Sampling picks'!BC34,Sheet1!$A$11:$C$1010,3,FALSE)</f>
        <v>#N/A</v>
      </c>
      <c r="BO44" t="e">
        <f>VLOOKUP('Sampling picks'!BD34,Sheet1!$A$11:$C$1010,3,FALSE)</f>
        <v>#N/A</v>
      </c>
      <c r="BP44" t="e">
        <f>VLOOKUP('Sampling picks'!BE34,Sheet1!$A$11:$C$1010,3,FALSE)</f>
        <v>#N/A</v>
      </c>
      <c r="BQ44" t="e">
        <f>VLOOKUP('Sampling picks'!BF34,Sheet1!$A$11:$C$1010,3,FALSE)</f>
        <v>#N/A</v>
      </c>
      <c r="BR44" t="e">
        <f>VLOOKUP('Sampling picks'!BG34,Sheet1!$A$11:$C$1010,3,FALSE)</f>
        <v>#N/A</v>
      </c>
      <c r="BS44" t="e">
        <f>VLOOKUP('Sampling picks'!BH34,Sheet1!$A$11:$C$1010,3,FALSE)</f>
        <v>#N/A</v>
      </c>
      <c r="BT44" t="e">
        <f>VLOOKUP('Sampling picks'!BI34,Sheet1!$A$11:$C$1010,3,FALSE)</f>
        <v>#N/A</v>
      </c>
      <c r="BU44" t="e">
        <f>VLOOKUP('Sampling picks'!BJ34,Sheet1!$A$11:$C$1010,3,FALSE)</f>
        <v>#N/A</v>
      </c>
      <c r="BV44" t="e">
        <f>VLOOKUP('Sampling picks'!BK34,Sheet1!$A$11:$C$1010,3,FALSE)</f>
        <v>#N/A</v>
      </c>
      <c r="BW44" t="e">
        <f>VLOOKUP('Sampling picks'!BL34,Sheet1!$A$11:$C$1010,3,FALSE)</f>
        <v>#N/A</v>
      </c>
      <c r="BX44" t="e">
        <f>VLOOKUP('Sampling picks'!BM34,Sheet1!$A$11:$C$1010,3,FALSE)</f>
        <v>#N/A</v>
      </c>
      <c r="BY44" t="e">
        <f>VLOOKUP('Sampling picks'!BN34,Sheet1!$A$11:$C$1010,3,FALSE)</f>
        <v>#N/A</v>
      </c>
      <c r="BZ44" t="e">
        <f>VLOOKUP('Sampling picks'!BO34,Sheet1!$A$11:$C$1010,3,FALSE)</f>
        <v>#N/A</v>
      </c>
      <c r="CA44" t="e">
        <f>VLOOKUP('Sampling picks'!BP34,Sheet1!$A$11:$C$1010,3,FALSE)</f>
        <v>#N/A</v>
      </c>
      <c r="CB44" t="e">
        <f>VLOOKUP('Sampling picks'!BQ34,Sheet1!$A$11:$C$1010,3,FALSE)</f>
        <v>#N/A</v>
      </c>
      <c r="CC44" t="e">
        <f>VLOOKUP('Sampling picks'!BR34,Sheet1!$A$11:$C$1010,3,FALSE)</f>
        <v>#N/A</v>
      </c>
      <c r="CD44" t="e">
        <f>VLOOKUP('Sampling picks'!BS34,Sheet1!$A$11:$C$1010,3,FALSE)</f>
        <v>#N/A</v>
      </c>
      <c r="CE44" t="e">
        <f>VLOOKUP('Sampling picks'!BT34,Sheet1!$A$11:$C$1010,3,FALSE)</f>
        <v>#N/A</v>
      </c>
      <c r="CF44" t="e">
        <f>VLOOKUP('Sampling picks'!BU34,Sheet1!$A$11:$C$1010,3,FALSE)</f>
        <v>#N/A</v>
      </c>
      <c r="CG44" t="e">
        <f>VLOOKUP('Sampling picks'!BV34,Sheet1!$A$11:$C$1010,3,FALSE)</f>
        <v>#N/A</v>
      </c>
      <c r="CH44" t="e">
        <f>VLOOKUP('Sampling picks'!BW34,Sheet1!$A$11:$C$1010,3,FALSE)</f>
        <v>#N/A</v>
      </c>
      <c r="CI44" t="e">
        <f>VLOOKUP('Sampling picks'!BX34,Sheet1!$A$11:$C$1010,3,FALSE)</f>
        <v>#N/A</v>
      </c>
      <c r="CJ44" t="e">
        <f>VLOOKUP('Sampling picks'!BY34,Sheet1!$A$11:$C$1010,3,FALSE)</f>
        <v>#N/A</v>
      </c>
      <c r="CK44" t="e">
        <f>VLOOKUP('Sampling picks'!BZ34,Sheet1!$A$11:$C$1010,3,FALSE)</f>
        <v>#N/A</v>
      </c>
      <c r="CL44" t="e">
        <f>VLOOKUP('Sampling picks'!CA34,Sheet1!$A$11:$C$1010,3,FALSE)</f>
        <v>#N/A</v>
      </c>
      <c r="CM44" t="e">
        <f>VLOOKUP('Sampling picks'!CB34,Sheet1!$A$11:$C$1010,3,FALSE)</f>
        <v>#N/A</v>
      </c>
      <c r="CN44" t="e">
        <f>VLOOKUP('Sampling picks'!CC34,Sheet1!$A$11:$C$1010,3,FALSE)</f>
        <v>#N/A</v>
      </c>
      <c r="CO44" t="e">
        <f>VLOOKUP('Sampling picks'!CD34,Sheet1!$A$11:$C$1010,3,FALSE)</f>
        <v>#N/A</v>
      </c>
      <c r="CP44" t="e">
        <f>VLOOKUP('Sampling picks'!CE34,Sheet1!$A$11:$C$1010,3,FALSE)</f>
        <v>#N/A</v>
      </c>
      <c r="CQ44" t="e">
        <f>VLOOKUP('Sampling picks'!CF34,Sheet1!$A$11:$C$1010,3,FALSE)</f>
        <v>#N/A</v>
      </c>
      <c r="CR44" t="e">
        <f>VLOOKUP('Sampling picks'!CG34,Sheet1!$A$11:$C$1010,3,FALSE)</f>
        <v>#N/A</v>
      </c>
      <c r="CS44" t="e">
        <f>VLOOKUP('Sampling picks'!CH34,Sheet1!$A$11:$C$1010,3,FALSE)</f>
        <v>#N/A</v>
      </c>
      <c r="CT44" t="e">
        <f>VLOOKUP('Sampling picks'!CI34,Sheet1!$A$11:$C$1010,3,FALSE)</f>
        <v>#N/A</v>
      </c>
      <c r="CU44" t="e">
        <f>VLOOKUP('Sampling picks'!CJ34,Sheet1!$A$11:$C$1010,3,FALSE)</f>
        <v>#N/A</v>
      </c>
      <c r="CV44" t="e">
        <f>VLOOKUP('Sampling picks'!CK34,Sheet1!$A$11:$C$1010,3,FALSE)</f>
        <v>#N/A</v>
      </c>
      <c r="CW44" t="e">
        <f>VLOOKUP('Sampling picks'!CL34,Sheet1!$A$11:$C$1010,3,FALSE)</f>
        <v>#N/A</v>
      </c>
      <c r="CX44" t="e">
        <f>VLOOKUP('Sampling picks'!CM34,Sheet1!$A$11:$C$1010,3,FALSE)</f>
        <v>#N/A</v>
      </c>
      <c r="CY44" t="e">
        <f>VLOOKUP('Sampling picks'!CN34,Sheet1!$A$11:$C$1010,3,FALSE)</f>
        <v>#N/A</v>
      </c>
      <c r="CZ44" t="e">
        <f>VLOOKUP('Sampling picks'!CO34,Sheet1!$A$11:$C$1010,3,FALSE)</f>
        <v>#N/A</v>
      </c>
      <c r="DA44" t="e">
        <f>VLOOKUP('Sampling picks'!CP34,Sheet1!$A$11:$C$1010,3,FALSE)</f>
        <v>#N/A</v>
      </c>
      <c r="DB44" t="e">
        <f>VLOOKUP('Sampling picks'!CQ34,Sheet1!$A$11:$C$1010,3,FALSE)</f>
        <v>#N/A</v>
      </c>
      <c r="DC44" t="e">
        <f>VLOOKUP('Sampling picks'!CR34,Sheet1!$A$11:$C$1010,3,FALSE)</f>
        <v>#N/A</v>
      </c>
      <c r="DD44" t="e">
        <f>VLOOKUP('Sampling picks'!CS34,Sheet1!$A$11:$C$1010,3,FALSE)</f>
        <v>#N/A</v>
      </c>
      <c r="DE44" t="e">
        <f>VLOOKUP('Sampling picks'!CT34,Sheet1!$A$11:$C$1010,3,FALSE)</f>
        <v>#N/A</v>
      </c>
      <c r="DF44" t="e">
        <f>VLOOKUP('Sampling picks'!CU34,Sheet1!$A$11:$C$1010,3,FALSE)</f>
        <v>#N/A</v>
      </c>
      <c r="DG44" t="e">
        <f>VLOOKUP('Sampling picks'!CV34,Sheet1!$A$11:$C$1010,3,FALSE)</f>
        <v>#N/A</v>
      </c>
      <c r="DH44" t="e">
        <f>VLOOKUP('Sampling picks'!CW34,Sheet1!$A$11:$C$1010,3,FALSE)</f>
        <v>#N/A</v>
      </c>
      <c r="DI44" t="e">
        <f>VLOOKUP('Sampling picks'!CX34,Sheet1!$A$11:$C$1010,3,FALSE)</f>
        <v>#N/A</v>
      </c>
      <c r="DJ44" t="e">
        <f>VLOOKUP('Sampling picks'!CY34,Sheet1!$A$11:$C$1010,3,FALSE)</f>
        <v>#N/A</v>
      </c>
    </row>
    <row r="45" spans="1:114" x14ac:dyDescent="0.3">
      <c r="A45">
        <v>35</v>
      </c>
      <c r="B45" s="1">
        <f t="shared" ca="1" si="0"/>
        <v>676</v>
      </c>
      <c r="C45" s="1">
        <f t="shared" ca="1" si="0"/>
        <v>768</v>
      </c>
      <c r="H45" t="str">
        <f t="shared" ca="1" si="1"/>
        <v>do not reject</v>
      </c>
      <c r="I45">
        <f t="shared" ca="1" si="2"/>
        <v>0.47856369921132635</v>
      </c>
      <c r="J45">
        <f t="shared" ca="1" si="3"/>
        <v>5.375872022286389E-2</v>
      </c>
      <c r="K45">
        <f t="shared" ca="1" si="4"/>
        <v>801.7</v>
      </c>
      <c r="L45" t="s">
        <v>61</v>
      </c>
      <c r="M45">
        <f ca="1">VLOOKUP('Sampling picks'!B35,Sheet1!$A$11:$C$1010,3,FALSE)</f>
        <v>826</v>
      </c>
      <c r="N45">
        <f ca="1">VLOOKUP('Sampling picks'!C35,Sheet1!$A$11:$C$1010,3,FALSE)</f>
        <v>834</v>
      </c>
      <c r="O45">
        <f ca="1">VLOOKUP('Sampling picks'!D35,Sheet1!$A$11:$C$1010,3,FALSE)</f>
        <v>948</v>
      </c>
      <c r="P45">
        <f ca="1">VLOOKUP('Sampling picks'!E35,Sheet1!$A$11:$C$1010,3,FALSE)</f>
        <v>689</v>
      </c>
      <c r="Q45">
        <f ca="1">VLOOKUP('Sampling picks'!F35,Sheet1!$A$11:$C$1010,3,FALSE)</f>
        <v>826</v>
      </c>
      <c r="R45">
        <f ca="1">VLOOKUP('Sampling picks'!G35,Sheet1!$A$11:$C$1010,3,FALSE)</f>
        <v>601</v>
      </c>
      <c r="S45">
        <f ca="1">VLOOKUP('Sampling picks'!H35,Sheet1!$A$11:$C$1010,3,FALSE)</f>
        <v>837</v>
      </c>
      <c r="T45">
        <f ca="1">VLOOKUP('Sampling picks'!I35,Sheet1!$A$11:$C$1010,3,FALSE)</f>
        <v>823</v>
      </c>
      <c r="U45">
        <f ca="1">VLOOKUP('Sampling picks'!J35,Sheet1!$A$11:$C$1010,3,FALSE)</f>
        <v>866</v>
      </c>
      <c r="V45">
        <f ca="1">VLOOKUP('Sampling picks'!K35,Sheet1!$A$11:$C$1010,3,FALSE)</f>
        <v>767</v>
      </c>
      <c r="W45" t="e">
        <f>VLOOKUP('Sampling picks'!L35,Sheet1!$A$11:$C$1010,3,FALSE)</f>
        <v>#N/A</v>
      </c>
      <c r="X45" t="e">
        <f>VLOOKUP('Sampling picks'!M35,Sheet1!$A$11:$C$1010,3,FALSE)</f>
        <v>#N/A</v>
      </c>
      <c r="Y45" t="e">
        <f>VLOOKUP('Sampling picks'!N35,Sheet1!$A$11:$C$1010,3,FALSE)</f>
        <v>#N/A</v>
      </c>
      <c r="Z45" t="e">
        <f>VLOOKUP('Sampling picks'!O35,Sheet1!$A$11:$C$1010,3,FALSE)</f>
        <v>#N/A</v>
      </c>
      <c r="AA45" t="e">
        <f>VLOOKUP('Sampling picks'!P35,Sheet1!$A$11:$C$1010,3,FALSE)</f>
        <v>#N/A</v>
      </c>
      <c r="AB45" t="e">
        <f>VLOOKUP('Sampling picks'!Q35,Sheet1!$A$11:$C$1010,3,FALSE)</f>
        <v>#N/A</v>
      </c>
      <c r="AC45" t="e">
        <f>VLOOKUP('Sampling picks'!R35,Sheet1!$A$11:$C$1010,3,FALSE)</f>
        <v>#N/A</v>
      </c>
      <c r="AD45" t="e">
        <f>VLOOKUP('Sampling picks'!S35,Sheet1!$A$11:$C$1010,3,FALSE)</f>
        <v>#N/A</v>
      </c>
      <c r="AE45" t="e">
        <f>VLOOKUP('Sampling picks'!T35,Sheet1!$A$11:$C$1010,3,FALSE)</f>
        <v>#N/A</v>
      </c>
      <c r="AF45" t="e">
        <f>VLOOKUP('Sampling picks'!U35,Sheet1!$A$11:$C$1010,3,FALSE)</f>
        <v>#N/A</v>
      </c>
      <c r="AG45" t="e">
        <f>VLOOKUP('Sampling picks'!V35,Sheet1!$A$11:$C$1010,3,FALSE)</f>
        <v>#N/A</v>
      </c>
      <c r="AH45" t="e">
        <f>VLOOKUP('Sampling picks'!W35,Sheet1!$A$11:$C$1010,3,FALSE)</f>
        <v>#N/A</v>
      </c>
      <c r="AI45" t="e">
        <f>VLOOKUP('Sampling picks'!X35,Sheet1!$A$11:$C$1010,3,FALSE)</f>
        <v>#N/A</v>
      </c>
      <c r="AJ45" t="e">
        <f>VLOOKUP('Sampling picks'!Y35,Sheet1!$A$11:$C$1010,3,FALSE)</f>
        <v>#N/A</v>
      </c>
      <c r="AK45" t="e">
        <f>VLOOKUP('Sampling picks'!Z35,Sheet1!$A$11:$C$1010,3,FALSE)</f>
        <v>#N/A</v>
      </c>
      <c r="AL45" t="e">
        <f>VLOOKUP('Sampling picks'!AA35,Sheet1!$A$11:$C$1010,3,FALSE)</f>
        <v>#N/A</v>
      </c>
      <c r="AM45" t="e">
        <f>VLOOKUP('Sampling picks'!AB35,Sheet1!$A$11:$C$1010,3,FALSE)</f>
        <v>#N/A</v>
      </c>
      <c r="AN45" t="e">
        <f>VLOOKUP('Sampling picks'!AC35,Sheet1!$A$11:$C$1010,3,FALSE)</f>
        <v>#N/A</v>
      </c>
      <c r="AO45" t="e">
        <f>VLOOKUP('Sampling picks'!AD35,Sheet1!$A$11:$C$1010,3,FALSE)</f>
        <v>#N/A</v>
      </c>
      <c r="AP45" t="e">
        <f>VLOOKUP('Sampling picks'!AE35,Sheet1!$A$11:$C$1010,3,FALSE)</f>
        <v>#N/A</v>
      </c>
      <c r="AQ45" t="e">
        <f>VLOOKUP('Sampling picks'!AF35,Sheet1!$A$11:$C$1010,3,FALSE)</f>
        <v>#N/A</v>
      </c>
      <c r="AR45" t="e">
        <f>VLOOKUP('Sampling picks'!AG35,Sheet1!$A$11:$C$1010,3,FALSE)</f>
        <v>#N/A</v>
      </c>
      <c r="AS45" t="e">
        <f>VLOOKUP('Sampling picks'!AH35,Sheet1!$A$11:$C$1010,3,FALSE)</f>
        <v>#N/A</v>
      </c>
      <c r="AT45" t="e">
        <f>VLOOKUP('Sampling picks'!AI35,Sheet1!$A$11:$C$1010,3,FALSE)</f>
        <v>#N/A</v>
      </c>
      <c r="AU45" t="e">
        <f>VLOOKUP('Sampling picks'!AJ35,Sheet1!$A$11:$C$1010,3,FALSE)</f>
        <v>#N/A</v>
      </c>
      <c r="AV45" t="e">
        <f>VLOOKUP('Sampling picks'!AK35,Sheet1!$A$11:$C$1010,3,FALSE)</f>
        <v>#N/A</v>
      </c>
      <c r="AW45" t="e">
        <f>VLOOKUP('Sampling picks'!AL35,Sheet1!$A$11:$C$1010,3,FALSE)</f>
        <v>#N/A</v>
      </c>
      <c r="AX45" t="e">
        <f>VLOOKUP('Sampling picks'!AM35,Sheet1!$A$11:$C$1010,3,FALSE)</f>
        <v>#N/A</v>
      </c>
      <c r="AY45" t="e">
        <f>VLOOKUP('Sampling picks'!AN35,Sheet1!$A$11:$C$1010,3,FALSE)</f>
        <v>#N/A</v>
      </c>
      <c r="AZ45" t="e">
        <f>VLOOKUP('Sampling picks'!AO35,Sheet1!$A$11:$C$1010,3,FALSE)</f>
        <v>#N/A</v>
      </c>
      <c r="BA45" t="e">
        <f>VLOOKUP('Sampling picks'!AP35,Sheet1!$A$11:$C$1010,3,FALSE)</f>
        <v>#N/A</v>
      </c>
      <c r="BB45" t="e">
        <f>VLOOKUP('Sampling picks'!AQ35,Sheet1!$A$11:$C$1010,3,FALSE)</f>
        <v>#N/A</v>
      </c>
      <c r="BC45" t="e">
        <f>VLOOKUP('Sampling picks'!AR35,Sheet1!$A$11:$C$1010,3,FALSE)</f>
        <v>#N/A</v>
      </c>
      <c r="BD45" t="e">
        <f>VLOOKUP('Sampling picks'!AS35,Sheet1!$A$11:$C$1010,3,FALSE)</f>
        <v>#N/A</v>
      </c>
      <c r="BE45" t="e">
        <f>VLOOKUP('Sampling picks'!AT35,Sheet1!$A$11:$C$1010,3,FALSE)</f>
        <v>#N/A</v>
      </c>
      <c r="BF45" t="e">
        <f>VLOOKUP('Sampling picks'!AU35,Sheet1!$A$11:$C$1010,3,FALSE)</f>
        <v>#N/A</v>
      </c>
      <c r="BG45" t="e">
        <f>VLOOKUP('Sampling picks'!AV35,Sheet1!$A$11:$C$1010,3,FALSE)</f>
        <v>#N/A</v>
      </c>
      <c r="BH45" t="e">
        <f>VLOOKUP('Sampling picks'!AW35,Sheet1!$A$11:$C$1010,3,FALSE)</f>
        <v>#N/A</v>
      </c>
      <c r="BI45" t="e">
        <f>VLOOKUP('Sampling picks'!AX35,Sheet1!$A$11:$C$1010,3,FALSE)</f>
        <v>#N/A</v>
      </c>
      <c r="BJ45" t="e">
        <f>VLOOKUP('Sampling picks'!AY35,Sheet1!$A$11:$C$1010,3,FALSE)</f>
        <v>#N/A</v>
      </c>
      <c r="BK45" t="e">
        <f>VLOOKUP('Sampling picks'!AZ35,Sheet1!$A$11:$C$1010,3,FALSE)</f>
        <v>#N/A</v>
      </c>
      <c r="BL45" t="e">
        <f>VLOOKUP('Sampling picks'!BA35,Sheet1!$A$11:$C$1010,3,FALSE)</f>
        <v>#N/A</v>
      </c>
      <c r="BM45" t="e">
        <f>VLOOKUP('Sampling picks'!BB35,Sheet1!$A$11:$C$1010,3,FALSE)</f>
        <v>#N/A</v>
      </c>
      <c r="BN45" t="e">
        <f>VLOOKUP('Sampling picks'!BC35,Sheet1!$A$11:$C$1010,3,FALSE)</f>
        <v>#N/A</v>
      </c>
      <c r="BO45" t="e">
        <f>VLOOKUP('Sampling picks'!BD35,Sheet1!$A$11:$C$1010,3,FALSE)</f>
        <v>#N/A</v>
      </c>
      <c r="BP45" t="e">
        <f>VLOOKUP('Sampling picks'!BE35,Sheet1!$A$11:$C$1010,3,FALSE)</f>
        <v>#N/A</v>
      </c>
      <c r="BQ45" t="e">
        <f>VLOOKUP('Sampling picks'!BF35,Sheet1!$A$11:$C$1010,3,FALSE)</f>
        <v>#N/A</v>
      </c>
      <c r="BR45" t="e">
        <f>VLOOKUP('Sampling picks'!BG35,Sheet1!$A$11:$C$1010,3,FALSE)</f>
        <v>#N/A</v>
      </c>
      <c r="BS45" t="e">
        <f>VLOOKUP('Sampling picks'!BH35,Sheet1!$A$11:$C$1010,3,FALSE)</f>
        <v>#N/A</v>
      </c>
      <c r="BT45" t="e">
        <f>VLOOKUP('Sampling picks'!BI35,Sheet1!$A$11:$C$1010,3,FALSE)</f>
        <v>#N/A</v>
      </c>
      <c r="BU45" t="e">
        <f>VLOOKUP('Sampling picks'!BJ35,Sheet1!$A$11:$C$1010,3,FALSE)</f>
        <v>#N/A</v>
      </c>
      <c r="BV45" t="e">
        <f>VLOOKUP('Sampling picks'!BK35,Sheet1!$A$11:$C$1010,3,FALSE)</f>
        <v>#N/A</v>
      </c>
      <c r="BW45" t="e">
        <f>VLOOKUP('Sampling picks'!BL35,Sheet1!$A$11:$C$1010,3,FALSE)</f>
        <v>#N/A</v>
      </c>
      <c r="BX45" t="e">
        <f>VLOOKUP('Sampling picks'!BM35,Sheet1!$A$11:$C$1010,3,FALSE)</f>
        <v>#N/A</v>
      </c>
      <c r="BY45" t="e">
        <f>VLOOKUP('Sampling picks'!BN35,Sheet1!$A$11:$C$1010,3,FALSE)</f>
        <v>#N/A</v>
      </c>
      <c r="BZ45" t="e">
        <f>VLOOKUP('Sampling picks'!BO35,Sheet1!$A$11:$C$1010,3,FALSE)</f>
        <v>#N/A</v>
      </c>
      <c r="CA45" t="e">
        <f>VLOOKUP('Sampling picks'!BP35,Sheet1!$A$11:$C$1010,3,FALSE)</f>
        <v>#N/A</v>
      </c>
      <c r="CB45" t="e">
        <f>VLOOKUP('Sampling picks'!BQ35,Sheet1!$A$11:$C$1010,3,FALSE)</f>
        <v>#N/A</v>
      </c>
      <c r="CC45" t="e">
        <f>VLOOKUP('Sampling picks'!BR35,Sheet1!$A$11:$C$1010,3,FALSE)</f>
        <v>#N/A</v>
      </c>
      <c r="CD45" t="e">
        <f>VLOOKUP('Sampling picks'!BS35,Sheet1!$A$11:$C$1010,3,FALSE)</f>
        <v>#N/A</v>
      </c>
      <c r="CE45" t="e">
        <f>VLOOKUP('Sampling picks'!BT35,Sheet1!$A$11:$C$1010,3,FALSE)</f>
        <v>#N/A</v>
      </c>
      <c r="CF45" t="e">
        <f>VLOOKUP('Sampling picks'!BU35,Sheet1!$A$11:$C$1010,3,FALSE)</f>
        <v>#N/A</v>
      </c>
      <c r="CG45" t="e">
        <f>VLOOKUP('Sampling picks'!BV35,Sheet1!$A$11:$C$1010,3,FALSE)</f>
        <v>#N/A</v>
      </c>
      <c r="CH45" t="e">
        <f>VLOOKUP('Sampling picks'!BW35,Sheet1!$A$11:$C$1010,3,FALSE)</f>
        <v>#N/A</v>
      </c>
      <c r="CI45" t="e">
        <f>VLOOKUP('Sampling picks'!BX35,Sheet1!$A$11:$C$1010,3,FALSE)</f>
        <v>#N/A</v>
      </c>
      <c r="CJ45" t="e">
        <f>VLOOKUP('Sampling picks'!BY35,Sheet1!$A$11:$C$1010,3,FALSE)</f>
        <v>#N/A</v>
      </c>
      <c r="CK45" t="e">
        <f>VLOOKUP('Sampling picks'!BZ35,Sheet1!$A$11:$C$1010,3,FALSE)</f>
        <v>#N/A</v>
      </c>
      <c r="CL45" t="e">
        <f>VLOOKUP('Sampling picks'!CA35,Sheet1!$A$11:$C$1010,3,FALSE)</f>
        <v>#N/A</v>
      </c>
      <c r="CM45" t="e">
        <f>VLOOKUP('Sampling picks'!CB35,Sheet1!$A$11:$C$1010,3,FALSE)</f>
        <v>#N/A</v>
      </c>
      <c r="CN45" t="e">
        <f>VLOOKUP('Sampling picks'!CC35,Sheet1!$A$11:$C$1010,3,FALSE)</f>
        <v>#N/A</v>
      </c>
      <c r="CO45" t="e">
        <f>VLOOKUP('Sampling picks'!CD35,Sheet1!$A$11:$C$1010,3,FALSE)</f>
        <v>#N/A</v>
      </c>
      <c r="CP45" t="e">
        <f>VLOOKUP('Sampling picks'!CE35,Sheet1!$A$11:$C$1010,3,FALSE)</f>
        <v>#N/A</v>
      </c>
      <c r="CQ45" t="e">
        <f>VLOOKUP('Sampling picks'!CF35,Sheet1!$A$11:$C$1010,3,FALSE)</f>
        <v>#N/A</v>
      </c>
      <c r="CR45" t="e">
        <f>VLOOKUP('Sampling picks'!CG35,Sheet1!$A$11:$C$1010,3,FALSE)</f>
        <v>#N/A</v>
      </c>
      <c r="CS45" t="e">
        <f>VLOOKUP('Sampling picks'!CH35,Sheet1!$A$11:$C$1010,3,FALSE)</f>
        <v>#N/A</v>
      </c>
      <c r="CT45" t="e">
        <f>VLOOKUP('Sampling picks'!CI35,Sheet1!$A$11:$C$1010,3,FALSE)</f>
        <v>#N/A</v>
      </c>
      <c r="CU45" t="e">
        <f>VLOOKUP('Sampling picks'!CJ35,Sheet1!$A$11:$C$1010,3,FALSE)</f>
        <v>#N/A</v>
      </c>
      <c r="CV45" t="e">
        <f>VLOOKUP('Sampling picks'!CK35,Sheet1!$A$11:$C$1010,3,FALSE)</f>
        <v>#N/A</v>
      </c>
      <c r="CW45" t="e">
        <f>VLOOKUP('Sampling picks'!CL35,Sheet1!$A$11:$C$1010,3,FALSE)</f>
        <v>#N/A</v>
      </c>
      <c r="CX45" t="e">
        <f>VLOOKUP('Sampling picks'!CM35,Sheet1!$A$11:$C$1010,3,FALSE)</f>
        <v>#N/A</v>
      </c>
      <c r="CY45" t="e">
        <f>VLOOKUP('Sampling picks'!CN35,Sheet1!$A$11:$C$1010,3,FALSE)</f>
        <v>#N/A</v>
      </c>
      <c r="CZ45" t="e">
        <f>VLOOKUP('Sampling picks'!CO35,Sheet1!$A$11:$C$1010,3,FALSE)</f>
        <v>#N/A</v>
      </c>
      <c r="DA45" t="e">
        <f>VLOOKUP('Sampling picks'!CP35,Sheet1!$A$11:$C$1010,3,FALSE)</f>
        <v>#N/A</v>
      </c>
      <c r="DB45" t="e">
        <f>VLOOKUP('Sampling picks'!CQ35,Sheet1!$A$11:$C$1010,3,FALSE)</f>
        <v>#N/A</v>
      </c>
      <c r="DC45" t="e">
        <f>VLOOKUP('Sampling picks'!CR35,Sheet1!$A$11:$C$1010,3,FALSE)</f>
        <v>#N/A</v>
      </c>
      <c r="DD45" t="e">
        <f>VLOOKUP('Sampling picks'!CS35,Sheet1!$A$11:$C$1010,3,FALSE)</f>
        <v>#N/A</v>
      </c>
      <c r="DE45" t="e">
        <f>VLOOKUP('Sampling picks'!CT35,Sheet1!$A$11:$C$1010,3,FALSE)</f>
        <v>#N/A</v>
      </c>
      <c r="DF45" t="e">
        <f>VLOOKUP('Sampling picks'!CU35,Sheet1!$A$11:$C$1010,3,FALSE)</f>
        <v>#N/A</v>
      </c>
      <c r="DG45" t="e">
        <f>VLOOKUP('Sampling picks'!CV35,Sheet1!$A$11:$C$1010,3,FALSE)</f>
        <v>#N/A</v>
      </c>
      <c r="DH45" t="e">
        <f>VLOOKUP('Sampling picks'!CW35,Sheet1!$A$11:$C$1010,3,FALSE)</f>
        <v>#N/A</v>
      </c>
      <c r="DI45" t="e">
        <f>VLOOKUP('Sampling picks'!CX35,Sheet1!$A$11:$C$1010,3,FALSE)</f>
        <v>#N/A</v>
      </c>
      <c r="DJ45" t="e">
        <f>VLOOKUP('Sampling picks'!CY35,Sheet1!$A$11:$C$1010,3,FALSE)</f>
        <v>#N/A</v>
      </c>
    </row>
    <row r="46" spans="1:114" x14ac:dyDescent="0.3">
      <c r="A46">
        <v>36</v>
      </c>
      <c r="B46" s="1">
        <f t="shared" ca="1" si="0"/>
        <v>747</v>
      </c>
      <c r="C46" s="1">
        <f t="shared" ca="1" si="0"/>
        <v>814</v>
      </c>
      <c r="H46" t="str">
        <f t="shared" ca="1" si="1"/>
        <v>reject</v>
      </c>
      <c r="I46">
        <f t="shared" ca="1" si="2"/>
        <v>4.127392264307328E-2</v>
      </c>
      <c r="J46">
        <f t="shared" ca="1" si="3"/>
        <v>1.7360904354324396</v>
      </c>
      <c r="K46">
        <f t="shared" ca="1" si="4"/>
        <v>854.9</v>
      </c>
      <c r="L46" t="s">
        <v>62</v>
      </c>
      <c r="M46">
        <f ca="1">VLOOKUP('Sampling picks'!B36,Sheet1!$A$11:$C$1010,3,FALSE)</f>
        <v>741</v>
      </c>
      <c r="N46">
        <f ca="1">VLOOKUP('Sampling picks'!C36,Sheet1!$A$11:$C$1010,3,FALSE)</f>
        <v>936</v>
      </c>
      <c r="O46">
        <f ca="1">VLOOKUP('Sampling picks'!D36,Sheet1!$A$11:$C$1010,3,FALSE)</f>
        <v>950</v>
      </c>
      <c r="P46">
        <f ca="1">VLOOKUP('Sampling picks'!E36,Sheet1!$A$11:$C$1010,3,FALSE)</f>
        <v>918</v>
      </c>
      <c r="Q46">
        <f ca="1">VLOOKUP('Sampling picks'!F36,Sheet1!$A$11:$C$1010,3,FALSE)</f>
        <v>780</v>
      </c>
      <c r="R46">
        <f ca="1">VLOOKUP('Sampling picks'!G36,Sheet1!$A$11:$C$1010,3,FALSE)</f>
        <v>903</v>
      </c>
      <c r="S46">
        <f ca="1">VLOOKUP('Sampling picks'!H36,Sheet1!$A$11:$C$1010,3,FALSE)</f>
        <v>922</v>
      </c>
      <c r="T46">
        <f ca="1">VLOOKUP('Sampling picks'!I36,Sheet1!$A$11:$C$1010,3,FALSE)</f>
        <v>820</v>
      </c>
      <c r="U46">
        <f ca="1">VLOOKUP('Sampling picks'!J36,Sheet1!$A$11:$C$1010,3,FALSE)</f>
        <v>786</v>
      </c>
      <c r="V46">
        <f ca="1">VLOOKUP('Sampling picks'!K36,Sheet1!$A$11:$C$1010,3,FALSE)</f>
        <v>793</v>
      </c>
      <c r="W46" t="e">
        <f>VLOOKUP('Sampling picks'!L36,Sheet1!$A$11:$C$1010,3,FALSE)</f>
        <v>#N/A</v>
      </c>
      <c r="X46" t="e">
        <f>VLOOKUP('Sampling picks'!M36,Sheet1!$A$11:$C$1010,3,FALSE)</f>
        <v>#N/A</v>
      </c>
      <c r="Y46" t="e">
        <f>VLOOKUP('Sampling picks'!N36,Sheet1!$A$11:$C$1010,3,FALSE)</f>
        <v>#N/A</v>
      </c>
      <c r="Z46" t="e">
        <f>VLOOKUP('Sampling picks'!O36,Sheet1!$A$11:$C$1010,3,FALSE)</f>
        <v>#N/A</v>
      </c>
      <c r="AA46" t="e">
        <f>VLOOKUP('Sampling picks'!P36,Sheet1!$A$11:$C$1010,3,FALSE)</f>
        <v>#N/A</v>
      </c>
      <c r="AB46" t="e">
        <f>VLOOKUP('Sampling picks'!Q36,Sheet1!$A$11:$C$1010,3,FALSE)</f>
        <v>#N/A</v>
      </c>
      <c r="AC46" t="e">
        <f>VLOOKUP('Sampling picks'!R36,Sheet1!$A$11:$C$1010,3,FALSE)</f>
        <v>#N/A</v>
      </c>
      <c r="AD46" t="e">
        <f>VLOOKUP('Sampling picks'!S36,Sheet1!$A$11:$C$1010,3,FALSE)</f>
        <v>#N/A</v>
      </c>
      <c r="AE46" t="e">
        <f>VLOOKUP('Sampling picks'!T36,Sheet1!$A$11:$C$1010,3,FALSE)</f>
        <v>#N/A</v>
      </c>
      <c r="AF46" t="e">
        <f>VLOOKUP('Sampling picks'!U36,Sheet1!$A$11:$C$1010,3,FALSE)</f>
        <v>#N/A</v>
      </c>
      <c r="AG46" t="e">
        <f>VLOOKUP('Sampling picks'!V36,Sheet1!$A$11:$C$1010,3,FALSE)</f>
        <v>#N/A</v>
      </c>
      <c r="AH46" t="e">
        <f>VLOOKUP('Sampling picks'!W36,Sheet1!$A$11:$C$1010,3,FALSE)</f>
        <v>#N/A</v>
      </c>
      <c r="AI46" t="e">
        <f>VLOOKUP('Sampling picks'!X36,Sheet1!$A$11:$C$1010,3,FALSE)</f>
        <v>#N/A</v>
      </c>
      <c r="AJ46" t="e">
        <f>VLOOKUP('Sampling picks'!Y36,Sheet1!$A$11:$C$1010,3,FALSE)</f>
        <v>#N/A</v>
      </c>
      <c r="AK46" t="e">
        <f>VLOOKUP('Sampling picks'!Z36,Sheet1!$A$11:$C$1010,3,FALSE)</f>
        <v>#N/A</v>
      </c>
      <c r="AL46" t="e">
        <f>VLOOKUP('Sampling picks'!AA36,Sheet1!$A$11:$C$1010,3,FALSE)</f>
        <v>#N/A</v>
      </c>
      <c r="AM46" t="e">
        <f>VLOOKUP('Sampling picks'!AB36,Sheet1!$A$11:$C$1010,3,FALSE)</f>
        <v>#N/A</v>
      </c>
      <c r="AN46" t="e">
        <f>VLOOKUP('Sampling picks'!AC36,Sheet1!$A$11:$C$1010,3,FALSE)</f>
        <v>#N/A</v>
      </c>
      <c r="AO46" t="e">
        <f>VLOOKUP('Sampling picks'!AD36,Sheet1!$A$11:$C$1010,3,FALSE)</f>
        <v>#N/A</v>
      </c>
      <c r="AP46" t="e">
        <f>VLOOKUP('Sampling picks'!AE36,Sheet1!$A$11:$C$1010,3,FALSE)</f>
        <v>#N/A</v>
      </c>
      <c r="AQ46" t="e">
        <f>VLOOKUP('Sampling picks'!AF36,Sheet1!$A$11:$C$1010,3,FALSE)</f>
        <v>#N/A</v>
      </c>
      <c r="AR46" t="e">
        <f>VLOOKUP('Sampling picks'!AG36,Sheet1!$A$11:$C$1010,3,FALSE)</f>
        <v>#N/A</v>
      </c>
      <c r="AS46" t="e">
        <f>VLOOKUP('Sampling picks'!AH36,Sheet1!$A$11:$C$1010,3,FALSE)</f>
        <v>#N/A</v>
      </c>
      <c r="AT46" t="e">
        <f>VLOOKUP('Sampling picks'!AI36,Sheet1!$A$11:$C$1010,3,FALSE)</f>
        <v>#N/A</v>
      </c>
      <c r="AU46" t="e">
        <f>VLOOKUP('Sampling picks'!AJ36,Sheet1!$A$11:$C$1010,3,FALSE)</f>
        <v>#N/A</v>
      </c>
      <c r="AV46" t="e">
        <f>VLOOKUP('Sampling picks'!AK36,Sheet1!$A$11:$C$1010,3,FALSE)</f>
        <v>#N/A</v>
      </c>
      <c r="AW46" t="e">
        <f>VLOOKUP('Sampling picks'!AL36,Sheet1!$A$11:$C$1010,3,FALSE)</f>
        <v>#N/A</v>
      </c>
      <c r="AX46" t="e">
        <f>VLOOKUP('Sampling picks'!AM36,Sheet1!$A$11:$C$1010,3,FALSE)</f>
        <v>#N/A</v>
      </c>
      <c r="AY46" t="e">
        <f>VLOOKUP('Sampling picks'!AN36,Sheet1!$A$11:$C$1010,3,FALSE)</f>
        <v>#N/A</v>
      </c>
      <c r="AZ46" t="e">
        <f>VLOOKUP('Sampling picks'!AO36,Sheet1!$A$11:$C$1010,3,FALSE)</f>
        <v>#N/A</v>
      </c>
      <c r="BA46" t="e">
        <f>VLOOKUP('Sampling picks'!AP36,Sheet1!$A$11:$C$1010,3,FALSE)</f>
        <v>#N/A</v>
      </c>
      <c r="BB46" t="e">
        <f>VLOOKUP('Sampling picks'!AQ36,Sheet1!$A$11:$C$1010,3,FALSE)</f>
        <v>#N/A</v>
      </c>
      <c r="BC46" t="e">
        <f>VLOOKUP('Sampling picks'!AR36,Sheet1!$A$11:$C$1010,3,FALSE)</f>
        <v>#N/A</v>
      </c>
      <c r="BD46" t="e">
        <f>VLOOKUP('Sampling picks'!AS36,Sheet1!$A$11:$C$1010,3,FALSE)</f>
        <v>#N/A</v>
      </c>
      <c r="BE46" t="e">
        <f>VLOOKUP('Sampling picks'!AT36,Sheet1!$A$11:$C$1010,3,FALSE)</f>
        <v>#N/A</v>
      </c>
      <c r="BF46" t="e">
        <f>VLOOKUP('Sampling picks'!AU36,Sheet1!$A$11:$C$1010,3,FALSE)</f>
        <v>#N/A</v>
      </c>
      <c r="BG46" t="e">
        <f>VLOOKUP('Sampling picks'!AV36,Sheet1!$A$11:$C$1010,3,FALSE)</f>
        <v>#N/A</v>
      </c>
      <c r="BH46" t="e">
        <f>VLOOKUP('Sampling picks'!AW36,Sheet1!$A$11:$C$1010,3,FALSE)</f>
        <v>#N/A</v>
      </c>
      <c r="BI46" t="e">
        <f>VLOOKUP('Sampling picks'!AX36,Sheet1!$A$11:$C$1010,3,FALSE)</f>
        <v>#N/A</v>
      </c>
      <c r="BJ46" t="e">
        <f>VLOOKUP('Sampling picks'!AY36,Sheet1!$A$11:$C$1010,3,FALSE)</f>
        <v>#N/A</v>
      </c>
      <c r="BK46" t="e">
        <f>VLOOKUP('Sampling picks'!AZ36,Sheet1!$A$11:$C$1010,3,FALSE)</f>
        <v>#N/A</v>
      </c>
      <c r="BL46" t="e">
        <f>VLOOKUP('Sampling picks'!BA36,Sheet1!$A$11:$C$1010,3,FALSE)</f>
        <v>#N/A</v>
      </c>
      <c r="BM46" t="e">
        <f>VLOOKUP('Sampling picks'!BB36,Sheet1!$A$11:$C$1010,3,FALSE)</f>
        <v>#N/A</v>
      </c>
      <c r="BN46" t="e">
        <f>VLOOKUP('Sampling picks'!BC36,Sheet1!$A$11:$C$1010,3,FALSE)</f>
        <v>#N/A</v>
      </c>
      <c r="BO46" t="e">
        <f>VLOOKUP('Sampling picks'!BD36,Sheet1!$A$11:$C$1010,3,FALSE)</f>
        <v>#N/A</v>
      </c>
      <c r="BP46" t="e">
        <f>VLOOKUP('Sampling picks'!BE36,Sheet1!$A$11:$C$1010,3,FALSE)</f>
        <v>#N/A</v>
      </c>
      <c r="BQ46" t="e">
        <f>VLOOKUP('Sampling picks'!BF36,Sheet1!$A$11:$C$1010,3,FALSE)</f>
        <v>#N/A</v>
      </c>
      <c r="BR46" t="e">
        <f>VLOOKUP('Sampling picks'!BG36,Sheet1!$A$11:$C$1010,3,FALSE)</f>
        <v>#N/A</v>
      </c>
      <c r="BS46" t="e">
        <f>VLOOKUP('Sampling picks'!BH36,Sheet1!$A$11:$C$1010,3,FALSE)</f>
        <v>#N/A</v>
      </c>
      <c r="BT46" t="e">
        <f>VLOOKUP('Sampling picks'!BI36,Sheet1!$A$11:$C$1010,3,FALSE)</f>
        <v>#N/A</v>
      </c>
      <c r="BU46" t="e">
        <f>VLOOKUP('Sampling picks'!BJ36,Sheet1!$A$11:$C$1010,3,FALSE)</f>
        <v>#N/A</v>
      </c>
      <c r="BV46" t="e">
        <f>VLOOKUP('Sampling picks'!BK36,Sheet1!$A$11:$C$1010,3,FALSE)</f>
        <v>#N/A</v>
      </c>
      <c r="BW46" t="e">
        <f>VLOOKUP('Sampling picks'!BL36,Sheet1!$A$11:$C$1010,3,FALSE)</f>
        <v>#N/A</v>
      </c>
      <c r="BX46" t="e">
        <f>VLOOKUP('Sampling picks'!BM36,Sheet1!$A$11:$C$1010,3,FALSE)</f>
        <v>#N/A</v>
      </c>
      <c r="BY46" t="e">
        <f>VLOOKUP('Sampling picks'!BN36,Sheet1!$A$11:$C$1010,3,FALSE)</f>
        <v>#N/A</v>
      </c>
      <c r="BZ46" t="e">
        <f>VLOOKUP('Sampling picks'!BO36,Sheet1!$A$11:$C$1010,3,FALSE)</f>
        <v>#N/A</v>
      </c>
      <c r="CA46" t="e">
        <f>VLOOKUP('Sampling picks'!BP36,Sheet1!$A$11:$C$1010,3,FALSE)</f>
        <v>#N/A</v>
      </c>
      <c r="CB46" t="e">
        <f>VLOOKUP('Sampling picks'!BQ36,Sheet1!$A$11:$C$1010,3,FALSE)</f>
        <v>#N/A</v>
      </c>
      <c r="CC46" t="e">
        <f>VLOOKUP('Sampling picks'!BR36,Sheet1!$A$11:$C$1010,3,FALSE)</f>
        <v>#N/A</v>
      </c>
      <c r="CD46" t="e">
        <f>VLOOKUP('Sampling picks'!BS36,Sheet1!$A$11:$C$1010,3,FALSE)</f>
        <v>#N/A</v>
      </c>
      <c r="CE46" t="e">
        <f>VLOOKUP('Sampling picks'!BT36,Sheet1!$A$11:$C$1010,3,FALSE)</f>
        <v>#N/A</v>
      </c>
      <c r="CF46" t="e">
        <f>VLOOKUP('Sampling picks'!BU36,Sheet1!$A$11:$C$1010,3,FALSE)</f>
        <v>#N/A</v>
      </c>
      <c r="CG46" t="e">
        <f>VLOOKUP('Sampling picks'!BV36,Sheet1!$A$11:$C$1010,3,FALSE)</f>
        <v>#N/A</v>
      </c>
      <c r="CH46" t="e">
        <f>VLOOKUP('Sampling picks'!BW36,Sheet1!$A$11:$C$1010,3,FALSE)</f>
        <v>#N/A</v>
      </c>
      <c r="CI46" t="e">
        <f>VLOOKUP('Sampling picks'!BX36,Sheet1!$A$11:$C$1010,3,FALSE)</f>
        <v>#N/A</v>
      </c>
      <c r="CJ46" t="e">
        <f>VLOOKUP('Sampling picks'!BY36,Sheet1!$A$11:$C$1010,3,FALSE)</f>
        <v>#N/A</v>
      </c>
      <c r="CK46" t="e">
        <f>VLOOKUP('Sampling picks'!BZ36,Sheet1!$A$11:$C$1010,3,FALSE)</f>
        <v>#N/A</v>
      </c>
      <c r="CL46" t="e">
        <f>VLOOKUP('Sampling picks'!CA36,Sheet1!$A$11:$C$1010,3,FALSE)</f>
        <v>#N/A</v>
      </c>
      <c r="CM46" t="e">
        <f>VLOOKUP('Sampling picks'!CB36,Sheet1!$A$11:$C$1010,3,FALSE)</f>
        <v>#N/A</v>
      </c>
      <c r="CN46" t="e">
        <f>VLOOKUP('Sampling picks'!CC36,Sheet1!$A$11:$C$1010,3,FALSE)</f>
        <v>#N/A</v>
      </c>
      <c r="CO46" t="e">
        <f>VLOOKUP('Sampling picks'!CD36,Sheet1!$A$11:$C$1010,3,FALSE)</f>
        <v>#N/A</v>
      </c>
      <c r="CP46" t="e">
        <f>VLOOKUP('Sampling picks'!CE36,Sheet1!$A$11:$C$1010,3,FALSE)</f>
        <v>#N/A</v>
      </c>
      <c r="CQ46" t="e">
        <f>VLOOKUP('Sampling picks'!CF36,Sheet1!$A$11:$C$1010,3,FALSE)</f>
        <v>#N/A</v>
      </c>
      <c r="CR46" t="e">
        <f>VLOOKUP('Sampling picks'!CG36,Sheet1!$A$11:$C$1010,3,FALSE)</f>
        <v>#N/A</v>
      </c>
      <c r="CS46" t="e">
        <f>VLOOKUP('Sampling picks'!CH36,Sheet1!$A$11:$C$1010,3,FALSE)</f>
        <v>#N/A</v>
      </c>
      <c r="CT46" t="e">
        <f>VLOOKUP('Sampling picks'!CI36,Sheet1!$A$11:$C$1010,3,FALSE)</f>
        <v>#N/A</v>
      </c>
      <c r="CU46" t="e">
        <f>VLOOKUP('Sampling picks'!CJ36,Sheet1!$A$11:$C$1010,3,FALSE)</f>
        <v>#N/A</v>
      </c>
      <c r="CV46" t="e">
        <f>VLOOKUP('Sampling picks'!CK36,Sheet1!$A$11:$C$1010,3,FALSE)</f>
        <v>#N/A</v>
      </c>
      <c r="CW46" t="e">
        <f>VLOOKUP('Sampling picks'!CL36,Sheet1!$A$11:$C$1010,3,FALSE)</f>
        <v>#N/A</v>
      </c>
      <c r="CX46" t="e">
        <f>VLOOKUP('Sampling picks'!CM36,Sheet1!$A$11:$C$1010,3,FALSE)</f>
        <v>#N/A</v>
      </c>
      <c r="CY46" t="e">
        <f>VLOOKUP('Sampling picks'!CN36,Sheet1!$A$11:$C$1010,3,FALSE)</f>
        <v>#N/A</v>
      </c>
      <c r="CZ46" t="e">
        <f>VLOOKUP('Sampling picks'!CO36,Sheet1!$A$11:$C$1010,3,FALSE)</f>
        <v>#N/A</v>
      </c>
      <c r="DA46" t="e">
        <f>VLOOKUP('Sampling picks'!CP36,Sheet1!$A$11:$C$1010,3,FALSE)</f>
        <v>#N/A</v>
      </c>
      <c r="DB46" t="e">
        <f>VLOOKUP('Sampling picks'!CQ36,Sheet1!$A$11:$C$1010,3,FALSE)</f>
        <v>#N/A</v>
      </c>
      <c r="DC46" t="e">
        <f>VLOOKUP('Sampling picks'!CR36,Sheet1!$A$11:$C$1010,3,FALSE)</f>
        <v>#N/A</v>
      </c>
      <c r="DD46" t="e">
        <f>VLOOKUP('Sampling picks'!CS36,Sheet1!$A$11:$C$1010,3,FALSE)</f>
        <v>#N/A</v>
      </c>
      <c r="DE46" t="e">
        <f>VLOOKUP('Sampling picks'!CT36,Sheet1!$A$11:$C$1010,3,FALSE)</f>
        <v>#N/A</v>
      </c>
      <c r="DF46" t="e">
        <f>VLOOKUP('Sampling picks'!CU36,Sheet1!$A$11:$C$1010,3,FALSE)</f>
        <v>#N/A</v>
      </c>
      <c r="DG46" t="e">
        <f>VLOOKUP('Sampling picks'!CV36,Sheet1!$A$11:$C$1010,3,FALSE)</f>
        <v>#N/A</v>
      </c>
      <c r="DH46" t="e">
        <f>VLOOKUP('Sampling picks'!CW36,Sheet1!$A$11:$C$1010,3,FALSE)</f>
        <v>#N/A</v>
      </c>
      <c r="DI46" t="e">
        <f>VLOOKUP('Sampling picks'!CX36,Sheet1!$A$11:$C$1010,3,FALSE)</f>
        <v>#N/A</v>
      </c>
      <c r="DJ46" t="e">
        <f>VLOOKUP('Sampling picks'!CY36,Sheet1!$A$11:$C$1010,3,FALSE)</f>
        <v>#N/A</v>
      </c>
    </row>
    <row r="47" spans="1:114" x14ac:dyDescent="0.3">
      <c r="A47">
        <v>37</v>
      </c>
      <c r="B47" s="1">
        <f t="shared" ca="1" si="0"/>
        <v>745</v>
      </c>
      <c r="C47" s="1">
        <f t="shared" ca="1" si="0"/>
        <v>743</v>
      </c>
      <c r="H47" t="str">
        <f t="shared" ca="1" si="1"/>
        <v>reject</v>
      </c>
      <c r="I47">
        <f t="shared" ca="1" si="2"/>
        <v>1.331986299724397E-2</v>
      </c>
      <c r="J47">
        <f t="shared" ca="1" si="3"/>
        <v>2.2167566397780347</v>
      </c>
      <c r="K47">
        <f t="shared" ca="1" si="4"/>
        <v>870.1</v>
      </c>
      <c r="L47" t="s">
        <v>63</v>
      </c>
      <c r="M47">
        <f ca="1">VLOOKUP('Sampling picks'!B37,Sheet1!$A$11:$C$1010,3,FALSE)</f>
        <v>802</v>
      </c>
      <c r="N47">
        <f ca="1">VLOOKUP('Sampling picks'!C37,Sheet1!$A$11:$C$1010,3,FALSE)</f>
        <v>821</v>
      </c>
      <c r="O47">
        <f ca="1">VLOOKUP('Sampling picks'!D37,Sheet1!$A$11:$C$1010,3,FALSE)</f>
        <v>788</v>
      </c>
      <c r="P47">
        <f ca="1">VLOOKUP('Sampling picks'!E37,Sheet1!$A$11:$C$1010,3,FALSE)</f>
        <v>923</v>
      </c>
      <c r="Q47">
        <f ca="1">VLOOKUP('Sampling picks'!F37,Sheet1!$A$11:$C$1010,3,FALSE)</f>
        <v>770</v>
      </c>
      <c r="R47">
        <f ca="1">VLOOKUP('Sampling picks'!G37,Sheet1!$A$11:$C$1010,3,FALSE)</f>
        <v>962</v>
      </c>
      <c r="S47">
        <f ca="1">VLOOKUP('Sampling picks'!H37,Sheet1!$A$11:$C$1010,3,FALSE)</f>
        <v>872</v>
      </c>
      <c r="T47">
        <f ca="1">VLOOKUP('Sampling picks'!I37,Sheet1!$A$11:$C$1010,3,FALSE)</f>
        <v>903</v>
      </c>
      <c r="U47">
        <f ca="1">VLOOKUP('Sampling picks'!J37,Sheet1!$A$11:$C$1010,3,FALSE)</f>
        <v>920</v>
      </c>
      <c r="V47">
        <f ca="1">VLOOKUP('Sampling picks'!K37,Sheet1!$A$11:$C$1010,3,FALSE)</f>
        <v>940</v>
      </c>
      <c r="W47" t="e">
        <f>VLOOKUP('Sampling picks'!L37,Sheet1!$A$11:$C$1010,3,FALSE)</f>
        <v>#N/A</v>
      </c>
      <c r="X47" t="e">
        <f>VLOOKUP('Sampling picks'!M37,Sheet1!$A$11:$C$1010,3,FALSE)</f>
        <v>#N/A</v>
      </c>
      <c r="Y47" t="e">
        <f>VLOOKUP('Sampling picks'!N37,Sheet1!$A$11:$C$1010,3,FALSE)</f>
        <v>#N/A</v>
      </c>
      <c r="Z47" t="e">
        <f>VLOOKUP('Sampling picks'!O37,Sheet1!$A$11:$C$1010,3,FALSE)</f>
        <v>#N/A</v>
      </c>
      <c r="AA47" t="e">
        <f>VLOOKUP('Sampling picks'!P37,Sheet1!$A$11:$C$1010,3,FALSE)</f>
        <v>#N/A</v>
      </c>
      <c r="AB47" t="e">
        <f>VLOOKUP('Sampling picks'!Q37,Sheet1!$A$11:$C$1010,3,FALSE)</f>
        <v>#N/A</v>
      </c>
      <c r="AC47" t="e">
        <f>VLOOKUP('Sampling picks'!R37,Sheet1!$A$11:$C$1010,3,FALSE)</f>
        <v>#N/A</v>
      </c>
      <c r="AD47" t="e">
        <f>VLOOKUP('Sampling picks'!S37,Sheet1!$A$11:$C$1010,3,FALSE)</f>
        <v>#N/A</v>
      </c>
      <c r="AE47" t="e">
        <f>VLOOKUP('Sampling picks'!T37,Sheet1!$A$11:$C$1010,3,FALSE)</f>
        <v>#N/A</v>
      </c>
      <c r="AF47" t="e">
        <f>VLOOKUP('Sampling picks'!U37,Sheet1!$A$11:$C$1010,3,FALSE)</f>
        <v>#N/A</v>
      </c>
      <c r="AG47" t="e">
        <f>VLOOKUP('Sampling picks'!V37,Sheet1!$A$11:$C$1010,3,FALSE)</f>
        <v>#N/A</v>
      </c>
      <c r="AH47" t="e">
        <f>VLOOKUP('Sampling picks'!W37,Sheet1!$A$11:$C$1010,3,FALSE)</f>
        <v>#N/A</v>
      </c>
      <c r="AI47" t="e">
        <f>VLOOKUP('Sampling picks'!X37,Sheet1!$A$11:$C$1010,3,FALSE)</f>
        <v>#N/A</v>
      </c>
      <c r="AJ47" t="e">
        <f>VLOOKUP('Sampling picks'!Y37,Sheet1!$A$11:$C$1010,3,FALSE)</f>
        <v>#N/A</v>
      </c>
      <c r="AK47" t="e">
        <f>VLOOKUP('Sampling picks'!Z37,Sheet1!$A$11:$C$1010,3,FALSE)</f>
        <v>#N/A</v>
      </c>
      <c r="AL47" t="e">
        <f>VLOOKUP('Sampling picks'!AA37,Sheet1!$A$11:$C$1010,3,FALSE)</f>
        <v>#N/A</v>
      </c>
      <c r="AM47" t="e">
        <f>VLOOKUP('Sampling picks'!AB37,Sheet1!$A$11:$C$1010,3,FALSE)</f>
        <v>#N/A</v>
      </c>
      <c r="AN47" t="e">
        <f>VLOOKUP('Sampling picks'!AC37,Sheet1!$A$11:$C$1010,3,FALSE)</f>
        <v>#N/A</v>
      </c>
      <c r="AO47" t="e">
        <f>VLOOKUP('Sampling picks'!AD37,Sheet1!$A$11:$C$1010,3,FALSE)</f>
        <v>#N/A</v>
      </c>
      <c r="AP47" t="e">
        <f>VLOOKUP('Sampling picks'!AE37,Sheet1!$A$11:$C$1010,3,FALSE)</f>
        <v>#N/A</v>
      </c>
      <c r="AQ47" t="e">
        <f>VLOOKUP('Sampling picks'!AF37,Sheet1!$A$11:$C$1010,3,FALSE)</f>
        <v>#N/A</v>
      </c>
      <c r="AR47" t="e">
        <f>VLOOKUP('Sampling picks'!AG37,Sheet1!$A$11:$C$1010,3,FALSE)</f>
        <v>#N/A</v>
      </c>
      <c r="AS47" t="e">
        <f>VLOOKUP('Sampling picks'!AH37,Sheet1!$A$11:$C$1010,3,FALSE)</f>
        <v>#N/A</v>
      </c>
      <c r="AT47" t="e">
        <f>VLOOKUP('Sampling picks'!AI37,Sheet1!$A$11:$C$1010,3,FALSE)</f>
        <v>#N/A</v>
      </c>
      <c r="AU47" t="e">
        <f>VLOOKUP('Sampling picks'!AJ37,Sheet1!$A$11:$C$1010,3,FALSE)</f>
        <v>#N/A</v>
      </c>
      <c r="AV47" t="e">
        <f>VLOOKUP('Sampling picks'!AK37,Sheet1!$A$11:$C$1010,3,FALSE)</f>
        <v>#N/A</v>
      </c>
      <c r="AW47" t="e">
        <f>VLOOKUP('Sampling picks'!AL37,Sheet1!$A$11:$C$1010,3,FALSE)</f>
        <v>#N/A</v>
      </c>
      <c r="AX47" t="e">
        <f>VLOOKUP('Sampling picks'!AM37,Sheet1!$A$11:$C$1010,3,FALSE)</f>
        <v>#N/A</v>
      </c>
      <c r="AY47" t="e">
        <f>VLOOKUP('Sampling picks'!AN37,Sheet1!$A$11:$C$1010,3,FALSE)</f>
        <v>#N/A</v>
      </c>
      <c r="AZ47" t="e">
        <f>VLOOKUP('Sampling picks'!AO37,Sheet1!$A$11:$C$1010,3,FALSE)</f>
        <v>#N/A</v>
      </c>
      <c r="BA47" t="e">
        <f>VLOOKUP('Sampling picks'!AP37,Sheet1!$A$11:$C$1010,3,FALSE)</f>
        <v>#N/A</v>
      </c>
      <c r="BB47" t="e">
        <f>VLOOKUP('Sampling picks'!AQ37,Sheet1!$A$11:$C$1010,3,FALSE)</f>
        <v>#N/A</v>
      </c>
      <c r="BC47" t="e">
        <f>VLOOKUP('Sampling picks'!AR37,Sheet1!$A$11:$C$1010,3,FALSE)</f>
        <v>#N/A</v>
      </c>
      <c r="BD47" t="e">
        <f>VLOOKUP('Sampling picks'!AS37,Sheet1!$A$11:$C$1010,3,FALSE)</f>
        <v>#N/A</v>
      </c>
      <c r="BE47" t="e">
        <f>VLOOKUP('Sampling picks'!AT37,Sheet1!$A$11:$C$1010,3,FALSE)</f>
        <v>#N/A</v>
      </c>
      <c r="BF47" t="e">
        <f>VLOOKUP('Sampling picks'!AU37,Sheet1!$A$11:$C$1010,3,FALSE)</f>
        <v>#N/A</v>
      </c>
      <c r="BG47" t="e">
        <f>VLOOKUP('Sampling picks'!AV37,Sheet1!$A$11:$C$1010,3,FALSE)</f>
        <v>#N/A</v>
      </c>
      <c r="BH47" t="e">
        <f>VLOOKUP('Sampling picks'!AW37,Sheet1!$A$11:$C$1010,3,FALSE)</f>
        <v>#N/A</v>
      </c>
      <c r="BI47" t="e">
        <f>VLOOKUP('Sampling picks'!AX37,Sheet1!$A$11:$C$1010,3,FALSE)</f>
        <v>#N/A</v>
      </c>
      <c r="BJ47" t="e">
        <f>VLOOKUP('Sampling picks'!AY37,Sheet1!$A$11:$C$1010,3,FALSE)</f>
        <v>#N/A</v>
      </c>
      <c r="BK47" t="e">
        <f>VLOOKUP('Sampling picks'!AZ37,Sheet1!$A$11:$C$1010,3,FALSE)</f>
        <v>#N/A</v>
      </c>
      <c r="BL47" t="e">
        <f>VLOOKUP('Sampling picks'!BA37,Sheet1!$A$11:$C$1010,3,FALSE)</f>
        <v>#N/A</v>
      </c>
      <c r="BM47" t="e">
        <f>VLOOKUP('Sampling picks'!BB37,Sheet1!$A$11:$C$1010,3,FALSE)</f>
        <v>#N/A</v>
      </c>
      <c r="BN47" t="e">
        <f>VLOOKUP('Sampling picks'!BC37,Sheet1!$A$11:$C$1010,3,FALSE)</f>
        <v>#N/A</v>
      </c>
      <c r="BO47" t="e">
        <f>VLOOKUP('Sampling picks'!BD37,Sheet1!$A$11:$C$1010,3,FALSE)</f>
        <v>#N/A</v>
      </c>
      <c r="BP47" t="e">
        <f>VLOOKUP('Sampling picks'!BE37,Sheet1!$A$11:$C$1010,3,FALSE)</f>
        <v>#N/A</v>
      </c>
      <c r="BQ47" t="e">
        <f>VLOOKUP('Sampling picks'!BF37,Sheet1!$A$11:$C$1010,3,FALSE)</f>
        <v>#N/A</v>
      </c>
      <c r="BR47" t="e">
        <f>VLOOKUP('Sampling picks'!BG37,Sheet1!$A$11:$C$1010,3,FALSE)</f>
        <v>#N/A</v>
      </c>
      <c r="BS47" t="e">
        <f>VLOOKUP('Sampling picks'!BH37,Sheet1!$A$11:$C$1010,3,FALSE)</f>
        <v>#N/A</v>
      </c>
      <c r="BT47" t="e">
        <f>VLOOKUP('Sampling picks'!BI37,Sheet1!$A$11:$C$1010,3,FALSE)</f>
        <v>#N/A</v>
      </c>
      <c r="BU47" t="e">
        <f>VLOOKUP('Sampling picks'!BJ37,Sheet1!$A$11:$C$1010,3,FALSE)</f>
        <v>#N/A</v>
      </c>
      <c r="BV47" t="e">
        <f>VLOOKUP('Sampling picks'!BK37,Sheet1!$A$11:$C$1010,3,FALSE)</f>
        <v>#N/A</v>
      </c>
      <c r="BW47" t="e">
        <f>VLOOKUP('Sampling picks'!BL37,Sheet1!$A$11:$C$1010,3,FALSE)</f>
        <v>#N/A</v>
      </c>
      <c r="BX47" t="e">
        <f>VLOOKUP('Sampling picks'!BM37,Sheet1!$A$11:$C$1010,3,FALSE)</f>
        <v>#N/A</v>
      </c>
      <c r="BY47" t="e">
        <f>VLOOKUP('Sampling picks'!BN37,Sheet1!$A$11:$C$1010,3,FALSE)</f>
        <v>#N/A</v>
      </c>
      <c r="BZ47" t="e">
        <f>VLOOKUP('Sampling picks'!BO37,Sheet1!$A$11:$C$1010,3,FALSE)</f>
        <v>#N/A</v>
      </c>
      <c r="CA47" t="e">
        <f>VLOOKUP('Sampling picks'!BP37,Sheet1!$A$11:$C$1010,3,FALSE)</f>
        <v>#N/A</v>
      </c>
      <c r="CB47" t="e">
        <f>VLOOKUP('Sampling picks'!BQ37,Sheet1!$A$11:$C$1010,3,FALSE)</f>
        <v>#N/A</v>
      </c>
      <c r="CC47" t="e">
        <f>VLOOKUP('Sampling picks'!BR37,Sheet1!$A$11:$C$1010,3,FALSE)</f>
        <v>#N/A</v>
      </c>
      <c r="CD47" t="e">
        <f>VLOOKUP('Sampling picks'!BS37,Sheet1!$A$11:$C$1010,3,FALSE)</f>
        <v>#N/A</v>
      </c>
      <c r="CE47" t="e">
        <f>VLOOKUP('Sampling picks'!BT37,Sheet1!$A$11:$C$1010,3,FALSE)</f>
        <v>#N/A</v>
      </c>
      <c r="CF47" t="e">
        <f>VLOOKUP('Sampling picks'!BU37,Sheet1!$A$11:$C$1010,3,FALSE)</f>
        <v>#N/A</v>
      </c>
      <c r="CG47" t="e">
        <f>VLOOKUP('Sampling picks'!BV37,Sheet1!$A$11:$C$1010,3,FALSE)</f>
        <v>#N/A</v>
      </c>
      <c r="CH47" t="e">
        <f>VLOOKUP('Sampling picks'!BW37,Sheet1!$A$11:$C$1010,3,FALSE)</f>
        <v>#N/A</v>
      </c>
      <c r="CI47" t="e">
        <f>VLOOKUP('Sampling picks'!BX37,Sheet1!$A$11:$C$1010,3,FALSE)</f>
        <v>#N/A</v>
      </c>
      <c r="CJ47" t="e">
        <f>VLOOKUP('Sampling picks'!BY37,Sheet1!$A$11:$C$1010,3,FALSE)</f>
        <v>#N/A</v>
      </c>
      <c r="CK47" t="e">
        <f>VLOOKUP('Sampling picks'!BZ37,Sheet1!$A$11:$C$1010,3,FALSE)</f>
        <v>#N/A</v>
      </c>
      <c r="CL47" t="e">
        <f>VLOOKUP('Sampling picks'!CA37,Sheet1!$A$11:$C$1010,3,FALSE)</f>
        <v>#N/A</v>
      </c>
      <c r="CM47" t="e">
        <f>VLOOKUP('Sampling picks'!CB37,Sheet1!$A$11:$C$1010,3,FALSE)</f>
        <v>#N/A</v>
      </c>
      <c r="CN47" t="e">
        <f>VLOOKUP('Sampling picks'!CC37,Sheet1!$A$11:$C$1010,3,FALSE)</f>
        <v>#N/A</v>
      </c>
      <c r="CO47" t="e">
        <f>VLOOKUP('Sampling picks'!CD37,Sheet1!$A$11:$C$1010,3,FALSE)</f>
        <v>#N/A</v>
      </c>
      <c r="CP47" t="e">
        <f>VLOOKUP('Sampling picks'!CE37,Sheet1!$A$11:$C$1010,3,FALSE)</f>
        <v>#N/A</v>
      </c>
      <c r="CQ47" t="e">
        <f>VLOOKUP('Sampling picks'!CF37,Sheet1!$A$11:$C$1010,3,FALSE)</f>
        <v>#N/A</v>
      </c>
      <c r="CR47" t="e">
        <f>VLOOKUP('Sampling picks'!CG37,Sheet1!$A$11:$C$1010,3,FALSE)</f>
        <v>#N/A</v>
      </c>
      <c r="CS47" t="e">
        <f>VLOOKUP('Sampling picks'!CH37,Sheet1!$A$11:$C$1010,3,FALSE)</f>
        <v>#N/A</v>
      </c>
      <c r="CT47" t="e">
        <f>VLOOKUP('Sampling picks'!CI37,Sheet1!$A$11:$C$1010,3,FALSE)</f>
        <v>#N/A</v>
      </c>
      <c r="CU47" t="e">
        <f>VLOOKUP('Sampling picks'!CJ37,Sheet1!$A$11:$C$1010,3,FALSE)</f>
        <v>#N/A</v>
      </c>
      <c r="CV47" t="e">
        <f>VLOOKUP('Sampling picks'!CK37,Sheet1!$A$11:$C$1010,3,FALSE)</f>
        <v>#N/A</v>
      </c>
      <c r="CW47" t="e">
        <f>VLOOKUP('Sampling picks'!CL37,Sheet1!$A$11:$C$1010,3,FALSE)</f>
        <v>#N/A</v>
      </c>
      <c r="CX47" t="e">
        <f>VLOOKUP('Sampling picks'!CM37,Sheet1!$A$11:$C$1010,3,FALSE)</f>
        <v>#N/A</v>
      </c>
      <c r="CY47" t="e">
        <f>VLOOKUP('Sampling picks'!CN37,Sheet1!$A$11:$C$1010,3,FALSE)</f>
        <v>#N/A</v>
      </c>
      <c r="CZ47" t="e">
        <f>VLOOKUP('Sampling picks'!CO37,Sheet1!$A$11:$C$1010,3,FALSE)</f>
        <v>#N/A</v>
      </c>
      <c r="DA47" t="e">
        <f>VLOOKUP('Sampling picks'!CP37,Sheet1!$A$11:$C$1010,3,FALSE)</f>
        <v>#N/A</v>
      </c>
      <c r="DB47" t="e">
        <f>VLOOKUP('Sampling picks'!CQ37,Sheet1!$A$11:$C$1010,3,FALSE)</f>
        <v>#N/A</v>
      </c>
      <c r="DC47" t="e">
        <f>VLOOKUP('Sampling picks'!CR37,Sheet1!$A$11:$C$1010,3,FALSE)</f>
        <v>#N/A</v>
      </c>
      <c r="DD47" t="e">
        <f>VLOOKUP('Sampling picks'!CS37,Sheet1!$A$11:$C$1010,3,FALSE)</f>
        <v>#N/A</v>
      </c>
      <c r="DE47" t="e">
        <f>VLOOKUP('Sampling picks'!CT37,Sheet1!$A$11:$C$1010,3,FALSE)</f>
        <v>#N/A</v>
      </c>
      <c r="DF47" t="e">
        <f>VLOOKUP('Sampling picks'!CU37,Sheet1!$A$11:$C$1010,3,FALSE)</f>
        <v>#N/A</v>
      </c>
      <c r="DG47" t="e">
        <f>VLOOKUP('Sampling picks'!CV37,Sheet1!$A$11:$C$1010,3,FALSE)</f>
        <v>#N/A</v>
      </c>
      <c r="DH47" t="e">
        <f>VLOOKUP('Sampling picks'!CW37,Sheet1!$A$11:$C$1010,3,FALSE)</f>
        <v>#N/A</v>
      </c>
      <c r="DI47" t="e">
        <f>VLOOKUP('Sampling picks'!CX37,Sheet1!$A$11:$C$1010,3,FALSE)</f>
        <v>#N/A</v>
      </c>
      <c r="DJ47" t="e">
        <f>VLOOKUP('Sampling picks'!CY37,Sheet1!$A$11:$C$1010,3,FALSE)</f>
        <v>#N/A</v>
      </c>
    </row>
    <row r="48" spans="1:114" x14ac:dyDescent="0.3">
      <c r="A48">
        <v>38</v>
      </c>
      <c r="B48" s="1">
        <f t="shared" ca="1" si="0"/>
        <v>843</v>
      </c>
      <c r="C48" s="1">
        <f t="shared" ca="1" si="0"/>
        <v>808</v>
      </c>
      <c r="H48" t="str">
        <f t="shared" ca="1" si="1"/>
        <v>reject</v>
      </c>
      <c r="I48">
        <f t="shared" ca="1" si="2"/>
        <v>1.8727083306256942E-2</v>
      </c>
      <c r="J48">
        <f t="shared" ca="1" si="3"/>
        <v>2.080778700390792</v>
      </c>
      <c r="K48">
        <f t="shared" ca="1" si="4"/>
        <v>865.8</v>
      </c>
      <c r="L48" t="s">
        <v>64</v>
      </c>
      <c r="M48">
        <f ca="1">VLOOKUP('Sampling picks'!B38,Sheet1!$A$11:$C$1010,3,FALSE)</f>
        <v>882</v>
      </c>
      <c r="N48">
        <f ca="1">VLOOKUP('Sampling picks'!C38,Sheet1!$A$11:$C$1010,3,FALSE)</f>
        <v>764</v>
      </c>
      <c r="O48">
        <f ca="1">VLOOKUP('Sampling picks'!D38,Sheet1!$A$11:$C$1010,3,FALSE)</f>
        <v>845</v>
      </c>
      <c r="P48">
        <f ca="1">VLOOKUP('Sampling picks'!E38,Sheet1!$A$11:$C$1010,3,FALSE)</f>
        <v>851</v>
      </c>
      <c r="Q48">
        <f ca="1">VLOOKUP('Sampling picks'!F38,Sheet1!$A$11:$C$1010,3,FALSE)</f>
        <v>966</v>
      </c>
      <c r="R48">
        <f ca="1">VLOOKUP('Sampling picks'!G38,Sheet1!$A$11:$C$1010,3,FALSE)</f>
        <v>805</v>
      </c>
      <c r="S48">
        <f ca="1">VLOOKUP('Sampling picks'!H38,Sheet1!$A$11:$C$1010,3,FALSE)</f>
        <v>1016</v>
      </c>
      <c r="T48">
        <f ca="1">VLOOKUP('Sampling picks'!I38,Sheet1!$A$11:$C$1010,3,FALSE)</f>
        <v>834</v>
      </c>
      <c r="U48">
        <f ca="1">VLOOKUP('Sampling picks'!J38,Sheet1!$A$11:$C$1010,3,FALSE)</f>
        <v>884</v>
      </c>
      <c r="V48">
        <f ca="1">VLOOKUP('Sampling picks'!K38,Sheet1!$A$11:$C$1010,3,FALSE)</f>
        <v>811</v>
      </c>
      <c r="W48" t="e">
        <f>VLOOKUP('Sampling picks'!L38,Sheet1!$A$11:$C$1010,3,FALSE)</f>
        <v>#N/A</v>
      </c>
      <c r="X48" t="e">
        <f>VLOOKUP('Sampling picks'!M38,Sheet1!$A$11:$C$1010,3,FALSE)</f>
        <v>#N/A</v>
      </c>
      <c r="Y48" t="e">
        <f>VLOOKUP('Sampling picks'!N38,Sheet1!$A$11:$C$1010,3,FALSE)</f>
        <v>#N/A</v>
      </c>
      <c r="Z48" t="e">
        <f>VLOOKUP('Sampling picks'!O38,Sheet1!$A$11:$C$1010,3,FALSE)</f>
        <v>#N/A</v>
      </c>
      <c r="AA48" t="e">
        <f>VLOOKUP('Sampling picks'!P38,Sheet1!$A$11:$C$1010,3,FALSE)</f>
        <v>#N/A</v>
      </c>
      <c r="AB48" t="e">
        <f>VLOOKUP('Sampling picks'!Q38,Sheet1!$A$11:$C$1010,3,FALSE)</f>
        <v>#N/A</v>
      </c>
      <c r="AC48" t="e">
        <f>VLOOKUP('Sampling picks'!R38,Sheet1!$A$11:$C$1010,3,FALSE)</f>
        <v>#N/A</v>
      </c>
      <c r="AD48" t="e">
        <f>VLOOKUP('Sampling picks'!S38,Sheet1!$A$11:$C$1010,3,FALSE)</f>
        <v>#N/A</v>
      </c>
      <c r="AE48" t="e">
        <f>VLOOKUP('Sampling picks'!T38,Sheet1!$A$11:$C$1010,3,FALSE)</f>
        <v>#N/A</v>
      </c>
      <c r="AF48" t="e">
        <f>VLOOKUP('Sampling picks'!U38,Sheet1!$A$11:$C$1010,3,FALSE)</f>
        <v>#N/A</v>
      </c>
      <c r="AG48" t="e">
        <f>VLOOKUP('Sampling picks'!V38,Sheet1!$A$11:$C$1010,3,FALSE)</f>
        <v>#N/A</v>
      </c>
      <c r="AH48" t="e">
        <f>VLOOKUP('Sampling picks'!W38,Sheet1!$A$11:$C$1010,3,FALSE)</f>
        <v>#N/A</v>
      </c>
      <c r="AI48" t="e">
        <f>VLOOKUP('Sampling picks'!X38,Sheet1!$A$11:$C$1010,3,FALSE)</f>
        <v>#N/A</v>
      </c>
      <c r="AJ48" t="e">
        <f>VLOOKUP('Sampling picks'!Y38,Sheet1!$A$11:$C$1010,3,FALSE)</f>
        <v>#N/A</v>
      </c>
      <c r="AK48" t="e">
        <f>VLOOKUP('Sampling picks'!Z38,Sheet1!$A$11:$C$1010,3,FALSE)</f>
        <v>#N/A</v>
      </c>
      <c r="AL48" t="e">
        <f>VLOOKUP('Sampling picks'!AA38,Sheet1!$A$11:$C$1010,3,FALSE)</f>
        <v>#N/A</v>
      </c>
      <c r="AM48" t="e">
        <f>VLOOKUP('Sampling picks'!AB38,Sheet1!$A$11:$C$1010,3,FALSE)</f>
        <v>#N/A</v>
      </c>
      <c r="AN48" t="e">
        <f>VLOOKUP('Sampling picks'!AC38,Sheet1!$A$11:$C$1010,3,FALSE)</f>
        <v>#N/A</v>
      </c>
      <c r="AO48" t="e">
        <f>VLOOKUP('Sampling picks'!AD38,Sheet1!$A$11:$C$1010,3,FALSE)</f>
        <v>#N/A</v>
      </c>
      <c r="AP48" t="e">
        <f>VLOOKUP('Sampling picks'!AE38,Sheet1!$A$11:$C$1010,3,FALSE)</f>
        <v>#N/A</v>
      </c>
      <c r="AQ48" t="e">
        <f>VLOOKUP('Sampling picks'!AF38,Sheet1!$A$11:$C$1010,3,FALSE)</f>
        <v>#N/A</v>
      </c>
      <c r="AR48" t="e">
        <f>VLOOKUP('Sampling picks'!AG38,Sheet1!$A$11:$C$1010,3,FALSE)</f>
        <v>#N/A</v>
      </c>
      <c r="AS48" t="e">
        <f>VLOOKUP('Sampling picks'!AH38,Sheet1!$A$11:$C$1010,3,FALSE)</f>
        <v>#N/A</v>
      </c>
      <c r="AT48" t="e">
        <f>VLOOKUP('Sampling picks'!AI38,Sheet1!$A$11:$C$1010,3,FALSE)</f>
        <v>#N/A</v>
      </c>
      <c r="AU48" t="e">
        <f>VLOOKUP('Sampling picks'!AJ38,Sheet1!$A$11:$C$1010,3,FALSE)</f>
        <v>#N/A</v>
      </c>
      <c r="AV48" t="e">
        <f>VLOOKUP('Sampling picks'!AK38,Sheet1!$A$11:$C$1010,3,FALSE)</f>
        <v>#N/A</v>
      </c>
      <c r="AW48" t="e">
        <f>VLOOKUP('Sampling picks'!AL38,Sheet1!$A$11:$C$1010,3,FALSE)</f>
        <v>#N/A</v>
      </c>
      <c r="AX48" t="e">
        <f>VLOOKUP('Sampling picks'!AM38,Sheet1!$A$11:$C$1010,3,FALSE)</f>
        <v>#N/A</v>
      </c>
      <c r="AY48" t="e">
        <f>VLOOKUP('Sampling picks'!AN38,Sheet1!$A$11:$C$1010,3,FALSE)</f>
        <v>#N/A</v>
      </c>
      <c r="AZ48" t="e">
        <f>VLOOKUP('Sampling picks'!AO38,Sheet1!$A$11:$C$1010,3,FALSE)</f>
        <v>#N/A</v>
      </c>
      <c r="BA48" t="e">
        <f>VLOOKUP('Sampling picks'!AP38,Sheet1!$A$11:$C$1010,3,FALSE)</f>
        <v>#N/A</v>
      </c>
      <c r="BB48" t="e">
        <f>VLOOKUP('Sampling picks'!AQ38,Sheet1!$A$11:$C$1010,3,FALSE)</f>
        <v>#N/A</v>
      </c>
      <c r="BC48" t="e">
        <f>VLOOKUP('Sampling picks'!AR38,Sheet1!$A$11:$C$1010,3,FALSE)</f>
        <v>#N/A</v>
      </c>
      <c r="BD48" t="e">
        <f>VLOOKUP('Sampling picks'!AS38,Sheet1!$A$11:$C$1010,3,FALSE)</f>
        <v>#N/A</v>
      </c>
      <c r="BE48" t="e">
        <f>VLOOKUP('Sampling picks'!AT38,Sheet1!$A$11:$C$1010,3,FALSE)</f>
        <v>#N/A</v>
      </c>
      <c r="BF48" t="e">
        <f>VLOOKUP('Sampling picks'!AU38,Sheet1!$A$11:$C$1010,3,FALSE)</f>
        <v>#N/A</v>
      </c>
      <c r="BG48" t="e">
        <f>VLOOKUP('Sampling picks'!AV38,Sheet1!$A$11:$C$1010,3,FALSE)</f>
        <v>#N/A</v>
      </c>
      <c r="BH48" t="e">
        <f>VLOOKUP('Sampling picks'!AW38,Sheet1!$A$11:$C$1010,3,FALSE)</f>
        <v>#N/A</v>
      </c>
      <c r="BI48" t="e">
        <f>VLOOKUP('Sampling picks'!AX38,Sheet1!$A$11:$C$1010,3,FALSE)</f>
        <v>#N/A</v>
      </c>
      <c r="BJ48" t="e">
        <f>VLOOKUP('Sampling picks'!AY38,Sheet1!$A$11:$C$1010,3,FALSE)</f>
        <v>#N/A</v>
      </c>
      <c r="BK48" t="e">
        <f>VLOOKUP('Sampling picks'!AZ38,Sheet1!$A$11:$C$1010,3,FALSE)</f>
        <v>#N/A</v>
      </c>
      <c r="BL48" t="e">
        <f>VLOOKUP('Sampling picks'!BA38,Sheet1!$A$11:$C$1010,3,FALSE)</f>
        <v>#N/A</v>
      </c>
      <c r="BM48" t="e">
        <f>VLOOKUP('Sampling picks'!BB38,Sheet1!$A$11:$C$1010,3,FALSE)</f>
        <v>#N/A</v>
      </c>
      <c r="BN48" t="e">
        <f>VLOOKUP('Sampling picks'!BC38,Sheet1!$A$11:$C$1010,3,FALSE)</f>
        <v>#N/A</v>
      </c>
      <c r="BO48" t="e">
        <f>VLOOKUP('Sampling picks'!BD38,Sheet1!$A$11:$C$1010,3,FALSE)</f>
        <v>#N/A</v>
      </c>
      <c r="BP48" t="e">
        <f>VLOOKUP('Sampling picks'!BE38,Sheet1!$A$11:$C$1010,3,FALSE)</f>
        <v>#N/A</v>
      </c>
      <c r="BQ48" t="e">
        <f>VLOOKUP('Sampling picks'!BF38,Sheet1!$A$11:$C$1010,3,FALSE)</f>
        <v>#N/A</v>
      </c>
      <c r="BR48" t="e">
        <f>VLOOKUP('Sampling picks'!BG38,Sheet1!$A$11:$C$1010,3,FALSE)</f>
        <v>#N/A</v>
      </c>
      <c r="BS48" t="e">
        <f>VLOOKUP('Sampling picks'!BH38,Sheet1!$A$11:$C$1010,3,FALSE)</f>
        <v>#N/A</v>
      </c>
      <c r="BT48" t="e">
        <f>VLOOKUP('Sampling picks'!BI38,Sheet1!$A$11:$C$1010,3,FALSE)</f>
        <v>#N/A</v>
      </c>
      <c r="BU48" t="e">
        <f>VLOOKUP('Sampling picks'!BJ38,Sheet1!$A$11:$C$1010,3,FALSE)</f>
        <v>#N/A</v>
      </c>
      <c r="BV48" t="e">
        <f>VLOOKUP('Sampling picks'!BK38,Sheet1!$A$11:$C$1010,3,FALSE)</f>
        <v>#N/A</v>
      </c>
      <c r="BW48" t="e">
        <f>VLOOKUP('Sampling picks'!BL38,Sheet1!$A$11:$C$1010,3,FALSE)</f>
        <v>#N/A</v>
      </c>
      <c r="BX48" t="e">
        <f>VLOOKUP('Sampling picks'!BM38,Sheet1!$A$11:$C$1010,3,FALSE)</f>
        <v>#N/A</v>
      </c>
      <c r="BY48" t="e">
        <f>VLOOKUP('Sampling picks'!BN38,Sheet1!$A$11:$C$1010,3,FALSE)</f>
        <v>#N/A</v>
      </c>
      <c r="BZ48" t="e">
        <f>VLOOKUP('Sampling picks'!BO38,Sheet1!$A$11:$C$1010,3,FALSE)</f>
        <v>#N/A</v>
      </c>
      <c r="CA48" t="e">
        <f>VLOOKUP('Sampling picks'!BP38,Sheet1!$A$11:$C$1010,3,FALSE)</f>
        <v>#N/A</v>
      </c>
      <c r="CB48" t="e">
        <f>VLOOKUP('Sampling picks'!BQ38,Sheet1!$A$11:$C$1010,3,FALSE)</f>
        <v>#N/A</v>
      </c>
      <c r="CC48" t="e">
        <f>VLOOKUP('Sampling picks'!BR38,Sheet1!$A$11:$C$1010,3,FALSE)</f>
        <v>#N/A</v>
      </c>
      <c r="CD48" t="e">
        <f>VLOOKUP('Sampling picks'!BS38,Sheet1!$A$11:$C$1010,3,FALSE)</f>
        <v>#N/A</v>
      </c>
      <c r="CE48" t="e">
        <f>VLOOKUP('Sampling picks'!BT38,Sheet1!$A$11:$C$1010,3,FALSE)</f>
        <v>#N/A</v>
      </c>
      <c r="CF48" t="e">
        <f>VLOOKUP('Sampling picks'!BU38,Sheet1!$A$11:$C$1010,3,FALSE)</f>
        <v>#N/A</v>
      </c>
      <c r="CG48" t="e">
        <f>VLOOKUP('Sampling picks'!BV38,Sheet1!$A$11:$C$1010,3,FALSE)</f>
        <v>#N/A</v>
      </c>
      <c r="CH48" t="e">
        <f>VLOOKUP('Sampling picks'!BW38,Sheet1!$A$11:$C$1010,3,FALSE)</f>
        <v>#N/A</v>
      </c>
      <c r="CI48" t="e">
        <f>VLOOKUP('Sampling picks'!BX38,Sheet1!$A$11:$C$1010,3,FALSE)</f>
        <v>#N/A</v>
      </c>
      <c r="CJ48" t="e">
        <f>VLOOKUP('Sampling picks'!BY38,Sheet1!$A$11:$C$1010,3,FALSE)</f>
        <v>#N/A</v>
      </c>
      <c r="CK48" t="e">
        <f>VLOOKUP('Sampling picks'!BZ38,Sheet1!$A$11:$C$1010,3,FALSE)</f>
        <v>#N/A</v>
      </c>
      <c r="CL48" t="e">
        <f>VLOOKUP('Sampling picks'!CA38,Sheet1!$A$11:$C$1010,3,FALSE)</f>
        <v>#N/A</v>
      </c>
      <c r="CM48" t="e">
        <f>VLOOKUP('Sampling picks'!CB38,Sheet1!$A$11:$C$1010,3,FALSE)</f>
        <v>#N/A</v>
      </c>
      <c r="CN48" t="e">
        <f>VLOOKUP('Sampling picks'!CC38,Sheet1!$A$11:$C$1010,3,FALSE)</f>
        <v>#N/A</v>
      </c>
      <c r="CO48" t="e">
        <f>VLOOKUP('Sampling picks'!CD38,Sheet1!$A$11:$C$1010,3,FALSE)</f>
        <v>#N/A</v>
      </c>
      <c r="CP48" t="e">
        <f>VLOOKUP('Sampling picks'!CE38,Sheet1!$A$11:$C$1010,3,FALSE)</f>
        <v>#N/A</v>
      </c>
      <c r="CQ48" t="e">
        <f>VLOOKUP('Sampling picks'!CF38,Sheet1!$A$11:$C$1010,3,FALSE)</f>
        <v>#N/A</v>
      </c>
      <c r="CR48" t="e">
        <f>VLOOKUP('Sampling picks'!CG38,Sheet1!$A$11:$C$1010,3,FALSE)</f>
        <v>#N/A</v>
      </c>
      <c r="CS48" t="e">
        <f>VLOOKUP('Sampling picks'!CH38,Sheet1!$A$11:$C$1010,3,FALSE)</f>
        <v>#N/A</v>
      </c>
      <c r="CT48" t="e">
        <f>VLOOKUP('Sampling picks'!CI38,Sheet1!$A$11:$C$1010,3,FALSE)</f>
        <v>#N/A</v>
      </c>
      <c r="CU48" t="e">
        <f>VLOOKUP('Sampling picks'!CJ38,Sheet1!$A$11:$C$1010,3,FALSE)</f>
        <v>#N/A</v>
      </c>
      <c r="CV48" t="e">
        <f>VLOOKUP('Sampling picks'!CK38,Sheet1!$A$11:$C$1010,3,FALSE)</f>
        <v>#N/A</v>
      </c>
      <c r="CW48" t="e">
        <f>VLOOKUP('Sampling picks'!CL38,Sheet1!$A$11:$C$1010,3,FALSE)</f>
        <v>#N/A</v>
      </c>
      <c r="CX48" t="e">
        <f>VLOOKUP('Sampling picks'!CM38,Sheet1!$A$11:$C$1010,3,FALSE)</f>
        <v>#N/A</v>
      </c>
      <c r="CY48" t="e">
        <f>VLOOKUP('Sampling picks'!CN38,Sheet1!$A$11:$C$1010,3,FALSE)</f>
        <v>#N/A</v>
      </c>
      <c r="CZ48" t="e">
        <f>VLOOKUP('Sampling picks'!CO38,Sheet1!$A$11:$C$1010,3,FALSE)</f>
        <v>#N/A</v>
      </c>
      <c r="DA48" t="e">
        <f>VLOOKUP('Sampling picks'!CP38,Sheet1!$A$11:$C$1010,3,FALSE)</f>
        <v>#N/A</v>
      </c>
      <c r="DB48" t="e">
        <f>VLOOKUP('Sampling picks'!CQ38,Sheet1!$A$11:$C$1010,3,FALSE)</f>
        <v>#N/A</v>
      </c>
      <c r="DC48" t="e">
        <f>VLOOKUP('Sampling picks'!CR38,Sheet1!$A$11:$C$1010,3,FALSE)</f>
        <v>#N/A</v>
      </c>
      <c r="DD48" t="e">
        <f>VLOOKUP('Sampling picks'!CS38,Sheet1!$A$11:$C$1010,3,FALSE)</f>
        <v>#N/A</v>
      </c>
      <c r="DE48" t="e">
        <f>VLOOKUP('Sampling picks'!CT38,Sheet1!$A$11:$C$1010,3,FALSE)</f>
        <v>#N/A</v>
      </c>
      <c r="DF48" t="e">
        <f>VLOOKUP('Sampling picks'!CU38,Sheet1!$A$11:$C$1010,3,FALSE)</f>
        <v>#N/A</v>
      </c>
      <c r="DG48" t="e">
        <f>VLOOKUP('Sampling picks'!CV38,Sheet1!$A$11:$C$1010,3,FALSE)</f>
        <v>#N/A</v>
      </c>
      <c r="DH48" t="e">
        <f>VLOOKUP('Sampling picks'!CW38,Sheet1!$A$11:$C$1010,3,FALSE)</f>
        <v>#N/A</v>
      </c>
      <c r="DI48" t="e">
        <f>VLOOKUP('Sampling picks'!CX38,Sheet1!$A$11:$C$1010,3,FALSE)</f>
        <v>#N/A</v>
      </c>
      <c r="DJ48" t="e">
        <f>VLOOKUP('Sampling picks'!CY38,Sheet1!$A$11:$C$1010,3,FALSE)</f>
        <v>#N/A</v>
      </c>
    </row>
    <row r="49" spans="1:114" x14ac:dyDescent="0.3">
      <c r="A49">
        <v>39</v>
      </c>
      <c r="B49" s="1">
        <f t="shared" ca="1" si="0"/>
        <v>747</v>
      </c>
      <c r="C49" s="1">
        <f t="shared" ca="1" si="0"/>
        <v>824</v>
      </c>
      <c r="H49" t="str">
        <f t="shared" ca="1" si="1"/>
        <v>do not reject</v>
      </c>
      <c r="I49">
        <f t="shared" ca="1" si="2"/>
        <v>0.39891963457611879</v>
      </c>
      <c r="J49">
        <f t="shared" ca="1" si="3"/>
        <v>0.25614449047363946</v>
      </c>
      <c r="K49">
        <f t="shared" ca="1" si="4"/>
        <v>808.1</v>
      </c>
      <c r="L49" t="s">
        <v>65</v>
      </c>
      <c r="M49">
        <f ca="1">VLOOKUP('Sampling picks'!B39,Sheet1!$A$11:$C$1010,3,FALSE)</f>
        <v>755</v>
      </c>
      <c r="N49">
        <f ca="1">VLOOKUP('Sampling picks'!C39,Sheet1!$A$11:$C$1010,3,FALSE)</f>
        <v>743</v>
      </c>
      <c r="O49">
        <f ca="1">VLOOKUP('Sampling picks'!D39,Sheet1!$A$11:$C$1010,3,FALSE)</f>
        <v>836</v>
      </c>
      <c r="P49">
        <f ca="1">VLOOKUP('Sampling picks'!E39,Sheet1!$A$11:$C$1010,3,FALSE)</f>
        <v>984</v>
      </c>
      <c r="Q49">
        <f ca="1">VLOOKUP('Sampling picks'!F39,Sheet1!$A$11:$C$1010,3,FALSE)</f>
        <v>830</v>
      </c>
      <c r="R49">
        <f ca="1">VLOOKUP('Sampling picks'!G39,Sheet1!$A$11:$C$1010,3,FALSE)</f>
        <v>944</v>
      </c>
      <c r="S49">
        <f ca="1">VLOOKUP('Sampling picks'!H39,Sheet1!$A$11:$C$1010,3,FALSE)</f>
        <v>650</v>
      </c>
      <c r="T49">
        <f ca="1">VLOOKUP('Sampling picks'!I39,Sheet1!$A$11:$C$1010,3,FALSE)</f>
        <v>684</v>
      </c>
      <c r="U49">
        <f ca="1">VLOOKUP('Sampling picks'!J39,Sheet1!$A$11:$C$1010,3,FALSE)</f>
        <v>807</v>
      </c>
      <c r="V49">
        <f ca="1">VLOOKUP('Sampling picks'!K39,Sheet1!$A$11:$C$1010,3,FALSE)</f>
        <v>848</v>
      </c>
      <c r="W49" t="e">
        <f>VLOOKUP('Sampling picks'!L39,Sheet1!$A$11:$C$1010,3,FALSE)</f>
        <v>#N/A</v>
      </c>
      <c r="X49" t="e">
        <f>VLOOKUP('Sampling picks'!M39,Sheet1!$A$11:$C$1010,3,FALSE)</f>
        <v>#N/A</v>
      </c>
      <c r="Y49" t="e">
        <f>VLOOKUP('Sampling picks'!N39,Sheet1!$A$11:$C$1010,3,FALSE)</f>
        <v>#N/A</v>
      </c>
      <c r="Z49" t="e">
        <f>VLOOKUP('Sampling picks'!O39,Sheet1!$A$11:$C$1010,3,FALSE)</f>
        <v>#N/A</v>
      </c>
      <c r="AA49" t="e">
        <f>VLOOKUP('Sampling picks'!P39,Sheet1!$A$11:$C$1010,3,FALSE)</f>
        <v>#N/A</v>
      </c>
      <c r="AB49" t="e">
        <f>VLOOKUP('Sampling picks'!Q39,Sheet1!$A$11:$C$1010,3,FALSE)</f>
        <v>#N/A</v>
      </c>
      <c r="AC49" t="e">
        <f>VLOOKUP('Sampling picks'!R39,Sheet1!$A$11:$C$1010,3,FALSE)</f>
        <v>#N/A</v>
      </c>
      <c r="AD49" t="e">
        <f>VLOOKUP('Sampling picks'!S39,Sheet1!$A$11:$C$1010,3,FALSE)</f>
        <v>#N/A</v>
      </c>
      <c r="AE49" t="e">
        <f>VLOOKUP('Sampling picks'!T39,Sheet1!$A$11:$C$1010,3,FALSE)</f>
        <v>#N/A</v>
      </c>
      <c r="AF49" t="e">
        <f>VLOOKUP('Sampling picks'!U39,Sheet1!$A$11:$C$1010,3,FALSE)</f>
        <v>#N/A</v>
      </c>
      <c r="AG49" t="e">
        <f>VLOOKUP('Sampling picks'!V39,Sheet1!$A$11:$C$1010,3,FALSE)</f>
        <v>#N/A</v>
      </c>
      <c r="AH49" t="e">
        <f>VLOOKUP('Sampling picks'!W39,Sheet1!$A$11:$C$1010,3,FALSE)</f>
        <v>#N/A</v>
      </c>
      <c r="AI49" t="e">
        <f>VLOOKUP('Sampling picks'!X39,Sheet1!$A$11:$C$1010,3,FALSE)</f>
        <v>#N/A</v>
      </c>
      <c r="AJ49" t="e">
        <f>VLOOKUP('Sampling picks'!Y39,Sheet1!$A$11:$C$1010,3,FALSE)</f>
        <v>#N/A</v>
      </c>
      <c r="AK49" t="e">
        <f>VLOOKUP('Sampling picks'!Z39,Sheet1!$A$11:$C$1010,3,FALSE)</f>
        <v>#N/A</v>
      </c>
      <c r="AL49" t="e">
        <f>VLOOKUP('Sampling picks'!AA39,Sheet1!$A$11:$C$1010,3,FALSE)</f>
        <v>#N/A</v>
      </c>
      <c r="AM49" t="e">
        <f>VLOOKUP('Sampling picks'!AB39,Sheet1!$A$11:$C$1010,3,FALSE)</f>
        <v>#N/A</v>
      </c>
      <c r="AN49" t="e">
        <f>VLOOKUP('Sampling picks'!AC39,Sheet1!$A$11:$C$1010,3,FALSE)</f>
        <v>#N/A</v>
      </c>
      <c r="AO49" t="e">
        <f>VLOOKUP('Sampling picks'!AD39,Sheet1!$A$11:$C$1010,3,FALSE)</f>
        <v>#N/A</v>
      </c>
      <c r="AP49" t="e">
        <f>VLOOKUP('Sampling picks'!AE39,Sheet1!$A$11:$C$1010,3,FALSE)</f>
        <v>#N/A</v>
      </c>
      <c r="AQ49" t="e">
        <f>VLOOKUP('Sampling picks'!AF39,Sheet1!$A$11:$C$1010,3,FALSE)</f>
        <v>#N/A</v>
      </c>
      <c r="AR49" t="e">
        <f>VLOOKUP('Sampling picks'!AG39,Sheet1!$A$11:$C$1010,3,FALSE)</f>
        <v>#N/A</v>
      </c>
      <c r="AS49" t="e">
        <f>VLOOKUP('Sampling picks'!AH39,Sheet1!$A$11:$C$1010,3,FALSE)</f>
        <v>#N/A</v>
      </c>
      <c r="AT49" t="e">
        <f>VLOOKUP('Sampling picks'!AI39,Sheet1!$A$11:$C$1010,3,FALSE)</f>
        <v>#N/A</v>
      </c>
      <c r="AU49" t="e">
        <f>VLOOKUP('Sampling picks'!AJ39,Sheet1!$A$11:$C$1010,3,FALSE)</f>
        <v>#N/A</v>
      </c>
      <c r="AV49" t="e">
        <f>VLOOKUP('Sampling picks'!AK39,Sheet1!$A$11:$C$1010,3,FALSE)</f>
        <v>#N/A</v>
      </c>
      <c r="AW49" t="e">
        <f>VLOOKUP('Sampling picks'!AL39,Sheet1!$A$11:$C$1010,3,FALSE)</f>
        <v>#N/A</v>
      </c>
      <c r="AX49" t="e">
        <f>VLOOKUP('Sampling picks'!AM39,Sheet1!$A$11:$C$1010,3,FALSE)</f>
        <v>#N/A</v>
      </c>
      <c r="AY49" t="e">
        <f>VLOOKUP('Sampling picks'!AN39,Sheet1!$A$11:$C$1010,3,FALSE)</f>
        <v>#N/A</v>
      </c>
      <c r="AZ49" t="e">
        <f>VLOOKUP('Sampling picks'!AO39,Sheet1!$A$11:$C$1010,3,FALSE)</f>
        <v>#N/A</v>
      </c>
      <c r="BA49" t="e">
        <f>VLOOKUP('Sampling picks'!AP39,Sheet1!$A$11:$C$1010,3,FALSE)</f>
        <v>#N/A</v>
      </c>
      <c r="BB49" t="e">
        <f>VLOOKUP('Sampling picks'!AQ39,Sheet1!$A$11:$C$1010,3,FALSE)</f>
        <v>#N/A</v>
      </c>
      <c r="BC49" t="e">
        <f>VLOOKUP('Sampling picks'!AR39,Sheet1!$A$11:$C$1010,3,FALSE)</f>
        <v>#N/A</v>
      </c>
      <c r="BD49" t="e">
        <f>VLOOKUP('Sampling picks'!AS39,Sheet1!$A$11:$C$1010,3,FALSE)</f>
        <v>#N/A</v>
      </c>
      <c r="BE49" t="e">
        <f>VLOOKUP('Sampling picks'!AT39,Sheet1!$A$11:$C$1010,3,FALSE)</f>
        <v>#N/A</v>
      </c>
      <c r="BF49" t="e">
        <f>VLOOKUP('Sampling picks'!AU39,Sheet1!$A$11:$C$1010,3,FALSE)</f>
        <v>#N/A</v>
      </c>
      <c r="BG49" t="e">
        <f>VLOOKUP('Sampling picks'!AV39,Sheet1!$A$11:$C$1010,3,FALSE)</f>
        <v>#N/A</v>
      </c>
      <c r="BH49" t="e">
        <f>VLOOKUP('Sampling picks'!AW39,Sheet1!$A$11:$C$1010,3,FALSE)</f>
        <v>#N/A</v>
      </c>
      <c r="BI49" t="e">
        <f>VLOOKUP('Sampling picks'!AX39,Sheet1!$A$11:$C$1010,3,FALSE)</f>
        <v>#N/A</v>
      </c>
      <c r="BJ49" t="e">
        <f>VLOOKUP('Sampling picks'!AY39,Sheet1!$A$11:$C$1010,3,FALSE)</f>
        <v>#N/A</v>
      </c>
      <c r="BK49" t="e">
        <f>VLOOKUP('Sampling picks'!AZ39,Sheet1!$A$11:$C$1010,3,FALSE)</f>
        <v>#N/A</v>
      </c>
      <c r="BL49" t="e">
        <f>VLOOKUP('Sampling picks'!BA39,Sheet1!$A$11:$C$1010,3,FALSE)</f>
        <v>#N/A</v>
      </c>
      <c r="BM49" t="e">
        <f>VLOOKUP('Sampling picks'!BB39,Sheet1!$A$11:$C$1010,3,FALSE)</f>
        <v>#N/A</v>
      </c>
      <c r="BN49" t="e">
        <f>VLOOKUP('Sampling picks'!BC39,Sheet1!$A$11:$C$1010,3,FALSE)</f>
        <v>#N/A</v>
      </c>
      <c r="BO49" t="e">
        <f>VLOOKUP('Sampling picks'!BD39,Sheet1!$A$11:$C$1010,3,FALSE)</f>
        <v>#N/A</v>
      </c>
      <c r="BP49" t="e">
        <f>VLOOKUP('Sampling picks'!BE39,Sheet1!$A$11:$C$1010,3,FALSE)</f>
        <v>#N/A</v>
      </c>
      <c r="BQ49" t="e">
        <f>VLOOKUP('Sampling picks'!BF39,Sheet1!$A$11:$C$1010,3,FALSE)</f>
        <v>#N/A</v>
      </c>
      <c r="BR49" t="e">
        <f>VLOOKUP('Sampling picks'!BG39,Sheet1!$A$11:$C$1010,3,FALSE)</f>
        <v>#N/A</v>
      </c>
      <c r="BS49" t="e">
        <f>VLOOKUP('Sampling picks'!BH39,Sheet1!$A$11:$C$1010,3,FALSE)</f>
        <v>#N/A</v>
      </c>
      <c r="BT49" t="e">
        <f>VLOOKUP('Sampling picks'!BI39,Sheet1!$A$11:$C$1010,3,FALSE)</f>
        <v>#N/A</v>
      </c>
      <c r="BU49" t="e">
        <f>VLOOKUP('Sampling picks'!BJ39,Sheet1!$A$11:$C$1010,3,FALSE)</f>
        <v>#N/A</v>
      </c>
      <c r="BV49" t="e">
        <f>VLOOKUP('Sampling picks'!BK39,Sheet1!$A$11:$C$1010,3,FALSE)</f>
        <v>#N/A</v>
      </c>
      <c r="BW49" t="e">
        <f>VLOOKUP('Sampling picks'!BL39,Sheet1!$A$11:$C$1010,3,FALSE)</f>
        <v>#N/A</v>
      </c>
      <c r="BX49" t="e">
        <f>VLOOKUP('Sampling picks'!BM39,Sheet1!$A$11:$C$1010,3,FALSE)</f>
        <v>#N/A</v>
      </c>
      <c r="BY49" t="e">
        <f>VLOOKUP('Sampling picks'!BN39,Sheet1!$A$11:$C$1010,3,FALSE)</f>
        <v>#N/A</v>
      </c>
      <c r="BZ49" t="e">
        <f>VLOOKUP('Sampling picks'!BO39,Sheet1!$A$11:$C$1010,3,FALSE)</f>
        <v>#N/A</v>
      </c>
      <c r="CA49" t="e">
        <f>VLOOKUP('Sampling picks'!BP39,Sheet1!$A$11:$C$1010,3,FALSE)</f>
        <v>#N/A</v>
      </c>
      <c r="CB49" t="e">
        <f>VLOOKUP('Sampling picks'!BQ39,Sheet1!$A$11:$C$1010,3,FALSE)</f>
        <v>#N/A</v>
      </c>
      <c r="CC49" t="e">
        <f>VLOOKUP('Sampling picks'!BR39,Sheet1!$A$11:$C$1010,3,FALSE)</f>
        <v>#N/A</v>
      </c>
      <c r="CD49" t="e">
        <f>VLOOKUP('Sampling picks'!BS39,Sheet1!$A$11:$C$1010,3,FALSE)</f>
        <v>#N/A</v>
      </c>
      <c r="CE49" t="e">
        <f>VLOOKUP('Sampling picks'!BT39,Sheet1!$A$11:$C$1010,3,FALSE)</f>
        <v>#N/A</v>
      </c>
      <c r="CF49" t="e">
        <f>VLOOKUP('Sampling picks'!BU39,Sheet1!$A$11:$C$1010,3,FALSE)</f>
        <v>#N/A</v>
      </c>
      <c r="CG49" t="e">
        <f>VLOOKUP('Sampling picks'!BV39,Sheet1!$A$11:$C$1010,3,FALSE)</f>
        <v>#N/A</v>
      </c>
      <c r="CH49" t="e">
        <f>VLOOKUP('Sampling picks'!BW39,Sheet1!$A$11:$C$1010,3,FALSE)</f>
        <v>#N/A</v>
      </c>
      <c r="CI49" t="e">
        <f>VLOOKUP('Sampling picks'!BX39,Sheet1!$A$11:$C$1010,3,FALSE)</f>
        <v>#N/A</v>
      </c>
      <c r="CJ49" t="e">
        <f>VLOOKUP('Sampling picks'!BY39,Sheet1!$A$11:$C$1010,3,FALSE)</f>
        <v>#N/A</v>
      </c>
      <c r="CK49" t="e">
        <f>VLOOKUP('Sampling picks'!BZ39,Sheet1!$A$11:$C$1010,3,FALSE)</f>
        <v>#N/A</v>
      </c>
      <c r="CL49" t="e">
        <f>VLOOKUP('Sampling picks'!CA39,Sheet1!$A$11:$C$1010,3,FALSE)</f>
        <v>#N/A</v>
      </c>
      <c r="CM49" t="e">
        <f>VLOOKUP('Sampling picks'!CB39,Sheet1!$A$11:$C$1010,3,FALSE)</f>
        <v>#N/A</v>
      </c>
      <c r="CN49" t="e">
        <f>VLOOKUP('Sampling picks'!CC39,Sheet1!$A$11:$C$1010,3,FALSE)</f>
        <v>#N/A</v>
      </c>
      <c r="CO49" t="e">
        <f>VLOOKUP('Sampling picks'!CD39,Sheet1!$A$11:$C$1010,3,FALSE)</f>
        <v>#N/A</v>
      </c>
      <c r="CP49" t="e">
        <f>VLOOKUP('Sampling picks'!CE39,Sheet1!$A$11:$C$1010,3,FALSE)</f>
        <v>#N/A</v>
      </c>
      <c r="CQ49" t="e">
        <f>VLOOKUP('Sampling picks'!CF39,Sheet1!$A$11:$C$1010,3,FALSE)</f>
        <v>#N/A</v>
      </c>
      <c r="CR49" t="e">
        <f>VLOOKUP('Sampling picks'!CG39,Sheet1!$A$11:$C$1010,3,FALSE)</f>
        <v>#N/A</v>
      </c>
      <c r="CS49" t="e">
        <f>VLOOKUP('Sampling picks'!CH39,Sheet1!$A$11:$C$1010,3,FALSE)</f>
        <v>#N/A</v>
      </c>
      <c r="CT49" t="e">
        <f>VLOOKUP('Sampling picks'!CI39,Sheet1!$A$11:$C$1010,3,FALSE)</f>
        <v>#N/A</v>
      </c>
      <c r="CU49" t="e">
        <f>VLOOKUP('Sampling picks'!CJ39,Sheet1!$A$11:$C$1010,3,FALSE)</f>
        <v>#N/A</v>
      </c>
      <c r="CV49" t="e">
        <f>VLOOKUP('Sampling picks'!CK39,Sheet1!$A$11:$C$1010,3,FALSE)</f>
        <v>#N/A</v>
      </c>
      <c r="CW49" t="e">
        <f>VLOOKUP('Sampling picks'!CL39,Sheet1!$A$11:$C$1010,3,FALSE)</f>
        <v>#N/A</v>
      </c>
      <c r="CX49" t="e">
        <f>VLOOKUP('Sampling picks'!CM39,Sheet1!$A$11:$C$1010,3,FALSE)</f>
        <v>#N/A</v>
      </c>
      <c r="CY49" t="e">
        <f>VLOOKUP('Sampling picks'!CN39,Sheet1!$A$11:$C$1010,3,FALSE)</f>
        <v>#N/A</v>
      </c>
      <c r="CZ49" t="e">
        <f>VLOOKUP('Sampling picks'!CO39,Sheet1!$A$11:$C$1010,3,FALSE)</f>
        <v>#N/A</v>
      </c>
      <c r="DA49" t="e">
        <f>VLOOKUP('Sampling picks'!CP39,Sheet1!$A$11:$C$1010,3,FALSE)</f>
        <v>#N/A</v>
      </c>
      <c r="DB49" t="e">
        <f>VLOOKUP('Sampling picks'!CQ39,Sheet1!$A$11:$C$1010,3,FALSE)</f>
        <v>#N/A</v>
      </c>
      <c r="DC49" t="e">
        <f>VLOOKUP('Sampling picks'!CR39,Sheet1!$A$11:$C$1010,3,FALSE)</f>
        <v>#N/A</v>
      </c>
      <c r="DD49" t="e">
        <f>VLOOKUP('Sampling picks'!CS39,Sheet1!$A$11:$C$1010,3,FALSE)</f>
        <v>#N/A</v>
      </c>
      <c r="DE49" t="e">
        <f>VLOOKUP('Sampling picks'!CT39,Sheet1!$A$11:$C$1010,3,FALSE)</f>
        <v>#N/A</v>
      </c>
      <c r="DF49" t="e">
        <f>VLOOKUP('Sampling picks'!CU39,Sheet1!$A$11:$C$1010,3,FALSE)</f>
        <v>#N/A</v>
      </c>
      <c r="DG49" t="e">
        <f>VLOOKUP('Sampling picks'!CV39,Sheet1!$A$11:$C$1010,3,FALSE)</f>
        <v>#N/A</v>
      </c>
      <c r="DH49" t="e">
        <f>VLOOKUP('Sampling picks'!CW39,Sheet1!$A$11:$C$1010,3,FALSE)</f>
        <v>#N/A</v>
      </c>
      <c r="DI49" t="e">
        <f>VLOOKUP('Sampling picks'!CX39,Sheet1!$A$11:$C$1010,3,FALSE)</f>
        <v>#N/A</v>
      </c>
      <c r="DJ49" t="e">
        <f>VLOOKUP('Sampling picks'!CY39,Sheet1!$A$11:$C$1010,3,FALSE)</f>
        <v>#N/A</v>
      </c>
    </row>
    <row r="50" spans="1:114" x14ac:dyDescent="0.3">
      <c r="A50">
        <v>40</v>
      </c>
      <c r="B50" s="1">
        <f t="shared" ca="1" si="0"/>
        <v>928</v>
      </c>
      <c r="C50" s="1">
        <f t="shared" ca="1" si="0"/>
        <v>836</v>
      </c>
      <c r="H50" t="str">
        <f t="shared" ca="1" si="1"/>
        <v>reject</v>
      </c>
      <c r="I50">
        <f t="shared" ca="1" si="2"/>
        <v>3.4267574735073358E-2</v>
      </c>
      <c r="J50">
        <f t="shared" ca="1" si="3"/>
        <v>1.8214719322569872</v>
      </c>
      <c r="K50">
        <f t="shared" ca="1" si="4"/>
        <v>857.6</v>
      </c>
      <c r="L50" t="s">
        <v>66</v>
      </c>
      <c r="M50">
        <f ca="1">VLOOKUP('Sampling picks'!B40,Sheet1!$A$11:$C$1010,3,FALSE)</f>
        <v>1070</v>
      </c>
      <c r="N50">
        <f ca="1">VLOOKUP('Sampling picks'!C40,Sheet1!$A$11:$C$1010,3,FALSE)</f>
        <v>1024</v>
      </c>
      <c r="O50">
        <f ca="1">VLOOKUP('Sampling picks'!D40,Sheet1!$A$11:$C$1010,3,FALSE)</f>
        <v>843</v>
      </c>
      <c r="P50">
        <f ca="1">VLOOKUP('Sampling picks'!E40,Sheet1!$A$11:$C$1010,3,FALSE)</f>
        <v>803</v>
      </c>
      <c r="Q50">
        <f ca="1">VLOOKUP('Sampling picks'!F40,Sheet1!$A$11:$C$1010,3,FALSE)</f>
        <v>789</v>
      </c>
      <c r="R50">
        <f ca="1">VLOOKUP('Sampling picks'!G40,Sheet1!$A$11:$C$1010,3,FALSE)</f>
        <v>798</v>
      </c>
      <c r="S50">
        <f ca="1">VLOOKUP('Sampling picks'!H40,Sheet1!$A$11:$C$1010,3,FALSE)</f>
        <v>786</v>
      </c>
      <c r="T50">
        <f ca="1">VLOOKUP('Sampling picks'!I40,Sheet1!$A$11:$C$1010,3,FALSE)</f>
        <v>921</v>
      </c>
      <c r="U50">
        <f ca="1">VLOOKUP('Sampling picks'!J40,Sheet1!$A$11:$C$1010,3,FALSE)</f>
        <v>940</v>
      </c>
      <c r="V50">
        <f ca="1">VLOOKUP('Sampling picks'!K40,Sheet1!$A$11:$C$1010,3,FALSE)</f>
        <v>602</v>
      </c>
      <c r="W50" t="e">
        <f>VLOOKUP('Sampling picks'!L40,Sheet1!$A$11:$C$1010,3,FALSE)</f>
        <v>#N/A</v>
      </c>
      <c r="X50" t="e">
        <f>VLOOKUP('Sampling picks'!M40,Sheet1!$A$11:$C$1010,3,FALSE)</f>
        <v>#N/A</v>
      </c>
      <c r="Y50" t="e">
        <f>VLOOKUP('Sampling picks'!N40,Sheet1!$A$11:$C$1010,3,FALSE)</f>
        <v>#N/A</v>
      </c>
      <c r="Z50" t="e">
        <f>VLOOKUP('Sampling picks'!O40,Sheet1!$A$11:$C$1010,3,FALSE)</f>
        <v>#N/A</v>
      </c>
      <c r="AA50" t="e">
        <f>VLOOKUP('Sampling picks'!P40,Sheet1!$A$11:$C$1010,3,FALSE)</f>
        <v>#N/A</v>
      </c>
      <c r="AB50" t="e">
        <f>VLOOKUP('Sampling picks'!Q40,Sheet1!$A$11:$C$1010,3,FALSE)</f>
        <v>#N/A</v>
      </c>
      <c r="AC50" t="e">
        <f>VLOOKUP('Sampling picks'!R40,Sheet1!$A$11:$C$1010,3,FALSE)</f>
        <v>#N/A</v>
      </c>
      <c r="AD50" t="e">
        <f>VLOOKUP('Sampling picks'!S40,Sheet1!$A$11:$C$1010,3,FALSE)</f>
        <v>#N/A</v>
      </c>
      <c r="AE50" t="e">
        <f>VLOOKUP('Sampling picks'!T40,Sheet1!$A$11:$C$1010,3,FALSE)</f>
        <v>#N/A</v>
      </c>
      <c r="AF50" t="e">
        <f>VLOOKUP('Sampling picks'!U40,Sheet1!$A$11:$C$1010,3,FALSE)</f>
        <v>#N/A</v>
      </c>
      <c r="AG50" t="e">
        <f>VLOOKUP('Sampling picks'!V40,Sheet1!$A$11:$C$1010,3,FALSE)</f>
        <v>#N/A</v>
      </c>
      <c r="AH50" t="e">
        <f>VLOOKUP('Sampling picks'!W40,Sheet1!$A$11:$C$1010,3,FALSE)</f>
        <v>#N/A</v>
      </c>
      <c r="AI50" t="e">
        <f>VLOOKUP('Sampling picks'!X40,Sheet1!$A$11:$C$1010,3,FALSE)</f>
        <v>#N/A</v>
      </c>
      <c r="AJ50" t="e">
        <f>VLOOKUP('Sampling picks'!Y40,Sheet1!$A$11:$C$1010,3,FALSE)</f>
        <v>#N/A</v>
      </c>
      <c r="AK50" t="e">
        <f>VLOOKUP('Sampling picks'!Z40,Sheet1!$A$11:$C$1010,3,FALSE)</f>
        <v>#N/A</v>
      </c>
      <c r="AL50" t="e">
        <f>VLOOKUP('Sampling picks'!AA40,Sheet1!$A$11:$C$1010,3,FALSE)</f>
        <v>#N/A</v>
      </c>
      <c r="AM50" t="e">
        <f>VLOOKUP('Sampling picks'!AB40,Sheet1!$A$11:$C$1010,3,FALSE)</f>
        <v>#N/A</v>
      </c>
      <c r="AN50" t="e">
        <f>VLOOKUP('Sampling picks'!AC40,Sheet1!$A$11:$C$1010,3,FALSE)</f>
        <v>#N/A</v>
      </c>
      <c r="AO50" t="e">
        <f>VLOOKUP('Sampling picks'!AD40,Sheet1!$A$11:$C$1010,3,FALSE)</f>
        <v>#N/A</v>
      </c>
      <c r="AP50" t="e">
        <f>VLOOKUP('Sampling picks'!AE40,Sheet1!$A$11:$C$1010,3,FALSE)</f>
        <v>#N/A</v>
      </c>
      <c r="AQ50" t="e">
        <f>VLOOKUP('Sampling picks'!AF40,Sheet1!$A$11:$C$1010,3,FALSE)</f>
        <v>#N/A</v>
      </c>
      <c r="AR50" t="e">
        <f>VLOOKUP('Sampling picks'!AG40,Sheet1!$A$11:$C$1010,3,FALSE)</f>
        <v>#N/A</v>
      </c>
      <c r="AS50" t="e">
        <f>VLOOKUP('Sampling picks'!AH40,Sheet1!$A$11:$C$1010,3,FALSE)</f>
        <v>#N/A</v>
      </c>
      <c r="AT50" t="e">
        <f>VLOOKUP('Sampling picks'!AI40,Sheet1!$A$11:$C$1010,3,FALSE)</f>
        <v>#N/A</v>
      </c>
      <c r="AU50" t="e">
        <f>VLOOKUP('Sampling picks'!AJ40,Sheet1!$A$11:$C$1010,3,FALSE)</f>
        <v>#N/A</v>
      </c>
      <c r="AV50" t="e">
        <f>VLOOKUP('Sampling picks'!AK40,Sheet1!$A$11:$C$1010,3,FALSE)</f>
        <v>#N/A</v>
      </c>
      <c r="AW50" t="e">
        <f>VLOOKUP('Sampling picks'!AL40,Sheet1!$A$11:$C$1010,3,FALSE)</f>
        <v>#N/A</v>
      </c>
      <c r="AX50" t="e">
        <f>VLOOKUP('Sampling picks'!AM40,Sheet1!$A$11:$C$1010,3,FALSE)</f>
        <v>#N/A</v>
      </c>
      <c r="AY50" t="e">
        <f>VLOOKUP('Sampling picks'!AN40,Sheet1!$A$11:$C$1010,3,FALSE)</f>
        <v>#N/A</v>
      </c>
      <c r="AZ50" t="e">
        <f>VLOOKUP('Sampling picks'!AO40,Sheet1!$A$11:$C$1010,3,FALSE)</f>
        <v>#N/A</v>
      </c>
      <c r="BA50" t="e">
        <f>VLOOKUP('Sampling picks'!AP40,Sheet1!$A$11:$C$1010,3,FALSE)</f>
        <v>#N/A</v>
      </c>
      <c r="BB50" t="e">
        <f>VLOOKUP('Sampling picks'!AQ40,Sheet1!$A$11:$C$1010,3,FALSE)</f>
        <v>#N/A</v>
      </c>
      <c r="BC50" t="e">
        <f>VLOOKUP('Sampling picks'!AR40,Sheet1!$A$11:$C$1010,3,FALSE)</f>
        <v>#N/A</v>
      </c>
      <c r="BD50" t="e">
        <f>VLOOKUP('Sampling picks'!AS40,Sheet1!$A$11:$C$1010,3,FALSE)</f>
        <v>#N/A</v>
      </c>
      <c r="BE50" t="e">
        <f>VLOOKUP('Sampling picks'!AT40,Sheet1!$A$11:$C$1010,3,FALSE)</f>
        <v>#N/A</v>
      </c>
      <c r="BF50" t="e">
        <f>VLOOKUP('Sampling picks'!AU40,Sheet1!$A$11:$C$1010,3,FALSE)</f>
        <v>#N/A</v>
      </c>
      <c r="BG50" t="e">
        <f>VLOOKUP('Sampling picks'!AV40,Sheet1!$A$11:$C$1010,3,FALSE)</f>
        <v>#N/A</v>
      </c>
      <c r="BH50" t="e">
        <f>VLOOKUP('Sampling picks'!AW40,Sheet1!$A$11:$C$1010,3,FALSE)</f>
        <v>#N/A</v>
      </c>
      <c r="BI50" t="e">
        <f>VLOOKUP('Sampling picks'!AX40,Sheet1!$A$11:$C$1010,3,FALSE)</f>
        <v>#N/A</v>
      </c>
      <c r="BJ50" t="e">
        <f>VLOOKUP('Sampling picks'!AY40,Sheet1!$A$11:$C$1010,3,FALSE)</f>
        <v>#N/A</v>
      </c>
      <c r="BK50" t="e">
        <f>VLOOKUP('Sampling picks'!AZ40,Sheet1!$A$11:$C$1010,3,FALSE)</f>
        <v>#N/A</v>
      </c>
      <c r="BL50" t="e">
        <f>VLOOKUP('Sampling picks'!BA40,Sheet1!$A$11:$C$1010,3,FALSE)</f>
        <v>#N/A</v>
      </c>
      <c r="BM50" t="e">
        <f>VLOOKUP('Sampling picks'!BB40,Sheet1!$A$11:$C$1010,3,FALSE)</f>
        <v>#N/A</v>
      </c>
      <c r="BN50" t="e">
        <f>VLOOKUP('Sampling picks'!BC40,Sheet1!$A$11:$C$1010,3,FALSE)</f>
        <v>#N/A</v>
      </c>
      <c r="BO50" t="e">
        <f>VLOOKUP('Sampling picks'!BD40,Sheet1!$A$11:$C$1010,3,FALSE)</f>
        <v>#N/A</v>
      </c>
      <c r="BP50" t="e">
        <f>VLOOKUP('Sampling picks'!BE40,Sheet1!$A$11:$C$1010,3,FALSE)</f>
        <v>#N/A</v>
      </c>
      <c r="BQ50" t="e">
        <f>VLOOKUP('Sampling picks'!BF40,Sheet1!$A$11:$C$1010,3,FALSE)</f>
        <v>#N/A</v>
      </c>
      <c r="BR50" t="e">
        <f>VLOOKUP('Sampling picks'!BG40,Sheet1!$A$11:$C$1010,3,FALSE)</f>
        <v>#N/A</v>
      </c>
      <c r="BS50" t="e">
        <f>VLOOKUP('Sampling picks'!BH40,Sheet1!$A$11:$C$1010,3,FALSE)</f>
        <v>#N/A</v>
      </c>
      <c r="BT50" t="e">
        <f>VLOOKUP('Sampling picks'!BI40,Sheet1!$A$11:$C$1010,3,FALSE)</f>
        <v>#N/A</v>
      </c>
      <c r="BU50" t="e">
        <f>VLOOKUP('Sampling picks'!BJ40,Sheet1!$A$11:$C$1010,3,FALSE)</f>
        <v>#N/A</v>
      </c>
      <c r="BV50" t="e">
        <f>VLOOKUP('Sampling picks'!BK40,Sheet1!$A$11:$C$1010,3,FALSE)</f>
        <v>#N/A</v>
      </c>
      <c r="BW50" t="e">
        <f>VLOOKUP('Sampling picks'!BL40,Sheet1!$A$11:$C$1010,3,FALSE)</f>
        <v>#N/A</v>
      </c>
      <c r="BX50" t="e">
        <f>VLOOKUP('Sampling picks'!BM40,Sheet1!$A$11:$C$1010,3,FALSE)</f>
        <v>#N/A</v>
      </c>
      <c r="BY50" t="e">
        <f>VLOOKUP('Sampling picks'!BN40,Sheet1!$A$11:$C$1010,3,FALSE)</f>
        <v>#N/A</v>
      </c>
      <c r="BZ50" t="e">
        <f>VLOOKUP('Sampling picks'!BO40,Sheet1!$A$11:$C$1010,3,FALSE)</f>
        <v>#N/A</v>
      </c>
      <c r="CA50" t="e">
        <f>VLOOKUP('Sampling picks'!BP40,Sheet1!$A$11:$C$1010,3,FALSE)</f>
        <v>#N/A</v>
      </c>
      <c r="CB50" t="e">
        <f>VLOOKUP('Sampling picks'!BQ40,Sheet1!$A$11:$C$1010,3,FALSE)</f>
        <v>#N/A</v>
      </c>
      <c r="CC50" t="e">
        <f>VLOOKUP('Sampling picks'!BR40,Sheet1!$A$11:$C$1010,3,FALSE)</f>
        <v>#N/A</v>
      </c>
      <c r="CD50" t="e">
        <f>VLOOKUP('Sampling picks'!BS40,Sheet1!$A$11:$C$1010,3,FALSE)</f>
        <v>#N/A</v>
      </c>
      <c r="CE50" t="e">
        <f>VLOOKUP('Sampling picks'!BT40,Sheet1!$A$11:$C$1010,3,FALSE)</f>
        <v>#N/A</v>
      </c>
      <c r="CF50" t="e">
        <f>VLOOKUP('Sampling picks'!BU40,Sheet1!$A$11:$C$1010,3,FALSE)</f>
        <v>#N/A</v>
      </c>
      <c r="CG50" t="e">
        <f>VLOOKUP('Sampling picks'!BV40,Sheet1!$A$11:$C$1010,3,FALSE)</f>
        <v>#N/A</v>
      </c>
      <c r="CH50" t="e">
        <f>VLOOKUP('Sampling picks'!BW40,Sheet1!$A$11:$C$1010,3,FALSE)</f>
        <v>#N/A</v>
      </c>
      <c r="CI50" t="e">
        <f>VLOOKUP('Sampling picks'!BX40,Sheet1!$A$11:$C$1010,3,FALSE)</f>
        <v>#N/A</v>
      </c>
      <c r="CJ50" t="e">
        <f>VLOOKUP('Sampling picks'!BY40,Sheet1!$A$11:$C$1010,3,FALSE)</f>
        <v>#N/A</v>
      </c>
      <c r="CK50" t="e">
        <f>VLOOKUP('Sampling picks'!BZ40,Sheet1!$A$11:$C$1010,3,FALSE)</f>
        <v>#N/A</v>
      </c>
      <c r="CL50" t="e">
        <f>VLOOKUP('Sampling picks'!CA40,Sheet1!$A$11:$C$1010,3,FALSE)</f>
        <v>#N/A</v>
      </c>
      <c r="CM50" t="e">
        <f>VLOOKUP('Sampling picks'!CB40,Sheet1!$A$11:$C$1010,3,FALSE)</f>
        <v>#N/A</v>
      </c>
      <c r="CN50" t="e">
        <f>VLOOKUP('Sampling picks'!CC40,Sheet1!$A$11:$C$1010,3,FALSE)</f>
        <v>#N/A</v>
      </c>
      <c r="CO50" t="e">
        <f>VLOOKUP('Sampling picks'!CD40,Sheet1!$A$11:$C$1010,3,FALSE)</f>
        <v>#N/A</v>
      </c>
      <c r="CP50" t="e">
        <f>VLOOKUP('Sampling picks'!CE40,Sheet1!$A$11:$C$1010,3,FALSE)</f>
        <v>#N/A</v>
      </c>
      <c r="CQ50" t="e">
        <f>VLOOKUP('Sampling picks'!CF40,Sheet1!$A$11:$C$1010,3,FALSE)</f>
        <v>#N/A</v>
      </c>
      <c r="CR50" t="e">
        <f>VLOOKUP('Sampling picks'!CG40,Sheet1!$A$11:$C$1010,3,FALSE)</f>
        <v>#N/A</v>
      </c>
      <c r="CS50" t="e">
        <f>VLOOKUP('Sampling picks'!CH40,Sheet1!$A$11:$C$1010,3,FALSE)</f>
        <v>#N/A</v>
      </c>
      <c r="CT50" t="e">
        <f>VLOOKUP('Sampling picks'!CI40,Sheet1!$A$11:$C$1010,3,FALSE)</f>
        <v>#N/A</v>
      </c>
      <c r="CU50" t="e">
        <f>VLOOKUP('Sampling picks'!CJ40,Sheet1!$A$11:$C$1010,3,FALSE)</f>
        <v>#N/A</v>
      </c>
      <c r="CV50" t="e">
        <f>VLOOKUP('Sampling picks'!CK40,Sheet1!$A$11:$C$1010,3,FALSE)</f>
        <v>#N/A</v>
      </c>
      <c r="CW50" t="e">
        <f>VLOOKUP('Sampling picks'!CL40,Sheet1!$A$11:$C$1010,3,FALSE)</f>
        <v>#N/A</v>
      </c>
      <c r="CX50" t="e">
        <f>VLOOKUP('Sampling picks'!CM40,Sheet1!$A$11:$C$1010,3,FALSE)</f>
        <v>#N/A</v>
      </c>
      <c r="CY50" t="e">
        <f>VLOOKUP('Sampling picks'!CN40,Sheet1!$A$11:$C$1010,3,FALSE)</f>
        <v>#N/A</v>
      </c>
      <c r="CZ50" t="e">
        <f>VLOOKUP('Sampling picks'!CO40,Sheet1!$A$11:$C$1010,3,FALSE)</f>
        <v>#N/A</v>
      </c>
      <c r="DA50" t="e">
        <f>VLOOKUP('Sampling picks'!CP40,Sheet1!$A$11:$C$1010,3,FALSE)</f>
        <v>#N/A</v>
      </c>
      <c r="DB50" t="e">
        <f>VLOOKUP('Sampling picks'!CQ40,Sheet1!$A$11:$C$1010,3,FALSE)</f>
        <v>#N/A</v>
      </c>
      <c r="DC50" t="e">
        <f>VLOOKUP('Sampling picks'!CR40,Sheet1!$A$11:$C$1010,3,FALSE)</f>
        <v>#N/A</v>
      </c>
      <c r="DD50" t="e">
        <f>VLOOKUP('Sampling picks'!CS40,Sheet1!$A$11:$C$1010,3,FALSE)</f>
        <v>#N/A</v>
      </c>
      <c r="DE50" t="e">
        <f>VLOOKUP('Sampling picks'!CT40,Sheet1!$A$11:$C$1010,3,FALSE)</f>
        <v>#N/A</v>
      </c>
      <c r="DF50" t="e">
        <f>VLOOKUP('Sampling picks'!CU40,Sheet1!$A$11:$C$1010,3,FALSE)</f>
        <v>#N/A</v>
      </c>
      <c r="DG50" t="e">
        <f>VLOOKUP('Sampling picks'!CV40,Sheet1!$A$11:$C$1010,3,FALSE)</f>
        <v>#N/A</v>
      </c>
      <c r="DH50" t="e">
        <f>VLOOKUP('Sampling picks'!CW40,Sheet1!$A$11:$C$1010,3,FALSE)</f>
        <v>#N/A</v>
      </c>
      <c r="DI50" t="e">
        <f>VLOOKUP('Sampling picks'!CX40,Sheet1!$A$11:$C$1010,3,FALSE)</f>
        <v>#N/A</v>
      </c>
      <c r="DJ50" t="e">
        <f>VLOOKUP('Sampling picks'!CY40,Sheet1!$A$11:$C$1010,3,FALSE)</f>
        <v>#N/A</v>
      </c>
    </row>
    <row r="51" spans="1:114" x14ac:dyDescent="0.3">
      <c r="A51">
        <v>41</v>
      </c>
      <c r="B51" s="1">
        <f t="shared" ca="1" si="0"/>
        <v>686</v>
      </c>
      <c r="C51" s="1">
        <f t="shared" ca="1" si="0"/>
        <v>861</v>
      </c>
      <c r="H51" t="str">
        <f t="shared" ca="1" si="1"/>
        <v>reject</v>
      </c>
      <c r="I51">
        <f t="shared" ca="1" si="2"/>
        <v>4.1985045232384444E-4</v>
      </c>
      <c r="J51">
        <f t="shared" ca="1" si="3"/>
        <v>3.3393652091378092</v>
      </c>
      <c r="K51">
        <f t="shared" ca="1" si="4"/>
        <v>905.6</v>
      </c>
      <c r="L51" t="s">
        <v>67</v>
      </c>
      <c r="M51">
        <f ca="1">VLOOKUP('Sampling picks'!B41,Sheet1!$A$11:$C$1010,3,FALSE)</f>
        <v>1028</v>
      </c>
      <c r="N51">
        <f ca="1">VLOOKUP('Sampling picks'!C41,Sheet1!$A$11:$C$1010,3,FALSE)</f>
        <v>883</v>
      </c>
      <c r="O51">
        <f ca="1">VLOOKUP('Sampling picks'!D41,Sheet1!$A$11:$C$1010,3,FALSE)</f>
        <v>795</v>
      </c>
      <c r="P51">
        <f ca="1">VLOOKUP('Sampling picks'!E41,Sheet1!$A$11:$C$1010,3,FALSE)</f>
        <v>780</v>
      </c>
      <c r="Q51">
        <f ca="1">VLOOKUP('Sampling picks'!F41,Sheet1!$A$11:$C$1010,3,FALSE)</f>
        <v>955</v>
      </c>
      <c r="R51">
        <f ca="1">VLOOKUP('Sampling picks'!G41,Sheet1!$A$11:$C$1010,3,FALSE)</f>
        <v>754</v>
      </c>
      <c r="S51">
        <f ca="1">VLOOKUP('Sampling picks'!H41,Sheet1!$A$11:$C$1010,3,FALSE)</f>
        <v>1040</v>
      </c>
      <c r="T51">
        <f ca="1">VLOOKUP('Sampling picks'!I41,Sheet1!$A$11:$C$1010,3,FALSE)</f>
        <v>839</v>
      </c>
      <c r="U51">
        <f ca="1">VLOOKUP('Sampling picks'!J41,Sheet1!$A$11:$C$1010,3,FALSE)</f>
        <v>1087</v>
      </c>
      <c r="V51">
        <f ca="1">VLOOKUP('Sampling picks'!K41,Sheet1!$A$11:$C$1010,3,FALSE)</f>
        <v>895</v>
      </c>
      <c r="W51" t="e">
        <f>VLOOKUP('Sampling picks'!L41,Sheet1!$A$11:$C$1010,3,FALSE)</f>
        <v>#N/A</v>
      </c>
      <c r="X51" t="e">
        <f>VLOOKUP('Sampling picks'!M41,Sheet1!$A$11:$C$1010,3,FALSE)</f>
        <v>#N/A</v>
      </c>
      <c r="Y51" t="e">
        <f>VLOOKUP('Sampling picks'!N41,Sheet1!$A$11:$C$1010,3,FALSE)</f>
        <v>#N/A</v>
      </c>
      <c r="Z51" t="e">
        <f>VLOOKUP('Sampling picks'!O41,Sheet1!$A$11:$C$1010,3,FALSE)</f>
        <v>#N/A</v>
      </c>
      <c r="AA51" t="e">
        <f>VLOOKUP('Sampling picks'!P41,Sheet1!$A$11:$C$1010,3,FALSE)</f>
        <v>#N/A</v>
      </c>
      <c r="AB51" t="e">
        <f>VLOOKUP('Sampling picks'!Q41,Sheet1!$A$11:$C$1010,3,FALSE)</f>
        <v>#N/A</v>
      </c>
      <c r="AC51" t="e">
        <f>VLOOKUP('Sampling picks'!R41,Sheet1!$A$11:$C$1010,3,FALSE)</f>
        <v>#N/A</v>
      </c>
      <c r="AD51" t="e">
        <f>VLOOKUP('Sampling picks'!S41,Sheet1!$A$11:$C$1010,3,FALSE)</f>
        <v>#N/A</v>
      </c>
      <c r="AE51" t="e">
        <f>VLOOKUP('Sampling picks'!T41,Sheet1!$A$11:$C$1010,3,FALSE)</f>
        <v>#N/A</v>
      </c>
      <c r="AF51" t="e">
        <f>VLOOKUP('Sampling picks'!U41,Sheet1!$A$11:$C$1010,3,FALSE)</f>
        <v>#N/A</v>
      </c>
      <c r="AG51" t="e">
        <f>VLOOKUP('Sampling picks'!V41,Sheet1!$A$11:$C$1010,3,FALSE)</f>
        <v>#N/A</v>
      </c>
      <c r="AH51" t="e">
        <f>VLOOKUP('Sampling picks'!W41,Sheet1!$A$11:$C$1010,3,FALSE)</f>
        <v>#N/A</v>
      </c>
      <c r="AI51" t="e">
        <f>VLOOKUP('Sampling picks'!X41,Sheet1!$A$11:$C$1010,3,FALSE)</f>
        <v>#N/A</v>
      </c>
      <c r="AJ51" t="e">
        <f>VLOOKUP('Sampling picks'!Y41,Sheet1!$A$11:$C$1010,3,FALSE)</f>
        <v>#N/A</v>
      </c>
      <c r="AK51" t="e">
        <f>VLOOKUP('Sampling picks'!Z41,Sheet1!$A$11:$C$1010,3,FALSE)</f>
        <v>#N/A</v>
      </c>
      <c r="AL51" t="e">
        <f>VLOOKUP('Sampling picks'!AA41,Sheet1!$A$11:$C$1010,3,FALSE)</f>
        <v>#N/A</v>
      </c>
      <c r="AM51" t="e">
        <f>VLOOKUP('Sampling picks'!AB41,Sheet1!$A$11:$C$1010,3,FALSE)</f>
        <v>#N/A</v>
      </c>
      <c r="AN51" t="e">
        <f>VLOOKUP('Sampling picks'!AC41,Sheet1!$A$11:$C$1010,3,FALSE)</f>
        <v>#N/A</v>
      </c>
      <c r="AO51" t="e">
        <f>VLOOKUP('Sampling picks'!AD41,Sheet1!$A$11:$C$1010,3,FALSE)</f>
        <v>#N/A</v>
      </c>
      <c r="AP51" t="e">
        <f>VLOOKUP('Sampling picks'!AE41,Sheet1!$A$11:$C$1010,3,FALSE)</f>
        <v>#N/A</v>
      </c>
      <c r="AQ51" t="e">
        <f>VLOOKUP('Sampling picks'!AF41,Sheet1!$A$11:$C$1010,3,FALSE)</f>
        <v>#N/A</v>
      </c>
      <c r="AR51" t="e">
        <f>VLOOKUP('Sampling picks'!AG41,Sheet1!$A$11:$C$1010,3,FALSE)</f>
        <v>#N/A</v>
      </c>
      <c r="AS51" t="e">
        <f>VLOOKUP('Sampling picks'!AH41,Sheet1!$A$11:$C$1010,3,FALSE)</f>
        <v>#N/A</v>
      </c>
      <c r="AT51" t="e">
        <f>VLOOKUP('Sampling picks'!AI41,Sheet1!$A$11:$C$1010,3,FALSE)</f>
        <v>#N/A</v>
      </c>
      <c r="AU51" t="e">
        <f>VLOOKUP('Sampling picks'!AJ41,Sheet1!$A$11:$C$1010,3,FALSE)</f>
        <v>#N/A</v>
      </c>
      <c r="AV51" t="e">
        <f>VLOOKUP('Sampling picks'!AK41,Sheet1!$A$11:$C$1010,3,FALSE)</f>
        <v>#N/A</v>
      </c>
      <c r="AW51" t="e">
        <f>VLOOKUP('Sampling picks'!AL41,Sheet1!$A$11:$C$1010,3,FALSE)</f>
        <v>#N/A</v>
      </c>
      <c r="AX51" t="e">
        <f>VLOOKUP('Sampling picks'!AM41,Sheet1!$A$11:$C$1010,3,FALSE)</f>
        <v>#N/A</v>
      </c>
      <c r="AY51" t="e">
        <f>VLOOKUP('Sampling picks'!AN41,Sheet1!$A$11:$C$1010,3,FALSE)</f>
        <v>#N/A</v>
      </c>
      <c r="AZ51" t="e">
        <f>VLOOKUP('Sampling picks'!AO41,Sheet1!$A$11:$C$1010,3,FALSE)</f>
        <v>#N/A</v>
      </c>
      <c r="BA51" t="e">
        <f>VLOOKUP('Sampling picks'!AP41,Sheet1!$A$11:$C$1010,3,FALSE)</f>
        <v>#N/A</v>
      </c>
      <c r="BB51" t="e">
        <f>VLOOKUP('Sampling picks'!AQ41,Sheet1!$A$11:$C$1010,3,FALSE)</f>
        <v>#N/A</v>
      </c>
      <c r="BC51" t="e">
        <f>VLOOKUP('Sampling picks'!AR41,Sheet1!$A$11:$C$1010,3,FALSE)</f>
        <v>#N/A</v>
      </c>
      <c r="BD51" t="e">
        <f>VLOOKUP('Sampling picks'!AS41,Sheet1!$A$11:$C$1010,3,FALSE)</f>
        <v>#N/A</v>
      </c>
      <c r="BE51" t="e">
        <f>VLOOKUP('Sampling picks'!AT41,Sheet1!$A$11:$C$1010,3,FALSE)</f>
        <v>#N/A</v>
      </c>
      <c r="BF51" t="e">
        <f>VLOOKUP('Sampling picks'!AU41,Sheet1!$A$11:$C$1010,3,FALSE)</f>
        <v>#N/A</v>
      </c>
      <c r="BG51" t="e">
        <f>VLOOKUP('Sampling picks'!AV41,Sheet1!$A$11:$C$1010,3,FALSE)</f>
        <v>#N/A</v>
      </c>
      <c r="BH51" t="e">
        <f>VLOOKUP('Sampling picks'!AW41,Sheet1!$A$11:$C$1010,3,FALSE)</f>
        <v>#N/A</v>
      </c>
      <c r="BI51" t="e">
        <f>VLOOKUP('Sampling picks'!AX41,Sheet1!$A$11:$C$1010,3,FALSE)</f>
        <v>#N/A</v>
      </c>
      <c r="BJ51" t="e">
        <f>VLOOKUP('Sampling picks'!AY41,Sheet1!$A$11:$C$1010,3,FALSE)</f>
        <v>#N/A</v>
      </c>
      <c r="BK51" t="e">
        <f>VLOOKUP('Sampling picks'!AZ41,Sheet1!$A$11:$C$1010,3,FALSE)</f>
        <v>#N/A</v>
      </c>
      <c r="BL51" t="e">
        <f>VLOOKUP('Sampling picks'!BA41,Sheet1!$A$11:$C$1010,3,FALSE)</f>
        <v>#N/A</v>
      </c>
      <c r="BM51" t="e">
        <f>VLOOKUP('Sampling picks'!BB41,Sheet1!$A$11:$C$1010,3,FALSE)</f>
        <v>#N/A</v>
      </c>
      <c r="BN51" t="e">
        <f>VLOOKUP('Sampling picks'!BC41,Sheet1!$A$11:$C$1010,3,FALSE)</f>
        <v>#N/A</v>
      </c>
      <c r="BO51" t="e">
        <f>VLOOKUP('Sampling picks'!BD41,Sheet1!$A$11:$C$1010,3,FALSE)</f>
        <v>#N/A</v>
      </c>
      <c r="BP51" t="e">
        <f>VLOOKUP('Sampling picks'!BE41,Sheet1!$A$11:$C$1010,3,FALSE)</f>
        <v>#N/A</v>
      </c>
      <c r="BQ51" t="e">
        <f>VLOOKUP('Sampling picks'!BF41,Sheet1!$A$11:$C$1010,3,FALSE)</f>
        <v>#N/A</v>
      </c>
      <c r="BR51" t="e">
        <f>VLOOKUP('Sampling picks'!BG41,Sheet1!$A$11:$C$1010,3,FALSE)</f>
        <v>#N/A</v>
      </c>
      <c r="BS51" t="e">
        <f>VLOOKUP('Sampling picks'!BH41,Sheet1!$A$11:$C$1010,3,FALSE)</f>
        <v>#N/A</v>
      </c>
      <c r="BT51" t="e">
        <f>VLOOKUP('Sampling picks'!BI41,Sheet1!$A$11:$C$1010,3,FALSE)</f>
        <v>#N/A</v>
      </c>
      <c r="BU51" t="e">
        <f>VLOOKUP('Sampling picks'!BJ41,Sheet1!$A$11:$C$1010,3,FALSE)</f>
        <v>#N/A</v>
      </c>
      <c r="BV51" t="e">
        <f>VLOOKUP('Sampling picks'!BK41,Sheet1!$A$11:$C$1010,3,FALSE)</f>
        <v>#N/A</v>
      </c>
      <c r="BW51" t="e">
        <f>VLOOKUP('Sampling picks'!BL41,Sheet1!$A$11:$C$1010,3,FALSE)</f>
        <v>#N/A</v>
      </c>
      <c r="BX51" t="e">
        <f>VLOOKUP('Sampling picks'!BM41,Sheet1!$A$11:$C$1010,3,FALSE)</f>
        <v>#N/A</v>
      </c>
      <c r="BY51" t="e">
        <f>VLOOKUP('Sampling picks'!BN41,Sheet1!$A$11:$C$1010,3,FALSE)</f>
        <v>#N/A</v>
      </c>
      <c r="BZ51" t="e">
        <f>VLOOKUP('Sampling picks'!BO41,Sheet1!$A$11:$C$1010,3,FALSE)</f>
        <v>#N/A</v>
      </c>
      <c r="CA51" t="e">
        <f>VLOOKUP('Sampling picks'!BP41,Sheet1!$A$11:$C$1010,3,FALSE)</f>
        <v>#N/A</v>
      </c>
      <c r="CB51" t="e">
        <f>VLOOKUP('Sampling picks'!BQ41,Sheet1!$A$11:$C$1010,3,FALSE)</f>
        <v>#N/A</v>
      </c>
      <c r="CC51" t="e">
        <f>VLOOKUP('Sampling picks'!BR41,Sheet1!$A$11:$C$1010,3,FALSE)</f>
        <v>#N/A</v>
      </c>
      <c r="CD51" t="e">
        <f>VLOOKUP('Sampling picks'!BS41,Sheet1!$A$11:$C$1010,3,FALSE)</f>
        <v>#N/A</v>
      </c>
      <c r="CE51" t="e">
        <f>VLOOKUP('Sampling picks'!BT41,Sheet1!$A$11:$C$1010,3,FALSE)</f>
        <v>#N/A</v>
      </c>
      <c r="CF51" t="e">
        <f>VLOOKUP('Sampling picks'!BU41,Sheet1!$A$11:$C$1010,3,FALSE)</f>
        <v>#N/A</v>
      </c>
      <c r="CG51" t="e">
        <f>VLOOKUP('Sampling picks'!BV41,Sheet1!$A$11:$C$1010,3,FALSE)</f>
        <v>#N/A</v>
      </c>
      <c r="CH51" t="e">
        <f>VLOOKUP('Sampling picks'!BW41,Sheet1!$A$11:$C$1010,3,FALSE)</f>
        <v>#N/A</v>
      </c>
      <c r="CI51" t="e">
        <f>VLOOKUP('Sampling picks'!BX41,Sheet1!$A$11:$C$1010,3,FALSE)</f>
        <v>#N/A</v>
      </c>
      <c r="CJ51" t="e">
        <f>VLOOKUP('Sampling picks'!BY41,Sheet1!$A$11:$C$1010,3,FALSE)</f>
        <v>#N/A</v>
      </c>
      <c r="CK51" t="e">
        <f>VLOOKUP('Sampling picks'!BZ41,Sheet1!$A$11:$C$1010,3,FALSE)</f>
        <v>#N/A</v>
      </c>
      <c r="CL51" t="e">
        <f>VLOOKUP('Sampling picks'!CA41,Sheet1!$A$11:$C$1010,3,FALSE)</f>
        <v>#N/A</v>
      </c>
      <c r="CM51" t="e">
        <f>VLOOKUP('Sampling picks'!CB41,Sheet1!$A$11:$C$1010,3,FALSE)</f>
        <v>#N/A</v>
      </c>
      <c r="CN51" t="e">
        <f>VLOOKUP('Sampling picks'!CC41,Sheet1!$A$11:$C$1010,3,FALSE)</f>
        <v>#N/A</v>
      </c>
      <c r="CO51" t="e">
        <f>VLOOKUP('Sampling picks'!CD41,Sheet1!$A$11:$C$1010,3,FALSE)</f>
        <v>#N/A</v>
      </c>
      <c r="CP51" t="e">
        <f>VLOOKUP('Sampling picks'!CE41,Sheet1!$A$11:$C$1010,3,FALSE)</f>
        <v>#N/A</v>
      </c>
      <c r="CQ51" t="e">
        <f>VLOOKUP('Sampling picks'!CF41,Sheet1!$A$11:$C$1010,3,FALSE)</f>
        <v>#N/A</v>
      </c>
      <c r="CR51" t="e">
        <f>VLOOKUP('Sampling picks'!CG41,Sheet1!$A$11:$C$1010,3,FALSE)</f>
        <v>#N/A</v>
      </c>
      <c r="CS51" t="e">
        <f>VLOOKUP('Sampling picks'!CH41,Sheet1!$A$11:$C$1010,3,FALSE)</f>
        <v>#N/A</v>
      </c>
      <c r="CT51" t="e">
        <f>VLOOKUP('Sampling picks'!CI41,Sheet1!$A$11:$C$1010,3,FALSE)</f>
        <v>#N/A</v>
      </c>
      <c r="CU51" t="e">
        <f>VLOOKUP('Sampling picks'!CJ41,Sheet1!$A$11:$C$1010,3,FALSE)</f>
        <v>#N/A</v>
      </c>
      <c r="CV51" t="e">
        <f>VLOOKUP('Sampling picks'!CK41,Sheet1!$A$11:$C$1010,3,FALSE)</f>
        <v>#N/A</v>
      </c>
      <c r="CW51" t="e">
        <f>VLOOKUP('Sampling picks'!CL41,Sheet1!$A$11:$C$1010,3,FALSE)</f>
        <v>#N/A</v>
      </c>
      <c r="CX51" t="e">
        <f>VLOOKUP('Sampling picks'!CM41,Sheet1!$A$11:$C$1010,3,FALSE)</f>
        <v>#N/A</v>
      </c>
      <c r="CY51" t="e">
        <f>VLOOKUP('Sampling picks'!CN41,Sheet1!$A$11:$C$1010,3,FALSE)</f>
        <v>#N/A</v>
      </c>
      <c r="CZ51" t="e">
        <f>VLOOKUP('Sampling picks'!CO41,Sheet1!$A$11:$C$1010,3,FALSE)</f>
        <v>#N/A</v>
      </c>
      <c r="DA51" t="e">
        <f>VLOOKUP('Sampling picks'!CP41,Sheet1!$A$11:$C$1010,3,FALSE)</f>
        <v>#N/A</v>
      </c>
      <c r="DB51" t="e">
        <f>VLOOKUP('Sampling picks'!CQ41,Sheet1!$A$11:$C$1010,3,FALSE)</f>
        <v>#N/A</v>
      </c>
      <c r="DC51" t="e">
        <f>VLOOKUP('Sampling picks'!CR41,Sheet1!$A$11:$C$1010,3,FALSE)</f>
        <v>#N/A</v>
      </c>
      <c r="DD51" t="e">
        <f>VLOOKUP('Sampling picks'!CS41,Sheet1!$A$11:$C$1010,3,FALSE)</f>
        <v>#N/A</v>
      </c>
      <c r="DE51" t="e">
        <f>VLOOKUP('Sampling picks'!CT41,Sheet1!$A$11:$C$1010,3,FALSE)</f>
        <v>#N/A</v>
      </c>
      <c r="DF51" t="e">
        <f>VLOOKUP('Sampling picks'!CU41,Sheet1!$A$11:$C$1010,3,FALSE)</f>
        <v>#N/A</v>
      </c>
      <c r="DG51" t="e">
        <f>VLOOKUP('Sampling picks'!CV41,Sheet1!$A$11:$C$1010,3,FALSE)</f>
        <v>#N/A</v>
      </c>
      <c r="DH51" t="e">
        <f>VLOOKUP('Sampling picks'!CW41,Sheet1!$A$11:$C$1010,3,FALSE)</f>
        <v>#N/A</v>
      </c>
      <c r="DI51" t="e">
        <f>VLOOKUP('Sampling picks'!CX41,Sheet1!$A$11:$C$1010,3,FALSE)</f>
        <v>#N/A</v>
      </c>
      <c r="DJ51" t="e">
        <f>VLOOKUP('Sampling picks'!CY41,Sheet1!$A$11:$C$1010,3,FALSE)</f>
        <v>#N/A</v>
      </c>
    </row>
    <row r="52" spans="1:114" x14ac:dyDescent="0.3">
      <c r="A52">
        <v>42</v>
      </c>
      <c r="B52" s="1">
        <f t="shared" ca="1" si="0"/>
        <v>816</v>
      </c>
      <c r="C52" s="1">
        <f t="shared" ca="1" si="0"/>
        <v>979</v>
      </c>
      <c r="H52" t="str">
        <f t="shared" ca="1" si="1"/>
        <v>reject</v>
      </c>
      <c r="I52">
        <f t="shared" ca="1" si="2"/>
        <v>2.1985305202661065E-2</v>
      </c>
      <c r="J52">
        <f t="shared" ca="1" si="3"/>
        <v>2.0143708695272591</v>
      </c>
      <c r="K52">
        <f t="shared" ca="1" si="4"/>
        <v>863.7</v>
      </c>
      <c r="L52" t="s">
        <v>68</v>
      </c>
      <c r="M52">
        <f ca="1">VLOOKUP('Sampling picks'!B42,Sheet1!$A$11:$C$1010,3,FALSE)</f>
        <v>803</v>
      </c>
      <c r="N52">
        <f ca="1">VLOOKUP('Sampling picks'!C42,Sheet1!$A$11:$C$1010,3,FALSE)</f>
        <v>791</v>
      </c>
      <c r="O52">
        <f ca="1">VLOOKUP('Sampling picks'!D42,Sheet1!$A$11:$C$1010,3,FALSE)</f>
        <v>834</v>
      </c>
      <c r="P52">
        <f ca="1">VLOOKUP('Sampling picks'!E42,Sheet1!$A$11:$C$1010,3,FALSE)</f>
        <v>811</v>
      </c>
      <c r="Q52">
        <f ca="1">VLOOKUP('Sampling picks'!F42,Sheet1!$A$11:$C$1010,3,FALSE)</f>
        <v>1022</v>
      </c>
      <c r="R52">
        <f ca="1">VLOOKUP('Sampling picks'!G42,Sheet1!$A$11:$C$1010,3,FALSE)</f>
        <v>1050</v>
      </c>
      <c r="S52">
        <f ca="1">VLOOKUP('Sampling picks'!H42,Sheet1!$A$11:$C$1010,3,FALSE)</f>
        <v>807</v>
      </c>
      <c r="T52">
        <f ca="1">VLOOKUP('Sampling picks'!I42,Sheet1!$A$11:$C$1010,3,FALSE)</f>
        <v>666</v>
      </c>
      <c r="U52">
        <f ca="1">VLOOKUP('Sampling picks'!J42,Sheet1!$A$11:$C$1010,3,FALSE)</f>
        <v>940</v>
      </c>
      <c r="V52">
        <f ca="1">VLOOKUP('Sampling picks'!K42,Sheet1!$A$11:$C$1010,3,FALSE)</f>
        <v>913</v>
      </c>
      <c r="W52" t="e">
        <f>VLOOKUP('Sampling picks'!L42,Sheet1!$A$11:$C$1010,3,FALSE)</f>
        <v>#N/A</v>
      </c>
      <c r="X52" t="e">
        <f>VLOOKUP('Sampling picks'!M42,Sheet1!$A$11:$C$1010,3,FALSE)</f>
        <v>#N/A</v>
      </c>
      <c r="Y52" t="e">
        <f>VLOOKUP('Sampling picks'!N42,Sheet1!$A$11:$C$1010,3,FALSE)</f>
        <v>#N/A</v>
      </c>
      <c r="Z52" t="e">
        <f>VLOOKUP('Sampling picks'!O42,Sheet1!$A$11:$C$1010,3,FALSE)</f>
        <v>#N/A</v>
      </c>
      <c r="AA52" t="e">
        <f>VLOOKUP('Sampling picks'!P42,Sheet1!$A$11:$C$1010,3,FALSE)</f>
        <v>#N/A</v>
      </c>
      <c r="AB52" t="e">
        <f>VLOOKUP('Sampling picks'!Q42,Sheet1!$A$11:$C$1010,3,FALSE)</f>
        <v>#N/A</v>
      </c>
      <c r="AC52" t="e">
        <f>VLOOKUP('Sampling picks'!R42,Sheet1!$A$11:$C$1010,3,FALSE)</f>
        <v>#N/A</v>
      </c>
      <c r="AD52" t="e">
        <f>VLOOKUP('Sampling picks'!S42,Sheet1!$A$11:$C$1010,3,FALSE)</f>
        <v>#N/A</v>
      </c>
      <c r="AE52" t="e">
        <f>VLOOKUP('Sampling picks'!T42,Sheet1!$A$11:$C$1010,3,FALSE)</f>
        <v>#N/A</v>
      </c>
      <c r="AF52" t="e">
        <f>VLOOKUP('Sampling picks'!U42,Sheet1!$A$11:$C$1010,3,FALSE)</f>
        <v>#N/A</v>
      </c>
      <c r="AG52" t="e">
        <f>VLOOKUP('Sampling picks'!V42,Sheet1!$A$11:$C$1010,3,FALSE)</f>
        <v>#N/A</v>
      </c>
      <c r="AH52" t="e">
        <f>VLOOKUP('Sampling picks'!W42,Sheet1!$A$11:$C$1010,3,FALSE)</f>
        <v>#N/A</v>
      </c>
      <c r="AI52" t="e">
        <f>VLOOKUP('Sampling picks'!X42,Sheet1!$A$11:$C$1010,3,FALSE)</f>
        <v>#N/A</v>
      </c>
      <c r="AJ52" t="e">
        <f>VLOOKUP('Sampling picks'!Y42,Sheet1!$A$11:$C$1010,3,FALSE)</f>
        <v>#N/A</v>
      </c>
      <c r="AK52" t="e">
        <f>VLOOKUP('Sampling picks'!Z42,Sheet1!$A$11:$C$1010,3,FALSE)</f>
        <v>#N/A</v>
      </c>
      <c r="AL52" t="e">
        <f>VLOOKUP('Sampling picks'!AA42,Sheet1!$A$11:$C$1010,3,FALSE)</f>
        <v>#N/A</v>
      </c>
      <c r="AM52" t="e">
        <f>VLOOKUP('Sampling picks'!AB42,Sheet1!$A$11:$C$1010,3,FALSE)</f>
        <v>#N/A</v>
      </c>
      <c r="AN52" t="e">
        <f>VLOOKUP('Sampling picks'!AC42,Sheet1!$A$11:$C$1010,3,FALSE)</f>
        <v>#N/A</v>
      </c>
      <c r="AO52" t="e">
        <f>VLOOKUP('Sampling picks'!AD42,Sheet1!$A$11:$C$1010,3,FALSE)</f>
        <v>#N/A</v>
      </c>
      <c r="AP52" t="e">
        <f>VLOOKUP('Sampling picks'!AE42,Sheet1!$A$11:$C$1010,3,FALSE)</f>
        <v>#N/A</v>
      </c>
      <c r="AQ52" t="e">
        <f>VLOOKUP('Sampling picks'!AF42,Sheet1!$A$11:$C$1010,3,FALSE)</f>
        <v>#N/A</v>
      </c>
      <c r="AR52" t="e">
        <f>VLOOKUP('Sampling picks'!AG42,Sheet1!$A$11:$C$1010,3,FALSE)</f>
        <v>#N/A</v>
      </c>
      <c r="AS52" t="e">
        <f>VLOOKUP('Sampling picks'!AH42,Sheet1!$A$11:$C$1010,3,FALSE)</f>
        <v>#N/A</v>
      </c>
      <c r="AT52" t="e">
        <f>VLOOKUP('Sampling picks'!AI42,Sheet1!$A$11:$C$1010,3,FALSE)</f>
        <v>#N/A</v>
      </c>
      <c r="AU52" t="e">
        <f>VLOOKUP('Sampling picks'!AJ42,Sheet1!$A$11:$C$1010,3,FALSE)</f>
        <v>#N/A</v>
      </c>
      <c r="AV52" t="e">
        <f>VLOOKUP('Sampling picks'!AK42,Sheet1!$A$11:$C$1010,3,FALSE)</f>
        <v>#N/A</v>
      </c>
      <c r="AW52" t="e">
        <f>VLOOKUP('Sampling picks'!AL42,Sheet1!$A$11:$C$1010,3,FALSE)</f>
        <v>#N/A</v>
      </c>
      <c r="AX52" t="e">
        <f>VLOOKUP('Sampling picks'!AM42,Sheet1!$A$11:$C$1010,3,FALSE)</f>
        <v>#N/A</v>
      </c>
      <c r="AY52" t="e">
        <f>VLOOKUP('Sampling picks'!AN42,Sheet1!$A$11:$C$1010,3,FALSE)</f>
        <v>#N/A</v>
      </c>
      <c r="AZ52" t="e">
        <f>VLOOKUP('Sampling picks'!AO42,Sheet1!$A$11:$C$1010,3,FALSE)</f>
        <v>#N/A</v>
      </c>
      <c r="BA52" t="e">
        <f>VLOOKUP('Sampling picks'!AP42,Sheet1!$A$11:$C$1010,3,FALSE)</f>
        <v>#N/A</v>
      </c>
      <c r="BB52" t="e">
        <f>VLOOKUP('Sampling picks'!AQ42,Sheet1!$A$11:$C$1010,3,FALSE)</f>
        <v>#N/A</v>
      </c>
      <c r="BC52" t="e">
        <f>VLOOKUP('Sampling picks'!AR42,Sheet1!$A$11:$C$1010,3,FALSE)</f>
        <v>#N/A</v>
      </c>
      <c r="BD52" t="e">
        <f>VLOOKUP('Sampling picks'!AS42,Sheet1!$A$11:$C$1010,3,FALSE)</f>
        <v>#N/A</v>
      </c>
      <c r="BE52" t="e">
        <f>VLOOKUP('Sampling picks'!AT42,Sheet1!$A$11:$C$1010,3,FALSE)</f>
        <v>#N/A</v>
      </c>
      <c r="BF52" t="e">
        <f>VLOOKUP('Sampling picks'!AU42,Sheet1!$A$11:$C$1010,3,FALSE)</f>
        <v>#N/A</v>
      </c>
      <c r="BG52" t="e">
        <f>VLOOKUP('Sampling picks'!AV42,Sheet1!$A$11:$C$1010,3,FALSE)</f>
        <v>#N/A</v>
      </c>
      <c r="BH52" t="e">
        <f>VLOOKUP('Sampling picks'!AW42,Sheet1!$A$11:$C$1010,3,FALSE)</f>
        <v>#N/A</v>
      </c>
      <c r="BI52" t="e">
        <f>VLOOKUP('Sampling picks'!AX42,Sheet1!$A$11:$C$1010,3,FALSE)</f>
        <v>#N/A</v>
      </c>
      <c r="BJ52" t="e">
        <f>VLOOKUP('Sampling picks'!AY42,Sheet1!$A$11:$C$1010,3,FALSE)</f>
        <v>#N/A</v>
      </c>
      <c r="BK52" t="e">
        <f>VLOOKUP('Sampling picks'!AZ42,Sheet1!$A$11:$C$1010,3,FALSE)</f>
        <v>#N/A</v>
      </c>
      <c r="BL52" t="e">
        <f>VLOOKUP('Sampling picks'!BA42,Sheet1!$A$11:$C$1010,3,FALSE)</f>
        <v>#N/A</v>
      </c>
      <c r="BM52" t="e">
        <f>VLOOKUP('Sampling picks'!BB42,Sheet1!$A$11:$C$1010,3,FALSE)</f>
        <v>#N/A</v>
      </c>
      <c r="BN52" t="e">
        <f>VLOOKUP('Sampling picks'!BC42,Sheet1!$A$11:$C$1010,3,FALSE)</f>
        <v>#N/A</v>
      </c>
      <c r="BO52" t="e">
        <f>VLOOKUP('Sampling picks'!BD42,Sheet1!$A$11:$C$1010,3,FALSE)</f>
        <v>#N/A</v>
      </c>
      <c r="BP52" t="e">
        <f>VLOOKUP('Sampling picks'!BE42,Sheet1!$A$11:$C$1010,3,FALSE)</f>
        <v>#N/A</v>
      </c>
      <c r="BQ52" t="e">
        <f>VLOOKUP('Sampling picks'!BF42,Sheet1!$A$11:$C$1010,3,FALSE)</f>
        <v>#N/A</v>
      </c>
      <c r="BR52" t="e">
        <f>VLOOKUP('Sampling picks'!BG42,Sheet1!$A$11:$C$1010,3,FALSE)</f>
        <v>#N/A</v>
      </c>
      <c r="BS52" t="e">
        <f>VLOOKUP('Sampling picks'!BH42,Sheet1!$A$11:$C$1010,3,FALSE)</f>
        <v>#N/A</v>
      </c>
      <c r="BT52" t="e">
        <f>VLOOKUP('Sampling picks'!BI42,Sheet1!$A$11:$C$1010,3,FALSE)</f>
        <v>#N/A</v>
      </c>
      <c r="BU52" t="e">
        <f>VLOOKUP('Sampling picks'!BJ42,Sheet1!$A$11:$C$1010,3,FALSE)</f>
        <v>#N/A</v>
      </c>
      <c r="BV52" t="e">
        <f>VLOOKUP('Sampling picks'!BK42,Sheet1!$A$11:$C$1010,3,FALSE)</f>
        <v>#N/A</v>
      </c>
      <c r="BW52" t="e">
        <f>VLOOKUP('Sampling picks'!BL42,Sheet1!$A$11:$C$1010,3,FALSE)</f>
        <v>#N/A</v>
      </c>
      <c r="BX52" t="e">
        <f>VLOOKUP('Sampling picks'!BM42,Sheet1!$A$11:$C$1010,3,FALSE)</f>
        <v>#N/A</v>
      </c>
      <c r="BY52" t="e">
        <f>VLOOKUP('Sampling picks'!BN42,Sheet1!$A$11:$C$1010,3,FALSE)</f>
        <v>#N/A</v>
      </c>
      <c r="BZ52" t="e">
        <f>VLOOKUP('Sampling picks'!BO42,Sheet1!$A$11:$C$1010,3,FALSE)</f>
        <v>#N/A</v>
      </c>
      <c r="CA52" t="e">
        <f>VLOOKUP('Sampling picks'!BP42,Sheet1!$A$11:$C$1010,3,FALSE)</f>
        <v>#N/A</v>
      </c>
      <c r="CB52" t="e">
        <f>VLOOKUP('Sampling picks'!BQ42,Sheet1!$A$11:$C$1010,3,FALSE)</f>
        <v>#N/A</v>
      </c>
      <c r="CC52" t="e">
        <f>VLOOKUP('Sampling picks'!BR42,Sheet1!$A$11:$C$1010,3,FALSE)</f>
        <v>#N/A</v>
      </c>
      <c r="CD52" t="e">
        <f>VLOOKUP('Sampling picks'!BS42,Sheet1!$A$11:$C$1010,3,FALSE)</f>
        <v>#N/A</v>
      </c>
      <c r="CE52" t="e">
        <f>VLOOKUP('Sampling picks'!BT42,Sheet1!$A$11:$C$1010,3,FALSE)</f>
        <v>#N/A</v>
      </c>
      <c r="CF52" t="e">
        <f>VLOOKUP('Sampling picks'!BU42,Sheet1!$A$11:$C$1010,3,FALSE)</f>
        <v>#N/A</v>
      </c>
      <c r="CG52" t="e">
        <f>VLOOKUP('Sampling picks'!BV42,Sheet1!$A$11:$C$1010,3,FALSE)</f>
        <v>#N/A</v>
      </c>
      <c r="CH52" t="e">
        <f>VLOOKUP('Sampling picks'!BW42,Sheet1!$A$11:$C$1010,3,FALSE)</f>
        <v>#N/A</v>
      </c>
      <c r="CI52" t="e">
        <f>VLOOKUP('Sampling picks'!BX42,Sheet1!$A$11:$C$1010,3,FALSE)</f>
        <v>#N/A</v>
      </c>
      <c r="CJ52" t="e">
        <f>VLOOKUP('Sampling picks'!BY42,Sheet1!$A$11:$C$1010,3,FALSE)</f>
        <v>#N/A</v>
      </c>
      <c r="CK52" t="e">
        <f>VLOOKUP('Sampling picks'!BZ42,Sheet1!$A$11:$C$1010,3,FALSE)</f>
        <v>#N/A</v>
      </c>
      <c r="CL52" t="e">
        <f>VLOOKUP('Sampling picks'!CA42,Sheet1!$A$11:$C$1010,3,FALSE)</f>
        <v>#N/A</v>
      </c>
      <c r="CM52" t="e">
        <f>VLOOKUP('Sampling picks'!CB42,Sheet1!$A$11:$C$1010,3,FALSE)</f>
        <v>#N/A</v>
      </c>
      <c r="CN52" t="e">
        <f>VLOOKUP('Sampling picks'!CC42,Sheet1!$A$11:$C$1010,3,FALSE)</f>
        <v>#N/A</v>
      </c>
      <c r="CO52" t="e">
        <f>VLOOKUP('Sampling picks'!CD42,Sheet1!$A$11:$C$1010,3,FALSE)</f>
        <v>#N/A</v>
      </c>
      <c r="CP52" t="e">
        <f>VLOOKUP('Sampling picks'!CE42,Sheet1!$A$11:$C$1010,3,FALSE)</f>
        <v>#N/A</v>
      </c>
      <c r="CQ52" t="e">
        <f>VLOOKUP('Sampling picks'!CF42,Sheet1!$A$11:$C$1010,3,FALSE)</f>
        <v>#N/A</v>
      </c>
      <c r="CR52" t="e">
        <f>VLOOKUP('Sampling picks'!CG42,Sheet1!$A$11:$C$1010,3,FALSE)</f>
        <v>#N/A</v>
      </c>
      <c r="CS52" t="e">
        <f>VLOOKUP('Sampling picks'!CH42,Sheet1!$A$11:$C$1010,3,FALSE)</f>
        <v>#N/A</v>
      </c>
      <c r="CT52" t="e">
        <f>VLOOKUP('Sampling picks'!CI42,Sheet1!$A$11:$C$1010,3,FALSE)</f>
        <v>#N/A</v>
      </c>
      <c r="CU52" t="e">
        <f>VLOOKUP('Sampling picks'!CJ42,Sheet1!$A$11:$C$1010,3,FALSE)</f>
        <v>#N/A</v>
      </c>
      <c r="CV52" t="e">
        <f>VLOOKUP('Sampling picks'!CK42,Sheet1!$A$11:$C$1010,3,FALSE)</f>
        <v>#N/A</v>
      </c>
      <c r="CW52" t="e">
        <f>VLOOKUP('Sampling picks'!CL42,Sheet1!$A$11:$C$1010,3,FALSE)</f>
        <v>#N/A</v>
      </c>
      <c r="CX52" t="e">
        <f>VLOOKUP('Sampling picks'!CM42,Sheet1!$A$11:$C$1010,3,FALSE)</f>
        <v>#N/A</v>
      </c>
      <c r="CY52" t="e">
        <f>VLOOKUP('Sampling picks'!CN42,Sheet1!$A$11:$C$1010,3,FALSE)</f>
        <v>#N/A</v>
      </c>
      <c r="CZ52" t="e">
        <f>VLOOKUP('Sampling picks'!CO42,Sheet1!$A$11:$C$1010,3,FALSE)</f>
        <v>#N/A</v>
      </c>
      <c r="DA52" t="e">
        <f>VLOOKUP('Sampling picks'!CP42,Sheet1!$A$11:$C$1010,3,FALSE)</f>
        <v>#N/A</v>
      </c>
      <c r="DB52" t="e">
        <f>VLOOKUP('Sampling picks'!CQ42,Sheet1!$A$11:$C$1010,3,FALSE)</f>
        <v>#N/A</v>
      </c>
      <c r="DC52" t="e">
        <f>VLOOKUP('Sampling picks'!CR42,Sheet1!$A$11:$C$1010,3,FALSE)</f>
        <v>#N/A</v>
      </c>
      <c r="DD52" t="e">
        <f>VLOOKUP('Sampling picks'!CS42,Sheet1!$A$11:$C$1010,3,FALSE)</f>
        <v>#N/A</v>
      </c>
      <c r="DE52" t="e">
        <f>VLOOKUP('Sampling picks'!CT42,Sheet1!$A$11:$C$1010,3,FALSE)</f>
        <v>#N/A</v>
      </c>
      <c r="DF52" t="e">
        <f>VLOOKUP('Sampling picks'!CU42,Sheet1!$A$11:$C$1010,3,FALSE)</f>
        <v>#N/A</v>
      </c>
      <c r="DG52" t="e">
        <f>VLOOKUP('Sampling picks'!CV42,Sheet1!$A$11:$C$1010,3,FALSE)</f>
        <v>#N/A</v>
      </c>
      <c r="DH52" t="e">
        <f>VLOOKUP('Sampling picks'!CW42,Sheet1!$A$11:$C$1010,3,FALSE)</f>
        <v>#N/A</v>
      </c>
      <c r="DI52" t="e">
        <f>VLOOKUP('Sampling picks'!CX42,Sheet1!$A$11:$C$1010,3,FALSE)</f>
        <v>#N/A</v>
      </c>
      <c r="DJ52" t="e">
        <f>VLOOKUP('Sampling picks'!CY42,Sheet1!$A$11:$C$1010,3,FALSE)</f>
        <v>#N/A</v>
      </c>
    </row>
    <row r="53" spans="1:114" x14ac:dyDescent="0.3">
      <c r="A53">
        <v>43</v>
      </c>
      <c r="B53" s="1">
        <f t="shared" ca="1" si="0"/>
        <v>708</v>
      </c>
      <c r="C53" s="1">
        <f t="shared" ca="1" si="0"/>
        <v>783</v>
      </c>
      <c r="H53" t="str">
        <f t="shared" ca="1" si="1"/>
        <v>reject</v>
      </c>
      <c r="I53">
        <f t="shared" ca="1" si="2"/>
        <v>1.3212136058981194E-2</v>
      </c>
      <c r="J53">
        <f t="shared" ca="1" si="3"/>
        <v>2.2199189174382039</v>
      </c>
      <c r="K53">
        <f t="shared" ca="1" si="4"/>
        <v>870.2</v>
      </c>
      <c r="L53" t="s">
        <v>69</v>
      </c>
      <c r="M53">
        <f ca="1">VLOOKUP('Sampling picks'!B43,Sheet1!$A$11:$C$1010,3,FALSE)</f>
        <v>912</v>
      </c>
      <c r="N53">
        <f ca="1">VLOOKUP('Sampling picks'!C43,Sheet1!$A$11:$C$1010,3,FALSE)</f>
        <v>1016</v>
      </c>
      <c r="O53">
        <f ca="1">VLOOKUP('Sampling picks'!D43,Sheet1!$A$11:$C$1010,3,FALSE)</f>
        <v>869</v>
      </c>
      <c r="P53">
        <f ca="1">VLOOKUP('Sampling picks'!E43,Sheet1!$A$11:$C$1010,3,FALSE)</f>
        <v>1042</v>
      </c>
      <c r="Q53">
        <f ca="1">VLOOKUP('Sampling picks'!F43,Sheet1!$A$11:$C$1010,3,FALSE)</f>
        <v>619</v>
      </c>
      <c r="R53">
        <f ca="1">VLOOKUP('Sampling picks'!G43,Sheet1!$A$11:$C$1010,3,FALSE)</f>
        <v>902</v>
      </c>
      <c r="S53">
        <f ca="1">VLOOKUP('Sampling picks'!H43,Sheet1!$A$11:$C$1010,3,FALSE)</f>
        <v>828</v>
      </c>
      <c r="T53">
        <f ca="1">VLOOKUP('Sampling picks'!I43,Sheet1!$A$11:$C$1010,3,FALSE)</f>
        <v>912</v>
      </c>
      <c r="U53">
        <f ca="1">VLOOKUP('Sampling picks'!J43,Sheet1!$A$11:$C$1010,3,FALSE)</f>
        <v>828</v>
      </c>
      <c r="V53">
        <f ca="1">VLOOKUP('Sampling picks'!K43,Sheet1!$A$11:$C$1010,3,FALSE)</f>
        <v>774</v>
      </c>
      <c r="W53" t="e">
        <f>VLOOKUP('Sampling picks'!L43,Sheet1!$A$11:$C$1010,3,FALSE)</f>
        <v>#N/A</v>
      </c>
      <c r="X53" t="e">
        <f>VLOOKUP('Sampling picks'!M43,Sheet1!$A$11:$C$1010,3,FALSE)</f>
        <v>#N/A</v>
      </c>
      <c r="Y53" t="e">
        <f>VLOOKUP('Sampling picks'!N43,Sheet1!$A$11:$C$1010,3,FALSE)</f>
        <v>#N/A</v>
      </c>
      <c r="Z53" t="e">
        <f>VLOOKUP('Sampling picks'!O43,Sheet1!$A$11:$C$1010,3,FALSE)</f>
        <v>#N/A</v>
      </c>
      <c r="AA53" t="e">
        <f>VLOOKUP('Sampling picks'!P43,Sheet1!$A$11:$C$1010,3,FALSE)</f>
        <v>#N/A</v>
      </c>
      <c r="AB53" t="e">
        <f>VLOOKUP('Sampling picks'!Q43,Sheet1!$A$11:$C$1010,3,FALSE)</f>
        <v>#N/A</v>
      </c>
      <c r="AC53" t="e">
        <f>VLOOKUP('Sampling picks'!R43,Sheet1!$A$11:$C$1010,3,FALSE)</f>
        <v>#N/A</v>
      </c>
      <c r="AD53" t="e">
        <f>VLOOKUP('Sampling picks'!S43,Sheet1!$A$11:$C$1010,3,FALSE)</f>
        <v>#N/A</v>
      </c>
      <c r="AE53" t="e">
        <f>VLOOKUP('Sampling picks'!T43,Sheet1!$A$11:$C$1010,3,FALSE)</f>
        <v>#N/A</v>
      </c>
      <c r="AF53" t="e">
        <f>VLOOKUP('Sampling picks'!U43,Sheet1!$A$11:$C$1010,3,FALSE)</f>
        <v>#N/A</v>
      </c>
      <c r="AG53" t="e">
        <f>VLOOKUP('Sampling picks'!V43,Sheet1!$A$11:$C$1010,3,FALSE)</f>
        <v>#N/A</v>
      </c>
      <c r="AH53" t="e">
        <f>VLOOKUP('Sampling picks'!W43,Sheet1!$A$11:$C$1010,3,FALSE)</f>
        <v>#N/A</v>
      </c>
      <c r="AI53" t="e">
        <f>VLOOKUP('Sampling picks'!X43,Sheet1!$A$11:$C$1010,3,FALSE)</f>
        <v>#N/A</v>
      </c>
      <c r="AJ53" t="e">
        <f>VLOOKUP('Sampling picks'!Y43,Sheet1!$A$11:$C$1010,3,FALSE)</f>
        <v>#N/A</v>
      </c>
      <c r="AK53" t="e">
        <f>VLOOKUP('Sampling picks'!Z43,Sheet1!$A$11:$C$1010,3,FALSE)</f>
        <v>#N/A</v>
      </c>
      <c r="AL53" t="e">
        <f>VLOOKUP('Sampling picks'!AA43,Sheet1!$A$11:$C$1010,3,FALSE)</f>
        <v>#N/A</v>
      </c>
      <c r="AM53" t="e">
        <f>VLOOKUP('Sampling picks'!AB43,Sheet1!$A$11:$C$1010,3,FALSE)</f>
        <v>#N/A</v>
      </c>
      <c r="AN53" t="e">
        <f>VLOOKUP('Sampling picks'!AC43,Sheet1!$A$11:$C$1010,3,FALSE)</f>
        <v>#N/A</v>
      </c>
      <c r="AO53" t="e">
        <f>VLOOKUP('Sampling picks'!AD43,Sheet1!$A$11:$C$1010,3,FALSE)</f>
        <v>#N/A</v>
      </c>
      <c r="AP53" t="e">
        <f>VLOOKUP('Sampling picks'!AE43,Sheet1!$A$11:$C$1010,3,FALSE)</f>
        <v>#N/A</v>
      </c>
      <c r="AQ53" t="e">
        <f>VLOOKUP('Sampling picks'!AF43,Sheet1!$A$11:$C$1010,3,FALSE)</f>
        <v>#N/A</v>
      </c>
      <c r="AR53" t="e">
        <f>VLOOKUP('Sampling picks'!AG43,Sheet1!$A$11:$C$1010,3,FALSE)</f>
        <v>#N/A</v>
      </c>
      <c r="AS53" t="e">
        <f>VLOOKUP('Sampling picks'!AH43,Sheet1!$A$11:$C$1010,3,FALSE)</f>
        <v>#N/A</v>
      </c>
      <c r="AT53" t="e">
        <f>VLOOKUP('Sampling picks'!AI43,Sheet1!$A$11:$C$1010,3,FALSE)</f>
        <v>#N/A</v>
      </c>
      <c r="AU53" t="e">
        <f>VLOOKUP('Sampling picks'!AJ43,Sheet1!$A$11:$C$1010,3,FALSE)</f>
        <v>#N/A</v>
      </c>
      <c r="AV53" t="e">
        <f>VLOOKUP('Sampling picks'!AK43,Sheet1!$A$11:$C$1010,3,FALSE)</f>
        <v>#N/A</v>
      </c>
      <c r="AW53" t="e">
        <f>VLOOKUP('Sampling picks'!AL43,Sheet1!$A$11:$C$1010,3,FALSE)</f>
        <v>#N/A</v>
      </c>
      <c r="AX53" t="e">
        <f>VLOOKUP('Sampling picks'!AM43,Sheet1!$A$11:$C$1010,3,FALSE)</f>
        <v>#N/A</v>
      </c>
      <c r="AY53" t="e">
        <f>VLOOKUP('Sampling picks'!AN43,Sheet1!$A$11:$C$1010,3,FALSE)</f>
        <v>#N/A</v>
      </c>
      <c r="AZ53" t="e">
        <f>VLOOKUP('Sampling picks'!AO43,Sheet1!$A$11:$C$1010,3,FALSE)</f>
        <v>#N/A</v>
      </c>
      <c r="BA53" t="e">
        <f>VLOOKUP('Sampling picks'!AP43,Sheet1!$A$11:$C$1010,3,FALSE)</f>
        <v>#N/A</v>
      </c>
      <c r="BB53" t="e">
        <f>VLOOKUP('Sampling picks'!AQ43,Sheet1!$A$11:$C$1010,3,FALSE)</f>
        <v>#N/A</v>
      </c>
      <c r="BC53" t="e">
        <f>VLOOKUP('Sampling picks'!AR43,Sheet1!$A$11:$C$1010,3,FALSE)</f>
        <v>#N/A</v>
      </c>
      <c r="BD53" t="e">
        <f>VLOOKUP('Sampling picks'!AS43,Sheet1!$A$11:$C$1010,3,FALSE)</f>
        <v>#N/A</v>
      </c>
      <c r="BE53" t="e">
        <f>VLOOKUP('Sampling picks'!AT43,Sheet1!$A$11:$C$1010,3,FALSE)</f>
        <v>#N/A</v>
      </c>
      <c r="BF53" t="e">
        <f>VLOOKUP('Sampling picks'!AU43,Sheet1!$A$11:$C$1010,3,FALSE)</f>
        <v>#N/A</v>
      </c>
      <c r="BG53" t="e">
        <f>VLOOKUP('Sampling picks'!AV43,Sheet1!$A$11:$C$1010,3,FALSE)</f>
        <v>#N/A</v>
      </c>
      <c r="BH53" t="e">
        <f>VLOOKUP('Sampling picks'!AW43,Sheet1!$A$11:$C$1010,3,FALSE)</f>
        <v>#N/A</v>
      </c>
      <c r="BI53" t="e">
        <f>VLOOKUP('Sampling picks'!AX43,Sheet1!$A$11:$C$1010,3,FALSE)</f>
        <v>#N/A</v>
      </c>
      <c r="BJ53" t="e">
        <f>VLOOKUP('Sampling picks'!AY43,Sheet1!$A$11:$C$1010,3,FALSE)</f>
        <v>#N/A</v>
      </c>
      <c r="BK53" t="e">
        <f>VLOOKUP('Sampling picks'!AZ43,Sheet1!$A$11:$C$1010,3,FALSE)</f>
        <v>#N/A</v>
      </c>
      <c r="BL53" t="e">
        <f>VLOOKUP('Sampling picks'!BA43,Sheet1!$A$11:$C$1010,3,FALSE)</f>
        <v>#N/A</v>
      </c>
      <c r="BM53" t="e">
        <f>VLOOKUP('Sampling picks'!BB43,Sheet1!$A$11:$C$1010,3,FALSE)</f>
        <v>#N/A</v>
      </c>
      <c r="BN53" t="e">
        <f>VLOOKUP('Sampling picks'!BC43,Sheet1!$A$11:$C$1010,3,FALSE)</f>
        <v>#N/A</v>
      </c>
      <c r="BO53" t="e">
        <f>VLOOKUP('Sampling picks'!BD43,Sheet1!$A$11:$C$1010,3,FALSE)</f>
        <v>#N/A</v>
      </c>
      <c r="BP53" t="e">
        <f>VLOOKUP('Sampling picks'!BE43,Sheet1!$A$11:$C$1010,3,FALSE)</f>
        <v>#N/A</v>
      </c>
      <c r="BQ53" t="e">
        <f>VLOOKUP('Sampling picks'!BF43,Sheet1!$A$11:$C$1010,3,FALSE)</f>
        <v>#N/A</v>
      </c>
      <c r="BR53" t="e">
        <f>VLOOKUP('Sampling picks'!BG43,Sheet1!$A$11:$C$1010,3,FALSE)</f>
        <v>#N/A</v>
      </c>
      <c r="BS53" t="e">
        <f>VLOOKUP('Sampling picks'!BH43,Sheet1!$A$11:$C$1010,3,FALSE)</f>
        <v>#N/A</v>
      </c>
      <c r="BT53" t="e">
        <f>VLOOKUP('Sampling picks'!BI43,Sheet1!$A$11:$C$1010,3,FALSE)</f>
        <v>#N/A</v>
      </c>
      <c r="BU53" t="e">
        <f>VLOOKUP('Sampling picks'!BJ43,Sheet1!$A$11:$C$1010,3,FALSE)</f>
        <v>#N/A</v>
      </c>
      <c r="BV53" t="e">
        <f>VLOOKUP('Sampling picks'!BK43,Sheet1!$A$11:$C$1010,3,FALSE)</f>
        <v>#N/A</v>
      </c>
      <c r="BW53" t="e">
        <f>VLOOKUP('Sampling picks'!BL43,Sheet1!$A$11:$C$1010,3,FALSE)</f>
        <v>#N/A</v>
      </c>
      <c r="BX53" t="e">
        <f>VLOOKUP('Sampling picks'!BM43,Sheet1!$A$11:$C$1010,3,FALSE)</f>
        <v>#N/A</v>
      </c>
      <c r="BY53" t="e">
        <f>VLOOKUP('Sampling picks'!BN43,Sheet1!$A$11:$C$1010,3,FALSE)</f>
        <v>#N/A</v>
      </c>
      <c r="BZ53" t="e">
        <f>VLOOKUP('Sampling picks'!BO43,Sheet1!$A$11:$C$1010,3,FALSE)</f>
        <v>#N/A</v>
      </c>
      <c r="CA53" t="e">
        <f>VLOOKUP('Sampling picks'!BP43,Sheet1!$A$11:$C$1010,3,FALSE)</f>
        <v>#N/A</v>
      </c>
      <c r="CB53" t="e">
        <f>VLOOKUP('Sampling picks'!BQ43,Sheet1!$A$11:$C$1010,3,FALSE)</f>
        <v>#N/A</v>
      </c>
      <c r="CC53" t="e">
        <f>VLOOKUP('Sampling picks'!BR43,Sheet1!$A$11:$C$1010,3,FALSE)</f>
        <v>#N/A</v>
      </c>
      <c r="CD53" t="e">
        <f>VLOOKUP('Sampling picks'!BS43,Sheet1!$A$11:$C$1010,3,FALSE)</f>
        <v>#N/A</v>
      </c>
      <c r="CE53" t="e">
        <f>VLOOKUP('Sampling picks'!BT43,Sheet1!$A$11:$C$1010,3,FALSE)</f>
        <v>#N/A</v>
      </c>
      <c r="CF53" t="e">
        <f>VLOOKUP('Sampling picks'!BU43,Sheet1!$A$11:$C$1010,3,FALSE)</f>
        <v>#N/A</v>
      </c>
      <c r="CG53" t="e">
        <f>VLOOKUP('Sampling picks'!BV43,Sheet1!$A$11:$C$1010,3,FALSE)</f>
        <v>#N/A</v>
      </c>
      <c r="CH53" t="e">
        <f>VLOOKUP('Sampling picks'!BW43,Sheet1!$A$11:$C$1010,3,FALSE)</f>
        <v>#N/A</v>
      </c>
      <c r="CI53" t="e">
        <f>VLOOKUP('Sampling picks'!BX43,Sheet1!$A$11:$C$1010,3,FALSE)</f>
        <v>#N/A</v>
      </c>
      <c r="CJ53" t="e">
        <f>VLOOKUP('Sampling picks'!BY43,Sheet1!$A$11:$C$1010,3,FALSE)</f>
        <v>#N/A</v>
      </c>
      <c r="CK53" t="e">
        <f>VLOOKUP('Sampling picks'!BZ43,Sheet1!$A$11:$C$1010,3,FALSE)</f>
        <v>#N/A</v>
      </c>
      <c r="CL53" t="e">
        <f>VLOOKUP('Sampling picks'!CA43,Sheet1!$A$11:$C$1010,3,FALSE)</f>
        <v>#N/A</v>
      </c>
      <c r="CM53" t="e">
        <f>VLOOKUP('Sampling picks'!CB43,Sheet1!$A$11:$C$1010,3,FALSE)</f>
        <v>#N/A</v>
      </c>
      <c r="CN53" t="e">
        <f>VLOOKUP('Sampling picks'!CC43,Sheet1!$A$11:$C$1010,3,FALSE)</f>
        <v>#N/A</v>
      </c>
      <c r="CO53" t="e">
        <f>VLOOKUP('Sampling picks'!CD43,Sheet1!$A$11:$C$1010,3,FALSE)</f>
        <v>#N/A</v>
      </c>
      <c r="CP53" t="e">
        <f>VLOOKUP('Sampling picks'!CE43,Sheet1!$A$11:$C$1010,3,FALSE)</f>
        <v>#N/A</v>
      </c>
      <c r="CQ53" t="e">
        <f>VLOOKUP('Sampling picks'!CF43,Sheet1!$A$11:$C$1010,3,FALSE)</f>
        <v>#N/A</v>
      </c>
      <c r="CR53" t="e">
        <f>VLOOKUP('Sampling picks'!CG43,Sheet1!$A$11:$C$1010,3,FALSE)</f>
        <v>#N/A</v>
      </c>
      <c r="CS53" t="e">
        <f>VLOOKUP('Sampling picks'!CH43,Sheet1!$A$11:$C$1010,3,FALSE)</f>
        <v>#N/A</v>
      </c>
      <c r="CT53" t="e">
        <f>VLOOKUP('Sampling picks'!CI43,Sheet1!$A$11:$C$1010,3,FALSE)</f>
        <v>#N/A</v>
      </c>
      <c r="CU53" t="e">
        <f>VLOOKUP('Sampling picks'!CJ43,Sheet1!$A$11:$C$1010,3,FALSE)</f>
        <v>#N/A</v>
      </c>
      <c r="CV53" t="e">
        <f>VLOOKUP('Sampling picks'!CK43,Sheet1!$A$11:$C$1010,3,FALSE)</f>
        <v>#N/A</v>
      </c>
      <c r="CW53" t="e">
        <f>VLOOKUP('Sampling picks'!CL43,Sheet1!$A$11:$C$1010,3,FALSE)</f>
        <v>#N/A</v>
      </c>
      <c r="CX53" t="e">
        <f>VLOOKUP('Sampling picks'!CM43,Sheet1!$A$11:$C$1010,3,FALSE)</f>
        <v>#N/A</v>
      </c>
      <c r="CY53" t="e">
        <f>VLOOKUP('Sampling picks'!CN43,Sheet1!$A$11:$C$1010,3,FALSE)</f>
        <v>#N/A</v>
      </c>
      <c r="CZ53" t="e">
        <f>VLOOKUP('Sampling picks'!CO43,Sheet1!$A$11:$C$1010,3,FALSE)</f>
        <v>#N/A</v>
      </c>
      <c r="DA53" t="e">
        <f>VLOOKUP('Sampling picks'!CP43,Sheet1!$A$11:$C$1010,3,FALSE)</f>
        <v>#N/A</v>
      </c>
      <c r="DB53" t="e">
        <f>VLOOKUP('Sampling picks'!CQ43,Sheet1!$A$11:$C$1010,3,FALSE)</f>
        <v>#N/A</v>
      </c>
      <c r="DC53" t="e">
        <f>VLOOKUP('Sampling picks'!CR43,Sheet1!$A$11:$C$1010,3,FALSE)</f>
        <v>#N/A</v>
      </c>
      <c r="DD53" t="e">
        <f>VLOOKUP('Sampling picks'!CS43,Sheet1!$A$11:$C$1010,3,FALSE)</f>
        <v>#N/A</v>
      </c>
      <c r="DE53" t="e">
        <f>VLOOKUP('Sampling picks'!CT43,Sheet1!$A$11:$C$1010,3,FALSE)</f>
        <v>#N/A</v>
      </c>
      <c r="DF53" t="e">
        <f>VLOOKUP('Sampling picks'!CU43,Sheet1!$A$11:$C$1010,3,FALSE)</f>
        <v>#N/A</v>
      </c>
      <c r="DG53" t="e">
        <f>VLOOKUP('Sampling picks'!CV43,Sheet1!$A$11:$C$1010,3,FALSE)</f>
        <v>#N/A</v>
      </c>
      <c r="DH53" t="e">
        <f>VLOOKUP('Sampling picks'!CW43,Sheet1!$A$11:$C$1010,3,FALSE)</f>
        <v>#N/A</v>
      </c>
      <c r="DI53" t="e">
        <f>VLOOKUP('Sampling picks'!CX43,Sheet1!$A$11:$C$1010,3,FALSE)</f>
        <v>#N/A</v>
      </c>
      <c r="DJ53" t="e">
        <f>VLOOKUP('Sampling picks'!CY43,Sheet1!$A$11:$C$1010,3,FALSE)</f>
        <v>#N/A</v>
      </c>
    </row>
    <row r="54" spans="1:114" x14ac:dyDescent="0.3">
      <c r="A54">
        <v>44</v>
      </c>
      <c r="B54" s="1">
        <f t="shared" ca="1" si="0"/>
        <v>828</v>
      </c>
      <c r="C54" s="1">
        <f t="shared" ca="1" si="0"/>
        <v>946</v>
      </c>
      <c r="H54" t="str">
        <f t="shared" ca="1" si="1"/>
        <v>do not reject</v>
      </c>
      <c r="I54">
        <f t="shared" ca="1" si="2"/>
        <v>0.14185729267119707</v>
      </c>
      <c r="J54">
        <f t="shared" ca="1" si="3"/>
        <v>1.0720121267970799</v>
      </c>
      <c r="K54">
        <f t="shared" ca="1" si="4"/>
        <v>833.9</v>
      </c>
      <c r="L54" t="s">
        <v>70</v>
      </c>
      <c r="M54">
        <f ca="1">VLOOKUP('Sampling picks'!B44,Sheet1!$A$11:$C$1010,3,FALSE)</f>
        <v>748</v>
      </c>
      <c r="N54">
        <f ca="1">VLOOKUP('Sampling picks'!C44,Sheet1!$A$11:$C$1010,3,FALSE)</f>
        <v>872</v>
      </c>
      <c r="O54">
        <f ca="1">VLOOKUP('Sampling picks'!D44,Sheet1!$A$11:$C$1010,3,FALSE)</f>
        <v>743</v>
      </c>
      <c r="P54">
        <f ca="1">VLOOKUP('Sampling picks'!E44,Sheet1!$A$11:$C$1010,3,FALSE)</f>
        <v>982</v>
      </c>
      <c r="Q54">
        <f ca="1">VLOOKUP('Sampling picks'!F44,Sheet1!$A$11:$C$1010,3,FALSE)</f>
        <v>774</v>
      </c>
      <c r="R54">
        <f ca="1">VLOOKUP('Sampling picks'!G44,Sheet1!$A$11:$C$1010,3,FALSE)</f>
        <v>884</v>
      </c>
      <c r="S54">
        <f ca="1">VLOOKUP('Sampling picks'!H44,Sheet1!$A$11:$C$1010,3,FALSE)</f>
        <v>762</v>
      </c>
      <c r="T54">
        <f ca="1">VLOOKUP('Sampling picks'!I44,Sheet1!$A$11:$C$1010,3,FALSE)</f>
        <v>944</v>
      </c>
      <c r="U54">
        <f ca="1">VLOOKUP('Sampling picks'!J44,Sheet1!$A$11:$C$1010,3,FALSE)</f>
        <v>842</v>
      </c>
      <c r="V54">
        <f ca="1">VLOOKUP('Sampling picks'!K44,Sheet1!$A$11:$C$1010,3,FALSE)</f>
        <v>788</v>
      </c>
      <c r="W54" t="e">
        <f>VLOOKUP('Sampling picks'!L44,Sheet1!$A$11:$C$1010,3,FALSE)</f>
        <v>#N/A</v>
      </c>
      <c r="X54" t="e">
        <f>VLOOKUP('Sampling picks'!M44,Sheet1!$A$11:$C$1010,3,FALSE)</f>
        <v>#N/A</v>
      </c>
      <c r="Y54" t="e">
        <f>VLOOKUP('Sampling picks'!N44,Sheet1!$A$11:$C$1010,3,FALSE)</f>
        <v>#N/A</v>
      </c>
      <c r="Z54" t="e">
        <f>VLOOKUP('Sampling picks'!O44,Sheet1!$A$11:$C$1010,3,FALSE)</f>
        <v>#N/A</v>
      </c>
      <c r="AA54" t="e">
        <f>VLOOKUP('Sampling picks'!P44,Sheet1!$A$11:$C$1010,3,FALSE)</f>
        <v>#N/A</v>
      </c>
      <c r="AB54" t="e">
        <f>VLOOKUP('Sampling picks'!Q44,Sheet1!$A$11:$C$1010,3,FALSE)</f>
        <v>#N/A</v>
      </c>
      <c r="AC54" t="e">
        <f>VLOOKUP('Sampling picks'!R44,Sheet1!$A$11:$C$1010,3,FALSE)</f>
        <v>#N/A</v>
      </c>
      <c r="AD54" t="e">
        <f>VLOOKUP('Sampling picks'!S44,Sheet1!$A$11:$C$1010,3,FALSE)</f>
        <v>#N/A</v>
      </c>
      <c r="AE54" t="e">
        <f>VLOOKUP('Sampling picks'!T44,Sheet1!$A$11:$C$1010,3,FALSE)</f>
        <v>#N/A</v>
      </c>
      <c r="AF54" t="e">
        <f>VLOOKUP('Sampling picks'!U44,Sheet1!$A$11:$C$1010,3,FALSE)</f>
        <v>#N/A</v>
      </c>
      <c r="AG54" t="e">
        <f>VLOOKUP('Sampling picks'!V44,Sheet1!$A$11:$C$1010,3,FALSE)</f>
        <v>#N/A</v>
      </c>
      <c r="AH54" t="e">
        <f>VLOOKUP('Sampling picks'!W44,Sheet1!$A$11:$C$1010,3,FALSE)</f>
        <v>#N/A</v>
      </c>
      <c r="AI54" t="e">
        <f>VLOOKUP('Sampling picks'!X44,Sheet1!$A$11:$C$1010,3,FALSE)</f>
        <v>#N/A</v>
      </c>
      <c r="AJ54" t="e">
        <f>VLOOKUP('Sampling picks'!Y44,Sheet1!$A$11:$C$1010,3,FALSE)</f>
        <v>#N/A</v>
      </c>
      <c r="AK54" t="e">
        <f>VLOOKUP('Sampling picks'!Z44,Sheet1!$A$11:$C$1010,3,FALSE)</f>
        <v>#N/A</v>
      </c>
      <c r="AL54" t="e">
        <f>VLOOKUP('Sampling picks'!AA44,Sheet1!$A$11:$C$1010,3,FALSE)</f>
        <v>#N/A</v>
      </c>
      <c r="AM54" t="e">
        <f>VLOOKUP('Sampling picks'!AB44,Sheet1!$A$11:$C$1010,3,FALSE)</f>
        <v>#N/A</v>
      </c>
      <c r="AN54" t="e">
        <f>VLOOKUP('Sampling picks'!AC44,Sheet1!$A$11:$C$1010,3,FALSE)</f>
        <v>#N/A</v>
      </c>
      <c r="AO54" t="e">
        <f>VLOOKUP('Sampling picks'!AD44,Sheet1!$A$11:$C$1010,3,FALSE)</f>
        <v>#N/A</v>
      </c>
      <c r="AP54" t="e">
        <f>VLOOKUP('Sampling picks'!AE44,Sheet1!$A$11:$C$1010,3,FALSE)</f>
        <v>#N/A</v>
      </c>
      <c r="AQ54" t="e">
        <f>VLOOKUP('Sampling picks'!AF44,Sheet1!$A$11:$C$1010,3,FALSE)</f>
        <v>#N/A</v>
      </c>
      <c r="AR54" t="e">
        <f>VLOOKUP('Sampling picks'!AG44,Sheet1!$A$11:$C$1010,3,FALSE)</f>
        <v>#N/A</v>
      </c>
      <c r="AS54" t="e">
        <f>VLOOKUP('Sampling picks'!AH44,Sheet1!$A$11:$C$1010,3,FALSE)</f>
        <v>#N/A</v>
      </c>
      <c r="AT54" t="e">
        <f>VLOOKUP('Sampling picks'!AI44,Sheet1!$A$11:$C$1010,3,FALSE)</f>
        <v>#N/A</v>
      </c>
      <c r="AU54" t="e">
        <f>VLOOKUP('Sampling picks'!AJ44,Sheet1!$A$11:$C$1010,3,FALSE)</f>
        <v>#N/A</v>
      </c>
      <c r="AV54" t="e">
        <f>VLOOKUP('Sampling picks'!AK44,Sheet1!$A$11:$C$1010,3,FALSE)</f>
        <v>#N/A</v>
      </c>
      <c r="AW54" t="e">
        <f>VLOOKUP('Sampling picks'!AL44,Sheet1!$A$11:$C$1010,3,FALSE)</f>
        <v>#N/A</v>
      </c>
      <c r="AX54" t="e">
        <f>VLOOKUP('Sampling picks'!AM44,Sheet1!$A$11:$C$1010,3,FALSE)</f>
        <v>#N/A</v>
      </c>
      <c r="AY54" t="e">
        <f>VLOOKUP('Sampling picks'!AN44,Sheet1!$A$11:$C$1010,3,FALSE)</f>
        <v>#N/A</v>
      </c>
      <c r="AZ54" t="e">
        <f>VLOOKUP('Sampling picks'!AO44,Sheet1!$A$11:$C$1010,3,FALSE)</f>
        <v>#N/A</v>
      </c>
      <c r="BA54" t="e">
        <f>VLOOKUP('Sampling picks'!AP44,Sheet1!$A$11:$C$1010,3,FALSE)</f>
        <v>#N/A</v>
      </c>
      <c r="BB54" t="e">
        <f>VLOOKUP('Sampling picks'!AQ44,Sheet1!$A$11:$C$1010,3,FALSE)</f>
        <v>#N/A</v>
      </c>
      <c r="BC54" t="e">
        <f>VLOOKUP('Sampling picks'!AR44,Sheet1!$A$11:$C$1010,3,FALSE)</f>
        <v>#N/A</v>
      </c>
      <c r="BD54" t="e">
        <f>VLOOKUP('Sampling picks'!AS44,Sheet1!$A$11:$C$1010,3,FALSE)</f>
        <v>#N/A</v>
      </c>
      <c r="BE54" t="e">
        <f>VLOOKUP('Sampling picks'!AT44,Sheet1!$A$11:$C$1010,3,FALSE)</f>
        <v>#N/A</v>
      </c>
      <c r="BF54" t="e">
        <f>VLOOKUP('Sampling picks'!AU44,Sheet1!$A$11:$C$1010,3,FALSE)</f>
        <v>#N/A</v>
      </c>
      <c r="BG54" t="e">
        <f>VLOOKUP('Sampling picks'!AV44,Sheet1!$A$11:$C$1010,3,FALSE)</f>
        <v>#N/A</v>
      </c>
      <c r="BH54" t="e">
        <f>VLOOKUP('Sampling picks'!AW44,Sheet1!$A$11:$C$1010,3,FALSE)</f>
        <v>#N/A</v>
      </c>
      <c r="BI54" t="e">
        <f>VLOOKUP('Sampling picks'!AX44,Sheet1!$A$11:$C$1010,3,FALSE)</f>
        <v>#N/A</v>
      </c>
      <c r="BJ54" t="e">
        <f>VLOOKUP('Sampling picks'!AY44,Sheet1!$A$11:$C$1010,3,FALSE)</f>
        <v>#N/A</v>
      </c>
      <c r="BK54" t="e">
        <f>VLOOKUP('Sampling picks'!AZ44,Sheet1!$A$11:$C$1010,3,FALSE)</f>
        <v>#N/A</v>
      </c>
      <c r="BL54" t="e">
        <f>VLOOKUP('Sampling picks'!BA44,Sheet1!$A$11:$C$1010,3,FALSE)</f>
        <v>#N/A</v>
      </c>
      <c r="BM54" t="e">
        <f>VLOOKUP('Sampling picks'!BB44,Sheet1!$A$11:$C$1010,3,FALSE)</f>
        <v>#N/A</v>
      </c>
      <c r="BN54" t="e">
        <f>VLOOKUP('Sampling picks'!BC44,Sheet1!$A$11:$C$1010,3,FALSE)</f>
        <v>#N/A</v>
      </c>
      <c r="BO54" t="e">
        <f>VLOOKUP('Sampling picks'!BD44,Sheet1!$A$11:$C$1010,3,FALSE)</f>
        <v>#N/A</v>
      </c>
      <c r="BP54" t="e">
        <f>VLOOKUP('Sampling picks'!BE44,Sheet1!$A$11:$C$1010,3,FALSE)</f>
        <v>#N/A</v>
      </c>
      <c r="BQ54" t="e">
        <f>VLOOKUP('Sampling picks'!BF44,Sheet1!$A$11:$C$1010,3,FALSE)</f>
        <v>#N/A</v>
      </c>
      <c r="BR54" t="e">
        <f>VLOOKUP('Sampling picks'!BG44,Sheet1!$A$11:$C$1010,3,FALSE)</f>
        <v>#N/A</v>
      </c>
      <c r="BS54" t="e">
        <f>VLOOKUP('Sampling picks'!BH44,Sheet1!$A$11:$C$1010,3,FALSE)</f>
        <v>#N/A</v>
      </c>
      <c r="BT54" t="e">
        <f>VLOOKUP('Sampling picks'!BI44,Sheet1!$A$11:$C$1010,3,FALSE)</f>
        <v>#N/A</v>
      </c>
      <c r="BU54" t="e">
        <f>VLOOKUP('Sampling picks'!BJ44,Sheet1!$A$11:$C$1010,3,FALSE)</f>
        <v>#N/A</v>
      </c>
      <c r="BV54" t="e">
        <f>VLOOKUP('Sampling picks'!BK44,Sheet1!$A$11:$C$1010,3,FALSE)</f>
        <v>#N/A</v>
      </c>
      <c r="BW54" t="e">
        <f>VLOOKUP('Sampling picks'!BL44,Sheet1!$A$11:$C$1010,3,FALSE)</f>
        <v>#N/A</v>
      </c>
      <c r="BX54" t="e">
        <f>VLOOKUP('Sampling picks'!BM44,Sheet1!$A$11:$C$1010,3,FALSE)</f>
        <v>#N/A</v>
      </c>
      <c r="BY54" t="e">
        <f>VLOOKUP('Sampling picks'!BN44,Sheet1!$A$11:$C$1010,3,FALSE)</f>
        <v>#N/A</v>
      </c>
      <c r="BZ54" t="e">
        <f>VLOOKUP('Sampling picks'!BO44,Sheet1!$A$11:$C$1010,3,FALSE)</f>
        <v>#N/A</v>
      </c>
      <c r="CA54" t="e">
        <f>VLOOKUP('Sampling picks'!BP44,Sheet1!$A$11:$C$1010,3,FALSE)</f>
        <v>#N/A</v>
      </c>
      <c r="CB54" t="e">
        <f>VLOOKUP('Sampling picks'!BQ44,Sheet1!$A$11:$C$1010,3,FALSE)</f>
        <v>#N/A</v>
      </c>
      <c r="CC54" t="e">
        <f>VLOOKUP('Sampling picks'!BR44,Sheet1!$A$11:$C$1010,3,FALSE)</f>
        <v>#N/A</v>
      </c>
      <c r="CD54" t="e">
        <f>VLOOKUP('Sampling picks'!BS44,Sheet1!$A$11:$C$1010,3,FALSE)</f>
        <v>#N/A</v>
      </c>
      <c r="CE54" t="e">
        <f>VLOOKUP('Sampling picks'!BT44,Sheet1!$A$11:$C$1010,3,FALSE)</f>
        <v>#N/A</v>
      </c>
      <c r="CF54" t="e">
        <f>VLOOKUP('Sampling picks'!BU44,Sheet1!$A$11:$C$1010,3,FALSE)</f>
        <v>#N/A</v>
      </c>
      <c r="CG54" t="e">
        <f>VLOOKUP('Sampling picks'!BV44,Sheet1!$A$11:$C$1010,3,FALSE)</f>
        <v>#N/A</v>
      </c>
      <c r="CH54" t="e">
        <f>VLOOKUP('Sampling picks'!BW44,Sheet1!$A$11:$C$1010,3,FALSE)</f>
        <v>#N/A</v>
      </c>
      <c r="CI54" t="e">
        <f>VLOOKUP('Sampling picks'!BX44,Sheet1!$A$11:$C$1010,3,FALSE)</f>
        <v>#N/A</v>
      </c>
      <c r="CJ54" t="e">
        <f>VLOOKUP('Sampling picks'!BY44,Sheet1!$A$11:$C$1010,3,FALSE)</f>
        <v>#N/A</v>
      </c>
      <c r="CK54" t="e">
        <f>VLOOKUP('Sampling picks'!BZ44,Sheet1!$A$11:$C$1010,3,FALSE)</f>
        <v>#N/A</v>
      </c>
      <c r="CL54" t="e">
        <f>VLOOKUP('Sampling picks'!CA44,Sheet1!$A$11:$C$1010,3,FALSE)</f>
        <v>#N/A</v>
      </c>
      <c r="CM54" t="e">
        <f>VLOOKUP('Sampling picks'!CB44,Sheet1!$A$11:$C$1010,3,FALSE)</f>
        <v>#N/A</v>
      </c>
      <c r="CN54" t="e">
        <f>VLOOKUP('Sampling picks'!CC44,Sheet1!$A$11:$C$1010,3,FALSE)</f>
        <v>#N/A</v>
      </c>
      <c r="CO54" t="e">
        <f>VLOOKUP('Sampling picks'!CD44,Sheet1!$A$11:$C$1010,3,FALSE)</f>
        <v>#N/A</v>
      </c>
      <c r="CP54" t="e">
        <f>VLOOKUP('Sampling picks'!CE44,Sheet1!$A$11:$C$1010,3,FALSE)</f>
        <v>#N/A</v>
      </c>
      <c r="CQ54" t="e">
        <f>VLOOKUP('Sampling picks'!CF44,Sheet1!$A$11:$C$1010,3,FALSE)</f>
        <v>#N/A</v>
      </c>
      <c r="CR54" t="e">
        <f>VLOOKUP('Sampling picks'!CG44,Sheet1!$A$11:$C$1010,3,FALSE)</f>
        <v>#N/A</v>
      </c>
      <c r="CS54" t="e">
        <f>VLOOKUP('Sampling picks'!CH44,Sheet1!$A$11:$C$1010,3,FALSE)</f>
        <v>#N/A</v>
      </c>
      <c r="CT54" t="e">
        <f>VLOOKUP('Sampling picks'!CI44,Sheet1!$A$11:$C$1010,3,FALSE)</f>
        <v>#N/A</v>
      </c>
      <c r="CU54" t="e">
        <f>VLOOKUP('Sampling picks'!CJ44,Sheet1!$A$11:$C$1010,3,FALSE)</f>
        <v>#N/A</v>
      </c>
      <c r="CV54" t="e">
        <f>VLOOKUP('Sampling picks'!CK44,Sheet1!$A$11:$C$1010,3,FALSE)</f>
        <v>#N/A</v>
      </c>
      <c r="CW54" t="e">
        <f>VLOOKUP('Sampling picks'!CL44,Sheet1!$A$11:$C$1010,3,FALSE)</f>
        <v>#N/A</v>
      </c>
      <c r="CX54" t="e">
        <f>VLOOKUP('Sampling picks'!CM44,Sheet1!$A$11:$C$1010,3,FALSE)</f>
        <v>#N/A</v>
      </c>
      <c r="CY54" t="e">
        <f>VLOOKUP('Sampling picks'!CN44,Sheet1!$A$11:$C$1010,3,FALSE)</f>
        <v>#N/A</v>
      </c>
      <c r="CZ54" t="e">
        <f>VLOOKUP('Sampling picks'!CO44,Sheet1!$A$11:$C$1010,3,FALSE)</f>
        <v>#N/A</v>
      </c>
      <c r="DA54" t="e">
        <f>VLOOKUP('Sampling picks'!CP44,Sheet1!$A$11:$C$1010,3,FALSE)</f>
        <v>#N/A</v>
      </c>
      <c r="DB54" t="e">
        <f>VLOOKUP('Sampling picks'!CQ44,Sheet1!$A$11:$C$1010,3,FALSE)</f>
        <v>#N/A</v>
      </c>
      <c r="DC54" t="e">
        <f>VLOOKUP('Sampling picks'!CR44,Sheet1!$A$11:$C$1010,3,FALSE)</f>
        <v>#N/A</v>
      </c>
      <c r="DD54" t="e">
        <f>VLOOKUP('Sampling picks'!CS44,Sheet1!$A$11:$C$1010,3,FALSE)</f>
        <v>#N/A</v>
      </c>
      <c r="DE54" t="e">
        <f>VLOOKUP('Sampling picks'!CT44,Sheet1!$A$11:$C$1010,3,FALSE)</f>
        <v>#N/A</v>
      </c>
      <c r="DF54" t="e">
        <f>VLOOKUP('Sampling picks'!CU44,Sheet1!$A$11:$C$1010,3,FALSE)</f>
        <v>#N/A</v>
      </c>
      <c r="DG54" t="e">
        <f>VLOOKUP('Sampling picks'!CV44,Sheet1!$A$11:$C$1010,3,FALSE)</f>
        <v>#N/A</v>
      </c>
      <c r="DH54" t="e">
        <f>VLOOKUP('Sampling picks'!CW44,Sheet1!$A$11:$C$1010,3,FALSE)</f>
        <v>#N/A</v>
      </c>
      <c r="DI54" t="e">
        <f>VLOOKUP('Sampling picks'!CX44,Sheet1!$A$11:$C$1010,3,FALSE)</f>
        <v>#N/A</v>
      </c>
      <c r="DJ54" t="e">
        <f>VLOOKUP('Sampling picks'!CY44,Sheet1!$A$11:$C$1010,3,FALSE)</f>
        <v>#N/A</v>
      </c>
    </row>
    <row r="55" spans="1:114" x14ac:dyDescent="0.3">
      <c r="A55">
        <v>45</v>
      </c>
      <c r="B55" s="1">
        <f t="shared" ca="1" si="0"/>
        <v>838</v>
      </c>
      <c r="C55" s="1">
        <f t="shared" ca="1" si="0"/>
        <v>974</v>
      </c>
      <c r="H55" t="str">
        <f t="shared" ca="1" si="1"/>
        <v>reject</v>
      </c>
      <c r="I55">
        <f t="shared" ca="1" si="2"/>
        <v>4.8443895619729727E-3</v>
      </c>
      <c r="J55">
        <f t="shared" ca="1" si="3"/>
        <v>2.5867431260177329</v>
      </c>
      <c r="K55">
        <f t="shared" ca="1" si="4"/>
        <v>881.8</v>
      </c>
      <c r="L55" t="s">
        <v>71</v>
      </c>
      <c r="M55">
        <f ca="1">VLOOKUP('Sampling picks'!B45,Sheet1!$A$11:$C$1010,3,FALSE)</f>
        <v>872</v>
      </c>
      <c r="N55">
        <f ca="1">VLOOKUP('Sampling picks'!C45,Sheet1!$A$11:$C$1010,3,FALSE)</f>
        <v>891</v>
      </c>
      <c r="O55">
        <f ca="1">VLOOKUP('Sampling picks'!D45,Sheet1!$A$11:$C$1010,3,FALSE)</f>
        <v>972</v>
      </c>
      <c r="P55">
        <f ca="1">VLOOKUP('Sampling picks'!E45,Sheet1!$A$11:$C$1010,3,FALSE)</f>
        <v>755</v>
      </c>
      <c r="Q55">
        <f ca="1">VLOOKUP('Sampling picks'!F45,Sheet1!$A$11:$C$1010,3,FALSE)</f>
        <v>931</v>
      </c>
      <c r="R55">
        <f ca="1">VLOOKUP('Sampling picks'!G45,Sheet1!$A$11:$C$1010,3,FALSE)</f>
        <v>919</v>
      </c>
      <c r="S55">
        <f ca="1">VLOOKUP('Sampling picks'!H45,Sheet1!$A$11:$C$1010,3,FALSE)</f>
        <v>754</v>
      </c>
      <c r="T55">
        <f ca="1">VLOOKUP('Sampling picks'!I45,Sheet1!$A$11:$C$1010,3,FALSE)</f>
        <v>831</v>
      </c>
      <c r="U55">
        <f ca="1">VLOOKUP('Sampling picks'!J45,Sheet1!$A$11:$C$1010,3,FALSE)</f>
        <v>871</v>
      </c>
      <c r="V55">
        <f ca="1">VLOOKUP('Sampling picks'!K45,Sheet1!$A$11:$C$1010,3,FALSE)</f>
        <v>1022</v>
      </c>
      <c r="W55" t="e">
        <f>VLOOKUP('Sampling picks'!L45,Sheet1!$A$11:$C$1010,3,FALSE)</f>
        <v>#N/A</v>
      </c>
      <c r="X55" t="e">
        <f>VLOOKUP('Sampling picks'!M45,Sheet1!$A$11:$C$1010,3,FALSE)</f>
        <v>#N/A</v>
      </c>
      <c r="Y55" t="e">
        <f>VLOOKUP('Sampling picks'!N45,Sheet1!$A$11:$C$1010,3,FALSE)</f>
        <v>#N/A</v>
      </c>
      <c r="Z55" t="e">
        <f>VLOOKUP('Sampling picks'!O45,Sheet1!$A$11:$C$1010,3,FALSE)</f>
        <v>#N/A</v>
      </c>
      <c r="AA55" t="e">
        <f>VLOOKUP('Sampling picks'!P45,Sheet1!$A$11:$C$1010,3,FALSE)</f>
        <v>#N/A</v>
      </c>
      <c r="AB55" t="e">
        <f>VLOOKUP('Sampling picks'!Q45,Sheet1!$A$11:$C$1010,3,FALSE)</f>
        <v>#N/A</v>
      </c>
      <c r="AC55" t="e">
        <f>VLOOKUP('Sampling picks'!R45,Sheet1!$A$11:$C$1010,3,FALSE)</f>
        <v>#N/A</v>
      </c>
      <c r="AD55" t="e">
        <f>VLOOKUP('Sampling picks'!S45,Sheet1!$A$11:$C$1010,3,FALSE)</f>
        <v>#N/A</v>
      </c>
      <c r="AE55" t="e">
        <f>VLOOKUP('Sampling picks'!T45,Sheet1!$A$11:$C$1010,3,FALSE)</f>
        <v>#N/A</v>
      </c>
      <c r="AF55" t="e">
        <f>VLOOKUP('Sampling picks'!U45,Sheet1!$A$11:$C$1010,3,FALSE)</f>
        <v>#N/A</v>
      </c>
      <c r="AG55" t="e">
        <f>VLOOKUP('Sampling picks'!V45,Sheet1!$A$11:$C$1010,3,FALSE)</f>
        <v>#N/A</v>
      </c>
      <c r="AH55" t="e">
        <f>VLOOKUP('Sampling picks'!W45,Sheet1!$A$11:$C$1010,3,FALSE)</f>
        <v>#N/A</v>
      </c>
      <c r="AI55" t="e">
        <f>VLOOKUP('Sampling picks'!X45,Sheet1!$A$11:$C$1010,3,FALSE)</f>
        <v>#N/A</v>
      </c>
      <c r="AJ55" t="e">
        <f>VLOOKUP('Sampling picks'!Y45,Sheet1!$A$11:$C$1010,3,FALSE)</f>
        <v>#N/A</v>
      </c>
      <c r="AK55" t="e">
        <f>VLOOKUP('Sampling picks'!Z45,Sheet1!$A$11:$C$1010,3,FALSE)</f>
        <v>#N/A</v>
      </c>
      <c r="AL55" t="e">
        <f>VLOOKUP('Sampling picks'!AA45,Sheet1!$A$11:$C$1010,3,FALSE)</f>
        <v>#N/A</v>
      </c>
      <c r="AM55" t="e">
        <f>VLOOKUP('Sampling picks'!AB45,Sheet1!$A$11:$C$1010,3,FALSE)</f>
        <v>#N/A</v>
      </c>
      <c r="AN55" t="e">
        <f>VLOOKUP('Sampling picks'!AC45,Sheet1!$A$11:$C$1010,3,FALSE)</f>
        <v>#N/A</v>
      </c>
      <c r="AO55" t="e">
        <f>VLOOKUP('Sampling picks'!AD45,Sheet1!$A$11:$C$1010,3,FALSE)</f>
        <v>#N/A</v>
      </c>
      <c r="AP55" t="e">
        <f>VLOOKUP('Sampling picks'!AE45,Sheet1!$A$11:$C$1010,3,FALSE)</f>
        <v>#N/A</v>
      </c>
      <c r="AQ55" t="e">
        <f>VLOOKUP('Sampling picks'!AF45,Sheet1!$A$11:$C$1010,3,FALSE)</f>
        <v>#N/A</v>
      </c>
      <c r="AR55" t="e">
        <f>VLOOKUP('Sampling picks'!AG45,Sheet1!$A$11:$C$1010,3,FALSE)</f>
        <v>#N/A</v>
      </c>
      <c r="AS55" t="e">
        <f>VLOOKUP('Sampling picks'!AH45,Sheet1!$A$11:$C$1010,3,FALSE)</f>
        <v>#N/A</v>
      </c>
      <c r="AT55" t="e">
        <f>VLOOKUP('Sampling picks'!AI45,Sheet1!$A$11:$C$1010,3,FALSE)</f>
        <v>#N/A</v>
      </c>
      <c r="AU55" t="e">
        <f>VLOOKUP('Sampling picks'!AJ45,Sheet1!$A$11:$C$1010,3,FALSE)</f>
        <v>#N/A</v>
      </c>
      <c r="AV55" t="e">
        <f>VLOOKUP('Sampling picks'!AK45,Sheet1!$A$11:$C$1010,3,FALSE)</f>
        <v>#N/A</v>
      </c>
      <c r="AW55" t="e">
        <f>VLOOKUP('Sampling picks'!AL45,Sheet1!$A$11:$C$1010,3,FALSE)</f>
        <v>#N/A</v>
      </c>
      <c r="AX55" t="e">
        <f>VLOOKUP('Sampling picks'!AM45,Sheet1!$A$11:$C$1010,3,FALSE)</f>
        <v>#N/A</v>
      </c>
      <c r="AY55" t="e">
        <f>VLOOKUP('Sampling picks'!AN45,Sheet1!$A$11:$C$1010,3,FALSE)</f>
        <v>#N/A</v>
      </c>
      <c r="AZ55" t="e">
        <f>VLOOKUP('Sampling picks'!AO45,Sheet1!$A$11:$C$1010,3,FALSE)</f>
        <v>#N/A</v>
      </c>
      <c r="BA55" t="e">
        <f>VLOOKUP('Sampling picks'!AP45,Sheet1!$A$11:$C$1010,3,FALSE)</f>
        <v>#N/A</v>
      </c>
      <c r="BB55" t="e">
        <f>VLOOKUP('Sampling picks'!AQ45,Sheet1!$A$11:$C$1010,3,FALSE)</f>
        <v>#N/A</v>
      </c>
      <c r="BC55" t="e">
        <f>VLOOKUP('Sampling picks'!AR45,Sheet1!$A$11:$C$1010,3,FALSE)</f>
        <v>#N/A</v>
      </c>
      <c r="BD55" t="e">
        <f>VLOOKUP('Sampling picks'!AS45,Sheet1!$A$11:$C$1010,3,FALSE)</f>
        <v>#N/A</v>
      </c>
      <c r="BE55" t="e">
        <f>VLOOKUP('Sampling picks'!AT45,Sheet1!$A$11:$C$1010,3,FALSE)</f>
        <v>#N/A</v>
      </c>
      <c r="BF55" t="e">
        <f>VLOOKUP('Sampling picks'!AU45,Sheet1!$A$11:$C$1010,3,FALSE)</f>
        <v>#N/A</v>
      </c>
      <c r="BG55" t="e">
        <f>VLOOKUP('Sampling picks'!AV45,Sheet1!$A$11:$C$1010,3,FALSE)</f>
        <v>#N/A</v>
      </c>
      <c r="BH55" t="e">
        <f>VLOOKUP('Sampling picks'!AW45,Sheet1!$A$11:$C$1010,3,FALSE)</f>
        <v>#N/A</v>
      </c>
      <c r="BI55" t="e">
        <f>VLOOKUP('Sampling picks'!AX45,Sheet1!$A$11:$C$1010,3,FALSE)</f>
        <v>#N/A</v>
      </c>
      <c r="BJ55" t="e">
        <f>VLOOKUP('Sampling picks'!AY45,Sheet1!$A$11:$C$1010,3,FALSE)</f>
        <v>#N/A</v>
      </c>
      <c r="BK55" t="e">
        <f>VLOOKUP('Sampling picks'!AZ45,Sheet1!$A$11:$C$1010,3,FALSE)</f>
        <v>#N/A</v>
      </c>
      <c r="BL55" t="e">
        <f>VLOOKUP('Sampling picks'!BA45,Sheet1!$A$11:$C$1010,3,FALSE)</f>
        <v>#N/A</v>
      </c>
      <c r="BM55" t="e">
        <f>VLOOKUP('Sampling picks'!BB45,Sheet1!$A$11:$C$1010,3,FALSE)</f>
        <v>#N/A</v>
      </c>
      <c r="BN55" t="e">
        <f>VLOOKUP('Sampling picks'!BC45,Sheet1!$A$11:$C$1010,3,FALSE)</f>
        <v>#N/A</v>
      </c>
      <c r="BO55" t="e">
        <f>VLOOKUP('Sampling picks'!BD45,Sheet1!$A$11:$C$1010,3,FALSE)</f>
        <v>#N/A</v>
      </c>
      <c r="BP55" t="e">
        <f>VLOOKUP('Sampling picks'!BE45,Sheet1!$A$11:$C$1010,3,FALSE)</f>
        <v>#N/A</v>
      </c>
      <c r="BQ55" t="e">
        <f>VLOOKUP('Sampling picks'!BF45,Sheet1!$A$11:$C$1010,3,FALSE)</f>
        <v>#N/A</v>
      </c>
      <c r="BR55" t="e">
        <f>VLOOKUP('Sampling picks'!BG45,Sheet1!$A$11:$C$1010,3,FALSE)</f>
        <v>#N/A</v>
      </c>
      <c r="BS55" t="e">
        <f>VLOOKUP('Sampling picks'!BH45,Sheet1!$A$11:$C$1010,3,FALSE)</f>
        <v>#N/A</v>
      </c>
      <c r="BT55" t="e">
        <f>VLOOKUP('Sampling picks'!BI45,Sheet1!$A$11:$C$1010,3,FALSE)</f>
        <v>#N/A</v>
      </c>
      <c r="BU55" t="e">
        <f>VLOOKUP('Sampling picks'!BJ45,Sheet1!$A$11:$C$1010,3,FALSE)</f>
        <v>#N/A</v>
      </c>
      <c r="BV55" t="e">
        <f>VLOOKUP('Sampling picks'!BK45,Sheet1!$A$11:$C$1010,3,FALSE)</f>
        <v>#N/A</v>
      </c>
      <c r="BW55" t="e">
        <f>VLOOKUP('Sampling picks'!BL45,Sheet1!$A$11:$C$1010,3,FALSE)</f>
        <v>#N/A</v>
      </c>
      <c r="BX55" t="e">
        <f>VLOOKUP('Sampling picks'!BM45,Sheet1!$A$11:$C$1010,3,FALSE)</f>
        <v>#N/A</v>
      </c>
      <c r="BY55" t="e">
        <f>VLOOKUP('Sampling picks'!BN45,Sheet1!$A$11:$C$1010,3,FALSE)</f>
        <v>#N/A</v>
      </c>
      <c r="BZ55" t="e">
        <f>VLOOKUP('Sampling picks'!BO45,Sheet1!$A$11:$C$1010,3,FALSE)</f>
        <v>#N/A</v>
      </c>
      <c r="CA55" t="e">
        <f>VLOOKUP('Sampling picks'!BP45,Sheet1!$A$11:$C$1010,3,FALSE)</f>
        <v>#N/A</v>
      </c>
      <c r="CB55" t="e">
        <f>VLOOKUP('Sampling picks'!BQ45,Sheet1!$A$11:$C$1010,3,FALSE)</f>
        <v>#N/A</v>
      </c>
      <c r="CC55" t="e">
        <f>VLOOKUP('Sampling picks'!BR45,Sheet1!$A$11:$C$1010,3,FALSE)</f>
        <v>#N/A</v>
      </c>
      <c r="CD55" t="e">
        <f>VLOOKUP('Sampling picks'!BS45,Sheet1!$A$11:$C$1010,3,FALSE)</f>
        <v>#N/A</v>
      </c>
      <c r="CE55" t="e">
        <f>VLOOKUP('Sampling picks'!BT45,Sheet1!$A$11:$C$1010,3,FALSE)</f>
        <v>#N/A</v>
      </c>
      <c r="CF55" t="e">
        <f>VLOOKUP('Sampling picks'!BU45,Sheet1!$A$11:$C$1010,3,FALSE)</f>
        <v>#N/A</v>
      </c>
      <c r="CG55" t="e">
        <f>VLOOKUP('Sampling picks'!BV45,Sheet1!$A$11:$C$1010,3,FALSE)</f>
        <v>#N/A</v>
      </c>
      <c r="CH55" t="e">
        <f>VLOOKUP('Sampling picks'!BW45,Sheet1!$A$11:$C$1010,3,FALSE)</f>
        <v>#N/A</v>
      </c>
      <c r="CI55" t="e">
        <f>VLOOKUP('Sampling picks'!BX45,Sheet1!$A$11:$C$1010,3,FALSE)</f>
        <v>#N/A</v>
      </c>
      <c r="CJ55" t="e">
        <f>VLOOKUP('Sampling picks'!BY45,Sheet1!$A$11:$C$1010,3,FALSE)</f>
        <v>#N/A</v>
      </c>
      <c r="CK55" t="e">
        <f>VLOOKUP('Sampling picks'!BZ45,Sheet1!$A$11:$C$1010,3,FALSE)</f>
        <v>#N/A</v>
      </c>
      <c r="CL55" t="e">
        <f>VLOOKUP('Sampling picks'!CA45,Sheet1!$A$11:$C$1010,3,FALSE)</f>
        <v>#N/A</v>
      </c>
      <c r="CM55" t="e">
        <f>VLOOKUP('Sampling picks'!CB45,Sheet1!$A$11:$C$1010,3,FALSE)</f>
        <v>#N/A</v>
      </c>
      <c r="CN55" t="e">
        <f>VLOOKUP('Sampling picks'!CC45,Sheet1!$A$11:$C$1010,3,FALSE)</f>
        <v>#N/A</v>
      </c>
      <c r="CO55" t="e">
        <f>VLOOKUP('Sampling picks'!CD45,Sheet1!$A$11:$C$1010,3,FALSE)</f>
        <v>#N/A</v>
      </c>
      <c r="CP55" t="e">
        <f>VLOOKUP('Sampling picks'!CE45,Sheet1!$A$11:$C$1010,3,FALSE)</f>
        <v>#N/A</v>
      </c>
      <c r="CQ55" t="e">
        <f>VLOOKUP('Sampling picks'!CF45,Sheet1!$A$11:$C$1010,3,FALSE)</f>
        <v>#N/A</v>
      </c>
      <c r="CR55" t="e">
        <f>VLOOKUP('Sampling picks'!CG45,Sheet1!$A$11:$C$1010,3,FALSE)</f>
        <v>#N/A</v>
      </c>
      <c r="CS55" t="e">
        <f>VLOOKUP('Sampling picks'!CH45,Sheet1!$A$11:$C$1010,3,FALSE)</f>
        <v>#N/A</v>
      </c>
      <c r="CT55" t="e">
        <f>VLOOKUP('Sampling picks'!CI45,Sheet1!$A$11:$C$1010,3,FALSE)</f>
        <v>#N/A</v>
      </c>
      <c r="CU55" t="e">
        <f>VLOOKUP('Sampling picks'!CJ45,Sheet1!$A$11:$C$1010,3,FALSE)</f>
        <v>#N/A</v>
      </c>
      <c r="CV55" t="e">
        <f>VLOOKUP('Sampling picks'!CK45,Sheet1!$A$11:$C$1010,3,FALSE)</f>
        <v>#N/A</v>
      </c>
      <c r="CW55" t="e">
        <f>VLOOKUP('Sampling picks'!CL45,Sheet1!$A$11:$C$1010,3,FALSE)</f>
        <v>#N/A</v>
      </c>
      <c r="CX55" t="e">
        <f>VLOOKUP('Sampling picks'!CM45,Sheet1!$A$11:$C$1010,3,FALSE)</f>
        <v>#N/A</v>
      </c>
      <c r="CY55" t="e">
        <f>VLOOKUP('Sampling picks'!CN45,Sheet1!$A$11:$C$1010,3,FALSE)</f>
        <v>#N/A</v>
      </c>
      <c r="CZ55" t="e">
        <f>VLOOKUP('Sampling picks'!CO45,Sheet1!$A$11:$C$1010,3,FALSE)</f>
        <v>#N/A</v>
      </c>
      <c r="DA55" t="e">
        <f>VLOOKUP('Sampling picks'!CP45,Sheet1!$A$11:$C$1010,3,FALSE)</f>
        <v>#N/A</v>
      </c>
      <c r="DB55" t="e">
        <f>VLOOKUP('Sampling picks'!CQ45,Sheet1!$A$11:$C$1010,3,FALSE)</f>
        <v>#N/A</v>
      </c>
      <c r="DC55" t="e">
        <f>VLOOKUP('Sampling picks'!CR45,Sheet1!$A$11:$C$1010,3,FALSE)</f>
        <v>#N/A</v>
      </c>
      <c r="DD55" t="e">
        <f>VLOOKUP('Sampling picks'!CS45,Sheet1!$A$11:$C$1010,3,FALSE)</f>
        <v>#N/A</v>
      </c>
      <c r="DE55" t="e">
        <f>VLOOKUP('Sampling picks'!CT45,Sheet1!$A$11:$C$1010,3,FALSE)</f>
        <v>#N/A</v>
      </c>
      <c r="DF55" t="e">
        <f>VLOOKUP('Sampling picks'!CU45,Sheet1!$A$11:$C$1010,3,FALSE)</f>
        <v>#N/A</v>
      </c>
      <c r="DG55" t="e">
        <f>VLOOKUP('Sampling picks'!CV45,Sheet1!$A$11:$C$1010,3,FALSE)</f>
        <v>#N/A</v>
      </c>
      <c r="DH55" t="e">
        <f>VLOOKUP('Sampling picks'!CW45,Sheet1!$A$11:$C$1010,3,FALSE)</f>
        <v>#N/A</v>
      </c>
      <c r="DI55" t="e">
        <f>VLOOKUP('Sampling picks'!CX45,Sheet1!$A$11:$C$1010,3,FALSE)</f>
        <v>#N/A</v>
      </c>
      <c r="DJ55" t="e">
        <f>VLOOKUP('Sampling picks'!CY45,Sheet1!$A$11:$C$1010,3,FALSE)</f>
        <v>#N/A</v>
      </c>
    </row>
    <row r="56" spans="1:114" x14ac:dyDescent="0.3">
      <c r="A56">
        <v>46</v>
      </c>
      <c r="B56" s="1">
        <f t="shared" ca="1" si="0"/>
        <v>909</v>
      </c>
      <c r="C56" s="1">
        <f t="shared" ca="1" si="0"/>
        <v>914</v>
      </c>
      <c r="H56" t="str">
        <f t="shared" ca="1" si="1"/>
        <v>reject</v>
      </c>
      <c r="I56">
        <f t="shared" ca="1" si="2"/>
        <v>9.1023106550658706E-2</v>
      </c>
      <c r="J56">
        <f t="shared" ca="1" si="3"/>
        <v>1.3344811725910575</v>
      </c>
      <c r="K56">
        <f t="shared" ca="1" si="4"/>
        <v>842.2</v>
      </c>
      <c r="L56" t="s">
        <v>72</v>
      </c>
      <c r="M56">
        <f ca="1">VLOOKUP('Sampling picks'!B46,Sheet1!$A$11:$C$1010,3,FALSE)</f>
        <v>795</v>
      </c>
      <c r="N56">
        <f ca="1">VLOOKUP('Sampling picks'!C46,Sheet1!$A$11:$C$1010,3,FALSE)</f>
        <v>823</v>
      </c>
      <c r="O56">
        <f ca="1">VLOOKUP('Sampling picks'!D46,Sheet1!$A$11:$C$1010,3,FALSE)</f>
        <v>947</v>
      </c>
      <c r="P56">
        <f ca="1">VLOOKUP('Sampling picks'!E46,Sheet1!$A$11:$C$1010,3,FALSE)</f>
        <v>824</v>
      </c>
      <c r="Q56">
        <f ca="1">VLOOKUP('Sampling picks'!F46,Sheet1!$A$11:$C$1010,3,FALSE)</f>
        <v>763</v>
      </c>
      <c r="R56">
        <f ca="1">VLOOKUP('Sampling picks'!G46,Sheet1!$A$11:$C$1010,3,FALSE)</f>
        <v>708</v>
      </c>
      <c r="S56">
        <f ca="1">VLOOKUP('Sampling picks'!H46,Sheet1!$A$11:$C$1010,3,FALSE)</f>
        <v>930</v>
      </c>
      <c r="T56">
        <f ca="1">VLOOKUP('Sampling picks'!I46,Sheet1!$A$11:$C$1010,3,FALSE)</f>
        <v>912</v>
      </c>
      <c r="U56">
        <f ca="1">VLOOKUP('Sampling picks'!J46,Sheet1!$A$11:$C$1010,3,FALSE)</f>
        <v>888</v>
      </c>
      <c r="V56">
        <f ca="1">VLOOKUP('Sampling picks'!K46,Sheet1!$A$11:$C$1010,3,FALSE)</f>
        <v>832</v>
      </c>
      <c r="W56" t="e">
        <f>VLOOKUP('Sampling picks'!L46,Sheet1!$A$11:$C$1010,3,FALSE)</f>
        <v>#N/A</v>
      </c>
      <c r="X56" t="e">
        <f>VLOOKUP('Sampling picks'!M46,Sheet1!$A$11:$C$1010,3,FALSE)</f>
        <v>#N/A</v>
      </c>
      <c r="Y56" t="e">
        <f>VLOOKUP('Sampling picks'!N46,Sheet1!$A$11:$C$1010,3,FALSE)</f>
        <v>#N/A</v>
      </c>
      <c r="Z56" t="e">
        <f>VLOOKUP('Sampling picks'!O46,Sheet1!$A$11:$C$1010,3,FALSE)</f>
        <v>#N/A</v>
      </c>
      <c r="AA56" t="e">
        <f>VLOOKUP('Sampling picks'!P46,Sheet1!$A$11:$C$1010,3,FALSE)</f>
        <v>#N/A</v>
      </c>
      <c r="AB56" t="e">
        <f>VLOOKUP('Sampling picks'!Q46,Sheet1!$A$11:$C$1010,3,FALSE)</f>
        <v>#N/A</v>
      </c>
      <c r="AC56" t="e">
        <f>VLOOKUP('Sampling picks'!R46,Sheet1!$A$11:$C$1010,3,FALSE)</f>
        <v>#N/A</v>
      </c>
      <c r="AD56" t="e">
        <f>VLOOKUP('Sampling picks'!S46,Sheet1!$A$11:$C$1010,3,FALSE)</f>
        <v>#N/A</v>
      </c>
      <c r="AE56" t="e">
        <f>VLOOKUP('Sampling picks'!T46,Sheet1!$A$11:$C$1010,3,FALSE)</f>
        <v>#N/A</v>
      </c>
      <c r="AF56" t="e">
        <f>VLOOKUP('Sampling picks'!U46,Sheet1!$A$11:$C$1010,3,FALSE)</f>
        <v>#N/A</v>
      </c>
      <c r="AG56" t="e">
        <f>VLOOKUP('Sampling picks'!V46,Sheet1!$A$11:$C$1010,3,FALSE)</f>
        <v>#N/A</v>
      </c>
      <c r="AH56" t="e">
        <f>VLOOKUP('Sampling picks'!W46,Sheet1!$A$11:$C$1010,3,FALSE)</f>
        <v>#N/A</v>
      </c>
      <c r="AI56" t="e">
        <f>VLOOKUP('Sampling picks'!X46,Sheet1!$A$11:$C$1010,3,FALSE)</f>
        <v>#N/A</v>
      </c>
      <c r="AJ56" t="e">
        <f>VLOOKUP('Sampling picks'!Y46,Sheet1!$A$11:$C$1010,3,FALSE)</f>
        <v>#N/A</v>
      </c>
      <c r="AK56" t="e">
        <f>VLOOKUP('Sampling picks'!Z46,Sheet1!$A$11:$C$1010,3,FALSE)</f>
        <v>#N/A</v>
      </c>
      <c r="AL56" t="e">
        <f>VLOOKUP('Sampling picks'!AA46,Sheet1!$A$11:$C$1010,3,FALSE)</f>
        <v>#N/A</v>
      </c>
      <c r="AM56" t="e">
        <f>VLOOKUP('Sampling picks'!AB46,Sheet1!$A$11:$C$1010,3,FALSE)</f>
        <v>#N/A</v>
      </c>
      <c r="AN56" t="e">
        <f>VLOOKUP('Sampling picks'!AC46,Sheet1!$A$11:$C$1010,3,FALSE)</f>
        <v>#N/A</v>
      </c>
      <c r="AO56" t="e">
        <f>VLOOKUP('Sampling picks'!AD46,Sheet1!$A$11:$C$1010,3,FALSE)</f>
        <v>#N/A</v>
      </c>
      <c r="AP56" t="e">
        <f>VLOOKUP('Sampling picks'!AE46,Sheet1!$A$11:$C$1010,3,FALSE)</f>
        <v>#N/A</v>
      </c>
      <c r="AQ56" t="e">
        <f>VLOOKUP('Sampling picks'!AF46,Sheet1!$A$11:$C$1010,3,FALSE)</f>
        <v>#N/A</v>
      </c>
      <c r="AR56" t="e">
        <f>VLOOKUP('Sampling picks'!AG46,Sheet1!$A$11:$C$1010,3,FALSE)</f>
        <v>#N/A</v>
      </c>
      <c r="AS56" t="e">
        <f>VLOOKUP('Sampling picks'!AH46,Sheet1!$A$11:$C$1010,3,FALSE)</f>
        <v>#N/A</v>
      </c>
      <c r="AT56" t="e">
        <f>VLOOKUP('Sampling picks'!AI46,Sheet1!$A$11:$C$1010,3,FALSE)</f>
        <v>#N/A</v>
      </c>
      <c r="AU56" t="e">
        <f>VLOOKUP('Sampling picks'!AJ46,Sheet1!$A$11:$C$1010,3,FALSE)</f>
        <v>#N/A</v>
      </c>
      <c r="AV56" t="e">
        <f>VLOOKUP('Sampling picks'!AK46,Sheet1!$A$11:$C$1010,3,FALSE)</f>
        <v>#N/A</v>
      </c>
      <c r="AW56" t="e">
        <f>VLOOKUP('Sampling picks'!AL46,Sheet1!$A$11:$C$1010,3,FALSE)</f>
        <v>#N/A</v>
      </c>
      <c r="AX56" t="e">
        <f>VLOOKUP('Sampling picks'!AM46,Sheet1!$A$11:$C$1010,3,FALSE)</f>
        <v>#N/A</v>
      </c>
      <c r="AY56" t="e">
        <f>VLOOKUP('Sampling picks'!AN46,Sheet1!$A$11:$C$1010,3,FALSE)</f>
        <v>#N/A</v>
      </c>
      <c r="AZ56" t="e">
        <f>VLOOKUP('Sampling picks'!AO46,Sheet1!$A$11:$C$1010,3,FALSE)</f>
        <v>#N/A</v>
      </c>
      <c r="BA56" t="e">
        <f>VLOOKUP('Sampling picks'!AP46,Sheet1!$A$11:$C$1010,3,FALSE)</f>
        <v>#N/A</v>
      </c>
      <c r="BB56" t="e">
        <f>VLOOKUP('Sampling picks'!AQ46,Sheet1!$A$11:$C$1010,3,FALSE)</f>
        <v>#N/A</v>
      </c>
      <c r="BC56" t="e">
        <f>VLOOKUP('Sampling picks'!AR46,Sheet1!$A$11:$C$1010,3,FALSE)</f>
        <v>#N/A</v>
      </c>
      <c r="BD56" t="e">
        <f>VLOOKUP('Sampling picks'!AS46,Sheet1!$A$11:$C$1010,3,FALSE)</f>
        <v>#N/A</v>
      </c>
      <c r="BE56" t="e">
        <f>VLOOKUP('Sampling picks'!AT46,Sheet1!$A$11:$C$1010,3,FALSE)</f>
        <v>#N/A</v>
      </c>
      <c r="BF56" t="e">
        <f>VLOOKUP('Sampling picks'!AU46,Sheet1!$A$11:$C$1010,3,FALSE)</f>
        <v>#N/A</v>
      </c>
      <c r="BG56" t="e">
        <f>VLOOKUP('Sampling picks'!AV46,Sheet1!$A$11:$C$1010,3,FALSE)</f>
        <v>#N/A</v>
      </c>
      <c r="BH56" t="e">
        <f>VLOOKUP('Sampling picks'!AW46,Sheet1!$A$11:$C$1010,3,FALSE)</f>
        <v>#N/A</v>
      </c>
      <c r="BI56" t="e">
        <f>VLOOKUP('Sampling picks'!AX46,Sheet1!$A$11:$C$1010,3,FALSE)</f>
        <v>#N/A</v>
      </c>
      <c r="BJ56" t="e">
        <f>VLOOKUP('Sampling picks'!AY46,Sheet1!$A$11:$C$1010,3,FALSE)</f>
        <v>#N/A</v>
      </c>
      <c r="BK56" t="e">
        <f>VLOOKUP('Sampling picks'!AZ46,Sheet1!$A$11:$C$1010,3,FALSE)</f>
        <v>#N/A</v>
      </c>
      <c r="BL56" t="e">
        <f>VLOOKUP('Sampling picks'!BA46,Sheet1!$A$11:$C$1010,3,FALSE)</f>
        <v>#N/A</v>
      </c>
      <c r="BM56" t="e">
        <f>VLOOKUP('Sampling picks'!BB46,Sheet1!$A$11:$C$1010,3,FALSE)</f>
        <v>#N/A</v>
      </c>
      <c r="BN56" t="e">
        <f>VLOOKUP('Sampling picks'!BC46,Sheet1!$A$11:$C$1010,3,FALSE)</f>
        <v>#N/A</v>
      </c>
      <c r="BO56" t="e">
        <f>VLOOKUP('Sampling picks'!BD46,Sheet1!$A$11:$C$1010,3,FALSE)</f>
        <v>#N/A</v>
      </c>
      <c r="BP56" t="e">
        <f>VLOOKUP('Sampling picks'!BE46,Sheet1!$A$11:$C$1010,3,FALSE)</f>
        <v>#N/A</v>
      </c>
      <c r="BQ56" t="e">
        <f>VLOOKUP('Sampling picks'!BF46,Sheet1!$A$11:$C$1010,3,FALSE)</f>
        <v>#N/A</v>
      </c>
      <c r="BR56" t="e">
        <f>VLOOKUP('Sampling picks'!BG46,Sheet1!$A$11:$C$1010,3,FALSE)</f>
        <v>#N/A</v>
      </c>
      <c r="BS56" t="e">
        <f>VLOOKUP('Sampling picks'!BH46,Sheet1!$A$11:$C$1010,3,FALSE)</f>
        <v>#N/A</v>
      </c>
      <c r="BT56" t="e">
        <f>VLOOKUP('Sampling picks'!BI46,Sheet1!$A$11:$C$1010,3,FALSE)</f>
        <v>#N/A</v>
      </c>
      <c r="BU56" t="e">
        <f>VLOOKUP('Sampling picks'!BJ46,Sheet1!$A$11:$C$1010,3,FALSE)</f>
        <v>#N/A</v>
      </c>
      <c r="BV56" t="e">
        <f>VLOOKUP('Sampling picks'!BK46,Sheet1!$A$11:$C$1010,3,FALSE)</f>
        <v>#N/A</v>
      </c>
      <c r="BW56" t="e">
        <f>VLOOKUP('Sampling picks'!BL46,Sheet1!$A$11:$C$1010,3,FALSE)</f>
        <v>#N/A</v>
      </c>
      <c r="BX56" t="e">
        <f>VLOOKUP('Sampling picks'!BM46,Sheet1!$A$11:$C$1010,3,FALSE)</f>
        <v>#N/A</v>
      </c>
      <c r="BY56" t="e">
        <f>VLOOKUP('Sampling picks'!BN46,Sheet1!$A$11:$C$1010,3,FALSE)</f>
        <v>#N/A</v>
      </c>
      <c r="BZ56" t="e">
        <f>VLOOKUP('Sampling picks'!BO46,Sheet1!$A$11:$C$1010,3,FALSE)</f>
        <v>#N/A</v>
      </c>
      <c r="CA56" t="e">
        <f>VLOOKUP('Sampling picks'!BP46,Sheet1!$A$11:$C$1010,3,FALSE)</f>
        <v>#N/A</v>
      </c>
      <c r="CB56" t="e">
        <f>VLOOKUP('Sampling picks'!BQ46,Sheet1!$A$11:$C$1010,3,FALSE)</f>
        <v>#N/A</v>
      </c>
      <c r="CC56" t="e">
        <f>VLOOKUP('Sampling picks'!BR46,Sheet1!$A$11:$C$1010,3,FALSE)</f>
        <v>#N/A</v>
      </c>
      <c r="CD56" t="e">
        <f>VLOOKUP('Sampling picks'!BS46,Sheet1!$A$11:$C$1010,3,FALSE)</f>
        <v>#N/A</v>
      </c>
      <c r="CE56" t="e">
        <f>VLOOKUP('Sampling picks'!BT46,Sheet1!$A$11:$C$1010,3,FALSE)</f>
        <v>#N/A</v>
      </c>
      <c r="CF56" t="e">
        <f>VLOOKUP('Sampling picks'!BU46,Sheet1!$A$11:$C$1010,3,FALSE)</f>
        <v>#N/A</v>
      </c>
      <c r="CG56" t="e">
        <f>VLOOKUP('Sampling picks'!BV46,Sheet1!$A$11:$C$1010,3,FALSE)</f>
        <v>#N/A</v>
      </c>
      <c r="CH56" t="e">
        <f>VLOOKUP('Sampling picks'!BW46,Sheet1!$A$11:$C$1010,3,FALSE)</f>
        <v>#N/A</v>
      </c>
      <c r="CI56" t="e">
        <f>VLOOKUP('Sampling picks'!BX46,Sheet1!$A$11:$C$1010,3,FALSE)</f>
        <v>#N/A</v>
      </c>
      <c r="CJ56" t="e">
        <f>VLOOKUP('Sampling picks'!BY46,Sheet1!$A$11:$C$1010,3,FALSE)</f>
        <v>#N/A</v>
      </c>
      <c r="CK56" t="e">
        <f>VLOOKUP('Sampling picks'!BZ46,Sheet1!$A$11:$C$1010,3,FALSE)</f>
        <v>#N/A</v>
      </c>
      <c r="CL56" t="e">
        <f>VLOOKUP('Sampling picks'!CA46,Sheet1!$A$11:$C$1010,3,FALSE)</f>
        <v>#N/A</v>
      </c>
      <c r="CM56" t="e">
        <f>VLOOKUP('Sampling picks'!CB46,Sheet1!$A$11:$C$1010,3,FALSE)</f>
        <v>#N/A</v>
      </c>
      <c r="CN56" t="e">
        <f>VLOOKUP('Sampling picks'!CC46,Sheet1!$A$11:$C$1010,3,FALSE)</f>
        <v>#N/A</v>
      </c>
      <c r="CO56" t="e">
        <f>VLOOKUP('Sampling picks'!CD46,Sheet1!$A$11:$C$1010,3,FALSE)</f>
        <v>#N/A</v>
      </c>
      <c r="CP56" t="e">
        <f>VLOOKUP('Sampling picks'!CE46,Sheet1!$A$11:$C$1010,3,FALSE)</f>
        <v>#N/A</v>
      </c>
      <c r="CQ56" t="e">
        <f>VLOOKUP('Sampling picks'!CF46,Sheet1!$A$11:$C$1010,3,FALSE)</f>
        <v>#N/A</v>
      </c>
      <c r="CR56" t="e">
        <f>VLOOKUP('Sampling picks'!CG46,Sheet1!$A$11:$C$1010,3,FALSE)</f>
        <v>#N/A</v>
      </c>
      <c r="CS56" t="e">
        <f>VLOOKUP('Sampling picks'!CH46,Sheet1!$A$11:$C$1010,3,FALSE)</f>
        <v>#N/A</v>
      </c>
      <c r="CT56" t="e">
        <f>VLOOKUP('Sampling picks'!CI46,Sheet1!$A$11:$C$1010,3,FALSE)</f>
        <v>#N/A</v>
      </c>
      <c r="CU56" t="e">
        <f>VLOOKUP('Sampling picks'!CJ46,Sheet1!$A$11:$C$1010,3,FALSE)</f>
        <v>#N/A</v>
      </c>
      <c r="CV56" t="e">
        <f>VLOOKUP('Sampling picks'!CK46,Sheet1!$A$11:$C$1010,3,FALSE)</f>
        <v>#N/A</v>
      </c>
      <c r="CW56" t="e">
        <f>VLOOKUP('Sampling picks'!CL46,Sheet1!$A$11:$C$1010,3,FALSE)</f>
        <v>#N/A</v>
      </c>
      <c r="CX56" t="e">
        <f>VLOOKUP('Sampling picks'!CM46,Sheet1!$A$11:$C$1010,3,FALSE)</f>
        <v>#N/A</v>
      </c>
      <c r="CY56" t="e">
        <f>VLOOKUP('Sampling picks'!CN46,Sheet1!$A$11:$C$1010,3,FALSE)</f>
        <v>#N/A</v>
      </c>
      <c r="CZ56" t="e">
        <f>VLOOKUP('Sampling picks'!CO46,Sheet1!$A$11:$C$1010,3,FALSE)</f>
        <v>#N/A</v>
      </c>
      <c r="DA56" t="e">
        <f>VLOOKUP('Sampling picks'!CP46,Sheet1!$A$11:$C$1010,3,FALSE)</f>
        <v>#N/A</v>
      </c>
      <c r="DB56" t="e">
        <f>VLOOKUP('Sampling picks'!CQ46,Sheet1!$A$11:$C$1010,3,FALSE)</f>
        <v>#N/A</v>
      </c>
      <c r="DC56" t="e">
        <f>VLOOKUP('Sampling picks'!CR46,Sheet1!$A$11:$C$1010,3,FALSE)</f>
        <v>#N/A</v>
      </c>
      <c r="DD56" t="e">
        <f>VLOOKUP('Sampling picks'!CS46,Sheet1!$A$11:$C$1010,3,FALSE)</f>
        <v>#N/A</v>
      </c>
      <c r="DE56" t="e">
        <f>VLOOKUP('Sampling picks'!CT46,Sheet1!$A$11:$C$1010,3,FALSE)</f>
        <v>#N/A</v>
      </c>
      <c r="DF56" t="e">
        <f>VLOOKUP('Sampling picks'!CU46,Sheet1!$A$11:$C$1010,3,FALSE)</f>
        <v>#N/A</v>
      </c>
      <c r="DG56" t="e">
        <f>VLOOKUP('Sampling picks'!CV46,Sheet1!$A$11:$C$1010,3,FALSE)</f>
        <v>#N/A</v>
      </c>
      <c r="DH56" t="e">
        <f>VLOOKUP('Sampling picks'!CW46,Sheet1!$A$11:$C$1010,3,FALSE)</f>
        <v>#N/A</v>
      </c>
      <c r="DI56" t="e">
        <f>VLOOKUP('Sampling picks'!CX46,Sheet1!$A$11:$C$1010,3,FALSE)</f>
        <v>#N/A</v>
      </c>
      <c r="DJ56" t="e">
        <f>VLOOKUP('Sampling picks'!CY46,Sheet1!$A$11:$C$1010,3,FALSE)</f>
        <v>#N/A</v>
      </c>
    </row>
    <row r="57" spans="1:114" x14ac:dyDescent="0.3">
      <c r="A57">
        <v>47</v>
      </c>
      <c r="B57" s="1">
        <f t="shared" ca="1" si="0"/>
        <v>704</v>
      </c>
      <c r="C57" s="1">
        <f t="shared" ca="1" si="0"/>
        <v>687</v>
      </c>
      <c r="H57" t="str">
        <f t="shared" ca="1" si="1"/>
        <v>do not reject</v>
      </c>
      <c r="I57">
        <f t="shared" ca="1" si="2"/>
        <v>0.44217196372597223</v>
      </c>
      <c r="J57">
        <f t="shared" ca="1" si="3"/>
        <v>0.14546477236774616</v>
      </c>
      <c r="K57">
        <f t="shared" ca="1" si="4"/>
        <v>804.6</v>
      </c>
      <c r="L57" t="s">
        <v>73</v>
      </c>
      <c r="M57">
        <f ca="1">VLOOKUP('Sampling picks'!B47,Sheet1!$A$11:$C$1010,3,FALSE)</f>
        <v>779</v>
      </c>
      <c r="N57">
        <f ca="1">VLOOKUP('Sampling picks'!C47,Sheet1!$A$11:$C$1010,3,FALSE)</f>
        <v>823</v>
      </c>
      <c r="O57">
        <f ca="1">VLOOKUP('Sampling picks'!D47,Sheet1!$A$11:$C$1010,3,FALSE)</f>
        <v>691</v>
      </c>
      <c r="P57">
        <f ca="1">VLOOKUP('Sampling picks'!E47,Sheet1!$A$11:$C$1010,3,FALSE)</f>
        <v>852</v>
      </c>
      <c r="Q57">
        <f ca="1">VLOOKUP('Sampling picks'!F47,Sheet1!$A$11:$C$1010,3,FALSE)</f>
        <v>760</v>
      </c>
      <c r="R57">
        <f ca="1">VLOOKUP('Sampling picks'!G47,Sheet1!$A$11:$C$1010,3,FALSE)</f>
        <v>743</v>
      </c>
      <c r="S57">
        <f ca="1">VLOOKUP('Sampling picks'!H47,Sheet1!$A$11:$C$1010,3,FALSE)</f>
        <v>754</v>
      </c>
      <c r="T57">
        <f ca="1">VLOOKUP('Sampling picks'!I47,Sheet1!$A$11:$C$1010,3,FALSE)</f>
        <v>993</v>
      </c>
      <c r="U57">
        <f ca="1">VLOOKUP('Sampling picks'!J47,Sheet1!$A$11:$C$1010,3,FALSE)</f>
        <v>601</v>
      </c>
      <c r="V57">
        <f ca="1">VLOOKUP('Sampling picks'!K47,Sheet1!$A$11:$C$1010,3,FALSE)</f>
        <v>1050</v>
      </c>
      <c r="W57" t="e">
        <f>VLOOKUP('Sampling picks'!L47,Sheet1!$A$11:$C$1010,3,FALSE)</f>
        <v>#N/A</v>
      </c>
      <c r="X57" t="e">
        <f>VLOOKUP('Sampling picks'!M47,Sheet1!$A$11:$C$1010,3,FALSE)</f>
        <v>#N/A</v>
      </c>
      <c r="Y57" t="e">
        <f>VLOOKUP('Sampling picks'!N47,Sheet1!$A$11:$C$1010,3,FALSE)</f>
        <v>#N/A</v>
      </c>
      <c r="Z57" t="e">
        <f>VLOOKUP('Sampling picks'!O47,Sheet1!$A$11:$C$1010,3,FALSE)</f>
        <v>#N/A</v>
      </c>
      <c r="AA57" t="e">
        <f>VLOOKUP('Sampling picks'!P47,Sheet1!$A$11:$C$1010,3,FALSE)</f>
        <v>#N/A</v>
      </c>
      <c r="AB57" t="e">
        <f>VLOOKUP('Sampling picks'!Q47,Sheet1!$A$11:$C$1010,3,FALSE)</f>
        <v>#N/A</v>
      </c>
      <c r="AC57" t="e">
        <f>VLOOKUP('Sampling picks'!R47,Sheet1!$A$11:$C$1010,3,FALSE)</f>
        <v>#N/A</v>
      </c>
      <c r="AD57" t="e">
        <f>VLOOKUP('Sampling picks'!S47,Sheet1!$A$11:$C$1010,3,FALSE)</f>
        <v>#N/A</v>
      </c>
      <c r="AE57" t="e">
        <f>VLOOKUP('Sampling picks'!T47,Sheet1!$A$11:$C$1010,3,FALSE)</f>
        <v>#N/A</v>
      </c>
      <c r="AF57" t="e">
        <f>VLOOKUP('Sampling picks'!U47,Sheet1!$A$11:$C$1010,3,FALSE)</f>
        <v>#N/A</v>
      </c>
      <c r="AG57" t="e">
        <f>VLOOKUP('Sampling picks'!V47,Sheet1!$A$11:$C$1010,3,FALSE)</f>
        <v>#N/A</v>
      </c>
      <c r="AH57" t="e">
        <f>VLOOKUP('Sampling picks'!W47,Sheet1!$A$11:$C$1010,3,FALSE)</f>
        <v>#N/A</v>
      </c>
      <c r="AI57" t="e">
        <f>VLOOKUP('Sampling picks'!X47,Sheet1!$A$11:$C$1010,3,FALSE)</f>
        <v>#N/A</v>
      </c>
      <c r="AJ57" t="e">
        <f>VLOOKUP('Sampling picks'!Y47,Sheet1!$A$11:$C$1010,3,FALSE)</f>
        <v>#N/A</v>
      </c>
      <c r="AK57" t="e">
        <f>VLOOKUP('Sampling picks'!Z47,Sheet1!$A$11:$C$1010,3,FALSE)</f>
        <v>#N/A</v>
      </c>
      <c r="AL57" t="e">
        <f>VLOOKUP('Sampling picks'!AA47,Sheet1!$A$11:$C$1010,3,FALSE)</f>
        <v>#N/A</v>
      </c>
      <c r="AM57" t="e">
        <f>VLOOKUP('Sampling picks'!AB47,Sheet1!$A$11:$C$1010,3,FALSE)</f>
        <v>#N/A</v>
      </c>
      <c r="AN57" t="e">
        <f>VLOOKUP('Sampling picks'!AC47,Sheet1!$A$11:$C$1010,3,FALSE)</f>
        <v>#N/A</v>
      </c>
      <c r="AO57" t="e">
        <f>VLOOKUP('Sampling picks'!AD47,Sheet1!$A$11:$C$1010,3,FALSE)</f>
        <v>#N/A</v>
      </c>
      <c r="AP57" t="e">
        <f>VLOOKUP('Sampling picks'!AE47,Sheet1!$A$11:$C$1010,3,FALSE)</f>
        <v>#N/A</v>
      </c>
      <c r="AQ57" t="e">
        <f>VLOOKUP('Sampling picks'!AF47,Sheet1!$A$11:$C$1010,3,FALSE)</f>
        <v>#N/A</v>
      </c>
      <c r="AR57" t="e">
        <f>VLOOKUP('Sampling picks'!AG47,Sheet1!$A$11:$C$1010,3,FALSE)</f>
        <v>#N/A</v>
      </c>
      <c r="AS57" t="e">
        <f>VLOOKUP('Sampling picks'!AH47,Sheet1!$A$11:$C$1010,3,FALSE)</f>
        <v>#N/A</v>
      </c>
      <c r="AT57" t="e">
        <f>VLOOKUP('Sampling picks'!AI47,Sheet1!$A$11:$C$1010,3,FALSE)</f>
        <v>#N/A</v>
      </c>
      <c r="AU57" t="e">
        <f>VLOOKUP('Sampling picks'!AJ47,Sheet1!$A$11:$C$1010,3,FALSE)</f>
        <v>#N/A</v>
      </c>
      <c r="AV57" t="e">
        <f>VLOOKUP('Sampling picks'!AK47,Sheet1!$A$11:$C$1010,3,FALSE)</f>
        <v>#N/A</v>
      </c>
      <c r="AW57" t="e">
        <f>VLOOKUP('Sampling picks'!AL47,Sheet1!$A$11:$C$1010,3,FALSE)</f>
        <v>#N/A</v>
      </c>
      <c r="AX57" t="e">
        <f>VLOOKUP('Sampling picks'!AM47,Sheet1!$A$11:$C$1010,3,FALSE)</f>
        <v>#N/A</v>
      </c>
      <c r="AY57" t="e">
        <f>VLOOKUP('Sampling picks'!AN47,Sheet1!$A$11:$C$1010,3,FALSE)</f>
        <v>#N/A</v>
      </c>
      <c r="AZ57" t="e">
        <f>VLOOKUP('Sampling picks'!AO47,Sheet1!$A$11:$C$1010,3,FALSE)</f>
        <v>#N/A</v>
      </c>
      <c r="BA57" t="e">
        <f>VLOOKUP('Sampling picks'!AP47,Sheet1!$A$11:$C$1010,3,FALSE)</f>
        <v>#N/A</v>
      </c>
      <c r="BB57" t="e">
        <f>VLOOKUP('Sampling picks'!AQ47,Sheet1!$A$11:$C$1010,3,FALSE)</f>
        <v>#N/A</v>
      </c>
      <c r="BC57" t="e">
        <f>VLOOKUP('Sampling picks'!AR47,Sheet1!$A$11:$C$1010,3,FALSE)</f>
        <v>#N/A</v>
      </c>
      <c r="BD57" t="e">
        <f>VLOOKUP('Sampling picks'!AS47,Sheet1!$A$11:$C$1010,3,FALSE)</f>
        <v>#N/A</v>
      </c>
      <c r="BE57" t="e">
        <f>VLOOKUP('Sampling picks'!AT47,Sheet1!$A$11:$C$1010,3,FALSE)</f>
        <v>#N/A</v>
      </c>
      <c r="BF57" t="e">
        <f>VLOOKUP('Sampling picks'!AU47,Sheet1!$A$11:$C$1010,3,FALSE)</f>
        <v>#N/A</v>
      </c>
      <c r="BG57" t="e">
        <f>VLOOKUP('Sampling picks'!AV47,Sheet1!$A$11:$C$1010,3,FALSE)</f>
        <v>#N/A</v>
      </c>
      <c r="BH57" t="e">
        <f>VLOOKUP('Sampling picks'!AW47,Sheet1!$A$11:$C$1010,3,FALSE)</f>
        <v>#N/A</v>
      </c>
      <c r="BI57" t="e">
        <f>VLOOKUP('Sampling picks'!AX47,Sheet1!$A$11:$C$1010,3,FALSE)</f>
        <v>#N/A</v>
      </c>
      <c r="BJ57" t="e">
        <f>VLOOKUP('Sampling picks'!AY47,Sheet1!$A$11:$C$1010,3,FALSE)</f>
        <v>#N/A</v>
      </c>
      <c r="BK57" t="e">
        <f>VLOOKUP('Sampling picks'!AZ47,Sheet1!$A$11:$C$1010,3,FALSE)</f>
        <v>#N/A</v>
      </c>
      <c r="BL57" t="e">
        <f>VLOOKUP('Sampling picks'!BA47,Sheet1!$A$11:$C$1010,3,FALSE)</f>
        <v>#N/A</v>
      </c>
      <c r="BM57" t="e">
        <f>VLOOKUP('Sampling picks'!BB47,Sheet1!$A$11:$C$1010,3,FALSE)</f>
        <v>#N/A</v>
      </c>
      <c r="BN57" t="e">
        <f>VLOOKUP('Sampling picks'!BC47,Sheet1!$A$11:$C$1010,3,FALSE)</f>
        <v>#N/A</v>
      </c>
      <c r="BO57" t="e">
        <f>VLOOKUP('Sampling picks'!BD47,Sheet1!$A$11:$C$1010,3,FALSE)</f>
        <v>#N/A</v>
      </c>
      <c r="BP57" t="e">
        <f>VLOOKUP('Sampling picks'!BE47,Sheet1!$A$11:$C$1010,3,FALSE)</f>
        <v>#N/A</v>
      </c>
      <c r="BQ57" t="e">
        <f>VLOOKUP('Sampling picks'!BF47,Sheet1!$A$11:$C$1010,3,FALSE)</f>
        <v>#N/A</v>
      </c>
      <c r="BR57" t="e">
        <f>VLOOKUP('Sampling picks'!BG47,Sheet1!$A$11:$C$1010,3,FALSE)</f>
        <v>#N/A</v>
      </c>
      <c r="BS57" t="e">
        <f>VLOOKUP('Sampling picks'!BH47,Sheet1!$A$11:$C$1010,3,FALSE)</f>
        <v>#N/A</v>
      </c>
      <c r="BT57" t="e">
        <f>VLOOKUP('Sampling picks'!BI47,Sheet1!$A$11:$C$1010,3,FALSE)</f>
        <v>#N/A</v>
      </c>
      <c r="BU57" t="e">
        <f>VLOOKUP('Sampling picks'!BJ47,Sheet1!$A$11:$C$1010,3,FALSE)</f>
        <v>#N/A</v>
      </c>
      <c r="BV57" t="e">
        <f>VLOOKUP('Sampling picks'!BK47,Sheet1!$A$11:$C$1010,3,FALSE)</f>
        <v>#N/A</v>
      </c>
      <c r="BW57" t="e">
        <f>VLOOKUP('Sampling picks'!BL47,Sheet1!$A$11:$C$1010,3,FALSE)</f>
        <v>#N/A</v>
      </c>
      <c r="BX57" t="e">
        <f>VLOOKUP('Sampling picks'!BM47,Sheet1!$A$11:$C$1010,3,FALSE)</f>
        <v>#N/A</v>
      </c>
      <c r="BY57" t="e">
        <f>VLOOKUP('Sampling picks'!BN47,Sheet1!$A$11:$C$1010,3,FALSE)</f>
        <v>#N/A</v>
      </c>
      <c r="BZ57" t="e">
        <f>VLOOKUP('Sampling picks'!BO47,Sheet1!$A$11:$C$1010,3,FALSE)</f>
        <v>#N/A</v>
      </c>
      <c r="CA57" t="e">
        <f>VLOOKUP('Sampling picks'!BP47,Sheet1!$A$11:$C$1010,3,FALSE)</f>
        <v>#N/A</v>
      </c>
      <c r="CB57" t="e">
        <f>VLOOKUP('Sampling picks'!BQ47,Sheet1!$A$11:$C$1010,3,FALSE)</f>
        <v>#N/A</v>
      </c>
      <c r="CC57" t="e">
        <f>VLOOKUP('Sampling picks'!BR47,Sheet1!$A$11:$C$1010,3,FALSE)</f>
        <v>#N/A</v>
      </c>
      <c r="CD57" t="e">
        <f>VLOOKUP('Sampling picks'!BS47,Sheet1!$A$11:$C$1010,3,FALSE)</f>
        <v>#N/A</v>
      </c>
      <c r="CE57" t="e">
        <f>VLOOKUP('Sampling picks'!BT47,Sheet1!$A$11:$C$1010,3,FALSE)</f>
        <v>#N/A</v>
      </c>
      <c r="CF57" t="e">
        <f>VLOOKUP('Sampling picks'!BU47,Sheet1!$A$11:$C$1010,3,FALSE)</f>
        <v>#N/A</v>
      </c>
      <c r="CG57" t="e">
        <f>VLOOKUP('Sampling picks'!BV47,Sheet1!$A$11:$C$1010,3,FALSE)</f>
        <v>#N/A</v>
      </c>
      <c r="CH57" t="e">
        <f>VLOOKUP('Sampling picks'!BW47,Sheet1!$A$11:$C$1010,3,FALSE)</f>
        <v>#N/A</v>
      </c>
      <c r="CI57" t="e">
        <f>VLOOKUP('Sampling picks'!BX47,Sheet1!$A$11:$C$1010,3,FALSE)</f>
        <v>#N/A</v>
      </c>
      <c r="CJ57" t="e">
        <f>VLOOKUP('Sampling picks'!BY47,Sheet1!$A$11:$C$1010,3,FALSE)</f>
        <v>#N/A</v>
      </c>
      <c r="CK57" t="e">
        <f>VLOOKUP('Sampling picks'!BZ47,Sheet1!$A$11:$C$1010,3,FALSE)</f>
        <v>#N/A</v>
      </c>
      <c r="CL57" t="e">
        <f>VLOOKUP('Sampling picks'!CA47,Sheet1!$A$11:$C$1010,3,FALSE)</f>
        <v>#N/A</v>
      </c>
      <c r="CM57" t="e">
        <f>VLOOKUP('Sampling picks'!CB47,Sheet1!$A$11:$C$1010,3,FALSE)</f>
        <v>#N/A</v>
      </c>
      <c r="CN57" t="e">
        <f>VLOOKUP('Sampling picks'!CC47,Sheet1!$A$11:$C$1010,3,FALSE)</f>
        <v>#N/A</v>
      </c>
      <c r="CO57" t="e">
        <f>VLOOKUP('Sampling picks'!CD47,Sheet1!$A$11:$C$1010,3,FALSE)</f>
        <v>#N/A</v>
      </c>
      <c r="CP57" t="e">
        <f>VLOOKUP('Sampling picks'!CE47,Sheet1!$A$11:$C$1010,3,FALSE)</f>
        <v>#N/A</v>
      </c>
      <c r="CQ57" t="e">
        <f>VLOOKUP('Sampling picks'!CF47,Sheet1!$A$11:$C$1010,3,FALSE)</f>
        <v>#N/A</v>
      </c>
      <c r="CR57" t="e">
        <f>VLOOKUP('Sampling picks'!CG47,Sheet1!$A$11:$C$1010,3,FALSE)</f>
        <v>#N/A</v>
      </c>
      <c r="CS57" t="e">
        <f>VLOOKUP('Sampling picks'!CH47,Sheet1!$A$11:$C$1010,3,FALSE)</f>
        <v>#N/A</v>
      </c>
      <c r="CT57" t="e">
        <f>VLOOKUP('Sampling picks'!CI47,Sheet1!$A$11:$C$1010,3,FALSE)</f>
        <v>#N/A</v>
      </c>
      <c r="CU57" t="e">
        <f>VLOOKUP('Sampling picks'!CJ47,Sheet1!$A$11:$C$1010,3,FALSE)</f>
        <v>#N/A</v>
      </c>
      <c r="CV57" t="e">
        <f>VLOOKUP('Sampling picks'!CK47,Sheet1!$A$11:$C$1010,3,FALSE)</f>
        <v>#N/A</v>
      </c>
      <c r="CW57" t="e">
        <f>VLOOKUP('Sampling picks'!CL47,Sheet1!$A$11:$C$1010,3,FALSE)</f>
        <v>#N/A</v>
      </c>
      <c r="CX57" t="e">
        <f>VLOOKUP('Sampling picks'!CM47,Sheet1!$A$11:$C$1010,3,FALSE)</f>
        <v>#N/A</v>
      </c>
      <c r="CY57" t="e">
        <f>VLOOKUP('Sampling picks'!CN47,Sheet1!$A$11:$C$1010,3,FALSE)</f>
        <v>#N/A</v>
      </c>
      <c r="CZ57" t="e">
        <f>VLOOKUP('Sampling picks'!CO47,Sheet1!$A$11:$C$1010,3,FALSE)</f>
        <v>#N/A</v>
      </c>
      <c r="DA57" t="e">
        <f>VLOOKUP('Sampling picks'!CP47,Sheet1!$A$11:$C$1010,3,FALSE)</f>
        <v>#N/A</v>
      </c>
      <c r="DB57" t="e">
        <f>VLOOKUP('Sampling picks'!CQ47,Sheet1!$A$11:$C$1010,3,FALSE)</f>
        <v>#N/A</v>
      </c>
      <c r="DC57" t="e">
        <f>VLOOKUP('Sampling picks'!CR47,Sheet1!$A$11:$C$1010,3,FALSE)</f>
        <v>#N/A</v>
      </c>
      <c r="DD57" t="e">
        <f>VLOOKUP('Sampling picks'!CS47,Sheet1!$A$11:$C$1010,3,FALSE)</f>
        <v>#N/A</v>
      </c>
      <c r="DE57" t="e">
        <f>VLOOKUP('Sampling picks'!CT47,Sheet1!$A$11:$C$1010,3,FALSE)</f>
        <v>#N/A</v>
      </c>
      <c r="DF57" t="e">
        <f>VLOOKUP('Sampling picks'!CU47,Sheet1!$A$11:$C$1010,3,FALSE)</f>
        <v>#N/A</v>
      </c>
      <c r="DG57" t="e">
        <f>VLOOKUP('Sampling picks'!CV47,Sheet1!$A$11:$C$1010,3,FALSE)</f>
        <v>#N/A</v>
      </c>
      <c r="DH57" t="e">
        <f>VLOOKUP('Sampling picks'!CW47,Sheet1!$A$11:$C$1010,3,FALSE)</f>
        <v>#N/A</v>
      </c>
      <c r="DI57" t="e">
        <f>VLOOKUP('Sampling picks'!CX47,Sheet1!$A$11:$C$1010,3,FALSE)</f>
        <v>#N/A</v>
      </c>
      <c r="DJ57" t="e">
        <f>VLOOKUP('Sampling picks'!CY47,Sheet1!$A$11:$C$1010,3,FALSE)</f>
        <v>#N/A</v>
      </c>
    </row>
    <row r="58" spans="1:114" x14ac:dyDescent="0.3">
      <c r="A58">
        <v>48</v>
      </c>
      <c r="B58" s="1">
        <f t="shared" ca="1" si="0"/>
        <v>784</v>
      </c>
      <c r="C58" s="1">
        <f t="shared" ca="1" si="0"/>
        <v>654</v>
      </c>
      <c r="H58" t="str">
        <f t="shared" ca="1" si="1"/>
        <v>do not reject</v>
      </c>
      <c r="I58">
        <f t="shared" ca="1" si="2"/>
        <v>0.19311785845520635</v>
      </c>
      <c r="J58">
        <f t="shared" ca="1" si="3"/>
        <v>0.86646407888613519</v>
      </c>
      <c r="K58">
        <f t="shared" ca="1" si="4"/>
        <v>827.4</v>
      </c>
      <c r="L58" t="s">
        <v>74</v>
      </c>
      <c r="M58">
        <f ca="1">VLOOKUP('Sampling picks'!B48,Sheet1!$A$11:$C$1010,3,FALSE)</f>
        <v>774</v>
      </c>
      <c r="N58">
        <f ca="1">VLOOKUP('Sampling picks'!C48,Sheet1!$A$11:$C$1010,3,FALSE)</f>
        <v>829</v>
      </c>
      <c r="O58">
        <f ca="1">VLOOKUP('Sampling picks'!D48,Sheet1!$A$11:$C$1010,3,FALSE)</f>
        <v>940</v>
      </c>
      <c r="P58">
        <f ca="1">VLOOKUP('Sampling picks'!E48,Sheet1!$A$11:$C$1010,3,FALSE)</f>
        <v>732</v>
      </c>
      <c r="Q58">
        <f ca="1">VLOOKUP('Sampling picks'!F48,Sheet1!$A$11:$C$1010,3,FALSE)</f>
        <v>894</v>
      </c>
      <c r="R58">
        <f ca="1">VLOOKUP('Sampling picks'!G48,Sheet1!$A$11:$C$1010,3,FALSE)</f>
        <v>824</v>
      </c>
      <c r="S58">
        <f ca="1">VLOOKUP('Sampling picks'!H48,Sheet1!$A$11:$C$1010,3,FALSE)</f>
        <v>865</v>
      </c>
      <c r="T58">
        <f ca="1">VLOOKUP('Sampling picks'!I48,Sheet1!$A$11:$C$1010,3,FALSE)</f>
        <v>684</v>
      </c>
      <c r="U58">
        <f ca="1">VLOOKUP('Sampling picks'!J48,Sheet1!$A$11:$C$1010,3,FALSE)</f>
        <v>897</v>
      </c>
      <c r="V58">
        <f ca="1">VLOOKUP('Sampling picks'!K48,Sheet1!$A$11:$C$1010,3,FALSE)</f>
        <v>835</v>
      </c>
      <c r="W58" t="e">
        <f>VLOOKUP('Sampling picks'!L48,Sheet1!$A$11:$C$1010,3,FALSE)</f>
        <v>#N/A</v>
      </c>
      <c r="X58" t="e">
        <f>VLOOKUP('Sampling picks'!M48,Sheet1!$A$11:$C$1010,3,FALSE)</f>
        <v>#N/A</v>
      </c>
      <c r="Y58" t="e">
        <f>VLOOKUP('Sampling picks'!N48,Sheet1!$A$11:$C$1010,3,FALSE)</f>
        <v>#N/A</v>
      </c>
      <c r="Z58" t="e">
        <f>VLOOKUP('Sampling picks'!O48,Sheet1!$A$11:$C$1010,3,FALSE)</f>
        <v>#N/A</v>
      </c>
      <c r="AA58" t="e">
        <f>VLOOKUP('Sampling picks'!P48,Sheet1!$A$11:$C$1010,3,FALSE)</f>
        <v>#N/A</v>
      </c>
      <c r="AB58" t="e">
        <f>VLOOKUP('Sampling picks'!Q48,Sheet1!$A$11:$C$1010,3,FALSE)</f>
        <v>#N/A</v>
      </c>
      <c r="AC58" t="e">
        <f>VLOOKUP('Sampling picks'!R48,Sheet1!$A$11:$C$1010,3,FALSE)</f>
        <v>#N/A</v>
      </c>
      <c r="AD58" t="e">
        <f>VLOOKUP('Sampling picks'!S48,Sheet1!$A$11:$C$1010,3,FALSE)</f>
        <v>#N/A</v>
      </c>
      <c r="AE58" t="e">
        <f>VLOOKUP('Sampling picks'!T48,Sheet1!$A$11:$C$1010,3,FALSE)</f>
        <v>#N/A</v>
      </c>
      <c r="AF58" t="e">
        <f>VLOOKUP('Sampling picks'!U48,Sheet1!$A$11:$C$1010,3,FALSE)</f>
        <v>#N/A</v>
      </c>
      <c r="AG58" t="e">
        <f>VLOOKUP('Sampling picks'!V48,Sheet1!$A$11:$C$1010,3,FALSE)</f>
        <v>#N/A</v>
      </c>
      <c r="AH58" t="e">
        <f>VLOOKUP('Sampling picks'!W48,Sheet1!$A$11:$C$1010,3,FALSE)</f>
        <v>#N/A</v>
      </c>
      <c r="AI58" t="e">
        <f>VLOOKUP('Sampling picks'!X48,Sheet1!$A$11:$C$1010,3,FALSE)</f>
        <v>#N/A</v>
      </c>
      <c r="AJ58" t="e">
        <f>VLOOKUP('Sampling picks'!Y48,Sheet1!$A$11:$C$1010,3,FALSE)</f>
        <v>#N/A</v>
      </c>
      <c r="AK58" t="e">
        <f>VLOOKUP('Sampling picks'!Z48,Sheet1!$A$11:$C$1010,3,FALSE)</f>
        <v>#N/A</v>
      </c>
      <c r="AL58" t="e">
        <f>VLOOKUP('Sampling picks'!AA48,Sheet1!$A$11:$C$1010,3,FALSE)</f>
        <v>#N/A</v>
      </c>
      <c r="AM58" t="e">
        <f>VLOOKUP('Sampling picks'!AB48,Sheet1!$A$11:$C$1010,3,FALSE)</f>
        <v>#N/A</v>
      </c>
      <c r="AN58" t="e">
        <f>VLOOKUP('Sampling picks'!AC48,Sheet1!$A$11:$C$1010,3,FALSE)</f>
        <v>#N/A</v>
      </c>
      <c r="AO58" t="e">
        <f>VLOOKUP('Sampling picks'!AD48,Sheet1!$A$11:$C$1010,3,FALSE)</f>
        <v>#N/A</v>
      </c>
      <c r="AP58" t="e">
        <f>VLOOKUP('Sampling picks'!AE48,Sheet1!$A$11:$C$1010,3,FALSE)</f>
        <v>#N/A</v>
      </c>
      <c r="AQ58" t="e">
        <f>VLOOKUP('Sampling picks'!AF48,Sheet1!$A$11:$C$1010,3,FALSE)</f>
        <v>#N/A</v>
      </c>
      <c r="AR58" t="e">
        <f>VLOOKUP('Sampling picks'!AG48,Sheet1!$A$11:$C$1010,3,FALSE)</f>
        <v>#N/A</v>
      </c>
      <c r="AS58" t="e">
        <f>VLOOKUP('Sampling picks'!AH48,Sheet1!$A$11:$C$1010,3,FALSE)</f>
        <v>#N/A</v>
      </c>
      <c r="AT58" t="e">
        <f>VLOOKUP('Sampling picks'!AI48,Sheet1!$A$11:$C$1010,3,FALSE)</f>
        <v>#N/A</v>
      </c>
      <c r="AU58" t="e">
        <f>VLOOKUP('Sampling picks'!AJ48,Sheet1!$A$11:$C$1010,3,FALSE)</f>
        <v>#N/A</v>
      </c>
      <c r="AV58" t="e">
        <f>VLOOKUP('Sampling picks'!AK48,Sheet1!$A$11:$C$1010,3,FALSE)</f>
        <v>#N/A</v>
      </c>
      <c r="AW58" t="e">
        <f>VLOOKUP('Sampling picks'!AL48,Sheet1!$A$11:$C$1010,3,FALSE)</f>
        <v>#N/A</v>
      </c>
      <c r="AX58" t="e">
        <f>VLOOKUP('Sampling picks'!AM48,Sheet1!$A$11:$C$1010,3,FALSE)</f>
        <v>#N/A</v>
      </c>
      <c r="AY58" t="e">
        <f>VLOOKUP('Sampling picks'!AN48,Sheet1!$A$11:$C$1010,3,FALSE)</f>
        <v>#N/A</v>
      </c>
      <c r="AZ58" t="e">
        <f>VLOOKUP('Sampling picks'!AO48,Sheet1!$A$11:$C$1010,3,FALSE)</f>
        <v>#N/A</v>
      </c>
      <c r="BA58" t="e">
        <f>VLOOKUP('Sampling picks'!AP48,Sheet1!$A$11:$C$1010,3,FALSE)</f>
        <v>#N/A</v>
      </c>
      <c r="BB58" t="e">
        <f>VLOOKUP('Sampling picks'!AQ48,Sheet1!$A$11:$C$1010,3,FALSE)</f>
        <v>#N/A</v>
      </c>
      <c r="BC58" t="e">
        <f>VLOOKUP('Sampling picks'!AR48,Sheet1!$A$11:$C$1010,3,FALSE)</f>
        <v>#N/A</v>
      </c>
      <c r="BD58" t="e">
        <f>VLOOKUP('Sampling picks'!AS48,Sheet1!$A$11:$C$1010,3,FALSE)</f>
        <v>#N/A</v>
      </c>
      <c r="BE58" t="e">
        <f>VLOOKUP('Sampling picks'!AT48,Sheet1!$A$11:$C$1010,3,FALSE)</f>
        <v>#N/A</v>
      </c>
      <c r="BF58" t="e">
        <f>VLOOKUP('Sampling picks'!AU48,Sheet1!$A$11:$C$1010,3,FALSE)</f>
        <v>#N/A</v>
      </c>
      <c r="BG58" t="e">
        <f>VLOOKUP('Sampling picks'!AV48,Sheet1!$A$11:$C$1010,3,FALSE)</f>
        <v>#N/A</v>
      </c>
      <c r="BH58" t="e">
        <f>VLOOKUP('Sampling picks'!AW48,Sheet1!$A$11:$C$1010,3,FALSE)</f>
        <v>#N/A</v>
      </c>
      <c r="BI58" t="e">
        <f>VLOOKUP('Sampling picks'!AX48,Sheet1!$A$11:$C$1010,3,FALSE)</f>
        <v>#N/A</v>
      </c>
      <c r="BJ58" t="e">
        <f>VLOOKUP('Sampling picks'!AY48,Sheet1!$A$11:$C$1010,3,FALSE)</f>
        <v>#N/A</v>
      </c>
      <c r="BK58" t="e">
        <f>VLOOKUP('Sampling picks'!AZ48,Sheet1!$A$11:$C$1010,3,FALSE)</f>
        <v>#N/A</v>
      </c>
      <c r="BL58" t="e">
        <f>VLOOKUP('Sampling picks'!BA48,Sheet1!$A$11:$C$1010,3,FALSE)</f>
        <v>#N/A</v>
      </c>
      <c r="BM58" t="e">
        <f>VLOOKUP('Sampling picks'!BB48,Sheet1!$A$11:$C$1010,3,FALSE)</f>
        <v>#N/A</v>
      </c>
      <c r="BN58" t="e">
        <f>VLOOKUP('Sampling picks'!BC48,Sheet1!$A$11:$C$1010,3,FALSE)</f>
        <v>#N/A</v>
      </c>
      <c r="BO58" t="e">
        <f>VLOOKUP('Sampling picks'!BD48,Sheet1!$A$11:$C$1010,3,FALSE)</f>
        <v>#N/A</v>
      </c>
      <c r="BP58" t="e">
        <f>VLOOKUP('Sampling picks'!BE48,Sheet1!$A$11:$C$1010,3,FALSE)</f>
        <v>#N/A</v>
      </c>
      <c r="BQ58" t="e">
        <f>VLOOKUP('Sampling picks'!BF48,Sheet1!$A$11:$C$1010,3,FALSE)</f>
        <v>#N/A</v>
      </c>
      <c r="BR58" t="e">
        <f>VLOOKUP('Sampling picks'!BG48,Sheet1!$A$11:$C$1010,3,FALSE)</f>
        <v>#N/A</v>
      </c>
      <c r="BS58" t="e">
        <f>VLOOKUP('Sampling picks'!BH48,Sheet1!$A$11:$C$1010,3,FALSE)</f>
        <v>#N/A</v>
      </c>
      <c r="BT58" t="e">
        <f>VLOOKUP('Sampling picks'!BI48,Sheet1!$A$11:$C$1010,3,FALSE)</f>
        <v>#N/A</v>
      </c>
      <c r="BU58" t="e">
        <f>VLOOKUP('Sampling picks'!BJ48,Sheet1!$A$11:$C$1010,3,FALSE)</f>
        <v>#N/A</v>
      </c>
      <c r="BV58" t="e">
        <f>VLOOKUP('Sampling picks'!BK48,Sheet1!$A$11:$C$1010,3,FALSE)</f>
        <v>#N/A</v>
      </c>
      <c r="BW58" t="e">
        <f>VLOOKUP('Sampling picks'!BL48,Sheet1!$A$11:$C$1010,3,FALSE)</f>
        <v>#N/A</v>
      </c>
      <c r="BX58" t="e">
        <f>VLOOKUP('Sampling picks'!BM48,Sheet1!$A$11:$C$1010,3,FALSE)</f>
        <v>#N/A</v>
      </c>
      <c r="BY58" t="e">
        <f>VLOOKUP('Sampling picks'!BN48,Sheet1!$A$11:$C$1010,3,FALSE)</f>
        <v>#N/A</v>
      </c>
      <c r="BZ58" t="e">
        <f>VLOOKUP('Sampling picks'!BO48,Sheet1!$A$11:$C$1010,3,FALSE)</f>
        <v>#N/A</v>
      </c>
      <c r="CA58" t="e">
        <f>VLOOKUP('Sampling picks'!BP48,Sheet1!$A$11:$C$1010,3,FALSE)</f>
        <v>#N/A</v>
      </c>
      <c r="CB58" t="e">
        <f>VLOOKUP('Sampling picks'!BQ48,Sheet1!$A$11:$C$1010,3,FALSE)</f>
        <v>#N/A</v>
      </c>
      <c r="CC58" t="e">
        <f>VLOOKUP('Sampling picks'!BR48,Sheet1!$A$11:$C$1010,3,FALSE)</f>
        <v>#N/A</v>
      </c>
      <c r="CD58" t="e">
        <f>VLOOKUP('Sampling picks'!BS48,Sheet1!$A$11:$C$1010,3,FALSE)</f>
        <v>#N/A</v>
      </c>
      <c r="CE58" t="e">
        <f>VLOOKUP('Sampling picks'!BT48,Sheet1!$A$11:$C$1010,3,FALSE)</f>
        <v>#N/A</v>
      </c>
      <c r="CF58" t="e">
        <f>VLOOKUP('Sampling picks'!BU48,Sheet1!$A$11:$C$1010,3,FALSE)</f>
        <v>#N/A</v>
      </c>
      <c r="CG58" t="e">
        <f>VLOOKUP('Sampling picks'!BV48,Sheet1!$A$11:$C$1010,3,FALSE)</f>
        <v>#N/A</v>
      </c>
      <c r="CH58" t="e">
        <f>VLOOKUP('Sampling picks'!BW48,Sheet1!$A$11:$C$1010,3,FALSE)</f>
        <v>#N/A</v>
      </c>
      <c r="CI58" t="e">
        <f>VLOOKUP('Sampling picks'!BX48,Sheet1!$A$11:$C$1010,3,FALSE)</f>
        <v>#N/A</v>
      </c>
      <c r="CJ58" t="e">
        <f>VLOOKUP('Sampling picks'!BY48,Sheet1!$A$11:$C$1010,3,FALSE)</f>
        <v>#N/A</v>
      </c>
      <c r="CK58" t="e">
        <f>VLOOKUP('Sampling picks'!BZ48,Sheet1!$A$11:$C$1010,3,FALSE)</f>
        <v>#N/A</v>
      </c>
      <c r="CL58" t="e">
        <f>VLOOKUP('Sampling picks'!CA48,Sheet1!$A$11:$C$1010,3,FALSE)</f>
        <v>#N/A</v>
      </c>
      <c r="CM58" t="e">
        <f>VLOOKUP('Sampling picks'!CB48,Sheet1!$A$11:$C$1010,3,FALSE)</f>
        <v>#N/A</v>
      </c>
      <c r="CN58" t="e">
        <f>VLOOKUP('Sampling picks'!CC48,Sheet1!$A$11:$C$1010,3,FALSE)</f>
        <v>#N/A</v>
      </c>
      <c r="CO58" t="e">
        <f>VLOOKUP('Sampling picks'!CD48,Sheet1!$A$11:$C$1010,3,FALSE)</f>
        <v>#N/A</v>
      </c>
      <c r="CP58" t="e">
        <f>VLOOKUP('Sampling picks'!CE48,Sheet1!$A$11:$C$1010,3,FALSE)</f>
        <v>#N/A</v>
      </c>
      <c r="CQ58" t="e">
        <f>VLOOKUP('Sampling picks'!CF48,Sheet1!$A$11:$C$1010,3,FALSE)</f>
        <v>#N/A</v>
      </c>
      <c r="CR58" t="e">
        <f>VLOOKUP('Sampling picks'!CG48,Sheet1!$A$11:$C$1010,3,FALSE)</f>
        <v>#N/A</v>
      </c>
      <c r="CS58" t="e">
        <f>VLOOKUP('Sampling picks'!CH48,Sheet1!$A$11:$C$1010,3,FALSE)</f>
        <v>#N/A</v>
      </c>
      <c r="CT58" t="e">
        <f>VLOOKUP('Sampling picks'!CI48,Sheet1!$A$11:$C$1010,3,FALSE)</f>
        <v>#N/A</v>
      </c>
      <c r="CU58" t="e">
        <f>VLOOKUP('Sampling picks'!CJ48,Sheet1!$A$11:$C$1010,3,FALSE)</f>
        <v>#N/A</v>
      </c>
      <c r="CV58" t="e">
        <f>VLOOKUP('Sampling picks'!CK48,Sheet1!$A$11:$C$1010,3,FALSE)</f>
        <v>#N/A</v>
      </c>
      <c r="CW58" t="e">
        <f>VLOOKUP('Sampling picks'!CL48,Sheet1!$A$11:$C$1010,3,FALSE)</f>
        <v>#N/A</v>
      </c>
      <c r="CX58" t="e">
        <f>VLOOKUP('Sampling picks'!CM48,Sheet1!$A$11:$C$1010,3,FALSE)</f>
        <v>#N/A</v>
      </c>
      <c r="CY58" t="e">
        <f>VLOOKUP('Sampling picks'!CN48,Sheet1!$A$11:$C$1010,3,FALSE)</f>
        <v>#N/A</v>
      </c>
      <c r="CZ58" t="e">
        <f>VLOOKUP('Sampling picks'!CO48,Sheet1!$A$11:$C$1010,3,FALSE)</f>
        <v>#N/A</v>
      </c>
      <c r="DA58" t="e">
        <f>VLOOKUP('Sampling picks'!CP48,Sheet1!$A$11:$C$1010,3,FALSE)</f>
        <v>#N/A</v>
      </c>
      <c r="DB58" t="e">
        <f>VLOOKUP('Sampling picks'!CQ48,Sheet1!$A$11:$C$1010,3,FALSE)</f>
        <v>#N/A</v>
      </c>
      <c r="DC58" t="e">
        <f>VLOOKUP('Sampling picks'!CR48,Sheet1!$A$11:$C$1010,3,FALSE)</f>
        <v>#N/A</v>
      </c>
      <c r="DD58" t="e">
        <f>VLOOKUP('Sampling picks'!CS48,Sheet1!$A$11:$C$1010,3,FALSE)</f>
        <v>#N/A</v>
      </c>
      <c r="DE58" t="e">
        <f>VLOOKUP('Sampling picks'!CT48,Sheet1!$A$11:$C$1010,3,FALSE)</f>
        <v>#N/A</v>
      </c>
      <c r="DF58" t="e">
        <f>VLOOKUP('Sampling picks'!CU48,Sheet1!$A$11:$C$1010,3,FALSE)</f>
        <v>#N/A</v>
      </c>
      <c r="DG58" t="e">
        <f>VLOOKUP('Sampling picks'!CV48,Sheet1!$A$11:$C$1010,3,FALSE)</f>
        <v>#N/A</v>
      </c>
      <c r="DH58" t="e">
        <f>VLOOKUP('Sampling picks'!CW48,Sheet1!$A$11:$C$1010,3,FALSE)</f>
        <v>#N/A</v>
      </c>
      <c r="DI58" t="e">
        <f>VLOOKUP('Sampling picks'!CX48,Sheet1!$A$11:$C$1010,3,FALSE)</f>
        <v>#N/A</v>
      </c>
      <c r="DJ58" t="e">
        <f>VLOOKUP('Sampling picks'!CY48,Sheet1!$A$11:$C$1010,3,FALSE)</f>
        <v>#N/A</v>
      </c>
    </row>
    <row r="59" spans="1:114" x14ac:dyDescent="0.3">
      <c r="A59">
        <v>49</v>
      </c>
      <c r="B59" s="1">
        <f t="shared" ca="1" si="0"/>
        <v>837</v>
      </c>
      <c r="C59" s="1">
        <f t="shared" ca="1" si="0"/>
        <v>866</v>
      </c>
      <c r="H59" t="str">
        <f t="shared" ca="1" si="1"/>
        <v>reject</v>
      </c>
      <c r="I59">
        <f t="shared" ca="1" si="2"/>
        <v>1.7190963620561384E-2</v>
      </c>
      <c r="J59">
        <f t="shared" ca="1" si="3"/>
        <v>2.1155637546526451</v>
      </c>
      <c r="K59">
        <f t="shared" ca="1" si="4"/>
        <v>866.9</v>
      </c>
      <c r="L59" t="s">
        <v>75</v>
      </c>
      <c r="M59">
        <f ca="1">VLOOKUP('Sampling picks'!B49,Sheet1!$A$11:$C$1010,3,FALSE)</f>
        <v>918</v>
      </c>
      <c r="N59">
        <f ca="1">VLOOKUP('Sampling picks'!C49,Sheet1!$A$11:$C$1010,3,FALSE)</f>
        <v>809</v>
      </c>
      <c r="O59">
        <f ca="1">VLOOKUP('Sampling picks'!D49,Sheet1!$A$11:$C$1010,3,FALSE)</f>
        <v>673</v>
      </c>
      <c r="P59">
        <f ca="1">VLOOKUP('Sampling picks'!E49,Sheet1!$A$11:$C$1010,3,FALSE)</f>
        <v>821</v>
      </c>
      <c r="Q59">
        <f ca="1">VLOOKUP('Sampling picks'!F49,Sheet1!$A$11:$C$1010,3,FALSE)</f>
        <v>968</v>
      </c>
      <c r="R59">
        <f ca="1">VLOOKUP('Sampling picks'!G49,Sheet1!$A$11:$C$1010,3,FALSE)</f>
        <v>867</v>
      </c>
      <c r="S59">
        <f ca="1">VLOOKUP('Sampling picks'!H49,Sheet1!$A$11:$C$1010,3,FALSE)</f>
        <v>958</v>
      </c>
      <c r="T59">
        <f ca="1">VLOOKUP('Sampling picks'!I49,Sheet1!$A$11:$C$1010,3,FALSE)</f>
        <v>950</v>
      </c>
      <c r="U59">
        <f ca="1">VLOOKUP('Sampling picks'!J49,Sheet1!$A$11:$C$1010,3,FALSE)</f>
        <v>813</v>
      </c>
      <c r="V59">
        <f ca="1">VLOOKUP('Sampling picks'!K49,Sheet1!$A$11:$C$1010,3,FALSE)</f>
        <v>892</v>
      </c>
      <c r="W59" t="e">
        <f>VLOOKUP('Sampling picks'!L49,Sheet1!$A$11:$C$1010,3,FALSE)</f>
        <v>#N/A</v>
      </c>
      <c r="X59" t="e">
        <f>VLOOKUP('Sampling picks'!M49,Sheet1!$A$11:$C$1010,3,FALSE)</f>
        <v>#N/A</v>
      </c>
      <c r="Y59" t="e">
        <f>VLOOKUP('Sampling picks'!N49,Sheet1!$A$11:$C$1010,3,FALSE)</f>
        <v>#N/A</v>
      </c>
      <c r="Z59" t="e">
        <f>VLOOKUP('Sampling picks'!O49,Sheet1!$A$11:$C$1010,3,FALSE)</f>
        <v>#N/A</v>
      </c>
      <c r="AA59" t="e">
        <f>VLOOKUP('Sampling picks'!P49,Sheet1!$A$11:$C$1010,3,FALSE)</f>
        <v>#N/A</v>
      </c>
      <c r="AB59" t="e">
        <f>VLOOKUP('Sampling picks'!Q49,Sheet1!$A$11:$C$1010,3,FALSE)</f>
        <v>#N/A</v>
      </c>
      <c r="AC59" t="e">
        <f>VLOOKUP('Sampling picks'!R49,Sheet1!$A$11:$C$1010,3,FALSE)</f>
        <v>#N/A</v>
      </c>
      <c r="AD59" t="e">
        <f>VLOOKUP('Sampling picks'!S49,Sheet1!$A$11:$C$1010,3,FALSE)</f>
        <v>#N/A</v>
      </c>
      <c r="AE59" t="e">
        <f>VLOOKUP('Sampling picks'!T49,Sheet1!$A$11:$C$1010,3,FALSE)</f>
        <v>#N/A</v>
      </c>
      <c r="AF59" t="e">
        <f>VLOOKUP('Sampling picks'!U49,Sheet1!$A$11:$C$1010,3,FALSE)</f>
        <v>#N/A</v>
      </c>
      <c r="AG59" t="e">
        <f>VLOOKUP('Sampling picks'!V49,Sheet1!$A$11:$C$1010,3,FALSE)</f>
        <v>#N/A</v>
      </c>
      <c r="AH59" t="e">
        <f>VLOOKUP('Sampling picks'!W49,Sheet1!$A$11:$C$1010,3,FALSE)</f>
        <v>#N/A</v>
      </c>
      <c r="AI59" t="e">
        <f>VLOOKUP('Sampling picks'!X49,Sheet1!$A$11:$C$1010,3,FALSE)</f>
        <v>#N/A</v>
      </c>
      <c r="AJ59" t="e">
        <f>VLOOKUP('Sampling picks'!Y49,Sheet1!$A$11:$C$1010,3,FALSE)</f>
        <v>#N/A</v>
      </c>
      <c r="AK59" t="e">
        <f>VLOOKUP('Sampling picks'!Z49,Sheet1!$A$11:$C$1010,3,FALSE)</f>
        <v>#N/A</v>
      </c>
      <c r="AL59" t="e">
        <f>VLOOKUP('Sampling picks'!AA49,Sheet1!$A$11:$C$1010,3,FALSE)</f>
        <v>#N/A</v>
      </c>
      <c r="AM59" t="e">
        <f>VLOOKUP('Sampling picks'!AB49,Sheet1!$A$11:$C$1010,3,FALSE)</f>
        <v>#N/A</v>
      </c>
      <c r="AN59" t="e">
        <f>VLOOKUP('Sampling picks'!AC49,Sheet1!$A$11:$C$1010,3,FALSE)</f>
        <v>#N/A</v>
      </c>
      <c r="AO59" t="e">
        <f>VLOOKUP('Sampling picks'!AD49,Sheet1!$A$11:$C$1010,3,FALSE)</f>
        <v>#N/A</v>
      </c>
      <c r="AP59" t="e">
        <f>VLOOKUP('Sampling picks'!AE49,Sheet1!$A$11:$C$1010,3,FALSE)</f>
        <v>#N/A</v>
      </c>
      <c r="AQ59" t="e">
        <f>VLOOKUP('Sampling picks'!AF49,Sheet1!$A$11:$C$1010,3,FALSE)</f>
        <v>#N/A</v>
      </c>
      <c r="AR59" t="e">
        <f>VLOOKUP('Sampling picks'!AG49,Sheet1!$A$11:$C$1010,3,FALSE)</f>
        <v>#N/A</v>
      </c>
      <c r="AS59" t="e">
        <f>VLOOKUP('Sampling picks'!AH49,Sheet1!$A$11:$C$1010,3,FALSE)</f>
        <v>#N/A</v>
      </c>
      <c r="AT59" t="e">
        <f>VLOOKUP('Sampling picks'!AI49,Sheet1!$A$11:$C$1010,3,FALSE)</f>
        <v>#N/A</v>
      </c>
      <c r="AU59" t="e">
        <f>VLOOKUP('Sampling picks'!AJ49,Sheet1!$A$11:$C$1010,3,FALSE)</f>
        <v>#N/A</v>
      </c>
      <c r="AV59" t="e">
        <f>VLOOKUP('Sampling picks'!AK49,Sheet1!$A$11:$C$1010,3,FALSE)</f>
        <v>#N/A</v>
      </c>
      <c r="AW59" t="e">
        <f>VLOOKUP('Sampling picks'!AL49,Sheet1!$A$11:$C$1010,3,FALSE)</f>
        <v>#N/A</v>
      </c>
      <c r="AX59" t="e">
        <f>VLOOKUP('Sampling picks'!AM49,Sheet1!$A$11:$C$1010,3,FALSE)</f>
        <v>#N/A</v>
      </c>
      <c r="AY59" t="e">
        <f>VLOOKUP('Sampling picks'!AN49,Sheet1!$A$11:$C$1010,3,FALSE)</f>
        <v>#N/A</v>
      </c>
      <c r="AZ59" t="e">
        <f>VLOOKUP('Sampling picks'!AO49,Sheet1!$A$11:$C$1010,3,FALSE)</f>
        <v>#N/A</v>
      </c>
      <c r="BA59" t="e">
        <f>VLOOKUP('Sampling picks'!AP49,Sheet1!$A$11:$C$1010,3,FALSE)</f>
        <v>#N/A</v>
      </c>
      <c r="BB59" t="e">
        <f>VLOOKUP('Sampling picks'!AQ49,Sheet1!$A$11:$C$1010,3,FALSE)</f>
        <v>#N/A</v>
      </c>
      <c r="BC59" t="e">
        <f>VLOOKUP('Sampling picks'!AR49,Sheet1!$A$11:$C$1010,3,FALSE)</f>
        <v>#N/A</v>
      </c>
      <c r="BD59" t="e">
        <f>VLOOKUP('Sampling picks'!AS49,Sheet1!$A$11:$C$1010,3,FALSE)</f>
        <v>#N/A</v>
      </c>
      <c r="BE59" t="e">
        <f>VLOOKUP('Sampling picks'!AT49,Sheet1!$A$11:$C$1010,3,FALSE)</f>
        <v>#N/A</v>
      </c>
      <c r="BF59" t="e">
        <f>VLOOKUP('Sampling picks'!AU49,Sheet1!$A$11:$C$1010,3,FALSE)</f>
        <v>#N/A</v>
      </c>
      <c r="BG59" t="e">
        <f>VLOOKUP('Sampling picks'!AV49,Sheet1!$A$11:$C$1010,3,FALSE)</f>
        <v>#N/A</v>
      </c>
      <c r="BH59" t="e">
        <f>VLOOKUP('Sampling picks'!AW49,Sheet1!$A$11:$C$1010,3,FALSE)</f>
        <v>#N/A</v>
      </c>
      <c r="BI59" t="e">
        <f>VLOOKUP('Sampling picks'!AX49,Sheet1!$A$11:$C$1010,3,FALSE)</f>
        <v>#N/A</v>
      </c>
      <c r="BJ59" t="e">
        <f>VLOOKUP('Sampling picks'!AY49,Sheet1!$A$11:$C$1010,3,FALSE)</f>
        <v>#N/A</v>
      </c>
      <c r="BK59" t="e">
        <f>VLOOKUP('Sampling picks'!AZ49,Sheet1!$A$11:$C$1010,3,FALSE)</f>
        <v>#N/A</v>
      </c>
      <c r="BL59" t="e">
        <f>VLOOKUP('Sampling picks'!BA49,Sheet1!$A$11:$C$1010,3,FALSE)</f>
        <v>#N/A</v>
      </c>
      <c r="BM59" t="e">
        <f>VLOOKUP('Sampling picks'!BB49,Sheet1!$A$11:$C$1010,3,FALSE)</f>
        <v>#N/A</v>
      </c>
      <c r="BN59" t="e">
        <f>VLOOKUP('Sampling picks'!BC49,Sheet1!$A$11:$C$1010,3,FALSE)</f>
        <v>#N/A</v>
      </c>
      <c r="BO59" t="e">
        <f>VLOOKUP('Sampling picks'!BD49,Sheet1!$A$11:$C$1010,3,FALSE)</f>
        <v>#N/A</v>
      </c>
      <c r="BP59" t="e">
        <f>VLOOKUP('Sampling picks'!BE49,Sheet1!$A$11:$C$1010,3,FALSE)</f>
        <v>#N/A</v>
      </c>
      <c r="BQ59" t="e">
        <f>VLOOKUP('Sampling picks'!BF49,Sheet1!$A$11:$C$1010,3,FALSE)</f>
        <v>#N/A</v>
      </c>
      <c r="BR59" t="e">
        <f>VLOOKUP('Sampling picks'!BG49,Sheet1!$A$11:$C$1010,3,FALSE)</f>
        <v>#N/A</v>
      </c>
      <c r="BS59" t="e">
        <f>VLOOKUP('Sampling picks'!BH49,Sheet1!$A$11:$C$1010,3,FALSE)</f>
        <v>#N/A</v>
      </c>
      <c r="BT59" t="e">
        <f>VLOOKUP('Sampling picks'!BI49,Sheet1!$A$11:$C$1010,3,FALSE)</f>
        <v>#N/A</v>
      </c>
      <c r="BU59" t="e">
        <f>VLOOKUP('Sampling picks'!BJ49,Sheet1!$A$11:$C$1010,3,FALSE)</f>
        <v>#N/A</v>
      </c>
      <c r="BV59" t="e">
        <f>VLOOKUP('Sampling picks'!BK49,Sheet1!$A$11:$C$1010,3,FALSE)</f>
        <v>#N/A</v>
      </c>
      <c r="BW59" t="e">
        <f>VLOOKUP('Sampling picks'!BL49,Sheet1!$A$11:$C$1010,3,FALSE)</f>
        <v>#N/A</v>
      </c>
      <c r="BX59" t="e">
        <f>VLOOKUP('Sampling picks'!BM49,Sheet1!$A$11:$C$1010,3,FALSE)</f>
        <v>#N/A</v>
      </c>
      <c r="BY59" t="e">
        <f>VLOOKUP('Sampling picks'!BN49,Sheet1!$A$11:$C$1010,3,FALSE)</f>
        <v>#N/A</v>
      </c>
      <c r="BZ59" t="e">
        <f>VLOOKUP('Sampling picks'!BO49,Sheet1!$A$11:$C$1010,3,FALSE)</f>
        <v>#N/A</v>
      </c>
      <c r="CA59" t="e">
        <f>VLOOKUP('Sampling picks'!BP49,Sheet1!$A$11:$C$1010,3,FALSE)</f>
        <v>#N/A</v>
      </c>
      <c r="CB59" t="e">
        <f>VLOOKUP('Sampling picks'!BQ49,Sheet1!$A$11:$C$1010,3,FALSE)</f>
        <v>#N/A</v>
      </c>
      <c r="CC59" t="e">
        <f>VLOOKUP('Sampling picks'!BR49,Sheet1!$A$11:$C$1010,3,FALSE)</f>
        <v>#N/A</v>
      </c>
      <c r="CD59" t="e">
        <f>VLOOKUP('Sampling picks'!BS49,Sheet1!$A$11:$C$1010,3,FALSE)</f>
        <v>#N/A</v>
      </c>
      <c r="CE59" t="e">
        <f>VLOOKUP('Sampling picks'!BT49,Sheet1!$A$11:$C$1010,3,FALSE)</f>
        <v>#N/A</v>
      </c>
      <c r="CF59" t="e">
        <f>VLOOKUP('Sampling picks'!BU49,Sheet1!$A$11:$C$1010,3,FALSE)</f>
        <v>#N/A</v>
      </c>
      <c r="CG59" t="e">
        <f>VLOOKUP('Sampling picks'!BV49,Sheet1!$A$11:$C$1010,3,FALSE)</f>
        <v>#N/A</v>
      </c>
      <c r="CH59" t="e">
        <f>VLOOKUP('Sampling picks'!BW49,Sheet1!$A$11:$C$1010,3,FALSE)</f>
        <v>#N/A</v>
      </c>
      <c r="CI59" t="e">
        <f>VLOOKUP('Sampling picks'!BX49,Sheet1!$A$11:$C$1010,3,FALSE)</f>
        <v>#N/A</v>
      </c>
      <c r="CJ59" t="e">
        <f>VLOOKUP('Sampling picks'!BY49,Sheet1!$A$11:$C$1010,3,FALSE)</f>
        <v>#N/A</v>
      </c>
      <c r="CK59" t="e">
        <f>VLOOKUP('Sampling picks'!BZ49,Sheet1!$A$11:$C$1010,3,FALSE)</f>
        <v>#N/A</v>
      </c>
      <c r="CL59" t="e">
        <f>VLOOKUP('Sampling picks'!CA49,Sheet1!$A$11:$C$1010,3,FALSE)</f>
        <v>#N/A</v>
      </c>
      <c r="CM59" t="e">
        <f>VLOOKUP('Sampling picks'!CB49,Sheet1!$A$11:$C$1010,3,FALSE)</f>
        <v>#N/A</v>
      </c>
      <c r="CN59" t="e">
        <f>VLOOKUP('Sampling picks'!CC49,Sheet1!$A$11:$C$1010,3,FALSE)</f>
        <v>#N/A</v>
      </c>
      <c r="CO59" t="e">
        <f>VLOOKUP('Sampling picks'!CD49,Sheet1!$A$11:$C$1010,3,FALSE)</f>
        <v>#N/A</v>
      </c>
      <c r="CP59" t="e">
        <f>VLOOKUP('Sampling picks'!CE49,Sheet1!$A$11:$C$1010,3,FALSE)</f>
        <v>#N/A</v>
      </c>
      <c r="CQ59" t="e">
        <f>VLOOKUP('Sampling picks'!CF49,Sheet1!$A$11:$C$1010,3,FALSE)</f>
        <v>#N/A</v>
      </c>
      <c r="CR59" t="e">
        <f>VLOOKUP('Sampling picks'!CG49,Sheet1!$A$11:$C$1010,3,FALSE)</f>
        <v>#N/A</v>
      </c>
      <c r="CS59" t="e">
        <f>VLOOKUP('Sampling picks'!CH49,Sheet1!$A$11:$C$1010,3,FALSE)</f>
        <v>#N/A</v>
      </c>
      <c r="CT59" t="e">
        <f>VLOOKUP('Sampling picks'!CI49,Sheet1!$A$11:$C$1010,3,FALSE)</f>
        <v>#N/A</v>
      </c>
      <c r="CU59" t="e">
        <f>VLOOKUP('Sampling picks'!CJ49,Sheet1!$A$11:$C$1010,3,FALSE)</f>
        <v>#N/A</v>
      </c>
      <c r="CV59" t="e">
        <f>VLOOKUP('Sampling picks'!CK49,Sheet1!$A$11:$C$1010,3,FALSE)</f>
        <v>#N/A</v>
      </c>
      <c r="CW59" t="e">
        <f>VLOOKUP('Sampling picks'!CL49,Sheet1!$A$11:$C$1010,3,FALSE)</f>
        <v>#N/A</v>
      </c>
      <c r="CX59" t="e">
        <f>VLOOKUP('Sampling picks'!CM49,Sheet1!$A$11:$C$1010,3,FALSE)</f>
        <v>#N/A</v>
      </c>
      <c r="CY59" t="e">
        <f>VLOOKUP('Sampling picks'!CN49,Sheet1!$A$11:$C$1010,3,FALSE)</f>
        <v>#N/A</v>
      </c>
      <c r="CZ59" t="e">
        <f>VLOOKUP('Sampling picks'!CO49,Sheet1!$A$11:$C$1010,3,FALSE)</f>
        <v>#N/A</v>
      </c>
      <c r="DA59" t="e">
        <f>VLOOKUP('Sampling picks'!CP49,Sheet1!$A$11:$C$1010,3,FALSE)</f>
        <v>#N/A</v>
      </c>
      <c r="DB59" t="e">
        <f>VLOOKUP('Sampling picks'!CQ49,Sheet1!$A$11:$C$1010,3,FALSE)</f>
        <v>#N/A</v>
      </c>
      <c r="DC59" t="e">
        <f>VLOOKUP('Sampling picks'!CR49,Sheet1!$A$11:$C$1010,3,FALSE)</f>
        <v>#N/A</v>
      </c>
      <c r="DD59" t="e">
        <f>VLOOKUP('Sampling picks'!CS49,Sheet1!$A$11:$C$1010,3,FALSE)</f>
        <v>#N/A</v>
      </c>
      <c r="DE59" t="e">
        <f>VLOOKUP('Sampling picks'!CT49,Sheet1!$A$11:$C$1010,3,FALSE)</f>
        <v>#N/A</v>
      </c>
      <c r="DF59" t="e">
        <f>VLOOKUP('Sampling picks'!CU49,Sheet1!$A$11:$C$1010,3,FALSE)</f>
        <v>#N/A</v>
      </c>
      <c r="DG59" t="e">
        <f>VLOOKUP('Sampling picks'!CV49,Sheet1!$A$11:$C$1010,3,FALSE)</f>
        <v>#N/A</v>
      </c>
      <c r="DH59" t="e">
        <f>VLOOKUP('Sampling picks'!CW49,Sheet1!$A$11:$C$1010,3,FALSE)</f>
        <v>#N/A</v>
      </c>
      <c r="DI59" t="e">
        <f>VLOOKUP('Sampling picks'!CX49,Sheet1!$A$11:$C$1010,3,FALSE)</f>
        <v>#N/A</v>
      </c>
      <c r="DJ59" t="e">
        <f>VLOOKUP('Sampling picks'!CY49,Sheet1!$A$11:$C$1010,3,FALSE)</f>
        <v>#N/A</v>
      </c>
    </row>
    <row r="60" spans="1:114" x14ac:dyDescent="0.3">
      <c r="A60">
        <v>50</v>
      </c>
      <c r="B60" s="1">
        <f t="shared" ca="1" si="0"/>
        <v>938</v>
      </c>
      <c r="C60" s="1">
        <f t="shared" ca="1" si="0"/>
        <v>860</v>
      </c>
      <c r="H60" t="str">
        <f t="shared" ca="1" si="1"/>
        <v>reject</v>
      </c>
      <c r="I60">
        <f t="shared" ca="1" si="2"/>
        <v>1.066369167337633E-2</v>
      </c>
      <c r="J60">
        <f t="shared" ca="1" si="3"/>
        <v>2.3021381366025788</v>
      </c>
      <c r="K60">
        <f t="shared" ca="1" si="4"/>
        <v>872.8</v>
      </c>
      <c r="L60" t="s">
        <v>76</v>
      </c>
      <c r="M60">
        <f ca="1">VLOOKUP('Sampling picks'!B50,Sheet1!$A$11:$C$1010,3,FALSE)</f>
        <v>771</v>
      </c>
      <c r="N60">
        <f ca="1">VLOOKUP('Sampling picks'!C50,Sheet1!$A$11:$C$1010,3,FALSE)</f>
        <v>912</v>
      </c>
      <c r="O60">
        <f ca="1">VLOOKUP('Sampling picks'!D50,Sheet1!$A$11:$C$1010,3,FALSE)</f>
        <v>928</v>
      </c>
      <c r="P60">
        <f ca="1">VLOOKUP('Sampling picks'!E50,Sheet1!$A$11:$C$1010,3,FALSE)</f>
        <v>842</v>
      </c>
      <c r="Q60">
        <f ca="1">VLOOKUP('Sampling picks'!F50,Sheet1!$A$11:$C$1010,3,FALSE)</f>
        <v>763</v>
      </c>
      <c r="R60">
        <f ca="1">VLOOKUP('Sampling picks'!G50,Sheet1!$A$11:$C$1010,3,FALSE)</f>
        <v>1019</v>
      </c>
      <c r="S60">
        <f ca="1">VLOOKUP('Sampling picks'!H50,Sheet1!$A$11:$C$1010,3,FALSE)</f>
        <v>840</v>
      </c>
      <c r="T60">
        <f ca="1">VLOOKUP('Sampling picks'!I50,Sheet1!$A$11:$C$1010,3,FALSE)</f>
        <v>854</v>
      </c>
      <c r="U60">
        <f ca="1">VLOOKUP('Sampling picks'!J50,Sheet1!$A$11:$C$1010,3,FALSE)</f>
        <v>742</v>
      </c>
      <c r="V60">
        <f ca="1">VLOOKUP('Sampling picks'!K50,Sheet1!$A$11:$C$1010,3,FALSE)</f>
        <v>1057</v>
      </c>
      <c r="W60" t="e">
        <f>VLOOKUP('Sampling picks'!L50,Sheet1!$A$11:$C$1010,3,FALSE)</f>
        <v>#N/A</v>
      </c>
      <c r="X60" t="e">
        <f>VLOOKUP('Sampling picks'!M50,Sheet1!$A$11:$C$1010,3,FALSE)</f>
        <v>#N/A</v>
      </c>
      <c r="Y60" t="e">
        <f>VLOOKUP('Sampling picks'!N50,Sheet1!$A$11:$C$1010,3,FALSE)</f>
        <v>#N/A</v>
      </c>
      <c r="Z60" t="e">
        <f>VLOOKUP('Sampling picks'!O50,Sheet1!$A$11:$C$1010,3,FALSE)</f>
        <v>#N/A</v>
      </c>
      <c r="AA60" t="e">
        <f>VLOOKUP('Sampling picks'!P50,Sheet1!$A$11:$C$1010,3,FALSE)</f>
        <v>#N/A</v>
      </c>
      <c r="AB60" t="e">
        <f>VLOOKUP('Sampling picks'!Q50,Sheet1!$A$11:$C$1010,3,FALSE)</f>
        <v>#N/A</v>
      </c>
      <c r="AC60" t="e">
        <f>VLOOKUP('Sampling picks'!R50,Sheet1!$A$11:$C$1010,3,FALSE)</f>
        <v>#N/A</v>
      </c>
      <c r="AD60" t="e">
        <f>VLOOKUP('Sampling picks'!S50,Sheet1!$A$11:$C$1010,3,FALSE)</f>
        <v>#N/A</v>
      </c>
      <c r="AE60" t="e">
        <f>VLOOKUP('Sampling picks'!T50,Sheet1!$A$11:$C$1010,3,FALSE)</f>
        <v>#N/A</v>
      </c>
      <c r="AF60" t="e">
        <f>VLOOKUP('Sampling picks'!U50,Sheet1!$A$11:$C$1010,3,FALSE)</f>
        <v>#N/A</v>
      </c>
      <c r="AG60" t="e">
        <f>VLOOKUP('Sampling picks'!V50,Sheet1!$A$11:$C$1010,3,FALSE)</f>
        <v>#N/A</v>
      </c>
      <c r="AH60" t="e">
        <f>VLOOKUP('Sampling picks'!W50,Sheet1!$A$11:$C$1010,3,FALSE)</f>
        <v>#N/A</v>
      </c>
      <c r="AI60" t="e">
        <f>VLOOKUP('Sampling picks'!X50,Sheet1!$A$11:$C$1010,3,FALSE)</f>
        <v>#N/A</v>
      </c>
      <c r="AJ60" t="e">
        <f>VLOOKUP('Sampling picks'!Y50,Sheet1!$A$11:$C$1010,3,FALSE)</f>
        <v>#N/A</v>
      </c>
      <c r="AK60" t="e">
        <f>VLOOKUP('Sampling picks'!Z50,Sheet1!$A$11:$C$1010,3,FALSE)</f>
        <v>#N/A</v>
      </c>
      <c r="AL60" t="e">
        <f>VLOOKUP('Sampling picks'!AA50,Sheet1!$A$11:$C$1010,3,FALSE)</f>
        <v>#N/A</v>
      </c>
      <c r="AM60" t="e">
        <f>VLOOKUP('Sampling picks'!AB50,Sheet1!$A$11:$C$1010,3,FALSE)</f>
        <v>#N/A</v>
      </c>
      <c r="AN60" t="e">
        <f>VLOOKUP('Sampling picks'!AC50,Sheet1!$A$11:$C$1010,3,FALSE)</f>
        <v>#N/A</v>
      </c>
      <c r="AO60" t="e">
        <f>VLOOKUP('Sampling picks'!AD50,Sheet1!$A$11:$C$1010,3,FALSE)</f>
        <v>#N/A</v>
      </c>
      <c r="AP60" t="e">
        <f>VLOOKUP('Sampling picks'!AE50,Sheet1!$A$11:$C$1010,3,FALSE)</f>
        <v>#N/A</v>
      </c>
      <c r="AQ60" t="e">
        <f>VLOOKUP('Sampling picks'!AF50,Sheet1!$A$11:$C$1010,3,FALSE)</f>
        <v>#N/A</v>
      </c>
      <c r="AR60" t="e">
        <f>VLOOKUP('Sampling picks'!AG50,Sheet1!$A$11:$C$1010,3,FALSE)</f>
        <v>#N/A</v>
      </c>
      <c r="AS60" t="e">
        <f>VLOOKUP('Sampling picks'!AH50,Sheet1!$A$11:$C$1010,3,FALSE)</f>
        <v>#N/A</v>
      </c>
      <c r="AT60" t="e">
        <f>VLOOKUP('Sampling picks'!AI50,Sheet1!$A$11:$C$1010,3,FALSE)</f>
        <v>#N/A</v>
      </c>
      <c r="AU60" t="e">
        <f>VLOOKUP('Sampling picks'!AJ50,Sheet1!$A$11:$C$1010,3,FALSE)</f>
        <v>#N/A</v>
      </c>
      <c r="AV60" t="e">
        <f>VLOOKUP('Sampling picks'!AK50,Sheet1!$A$11:$C$1010,3,FALSE)</f>
        <v>#N/A</v>
      </c>
      <c r="AW60" t="e">
        <f>VLOOKUP('Sampling picks'!AL50,Sheet1!$A$11:$C$1010,3,FALSE)</f>
        <v>#N/A</v>
      </c>
      <c r="AX60" t="e">
        <f>VLOOKUP('Sampling picks'!AM50,Sheet1!$A$11:$C$1010,3,FALSE)</f>
        <v>#N/A</v>
      </c>
      <c r="AY60" t="e">
        <f>VLOOKUP('Sampling picks'!AN50,Sheet1!$A$11:$C$1010,3,FALSE)</f>
        <v>#N/A</v>
      </c>
      <c r="AZ60" t="e">
        <f>VLOOKUP('Sampling picks'!AO50,Sheet1!$A$11:$C$1010,3,FALSE)</f>
        <v>#N/A</v>
      </c>
      <c r="BA60" t="e">
        <f>VLOOKUP('Sampling picks'!AP50,Sheet1!$A$11:$C$1010,3,FALSE)</f>
        <v>#N/A</v>
      </c>
      <c r="BB60" t="e">
        <f>VLOOKUP('Sampling picks'!AQ50,Sheet1!$A$11:$C$1010,3,FALSE)</f>
        <v>#N/A</v>
      </c>
      <c r="BC60" t="e">
        <f>VLOOKUP('Sampling picks'!AR50,Sheet1!$A$11:$C$1010,3,FALSE)</f>
        <v>#N/A</v>
      </c>
      <c r="BD60" t="e">
        <f>VLOOKUP('Sampling picks'!AS50,Sheet1!$A$11:$C$1010,3,FALSE)</f>
        <v>#N/A</v>
      </c>
      <c r="BE60" t="e">
        <f>VLOOKUP('Sampling picks'!AT50,Sheet1!$A$11:$C$1010,3,FALSE)</f>
        <v>#N/A</v>
      </c>
      <c r="BF60" t="e">
        <f>VLOOKUP('Sampling picks'!AU50,Sheet1!$A$11:$C$1010,3,FALSE)</f>
        <v>#N/A</v>
      </c>
      <c r="BG60" t="e">
        <f>VLOOKUP('Sampling picks'!AV50,Sheet1!$A$11:$C$1010,3,FALSE)</f>
        <v>#N/A</v>
      </c>
      <c r="BH60" t="e">
        <f>VLOOKUP('Sampling picks'!AW50,Sheet1!$A$11:$C$1010,3,FALSE)</f>
        <v>#N/A</v>
      </c>
      <c r="BI60" t="e">
        <f>VLOOKUP('Sampling picks'!AX50,Sheet1!$A$11:$C$1010,3,FALSE)</f>
        <v>#N/A</v>
      </c>
      <c r="BJ60" t="e">
        <f>VLOOKUP('Sampling picks'!AY50,Sheet1!$A$11:$C$1010,3,FALSE)</f>
        <v>#N/A</v>
      </c>
      <c r="BK60" t="e">
        <f>VLOOKUP('Sampling picks'!AZ50,Sheet1!$A$11:$C$1010,3,FALSE)</f>
        <v>#N/A</v>
      </c>
      <c r="BL60" t="e">
        <f>VLOOKUP('Sampling picks'!BA50,Sheet1!$A$11:$C$1010,3,FALSE)</f>
        <v>#N/A</v>
      </c>
      <c r="BM60" t="e">
        <f>VLOOKUP('Sampling picks'!BB50,Sheet1!$A$11:$C$1010,3,FALSE)</f>
        <v>#N/A</v>
      </c>
      <c r="BN60" t="e">
        <f>VLOOKUP('Sampling picks'!BC50,Sheet1!$A$11:$C$1010,3,FALSE)</f>
        <v>#N/A</v>
      </c>
      <c r="BO60" t="e">
        <f>VLOOKUP('Sampling picks'!BD50,Sheet1!$A$11:$C$1010,3,FALSE)</f>
        <v>#N/A</v>
      </c>
      <c r="BP60" t="e">
        <f>VLOOKUP('Sampling picks'!BE50,Sheet1!$A$11:$C$1010,3,FALSE)</f>
        <v>#N/A</v>
      </c>
      <c r="BQ60" t="e">
        <f>VLOOKUP('Sampling picks'!BF50,Sheet1!$A$11:$C$1010,3,FALSE)</f>
        <v>#N/A</v>
      </c>
      <c r="BR60" t="e">
        <f>VLOOKUP('Sampling picks'!BG50,Sheet1!$A$11:$C$1010,3,FALSE)</f>
        <v>#N/A</v>
      </c>
      <c r="BS60" t="e">
        <f>VLOOKUP('Sampling picks'!BH50,Sheet1!$A$11:$C$1010,3,FALSE)</f>
        <v>#N/A</v>
      </c>
      <c r="BT60" t="e">
        <f>VLOOKUP('Sampling picks'!BI50,Sheet1!$A$11:$C$1010,3,FALSE)</f>
        <v>#N/A</v>
      </c>
      <c r="BU60" t="e">
        <f>VLOOKUP('Sampling picks'!BJ50,Sheet1!$A$11:$C$1010,3,FALSE)</f>
        <v>#N/A</v>
      </c>
      <c r="BV60" t="e">
        <f>VLOOKUP('Sampling picks'!BK50,Sheet1!$A$11:$C$1010,3,FALSE)</f>
        <v>#N/A</v>
      </c>
      <c r="BW60" t="e">
        <f>VLOOKUP('Sampling picks'!BL50,Sheet1!$A$11:$C$1010,3,FALSE)</f>
        <v>#N/A</v>
      </c>
      <c r="BX60" t="e">
        <f>VLOOKUP('Sampling picks'!BM50,Sheet1!$A$11:$C$1010,3,FALSE)</f>
        <v>#N/A</v>
      </c>
      <c r="BY60" t="e">
        <f>VLOOKUP('Sampling picks'!BN50,Sheet1!$A$11:$C$1010,3,FALSE)</f>
        <v>#N/A</v>
      </c>
      <c r="BZ60" t="e">
        <f>VLOOKUP('Sampling picks'!BO50,Sheet1!$A$11:$C$1010,3,FALSE)</f>
        <v>#N/A</v>
      </c>
      <c r="CA60" t="e">
        <f>VLOOKUP('Sampling picks'!BP50,Sheet1!$A$11:$C$1010,3,FALSE)</f>
        <v>#N/A</v>
      </c>
      <c r="CB60" t="e">
        <f>VLOOKUP('Sampling picks'!BQ50,Sheet1!$A$11:$C$1010,3,FALSE)</f>
        <v>#N/A</v>
      </c>
      <c r="CC60" t="e">
        <f>VLOOKUP('Sampling picks'!BR50,Sheet1!$A$11:$C$1010,3,FALSE)</f>
        <v>#N/A</v>
      </c>
      <c r="CD60" t="e">
        <f>VLOOKUP('Sampling picks'!BS50,Sheet1!$A$11:$C$1010,3,FALSE)</f>
        <v>#N/A</v>
      </c>
      <c r="CE60" t="e">
        <f>VLOOKUP('Sampling picks'!BT50,Sheet1!$A$11:$C$1010,3,FALSE)</f>
        <v>#N/A</v>
      </c>
      <c r="CF60" t="e">
        <f>VLOOKUP('Sampling picks'!BU50,Sheet1!$A$11:$C$1010,3,FALSE)</f>
        <v>#N/A</v>
      </c>
      <c r="CG60" t="e">
        <f>VLOOKUP('Sampling picks'!BV50,Sheet1!$A$11:$C$1010,3,FALSE)</f>
        <v>#N/A</v>
      </c>
      <c r="CH60" t="e">
        <f>VLOOKUP('Sampling picks'!BW50,Sheet1!$A$11:$C$1010,3,FALSE)</f>
        <v>#N/A</v>
      </c>
      <c r="CI60" t="e">
        <f>VLOOKUP('Sampling picks'!BX50,Sheet1!$A$11:$C$1010,3,FALSE)</f>
        <v>#N/A</v>
      </c>
      <c r="CJ60" t="e">
        <f>VLOOKUP('Sampling picks'!BY50,Sheet1!$A$11:$C$1010,3,FALSE)</f>
        <v>#N/A</v>
      </c>
      <c r="CK60" t="e">
        <f>VLOOKUP('Sampling picks'!BZ50,Sheet1!$A$11:$C$1010,3,FALSE)</f>
        <v>#N/A</v>
      </c>
      <c r="CL60" t="e">
        <f>VLOOKUP('Sampling picks'!CA50,Sheet1!$A$11:$C$1010,3,FALSE)</f>
        <v>#N/A</v>
      </c>
      <c r="CM60" t="e">
        <f>VLOOKUP('Sampling picks'!CB50,Sheet1!$A$11:$C$1010,3,FALSE)</f>
        <v>#N/A</v>
      </c>
      <c r="CN60" t="e">
        <f>VLOOKUP('Sampling picks'!CC50,Sheet1!$A$11:$C$1010,3,FALSE)</f>
        <v>#N/A</v>
      </c>
      <c r="CO60" t="e">
        <f>VLOOKUP('Sampling picks'!CD50,Sheet1!$A$11:$C$1010,3,FALSE)</f>
        <v>#N/A</v>
      </c>
      <c r="CP60" t="e">
        <f>VLOOKUP('Sampling picks'!CE50,Sheet1!$A$11:$C$1010,3,FALSE)</f>
        <v>#N/A</v>
      </c>
      <c r="CQ60" t="e">
        <f>VLOOKUP('Sampling picks'!CF50,Sheet1!$A$11:$C$1010,3,FALSE)</f>
        <v>#N/A</v>
      </c>
      <c r="CR60" t="e">
        <f>VLOOKUP('Sampling picks'!CG50,Sheet1!$A$11:$C$1010,3,FALSE)</f>
        <v>#N/A</v>
      </c>
      <c r="CS60" t="e">
        <f>VLOOKUP('Sampling picks'!CH50,Sheet1!$A$11:$C$1010,3,FALSE)</f>
        <v>#N/A</v>
      </c>
      <c r="CT60" t="e">
        <f>VLOOKUP('Sampling picks'!CI50,Sheet1!$A$11:$C$1010,3,FALSE)</f>
        <v>#N/A</v>
      </c>
      <c r="CU60" t="e">
        <f>VLOOKUP('Sampling picks'!CJ50,Sheet1!$A$11:$C$1010,3,FALSE)</f>
        <v>#N/A</v>
      </c>
      <c r="CV60" t="e">
        <f>VLOOKUP('Sampling picks'!CK50,Sheet1!$A$11:$C$1010,3,FALSE)</f>
        <v>#N/A</v>
      </c>
      <c r="CW60" t="e">
        <f>VLOOKUP('Sampling picks'!CL50,Sheet1!$A$11:$C$1010,3,FALSE)</f>
        <v>#N/A</v>
      </c>
      <c r="CX60" t="e">
        <f>VLOOKUP('Sampling picks'!CM50,Sheet1!$A$11:$C$1010,3,FALSE)</f>
        <v>#N/A</v>
      </c>
      <c r="CY60" t="e">
        <f>VLOOKUP('Sampling picks'!CN50,Sheet1!$A$11:$C$1010,3,FALSE)</f>
        <v>#N/A</v>
      </c>
      <c r="CZ60" t="e">
        <f>VLOOKUP('Sampling picks'!CO50,Sheet1!$A$11:$C$1010,3,FALSE)</f>
        <v>#N/A</v>
      </c>
      <c r="DA60" t="e">
        <f>VLOOKUP('Sampling picks'!CP50,Sheet1!$A$11:$C$1010,3,FALSE)</f>
        <v>#N/A</v>
      </c>
      <c r="DB60" t="e">
        <f>VLOOKUP('Sampling picks'!CQ50,Sheet1!$A$11:$C$1010,3,FALSE)</f>
        <v>#N/A</v>
      </c>
      <c r="DC60" t="e">
        <f>VLOOKUP('Sampling picks'!CR50,Sheet1!$A$11:$C$1010,3,FALSE)</f>
        <v>#N/A</v>
      </c>
      <c r="DD60" t="e">
        <f>VLOOKUP('Sampling picks'!CS50,Sheet1!$A$11:$C$1010,3,FALSE)</f>
        <v>#N/A</v>
      </c>
      <c r="DE60" t="e">
        <f>VLOOKUP('Sampling picks'!CT50,Sheet1!$A$11:$C$1010,3,FALSE)</f>
        <v>#N/A</v>
      </c>
      <c r="DF60" t="e">
        <f>VLOOKUP('Sampling picks'!CU50,Sheet1!$A$11:$C$1010,3,FALSE)</f>
        <v>#N/A</v>
      </c>
      <c r="DG60" t="e">
        <f>VLOOKUP('Sampling picks'!CV50,Sheet1!$A$11:$C$1010,3,FALSE)</f>
        <v>#N/A</v>
      </c>
      <c r="DH60" t="e">
        <f>VLOOKUP('Sampling picks'!CW50,Sheet1!$A$11:$C$1010,3,FALSE)</f>
        <v>#N/A</v>
      </c>
      <c r="DI60" t="e">
        <f>VLOOKUP('Sampling picks'!CX50,Sheet1!$A$11:$C$1010,3,FALSE)</f>
        <v>#N/A</v>
      </c>
      <c r="DJ60" t="e">
        <f>VLOOKUP('Sampling picks'!CY50,Sheet1!$A$11:$C$1010,3,FALSE)</f>
        <v>#N/A</v>
      </c>
    </row>
    <row r="61" spans="1:114" x14ac:dyDescent="0.3">
      <c r="A61">
        <v>51</v>
      </c>
      <c r="B61" s="1">
        <f t="shared" ca="1" si="0"/>
        <v>908</v>
      </c>
      <c r="C61" s="1">
        <f t="shared" ca="1" si="0"/>
        <v>929</v>
      </c>
      <c r="H61" t="str">
        <f t="shared" ca="1" si="1"/>
        <v>reject</v>
      </c>
      <c r="I61">
        <f t="shared" ca="1" si="2"/>
        <v>2.9309366222732836E-2</v>
      </c>
      <c r="J61">
        <f t="shared" ca="1" si="3"/>
        <v>1.8910420407806894</v>
      </c>
      <c r="K61">
        <f t="shared" ca="1" si="4"/>
        <v>859.8</v>
      </c>
      <c r="L61" t="s">
        <v>77</v>
      </c>
      <c r="M61">
        <f ca="1">VLOOKUP('Sampling picks'!B51,Sheet1!$A$11:$C$1010,3,FALSE)</f>
        <v>809</v>
      </c>
      <c r="N61">
        <f ca="1">VLOOKUP('Sampling picks'!C51,Sheet1!$A$11:$C$1010,3,FALSE)</f>
        <v>1029</v>
      </c>
      <c r="O61">
        <f ca="1">VLOOKUP('Sampling picks'!D51,Sheet1!$A$11:$C$1010,3,FALSE)</f>
        <v>826</v>
      </c>
      <c r="P61">
        <f ca="1">VLOOKUP('Sampling picks'!E51,Sheet1!$A$11:$C$1010,3,FALSE)</f>
        <v>746</v>
      </c>
      <c r="Q61">
        <f ca="1">VLOOKUP('Sampling picks'!F51,Sheet1!$A$11:$C$1010,3,FALSE)</f>
        <v>1031</v>
      </c>
      <c r="R61">
        <f ca="1">VLOOKUP('Sampling picks'!G51,Sheet1!$A$11:$C$1010,3,FALSE)</f>
        <v>873</v>
      </c>
      <c r="S61">
        <f ca="1">VLOOKUP('Sampling picks'!H51,Sheet1!$A$11:$C$1010,3,FALSE)</f>
        <v>733</v>
      </c>
      <c r="T61">
        <f ca="1">VLOOKUP('Sampling picks'!I51,Sheet1!$A$11:$C$1010,3,FALSE)</f>
        <v>815</v>
      </c>
      <c r="U61">
        <f ca="1">VLOOKUP('Sampling picks'!J51,Sheet1!$A$11:$C$1010,3,FALSE)</f>
        <v>850</v>
      </c>
      <c r="V61">
        <f ca="1">VLOOKUP('Sampling picks'!K51,Sheet1!$A$11:$C$1010,3,FALSE)</f>
        <v>886</v>
      </c>
      <c r="W61" t="e">
        <f>VLOOKUP('Sampling picks'!L51,Sheet1!$A$11:$C$1010,3,FALSE)</f>
        <v>#N/A</v>
      </c>
      <c r="X61" t="e">
        <f>VLOOKUP('Sampling picks'!M51,Sheet1!$A$11:$C$1010,3,FALSE)</f>
        <v>#N/A</v>
      </c>
      <c r="Y61" t="e">
        <f>VLOOKUP('Sampling picks'!N51,Sheet1!$A$11:$C$1010,3,FALSE)</f>
        <v>#N/A</v>
      </c>
      <c r="Z61" t="e">
        <f>VLOOKUP('Sampling picks'!O51,Sheet1!$A$11:$C$1010,3,FALSE)</f>
        <v>#N/A</v>
      </c>
      <c r="AA61" t="e">
        <f>VLOOKUP('Sampling picks'!P51,Sheet1!$A$11:$C$1010,3,FALSE)</f>
        <v>#N/A</v>
      </c>
      <c r="AB61" t="e">
        <f>VLOOKUP('Sampling picks'!Q51,Sheet1!$A$11:$C$1010,3,FALSE)</f>
        <v>#N/A</v>
      </c>
      <c r="AC61" t="e">
        <f>VLOOKUP('Sampling picks'!R51,Sheet1!$A$11:$C$1010,3,FALSE)</f>
        <v>#N/A</v>
      </c>
      <c r="AD61" t="e">
        <f>VLOOKUP('Sampling picks'!S51,Sheet1!$A$11:$C$1010,3,FALSE)</f>
        <v>#N/A</v>
      </c>
      <c r="AE61" t="e">
        <f>VLOOKUP('Sampling picks'!T51,Sheet1!$A$11:$C$1010,3,FALSE)</f>
        <v>#N/A</v>
      </c>
      <c r="AF61" t="e">
        <f>VLOOKUP('Sampling picks'!U51,Sheet1!$A$11:$C$1010,3,FALSE)</f>
        <v>#N/A</v>
      </c>
      <c r="AG61" t="e">
        <f>VLOOKUP('Sampling picks'!V51,Sheet1!$A$11:$C$1010,3,FALSE)</f>
        <v>#N/A</v>
      </c>
      <c r="AH61" t="e">
        <f>VLOOKUP('Sampling picks'!W51,Sheet1!$A$11:$C$1010,3,FALSE)</f>
        <v>#N/A</v>
      </c>
      <c r="AI61" t="e">
        <f>VLOOKUP('Sampling picks'!X51,Sheet1!$A$11:$C$1010,3,FALSE)</f>
        <v>#N/A</v>
      </c>
      <c r="AJ61" t="e">
        <f>VLOOKUP('Sampling picks'!Y51,Sheet1!$A$11:$C$1010,3,FALSE)</f>
        <v>#N/A</v>
      </c>
      <c r="AK61" t="e">
        <f>VLOOKUP('Sampling picks'!Z51,Sheet1!$A$11:$C$1010,3,FALSE)</f>
        <v>#N/A</v>
      </c>
      <c r="AL61" t="e">
        <f>VLOOKUP('Sampling picks'!AA51,Sheet1!$A$11:$C$1010,3,FALSE)</f>
        <v>#N/A</v>
      </c>
      <c r="AM61" t="e">
        <f>VLOOKUP('Sampling picks'!AB51,Sheet1!$A$11:$C$1010,3,FALSE)</f>
        <v>#N/A</v>
      </c>
      <c r="AN61" t="e">
        <f>VLOOKUP('Sampling picks'!AC51,Sheet1!$A$11:$C$1010,3,FALSE)</f>
        <v>#N/A</v>
      </c>
      <c r="AO61" t="e">
        <f>VLOOKUP('Sampling picks'!AD51,Sheet1!$A$11:$C$1010,3,FALSE)</f>
        <v>#N/A</v>
      </c>
      <c r="AP61" t="e">
        <f>VLOOKUP('Sampling picks'!AE51,Sheet1!$A$11:$C$1010,3,FALSE)</f>
        <v>#N/A</v>
      </c>
      <c r="AQ61" t="e">
        <f>VLOOKUP('Sampling picks'!AF51,Sheet1!$A$11:$C$1010,3,FALSE)</f>
        <v>#N/A</v>
      </c>
      <c r="AR61" t="e">
        <f>VLOOKUP('Sampling picks'!AG51,Sheet1!$A$11:$C$1010,3,FALSE)</f>
        <v>#N/A</v>
      </c>
      <c r="AS61" t="e">
        <f>VLOOKUP('Sampling picks'!AH51,Sheet1!$A$11:$C$1010,3,FALSE)</f>
        <v>#N/A</v>
      </c>
      <c r="AT61" t="e">
        <f>VLOOKUP('Sampling picks'!AI51,Sheet1!$A$11:$C$1010,3,FALSE)</f>
        <v>#N/A</v>
      </c>
      <c r="AU61" t="e">
        <f>VLOOKUP('Sampling picks'!AJ51,Sheet1!$A$11:$C$1010,3,FALSE)</f>
        <v>#N/A</v>
      </c>
      <c r="AV61" t="e">
        <f>VLOOKUP('Sampling picks'!AK51,Sheet1!$A$11:$C$1010,3,FALSE)</f>
        <v>#N/A</v>
      </c>
      <c r="AW61" t="e">
        <f>VLOOKUP('Sampling picks'!AL51,Sheet1!$A$11:$C$1010,3,FALSE)</f>
        <v>#N/A</v>
      </c>
      <c r="AX61" t="e">
        <f>VLOOKUP('Sampling picks'!AM51,Sheet1!$A$11:$C$1010,3,FALSE)</f>
        <v>#N/A</v>
      </c>
      <c r="AY61" t="e">
        <f>VLOOKUP('Sampling picks'!AN51,Sheet1!$A$11:$C$1010,3,FALSE)</f>
        <v>#N/A</v>
      </c>
      <c r="AZ61" t="e">
        <f>VLOOKUP('Sampling picks'!AO51,Sheet1!$A$11:$C$1010,3,FALSE)</f>
        <v>#N/A</v>
      </c>
      <c r="BA61" t="e">
        <f>VLOOKUP('Sampling picks'!AP51,Sheet1!$A$11:$C$1010,3,FALSE)</f>
        <v>#N/A</v>
      </c>
      <c r="BB61" t="e">
        <f>VLOOKUP('Sampling picks'!AQ51,Sheet1!$A$11:$C$1010,3,FALSE)</f>
        <v>#N/A</v>
      </c>
      <c r="BC61" t="e">
        <f>VLOOKUP('Sampling picks'!AR51,Sheet1!$A$11:$C$1010,3,FALSE)</f>
        <v>#N/A</v>
      </c>
      <c r="BD61" t="e">
        <f>VLOOKUP('Sampling picks'!AS51,Sheet1!$A$11:$C$1010,3,FALSE)</f>
        <v>#N/A</v>
      </c>
      <c r="BE61" t="e">
        <f>VLOOKUP('Sampling picks'!AT51,Sheet1!$A$11:$C$1010,3,FALSE)</f>
        <v>#N/A</v>
      </c>
      <c r="BF61" t="e">
        <f>VLOOKUP('Sampling picks'!AU51,Sheet1!$A$11:$C$1010,3,FALSE)</f>
        <v>#N/A</v>
      </c>
      <c r="BG61" t="e">
        <f>VLOOKUP('Sampling picks'!AV51,Sheet1!$A$11:$C$1010,3,FALSE)</f>
        <v>#N/A</v>
      </c>
      <c r="BH61" t="e">
        <f>VLOOKUP('Sampling picks'!AW51,Sheet1!$A$11:$C$1010,3,FALSE)</f>
        <v>#N/A</v>
      </c>
      <c r="BI61" t="e">
        <f>VLOOKUP('Sampling picks'!AX51,Sheet1!$A$11:$C$1010,3,FALSE)</f>
        <v>#N/A</v>
      </c>
      <c r="BJ61" t="e">
        <f>VLOOKUP('Sampling picks'!AY51,Sheet1!$A$11:$C$1010,3,FALSE)</f>
        <v>#N/A</v>
      </c>
      <c r="BK61" t="e">
        <f>VLOOKUP('Sampling picks'!AZ51,Sheet1!$A$11:$C$1010,3,FALSE)</f>
        <v>#N/A</v>
      </c>
      <c r="BL61" t="e">
        <f>VLOOKUP('Sampling picks'!BA51,Sheet1!$A$11:$C$1010,3,FALSE)</f>
        <v>#N/A</v>
      </c>
      <c r="BM61" t="e">
        <f>VLOOKUP('Sampling picks'!BB51,Sheet1!$A$11:$C$1010,3,FALSE)</f>
        <v>#N/A</v>
      </c>
      <c r="BN61" t="e">
        <f>VLOOKUP('Sampling picks'!BC51,Sheet1!$A$11:$C$1010,3,FALSE)</f>
        <v>#N/A</v>
      </c>
      <c r="BO61" t="e">
        <f>VLOOKUP('Sampling picks'!BD51,Sheet1!$A$11:$C$1010,3,FALSE)</f>
        <v>#N/A</v>
      </c>
      <c r="BP61" t="e">
        <f>VLOOKUP('Sampling picks'!BE51,Sheet1!$A$11:$C$1010,3,FALSE)</f>
        <v>#N/A</v>
      </c>
      <c r="BQ61" t="e">
        <f>VLOOKUP('Sampling picks'!BF51,Sheet1!$A$11:$C$1010,3,FALSE)</f>
        <v>#N/A</v>
      </c>
      <c r="BR61" t="e">
        <f>VLOOKUP('Sampling picks'!BG51,Sheet1!$A$11:$C$1010,3,FALSE)</f>
        <v>#N/A</v>
      </c>
      <c r="BS61" t="e">
        <f>VLOOKUP('Sampling picks'!BH51,Sheet1!$A$11:$C$1010,3,FALSE)</f>
        <v>#N/A</v>
      </c>
      <c r="BT61" t="e">
        <f>VLOOKUP('Sampling picks'!BI51,Sheet1!$A$11:$C$1010,3,FALSE)</f>
        <v>#N/A</v>
      </c>
      <c r="BU61" t="e">
        <f>VLOOKUP('Sampling picks'!BJ51,Sheet1!$A$11:$C$1010,3,FALSE)</f>
        <v>#N/A</v>
      </c>
      <c r="BV61" t="e">
        <f>VLOOKUP('Sampling picks'!BK51,Sheet1!$A$11:$C$1010,3,FALSE)</f>
        <v>#N/A</v>
      </c>
      <c r="BW61" t="e">
        <f>VLOOKUP('Sampling picks'!BL51,Sheet1!$A$11:$C$1010,3,FALSE)</f>
        <v>#N/A</v>
      </c>
      <c r="BX61" t="e">
        <f>VLOOKUP('Sampling picks'!BM51,Sheet1!$A$11:$C$1010,3,FALSE)</f>
        <v>#N/A</v>
      </c>
      <c r="BY61" t="e">
        <f>VLOOKUP('Sampling picks'!BN51,Sheet1!$A$11:$C$1010,3,FALSE)</f>
        <v>#N/A</v>
      </c>
      <c r="BZ61" t="e">
        <f>VLOOKUP('Sampling picks'!BO51,Sheet1!$A$11:$C$1010,3,FALSE)</f>
        <v>#N/A</v>
      </c>
      <c r="CA61" t="e">
        <f>VLOOKUP('Sampling picks'!BP51,Sheet1!$A$11:$C$1010,3,FALSE)</f>
        <v>#N/A</v>
      </c>
      <c r="CB61" t="e">
        <f>VLOOKUP('Sampling picks'!BQ51,Sheet1!$A$11:$C$1010,3,FALSE)</f>
        <v>#N/A</v>
      </c>
      <c r="CC61" t="e">
        <f>VLOOKUP('Sampling picks'!BR51,Sheet1!$A$11:$C$1010,3,FALSE)</f>
        <v>#N/A</v>
      </c>
      <c r="CD61" t="e">
        <f>VLOOKUP('Sampling picks'!BS51,Sheet1!$A$11:$C$1010,3,FALSE)</f>
        <v>#N/A</v>
      </c>
      <c r="CE61" t="e">
        <f>VLOOKUP('Sampling picks'!BT51,Sheet1!$A$11:$C$1010,3,FALSE)</f>
        <v>#N/A</v>
      </c>
      <c r="CF61" t="e">
        <f>VLOOKUP('Sampling picks'!BU51,Sheet1!$A$11:$C$1010,3,FALSE)</f>
        <v>#N/A</v>
      </c>
      <c r="CG61" t="e">
        <f>VLOOKUP('Sampling picks'!BV51,Sheet1!$A$11:$C$1010,3,FALSE)</f>
        <v>#N/A</v>
      </c>
      <c r="CH61" t="e">
        <f>VLOOKUP('Sampling picks'!BW51,Sheet1!$A$11:$C$1010,3,FALSE)</f>
        <v>#N/A</v>
      </c>
      <c r="CI61" t="e">
        <f>VLOOKUP('Sampling picks'!BX51,Sheet1!$A$11:$C$1010,3,FALSE)</f>
        <v>#N/A</v>
      </c>
      <c r="CJ61" t="e">
        <f>VLOOKUP('Sampling picks'!BY51,Sheet1!$A$11:$C$1010,3,FALSE)</f>
        <v>#N/A</v>
      </c>
      <c r="CK61" t="e">
        <f>VLOOKUP('Sampling picks'!BZ51,Sheet1!$A$11:$C$1010,3,FALSE)</f>
        <v>#N/A</v>
      </c>
      <c r="CL61" t="e">
        <f>VLOOKUP('Sampling picks'!CA51,Sheet1!$A$11:$C$1010,3,FALSE)</f>
        <v>#N/A</v>
      </c>
      <c r="CM61" t="e">
        <f>VLOOKUP('Sampling picks'!CB51,Sheet1!$A$11:$C$1010,3,FALSE)</f>
        <v>#N/A</v>
      </c>
      <c r="CN61" t="e">
        <f>VLOOKUP('Sampling picks'!CC51,Sheet1!$A$11:$C$1010,3,FALSE)</f>
        <v>#N/A</v>
      </c>
      <c r="CO61" t="e">
        <f>VLOOKUP('Sampling picks'!CD51,Sheet1!$A$11:$C$1010,3,FALSE)</f>
        <v>#N/A</v>
      </c>
      <c r="CP61" t="e">
        <f>VLOOKUP('Sampling picks'!CE51,Sheet1!$A$11:$C$1010,3,FALSE)</f>
        <v>#N/A</v>
      </c>
      <c r="CQ61" t="e">
        <f>VLOOKUP('Sampling picks'!CF51,Sheet1!$A$11:$C$1010,3,FALSE)</f>
        <v>#N/A</v>
      </c>
      <c r="CR61" t="e">
        <f>VLOOKUP('Sampling picks'!CG51,Sheet1!$A$11:$C$1010,3,FALSE)</f>
        <v>#N/A</v>
      </c>
      <c r="CS61" t="e">
        <f>VLOOKUP('Sampling picks'!CH51,Sheet1!$A$11:$C$1010,3,FALSE)</f>
        <v>#N/A</v>
      </c>
      <c r="CT61" t="e">
        <f>VLOOKUP('Sampling picks'!CI51,Sheet1!$A$11:$C$1010,3,FALSE)</f>
        <v>#N/A</v>
      </c>
      <c r="CU61" t="e">
        <f>VLOOKUP('Sampling picks'!CJ51,Sheet1!$A$11:$C$1010,3,FALSE)</f>
        <v>#N/A</v>
      </c>
      <c r="CV61" t="e">
        <f>VLOOKUP('Sampling picks'!CK51,Sheet1!$A$11:$C$1010,3,FALSE)</f>
        <v>#N/A</v>
      </c>
      <c r="CW61" t="e">
        <f>VLOOKUP('Sampling picks'!CL51,Sheet1!$A$11:$C$1010,3,FALSE)</f>
        <v>#N/A</v>
      </c>
      <c r="CX61" t="e">
        <f>VLOOKUP('Sampling picks'!CM51,Sheet1!$A$11:$C$1010,3,FALSE)</f>
        <v>#N/A</v>
      </c>
      <c r="CY61" t="e">
        <f>VLOOKUP('Sampling picks'!CN51,Sheet1!$A$11:$C$1010,3,FALSE)</f>
        <v>#N/A</v>
      </c>
      <c r="CZ61" t="e">
        <f>VLOOKUP('Sampling picks'!CO51,Sheet1!$A$11:$C$1010,3,FALSE)</f>
        <v>#N/A</v>
      </c>
      <c r="DA61" t="e">
        <f>VLOOKUP('Sampling picks'!CP51,Sheet1!$A$11:$C$1010,3,FALSE)</f>
        <v>#N/A</v>
      </c>
      <c r="DB61" t="e">
        <f>VLOOKUP('Sampling picks'!CQ51,Sheet1!$A$11:$C$1010,3,FALSE)</f>
        <v>#N/A</v>
      </c>
      <c r="DC61" t="e">
        <f>VLOOKUP('Sampling picks'!CR51,Sheet1!$A$11:$C$1010,3,FALSE)</f>
        <v>#N/A</v>
      </c>
      <c r="DD61" t="e">
        <f>VLOOKUP('Sampling picks'!CS51,Sheet1!$A$11:$C$1010,3,FALSE)</f>
        <v>#N/A</v>
      </c>
      <c r="DE61" t="e">
        <f>VLOOKUP('Sampling picks'!CT51,Sheet1!$A$11:$C$1010,3,FALSE)</f>
        <v>#N/A</v>
      </c>
      <c r="DF61" t="e">
        <f>VLOOKUP('Sampling picks'!CU51,Sheet1!$A$11:$C$1010,3,FALSE)</f>
        <v>#N/A</v>
      </c>
      <c r="DG61" t="e">
        <f>VLOOKUP('Sampling picks'!CV51,Sheet1!$A$11:$C$1010,3,FALSE)</f>
        <v>#N/A</v>
      </c>
      <c r="DH61" t="e">
        <f>VLOOKUP('Sampling picks'!CW51,Sheet1!$A$11:$C$1010,3,FALSE)</f>
        <v>#N/A</v>
      </c>
      <c r="DI61" t="e">
        <f>VLOOKUP('Sampling picks'!CX51,Sheet1!$A$11:$C$1010,3,FALSE)</f>
        <v>#N/A</v>
      </c>
      <c r="DJ61" t="e">
        <f>VLOOKUP('Sampling picks'!CY51,Sheet1!$A$11:$C$1010,3,FALSE)</f>
        <v>#N/A</v>
      </c>
    </row>
    <row r="62" spans="1:114" x14ac:dyDescent="0.3">
      <c r="A62">
        <v>52</v>
      </c>
      <c r="B62" s="1">
        <f t="shared" ca="1" si="0"/>
        <v>793</v>
      </c>
      <c r="C62" s="1">
        <f t="shared" ca="1" si="0"/>
        <v>938</v>
      </c>
      <c r="H62" t="str">
        <f t="shared" ca="1" si="1"/>
        <v>reject</v>
      </c>
      <c r="I62">
        <f t="shared" ca="1" si="2"/>
        <v>3.6233447170481714E-2</v>
      </c>
      <c r="J62">
        <f t="shared" ca="1" si="3"/>
        <v>1.7961737109756382</v>
      </c>
      <c r="K62">
        <f t="shared" ca="1" si="4"/>
        <v>856.8</v>
      </c>
      <c r="L62" t="s">
        <v>78</v>
      </c>
      <c r="M62">
        <f ca="1">VLOOKUP('Sampling picks'!B52,Sheet1!$A$11:$C$1010,3,FALSE)</f>
        <v>912</v>
      </c>
      <c r="N62">
        <f ca="1">VLOOKUP('Sampling picks'!C52,Sheet1!$A$11:$C$1010,3,FALSE)</f>
        <v>916</v>
      </c>
      <c r="O62">
        <f ca="1">VLOOKUP('Sampling picks'!D52,Sheet1!$A$11:$C$1010,3,FALSE)</f>
        <v>769</v>
      </c>
      <c r="P62">
        <f ca="1">VLOOKUP('Sampling picks'!E52,Sheet1!$A$11:$C$1010,3,FALSE)</f>
        <v>800</v>
      </c>
      <c r="Q62">
        <f ca="1">VLOOKUP('Sampling picks'!F52,Sheet1!$A$11:$C$1010,3,FALSE)</f>
        <v>1042</v>
      </c>
      <c r="R62">
        <f ca="1">VLOOKUP('Sampling picks'!G52,Sheet1!$A$11:$C$1010,3,FALSE)</f>
        <v>757</v>
      </c>
      <c r="S62">
        <f ca="1">VLOOKUP('Sampling picks'!H52,Sheet1!$A$11:$C$1010,3,FALSE)</f>
        <v>862</v>
      </c>
      <c r="T62">
        <f ca="1">VLOOKUP('Sampling picks'!I52,Sheet1!$A$11:$C$1010,3,FALSE)</f>
        <v>917</v>
      </c>
      <c r="U62">
        <f ca="1">VLOOKUP('Sampling picks'!J52,Sheet1!$A$11:$C$1010,3,FALSE)</f>
        <v>684</v>
      </c>
      <c r="V62">
        <f ca="1">VLOOKUP('Sampling picks'!K52,Sheet1!$A$11:$C$1010,3,FALSE)</f>
        <v>909</v>
      </c>
      <c r="W62" t="e">
        <f>VLOOKUP('Sampling picks'!L52,Sheet1!$A$11:$C$1010,3,FALSE)</f>
        <v>#N/A</v>
      </c>
      <c r="X62" t="e">
        <f>VLOOKUP('Sampling picks'!M52,Sheet1!$A$11:$C$1010,3,FALSE)</f>
        <v>#N/A</v>
      </c>
      <c r="Y62" t="e">
        <f>VLOOKUP('Sampling picks'!N52,Sheet1!$A$11:$C$1010,3,FALSE)</f>
        <v>#N/A</v>
      </c>
      <c r="Z62" t="e">
        <f>VLOOKUP('Sampling picks'!O52,Sheet1!$A$11:$C$1010,3,FALSE)</f>
        <v>#N/A</v>
      </c>
      <c r="AA62" t="e">
        <f>VLOOKUP('Sampling picks'!P52,Sheet1!$A$11:$C$1010,3,FALSE)</f>
        <v>#N/A</v>
      </c>
      <c r="AB62" t="e">
        <f>VLOOKUP('Sampling picks'!Q52,Sheet1!$A$11:$C$1010,3,FALSE)</f>
        <v>#N/A</v>
      </c>
      <c r="AC62" t="e">
        <f>VLOOKUP('Sampling picks'!R52,Sheet1!$A$11:$C$1010,3,FALSE)</f>
        <v>#N/A</v>
      </c>
      <c r="AD62" t="e">
        <f>VLOOKUP('Sampling picks'!S52,Sheet1!$A$11:$C$1010,3,FALSE)</f>
        <v>#N/A</v>
      </c>
      <c r="AE62" t="e">
        <f>VLOOKUP('Sampling picks'!T52,Sheet1!$A$11:$C$1010,3,FALSE)</f>
        <v>#N/A</v>
      </c>
      <c r="AF62" t="e">
        <f>VLOOKUP('Sampling picks'!U52,Sheet1!$A$11:$C$1010,3,FALSE)</f>
        <v>#N/A</v>
      </c>
      <c r="AG62" t="e">
        <f>VLOOKUP('Sampling picks'!V52,Sheet1!$A$11:$C$1010,3,FALSE)</f>
        <v>#N/A</v>
      </c>
      <c r="AH62" t="e">
        <f>VLOOKUP('Sampling picks'!W52,Sheet1!$A$11:$C$1010,3,FALSE)</f>
        <v>#N/A</v>
      </c>
      <c r="AI62" t="e">
        <f>VLOOKUP('Sampling picks'!X52,Sheet1!$A$11:$C$1010,3,FALSE)</f>
        <v>#N/A</v>
      </c>
      <c r="AJ62" t="e">
        <f>VLOOKUP('Sampling picks'!Y52,Sheet1!$A$11:$C$1010,3,FALSE)</f>
        <v>#N/A</v>
      </c>
      <c r="AK62" t="e">
        <f>VLOOKUP('Sampling picks'!Z52,Sheet1!$A$11:$C$1010,3,FALSE)</f>
        <v>#N/A</v>
      </c>
      <c r="AL62" t="e">
        <f>VLOOKUP('Sampling picks'!AA52,Sheet1!$A$11:$C$1010,3,FALSE)</f>
        <v>#N/A</v>
      </c>
      <c r="AM62" t="e">
        <f>VLOOKUP('Sampling picks'!AB52,Sheet1!$A$11:$C$1010,3,FALSE)</f>
        <v>#N/A</v>
      </c>
      <c r="AN62" t="e">
        <f>VLOOKUP('Sampling picks'!AC52,Sheet1!$A$11:$C$1010,3,FALSE)</f>
        <v>#N/A</v>
      </c>
      <c r="AO62" t="e">
        <f>VLOOKUP('Sampling picks'!AD52,Sheet1!$A$11:$C$1010,3,FALSE)</f>
        <v>#N/A</v>
      </c>
      <c r="AP62" t="e">
        <f>VLOOKUP('Sampling picks'!AE52,Sheet1!$A$11:$C$1010,3,FALSE)</f>
        <v>#N/A</v>
      </c>
      <c r="AQ62" t="e">
        <f>VLOOKUP('Sampling picks'!AF52,Sheet1!$A$11:$C$1010,3,FALSE)</f>
        <v>#N/A</v>
      </c>
      <c r="AR62" t="e">
        <f>VLOOKUP('Sampling picks'!AG52,Sheet1!$A$11:$C$1010,3,FALSE)</f>
        <v>#N/A</v>
      </c>
      <c r="AS62" t="e">
        <f>VLOOKUP('Sampling picks'!AH52,Sheet1!$A$11:$C$1010,3,FALSE)</f>
        <v>#N/A</v>
      </c>
      <c r="AT62" t="e">
        <f>VLOOKUP('Sampling picks'!AI52,Sheet1!$A$11:$C$1010,3,FALSE)</f>
        <v>#N/A</v>
      </c>
      <c r="AU62" t="e">
        <f>VLOOKUP('Sampling picks'!AJ52,Sheet1!$A$11:$C$1010,3,FALSE)</f>
        <v>#N/A</v>
      </c>
      <c r="AV62" t="e">
        <f>VLOOKUP('Sampling picks'!AK52,Sheet1!$A$11:$C$1010,3,FALSE)</f>
        <v>#N/A</v>
      </c>
      <c r="AW62" t="e">
        <f>VLOOKUP('Sampling picks'!AL52,Sheet1!$A$11:$C$1010,3,FALSE)</f>
        <v>#N/A</v>
      </c>
      <c r="AX62" t="e">
        <f>VLOOKUP('Sampling picks'!AM52,Sheet1!$A$11:$C$1010,3,FALSE)</f>
        <v>#N/A</v>
      </c>
      <c r="AY62" t="e">
        <f>VLOOKUP('Sampling picks'!AN52,Sheet1!$A$11:$C$1010,3,FALSE)</f>
        <v>#N/A</v>
      </c>
      <c r="AZ62" t="e">
        <f>VLOOKUP('Sampling picks'!AO52,Sheet1!$A$11:$C$1010,3,FALSE)</f>
        <v>#N/A</v>
      </c>
      <c r="BA62" t="e">
        <f>VLOOKUP('Sampling picks'!AP52,Sheet1!$A$11:$C$1010,3,FALSE)</f>
        <v>#N/A</v>
      </c>
      <c r="BB62" t="e">
        <f>VLOOKUP('Sampling picks'!AQ52,Sheet1!$A$11:$C$1010,3,FALSE)</f>
        <v>#N/A</v>
      </c>
      <c r="BC62" t="e">
        <f>VLOOKUP('Sampling picks'!AR52,Sheet1!$A$11:$C$1010,3,FALSE)</f>
        <v>#N/A</v>
      </c>
      <c r="BD62" t="e">
        <f>VLOOKUP('Sampling picks'!AS52,Sheet1!$A$11:$C$1010,3,FALSE)</f>
        <v>#N/A</v>
      </c>
      <c r="BE62" t="e">
        <f>VLOOKUP('Sampling picks'!AT52,Sheet1!$A$11:$C$1010,3,FALSE)</f>
        <v>#N/A</v>
      </c>
      <c r="BF62" t="e">
        <f>VLOOKUP('Sampling picks'!AU52,Sheet1!$A$11:$C$1010,3,FALSE)</f>
        <v>#N/A</v>
      </c>
      <c r="BG62" t="e">
        <f>VLOOKUP('Sampling picks'!AV52,Sheet1!$A$11:$C$1010,3,FALSE)</f>
        <v>#N/A</v>
      </c>
      <c r="BH62" t="e">
        <f>VLOOKUP('Sampling picks'!AW52,Sheet1!$A$11:$C$1010,3,FALSE)</f>
        <v>#N/A</v>
      </c>
      <c r="BI62" t="e">
        <f>VLOOKUP('Sampling picks'!AX52,Sheet1!$A$11:$C$1010,3,FALSE)</f>
        <v>#N/A</v>
      </c>
      <c r="BJ62" t="e">
        <f>VLOOKUP('Sampling picks'!AY52,Sheet1!$A$11:$C$1010,3,FALSE)</f>
        <v>#N/A</v>
      </c>
      <c r="BK62" t="e">
        <f>VLOOKUP('Sampling picks'!AZ52,Sheet1!$A$11:$C$1010,3,FALSE)</f>
        <v>#N/A</v>
      </c>
      <c r="BL62" t="e">
        <f>VLOOKUP('Sampling picks'!BA52,Sheet1!$A$11:$C$1010,3,FALSE)</f>
        <v>#N/A</v>
      </c>
      <c r="BM62" t="e">
        <f>VLOOKUP('Sampling picks'!BB52,Sheet1!$A$11:$C$1010,3,FALSE)</f>
        <v>#N/A</v>
      </c>
      <c r="BN62" t="e">
        <f>VLOOKUP('Sampling picks'!BC52,Sheet1!$A$11:$C$1010,3,FALSE)</f>
        <v>#N/A</v>
      </c>
      <c r="BO62" t="e">
        <f>VLOOKUP('Sampling picks'!BD52,Sheet1!$A$11:$C$1010,3,FALSE)</f>
        <v>#N/A</v>
      </c>
      <c r="BP62" t="e">
        <f>VLOOKUP('Sampling picks'!BE52,Sheet1!$A$11:$C$1010,3,FALSE)</f>
        <v>#N/A</v>
      </c>
      <c r="BQ62" t="e">
        <f>VLOOKUP('Sampling picks'!BF52,Sheet1!$A$11:$C$1010,3,FALSE)</f>
        <v>#N/A</v>
      </c>
      <c r="BR62" t="e">
        <f>VLOOKUP('Sampling picks'!BG52,Sheet1!$A$11:$C$1010,3,FALSE)</f>
        <v>#N/A</v>
      </c>
      <c r="BS62" t="e">
        <f>VLOOKUP('Sampling picks'!BH52,Sheet1!$A$11:$C$1010,3,FALSE)</f>
        <v>#N/A</v>
      </c>
      <c r="BT62" t="e">
        <f>VLOOKUP('Sampling picks'!BI52,Sheet1!$A$11:$C$1010,3,FALSE)</f>
        <v>#N/A</v>
      </c>
      <c r="BU62" t="e">
        <f>VLOOKUP('Sampling picks'!BJ52,Sheet1!$A$11:$C$1010,3,FALSE)</f>
        <v>#N/A</v>
      </c>
      <c r="BV62" t="e">
        <f>VLOOKUP('Sampling picks'!BK52,Sheet1!$A$11:$C$1010,3,FALSE)</f>
        <v>#N/A</v>
      </c>
      <c r="BW62" t="e">
        <f>VLOOKUP('Sampling picks'!BL52,Sheet1!$A$11:$C$1010,3,FALSE)</f>
        <v>#N/A</v>
      </c>
      <c r="BX62" t="e">
        <f>VLOOKUP('Sampling picks'!BM52,Sheet1!$A$11:$C$1010,3,FALSE)</f>
        <v>#N/A</v>
      </c>
      <c r="BY62" t="e">
        <f>VLOOKUP('Sampling picks'!BN52,Sheet1!$A$11:$C$1010,3,FALSE)</f>
        <v>#N/A</v>
      </c>
      <c r="BZ62" t="e">
        <f>VLOOKUP('Sampling picks'!BO52,Sheet1!$A$11:$C$1010,3,FALSE)</f>
        <v>#N/A</v>
      </c>
      <c r="CA62" t="e">
        <f>VLOOKUP('Sampling picks'!BP52,Sheet1!$A$11:$C$1010,3,FALSE)</f>
        <v>#N/A</v>
      </c>
      <c r="CB62" t="e">
        <f>VLOOKUP('Sampling picks'!BQ52,Sheet1!$A$11:$C$1010,3,FALSE)</f>
        <v>#N/A</v>
      </c>
      <c r="CC62" t="e">
        <f>VLOOKUP('Sampling picks'!BR52,Sheet1!$A$11:$C$1010,3,FALSE)</f>
        <v>#N/A</v>
      </c>
      <c r="CD62" t="e">
        <f>VLOOKUP('Sampling picks'!BS52,Sheet1!$A$11:$C$1010,3,FALSE)</f>
        <v>#N/A</v>
      </c>
      <c r="CE62" t="e">
        <f>VLOOKUP('Sampling picks'!BT52,Sheet1!$A$11:$C$1010,3,FALSE)</f>
        <v>#N/A</v>
      </c>
      <c r="CF62" t="e">
        <f>VLOOKUP('Sampling picks'!BU52,Sheet1!$A$11:$C$1010,3,FALSE)</f>
        <v>#N/A</v>
      </c>
      <c r="CG62" t="e">
        <f>VLOOKUP('Sampling picks'!BV52,Sheet1!$A$11:$C$1010,3,FALSE)</f>
        <v>#N/A</v>
      </c>
      <c r="CH62" t="e">
        <f>VLOOKUP('Sampling picks'!BW52,Sheet1!$A$11:$C$1010,3,FALSE)</f>
        <v>#N/A</v>
      </c>
      <c r="CI62" t="e">
        <f>VLOOKUP('Sampling picks'!BX52,Sheet1!$A$11:$C$1010,3,FALSE)</f>
        <v>#N/A</v>
      </c>
      <c r="CJ62" t="e">
        <f>VLOOKUP('Sampling picks'!BY52,Sheet1!$A$11:$C$1010,3,FALSE)</f>
        <v>#N/A</v>
      </c>
      <c r="CK62" t="e">
        <f>VLOOKUP('Sampling picks'!BZ52,Sheet1!$A$11:$C$1010,3,FALSE)</f>
        <v>#N/A</v>
      </c>
      <c r="CL62" t="e">
        <f>VLOOKUP('Sampling picks'!CA52,Sheet1!$A$11:$C$1010,3,FALSE)</f>
        <v>#N/A</v>
      </c>
      <c r="CM62" t="e">
        <f>VLOOKUP('Sampling picks'!CB52,Sheet1!$A$11:$C$1010,3,FALSE)</f>
        <v>#N/A</v>
      </c>
      <c r="CN62" t="e">
        <f>VLOOKUP('Sampling picks'!CC52,Sheet1!$A$11:$C$1010,3,FALSE)</f>
        <v>#N/A</v>
      </c>
      <c r="CO62" t="e">
        <f>VLOOKUP('Sampling picks'!CD52,Sheet1!$A$11:$C$1010,3,FALSE)</f>
        <v>#N/A</v>
      </c>
      <c r="CP62" t="e">
        <f>VLOOKUP('Sampling picks'!CE52,Sheet1!$A$11:$C$1010,3,FALSE)</f>
        <v>#N/A</v>
      </c>
      <c r="CQ62" t="e">
        <f>VLOOKUP('Sampling picks'!CF52,Sheet1!$A$11:$C$1010,3,FALSE)</f>
        <v>#N/A</v>
      </c>
      <c r="CR62" t="e">
        <f>VLOOKUP('Sampling picks'!CG52,Sheet1!$A$11:$C$1010,3,FALSE)</f>
        <v>#N/A</v>
      </c>
      <c r="CS62" t="e">
        <f>VLOOKUP('Sampling picks'!CH52,Sheet1!$A$11:$C$1010,3,FALSE)</f>
        <v>#N/A</v>
      </c>
      <c r="CT62" t="e">
        <f>VLOOKUP('Sampling picks'!CI52,Sheet1!$A$11:$C$1010,3,FALSE)</f>
        <v>#N/A</v>
      </c>
      <c r="CU62" t="e">
        <f>VLOOKUP('Sampling picks'!CJ52,Sheet1!$A$11:$C$1010,3,FALSE)</f>
        <v>#N/A</v>
      </c>
      <c r="CV62" t="e">
        <f>VLOOKUP('Sampling picks'!CK52,Sheet1!$A$11:$C$1010,3,FALSE)</f>
        <v>#N/A</v>
      </c>
      <c r="CW62" t="e">
        <f>VLOOKUP('Sampling picks'!CL52,Sheet1!$A$11:$C$1010,3,FALSE)</f>
        <v>#N/A</v>
      </c>
      <c r="CX62" t="e">
        <f>VLOOKUP('Sampling picks'!CM52,Sheet1!$A$11:$C$1010,3,FALSE)</f>
        <v>#N/A</v>
      </c>
      <c r="CY62" t="e">
        <f>VLOOKUP('Sampling picks'!CN52,Sheet1!$A$11:$C$1010,3,FALSE)</f>
        <v>#N/A</v>
      </c>
      <c r="CZ62" t="e">
        <f>VLOOKUP('Sampling picks'!CO52,Sheet1!$A$11:$C$1010,3,FALSE)</f>
        <v>#N/A</v>
      </c>
      <c r="DA62" t="e">
        <f>VLOOKUP('Sampling picks'!CP52,Sheet1!$A$11:$C$1010,3,FALSE)</f>
        <v>#N/A</v>
      </c>
      <c r="DB62" t="e">
        <f>VLOOKUP('Sampling picks'!CQ52,Sheet1!$A$11:$C$1010,3,FALSE)</f>
        <v>#N/A</v>
      </c>
      <c r="DC62" t="e">
        <f>VLOOKUP('Sampling picks'!CR52,Sheet1!$A$11:$C$1010,3,FALSE)</f>
        <v>#N/A</v>
      </c>
      <c r="DD62" t="e">
        <f>VLOOKUP('Sampling picks'!CS52,Sheet1!$A$11:$C$1010,3,FALSE)</f>
        <v>#N/A</v>
      </c>
      <c r="DE62" t="e">
        <f>VLOOKUP('Sampling picks'!CT52,Sheet1!$A$11:$C$1010,3,FALSE)</f>
        <v>#N/A</v>
      </c>
      <c r="DF62" t="e">
        <f>VLOOKUP('Sampling picks'!CU52,Sheet1!$A$11:$C$1010,3,FALSE)</f>
        <v>#N/A</v>
      </c>
      <c r="DG62" t="e">
        <f>VLOOKUP('Sampling picks'!CV52,Sheet1!$A$11:$C$1010,3,FALSE)</f>
        <v>#N/A</v>
      </c>
      <c r="DH62" t="e">
        <f>VLOOKUP('Sampling picks'!CW52,Sheet1!$A$11:$C$1010,3,FALSE)</f>
        <v>#N/A</v>
      </c>
      <c r="DI62" t="e">
        <f>VLOOKUP('Sampling picks'!CX52,Sheet1!$A$11:$C$1010,3,FALSE)</f>
        <v>#N/A</v>
      </c>
      <c r="DJ62" t="e">
        <f>VLOOKUP('Sampling picks'!CY52,Sheet1!$A$11:$C$1010,3,FALSE)</f>
        <v>#N/A</v>
      </c>
    </row>
    <row r="63" spans="1:114" x14ac:dyDescent="0.3">
      <c r="A63">
        <v>53</v>
      </c>
      <c r="B63" s="1">
        <f t="shared" ca="1" si="0"/>
        <v>780</v>
      </c>
      <c r="C63" s="1">
        <f t="shared" ca="1" si="0"/>
        <v>870</v>
      </c>
      <c r="H63" t="str">
        <f t="shared" ca="1" si="1"/>
        <v>do not reject</v>
      </c>
      <c r="I63">
        <f t="shared" ca="1" si="2"/>
        <v>0.12485191102208526</v>
      </c>
      <c r="J63">
        <f t="shared" ca="1" si="3"/>
        <v>1.1510690683012894</v>
      </c>
      <c r="K63">
        <f t="shared" ca="1" si="4"/>
        <v>836.4</v>
      </c>
      <c r="L63" t="s">
        <v>79</v>
      </c>
      <c r="M63">
        <f ca="1">VLOOKUP('Sampling picks'!B53,Sheet1!$A$11:$C$1010,3,FALSE)</f>
        <v>917</v>
      </c>
      <c r="N63">
        <f ca="1">VLOOKUP('Sampling picks'!C53,Sheet1!$A$11:$C$1010,3,FALSE)</f>
        <v>872</v>
      </c>
      <c r="O63">
        <f ca="1">VLOOKUP('Sampling picks'!D53,Sheet1!$A$11:$C$1010,3,FALSE)</f>
        <v>772</v>
      </c>
      <c r="P63">
        <f ca="1">VLOOKUP('Sampling picks'!E53,Sheet1!$A$11:$C$1010,3,FALSE)</f>
        <v>944</v>
      </c>
      <c r="Q63">
        <f ca="1">VLOOKUP('Sampling picks'!F53,Sheet1!$A$11:$C$1010,3,FALSE)</f>
        <v>759</v>
      </c>
      <c r="R63">
        <f ca="1">VLOOKUP('Sampling picks'!G53,Sheet1!$A$11:$C$1010,3,FALSE)</f>
        <v>791</v>
      </c>
      <c r="S63">
        <f ca="1">VLOOKUP('Sampling picks'!H53,Sheet1!$A$11:$C$1010,3,FALSE)</f>
        <v>978</v>
      </c>
      <c r="T63">
        <f ca="1">VLOOKUP('Sampling picks'!I53,Sheet1!$A$11:$C$1010,3,FALSE)</f>
        <v>731</v>
      </c>
      <c r="U63">
        <f ca="1">VLOOKUP('Sampling picks'!J53,Sheet1!$A$11:$C$1010,3,FALSE)</f>
        <v>771</v>
      </c>
      <c r="V63">
        <f ca="1">VLOOKUP('Sampling picks'!K53,Sheet1!$A$11:$C$1010,3,FALSE)</f>
        <v>829</v>
      </c>
      <c r="W63" t="e">
        <f>VLOOKUP('Sampling picks'!L53,Sheet1!$A$11:$C$1010,3,FALSE)</f>
        <v>#N/A</v>
      </c>
      <c r="X63" t="e">
        <f>VLOOKUP('Sampling picks'!M53,Sheet1!$A$11:$C$1010,3,FALSE)</f>
        <v>#N/A</v>
      </c>
      <c r="Y63" t="e">
        <f>VLOOKUP('Sampling picks'!N53,Sheet1!$A$11:$C$1010,3,FALSE)</f>
        <v>#N/A</v>
      </c>
      <c r="Z63" t="e">
        <f>VLOOKUP('Sampling picks'!O53,Sheet1!$A$11:$C$1010,3,FALSE)</f>
        <v>#N/A</v>
      </c>
      <c r="AA63" t="e">
        <f>VLOOKUP('Sampling picks'!P53,Sheet1!$A$11:$C$1010,3,FALSE)</f>
        <v>#N/A</v>
      </c>
      <c r="AB63" t="e">
        <f>VLOOKUP('Sampling picks'!Q53,Sheet1!$A$11:$C$1010,3,FALSE)</f>
        <v>#N/A</v>
      </c>
      <c r="AC63" t="e">
        <f>VLOOKUP('Sampling picks'!R53,Sheet1!$A$11:$C$1010,3,FALSE)</f>
        <v>#N/A</v>
      </c>
      <c r="AD63" t="e">
        <f>VLOOKUP('Sampling picks'!S53,Sheet1!$A$11:$C$1010,3,FALSE)</f>
        <v>#N/A</v>
      </c>
      <c r="AE63" t="e">
        <f>VLOOKUP('Sampling picks'!T53,Sheet1!$A$11:$C$1010,3,FALSE)</f>
        <v>#N/A</v>
      </c>
      <c r="AF63" t="e">
        <f>VLOOKUP('Sampling picks'!U53,Sheet1!$A$11:$C$1010,3,FALSE)</f>
        <v>#N/A</v>
      </c>
      <c r="AG63" t="e">
        <f>VLOOKUP('Sampling picks'!V53,Sheet1!$A$11:$C$1010,3,FALSE)</f>
        <v>#N/A</v>
      </c>
      <c r="AH63" t="e">
        <f>VLOOKUP('Sampling picks'!W53,Sheet1!$A$11:$C$1010,3,FALSE)</f>
        <v>#N/A</v>
      </c>
      <c r="AI63" t="e">
        <f>VLOOKUP('Sampling picks'!X53,Sheet1!$A$11:$C$1010,3,FALSE)</f>
        <v>#N/A</v>
      </c>
      <c r="AJ63" t="e">
        <f>VLOOKUP('Sampling picks'!Y53,Sheet1!$A$11:$C$1010,3,FALSE)</f>
        <v>#N/A</v>
      </c>
      <c r="AK63" t="e">
        <f>VLOOKUP('Sampling picks'!Z53,Sheet1!$A$11:$C$1010,3,FALSE)</f>
        <v>#N/A</v>
      </c>
      <c r="AL63" t="e">
        <f>VLOOKUP('Sampling picks'!AA53,Sheet1!$A$11:$C$1010,3,FALSE)</f>
        <v>#N/A</v>
      </c>
      <c r="AM63" t="e">
        <f>VLOOKUP('Sampling picks'!AB53,Sheet1!$A$11:$C$1010,3,FALSE)</f>
        <v>#N/A</v>
      </c>
      <c r="AN63" t="e">
        <f>VLOOKUP('Sampling picks'!AC53,Sheet1!$A$11:$C$1010,3,FALSE)</f>
        <v>#N/A</v>
      </c>
      <c r="AO63" t="e">
        <f>VLOOKUP('Sampling picks'!AD53,Sheet1!$A$11:$C$1010,3,FALSE)</f>
        <v>#N/A</v>
      </c>
      <c r="AP63" t="e">
        <f>VLOOKUP('Sampling picks'!AE53,Sheet1!$A$11:$C$1010,3,FALSE)</f>
        <v>#N/A</v>
      </c>
      <c r="AQ63" t="e">
        <f>VLOOKUP('Sampling picks'!AF53,Sheet1!$A$11:$C$1010,3,FALSE)</f>
        <v>#N/A</v>
      </c>
      <c r="AR63" t="e">
        <f>VLOOKUP('Sampling picks'!AG53,Sheet1!$A$11:$C$1010,3,FALSE)</f>
        <v>#N/A</v>
      </c>
      <c r="AS63" t="e">
        <f>VLOOKUP('Sampling picks'!AH53,Sheet1!$A$11:$C$1010,3,FALSE)</f>
        <v>#N/A</v>
      </c>
      <c r="AT63" t="e">
        <f>VLOOKUP('Sampling picks'!AI53,Sheet1!$A$11:$C$1010,3,FALSE)</f>
        <v>#N/A</v>
      </c>
      <c r="AU63" t="e">
        <f>VLOOKUP('Sampling picks'!AJ53,Sheet1!$A$11:$C$1010,3,FALSE)</f>
        <v>#N/A</v>
      </c>
      <c r="AV63" t="e">
        <f>VLOOKUP('Sampling picks'!AK53,Sheet1!$A$11:$C$1010,3,FALSE)</f>
        <v>#N/A</v>
      </c>
      <c r="AW63" t="e">
        <f>VLOOKUP('Sampling picks'!AL53,Sheet1!$A$11:$C$1010,3,FALSE)</f>
        <v>#N/A</v>
      </c>
      <c r="AX63" t="e">
        <f>VLOOKUP('Sampling picks'!AM53,Sheet1!$A$11:$C$1010,3,FALSE)</f>
        <v>#N/A</v>
      </c>
      <c r="AY63" t="e">
        <f>VLOOKUP('Sampling picks'!AN53,Sheet1!$A$11:$C$1010,3,FALSE)</f>
        <v>#N/A</v>
      </c>
      <c r="AZ63" t="e">
        <f>VLOOKUP('Sampling picks'!AO53,Sheet1!$A$11:$C$1010,3,FALSE)</f>
        <v>#N/A</v>
      </c>
      <c r="BA63" t="e">
        <f>VLOOKUP('Sampling picks'!AP53,Sheet1!$A$11:$C$1010,3,FALSE)</f>
        <v>#N/A</v>
      </c>
      <c r="BB63" t="e">
        <f>VLOOKUP('Sampling picks'!AQ53,Sheet1!$A$11:$C$1010,3,FALSE)</f>
        <v>#N/A</v>
      </c>
      <c r="BC63" t="e">
        <f>VLOOKUP('Sampling picks'!AR53,Sheet1!$A$11:$C$1010,3,FALSE)</f>
        <v>#N/A</v>
      </c>
      <c r="BD63" t="e">
        <f>VLOOKUP('Sampling picks'!AS53,Sheet1!$A$11:$C$1010,3,FALSE)</f>
        <v>#N/A</v>
      </c>
      <c r="BE63" t="e">
        <f>VLOOKUP('Sampling picks'!AT53,Sheet1!$A$11:$C$1010,3,FALSE)</f>
        <v>#N/A</v>
      </c>
      <c r="BF63" t="e">
        <f>VLOOKUP('Sampling picks'!AU53,Sheet1!$A$11:$C$1010,3,FALSE)</f>
        <v>#N/A</v>
      </c>
      <c r="BG63" t="e">
        <f>VLOOKUP('Sampling picks'!AV53,Sheet1!$A$11:$C$1010,3,FALSE)</f>
        <v>#N/A</v>
      </c>
      <c r="BH63" t="e">
        <f>VLOOKUP('Sampling picks'!AW53,Sheet1!$A$11:$C$1010,3,FALSE)</f>
        <v>#N/A</v>
      </c>
      <c r="BI63" t="e">
        <f>VLOOKUP('Sampling picks'!AX53,Sheet1!$A$11:$C$1010,3,FALSE)</f>
        <v>#N/A</v>
      </c>
      <c r="BJ63" t="e">
        <f>VLOOKUP('Sampling picks'!AY53,Sheet1!$A$11:$C$1010,3,FALSE)</f>
        <v>#N/A</v>
      </c>
      <c r="BK63" t="e">
        <f>VLOOKUP('Sampling picks'!AZ53,Sheet1!$A$11:$C$1010,3,FALSE)</f>
        <v>#N/A</v>
      </c>
      <c r="BL63" t="e">
        <f>VLOOKUP('Sampling picks'!BA53,Sheet1!$A$11:$C$1010,3,FALSE)</f>
        <v>#N/A</v>
      </c>
      <c r="BM63" t="e">
        <f>VLOOKUP('Sampling picks'!BB53,Sheet1!$A$11:$C$1010,3,FALSE)</f>
        <v>#N/A</v>
      </c>
      <c r="BN63" t="e">
        <f>VLOOKUP('Sampling picks'!BC53,Sheet1!$A$11:$C$1010,3,FALSE)</f>
        <v>#N/A</v>
      </c>
      <c r="BO63" t="e">
        <f>VLOOKUP('Sampling picks'!BD53,Sheet1!$A$11:$C$1010,3,FALSE)</f>
        <v>#N/A</v>
      </c>
      <c r="BP63" t="e">
        <f>VLOOKUP('Sampling picks'!BE53,Sheet1!$A$11:$C$1010,3,FALSE)</f>
        <v>#N/A</v>
      </c>
      <c r="BQ63" t="e">
        <f>VLOOKUP('Sampling picks'!BF53,Sheet1!$A$11:$C$1010,3,FALSE)</f>
        <v>#N/A</v>
      </c>
      <c r="BR63" t="e">
        <f>VLOOKUP('Sampling picks'!BG53,Sheet1!$A$11:$C$1010,3,FALSE)</f>
        <v>#N/A</v>
      </c>
      <c r="BS63" t="e">
        <f>VLOOKUP('Sampling picks'!BH53,Sheet1!$A$11:$C$1010,3,FALSE)</f>
        <v>#N/A</v>
      </c>
      <c r="BT63" t="e">
        <f>VLOOKUP('Sampling picks'!BI53,Sheet1!$A$11:$C$1010,3,FALSE)</f>
        <v>#N/A</v>
      </c>
      <c r="BU63" t="e">
        <f>VLOOKUP('Sampling picks'!BJ53,Sheet1!$A$11:$C$1010,3,FALSE)</f>
        <v>#N/A</v>
      </c>
      <c r="BV63" t="e">
        <f>VLOOKUP('Sampling picks'!BK53,Sheet1!$A$11:$C$1010,3,FALSE)</f>
        <v>#N/A</v>
      </c>
      <c r="BW63" t="e">
        <f>VLOOKUP('Sampling picks'!BL53,Sheet1!$A$11:$C$1010,3,FALSE)</f>
        <v>#N/A</v>
      </c>
      <c r="BX63" t="e">
        <f>VLOOKUP('Sampling picks'!BM53,Sheet1!$A$11:$C$1010,3,FALSE)</f>
        <v>#N/A</v>
      </c>
      <c r="BY63" t="e">
        <f>VLOOKUP('Sampling picks'!BN53,Sheet1!$A$11:$C$1010,3,FALSE)</f>
        <v>#N/A</v>
      </c>
      <c r="BZ63" t="e">
        <f>VLOOKUP('Sampling picks'!BO53,Sheet1!$A$11:$C$1010,3,FALSE)</f>
        <v>#N/A</v>
      </c>
      <c r="CA63" t="e">
        <f>VLOOKUP('Sampling picks'!BP53,Sheet1!$A$11:$C$1010,3,FALSE)</f>
        <v>#N/A</v>
      </c>
      <c r="CB63" t="e">
        <f>VLOOKUP('Sampling picks'!BQ53,Sheet1!$A$11:$C$1010,3,FALSE)</f>
        <v>#N/A</v>
      </c>
      <c r="CC63" t="e">
        <f>VLOOKUP('Sampling picks'!BR53,Sheet1!$A$11:$C$1010,3,FALSE)</f>
        <v>#N/A</v>
      </c>
      <c r="CD63" t="e">
        <f>VLOOKUP('Sampling picks'!BS53,Sheet1!$A$11:$C$1010,3,FALSE)</f>
        <v>#N/A</v>
      </c>
      <c r="CE63" t="e">
        <f>VLOOKUP('Sampling picks'!BT53,Sheet1!$A$11:$C$1010,3,FALSE)</f>
        <v>#N/A</v>
      </c>
      <c r="CF63" t="e">
        <f>VLOOKUP('Sampling picks'!BU53,Sheet1!$A$11:$C$1010,3,FALSE)</f>
        <v>#N/A</v>
      </c>
      <c r="CG63" t="e">
        <f>VLOOKUP('Sampling picks'!BV53,Sheet1!$A$11:$C$1010,3,FALSE)</f>
        <v>#N/A</v>
      </c>
      <c r="CH63" t="e">
        <f>VLOOKUP('Sampling picks'!BW53,Sheet1!$A$11:$C$1010,3,FALSE)</f>
        <v>#N/A</v>
      </c>
      <c r="CI63" t="e">
        <f>VLOOKUP('Sampling picks'!BX53,Sheet1!$A$11:$C$1010,3,FALSE)</f>
        <v>#N/A</v>
      </c>
      <c r="CJ63" t="e">
        <f>VLOOKUP('Sampling picks'!BY53,Sheet1!$A$11:$C$1010,3,FALSE)</f>
        <v>#N/A</v>
      </c>
      <c r="CK63" t="e">
        <f>VLOOKUP('Sampling picks'!BZ53,Sheet1!$A$11:$C$1010,3,FALSE)</f>
        <v>#N/A</v>
      </c>
      <c r="CL63" t="e">
        <f>VLOOKUP('Sampling picks'!CA53,Sheet1!$A$11:$C$1010,3,FALSE)</f>
        <v>#N/A</v>
      </c>
      <c r="CM63" t="e">
        <f>VLOOKUP('Sampling picks'!CB53,Sheet1!$A$11:$C$1010,3,FALSE)</f>
        <v>#N/A</v>
      </c>
      <c r="CN63" t="e">
        <f>VLOOKUP('Sampling picks'!CC53,Sheet1!$A$11:$C$1010,3,FALSE)</f>
        <v>#N/A</v>
      </c>
      <c r="CO63" t="e">
        <f>VLOOKUP('Sampling picks'!CD53,Sheet1!$A$11:$C$1010,3,FALSE)</f>
        <v>#N/A</v>
      </c>
      <c r="CP63" t="e">
        <f>VLOOKUP('Sampling picks'!CE53,Sheet1!$A$11:$C$1010,3,FALSE)</f>
        <v>#N/A</v>
      </c>
      <c r="CQ63" t="e">
        <f>VLOOKUP('Sampling picks'!CF53,Sheet1!$A$11:$C$1010,3,FALSE)</f>
        <v>#N/A</v>
      </c>
      <c r="CR63" t="e">
        <f>VLOOKUP('Sampling picks'!CG53,Sheet1!$A$11:$C$1010,3,FALSE)</f>
        <v>#N/A</v>
      </c>
      <c r="CS63" t="e">
        <f>VLOOKUP('Sampling picks'!CH53,Sheet1!$A$11:$C$1010,3,FALSE)</f>
        <v>#N/A</v>
      </c>
      <c r="CT63" t="e">
        <f>VLOOKUP('Sampling picks'!CI53,Sheet1!$A$11:$C$1010,3,FALSE)</f>
        <v>#N/A</v>
      </c>
      <c r="CU63" t="e">
        <f>VLOOKUP('Sampling picks'!CJ53,Sheet1!$A$11:$C$1010,3,FALSE)</f>
        <v>#N/A</v>
      </c>
      <c r="CV63" t="e">
        <f>VLOOKUP('Sampling picks'!CK53,Sheet1!$A$11:$C$1010,3,FALSE)</f>
        <v>#N/A</v>
      </c>
      <c r="CW63" t="e">
        <f>VLOOKUP('Sampling picks'!CL53,Sheet1!$A$11:$C$1010,3,FALSE)</f>
        <v>#N/A</v>
      </c>
      <c r="CX63" t="e">
        <f>VLOOKUP('Sampling picks'!CM53,Sheet1!$A$11:$C$1010,3,FALSE)</f>
        <v>#N/A</v>
      </c>
      <c r="CY63" t="e">
        <f>VLOOKUP('Sampling picks'!CN53,Sheet1!$A$11:$C$1010,3,FALSE)</f>
        <v>#N/A</v>
      </c>
      <c r="CZ63" t="e">
        <f>VLOOKUP('Sampling picks'!CO53,Sheet1!$A$11:$C$1010,3,FALSE)</f>
        <v>#N/A</v>
      </c>
      <c r="DA63" t="e">
        <f>VLOOKUP('Sampling picks'!CP53,Sheet1!$A$11:$C$1010,3,FALSE)</f>
        <v>#N/A</v>
      </c>
      <c r="DB63" t="e">
        <f>VLOOKUP('Sampling picks'!CQ53,Sheet1!$A$11:$C$1010,3,FALSE)</f>
        <v>#N/A</v>
      </c>
      <c r="DC63" t="e">
        <f>VLOOKUP('Sampling picks'!CR53,Sheet1!$A$11:$C$1010,3,FALSE)</f>
        <v>#N/A</v>
      </c>
      <c r="DD63" t="e">
        <f>VLOOKUP('Sampling picks'!CS53,Sheet1!$A$11:$C$1010,3,FALSE)</f>
        <v>#N/A</v>
      </c>
      <c r="DE63" t="e">
        <f>VLOOKUP('Sampling picks'!CT53,Sheet1!$A$11:$C$1010,3,FALSE)</f>
        <v>#N/A</v>
      </c>
      <c r="DF63" t="e">
        <f>VLOOKUP('Sampling picks'!CU53,Sheet1!$A$11:$C$1010,3,FALSE)</f>
        <v>#N/A</v>
      </c>
      <c r="DG63" t="e">
        <f>VLOOKUP('Sampling picks'!CV53,Sheet1!$A$11:$C$1010,3,FALSE)</f>
        <v>#N/A</v>
      </c>
      <c r="DH63" t="e">
        <f>VLOOKUP('Sampling picks'!CW53,Sheet1!$A$11:$C$1010,3,FALSE)</f>
        <v>#N/A</v>
      </c>
      <c r="DI63" t="e">
        <f>VLOOKUP('Sampling picks'!CX53,Sheet1!$A$11:$C$1010,3,FALSE)</f>
        <v>#N/A</v>
      </c>
      <c r="DJ63" t="e">
        <f>VLOOKUP('Sampling picks'!CY53,Sheet1!$A$11:$C$1010,3,FALSE)</f>
        <v>#N/A</v>
      </c>
    </row>
    <row r="64" spans="1:114" x14ac:dyDescent="0.3">
      <c r="A64">
        <v>54</v>
      </c>
      <c r="B64" s="1">
        <f t="shared" ca="1" si="0"/>
        <v>726</v>
      </c>
      <c r="C64" s="1">
        <f t="shared" ca="1" si="0"/>
        <v>828</v>
      </c>
      <c r="H64" t="str">
        <f t="shared" ca="1" si="1"/>
        <v>reject</v>
      </c>
      <c r="I64">
        <f t="shared" ca="1" si="2"/>
        <v>3.3553348986125608E-2</v>
      </c>
      <c r="J64">
        <f t="shared" ca="1" si="3"/>
        <v>1.830958765237491</v>
      </c>
      <c r="K64">
        <f t="shared" ca="1" si="4"/>
        <v>857.9</v>
      </c>
      <c r="L64" t="s">
        <v>80</v>
      </c>
      <c r="M64">
        <f ca="1">VLOOKUP('Sampling picks'!B54,Sheet1!$A$11:$C$1010,3,FALSE)</f>
        <v>652</v>
      </c>
      <c r="N64">
        <f ca="1">VLOOKUP('Sampling picks'!C54,Sheet1!$A$11:$C$1010,3,FALSE)</f>
        <v>942</v>
      </c>
      <c r="O64">
        <f ca="1">VLOOKUP('Sampling picks'!D54,Sheet1!$A$11:$C$1010,3,FALSE)</f>
        <v>917</v>
      </c>
      <c r="P64">
        <f ca="1">VLOOKUP('Sampling picks'!E54,Sheet1!$A$11:$C$1010,3,FALSE)</f>
        <v>851</v>
      </c>
      <c r="Q64">
        <f ca="1">VLOOKUP('Sampling picks'!F54,Sheet1!$A$11:$C$1010,3,FALSE)</f>
        <v>922</v>
      </c>
      <c r="R64">
        <f ca="1">VLOOKUP('Sampling picks'!G54,Sheet1!$A$11:$C$1010,3,FALSE)</f>
        <v>955</v>
      </c>
      <c r="S64">
        <f ca="1">VLOOKUP('Sampling picks'!H54,Sheet1!$A$11:$C$1010,3,FALSE)</f>
        <v>932</v>
      </c>
      <c r="T64">
        <f ca="1">VLOOKUP('Sampling picks'!I54,Sheet1!$A$11:$C$1010,3,FALSE)</f>
        <v>819</v>
      </c>
      <c r="U64">
        <f ca="1">VLOOKUP('Sampling picks'!J54,Sheet1!$A$11:$C$1010,3,FALSE)</f>
        <v>780</v>
      </c>
      <c r="V64">
        <f ca="1">VLOOKUP('Sampling picks'!K54,Sheet1!$A$11:$C$1010,3,FALSE)</f>
        <v>809</v>
      </c>
      <c r="W64" t="e">
        <f>VLOOKUP('Sampling picks'!L54,Sheet1!$A$11:$C$1010,3,FALSE)</f>
        <v>#N/A</v>
      </c>
      <c r="X64" t="e">
        <f>VLOOKUP('Sampling picks'!M54,Sheet1!$A$11:$C$1010,3,FALSE)</f>
        <v>#N/A</v>
      </c>
      <c r="Y64" t="e">
        <f>VLOOKUP('Sampling picks'!N54,Sheet1!$A$11:$C$1010,3,FALSE)</f>
        <v>#N/A</v>
      </c>
      <c r="Z64" t="e">
        <f>VLOOKUP('Sampling picks'!O54,Sheet1!$A$11:$C$1010,3,FALSE)</f>
        <v>#N/A</v>
      </c>
      <c r="AA64" t="e">
        <f>VLOOKUP('Sampling picks'!P54,Sheet1!$A$11:$C$1010,3,FALSE)</f>
        <v>#N/A</v>
      </c>
      <c r="AB64" t="e">
        <f>VLOOKUP('Sampling picks'!Q54,Sheet1!$A$11:$C$1010,3,FALSE)</f>
        <v>#N/A</v>
      </c>
      <c r="AC64" t="e">
        <f>VLOOKUP('Sampling picks'!R54,Sheet1!$A$11:$C$1010,3,FALSE)</f>
        <v>#N/A</v>
      </c>
      <c r="AD64" t="e">
        <f>VLOOKUP('Sampling picks'!S54,Sheet1!$A$11:$C$1010,3,FALSE)</f>
        <v>#N/A</v>
      </c>
      <c r="AE64" t="e">
        <f>VLOOKUP('Sampling picks'!T54,Sheet1!$A$11:$C$1010,3,FALSE)</f>
        <v>#N/A</v>
      </c>
      <c r="AF64" t="e">
        <f>VLOOKUP('Sampling picks'!U54,Sheet1!$A$11:$C$1010,3,FALSE)</f>
        <v>#N/A</v>
      </c>
      <c r="AG64" t="e">
        <f>VLOOKUP('Sampling picks'!V54,Sheet1!$A$11:$C$1010,3,FALSE)</f>
        <v>#N/A</v>
      </c>
      <c r="AH64" t="e">
        <f>VLOOKUP('Sampling picks'!W54,Sheet1!$A$11:$C$1010,3,FALSE)</f>
        <v>#N/A</v>
      </c>
      <c r="AI64" t="e">
        <f>VLOOKUP('Sampling picks'!X54,Sheet1!$A$11:$C$1010,3,FALSE)</f>
        <v>#N/A</v>
      </c>
      <c r="AJ64" t="e">
        <f>VLOOKUP('Sampling picks'!Y54,Sheet1!$A$11:$C$1010,3,FALSE)</f>
        <v>#N/A</v>
      </c>
      <c r="AK64" t="e">
        <f>VLOOKUP('Sampling picks'!Z54,Sheet1!$A$11:$C$1010,3,FALSE)</f>
        <v>#N/A</v>
      </c>
      <c r="AL64" t="e">
        <f>VLOOKUP('Sampling picks'!AA54,Sheet1!$A$11:$C$1010,3,FALSE)</f>
        <v>#N/A</v>
      </c>
      <c r="AM64" t="e">
        <f>VLOOKUP('Sampling picks'!AB54,Sheet1!$A$11:$C$1010,3,FALSE)</f>
        <v>#N/A</v>
      </c>
      <c r="AN64" t="e">
        <f>VLOOKUP('Sampling picks'!AC54,Sheet1!$A$11:$C$1010,3,FALSE)</f>
        <v>#N/A</v>
      </c>
      <c r="AO64" t="e">
        <f>VLOOKUP('Sampling picks'!AD54,Sheet1!$A$11:$C$1010,3,FALSE)</f>
        <v>#N/A</v>
      </c>
      <c r="AP64" t="e">
        <f>VLOOKUP('Sampling picks'!AE54,Sheet1!$A$11:$C$1010,3,FALSE)</f>
        <v>#N/A</v>
      </c>
      <c r="AQ64" t="e">
        <f>VLOOKUP('Sampling picks'!AF54,Sheet1!$A$11:$C$1010,3,FALSE)</f>
        <v>#N/A</v>
      </c>
      <c r="AR64" t="e">
        <f>VLOOKUP('Sampling picks'!AG54,Sheet1!$A$11:$C$1010,3,FALSE)</f>
        <v>#N/A</v>
      </c>
      <c r="AS64" t="e">
        <f>VLOOKUP('Sampling picks'!AH54,Sheet1!$A$11:$C$1010,3,FALSE)</f>
        <v>#N/A</v>
      </c>
      <c r="AT64" t="e">
        <f>VLOOKUP('Sampling picks'!AI54,Sheet1!$A$11:$C$1010,3,FALSE)</f>
        <v>#N/A</v>
      </c>
      <c r="AU64" t="e">
        <f>VLOOKUP('Sampling picks'!AJ54,Sheet1!$A$11:$C$1010,3,FALSE)</f>
        <v>#N/A</v>
      </c>
      <c r="AV64" t="e">
        <f>VLOOKUP('Sampling picks'!AK54,Sheet1!$A$11:$C$1010,3,FALSE)</f>
        <v>#N/A</v>
      </c>
      <c r="AW64" t="e">
        <f>VLOOKUP('Sampling picks'!AL54,Sheet1!$A$11:$C$1010,3,FALSE)</f>
        <v>#N/A</v>
      </c>
      <c r="AX64" t="e">
        <f>VLOOKUP('Sampling picks'!AM54,Sheet1!$A$11:$C$1010,3,FALSE)</f>
        <v>#N/A</v>
      </c>
      <c r="AY64" t="e">
        <f>VLOOKUP('Sampling picks'!AN54,Sheet1!$A$11:$C$1010,3,FALSE)</f>
        <v>#N/A</v>
      </c>
      <c r="AZ64" t="e">
        <f>VLOOKUP('Sampling picks'!AO54,Sheet1!$A$11:$C$1010,3,FALSE)</f>
        <v>#N/A</v>
      </c>
      <c r="BA64" t="e">
        <f>VLOOKUP('Sampling picks'!AP54,Sheet1!$A$11:$C$1010,3,FALSE)</f>
        <v>#N/A</v>
      </c>
      <c r="BB64" t="e">
        <f>VLOOKUP('Sampling picks'!AQ54,Sheet1!$A$11:$C$1010,3,FALSE)</f>
        <v>#N/A</v>
      </c>
      <c r="BC64" t="e">
        <f>VLOOKUP('Sampling picks'!AR54,Sheet1!$A$11:$C$1010,3,FALSE)</f>
        <v>#N/A</v>
      </c>
      <c r="BD64" t="e">
        <f>VLOOKUP('Sampling picks'!AS54,Sheet1!$A$11:$C$1010,3,FALSE)</f>
        <v>#N/A</v>
      </c>
      <c r="BE64" t="e">
        <f>VLOOKUP('Sampling picks'!AT54,Sheet1!$A$11:$C$1010,3,FALSE)</f>
        <v>#N/A</v>
      </c>
      <c r="BF64" t="e">
        <f>VLOOKUP('Sampling picks'!AU54,Sheet1!$A$11:$C$1010,3,FALSE)</f>
        <v>#N/A</v>
      </c>
      <c r="BG64" t="e">
        <f>VLOOKUP('Sampling picks'!AV54,Sheet1!$A$11:$C$1010,3,FALSE)</f>
        <v>#N/A</v>
      </c>
      <c r="BH64" t="e">
        <f>VLOOKUP('Sampling picks'!AW54,Sheet1!$A$11:$C$1010,3,FALSE)</f>
        <v>#N/A</v>
      </c>
      <c r="BI64" t="e">
        <f>VLOOKUP('Sampling picks'!AX54,Sheet1!$A$11:$C$1010,3,FALSE)</f>
        <v>#N/A</v>
      </c>
      <c r="BJ64" t="e">
        <f>VLOOKUP('Sampling picks'!AY54,Sheet1!$A$11:$C$1010,3,FALSE)</f>
        <v>#N/A</v>
      </c>
      <c r="BK64" t="e">
        <f>VLOOKUP('Sampling picks'!AZ54,Sheet1!$A$11:$C$1010,3,FALSE)</f>
        <v>#N/A</v>
      </c>
      <c r="BL64" t="e">
        <f>VLOOKUP('Sampling picks'!BA54,Sheet1!$A$11:$C$1010,3,FALSE)</f>
        <v>#N/A</v>
      </c>
      <c r="BM64" t="e">
        <f>VLOOKUP('Sampling picks'!BB54,Sheet1!$A$11:$C$1010,3,FALSE)</f>
        <v>#N/A</v>
      </c>
      <c r="BN64" t="e">
        <f>VLOOKUP('Sampling picks'!BC54,Sheet1!$A$11:$C$1010,3,FALSE)</f>
        <v>#N/A</v>
      </c>
      <c r="BO64" t="e">
        <f>VLOOKUP('Sampling picks'!BD54,Sheet1!$A$11:$C$1010,3,FALSE)</f>
        <v>#N/A</v>
      </c>
      <c r="BP64" t="e">
        <f>VLOOKUP('Sampling picks'!BE54,Sheet1!$A$11:$C$1010,3,FALSE)</f>
        <v>#N/A</v>
      </c>
      <c r="BQ64" t="e">
        <f>VLOOKUP('Sampling picks'!BF54,Sheet1!$A$11:$C$1010,3,FALSE)</f>
        <v>#N/A</v>
      </c>
      <c r="BR64" t="e">
        <f>VLOOKUP('Sampling picks'!BG54,Sheet1!$A$11:$C$1010,3,FALSE)</f>
        <v>#N/A</v>
      </c>
      <c r="BS64" t="e">
        <f>VLOOKUP('Sampling picks'!BH54,Sheet1!$A$11:$C$1010,3,FALSE)</f>
        <v>#N/A</v>
      </c>
      <c r="BT64" t="e">
        <f>VLOOKUP('Sampling picks'!BI54,Sheet1!$A$11:$C$1010,3,FALSE)</f>
        <v>#N/A</v>
      </c>
      <c r="BU64" t="e">
        <f>VLOOKUP('Sampling picks'!BJ54,Sheet1!$A$11:$C$1010,3,FALSE)</f>
        <v>#N/A</v>
      </c>
      <c r="BV64" t="e">
        <f>VLOOKUP('Sampling picks'!BK54,Sheet1!$A$11:$C$1010,3,FALSE)</f>
        <v>#N/A</v>
      </c>
      <c r="BW64" t="e">
        <f>VLOOKUP('Sampling picks'!BL54,Sheet1!$A$11:$C$1010,3,FALSE)</f>
        <v>#N/A</v>
      </c>
      <c r="BX64" t="e">
        <f>VLOOKUP('Sampling picks'!BM54,Sheet1!$A$11:$C$1010,3,FALSE)</f>
        <v>#N/A</v>
      </c>
      <c r="BY64" t="e">
        <f>VLOOKUP('Sampling picks'!BN54,Sheet1!$A$11:$C$1010,3,FALSE)</f>
        <v>#N/A</v>
      </c>
      <c r="BZ64" t="e">
        <f>VLOOKUP('Sampling picks'!BO54,Sheet1!$A$11:$C$1010,3,FALSE)</f>
        <v>#N/A</v>
      </c>
      <c r="CA64" t="e">
        <f>VLOOKUP('Sampling picks'!BP54,Sheet1!$A$11:$C$1010,3,FALSE)</f>
        <v>#N/A</v>
      </c>
      <c r="CB64" t="e">
        <f>VLOOKUP('Sampling picks'!BQ54,Sheet1!$A$11:$C$1010,3,FALSE)</f>
        <v>#N/A</v>
      </c>
      <c r="CC64" t="e">
        <f>VLOOKUP('Sampling picks'!BR54,Sheet1!$A$11:$C$1010,3,FALSE)</f>
        <v>#N/A</v>
      </c>
      <c r="CD64" t="e">
        <f>VLOOKUP('Sampling picks'!BS54,Sheet1!$A$11:$C$1010,3,FALSE)</f>
        <v>#N/A</v>
      </c>
      <c r="CE64" t="e">
        <f>VLOOKUP('Sampling picks'!BT54,Sheet1!$A$11:$C$1010,3,FALSE)</f>
        <v>#N/A</v>
      </c>
      <c r="CF64" t="e">
        <f>VLOOKUP('Sampling picks'!BU54,Sheet1!$A$11:$C$1010,3,FALSE)</f>
        <v>#N/A</v>
      </c>
      <c r="CG64" t="e">
        <f>VLOOKUP('Sampling picks'!BV54,Sheet1!$A$11:$C$1010,3,FALSE)</f>
        <v>#N/A</v>
      </c>
      <c r="CH64" t="e">
        <f>VLOOKUP('Sampling picks'!BW54,Sheet1!$A$11:$C$1010,3,FALSE)</f>
        <v>#N/A</v>
      </c>
      <c r="CI64" t="e">
        <f>VLOOKUP('Sampling picks'!BX54,Sheet1!$A$11:$C$1010,3,FALSE)</f>
        <v>#N/A</v>
      </c>
      <c r="CJ64" t="e">
        <f>VLOOKUP('Sampling picks'!BY54,Sheet1!$A$11:$C$1010,3,FALSE)</f>
        <v>#N/A</v>
      </c>
      <c r="CK64" t="e">
        <f>VLOOKUP('Sampling picks'!BZ54,Sheet1!$A$11:$C$1010,3,FALSE)</f>
        <v>#N/A</v>
      </c>
      <c r="CL64" t="e">
        <f>VLOOKUP('Sampling picks'!CA54,Sheet1!$A$11:$C$1010,3,FALSE)</f>
        <v>#N/A</v>
      </c>
      <c r="CM64" t="e">
        <f>VLOOKUP('Sampling picks'!CB54,Sheet1!$A$11:$C$1010,3,FALSE)</f>
        <v>#N/A</v>
      </c>
      <c r="CN64" t="e">
        <f>VLOOKUP('Sampling picks'!CC54,Sheet1!$A$11:$C$1010,3,FALSE)</f>
        <v>#N/A</v>
      </c>
      <c r="CO64" t="e">
        <f>VLOOKUP('Sampling picks'!CD54,Sheet1!$A$11:$C$1010,3,FALSE)</f>
        <v>#N/A</v>
      </c>
      <c r="CP64" t="e">
        <f>VLOOKUP('Sampling picks'!CE54,Sheet1!$A$11:$C$1010,3,FALSE)</f>
        <v>#N/A</v>
      </c>
      <c r="CQ64" t="e">
        <f>VLOOKUP('Sampling picks'!CF54,Sheet1!$A$11:$C$1010,3,FALSE)</f>
        <v>#N/A</v>
      </c>
      <c r="CR64" t="e">
        <f>VLOOKUP('Sampling picks'!CG54,Sheet1!$A$11:$C$1010,3,FALSE)</f>
        <v>#N/A</v>
      </c>
      <c r="CS64" t="e">
        <f>VLOOKUP('Sampling picks'!CH54,Sheet1!$A$11:$C$1010,3,FALSE)</f>
        <v>#N/A</v>
      </c>
      <c r="CT64" t="e">
        <f>VLOOKUP('Sampling picks'!CI54,Sheet1!$A$11:$C$1010,3,FALSE)</f>
        <v>#N/A</v>
      </c>
      <c r="CU64" t="e">
        <f>VLOOKUP('Sampling picks'!CJ54,Sheet1!$A$11:$C$1010,3,FALSE)</f>
        <v>#N/A</v>
      </c>
      <c r="CV64" t="e">
        <f>VLOOKUP('Sampling picks'!CK54,Sheet1!$A$11:$C$1010,3,FALSE)</f>
        <v>#N/A</v>
      </c>
      <c r="CW64" t="e">
        <f>VLOOKUP('Sampling picks'!CL54,Sheet1!$A$11:$C$1010,3,FALSE)</f>
        <v>#N/A</v>
      </c>
      <c r="CX64" t="e">
        <f>VLOOKUP('Sampling picks'!CM54,Sheet1!$A$11:$C$1010,3,FALSE)</f>
        <v>#N/A</v>
      </c>
      <c r="CY64" t="e">
        <f>VLOOKUP('Sampling picks'!CN54,Sheet1!$A$11:$C$1010,3,FALSE)</f>
        <v>#N/A</v>
      </c>
      <c r="CZ64" t="e">
        <f>VLOOKUP('Sampling picks'!CO54,Sheet1!$A$11:$C$1010,3,FALSE)</f>
        <v>#N/A</v>
      </c>
      <c r="DA64" t="e">
        <f>VLOOKUP('Sampling picks'!CP54,Sheet1!$A$11:$C$1010,3,FALSE)</f>
        <v>#N/A</v>
      </c>
      <c r="DB64" t="e">
        <f>VLOOKUP('Sampling picks'!CQ54,Sheet1!$A$11:$C$1010,3,FALSE)</f>
        <v>#N/A</v>
      </c>
      <c r="DC64" t="e">
        <f>VLOOKUP('Sampling picks'!CR54,Sheet1!$A$11:$C$1010,3,FALSE)</f>
        <v>#N/A</v>
      </c>
      <c r="DD64" t="e">
        <f>VLOOKUP('Sampling picks'!CS54,Sheet1!$A$11:$C$1010,3,FALSE)</f>
        <v>#N/A</v>
      </c>
      <c r="DE64" t="e">
        <f>VLOOKUP('Sampling picks'!CT54,Sheet1!$A$11:$C$1010,3,FALSE)</f>
        <v>#N/A</v>
      </c>
      <c r="DF64" t="e">
        <f>VLOOKUP('Sampling picks'!CU54,Sheet1!$A$11:$C$1010,3,FALSE)</f>
        <v>#N/A</v>
      </c>
      <c r="DG64" t="e">
        <f>VLOOKUP('Sampling picks'!CV54,Sheet1!$A$11:$C$1010,3,FALSE)</f>
        <v>#N/A</v>
      </c>
      <c r="DH64" t="e">
        <f>VLOOKUP('Sampling picks'!CW54,Sheet1!$A$11:$C$1010,3,FALSE)</f>
        <v>#N/A</v>
      </c>
      <c r="DI64" t="e">
        <f>VLOOKUP('Sampling picks'!CX54,Sheet1!$A$11:$C$1010,3,FALSE)</f>
        <v>#N/A</v>
      </c>
      <c r="DJ64" t="e">
        <f>VLOOKUP('Sampling picks'!CY54,Sheet1!$A$11:$C$1010,3,FALSE)</f>
        <v>#N/A</v>
      </c>
    </row>
    <row r="65" spans="1:114" x14ac:dyDescent="0.3">
      <c r="A65">
        <v>55</v>
      </c>
      <c r="B65" s="1">
        <f t="shared" ca="1" si="0"/>
        <v>620</v>
      </c>
      <c r="C65" s="1">
        <f t="shared" ca="1" si="0"/>
        <v>1001</v>
      </c>
      <c r="H65" t="str">
        <f t="shared" ca="1" si="1"/>
        <v>do not reject</v>
      </c>
      <c r="I65">
        <f t="shared" ca="1" si="2"/>
        <v>0.8595582336973796</v>
      </c>
      <c r="J65">
        <f t="shared" ca="1" si="3"/>
        <v>-1.0783366821174181</v>
      </c>
      <c r="K65">
        <f t="shared" ca="1" si="4"/>
        <v>765.9</v>
      </c>
      <c r="L65" t="s">
        <v>81</v>
      </c>
      <c r="M65">
        <f ca="1">VLOOKUP('Sampling picks'!B55,Sheet1!$A$11:$C$1010,3,FALSE)</f>
        <v>652</v>
      </c>
      <c r="N65">
        <f ca="1">VLOOKUP('Sampling picks'!C55,Sheet1!$A$11:$C$1010,3,FALSE)</f>
        <v>846</v>
      </c>
      <c r="O65">
        <f ca="1">VLOOKUP('Sampling picks'!D55,Sheet1!$A$11:$C$1010,3,FALSE)</f>
        <v>732</v>
      </c>
      <c r="P65">
        <f ca="1">VLOOKUP('Sampling picks'!E55,Sheet1!$A$11:$C$1010,3,FALSE)</f>
        <v>742</v>
      </c>
      <c r="Q65">
        <f ca="1">VLOOKUP('Sampling picks'!F55,Sheet1!$A$11:$C$1010,3,FALSE)</f>
        <v>959</v>
      </c>
      <c r="R65">
        <f ca="1">VLOOKUP('Sampling picks'!G55,Sheet1!$A$11:$C$1010,3,FALSE)</f>
        <v>830</v>
      </c>
      <c r="S65">
        <f ca="1">VLOOKUP('Sampling picks'!H55,Sheet1!$A$11:$C$1010,3,FALSE)</f>
        <v>757</v>
      </c>
      <c r="T65">
        <f ca="1">VLOOKUP('Sampling picks'!I55,Sheet1!$A$11:$C$1010,3,FALSE)</f>
        <v>757</v>
      </c>
      <c r="U65">
        <f ca="1">VLOOKUP('Sampling picks'!J55,Sheet1!$A$11:$C$1010,3,FALSE)</f>
        <v>588</v>
      </c>
      <c r="V65">
        <f ca="1">VLOOKUP('Sampling picks'!K55,Sheet1!$A$11:$C$1010,3,FALSE)</f>
        <v>796</v>
      </c>
      <c r="W65" t="e">
        <f>VLOOKUP('Sampling picks'!L55,Sheet1!$A$11:$C$1010,3,FALSE)</f>
        <v>#N/A</v>
      </c>
      <c r="X65" t="e">
        <f>VLOOKUP('Sampling picks'!M55,Sheet1!$A$11:$C$1010,3,FALSE)</f>
        <v>#N/A</v>
      </c>
      <c r="Y65" t="e">
        <f>VLOOKUP('Sampling picks'!N55,Sheet1!$A$11:$C$1010,3,FALSE)</f>
        <v>#N/A</v>
      </c>
      <c r="Z65" t="e">
        <f>VLOOKUP('Sampling picks'!O55,Sheet1!$A$11:$C$1010,3,FALSE)</f>
        <v>#N/A</v>
      </c>
      <c r="AA65" t="e">
        <f>VLOOKUP('Sampling picks'!P55,Sheet1!$A$11:$C$1010,3,FALSE)</f>
        <v>#N/A</v>
      </c>
      <c r="AB65" t="e">
        <f>VLOOKUP('Sampling picks'!Q55,Sheet1!$A$11:$C$1010,3,FALSE)</f>
        <v>#N/A</v>
      </c>
      <c r="AC65" t="e">
        <f>VLOOKUP('Sampling picks'!R55,Sheet1!$A$11:$C$1010,3,FALSE)</f>
        <v>#N/A</v>
      </c>
      <c r="AD65" t="e">
        <f>VLOOKUP('Sampling picks'!S55,Sheet1!$A$11:$C$1010,3,FALSE)</f>
        <v>#N/A</v>
      </c>
      <c r="AE65" t="e">
        <f>VLOOKUP('Sampling picks'!T55,Sheet1!$A$11:$C$1010,3,FALSE)</f>
        <v>#N/A</v>
      </c>
      <c r="AF65" t="e">
        <f>VLOOKUP('Sampling picks'!U55,Sheet1!$A$11:$C$1010,3,FALSE)</f>
        <v>#N/A</v>
      </c>
      <c r="AG65" t="e">
        <f>VLOOKUP('Sampling picks'!V55,Sheet1!$A$11:$C$1010,3,FALSE)</f>
        <v>#N/A</v>
      </c>
      <c r="AH65" t="e">
        <f>VLOOKUP('Sampling picks'!W55,Sheet1!$A$11:$C$1010,3,FALSE)</f>
        <v>#N/A</v>
      </c>
      <c r="AI65" t="e">
        <f>VLOOKUP('Sampling picks'!X55,Sheet1!$A$11:$C$1010,3,FALSE)</f>
        <v>#N/A</v>
      </c>
      <c r="AJ65" t="e">
        <f>VLOOKUP('Sampling picks'!Y55,Sheet1!$A$11:$C$1010,3,FALSE)</f>
        <v>#N/A</v>
      </c>
      <c r="AK65" t="e">
        <f>VLOOKUP('Sampling picks'!Z55,Sheet1!$A$11:$C$1010,3,FALSE)</f>
        <v>#N/A</v>
      </c>
      <c r="AL65" t="e">
        <f>VLOOKUP('Sampling picks'!AA55,Sheet1!$A$11:$C$1010,3,FALSE)</f>
        <v>#N/A</v>
      </c>
      <c r="AM65" t="e">
        <f>VLOOKUP('Sampling picks'!AB55,Sheet1!$A$11:$C$1010,3,FALSE)</f>
        <v>#N/A</v>
      </c>
      <c r="AN65" t="e">
        <f>VLOOKUP('Sampling picks'!AC55,Sheet1!$A$11:$C$1010,3,FALSE)</f>
        <v>#N/A</v>
      </c>
      <c r="AO65" t="e">
        <f>VLOOKUP('Sampling picks'!AD55,Sheet1!$A$11:$C$1010,3,FALSE)</f>
        <v>#N/A</v>
      </c>
      <c r="AP65" t="e">
        <f>VLOOKUP('Sampling picks'!AE55,Sheet1!$A$11:$C$1010,3,FALSE)</f>
        <v>#N/A</v>
      </c>
      <c r="AQ65" t="e">
        <f>VLOOKUP('Sampling picks'!AF55,Sheet1!$A$11:$C$1010,3,FALSE)</f>
        <v>#N/A</v>
      </c>
      <c r="AR65" t="e">
        <f>VLOOKUP('Sampling picks'!AG55,Sheet1!$A$11:$C$1010,3,FALSE)</f>
        <v>#N/A</v>
      </c>
      <c r="AS65" t="e">
        <f>VLOOKUP('Sampling picks'!AH55,Sheet1!$A$11:$C$1010,3,FALSE)</f>
        <v>#N/A</v>
      </c>
      <c r="AT65" t="e">
        <f>VLOOKUP('Sampling picks'!AI55,Sheet1!$A$11:$C$1010,3,FALSE)</f>
        <v>#N/A</v>
      </c>
      <c r="AU65" t="e">
        <f>VLOOKUP('Sampling picks'!AJ55,Sheet1!$A$11:$C$1010,3,FALSE)</f>
        <v>#N/A</v>
      </c>
      <c r="AV65" t="e">
        <f>VLOOKUP('Sampling picks'!AK55,Sheet1!$A$11:$C$1010,3,FALSE)</f>
        <v>#N/A</v>
      </c>
      <c r="AW65" t="e">
        <f>VLOOKUP('Sampling picks'!AL55,Sheet1!$A$11:$C$1010,3,FALSE)</f>
        <v>#N/A</v>
      </c>
      <c r="AX65" t="e">
        <f>VLOOKUP('Sampling picks'!AM55,Sheet1!$A$11:$C$1010,3,FALSE)</f>
        <v>#N/A</v>
      </c>
      <c r="AY65" t="e">
        <f>VLOOKUP('Sampling picks'!AN55,Sheet1!$A$11:$C$1010,3,FALSE)</f>
        <v>#N/A</v>
      </c>
      <c r="AZ65" t="e">
        <f>VLOOKUP('Sampling picks'!AO55,Sheet1!$A$11:$C$1010,3,FALSE)</f>
        <v>#N/A</v>
      </c>
      <c r="BA65" t="e">
        <f>VLOOKUP('Sampling picks'!AP55,Sheet1!$A$11:$C$1010,3,FALSE)</f>
        <v>#N/A</v>
      </c>
      <c r="BB65" t="e">
        <f>VLOOKUP('Sampling picks'!AQ55,Sheet1!$A$11:$C$1010,3,FALSE)</f>
        <v>#N/A</v>
      </c>
      <c r="BC65" t="e">
        <f>VLOOKUP('Sampling picks'!AR55,Sheet1!$A$11:$C$1010,3,FALSE)</f>
        <v>#N/A</v>
      </c>
      <c r="BD65" t="e">
        <f>VLOOKUP('Sampling picks'!AS55,Sheet1!$A$11:$C$1010,3,FALSE)</f>
        <v>#N/A</v>
      </c>
      <c r="BE65" t="e">
        <f>VLOOKUP('Sampling picks'!AT55,Sheet1!$A$11:$C$1010,3,FALSE)</f>
        <v>#N/A</v>
      </c>
      <c r="BF65" t="e">
        <f>VLOOKUP('Sampling picks'!AU55,Sheet1!$A$11:$C$1010,3,FALSE)</f>
        <v>#N/A</v>
      </c>
      <c r="BG65" t="e">
        <f>VLOOKUP('Sampling picks'!AV55,Sheet1!$A$11:$C$1010,3,FALSE)</f>
        <v>#N/A</v>
      </c>
      <c r="BH65" t="e">
        <f>VLOOKUP('Sampling picks'!AW55,Sheet1!$A$11:$C$1010,3,FALSE)</f>
        <v>#N/A</v>
      </c>
      <c r="BI65" t="e">
        <f>VLOOKUP('Sampling picks'!AX55,Sheet1!$A$11:$C$1010,3,FALSE)</f>
        <v>#N/A</v>
      </c>
      <c r="BJ65" t="e">
        <f>VLOOKUP('Sampling picks'!AY55,Sheet1!$A$11:$C$1010,3,FALSE)</f>
        <v>#N/A</v>
      </c>
      <c r="BK65" t="e">
        <f>VLOOKUP('Sampling picks'!AZ55,Sheet1!$A$11:$C$1010,3,FALSE)</f>
        <v>#N/A</v>
      </c>
      <c r="BL65" t="e">
        <f>VLOOKUP('Sampling picks'!BA55,Sheet1!$A$11:$C$1010,3,FALSE)</f>
        <v>#N/A</v>
      </c>
      <c r="BM65" t="e">
        <f>VLOOKUP('Sampling picks'!BB55,Sheet1!$A$11:$C$1010,3,FALSE)</f>
        <v>#N/A</v>
      </c>
      <c r="BN65" t="e">
        <f>VLOOKUP('Sampling picks'!BC55,Sheet1!$A$11:$C$1010,3,FALSE)</f>
        <v>#N/A</v>
      </c>
      <c r="BO65" t="e">
        <f>VLOOKUP('Sampling picks'!BD55,Sheet1!$A$11:$C$1010,3,FALSE)</f>
        <v>#N/A</v>
      </c>
      <c r="BP65" t="e">
        <f>VLOOKUP('Sampling picks'!BE55,Sheet1!$A$11:$C$1010,3,FALSE)</f>
        <v>#N/A</v>
      </c>
      <c r="BQ65" t="e">
        <f>VLOOKUP('Sampling picks'!BF55,Sheet1!$A$11:$C$1010,3,FALSE)</f>
        <v>#N/A</v>
      </c>
      <c r="BR65" t="e">
        <f>VLOOKUP('Sampling picks'!BG55,Sheet1!$A$11:$C$1010,3,FALSE)</f>
        <v>#N/A</v>
      </c>
      <c r="BS65" t="e">
        <f>VLOOKUP('Sampling picks'!BH55,Sheet1!$A$11:$C$1010,3,FALSE)</f>
        <v>#N/A</v>
      </c>
      <c r="BT65" t="e">
        <f>VLOOKUP('Sampling picks'!BI55,Sheet1!$A$11:$C$1010,3,FALSE)</f>
        <v>#N/A</v>
      </c>
      <c r="BU65" t="e">
        <f>VLOOKUP('Sampling picks'!BJ55,Sheet1!$A$11:$C$1010,3,FALSE)</f>
        <v>#N/A</v>
      </c>
      <c r="BV65" t="e">
        <f>VLOOKUP('Sampling picks'!BK55,Sheet1!$A$11:$C$1010,3,FALSE)</f>
        <v>#N/A</v>
      </c>
      <c r="BW65" t="e">
        <f>VLOOKUP('Sampling picks'!BL55,Sheet1!$A$11:$C$1010,3,FALSE)</f>
        <v>#N/A</v>
      </c>
      <c r="BX65" t="e">
        <f>VLOOKUP('Sampling picks'!BM55,Sheet1!$A$11:$C$1010,3,FALSE)</f>
        <v>#N/A</v>
      </c>
      <c r="BY65" t="e">
        <f>VLOOKUP('Sampling picks'!BN55,Sheet1!$A$11:$C$1010,3,FALSE)</f>
        <v>#N/A</v>
      </c>
      <c r="BZ65" t="e">
        <f>VLOOKUP('Sampling picks'!BO55,Sheet1!$A$11:$C$1010,3,FALSE)</f>
        <v>#N/A</v>
      </c>
      <c r="CA65" t="e">
        <f>VLOOKUP('Sampling picks'!BP55,Sheet1!$A$11:$C$1010,3,FALSE)</f>
        <v>#N/A</v>
      </c>
      <c r="CB65" t="e">
        <f>VLOOKUP('Sampling picks'!BQ55,Sheet1!$A$11:$C$1010,3,FALSE)</f>
        <v>#N/A</v>
      </c>
      <c r="CC65" t="e">
        <f>VLOOKUP('Sampling picks'!BR55,Sheet1!$A$11:$C$1010,3,FALSE)</f>
        <v>#N/A</v>
      </c>
      <c r="CD65" t="e">
        <f>VLOOKUP('Sampling picks'!BS55,Sheet1!$A$11:$C$1010,3,FALSE)</f>
        <v>#N/A</v>
      </c>
      <c r="CE65" t="e">
        <f>VLOOKUP('Sampling picks'!BT55,Sheet1!$A$11:$C$1010,3,FALSE)</f>
        <v>#N/A</v>
      </c>
      <c r="CF65" t="e">
        <f>VLOOKUP('Sampling picks'!BU55,Sheet1!$A$11:$C$1010,3,FALSE)</f>
        <v>#N/A</v>
      </c>
      <c r="CG65" t="e">
        <f>VLOOKUP('Sampling picks'!BV55,Sheet1!$A$11:$C$1010,3,FALSE)</f>
        <v>#N/A</v>
      </c>
      <c r="CH65" t="e">
        <f>VLOOKUP('Sampling picks'!BW55,Sheet1!$A$11:$C$1010,3,FALSE)</f>
        <v>#N/A</v>
      </c>
      <c r="CI65" t="e">
        <f>VLOOKUP('Sampling picks'!BX55,Sheet1!$A$11:$C$1010,3,FALSE)</f>
        <v>#N/A</v>
      </c>
      <c r="CJ65" t="e">
        <f>VLOOKUP('Sampling picks'!BY55,Sheet1!$A$11:$C$1010,3,FALSE)</f>
        <v>#N/A</v>
      </c>
      <c r="CK65" t="e">
        <f>VLOOKUP('Sampling picks'!BZ55,Sheet1!$A$11:$C$1010,3,FALSE)</f>
        <v>#N/A</v>
      </c>
      <c r="CL65" t="e">
        <f>VLOOKUP('Sampling picks'!CA55,Sheet1!$A$11:$C$1010,3,FALSE)</f>
        <v>#N/A</v>
      </c>
      <c r="CM65" t="e">
        <f>VLOOKUP('Sampling picks'!CB55,Sheet1!$A$11:$C$1010,3,FALSE)</f>
        <v>#N/A</v>
      </c>
      <c r="CN65" t="e">
        <f>VLOOKUP('Sampling picks'!CC55,Sheet1!$A$11:$C$1010,3,FALSE)</f>
        <v>#N/A</v>
      </c>
      <c r="CO65" t="e">
        <f>VLOOKUP('Sampling picks'!CD55,Sheet1!$A$11:$C$1010,3,FALSE)</f>
        <v>#N/A</v>
      </c>
      <c r="CP65" t="e">
        <f>VLOOKUP('Sampling picks'!CE55,Sheet1!$A$11:$C$1010,3,FALSE)</f>
        <v>#N/A</v>
      </c>
      <c r="CQ65" t="e">
        <f>VLOOKUP('Sampling picks'!CF55,Sheet1!$A$11:$C$1010,3,FALSE)</f>
        <v>#N/A</v>
      </c>
      <c r="CR65" t="e">
        <f>VLOOKUP('Sampling picks'!CG55,Sheet1!$A$11:$C$1010,3,FALSE)</f>
        <v>#N/A</v>
      </c>
      <c r="CS65" t="e">
        <f>VLOOKUP('Sampling picks'!CH55,Sheet1!$A$11:$C$1010,3,FALSE)</f>
        <v>#N/A</v>
      </c>
      <c r="CT65" t="e">
        <f>VLOOKUP('Sampling picks'!CI55,Sheet1!$A$11:$C$1010,3,FALSE)</f>
        <v>#N/A</v>
      </c>
      <c r="CU65" t="e">
        <f>VLOOKUP('Sampling picks'!CJ55,Sheet1!$A$11:$C$1010,3,FALSE)</f>
        <v>#N/A</v>
      </c>
      <c r="CV65" t="e">
        <f>VLOOKUP('Sampling picks'!CK55,Sheet1!$A$11:$C$1010,3,FALSE)</f>
        <v>#N/A</v>
      </c>
      <c r="CW65" t="e">
        <f>VLOOKUP('Sampling picks'!CL55,Sheet1!$A$11:$C$1010,3,FALSE)</f>
        <v>#N/A</v>
      </c>
      <c r="CX65" t="e">
        <f>VLOOKUP('Sampling picks'!CM55,Sheet1!$A$11:$C$1010,3,FALSE)</f>
        <v>#N/A</v>
      </c>
      <c r="CY65" t="e">
        <f>VLOOKUP('Sampling picks'!CN55,Sheet1!$A$11:$C$1010,3,FALSE)</f>
        <v>#N/A</v>
      </c>
      <c r="CZ65" t="e">
        <f>VLOOKUP('Sampling picks'!CO55,Sheet1!$A$11:$C$1010,3,FALSE)</f>
        <v>#N/A</v>
      </c>
      <c r="DA65" t="e">
        <f>VLOOKUP('Sampling picks'!CP55,Sheet1!$A$11:$C$1010,3,FALSE)</f>
        <v>#N/A</v>
      </c>
      <c r="DB65" t="e">
        <f>VLOOKUP('Sampling picks'!CQ55,Sheet1!$A$11:$C$1010,3,FALSE)</f>
        <v>#N/A</v>
      </c>
      <c r="DC65" t="e">
        <f>VLOOKUP('Sampling picks'!CR55,Sheet1!$A$11:$C$1010,3,FALSE)</f>
        <v>#N/A</v>
      </c>
      <c r="DD65" t="e">
        <f>VLOOKUP('Sampling picks'!CS55,Sheet1!$A$11:$C$1010,3,FALSE)</f>
        <v>#N/A</v>
      </c>
      <c r="DE65" t="e">
        <f>VLOOKUP('Sampling picks'!CT55,Sheet1!$A$11:$C$1010,3,FALSE)</f>
        <v>#N/A</v>
      </c>
      <c r="DF65" t="e">
        <f>VLOOKUP('Sampling picks'!CU55,Sheet1!$A$11:$C$1010,3,FALSE)</f>
        <v>#N/A</v>
      </c>
      <c r="DG65" t="e">
        <f>VLOOKUP('Sampling picks'!CV55,Sheet1!$A$11:$C$1010,3,FALSE)</f>
        <v>#N/A</v>
      </c>
      <c r="DH65" t="e">
        <f>VLOOKUP('Sampling picks'!CW55,Sheet1!$A$11:$C$1010,3,FALSE)</f>
        <v>#N/A</v>
      </c>
      <c r="DI65" t="e">
        <f>VLOOKUP('Sampling picks'!CX55,Sheet1!$A$11:$C$1010,3,FALSE)</f>
        <v>#N/A</v>
      </c>
      <c r="DJ65" t="e">
        <f>VLOOKUP('Sampling picks'!CY55,Sheet1!$A$11:$C$1010,3,FALSE)</f>
        <v>#N/A</v>
      </c>
    </row>
    <row r="66" spans="1:114" x14ac:dyDescent="0.3">
      <c r="A66">
        <v>56</v>
      </c>
      <c r="B66" s="1">
        <f t="shared" ca="1" si="0"/>
        <v>904</v>
      </c>
      <c r="C66" s="1">
        <f t="shared" ca="1" si="0"/>
        <v>842</v>
      </c>
      <c r="H66" t="str">
        <f t="shared" ca="1" si="1"/>
        <v>do not reject</v>
      </c>
      <c r="I66">
        <f t="shared" ca="1" si="2"/>
        <v>0.31537687708510098</v>
      </c>
      <c r="J66">
        <f t="shared" ca="1" si="3"/>
        <v>0.48066620434559509</v>
      </c>
      <c r="K66">
        <f t="shared" ca="1" si="4"/>
        <v>815.2</v>
      </c>
      <c r="L66" t="s">
        <v>82</v>
      </c>
      <c r="M66">
        <f ca="1">VLOOKUP('Sampling picks'!B56,Sheet1!$A$11:$C$1010,3,FALSE)</f>
        <v>950</v>
      </c>
      <c r="N66">
        <f ca="1">VLOOKUP('Sampling picks'!C56,Sheet1!$A$11:$C$1010,3,FALSE)</f>
        <v>840</v>
      </c>
      <c r="O66">
        <f ca="1">VLOOKUP('Sampling picks'!D56,Sheet1!$A$11:$C$1010,3,FALSE)</f>
        <v>855</v>
      </c>
      <c r="P66">
        <f ca="1">VLOOKUP('Sampling picks'!E56,Sheet1!$A$11:$C$1010,3,FALSE)</f>
        <v>858</v>
      </c>
      <c r="Q66">
        <f ca="1">VLOOKUP('Sampling picks'!F56,Sheet1!$A$11:$C$1010,3,FALSE)</f>
        <v>830</v>
      </c>
      <c r="R66">
        <f ca="1">VLOOKUP('Sampling picks'!G56,Sheet1!$A$11:$C$1010,3,FALSE)</f>
        <v>931</v>
      </c>
      <c r="S66">
        <f ca="1">VLOOKUP('Sampling picks'!H56,Sheet1!$A$11:$C$1010,3,FALSE)</f>
        <v>636</v>
      </c>
      <c r="T66">
        <f ca="1">VLOOKUP('Sampling picks'!I56,Sheet1!$A$11:$C$1010,3,FALSE)</f>
        <v>859</v>
      </c>
      <c r="U66">
        <f ca="1">VLOOKUP('Sampling picks'!J56,Sheet1!$A$11:$C$1010,3,FALSE)</f>
        <v>735</v>
      </c>
      <c r="V66">
        <f ca="1">VLOOKUP('Sampling picks'!K56,Sheet1!$A$11:$C$1010,3,FALSE)</f>
        <v>658</v>
      </c>
      <c r="W66" t="e">
        <f>VLOOKUP('Sampling picks'!L56,Sheet1!$A$11:$C$1010,3,FALSE)</f>
        <v>#N/A</v>
      </c>
      <c r="X66" t="e">
        <f>VLOOKUP('Sampling picks'!M56,Sheet1!$A$11:$C$1010,3,FALSE)</f>
        <v>#N/A</v>
      </c>
      <c r="Y66" t="e">
        <f>VLOOKUP('Sampling picks'!N56,Sheet1!$A$11:$C$1010,3,FALSE)</f>
        <v>#N/A</v>
      </c>
      <c r="Z66" t="e">
        <f>VLOOKUP('Sampling picks'!O56,Sheet1!$A$11:$C$1010,3,FALSE)</f>
        <v>#N/A</v>
      </c>
      <c r="AA66" t="e">
        <f>VLOOKUP('Sampling picks'!P56,Sheet1!$A$11:$C$1010,3,FALSE)</f>
        <v>#N/A</v>
      </c>
      <c r="AB66" t="e">
        <f>VLOOKUP('Sampling picks'!Q56,Sheet1!$A$11:$C$1010,3,FALSE)</f>
        <v>#N/A</v>
      </c>
      <c r="AC66" t="e">
        <f>VLOOKUP('Sampling picks'!R56,Sheet1!$A$11:$C$1010,3,FALSE)</f>
        <v>#N/A</v>
      </c>
      <c r="AD66" t="e">
        <f>VLOOKUP('Sampling picks'!S56,Sheet1!$A$11:$C$1010,3,FALSE)</f>
        <v>#N/A</v>
      </c>
      <c r="AE66" t="e">
        <f>VLOOKUP('Sampling picks'!T56,Sheet1!$A$11:$C$1010,3,FALSE)</f>
        <v>#N/A</v>
      </c>
      <c r="AF66" t="e">
        <f>VLOOKUP('Sampling picks'!U56,Sheet1!$A$11:$C$1010,3,FALSE)</f>
        <v>#N/A</v>
      </c>
      <c r="AG66" t="e">
        <f>VLOOKUP('Sampling picks'!V56,Sheet1!$A$11:$C$1010,3,FALSE)</f>
        <v>#N/A</v>
      </c>
      <c r="AH66" t="e">
        <f>VLOOKUP('Sampling picks'!W56,Sheet1!$A$11:$C$1010,3,FALSE)</f>
        <v>#N/A</v>
      </c>
      <c r="AI66" t="e">
        <f>VLOOKUP('Sampling picks'!X56,Sheet1!$A$11:$C$1010,3,FALSE)</f>
        <v>#N/A</v>
      </c>
      <c r="AJ66" t="e">
        <f>VLOOKUP('Sampling picks'!Y56,Sheet1!$A$11:$C$1010,3,FALSE)</f>
        <v>#N/A</v>
      </c>
      <c r="AK66" t="e">
        <f>VLOOKUP('Sampling picks'!Z56,Sheet1!$A$11:$C$1010,3,FALSE)</f>
        <v>#N/A</v>
      </c>
      <c r="AL66" t="e">
        <f>VLOOKUP('Sampling picks'!AA56,Sheet1!$A$11:$C$1010,3,FALSE)</f>
        <v>#N/A</v>
      </c>
      <c r="AM66" t="e">
        <f>VLOOKUP('Sampling picks'!AB56,Sheet1!$A$11:$C$1010,3,FALSE)</f>
        <v>#N/A</v>
      </c>
      <c r="AN66" t="e">
        <f>VLOOKUP('Sampling picks'!AC56,Sheet1!$A$11:$C$1010,3,FALSE)</f>
        <v>#N/A</v>
      </c>
      <c r="AO66" t="e">
        <f>VLOOKUP('Sampling picks'!AD56,Sheet1!$A$11:$C$1010,3,FALSE)</f>
        <v>#N/A</v>
      </c>
      <c r="AP66" t="e">
        <f>VLOOKUP('Sampling picks'!AE56,Sheet1!$A$11:$C$1010,3,FALSE)</f>
        <v>#N/A</v>
      </c>
      <c r="AQ66" t="e">
        <f>VLOOKUP('Sampling picks'!AF56,Sheet1!$A$11:$C$1010,3,FALSE)</f>
        <v>#N/A</v>
      </c>
      <c r="AR66" t="e">
        <f>VLOOKUP('Sampling picks'!AG56,Sheet1!$A$11:$C$1010,3,FALSE)</f>
        <v>#N/A</v>
      </c>
      <c r="AS66" t="e">
        <f>VLOOKUP('Sampling picks'!AH56,Sheet1!$A$11:$C$1010,3,FALSE)</f>
        <v>#N/A</v>
      </c>
      <c r="AT66" t="e">
        <f>VLOOKUP('Sampling picks'!AI56,Sheet1!$A$11:$C$1010,3,FALSE)</f>
        <v>#N/A</v>
      </c>
      <c r="AU66" t="e">
        <f>VLOOKUP('Sampling picks'!AJ56,Sheet1!$A$11:$C$1010,3,FALSE)</f>
        <v>#N/A</v>
      </c>
      <c r="AV66" t="e">
        <f>VLOOKUP('Sampling picks'!AK56,Sheet1!$A$11:$C$1010,3,FALSE)</f>
        <v>#N/A</v>
      </c>
      <c r="AW66" t="e">
        <f>VLOOKUP('Sampling picks'!AL56,Sheet1!$A$11:$C$1010,3,FALSE)</f>
        <v>#N/A</v>
      </c>
      <c r="AX66" t="e">
        <f>VLOOKUP('Sampling picks'!AM56,Sheet1!$A$11:$C$1010,3,FALSE)</f>
        <v>#N/A</v>
      </c>
      <c r="AY66" t="e">
        <f>VLOOKUP('Sampling picks'!AN56,Sheet1!$A$11:$C$1010,3,FALSE)</f>
        <v>#N/A</v>
      </c>
      <c r="AZ66" t="e">
        <f>VLOOKUP('Sampling picks'!AO56,Sheet1!$A$11:$C$1010,3,FALSE)</f>
        <v>#N/A</v>
      </c>
      <c r="BA66" t="e">
        <f>VLOOKUP('Sampling picks'!AP56,Sheet1!$A$11:$C$1010,3,FALSE)</f>
        <v>#N/A</v>
      </c>
      <c r="BB66" t="e">
        <f>VLOOKUP('Sampling picks'!AQ56,Sheet1!$A$11:$C$1010,3,FALSE)</f>
        <v>#N/A</v>
      </c>
      <c r="BC66" t="e">
        <f>VLOOKUP('Sampling picks'!AR56,Sheet1!$A$11:$C$1010,3,FALSE)</f>
        <v>#N/A</v>
      </c>
      <c r="BD66" t="e">
        <f>VLOOKUP('Sampling picks'!AS56,Sheet1!$A$11:$C$1010,3,FALSE)</f>
        <v>#N/A</v>
      </c>
      <c r="BE66" t="e">
        <f>VLOOKUP('Sampling picks'!AT56,Sheet1!$A$11:$C$1010,3,FALSE)</f>
        <v>#N/A</v>
      </c>
      <c r="BF66" t="e">
        <f>VLOOKUP('Sampling picks'!AU56,Sheet1!$A$11:$C$1010,3,FALSE)</f>
        <v>#N/A</v>
      </c>
      <c r="BG66" t="e">
        <f>VLOOKUP('Sampling picks'!AV56,Sheet1!$A$11:$C$1010,3,FALSE)</f>
        <v>#N/A</v>
      </c>
      <c r="BH66" t="e">
        <f>VLOOKUP('Sampling picks'!AW56,Sheet1!$A$11:$C$1010,3,FALSE)</f>
        <v>#N/A</v>
      </c>
      <c r="BI66" t="e">
        <f>VLOOKUP('Sampling picks'!AX56,Sheet1!$A$11:$C$1010,3,FALSE)</f>
        <v>#N/A</v>
      </c>
      <c r="BJ66" t="e">
        <f>VLOOKUP('Sampling picks'!AY56,Sheet1!$A$11:$C$1010,3,FALSE)</f>
        <v>#N/A</v>
      </c>
      <c r="BK66" t="e">
        <f>VLOOKUP('Sampling picks'!AZ56,Sheet1!$A$11:$C$1010,3,FALSE)</f>
        <v>#N/A</v>
      </c>
      <c r="BL66" t="e">
        <f>VLOOKUP('Sampling picks'!BA56,Sheet1!$A$11:$C$1010,3,FALSE)</f>
        <v>#N/A</v>
      </c>
      <c r="BM66" t="e">
        <f>VLOOKUP('Sampling picks'!BB56,Sheet1!$A$11:$C$1010,3,FALSE)</f>
        <v>#N/A</v>
      </c>
      <c r="BN66" t="e">
        <f>VLOOKUP('Sampling picks'!BC56,Sheet1!$A$11:$C$1010,3,FALSE)</f>
        <v>#N/A</v>
      </c>
      <c r="BO66" t="e">
        <f>VLOOKUP('Sampling picks'!BD56,Sheet1!$A$11:$C$1010,3,FALSE)</f>
        <v>#N/A</v>
      </c>
      <c r="BP66" t="e">
        <f>VLOOKUP('Sampling picks'!BE56,Sheet1!$A$11:$C$1010,3,FALSE)</f>
        <v>#N/A</v>
      </c>
      <c r="BQ66" t="e">
        <f>VLOOKUP('Sampling picks'!BF56,Sheet1!$A$11:$C$1010,3,FALSE)</f>
        <v>#N/A</v>
      </c>
      <c r="BR66" t="e">
        <f>VLOOKUP('Sampling picks'!BG56,Sheet1!$A$11:$C$1010,3,FALSE)</f>
        <v>#N/A</v>
      </c>
      <c r="BS66" t="e">
        <f>VLOOKUP('Sampling picks'!BH56,Sheet1!$A$11:$C$1010,3,FALSE)</f>
        <v>#N/A</v>
      </c>
      <c r="BT66" t="e">
        <f>VLOOKUP('Sampling picks'!BI56,Sheet1!$A$11:$C$1010,3,FALSE)</f>
        <v>#N/A</v>
      </c>
      <c r="BU66" t="e">
        <f>VLOOKUP('Sampling picks'!BJ56,Sheet1!$A$11:$C$1010,3,FALSE)</f>
        <v>#N/A</v>
      </c>
      <c r="BV66" t="e">
        <f>VLOOKUP('Sampling picks'!BK56,Sheet1!$A$11:$C$1010,3,FALSE)</f>
        <v>#N/A</v>
      </c>
      <c r="BW66" t="e">
        <f>VLOOKUP('Sampling picks'!BL56,Sheet1!$A$11:$C$1010,3,FALSE)</f>
        <v>#N/A</v>
      </c>
      <c r="BX66" t="e">
        <f>VLOOKUP('Sampling picks'!BM56,Sheet1!$A$11:$C$1010,3,FALSE)</f>
        <v>#N/A</v>
      </c>
      <c r="BY66" t="e">
        <f>VLOOKUP('Sampling picks'!BN56,Sheet1!$A$11:$C$1010,3,FALSE)</f>
        <v>#N/A</v>
      </c>
      <c r="BZ66" t="e">
        <f>VLOOKUP('Sampling picks'!BO56,Sheet1!$A$11:$C$1010,3,FALSE)</f>
        <v>#N/A</v>
      </c>
      <c r="CA66" t="e">
        <f>VLOOKUP('Sampling picks'!BP56,Sheet1!$A$11:$C$1010,3,FALSE)</f>
        <v>#N/A</v>
      </c>
      <c r="CB66" t="e">
        <f>VLOOKUP('Sampling picks'!BQ56,Sheet1!$A$11:$C$1010,3,FALSE)</f>
        <v>#N/A</v>
      </c>
      <c r="CC66" t="e">
        <f>VLOOKUP('Sampling picks'!BR56,Sheet1!$A$11:$C$1010,3,FALSE)</f>
        <v>#N/A</v>
      </c>
      <c r="CD66" t="e">
        <f>VLOOKUP('Sampling picks'!BS56,Sheet1!$A$11:$C$1010,3,FALSE)</f>
        <v>#N/A</v>
      </c>
      <c r="CE66" t="e">
        <f>VLOOKUP('Sampling picks'!BT56,Sheet1!$A$11:$C$1010,3,FALSE)</f>
        <v>#N/A</v>
      </c>
      <c r="CF66" t="e">
        <f>VLOOKUP('Sampling picks'!BU56,Sheet1!$A$11:$C$1010,3,FALSE)</f>
        <v>#N/A</v>
      </c>
      <c r="CG66" t="e">
        <f>VLOOKUP('Sampling picks'!BV56,Sheet1!$A$11:$C$1010,3,FALSE)</f>
        <v>#N/A</v>
      </c>
      <c r="CH66" t="e">
        <f>VLOOKUP('Sampling picks'!BW56,Sheet1!$A$11:$C$1010,3,FALSE)</f>
        <v>#N/A</v>
      </c>
      <c r="CI66" t="e">
        <f>VLOOKUP('Sampling picks'!BX56,Sheet1!$A$11:$C$1010,3,FALSE)</f>
        <v>#N/A</v>
      </c>
      <c r="CJ66" t="e">
        <f>VLOOKUP('Sampling picks'!BY56,Sheet1!$A$11:$C$1010,3,FALSE)</f>
        <v>#N/A</v>
      </c>
      <c r="CK66" t="e">
        <f>VLOOKUP('Sampling picks'!BZ56,Sheet1!$A$11:$C$1010,3,FALSE)</f>
        <v>#N/A</v>
      </c>
      <c r="CL66" t="e">
        <f>VLOOKUP('Sampling picks'!CA56,Sheet1!$A$11:$C$1010,3,FALSE)</f>
        <v>#N/A</v>
      </c>
      <c r="CM66" t="e">
        <f>VLOOKUP('Sampling picks'!CB56,Sheet1!$A$11:$C$1010,3,FALSE)</f>
        <v>#N/A</v>
      </c>
      <c r="CN66" t="e">
        <f>VLOOKUP('Sampling picks'!CC56,Sheet1!$A$11:$C$1010,3,FALSE)</f>
        <v>#N/A</v>
      </c>
      <c r="CO66" t="e">
        <f>VLOOKUP('Sampling picks'!CD56,Sheet1!$A$11:$C$1010,3,FALSE)</f>
        <v>#N/A</v>
      </c>
      <c r="CP66" t="e">
        <f>VLOOKUP('Sampling picks'!CE56,Sheet1!$A$11:$C$1010,3,FALSE)</f>
        <v>#N/A</v>
      </c>
      <c r="CQ66" t="e">
        <f>VLOOKUP('Sampling picks'!CF56,Sheet1!$A$11:$C$1010,3,FALSE)</f>
        <v>#N/A</v>
      </c>
      <c r="CR66" t="e">
        <f>VLOOKUP('Sampling picks'!CG56,Sheet1!$A$11:$C$1010,3,FALSE)</f>
        <v>#N/A</v>
      </c>
      <c r="CS66" t="e">
        <f>VLOOKUP('Sampling picks'!CH56,Sheet1!$A$11:$C$1010,3,FALSE)</f>
        <v>#N/A</v>
      </c>
      <c r="CT66" t="e">
        <f>VLOOKUP('Sampling picks'!CI56,Sheet1!$A$11:$C$1010,3,FALSE)</f>
        <v>#N/A</v>
      </c>
      <c r="CU66" t="e">
        <f>VLOOKUP('Sampling picks'!CJ56,Sheet1!$A$11:$C$1010,3,FALSE)</f>
        <v>#N/A</v>
      </c>
      <c r="CV66" t="e">
        <f>VLOOKUP('Sampling picks'!CK56,Sheet1!$A$11:$C$1010,3,FALSE)</f>
        <v>#N/A</v>
      </c>
      <c r="CW66" t="e">
        <f>VLOOKUP('Sampling picks'!CL56,Sheet1!$A$11:$C$1010,3,FALSE)</f>
        <v>#N/A</v>
      </c>
      <c r="CX66" t="e">
        <f>VLOOKUP('Sampling picks'!CM56,Sheet1!$A$11:$C$1010,3,FALSE)</f>
        <v>#N/A</v>
      </c>
      <c r="CY66" t="e">
        <f>VLOOKUP('Sampling picks'!CN56,Sheet1!$A$11:$C$1010,3,FALSE)</f>
        <v>#N/A</v>
      </c>
      <c r="CZ66" t="e">
        <f>VLOOKUP('Sampling picks'!CO56,Sheet1!$A$11:$C$1010,3,FALSE)</f>
        <v>#N/A</v>
      </c>
      <c r="DA66" t="e">
        <f>VLOOKUP('Sampling picks'!CP56,Sheet1!$A$11:$C$1010,3,FALSE)</f>
        <v>#N/A</v>
      </c>
      <c r="DB66" t="e">
        <f>VLOOKUP('Sampling picks'!CQ56,Sheet1!$A$11:$C$1010,3,FALSE)</f>
        <v>#N/A</v>
      </c>
      <c r="DC66" t="e">
        <f>VLOOKUP('Sampling picks'!CR56,Sheet1!$A$11:$C$1010,3,FALSE)</f>
        <v>#N/A</v>
      </c>
      <c r="DD66" t="e">
        <f>VLOOKUP('Sampling picks'!CS56,Sheet1!$A$11:$C$1010,3,FALSE)</f>
        <v>#N/A</v>
      </c>
      <c r="DE66" t="e">
        <f>VLOOKUP('Sampling picks'!CT56,Sheet1!$A$11:$C$1010,3,FALSE)</f>
        <v>#N/A</v>
      </c>
      <c r="DF66" t="e">
        <f>VLOOKUP('Sampling picks'!CU56,Sheet1!$A$11:$C$1010,3,FALSE)</f>
        <v>#N/A</v>
      </c>
      <c r="DG66" t="e">
        <f>VLOOKUP('Sampling picks'!CV56,Sheet1!$A$11:$C$1010,3,FALSE)</f>
        <v>#N/A</v>
      </c>
      <c r="DH66" t="e">
        <f>VLOOKUP('Sampling picks'!CW56,Sheet1!$A$11:$C$1010,3,FALSE)</f>
        <v>#N/A</v>
      </c>
      <c r="DI66" t="e">
        <f>VLOOKUP('Sampling picks'!CX56,Sheet1!$A$11:$C$1010,3,FALSE)</f>
        <v>#N/A</v>
      </c>
      <c r="DJ66" t="e">
        <f>VLOOKUP('Sampling picks'!CY56,Sheet1!$A$11:$C$1010,3,FALSE)</f>
        <v>#N/A</v>
      </c>
    </row>
    <row r="67" spans="1:114" x14ac:dyDescent="0.3">
      <c r="A67">
        <v>57</v>
      </c>
      <c r="B67" s="1">
        <f t="shared" ca="1" si="0"/>
        <v>877</v>
      </c>
      <c r="C67" s="1">
        <f t="shared" ca="1" si="0"/>
        <v>982</v>
      </c>
      <c r="H67" t="str">
        <f t="shared" ca="1" si="1"/>
        <v>do not reject</v>
      </c>
      <c r="I67">
        <f t="shared" ca="1" si="2"/>
        <v>0.12681385582893212</v>
      </c>
      <c r="J67">
        <f t="shared" ca="1" si="3"/>
        <v>1.1415822353207856</v>
      </c>
      <c r="K67">
        <f t="shared" ca="1" si="4"/>
        <v>836.1</v>
      </c>
      <c r="L67" t="s">
        <v>83</v>
      </c>
      <c r="M67">
        <f ca="1">VLOOKUP('Sampling picks'!B57,Sheet1!$A$11:$C$1010,3,FALSE)</f>
        <v>711</v>
      </c>
      <c r="N67">
        <f ca="1">VLOOKUP('Sampling picks'!C57,Sheet1!$A$11:$C$1010,3,FALSE)</f>
        <v>899</v>
      </c>
      <c r="O67">
        <f ca="1">VLOOKUP('Sampling picks'!D57,Sheet1!$A$11:$C$1010,3,FALSE)</f>
        <v>645</v>
      </c>
      <c r="P67">
        <f ca="1">VLOOKUP('Sampling picks'!E57,Sheet1!$A$11:$C$1010,3,FALSE)</f>
        <v>845</v>
      </c>
      <c r="Q67">
        <f ca="1">VLOOKUP('Sampling picks'!F57,Sheet1!$A$11:$C$1010,3,FALSE)</f>
        <v>840</v>
      </c>
      <c r="R67">
        <f ca="1">VLOOKUP('Sampling picks'!G57,Sheet1!$A$11:$C$1010,3,FALSE)</f>
        <v>857</v>
      </c>
      <c r="S67">
        <f ca="1">VLOOKUP('Sampling picks'!H57,Sheet1!$A$11:$C$1010,3,FALSE)</f>
        <v>778</v>
      </c>
      <c r="T67">
        <f ca="1">VLOOKUP('Sampling picks'!I57,Sheet1!$A$11:$C$1010,3,FALSE)</f>
        <v>876</v>
      </c>
      <c r="U67">
        <f ca="1">VLOOKUP('Sampling picks'!J57,Sheet1!$A$11:$C$1010,3,FALSE)</f>
        <v>918</v>
      </c>
      <c r="V67">
        <f ca="1">VLOOKUP('Sampling picks'!K57,Sheet1!$A$11:$C$1010,3,FALSE)</f>
        <v>992</v>
      </c>
      <c r="W67" t="e">
        <f>VLOOKUP('Sampling picks'!L57,Sheet1!$A$11:$C$1010,3,FALSE)</f>
        <v>#N/A</v>
      </c>
      <c r="X67" t="e">
        <f>VLOOKUP('Sampling picks'!M57,Sheet1!$A$11:$C$1010,3,FALSE)</f>
        <v>#N/A</v>
      </c>
      <c r="Y67" t="e">
        <f>VLOOKUP('Sampling picks'!N57,Sheet1!$A$11:$C$1010,3,FALSE)</f>
        <v>#N/A</v>
      </c>
      <c r="Z67" t="e">
        <f>VLOOKUP('Sampling picks'!O57,Sheet1!$A$11:$C$1010,3,FALSE)</f>
        <v>#N/A</v>
      </c>
      <c r="AA67" t="e">
        <f>VLOOKUP('Sampling picks'!P57,Sheet1!$A$11:$C$1010,3,FALSE)</f>
        <v>#N/A</v>
      </c>
      <c r="AB67" t="e">
        <f>VLOOKUP('Sampling picks'!Q57,Sheet1!$A$11:$C$1010,3,FALSE)</f>
        <v>#N/A</v>
      </c>
      <c r="AC67" t="e">
        <f>VLOOKUP('Sampling picks'!R57,Sheet1!$A$11:$C$1010,3,FALSE)</f>
        <v>#N/A</v>
      </c>
      <c r="AD67" t="e">
        <f>VLOOKUP('Sampling picks'!S57,Sheet1!$A$11:$C$1010,3,FALSE)</f>
        <v>#N/A</v>
      </c>
      <c r="AE67" t="e">
        <f>VLOOKUP('Sampling picks'!T57,Sheet1!$A$11:$C$1010,3,FALSE)</f>
        <v>#N/A</v>
      </c>
      <c r="AF67" t="e">
        <f>VLOOKUP('Sampling picks'!U57,Sheet1!$A$11:$C$1010,3,FALSE)</f>
        <v>#N/A</v>
      </c>
      <c r="AG67" t="e">
        <f>VLOOKUP('Sampling picks'!V57,Sheet1!$A$11:$C$1010,3,FALSE)</f>
        <v>#N/A</v>
      </c>
      <c r="AH67" t="e">
        <f>VLOOKUP('Sampling picks'!W57,Sheet1!$A$11:$C$1010,3,FALSE)</f>
        <v>#N/A</v>
      </c>
      <c r="AI67" t="e">
        <f>VLOOKUP('Sampling picks'!X57,Sheet1!$A$11:$C$1010,3,FALSE)</f>
        <v>#N/A</v>
      </c>
      <c r="AJ67" t="e">
        <f>VLOOKUP('Sampling picks'!Y57,Sheet1!$A$11:$C$1010,3,FALSE)</f>
        <v>#N/A</v>
      </c>
      <c r="AK67" t="e">
        <f>VLOOKUP('Sampling picks'!Z57,Sheet1!$A$11:$C$1010,3,FALSE)</f>
        <v>#N/A</v>
      </c>
      <c r="AL67" t="e">
        <f>VLOOKUP('Sampling picks'!AA57,Sheet1!$A$11:$C$1010,3,FALSE)</f>
        <v>#N/A</v>
      </c>
      <c r="AM67" t="e">
        <f>VLOOKUP('Sampling picks'!AB57,Sheet1!$A$11:$C$1010,3,FALSE)</f>
        <v>#N/A</v>
      </c>
      <c r="AN67" t="e">
        <f>VLOOKUP('Sampling picks'!AC57,Sheet1!$A$11:$C$1010,3,FALSE)</f>
        <v>#N/A</v>
      </c>
      <c r="AO67" t="e">
        <f>VLOOKUP('Sampling picks'!AD57,Sheet1!$A$11:$C$1010,3,FALSE)</f>
        <v>#N/A</v>
      </c>
      <c r="AP67" t="e">
        <f>VLOOKUP('Sampling picks'!AE57,Sheet1!$A$11:$C$1010,3,FALSE)</f>
        <v>#N/A</v>
      </c>
      <c r="AQ67" t="e">
        <f>VLOOKUP('Sampling picks'!AF57,Sheet1!$A$11:$C$1010,3,FALSE)</f>
        <v>#N/A</v>
      </c>
      <c r="AR67" t="e">
        <f>VLOOKUP('Sampling picks'!AG57,Sheet1!$A$11:$C$1010,3,FALSE)</f>
        <v>#N/A</v>
      </c>
      <c r="AS67" t="e">
        <f>VLOOKUP('Sampling picks'!AH57,Sheet1!$A$11:$C$1010,3,FALSE)</f>
        <v>#N/A</v>
      </c>
      <c r="AT67" t="e">
        <f>VLOOKUP('Sampling picks'!AI57,Sheet1!$A$11:$C$1010,3,FALSE)</f>
        <v>#N/A</v>
      </c>
      <c r="AU67" t="e">
        <f>VLOOKUP('Sampling picks'!AJ57,Sheet1!$A$11:$C$1010,3,FALSE)</f>
        <v>#N/A</v>
      </c>
      <c r="AV67" t="e">
        <f>VLOOKUP('Sampling picks'!AK57,Sheet1!$A$11:$C$1010,3,FALSE)</f>
        <v>#N/A</v>
      </c>
      <c r="AW67" t="e">
        <f>VLOOKUP('Sampling picks'!AL57,Sheet1!$A$11:$C$1010,3,FALSE)</f>
        <v>#N/A</v>
      </c>
      <c r="AX67" t="e">
        <f>VLOOKUP('Sampling picks'!AM57,Sheet1!$A$11:$C$1010,3,FALSE)</f>
        <v>#N/A</v>
      </c>
      <c r="AY67" t="e">
        <f>VLOOKUP('Sampling picks'!AN57,Sheet1!$A$11:$C$1010,3,FALSE)</f>
        <v>#N/A</v>
      </c>
      <c r="AZ67" t="e">
        <f>VLOOKUP('Sampling picks'!AO57,Sheet1!$A$11:$C$1010,3,FALSE)</f>
        <v>#N/A</v>
      </c>
      <c r="BA67" t="e">
        <f>VLOOKUP('Sampling picks'!AP57,Sheet1!$A$11:$C$1010,3,FALSE)</f>
        <v>#N/A</v>
      </c>
      <c r="BB67" t="e">
        <f>VLOOKUP('Sampling picks'!AQ57,Sheet1!$A$11:$C$1010,3,FALSE)</f>
        <v>#N/A</v>
      </c>
      <c r="BC67" t="e">
        <f>VLOOKUP('Sampling picks'!AR57,Sheet1!$A$11:$C$1010,3,FALSE)</f>
        <v>#N/A</v>
      </c>
      <c r="BD67" t="e">
        <f>VLOOKUP('Sampling picks'!AS57,Sheet1!$A$11:$C$1010,3,FALSE)</f>
        <v>#N/A</v>
      </c>
      <c r="BE67" t="e">
        <f>VLOOKUP('Sampling picks'!AT57,Sheet1!$A$11:$C$1010,3,FALSE)</f>
        <v>#N/A</v>
      </c>
      <c r="BF67" t="e">
        <f>VLOOKUP('Sampling picks'!AU57,Sheet1!$A$11:$C$1010,3,FALSE)</f>
        <v>#N/A</v>
      </c>
      <c r="BG67" t="e">
        <f>VLOOKUP('Sampling picks'!AV57,Sheet1!$A$11:$C$1010,3,FALSE)</f>
        <v>#N/A</v>
      </c>
      <c r="BH67" t="e">
        <f>VLOOKUP('Sampling picks'!AW57,Sheet1!$A$11:$C$1010,3,FALSE)</f>
        <v>#N/A</v>
      </c>
      <c r="BI67" t="e">
        <f>VLOOKUP('Sampling picks'!AX57,Sheet1!$A$11:$C$1010,3,FALSE)</f>
        <v>#N/A</v>
      </c>
      <c r="BJ67" t="e">
        <f>VLOOKUP('Sampling picks'!AY57,Sheet1!$A$11:$C$1010,3,FALSE)</f>
        <v>#N/A</v>
      </c>
      <c r="BK67" t="e">
        <f>VLOOKUP('Sampling picks'!AZ57,Sheet1!$A$11:$C$1010,3,FALSE)</f>
        <v>#N/A</v>
      </c>
      <c r="BL67" t="e">
        <f>VLOOKUP('Sampling picks'!BA57,Sheet1!$A$11:$C$1010,3,FALSE)</f>
        <v>#N/A</v>
      </c>
      <c r="BM67" t="e">
        <f>VLOOKUP('Sampling picks'!BB57,Sheet1!$A$11:$C$1010,3,FALSE)</f>
        <v>#N/A</v>
      </c>
      <c r="BN67" t="e">
        <f>VLOOKUP('Sampling picks'!BC57,Sheet1!$A$11:$C$1010,3,FALSE)</f>
        <v>#N/A</v>
      </c>
      <c r="BO67" t="e">
        <f>VLOOKUP('Sampling picks'!BD57,Sheet1!$A$11:$C$1010,3,FALSE)</f>
        <v>#N/A</v>
      </c>
      <c r="BP67" t="e">
        <f>VLOOKUP('Sampling picks'!BE57,Sheet1!$A$11:$C$1010,3,FALSE)</f>
        <v>#N/A</v>
      </c>
      <c r="BQ67" t="e">
        <f>VLOOKUP('Sampling picks'!BF57,Sheet1!$A$11:$C$1010,3,FALSE)</f>
        <v>#N/A</v>
      </c>
      <c r="BR67" t="e">
        <f>VLOOKUP('Sampling picks'!BG57,Sheet1!$A$11:$C$1010,3,FALSE)</f>
        <v>#N/A</v>
      </c>
      <c r="BS67" t="e">
        <f>VLOOKUP('Sampling picks'!BH57,Sheet1!$A$11:$C$1010,3,FALSE)</f>
        <v>#N/A</v>
      </c>
      <c r="BT67" t="e">
        <f>VLOOKUP('Sampling picks'!BI57,Sheet1!$A$11:$C$1010,3,FALSE)</f>
        <v>#N/A</v>
      </c>
      <c r="BU67" t="e">
        <f>VLOOKUP('Sampling picks'!BJ57,Sheet1!$A$11:$C$1010,3,FALSE)</f>
        <v>#N/A</v>
      </c>
      <c r="BV67" t="e">
        <f>VLOOKUP('Sampling picks'!BK57,Sheet1!$A$11:$C$1010,3,FALSE)</f>
        <v>#N/A</v>
      </c>
      <c r="BW67" t="e">
        <f>VLOOKUP('Sampling picks'!BL57,Sheet1!$A$11:$C$1010,3,FALSE)</f>
        <v>#N/A</v>
      </c>
      <c r="BX67" t="e">
        <f>VLOOKUP('Sampling picks'!BM57,Sheet1!$A$11:$C$1010,3,FALSE)</f>
        <v>#N/A</v>
      </c>
      <c r="BY67" t="e">
        <f>VLOOKUP('Sampling picks'!BN57,Sheet1!$A$11:$C$1010,3,FALSE)</f>
        <v>#N/A</v>
      </c>
      <c r="BZ67" t="e">
        <f>VLOOKUP('Sampling picks'!BO57,Sheet1!$A$11:$C$1010,3,FALSE)</f>
        <v>#N/A</v>
      </c>
      <c r="CA67" t="e">
        <f>VLOOKUP('Sampling picks'!BP57,Sheet1!$A$11:$C$1010,3,FALSE)</f>
        <v>#N/A</v>
      </c>
      <c r="CB67" t="e">
        <f>VLOOKUP('Sampling picks'!BQ57,Sheet1!$A$11:$C$1010,3,FALSE)</f>
        <v>#N/A</v>
      </c>
      <c r="CC67" t="e">
        <f>VLOOKUP('Sampling picks'!BR57,Sheet1!$A$11:$C$1010,3,FALSE)</f>
        <v>#N/A</v>
      </c>
      <c r="CD67" t="e">
        <f>VLOOKUP('Sampling picks'!BS57,Sheet1!$A$11:$C$1010,3,FALSE)</f>
        <v>#N/A</v>
      </c>
      <c r="CE67" t="e">
        <f>VLOOKUP('Sampling picks'!BT57,Sheet1!$A$11:$C$1010,3,FALSE)</f>
        <v>#N/A</v>
      </c>
      <c r="CF67" t="e">
        <f>VLOOKUP('Sampling picks'!BU57,Sheet1!$A$11:$C$1010,3,FALSE)</f>
        <v>#N/A</v>
      </c>
      <c r="CG67" t="e">
        <f>VLOOKUP('Sampling picks'!BV57,Sheet1!$A$11:$C$1010,3,FALSE)</f>
        <v>#N/A</v>
      </c>
      <c r="CH67" t="e">
        <f>VLOOKUP('Sampling picks'!BW57,Sheet1!$A$11:$C$1010,3,FALSE)</f>
        <v>#N/A</v>
      </c>
      <c r="CI67" t="e">
        <f>VLOOKUP('Sampling picks'!BX57,Sheet1!$A$11:$C$1010,3,FALSE)</f>
        <v>#N/A</v>
      </c>
      <c r="CJ67" t="e">
        <f>VLOOKUP('Sampling picks'!BY57,Sheet1!$A$11:$C$1010,3,FALSE)</f>
        <v>#N/A</v>
      </c>
      <c r="CK67" t="e">
        <f>VLOOKUP('Sampling picks'!BZ57,Sheet1!$A$11:$C$1010,3,FALSE)</f>
        <v>#N/A</v>
      </c>
      <c r="CL67" t="e">
        <f>VLOOKUP('Sampling picks'!CA57,Sheet1!$A$11:$C$1010,3,FALSE)</f>
        <v>#N/A</v>
      </c>
      <c r="CM67" t="e">
        <f>VLOOKUP('Sampling picks'!CB57,Sheet1!$A$11:$C$1010,3,FALSE)</f>
        <v>#N/A</v>
      </c>
      <c r="CN67" t="e">
        <f>VLOOKUP('Sampling picks'!CC57,Sheet1!$A$11:$C$1010,3,FALSE)</f>
        <v>#N/A</v>
      </c>
      <c r="CO67" t="e">
        <f>VLOOKUP('Sampling picks'!CD57,Sheet1!$A$11:$C$1010,3,FALSE)</f>
        <v>#N/A</v>
      </c>
      <c r="CP67" t="e">
        <f>VLOOKUP('Sampling picks'!CE57,Sheet1!$A$11:$C$1010,3,FALSE)</f>
        <v>#N/A</v>
      </c>
      <c r="CQ67" t="e">
        <f>VLOOKUP('Sampling picks'!CF57,Sheet1!$A$11:$C$1010,3,FALSE)</f>
        <v>#N/A</v>
      </c>
      <c r="CR67" t="e">
        <f>VLOOKUP('Sampling picks'!CG57,Sheet1!$A$11:$C$1010,3,FALSE)</f>
        <v>#N/A</v>
      </c>
      <c r="CS67" t="e">
        <f>VLOOKUP('Sampling picks'!CH57,Sheet1!$A$11:$C$1010,3,FALSE)</f>
        <v>#N/A</v>
      </c>
      <c r="CT67" t="e">
        <f>VLOOKUP('Sampling picks'!CI57,Sheet1!$A$11:$C$1010,3,FALSE)</f>
        <v>#N/A</v>
      </c>
      <c r="CU67" t="e">
        <f>VLOOKUP('Sampling picks'!CJ57,Sheet1!$A$11:$C$1010,3,FALSE)</f>
        <v>#N/A</v>
      </c>
      <c r="CV67" t="e">
        <f>VLOOKUP('Sampling picks'!CK57,Sheet1!$A$11:$C$1010,3,FALSE)</f>
        <v>#N/A</v>
      </c>
      <c r="CW67" t="e">
        <f>VLOOKUP('Sampling picks'!CL57,Sheet1!$A$11:$C$1010,3,FALSE)</f>
        <v>#N/A</v>
      </c>
      <c r="CX67" t="e">
        <f>VLOOKUP('Sampling picks'!CM57,Sheet1!$A$11:$C$1010,3,FALSE)</f>
        <v>#N/A</v>
      </c>
      <c r="CY67" t="e">
        <f>VLOOKUP('Sampling picks'!CN57,Sheet1!$A$11:$C$1010,3,FALSE)</f>
        <v>#N/A</v>
      </c>
      <c r="CZ67" t="e">
        <f>VLOOKUP('Sampling picks'!CO57,Sheet1!$A$11:$C$1010,3,FALSE)</f>
        <v>#N/A</v>
      </c>
      <c r="DA67" t="e">
        <f>VLOOKUP('Sampling picks'!CP57,Sheet1!$A$11:$C$1010,3,FALSE)</f>
        <v>#N/A</v>
      </c>
      <c r="DB67" t="e">
        <f>VLOOKUP('Sampling picks'!CQ57,Sheet1!$A$11:$C$1010,3,FALSE)</f>
        <v>#N/A</v>
      </c>
      <c r="DC67" t="e">
        <f>VLOOKUP('Sampling picks'!CR57,Sheet1!$A$11:$C$1010,3,FALSE)</f>
        <v>#N/A</v>
      </c>
      <c r="DD67" t="e">
        <f>VLOOKUP('Sampling picks'!CS57,Sheet1!$A$11:$C$1010,3,FALSE)</f>
        <v>#N/A</v>
      </c>
      <c r="DE67" t="e">
        <f>VLOOKUP('Sampling picks'!CT57,Sheet1!$A$11:$C$1010,3,FALSE)</f>
        <v>#N/A</v>
      </c>
      <c r="DF67" t="e">
        <f>VLOOKUP('Sampling picks'!CU57,Sheet1!$A$11:$C$1010,3,FALSE)</f>
        <v>#N/A</v>
      </c>
      <c r="DG67" t="e">
        <f>VLOOKUP('Sampling picks'!CV57,Sheet1!$A$11:$C$1010,3,FALSE)</f>
        <v>#N/A</v>
      </c>
      <c r="DH67" t="e">
        <f>VLOOKUP('Sampling picks'!CW57,Sheet1!$A$11:$C$1010,3,FALSE)</f>
        <v>#N/A</v>
      </c>
      <c r="DI67" t="e">
        <f>VLOOKUP('Sampling picks'!CX57,Sheet1!$A$11:$C$1010,3,FALSE)</f>
        <v>#N/A</v>
      </c>
      <c r="DJ67" t="e">
        <f>VLOOKUP('Sampling picks'!CY57,Sheet1!$A$11:$C$1010,3,FALSE)</f>
        <v>#N/A</v>
      </c>
    </row>
    <row r="68" spans="1:114" x14ac:dyDescent="0.3">
      <c r="A68">
        <v>58</v>
      </c>
      <c r="B68" s="1">
        <f t="shared" ca="1" si="0"/>
        <v>742</v>
      </c>
      <c r="C68" s="1">
        <f t="shared" ca="1" si="0"/>
        <v>708</v>
      </c>
      <c r="H68" t="str">
        <f t="shared" ca="1" si="1"/>
        <v>reject</v>
      </c>
      <c r="I68">
        <f t="shared" ca="1" si="2"/>
        <v>7.7364461742689183E-2</v>
      </c>
      <c r="J68">
        <f t="shared" ca="1" si="3"/>
        <v>1.4230249470757708</v>
      </c>
      <c r="K68">
        <f t="shared" ca="1" si="4"/>
        <v>845</v>
      </c>
      <c r="L68" t="s">
        <v>84</v>
      </c>
      <c r="M68">
        <f ca="1">VLOOKUP('Sampling picks'!B58,Sheet1!$A$11:$C$1010,3,FALSE)</f>
        <v>803</v>
      </c>
      <c r="N68">
        <f ca="1">VLOOKUP('Sampling picks'!C58,Sheet1!$A$11:$C$1010,3,FALSE)</f>
        <v>742</v>
      </c>
      <c r="O68">
        <f ca="1">VLOOKUP('Sampling picks'!D58,Sheet1!$A$11:$C$1010,3,FALSE)</f>
        <v>689</v>
      </c>
      <c r="P68">
        <f ca="1">VLOOKUP('Sampling picks'!E58,Sheet1!$A$11:$C$1010,3,FALSE)</f>
        <v>939</v>
      </c>
      <c r="Q68">
        <f ca="1">VLOOKUP('Sampling picks'!F58,Sheet1!$A$11:$C$1010,3,FALSE)</f>
        <v>925</v>
      </c>
      <c r="R68">
        <f ca="1">VLOOKUP('Sampling picks'!G58,Sheet1!$A$11:$C$1010,3,FALSE)</f>
        <v>870</v>
      </c>
      <c r="S68">
        <f ca="1">VLOOKUP('Sampling picks'!H58,Sheet1!$A$11:$C$1010,3,FALSE)</f>
        <v>829</v>
      </c>
      <c r="T68">
        <f ca="1">VLOOKUP('Sampling picks'!I58,Sheet1!$A$11:$C$1010,3,FALSE)</f>
        <v>919</v>
      </c>
      <c r="U68">
        <f ca="1">VLOOKUP('Sampling picks'!J58,Sheet1!$A$11:$C$1010,3,FALSE)</f>
        <v>863</v>
      </c>
      <c r="V68">
        <f ca="1">VLOOKUP('Sampling picks'!K58,Sheet1!$A$11:$C$1010,3,FALSE)</f>
        <v>871</v>
      </c>
      <c r="W68" t="e">
        <f>VLOOKUP('Sampling picks'!L58,Sheet1!$A$11:$C$1010,3,FALSE)</f>
        <v>#N/A</v>
      </c>
      <c r="X68" t="e">
        <f>VLOOKUP('Sampling picks'!M58,Sheet1!$A$11:$C$1010,3,FALSE)</f>
        <v>#N/A</v>
      </c>
      <c r="Y68" t="e">
        <f>VLOOKUP('Sampling picks'!N58,Sheet1!$A$11:$C$1010,3,FALSE)</f>
        <v>#N/A</v>
      </c>
      <c r="Z68" t="e">
        <f>VLOOKUP('Sampling picks'!O58,Sheet1!$A$11:$C$1010,3,FALSE)</f>
        <v>#N/A</v>
      </c>
      <c r="AA68" t="e">
        <f>VLOOKUP('Sampling picks'!P58,Sheet1!$A$11:$C$1010,3,FALSE)</f>
        <v>#N/A</v>
      </c>
      <c r="AB68" t="e">
        <f>VLOOKUP('Sampling picks'!Q58,Sheet1!$A$11:$C$1010,3,FALSE)</f>
        <v>#N/A</v>
      </c>
      <c r="AC68" t="e">
        <f>VLOOKUP('Sampling picks'!R58,Sheet1!$A$11:$C$1010,3,FALSE)</f>
        <v>#N/A</v>
      </c>
      <c r="AD68" t="e">
        <f>VLOOKUP('Sampling picks'!S58,Sheet1!$A$11:$C$1010,3,FALSE)</f>
        <v>#N/A</v>
      </c>
      <c r="AE68" t="e">
        <f>VLOOKUP('Sampling picks'!T58,Sheet1!$A$11:$C$1010,3,FALSE)</f>
        <v>#N/A</v>
      </c>
      <c r="AF68" t="e">
        <f>VLOOKUP('Sampling picks'!U58,Sheet1!$A$11:$C$1010,3,FALSE)</f>
        <v>#N/A</v>
      </c>
      <c r="AG68" t="e">
        <f>VLOOKUP('Sampling picks'!V58,Sheet1!$A$11:$C$1010,3,FALSE)</f>
        <v>#N/A</v>
      </c>
      <c r="AH68" t="e">
        <f>VLOOKUP('Sampling picks'!W58,Sheet1!$A$11:$C$1010,3,FALSE)</f>
        <v>#N/A</v>
      </c>
      <c r="AI68" t="e">
        <f>VLOOKUP('Sampling picks'!X58,Sheet1!$A$11:$C$1010,3,FALSE)</f>
        <v>#N/A</v>
      </c>
      <c r="AJ68" t="e">
        <f>VLOOKUP('Sampling picks'!Y58,Sheet1!$A$11:$C$1010,3,FALSE)</f>
        <v>#N/A</v>
      </c>
      <c r="AK68" t="e">
        <f>VLOOKUP('Sampling picks'!Z58,Sheet1!$A$11:$C$1010,3,FALSE)</f>
        <v>#N/A</v>
      </c>
      <c r="AL68" t="e">
        <f>VLOOKUP('Sampling picks'!AA58,Sheet1!$A$11:$C$1010,3,FALSE)</f>
        <v>#N/A</v>
      </c>
      <c r="AM68" t="e">
        <f>VLOOKUP('Sampling picks'!AB58,Sheet1!$A$11:$C$1010,3,FALSE)</f>
        <v>#N/A</v>
      </c>
      <c r="AN68" t="e">
        <f>VLOOKUP('Sampling picks'!AC58,Sheet1!$A$11:$C$1010,3,FALSE)</f>
        <v>#N/A</v>
      </c>
      <c r="AO68" t="e">
        <f>VLOOKUP('Sampling picks'!AD58,Sheet1!$A$11:$C$1010,3,FALSE)</f>
        <v>#N/A</v>
      </c>
      <c r="AP68" t="e">
        <f>VLOOKUP('Sampling picks'!AE58,Sheet1!$A$11:$C$1010,3,FALSE)</f>
        <v>#N/A</v>
      </c>
      <c r="AQ68" t="e">
        <f>VLOOKUP('Sampling picks'!AF58,Sheet1!$A$11:$C$1010,3,FALSE)</f>
        <v>#N/A</v>
      </c>
      <c r="AR68" t="e">
        <f>VLOOKUP('Sampling picks'!AG58,Sheet1!$A$11:$C$1010,3,FALSE)</f>
        <v>#N/A</v>
      </c>
      <c r="AS68" t="e">
        <f>VLOOKUP('Sampling picks'!AH58,Sheet1!$A$11:$C$1010,3,FALSE)</f>
        <v>#N/A</v>
      </c>
      <c r="AT68" t="e">
        <f>VLOOKUP('Sampling picks'!AI58,Sheet1!$A$11:$C$1010,3,FALSE)</f>
        <v>#N/A</v>
      </c>
      <c r="AU68" t="e">
        <f>VLOOKUP('Sampling picks'!AJ58,Sheet1!$A$11:$C$1010,3,FALSE)</f>
        <v>#N/A</v>
      </c>
      <c r="AV68" t="e">
        <f>VLOOKUP('Sampling picks'!AK58,Sheet1!$A$11:$C$1010,3,FALSE)</f>
        <v>#N/A</v>
      </c>
      <c r="AW68" t="e">
        <f>VLOOKUP('Sampling picks'!AL58,Sheet1!$A$11:$C$1010,3,FALSE)</f>
        <v>#N/A</v>
      </c>
      <c r="AX68" t="e">
        <f>VLOOKUP('Sampling picks'!AM58,Sheet1!$A$11:$C$1010,3,FALSE)</f>
        <v>#N/A</v>
      </c>
      <c r="AY68" t="e">
        <f>VLOOKUP('Sampling picks'!AN58,Sheet1!$A$11:$C$1010,3,FALSE)</f>
        <v>#N/A</v>
      </c>
      <c r="AZ68" t="e">
        <f>VLOOKUP('Sampling picks'!AO58,Sheet1!$A$11:$C$1010,3,FALSE)</f>
        <v>#N/A</v>
      </c>
      <c r="BA68" t="e">
        <f>VLOOKUP('Sampling picks'!AP58,Sheet1!$A$11:$C$1010,3,FALSE)</f>
        <v>#N/A</v>
      </c>
      <c r="BB68" t="e">
        <f>VLOOKUP('Sampling picks'!AQ58,Sheet1!$A$11:$C$1010,3,FALSE)</f>
        <v>#N/A</v>
      </c>
      <c r="BC68" t="e">
        <f>VLOOKUP('Sampling picks'!AR58,Sheet1!$A$11:$C$1010,3,FALSE)</f>
        <v>#N/A</v>
      </c>
      <c r="BD68" t="e">
        <f>VLOOKUP('Sampling picks'!AS58,Sheet1!$A$11:$C$1010,3,FALSE)</f>
        <v>#N/A</v>
      </c>
      <c r="BE68" t="e">
        <f>VLOOKUP('Sampling picks'!AT58,Sheet1!$A$11:$C$1010,3,FALSE)</f>
        <v>#N/A</v>
      </c>
      <c r="BF68" t="e">
        <f>VLOOKUP('Sampling picks'!AU58,Sheet1!$A$11:$C$1010,3,FALSE)</f>
        <v>#N/A</v>
      </c>
      <c r="BG68" t="e">
        <f>VLOOKUP('Sampling picks'!AV58,Sheet1!$A$11:$C$1010,3,FALSE)</f>
        <v>#N/A</v>
      </c>
      <c r="BH68" t="e">
        <f>VLOOKUP('Sampling picks'!AW58,Sheet1!$A$11:$C$1010,3,FALSE)</f>
        <v>#N/A</v>
      </c>
      <c r="BI68" t="e">
        <f>VLOOKUP('Sampling picks'!AX58,Sheet1!$A$11:$C$1010,3,FALSE)</f>
        <v>#N/A</v>
      </c>
      <c r="BJ68" t="e">
        <f>VLOOKUP('Sampling picks'!AY58,Sheet1!$A$11:$C$1010,3,FALSE)</f>
        <v>#N/A</v>
      </c>
      <c r="BK68" t="e">
        <f>VLOOKUP('Sampling picks'!AZ58,Sheet1!$A$11:$C$1010,3,FALSE)</f>
        <v>#N/A</v>
      </c>
      <c r="BL68" t="e">
        <f>VLOOKUP('Sampling picks'!BA58,Sheet1!$A$11:$C$1010,3,FALSE)</f>
        <v>#N/A</v>
      </c>
      <c r="BM68" t="e">
        <f>VLOOKUP('Sampling picks'!BB58,Sheet1!$A$11:$C$1010,3,FALSE)</f>
        <v>#N/A</v>
      </c>
      <c r="BN68" t="e">
        <f>VLOOKUP('Sampling picks'!BC58,Sheet1!$A$11:$C$1010,3,FALSE)</f>
        <v>#N/A</v>
      </c>
      <c r="BO68" t="e">
        <f>VLOOKUP('Sampling picks'!BD58,Sheet1!$A$11:$C$1010,3,FALSE)</f>
        <v>#N/A</v>
      </c>
      <c r="BP68" t="e">
        <f>VLOOKUP('Sampling picks'!BE58,Sheet1!$A$11:$C$1010,3,FALSE)</f>
        <v>#N/A</v>
      </c>
      <c r="BQ68" t="e">
        <f>VLOOKUP('Sampling picks'!BF58,Sheet1!$A$11:$C$1010,3,FALSE)</f>
        <v>#N/A</v>
      </c>
      <c r="BR68" t="e">
        <f>VLOOKUP('Sampling picks'!BG58,Sheet1!$A$11:$C$1010,3,FALSE)</f>
        <v>#N/A</v>
      </c>
      <c r="BS68" t="e">
        <f>VLOOKUP('Sampling picks'!BH58,Sheet1!$A$11:$C$1010,3,FALSE)</f>
        <v>#N/A</v>
      </c>
      <c r="BT68" t="e">
        <f>VLOOKUP('Sampling picks'!BI58,Sheet1!$A$11:$C$1010,3,FALSE)</f>
        <v>#N/A</v>
      </c>
      <c r="BU68" t="e">
        <f>VLOOKUP('Sampling picks'!BJ58,Sheet1!$A$11:$C$1010,3,FALSE)</f>
        <v>#N/A</v>
      </c>
      <c r="BV68" t="e">
        <f>VLOOKUP('Sampling picks'!BK58,Sheet1!$A$11:$C$1010,3,FALSE)</f>
        <v>#N/A</v>
      </c>
      <c r="BW68" t="e">
        <f>VLOOKUP('Sampling picks'!BL58,Sheet1!$A$11:$C$1010,3,FALSE)</f>
        <v>#N/A</v>
      </c>
      <c r="BX68" t="e">
        <f>VLOOKUP('Sampling picks'!BM58,Sheet1!$A$11:$C$1010,3,FALSE)</f>
        <v>#N/A</v>
      </c>
      <c r="BY68" t="e">
        <f>VLOOKUP('Sampling picks'!BN58,Sheet1!$A$11:$C$1010,3,FALSE)</f>
        <v>#N/A</v>
      </c>
      <c r="BZ68" t="e">
        <f>VLOOKUP('Sampling picks'!BO58,Sheet1!$A$11:$C$1010,3,FALSE)</f>
        <v>#N/A</v>
      </c>
      <c r="CA68" t="e">
        <f>VLOOKUP('Sampling picks'!BP58,Sheet1!$A$11:$C$1010,3,FALSE)</f>
        <v>#N/A</v>
      </c>
      <c r="CB68" t="e">
        <f>VLOOKUP('Sampling picks'!BQ58,Sheet1!$A$11:$C$1010,3,FALSE)</f>
        <v>#N/A</v>
      </c>
      <c r="CC68" t="e">
        <f>VLOOKUP('Sampling picks'!BR58,Sheet1!$A$11:$C$1010,3,FALSE)</f>
        <v>#N/A</v>
      </c>
      <c r="CD68" t="e">
        <f>VLOOKUP('Sampling picks'!BS58,Sheet1!$A$11:$C$1010,3,FALSE)</f>
        <v>#N/A</v>
      </c>
      <c r="CE68" t="e">
        <f>VLOOKUP('Sampling picks'!BT58,Sheet1!$A$11:$C$1010,3,FALSE)</f>
        <v>#N/A</v>
      </c>
      <c r="CF68" t="e">
        <f>VLOOKUP('Sampling picks'!BU58,Sheet1!$A$11:$C$1010,3,FALSE)</f>
        <v>#N/A</v>
      </c>
      <c r="CG68" t="e">
        <f>VLOOKUP('Sampling picks'!BV58,Sheet1!$A$11:$C$1010,3,FALSE)</f>
        <v>#N/A</v>
      </c>
      <c r="CH68" t="e">
        <f>VLOOKUP('Sampling picks'!BW58,Sheet1!$A$11:$C$1010,3,FALSE)</f>
        <v>#N/A</v>
      </c>
      <c r="CI68" t="e">
        <f>VLOOKUP('Sampling picks'!BX58,Sheet1!$A$11:$C$1010,3,FALSE)</f>
        <v>#N/A</v>
      </c>
      <c r="CJ68" t="e">
        <f>VLOOKUP('Sampling picks'!BY58,Sheet1!$A$11:$C$1010,3,FALSE)</f>
        <v>#N/A</v>
      </c>
      <c r="CK68" t="e">
        <f>VLOOKUP('Sampling picks'!BZ58,Sheet1!$A$11:$C$1010,3,FALSE)</f>
        <v>#N/A</v>
      </c>
      <c r="CL68" t="e">
        <f>VLOOKUP('Sampling picks'!CA58,Sheet1!$A$11:$C$1010,3,FALSE)</f>
        <v>#N/A</v>
      </c>
      <c r="CM68" t="e">
        <f>VLOOKUP('Sampling picks'!CB58,Sheet1!$A$11:$C$1010,3,FALSE)</f>
        <v>#N/A</v>
      </c>
      <c r="CN68" t="e">
        <f>VLOOKUP('Sampling picks'!CC58,Sheet1!$A$11:$C$1010,3,FALSE)</f>
        <v>#N/A</v>
      </c>
      <c r="CO68" t="e">
        <f>VLOOKUP('Sampling picks'!CD58,Sheet1!$A$11:$C$1010,3,FALSE)</f>
        <v>#N/A</v>
      </c>
      <c r="CP68" t="e">
        <f>VLOOKUP('Sampling picks'!CE58,Sheet1!$A$11:$C$1010,3,FALSE)</f>
        <v>#N/A</v>
      </c>
      <c r="CQ68" t="e">
        <f>VLOOKUP('Sampling picks'!CF58,Sheet1!$A$11:$C$1010,3,FALSE)</f>
        <v>#N/A</v>
      </c>
      <c r="CR68" t="e">
        <f>VLOOKUP('Sampling picks'!CG58,Sheet1!$A$11:$C$1010,3,FALSE)</f>
        <v>#N/A</v>
      </c>
      <c r="CS68" t="e">
        <f>VLOOKUP('Sampling picks'!CH58,Sheet1!$A$11:$C$1010,3,FALSE)</f>
        <v>#N/A</v>
      </c>
      <c r="CT68" t="e">
        <f>VLOOKUP('Sampling picks'!CI58,Sheet1!$A$11:$C$1010,3,FALSE)</f>
        <v>#N/A</v>
      </c>
      <c r="CU68" t="e">
        <f>VLOOKUP('Sampling picks'!CJ58,Sheet1!$A$11:$C$1010,3,FALSE)</f>
        <v>#N/A</v>
      </c>
      <c r="CV68" t="e">
        <f>VLOOKUP('Sampling picks'!CK58,Sheet1!$A$11:$C$1010,3,FALSE)</f>
        <v>#N/A</v>
      </c>
      <c r="CW68" t="e">
        <f>VLOOKUP('Sampling picks'!CL58,Sheet1!$A$11:$C$1010,3,FALSE)</f>
        <v>#N/A</v>
      </c>
      <c r="CX68" t="e">
        <f>VLOOKUP('Sampling picks'!CM58,Sheet1!$A$11:$C$1010,3,FALSE)</f>
        <v>#N/A</v>
      </c>
      <c r="CY68" t="e">
        <f>VLOOKUP('Sampling picks'!CN58,Sheet1!$A$11:$C$1010,3,FALSE)</f>
        <v>#N/A</v>
      </c>
      <c r="CZ68" t="e">
        <f>VLOOKUP('Sampling picks'!CO58,Sheet1!$A$11:$C$1010,3,FALSE)</f>
        <v>#N/A</v>
      </c>
      <c r="DA68" t="e">
        <f>VLOOKUP('Sampling picks'!CP58,Sheet1!$A$11:$C$1010,3,FALSE)</f>
        <v>#N/A</v>
      </c>
      <c r="DB68" t="e">
        <f>VLOOKUP('Sampling picks'!CQ58,Sheet1!$A$11:$C$1010,3,FALSE)</f>
        <v>#N/A</v>
      </c>
      <c r="DC68" t="e">
        <f>VLOOKUP('Sampling picks'!CR58,Sheet1!$A$11:$C$1010,3,FALSE)</f>
        <v>#N/A</v>
      </c>
      <c r="DD68" t="e">
        <f>VLOOKUP('Sampling picks'!CS58,Sheet1!$A$11:$C$1010,3,FALSE)</f>
        <v>#N/A</v>
      </c>
      <c r="DE68" t="e">
        <f>VLOOKUP('Sampling picks'!CT58,Sheet1!$A$11:$C$1010,3,FALSE)</f>
        <v>#N/A</v>
      </c>
      <c r="DF68" t="e">
        <f>VLOOKUP('Sampling picks'!CU58,Sheet1!$A$11:$C$1010,3,FALSE)</f>
        <v>#N/A</v>
      </c>
      <c r="DG68" t="e">
        <f>VLOOKUP('Sampling picks'!CV58,Sheet1!$A$11:$C$1010,3,FALSE)</f>
        <v>#N/A</v>
      </c>
      <c r="DH68" t="e">
        <f>VLOOKUP('Sampling picks'!CW58,Sheet1!$A$11:$C$1010,3,FALSE)</f>
        <v>#N/A</v>
      </c>
      <c r="DI68" t="e">
        <f>VLOOKUP('Sampling picks'!CX58,Sheet1!$A$11:$C$1010,3,FALSE)</f>
        <v>#N/A</v>
      </c>
      <c r="DJ68" t="e">
        <f>VLOOKUP('Sampling picks'!CY58,Sheet1!$A$11:$C$1010,3,FALSE)</f>
        <v>#N/A</v>
      </c>
    </row>
    <row r="69" spans="1:114" x14ac:dyDescent="0.3">
      <c r="A69">
        <v>59</v>
      </c>
      <c r="B69" s="1">
        <f t="shared" ca="1" si="0"/>
        <v>866</v>
      </c>
      <c r="C69" s="1">
        <f t="shared" ca="1" si="0"/>
        <v>1017</v>
      </c>
      <c r="H69" t="str">
        <f t="shared" ca="1" si="1"/>
        <v>reject</v>
      </c>
      <c r="I69">
        <f t="shared" ca="1" si="2"/>
        <v>4.7559386183715358E-4</v>
      </c>
      <c r="J69">
        <f t="shared" ca="1" si="3"/>
        <v>3.3045801548759566</v>
      </c>
      <c r="K69">
        <f t="shared" ca="1" si="4"/>
        <v>904.5</v>
      </c>
      <c r="L69" t="s">
        <v>85</v>
      </c>
      <c r="M69">
        <f ca="1">VLOOKUP('Sampling picks'!B59,Sheet1!$A$11:$C$1010,3,FALSE)</f>
        <v>862</v>
      </c>
      <c r="N69">
        <f ca="1">VLOOKUP('Sampling picks'!C59,Sheet1!$A$11:$C$1010,3,FALSE)</f>
        <v>1017</v>
      </c>
      <c r="O69">
        <f ca="1">VLOOKUP('Sampling picks'!D59,Sheet1!$A$11:$C$1010,3,FALSE)</f>
        <v>876</v>
      </c>
      <c r="P69">
        <f ca="1">VLOOKUP('Sampling picks'!E59,Sheet1!$A$11:$C$1010,3,FALSE)</f>
        <v>919</v>
      </c>
      <c r="Q69">
        <f ca="1">VLOOKUP('Sampling picks'!F59,Sheet1!$A$11:$C$1010,3,FALSE)</f>
        <v>844</v>
      </c>
      <c r="R69">
        <f ca="1">VLOOKUP('Sampling picks'!G59,Sheet1!$A$11:$C$1010,3,FALSE)</f>
        <v>791</v>
      </c>
      <c r="S69">
        <f ca="1">VLOOKUP('Sampling picks'!H59,Sheet1!$A$11:$C$1010,3,FALSE)</f>
        <v>984</v>
      </c>
      <c r="T69">
        <f ca="1">VLOOKUP('Sampling picks'!I59,Sheet1!$A$11:$C$1010,3,FALSE)</f>
        <v>906</v>
      </c>
      <c r="U69">
        <f ca="1">VLOOKUP('Sampling picks'!J59,Sheet1!$A$11:$C$1010,3,FALSE)</f>
        <v>924</v>
      </c>
      <c r="V69">
        <f ca="1">VLOOKUP('Sampling picks'!K59,Sheet1!$A$11:$C$1010,3,FALSE)</f>
        <v>922</v>
      </c>
      <c r="W69" t="e">
        <f>VLOOKUP('Sampling picks'!L59,Sheet1!$A$11:$C$1010,3,FALSE)</f>
        <v>#N/A</v>
      </c>
      <c r="X69" t="e">
        <f>VLOOKUP('Sampling picks'!M59,Sheet1!$A$11:$C$1010,3,FALSE)</f>
        <v>#N/A</v>
      </c>
      <c r="Y69" t="e">
        <f>VLOOKUP('Sampling picks'!N59,Sheet1!$A$11:$C$1010,3,FALSE)</f>
        <v>#N/A</v>
      </c>
      <c r="Z69" t="e">
        <f>VLOOKUP('Sampling picks'!O59,Sheet1!$A$11:$C$1010,3,FALSE)</f>
        <v>#N/A</v>
      </c>
      <c r="AA69" t="e">
        <f>VLOOKUP('Sampling picks'!P59,Sheet1!$A$11:$C$1010,3,FALSE)</f>
        <v>#N/A</v>
      </c>
      <c r="AB69" t="e">
        <f>VLOOKUP('Sampling picks'!Q59,Sheet1!$A$11:$C$1010,3,FALSE)</f>
        <v>#N/A</v>
      </c>
      <c r="AC69" t="e">
        <f>VLOOKUP('Sampling picks'!R59,Sheet1!$A$11:$C$1010,3,FALSE)</f>
        <v>#N/A</v>
      </c>
      <c r="AD69" t="e">
        <f>VLOOKUP('Sampling picks'!S59,Sheet1!$A$11:$C$1010,3,FALSE)</f>
        <v>#N/A</v>
      </c>
      <c r="AE69" t="e">
        <f>VLOOKUP('Sampling picks'!T59,Sheet1!$A$11:$C$1010,3,FALSE)</f>
        <v>#N/A</v>
      </c>
      <c r="AF69" t="e">
        <f>VLOOKUP('Sampling picks'!U59,Sheet1!$A$11:$C$1010,3,FALSE)</f>
        <v>#N/A</v>
      </c>
      <c r="AG69" t="e">
        <f>VLOOKUP('Sampling picks'!V59,Sheet1!$A$11:$C$1010,3,FALSE)</f>
        <v>#N/A</v>
      </c>
      <c r="AH69" t="e">
        <f>VLOOKUP('Sampling picks'!W59,Sheet1!$A$11:$C$1010,3,FALSE)</f>
        <v>#N/A</v>
      </c>
      <c r="AI69" t="e">
        <f>VLOOKUP('Sampling picks'!X59,Sheet1!$A$11:$C$1010,3,FALSE)</f>
        <v>#N/A</v>
      </c>
      <c r="AJ69" t="e">
        <f>VLOOKUP('Sampling picks'!Y59,Sheet1!$A$11:$C$1010,3,FALSE)</f>
        <v>#N/A</v>
      </c>
      <c r="AK69" t="e">
        <f>VLOOKUP('Sampling picks'!Z59,Sheet1!$A$11:$C$1010,3,FALSE)</f>
        <v>#N/A</v>
      </c>
      <c r="AL69" t="e">
        <f>VLOOKUP('Sampling picks'!AA59,Sheet1!$A$11:$C$1010,3,FALSE)</f>
        <v>#N/A</v>
      </c>
      <c r="AM69" t="e">
        <f>VLOOKUP('Sampling picks'!AB59,Sheet1!$A$11:$C$1010,3,FALSE)</f>
        <v>#N/A</v>
      </c>
      <c r="AN69" t="e">
        <f>VLOOKUP('Sampling picks'!AC59,Sheet1!$A$11:$C$1010,3,FALSE)</f>
        <v>#N/A</v>
      </c>
      <c r="AO69" t="e">
        <f>VLOOKUP('Sampling picks'!AD59,Sheet1!$A$11:$C$1010,3,FALSE)</f>
        <v>#N/A</v>
      </c>
      <c r="AP69" t="e">
        <f>VLOOKUP('Sampling picks'!AE59,Sheet1!$A$11:$C$1010,3,FALSE)</f>
        <v>#N/A</v>
      </c>
      <c r="AQ69" t="e">
        <f>VLOOKUP('Sampling picks'!AF59,Sheet1!$A$11:$C$1010,3,FALSE)</f>
        <v>#N/A</v>
      </c>
      <c r="AR69" t="e">
        <f>VLOOKUP('Sampling picks'!AG59,Sheet1!$A$11:$C$1010,3,FALSE)</f>
        <v>#N/A</v>
      </c>
      <c r="AS69" t="e">
        <f>VLOOKUP('Sampling picks'!AH59,Sheet1!$A$11:$C$1010,3,FALSE)</f>
        <v>#N/A</v>
      </c>
      <c r="AT69" t="e">
        <f>VLOOKUP('Sampling picks'!AI59,Sheet1!$A$11:$C$1010,3,FALSE)</f>
        <v>#N/A</v>
      </c>
      <c r="AU69" t="e">
        <f>VLOOKUP('Sampling picks'!AJ59,Sheet1!$A$11:$C$1010,3,FALSE)</f>
        <v>#N/A</v>
      </c>
      <c r="AV69" t="e">
        <f>VLOOKUP('Sampling picks'!AK59,Sheet1!$A$11:$C$1010,3,FALSE)</f>
        <v>#N/A</v>
      </c>
      <c r="AW69" t="e">
        <f>VLOOKUP('Sampling picks'!AL59,Sheet1!$A$11:$C$1010,3,FALSE)</f>
        <v>#N/A</v>
      </c>
      <c r="AX69" t="e">
        <f>VLOOKUP('Sampling picks'!AM59,Sheet1!$A$11:$C$1010,3,FALSE)</f>
        <v>#N/A</v>
      </c>
      <c r="AY69" t="e">
        <f>VLOOKUP('Sampling picks'!AN59,Sheet1!$A$11:$C$1010,3,FALSE)</f>
        <v>#N/A</v>
      </c>
      <c r="AZ69" t="e">
        <f>VLOOKUP('Sampling picks'!AO59,Sheet1!$A$11:$C$1010,3,FALSE)</f>
        <v>#N/A</v>
      </c>
      <c r="BA69" t="e">
        <f>VLOOKUP('Sampling picks'!AP59,Sheet1!$A$11:$C$1010,3,FALSE)</f>
        <v>#N/A</v>
      </c>
      <c r="BB69" t="e">
        <f>VLOOKUP('Sampling picks'!AQ59,Sheet1!$A$11:$C$1010,3,FALSE)</f>
        <v>#N/A</v>
      </c>
      <c r="BC69" t="e">
        <f>VLOOKUP('Sampling picks'!AR59,Sheet1!$A$11:$C$1010,3,FALSE)</f>
        <v>#N/A</v>
      </c>
      <c r="BD69" t="e">
        <f>VLOOKUP('Sampling picks'!AS59,Sheet1!$A$11:$C$1010,3,FALSE)</f>
        <v>#N/A</v>
      </c>
      <c r="BE69" t="e">
        <f>VLOOKUP('Sampling picks'!AT59,Sheet1!$A$11:$C$1010,3,FALSE)</f>
        <v>#N/A</v>
      </c>
      <c r="BF69" t="e">
        <f>VLOOKUP('Sampling picks'!AU59,Sheet1!$A$11:$C$1010,3,FALSE)</f>
        <v>#N/A</v>
      </c>
      <c r="BG69" t="e">
        <f>VLOOKUP('Sampling picks'!AV59,Sheet1!$A$11:$C$1010,3,FALSE)</f>
        <v>#N/A</v>
      </c>
      <c r="BH69" t="e">
        <f>VLOOKUP('Sampling picks'!AW59,Sheet1!$A$11:$C$1010,3,FALSE)</f>
        <v>#N/A</v>
      </c>
      <c r="BI69" t="e">
        <f>VLOOKUP('Sampling picks'!AX59,Sheet1!$A$11:$C$1010,3,FALSE)</f>
        <v>#N/A</v>
      </c>
      <c r="BJ69" t="e">
        <f>VLOOKUP('Sampling picks'!AY59,Sheet1!$A$11:$C$1010,3,FALSE)</f>
        <v>#N/A</v>
      </c>
      <c r="BK69" t="e">
        <f>VLOOKUP('Sampling picks'!AZ59,Sheet1!$A$11:$C$1010,3,FALSE)</f>
        <v>#N/A</v>
      </c>
      <c r="BL69" t="e">
        <f>VLOOKUP('Sampling picks'!BA59,Sheet1!$A$11:$C$1010,3,FALSE)</f>
        <v>#N/A</v>
      </c>
      <c r="BM69" t="e">
        <f>VLOOKUP('Sampling picks'!BB59,Sheet1!$A$11:$C$1010,3,FALSE)</f>
        <v>#N/A</v>
      </c>
      <c r="BN69" t="e">
        <f>VLOOKUP('Sampling picks'!BC59,Sheet1!$A$11:$C$1010,3,FALSE)</f>
        <v>#N/A</v>
      </c>
      <c r="BO69" t="e">
        <f>VLOOKUP('Sampling picks'!BD59,Sheet1!$A$11:$C$1010,3,FALSE)</f>
        <v>#N/A</v>
      </c>
      <c r="BP69" t="e">
        <f>VLOOKUP('Sampling picks'!BE59,Sheet1!$A$11:$C$1010,3,FALSE)</f>
        <v>#N/A</v>
      </c>
      <c r="BQ69" t="e">
        <f>VLOOKUP('Sampling picks'!BF59,Sheet1!$A$11:$C$1010,3,FALSE)</f>
        <v>#N/A</v>
      </c>
      <c r="BR69" t="e">
        <f>VLOOKUP('Sampling picks'!BG59,Sheet1!$A$11:$C$1010,3,FALSE)</f>
        <v>#N/A</v>
      </c>
      <c r="BS69" t="e">
        <f>VLOOKUP('Sampling picks'!BH59,Sheet1!$A$11:$C$1010,3,FALSE)</f>
        <v>#N/A</v>
      </c>
      <c r="BT69" t="e">
        <f>VLOOKUP('Sampling picks'!BI59,Sheet1!$A$11:$C$1010,3,FALSE)</f>
        <v>#N/A</v>
      </c>
      <c r="BU69" t="e">
        <f>VLOOKUP('Sampling picks'!BJ59,Sheet1!$A$11:$C$1010,3,FALSE)</f>
        <v>#N/A</v>
      </c>
      <c r="BV69" t="e">
        <f>VLOOKUP('Sampling picks'!BK59,Sheet1!$A$11:$C$1010,3,FALSE)</f>
        <v>#N/A</v>
      </c>
      <c r="BW69" t="e">
        <f>VLOOKUP('Sampling picks'!BL59,Sheet1!$A$11:$C$1010,3,FALSE)</f>
        <v>#N/A</v>
      </c>
      <c r="BX69" t="e">
        <f>VLOOKUP('Sampling picks'!BM59,Sheet1!$A$11:$C$1010,3,FALSE)</f>
        <v>#N/A</v>
      </c>
      <c r="BY69" t="e">
        <f>VLOOKUP('Sampling picks'!BN59,Sheet1!$A$11:$C$1010,3,FALSE)</f>
        <v>#N/A</v>
      </c>
      <c r="BZ69" t="e">
        <f>VLOOKUP('Sampling picks'!BO59,Sheet1!$A$11:$C$1010,3,FALSE)</f>
        <v>#N/A</v>
      </c>
      <c r="CA69" t="e">
        <f>VLOOKUP('Sampling picks'!BP59,Sheet1!$A$11:$C$1010,3,FALSE)</f>
        <v>#N/A</v>
      </c>
      <c r="CB69" t="e">
        <f>VLOOKUP('Sampling picks'!BQ59,Sheet1!$A$11:$C$1010,3,FALSE)</f>
        <v>#N/A</v>
      </c>
      <c r="CC69" t="e">
        <f>VLOOKUP('Sampling picks'!BR59,Sheet1!$A$11:$C$1010,3,FALSE)</f>
        <v>#N/A</v>
      </c>
      <c r="CD69" t="e">
        <f>VLOOKUP('Sampling picks'!BS59,Sheet1!$A$11:$C$1010,3,FALSE)</f>
        <v>#N/A</v>
      </c>
      <c r="CE69" t="e">
        <f>VLOOKUP('Sampling picks'!BT59,Sheet1!$A$11:$C$1010,3,FALSE)</f>
        <v>#N/A</v>
      </c>
      <c r="CF69" t="e">
        <f>VLOOKUP('Sampling picks'!BU59,Sheet1!$A$11:$C$1010,3,FALSE)</f>
        <v>#N/A</v>
      </c>
      <c r="CG69" t="e">
        <f>VLOOKUP('Sampling picks'!BV59,Sheet1!$A$11:$C$1010,3,FALSE)</f>
        <v>#N/A</v>
      </c>
      <c r="CH69" t="e">
        <f>VLOOKUP('Sampling picks'!BW59,Sheet1!$A$11:$C$1010,3,FALSE)</f>
        <v>#N/A</v>
      </c>
      <c r="CI69" t="e">
        <f>VLOOKUP('Sampling picks'!BX59,Sheet1!$A$11:$C$1010,3,FALSE)</f>
        <v>#N/A</v>
      </c>
      <c r="CJ69" t="e">
        <f>VLOOKUP('Sampling picks'!BY59,Sheet1!$A$11:$C$1010,3,FALSE)</f>
        <v>#N/A</v>
      </c>
      <c r="CK69" t="e">
        <f>VLOOKUP('Sampling picks'!BZ59,Sheet1!$A$11:$C$1010,3,FALSE)</f>
        <v>#N/A</v>
      </c>
      <c r="CL69" t="e">
        <f>VLOOKUP('Sampling picks'!CA59,Sheet1!$A$11:$C$1010,3,FALSE)</f>
        <v>#N/A</v>
      </c>
      <c r="CM69" t="e">
        <f>VLOOKUP('Sampling picks'!CB59,Sheet1!$A$11:$C$1010,3,FALSE)</f>
        <v>#N/A</v>
      </c>
      <c r="CN69" t="e">
        <f>VLOOKUP('Sampling picks'!CC59,Sheet1!$A$11:$C$1010,3,FALSE)</f>
        <v>#N/A</v>
      </c>
      <c r="CO69" t="e">
        <f>VLOOKUP('Sampling picks'!CD59,Sheet1!$A$11:$C$1010,3,FALSE)</f>
        <v>#N/A</v>
      </c>
      <c r="CP69" t="e">
        <f>VLOOKUP('Sampling picks'!CE59,Sheet1!$A$11:$C$1010,3,FALSE)</f>
        <v>#N/A</v>
      </c>
      <c r="CQ69" t="e">
        <f>VLOOKUP('Sampling picks'!CF59,Sheet1!$A$11:$C$1010,3,FALSE)</f>
        <v>#N/A</v>
      </c>
      <c r="CR69" t="e">
        <f>VLOOKUP('Sampling picks'!CG59,Sheet1!$A$11:$C$1010,3,FALSE)</f>
        <v>#N/A</v>
      </c>
      <c r="CS69" t="e">
        <f>VLOOKUP('Sampling picks'!CH59,Sheet1!$A$11:$C$1010,3,FALSE)</f>
        <v>#N/A</v>
      </c>
      <c r="CT69" t="e">
        <f>VLOOKUP('Sampling picks'!CI59,Sheet1!$A$11:$C$1010,3,FALSE)</f>
        <v>#N/A</v>
      </c>
      <c r="CU69" t="e">
        <f>VLOOKUP('Sampling picks'!CJ59,Sheet1!$A$11:$C$1010,3,FALSE)</f>
        <v>#N/A</v>
      </c>
      <c r="CV69" t="e">
        <f>VLOOKUP('Sampling picks'!CK59,Sheet1!$A$11:$C$1010,3,FALSE)</f>
        <v>#N/A</v>
      </c>
      <c r="CW69" t="e">
        <f>VLOOKUP('Sampling picks'!CL59,Sheet1!$A$11:$C$1010,3,FALSE)</f>
        <v>#N/A</v>
      </c>
      <c r="CX69" t="e">
        <f>VLOOKUP('Sampling picks'!CM59,Sheet1!$A$11:$C$1010,3,FALSE)</f>
        <v>#N/A</v>
      </c>
      <c r="CY69" t="e">
        <f>VLOOKUP('Sampling picks'!CN59,Sheet1!$A$11:$C$1010,3,FALSE)</f>
        <v>#N/A</v>
      </c>
      <c r="CZ69" t="e">
        <f>VLOOKUP('Sampling picks'!CO59,Sheet1!$A$11:$C$1010,3,FALSE)</f>
        <v>#N/A</v>
      </c>
      <c r="DA69" t="e">
        <f>VLOOKUP('Sampling picks'!CP59,Sheet1!$A$11:$C$1010,3,FALSE)</f>
        <v>#N/A</v>
      </c>
      <c r="DB69" t="e">
        <f>VLOOKUP('Sampling picks'!CQ59,Sheet1!$A$11:$C$1010,3,FALSE)</f>
        <v>#N/A</v>
      </c>
      <c r="DC69" t="e">
        <f>VLOOKUP('Sampling picks'!CR59,Sheet1!$A$11:$C$1010,3,FALSE)</f>
        <v>#N/A</v>
      </c>
      <c r="DD69" t="e">
        <f>VLOOKUP('Sampling picks'!CS59,Sheet1!$A$11:$C$1010,3,FALSE)</f>
        <v>#N/A</v>
      </c>
      <c r="DE69" t="e">
        <f>VLOOKUP('Sampling picks'!CT59,Sheet1!$A$11:$C$1010,3,FALSE)</f>
        <v>#N/A</v>
      </c>
      <c r="DF69" t="e">
        <f>VLOOKUP('Sampling picks'!CU59,Sheet1!$A$11:$C$1010,3,FALSE)</f>
        <v>#N/A</v>
      </c>
      <c r="DG69" t="e">
        <f>VLOOKUP('Sampling picks'!CV59,Sheet1!$A$11:$C$1010,3,FALSE)</f>
        <v>#N/A</v>
      </c>
      <c r="DH69" t="e">
        <f>VLOOKUP('Sampling picks'!CW59,Sheet1!$A$11:$C$1010,3,FALSE)</f>
        <v>#N/A</v>
      </c>
      <c r="DI69" t="e">
        <f>VLOOKUP('Sampling picks'!CX59,Sheet1!$A$11:$C$1010,3,FALSE)</f>
        <v>#N/A</v>
      </c>
      <c r="DJ69" t="e">
        <f>VLOOKUP('Sampling picks'!CY59,Sheet1!$A$11:$C$1010,3,FALSE)</f>
        <v>#N/A</v>
      </c>
    </row>
    <row r="70" spans="1:114" x14ac:dyDescent="0.3">
      <c r="A70">
        <v>60</v>
      </c>
      <c r="B70" s="1">
        <f t="shared" ca="1" si="0"/>
        <v>760</v>
      </c>
      <c r="C70" s="1">
        <f t="shared" ca="1" si="0"/>
        <v>883</v>
      </c>
      <c r="H70" t="str">
        <f t="shared" ca="1" si="1"/>
        <v>do not reject</v>
      </c>
      <c r="I70">
        <f t="shared" ca="1" si="2"/>
        <v>0.18626017636351699</v>
      </c>
      <c r="J70">
        <f t="shared" ca="1" si="3"/>
        <v>0.89176230016748448</v>
      </c>
      <c r="K70">
        <f t="shared" ca="1" si="4"/>
        <v>828.2</v>
      </c>
      <c r="L70" t="s">
        <v>86</v>
      </c>
      <c r="M70">
        <f ca="1">VLOOKUP('Sampling picks'!B60,Sheet1!$A$11:$C$1010,3,FALSE)</f>
        <v>743</v>
      </c>
      <c r="N70">
        <f ca="1">VLOOKUP('Sampling picks'!C60,Sheet1!$A$11:$C$1010,3,FALSE)</f>
        <v>958</v>
      </c>
      <c r="O70">
        <f ca="1">VLOOKUP('Sampling picks'!D60,Sheet1!$A$11:$C$1010,3,FALSE)</f>
        <v>754</v>
      </c>
      <c r="P70">
        <f ca="1">VLOOKUP('Sampling picks'!E60,Sheet1!$A$11:$C$1010,3,FALSE)</f>
        <v>780</v>
      </c>
      <c r="Q70">
        <f ca="1">VLOOKUP('Sampling picks'!F60,Sheet1!$A$11:$C$1010,3,FALSE)</f>
        <v>860</v>
      </c>
      <c r="R70">
        <f ca="1">VLOOKUP('Sampling picks'!G60,Sheet1!$A$11:$C$1010,3,FALSE)</f>
        <v>725</v>
      </c>
      <c r="S70">
        <f ca="1">VLOOKUP('Sampling picks'!H60,Sheet1!$A$11:$C$1010,3,FALSE)</f>
        <v>757</v>
      </c>
      <c r="T70">
        <f ca="1">VLOOKUP('Sampling picks'!I60,Sheet1!$A$11:$C$1010,3,FALSE)</f>
        <v>902</v>
      </c>
      <c r="U70">
        <f ca="1">VLOOKUP('Sampling picks'!J60,Sheet1!$A$11:$C$1010,3,FALSE)</f>
        <v>931</v>
      </c>
      <c r="V70">
        <f ca="1">VLOOKUP('Sampling picks'!K60,Sheet1!$A$11:$C$1010,3,FALSE)</f>
        <v>872</v>
      </c>
      <c r="W70" t="e">
        <f>VLOOKUP('Sampling picks'!L60,Sheet1!$A$11:$C$1010,3,FALSE)</f>
        <v>#N/A</v>
      </c>
      <c r="X70" t="e">
        <f>VLOOKUP('Sampling picks'!M60,Sheet1!$A$11:$C$1010,3,FALSE)</f>
        <v>#N/A</v>
      </c>
      <c r="Y70" t="e">
        <f>VLOOKUP('Sampling picks'!N60,Sheet1!$A$11:$C$1010,3,FALSE)</f>
        <v>#N/A</v>
      </c>
      <c r="Z70" t="e">
        <f>VLOOKUP('Sampling picks'!O60,Sheet1!$A$11:$C$1010,3,FALSE)</f>
        <v>#N/A</v>
      </c>
      <c r="AA70" t="e">
        <f>VLOOKUP('Sampling picks'!P60,Sheet1!$A$11:$C$1010,3,FALSE)</f>
        <v>#N/A</v>
      </c>
      <c r="AB70" t="e">
        <f>VLOOKUP('Sampling picks'!Q60,Sheet1!$A$11:$C$1010,3,FALSE)</f>
        <v>#N/A</v>
      </c>
      <c r="AC70" t="e">
        <f>VLOOKUP('Sampling picks'!R60,Sheet1!$A$11:$C$1010,3,FALSE)</f>
        <v>#N/A</v>
      </c>
      <c r="AD70" t="e">
        <f>VLOOKUP('Sampling picks'!S60,Sheet1!$A$11:$C$1010,3,FALSE)</f>
        <v>#N/A</v>
      </c>
      <c r="AE70" t="e">
        <f>VLOOKUP('Sampling picks'!T60,Sheet1!$A$11:$C$1010,3,FALSE)</f>
        <v>#N/A</v>
      </c>
      <c r="AF70" t="e">
        <f>VLOOKUP('Sampling picks'!U60,Sheet1!$A$11:$C$1010,3,FALSE)</f>
        <v>#N/A</v>
      </c>
      <c r="AG70" t="e">
        <f>VLOOKUP('Sampling picks'!V60,Sheet1!$A$11:$C$1010,3,FALSE)</f>
        <v>#N/A</v>
      </c>
      <c r="AH70" t="e">
        <f>VLOOKUP('Sampling picks'!W60,Sheet1!$A$11:$C$1010,3,FALSE)</f>
        <v>#N/A</v>
      </c>
      <c r="AI70" t="e">
        <f>VLOOKUP('Sampling picks'!X60,Sheet1!$A$11:$C$1010,3,FALSE)</f>
        <v>#N/A</v>
      </c>
      <c r="AJ70" t="e">
        <f>VLOOKUP('Sampling picks'!Y60,Sheet1!$A$11:$C$1010,3,FALSE)</f>
        <v>#N/A</v>
      </c>
      <c r="AK70" t="e">
        <f>VLOOKUP('Sampling picks'!Z60,Sheet1!$A$11:$C$1010,3,FALSE)</f>
        <v>#N/A</v>
      </c>
      <c r="AL70" t="e">
        <f>VLOOKUP('Sampling picks'!AA60,Sheet1!$A$11:$C$1010,3,FALSE)</f>
        <v>#N/A</v>
      </c>
      <c r="AM70" t="e">
        <f>VLOOKUP('Sampling picks'!AB60,Sheet1!$A$11:$C$1010,3,FALSE)</f>
        <v>#N/A</v>
      </c>
      <c r="AN70" t="e">
        <f>VLOOKUP('Sampling picks'!AC60,Sheet1!$A$11:$C$1010,3,FALSE)</f>
        <v>#N/A</v>
      </c>
      <c r="AO70" t="e">
        <f>VLOOKUP('Sampling picks'!AD60,Sheet1!$A$11:$C$1010,3,FALSE)</f>
        <v>#N/A</v>
      </c>
      <c r="AP70" t="e">
        <f>VLOOKUP('Sampling picks'!AE60,Sheet1!$A$11:$C$1010,3,FALSE)</f>
        <v>#N/A</v>
      </c>
      <c r="AQ70" t="e">
        <f>VLOOKUP('Sampling picks'!AF60,Sheet1!$A$11:$C$1010,3,FALSE)</f>
        <v>#N/A</v>
      </c>
      <c r="AR70" t="e">
        <f>VLOOKUP('Sampling picks'!AG60,Sheet1!$A$11:$C$1010,3,FALSE)</f>
        <v>#N/A</v>
      </c>
      <c r="AS70" t="e">
        <f>VLOOKUP('Sampling picks'!AH60,Sheet1!$A$11:$C$1010,3,FALSE)</f>
        <v>#N/A</v>
      </c>
      <c r="AT70" t="e">
        <f>VLOOKUP('Sampling picks'!AI60,Sheet1!$A$11:$C$1010,3,FALSE)</f>
        <v>#N/A</v>
      </c>
      <c r="AU70" t="e">
        <f>VLOOKUP('Sampling picks'!AJ60,Sheet1!$A$11:$C$1010,3,FALSE)</f>
        <v>#N/A</v>
      </c>
      <c r="AV70" t="e">
        <f>VLOOKUP('Sampling picks'!AK60,Sheet1!$A$11:$C$1010,3,FALSE)</f>
        <v>#N/A</v>
      </c>
      <c r="AW70" t="e">
        <f>VLOOKUP('Sampling picks'!AL60,Sheet1!$A$11:$C$1010,3,FALSE)</f>
        <v>#N/A</v>
      </c>
      <c r="AX70" t="e">
        <f>VLOOKUP('Sampling picks'!AM60,Sheet1!$A$11:$C$1010,3,FALSE)</f>
        <v>#N/A</v>
      </c>
      <c r="AY70" t="e">
        <f>VLOOKUP('Sampling picks'!AN60,Sheet1!$A$11:$C$1010,3,FALSE)</f>
        <v>#N/A</v>
      </c>
      <c r="AZ70" t="e">
        <f>VLOOKUP('Sampling picks'!AO60,Sheet1!$A$11:$C$1010,3,FALSE)</f>
        <v>#N/A</v>
      </c>
      <c r="BA70" t="e">
        <f>VLOOKUP('Sampling picks'!AP60,Sheet1!$A$11:$C$1010,3,FALSE)</f>
        <v>#N/A</v>
      </c>
      <c r="BB70" t="e">
        <f>VLOOKUP('Sampling picks'!AQ60,Sheet1!$A$11:$C$1010,3,FALSE)</f>
        <v>#N/A</v>
      </c>
      <c r="BC70" t="e">
        <f>VLOOKUP('Sampling picks'!AR60,Sheet1!$A$11:$C$1010,3,FALSE)</f>
        <v>#N/A</v>
      </c>
      <c r="BD70" t="e">
        <f>VLOOKUP('Sampling picks'!AS60,Sheet1!$A$11:$C$1010,3,FALSE)</f>
        <v>#N/A</v>
      </c>
      <c r="BE70" t="e">
        <f>VLOOKUP('Sampling picks'!AT60,Sheet1!$A$11:$C$1010,3,FALSE)</f>
        <v>#N/A</v>
      </c>
      <c r="BF70" t="e">
        <f>VLOOKUP('Sampling picks'!AU60,Sheet1!$A$11:$C$1010,3,FALSE)</f>
        <v>#N/A</v>
      </c>
      <c r="BG70" t="e">
        <f>VLOOKUP('Sampling picks'!AV60,Sheet1!$A$11:$C$1010,3,FALSE)</f>
        <v>#N/A</v>
      </c>
      <c r="BH70" t="e">
        <f>VLOOKUP('Sampling picks'!AW60,Sheet1!$A$11:$C$1010,3,FALSE)</f>
        <v>#N/A</v>
      </c>
      <c r="BI70" t="e">
        <f>VLOOKUP('Sampling picks'!AX60,Sheet1!$A$11:$C$1010,3,FALSE)</f>
        <v>#N/A</v>
      </c>
      <c r="BJ70" t="e">
        <f>VLOOKUP('Sampling picks'!AY60,Sheet1!$A$11:$C$1010,3,FALSE)</f>
        <v>#N/A</v>
      </c>
      <c r="BK70" t="e">
        <f>VLOOKUP('Sampling picks'!AZ60,Sheet1!$A$11:$C$1010,3,FALSE)</f>
        <v>#N/A</v>
      </c>
      <c r="BL70" t="e">
        <f>VLOOKUP('Sampling picks'!BA60,Sheet1!$A$11:$C$1010,3,FALSE)</f>
        <v>#N/A</v>
      </c>
      <c r="BM70" t="e">
        <f>VLOOKUP('Sampling picks'!BB60,Sheet1!$A$11:$C$1010,3,FALSE)</f>
        <v>#N/A</v>
      </c>
      <c r="BN70" t="e">
        <f>VLOOKUP('Sampling picks'!BC60,Sheet1!$A$11:$C$1010,3,FALSE)</f>
        <v>#N/A</v>
      </c>
      <c r="BO70" t="e">
        <f>VLOOKUP('Sampling picks'!BD60,Sheet1!$A$11:$C$1010,3,FALSE)</f>
        <v>#N/A</v>
      </c>
      <c r="BP70" t="e">
        <f>VLOOKUP('Sampling picks'!BE60,Sheet1!$A$11:$C$1010,3,FALSE)</f>
        <v>#N/A</v>
      </c>
      <c r="BQ70" t="e">
        <f>VLOOKUP('Sampling picks'!BF60,Sheet1!$A$11:$C$1010,3,FALSE)</f>
        <v>#N/A</v>
      </c>
      <c r="BR70" t="e">
        <f>VLOOKUP('Sampling picks'!BG60,Sheet1!$A$11:$C$1010,3,FALSE)</f>
        <v>#N/A</v>
      </c>
      <c r="BS70" t="e">
        <f>VLOOKUP('Sampling picks'!BH60,Sheet1!$A$11:$C$1010,3,FALSE)</f>
        <v>#N/A</v>
      </c>
      <c r="BT70" t="e">
        <f>VLOOKUP('Sampling picks'!BI60,Sheet1!$A$11:$C$1010,3,FALSE)</f>
        <v>#N/A</v>
      </c>
      <c r="BU70" t="e">
        <f>VLOOKUP('Sampling picks'!BJ60,Sheet1!$A$11:$C$1010,3,FALSE)</f>
        <v>#N/A</v>
      </c>
      <c r="BV70" t="e">
        <f>VLOOKUP('Sampling picks'!BK60,Sheet1!$A$11:$C$1010,3,FALSE)</f>
        <v>#N/A</v>
      </c>
      <c r="BW70" t="e">
        <f>VLOOKUP('Sampling picks'!BL60,Sheet1!$A$11:$C$1010,3,FALSE)</f>
        <v>#N/A</v>
      </c>
      <c r="BX70" t="e">
        <f>VLOOKUP('Sampling picks'!BM60,Sheet1!$A$11:$C$1010,3,FALSE)</f>
        <v>#N/A</v>
      </c>
      <c r="BY70" t="e">
        <f>VLOOKUP('Sampling picks'!BN60,Sheet1!$A$11:$C$1010,3,FALSE)</f>
        <v>#N/A</v>
      </c>
      <c r="BZ70" t="e">
        <f>VLOOKUP('Sampling picks'!BO60,Sheet1!$A$11:$C$1010,3,FALSE)</f>
        <v>#N/A</v>
      </c>
      <c r="CA70" t="e">
        <f>VLOOKUP('Sampling picks'!BP60,Sheet1!$A$11:$C$1010,3,FALSE)</f>
        <v>#N/A</v>
      </c>
      <c r="CB70" t="e">
        <f>VLOOKUP('Sampling picks'!BQ60,Sheet1!$A$11:$C$1010,3,FALSE)</f>
        <v>#N/A</v>
      </c>
      <c r="CC70" t="e">
        <f>VLOOKUP('Sampling picks'!BR60,Sheet1!$A$11:$C$1010,3,FALSE)</f>
        <v>#N/A</v>
      </c>
      <c r="CD70" t="e">
        <f>VLOOKUP('Sampling picks'!BS60,Sheet1!$A$11:$C$1010,3,FALSE)</f>
        <v>#N/A</v>
      </c>
      <c r="CE70" t="e">
        <f>VLOOKUP('Sampling picks'!BT60,Sheet1!$A$11:$C$1010,3,FALSE)</f>
        <v>#N/A</v>
      </c>
      <c r="CF70" t="e">
        <f>VLOOKUP('Sampling picks'!BU60,Sheet1!$A$11:$C$1010,3,FALSE)</f>
        <v>#N/A</v>
      </c>
      <c r="CG70" t="e">
        <f>VLOOKUP('Sampling picks'!BV60,Sheet1!$A$11:$C$1010,3,FALSE)</f>
        <v>#N/A</v>
      </c>
      <c r="CH70" t="e">
        <f>VLOOKUP('Sampling picks'!BW60,Sheet1!$A$11:$C$1010,3,FALSE)</f>
        <v>#N/A</v>
      </c>
      <c r="CI70" t="e">
        <f>VLOOKUP('Sampling picks'!BX60,Sheet1!$A$11:$C$1010,3,FALSE)</f>
        <v>#N/A</v>
      </c>
      <c r="CJ70" t="e">
        <f>VLOOKUP('Sampling picks'!BY60,Sheet1!$A$11:$C$1010,3,FALSE)</f>
        <v>#N/A</v>
      </c>
      <c r="CK70" t="e">
        <f>VLOOKUP('Sampling picks'!BZ60,Sheet1!$A$11:$C$1010,3,FALSE)</f>
        <v>#N/A</v>
      </c>
      <c r="CL70" t="e">
        <f>VLOOKUP('Sampling picks'!CA60,Sheet1!$A$11:$C$1010,3,FALSE)</f>
        <v>#N/A</v>
      </c>
      <c r="CM70" t="e">
        <f>VLOOKUP('Sampling picks'!CB60,Sheet1!$A$11:$C$1010,3,FALSE)</f>
        <v>#N/A</v>
      </c>
      <c r="CN70" t="e">
        <f>VLOOKUP('Sampling picks'!CC60,Sheet1!$A$11:$C$1010,3,FALSE)</f>
        <v>#N/A</v>
      </c>
      <c r="CO70" t="e">
        <f>VLOOKUP('Sampling picks'!CD60,Sheet1!$A$11:$C$1010,3,FALSE)</f>
        <v>#N/A</v>
      </c>
      <c r="CP70" t="e">
        <f>VLOOKUP('Sampling picks'!CE60,Sheet1!$A$11:$C$1010,3,FALSE)</f>
        <v>#N/A</v>
      </c>
      <c r="CQ70" t="e">
        <f>VLOOKUP('Sampling picks'!CF60,Sheet1!$A$11:$C$1010,3,FALSE)</f>
        <v>#N/A</v>
      </c>
      <c r="CR70" t="e">
        <f>VLOOKUP('Sampling picks'!CG60,Sheet1!$A$11:$C$1010,3,FALSE)</f>
        <v>#N/A</v>
      </c>
      <c r="CS70" t="e">
        <f>VLOOKUP('Sampling picks'!CH60,Sheet1!$A$11:$C$1010,3,FALSE)</f>
        <v>#N/A</v>
      </c>
      <c r="CT70" t="e">
        <f>VLOOKUP('Sampling picks'!CI60,Sheet1!$A$11:$C$1010,3,FALSE)</f>
        <v>#N/A</v>
      </c>
      <c r="CU70" t="e">
        <f>VLOOKUP('Sampling picks'!CJ60,Sheet1!$A$11:$C$1010,3,FALSE)</f>
        <v>#N/A</v>
      </c>
      <c r="CV70" t="e">
        <f>VLOOKUP('Sampling picks'!CK60,Sheet1!$A$11:$C$1010,3,FALSE)</f>
        <v>#N/A</v>
      </c>
      <c r="CW70" t="e">
        <f>VLOOKUP('Sampling picks'!CL60,Sheet1!$A$11:$C$1010,3,FALSE)</f>
        <v>#N/A</v>
      </c>
      <c r="CX70" t="e">
        <f>VLOOKUP('Sampling picks'!CM60,Sheet1!$A$11:$C$1010,3,FALSE)</f>
        <v>#N/A</v>
      </c>
      <c r="CY70" t="e">
        <f>VLOOKUP('Sampling picks'!CN60,Sheet1!$A$11:$C$1010,3,FALSE)</f>
        <v>#N/A</v>
      </c>
      <c r="CZ70" t="e">
        <f>VLOOKUP('Sampling picks'!CO60,Sheet1!$A$11:$C$1010,3,FALSE)</f>
        <v>#N/A</v>
      </c>
      <c r="DA70" t="e">
        <f>VLOOKUP('Sampling picks'!CP60,Sheet1!$A$11:$C$1010,3,FALSE)</f>
        <v>#N/A</v>
      </c>
      <c r="DB70" t="e">
        <f>VLOOKUP('Sampling picks'!CQ60,Sheet1!$A$11:$C$1010,3,FALSE)</f>
        <v>#N/A</v>
      </c>
      <c r="DC70" t="e">
        <f>VLOOKUP('Sampling picks'!CR60,Sheet1!$A$11:$C$1010,3,FALSE)</f>
        <v>#N/A</v>
      </c>
      <c r="DD70" t="e">
        <f>VLOOKUP('Sampling picks'!CS60,Sheet1!$A$11:$C$1010,3,FALSE)</f>
        <v>#N/A</v>
      </c>
      <c r="DE70" t="e">
        <f>VLOOKUP('Sampling picks'!CT60,Sheet1!$A$11:$C$1010,3,FALSE)</f>
        <v>#N/A</v>
      </c>
      <c r="DF70" t="e">
        <f>VLOOKUP('Sampling picks'!CU60,Sheet1!$A$11:$C$1010,3,FALSE)</f>
        <v>#N/A</v>
      </c>
      <c r="DG70" t="e">
        <f>VLOOKUP('Sampling picks'!CV60,Sheet1!$A$11:$C$1010,3,FALSE)</f>
        <v>#N/A</v>
      </c>
      <c r="DH70" t="e">
        <f>VLOOKUP('Sampling picks'!CW60,Sheet1!$A$11:$C$1010,3,FALSE)</f>
        <v>#N/A</v>
      </c>
      <c r="DI70" t="e">
        <f>VLOOKUP('Sampling picks'!CX60,Sheet1!$A$11:$C$1010,3,FALSE)</f>
        <v>#N/A</v>
      </c>
      <c r="DJ70" t="e">
        <f>VLOOKUP('Sampling picks'!CY60,Sheet1!$A$11:$C$1010,3,FALSE)</f>
        <v>#N/A</v>
      </c>
    </row>
    <row r="71" spans="1:114" x14ac:dyDescent="0.3">
      <c r="A71">
        <v>61</v>
      </c>
      <c r="B71" s="1">
        <f t="shared" ca="1" si="0"/>
        <v>860</v>
      </c>
      <c r="C71" s="1">
        <f t="shared" ca="1" si="0"/>
        <v>947</v>
      </c>
      <c r="H71" t="str">
        <f t="shared" ca="1" si="1"/>
        <v>reject</v>
      </c>
      <c r="I71">
        <f t="shared" ca="1" si="2"/>
        <v>6.902282986022934E-2</v>
      </c>
      <c r="J71">
        <f t="shared" ca="1" si="3"/>
        <v>1.4831082226189691</v>
      </c>
      <c r="K71">
        <f t="shared" ca="1" si="4"/>
        <v>846.9</v>
      </c>
      <c r="L71" t="s">
        <v>87</v>
      </c>
      <c r="M71">
        <f ca="1">VLOOKUP('Sampling picks'!B61,Sheet1!$A$11:$C$1010,3,FALSE)</f>
        <v>684</v>
      </c>
      <c r="N71">
        <f ca="1">VLOOKUP('Sampling picks'!C61,Sheet1!$A$11:$C$1010,3,FALSE)</f>
        <v>829</v>
      </c>
      <c r="O71">
        <f ca="1">VLOOKUP('Sampling picks'!D61,Sheet1!$A$11:$C$1010,3,FALSE)</f>
        <v>922</v>
      </c>
      <c r="P71">
        <f ca="1">VLOOKUP('Sampling picks'!E61,Sheet1!$A$11:$C$1010,3,FALSE)</f>
        <v>839</v>
      </c>
      <c r="Q71">
        <f ca="1">VLOOKUP('Sampling picks'!F61,Sheet1!$A$11:$C$1010,3,FALSE)</f>
        <v>997</v>
      </c>
      <c r="R71">
        <f ca="1">VLOOKUP('Sampling picks'!G61,Sheet1!$A$11:$C$1010,3,FALSE)</f>
        <v>853</v>
      </c>
      <c r="S71">
        <f ca="1">VLOOKUP('Sampling picks'!H61,Sheet1!$A$11:$C$1010,3,FALSE)</f>
        <v>854</v>
      </c>
      <c r="T71">
        <f ca="1">VLOOKUP('Sampling picks'!I61,Sheet1!$A$11:$C$1010,3,FALSE)</f>
        <v>871</v>
      </c>
      <c r="U71">
        <f ca="1">VLOOKUP('Sampling picks'!J61,Sheet1!$A$11:$C$1010,3,FALSE)</f>
        <v>854</v>
      </c>
      <c r="V71">
        <f ca="1">VLOOKUP('Sampling picks'!K61,Sheet1!$A$11:$C$1010,3,FALSE)</f>
        <v>766</v>
      </c>
      <c r="W71" t="e">
        <f>VLOOKUP('Sampling picks'!L61,Sheet1!$A$11:$C$1010,3,FALSE)</f>
        <v>#N/A</v>
      </c>
      <c r="X71" t="e">
        <f>VLOOKUP('Sampling picks'!M61,Sheet1!$A$11:$C$1010,3,FALSE)</f>
        <v>#N/A</v>
      </c>
      <c r="Y71" t="e">
        <f>VLOOKUP('Sampling picks'!N61,Sheet1!$A$11:$C$1010,3,FALSE)</f>
        <v>#N/A</v>
      </c>
      <c r="Z71" t="e">
        <f>VLOOKUP('Sampling picks'!O61,Sheet1!$A$11:$C$1010,3,FALSE)</f>
        <v>#N/A</v>
      </c>
      <c r="AA71" t="e">
        <f>VLOOKUP('Sampling picks'!P61,Sheet1!$A$11:$C$1010,3,FALSE)</f>
        <v>#N/A</v>
      </c>
      <c r="AB71" t="e">
        <f>VLOOKUP('Sampling picks'!Q61,Sheet1!$A$11:$C$1010,3,FALSE)</f>
        <v>#N/A</v>
      </c>
      <c r="AC71" t="e">
        <f>VLOOKUP('Sampling picks'!R61,Sheet1!$A$11:$C$1010,3,FALSE)</f>
        <v>#N/A</v>
      </c>
      <c r="AD71" t="e">
        <f>VLOOKUP('Sampling picks'!S61,Sheet1!$A$11:$C$1010,3,FALSE)</f>
        <v>#N/A</v>
      </c>
      <c r="AE71" t="e">
        <f>VLOOKUP('Sampling picks'!T61,Sheet1!$A$11:$C$1010,3,FALSE)</f>
        <v>#N/A</v>
      </c>
      <c r="AF71" t="e">
        <f>VLOOKUP('Sampling picks'!U61,Sheet1!$A$11:$C$1010,3,FALSE)</f>
        <v>#N/A</v>
      </c>
      <c r="AG71" t="e">
        <f>VLOOKUP('Sampling picks'!V61,Sheet1!$A$11:$C$1010,3,FALSE)</f>
        <v>#N/A</v>
      </c>
      <c r="AH71" t="e">
        <f>VLOOKUP('Sampling picks'!W61,Sheet1!$A$11:$C$1010,3,FALSE)</f>
        <v>#N/A</v>
      </c>
      <c r="AI71" t="e">
        <f>VLOOKUP('Sampling picks'!X61,Sheet1!$A$11:$C$1010,3,FALSE)</f>
        <v>#N/A</v>
      </c>
      <c r="AJ71" t="e">
        <f>VLOOKUP('Sampling picks'!Y61,Sheet1!$A$11:$C$1010,3,FALSE)</f>
        <v>#N/A</v>
      </c>
      <c r="AK71" t="e">
        <f>VLOOKUP('Sampling picks'!Z61,Sheet1!$A$11:$C$1010,3,FALSE)</f>
        <v>#N/A</v>
      </c>
      <c r="AL71" t="e">
        <f>VLOOKUP('Sampling picks'!AA61,Sheet1!$A$11:$C$1010,3,FALSE)</f>
        <v>#N/A</v>
      </c>
      <c r="AM71" t="e">
        <f>VLOOKUP('Sampling picks'!AB61,Sheet1!$A$11:$C$1010,3,FALSE)</f>
        <v>#N/A</v>
      </c>
      <c r="AN71" t="e">
        <f>VLOOKUP('Sampling picks'!AC61,Sheet1!$A$11:$C$1010,3,FALSE)</f>
        <v>#N/A</v>
      </c>
      <c r="AO71" t="e">
        <f>VLOOKUP('Sampling picks'!AD61,Sheet1!$A$11:$C$1010,3,FALSE)</f>
        <v>#N/A</v>
      </c>
      <c r="AP71" t="e">
        <f>VLOOKUP('Sampling picks'!AE61,Sheet1!$A$11:$C$1010,3,FALSE)</f>
        <v>#N/A</v>
      </c>
      <c r="AQ71" t="e">
        <f>VLOOKUP('Sampling picks'!AF61,Sheet1!$A$11:$C$1010,3,FALSE)</f>
        <v>#N/A</v>
      </c>
      <c r="AR71" t="e">
        <f>VLOOKUP('Sampling picks'!AG61,Sheet1!$A$11:$C$1010,3,FALSE)</f>
        <v>#N/A</v>
      </c>
      <c r="AS71" t="e">
        <f>VLOOKUP('Sampling picks'!AH61,Sheet1!$A$11:$C$1010,3,FALSE)</f>
        <v>#N/A</v>
      </c>
      <c r="AT71" t="e">
        <f>VLOOKUP('Sampling picks'!AI61,Sheet1!$A$11:$C$1010,3,FALSE)</f>
        <v>#N/A</v>
      </c>
      <c r="AU71" t="e">
        <f>VLOOKUP('Sampling picks'!AJ61,Sheet1!$A$11:$C$1010,3,FALSE)</f>
        <v>#N/A</v>
      </c>
      <c r="AV71" t="e">
        <f>VLOOKUP('Sampling picks'!AK61,Sheet1!$A$11:$C$1010,3,FALSE)</f>
        <v>#N/A</v>
      </c>
      <c r="AW71" t="e">
        <f>VLOOKUP('Sampling picks'!AL61,Sheet1!$A$11:$C$1010,3,FALSE)</f>
        <v>#N/A</v>
      </c>
      <c r="AX71" t="e">
        <f>VLOOKUP('Sampling picks'!AM61,Sheet1!$A$11:$C$1010,3,FALSE)</f>
        <v>#N/A</v>
      </c>
      <c r="AY71" t="e">
        <f>VLOOKUP('Sampling picks'!AN61,Sheet1!$A$11:$C$1010,3,FALSE)</f>
        <v>#N/A</v>
      </c>
      <c r="AZ71" t="e">
        <f>VLOOKUP('Sampling picks'!AO61,Sheet1!$A$11:$C$1010,3,FALSE)</f>
        <v>#N/A</v>
      </c>
      <c r="BA71" t="e">
        <f>VLOOKUP('Sampling picks'!AP61,Sheet1!$A$11:$C$1010,3,FALSE)</f>
        <v>#N/A</v>
      </c>
      <c r="BB71" t="e">
        <f>VLOOKUP('Sampling picks'!AQ61,Sheet1!$A$11:$C$1010,3,FALSE)</f>
        <v>#N/A</v>
      </c>
      <c r="BC71" t="e">
        <f>VLOOKUP('Sampling picks'!AR61,Sheet1!$A$11:$C$1010,3,FALSE)</f>
        <v>#N/A</v>
      </c>
      <c r="BD71" t="e">
        <f>VLOOKUP('Sampling picks'!AS61,Sheet1!$A$11:$C$1010,3,FALSE)</f>
        <v>#N/A</v>
      </c>
      <c r="BE71" t="e">
        <f>VLOOKUP('Sampling picks'!AT61,Sheet1!$A$11:$C$1010,3,FALSE)</f>
        <v>#N/A</v>
      </c>
      <c r="BF71" t="e">
        <f>VLOOKUP('Sampling picks'!AU61,Sheet1!$A$11:$C$1010,3,FALSE)</f>
        <v>#N/A</v>
      </c>
      <c r="BG71" t="e">
        <f>VLOOKUP('Sampling picks'!AV61,Sheet1!$A$11:$C$1010,3,FALSE)</f>
        <v>#N/A</v>
      </c>
      <c r="BH71" t="e">
        <f>VLOOKUP('Sampling picks'!AW61,Sheet1!$A$11:$C$1010,3,FALSE)</f>
        <v>#N/A</v>
      </c>
      <c r="BI71" t="e">
        <f>VLOOKUP('Sampling picks'!AX61,Sheet1!$A$11:$C$1010,3,FALSE)</f>
        <v>#N/A</v>
      </c>
      <c r="BJ71" t="e">
        <f>VLOOKUP('Sampling picks'!AY61,Sheet1!$A$11:$C$1010,3,FALSE)</f>
        <v>#N/A</v>
      </c>
      <c r="BK71" t="e">
        <f>VLOOKUP('Sampling picks'!AZ61,Sheet1!$A$11:$C$1010,3,FALSE)</f>
        <v>#N/A</v>
      </c>
      <c r="BL71" t="e">
        <f>VLOOKUP('Sampling picks'!BA61,Sheet1!$A$11:$C$1010,3,FALSE)</f>
        <v>#N/A</v>
      </c>
      <c r="BM71" t="e">
        <f>VLOOKUP('Sampling picks'!BB61,Sheet1!$A$11:$C$1010,3,FALSE)</f>
        <v>#N/A</v>
      </c>
      <c r="BN71" t="e">
        <f>VLOOKUP('Sampling picks'!BC61,Sheet1!$A$11:$C$1010,3,FALSE)</f>
        <v>#N/A</v>
      </c>
      <c r="BO71" t="e">
        <f>VLOOKUP('Sampling picks'!BD61,Sheet1!$A$11:$C$1010,3,FALSE)</f>
        <v>#N/A</v>
      </c>
      <c r="BP71" t="e">
        <f>VLOOKUP('Sampling picks'!BE61,Sheet1!$A$11:$C$1010,3,FALSE)</f>
        <v>#N/A</v>
      </c>
      <c r="BQ71" t="e">
        <f>VLOOKUP('Sampling picks'!BF61,Sheet1!$A$11:$C$1010,3,FALSE)</f>
        <v>#N/A</v>
      </c>
      <c r="BR71" t="e">
        <f>VLOOKUP('Sampling picks'!BG61,Sheet1!$A$11:$C$1010,3,FALSE)</f>
        <v>#N/A</v>
      </c>
      <c r="BS71" t="e">
        <f>VLOOKUP('Sampling picks'!BH61,Sheet1!$A$11:$C$1010,3,FALSE)</f>
        <v>#N/A</v>
      </c>
      <c r="BT71" t="e">
        <f>VLOOKUP('Sampling picks'!BI61,Sheet1!$A$11:$C$1010,3,FALSE)</f>
        <v>#N/A</v>
      </c>
      <c r="BU71" t="e">
        <f>VLOOKUP('Sampling picks'!BJ61,Sheet1!$A$11:$C$1010,3,FALSE)</f>
        <v>#N/A</v>
      </c>
      <c r="BV71" t="e">
        <f>VLOOKUP('Sampling picks'!BK61,Sheet1!$A$11:$C$1010,3,FALSE)</f>
        <v>#N/A</v>
      </c>
      <c r="BW71" t="e">
        <f>VLOOKUP('Sampling picks'!BL61,Sheet1!$A$11:$C$1010,3,FALSE)</f>
        <v>#N/A</v>
      </c>
      <c r="BX71" t="e">
        <f>VLOOKUP('Sampling picks'!BM61,Sheet1!$A$11:$C$1010,3,FALSE)</f>
        <v>#N/A</v>
      </c>
      <c r="BY71" t="e">
        <f>VLOOKUP('Sampling picks'!BN61,Sheet1!$A$11:$C$1010,3,FALSE)</f>
        <v>#N/A</v>
      </c>
      <c r="BZ71" t="e">
        <f>VLOOKUP('Sampling picks'!BO61,Sheet1!$A$11:$C$1010,3,FALSE)</f>
        <v>#N/A</v>
      </c>
      <c r="CA71" t="e">
        <f>VLOOKUP('Sampling picks'!BP61,Sheet1!$A$11:$C$1010,3,FALSE)</f>
        <v>#N/A</v>
      </c>
      <c r="CB71" t="e">
        <f>VLOOKUP('Sampling picks'!BQ61,Sheet1!$A$11:$C$1010,3,FALSE)</f>
        <v>#N/A</v>
      </c>
      <c r="CC71" t="e">
        <f>VLOOKUP('Sampling picks'!BR61,Sheet1!$A$11:$C$1010,3,FALSE)</f>
        <v>#N/A</v>
      </c>
      <c r="CD71" t="e">
        <f>VLOOKUP('Sampling picks'!BS61,Sheet1!$A$11:$C$1010,3,FALSE)</f>
        <v>#N/A</v>
      </c>
      <c r="CE71" t="e">
        <f>VLOOKUP('Sampling picks'!BT61,Sheet1!$A$11:$C$1010,3,FALSE)</f>
        <v>#N/A</v>
      </c>
      <c r="CF71" t="e">
        <f>VLOOKUP('Sampling picks'!BU61,Sheet1!$A$11:$C$1010,3,FALSE)</f>
        <v>#N/A</v>
      </c>
      <c r="CG71" t="e">
        <f>VLOOKUP('Sampling picks'!BV61,Sheet1!$A$11:$C$1010,3,FALSE)</f>
        <v>#N/A</v>
      </c>
      <c r="CH71" t="e">
        <f>VLOOKUP('Sampling picks'!BW61,Sheet1!$A$11:$C$1010,3,FALSE)</f>
        <v>#N/A</v>
      </c>
      <c r="CI71" t="e">
        <f>VLOOKUP('Sampling picks'!BX61,Sheet1!$A$11:$C$1010,3,FALSE)</f>
        <v>#N/A</v>
      </c>
      <c r="CJ71" t="e">
        <f>VLOOKUP('Sampling picks'!BY61,Sheet1!$A$11:$C$1010,3,FALSE)</f>
        <v>#N/A</v>
      </c>
      <c r="CK71" t="e">
        <f>VLOOKUP('Sampling picks'!BZ61,Sheet1!$A$11:$C$1010,3,FALSE)</f>
        <v>#N/A</v>
      </c>
      <c r="CL71" t="e">
        <f>VLOOKUP('Sampling picks'!CA61,Sheet1!$A$11:$C$1010,3,FALSE)</f>
        <v>#N/A</v>
      </c>
      <c r="CM71" t="e">
        <f>VLOOKUP('Sampling picks'!CB61,Sheet1!$A$11:$C$1010,3,FALSE)</f>
        <v>#N/A</v>
      </c>
      <c r="CN71" t="e">
        <f>VLOOKUP('Sampling picks'!CC61,Sheet1!$A$11:$C$1010,3,FALSE)</f>
        <v>#N/A</v>
      </c>
      <c r="CO71" t="e">
        <f>VLOOKUP('Sampling picks'!CD61,Sheet1!$A$11:$C$1010,3,FALSE)</f>
        <v>#N/A</v>
      </c>
      <c r="CP71" t="e">
        <f>VLOOKUP('Sampling picks'!CE61,Sheet1!$A$11:$C$1010,3,FALSE)</f>
        <v>#N/A</v>
      </c>
      <c r="CQ71" t="e">
        <f>VLOOKUP('Sampling picks'!CF61,Sheet1!$A$11:$C$1010,3,FALSE)</f>
        <v>#N/A</v>
      </c>
      <c r="CR71" t="e">
        <f>VLOOKUP('Sampling picks'!CG61,Sheet1!$A$11:$C$1010,3,FALSE)</f>
        <v>#N/A</v>
      </c>
      <c r="CS71" t="e">
        <f>VLOOKUP('Sampling picks'!CH61,Sheet1!$A$11:$C$1010,3,FALSE)</f>
        <v>#N/A</v>
      </c>
      <c r="CT71" t="e">
        <f>VLOOKUP('Sampling picks'!CI61,Sheet1!$A$11:$C$1010,3,FALSE)</f>
        <v>#N/A</v>
      </c>
      <c r="CU71" t="e">
        <f>VLOOKUP('Sampling picks'!CJ61,Sheet1!$A$11:$C$1010,3,FALSE)</f>
        <v>#N/A</v>
      </c>
      <c r="CV71" t="e">
        <f>VLOOKUP('Sampling picks'!CK61,Sheet1!$A$11:$C$1010,3,FALSE)</f>
        <v>#N/A</v>
      </c>
      <c r="CW71" t="e">
        <f>VLOOKUP('Sampling picks'!CL61,Sheet1!$A$11:$C$1010,3,FALSE)</f>
        <v>#N/A</v>
      </c>
      <c r="CX71" t="e">
        <f>VLOOKUP('Sampling picks'!CM61,Sheet1!$A$11:$C$1010,3,FALSE)</f>
        <v>#N/A</v>
      </c>
      <c r="CY71" t="e">
        <f>VLOOKUP('Sampling picks'!CN61,Sheet1!$A$11:$C$1010,3,FALSE)</f>
        <v>#N/A</v>
      </c>
      <c r="CZ71" t="e">
        <f>VLOOKUP('Sampling picks'!CO61,Sheet1!$A$11:$C$1010,3,FALSE)</f>
        <v>#N/A</v>
      </c>
      <c r="DA71" t="e">
        <f>VLOOKUP('Sampling picks'!CP61,Sheet1!$A$11:$C$1010,3,FALSE)</f>
        <v>#N/A</v>
      </c>
      <c r="DB71" t="e">
        <f>VLOOKUP('Sampling picks'!CQ61,Sheet1!$A$11:$C$1010,3,FALSE)</f>
        <v>#N/A</v>
      </c>
      <c r="DC71" t="e">
        <f>VLOOKUP('Sampling picks'!CR61,Sheet1!$A$11:$C$1010,3,FALSE)</f>
        <v>#N/A</v>
      </c>
      <c r="DD71" t="e">
        <f>VLOOKUP('Sampling picks'!CS61,Sheet1!$A$11:$C$1010,3,FALSE)</f>
        <v>#N/A</v>
      </c>
      <c r="DE71" t="e">
        <f>VLOOKUP('Sampling picks'!CT61,Sheet1!$A$11:$C$1010,3,FALSE)</f>
        <v>#N/A</v>
      </c>
      <c r="DF71" t="e">
        <f>VLOOKUP('Sampling picks'!CU61,Sheet1!$A$11:$C$1010,3,FALSE)</f>
        <v>#N/A</v>
      </c>
      <c r="DG71" t="e">
        <f>VLOOKUP('Sampling picks'!CV61,Sheet1!$A$11:$C$1010,3,FALSE)</f>
        <v>#N/A</v>
      </c>
      <c r="DH71" t="e">
        <f>VLOOKUP('Sampling picks'!CW61,Sheet1!$A$11:$C$1010,3,FALSE)</f>
        <v>#N/A</v>
      </c>
      <c r="DI71" t="e">
        <f>VLOOKUP('Sampling picks'!CX61,Sheet1!$A$11:$C$1010,3,FALSE)</f>
        <v>#N/A</v>
      </c>
      <c r="DJ71" t="e">
        <f>VLOOKUP('Sampling picks'!CY61,Sheet1!$A$11:$C$1010,3,FALSE)</f>
        <v>#N/A</v>
      </c>
    </row>
    <row r="72" spans="1:114" x14ac:dyDescent="0.3">
      <c r="A72">
        <v>62</v>
      </c>
      <c r="B72" s="1">
        <f t="shared" ca="1" si="0"/>
        <v>762</v>
      </c>
      <c r="C72" s="1">
        <f t="shared" ca="1" si="0"/>
        <v>953</v>
      </c>
      <c r="H72" t="str">
        <f t="shared" ca="1" si="1"/>
        <v>reject</v>
      </c>
      <c r="I72">
        <f t="shared" ca="1" si="2"/>
        <v>4.211943926019468E-2</v>
      </c>
      <c r="J72">
        <f t="shared" ca="1" si="3"/>
        <v>1.7266036024519358</v>
      </c>
      <c r="K72">
        <f t="shared" ca="1" si="4"/>
        <v>854.6</v>
      </c>
      <c r="L72" t="s">
        <v>88</v>
      </c>
      <c r="M72">
        <f ca="1">VLOOKUP('Sampling picks'!B62,Sheet1!$A$11:$C$1010,3,FALSE)</f>
        <v>819</v>
      </c>
      <c r="N72">
        <f ca="1">VLOOKUP('Sampling picks'!C62,Sheet1!$A$11:$C$1010,3,FALSE)</f>
        <v>734</v>
      </c>
      <c r="O72">
        <f ca="1">VLOOKUP('Sampling picks'!D62,Sheet1!$A$11:$C$1010,3,FALSE)</f>
        <v>835</v>
      </c>
      <c r="P72">
        <f ca="1">VLOOKUP('Sampling picks'!E62,Sheet1!$A$11:$C$1010,3,FALSE)</f>
        <v>928</v>
      </c>
      <c r="Q72">
        <f ca="1">VLOOKUP('Sampling picks'!F62,Sheet1!$A$11:$C$1010,3,FALSE)</f>
        <v>841</v>
      </c>
      <c r="R72">
        <f ca="1">VLOOKUP('Sampling picks'!G62,Sheet1!$A$11:$C$1010,3,FALSE)</f>
        <v>1092</v>
      </c>
      <c r="S72">
        <f ca="1">VLOOKUP('Sampling picks'!H62,Sheet1!$A$11:$C$1010,3,FALSE)</f>
        <v>898</v>
      </c>
      <c r="T72">
        <f ca="1">VLOOKUP('Sampling picks'!I62,Sheet1!$A$11:$C$1010,3,FALSE)</f>
        <v>812</v>
      </c>
      <c r="U72">
        <f ca="1">VLOOKUP('Sampling picks'!J62,Sheet1!$A$11:$C$1010,3,FALSE)</f>
        <v>716</v>
      </c>
      <c r="V72">
        <f ca="1">VLOOKUP('Sampling picks'!K62,Sheet1!$A$11:$C$1010,3,FALSE)</f>
        <v>871</v>
      </c>
      <c r="W72" t="e">
        <f>VLOOKUP('Sampling picks'!L62,Sheet1!$A$11:$C$1010,3,FALSE)</f>
        <v>#N/A</v>
      </c>
      <c r="X72" t="e">
        <f>VLOOKUP('Sampling picks'!M62,Sheet1!$A$11:$C$1010,3,FALSE)</f>
        <v>#N/A</v>
      </c>
      <c r="Y72" t="e">
        <f>VLOOKUP('Sampling picks'!N62,Sheet1!$A$11:$C$1010,3,FALSE)</f>
        <v>#N/A</v>
      </c>
      <c r="Z72" t="e">
        <f>VLOOKUP('Sampling picks'!O62,Sheet1!$A$11:$C$1010,3,FALSE)</f>
        <v>#N/A</v>
      </c>
      <c r="AA72" t="e">
        <f>VLOOKUP('Sampling picks'!P62,Sheet1!$A$11:$C$1010,3,FALSE)</f>
        <v>#N/A</v>
      </c>
      <c r="AB72" t="e">
        <f>VLOOKUP('Sampling picks'!Q62,Sheet1!$A$11:$C$1010,3,FALSE)</f>
        <v>#N/A</v>
      </c>
      <c r="AC72" t="e">
        <f>VLOOKUP('Sampling picks'!R62,Sheet1!$A$11:$C$1010,3,FALSE)</f>
        <v>#N/A</v>
      </c>
      <c r="AD72" t="e">
        <f>VLOOKUP('Sampling picks'!S62,Sheet1!$A$11:$C$1010,3,FALSE)</f>
        <v>#N/A</v>
      </c>
      <c r="AE72" t="e">
        <f>VLOOKUP('Sampling picks'!T62,Sheet1!$A$11:$C$1010,3,FALSE)</f>
        <v>#N/A</v>
      </c>
      <c r="AF72" t="e">
        <f>VLOOKUP('Sampling picks'!U62,Sheet1!$A$11:$C$1010,3,FALSE)</f>
        <v>#N/A</v>
      </c>
      <c r="AG72" t="e">
        <f>VLOOKUP('Sampling picks'!V62,Sheet1!$A$11:$C$1010,3,FALSE)</f>
        <v>#N/A</v>
      </c>
      <c r="AH72" t="e">
        <f>VLOOKUP('Sampling picks'!W62,Sheet1!$A$11:$C$1010,3,FALSE)</f>
        <v>#N/A</v>
      </c>
      <c r="AI72" t="e">
        <f>VLOOKUP('Sampling picks'!X62,Sheet1!$A$11:$C$1010,3,FALSE)</f>
        <v>#N/A</v>
      </c>
      <c r="AJ72" t="e">
        <f>VLOOKUP('Sampling picks'!Y62,Sheet1!$A$11:$C$1010,3,FALSE)</f>
        <v>#N/A</v>
      </c>
      <c r="AK72" t="e">
        <f>VLOOKUP('Sampling picks'!Z62,Sheet1!$A$11:$C$1010,3,FALSE)</f>
        <v>#N/A</v>
      </c>
      <c r="AL72" t="e">
        <f>VLOOKUP('Sampling picks'!AA62,Sheet1!$A$11:$C$1010,3,FALSE)</f>
        <v>#N/A</v>
      </c>
      <c r="AM72" t="e">
        <f>VLOOKUP('Sampling picks'!AB62,Sheet1!$A$11:$C$1010,3,FALSE)</f>
        <v>#N/A</v>
      </c>
      <c r="AN72" t="e">
        <f>VLOOKUP('Sampling picks'!AC62,Sheet1!$A$11:$C$1010,3,FALSE)</f>
        <v>#N/A</v>
      </c>
      <c r="AO72" t="e">
        <f>VLOOKUP('Sampling picks'!AD62,Sheet1!$A$11:$C$1010,3,FALSE)</f>
        <v>#N/A</v>
      </c>
      <c r="AP72" t="e">
        <f>VLOOKUP('Sampling picks'!AE62,Sheet1!$A$11:$C$1010,3,FALSE)</f>
        <v>#N/A</v>
      </c>
      <c r="AQ72" t="e">
        <f>VLOOKUP('Sampling picks'!AF62,Sheet1!$A$11:$C$1010,3,FALSE)</f>
        <v>#N/A</v>
      </c>
      <c r="AR72" t="e">
        <f>VLOOKUP('Sampling picks'!AG62,Sheet1!$A$11:$C$1010,3,FALSE)</f>
        <v>#N/A</v>
      </c>
      <c r="AS72" t="e">
        <f>VLOOKUP('Sampling picks'!AH62,Sheet1!$A$11:$C$1010,3,FALSE)</f>
        <v>#N/A</v>
      </c>
      <c r="AT72" t="e">
        <f>VLOOKUP('Sampling picks'!AI62,Sheet1!$A$11:$C$1010,3,FALSE)</f>
        <v>#N/A</v>
      </c>
      <c r="AU72" t="e">
        <f>VLOOKUP('Sampling picks'!AJ62,Sheet1!$A$11:$C$1010,3,FALSE)</f>
        <v>#N/A</v>
      </c>
      <c r="AV72" t="e">
        <f>VLOOKUP('Sampling picks'!AK62,Sheet1!$A$11:$C$1010,3,FALSE)</f>
        <v>#N/A</v>
      </c>
      <c r="AW72" t="e">
        <f>VLOOKUP('Sampling picks'!AL62,Sheet1!$A$11:$C$1010,3,FALSE)</f>
        <v>#N/A</v>
      </c>
      <c r="AX72" t="e">
        <f>VLOOKUP('Sampling picks'!AM62,Sheet1!$A$11:$C$1010,3,FALSE)</f>
        <v>#N/A</v>
      </c>
      <c r="AY72" t="e">
        <f>VLOOKUP('Sampling picks'!AN62,Sheet1!$A$11:$C$1010,3,FALSE)</f>
        <v>#N/A</v>
      </c>
      <c r="AZ72" t="e">
        <f>VLOOKUP('Sampling picks'!AO62,Sheet1!$A$11:$C$1010,3,FALSE)</f>
        <v>#N/A</v>
      </c>
      <c r="BA72" t="e">
        <f>VLOOKUP('Sampling picks'!AP62,Sheet1!$A$11:$C$1010,3,FALSE)</f>
        <v>#N/A</v>
      </c>
      <c r="BB72" t="e">
        <f>VLOOKUP('Sampling picks'!AQ62,Sheet1!$A$11:$C$1010,3,FALSE)</f>
        <v>#N/A</v>
      </c>
      <c r="BC72" t="e">
        <f>VLOOKUP('Sampling picks'!AR62,Sheet1!$A$11:$C$1010,3,FALSE)</f>
        <v>#N/A</v>
      </c>
      <c r="BD72" t="e">
        <f>VLOOKUP('Sampling picks'!AS62,Sheet1!$A$11:$C$1010,3,FALSE)</f>
        <v>#N/A</v>
      </c>
      <c r="BE72" t="e">
        <f>VLOOKUP('Sampling picks'!AT62,Sheet1!$A$11:$C$1010,3,FALSE)</f>
        <v>#N/A</v>
      </c>
      <c r="BF72" t="e">
        <f>VLOOKUP('Sampling picks'!AU62,Sheet1!$A$11:$C$1010,3,FALSE)</f>
        <v>#N/A</v>
      </c>
      <c r="BG72" t="e">
        <f>VLOOKUP('Sampling picks'!AV62,Sheet1!$A$11:$C$1010,3,FALSE)</f>
        <v>#N/A</v>
      </c>
      <c r="BH72" t="e">
        <f>VLOOKUP('Sampling picks'!AW62,Sheet1!$A$11:$C$1010,3,FALSE)</f>
        <v>#N/A</v>
      </c>
      <c r="BI72" t="e">
        <f>VLOOKUP('Sampling picks'!AX62,Sheet1!$A$11:$C$1010,3,FALSE)</f>
        <v>#N/A</v>
      </c>
      <c r="BJ72" t="e">
        <f>VLOOKUP('Sampling picks'!AY62,Sheet1!$A$11:$C$1010,3,FALSE)</f>
        <v>#N/A</v>
      </c>
      <c r="BK72" t="e">
        <f>VLOOKUP('Sampling picks'!AZ62,Sheet1!$A$11:$C$1010,3,FALSE)</f>
        <v>#N/A</v>
      </c>
      <c r="BL72" t="e">
        <f>VLOOKUP('Sampling picks'!BA62,Sheet1!$A$11:$C$1010,3,FALSE)</f>
        <v>#N/A</v>
      </c>
      <c r="BM72" t="e">
        <f>VLOOKUP('Sampling picks'!BB62,Sheet1!$A$11:$C$1010,3,FALSE)</f>
        <v>#N/A</v>
      </c>
      <c r="BN72" t="e">
        <f>VLOOKUP('Sampling picks'!BC62,Sheet1!$A$11:$C$1010,3,FALSE)</f>
        <v>#N/A</v>
      </c>
      <c r="BO72" t="e">
        <f>VLOOKUP('Sampling picks'!BD62,Sheet1!$A$11:$C$1010,3,FALSE)</f>
        <v>#N/A</v>
      </c>
      <c r="BP72" t="e">
        <f>VLOOKUP('Sampling picks'!BE62,Sheet1!$A$11:$C$1010,3,FALSE)</f>
        <v>#N/A</v>
      </c>
      <c r="BQ72" t="e">
        <f>VLOOKUP('Sampling picks'!BF62,Sheet1!$A$11:$C$1010,3,FALSE)</f>
        <v>#N/A</v>
      </c>
      <c r="BR72" t="e">
        <f>VLOOKUP('Sampling picks'!BG62,Sheet1!$A$11:$C$1010,3,FALSE)</f>
        <v>#N/A</v>
      </c>
      <c r="BS72" t="e">
        <f>VLOOKUP('Sampling picks'!BH62,Sheet1!$A$11:$C$1010,3,FALSE)</f>
        <v>#N/A</v>
      </c>
      <c r="BT72" t="e">
        <f>VLOOKUP('Sampling picks'!BI62,Sheet1!$A$11:$C$1010,3,FALSE)</f>
        <v>#N/A</v>
      </c>
      <c r="BU72" t="e">
        <f>VLOOKUP('Sampling picks'!BJ62,Sheet1!$A$11:$C$1010,3,FALSE)</f>
        <v>#N/A</v>
      </c>
      <c r="BV72" t="e">
        <f>VLOOKUP('Sampling picks'!BK62,Sheet1!$A$11:$C$1010,3,FALSE)</f>
        <v>#N/A</v>
      </c>
      <c r="BW72" t="e">
        <f>VLOOKUP('Sampling picks'!BL62,Sheet1!$A$11:$C$1010,3,FALSE)</f>
        <v>#N/A</v>
      </c>
      <c r="BX72" t="e">
        <f>VLOOKUP('Sampling picks'!BM62,Sheet1!$A$11:$C$1010,3,FALSE)</f>
        <v>#N/A</v>
      </c>
      <c r="BY72" t="e">
        <f>VLOOKUP('Sampling picks'!BN62,Sheet1!$A$11:$C$1010,3,FALSE)</f>
        <v>#N/A</v>
      </c>
      <c r="BZ72" t="e">
        <f>VLOOKUP('Sampling picks'!BO62,Sheet1!$A$11:$C$1010,3,FALSE)</f>
        <v>#N/A</v>
      </c>
      <c r="CA72" t="e">
        <f>VLOOKUP('Sampling picks'!BP62,Sheet1!$A$11:$C$1010,3,FALSE)</f>
        <v>#N/A</v>
      </c>
      <c r="CB72" t="e">
        <f>VLOOKUP('Sampling picks'!BQ62,Sheet1!$A$11:$C$1010,3,FALSE)</f>
        <v>#N/A</v>
      </c>
      <c r="CC72" t="e">
        <f>VLOOKUP('Sampling picks'!BR62,Sheet1!$A$11:$C$1010,3,FALSE)</f>
        <v>#N/A</v>
      </c>
      <c r="CD72" t="e">
        <f>VLOOKUP('Sampling picks'!BS62,Sheet1!$A$11:$C$1010,3,FALSE)</f>
        <v>#N/A</v>
      </c>
      <c r="CE72" t="e">
        <f>VLOOKUP('Sampling picks'!BT62,Sheet1!$A$11:$C$1010,3,FALSE)</f>
        <v>#N/A</v>
      </c>
      <c r="CF72" t="e">
        <f>VLOOKUP('Sampling picks'!BU62,Sheet1!$A$11:$C$1010,3,FALSE)</f>
        <v>#N/A</v>
      </c>
      <c r="CG72" t="e">
        <f>VLOOKUP('Sampling picks'!BV62,Sheet1!$A$11:$C$1010,3,FALSE)</f>
        <v>#N/A</v>
      </c>
      <c r="CH72" t="e">
        <f>VLOOKUP('Sampling picks'!BW62,Sheet1!$A$11:$C$1010,3,FALSE)</f>
        <v>#N/A</v>
      </c>
      <c r="CI72" t="e">
        <f>VLOOKUP('Sampling picks'!BX62,Sheet1!$A$11:$C$1010,3,FALSE)</f>
        <v>#N/A</v>
      </c>
      <c r="CJ72" t="e">
        <f>VLOOKUP('Sampling picks'!BY62,Sheet1!$A$11:$C$1010,3,FALSE)</f>
        <v>#N/A</v>
      </c>
      <c r="CK72" t="e">
        <f>VLOOKUP('Sampling picks'!BZ62,Sheet1!$A$11:$C$1010,3,FALSE)</f>
        <v>#N/A</v>
      </c>
      <c r="CL72" t="e">
        <f>VLOOKUP('Sampling picks'!CA62,Sheet1!$A$11:$C$1010,3,FALSE)</f>
        <v>#N/A</v>
      </c>
      <c r="CM72" t="e">
        <f>VLOOKUP('Sampling picks'!CB62,Sheet1!$A$11:$C$1010,3,FALSE)</f>
        <v>#N/A</v>
      </c>
      <c r="CN72" t="e">
        <f>VLOOKUP('Sampling picks'!CC62,Sheet1!$A$11:$C$1010,3,FALSE)</f>
        <v>#N/A</v>
      </c>
      <c r="CO72" t="e">
        <f>VLOOKUP('Sampling picks'!CD62,Sheet1!$A$11:$C$1010,3,FALSE)</f>
        <v>#N/A</v>
      </c>
      <c r="CP72" t="e">
        <f>VLOOKUP('Sampling picks'!CE62,Sheet1!$A$11:$C$1010,3,FALSE)</f>
        <v>#N/A</v>
      </c>
      <c r="CQ72" t="e">
        <f>VLOOKUP('Sampling picks'!CF62,Sheet1!$A$11:$C$1010,3,FALSE)</f>
        <v>#N/A</v>
      </c>
      <c r="CR72" t="e">
        <f>VLOOKUP('Sampling picks'!CG62,Sheet1!$A$11:$C$1010,3,FALSE)</f>
        <v>#N/A</v>
      </c>
      <c r="CS72" t="e">
        <f>VLOOKUP('Sampling picks'!CH62,Sheet1!$A$11:$C$1010,3,FALSE)</f>
        <v>#N/A</v>
      </c>
      <c r="CT72" t="e">
        <f>VLOOKUP('Sampling picks'!CI62,Sheet1!$A$11:$C$1010,3,FALSE)</f>
        <v>#N/A</v>
      </c>
      <c r="CU72" t="e">
        <f>VLOOKUP('Sampling picks'!CJ62,Sheet1!$A$11:$C$1010,3,FALSE)</f>
        <v>#N/A</v>
      </c>
      <c r="CV72" t="e">
        <f>VLOOKUP('Sampling picks'!CK62,Sheet1!$A$11:$C$1010,3,FALSE)</f>
        <v>#N/A</v>
      </c>
      <c r="CW72" t="e">
        <f>VLOOKUP('Sampling picks'!CL62,Sheet1!$A$11:$C$1010,3,FALSE)</f>
        <v>#N/A</v>
      </c>
      <c r="CX72" t="e">
        <f>VLOOKUP('Sampling picks'!CM62,Sheet1!$A$11:$C$1010,3,FALSE)</f>
        <v>#N/A</v>
      </c>
      <c r="CY72" t="e">
        <f>VLOOKUP('Sampling picks'!CN62,Sheet1!$A$11:$C$1010,3,FALSE)</f>
        <v>#N/A</v>
      </c>
      <c r="CZ72" t="e">
        <f>VLOOKUP('Sampling picks'!CO62,Sheet1!$A$11:$C$1010,3,FALSE)</f>
        <v>#N/A</v>
      </c>
      <c r="DA72" t="e">
        <f>VLOOKUP('Sampling picks'!CP62,Sheet1!$A$11:$C$1010,3,FALSE)</f>
        <v>#N/A</v>
      </c>
      <c r="DB72" t="e">
        <f>VLOOKUP('Sampling picks'!CQ62,Sheet1!$A$11:$C$1010,3,FALSE)</f>
        <v>#N/A</v>
      </c>
      <c r="DC72" t="e">
        <f>VLOOKUP('Sampling picks'!CR62,Sheet1!$A$11:$C$1010,3,FALSE)</f>
        <v>#N/A</v>
      </c>
      <c r="DD72" t="e">
        <f>VLOOKUP('Sampling picks'!CS62,Sheet1!$A$11:$C$1010,3,FALSE)</f>
        <v>#N/A</v>
      </c>
      <c r="DE72" t="e">
        <f>VLOOKUP('Sampling picks'!CT62,Sheet1!$A$11:$C$1010,3,FALSE)</f>
        <v>#N/A</v>
      </c>
      <c r="DF72" t="e">
        <f>VLOOKUP('Sampling picks'!CU62,Sheet1!$A$11:$C$1010,3,FALSE)</f>
        <v>#N/A</v>
      </c>
      <c r="DG72" t="e">
        <f>VLOOKUP('Sampling picks'!CV62,Sheet1!$A$11:$C$1010,3,FALSE)</f>
        <v>#N/A</v>
      </c>
      <c r="DH72" t="e">
        <f>VLOOKUP('Sampling picks'!CW62,Sheet1!$A$11:$C$1010,3,FALSE)</f>
        <v>#N/A</v>
      </c>
      <c r="DI72" t="e">
        <f>VLOOKUP('Sampling picks'!CX62,Sheet1!$A$11:$C$1010,3,FALSE)</f>
        <v>#N/A</v>
      </c>
      <c r="DJ72" t="e">
        <f>VLOOKUP('Sampling picks'!CY62,Sheet1!$A$11:$C$1010,3,FALSE)</f>
        <v>#N/A</v>
      </c>
    </row>
    <row r="73" spans="1:114" x14ac:dyDescent="0.3">
      <c r="A73">
        <v>63</v>
      </c>
      <c r="B73" s="1">
        <f t="shared" ca="1" si="0"/>
        <v>803</v>
      </c>
      <c r="C73" s="1">
        <f t="shared" ca="1" si="0"/>
        <v>1026</v>
      </c>
      <c r="H73" t="str">
        <f t="shared" ca="1" si="1"/>
        <v>reject</v>
      </c>
      <c r="I73">
        <f t="shared" ca="1" si="2"/>
        <v>6.9866818012211063E-2</v>
      </c>
      <c r="J73">
        <f t="shared" ca="1" si="3"/>
        <v>1.4767836672986345</v>
      </c>
      <c r="K73">
        <f t="shared" ca="1" si="4"/>
        <v>846.7</v>
      </c>
      <c r="L73" t="s">
        <v>89</v>
      </c>
      <c r="M73">
        <f ca="1">VLOOKUP('Sampling picks'!B63,Sheet1!$A$11:$C$1010,3,FALSE)</f>
        <v>902</v>
      </c>
      <c r="N73">
        <f ca="1">VLOOKUP('Sampling picks'!C63,Sheet1!$A$11:$C$1010,3,FALSE)</f>
        <v>840</v>
      </c>
      <c r="O73">
        <f ca="1">VLOOKUP('Sampling picks'!D63,Sheet1!$A$11:$C$1010,3,FALSE)</f>
        <v>887</v>
      </c>
      <c r="P73">
        <f ca="1">VLOOKUP('Sampling picks'!E63,Sheet1!$A$11:$C$1010,3,FALSE)</f>
        <v>921</v>
      </c>
      <c r="Q73">
        <f ca="1">VLOOKUP('Sampling picks'!F63,Sheet1!$A$11:$C$1010,3,FALSE)</f>
        <v>914</v>
      </c>
      <c r="R73">
        <f ca="1">VLOOKUP('Sampling picks'!G63,Sheet1!$A$11:$C$1010,3,FALSE)</f>
        <v>916</v>
      </c>
      <c r="S73">
        <f ca="1">VLOOKUP('Sampling picks'!H63,Sheet1!$A$11:$C$1010,3,FALSE)</f>
        <v>707</v>
      </c>
      <c r="T73">
        <f ca="1">VLOOKUP('Sampling picks'!I63,Sheet1!$A$11:$C$1010,3,FALSE)</f>
        <v>770</v>
      </c>
      <c r="U73">
        <f ca="1">VLOOKUP('Sampling picks'!J63,Sheet1!$A$11:$C$1010,3,FALSE)</f>
        <v>702</v>
      </c>
      <c r="V73">
        <f ca="1">VLOOKUP('Sampling picks'!K63,Sheet1!$A$11:$C$1010,3,FALSE)</f>
        <v>908</v>
      </c>
      <c r="W73" t="e">
        <f>VLOOKUP('Sampling picks'!L63,Sheet1!$A$11:$C$1010,3,FALSE)</f>
        <v>#N/A</v>
      </c>
      <c r="X73" t="e">
        <f>VLOOKUP('Sampling picks'!M63,Sheet1!$A$11:$C$1010,3,FALSE)</f>
        <v>#N/A</v>
      </c>
      <c r="Y73" t="e">
        <f>VLOOKUP('Sampling picks'!N63,Sheet1!$A$11:$C$1010,3,FALSE)</f>
        <v>#N/A</v>
      </c>
      <c r="Z73" t="e">
        <f>VLOOKUP('Sampling picks'!O63,Sheet1!$A$11:$C$1010,3,FALSE)</f>
        <v>#N/A</v>
      </c>
      <c r="AA73" t="e">
        <f>VLOOKUP('Sampling picks'!P63,Sheet1!$A$11:$C$1010,3,FALSE)</f>
        <v>#N/A</v>
      </c>
      <c r="AB73" t="e">
        <f>VLOOKUP('Sampling picks'!Q63,Sheet1!$A$11:$C$1010,3,FALSE)</f>
        <v>#N/A</v>
      </c>
      <c r="AC73" t="e">
        <f>VLOOKUP('Sampling picks'!R63,Sheet1!$A$11:$C$1010,3,FALSE)</f>
        <v>#N/A</v>
      </c>
      <c r="AD73" t="e">
        <f>VLOOKUP('Sampling picks'!S63,Sheet1!$A$11:$C$1010,3,FALSE)</f>
        <v>#N/A</v>
      </c>
      <c r="AE73" t="e">
        <f>VLOOKUP('Sampling picks'!T63,Sheet1!$A$11:$C$1010,3,FALSE)</f>
        <v>#N/A</v>
      </c>
      <c r="AF73" t="e">
        <f>VLOOKUP('Sampling picks'!U63,Sheet1!$A$11:$C$1010,3,FALSE)</f>
        <v>#N/A</v>
      </c>
      <c r="AG73" t="e">
        <f>VLOOKUP('Sampling picks'!V63,Sheet1!$A$11:$C$1010,3,FALSE)</f>
        <v>#N/A</v>
      </c>
      <c r="AH73" t="e">
        <f>VLOOKUP('Sampling picks'!W63,Sheet1!$A$11:$C$1010,3,FALSE)</f>
        <v>#N/A</v>
      </c>
      <c r="AI73" t="e">
        <f>VLOOKUP('Sampling picks'!X63,Sheet1!$A$11:$C$1010,3,FALSE)</f>
        <v>#N/A</v>
      </c>
      <c r="AJ73" t="e">
        <f>VLOOKUP('Sampling picks'!Y63,Sheet1!$A$11:$C$1010,3,FALSE)</f>
        <v>#N/A</v>
      </c>
      <c r="AK73" t="e">
        <f>VLOOKUP('Sampling picks'!Z63,Sheet1!$A$11:$C$1010,3,FALSE)</f>
        <v>#N/A</v>
      </c>
      <c r="AL73" t="e">
        <f>VLOOKUP('Sampling picks'!AA63,Sheet1!$A$11:$C$1010,3,FALSE)</f>
        <v>#N/A</v>
      </c>
      <c r="AM73" t="e">
        <f>VLOOKUP('Sampling picks'!AB63,Sheet1!$A$11:$C$1010,3,FALSE)</f>
        <v>#N/A</v>
      </c>
      <c r="AN73" t="e">
        <f>VLOOKUP('Sampling picks'!AC63,Sheet1!$A$11:$C$1010,3,FALSE)</f>
        <v>#N/A</v>
      </c>
      <c r="AO73" t="e">
        <f>VLOOKUP('Sampling picks'!AD63,Sheet1!$A$11:$C$1010,3,FALSE)</f>
        <v>#N/A</v>
      </c>
      <c r="AP73" t="e">
        <f>VLOOKUP('Sampling picks'!AE63,Sheet1!$A$11:$C$1010,3,FALSE)</f>
        <v>#N/A</v>
      </c>
      <c r="AQ73" t="e">
        <f>VLOOKUP('Sampling picks'!AF63,Sheet1!$A$11:$C$1010,3,FALSE)</f>
        <v>#N/A</v>
      </c>
      <c r="AR73" t="e">
        <f>VLOOKUP('Sampling picks'!AG63,Sheet1!$A$11:$C$1010,3,FALSE)</f>
        <v>#N/A</v>
      </c>
      <c r="AS73" t="e">
        <f>VLOOKUP('Sampling picks'!AH63,Sheet1!$A$11:$C$1010,3,FALSE)</f>
        <v>#N/A</v>
      </c>
      <c r="AT73" t="e">
        <f>VLOOKUP('Sampling picks'!AI63,Sheet1!$A$11:$C$1010,3,FALSE)</f>
        <v>#N/A</v>
      </c>
      <c r="AU73" t="e">
        <f>VLOOKUP('Sampling picks'!AJ63,Sheet1!$A$11:$C$1010,3,FALSE)</f>
        <v>#N/A</v>
      </c>
      <c r="AV73" t="e">
        <f>VLOOKUP('Sampling picks'!AK63,Sheet1!$A$11:$C$1010,3,FALSE)</f>
        <v>#N/A</v>
      </c>
      <c r="AW73" t="e">
        <f>VLOOKUP('Sampling picks'!AL63,Sheet1!$A$11:$C$1010,3,FALSE)</f>
        <v>#N/A</v>
      </c>
      <c r="AX73" t="e">
        <f>VLOOKUP('Sampling picks'!AM63,Sheet1!$A$11:$C$1010,3,FALSE)</f>
        <v>#N/A</v>
      </c>
      <c r="AY73" t="e">
        <f>VLOOKUP('Sampling picks'!AN63,Sheet1!$A$11:$C$1010,3,FALSE)</f>
        <v>#N/A</v>
      </c>
      <c r="AZ73" t="e">
        <f>VLOOKUP('Sampling picks'!AO63,Sheet1!$A$11:$C$1010,3,FALSE)</f>
        <v>#N/A</v>
      </c>
      <c r="BA73" t="e">
        <f>VLOOKUP('Sampling picks'!AP63,Sheet1!$A$11:$C$1010,3,FALSE)</f>
        <v>#N/A</v>
      </c>
      <c r="BB73" t="e">
        <f>VLOOKUP('Sampling picks'!AQ63,Sheet1!$A$11:$C$1010,3,FALSE)</f>
        <v>#N/A</v>
      </c>
      <c r="BC73" t="e">
        <f>VLOOKUP('Sampling picks'!AR63,Sheet1!$A$11:$C$1010,3,FALSE)</f>
        <v>#N/A</v>
      </c>
      <c r="BD73" t="e">
        <f>VLOOKUP('Sampling picks'!AS63,Sheet1!$A$11:$C$1010,3,FALSE)</f>
        <v>#N/A</v>
      </c>
      <c r="BE73" t="e">
        <f>VLOOKUP('Sampling picks'!AT63,Sheet1!$A$11:$C$1010,3,FALSE)</f>
        <v>#N/A</v>
      </c>
      <c r="BF73" t="e">
        <f>VLOOKUP('Sampling picks'!AU63,Sheet1!$A$11:$C$1010,3,FALSE)</f>
        <v>#N/A</v>
      </c>
      <c r="BG73" t="e">
        <f>VLOOKUP('Sampling picks'!AV63,Sheet1!$A$11:$C$1010,3,FALSE)</f>
        <v>#N/A</v>
      </c>
      <c r="BH73" t="e">
        <f>VLOOKUP('Sampling picks'!AW63,Sheet1!$A$11:$C$1010,3,FALSE)</f>
        <v>#N/A</v>
      </c>
      <c r="BI73" t="e">
        <f>VLOOKUP('Sampling picks'!AX63,Sheet1!$A$11:$C$1010,3,FALSE)</f>
        <v>#N/A</v>
      </c>
      <c r="BJ73" t="e">
        <f>VLOOKUP('Sampling picks'!AY63,Sheet1!$A$11:$C$1010,3,FALSE)</f>
        <v>#N/A</v>
      </c>
      <c r="BK73" t="e">
        <f>VLOOKUP('Sampling picks'!AZ63,Sheet1!$A$11:$C$1010,3,FALSE)</f>
        <v>#N/A</v>
      </c>
      <c r="BL73" t="e">
        <f>VLOOKUP('Sampling picks'!BA63,Sheet1!$A$11:$C$1010,3,FALSE)</f>
        <v>#N/A</v>
      </c>
      <c r="BM73" t="e">
        <f>VLOOKUP('Sampling picks'!BB63,Sheet1!$A$11:$C$1010,3,FALSE)</f>
        <v>#N/A</v>
      </c>
      <c r="BN73" t="e">
        <f>VLOOKUP('Sampling picks'!BC63,Sheet1!$A$11:$C$1010,3,FALSE)</f>
        <v>#N/A</v>
      </c>
      <c r="BO73" t="e">
        <f>VLOOKUP('Sampling picks'!BD63,Sheet1!$A$11:$C$1010,3,FALSE)</f>
        <v>#N/A</v>
      </c>
      <c r="BP73" t="e">
        <f>VLOOKUP('Sampling picks'!BE63,Sheet1!$A$11:$C$1010,3,FALSE)</f>
        <v>#N/A</v>
      </c>
      <c r="BQ73" t="e">
        <f>VLOOKUP('Sampling picks'!BF63,Sheet1!$A$11:$C$1010,3,FALSE)</f>
        <v>#N/A</v>
      </c>
      <c r="BR73" t="e">
        <f>VLOOKUP('Sampling picks'!BG63,Sheet1!$A$11:$C$1010,3,FALSE)</f>
        <v>#N/A</v>
      </c>
      <c r="BS73" t="e">
        <f>VLOOKUP('Sampling picks'!BH63,Sheet1!$A$11:$C$1010,3,FALSE)</f>
        <v>#N/A</v>
      </c>
      <c r="BT73" t="e">
        <f>VLOOKUP('Sampling picks'!BI63,Sheet1!$A$11:$C$1010,3,FALSE)</f>
        <v>#N/A</v>
      </c>
      <c r="BU73" t="e">
        <f>VLOOKUP('Sampling picks'!BJ63,Sheet1!$A$11:$C$1010,3,FALSE)</f>
        <v>#N/A</v>
      </c>
      <c r="BV73" t="e">
        <f>VLOOKUP('Sampling picks'!BK63,Sheet1!$A$11:$C$1010,3,FALSE)</f>
        <v>#N/A</v>
      </c>
      <c r="BW73" t="e">
        <f>VLOOKUP('Sampling picks'!BL63,Sheet1!$A$11:$C$1010,3,FALSE)</f>
        <v>#N/A</v>
      </c>
      <c r="BX73" t="e">
        <f>VLOOKUP('Sampling picks'!BM63,Sheet1!$A$11:$C$1010,3,FALSE)</f>
        <v>#N/A</v>
      </c>
      <c r="BY73" t="e">
        <f>VLOOKUP('Sampling picks'!BN63,Sheet1!$A$11:$C$1010,3,FALSE)</f>
        <v>#N/A</v>
      </c>
      <c r="BZ73" t="e">
        <f>VLOOKUP('Sampling picks'!BO63,Sheet1!$A$11:$C$1010,3,FALSE)</f>
        <v>#N/A</v>
      </c>
      <c r="CA73" t="e">
        <f>VLOOKUP('Sampling picks'!BP63,Sheet1!$A$11:$C$1010,3,FALSE)</f>
        <v>#N/A</v>
      </c>
      <c r="CB73" t="e">
        <f>VLOOKUP('Sampling picks'!BQ63,Sheet1!$A$11:$C$1010,3,FALSE)</f>
        <v>#N/A</v>
      </c>
      <c r="CC73" t="e">
        <f>VLOOKUP('Sampling picks'!BR63,Sheet1!$A$11:$C$1010,3,FALSE)</f>
        <v>#N/A</v>
      </c>
      <c r="CD73" t="e">
        <f>VLOOKUP('Sampling picks'!BS63,Sheet1!$A$11:$C$1010,3,FALSE)</f>
        <v>#N/A</v>
      </c>
      <c r="CE73" t="e">
        <f>VLOOKUP('Sampling picks'!BT63,Sheet1!$A$11:$C$1010,3,FALSE)</f>
        <v>#N/A</v>
      </c>
      <c r="CF73" t="e">
        <f>VLOOKUP('Sampling picks'!BU63,Sheet1!$A$11:$C$1010,3,FALSE)</f>
        <v>#N/A</v>
      </c>
      <c r="CG73" t="e">
        <f>VLOOKUP('Sampling picks'!BV63,Sheet1!$A$11:$C$1010,3,FALSE)</f>
        <v>#N/A</v>
      </c>
      <c r="CH73" t="e">
        <f>VLOOKUP('Sampling picks'!BW63,Sheet1!$A$11:$C$1010,3,FALSE)</f>
        <v>#N/A</v>
      </c>
      <c r="CI73" t="e">
        <f>VLOOKUP('Sampling picks'!BX63,Sheet1!$A$11:$C$1010,3,FALSE)</f>
        <v>#N/A</v>
      </c>
      <c r="CJ73" t="e">
        <f>VLOOKUP('Sampling picks'!BY63,Sheet1!$A$11:$C$1010,3,FALSE)</f>
        <v>#N/A</v>
      </c>
      <c r="CK73" t="e">
        <f>VLOOKUP('Sampling picks'!BZ63,Sheet1!$A$11:$C$1010,3,FALSE)</f>
        <v>#N/A</v>
      </c>
      <c r="CL73" t="e">
        <f>VLOOKUP('Sampling picks'!CA63,Sheet1!$A$11:$C$1010,3,FALSE)</f>
        <v>#N/A</v>
      </c>
      <c r="CM73" t="e">
        <f>VLOOKUP('Sampling picks'!CB63,Sheet1!$A$11:$C$1010,3,FALSE)</f>
        <v>#N/A</v>
      </c>
      <c r="CN73" t="e">
        <f>VLOOKUP('Sampling picks'!CC63,Sheet1!$A$11:$C$1010,3,FALSE)</f>
        <v>#N/A</v>
      </c>
      <c r="CO73" t="e">
        <f>VLOOKUP('Sampling picks'!CD63,Sheet1!$A$11:$C$1010,3,FALSE)</f>
        <v>#N/A</v>
      </c>
      <c r="CP73" t="e">
        <f>VLOOKUP('Sampling picks'!CE63,Sheet1!$A$11:$C$1010,3,FALSE)</f>
        <v>#N/A</v>
      </c>
      <c r="CQ73" t="e">
        <f>VLOOKUP('Sampling picks'!CF63,Sheet1!$A$11:$C$1010,3,FALSE)</f>
        <v>#N/A</v>
      </c>
      <c r="CR73" t="e">
        <f>VLOOKUP('Sampling picks'!CG63,Sheet1!$A$11:$C$1010,3,FALSE)</f>
        <v>#N/A</v>
      </c>
      <c r="CS73" t="e">
        <f>VLOOKUP('Sampling picks'!CH63,Sheet1!$A$11:$C$1010,3,FALSE)</f>
        <v>#N/A</v>
      </c>
      <c r="CT73" t="e">
        <f>VLOOKUP('Sampling picks'!CI63,Sheet1!$A$11:$C$1010,3,FALSE)</f>
        <v>#N/A</v>
      </c>
      <c r="CU73" t="e">
        <f>VLOOKUP('Sampling picks'!CJ63,Sheet1!$A$11:$C$1010,3,FALSE)</f>
        <v>#N/A</v>
      </c>
      <c r="CV73" t="e">
        <f>VLOOKUP('Sampling picks'!CK63,Sheet1!$A$11:$C$1010,3,FALSE)</f>
        <v>#N/A</v>
      </c>
      <c r="CW73" t="e">
        <f>VLOOKUP('Sampling picks'!CL63,Sheet1!$A$11:$C$1010,3,FALSE)</f>
        <v>#N/A</v>
      </c>
      <c r="CX73" t="e">
        <f>VLOOKUP('Sampling picks'!CM63,Sheet1!$A$11:$C$1010,3,FALSE)</f>
        <v>#N/A</v>
      </c>
      <c r="CY73" t="e">
        <f>VLOOKUP('Sampling picks'!CN63,Sheet1!$A$11:$C$1010,3,FALSE)</f>
        <v>#N/A</v>
      </c>
      <c r="CZ73" t="e">
        <f>VLOOKUP('Sampling picks'!CO63,Sheet1!$A$11:$C$1010,3,FALSE)</f>
        <v>#N/A</v>
      </c>
      <c r="DA73" t="e">
        <f>VLOOKUP('Sampling picks'!CP63,Sheet1!$A$11:$C$1010,3,FALSE)</f>
        <v>#N/A</v>
      </c>
      <c r="DB73" t="e">
        <f>VLOOKUP('Sampling picks'!CQ63,Sheet1!$A$11:$C$1010,3,FALSE)</f>
        <v>#N/A</v>
      </c>
      <c r="DC73" t="e">
        <f>VLOOKUP('Sampling picks'!CR63,Sheet1!$A$11:$C$1010,3,FALSE)</f>
        <v>#N/A</v>
      </c>
      <c r="DD73" t="e">
        <f>VLOOKUP('Sampling picks'!CS63,Sheet1!$A$11:$C$1010,3,FALSE)</f>
        <v>#N/A</v>
      </c>
      <c r="DE73" t="e">
        <f>VLOOKUP('Sampling picks'!CT63,Sheet1!$A$11:$C$1010,3,FALSE)</f>
        <v>#N/A</v>
      </c>
      <c r="DF73" t="e">
        <f>VLOOKUP('Sampling picks'!CU63,Sheet1!$A$11:$C$1010,3,FALSE)</f>
        <v>#N/A</v>
      </c>
      <c r="DG73" t="e">
        <f>VLOOKUP('Sampling picks'!CV63,Sheet1!$A$11:$C$1010,3,FALSE)</f>
        <v>#N/A</v>
      </c>
      <c r="DH73" t="e">
        <f>VLOOKUP('Sampling picks'!CW63,Sheet1!$A$11:$C$1010,3,FALSE)</f>
        <v>#N/A</v>
      </c>
      <c r="DI73" t="e">
        <f>VLOOKUP('Sampling picks'!CX63,Sheet1!$A$11:$C$1010,3,FALSE)</f>
        <v>#N/A</v>
      </c>
      <c r="DJ73" t="e">
        <f>VLOOKUP('Sampling picks'!CY63,Sheet1!$A$11:$C$1010,3,FALSE)</f>
        <v>#N/A</v>
      </c>
    </row>
    <row r="74" spans="1:114" x14ac:dyDescent="0.3">
      <c r="A74">
        <v>64</v>
      </c>
      <c r="B74" s="1">
        <f t="shared" ca="1" si="0"/>
        <v>770</v>
      </c>
      <c r="C74" s="1">
        <f t="shared" ca="1" si="0"/>
        <v>708</v>
      </c>
      <c r="H74" t="str">
        <f t="shared" ca="1" si="1"/>
        <v>reject</v>
      </c>
      <c r="I74">
        <f t="shared" ca="1" si="2"/>
        <v>4.0717927339266713E-2</v>
      </c>
      <c r="J74">
        <f t="shared" ca="1" si="3"/>
        <v>1.7424149907527777</v>
      </c>
      <c r="K74">
        <f t="shared" ca="1" si="4"/>
        <v>855.1</v>
      </c>
      <c r="L74" t="s">
        <v>90</v>
      </c>
      <c r="M74">
        <f ca="1">VLOOKUP('Sampling picks'!B64,Sheet1!$A$11:$C$1010,3,FALSE)</f>
        <v>852</v>
      </c>
      <c r="N74">
        <f ca="1">VLOOKUP('Sampling picks'!C64,Sheet1!$A$11:$C$1010,3,FALSE)</f>
        <v>881</v>
      </c>
      <c r="O74">
        <f ca="1">VLOOKUP('Sampling picks'!D64,Sheet1!$A$11:$C$1010,3,FALSE)</f>
        <v>1034</v>
      </c>
      <c r="P74">
        <f ca="1">VLOOKUP('Sampling picks'!E64,Sheet1!$A$11:$C$1010,3,FALSE)</f>
        <v>1042</v>
      </c>
      <c r="Q74">
        <f ca="1">VLOOKUP('Sampling picks'!F64,Sheet1!$A$11:$C$1010,3,FALSE)</f>
        <v>823</v>
      </c>
      <c r="R74">
        <f ca="1">VLOOKUP('Sampling picks'!G64,Sheet1!$A$11:$C$1010,3,FALSE)</f>
        <v>963</v>
      </c>
      <c r="S74">
        <f ca="1">VLOOKUP('Sampling picks'!H64,Sheet1!$A$11:$C$1010,3,FALSE)</f>
        <v>704</v>
      </c>
      <c r="T74">
        <f ca="1">VLOOKUP('Sampling picks'!I64,Sheet1!$A$11:$C$1010,3,FALSE)</f>
        <v>734</v>
      </c>
      <c r="U74">
        <f ca="1">VLOOKUP('Sampling picks'!J64,Sheet1!$A$11:$C$1010,3,FALSE)</f>
        <v>861</v>
      </c>
      <c r="V74">
        <f ca="1">VLOOKUP('Sampling picks'!K64,Sheet1!$A$11:$C$1010,3,FALSE)</f>
        <v>657</v>
      </c>
      <c r="W74" t="e">
        <f>VLOOKUP('Sampling picks'!L64,Sheet1!$A$11:$C$1010,3,FALSE)</f>
        <v>#N/A</v>
      </c>
      <c r="X74" t="e">
        <f>VLOOKUP('Sampling picks'!M64,Sheet1!$A$11:$C$1010,3,FALSE)</f>
        <v>#N/A</v>
      </c>
      <c r="Y74" t="e">
        <f>VLOOKUP('Sampling picks'!N64,Sheet1!$A$11:$C$1010,3,FALSE)</f>
        <v>#N/A</v>
      </c>
      <c r="Z74" t="e">
        <f>VLOOKUP('Sampling picks'!O64,Sheet1!$A$11:$C$1010,3,FALSE)</f>
        <v>#N/A</v>
      </c>
      <c r="AA74" t="e">
        <f>VLOOKUP('Sampling picks'!P64,Sheet1!$A$11:$C$1010,3,FALSE)</f>
        <v>#N/A</v>
      </c>
      <c r="AB74" t="e">
        <f>VLOOKUP('Sampling picks'!Q64,Sheet1!$A$11:$C$1010,3,FALSE)</f>
        <v>#N/A</v>
      </c>
      <c r="AC74" t="e">
        <f>VLOOKUP('Sampling picks'!R64,Sheet1!$A$11:$C$1010,3,FALSE)</f>
        <v>#N/A</v>
      </c>
      <c r="AD74" t="e">
        <f>VLOOKUP('Sampling picks'!S64,Sheet1!$A$11:$C$1010,3,FALSE)</f>
        <v>#N/A</v>
      </c>
      <c r="AE74" t="e">
        <f>VLOOKUP('Sampling picks'!T64,Sheet1!$A$11:$C$1010,3,FALSE)</f>
        <v>#N/A</v>
      </c>
      <c r="AF74" t="e">
        <f>VLOOKUP('Sampling picks'!U64,Sheet1!$A$11:$C$1010,3,FALSE)</f>
        <v>#N/A</v>
      </c>
      <c r="AG74" t="e">
        <f>VLOOKUP('Sampling picks'!V64,Sheet1!$A$11:$C$1010,3,FALSE)</f>
        <v>#N/A</v>
      </c>
      <c r="AH74" t="e">
        <f>VLOOKUP('Sampling picks'!W64,Sheet1!$A$11:$C$1010,3,FALSE)</f>
        <v>#N/A</v>
      </c>
      <c r="AI74" t="e">
        <f>VLOOKUP('Sampling picks'!X64,Sheet1!$A$11:$C$1010,3,FALSE)</f>
        <v>#N/A</v>
      </c>
      <c r="AJ74" t="e">
        <f>VLOOKUP('Sampling picks'!Y64,Sheet1!$A$11:$C$1010,3,FALSE)</f>
        <v>#N/A</v>
      </c>
      <c r="AK74" t="e">
        <f>VLOOKUP('Sampling picks'!Z64,Sheet1!$A$11:$C$1010,3,FALSE)</f>
        <v>#N/A</v>
      </c>
      <c r="AL74" t="e">
        <f>VLOOKUP('Sampling picks'!AA64,Sheet1!$A$11:$C$1010,3,FALSE)</f>
        <v>#N/A</v>
      </c>
      <c r="AM74" t="e">
        <f>VLOOKUP('Sampling picks'!AB64,Sheet1!$A$11:$C$1010,3,FALSE)</f>
        <v>#N/A</v>
      </c>
      <c r="AN74" t="e">
        <f>VLOOKUP('Sampling picks'!AC64,Sheet1!$A$11:$C$1010,3,FALSE)</f>
        <v>#N/A</v>
      </c>
      <c r="AO74" t="e">
        <f>VLOOKUP('Sampling picks'!AD64,Sheet1!$A$11:$C$1010,3,FALSE)</f>
        <v>#N/A</v>
      </c>
      <c r="AP74" t="e">
        <f>VLOOKUP('Sampling picks'!AE64,Sheet1!$A$11:$C$1010,3,FALSE)</f>
        <v>#N/A</v>
      </c>
      <c r="AQ74" t="e">
        <f>VLOOKUP('Sampling picks'!AF64,Sheet1!$A$11:$C$1010,3,FALSE)</f>
        <v>#N/A</v>
      </c>
      <c r="AR74" t="e">
        <f>VLOOKUP('Sampling picks'!AG64,Sheet1!$A$11:$C$1010,3,FALSE)</f>
        <v>#N/A</v>
      </c>
      <c r="AS74" t="e">
        <f>VLOOKUP('Sampling picks'!AH64,Sheet1!$A$11:$C$1010,3,FALSE)</f>
        <v>#N/A</v>
      </c>
      <c r="AT74" t="e">
        <f>VLOOKUP('Sampling picks'!AI64,Sheet1!$A$11:$C$1010,3,FALSE)</f>
        <v>#N/A</v>
      </c>
      <c r="AU74" t="e">
        <f>VLOOKUP('Sampling picks'!AJ64,Sheet1!$A$11:$C$1010,3,FALSE)</f>
        <v>#N/A</v>
      </c>
      <c r="AV74" t="e">
        <f>VLOOKUP('Sampling picks'!AK64,Sheet1!$A$11:$C$1010,3,FALSE)</f>
        <v>#N/A</v>
      </c>
      <c r="AW74" t="e">
        <f>VLOOKUP('Sampling picks'!AL64,Sheet1!$A$11:$C$1010,3,FALSE)</f>
        <v>#N/A</v>
      </c>
      <c r="AX74" t="e">
        <f>VLOOKUP('Sampling picks'!AM64,Sheet1!$A$11:$C$1010,3,FALSE)</f>
        <v>#N/A</v>
      </c>
      <c r="AY74" t="e">
        <f>VLOOKUP('Sampling picks'!AN64,Sheet1!$A$11:$C$1010,3,FALSE)</f>
        <v>#N/A</v>
      </c>
      <c r="AZ74" t="e">
        <f>VLOOKUP('Sampling picks'!AO64,Sheet1!$A$11:$C$1010,3,FALSE)</f>
        <v>#N/A</v>
      </c>
      <c r="BA74" t="e">
        <f>VLOOKUP('Sampling picks'!AP64,Sheet1!$A$11:$C$1010,3,FALSE)</f>
        <v>#N/A</v>
      </c>
      <c r="BB74" t="e">
        <f>VLOOKUP('Sampling picks'!AQ64,Sheet1!$A$11:$C$1010,3,FALSE)</f>
        <v>#N/A</v>
      </c>
      <c r="BC74" t="e">
        <f>VLOOKUP('Sampling picks'!AR64,Sheet1!$A$11:$C$1010,3,FALSE)</f>
        <v>#N/A</v>
      </c>
      <c r="BD74" t="e">
        <f>VLOOKUP('Sampling picks'!AS64,Sheet1!$A$11:$C$1010,3,FALSE)</f>
        <v>#N/A</v>
      </c>
      <c r="BE74" t="e">
        <f>VLOOKUP('Sampling picks'!AT64,Sheet1!$A$11:$C$1010,3,FALSE)</f>
        <v>#N/A</v>
      </c>
      <c r="BF74" t="e">
        <f>VLOOKUP('Sampling picks'!AU64,Sheet1!$A$11:$C$1010,3,FALSE)</f>
        <v>#N/A</v>
      </c>
      <c r="BG74" t="e">
        <f>VLOOKUP('Sampling picks'!AV64,Sheet1!$A$11:$C$1010,3,FALSE)</f>
        <v>#N/A</v>
      </c>
      <c r="BH74" t="e">
        <f>VLOOKUP('Sampling picks'!AW64,Sheet1!$A$11:$C$1010,3,FALSE)</f>
        <v>#N/A</v>
      </c>
      <c r="BI74" t="e">
        <f>VLOOKUP('Sampling picks'!AX64,Sheet1!$A$11:$C$1010,3,FALSE)</f>
        <v>#N/A</v>
      </c>
      <c r="BJ74" t="e">
        <f>VLOOKUP('Sampling picks'!AY64,Sheet1!$A$11:$C$1010,3,FALSE)</f>
        <v>#N/A</v>
      </c>
      <c r="BK74" t="e">
        <f>VLOOKUP('Sampling picks'!AZ64,Sheet1!$A$11:$C$1010,3,FALSE)</f>
        <v>#N/A</v>
      </c>
      <c r="BL74" t="e">
        <f>VLOOKUP('Sampling picks'!BA64,Sheet1!$A$11:$C$1010,3,FALSE)</f>
        <v>#N/A</v>
      </c>
      <c r="BM74" t="e">
        <f>VLOOKUP('Sampling picks'!BB64,Sheet1!$A$11:$C$1010,3,FALSE)</f>
        <v>#N/A</v>
      </c>
      <c r="BN74" t="e">
        <f>VLOOKUP('Sampling picks'!BC64,Sheet1!$A$11:$C$1010,3,FALSE)</f>
        <v>#N/A</v>
      </c>
      <c r="BO74" t="e">
        <f>VLOOKUP('Sampling picks'!BD64,Sheet1!$A$11:$C$1010,3,FALSE)</f>
        <v>#N/A</v>
      </c>
      <c r="BP74" t="e">
        <f>VLOOKUP('Sampling picks'!BE64,Sheet1!$A$11:$C$1010,3,FALSE)</f>
        <v>#N/A</v>
      </c>
      <c r="BQ74" t="e">
        <f>VLOOKUP('Sampling picks'!BF64,Sheet1!$A$11:$C$1010,3,FALSE)</f>
        <v>#N/A</v>
      </c>
      <c r="BR74" t="e">
        <f>VLOOKUP('Sampling picks'!BG64,Sheet1!$A$11:$C$1010,3,FALSE)</f>
        <v>#N/A</v>
      </c>
      <c r="BS74" t="e">
        <f>VLOOKUP('Sampling picks'!BH64,Sheet1!$A$11:$C$1010,3,FALSE)</f>
        <v>#N/A</v>
      </c>
      <c r="BT74" t="e">
        <f>VLOOKUP('Sampling picks'!BI64,Sheet1!$A$11:$C$1010,3,FALSE)</f>
        <v>#N/A</v>
      </c>
      <c r="BU74" t="e">
        <f>VLOOKUP('Sampling picks'!BJ64,Sheet1!$A$11:$C$1010,3,FALSE)</f>
        <v>#N/A</v>
      </c>
      <c r="BV74" t="e">
        <f>VLOOKUP('Sampling picks'!BK64,Sheet1!$A$11:$C$1010,3,FALSE)</f>
        <v>#N/A</v>
      </c>
      <c r="BW74" t="e">
        <f>VLOOKUP('Sampling picks'!BL64,Sheet1!$A$11:$C$1010,3,FALSE)</f>
        <v>#N/A</v>
      </c>
      <c r="BX74" t="e">
        <f>VLOOKUP('Sampling picks'!BM64,Sheet1!$A$11:$C$1010,3,FALSE)</f>
        <v>#N/A</v>
      </c>
      <c r="BY74" t="e">
        <f>VLOOKUP('Sampling picks'!BN64,Sheet1!$A$11:$C$1010,3,FALSE)</f>
        <v>#N/A</v>
      </c>
      <c r="BZ74" t="e">
        <f>VLOOKUP('Sampling picks'!BO64,Sheet1!$A$11:$C$1010,3,FALSE)</f>
        <v>#N/A</v>
      </c>
      <c r="CA74" t="e">
        <f>VLOOKUP('Sampling picks'!BP64,Sheet1!$A$11:$C$1010,3,FALSE)</f>
        <v>#N/A</v>
      </c>
      <c r="CB74" t="e">
        <f>VLOOKUP('Sampling picks'!BQ64,Sheet1!$A$11:$C$1010,3,FALSE)</f>
        <v>#N/A</v>
      </c>
      <c r="CC74" t="e">
        <f>VLOOKUP('Sampling picks'!BR64,Sheet1!$A$11:$C$1010,3,FALSE)</f>
        <v>#N/A</v>
      </c>
      <c r="CD74" t="e">
        <f>VLOOKUP('Sampling picks'!BS64,Sheet1!$A$11:$C$1010,3,FALSE)</f>
        <v>#N/A</v>
      </c>
      <c r="CE74" t="e">
        <f>VLOOKUP('Sampling picks'!BT64,Sheet1!$A$11:$C$1010,3,FALSE)</f>
        <v>#N/A</v>
      </c>
      <c r="CF74" t="e">
        <f>VLOOKUP('Sampling picks'!BU64,Sheet1!$A$11:$C$1010,3,FALSE)</f>
        <v>#N/A</v>
      </c>
      <c r="CG74" t="e">
        <f>VLOOKUP('Sampling picks'!BV64,Sheet1!$A$11:$C$1010,3,FALSE)</f>
        <v>#N/A</v>
      </c>
      <c r="CH74" t="e">
        <f>VLOOKUP('Sampling picks'!BW64,Sheet1!$A$11:$C$1010,3,FALSE)</f>
        <v>#N/A</v>
      </c>
      <c r="CI74" t="e">
        <f>VLOOKUP('Sampling picks'!BX64,Sheet1!$A$11:$C$1010,3,FALSE)</f>
        <v>#N/A</v>
      </c>
      <c r="CJ74" t="e">
        <f>VLOOKUP('Sampling picks'!BY64,Sheet1!$A$11:$C$1010,3,FALSE)</f>
        <v>#N/A</v>
      </c>
      <c r="CK74" t="e">
        <f>VLOOKUP('Sampling picks'!BZ64,Sheet1!$A$11:$C$1010,3,FALSE)</f>
        <v>#N/A</v>
      </c>
      <c r="CL74" t="e">
        <f>VLOOKUP('Sampling picks'!CA64,Sheet1!$A$11:$C$1010,3,FALSE)</f>
        <v>#N/A</v>
      </c>
      <c r="CM74" t="e">
        <f>VLOOKUP('Sampling picks'!CB64,Sheet1!$A$11:$C$1010,3,FALSE)</f>
        <v>#N/A</v>
      </c>
      <c r="CN74" t="e">
        <f>VLOOKUP('Sampling picks'!CC64,Sheet1!$A$11:$C$1010,3,FALSE)</f>
        <v>#N/A</v>
      </c>
      <c r="CO74" t="e">
        <f>VLOOKUP('Sampling picks'!CD64,Sheet1!$A$11:$C$1010,3,FALSE)</f>
        <v>#N/A</v>
      </c>
      <c r="CP74" t="e">
        <f>VLOOKUP('Sampling picks'!CE64,Sheet1!$A$11:$C$1010,3,FALSE)</f>
        <v>#N/A</v>
      </c>
      <c r="CQ74" t="e">
        <f>VLOOKUP('Sampling picks'!CF64,Sheet1!$A$11:$C$1010,3,FALSE)</f>
        <v>#N/A</v>
      </c>
      <c r="CR74" t="e">
        <f>VLOOKUP('Sampling picks'!CG64,Sheet1!$A$11:$C$1010,3,FALSE)</f>
        <v>#N/A</v>
      </c>
      <c r="CS74" t="e">
        <f>VLOOKUP('Sampling picks'!CH64,Sheet1!$A$11:$C$1010,3,FALSE)</f>
        <v>#N/A</v>
      </c>
      <c r="CT74" t="e">
        <f>VLOOKUP('Sampling picks'!CI64,Sheet1!$A$11:$C$1010,3,FALSE)</f>
        <v>#N/A</v>
      </c>
      <c r="CU74" t="e">
        <f>VLOOKUP('Sampling picks'!CJ64,Sheet1!$A$11:$C$1010,3,FALSE)</f>
        <v>#N/A</v>
      </c>
      <c r="CV74" t="e">
        <f>VLOOKUP('Sampling picks'!CK64,Sheet1!$A$11:$C$1010,3,FALSE)</f>
        <v>#N/A</v>
      </c>
      <c r="CW74" t="e">
        <f>VLOOKUP('Sampling picks'!CL64,Sheet1!$A$11:$C$1010,3,FALSE)</f>
        <v>#N/A</v>
      </c>
      <c r="CX74" t="e">
        <f>VLOOKUP('Sampling picks'!CM64,Sheet1!$A$11:$C$1010,3,FALSE)</f>
        <v>#N/A</v>
      </c>
      <c r="CY74" t="e">
        <f>VLOOKUP('Sampling picks'!CN64,Sheet1!$A$11:$C$1010,3,FALSE)</f>
        <v>#N/A</v>
      </c>
      <c r="CZ74" t="e">
        <f>VLOOKUP('Sampling picks'!CO64,Sheet1!$A$11:$C$1010,3,FALSE)</f>
        <v>#N/A</v>
      </c>
      <c r="DA74" t="e">
        <f>VLOOKUP('Sampling picks'!CP64,Sheet1!$A$11:$C$1010,3,FALSE)</f>
        <v>#N/A</v>
      </c>
      <c r="DB74" t="e">
        <f>VLOOKUP('Sampling picks'!CQ64,Sheet1!$A$11:$C$1010,3,FALSE)</f>
        <v>#N/A</v>
      </c>
      <c r="DC74" t="e">
        <f>VLOOKUP('Sampling picks'!CR64,Sheet1!$A$11:$C$1010,3,FALSE)</f>
        <v>#N/A</v>
      </c>
      <c r="DD74" t="e">
        <f>VLOOKUP('Sampling picks'!CS64,Sheet1!$A$11:$C$1010,3,FALSE)</f>
        <v>#N/A</v>
      </c>
      <c r="DE74" t="e">
        <f>VLOOKUP('Sampling picks'!CT64,Sheet1!$A$11:$C$1010,3,FALSE)</f>
        <v>#N/A</v>
      </c>
      <c r="DF74" t="e">
        <f>VLOOKUP('Sampling picks'!CU64,Sheet1!$A$11:$C$1010,3,FALSE)</f>
        <v>#N/A</v>
      </c>
      <c r="DG74" t="e">
        <f>VLOOKUP('Sampling picks'!CV64,Sheet1!$A$11:$C$1010,3,FALSE)</f>
        <v>#N/A</v>
      </c>
      <c r="DH74" t="e">
        <f>VLOOKUP('Sampling picks'!CW64,Sheet1!$A$11:$C$1010,3,FALSE)</f>
        <v>#N/A</v>
      </c>
      <c r="DI74" t="e">
        <f>VLOOKUP('Sampling picks'!CX64,Sheet1!$A$11:$C$1010,3,FALSE)</f>
        <v>#N/A</v>
      </c>
      <c r="DJ74" t="e">
        <f>VLOOKUP('Sampling picks'!CY64,Sheet1!$A$11:$C$1010,3,FALSE)</f>
        <v>#N/A</v>
      </c>
    </row>
    <row r="75" spans="1:114" x14ac:dyDescent="0.3">
      <c r="A75">
        <v>65</v>
      </c>
      <c r="B75" s="1">
        <f t="shared" ca="1" si="0"/>
        <v>604</v>
      </c>
      <c r="C75" s="1">
        <f t="shared" ca="1" si="0"/>
        <v>842</v>
      </c>
      <c r="H75" t="str">
        <f t="shared" ca="1" si="1"/>
        <v>do not reject</v>
      </c>
      <c r="I75">
        <f t="shared" ca="1" si="2"/>
        <v>0.10697535652884838</v>
      </c>
      <c r="J75">
        <f t="shared" ca="1" si="3"/>
        <v>1.2427751204461717</v>
      </c>
      <c r="K75">
        <f t="shared" ca="1" si="4"/>
        <v>839.3</v>
      </c>
      <c r="L75" t="s">
        <v>91</v>
      </c>
      <c r="M75">
        <f ca="1">VLOOKUP('Sampling picks'!B65,Sheet1!$A$11:$C$1010,3,FALSE)</f>
        <v>1048</v>
      </c>
      <c r="N75">
        <f ca="1">VLOOKUP('Sampling picks'!C65,Sheet1!$A$11:$C$1010,3,FALSE)</f>
        <v>804</v>
      </c>
      <c r="O75">
        <f ca="1">VLOOKUP('Sampling picks'!D65,Sheet1!$A$11:$C$1010,3,FALSE)</f>
        <v>960</v>
      </c>
      <c r="P75">
        <f ca="1">VLOOKUP('Sampling picks'!E65,Sheet1!$A$11:$C$1010,3,FALSE)</f>
        <v>755</v>
      </c>
      <c r="Q75">
        <f ca="1">VLOOKUP('Sampling picks'!F65,Sheet1!$A$11:$C$1010,3,FALSE)</f>
        <v>843</v>
      </c>
      <c r="R75">
        <f ca="1">VLOOKUP('Sampling picks'!G65,Sheet1!$A$11:$C$1010,3,FALSE)</f>
        <v>855</v>
      </c>
      <c r="S75">
        <f ca="1">VLOOKUP('Sampling picks'!H65,Sheet1!$A$11:$C$1010,3,FALSE)</f>
        <v>770</v>
      </c>
      <c r="T75">
        <f ca="1">VLOOKUP('Sampling picks'!I65,Sheet1!$A$11:$C$1010,3,FALSE)</f>
        <v>783</v>
      </c>
      <c r="U75">
        <f ca="1">VLOOKUP('Sampling picks'!J65,Sheet1!$A$11:$C$1010,3,FALSE)</f>
        <v>673</v>
      </c>
      <c r="V75">
        <f ca="1">VLOOKUP('Sampling picks'!K65,Sheet1!$A$11:$C$1010,3,FALSE)</f>
        <v>902</v>
      </c>
      <c r="W75" t="e">
        <f>VLOOKUP('Sampling picks'!L65,Sheet1!$A$11:$C$1010,3,FALSE)</f>
        <v>#N/A</v>
      </c>
      <c r="X75" t="e">
        <f>VLOOKUP('Sampling picks'!M65,Sheet1!$A$11:$C$1010,3,FALSE)</f>
        <v>#N/A</v>
      </c>
      <c r="Y75" t="e">
        <f>VLOOKUP('Sampling picks'!N65,Sheet1!$A$11:$C$1010,3,FALSE)</f>
        <v>#N/A</v>
      </c>
      <c r="Z75" t="e">
        <f>VLOOKUP('Sampling picks'!O65,Sheet1!$A$11:$C$1010,3,FALSE)</f>
        <v>#N/A</v>
      </c>
      <c r="AA75" t="e">
        <f>VLOOKUP('Sampling picks'!P65,Sheet1!$A$11:$C$1010,3,FALSE)</f>
        <v>#N/A</v>
      </c>
      <c r="AB75" t="e">
        <f>VLOOKUP('Sampling picks'!Q65,Sheet1!$A$11:$C$1010,3,FALSE)</f>
        <v>#N/A</v>
      </c>
      <c r="AC75" t="e">
        <f>VLOOKUP('Sampling picks'!R65,Sheet1!$A$11:$C$1010,3,FALSE)</f>
        <v>#N/A</v>
      </c>
      <c r="AD75" t="e">
        <f>VLOOKUP('Sampling picks'!S65,Sheet1!$A$11:$C$1010,3,FALSE)</f>
        <v>#N/A</v>
      </c>
      <c r="AE75" t="e">
        <f>VLOOKUP('Sampling picks'!T65,Sheet1!$A$11:$C$1010,3,FALSE)</f>
        <v>#N/A</v>
      </c>
      <c r="AF75" t="e">
        <f>VLOOKUP('Sampling picks'!U65,Sheet1!$A$11:$C$1010,3,FALSE)</f>
        <v>#N/A</v>
      </c>
      <c r="AG75" t="e">
        <f>VLOOKUP('Sampling picks'!V65,Sheet1!$A$11:$C$1010,3,FALSE)</f>
        <v>#N/A</v>
      </c>
      <c r="AH75" t="e">
        <f>VLOOKUP('Sampling picks'!W65,Sheet1!$A$11:$C$1010,3,FALSE)</f>
        <v>#N/A</v>
      </c>
      <c r="AI75" t="e">
        <f>VLOOKUP('Sampling picks'!X65,Sheet1!$A$11:$C$1010,3,FALSE)</f>
        <v>#N/A</v>
      </c>
      <c r="AJ75" t="e">
        <f>VLOOKUP('Sampling picks'!Y65,Sheet1!$A$11:$C$1010,3,FALSE)</f>
        <v>#N/A</v>
      </c>
      <c r="AK75" t="e">
        <f>VLOOKUP('Sampling picks'!Z65,Sheet1!$A$11:$C$1010,3,FALSE)</f>
        <v>#N/A</v>
      </c>
      <c r="AL75" t="e">
        <f>VLOOKUP('Sampling picks'!AA65,Sheet1!$A$11:$C$1010,3,FALSE)</f>
        <v>#N/A</v>
      </c>
      <c r="AM75" t="e">
        <f>VLOOKUP('Sampling picks'!AB65,Sheet1!$A$11:$C$1010,3,FALSE)</f>
        <v>#N/A</v>
      </c>
      <c r="AN75" t="e">
        <f>VLOOKUP('Sampling picks'!AC65,Sheet1!$A$11:$C$1010,3,FALSE)</f>
        <v>#N/A</v>
      </c>
      <c r="AO75" t="e">
        <f>VLOOKUP('Sampling picks'!AD65,Sheet1!$A$11:$C$1010,3,FALSE)</f>
        <v>#N/A</v>
      </c>
      <c r="AP75" t="e">
        <f>VLOOKUP('Sampling picks'!AE65,Sheet1!$A$11:$C$1010,3,FALSE)</f>
        <v>#N/A</v>
      </c>
      <c r="AQ75" t="e">
        <f>VLOOKUP('Sampling picks'!AF65,Sheet1!$A$11:$C$1010,3,FALSE)</f>
        <v>#N/A</v>
      </c>
      <c r="AR75" t="e">
        <f>VLOOKUP('Sampling picks'!AG65,Sheet1!$A$11:$C$1010,3,FALSE)</f>
        <v>#N/A</v>
      </c>
      <c r="AS75" t="e">
        <f>VLOOKUP('Sampling picks'!AH65,Sheet1!$A$11:$C$1010,3,FALSE)</f>
        <v>#N/A</v>
      </c>
      <c r="AT75" t="e">
        <f>VLOOKUP('Sampling picks'!AI65,Sheet1!$A$11:$C$1010,3,FALSE)</f>
        <v>#N/A</v>
      </c>
      <c r="AU75" t="e">
        <f>VLOOKUP('Sampling picks'!AJ65,Sheet1!$A$11:$C$1010,3,FALSE)</f>
        <v>#N/A</v>
      </c>
      <c r="AV75" t="e">
        <f>VLOOKUP('Sampling picks'!AK65,Sheet1!$A$11:$C$1010,3,FALSE)</f>
        <v>#N/A</v>
      </c>
      <c r="AW75" t="e">
        <f>VLOOKUP('Sampling picks'!AL65,Sheet1!$A$11:$C$1010,3,FALSE)</f>
        <v>#N/A</v>
      </c>
      <c r="AX75" t="e">
        <f>VLOOKUP('Sampling picks'!AM65,Sheet1!$A$11:$C$1010,3,FALSE)</f>
        <v>#N/A</v>
      </c>
      <c r="AY75" t="e">
        <f>VLOOKUP('Sampling picks'!AN65,Sheet1!$A$11:$C$1010,3,FALSE)</f>
        <v>#N/A</v>
      </c>
      <c r="AZ75" t="e">
        <f>VLOOKUP('Sampling picks'!AO65,Sheet1!$A$11:$C$1010,3,FALSE)</f>
        <v>#N/A</v>
      </c>
      <c r="BA75" t="e">
        <f>VLOOKUP('Sampling picks'!AP65,Sheet1!$A$11:$C$1010,3,FALSE)</f>
        <v>#N/A</v>
      </c>
      <c r="BB75" t="e">
        <f>VLOOKUP('Sampling picks'!AQ65,Sheet1!$A$11:$C$1010,3,FALSE)</f>
        <v>#N/A</v>
      </c>
      <c r="BC75" t="e">
        <f>VLOOKUP('Sampling picks'!AR65,Sheet1!$A$11:$C$1010,3,FALSE)</f>
        <v>#N/A</v>
      </c>
      <c r="BD75" t="e">
        <f>VLOOKUP('Sampling picks'!AS65,Sheet1!$A$11:$C$1010,3,FALSE)</f>
        <v>#N/A</v>
      </c>
      <c r="BE75" t="e">
        <f>VLOOKUP('Sampling picks'!AT65,Sheet1!$A$11:$C$1010,3,FALSE)</f>
        <v>#N/A</v>
      </c>
      <c r="BF75" t="e">
        <f>VLOOKUP('Sampling picks'!AU65,Sheet1!$A$11:$C$1010,3,FALSE)</f>
        <v>#N/A</v>
      </c>
      <c r="BG75" t="e">
        <f>VLOOKUP('Sampling picks'!AV65,Sheet1!$A$11:$C$1010,3,FALSE)</f>
        <v>#N/A</v>
      </c>
      <c r="BH75" t="e">
        <f>VLOOKUP('Sampling picks'!AW65,Sheet1!$A$11:$C$1010,3,FALSE)</f>
        <v>#N/A</v>
      </c>
      <c r="BI75" t="e">
        <f>VLOOKUP('Sampling picks'!AX65,Sheet1!$A$11:$C$1010,3,FALSE)</f>
        <v>#N/A</v>
      </c>
      <c r="BJ75" t="e">
        <f>VLOOKUP('Sampling picks'!AY65,Sheet1!$A$11:$C$1010,3,FALSE)</f>
        <v>#N/A</v>
      </c>
      <c r="BK75" t="e">
        <f>VLOOKUP('Sampling picks'!AZ65,Sheet1!$A$11:$C$1010,3,FALSE)</f>
        <v>#N/A</v>
      </c>
      <c r="BL75" t="e">
        <f>VLOOKUP('Sampling picks'!BA65,Sheet1!$A$11:$C$1010,3,FALSE)</f>
        <v>#N/A</v>
      </c>
      <c r="BM75" t="e">
        <f>VLOOKUP('Sampling picks'!BB65,Sheet1!$A$11:$C$1010,3,FALSE)</f>
        <v>#N/A</v>
      </c>
      <c r="BN75" t="e">
        <f>VLOOKUP('Sampling picks'!BC65,Sheet1!$A$11:$C$1010,3,FALSE)</f>
        <v>#N/A</v>
      </c>
      <c r="BO75" t="e">
        <f>VLOOKUP('Sampling picks'!BD65,Sheet1!$A$11:$C$1010,3,FALSE)</f>
        <v>#N/A</v>
      </c>
      <c r="BP75" t="e">
        <f>VLOOKUP('Sampling picks'!BE65,Sheet1!$A$11:$C$1010,3,FALSE)</f>
        <v>#N/A</v>
      </c>
      <c r="BQ75" t="e">
        <f>VLOOKUP('Sampling picks'!BF65,Sheet1!$A$11:$C$1010,3,FALSE)</f>
        <v>#N/A</v>
      </c>
      <c r="BR75" t="e">
        <f>VLOOKUP('Sampling picks'!BG65,Sheet1!$A$11:$C$1010,3,FALSE)</f>
        <v>#N/A</v>
      </c>
      <c r="BS75" t="e">
        <f>VLOOKUP('Sampling picks'!BH65,Sheet1!$A$11:$C$1010,3,FALSE)</f>
        <v>#N/A</v>
      </c>
      <c r="BT75" t="e">
        <f>VLOOKUP('Sampling picks'!BI65,Sheet1!$A$11:$C$1010,3,FALSE)</f>
        <v>#N/A</v>
      </c>
      <c r="BU75" t="e">
        <f>VLOOKUP('Sampling picks'!BJ65,Sheet1!$A$11:$C$1010,3,FALSE)</f>
        <v>#N/A</v>
      </c>
      <c r="BV75" t="e">
        <f>VLOOKUP('Sampling picks'!BK65,Sheet1!$A$11:$C$1010,3,FALSE)</f>
        <v>#N/A</v>
      </c>
      <c r="BW75" t="e">
        <f>VLOOKUP('Sampling picks'!BL65,Sheet1!$A$11:$C$1010,3,FALSE)</f>
        <v>#N/A</v>
      </c>
      <c r="BX75" t="e">
        <f>VLOOKUP('Sampling picks'!BM65,Sheet1!$A$11:$C$1010,3,FALSE)</f>
        <v>#N/A</v>
      </c>
      <c r="BY75" t="e">
        <f>VLOOKUP('Sampling picks'!BN65,Sheet1!$A$11:$C$1010,3,FALSE)</f>
        <v>#N/A</v>
      </c>
      <c r="BZ75" t="e">
        <f>VLOOKUP('Sampling picks'!BO65,Sheet1!$A$11:$C$1010,3,FALSE)</f>
        <v>#N/A</v>
      </c>
      <c r="CA75" t="e">
        <f>VLOOKUP('Sampling picks'!BP65,Sheet1!$A$11:$C$1010,3,FALSE)</f>
        <v>#N/A</v>
      </c>
      <c r="CB75" t="e">
        <f>VLOOKUP('Sampling picks'!BQ65,Sheet1!$A$11:$C$1010,3,FALSE)</f>
        <v>#N/A</v>
      </c>
      <c r="CC75" t="e">
        <f>VLOOKUP('Sampling picks'!BR65,Sheet1!$A$11:$C$1010,3,FALSE)</f>
        <v>#N/A</v>
      </c>
      <c r="CD75" t="e">
        <f>VLOOKUP('Sampling picks'!BS65,Sheet1!$A$11:$C$1010,3,FALSE)</f>
        <v>#N/A</v>
      </c>
      <c r="CE75" t="e">
        <f>VLOOKUP('Sampling picks'!BT65,Sheet1!$A$11:$C$1010,3,FALSE)</f>
        <v>#N/A</v>
      </c>
      <c r="CF75" t="e">
        <f>VLOOKUP('Sampling picks'!BU65,Sheet1!$A$11:$C$1010,3,FALSE)</f>
        <v>#N/A</v>
      </c>
      <c r="CG75" t="e">
        <f>VLOOKUP('Sampling picks'!BV65,Sheet1!$A$11:$C$1010,3,FALSE)</f>
        <v>#N/A</v>
      </c>
      <c r="CH75" t="e">
        <f>VLOOKUP('Sampling picks'!BW65,Sheet1!$A$11:$C$1010,3,FALSE)</f>
        <v>#N/A</v>
      </c>
      <c r="CI75" t="e">
        <f>VLOOKUP('Sampling picks'!BX65,Sheet1!$A$11:$C$1010,3,FALSE)</f>
        <v>#N/A</v>
      </c>
      <c r="CJ75" t="e">
        <f>VLOOKUP('Sampling picks'!BY65,Sheet1!$A$11:$C$1010,3,FALSE)</f>
        <v>#N/A</v>
      </c>
      <c r="CK75" t="e">
        <f>VLOOKUP('Sampling picks'!BZ65,Sheet1!$A$11:$C$1010,3,FALSE)</f>
        <v>#N/A</v>
      </c>
      <c r="CL75" t="e">
        <f>VLOOKUP('Sampling picks'!CA65,Sheet1!$A$11:$C$1010,3,FALSE)</f>
        <v>#N/A</v>
      </c>
      <c r="CM75" t="e">
        <f>VLOOKUP('Sampling picks'!CB65,Sheet1!$A$11:$C$1010,3,FALSE)</f>
        <v>#N/A</v>
      </c>
      <c r="CN75" t="e">
        <f>VLOOKUP('Sampling picks'!CC65,Sheet1!$A$11:$C$1010,3,FALSE)</f>
        <v>#N/A</v>
      </c>
      <c r="CO75" t="e">
        <f>VLOOKUP('Sampling picks'!CD65,Sheet1!$A$11:$C$1010,3,FALSE)</f>
        <v>#N/A</v>
      </c>
      <c r="CP75" t="e">
        <f>VLOOKUP('Sampling picks'!CE65,Sheet1!$A$11:$C$1010,3,FALSE)</f>
        <v>#N/A</v>
      </c>
      <c r="CQ75" t="e">
        <f>VLOOKUP('Sampling picks'!CF65,Sheet1!$A$11:$C$1010,3,FALSE)</f>
        <v>#N/A</v>
      </c>
      <c r="CR75" t="e">
        <f>VLOOKUP('Sampling picks'!CG65,Sheet1!$A$11:$C$1010,3,FALSE)</f>
        <v>#N/A</v>
      </c>
      <c r="CS75" t="e">
        <f>VLOOKUP('Sampling picks'!CH65,Sheet1!$A$11:$C$1010,3,FALSE)</f>
        <v>#N/A</v>
      </c>
      <c r="CT75" t="e">
        <f>VLOOKUP('Sampling picks'!CI65,Sheet1!$A$11:$C$1010,3,FALSE)</f>
        <v>#N/A</v>
      </c>
      <c r="CU75" t="e">
        <f>VLOOKUP('Sampling picks'!CJ65,Sheet1!$A$11:$C$1010,3,FALSE)</f>
        <v>#N/A</v>
      </c>
      <c r="CV75" t="e">
        <f>VLOOKUP('Sampling picks'!CK65,Sheet1!$A$11:$C$1010,3,FALSE)</f>
        <v>#N/A</v>
      </c>
      <c r="CW75" t="e">
        <f>VLOOKUP('Sampling picks'!CL65,Sheet1!$A$11:$C$1010,3,FALSE)</f>
        <v>#N/A</v>
      </c>
      <c r="CX75" t="e">
        <f>VLOOKUP('Sampling picks'!CM65,Sheet1!$A$11:$C$1010,3,FALSE)</f>
        <v>#N/A</v>
      </c>
      <c r="CY75" t="e">
        <f>VLOOKUP('Sampling picks'!CN65,Sheet1!$A$11:$C$1010,3,FALSE)</f>
        <v>#N/A</v>
      </c>
      <c r="CZ75" t="e">
        <f>VLOOKUP('Sampling picks'!CO65,Sheet1!$A$11:$C$1010,3,FALSE)</f>
        <v>#N/A</v>
      </c>
      <c r="DA75" t="e">
        <f>VLOOKUP('Sampling picks'!CP65,Sheet1!$A$11:$C$1010,3,FALSE)</f>
        <v>#N/A</v>
      </c>
      <c r="DB75" t="e">
        <f>VLOOKUP('Sampling picks'!CQ65,Sheet1!$A$11:$C$1010,3,FALSE)</f>
        <v>#N/A</v>
      </c>
      <c r="DC75" t="e">
        <f>VLOOKUP('Sampling picks'!CR65,Sheet1!$A$11:$C$1010,3,FALSE)</f>
        <v>#N/A</v>
      </c>
      <c r="DD75" t="e">
        <f>VLOOKUP('Sampling picks'!CS65,Sheet1!$A$11:$C$1010,3,FALSE)</f>
        <v>#N/A</v>
      </c>
      <c r="DE75" t="e">
        <f>VLOOKUP('Sampling picks'!CT65,Sheet1!$A$11:$C$1010,3,FALSE)</f>
        <v>#N/A</v>
      </c>
      <c r="DF75" t="e">
        <f>VLOOKUP('Sampling picks'!CU65,Sheet1!$A$11:$C$1010,3,FALSE)</f>
        <v>#N/A</v>
      </c>
      <c r="DG75" t="e">
        <f>VLOOKUP('Sampling picks'!CV65,Sheet1!$A$11:$C$1010,3,FALSE)</f>
        <v>#N/A</v>
      </c>
      <c r="DH75" t="e">
        <f>VLOOKUP('Sampling picks'!CW65,Sheet1!$A$11:$C$1010,3,FALSE)</f>
        <v>#N/A</v>
      </c>
      <c r="DI75" t="e">
        <f>VLOOKUP('Sampling picks'!CX65,Sheet1!$A$11:$C$1010,3,FALSE)</f>
        <v>#N/A</v>
      </c>
      <c r="DJ75" t="e">
        <f>VLOOKUP('Sampling picks'!CY65,Sheet1!$A$11:$C$1010,3,FALSE)</f>
        <v>#N/A</v>
      </c>
    </row>
    <row r="76" spans="1:114" x14ac:dyDescent="0.3">
      <c r="A76">
        <v>66</v>
      </c>
      <c r="B76" s="1">
        <f t="shared" ref="B76:C139" ca="1" si="5">ROUND(_xlfn.NORM.INV(RAND(),B$6,B$8),0)</f>
        <v>857</v>
      </c>
      <c r="C76" s="1">
        <f t="shared" ca="1" si="5"/>
        <v>867</v>
      </c>
      <c r="H76" t="str">
        <f t="shared" ref="H76:H139" ca="1" si="6">IF(I76&lt;$G$7,"reject", "do not reject")</f>
        <v>do not reject</v>
      </c>
      <c r="I76">
        <f t="shared" ref="I76:I139" ca="1" si="7">1-_xlfn.NORM.DIST(J76,0,1,TRUE)</f>
        <v>0.17462779294847541</v>
      </c>
      <c r="J76">
        <f t="shared" ref="J76:J139" ca="1" si="8">(K76-$B$6)/($B$8/SQRT($G$5))</f>
        <v>0.93603418740984101</v>
      </c>
      <c r="K76">
        <f t="shared" ref="K76:K139" ca="1" si="9">AVERAGEIF(M76:DJ76,"&lt;&gt;#N/A")</f>
        <v>829.6</v>
      </c>
      <c r="L76" t="s">
        <v>92</v>
      </c>
      <c r="M76">
        <f ca="1">VLOOKUP('Sampling picks'!B66,Sheet1!$A$11:$C$1010,3,FALSE)</f>
        <v>737</v>
      </c>
      <c r="N76">
        <f ca="1">VLOOKUP('Sampling picks'!C66,Sheet1!$A$11:$C$1010,3,FALSE)</f>
        <v>771</v>
      </c>
      <c r="O76">
        <f ca="1">VLOOKUP('Sampling picks'!D66,Sheet1!$A$11:$C$1010,3,FALSE)</f>
        <v>874</v>
      </c>
      <c r="P76">
        <f ca="1">VLOOKUP('Sampling picks'!E66,Sheet1!$A$11:$C$1010,3,FALSE)</f>
        <v>871</v>
      </c>
      <c r="Q76">
        <f ca="1">VLOOKUP('Sampling picks'!F66,Sheet1!$A$11:$C$1010,3,FALSE)</f>
        <v>808</v>
      </c>
      <c r="R76">
        <f ca="1">VLOOKUP('Sampling picks'!G66,Sheet1!$A$11:$C$1010,3,FALSE)</f>
        <v>890</v>
      </c>
      <c r="S76">
        <f ca="1">VLOOKUP('Sampling picks'!H66,Sheet1!$A$11:$C$1010,3,FALSE)</f>
        <v>798</v>
      </c>
      <c r="T76">
        <f ca="1">VLOOKUP('Sampling picks'!I66,Sheet1!$A$11:$C$1010,3,FALSE)</f>
        <v>835</v>
      </c>
      <c r="U76">
        <f ca="1">VLOOKUP('Sampling picks'!J66,Sheet1!$A$11:$C$1010,3,FALSE)</f>
        <v>898</v>
      </c>
      <c r="V76">
        <f ca="1">VLOOKUP('Sampling picks'!K66,Sheet1!$A$11:$C$1010,3,FALSE)</f>
        <v>814</v>
      </c>
      <c r="W76" t="e">
        <f>VLOOKUP('Sampling picks'!L66,Sheet1!$A$11:$C$1010,3,FALSE)</f>
        <v>#N/A</v>
      </c>
      <c r="X76" t="e">
        <f>VLOOKUP('Sampling picks'!M66,Sheet1!$A$11:$C$1010,3,FALSE)</f>
        <v>#N/A</v>
      </c>
      <c r="Y76" t="e">
        <f>VLOOKUP('Sampling picks'!N66,Sheet1!$A$11:$C$1010,3,FALSE)</f>
        <v>#N/A</v>
      </c>
      <c r="Z76" t="e">
        <f>VLOOKUP('Sampling picks'!O66,Sheet1!$A$11:$C$1010,3,FALSE)</f>
        <v>#N/A</v>
      </c>
      <c r="AA76" t="e">
        <f>VLOOKUP('Sampling picks'!P66,Sheet1!$A$11:$C$1010,3,FALSE)</f>
        <v>#N/A</v>
      </c>
      <c r="AB76" t="e">
        <f>VLOOKUP('Sampling picks'!Q66,Sheet1!$A$11:$C$1010,3,FALSE)</f>
        <v>#N/A</v>
      </c>
      <c r="AC76" t="e">
        <f>VLOOKUP('Sampling picks'!R66,Sheet1!$A$11:$C$1010,3,FALSE)</f>
        <v>#N/A</v>
      </c>
      <c r="AD76" t="e">
        <f>VLOOKUP('Sampling picks'!S66,Sheet1!$A$11:$C$1010,3,FALSE)</f>
        <v>#N/A</v>
      </c>
      <c r="AE76" t="e">
        <f>VLOOKUP('Sampling picks'!T66,Sheet1!$A$11:$C$1010,3,FALSE)</f>
        <v>#N/A</v>
      </c>
      <c r="AF76" t="e">
        <f>VLOOKUP('Sampling picks'!U66,Sheet1!$A$11:$C$1010,3,FALSE)</f>
        <v>#N/A</v>
      </c>
      <c r="AG76" t="e">
        <f>VLOOKUP('Sampling picks'!V66,Sheet1!$A$11:$C$1010,3,FALSE)</f>
        <v>#N/A</v>
      </c>
      <c r="AH76" t="e">
        <f>VLOOKUP('Sampling picks'!W66,Sheet1!$A$11:$C$1010,3,FALSE)</f>
        <v>#N/A</v>
      </c>
      <c r="AI76" t="e">
        <f>VLOOKUP('Sampling picks'!X66,Sheet1!$A$11:$C$1010,3,FALSE)</f>
        <v>#N/A</v>
      </c>
      <c r="AJ76" t="e">
        <f>VLOOKUP('Sampling picks'!Y66,Sheet1!$A$11:$C$1010,3,FALSE)</f>
        <v>#N/A</v>
      </c>
      <c r="AK76" t="e">
        <f>VLOOKUP('Sampling picks'!Z66,Sheet1!$A$11:$C$1010,3,FALSE)</f>
        <v>#N/A</v>
      </c>
      <c r="AL76" t="e">
        <f>VLOOKUP('Sampling picks'!AA66,Sheet1!$A$11:$C$1010,3,FALSE)</f>
        <v>#N/A</v>
      </c>
      <c r="AM76" t="e">
        <f>VLOOKUP('Sampling picks'!AB66,Sheet1!$A$11:$C$1010,3,FALSE)</f>
        <v>#N/A</v>
      </c>
      <c r="AN76" t="e">
        <f>VLOOKUP('Sampling picks'!AC66,Sheet1!$A$11:$C$1010,3,FALSE)</f>
        <v>#N/A</v>
      </c>
      <c r="AO76" t="e">
        <f>VLOOKUP('Sampling picks'!AD66,Sheet1!$A$11:$C$1010,3,FALSE)</f>
        <v>#N/A</v>
      </c>
      <c r="AP76" t="e">
        <f>VLOOKUP('Sampling picks'!AE66,Sheet1!$A$11:$C$1010,3,FALSE)</f>
        <v>#N/A</v>
      </c>
      <c r="AQ76" t="e">
        <f>VLOOKUP('Sampling picks'!AF66,Sheet1!$A$11:$C$1010,3,FALSE)</f>
        <v>#N/A</v>
      </c>
      <c r="AR76" t="e">
        <f>VLOOKUP('Sampling picks'!AG66,Sheet1!$A$11:$C$1010,3,FALSE)</f>
        <v>#N/A</v>
      </c>
      <c r="AS76" t="e">
        <f>VLOOKUP('Sampling picks'!AH66,Sheet1!$A$11:$C$1010,3,FALSE)</f>
        <v>#N/A</v>
      </c>
      <c r="AT76" t="e">
        <f>VLOOKUP('Sampling picks'!AI66,Sheet1!$A$11:$C$1010,3,FALSE)</f>
        <v>#N/A</v>
      </c>
      <c r="AU76" t="e">
        <f>VLOOKUP('Sampling picks'!AJ66,Sheet1!$A$11:$C$1010,3,FALSE)</f>
        <v>#N/A</v>
      </c>
      <c r="AV76" t="e">
        <f>VLOOKUP('Sampling picks'!AK66,Sheet1!$A$11:$C$1010,3,FALSE)</f>
        <v>#N/A</v>
      </c>
      <c r="AW76" t="e">
        <f>VLOOKUP('Sampling picks'!AL66,Sheet1!$A$11:$C$1010,3,FALSE)</f>
        <v>#N/A</v>
      </c>
      <c r="AX76" t="e">
        <f>VLOOKUP('Sampling picks'!AM66,Sheet1!$A$11:$C$1010,3,FALSE)</f>
        <v>#N/A</v>
      </c>
      <c r="AY76" t="e">
        <f>VLOOKUP('Sampling picks'!AN66,Sheet1!$A$11:$C$1010,3,FALSE)</f>
        <v>#N/A</v>
      </c>
      <c r="AZ76" t="e">
        <f>VLOOKUP('Sampling picks'!AO66,Sheet1!$A$11:$C$1010,3,FALSE)</f>
        <v>#N/A</v>
      </c>
      <c r="BA76" t="e">
        <f>VLOOKUP('Sampling picks'!AP66,Sheet1!$A$11:$C$1010,3,FALSE)</f>
        <v>#N/A</v>
      </c>
      <c r="BB76" t="e">
        <f>VLOOKUP('Sampling picks'!AQ66,Sheet1!$A$11:$C$1010,3,FALSE)</f>
        <v>#N/A</v>
      </c>
      <c r="BC76" t="e">
        <f>VLOOKUP('Sampling picks'!AR66,Sheet1!$A$11:$C$1010,3,FALSE)</f>
        <v>#N/A</v>
      </c>
      <c r="BD76" t="e">
        <f>VLOOKUP('Sampling picks'!AS66,Sheet1!$A$11:$C$1010,3,FALSE)</f>
        <v>#N/A</v>
      </c>
      <c r="BE76" t="e">
        <f>VLOOKUP('Sampling picks'!AT66,Sheet1!$A$11:$C$1010,3,FALSE)</f>
        <v>#N/A</v>
      </c>
      <c r="BF76" t="e">
        <f>VLOOKUP('Sampling picks'!AU66,Sheet1!$A$11:$C$1010,3,FALSE)</f>
        <v>#N/A</v>
      </c>
      <c r="BG76" t="e">
        <f>VLOOKUP('Sampling picks'!AV66,Sheet1!$A$11:$C$1010,3,FALSE)</f>
        <v>#N/A</v>
      </c>
      <c r="BH76" t="e">
        <f>VLOOKUP('Sampling picks'!AW66,Sheet1!$A$11:$C$1010,3,FALSE)</f>
        <v>#N/A</v>
      </c>
      <c r="BI76" t="e">
        <f>VLOOKUP('Sampling picks'!AX66,Sheet1!$A$11:$C$1010,3,FALSE)</f>
        <v>#N/A</v>
      </c>
      <c r="BJ76" t="e">
        <f>VLOOKUP('Sampling picks'!AY66,Sheet1!$A$11:$C$1010,3,FALSE)</f>
        <v>#N/A</v>
      </c>
      <c r="BK76" t="e">
        <f>VLOOKUP('Sampling picks'!AZ66,Sheet1!$A$11:$C$1010,3,FALSE)</f>
        <v>#N/A</v>
      </c>
      <c r="BL76" t="e">
        <f>VLOOKUP('Sampling picks'!BA66,Sheet1!$A$11:$C$1010,3,FALSE)</f>
        <v>#N/A</v>
      </c>
      <c r="BM76" t="e">
        <f>VLOOKUP('Sampling picks'!BB66,Sheet1!$A$11:$C$1010,3,FALSE)</f>
        <v>#N/A</v>
      </c>
      <c r="BN76" t="e">
        <f>VLOOKUP('Sampling picks'!BC66,Sheet1!$A$11:$C$1010,3,FALSE)</f>
        <v>#N/A</v>
      </c>
      <c r="BO76" t="e">
        <f>VLOOKUP('Sampling picks'!BD66,Sheet1!$A$11:$C$1010,3,FALSE)</f>
        <v>#N/A</v>
      </c>
      <c r="BP76" t="e">
        <f>VLOOKUP('Sampling picks'!BE66,Sheet1!$A$11:$C$1010,3,FALSE)</f>
        <v>#N/A</v>
      </c>
      <c r="BQ76" t="e">
        <f>VLOOKUP('Sampling picks'!BF66,Sheet1!$A$11:$C$1010,3,FALSE)</f>
        <v>#N/A</v>
      </c>
      <c r="BR76" t="e">
        <f>VLOOKUP('Sampling picks'!BG66,Sheet1!$A$11:$C$1010,3,FALSE)</f>
        <v>#N/A</v>
      </c>
      <c r="BS76" t="e">
        <f>VLOOKUP('Sampling picks'!BH66,Sheet1!$A$11:$C$1010,3,FALSE)</f>
        <v>#N/A</v>
      </c>
      <c r="BT76" t="e">
        <f>VLOOKUP('Sampling picks'!BI66,Sheet1!$A$11:$C$1010,3,FALSE)</f>
        <v>#N/A</v>
      </c>
      <c r="BU76" t="e">
        <f>VLOOKUP('Sampling picks'!BJ66,Sheet1!$A$11:$C$1010,3,FALSE)</f>
        <v>#N/A</v>
      </c>
      <c r="BV76" t="e">
        <f>VLOOKUP('Sampling picks'!BK66,Sheet1!$A$11:$C$1010,3,FALSE)</f>
        <v>#N/A</v>
      </c>
      <c r="BW76" t="e">
        <f>VLOOKUP('Sampling picks'!BL66,Sheet1!$A$11:$C$1010,3,FALSE)</f>
        <v>#N/A</v>
      </c>
      <c r="BX76" t="e">
        <f>VLOOKUP('Sampling picks'!BM66,Sheet1!$A$11:$C$1010,3,FALSE)</f>
        <v>#N/A</v>
      </c>
      <c r="BY76" t="e">
        <f>VLOOKUP('Sampling picks'!BN66,Sheet1!$A$11:$C$1010,3,FALSE)</f>
        <v>#N/A</v>
      </c>
      <c r="BZ76" t="e">
        <f>VLOOKUP('Sampling picks'!BO66,Sheet1!$A$11:$C$1010,3,FALSE)</f>
        <v>#N/A</v>
      </c>
      <c r="CA76" t="e">
        <f>VLOOKUP('Sampling picks'!BP66,Sheet1!$A$11:$C$1010,3,FALSE)</f>
        <v>#N/A</v>
      </c>
      <c r="CB76" t="e">
        <f>VLOOKUP('Sampling picks'!BQ66,Sheet1!$A$11:$C$1010,3,FALSE)</f>
        <v>#N/A</v>
      </c>
      <c r="CC76" t="e">
        <f>VLOOKUP('Sampling picks'!BR66,Sheet1!$A$11:$C$1010,3,FALSE)</f>
        <v>#N/A</v>
      </c>
      <c r="CD76" t="e">
        <f>VLOOKUP('Sampling picks'!BS66,Sheet1!$A$11:$C$1010,3,FALSE)</f>
        <v>#N/A</v>
      </c>
      <c r="CE76" t="e">
        <f>VLOOKUP('Sampling picks'!BT66,Sheet1!$A$11:$C$1010,3,FALSE)</f>
        <v>#N/A</v>
      </c>
      <c r="CF76" t="e">
        <f>VLOOKUP('Sampling picks'!BU66,Sheet1!$A$11:$C$1010,3,FALSE)</f>
        <v>#N/A</v>
      </c>
      <c r="CG76" t="e">
        <f>VLOOKUP('Sampling picks'!BV66,Sheet1!$A$11:$C$1010,3,FALSE)</f>
        <v>#N/A</v>
      </c>
      <c r="CH76" t="e">
        <f>VLOOKUP('Sampling picks'!BW66,Sheet1!$A$11:$C$1010,3,FALSE)</f>
        <v>#N/A</v>
      </c>
      <c r="CI76" t="e">
        <f>VLOOKUP('Sampling picks'!BX66,Sheet1!$A$11:$C$1010,3,FALSE)</f>
        <v>#N/A</v>
      </c>
      <c r="CJ76" t="e">
        <f>VLOOKUP('Sampling picks'!BY66,Sheet1!$A$11:$C$1010,3,FALSE)</f>
        <v>#N/A</v>
      </c>
      <c r="CK76" t="e">
        <f>VLOOKUP('Sampling picks'!BZ66,Sheet1!$A$11:$C$1010,3,FALSE)</f>
        <v>#N/A</v>
      </c>
      <c r="CL76" t="e">
        <f>VLOOKUP('Sampling picks'!CA66,Sheet1!$A$11:$C$1010,3,FALSE)</f>
        <v>#N/A</v>
      </c>
      <c r="CM76" t="e">
        <f>VLOOKUP('Sampling picks'!CB66,Sheet1!$A$11:$C$1010,3,FALSE)</f>
        <v>#N/A</v>
      </c>
      <c r="CN76" t="e">
        <f>VLOOKUP('Sampling picks'!CC66,Sheet1!$A$11:$C$1010,3,FALSE)</f>
        <v>#N/A</v>
      </c>
      <c r="CO76" t="e">
        <f>VLOOKUP('Sampling picks'!CD66,Sheet1!$A$11:$C$1010,3,FALSE)</f>
        <v>#N/A</v>
      </c>
      <c r="CP76" t="e">
        <f>VLOOKUP('Sampling picks'!CE66,Sheet1!$A$11:$C$1010,3,FALSE)</f>
        <v>#N/A</v>
      </c>
      <c r="CQ76" t="e">
        <f>VLOOKUP('Sampling picks'!CF66,Sheet1!$A$11:$C$1010,3,FALSE)</f>
        <v>#N/A</v>
      </c>
      <c r="CR76" t="e">
        <f>VLOOKUP('Sampling picks'!CG66,Sheet1!$A$11:$C$1010,3,FALSE)</f>
        <v>#N/A</v>
      </c>
      <c r="CS76" t="e">
        <f>VLOOKUP('Sampling picks'!CH66,Sheet1!$A$11:$C$1010,3,FALSE)</f>
        <v>#N/A</v>
      </c>
      <c r="CT76" t="e">
        <f>VLOOKUP('Sampling picks'!CI66,Sheet1!$A$11:$C$1010,3,FALSE)</f>
        <v>#N/A</v>
      </c>
      <c r="CU76" t="e">
        <f>VLOOKUP('Sampling picks'!CJ66,Sheet1!$A$11:$C$1010,3,FALSE)</f>
        <v>#N/A</v>
      </c>
      <c r="CV76" t="e">
        <f>VLOOKUP('Sampling picks'!CK66,Sheet1!$A$11:$C$1010,3,FALSE)</f>
        <v>#N/A</v>
      </c>
      <c r="CW76" t="e">
        <f>VLOOKUP('Sampling picks'!CL66,Sheet1!$A$11:$C$1010,3,FALSE)</f>
        <v>#N/A</v>
      </c>
      <c r="CX76" t="e">
        <f>VLOOKUP('Sampling picks'!CM66,Sheet1!$A$11:$C$1010,3,FALSE)</f>
        <v>#N/A</v>
      </c>
      <c r="CY76" t="e">
        <f>VLOOKUP('Sampling picks'!CN66,Sheet1!$A$11:$C$1010,3,FALSE)</f>
        <v>#N/A</v>
      </c>
      <c r="CZ76" t="e">
        <f>VLOOKUP('Sampling picks'!CO66,Sheet1!$A$11:$C$1010,3,FALSE)</f>
        <v>#N/A</v>
      </c>
      <c r="DA76" t="e">
        <f>VLOOKUP('Sampling picks'!CP66,Sheet1!$A$11:$C$1010,3,FALSE)</f>
        <v>#N/A</v>
      </c>
      <c r="DB76" t="e">
        <f>VLOOKUP('Sampling picks'!CQ66,Sheet1!$A$11:$C$1010,3,FALSE)</f>
        <v>#N/A</v>
      </c>
      <c r="DC76" t="e">
        <f>VLOOKUP('Sampling picks'!CR66,Sheet1!$A$11:$C$1010,3,FALSE)</f>
        <v>#N/A</v>
      </c>
      <c r="DD76" t="e">
        <f>VLOOKUP('Sampling picks'!CS66,Sheet1!$A$11:$C$1010,3,FALSE)</f>
        <v>#N/A</v>
      </c>
      <c r="DE76" t="e">
        <f>VLOOKUP('Sampling picks'!CT66,Sheet1!$A$11:$C$1010,3,FALSE)</f>
        <v>#N/A</v>
      </c>
      <c r="DF76" t="e">
        <f>VLOOKUP('Sampling picks'!CU66,Sheet1!$A$11:$C$1010,3,FALSE)</f>
        <v>#N/A</v>
      </c>
      <c r="DG76" t="e">
        <f>VLOOKUP('Sampling picks'!CV66,Sheet1!$A$11:$C$1010,3,FALSE)</f>
        <v>#N/A</v>
      </c>
      <c r="DH76" t="e">
        <f>VLOOKUP('Sampling picks'!CW66,Sheet1!$A$11:$C$1010,3,FALSE)</f>
        <v>#N/A</v>
      </c>
      <c r="DI76" t="e">
        <f>VLOOKUP('Sampling picks'!CX66,Sheet1!$A$11:$C$1010,3,FALSE)</f>
        <v>#N/A</v>
      </c>
      <c r="DJ76" t="e">
        <f>VLOOKUP('Sampling picks'!CY66,Sheet1!$A$11:$C$1010,3,FALSE)</f>
        <v>#N/A</v>
      </c>
    </row>
    <row r="77" spans="1:114" x14ac:dyDescent="0.3">
      <c r="A77">
        <v>67</v>
      </c>
      <c r="B77" s="1">
        <f t="shared" ca="1" si="5"/>
        <v>721</v>
      </c>
      <c r="C77" s="1">
        <f t="shared" ca="1" si="5"/>
        <v>650</v>
      </c>
      <c r="H77" t="str">
        <f t="shared" ca="1" si="6"/>
        <v>reject</v>
      </c>
      <c r="I77">
        <f t="shared" ca="1" si="7"/>
        <v>9.0056999154853878E-3</v>
      </c>
      <c r="J77">
        <f t="shared" ca="1" si="8"/>
        <v>2.3653836898059462</v>
      </c>
      <c r="K77">
        <f t="shared" ca="1" si="9"/>
        <v>874.8</v>
      </c>
      <c r="L77" t="s">
        <v>93</v>
      </c>
      <c r="M77">
        <f ca="1">VLOOKUP('Sampling picks'!B67,Sheet1!$A$11:$C$1010,3,FALSE)</f>
        <v>895</v>
      </c>
      <c r="N77">
        <f ca="1">VLOOKUP('Sampling picks'!C67,Sheet1!$A$11:$C$1010,3,FALSE)</f>
        <v>733</v>
      </c>
      <c r="O77">
        <f ca="1">VLOOKUP('Sampling picks'!D67,Sheet1!$A$11:$C$1010,3,FALSE)</f>
        <v>917</v>
      </c>
      <c r="P77">
        <f ca="1">VLOOKUP('Sampling picks'!E67,Sheet1!$A$11:$C$1010,3,FALSE)</f>
        <v>937</v>
      </c>
      <c r="Q77">
        <f ca="1">VLOOKUP('Sampling picks'!F67,Sheet1!$A$11:$C$1010,3,FALSE)</f>
        <v>912</v>
      </c>
      <c r="R77">
        <f ca="1">VLOOKUP('Sampling picks'!G67,Sheet1!$A$11:$C$1010,3,FALSE)</f>
        <v>636</v>
      </c>
      <c r="S77">
        <f ca="1">VLOOKUP('Sampling picks'!H67,Sheet1!$A$11:$C$1010,3,FALSE)</f>
        <v>984</v>
      </c>
      <c r="T77">
        <f ca="1">VLOOKUP('Sampling picks'!I67,Sheet1!$A$11:$C$1010,3,FALSE)</f>
        <v>769</v>
      </c>
      <c r="U77">
        <f ca="1">VLOOKUP('Sampling picks'!J67,Sheet1!$A$11:$C$1010,3,FALSE)</f>
        <v>1072</v>
      </c>
      <c r="V77">
        <f ca="1">VLOOKUP('Sampling picks'!K67,Sheet1!$A$11:$C$1010,3,FALSE)</f>
        <v>893</v>
      </c>
      <c r="W77" t="e">
        <f>VLOOKUP('Sampling picks'!L67,Sheet1!$A$11:$C$1010,3,FALSE)</f>
        <v>#N/A</v>
      </c>
      <c r="X77" t="e">
        <f>VLOOKUP('Sampling picks'!M67,Sheet1!$A$11:$C$1010,3,FALSE)</f>
        <v>#N/A</v>
      </c>
      <c r="Y77" t="e">
        <f>VLOOKUP('Sampling picks'!N67,Sheet1!$A$11:$C$1010,3,FALSE)</f>
        <v>#N/A</v>
      </c>
      <c r="Z77" t="e">
        <f>VLOOKUP('Sampling picks'!O67,Sheet1!$A$11:$C$1010,3,FALSE)</f>
        <v>#N/A</v>
      </c>
      <c r="AA77" t="e">
        <f>VLOOKUP('Sampling picks'!P67,Sheet1!$A$11:$C$1010,3,FALSE)</f>
        <v>#N/A</v>
      </c>
      <c r="AB77" t="e">
        <f>VLOOKUP('Sampling picks'!Q67,Sheet1!$A$11:$C$1010,3,FALSE)</f>
        <v>#N/A</v>
      </c>
      <c r="AC77" t="e">
        <f>VLOOKUP('Sampling picks'!R67,Sheet1!$A$11:$C$1010,3,FALSE)</f>
        <v>#N/A</v>
      </c>
      <c r="AD77" t="e">
        <f>VLOOKUP('Sampling picks'!S67,Sheet1!$A$11:$C$1010,3,FALSE)</f>
        <v>#N/A</v>
      </c>
      <c r="AE77" t="e">
        <f>VLOOKUP('Sampling picks'!T67,Sheet1!$A$11:$C$1010,3,FALSE)</f>
        <v>#N/A</v>
      </c>
      <c r="AF77" t="e">
        <f>VLOOKUP('Sampling picks'!U67,Sheet1!$A$11:$C$1010,3,FALSE)</f>
        <v>#N/A</v>
      </c>
      <c r="AG77" t="e">
        <f>VLOOKUP('Sampling picks'!V67,Sheet1!$A$11:$C$1010,3,FALSE)</f>
        <v>#N/A</v>
      </c>
      <c r="AH77" t="e">
        <f>VLOOKUP('Sampling picks'!W67,Sheet1!$A$11:$C$1010,3,FALSE)</f>
        <v>#N/A</v>
      </c>
      <c r="AI77" t="e">
        <f>VLOOKUP('Sampling picks'!X67,Sheet1!$A$11:$C$1010,3,FALSE)</f>
        <v>#N/A</v>
      </c>
      <c r="AJ77" t="e">
        <f>VLOOKUP('Sampling picks'!Y67,Sheet1!$A$11:$C$1010,3,FALSE)</f>
        <v>#N/A</v>
      </c>
      <c r="AK77" t="e">
        <f>VLOOKUP('Sampling picks'!Z67,Sheet1!$A$11:$C$1010,3,FALSE)</f>
        <v>#N/A</v>
      </c>
      <c r="AL77" t="e">
        <f>VLOOKUP('Sampling picks'!AA67,Sheet1!$A$11:$C$1010,3,FALSE)</f>
        <v>#N/A</v>
      </c>
      <c r="AM77" t="e">
        <f>VLOOKUP('Sampling picks'!AB67,Sheet1!$A$11:$C$1010,3,FALSE)</f>
        <v>#N/A</v>
      </c>
      <c r="AN77" t="e">
        <f>VLOOKUP('Sampling picks'!AC67,Sheet1!$A$11:$C$1010,3,FALSE)</f>
        <v>#N/A</v>
      </c>
      <c r="AO77" t="e">
        <f>VLOOKUP('Sampling picks'!AD67,Sheet1!$A$11:$C$1010,3,FALSE)</f>
        <v>#N/A</v>
      </c>
      <c r="AP77" t="e">
        <f>VLOOKUP('Sampling picks'!AE67,Sheet1!$A$11:$C$1010,3,FALSE)</f>
        <v>#N/A</v>
      </c>
      <c r="AQ77" t="e">
        <f>VLOOKUP('Sampling picks'!AF67,Sheet1!$A$11:$C$1010,3,FALSE)</f>
        <v>#N/A</v>
      </c>
      <c r="AR77" t="e">
        <f>VLOOKUP('Sampling picks'!AG67,Sheet1!$A$11:$C$1010,3,FALSE)</f>
        <v>#N/A</v>
      </c>
      <c r="AS77" t="e">
        <f>VLOOKUP('Sampling picks'!AH67,Sheet1!$A$11:$C$1010,3,FALSE)</f>
        <v>#N/A</v>
      </c>
      <c r="AT77" t="e">
        <f>VLOOKUP('Sampling picks'!AI67,Sheet1!$A$11:$C$1010,3,FALSE)</f>
        <v>#N/A</v>
      </c>
      <c r="AU77" t="e">
        <f>VLOOKUP('Sampling picks'!AJ67,Sheet1!$A$11:$C$1010,3,FALSE)</f>
        <v>#N/A</v>
      </c>
      <c r="AV77" t="e">
        <f>VLOOKUP('Sampling picks'!AK67,Sheet1!$A$11:$C$1010,3,FALSE)</f>
        <v>#N/A</v>
      </c>
      <c r="AW77" t="e">
        <f>VLOOKUP('Sampling picks'!AL67,Sheet1!$A$11:$C$1010,3,FALSE)</f>
        <v>#N/A</v>
      </c>
      <c r="AX77" t="e">
        <f>VLOOKUP('Sampling picks'!AM67,Sheet1!$A$11:$C$1010,3,FALSE)</f>
        <v>#N/A</v>
      </c>
      <c r="AY77" t="e">
        <f>VLOOKUP('Sampling picks'!AN67,Sheet1!$A$11:$C$1010,3,FALSE)</f>
        <v>#N/A</v>
      </c>
      <c r="AZ77" t="e">
        <f>VLOOKUP('Sampling picks'!AO67,Sheet1!$A$11:$C$1010,3,FALSE)</f>
        <v>#N/A</v>
      </c>
      <c r="BA77" t="e">
        <f>VLOOKUP('Sampling picks'!AP67,Sheet1!$A$11:$C$1010,3,FALSE)</f>
        <v>#N/A</v>
      </c>
      <c r="BB77" t="e">
        <f>VLOOKUP('Sampling picks'!AQ67,Sheet1!$A$11:$C$1010,3,FALSE)</f>
        <v>#N/A</v>
      </c>
      <c r="BC77" t="e">
        <f>VLOOKUP('Sampling picks'!AR67,Sheet1!$A$11:$C$1010,3,FALSE)</f>
        <v>#N/A</v>
      </c>
      <c r="BD77" t="e">
        <f>VLOOKUP('Sampling picks'!AS67,Sheet1!$A$11:$C$1010,3,FALSE)</f>
        <v>#N/A</v>
      </c>
      <c r="BE77" t="e">
        <f>VLOOKUP('Sampling picks'!AT67,Sheet1!$A$11:$C$1010,3,FALSE)</f>
        <v>#N/A</v>
      </c>
      <c r="BF77" t="e">
        <f>VLOOKUP('Sampling picks'!AU67,Sheet1!$A$11:$C$1010,3,FALSE)</f>
        <v>#N/A</v>
      </c>
      <c r="BG77" t="e">
        <f>VLOOKUP('Sampling picks'!AV67,Sheet1!$A$11:$C$1010,3,FALSE)</f>
        <v>#N/A</v>
      </c>
      <c r="BH77" t="e">
        <f>VLOOKUP('Sampling picks'!AW67,Sheet1!$A$11:$C$1010,3,FALSE)</f>
        <v>#N/A</v>
      </c>
      <c r="BI77" t="e">
        <f>VLOOKUP('Sampling picks'!AX67,Sheet1!$A$11:$C$1010,3,FALSE)</f>
        <v>#N/A</v>
      </c>
      <c r="BJ77" t="e">
        <f>VLOOKUP('Sampling picks'!AY67,Sheet1!$A$11:$C$1010,3,FALSE)</f>
        <v>#N/A</v>
      </c>
      <c r="BK77" t="e">
        <f>VLOOKUP('Sampling picks'!AZ67,Sheet1!$A$11:$C$1010,3,FALSE)</f>
        <v>#N/A</v>
      </c>
      <c r="BL77" t="e">
        <f>VLOOKUP('Sampling picks'!BA67,Sheet1!$A$11:$C$1010,3,FALSE)</f>
        <v>#N/A</v>
      </c>
      <c r="BM77" t="e">
        <f>VLOOKUP('Sampling picks'!BB67,Sheet1!$A$11:$C$1010,3,FALSE)</f>
        <v>#N/A</v>
      </c>
      <c r="BN77" t="e">
        <f>VLOOKUP('Sampling picks'!BC67,Sheet1!$A$11:$C$1010,3,FALSE)</f>
        <v>#N/A</v>
      </c>
      <c r="BO77" t="e">
        <f>VLOOKUP('Sampling picks'!BD67,Sheet1!$A$11:$C$1010,3,FALSE)</f>
        <v>#N/A</v>
      </c>
      <c r="BP77" t="e">
        <f>VLOOKUP('Sampling picks'!BE67,Sheet1!$A$11:$C$1010,3,FALSE)</f>
        <v>#N/A</v>
      </c>
      <c r="BQ77" t="e">
        <f>VLOOKUP('Sampling picks'!BF67,Sheet1!$A$11:$C$1010,3,FALSE)</f>
        <v>#N/A</v>
      </c>
      <c r="BR77" t="e">
        <f>VLOOKUP('Sampling picks'!BG67,Sheet1!$A$11:$C$1010,3,FALSE)</f>
        <v>#N/A</v>
      </c>
      <c r="BS77" t="e">
        <f>VLOOKUP('Sampling picks'!BH67,Sheet1!$A$11:$C$1010,3,FALSE)</f>
        <v>#N/A</v>
      </c>
      <c r="BT77" t="e">
        <f>VLOOKUP('Sampling picks'!BI67,Sheet1!$A$11:$C$1010,3,FALSE)</f>
        <v>#N/A</v>
      </c>
      <c r="BU77" t="e">
        <f>VLOOKUP('Sampling picks'!BJ67,Sheet1!$A$11:$C$1010,3,FALSE)</f>
        <v>#N/A</v>
      </c>
      <c r="BV77" t="e">
        <f>VLOOKUP('Sampling picks'!BK67,Sheet1!$A$11:$C$1010,3,FALSE)</f>
        <v>#N/A</v>
      </c>
      <c r="BW77" t="e">
        <f>VLOOKUP('Sampling picks'!BL67,Sheet1!$A$11:$C$1010,3,FALSE)</f>
        <v>#N/A</v>
      </c>
      <c r="BX77" t="e">
        <f>VLOOKUP('Sampling picks'!BM67,Sheet1!$A$11:$C$1010,3,FALSE)</f>
        <v>#N/A</v>
      </c>
      <c r="BY77" t="e">
        <f>VLOOKUP('Sampling picks'!BN67,Sheet1!$A$11:$C$1010,3,FALSE)</f>
        <v>#N/A</v>
      </c>
      <c r="BZ77" t="e">
        <f>VLOOKUP('Sampling picks'!BO67,Sheet1!$A$11:$C$1010,3,FALSE)</f>
        <v>#N/A</v>
      </c>
      <c r="CA77" t="e">
        <f>VLOOKUP('Sampling picks'!BP67,Sheet1!$A$11:$C$1010,3,FALSE)</f>
        <v>#N/A</v>
      </c>
      <c r="CB77" t="e">
        <f>VLOOKUP('Sampling picks'!BQ67,Sheet1!$A$11:$C$1010,3,FALSE)</f>
        <v>#N/A</v>
      </c>
      <c r="CC77" t="e">
        <f>VLOOKUP('Sampling picks'!BR67,Sheet1!$A$11:$C$1010,3,FALSE)</f>
        <v>#N/A</v>
      </c>
      <c r="CD77" t="e">
        <f>VLOOKUP('Sampling picks'!BS67,Sheet1!$A$11:$C$1010,3,FALSE)</f>
        <v>#N/A</v>
      </c>
      <c r="CE77" t="e">
        <f>VLOOKUP('Sampling picks'!BT67,Sheet1!$A$11:$C$1010,3,FALSE)</f>
        <v>#N/A</v>
      </c>
      <c r="CF77" t="e">
        <f>VLOOKUP('Sampling picks'!BU67,Sheet1!$A$11:$C$1010,3,FALSE)</f>
        <v>#N/A</v>
      </c>
      <c r="CG77" t="e">
        <f>VLOOKUP('Sampling picks'!BV67,Sheet1!$A$11:$C$1010,3,FALSE)</f>
        <v>#N/A</v>
      </c>
      <c r="CH77" t="e">
        <f>VLOOKUP('Sampling picks'!BW67,Sheet1!$A$11:$C$1010,3,FALSE)</f>
        <v>#N/A</v>
      </c>
      <c r="CI77" t="e">
        <f>VLOOKUP('Sampling picks'!BX67,Sheet1!$A$11:$C$1010,3,FALSE)</f>
        <v>#N/A</v>
      </c>
      <c r="CJ77" t="e">
        <f>VLOOKUP('Sampling picks'!BY67,Sheet1!$A$11:$C$1010,3,FALSE)</f>
        <v>#N/A</v>
      </c>
      <c r="CK77" t="e">
        <f>VLOOKUP('Sampling picks'!BZ67,Sheet1!$A$11:$C$1010,3,FALSE)</f>
        <v>#N/A</v>
      </c>
      <c r="CL77" t="e">
        <f>VLOOKUP('Sampling picks'!CA67,Sheet1!$A$11:$C$1010,3,FALSE)</f>
        <v>#N/A</v>
      </c>
      <c r="CM77" t="e">
        <f>VLOOKUP('Sampling picks'!CB67,Sheet1!$A$11:$C$1010,3,FALSE)</f>
        <v>#N/A</v>
      </c>
      <c r="CN77" t="e">
        <f>VLOOKUP('Sampling picks'!CC67,Sheet1!$A$11:$C$1010,3,FALSE)</f>
        <v>#N/A</v>
      </c>
      <c r="CO77" t="e">
        <f>VLOOKUP('Sampling picks'!CD67,Sheet1!$A$11:$C$1010,3,FALSE)</f>
        <v>#N/A</v>
      </c>
      <c r="CP77" t="e">
        <f>VLOOKUP('Sampling picks'!CE67,Sheet1!$A$11:$C$1010,3,FALSE)</f>
        <v>#N/A</v>
      </c>
      <c r="CQ77" t="e">
        <f>VLOOKUP('Sampling picks'!CF67,Sheet1!$A$11:$C$1010,3,FALSE)</f>
        <v>#N/A</v>
      </c>
      <c r="CR77" t="e">
        <f>VLOOKUP('Sampling picks'!CG67,Sheet1!$A$11:$C$1010,3,FALSE)</f>
        <v>#N/A</v>
      </c>
      <c r="CS77" t="e">
        <f>VLOOKUP('Sampling picks'!CH67,Sheet1!$A$11:$C$1010,3,FALSE)</f>
        <v>#N/A</v>
      </c>
      <c r="CT77" t="e">
        <f>VLOOKUP('Sampling picks'!CI67,Sheet1!$A$11:$C$1010,3,FALSE)</f>
        <v>#N/A</v>
      </c>
      <c r="CU77" t="e">
        <f>VLOOKUP('Sampling picks'!CJ67,Sheet1!$A$11:$C$1010,3,FALSE)</f>
        <v>#N/A</v>
      </c>
      <c r="CV77" t="e">
        <f>VLOOKUP('Sampling picks'!CK67,Sheet1!$A$11:$C$1010,3,FALSE)</f>
        <v>#N/A</v>
      </c>
      <c r="CW77" t="e">
        <f>VLOOKUP('Sampling picks'!CL67,Sheet1!$A$11:$C$1010,3,FALSE)</f>
        <v>#N/A</v>
      </c>
      <c r="CX77" t="e">
        <f>VLOOKUP('Sampling picks'!CM67,Sheet1!$A$11:$C$1010,3,FALSE)</f>
        <v>#N/A</v>
      </c>
      <c r="CY77" t="e">
        <f>VLOOKUP('Sampling picks'!CN67,Sheet1!$A$11:$C$1010,3,FALSE)</f>
        <v>#N/A</v>
      </c>
      <c r="CZ77" t="e">
        <f>VLOOKUP('Sampling picks'!CO67,Sheet1!$A$11:$C$1010,3,FALSE)</f>
        <v>#N/A</v>
      </c>
      <c r="DA77" t="e">
        <f>VLOOKUP('Sampling picks'!CP67,Sheet1!$A$11:$C$1010,3,FALSE)</f>
        <v>#N/A</v>
      </c>
      <c r="DB77" t="e">
        <f>VLOOKUP('Sampling picks'!CQ67,Sheet1!$A$11:$C$1010,3,FALSE)</f>
        <v>#N/A</v>
      </c>
      <c r="DC77" t="e">
        <f>VLOOKUP('Sampling picks'!CR67,Sheet1!$A$11:$C$1010,3,FALSE)</f>
        <v>#N/A</v>
      </c>
      <c r="DD77" t="e">
        <f>VLOOKUP('Sampling picks'!CS67,Sheet1!$A$11:$C$1010,3,FALSE)</f>
        <v>#N/A</v>
      </c>
      <c r="DE77" t="e">
        <f>VLOOKUP('Sampling picks'!CT67,Sheet1!$A$11:$C$1010,3,FALSE)</f>
        <v>#N/A</v>
      </c>
      <c r="DF77" t="e">
        <f>VLOOKUP('Sampling picks'!CU67,Sheet1!$A$11:$C$1010,3,FALSE)</f>
        <v>#N/A</v>
      </c>
      <c r="DG77" t="e">
        <f>VLOOKUP('Sampling picks'!CV67,Sheet1!$A$11:$C$1010,3,FALSE)</f>
        <v>#N/A</v>
      </c>
      <c r="DH77" t="e">
        <f>VLOOKUP('Sampling picks'!CW67,Sheet1!$A$11:$C$1010,3,FALSE)</f>
        <v>#N/A</v>
      </c>
      <c r="DI77" t="e">
        <f>VLOOKUP('Sampling picks'!CX67,Sheet1!$A$11:$C$1010,3,FALSE)</f>
        <v>#N/A</v>
      </c>
      <c r="DJ77" t="e">
        <f>VLOOKUP('Sampling picks'!CY67,Sheet1!$A$11:$C$1010,3,FALSE)</f>
        <v>#N/A</v>
      </c>
    </row>
    <row r="78" spans="1:114" x14ac:dyDescent="0.3">
      <c r="A78">
        <v>68</v>
      </c>
      <c r="B78" s="1">
        <f t="shared" ca="1" si="5"/>
        <v>879</v>
      </c>
      <c r="C78" s="1">
        <f t="shared" ca="1" si="5"/>
        <v>852</v>
      </c>
      <c r="H78" t="str">
        <f t="shared" ca="1" si="6"/>
        <v>reject</v>
      </c>
      <c r="I78">
        <f t="shared" ca="1" si="7"/>
        <v>5.0048414425616028E-2</v>
      </c>
      <c r="J78">
        <f t="shared" ca="1" si="8"/>
        <v>1.6443843832875573</v>
      </c>
      <c r="K78">
        <f t="shared" ca="1" si="9"/>
        <v>852</v>
      </c>
      <c r="L78" t="s">
        <v>94</v>
      </c>
      <c r="M78">
        <f ca="1">VLOOKUP('Sampling picks'!B68,Sheet1!$A$11:$C$1010,3,FALSE)</f>
        <v>798</v>
      </c>
      <c r="N78">
        <f ca="1">VLOOKUP('Sampling picks'!C68,Sheet1!$A$11:$C$1010,3,FALSE)</f>
        <v>709</v>
      </c>
      <c r="O78">
        <f ca="1">VLOOKUP('Sampling picks'!D68,Sheet1!$A$11:$C$1010,3,FALSE)</f>
        <v>956</v>
      </c>
      <c r="P78">
        <f ca="1">VLOOKUP('Sampling picks'!E68,Sheet1!$A$11:$C$1010,3,FALSE)</f>
        <v>815</v>
      </c>
      <c r="Q78">
        <f ca="1">VLOOKUP('Sampling picks'!F68,Sheet1!$A$11:$C$1010,3,FALSE)</f>
        <v>810</v>
      </c>
      <c r="R78">
        <f ca="1">VLOOKUP('Sampling picks'!G68,Sheet1!$A$11:$C$1010,3,FALSE)</f>
        <v>956</v>
      </c>
      <c r="S78">
        <f ca="1">VLOOKUP('Sampling picks'!H68,Sheet1!$A$11:$C$1010,3,FALSE)</f>
        <v>912</v>
      </c>
      <c r="T78">
        <f ca="1">VLOOKUP('Sampling picks'!I68,Sheet1!$A$11:$C$1010,3,FALSE)</f>
        <v>791</v>
      </c>
      <c r="U78">
        <f ca="1">VLOOKUP('Sampling picks'!J68,Sheet1!$A$11:$C$1010,3,FALSE)</f>
        <v>897</v>
      </c>
      <c r="V78">
        <f ca="1">VLOOKUP('Sampling picks'!K68,Sheet1!$A$11:$C$1010,3,FALSE)</f>
        <v>876</v>
      </c>
      <c r="W78" t="e">
        <f>VLOOKUP('Sampling picks'!L68,Sheet1!$A$11:$C$1010,3,FALSE)</f>
        <v>#N/A</v>
      </c>
      <c r="X78" t="e">
        <f>VLOOKUP('Sampling picks'!M68,Sheet1!$A$11:$C$1010,3,FALSE)</f>
        <v>#N/A</v>
      </c>
      <c r="Y78" t="e">
        <f>VLOOKUP('Sampling picks'!N68,Sheet1!$A$11:$C$1010,3,FALSE)</f>
        <v>#N/A</v>
      </c>
      <c r="Z78" t="e">
        <f>VLOOKUP('Sampling picks'!O68,Sheet1!$A$11:$C$1010,3,FALSE)</f>
        <v>#N/A</v>
      </c>
      <c r="AA78" t="e">
        <f>VLOOKUP('Sampling picks'!P68,Sheet1!$A$11:$C$1010,3,FALSE)</f>
        <v>#N/A</v>
      </c>
      <c r="AB78" t="e">
        <f>VLOOKUP('Sampling picks'!Q68,Sheet1!$A$11:$C$1010,3,FALSE)</f>
        <v>#N/A</v>
      </c>
      <c r="AC78" t="e">
        <f>VLOOKUP('Sampling picks'!R68,Sheet1!$A$11:$C$1010,3,FALSE)</f>
        <v>#N/A</v>
      </c>
      <c r="AD78" t="e">
        <f>VLOOKUP('Sampling picks'!S68,Sheet1!$A$11:$C$1010,3,FALSE)</f>
        <v>#N/A</v>
      </c>
      <c r="AE78" t="e">
        <f>VLOOKUP('Sampling picks'!T68,Sheet1!$A$11:$C$1010,3,FALSE)</f>
        <v>#N/A</v>
      </c>
      <c r="AF78" t="e">
        <f>VLOOKUP('Sampling picks'!U68,Sheet1!$A$11:$C$1010,3,FALSE)</f>
        <v>#N/A</v>
      </c>
      <c r="AG78" t="e">
        <f>VLOOKUP('Sampling picks'!V68,Sheet1!$A$11:$C$1010,3,FALSE)</f>
        <v>#N/A</v>
      </c>
      <c r="AH78" t="e">
        <f>VLOOKUP('Sampling picks'!W68,Sheet1!$A$11:$C$1010,3,FALSE)</f>
        <v>#N/A</v>
      </c>
      <c r="AI78" t="e">
        <f>VLOOKUP('Sampling picks'!X68,Sheet1!$A$11:$C$1010,3,FALSE)</f>
        <v>#N/A</v>
      </c>
      <c r="AJ78" t="e">
        <f>VLOOKUP('Sampling picks'!Y68,Sheet1!$A$11:$C$1010,3,FALSE)</f>
        <v>#N/A</v>
      </c>
      <c r="AK78" t="e">
        <f>VLOOKUP('Sampling picks'!Z68,Sheet1!$A$11:$C$1010,3,FALSE)</f>
        <v>#N/A</v>
      </c>
      <c r="AL78" t="e">
        <f>VLOOKUP('Sampling picks'!AA68,Sheet1!$A$11:$C$1010,3,FALSE)</f>
        <v>#N/A</v>
      </c>
      <c r="AM78" t="e">
        <f>VLOOKUP('Sampling picks'!AB68,Sheet1!$A$11:$C$1010,3,FALSE)</f>
        <v>#N/A</v>
      </c>
      <c r="AN78" t="e">
        <f>VLOOKUP('Sampling picks'!AC68,Sheet1!$A$11:$C$1010,3,FALSE)</f>
        <v>#N/A</v>
      </c>
      <c r="AO78" t="e">
        <f>VLOOKUP('Sampling picks'!AD68,Sheet1!$A$11:$C$1010,3,FALSE)</f>
        <v>#N/A</v>
      </c>
      <c r="AP78" t="e">
        <f>VLOOKUP('Sampling picks'!AE68,Sheet1!$A$11:$C$1010,3,FALSE)</f>
        <v>#N/A</v>
      </c>
      <c r="AQ78" t="e">
        <f>VLOOKUP('Sampling picks'!AF68,Sheet1!$A$11:$C$1010,3,FALSE)</f>
        <v>#N/A</v>
      </c>
      <c r="AR78" t="e">
        <f>VLOOKUP('Sampling picks'!AG68,Sheet1!$A$11:$C$1010,3,FALSE)</f>
        <v>#N/A</v>
      </c>
      <c r="AS78" t="e">
        <f>VLOOKUP('Sampling picks'!AH68,Sheet1!$A$11:$C$1010,3,FALSE)</f>
        <v>#N/A</v>
      </c>
      <c r="AT78" t="e">
        <f>VLOOKUP('Sampling picks'!AI68,Sheet1!$A$11:$C$1010,3,FALSE)</f>
        <v>#N/A</v>
      </c>
      <c r="AU78" t="e">
        <f>VLOOKUP('Sampling picks'!AJ68,Sheet1!$A$11:$C$1010,3,FALSE)</f>
        <v>#N/A</v>
      </c>
      <c r="AV78" t="e">
        <f>VLOOKUP('Sampling picks'!AK68,Sheet1!$A$11:$C$1010,3,FALSE)</f>
        <v>#N/A</v>
      </c>
      <c r="AW78" t="e">
        <f>VLOOKUP('Sampling picks'!AL68,Sheet1!$A$11:$C$1010,3,FALSE)</f>
        <v>#N/A</v>
      </c>
      <c r="AX78" t="e">
        <f>VLOOKUP('Sampling picks'!AM68,Sheet1!$A$11:$C$1010,3,FALSE)</f>
        <v>#N/A</v>
      </c>
      <c r="AY78" t="e">
        <f>VLOOKUP('Sampling picks'!AN68,Sheet1!$A$11:$C$1010,3,FALSE)</f>
        <v>#N/A</v>
      </c>
      <c r="AZ78" t="e">
        <f>VLOOKUP('Sampling picks'!AO68,Sheet1!$A$11:$C$1010,3,FALSE)</f>
        <v>#N/A</v>
      </c>
      <c r="BA78" t="e">
        <f>VLOOKUP('Sampling picks'!AP68,Sheet1!$A$11:$C$1010,3,FALSE)</f>
        <v>#N/A</v>
      </c>
      <c r="BB78" t="e">
        <f>VLOOKUP('Sampling picks'!AQ68,Sheet1!$A$11:$C$1010,3,FALSE)</f>
        <v>#N/A</v>
      </c>
      <c r="BC78" t="e">
        <f>VLOOKUP('Sampling picks'!AR68,Sheet1!$A$11:$C$1010,3,FALSE)</f>
        <v>#N/A</v>
      </c>
      <c r="BD78" t="e">
        <f>VLOOKUP('Sampling picks'!AS68,Sheet1!$A$11:$C$1010,3,FALSE)</f>
        <v>#N/A</v>
      </c>
      <c r="BE78" t="e">
        <f>VLOOKUP('Sampling picks'!AT68,Sheet1!$A$11:$C$1010,3,FALSE)</f>
        <v>#N/A</v>
      </c>
      <c r="BF78" t="e">
        <f>VLOOKUP('Sampling picks'!AU68,Sheet1!$A$11:$C$1010,3,FALSE)</f>
        <v>#N/A</v>
      </c>
      <c r="BG78" t="e">
        <f>VLOOKUP('Sampling picks'!AV68,Sheet1!$A$11:$C$1010,3,FALSE)</f>
        <v>#N/A</v>
      </c>
      <c r="BH78" t="e">
        <f>VLOOKUP('Sampling picks'!AW68,Sheet1!$A$11:$C$1010,3,FALSE)</f>
        <v>#N/A</v>
      </c>
      <c r="BI78" t="e">
        <f>VLOOKUP('Sampling picks'!AX68,Sheet1!$A$11:$C$1010,3,FALSE)</f>
        <v>#N/A</v>
      </c>
      <c r="BJ78" t="e">
        <f>VLOOKUP('Sampling picks'!AY68,Sheet1!$A$11:$C$1010,3,FALSE)</f>
        <v>#N/A</v>
      </c>
      <c r="BK78" t="e">
        <f>VLOOKUP('Sampling picks'!AZ68,Sheet1!$A$11:$C$1010,3,FALSE)</f>
        <v>#N/A</v>
      </c>
      <c r="BL78" t="e">
        <f>VLOOKUP('Sampling picks'!BA68,Sheet1!$A$11:$C$1010,3,FALSE)</f>
        <v>#N/A</v>
      </c>
      <c r="BM78" t="e">
        <f>VLOOKUP('Sampling picks'!BB68,Sheet1!$A$11:$C$1010,3,FALSE)</f>
        <v>#N/A</v>
      </c>
      <c r="BN78" t="e">
        <f>VLOOKUP('Sampling picks'!BC68,Sheet1!$A$11:$C$1010,3,FALSE)</f>
        <v>#N/A</v>
      </c>
      <c r="BO78" t="e">
        <f>VLOOKUP('Sampling picks'!BD68,Sheet1!$A$11:$C$1010,3,FALSE)</f>
        <v>#N/A</v>
      </c>
      <c r="BP78" t="e">
        <f>VLOOKUP('Sampling picks'!BE68,Sheet1!$A$11:$C$1010,3,FALSE)</f>
        <v>#N/A</v>
      </c>
      <c r="BQ78" t="e">
        <f>VLOOKUP('Sampling picks'!BF68,Sheet1!$A$11:$C$1010,3,FALSE)</f>
        <v>#N/A</v>
      </c>
      <c r="BR78" t="e">
        <f>VLOOKUP('Sampling picks'!BG68,Sheet1!$A$11:$C$1010,3,FALSE)</f>
        <v>#N/A</v>
      </c>
      <c r="BS78" t="e">
        <f>VLOOKUP('Sampling picks'!BH68,Sheet1!$A$11:$C$1010,3,FALSE)</f>
        <v>#N/A</v>
      </c>
      <c r="BT78" t="e">
        <f>VLOOKUP('Sampling picks'!BI68,Sheet1!$A$11:$C$1010,3,FALSE)</f>
        <v>#N/A</v>
      </c>
      <c r="BU78" t="e">
        <f>VLOOKUP('Sampling picks'!BJ68,Sheet1!$A$11:$C$1010,3,FALSE)</f>
        <v>#N/A</v>
      </c>
      <c r="BV78" t="e">
        <f>VLOOKUP('Sampling picks'!BK68,Sheet1!$A$11:$C$1010,3,FALSE)</f>
        <v>#N/A</v>
      </c>
      <c r="BW78" t="e">
        <f>VLOOKUP('Sampling picks'!BL68,Sheet1!$A$11:$C$1010,3,FALSE)</f>
        <v>#N/A</v>
      </c>
      <c r="BX78" t="e">
        <f>VLOOKUP('Sampling picks'!BM68,Sheet1!$A$11:$C$1010,3,FALSE)</f>
        <v>#N/A</v>
      </c>
      <c r="BY78" t="e">
        <f>VLOOKUP('Sampling picks'!BN68,Sheet1!$A$11:$C$1010,3,FALSE)</f>
        <v>#N/A</v>
      </c>
      <c r="BZ78" t="e">
        <f>VLOOKUP('Sampling picks'!BO68,Sheet1!$A$11:$C$1010,3,FALSE)</f>
        <v>#N/A</v>
      </c>
      <c r="CA78" t="e">
        <f>VLOOKUP('Sampling picks'!BP68,Sheet1!$A$11:$C$1010,3,FALSE)</f>
        <v>#N/A</v>
      </c>
      <c r="CB78" t="e">
        <f>VLOOKUP('Sampling picks'!BQ68,Sheet1!$A$11:$C$1010,3,FALSE)</f>
        <v>#N/A</v>
      </c>
      <c r="CC78" t="e">
        <f>VLOOKUP('Sampling picks'!BR68,Sheet1!$A$11:$C$1010,3,FALSE)</f>
        <v>#N/A</v>
      </c>
      <c r="CD78" t="e">
        <f>VLOOKUP('Sampling picks'!BS68,Sheet1!$A$11:$C$1010,3,FALSE)</f>
        <v>#N/A</v>
      </c>
      <c r="CE78" t="e">
        <f>VLOOKUP('Sampling picks'!BT68,Sheet1!$A$11:$C$1010,3,FALSE)</f>
        <v>#N/A</v>
      </c>
      <c r="CF78" t="e">
        <f>VLOOKUP('Sampling picks'!BU68,Sheet1!$A$11:$C$1010,3,FALSE)</f>
        <v>#N/A</v>
      </c>
      <c r="CG78" t="e">
        <f>VLOOKUP('Sampling picks'!BV68,Sheet1!$A$11:$C$1010,3,FALSE)</f>
        <v>#N/A</v>
      </c>
      <c r="CH78" t="e">
        <f>VLOOKUP('Sampling picks'!BW68,Sheet1!$A$11:$C$1010,3,FALSE)</f>
        <v>#N/A</v>
      </c>
      <c r="CI78" t="e">
        <f>VLOOKUP('Sampling picks'!BX68,Sheet1!$A$11:$C$1010,3,FALSE)</f>
        <v>#N/A</v>
      </c>
      <c r="CJ78" t="e">
        <f>VLOOKUP('Sampling picks'!BY68,Sheet1!$A$11:$C$1010,3,FALSE)</f>
        <v>#N/A</v>
      </c>
      <c r="CK78" t="e">
        <f>VLOOKUP('Sampling picks'!BZ68,Sheet1!$A$11:$C$1010,3,FALSE)</f>
        <v>#N/A</v>
      </c>
      <c r="CL78" t="e">
        <f>VLOOKUP('Sampling picks'!CA68,Sheet1!$A$11:$C$1010,3,FALSE)</f>
        <v>#N/A</v>
      </c>
      <c r="CM78" t="e">
        <f>VLOOKUP('Sampling picks'!CB68,Sheet1!$A$11:$C$1010,3,FALSE)</f>
        <v>#N/A</v>
      </c>
      <c r="CN78" t="e">
        <f>VLOOKUP('Sampling picks'!CC68,Sheet1!$A$11:$C$1010,3,FALSE)</f>
        <v>#N/A</v>
      </c>
      <c r="CO78" t="e">
        <f>VLOOKUP('Sampling picks'!CD68,Sheet1!$A$11:$C$1010,3,FALSE)</f>
        <v>#N/A</v>
      </c>
      <c r="CP78" t="e">
        <f>VLOOKUP('Sampling picks'!CE68,Sheet1!$A$11:$C$1010,3,FALSE)</f>
        <v>#N/A</v>
      </c>
      <c r="CQ78" t="e">
        <f>VLOOKUP('Sampling picks'!CF68,Sheet1!$A$11:$C$1010,3,FALSE)</f>
        <v>#N/A</v>
      </c>
      <c r="CR78" t="e">
        <f>VLOOKUP('Sampling picks'!CG68,Sheet1!$A$11:$C$1010,3,FALSE)</f>
        <v>#N/A</v>
      </c>
      <c r="CS78" t="e">
        <f>VLOOKUP('Sampling picks'!CH68,Sheet1!$A$11:$C$1010,3,FALSE)</f>
        <v>#N/A</v>
      </c>
      <c r="CT78" t="e">
        <f>VLOOKUP('Sampling picks'!CI68,Sheet1!$A$11:$C$1010,3,FALSE)</f>
        <v>#N/A</v>
      </c>
      <c r="CU78" t="e">
        <f>VLOOKUP('Sampling picks'!CJ68,Sheet1!$A$11:$C$1010,3,FALSE)</f>
        <v>#N/A</v>
      </c>
      <c r="CV78" t="e">
        <f>VLOOKUP('Sampling picks'!CK68,Sheet1!$A$11:$C$1010,3,FALSE)</f>
        <v>#N/A</v>
      </c>
      <c r="CW78" t="e">
        <f>VLOOKUP('Sampling picks'!CL68,Sheet1!$A$11:$C$1010,3,FALSE)</f>
        <v>#N/A</v>
      </c>
      <c r="CX78" t="e">
        <f>VLOOKUP('Sampling picks'!CM68,Sheet1!$A$11:$C$1010,3,FALSE)</f>
        <v>#N/A</v>
      </c>
      <c r="CY78" t="e">
        <f>VLOOKUP('Sampling picks'!CN68,Sheet1!$A$11:$C$1010,3,FALSE)</f>
        <v>#N/A</v>
      </c>
      <c r="CZ78" t="e">
        <f>VLOOKUP('Sampling picks'!CO68,Sheet1!$A$11:$C$1010,3,FALSE)</f>
        <v>#N/A</v>
      </c>
      <c r="DA78" t="e">
        <f>VLOOKUP('Sampling picks'!CP68,Sheet1!$A$11:$C$1010,3,FALSE)</f>
        <v>#N/A</v>
      </c>
      <c r="DB78" t="e">
        <f>VLOOKUP('Sampling picks'!CQ68,Sheet1!$A$11:$C$1010,3,FALSE)</f>
        <v>#N/A</v>
      </c>
      <c r="DC78" t="e">
        <f>VLOOKUP('Sampling picks'!CR68,Sheet1!$A$11:$C$1010,3,FALSE)</f>
        <v>#N/A</v>
      </c>
      <c r="DD78" t="e">
        <f>VLOOKUP('Sampling picks'!CS68,Sheet1!$A$11:$C$1010,3,FALSE)</f>
        <v>#N/A</v>
      </c>
      <c r="DE78" t="e">
        <f>VLOOKUP('Sampling picks'!CT68,Sheet1!$A$11:$C$1010,3,FALSE)</f>
        <v>#N/A</v>
      </c>
      <c r="DF78" t="e">
        <f>VLOOKUP('Sampling picks'!CU68,Sheet1!$A$11:$C$1010,3,FALSE)</f>
        <v>#N/A</v>
      </c>
      <c r="DG78" t="e">
        <f>VLOOKUP('Sampling picks'!CV68,Sheet1!$A$11:$C$1010,3,FALSE)</f>
        <v>#N/A</v>
      </c>
      <c r="DH78" t="e">
        <f>VLOOKUP('Sampling picks'!CW68,Sheet1!$A$11:$C$1010,3,FALSE)</f>
        <v>#N/A</v>
      </c>
      <c r="DI78" t="e">
        <f>VLOOKUP('Sampling picks'!CX68,Sheet1!$A$11:$C$1010,3,FALSE)</f>
        <v>#N/A</v>
      </c>
      <c r="DJ78" t="e">
        <f>VLOOKUP('Sampling picks'!CY68,Sheet1!$A$11:$C$1010,3,FALSE)</f>
        <v>#N/A</v>
      </c>
    </row>
    <row r="79" spans="1:114" x14ac:dyDescent="0.3">
      <c r="A79">
        <v>69</v>
      </c>
      <c r="B79" s="1">
        <f t="shared" ca="1" si="5"/>
        <v>863</v>
      </c>
      <c r="C79" s="1">
        <f t="shared" ca="1" si="5"/>
        <v>742</v>
      </c>
      <c r="H79" t="str">
        <f t="shared" ca="1" si="6"/>
        <v>reject</v>
      </c>
      <c r="I79">
        <f t="shared" ca="1" si="7"/>
        <v>6.2412987635702688E-3</v>
      </c>
      <c r="J79">
        <f t="shared" ca="1" si="8"/>
        <v>2.4981993515330196</v>
      </c>
      <c r="K79">
        <f t="shared" ca="1" si="9"/>
        <v>879</v>
      </c>
      <c r="L79" t="s">
        <v>95</v>
      </c>
      <c r="M79">
        <f ca="1">VLOOKUP('Sampling picks'!B69,Sheet1!$A$11:$C$1010,3,FALSE)</f>
        <v>823</v>
      </c>
      <c r="N79">
        <f ca="1">VLOOKUP('Sampling picks'!C69,Sheet1!$A$11:$C$1010,3,FALSE)</f>
        <v>761</v>
      </c>
      <c r="O79">
        <f ca="1">VLOOKUP('Sampling picks'!D69,Sheet1!$A$11:$C$1010,3,FALSE)</f>
        <v>786</v>
      </c>
      <c r="P79">
        <f ca="1">VLOOKUP('Sampling picks'!E69,Sheet1!$A$11:$C$1010,3,FALSE)</f>
        <v>898</v>
      </c>
      <c r="Q79">
        <f ca="1">VLOOKUP('Sampling picks'!F69,Sheet1!$A$11:$C$1010,3,FALSE)</f>
        <v>892</v>
      </c>
      <c r="R79">
        <f ca="1">VLOOKUP('Sampling picks'!G69,Sheet1!$A$11:$C$1010,3,FALSE)</f>
        <v>853</v>
      </c>
      <c r="S79">
        <f ca="1">VLOOKUP('Sampling picks'!H69,Sheet1!$A$11:$C$1010,3,FALSE)</f>
        <v>1058</v>
      </c>
      <c r="T79">
        <f ca="1">VLOOKUP('Sampling picks'!I69,Sheet1!$A$11:$C$1010,3,FALSE)</f>
        <v>844</v>
      </c>
      <c r="U79">
        <f ca="1">VLOOKUP('Sampling picks'!J69,Sheet1!$A$11:$C$1010,3,FALSE)</f>
        <v>912</v>
      </c>
      <c r="V79">
        <f ca="1">VLOOKUP('Sampling picks'!K69,Sheet1!$A$11:$C$1010,3,FALSE)</f>
        <v>963</v>
      </c>
      <c r="W79" t="e">
        <f>VLOOKUP('Sampling picks'!L69,Sheet1!$A$11:$C$1010,3,FALSE)</f>
        <v>#N/A</v>
      </c>
      <c r="X79" t="e">
        <f>VLOOKUP('Sampling picks'!M69,Sheet1!$A$11:$C$1010,3,FALSE)</f>
        <v>#N/A</v>
      </c>
      <c r="Y79" t="e">
        <f>VLOOKUP('Sampling picks'!N69,Sheet1!$A$11:$C$1010,3,FALSE)</f>
        <v>#N/A</v>
      </c>
      <c r="Z79" t="e">
        <f>VLOOKUP('Sampling picks'!O69,Sheet1!$A$11:$C$1010,3,FALSE)</f>
        <v>#N/A</v>
      </c>
      <c r="AA79" t="e">
        <f>VLOOKUP('Sampling picks'!P69,Sheet1!$A$11:$C$1010,3,FALSE)</f>
        <v>#N/A</v>
      </c>
      <c r="AB79" t="e">
        <f>VLOOKUP('Sampling picks'!Q69,Sheet1!$A$11:$C$1010,3,FALSE)</f>
        <v>#N/A</v>
      </c>
      <c r="AC79" t="e">
        <f>VLOOKUP('Sampling picks'!R69,Sheet1!$A$11:$C$1010,3,FALSE)</f>
        <v>#N/A</v>
      </c>
      <c r="AD79" t="e">
        <f>VLOOKUP('Sampling picks'!S69,Sheet1!$A$11:$C$1010,3,FALSE)</f>
        <v>#N/A</v>
      </c>
      <c r="AE79" t="e">
        <f>VLOOKUP('Sampling picks'!T69,Sheet1!$A$11:$C$1010,3,FALSE)</f>
        <v>#N/A</v>
      </c>
      <c r="AF79" t="e">
        <f>VLOOKUP('Sampling picks'!U69,Sheet1!$A$11:$C$1010,3,FALSE)</f>
        <v>#N/A</v>
      </c>
      <c r="AG79" t="e">
        <f>VLOOKUP('Sampling picks'!V69,Sheet1!$A$11:$C$1010,3,FALSE)</f>
        <v>#N/A</v>
      </c>
      <c r="AH79" t="e">
        <f>VLOOKUP('Sampling picks'!W69,Sheet1!$A$11:$C$1010,3,FALSE)</f>
        <v>#N/A</v>
      </c>
      <c r="AI79" t="e">
        <f>VLOOKUP('Sampling picks'!X69,Sheet1!$A$11:$C$1010,3,FALSE)</f>
        <v>#N/A</v>
      </c>
      <c r="AJ79" t="e">
        <f>VLOOKUP('Sampling picks'!Y69,Sheet1!$A$11:$C$1010,3,FALSE)</f>
        <v>#N/A</v>
      </c>
      <c r="AK79" t="e">
        <f>VLOOKUP('Sampling picks'!Z69,Sheet1!$A$11:$C$1010,3,FALSE)</f>
        <v>#N/A</v>
      </c>
      <c r="AL79" t="e">
        <f>VLOOKUP('Sampling picks'!AA69,Sheet1!$A$11:$C$1010,3,FALSE)</f>
        <v>#N/A</v>
      </c>
      <c r="AM79" t="e">
        <f>VLOOKUP('Sampling picks'!AB69,Sheet1!$A$11:$C$1010,3,FALSE)</f>
        <v>#N/A</v>
      </c>
      <c r="AN79" t="e">
        <f>VLOOKUP('Sampling picks'!AC69,Sheet1!$A$11:$C$1010,3,FALSE)</f>
        <v>#N/A</v>
      </c>
      <c r="AO79" t="e">
        <f>VLOOKUP('Sampling picks'!AD69,Sheet1!$A$11:$C$1010,3,FALSE)</f>
        <v>#N/A</v>
      </c>
      <c r="AP79" t="e">
        <f>VLOOKUP('Sampling picks'!AE69,Sheet1!$A$11:$C$1010,3,FALSE)</f>
        <v>#N/A</v>
      </c>
      <c r="AQ79" t="e">
        <f>VLOOKUP('Sampling picks'!AF69,Sheet1!$A$11:$C$1010,3,FALSE)</f>
        <v>#N/A</v>
      </c>
      <c r="AR79" t="e">
        <f>VLOOKUP('Sampling picks'!AG69,Sheet1!$A$11:$C$1010,3,FALSE)</f>
        <v>#N/A</v>
      </c>
      <c r="AS79" t="e">
        <f>VLOOKUP('Sampling picks'!AH69,Sheet1!$A$11:$C$1010,3,FALSE)</f>
        <v>#N/A</v>
      </c>
      <c r="AT79" t="e">
        <f>VLOOKUP('Sampling picks'!AI69,Sheet1!$A$11:$C$1010,3,FALSE)</f>
        <v>#N/A</v>
      </c>
      <c r="AU79" t="e">
        <f>VLOOKUP('Sampling picks'!AJ69,Sheet1!$A$11:$C$1010,3,FALSE)</f>
        <v>#N/A</v>
      </c>
      <c r="AV79" t="e">
        <f>VLOOKUP('Sampling picks'!AK69,Sheet1!$A$11:$C$1010,3,FALSE)</f>
        <v>#N/A</v>
      </c>
      <c r="AW79" t="e">
        <f>VLOOKUP('Sampling picks'!AL69,Sheet1!$A$11:$C$1010,3,FALSE)</f>
        <v>#N/A</v>
      </c>
      <c r="AX79" t="e">
        <f>VLOOKUP('Sampling picks'!AM69,Sheet1!$A$11:$C$1010,3,FALSE)</f>
        <v>#N/A</v>
      </c>
      <c r="AY79" t="e">
        <f>VLOOKUP('Sampling picks'!AN69,Sheet1!$A$11:$C$1010,3,FALSE)</f>
        <v>#N/A</v>
      </c>
      <c r="AZ79" t="e">
        <f>VLOOKUP('Sampling picks'!AO69,Sheet1!$A$11:$C$1010,3,FALSE)</f>
        <v>#N/A</v>
      </c>
      <c r="BA79" t="e">
        <f>VLOOKUP('Sampling picks'!AP69,Sheet1!$A$11:$C$1010,3,FALSE)</f>
        <v>#N/A</v>
      </c>
      <c r="BB79" t="e">
        <f>VLOOKUP('Sampling picks'!AQ69,Sheet1!$A$11:$C$1010,3,FALSE)</f>
        <v>#N/A</v>
      </c>
      <c r="BC79" t="e">
        <f>VLOOKUP('Sampling picks'!AR69,Sheet1!$A$11:$C$1010,3,FALSE)</f>
        <v>#N/A</v>
      </c>
      <c r="BD79" t="e">
        <f>VLOOKUP('Sampling picks'!AS69,Sheet1!$A$11:$C$1010,3,FALSE)</f>
        <v>#N/A</v>
      </c>
      <c r="BE79" t="e">
        <f>VLOOKUP('Sampling picks'!AT69,Sheet1!$A$11:$C$1010,3,FALSE)</f>
        <v>#N/A</v>
      </c>
      <c r="BF79" t="e">
        <f>VLOOKUP('Sampling picks'!AU69,Sheet1!$A$11:$C$1010,3,FALSE)</f>
        <v>#N/A</v>
      </c>
      <c r="BG79" t="e">
        <f>VLOOKUP('Sampling picks'!AV69,Sheet1!$A$11:$C$1010,3,FALSE)</f>
        <v>#N/A</v>
      </c>
      <c r="BH79" t="e">
        <f>VLOOKUP('Sampling picks'!AW69,Sheet1!$A$11:$C$1010,3,FALSE)</f>
        <v>#N/A</v>
      </c>
      <c r="BI79" t="e">
        <f>VLOOKUP('Sampling picks'!AX69,Sheet1!$A$11:$C$1010,3,FALSE)</f>
        <v>#N/A</v>
      </c>
      <c r="BJ79" t="e">
        <f>VLOOKUP('Sampling picks'!AY69,Sheet1!$A$11:$C$1010,3,FALSE)</f>
        <v>#N/A</v>
      </c>
      <c r="BK79" t="e">
        <f>VLOOKUP('Sampling picks'!AZ69,Sheet1!$A$11:$C$1010,3,FALSE)</f>
        <v>#N/A</v>
      </c>
      <c r="BL79" t="e">
        <f>VLOOKUP('Sampling picks'!BA69,Sheet1!$A$11:$C$1010,3,FALSE)</f>
        <v>#N/A</v>
      </c>
      <c r="BM79" t="e">
        <f>VLOOKUP('Sampling picks'!BB69,Sheet1!$A$11:$C$1010,3,FALSE)</f>
        <v>#N/A</v>
      </c>
      <c r="BN79" t="e">
        <f>VLOOKUP('Sampling picks'!BC69,Sheet1!$A$11:$C$1010,3,FALSE)</f>
        <v>#N/A</v>
      </c>
      <c r="BO79" t="e">
        <f>VLOOKUP('Sampling picks'!BD69,Sheet1!$A$11:$C$1010,3,FALSE)</f>
        <v>#N/A</v>
      </c>
      <c r="BP79" t="e">
        <f>VLOOKUP('Sampling picks'!BE69,Sheet1!$A$11:$C$1010,3,FALSE)</f>
        <v>#N/A</v>
      </c>
      <c r="BQ79" t="e">
        <f>VLOOKUP('Sampling picks'!BF69,Sheet1!$A$11:$C$1010,3,FALSE)</f>
        <v>#N/A</v>
      </c>
      <c r="BR79" t="e">
        <f>VLOOKUP('Sampling picks'!BG69,Sheet1!$A$11:$C$1010,3,FALSE)</f>
        <v>#N/A</v>
      </c>
      <c r="BS79" t="e">
        <f>VLOOKUP('Sampling picks'!BH69,Sheet1!$A$11:$C$1010,3,FALSE)</f>
        <v>#N/A</v>
      </c>
      <c r="BT79" t="e">
        <f>VLOOKUP('Sampling picks'!BI69,Sheet1!$A$11:$C$1010,3,FALSE)</f>
        <v>#N/A</v>
      </c>
      <c r="BU79" t="e">
        <f>VLOOKUP('Sampling picks'!BJ69,Sheet1!$A$11:$C$1010,3,FALSE)</f>
        <v>#N/A</v>
      </c>
      <c r="BV79" t="e">
        <f>VLOOKUP('Sampling picks'!BK69,Sheet1!$A$11:$C$1010,3,FALSE)</f>
        <v>#N/A</v>
      </c>
      <c r="BW79" t="e">
        <f>VLOOKUP('Sampling picks'!BL69,Sheet1!$A$11:$C$1010,3,FALSE)</f>
        <v>#N/A</v>
      </c>
      <c r="BX79" t="e">
        <f>VLOOKUP('Sampling picks'!BM69,Sheet1!$A$11:$C$1010,3,FALSE)</f>
        <v>#N/A</v>
      </c>
      <c r="BY79" t="e">
        <f>VLOOKUP('Sampling picks'!BN69,Sheet1!$A$11:$C$1010,3,FALSE)</f>
        <v>#N/A</v>
      </c>
      <c r="BZ79" t="e">
        <f>VLOOKUP('Sampling picks'!BO69,Sheet1!$A$11:$C$1010,3,FALSE)</f>
        <v>#N/A</v>
      </c>
      <c r="CA79" t="e">
        <f>VLOOKUP('Sampling picks'!BP69,Sheet1!$A$11:$C$1010,3,FALSE)</f>
        <v>#N/A</v>
      </c>
      <c r="CB79" t="e">
        <f>VLOOKUP('Sampling picks'!BQ69,Sheet1!$A$11:$C$1010,3,FALSE)</f>
        <v>#N/A</v>
      </c>
      <c r="CC79" t="e">
        <f>VLOOKUP('Sampling picks'!BR69,Sheet1!$A$11:$C$1010,3,FALSE)</f>
        <v>#N/A</v>
      </c>
      <c r="CD79" t="e">
        <f>VLOOKUP('Sampling picks'!BS69,Sheet1!$A$11:$C$1010,3,FALSE)</f>
        <v>#N/A</v>
      </c>
      <c r="CE79" t="e">
        <f>VLOOKUP('Sampling picks'!BT69,Sheet1!$A$11:$C$1010,3,FALSE)</f>
        <v>#N/A</v>
      </c>
      <c r="CF79" t="e">
        <f>VLOOKUP('Sampling picks'!BU69,Sheet1!$A$11:$C$1010,3,FALSE)</f>
        <v>#N/A</v>
      </c>
      <c r="CG79" t="e">
        <f>VLOOKUP('Sampling picks'!BV69,Sheet1!$A$11:$C$1010,3,FALSE)</f>
        <v>#N/A</v>
      </c>
      <c r="CH79" t="e">
        <f>VLOOKUP('Sampling picks'!BW69,Sheet1!$A$11:$C$1010,3,FALSE)</f>
        <v>#N/A</v>
      </c>
      <c r="CI79" t="e">
        <f>VLOOKUP('Sampling picks'!BX69,Sheet1!$A$11:$C$1010,3,FALSE)</f>
        <v>#N/A</v>
      </c>
      <c r="CJ79" t="e">
        <f>VLOOKUP('Sampling picks'!BY69,Sheet1!$A$11:$C$1010,3,FALSE)</f>
        <v>#N/A</v>
      </c>
      <c r="CK79" t="e">
        <f>VLOOKUP('Sampling picks'!BZ69,Sheet1!$A$11:$C$1010,3,FALSE)</f>
        <v>#N/A</v>
      </c>
      <c r="CL79" t="e">
        <f>VLOOKUP('Sampling picks'!CA69,Sheet1!$A$11:$C$1010,3,FALSE)</f>
        <v>#N/A</v>
      </c>
      <c r="CM79" t="e">
        <f>VLOOKUP('Sampling picks'!CB69,Sheet1!$A$11:$C$1010,3,FALSE)</f>
        <v>#N/A</v>
      </c>
      <c r="CN79" t="e">
        <f>VLOOKUP('Sampling picks'!CC69,Sheet1!$A$11:$C$1010,3,FALSE)</f>
        <v>#N/A</v>
      </c>
      <c r="CO79" t="e">
        <f>VLOOKUP('Sampling picks'!CD69,Sheet1!$A$11:$C$1010,3,FALSE)</f>
        <v>#N/A</v>
      </c>
      <c r="CP79" t="e">
        <f>VLOOKUP('Sampling picks'!CE69,Sheet1!$A$11:$C$1010,3,FALSE)</f>
        <v>#N/A</v>
      </c>
      <c r="CQ79" t="e">
        <f>VLOOKUP('Sampling picks'!CF69,Sheet1!$A$11:$C$1010,3,FALSE)</f>
        <v>#N/A</v>
      </c>
      <c r="CR79" t="e">
        <f>VLOOKUP('Sampling picks'!CG69,Sheet1!$A$11:$C$1010,3,FALSE)</f>
        <v>#N/A</v>
      </c>
      <c r="CS79" t="e">
        <f>VLOOKUP('Sampling picks'!CH69,Sheet1!$A$11:$C$1010,3,FALSE)</f>
        <v>#N/A</v>
      </c>
      <c r="CT79" t="e">
        <f>VLOOKUP('Sampling picks'!CI69,Sheet1!$A$11:$C$1010,3,FALSE)</f>
        <v>#N/A</v>
      </c>
      <c r="CU79" t="e">
        <f>VLOOKUP('Sampling picks'!CJ69,Sheet1!$A$11:$C$1010,3,FALSE)</f>
        <v>#N/A</v>
      </c>
      <c r="CV79" t="e">
        <f>VLOOKUP('Sampling picks'!CK69,Sheet1!$A$11:$C$1010,3,FALSE)</f>
        <v>#N/A</v>
      </c>
      <c r="CW79" t="e">
        <f>VLOOKUP('Sampling picks'!CL69,Sheet1!$A$11:$C$1010,3,FALSE)</f>
        <v>#N/A</v>
      </c>
      <c r="CX79" t="e">
        <f>VLOOKUP('Sampling picks'!CM69,Sheet1!$A$11:$C$1010,3,FALSE)</f>
        <v>#N/A</v>
      </c>
      <c r="CY79" t="e">
        <f>VLOOKUP('Sampling picks'!CN69,Sheet1!$A$11:$C$1010,3,FALSE)</f>
        <v>#N/A</v>
      </c>
      <c r="CZ79" t="e">
        <f>VLOOKUP('Sampling picks'!CO69,Sheet1!$A$11:$C$1010,3,FALSE)</f>
        <v>#N/A</v>
      </c>
      <c r="DA79" t="e">
        <f>VLOOKUP('Sampling picks'!CP69,Sheet1!$A$11:$C$1010,3,FALSE)</f>
        <v>#N/A</v>
      </c>
      <c r="DB79" t="e">
        <f>VLOOKUP('Sampling picks'!CQ69,Sheet1!$A$11:$C$1010,3,FALSE)</f>
        <v>#N/A</v>
      </c>
      <c r="DC79" t="e">
        <f>VLOOKUP('Sampling picks'!CR69,Sheet1!$A$11:$C$1010,3,FALSE)</f>
        <v>#N/A</v>
      </c>
      <c r="DD79" t="e">
        <f>VLOOKUP('Sampling picks'!CS69,Sheet1!$A$11:$C$1010,3,FALSE)</f>
        <v>#N/A</v>
      </c>
      <c r="DE79" t="e">
        <f>VLOOKUP('Sampling picks'!CT69,Sheet1!$A$11:$C$1010,3,FALSE)</f>
        <v>#N/A</v>
      </c>
      <c r="DF79" t="e">
        <f>VLOOKUP('Sampling picks'!CU69,Sheet1!$A$11:$C$1010,3,FALSE)</f>
        <v>#N/A</v>
      </c>
      <c r="DG79" t="e">
        <f>VLOOKUP('Sampling picks'!CV69,Sheet1!$A$11:$C$1010,3,FALSE)</f>
        <v>#N/A</v>
      </c>
      <c r="DH79" t="e">
        <f>VLOOKUP('Sampling picks'!CW69,Sheet1!$A$11:$C$1010,3,FALSE)</f>
        <v>#N/A</v>
      </c>
      <c r="DI79" t="e">
        <f>VLOOKUP('Sampling picks'!CX69,Sheet1!$A$11:$C$1010,3,FALSE)</f>
        <v>#N/A</v>
      </c>
      <c r="DJ79" t="e">
        <f>VLOOKUP('Sampling picks'!CY69,Sheet1!$A$11:$C$1010,3,FALSE)</f>
        <v>#N/A</v>
      </c>
    </row>
    <row r="80" spans="1:114" x14ac:dyDescent="0.3">
      <c r="A80">
        <v>70</v>
      </c>
      <c r="B80" s="1">
        <f t="shared" ca="1" si="5"/>
        <v>663</v>
      </c>
      <c r="C80" s="1">
        <f t="shared" ca="1" si="5"/>
        <v>757</v>
      </c>
      <c r="H80" t="str">
        <f t="shared" ca="1" si="6"/>
        <v>do not reject</v>
      </c>
      <c r="I80">
        <f t="shared" ca="1" si="7"/>
        <v>0.81458629634285096</v>
      </c>
      <c r="J80">
        <f t="shared" ca="1" si="8"/>
        <v>-0.89492457782764989</v>
      </c>
      <c r="K80">
        <f t="shared" ca="1" si="9"/>
        <v>771.7</v>
      </c>
      <c r="L80" t="s">
        <v>96</v>
      </c>
      <c r="M80">
        <f ca="1">VLOOKUP('Sampling picks'!B70,Sheet1!$A$11:$C$1010,3,FALSE)</f>
        <v>636</v>
      </c>
      <c r="N80">
        <f ca="1">VLOOKUP('Sampling picks'!C70,Sheet1!$A$11:$C$1010,3,FALSE)</f>
        <v>619</v>
      </c>
      <c r="O80">
        <f ca="1">VLOOKUP('Sampling picks'!D70,Sheet1!$A$11:$C$1010,3,FALSE)</f>
        <v>968</v>
      </c>
      <c r="P80">
        <f ca="1">VLOOKUP('Sampling picks'!E70,Sheet1!$A$11:$C$1010,3,FALSE)</f>
        <v>746</v>
      </c>
      <c r="Q80">
        <f ca="1">VLOOKUP('Sampling picks'!F70,Sheet1!$A$11:$C$1010,3,FALSE)</f>
        <v>715</v>
      </c>
      <c r="R80">
        <f ca="1">VLOOKUP('Sampling picks'!G70,Sheet1!$A$11:$C$1010,3,FALSE)</f>
        <v>871</v>
      </c>
      <c r="S80">
        <f ca="1">VLOOKUP('Sampling picks'!H70,Sheet1!$A$11:$C$1010,3,FALSE)</f>
        <v>894</v>
      </c>
      <c r="T80">
        <f ca="1">VLOOKUP('Sampling picks'!I70,Sheet1!$A$11:$C$1010,3,FALSE)</f>
        <v>704</v>
      </c>
      <c r="U80">
        <f ca="1">VLOOKUP('Sampling picks'!J70,Sheet1!$A$11:$C$1010,3,FALSE)</f>
        <v>898</v>
      </c>
      <c r="V80">
        <f ca="1">VLOOKUP('Sampling picks'!K70,Sheet1!$A$11:$C$1010,3,FALSE)</f>
        <v>666</v>
      </c>
      <c r="W80" t="e">
        <f>VLOOKUP('Sampling picks'!L70,Sheet1!$A$11:$C$1010,3,FALSE)</f>
        <v>#N/A</v>
      </c>
      <c r="X80" t="e">
        <f>VLOOKUP('Sampling picks'!M70,Sheet1!$A$11:$C$1010,3,FALSE)</f>
        <v>#N/A</v>
      </c>
      <c r="Y80" t="e">
        <f>VLOOKUP('Sampling picks'!N70,Sheet1!$A$11:$C$1010,3,FALSE)</f>
        <v>#N/A</v>
      </c>
      <c r="Z80" t="e">
        <f>VLOOKUP('Sampling picks'!O70,Sheet1!$A$11:$C$1010,3,FALSE)</f>
        <v>#N/A</v>
      </c>
      <c r="AA80" t="e">
        <f>VLOOKUP('Sampling picks'!P70,Sheet1!$A$11:$C$1010,3,FALSE)</f>
        <v>#N/A</v>
      </c>
      <c r="AB80" t="e">
        <f>VLOOKUP('Sampling picks'!Q70,Sheet1!$A$11:$C$1010,3,FALSE)</f>
        <v>#N/A</v>
      </c>
      <c r="AC80" t="e">
        <f>VLOOKUP('Sampling picks'!R70,Sheet1!$A$11:$C$1010,3,FALSE)</f>
        <v>#N/A</v>
      </c>
      <c r="AD80" t="e">
        <f>VLOOKUP('Sampling picks'!S70,Sheet1!$A$11:$C$1010,3,FALSE)</f>
        <v>#N/A</v>
      </c>
      <c r="AE80" t="e">
        <f>VLOOKUP('Sampling picks'!T70,Sheet1!$A$11:$C$1010,3,FALSE)</f>
        <v>#N/A</v>
      </c>
      <c r="AF80" t="e">
        <f>VLOOKUP('Sampling picks'!U70,Sheet1!$A$11:$C$1010,3,FALSE)</f>
        <v>#N/A</v>
      </c>
      <c r="AG80" t="e">
        <f>VLOOKUP('Sampling picks'!V70,Sheet1!$A$11:$C$1010,3,FALSE)</f>
        <v>#N/A</v>
      </c>
      <c r="AH80" t="e">
        <f>VLOOKUP('Sampling picks'!W70,Sheet1!$A$11:$C$1010,3,FALSE)</f>
        <v>#N/A</v>
      </c>
      <c r="AI80" t="e">
        <f>VLOOKUP('Sampling picks'!X70,Sheet1!$A$11:$C$1010,3,FALSE)</f>
        <v>#N/A</v>
      </c>
      <c r="AJ80" t="e">
        <f>VLOOKUP('Sampling picks'!Y70,Sheet1!$A$11:$C$1010,3,FALSE)</f>
        <v>#N/A</v>
      </c>
      <c r="AK80" t="e">
        <f>VLOOKUP('Sampling picks'!Z70,Sheet1!$A$11:$C$1010,3,FALSE)</f>
        <v>#N/A</v>
      </c>
      <c r="AL80" t="e">
        <f>VLOOKUP('Sampling picks'!AA70,Sheet1!$A$11:$C$1010,3,FALSE)</f>
        <v>#N/A</v>
      </c>
      <c r="AM80" t="e">
        <f>VLOOKUP('Sampling picks'!AB70,Sheet1!$A$11:$C$1010,3,FALSE)</f>
        <v>#N/A</v>
      </c>
      <c r="AN80" t="e">
        <f>VLOOKUP('Sampling picks'!AC70,Sheet1!$A$11:$C$1010,3,FALSE)</f>
        <v>#N/A</v>
      </c>
      <c r="AO80" t="e">
        <f>VLOOKUP('Sampling picks'!AD70,Sheet1!$A$11:$C$1010,3,FALSE)</f>
        <v>#N/A</v>
      </c>
      <c r="AP80" t="e">
        <f>VLOOKUP('Sampling picks'!AE70,Sheet1!$A$11:$C$1010,3,FALSE)</f>
        <v>#N/A</v>
      </c>
      <c r="AQ80" t="e">
        <f>VLOOKUP('Sampling picks'!AF70,Sheet1!$A$11:$C$1010,3,FALSE)</f>
        <v>#N/A</v>
      </c>
      <c r="AR80" t="e">
        <f>VLOOKUP('Sampling picks'!AG70,Sheet1!$A$11:$C$1010,3,FALSE)</f>
        <v>#N/A</v>
      </c>
      <c r="AS80" t="e">
        <f>VLOOKUP('Sampling picks'!AH70,Sheet1!$A$11:$C$1010,3,FALSE)</f>
        <v>#N/A</v>
      </c>
      <c r="AT80" t="e">
        <f>VLOOKUP('Sampling picks'!AI70,Sheet1!$A$11:$C$1010,3,FALSE)</f>
        <v>#N/A</v>
      </c>
      <c r="AU80" t="e">
        <f>VLOOKUP('Sampling picks'!AJ70,Sheet1!$A$11:$C$1010,3,FALSE)</f>
        <v>#N/A</v>
      </c>
      <c r="AV80" t="e">
        <f>VLOOKUP('Sampling picks'!AK70,Sheet1!$A$11:$C$1010,3,FALSE)</f>
        <v>#N/A</v>
      </c>
      <c r="AW80" t="e">
        <f>VLOOKUP('Sampling picks'!AL70,Sheet1!$A$11:$C$1010,3,FALSE)</f>
        <v>#N/A</v>
      </c>
      <c r="AX80" t="e">
        <f>VLOOKUP('Sampling picks'!AM70,Sheet1!$A$11:$C$1010,3,FALSE)</f>
        <v>#N/A</v>
      </c>
      <c r="AY80" t="e">
        <f>VLOOKUP('Sampling picks'!AN70,Sheet1!$A$11:$C$1010,3,FALSE)</f>
        <v>#N/A</v>
      </c>
      <c r="AZ80" t="e">
        <f>VLOOKUP('Sampling picks'!AO70,Sheet1!$A$11:$C$1010,3,FALSE)</f>
        <v>#N/A</v>
      </c>
      <c r="BA80" t="e">
        <f>VLOOKUP('Sampling picks'!AP70,Sheet1!$A$11:$C$1010,3,FALSE)</f>
        <v>#N/A</v>
      </c>
      <c r="BB80" t="e">
        <f>VLOOKUP('Sampling picks'!AQ70,Sheet1!$A$11:$C$1010,3,FALSE)</f>
        <v>#N/A</v>
      </c>
      <c r="BC80" t="e">
        <f>VLOOKUP('Sampling picks'!AR70,Sheet1!$A$11:$C$1010,3,FALSE)</f>
        <v>#N/A</v>
      </c>
      <c r="BD80" t="e">
        <f>VLOOKUP('Sampling picks'!AS70,Sheet1!$A$11:$C$1010,3,FALSE)</f>
        <v>#N/A</v>
      </c>
      <c r="BE80" t="e">
        <f>VLOOKUP('Sampling picks'!AT70,Sheet1!$A$11:$C$1010,3,FALSE)</f>
        <v>#N/A</v>
      </c>
      <c r="BF80" t="e">
        <f>VLOOKUP('Sampling picks'!AU70,Sheet1!$A$11:$C$1010,3,FALSE)</f>
        <v>#N/A</v>
      </c>
      <c r="BG80" t="e">
        <f>VLOOKUP('Sampling picks'!AV70,Sheet1!$A$11:$C$1010,3,FALSE)</f>
        <v>#N/A</v>
      </c>
      <c r="BH80" t="e">
        <f>VLOOKUP('Sampling picks'!AW70,Sheet1!$A$11:$C$1010,3,FALSE)</f>
        <v>#N/A</v>
      </c>
      <c r="BI80" t="e">
        <f>VLOOKUP('Sampling picks'!AX70,Sheet1!$A$11:$C$1010,3,FALSE)</f>
        <v>#N/A</v>
      </c>
      <c r="BJ80" t="e">
        <f>VLOOKUP('Sampling picks'!AY70,Sheet1!$A$11:$C$1010,3,FALSE)</f>
        <v>#N/A</v>
      </c>
      <c r="BK80" t="e">
        <f>VLOOKUP('Sampling picks'!AZ70,Sheet1!$A$11:$C$1010,3,FALSE)</f>
        <v>#N/A</v>
      </c>
      <c r="BL80" t="e">
        <f>VLOOKUP('Sampling picks'!BA70,Sheet1!$A$11:$C$1010,3,FALSE)</f>
        <v>#N/A</v>
      </c>
      <c r="BM80" t="e">
        <f>VLOOKUP('Sampling picks'!BB70,Sheet1!$A$11:$C$1010,3,FALSE)</f>
        <v>#N/A</v>
      </c>
      <c r="BN80" t="e">
        <f>VLOOKUP('Sampling picks'!BC70,Sheet1!$A$11:$C$1010,3,FALSE)</f>
        <v>#N/A</v>
      </c>
      <c r="BO80" t="e">
        <f>VLOOKUP('Sampling picks'!BD70,Sheet1!$A$11:$C$1010,3,FALSE)</f>
        <v>#N/A</v>
      </c>
      <c r="BP80" t="e">
        <f>VLOOKUP('Sampling picks'!BE70,Sheet1!$A$11:$C$1010,3,FALSE)</f>
        <v>#N/A</v>
      </c>
      <c r="BQ80" t="e">
        <f>VLOOKUP('Sampling picks'!BF70,Sheet1!$A$11:$C$1010,3,FALSE)</f>
        <v>#N/A</v>
      </c>
      <c r="BR80" t="e">
        <f>VLOOKUP('Sampling picks'!BG70,Sheet1!$A$11:$C$1010,3,FALSE)</f>
        <v>#N/A</v>
      </c>
      <c r="BS80" t="e">
        <f>VLOOKUP('Sampling picks'!BH70,Sheet1!$A$11:$C$1010,3,FALSE)</f>
        <v>#N/A</v>
      </c>
      <c r="BT80" t="e">
        <f>VLOOKUP('Sampling picks'!BI70,Sheet1!$A$11:$C$1010,3,FALSE)</f>
        <v>#N/A</v>
      </c>
      <c r="BU80" t="e">
        <f>VLOOKUP('Sampling picks'!BJ70,Sheet1!$A$11:$C$1010,3,FALSE)</f>
        <v>#N/A</v>
      </c>
      <c r="BV80" t="e">
        <f>VLOOKUP('Sampling picks'!BK70,Sheet1!$A$11:$C$1010,3,FALSE)</f>
        <v>#N/A</v>
      </c>
      <c r="BW80" t="e">
        <f>VLOOKUP('Sampling picks'!BL70,Sheet1!$A$11:$C$1010,3,FALSE)</f>
        <v>#N/A</v>
      </c>
      <c r="BX80" t="e">
        <f>VLOOKUP('Sampling picks'!BM70,Sheet1!$A$11:$C$1010,3,FALSE)</f>
        <v>#N/A</v>
      </c>
      <c r="BY80" t="e">
        <f>VLOOKUP('Sampling picks'!BN70,Sheet1!$A$11:$C$1010,3,FALSE)</f>
        <v>#N/A</v>
      </c>
      <c r="BZ80" t="e">
        <f>VLOOKUP('Sampling picks'!BO70,Sheet1!$A$11:$C$1010,3,FALSE)</f>
        <v>#N/A</v>
      </c>
      <c r="CA80" t="e">
        <f>VLOOKUP('Sampling picks'!BP70,Sheet1!$A$11:$C$1010,3,FALSE)</f>
        <v>#N/A</v>
      </c>
      <c r="CB80" t="e">
        <f>VLOOKUP('Sampling picks'!BQ70,Sheet1!$A$11:$C$1010,3,FALSE)</f>
        <v>#N/A</v>
      </c>
      <c r="CC80" t="e">
        <f>VLOOKUP('Sampling picks'!BR70,Sheet1!$A$11:$C$1010,3,FALSE)</f>
        <v>#N/A</v>
      </c>
      <c r="CD80" t="e">
        <f>VLOOKUP('Sampling picks'!BS70,Sheet1!$A$11:$C$1010,3,FALSE)</f>
        <v>#N/A</v>
      </c>
      <c r="CE80" t="e">
        <f>VLOOKUP('Sampling picks'!BT70,Sheet1!$A$11:$C$1010,3,FALSE)</f>
        <v>#N/A</v>
      </c>
      <c r="CF80" t="e">
        <f>VLOOKUP('Sampling picks'!BU70,Sheet1!$A$11:$C$1010,3,FALSE)</f>
        <v>#N/A</v>
      </c>
      <c r="CG80" t="e">
        <f>VLOOKUP('Sampling picks'!BV70,Sheet1!$A$11:$C$1010,3,FALSE)</f>
        <v>#N/A</v>
      </c>
      <c r="CH80" t="e">
        <f>VLOOKUP('Sampling picks'!BW70,Sheet1!$A$11:$C$1010,3,FALSE)</f>
        <v>#N/A</v>
      </c>
      <c r="CI80" t="e">
        <f>VLOOKUP('Sampling picks'!BX70,Sheet1!$A$11:$C$1010,3,FALSE)</f>
        <v>#N/A</v>
      </c>
      <c r="CJ80" t="e">
        <f>VLOOKUP('Sampling picks'!BY70,Sheet1!$A$11:$C$1010,3,FALSE)</f>
        <v>#N/A</v>
      </c>
      <c r="CK80" t="e">
        <f>VLOOKUP('Sampling picks'!BZ70,Sheet1!$A$11:$C$1010,3,FALSE)</f>
        <v>#N/A</v>
      </c>
      <c r="CL80" t="e">
        <f>VLOOKUP('Sampling picks'!CA70,Sheet1!$A$11:$C$1010,3,FALSE)</f>
        <v>#N/A</v>
      </c>
      <c r="CM80" t="e">
        <f>VLOOKUP('Sampling picks'!CB70,Sheet1!$A$11:$C$1010,3,FALSE)</f>
        <v>#N/A</v>
      </c>
      <c r="CN80" t="e">
        <f>VLOOKUP('Sampling picks'!CC70,Sheet1!$A$11:$C$1010,3,FALSE)</f>
        <v>#N/A</v>
      </c>
      <c r="CO80" t="e">
        <f>VLOOKUP('Sampling picks'!CD70,Sheet1!$A$11:$C$1010,3,FALSE)</f>
        <v>#N/A</v>
      </c>
      <c r="CP80" t="e">
        <f>VLOOKUP('Sampling picks'!CE70,Sheet1!$A$11:$C$1010,3,FALSE)</f>
        <v>#N/A</v>
      </c>
      <c r="CQ80" t="e">
        <f>VLOOKUP('Sampling picks'!CF70,Sheet1!$A$11:$C$1010,3,FALSE)</f>
        <v>#N/A</v>
      </c>
      <c r="CR80" t="e">
        <f>VLOOKUP('Sampling picks'!CG70,Sheet1!$A$11:$C$1010,3,FALSE)</f>
        <v>#N/A</v>
      </c>
      <c r="CS80" t="e">
        <f>VLOOKUP('Sampling picks'!CH70,Sheet1!$A$11:$C$1010,3,FALSE)</f>
        <v>#N/A</v>
      </c>
      <c r="CT80" t="e">
        <f>VLOOKUP('Sampling picks'!CI70,Sheet1!$A$11:$C$1010,3,FALSE)</f>
        <v>#N/A</v>
      </c>
      <c r="CU80" t="e">
        <f>VLOOKUP('Sampling picks'!CJ70,Sheet1!$A$11:$C$1010,3,FALSE)</f>
        <v>#N/A</v>
      </c>
      <c r="CV80" t="e">
        <f>VLOOKUP('Sampling picks'!CK70,Sheet1!$A$11:$C$1010,3,FALSE)</f>
        <v>#N/A</v>
      </c>
      <c r="CW80" t="e">
        <f>VLOOKUP('Sampling picks'!CL70,Sheet1!$A$11:$C$1010,3,FALSE)</f>
        <v>#N/A</v>
      </c>
      <c r="CX80" t="e">
        <f>VLOOKUP('Sampling picks'!CM70,Sheet1!$A$11:$C$1010,3,FALSE)</f>
        <v>#N/A</v>
      </c>
      <c r="CY80" t="e">
        <f>VLOOKUP('Sampling picks'!CN70,Sheet1!$A$11:$C$1010,3,FALSE)</f>
        <v>#N/A</v>
      </c>
      <c r="CZ80" t="e">
        <f>VLOOKUP('Sampling picks'!CO70,Sheet1!$A$11:$C$1010,3,FALSE)</f>
        <v>#N/A</v>
      </c>
      <c r="DA80" t="e">
        <f>VLOOKUP('Sampling picks'!CP70,Sheet1!$A$11:$C$1010,3,FALSE)</f>
        <v>#N/A</v>
      </c>
      <c r="DB80" t="e">
        <f>VLOOKUP('Sampling picks'!CQ70,Sheet1!$A$11:$C$1010,3,FALSE)</f>
        <v>#N/A</v>
      </c>
      <c r="DC80" t="e">
        <f>VLOOKUP('Sampling picks'!CR70,Sheet1!$A$11:$C$1010,3,FALSE)</f>
        <v>#N/A</v>
      </c>
      <c r="DD80" t="e">
        <f>VLOOKUP('Sampling picks'!CS70,Sheet1!$A$11:$C$1010,3,FALSE)</f>
        <v>#N/A</v>
      </c>
      <c r="DE80" t="e">
        <f>VLOOKUP('Sampling picks'!CT70,Sheet1!$A$11:$C$1010,3,FALSE)</f>
        <v>#N/A</v>
      </c>
      <c r="DF80" t="e">
        <f>VLOOKUP('Sampling picks'!CU70,Sheet1!$A$11:$C$1010,3,FALSE)</f>
        <v>#N/A</v>
      </c>
      <c r="DG80" t="e">
        <f>VLOOKUP('Sampling picks'!CV70,Sheet1!$A$11:$C$1010,3,FALSE)</f>
        <v>#N/A</v>
      </c>
      <c r="DH80" t="e">
        <f>VLOOKUP('Sampling picks'!CW70,Sheet1!$A$11:$C$1010,3,FALSE)</f>
        <v>#N/A</v>
      </c>
      <c r="DI80" t="e">
        <f>VLOOKUP('Sampling picks'!CX70,Sheet1!$A$11:$C$1010,3,FALSE)</f>
        <v>#N/A</v>
      </c>
      <c r="DJ80" t="e">
        <f>VLOOKUP('Sampling picks'!CY70,Sheet1!$A$11:$C$1010,3,FALSE)</f>
        <v>#N/A</v>
      </c>
    </row>
    <row r="81" spans="1:114" x14ac:dyDescent="0.3">
      <c r="A81">
        <v>71</v>
      </c>
      <c r="B81" s="1">
        <f t="shared" ca="1" si="5"/>
        <v>684</v>
      </c>
      <c r="C81" s="1">
        <f t="shared" ca="1" si="5"/>
        <v>862</v>
      </c>
      <c r="H81" t="str">
        <f t="shared" ca="1" si="6"/>
        <v>reject</v>
      </c>
      <c r="I81">
        <f t="shared" ca="1" si="7"/>
        <v>5.3559704402165176E-3</v>
      </c>
      <c r="J81">
        <f t="shared" ca="1" si="8"/>
        <v>2.5519580717558834</v>
      </c>
      <c r="K81">
        <f t="shared" ca="1" si="9"/>
        <v>880.7</v>
      </c>
      <c r="L81" t="s">
        <v>97</v>
      </c>
      <c r="M81">
        <f ca="1">VLOOKUP('Sampling picks'!B71,Sheet1!$A$11:$C$1010,3,FALSE)</f>
        <v>765</v>
      </c>
      <c r="N81">
        <f ca="1">VLOOKUP('Sampling picks'!C71,Sheet1!$A$11:$C$1010,3,FALSE)</f>
        <v>992</v>
      </c>
      <c r="O81">
        <f ca="1">VLOOKUP('Sampling picks'!D71,Sheet1!$A$11:$C$1010,3,FALSE)</f>
        <v>870</v>
      </c>
      <c r="P81">
        <f ca="1">VLOOKUP('Sampling picks'!E71,Sheet1!$A$11:$C$1010,3,FALSE)</f>
        <v>791</v>
      </c>
      <c r="Q81">
        <f ca="1">VLOOKUP('Sampling picks'!F71,Sheet1!$A$11:$C$1010,3,FALSE)</f>
        <v>994</v>
      </c>
      <c r="R81">
        <f ca="1">VLOOKUP('Sampling picks'!G71,Sheet1!$A$11:$C$1010,3,FALSE)</f>
        <v>954</v>
      </c>
      <c r="S81">
        <f ca="1">VLOOKUP('Sampling picks'!H71,Sheet1!$A$11:$C$1010,3,FALSE)</f>
        <v>823</v>
      </c>
      <c r="T81">
        <f ca="1">VLOOKUP('Sampling picks'!I71,Sheet1!$A$11:$C$1010,3,FALSE)</f>
        <v>944</v>
      </c>
      <c r="U81">
        <f ca="1">VLOOKUP('Sampling picks'!J71,Sheet1!$A$11:$C$1010,3,FALSE)</f>
        <v>762</v>
      </c>
      <c r="V81">
        <f ca="1">VLOOKUP('Sampling picks'!K71,Sheet1!$A$11:$C$1010,3,FALSE)</f>
        <v>912</v>
      </c>
      <c r="W81" t="e">
        <f>VLOOKUP('Sampling picks'!L71,Sheet1!$A$11:$C$1010,3,FALSE)</f>
        <v>#N/A</v>
      </c>
      <c r="X81" t="e">
        <f>VLOOKUP('Sampling picks'!M71,Sheet1!$A$11:$C$1010,3,FALSE)</f>
        <v>#N/A</v>
      </c>
      <c r="Y81" t="e">
        <f>VLOOKUP('Sampling picks'!N71,Sheet1!$A$11:$C$1010,3,FALSE)</f>
        <v>#N/A</v>
      </c>
      <c r="Z81" t="e">
        <f>VLOOKUP('Sampling picks'!O71,Sheet1!$A$11:$C$1010,3,FALSE)</f>
        <v>#N/A</v>
      </c>
      <c r="AA81" t="e">
        <f>VLOOKUP('Sampling picks'!P71,Sheet1!$A$11:$C$1010,3,FALSE)</f>
        <v>#N/A</v>
      </c>
      <c r="AB81" t="e">
        <f>VLOOKUP('Sampling picks'!Q71,Sheet1!$A$11:$C$1010,3,FALSE)</f>
        <v>#N/A</v>
      </c>
      <c r="AC81" t="e">
        <f>VLOOKUP('Sampling picks'!R71,Sheet1!$A$11:$C$1010,3,FALSE)</f>
        <v>#N/A</v>
      </c>
      <c r="AD81" t="e">
        <f>VLOOKUP('Sampling picks'!S71,Sheet1!$A$11:$C$1010,3,FALSE)</f>
        <v>#N/A</v>
      </c>
      <c r="AE81" t="e">
        <f>VLOOKUP('Sampling picks'!T71,Sheet1!$A$11:$C$1010,3,FALSE)</f>
        <v>#N/A</v>
      </c>
      <c r="AF81" t="e">
        <f>VLOOKUP('Sampling picks'!U71,Sheet1!$A$11:$C$1010,3,FALSE)</f>
        <v>#N/A</v>
      </c>
      <c r="AG81" t="e">
        <f>VLOOKUP('Sampling picks'!V71,Sheet1!$A$11:$C$1010,3,FALSE)</f>
        <v>#N/A</v>
      </c>
      <c r="AH81" t="e">
        <f>VLOOKUP('Sampling picks'!W71,Sheet1!$A$11:$C$1010,3,FALSE)</f>
        <v>#N/A</v>
      </c>
      <c r="AI81" t="e">
        <f>VLOOKUP('Sampling picks'!X71,Sheet1!$A$11:$C$1010,3,FALSE)</f>
        <v>#N/A</v>
      </c>
      <c r="AJ81" t="e">
        <f>VLOOKUP('Sampling picks'!Y71,Sheet1!$A$11:$C$1010,3,FALSE)</f>
        <v>#N/A</v>
      </c>
      <c r="AK81" t="e">
        <f>VLOOKUP('Sampling picks'!Z71,Sheet1!$A$11:$C$1010,3,FALSE)</f>
        <v>#N/A</v>
      </c>
      <c r="AL81" t="e">
        <f>VLOOKUP('Sampling picks'!AA71,Sheet1!$A$11:$C$1010,3,FALSE)</f>
        <v>#N/A</v>
      </c>
      <c r="AM81" t="e">
        <f>VLOOKUP('Sampling picks'!AB71,Sheet1!$A$11:$C$1010,3,FALSE)</f>
        <v>#N/A</v>
      </c>
      <c r="AN81" t="e">
        <f>VLOOKUP('Sampling picks'!AC71,Sheet1!$A$11:$C$1010,3,FALSE)</f>
        <v>#N/A</v>
      </c>
      <c r="AO81" t="e">
        <f>VLOOKUP('Sampling picks'!AD71,Sheet1!$A$11:$C$1010,3,FALSE)</f>
        <v>#N/A</v>
      </c>
      <c r="AP81" t="e">
        <f>VLOOKUP('Sampling picks'!AE71,Sheet1!$A$11:$C$1010,3,FALSE)</f>
        <v>#N/A</v>
      </c>
      <c r="AQ81" t="e">
        <f>VLOOKUP('Sampling picks'!AF71,Sheet1!$A$11:$C$1010,3,FALSE)</f>
        <v>#N/A</v>
      </c>
      <c r="AR81" t="e">
        <f>VLOOKUP('Sampling picks'!AG71,Sheet1!$A$11:$C$1010,3,FALSE)</f>
        <v>#N/A</v>
      </c>
      <c r="AS81" t="e">
        <f>VLOOKUP('Sampling picks'!AH71,Sheet1!$A$11:$C$1010,3,FALSE)</f>
        <v>#N/A</v>
      </c>
      <c r="AT81" t="e">
        <f>VLOOKUP('Sampling picks'!AI71,Sheet1!$A$11:$C$1010,3,FALSE)</f>
        <v>#N/A</v>
      </c>
      <c r="AU81" t="e">
        <f>VLOOKUP('Sampling picks'!AJ71,Sheet1!$A$11:$C$1010,3,FALSE)</f>
        <v>#N/A</v>
      </c>
      <c r="AV81" t="e">
        <f>VLOOKUP('Sampling picks'!AK71,Sheet1!$A$11:$C$1010,3,FALSE)</f>
        <v>#N/A</v>
      </c>
      <c r="AW81" t="e">
        <f>VLOOKUP('Sampling picks'!AL71,Sheet1!$A$11:$C$1010,3,FALSE)</f>
        <v>#N/A</v>
      </c>
      <c r="AX81" t="e">
        <f>VLOOKUP('Sampling picks'!AM71,Sheet1!$A$11:$C$1010,3,FALSE)</f>
        <v>#N/A</v>
      </c>
      <c r="AY81" t="e">
        <f>VLOOKUP('Sampling picks'!AN71,Sheet1!$A$11:$C$1010,3,FALSE)</f>
        <v>#N/A</v>
      </c>
      <c r="AZ81" t="e">
        <f>VLOOKUP('Sampling picks'!AO71,Sheet1!$A$11:$C$1010,3,FALSE)</f>
        <v>#N/A</v>
      </c>
      <c r="BA81" t="e">
        <f>VLOOKUP('Sampling picks'!AP71,Sheet1!$A$11:$C$1010,3,FALSE)</f>
        <v>#N/A</v>
      </c>
      <c r="BB81" t="e">
        <f>VLOOKUP('Sampling picks'!AQ71,Sheet1!$A$11:$C$1010,3,FALSE)</f>
        <v>#N/A</v>
      </c>
      <c r="BC81" t="e">
        <f>VLOOKUP('Sampling picks'!AR71,Sheet1!$A$11:$C$1010,3,FALSE)</f>
        <v>#N/A</v>
      </c>
      <c r="BD81" t="e">
        <f>VLOOKUP('Sampling picks'!AS71,Sheet1!$A$11:$C$1010,3,FALSE)</f>
        <v>#N/A</v>
      </c>
      <c r="BE81" t="e">
        <f>VLOOKUP('Sampling picks'!AT71,Sheet1!$A$11:$C$1010,3,FALSE)</f>
        <v>#N/A</v>
      </c>
      <c r="BF81" t="e">
        <f>VLOOKUP('Sampling picks'!AU71,Sheet1!$A$11:$C$1010,3,FALSE)</f>
        <v>#N/A</v>
      </c>
      <c r="BG81" t="e">
        <f>VLOOKUP('Sampling picks'!AV71,Sheet1!$A$11:$C$1010,3,FALSE)</f>
        <v>#N/A</v>
      </c>
      <c r="BH81" t="e">
        <f>VLOOKUP('Sampling picks'!AW71,Sheet1!$A$11:$C$1010,3,FALSE)</f>
        <v>#N/A</v>
      </c>
      <c r="BI81" t="e">
        <f>VLOOKUP('Sampling picks'!AX71,Sheet1!$A$11:$C$1010,3,FALSE)</f>
        <v>#N/A</v>
      </c>
      <c r="BJ81" t="e">
        <f>VLOOKUP('Sampling picks'!AY71,Sheet1!$A$11:$C$1010,3,FALSE)</f>
        <v>#N/A</v>
      </c>
      <c r="BK81" t="e">
        <f>VLOOKUP('Sampling picks'!AZ71,Sheet1!$A$11:$C$1010,3,FALSE)</f>
        <v>#N/A</v>
      </c>
      <c r="BL81" t="e">
        <f>VLOOKUP('Sampling picks'!BA71,Sheet1!$A$11:$C$1010,3,FALSE)</f>
        <v>#N/A</v>
      </c>
      <c r="BM81" t="e">
        <f>VLOOKUP('Sampling picks'!BB71,Sheet1!$A$11:$C$1010,3,FALSE)</f>
        <v>#N/A</v>
      </c>
      <c r="BN81" t="e">
        <f>VLOOKUP('Sampling picks'!BC71,Sheet1!$A$11:$C$1010,3,FALSE)</f>
        <v>#N/A</v>
      </c>
      <c r="BO81" t="e">
        <f>VLOOKUP('Sampling picks'!BD71,Sheet1!$A$11:$C$1010,3,FALSE)</f>
        <v>#N/A</v>
      </c>
      <c r="BP81" t="e">
        <f>VLOOKUP('Sampling picks'!BE71,Sheet1!$A$11:$C$1010,3,FALSE)</f>
        <v>#N/A</v>
      </c>
      <c r="BQ81" t="e">
        <f>VLOOKUP('Sampling picks'!BF71,Sheet1!$A$11:$C$1010,3,FALSE)</f>
        <v>#N/A</v>
      </c>
      <c r="BR81" t="e">
        <f>VLOOKUP('Sampling picks'!BG71,Sheet1!$A$11:$C$1010,3,FALSE)</f>
        <v>#N/A</v>
      </c>
      <c r="BS81" t="e">
        <f>VLOOKUP('Sampling picks'!BH71,Sheet1!$A$11:$C$1010,3,FALSE)</f>
        <v>#N/A</v>
      </c>
      <c r="BT81" t="e">
        <f>VLOOKUP('Sampling picks'!BI71,Sheet1!$A$11:$C$1010,3,FALSE)</f>
        <v>#N/A</v>
      </c>
      <c r="BU81" t="e">
        <f>VLOOKUP('Sampling picks'!BJ71,Sheet1!$A$11:$C$1010,3,FALSE)</f>
        <v>#N/A</v>
      </c>
      <c r="BV81" t="e">
        <f>VLOOKUP('Sampling picks'!BK71,Sheet1!$A$11:$C$1010,3,FALSE)</f>
        <v>#N/A</v>
      </c>
      <c r="BW81" t="e">
        <f>VLOOKUP('Sampling picks'!BL71,Sheet1!$A$11:$C$1010,3,FALSE)</f>
        <v>#N/A</v>
      </c>
      <c r="BX81" t="e">
        <f>VLOOKUP('Sampling picks'!BM71,Sheet1!$A$11:$C$1010,3,FALSE)</f>
        <v>#N/A</v>
      </c>
      <c r="BY81" t="e">
        <f>VLOOKUP('Sampling picks'!BN71,Sheet1!$A$11:$C$1010,3,FALSE)</f>
        <v>#N/A</v>
      </c>
      <c r="BZ81" t="e">
        <f>VLOOKUP('Sampling picks'!BO71,Sheet1!$A$11:$C$1010,3,FALSE)</f>
        <v>#N/A</v>
      </c>
      <c r="CA81" t="e">
        <f>VLOOKUP('Sampling picks'!BP71,Sheet1!$A$11:$C$1010,3,FALSE)</f>
        <v>#N/A</v>
      </c>
      <c r="CB81" t="e">
        <f>VLOOKUP('Sampling picks'!BQ71,Sheet1!$A$11:$C$1010,3,FALSE)</f>
        <v>#N/A</v>
      </c>
      <c r="CC81" t="e">
        <f>VLOOKUP('Sampling picks'!BR71,Sheet1!$A$11:$C$1010,3,FALSE)</f>
        <v>#N/A</v>
      </c>
      <c r="CD81" t="e">
        <f>VLOOKUP('Sampling picks'!BS71,Sheet1!$A$11:$C$1010,3,FALSE)</f>
        <v>#N/A</v>
      </c>
      <c r="CE81" t="e">
        <f>VLOOKUP('Sampling picks'!BT71,Sheet1!$A$11:$C$1010,3,FALSE)</f>
        <v>#N/A</v>
      </c>
      <c r="CF81" t="e">
        <f>VLOOKUP('Sampling picks'!BU71,Sheet1!$A$11:$C$1010,3,FALSE)</f>
        <v>#N/A</v>
      </c>
      <c r="CG81" t="e">
        <f>VLOOKUP('Sampling picks'!BV71,Sheet1!$A$11:$C$1010,3,FALSE)</f>
        <v>#N/A</v>
      </c>
      <c r="CH81" t="e">
        <f>VLOOKUP('Sampling picks'!BW71,Sheet1!$A$11:$C$1010,3,FALSE)</f>
        <v>#N/A</v>
      </c>
      <c r="CI81" t="e">
        <f>VLOOKUP('Sampling picks'!BX71,Sheet1!$A$11:$C$1010,3,FALSE)</f>
        <v>#N/A</v>
      </c>
      <c r="CJ81" t="e">
        <f>VLOOKUP('Sampling picks'!BY71,Sheet1!$A$11:$C$1010,3,FALSE)</f>
        <v>#N/A</v>
      </c>
      <c r="CK81" t="e">
        <f>VLOOKUP('Sampling picks'!BZ71,Sheet1!$A$11:$C$1010,3,FALSE)</f>
        <v>#N/A</v>
      </c>
      <c r="CL81" t="e">
        <f>VLOOKUP('Sampling picks'!CA71,Sheet1!$A$11:$C$1010,3,FALSE)</f>
        <v>#N/A</v>
      </c>
      <c r="CM81" t="e">
        <f>VLOOKUP('Sampling picks'!CB71,Sheet1!$A$11:$C$1010,3,FALSE)</f>
        <v>#N/A</v>
      </c>
      <c r="CN81" t="e">
        <f>VLOOKUP('Sampling picks'!CC71,Sheet1!$A$11:$C$1010,3,FALSE)</f>
        <v>#N/A</v>
      </c>
      <c r="CO81" t="e">
        <f>VLOOKUP('Sampling picks'!CD71,Sheet1!$A$11:$C$1010,3,FALSE)</f>
        <v>#N/A</v>
      </c>
      <c r="CP81" t="e">
        <f>VLOOKUP('Sampling picks'!CE71,Sheet1!$A$11:$C$1010,3,FALSE)</f>
        <v>#N/A</v>
      </c>
      <c r="CQ81" t="e">
        <f>VLOOKUP('Sampling picks'!CF71,Sheet1!$A$11:$C$1010,3,FALSE)</f>
        <v>#N/A</v>
      </c>
      <c r="CR81" t="e">
        <f>VLOOKUP('Sampling picks'!CG71,Sheet1!$A$11:$C$1010,3,FALSE)</f>
        <v>#N/A</v>
      </c>
      <c r="CS81" t="e">
        <f>VLOOKUP('Sampling picks'!CH71,Sheet1!$A$11:$C$1010,3,FALSE)</f>
        <v>#N/A</v>
      </c>
      <c r="CT81" t="e">
        <f>VLOOKUP('Sampling picks'!CI71,Sheet1!$A$11:$C$1010,3,FALSE)</f>
        <v>#N/A</v>
      </c>
      <c r="CU81" t="e">
        <f>VLOOKUP('Sampling picks'!CJ71,Sheet1!$A$11:$C$1010,3,FALSE)</f>
        <v>#N/A</v>
      </c>
      <c r="CV81" t="e">
        <f>VLOOKUP('Sampling picks'!CK71,Sheet1!$A$11:$C$1010,3,FALSE)</f>
        <v>#N/A</v>
      </c>
      <c r="CW81" t="e">
        <f>VLOOKUP('Sampling picks'!CL71,Sheet1!$A$11:$C$1010,3,FALSE)</f>
        <v>#N/A</v>
      </c>
      <c r="CX81" t="e">
        <f>VLOOKUP('Sampling picks'!CM71,Sheet1!$A$11:$C$1010,3,FALSE)</f>
        <v>#N/A</v>
      </c>
      <c r="CY81" t="e">
        <f>VLOOKUP('Sampling picks'!CN71,Sheet1!$A$11:$C$1010,3,FALSE)</f>
        <v>#N/A</v>
      </c>
      <c r="CZ81" t="e">
        <f>VLOOKUP('Sampling picks'!CO71,Sheet1!$A$11:$C$1010,3,FALSE)</f>
        <v>#N/A</v>
      </c>
      <c r="DA81" t="e">
        <f>VLOOKUP('Sampling picks'!CP71,Sheet1!$A$11:$C$1010,3,FALSE)</f>
        <v>#N/A</v>
      </c>
      <c r="DB81" t="e">
        <f>VLOOKUP('Sampling picks'!CQ71,Sheet1!$A$11:$C$1010,3,FALSE)</f>
        <v>#N/A</v>
      </c>
      <c r="DC81" t="e">
        <f>VLOOKUP('Sampling picks'!CR71,Sheet1!$A$11:$C$1010,3,FALSE)</f>
        <v>#N/A</v>
      </c>
      <c r="DD81" t="e">
        <f>VLOOKUP('Sampling picks'!CS71,Sheet1!$A$11:$C$1010,3,FALSE)</f>
        <v>#N/A</v>
      </c>
      <c r="DE81" t="e">
        <f>VLOOKUP('Sampling picks'!CT71,Sheet1!$A$11:$C$1010,3,FALSE)</f>
        <v>#N/A</v>
      </c>
      <c r="DF81" t="e">
        <f>VLOOKUP('Sampling picks'!CU71,Sheet1!$A$11:$C$1010,3,FALSE)</f>
        <v>#N/A</v>
      </c>
      <c r="DG81" t="e">
        <f>VLOOKUP('Sampling picks'!CV71,Sheet1!$A$11:$C$1010,3,FALSE)</f>
        <v>#N/A</v>
      </c>
      <c r="DH81" t="e">
        <f>VLOOKUP('Sampling picks'!CW71,Sheet1!$A$11:$C$1010,3,FALSE)</f>
        <v>#N/A</v>
      </c>
      <c r="DI81" t="e">
        <f>VLOOKUP('Sampling picks'!CX71,Sheet1!$A$11:$C$1010,3,FALSE)</f>
        <v>#N/A</v>
      </c>
      <c r="DJ81" t="e">
        <f>VLOOKUP('Sampling picks'!CY71,Sheet1!$A$11:$C$1010,3,FALSE)</f>
        <v>#N/A</v>
      </c>
    </row>
    <row r="82" spans="1:114" x14ac:dyDescent="0.3">
      <c r="A82">
        <v>72</v>
      </c>
      <c r="B82" s="1">
        <f t="shared" ca="1" si="5"/>
        <v>789</v>
      </c>
      <c r="C82" s="1">
        <f t="shared" ca="1" si="5"/>
        <v>844</v>
      </c>
      <c r="H82" t="str">
        <f t="shared" ca="1" si="6"/>
        <v>do not reject</v>
      </c>
      <c r="I82">
        <f t="shared" ca="1" si="7"/>
        <v>0.14834644138196129</v>
      </c>
      <c r="J82">
        <f t="shared" ca="1" si="8"/>
        <v>1.0435516278555652</v>
      </c>
      <c r="K82">
        <f t="shared" ca="1" si="9"/>
        <v>833</v>
      </c>
      <c r="L82" t="s">
        <v>98</v>
      </c>
      <c r="M82">
        <f ca="1">VLOOKUP('Sampling picks'!B72,Sheet1!$A$11:$C$1010,3,FALSE)</f>
        <v>749</v>
      </c>
      <c r="N82">
        <f ca="1">VLOOKUP('Sampling picks'!C72,Sheet1!$A$11:$C$1010,3,FALSE)</f>
        <v>908</v>
      </c>
      <c r="O82">
        <f ca="1">VLOOKUP('Sampling picks'!D72,Sheet1!$A$11:$C$1010,3,FALSE)</f>
        <v>574</v>
      </c>
      <c r="P82">
        <f ca="1">VLOOKUP('Sampling picks'!E72,Sheet1!$A$11:$C$1010,3,FALSE)</f>
        <v>836</v>
      </c>
      <c r="Q82">
        <f ca="1">VLOOKUP('Sampling picks'!F72,Sheet1!$A$11:$C$1010,3,FALSE)</f>
        <v>894</v>
      </c>
      <c r="R82">
        <f ca="1">VLOOKUP('Sampling picks'!G72,Sheet1!$A$11:$C$1010,3,FALSE)</f>
        <v>888</v>
      </c>
      <c r="S82">
        <f ca="1">VLOOKUP('Sampling picks'!H72,Sheet1!$A$11:$C$1010,3,FALSE)</f>
        <v>794</v>
      </c>
      <c r="T82">
        <f ca="1">VLOOKUP('Sampling picks'!I72,Sheet1!$A$11:$C$1010,3,FALSE)</f>
        <v>903</v>
      </c>
      <c r="U82">
        <f ca="1">VLOOKUP('Sampling picks'!J72,Sheet1!$A$11:$C$1010,3,FALSE)</f>
        <v>964</v>
      </c>
      <c r="V82">
        <f ca="1">VLOOKUP('Sampling picks'!K72,Sheet1!$A$11:$C$1010,3,FALSE)</f>
        <v>820</v>
      </c>
      <c r="W82" t="e">
        <f>VLOOKUP('Sampling picks'!L72,Sheet1!$A$11:$C$1010,3,FALSE)</f>
        <v>#N/A</v>
      </c>
      <c r="X82" t="e">
        <f>VLOOKUP('Sampling picks'!M72,Sheet1!$A$11:$C$1010,3,FALSE)</f>
        <v>#N/A</v>
      </c>
      <c r="Y82" t="e">
        <f>VLOOKUP('Sampling picks'!N72,Sheet1!$A$11:$C$1010,3,FALSE)</f>
        <v>#N/A</v>
      </c>
      <c r="Z82" t="e">
        <f>VLOOKUP('Sampling picks'!O72,Sheet1!$A$11:$C$1010,3,FALSE)</f>
        <v>#N/A</v>
      </c>
      <c r="AA82" t="e">
        <f>VLOOKUP('Sampling picks'!P72,Sheet1!$A$11:$C$1010,3,FALSE)</f>
        <v>#N/A</v>
      </c>
      <c r="AB82" t="e">
        <f>VLOOKUP('Sampling picks'!Q72,Sheet1!$A$11:$C$1010,3,FALSE)</f>
        <v>#N/A</v>
      </c>
      <c r="AC82" t="e">
        <f>VLOOKUP('Sampling picks'!R72,Sheet1!$A$11:$C$1010,3,FALSE)</f>
        <v>#N/A</v>
      </c>
      <c r="AD82" t="e">
        <f>VLOOKUP('Sampling picks'!S72,Sheet1!$A$11:$C$1010,3,FALSE)</f>
        <v>#N/A</v>
      </c>
      <c r="AE82" t="e">
        <f>VLOOKUP('Sampling picks'!T72,Sheet1!$A$11:$C$1010,3,FALSE)</f>
        <v>#N/A</v>
      </c>
      <c r="AF82" t="e">
        <f>VLOOKUP('Sampling picks'!U72,Sheet1!$A$11:$C$1010,3,FALSE)</f>
        <v>#N/A</v>
      </c>
      <c r="AG82" t="e">
        <f>VLOOKUP('Sampling picks'!V72,Sheet1!$A$11:$C$1010,3,FALSE)</f>
        <v>#N/A</v>
      </c>
      <c r="AH82" t="e">
        <f>VLOOKUP('Sampling picks'!W72,Sheet1!$A$11:$C$1010,3,FALSE)</f>
        <v>#N/A</v>
      </c>
      <c r="AI82" t="e">
        <f>VLOOKUP('Sampling picks'!X72,Sheet1!$A$11:$C$1010,3,FALSE)</f>
        <v>#N/A</v>
      </c>
      <c r="AJ82" t="e">
        <f>VLOOKUP('Sampling picks'!Y72,Sheet1!$A$11:$C$1010,3,FALSE)</f>
        <v>#N/A</v>
      </c>
      <c r="AK82" t="e">
        <f>VLOOKUP('Sampling picks'!Z72,Sheet1!$A$11:$C$1010,3,FALSE)</f>
        <v>#N/A</v>
      </c>
      <c r="AL82" t="e">
        <f>VLOOKUP('Sampling picks'!AA72,Sheet1!$A$11:$C$1010,3,FALSE)</f>
        <v>#N/A</v>
      </c>
      <c r="AM82" t="e">
        <f>VLOOKUP('Sampling picks'!AB72,Sheet1!$A$11:$C$1010,3,FALSE)</f>
        <v>#N/A</v>
      </c>
      <c r="AN82" t="e">
        <f>VLOOKUP('Sampling picks'!AC72,Sheet1!$A$11:$C$1010,3,FALSE)</f>
        <v>#N/A</v>
      </c>
      <c r="AO82" t="e">
        <f>VLOOKUP('Sampling picks'!AD72,Sheet1!$A$11:$C$1010,3,FALSE)</f>
        <v>#N/A</v>
      </c>
      <c r="AP82" t="e">
        <f>VLOOKUP('Sampling picks'!AE72,Sheet1!$A$11:$C$1010,3,FALSE)</f>
        <v>#N/A</v>
      </c>
      <c r="AQ82" t="e">
        <f>VLOOKUP('Sampling picks'!AF72,Sheet1!$A$11:$C$1010,3,FALSE)</f>
        <v>#N/A</v>
      </c>
      <c r="AR82" t="e">
        <f>VLOOKUP('Sampling picks'!AG72,Sheet1!$A$11:$C$1010,3,FALSE)</f>
        <v>#N/A</v>
      </c>
      <c r="AS82" t="e">
        <f>VLOOKUP('Sampling picks'!AH72,Sheet1!$A$11:$C$1010,3,FALSE)</f>
        <v>#N/A</v>
      </c>
      <c r="AT82" t="e">
        <f>VLOOKUP('Sampling picks'!AI72,Sheet1!$A$11:$C$1010,3,FALSE)</f>
        <v>#N/A</v>
      </c>
      <c r="AU82" t="e">
        <f>VLOOKUP('Sampling picks'!AJ72,Sheet1!$A$11:$C$1010,3,FALSE)</f>
        <v>#N/A</v>
      </c>
      <c r="AV82" t="e">
        <f>VLOOKUP('Sampling picks'!AK72,Sheet1!$A$11:$C$1010,3,FALSE)</f>
        <v>#N/A</v>
      </c>
      <c r="AW82" t="e">
        <f>VLOOKUP('Sampling picks'!AL72,Sheet1!$A$11:$C$1010,3,FALSE)</f>
        <v>#N/A</v>
      </c>
      <c r="AX82" t="e">
        <f>VLOOKUP('Sampling picks'!AM72,Sheet1!$A$11:$C$1010,3,FALSE)</f>
        <v>#N/A</v>
      </c>
      <c r="AY82" t="e">
        <f>VLOOKUP('Sampling picks'!AN72,Sheet1!$A$11:$C$1010,3,FALSE)</f>
        <v>#N/A</v>
      </c>
      <c r="AZ82" t="e">
        <f>VLOOKUP('Sampling picks'!AO72,Sheet1!$A$11:$C$1010,3,FALSE)</f>
        <v>#N/A</v>
      </c>
      <c r="BA82" t="e">
        <f>VLOOKUP('Sampling picks'!AP72,Sheet1!$A$11:$C$1010,3,FALSE)</f>
        <v>#N/A</v>
      </c>
      <c r="BB82" t="e">
        <f>VLOOKUP('Sampling picks'!AQ72,Sheet1!$A$11:$C$1010,3,FALSE)</f>
        <v>#N/A</v>
      </c>
      <c r="BC82" t="e">
        <f>VLOOKUP('Sampling picks'!AR72,Sheet1!$A$11:$C$1010,3,FALSE)</f>
        <v>#N/A</v>
      </c>
      <c r="BD82" t="e">
        <f>VLOOKUP('Sampling picks'!AS72,Sheet1!$A$11:$C$1010,3,FALSE)</f>
        <v>#N/A</v>
      </c>
      <c r="BE82" t="e">
        <f>VLOOKUP('Sampling picks'!AT72,Sheet1!$A$11:$C$1010,3,FALSE)</f>
        <v>#N/A</v>
      </c>
      <c r="BF82" t="e">
        <f>VLOOKUP('Sampling picks'!AU72,Sheet1!$A$11:$C$1010,3,FALSE)</f>
        <v>#N/A</v>
      </c>
      <c r="BG82" t="e">
        <f>VLOOKUP('Sampling picks'!AV72,Sheet1!$A$11:$C$1010,3,FALSE)</f>
        <v>#N/A</v>
      </c>
      <c r="BH82" t="e">
        <f>VLOOKUP('Sampling picks'!AW72,Sheet1!$A$11:$C$1010,3,FALSE)</f>
        <v>#N/A</v>
      </c>
      <c r="BI82" t="e">
        <f>VLOOKUP('Sampling picks'!AX72,Sheet1!$A$11:$C$1010,3,FALSE)</f>
        <v>#N/A</v>
      </c>
      <c r="BJ82" t="e">
        <f>VLOOKUP('Sampling picks'!AY72,Sheet1!$A$11:$C$1010,3,FALSE)</f>
        <v>#N/A</v>
      </c>
      <c r="BK82" t="e">
        <f>VLOOKUP('Sampling picks'!AZ72,Sheet1!$A$11:$C$1010,3,FALSE)</f>
        <v>#N/A</v>
      </c>
      <c r="BL82" t="e">
        <f>VLOOKUP('Sampling picks'!BA72,Sheet1!$A$11:$C$1010,3,FALSE)</f>
        <v>#N/A</v>
      </c>
      <c r="BM82" t="e">
        <f>VLOOKUP('Sampling picks'!BB72,Sheet1!$A$11:$C$1010,3,FALSE)</f>
        <v>#N/A</v>
      </c>
      <c r="BN82" t="e">
        <f>VLOOKUP('Sampling picks'!BC72,Sheet1!$A$11:$C$1010,3,FALSE)</f>
        <v>#N/A</v>
      </c>
      <c r="BO82" t="e">
        <f>VLOOKUP('Sampling picks'!BD72,Sheet1!$A$11:$C$1010,3,FALSE)</f>
        <v>#N/A</v>
      </c>
      <c r="BP82" t="e">
        <f>VLOOKUP('Sampling picks'!BE72,Sheet1!$A$11:$C$1010,3,FALSE)</f>
        <v>#N/A</v>
      </c>
      <c r="BQ82" t="e">
        <f>VLOOKUP('Sampling picks'!BF72,Sheet1!$A$11:$C$1010,3,FALSE)</f>
        <v>#N/A</v>
      </c>
      <c r="BR82" t="e">
        <f>VLOOKUP('Sampling picks'!BG72,Sheet1!$A$11:$C$1010,3,FALSE)</f>
        <v>#N/A</v>
      </c>
      <c r="BS82" t="e">
        <f>VLOOKUP('Sampling picks'!BH72,Sheet1!$A$11:$C$1010,3,FALSE)</f>
        <v>#N/A</v>
      </c>
      <c r="BT82" t="e">
        <f>VLOOKUP('Sampling picks'!BI72,Sheet1!$A$11:$C$1010,3,FALSE)</f>
        <v>#N/A</v>
      </c>
      <c r="BU82" t="e">
        <f>VLOOKUP('Sampling picks'!BJ72,Sheet1!$A$11:$C$1010,3,FALSE)</f>
        <v>#N/A</v>
      </c>
      <c r="BV82" t="e">
        <f>VLOOKUP('Sampling picks'!BK72,Sheet1!$A$11:$C$1010,3,FALSE)</f>
        <v>#N/A</v>
      </c>
      <c r="BW82" t="e">
        <f>VLOOKUP('Sampling picks'!BL72,Sheet1!$A$11:$C$1010,3,FALSE)</f>
        <v>#N/A</v>
      </c>
      <c r="BX82" t="e">
        <f>VLOOKUP('Sampling picks'!BM72,Sheet1!$A$11:$C$1010,3,FALSE)</f>
        <v>#N/A</v>
      </c>
      <c r="BY82" t="e">
        <f>VLOOKUP('Sampling picks'!BN72,Sheet1!$A$11:$C$1010,3,FALSE)</f>
        <v>#N/A</v>
      </c>
      <c r="BZ82" t="e">
        <f>VLOOKUP('Sampling picks'!BO72,Sheet1!$A$11:$C$1010,3,FALSE)</f>
        <v>#N/A</v>
      </c>
      <c r="CA82" t="e">
        <f>VLOOKUP('Sampling picks'!BP72,Sheet1!$A$11:$C$1010,3,FALSE)</f>
        <v>#N/A</v>
      </c>
      <c r="CB82" t="e">
        <f>VLOOKUP('Sampling picks'!BQ72,Sheet1!$A$11:$C$1010,3,FALSE)</f>
        <v>#N/A</v>
      </c>
      <c r="CC82" t="e">
        <f>VLOOKUP('Sampling picks'!BR72,Sheet1!$A$11:$C$1010,3,FALSE)</f>
        <v>#N/A</v>
      </c>
      <c r="CD82" t="e">
        <f>VLOOKUP('Sampling picks'!BS72,Sheet1!$A$11:$C$1010,3,FALSE)</f>
        <v>#N/A</v>
      </c>
      <c r="CE82" t="e">
        <f>VLOOKUP('Sampling picks'!BT72,Sheet1!$A$11:$C$1010,3,FALSE)</f>
        <v>#N/A</v>
      </c>
      <c r="CF82" t="e">
        <f>VLOOKUP('Sampling picks'!BU72,Sheet1!$A$11:$C$1010,3,FALSE)</f>
        <v>#N/A</v>
      </c>
      <c r="CG82" t="e">
        <f>VLOOKUP('Sampling picks'!BV72,Sheet1!$A$11:$C$1010,3,FALSE)</f>
        <v>#N/A</v>
      </c>
      <c r="CH82" t="e">
        <f>VLOOKUP('Sampling picks'!BW72,Sheet1!$A$11:$C$1010,3,FALSE)</f>
        <v>#N/A</v>
      </c>
      <c r="CI82" t="e">
        <f>VLOOKUP('Sampling picks'!BX72,Sheet1!$A$11:$C$1010,3,FALSE)</f>
        <v>#N/A</v>
      </c>
      <c r="CJ82" t="e">
        <f>VLOOKUP('Sampling picks'!BY72,Sheet1!$A$11:$C$1010,3,FALSE)</f>
        <v>#N/A</v>
      </c>
      <c r="CK82" t="e">
        <f>VLOOKUP('Sampling picks'!BZ72,Sheet1!$A$11:$C$1010,3,FALSE)</f>
        <v>#N/A</v>
      </c>
      <c r="CL82" t="e">
        <f>VLOOKUP('Sampling picks'!CA72,Sheet1!$A$11:$C$1010,3,FALSE)</f>
        <v>#N/A</v>
      </c>
      <c r="CM82" t="e">
        <f>VLOOKUP('Sampling picks'!CB72,Sheet1!$A$11:$C$1010,3,FALSE)</f>
        <v>#N/A</v>
      </c>
      <c r="CN82" t="e">
        <f>VLOOKUP('Sampling picks'!CC72,Sheet1!$A$11:$C$1010,3,FALSE)</f>
        <v>#N/A</v>
      </c>
      <c r="CO82" t="e">
        <f>VLOOKUP('Sampling picks'!CD72,Sheet1!$A$11:$C$1010,3,FALSE)</f>
        <v>#N/A</v>
      </c>
      <c r="CP82" t="e">
        <f>VLOOKUP('Sampling picks'!CE72,Sheet1!$A$11:$C$1010,3,FALSE)</f>
        <v>#N/A</v>
      </c>
      <c r="CQ82" t="e">
        <f>VLOOKUP('Sampling picks'!CF72,Sheet1!$A$11:$C$1010,3,FALSE)</f>
        <v>#N/A</v>
      </c>
      <c r="CR82" t="e">
        <f>VLOOKUP('Sampling picks'!CG72,Sheet1!$A$11:$C$1010,3,FALSE)</f>
        <v>#N/A</v>
      </c>
      <c r="CS82" t="e">
        <f>VLOOKUP('Sampling picks'!CH72,Sheet1!$A$11:$C$1010,3,FALSE)</f>
        <v>#N/A</v>
      </c>
      <c r="CT82" t="e">
        <f>VLOOKUP('Sampling picks'!CI72,Sheet1!$A$11:$C$1010,3,FALSE)</f>
        <v>#N/A</v>
      </c>
      <c r="CU82" t="e">
        <f>VLOOKUP('Sampling picks'!CJ72,Sheet1!$A$11:$C$1010,3,FALSE)</f>
        <v>#N/A</v>
      </c>
      <c r="CV82" t="e">
        <f>VLOOKUP('Sampling picks'!CK72,Sheet1!$A$11:$C$1010,3,FALSE)</f>
        <v>#N/A</v>
      </c>
      <c r="CW82" t="e">
        <f>VLOOKUP('Sampling picks'!CL72,Sheet1!$A$11:$C$1010,3,FALSE)</f>
        <v>#N/A</v>
      </c>
      <c r="CX82" t="e">
        <f>VLOOKUP('Sampling picks'!CM72,Sheet1!$A$11:$C$1010,3,FALSE)</f>
        <v>#N/A</v>
      </c>
      <c r="CY82" t="e">
        <f>VLOOKUP('Sampling picks'!CN72,Sheet1!$A$11:$C$1010,3,FALSE)</f>
        <v>#N/A</v>
      </c>
      <c r="CZ82" t="e">
        <f>VLOOKUP('Sampling picks'!CO72,Sheet1!$A$11:$C$1010,3,FALSE)</f>
        <v>#N/A</v>
      </c>
      <c r="DA82" t="e">
        <f>VLOOKUP('Sampling picks'!CP72,Sheet1!$A$11:$C$1010,3,FALSE)</f>
        <v>#N/A</v>
      </c>
      <c r="DB82" t="e">
        <f>VLOOKUP('Sampling picks'!CQ72,Sheet1!$A$11:$C$1010,3,FALSE)</f>
        <v>#N/A</v>
      </c>
      <c r="DC82" t="e">
        <f>VLOOKUP('Sampling picks'!CR72,Sheet1!$A$11:$C$1010,3,FALSE)</f>
        <v>#N/A</v>
      </c>
      <c r="DD82" t="e">
        <f>VLOOKUP('Sampling picks'!CS72,Sheet1!$A$11:$C$1010,3,FALSE)</f>
        <v>#N/A</v>
      </c>
      <c r="DE82" t="e">
        <f>VLOOKUP('Sampling picks'!CT72,Sheet1!$A$11:$C$1010,3,FALSE)</f>
        <v>#N/A</v>
      </c>
      <c r="DF82" t="e">
        <f>VLOOKUP('Sampling picks'!CU72,Sheet1!$A$11:$C$1010,3,FALSE)</f>
        <v>#N/A</v>
      </c>
      <c r="DG82" t="e">
        <f>VLOOKUP('Sampling picks'!CV72,Sheet1!$A$11:$C$1010,3,FALSE)</f>
        <v>#N/A</v>
      </c>
      <c r="DH82" t="e">
        <f>VLOOKUP('Sampling picks'!CW72,Sheet1!$A$11:$C$1010,3,FALSE)</f>
        <v>#N/A</v>
      </c>
      <c r="DI82" t="e">
        <f>VLOOKUP('Sampling picks'!CX72,Sheet1!$A$11:$C$1010,3,FALSE)</f>
        <v>#N/A</v>
      </c>
      <c r="DJ82" t="e">
        <f>VLOOKUP('Sampling picks'!CY72,Sheet1!$A$11:$C$1010,3,FALSE)</f>
        <v>#N/A</v>
      </c>
    </row>
    <row r="83" spans="1:114" x14ac:dyDescent="0.3">
      <c r="A83">
        <v>73</v>
      </c>
      <c r="B83" s="1">
        <f t="shared" ca="1" si="5"/>
        <v>874</v>
      </c>
      <c r="C83" s="1">
        <f t="shared" ca="1" si="5"/>
        <v>924</v>
      </c>
      <c r="H83" t="str">
        <f t="shared" ca="1" si="6"/>
        <v>do not reject</v>
      </c>
      <c r="I83">
        <f t="shared" ca="1" si="7"/>
        <v>0.39891963457611879</v>
      </c>
      <c r="J83">
        <f t="shared" ca="1" si="8"/>
        <v>0.25614449047363946</v>
      </c>
      <c r="K83">
        <f t="shared" ca="1" si="9"/>
        <v>808.1</v>
      </c>
      <c r="L83" t="s">
        <v>99</v>
      </c>
      <c r="M83">
        <f ca="1">VLOOKUP('Sampling picks'!B73,Sheet1!$A$11:$C$1010,3,FALSE)</f>
        <v>904</v>
      </c>
      <c r="N83">
        <f ca="1">VLOOKUP('Sampling picks'!C73,Sheet1!$A$11:$C$1010,3,FALSE)</f>
        <v>709</v>
      </c>
      <c r="O83">
        <f ca="1">VLOOKUP('Sampling picks'!D73,Sheet1!$A$11:$C$1010,3,FALSE)</f>
        <v>652</v>
      </c>
      <c r="P83">
        <f ca="1">VLOOKUP('Sampling picks'!E73,Sheet1!$A$11:$C$1010,3,FALSE)</f>
        <v>765</v>
      </c>
      <c r="Q83">
        <f ca="1">VLOOKUP('Sampling picks'!F73,Sheet1!$A$11:$C$1010,3,FALSE)</f>
        <v>760</v>
      </c>
      <c r="R83">
        <f ca="1">VLOOKUP('Sampling picks'!G73,Sheet1!$A$11:$C$1010,3,FALSE)</f>
        <v>892</v>
      </c>
      <c r="S83">
        <f ca="1">VLOOKUP('Sampling picks'!H73,Sheet1!$A$11:$C$1010,3,FALSE)</f>
        <v>676</v>
      </c>
      <c r="T83">
        <f ca="1">VLOOKUP('Sampling picks'!I73,Sheet1!$A$11:$C$1010,3,FALSE)</f>
        <v>1020</v>
      </c>
      <c r="U83">
        <f ca="1">VLOOKUP('Sampling picks'!J73,Sheet1!$A$11:$C$1010,3,FALSE)</f>
        <v>978</v>
      </c>
      <c r="V83">
        <f ca="1">VLOOKUP('Sampling picks'!K73,Sheet1!$A$11:$C$1010,3,FALSE)</f>
        <v>725</v>
      </c>
      <c r="W83" t="e">
        <f>VLOOKUP('Sampling picks'!L73,Sheet1!$A$11:$C$1010,3,FALSE)</f>
        <v>#N/A</v>
      </c>
      <c r="X83" t="e">
        <f>VLOOKUP('Sampling picks'!M73,Sheet1!$A$11:$C$1010,3,FALSE)</f>
        <v>#N/A</v>
      </c>
      <c r="Y83" t="e">
        <f>VLOOKUP('Sampling picks'!N73,Sheet1!$A$11:$C$1010,3,FALSE)</f>
        <v>#N/A</v>
      </c>
      <c r="Z83" t="e">
        <f>VLOOKUP('Sampling picks'!O73,Sheet1!$A$11:$C$1010,3,FALSE)</f>
        <v>#N/A</v>
      </c>
      <c r="AA83" t="e">
        <f>VLOOKUP('Sampling picks'!P73,Sheet1!$A$11:$C$1010,3,FALSE)</f>
        <v>#N/A</v>
      </c>
      <c r="AB83" t="e">
        <f>VLOOKUP('Sampling picks'!Q73,Sheet1!$A$11:$C$1010,3,FALSE)</f>
        <v>#N/A</v>
      </c>
      <c r="AC83" t="e">
        <f>VLOOKUP('Sampling picks'!R73,Sheet1!$A$11:$C$1010,3,FALSE)</f>
        <v>#N/A</v>
      </c>
      <c r="AD83" t="e">
        <f>VLOOKUP('Sampling picks'!S73,Sheet1!$A$11:$C$1010,3,FALSE)</f>
        <v>#N/A</v>
      </c>
      <c r="AE83" t="e">
        <f>VLOOKUP('Sampling picks'!T73,Sheet1!$A$11:$C$1010,3,FALSE)</f>
        <v>#N/A</v>
      </c>
      <c r="AF83" t="e">
        <f>VLOOKUP('Sampling picks'!U73,Sheet1!$A$11:$C$1010,3,FALSE)</f>
        <v>#N/A</v>
      </c>
      <c r="AG83" t="e">
        <f>VLOOKUP('Sampling picks'!V73,Sheet1!$A$11:$C$1010,3,FALSE)</f>
        <v>#N/A</v>
      </c>
      <c r="AH83" t="e">
        <f>VLOOKUP('Sampling picks'!W73,Sheet1!$A$11:$C$1010,3,FALSE)</f>
        <v>#N/A</v>
      </c>
      <c r="AI83" t="e">
        <f>VLOOKUP('Sampling picks'!X73,Sheet1!$A$11:$C$1010,3,FALSE)</f>
        <v>#N/A</v>
      </c>
      <c r="AJ83" t="e">
        <f>VLOOKUP('Sampling picks'!Y73,Sheet1!$A$11:$C$1010,3,FALSE)</f>
        <v>#N/A</v>
      </c>
      <c r="AK83" t="e">
        <f>VLOOKUP('Sampling picks'!Z73,Sheet1!$A$11:$C$1010,3,FALSE)</f>
        <v>#N/A</v>
      </c>
      <c r="AL83" t="e">
        <f>VLOOKUP('Sampling picks'!AA73,Sheet1!$A$11:$C$1010,3,FALSE)</f>
        <v>#N/A</v>
      </c>
      <c r="AM83" t="e">
        <f>VLOOKUP('Sampling picks'!AB73,Sheet1!$A$11:$C$1010,3,FALSE)</f>
        <v>#N/A</v>
      </c>
      <c r="AN83" t="e">
        <f>VLOOKUP('Sampling picks'!AC73,Sheet1!$A$11:$C$1010,3,FALSE)</f>
        <v>#N/A</v>
      </c>
      <c r="AO83" t="e">
        <f>VLOOKUP('Sampling picks'!AD73,Sheet1!$A$11:$C$1010,3,FALSE)</f>
        <v>#N/A</v>
      </c>
      <c r="AP83" t="e">
        <f>VLOOKUP('Sampling picks'!AE73,Sheet1!$A$11:$C$1010,3,FALSE)</f>
        <v>#N/A</v>
      </c>
      <c r="AQ83" t="e">
        <f>VLOOKUP('Sampling picks'!AF73,Sheet1!$A$11:$C$1010,3,FALSE)</f>
        <v>#N/A</v>
      </c>
      <c r="AR83" t="e">
        <f>VLOOKUP('Sampling picks'!AG73,Sheet1!$A$11:$C$1010,3,FALSE)</f>
        <v>#N/A</v>
      </c>
      <c r="AS83" t="e">
        <f>VLOOKUP('Sampling picks'!AH73,Sheet1!$A$11:$C$1010,3,FALSE)</f>
        <v>#N/A</v>
      </c>
      <c r="AT83" t="e">
        <f>VLOOKUP('Sampling picks'!AI73,Sheet1!$A$11:$C$1010,3,FALSE)</f>
        <v>#N/A</v>
      </c>
      <c r="AU83" t="e">
        <f>VLOOKUP('Sampling picks'!AJ73,Sheet1!$A$11:$C$1010,3,FALSE)</f>
        <v>#N/A</v>
      </c>
      <c r="AV83" t="e">
        <f>VLOOKUP('Sampling picks'!AK73,Sheet1!$A$11:$C$1010,3,FALSE)</f>
        <v>#N/A</v>
      </c>
      <c r="AW83" t="e">
        <f>VLOOKUP('Sampling picks'!AL73,Sheet1!$A$11:$C$1010,3,FALSE)</f>
        <v>#N/A</v>
      </c>
      <c r="AX83" t="e">
        <f>VLOOKUP('Sampling picks'!AM73,Sheet1!$A$11:$C$1010,3,FALSE)</f>
        <v>#N/A</v>
      </c>
      <c r="AY83" t="e">
        <f>VLOOKUP('Sampling picks'!AN73,Sheet1!$A$11:$C$1010,3,FALSE)</f>
        <v>#N/A</v>
      </c>
      <c r="AZ83" t="e">
        <f>VLOOKUP('Sampling picks'!AO73,Sheet1!$A$11:$C$1010,3,FALSE)</f>
        <v>#N/A</v>
      </c>
      <c r="BA83" t="e">
        <f>VLOOKUP('Sampling picks'!AP73,Sheet1!$A$11:$C$1010,3,FALSE)</f>
        <v>#N/A</v>
      </c>
      <c r="BB83" t="e">
        <f>VLOOKUP('Sampling picks'!AQ73,Sheet1!$A$11:$C$1010,3,FALSE)</f>
        <v>#N/A</v>
      </c>
      <c r="BC83" t="e">
        <f>VLOOKUP('Sampling picks'!AR73,Sheet1!$A$11:$C$1010,3,FALSE)</f>
        <v>#N/A</v>
      </c>
      <c r="BD83" t="e">
        <f>VLOOKUP('Sampling picks'!AS73,Sheet1!$A$11:$C$1010,3,FALSE)</f>
        <v>#N/A</v>
      </c>
      <c r="BE83" t="e">
        <f>VLOOKUP('Sampling picks'!AT73,Sheet1!$A$11:$C$1010,3,FALSE)</f>
        <v>#N/A</v>
      </c>
      <c r="BF83" t="e">
        <f>VLOOKUP('Sampling picks'!AU73,Sheet1!$A$11:$C$1010,3,FALSE)</f>
        <v>#N/A</v>
      </c>
      <c r="BG83" t="e">
        <f>VLOOKUP('Sampling picks'!AV73,Sheet1!$A$11:$C$1010,3,FALSE)</f>
        <v>#N/A</v>
      </c>
      <c r="BH83" t="e">
        <f>VLOOKUP('Sampling picks'!AW73,Sheet1!$A$11:$C$1010,3,FALSE)</f>
        <v>#N/A</v>
      </c>
      <c r="BI83" t="e">
        <f>VLOOKUP('Sampling picks'!AX73,Sheet1!$A$11:$C$1010,3,FALSE)</f>
        <v>#N/A</v>
      </c>
      <c r="BJ83" t="e">
        <f>VLOOKUP('Sampling picks'!AY73,Sheet1!$A$11:$C$1010,3,FALSE)</f>
        <v>#N/A</v>
      </c>
      <c r="BK83" t="e">
        <f>VLOOKUP('Sampling picks'!AZ73,Sheet1!$A$11:$C$1010,3,FALSE)</f>
        <v>#N/A</v>
      </c>
      <c r="BL83" t="e">
        <f>VLOOKUP('Sampling picks'!BA73,Sheet1!$A$11:$C$1010,3,FALSE)</f>
        <v>#N/A</v>
      </c>
      <c r="BM83" t="e">
        <f>VLOOKUP('Sampling picks'!BB73,Sheet1!$A$11:$C$1010,3,FALSE)</f>
        <v>#N/A</v>
      </c>
      <c r="BN83" t="e">
        <f>VLOOKUP('Sampling picks'!BC73,Sheet1!$A$11:$C$1010,3,FALSE)</f>
        <v>#N/A</v>
      </c>
      <c r="BO83" t="e">
        <f>VLOOKUP('Sampling picks'!BD73,Sheet1!$A$11:$C$1010,3,FALSE)</f>
        <v>#N/A</v>
      </c>
      <c r="BP83" t="e">
        <f>VLOOKUP('Sampling picks'!BE73,Sheet1!$A$11:$C$1010,3,FALSE)</f>
        <v>#N/A</v>
      </c>
      <c r="BQ83" t="e">
        <f>VLOOKUP('Sampling picks'!BF73,Sheet1!$A$11:$C$1010,3,FALSE)</f>
        <v>#N/A</v>
      </c>
      <c r="BR83" t="e">
        <f>VLOOKUP('Sampling picks'!BG73,Sheet1!$A$11:$C$1010,3,FALSE)</f>
        <v>#N/A</v>
      </c>
      <c r="BS83" t="e">
        <f>VLOOKUP('Sampling picks'!BH73,Sheet1!$A$11:$C$1010,3,FALSE)</f>
        <v>#N/A</v>
      </c>
      <c r="BT83" t="e">
        <f>VLOOKUP('Sampling picks'!BI73,Sheet1!$A$11:$C$1010,3,FALSE)</f>
        <v>#N/A</v>
      </c>
      <c r="BU83" t="e">
        <f>VLOOKUP('Sampling picks'!BJ73,Sheet1!$A$11:$C$1010,3,FALSE)</f>
        <v>#N/A</v>
      </c>
      <c r="BV83" t="e">
        <f>VLOOKUP('Sampling picks'!BK73,Sheet1!$A$11:$C$1010,3,FALSE)</f>
        <v>#N/A</v>
      </c>
      <c r="BW83" t="e">
        <f>VLOOKUP('Sampling picks'!BL73,Sheet1!$A$11:$C$1010,3,FALSE)</f>
        <v>#N/A</v>
      </c>
      <c r="BX83" t="e">
        <f>VLOOKUP('Sampling picks'!BM73,Sheet1!$A$11:$C$1010,3,FALSE)</f>
        <v>#N/A</v>
      </c>
      <c r="BY83" t="e">
        <f>VLOOKUP('Sampling picks'!BN73,Sheet1!$A$11:$C$1010,3,FALSE)</f>
        <v>#N/A</v>
      </c>
      <c r="BZ83" t="e">
        <f>VLOOKUP('Sampling picks'!BO73,Sheet1!$A$11:$C$1010,3,FALSE)</f>
        <v>#N/A</v>
      </c>
      <c r="CA83" t="e">
        <f>VLOOKUP('Sampling picks'!BP73,Sheet1!$A$11:$C$1010,3,FALSE)</f>
        <v>#N/A</v>
      </c>
      <c r="CB83" t="e">
        <f>VLOOKUP('Sampling picks'!BQ73,Sheet1!$A$11:$C$1010,3,FALSE)</f>
        <v>#N/A</v>
      </c>
      <c r="CC83" t="e">
        <f>VLOOKUP('Sampling picks'!BR73,Sheet1!$A$11:$C$1010,3,FALSE)</f>
        <v>#N/A</v>
      </c>
      <c r="CD83" t="e">
        <f>VLOOKUP('Sampling picks'!BS73,Sheet1!$A$11:$C$1010,3,FALSE)</f>
        <v>#N/A</v>
      </c>
      <c r="CE83" t="e">
        <f>VLOOKUP('Sampling picks'!BT73,Sheet1!$A$11:$C$1010,3,FALSE)</f>
        <v>#N/A</v>
      </c>
      <c r="CF83" t="e">
        <f>VLOOKUP('Sampling picks'!BU73,Sheet1!$A$11:$C$1010,3,FALSE)</f>
        <v>#N/A</v>
      </c>
      <c r="CG83" t="e">
        <f>VLOOKUP('Sampling picks'!BV73,Sheet1!$A$11:$C$1010,3,FALSE)</f>
        <v>#N/A</v>
      </c>
      <c r="CH83" t="e">
        <f>VLOOKUP('Sampling picks'!BW73,Sheet1!$A$11:$C$1010,3,FALSE)</f>
        <v>#N/A</v>
      </c>
      <c r="CI83" t="e">
        <f>VLOOKUP('Sampling picks'!BX73,Sheet1!$A$11:$C$1010,3,FALSE)</f>
        <v>#N/A</v>
      </c>
      <c r="CJ83" t="e">
        <f>VLOOKUP('Sampling picks'!BY73,Sheet1!$A$11:$C$1010,3,FALSE)</f>
        <v>#N/A</v>
      </c>
      <c r="CK83" t="e">
        <f>VLOOKUP('Sampling picks'!BZ73,Sheet1!$A$11:$C$1010,3,FALSE)</f>
        <v>#N/A</v>
      </c>
      <c r="CL83" t="e">
        <f>VLOOKUP('Sampling picks'!CA73,Sheet1!$A$11:$C$1010,3,FALSE)</f>
        <v>#N/A</v>
      </c>
      <c r="CM83" t="e">
        <f>VLOOKUP('Sampling picks'!CB73,Sheet1!$A$11:$C$1010,3,FALSE)</f>
        <v>#N/A</v>
      </c>
      <c r="CN83" t="e">
        <f>VLOOKUP('Sampling picks'!CC73,Sheet1!$A$11:$C$1010,3,FALSE)</f>
        <v>#N/A</v>
      </c>
      <c r="CO83" t="e">
        <f>VLOOKUP('Sampling picks'!CD73,Sheet1!$A$11:$C$1010,3,FALSE)</f>
        <v>#N/A</v>
      </c>
      <c r="CP83" t="e">
        <f>VLOOKUP('Sampling picks'!CE73,Sheet1!$A$11:$C$1010,3,FALSE)</f>
        <v>#N/A</v>
      </c>
      <c r="CQ83" t="e">
        <f>VLOOKUP('Sampling picks'!CF73,Sheet1!$A$11:$C$1010,3,FALSE)</f>
        <v>#N/A</v>
      </c>
      <c r="CR83" t="e">
        <f>VLOOKUP('Sampling picks'!CG73,Sheet1!$A$11:$C$1010,3,FALSE)</f>
        <v>#N/A</v>
      </c>
      <c r="CS83" t="e">
        <f>VLOOKUP('Sampling picks'!CH73,Sheet1!$A$11:$C$1010,3,FALSE)</f>
        <v>#N/A</v>
      </c>
      <c r="CT83" t="e">
        <f>VLOOKUP('Sampling picks'!CI73,Sheet1!$A$11:$C$1010,3,FALSE)</f>
        <v>#N/A</v>
      </c>
      <c r="CU83" t="e">
        <f>VLOOKUP('Sampling picks'!CJ73,Sheet1!$A$11:$C$1010,3,FALSE)</f>
        <v>#N/A</v>
      </c>
      <c r="CV83" t="e">
        <f>VLOOKUP('Sampling picks'!CK73,Sheet1!$A$11:$C$1010,3,FALSE)</f>
        <v>#N/A</v>
      </c>
      <c r="CW83" t="e">
        <f>VLOOKUP('Sampling picks'!CL73,Sheet1!$A$11:$C$1010,3,FALSE)</f>
        <v>#N/A</v>
      </c>
      <c r="CX83" t="e">
        <f>VLOOKUP('Sampling picks'!CM73,Sheet1!$A$11:$C$1010,3,FALSE)</f>
        <v>#N/A</v>
      </c>
      <c r="CY83" t="e">
        <f>VLOOKUP('Sampling picks'!CN73,Sheet1!$A$11:$C$1010,3,FALSE)</f>
        <v>#N/A</v>
      </c>
      <c r="CZ83" t="e">
        <f>VLOOKUP('Sampling picks'!CO73,Sheet1!$A$11:$C$1010,3,FALSE)</f>
        <v>#N/A</v>
      </c>
      <c r="DA83" t="e">
        <f>VLOOKUP('Sampling picks'!CP73,Sheet1!$A$11:$C$1010,3,FALSE)</f>
        <v>#N/A</v>
      </c>
      <c r="DB83" t="e">
        <f>VLOOKUP('Sampling picks'!CQ73,Sheet1!$A$11:$C$1010,3,FALSE)</f>
        <v>#N/A</v>
      </c>
      <c r="DC83" t="e">
        <f>VLOOKUP('Sampling picks'!CR73,Sheet1!$A$11:$C$1010,3,FALSE)</f>
        <v>#N/A</v>
      </c>
      <c r="DD83" t="e">
        <f>VLOOKUP('Sampling picks'!CS73,Sheet1!$A$11:$C$1010,3,FALSE)</f>
        <v>#N/A</v>
      </c>
      <c r="DE83" t="e">
        <f>VLOOKUP('Sampling picks'!CT73,Sheet1!$A$11:$C$1010,3,FALSE)</f>
        <v>#N/A</v>
      </c>
      <c r="DF83" t="e">
        <f>VLOOKUP('Sampling picks'!CU73,Sheet1!$A$11:$C$1010,3,FALSE)</f>
        <v>#N/A</v>
      </c>
      <c r="DG83" t="e">
        <f>VLOOKUP('Sampling picks'!CV73,Sheet1!$A$11:$C$1010,3,FALSE)</f>
        <v>#N/A</v>
      </c>
      <c r="DH83" t="e">
        <f>VLOOKUP('Sampling picks'!CW73,Sheet1!$A$11:$C$1010,3,FALSE)</f>
        <v>#N/A</v>
      </c>
      <c r="DI83" t="e">
        <f>VLOOKUP('Sampling picks'!CX73,Sheet1!$A$11:$C$1010,3,FALSE)</f>
        <v>#N/A</v>
      </c>
      <c r="DJ83" t="e">
        <f>VLOOKUP('Sampling picks'!CY73,Sheet1!$A$11:$C$1010,3,FALSE)</f>
        <v>#N/A</v>
      </c>
    </row>
    <row r="84" spans="1:114" x14ac:dyDescent="0.3">
      <c r="A84">
        <v>74</v>
      </c>
      <c r="B84" s="1">
        <f t="shared" ca="1" si="5"/>
        <v>856</v>
      </c>
      <c r="C84" s="1">
        <f t="shared" ca="1" si="5"/>
        <v>912</v>
      </c>
      <c r="H84" t="str">
        <f t="shared" ca="1" si="6"/>
        <v>reject</v>
      </c>
      <c r="I84">
        <f t="shared" ca="1" si="7"/>
        <v>2.3697787332372267E-2</v>
      </c>
      <c r="J84">
        <f t="shared" ca="1" si="8"/>
        <v>1.9827480929255754</v>
      </c>
      <c r="K84">
        <f t="shared" ca="1" si="9"/>
        <v>862.7</v>
      </c>
      <c r="L84" t="s">
        <v>100</v>
      </c>
      <c r="M84">
        <f ca="1">VLOOKUP('Sampling picks'!B74,Sheet1!$A$11:$C$1010,3,FALSE)</f>
        <v>798</v>
      </c>
      <c r="N84">
        <f ca="1">VLOOKUP('Sampling picks'!C74,Sheet1!$A$11:$C$1010,3,FALSE)</f>
        <v>674</v>
      </c>
      <c r="O84">
        <f ca="1">VLOOKUP('Sampling picks'!D74,Sheet1!$A$11:$C$1010,3,FALSE)</f>
        <v>884</v>
      </c>
      <c r="P84">
        <f ca="1">VLOOKUP('Sampling picks'!E74,Sheet1!$A$11:$C$1010,3,FALSE)</f>
        <v>784</v>
      </c>
      <c r="Q84">
        <f ca="1">VLOOKUP('Sampling picks'!F74,Sheet1!$A$11:$C$1010,3,FALSE)</f>
        <v>872</v>
      </c>
      <c r="R84">
        <f ca="1">VLOOKUP('Sampling picks'!G74,Sheet1!$A$11:$C$1010,3,FALSE)</f>
        <v>948</v>
      </c>
      <c r="S84">
        <f ca="1">VLOOKUP('Sampling picks'!H74,Sheet1!$A$11:$C$1010,3,FALSE)</f>
        <v>842</v>
      </c>
      <c r="T84">
        <f ca="1">VLOOKUP('Sampling picks'!I74,Sheet1!$A$11:$C$1010,3,FALSE)</f>
        <v>919</v>
      </c>
      <c r="U84">
        <f ca="1">VLOOKUP('Sampling picks'!J74,Sheet1!$A$11:$C$1010,3,FALSE)</f>
        <v>836</v>
      </c>
      <c r="V84">
        <f ca="1">VLOOKUP('Sampling picks'!K74,Sheet1!$A$11:$C$1010,3,FALSE)</f>
        <v>1070</v>
      </c>
      <c r="W84" t="e">
        <f>VLOOKUP('Sampling picks'!L74,Sheet1!$A$11:$C$1010,3,FALSE)</f>
        <v>#N/A</v>
      </c>
      <c r="X84" t="e">
        <f>VLOOKUP('Sampling picks'!M74,Sheet1!$A$11:$C$1010,3,FALSE)</f>
        <v>#N/A</v>
      </c>
      <c r="Y84" t="e">
        <f>VLOOKUP('Sampling picks'!N74,Sheet1!$A$11:$C$1010,3,FALSE)</f>
        <v>#N/A</v>
      </c>
      <c r="Z84" t="e">
        <f>VLOOKUP('Sampling picks'!O74,Sheet1!$A$11:$C$1010,3,FALSE)</f>
        <v>#N/A</v>
      </c>
      <c r="AA84" t="e">
        <f>VLOOKUP('Sampling picks'!P74,Sheet1!$A$11:$C$1010,3,FALSE)</f>
        <v>#N/A</v>
      </c>
      <c r="AB84" t="e">
        <f>VLOOKUP('Sampling picks'!Q74,Sheet1!$A$11:$C$1010,3,FALSE)</f>
        <v>#N/A</v>
      </c>
      <c r="AC84" t="e">
        <f>VLOOKUP('Sampling picks'!R74,Sheet1!$A$11:$C$1010,3,FALSE)</f>
        <v>#N/A</v>
      </c>
      <c r="AD84" t="e">
        <f>VLOOKUP('Sampling picks'!S74,Sheet1!$A$11:$C$1010,3,FALSE)</f>
        <v>#N/A</v>
      </c>
      <c r="AE84" t="e">
        <f>VLOOKUP('Sampling picks'!T74,Sheet1!$A$11:$C$1010,3,FALSE)</f>
        <v>#N/A</v>
      </c>
      <c r="AF84" t="e">
        <f>VLOOKUP('Sampling picks'!U74,Sheet1!$A$11:$C$1010,3,FALSE)</f>
        <v>#N/A</v>
      </c>
      <c r="AG84" t="e">
        <f>VLOOKUP('Sampling picks'!V74,Sheet1!$A$11:$C$1010,3,FALSE)</f>
        <v>#N/A</v>
      </c>
      <c r="AH84" t="e">
        <f>VLOOKUP('Sampling picks'!W74,Sheet1!$A$11:$C$1010,3,FALSE)</f>
        <v>#N/A</v>
      </c>
      <c r="AI84" t="e">
        <f>VLOOKUP('Sampling picks'!X74,Sheet1!$A$11:$C$1010,3,FALSE)</f>
        <v>#N/A</v>
      </c>
      <c r="AJ84" t="e">
        <f>VLOOKUP('Sampling picks'!Y74,Sheet1!$A$11:$C$1010,3,FALSE)</f>
        <v>#N/A</v>
      </c>
      <c r="AK84" t="e">
        <f>VLOOKUP('Sampling picks'!Z74,Sheet1!$A$11:$C$1010,3,FALSE)</f>
        <v>#N/A</v>
      </c>
      <c r="AL84" t="e">
        <f>VLOOKUP('Sampling picks'!AA74,Sheet1!$A$11:$C$1010,3,FALSE)</f>
        <v>#N/A</v>
      </c>
      <c r="AM84" t="e">
        <f>VLOOKUP('Sampling picks'!AB74,Sheet1!$A$11:$C$1010,3,FALSE)</f>
        <v>#N/A</v>
      </c>
      <c r="AN84" t="e">
        <f>VLOOKUP('Sampling picks'!AC74,Sheet1!$A$11:$C$1010,3,FALSE)</f>
        <v>#N/A</v>
      </c>
      <c r="AO84" t="e">
        <f>VLOOKUP('Sampling picks'!AD74,Sheet1!$A$11:$C$1010,3,FALSE)</f>
        <v>#N/A</v>
      </c>
      <c r="AP84" t="e">
        <f>VLOOKUP('Sampling picks'!AE74,Sheet1!$A$11:$C$1010,3,FALSE)</f>
        <v>#N/A</v>
      </c>
      <c r="AQ84" t="e">
        <f>VLOOKUP('Sampling picks'!AF74,Sheet1!$A$11:$C$1010,3,FALSE)</f>
        <v>#N/A</v>
      </c>
      <c r="AR84" t="e">
        <f>VLOOKUP('Sampling picks'!AG74,Sheet1!$A$11:$C$1010,3,FALSE)</f>
        <v>#N/A</v>
      </c>
      <c r="AS84" t="e">
        <f>VLOOKUP('Sampling picks'!AH74,Sheet1!$A$11:$C$1010,3,FALSE)</f>
        <v>#N/A</v>
      </c>
      <c r="AT84" t="e">
        <f>VLOOKUP('Sampling picks'!AI74,Sheet1!$A$11:$C$1010,3,FALSE)</f>
        <v>#N/A</v>
      </c>
      <c r="AU84" t="e">
        <f>VLOOKUP('Sampling picks'!AJ74,Sheet1!$A$11:$C$1010,3,FALSE)</f>
        <v>#N/A</v>
      </c>
      <c r="AV84" t="e">
        <f>VLOOKUP('Sampling picks'!AK74,Sheet1!$A$11:$C$1010,3,FALSE)</f>
        <v>#N/A</v>
      </c>
      <c r="AW84" t="e">
        <f>VLOOKUP('Sampling picks'!AL74,Sheet1!$A$11:$C$1010,3,FALSE)</f>
        <v>#N/A</v>
      </c>
      <c r="AX84" t="e">
        <f>VLOOKUP('Sampling picks'!AM74,Sheet1!$A$11:$C$1010,3,FALSE)</f>
        <v>#N/A</v>
      </c>
      <c r="AY84" t="e">
        <f>VLOOKUP('Sampling picks'!AN74,Sheet1!$A$11:$C$1010,3,FALSE)</f>
        <v>#N/A</v>
      </c>
      <c r="AZ84" t="e">
        <f>VLOOKUP('Sampling picks'!AO74,Sheet1!$A$11:$C$1010,3,FALSE)</f>
        <v>#N/A</v>
      </c>
      <c r="BA84" t="e">
        <f>VLOOKUP('Sampling picks'!AP74,Sheet1!$A$11:$C$1010,3,FALSE)</f>
        <v>#N/A</v>
      </c>
      <c r="BB84" t="e">
        <f>VLOOKUP('Sampling picks'!AQ74,Sheet1!$A$11:$C$1010,3,FALSE)</f>
        <v>#N/A</v>
      </c>
      <c r="BC84" t="e">
        <f>VLOOKUP('Sampling picks'!AR74,Sheet1!$A$11:$C$1010,3,FALSE)</f>
        <v>#N/A</v>
      </c>
      <c r="BD84" t="e">
        <f>VLOOKUP('Sampling picks'!AS74,Sheet1!$A$11:$C$1010,3,FALSE)</f>
        <v>#N/A</v>
      </c>
      <c r="BE84" t="e">
        <f>VLOOKUP('Sampling picks'!AT74,Sheet1!$A$11:$C$1010,3,FALSE)</f>
        <v>#N/A</v>
      </c>
      <c r="BF84" t="e">
        <f>VLOOKUP('Sampling picks'!AU74,Sheet1!$A$11:$C$1010,3,FALSE)</f>
        <v>#N/A</v>
      </c>
      <c r="BG84" t="e">
        <f>VLOOKUP('Sampling picks'!AV74,Sheet1!$A$11:$C$1010,3,FALSE)</f>
        <v>#N/A</v>
      </c>
      <c r="BH84" t="e">
        <f>VLOOKUP('Sampling picks'!AW74,Sheet1!$A$11:$C$1010,3,FALSE)</f>
        <v>#N/A</v>
      </c>
      <c r="BI84" t="e">
        <f>VLOOKUP('Sampling picks'!AX74,Sheet1!$A$11:$C$1010,3,FALSE)</f>
        <v>#N/A</v>
      </c>
      <c r="BJ84" t="e">
        <f>VLOOKUP('Sampling picks'!AY74,Sheet1!$A$11:$C$1010,3,FALSE)</f>
        <v>#N/A</v>
      </c>
      <c r="BK84" t="e">
        <f>VLOOKUP('Sampling picks'!AZ74,Sheet1!$A$11:$C$1010,3,FALSE)</f>
        <v>#N/A</v>
      </c>
      <c r="BL84" t="e">
        <f>VLOOKUP('Sampling picks'!BA74,Sheet1!$A$11:$C$1010,3,FALSE)</f>
        <v>#N/A</v>
      </c>
      <c r="BM84" t="e">
        <f>VLOOKUP('Sampling picks'!BB74,Sheet1!$A$11:$C$1010,3,FALSE)</f>
        <v>#N/A</v>
      </c>
      <c r="BN84" t="e">
        <f>VLOOKUP('Sampling picks'!BC74,Sheet1!$A$11:$C$1010,3,FALSE)</f>
        <v>#N/A</v>
      </c>
      <c r="BO84" t="e">
        <f>VLOOKUP('Sampling picks'!BD74,Sheet1!$A$11:$C$1010,3,FALSE)</f>
        <v>#N/A</v>
      </c>
      <c r="BP84" t="e">
        <f>VLOOKUP('Sampling picks'!BE74,Sheet1!$A$11:$C$1010,3,FALSE)</f>
        <v>#N/A</v>
      </c>
      <c r="BQ84" t="e">
        <f>VLOOKUP('Sampling picks'!BF74,Sheet1!$A$11:$C$1010,3,FALSE)</f>
        <v>#N/A</v>
      </c>
      <c r="BR84" t="e">
        <f>VLOOKUP('Sampling picks'!BG74,Sheet1!$A$11:$C$1010,3,FALSE)</f>
        <v>#N/A</v>
      </c>
      <c r="BS84" t="e">
        <f>VLOOKUP('Sampling picks'!BH74,Sheet1!$A$11:$C$1010,3,FALSE)</f>
        <v>#N/A</v>
      </c>
      <c r="BT84" t="e">
        <f>VLOOKUP('Sampling picks'!BI74,Sheet1!$A$11:$C$1010,3,FALSE)</f>
        <v>#N/A</v>
      </c>
      <c r="BU84" t="e">
        <f>VLOOKUP('Sampling picks'!BJ74,Sheet1!$A$11:$C$1010,3,FALSE)</f>
        <v>#N/A</v>
      </c>
      <c r="BV84" t="e">
        <f>VLOOKUP('Sampling picks'!BK74,Sheet1!$A$11:$C$1010,3,FALSE)</f>
        <v>#N/A</v>
      </c>
      <c r="BW84" t="e">
        <f>VLOOKUP('Sampling picks'!BL74,Sheet1!$A$11:$C$1010,3,FALSE)</f>
        <v>#N/A</v>
      </c>
      <c r="BX84" t="e">
        <f>VLOOKUP('Sampling picks'!BM74,Sheet1!$A$11:$C$1010,3,FALSE)</f>
        <v>#N/A</v>
      </c>
      <c r="BY84" t="e">
        <f>VLOOKUP('Sampling picks'!BN74,Sheet1!$A$11:$C$1010,3,FALSE)</f>
        <v>#N/A</v>
      </c>
      <c r="BZ84" t="e">
        <f>VLOOKUP('Sampling picks'!BO74,Sheet1!$A$11:$C$1010,3,FALSE)</f>
        <v>#N/A</v>
      </c>
      <c r="CA84" t="e">
        <f>VLOOKUP('Sampling picks'!BP74,Sheet1!$A$11:$C$1010,3,FALSE)</f>
        <v>#N/A</v>
      </c>
      <c r="CB84" t="e">
        <f>VLOOKUP('Sampling picks'!BQ74,Sheet1!$A$11:$C$1010,3,FALSE)</f>
        <v>#N/A</v>
      </c>
      <c r="CC84" t="e">
        <f>VLOOKUP('Sampling picks'!BR74,Sheet1!$A$11:$C$1010,3,FALSE)</f>
        <v>#N/A</v>
      </c>
      <c r="CD84" t="e">
        <f>VLOOKUP('Sampling picks'!BS74,Sheet1!$A$11:$C$1010,3,FALSE)</f>
        <v>#N/A</v>
      </c>
      <c r="CE84" t="e">
        <f>VLOOKUP('Sampling picks'!BT74,Sheet1!$A$11:$C$1010,3,FALSE)</f>
        <v>#N/A</v>
      </c>
      <c r="CF84" t="e">
        <f>VLOOKUP('Sampling picks'!BU74,Sheet1!$A$11:$C$1010,3,FALSE)</f>
        <v>#N/A</v>
      </c>
      <c r="CG84" t="e">
        <f>VLOOKUP('Sampling picks'!BV74,Sheet1!$A$11:$C$1010,3,FALSE)</f>
        <v>#N/A</v>
      </c>
      <c r="CH84" t="e">
        <f>VLOOKUP('Sampling picks'!BW74,Sheet1!$A$11:$C$1010,3,FALSE)</f>
        <v>#N/A</v>
      </c>
      <c r="CI84" t="e">
        <f>VLOOKUP('Sampling picks'!BX74,Sheet1!$A$11:$C$1010,3,FALSE)</f>
        <v>#N/A</v>
      </c>
      <c r="CJ84" t="e">
        <f>VLOOKUP('Sampling picks'!BY74,Sheet1!$A$11:$C$1010,3,FALSE)</f>
        <v>#N/A</v>
      </c>
      <c r="CK84" t="e">
        <f>VLOOKUP('Sampling picks'!BZ74,Sheet1!$A$11:$C$1010,3,FALSE)</f>
        <v>#N/A</v>
      </c>
      <c r="CL84" t="e">
        <f>VLOOKUP('Sampling picks'!CA74,Sheet1!$A$11:$C$1010,3,FALSE)</f>
        <v>#N/A</v>
      </c>
      <c r="CM84" t="e">
        <f>VLOOKUP('Sampling picks'!CB74,Sheet1!$A$11:$C$1010,3,FALSE)</f>
        <v>#N/A</v>
      </c>
      <c r="CN84" t="e">
        <f>VLOOKUP('Sampling picks'!CC74,Sheet1!$A$11:$C$1010,3,FALSE)</f>
        <v>#N/A</v>
      </c>
      <c r="CO84" t="e">
        <f>VLOOKUP('Sampling picks'!CD74,Sheet1!$A$11:$C$1010,3,FALSE)</f>
        <v>#N/A</v>
      </c>
      <c r="CP84" t="e">
        <f>VLOOKUP('Sampling picks'!CE74,Sheet1!$A$11:$C$1010,3,FALSE)</f>
        <v>#N/A</v>
      </c>
      <c r="CQ84" t="e">
        <f>VLOOKUP('Sampling picks'!CF74,Sheet1!$A$11:$C$1010,3,FALSE)</f>
        <v>#N/A</v>
      </c>
      <c r="CR84" t="e">
        <f>VLOOKUP('Sampling picks'!CG74,Sheet1!$A$11:$C$1010,3,FALSE)</f>
        <v>#N/A</v>
      </c>
      <c r="CS84" t="e">
        <f>VLOOKUP('Sampling picks'!CH74,Sheet1!$A$11:$C$1010,3,FALSE)</f>
        <v>#N/A</v>
      </c>
      <c r="CT84" t="e">
        <f>VLOOKUP('Sampling picks'!CI74,Sheet1!$A$11:$C$1010,3,FALSE)</f>
        <v>#N/A</v>
      </c>
      <c r="CU84" t="e">
        <f>VLOOKUP('Sampling picks'!CJ74,Sheet1!$A$11:$C$1010,3,FALSE)</f>
        <v>#N/A</v>
      </c>
      <c r="CV84" t="e">
        <f>VLOOKUP('Sampling picks'!CK74,Sheet1!$A$11:$C$1010,3,FALSE)</f>
        <v>#N/A</v>
      </c>
      <c r="CW84" t="e">
        <f>VLOOKUP('Sampling picks'!CL74,Sheet1!$A$11:$C$1010,3,FALSE)</f>
        <v>#N/A</v>
      </c>
      <c r="CX84" t="e">
        <f>VLOOKUP('Sampling picks'!CM74,Sheet1!$A$11:$C$1010,3,FALSE)</f>
        <v>#N/A</v>
      </c>
      <c r="CY84" t="e">
        <f>VLOOKUP('Sampling picks'!CN74,Sheet1!$A$11:$C$1010,3,FALSE)</f>
        <v>#N/A</v>
      </c>
      <c r="CZ84" t="e">
        <f>VLOOKUP('Sampling picks'!CO74,Sheet1!$A$11:$C$1010,3,FALSE)</f>
        <v>#N/A</v>
      </c>
      <c r="DA84" t="e">
        <f>VLOOKUP('Sampling picks'!CP74,Sheet1!$A$11:$C$1010,3,FALSE)</f>
        <v>#N/A</v>
      </c>
      <c r="DB84" t="e">
        <f>VLOOKUP('Sampling picks'!CQ74,Sheet1!$A$11:$C$1010,3,FALSE)</f>
        <v>#N/A</v>
      </c>
      <c r="DC84" t="e">
        <f>VLOOKUP('Sampling picks'!CR74,Sheet1!$A$11:$C$1010,3,FALSE)</f>
        <v>#N/A</v>
      </c>
      <c r="DD84" t="e">
        <f>VLOOKUP('Sampling picks'!CS74,Sheet1!$A$11:$C$1010,3,FALSE)</f>
        <v>#N/A</v>
      </c>
      <c r="DE84" t="e">
        <f>VLOOKUP('Sampling picks'!CT74,Sheet1!$A$11:$C$1010,3,FALSE)</f>
        <v>#N/A</v>
      </c>
      <c r="DF84" t="e">
        <f>VLOOKUP('Sampling picks'!CU74,Sheet1!$A$11:$C$1010,3,FALSE)</f>
        <v>#N/A</v>
      </c>
      <c r="DG84" t="e">
        <f>VLOOKUP('Sampling picks'!CV74,Sheet1!$A$11:$C$1010,3,FALSE)</f>
        <v>#N/A</v>
      </c>
      <c r="DH84" t="e">
        <f>VLOOKUP('Sampling picks'!CW74,Sheet1!$A$11:$C$1010,3,FALSE)</f>
        <v>#N/A</v>
      </c>
      <c r="DI84" t="e">
        <f>VLOOKUP('Sampling picks'!CX74,Sheet1!$A$11:$C$1010,3,FALSE)</f>
        <v>#N/A</v>
      </c>
      <c r="DJ84" t="e">
        <f>VLOOKUP('Sampling picks'!CY74,Sheet1!$A$11:$C$1010,3,FALSE)</f>
        <v>#N/A</v>
      </c>
    </row>
    <row r="85" spans="1:114" x14ac:dyDescent="0.3">
      <c r="A85">
        <v>75</v>
      </c>
      <c r="B85" s="1">
        <f t="shared" ca="1" si="5"/>
        <v>708</v>
      </c>
      <c r="C85" s="1">
        <f t="shared" ca="1" si="5"/>
        <v>850</v>
      </c>
      <c r="H85" t="str">
        <f t="shared" ca="1" si="6"/>
        <v>do not reject</v>
      </c>
      <c r="I85">
        <f t="shared" ca="1" si="7"/>
        <v>0.42351905866941886</v>
      </c>
      <c r="J85">
        <f t="shared" ca="1" si="8"/>
        <v>0.19289893727027185</v>
      </c>
      <c r="K85">
        <f t="shared" ca="1" si="9"/>
        <v>806.1</v>
      </c>
      <c r="L85" t="s">
        <v>101</v>
      </c>
      <c r="M85">
        <f ca="1">VLOOKUP('Sampling picks'!B75,Sheet1!$A$11:$C$1010,3,FALSE)</f>
        <v>766</v>
      </c>
      <c r="N85">
        <f ca="1">VLOOKUP('Sampling picks'!C75,Sheet1!$A$11:$C$1010,3,FALSE)</f>
        <v>770</v>
      </c>
      <c r="O85">
        <f ca="1">VLOOKUP('Sampling picks'!D75,Sheet1!$A$11:$C$1010,3,FALSE)</f>
        <v>924</v>
      </c>
      <c r="P85">
        <f ca="1">VLOOKUP('Sampling picks'!E75,Sheet1!$A$11:$C$1010,3,FALSE)</f>
        <v>619</v>
      </c>
      <c r="Q85">
        <f ca="1">VLOOKUP('Sampling picks'!F75,Sheet1!$A$11:$C$1010,3,FALSE)</f>
        <v>777</v>
      </c>
      <c r="R85">
        <f ca="1">VLOOKUP('Sampling picks'!G75,Sheet1!$A$11:$C$1010,3,FALSE)</f>
        <v>720</v>
      </c>
      <c r="S85">
        <f ca="1">VLOOKUP('Sampling picks'!H75,Sheet1!$A$11:$C$1010,3,FALSE)</f>
        <v>949</v>
      </c>
      <c r="T85">
        <f ca="1">VLOOKUP('Sampling picks'!I75,Sheet1!$A$11:$C$1010,3,FALSE)</f>
        <v>858</v>
      </c>
      <c r="U85">
        <f ca="1">VLOOKUP('Sampling picks'!J75,Sheet1!$A$11:$C$1010,3,FALSE)</f>
        <v>864</v>
      </c>
      <c r="V85">
        <f ca="1">VLOOKUP('Sampling picks'!K75,Sheet1!$A$11:$C$1010,3,FALSE)</f>
        <v>814</v>
      </c>
      <c r="W85" t="e">
        <f>VLOOKUP('Sampling picks'!L75,Sheet1!$A$11:$C$1010,3,FALSE)</f>
        <v>#N/A</v>
      </c>
      <c r="X85" t="e">
        <f>VLOOKUP('Sampling picks'!M75,Sheet1!$A$11:$C$1010,3,FALSE)</f>
        <v>#N/A</v>
      </c>
      <c r="Y85" t="e">
        <f>VLOOKUP('Sampling picks'!N75,Sheet1!$A$11:$C$1010,3,FALSE)</f>
        <v>#N/A</v>
      </c>
      <c r="Z85" t="e">
        <f>VLOOKUP('Sampling picks'!O75,Sheet1!$A$11:$C$1010,3,FALSE)</f>
        <v>#N/A</v>
      </c>
      <c r="AA85" t="e">
        <f>VLOOKUP('Sampling picks'!P75,Sheet1!$A$11:$C$1010,3,FALSE)</f>
        <v>#N/A</v>
      </c>
      <c r="AB85" t="e">
        <f>VLOOKUP('Sampling picks'!Q75,Sheet1!$A$11:$C$1010,3,FALSE)</f>
        <v>#N/A</v>
      </c>
      <c r="AC85" t="e">
        <f>VLOOKUP('Sampling picks'!R75,Sheet1!$A$11:$C$1010,3,FALSE)</f>
        <v>#N/A</v>
      </c>
      <c r="AD85" t="e">
        <f>VLOOKUP('Sampling picks'!S75,Sheet1!$A$11:$C$1010,3,FALSE)</f>
        <v>#N/A</v>
      </c>
      <c r="AE85" t="e">
        <f>VLOOKUP('Sampling picks'!T75,Sheet1!$A$11:$C$1010,3,FALSE)</f>
        <v>#N/A</v>
      </c>
      <c r="AF85" t="e">
        <f>VLOOKUP('Sampling picks'!U75,Sheet1!$A$11:$C$1010,3,FALSE)</f>
        <v>#N/A</v>
      </c>
      <c r="AG85" t="e">
        <f>VLOOKUP('Sampling picks'!V75,Sheet1!$A$11:$C$1010,3,FALSE)</f>
        <v>#N/A</v>
      </c>
      <c r="AH85" t="e">
        <f>VLOOKUP('Sampling picks'!W75,Sheet1!$A$11:$C$1010,3,FALSE)</f>
        <v>#N/A</v>
      </c>
      <c r="AI85" t="e">
        <f>VLOOKUP('Sampling picks'!X75,Sheet1!$A$11:$C$1010,3,FALSE)</f>
        <v>#N/A</v>
      </c>
      <c r="AJ85" t="e">
        <f>VLOOKUP('Sampling picks'!Y75,Sheet1!$A$11:$C$1010,3,FALSE)</f>
        <v>#N/A</v>
      </c>
      <c r="AK85" t="e">
        <f>VLOOKUP('Sampling picks'!Z75,Sheet1!$A$11:$C$1010,3,FALSE)</f>
        <v>#N/A</v>
      </c>
      <c r="AL85" t="e">
        <f>VLOOKUP('Sampling picks'!AA75,Sheet1!$A$11:$C$1010,3,FALSE)</f>
        <v>#N/A</v>
      </c>
      <c r="AM85" t="e">
        <f>VLOOKUP('Sampling picks'!AB75,Sheet1!$A$11:$C$1010,3,FALSE)</f>
        <v>#N/A</v>
      </c>
      <c r="AN85" t="e">
        <f>VLOOKUP('Sampling picks'!AC75,Sheet1!$A$11:$C$1010,3,FALSE)</f>
        <v>#N/A</v>
      </c>
      <c r="AO85" t="e">
        <f>VLOOKUP('Sampling picks'!AD75,Sheet1!$A$11:$C$1010,3,FALSE)</f>
        <v>#N/A</v>
      </c>
      <c r="AP85" t="e">
        <f>VLOOKUP('Sampling picks'!AE75,Sheet1!$A$11:$C$1010,3,FALSE)</f>
        <v>#N/A</v>
      </c>
      <c r="AQ85" t="e">
        <f>VLOOKUP('Sampling picks'!AF75,Sheet1!$A$11:$C$1010,3,FALSE)</f>
        <v>#N/A</v>
      </c>
      <c r="AR85" t="e">
        <f>VLOOKUP('Sampling picks'!AG75,Sheet1!$A$11:$C$1010,3,FALSE)</f>
        <v>#N/A</v>
      </c>
      <c r="AS85" t="e">
        <f>VLOOKUP('Sampling picks'!AH75,Sheet1!$A$11:$C$1010,3,FALSE)</f>
        <v>#N/A</v>
      </c>
      <c r="AT85" t="e">
        <f>VLOOKUP('Sampling picks'!AI75,Sheet1!$A$11:$C$1010,3,FALSE)</f>
        <v>#N/A</v>
      </c>
      <c r="AU85" t="e">
        <f>VLOOKUP('Sampling picks'!AJ75,Sheet1!$A$11:$C$1010,3,FALSE)</f>
        <v>#N/A</v>
      </c>
      <c r="AV85" t="e">
        <f>VLOOKUP('Sampling picks'!AK75,Sheet1!$A$11:$C$1010,3,FALSE)</f>
        <v>#N/A</v>
      </c>
      <c r="AW85" t="e">
        <f>VLOOKUP('Sampling picks'!AL75,Sheet1!$A$11:$C$1010,3,FALSE)</f>
        <v>#N/A</v>
      </c>
      <c r="AX85" t="e">
        <f>VLOOKUP('Sampling picks'!AM75,Sheet1!$A$11:$C$1010,3,FALSE)</f>
        <v>#N/A</v>
      </c>
      <c r="AY85" t="e">
        <f>VLOOKUP('Sampling picks'!AN75,Sheet1!$A$11:$C$1010,3,FALSE)</f>
        <v>#N/A</v>
      </c>
      <c r="AZ85" t="e">
        <f>VLOOKUP('Sampling picks'!AO75,Sheet1!$A$11:$C$1010,3,FALSE)</f>
        <v>#N/A</v>
      </c>
      <c r="BA85" t="e">
        <f>VLOOKUP('Sampling picks'!AP75,Sheet1!$A$11:$C$1010,3,FALSE)</f>
        <v>#N/A</v>
      </c>
      <c r="BB85" t="e">
        <f>VLOOKUP('Sampling picks'!AQ75,Sheet1!$A$11:$C$1010,3,FALSE)</f>
        <v>#N/A</v>
      </c>
      <c r="BC85" t="e">
        <f>VLOOKUP('Sampling picks'!AR75,Sheet1!$A$11:$C$1010,3,FALSE)</f>
        <v>#N/A</v>
      </c>
      <c r="BD85" t="e">
        <f>VLOOKUP('Sampling picks'!AS75,Sheet1!$A$11:$C$1010,3,FALSE)</f>
        <v>#N/A</v>
      </c>
      <c r="BE85" t="e">
        <f>VLOOKUP('Sampling picks'!AT75,Sheet1!$A$11:$C$1010,3,FALSE)</f>
        <v>#N/A</v>
      </c>
      <c r="BF85" t="e">
        <f>VLOOKUP('Sampling picks'!AU75,Sheet1!$A$11:$C$1010,3,FALSE)</f>
        <v>#N/A</v>
      </c>
      <c r="BG85" t="e">
        <f>VLOOKUP('Sampling picks'!AV75,Sheet1!$A$11:$C$1010,3,FALSE)</f>
        <v>#N/A</v>
      </c>
      <c r="BH85" t="e">
        <f>VLOOKUP('Sampling picks'!AW75,Sheet1!$A$11:$C$1010,3,FALSE)</f>
        <v>#N/A</v>
      </c>
      <c r="BI85" t="e">
        <f>VLOOKUP('Sampling picks'!AX75,Sheet1!$A$11:$C$1010,3,FALSE)</f>
        <v>#N/A</v>
      </c>
      <c r="BJ85" t="e">
        <f>VLOOKUP('Sampling picks'!AY75,Sheet1!$A$11:$C$1010,3,FALSE)</f>
        <v>#N/A</v>
      </c>
      <c r="BK85" t="e">
        <f>VLOOKUP('Sampling picks'!AZ75,Sheet1!$A$11:$C$1010,3,FALSE)</f>
        <v>#N/A</v>
      </c>
      <c r="BL85" t="e">
        <f>VLOOKUP('Sampling picks'!BA75,Sheet1!$A$11:$C$1010,3,FALSE)</f>
        <v>#N/A</v>
      </c>
      <c r="BM85" t="e">
        <f>VLOOKUP('Sampling picks'!BB75,Sheet1!$A$11:$C$1010,3,FALSE)</f>
        <v>#N/A</v>
      </c>
      <c r="BN85" t="e">
        <f>VLOOKUP('Sampling picks'!BC75,Sheet1!$A$11:$C$1010,3,FALSE)</f>
        <v>#N/A</v>
      </c>
      <c r="BO85" t="e">
        <f>VLOOKUP('Sampling picks'!BD75,Sheet1!$A$11:$C$1010,3,FALSE)</f>
        <v>#N/A</v>
      </c>
      <c r="BP85" t="e">
        <f>VLOOKUP('Sampling picks'!BE75,Sheet1!$A$11:$C$1010,3,FALSE)</f>
        <v>#N/A</v>
      </c>
      <c r="BQ85" t="e">
        <f>VLOOKUP('Sampling picks'!BF75,Sheet1!$A$11:$C$1010,3,FALSE)</f>
        <v>#N/A</v>
      </c>
      <c r="BR85" t="e">
        <f>VLOOKUP('Sampling picks'!BG75,Sheet1!$A$11:$C$1010,3,FALSE)</f>
        <v>#N/A</v>
      </c>
      <c r="BS85" t="e">
        <f>VLOOKUP('Sampling picks'!BH75,Sheet1!$A$11:$C$1010,3,FALSE)</f>
        <v>#N/A</v>
      </c>
      <c r="BT85" t="e">
        <f>VLOOKUP('Sampling picks'!BI75,Sheet1!$A$11:$C$1010,3,FALSE)</f>
        <v>#N/A</v>
      </c>
      <c r="BU85" t="e">
        <f>VLOOKUP('Sampling picks'!BJ75,Sheet1!$A$11:$C$1010,3,FALSE)</f>
        <v>#N/A</v>
      </c>
      <c r="BV85" t="e">
        <f>VLOOKUP('Sampling picks'!BK75,Sheet1!$A$11:$C$1010,3,FALSE)</f>
        <v>#N/A</v>
      </c>
      <c r="BW85" t="e">
        <f>VLOOKUP('Sampling picks'!BL75,Sheet1!$A$11:$C$1010,3,FALSE)</f>
        <v>#N/A</v>
      </c>
      <c r="BX85" t="e">
        <f>VLOOKUP('Sampling picks'!BM75,Sheet1!$A$11:$C$1010,3,FALSE)</f>
        <v>#N/A</v>
      </c>
      <c r="BY85" t="e">
        <f>VLOOKUP('Sampling picks'!BN75,Sheet1!$A$11:$C$1010,3,FALSE)</f>
        <v>#N/A</v>
      </c>
      <c r="BZ85" t="e">
        <f>VLOOKUP('Sampling picks'!BO75,Sheet1!$A$11:$C$1010,3,FALSE)</f>
        <v>#N/A</v>
      </c>
      <c r="CA85" t="e">
        <f>VLOOKUP('Sampling picks'!BP75,Sheet1!$A$11:$C$1010,3,FALSE)</f>
        <v>#N/A</v>
      </c>
      <c r="CB85" t="e">
        <f>VLOOKUP('Sampling picks'!BQ75,Sheet1!$A$11:$C$1010,3,FALSE)</f>
        <v>#N/A</v>
      </c>
      <c r="CC85" t="e">
        <f>VLOOKUP('Sampling picks'!BR75,Sheet1!$A$11:$C$1010,3,FALSE)</f>
        <v>#N/A</v>
      </c>
      <c r="CD85" t="e">
        <f>VLOOKUP('Sampling picks'!BS75,Sheet1!$A$11:$C$1010,3,FALSE)</f>
        <v>#N/A</v>
      </c>
      <c r="CE85" t="e">
        <f>VLOOKUP('Sampling picks'!BT75,Sheet1!$A$11:$C$1010,3,FALSE)</f>
        <v>#N/A</v>
      </c>
      <c r="CF85" t="e">
        <f>VLOOKUP('Sampling picks'!BU75,Sheet1!$A$11:$C$1010,3,FALSE)</f>
        <v>#N/A</v>
      </c>
      <c r="CG85" t="e">
        <f>VLOOKUP('Sampling picks'!BV75,Sheet1!$A$11:$C$1010,3,FALSE)</f>
        <v>#N/A</v>
      </c>
      <c r="CH85" t="e">
        <f>VLOOKUP('Sampling picks'!BW75,Sheet1!$A$11:$C$1010,3,FALSE)</f>
        <v>#N/A</v>
      </c>
      <c r="CI85" t="e">
        <f>VLOOKUP('Sampling picks'!BX75,Sheet1!$A$11:$C$1010,3,FALSE)</f>
        <v>#N/A</v>
      </c>
      <c r="CJ85" t="e">
        <f>VLOOKUP('Sampling picks'!BY75,Sheet1!$A$11:$C$1010,3,FALSE)</f>
        <v>#N/A</v>
      </c>
      <c r="CK85" t="e">
        <f>VLOOKUP('Sampling picks'!BZ75,Sheet1!$A$11:$C$1010,3,FALSE)</f>
        <v>#N/A</v>
      </c>
      <c r="CL85" t="e">
        <f>VLOOKUP('Sampling picks'!CA75,Sheet1!$A$11:$C$1010,3,FALSE)</f>
        <v>#N/A</v>
      </c>
      <c r="CM85" t="e">
        <f>VLOOKUP('Sampling picks'!CB75,Sheet1!$A$11:$C$1010,3,FALSE)</f>
        <v>#N/A</v>
      </c>
      <c r="CN85" t="e">
        <f>VLOOKUP('Sampling picks'!CC75,Sheet1!$A$11:$C$1010,3,FALSE)</f>
        <v>#N/A</v>
      </c>
      <c r="CO85" t="e">
        <f>VLOOKUP('Sampling picks'!CD75,Sheet1!$A$11:$C$1010,3,FALSE)</f>
        <v>#N/A</v>
      </c>
      <c r="CP85" t="e">
        <f>VLOOKUP('Sampling picks'!CE75,Sheet1!$A$11:$C$1010,3,FALSE)</f>
        <v>#N/A</v>
      </c>
      <c r="CQ85" t="e">
        <f>VLOOKUP('Sampling picks'!CF75,Sheet1!$A$11:$C$1010,3,FALSE)</f>
        <v>#N/A</v>
      </c>
      <c r="CR85" t="e">
        <f>VLOOKUP('Sampling picks'!CG75,Sheet1!$A$11:$C$1010,3,FALSE)</f>
        <v>#N/A</v>
      </c>
      <c r="CS85" t="e">
        <f>VLOOKUP('Sampling picks'!CH75,Sheet1!$A$11:$C$1010,3,FALSE)</f>
        <v>#N/A</v>
      </c>
      <c r="CT85" t="e">
        <f>VLOOKUP('Sampling picks'!CI75,Sheet1!$A$11:$C$1010,3,FALSE)</f>
        <v>#N/A</v>
      </c>
      <c r="CU85" t="e">
        <f>VLOOKUP('Sampling picks'!CJ75,Sheet1!$A$11:$C$1010,3,FALSE)</f>
        <v>#N/A</v>
      </c>
      <c r="CV85" t="e">
        <f>VLOOKUP('Sampling picks'!CK75,Sheet1!$A$11:$C$1010,3,FALSE)</f>
        <v>#N/A</v>
      </c>
      <c r="CW85" t="e">
        <f>VLOOKUP('Sampling picks'!CL75,Sheet1!$A$11:$C$1010,3,FALSE)</f>
        <v>#N/A</v>
      </c>
      <c r="CX85" t="e">
        <f>VLOOKUP('Sampling picks'!CM75,Sheet1!$A$11:$C$1010,3,FALSE)</f>
        <v>#N/A</v>
      </c>
      <c r="CY85" t="e">
        <f>VLOOKUP('Sampling picks'!CN75,Sheet1!$A$11:$C$1010,3,FALSE)</f>
        <v>#N/A</v>
      </c>
      <c r="CZ85" t="e">
        <f>VLOOKUP('Sampling picks'!CO75,Sheet1!$A$11:$C$1010,3,FALSE)</f>
        <v>#N/A</v>
      </c>
      <c r="DA85" t="e">
        <f>VLOOKUP('Sampling picks'!CP75,Sheet1!$A$11:$C$1010,3,FALSE)</f>
        <v>#N/A</v>
      </c>
      <c r="DB85" t="e">
        <f>VLOOKUP('Sampling picks'!CQ75,Sheet1!$A$11:$C$1010,3,FALSE)</f>
        <v>#N/A</v>
      </c>
      <c r="DC85" t="e">
        <f>VLOOKUP('Sampling picks'!CR75,Sheet1!$A$11:$C$1010,3,FALSE)</f>
        <v>#N/A</v>
      </c>
      <c r="DD85" t="e">
        <f>VLOOKUP('Sampling picks'!CS75,Sheet1!$A$11:$C$1010,3,FALSE)</f>
        <v>#N/A</v>
      </c>
      <c r="DE85" t="e">
        <f>VLOOKUP('Sampling picks'!CT75,Sheet1!$A$11:$C$1010,3,FALSE)</f>
        <v>#N/A</v>
      </c>
      <c r="DF85" t="e">
        <f>VLOOKUP('Sampling picks'!CU75,Sheet1!$A$11:$C$1010,3,FALSE)</f>
        <v>#N/A</v>
      </c>
      <c r="DG85" t="e">
        <f>VLOOKUP('Sampling picks'!CV75,Sheet1!$A$11:$C$1010,3,FALSE)</f>
        <v>#N/A</v>
      </c>
      <c r="DH85" t="e">
        <f>VLOOKUP('Sampling picks'!CW75,Sheet1!$A$11:$C$1010,3,FALSE)</f>
        <v>#N/A</v>
      </c>
      <c r="DI85" t="e">
        <f>VLOOKUP('Sampling picks'!CX75,Sheet1!$A$11:$C$1010,3,FALSE)</f>
        <v>#N/A</v>
      </c>
      <c r="DJ85" t="e">
        <f>VLOOKUP('Sampling picks'!CY75,Sheet1!$A$11:$C$1010,3,FALSE)</f>
        <v>#N/A</v>
      </c>
    </row>
    <row r="86" spans="1:114" x14ac:dyDescent="0.3">
      <c r="A86">
        <v>76</v>
      </c>
      <c r="B86" s="1">
        <f t="shared" ca="1" si="5"/>
        <v>602</v>
      </c>
      <c r="C86" s="1">
        <f t="shared" ca="1" si="5"/>
        <v>931</v>
      </c>
      <c r="H86" t="str">
        <f t="shared" ca="1" si="6"/>
        <v>do not reject</v>
      </c>
      <c r="I86">
        <f t="shared" ca="1" si="7"/>
        <v>0.69688113935688212</v>
      </c>
      <c r="J86">
        <f t="shared" ca="1" si="8"/>
        <v>-0.51545125860744445</v>
      </c>
      <c r="K86">
        <f t="shared" ca="1" si="9"/>
        <v>783.7</v>
      </c>
      <c r="L86" t="s">
        <v>102</v>
      </c>
      <c r="M86">
        <f ca="1">VLOOKUP('Sampling picks'!B76,Sheet1!$A$11:$C$1010,3,FALSE)</f>
        <v>892</v>
      </c>
      <c r="N86">
        <f ca="1">VLOOKUP('Sampling picks'!C76,Sheet1!$A$11:$C$1010,3,FALSE)</f>
        <v>923</v>
      </c>
      <c r="O86">
        <f ca="1">VLOOKUP('Sampling picks'!D76,Sheet1!$A$11:$C$1010,3,FALSE)</f>
        <v>819</v>
      </c>
      <c r="P86">
        <f ca="1">VLOOKUP('Sampling picks'!E76,Sheet1!$A$11:$C$1010,3,FALSE)</f>
        <v>511</v>
      </c>
      <c r="Q86">
        <f ca="1">VLOOKUP('Sampling picks'!F76,Sheet1!$A$11:$C$1010,3,FALSE)</f>
        <v>664</v>
      </c>
      <c r="R86">
        <f ca="1">VLOOKUP('Sampling picks'!G76,Sheet1!$A$11:$C$1010,3,FALSE)</f>
        <v>887</v>
      </c>
      <c r="S86">
        <f ca="1">VLOOKUP('Sampling picks'!H76,Sheet1!$A$11:$C$1010,3,FALSE)</f>
        <v>769</v>
      </c>
      <c r="T86">
        <f ca="1">VLOOKUP('Sampling picks'!I76,Sheet1!$A$11:$C$1010,3,FALSE)</f>
        <v>878</v>
      </c>
      <c r="U86">
        <f ca="1">VLOOKUP('Sampling picks'!J76,Sheet1!$A$11:$C$1010,3,FALSE)</f>
        <v>702</v>
      </c>
      <c r="V86">
        <f ca="1">VLOOKUP('Sampling picks'!K76,Sheet1!$A$11:$C$1010,3,FALSE)</f>
        <v>792</v>
      </c>
      <c r="W86" t="e">
        <f>VLOOKUP('Sampling picks'!L76,Sheet1!$A$11:$C$1010,3,FALSE)</f>
        <v>#N/A</v>
      </c>
      <c r="X86" t="e">
        <f>VLOOKUP('Sampling picks'!M76,Sheet1!$A$11:$C$1010,3,FALSE)</f>
        <v>#N/A</v>
      </c>
      <c r="Y86" t="e">
        <f>VLOOKUP('Sampling picks'!N76,Sheet1!$A$11:$C$1010,3,FALSE)</f>
        <v>#N/A</v>
      </c>
      <c r="Z86" t="e">
        <f>VLOOKUP('Sampling picks'!O76,Sheet1!$A$11:$C$1010,3,FALSE)</f>
        <v>#N/A</v>
      </c>
      <c r="AA86" t="e">
        <f>VLOOKUP('Sampling picks'!P76,Sheet1!$A$11:$C$1010,3,FALSE)</f>
        <v>#N/A</v>
      </c>
      <c r="AB86" t="e">
        <f>VLOOKUP('Sampling picks'!Q76,Sheet1!$A$11:$C$1010,3,FALSE)</f>
        <v>#N/A</v>
      </c>
      <c r="AC86" t="e">
        <f>VLOOKUP('Sampling picks'!R76,Sheet1!$A$11:$C$1010,3,FALSE)</f>
        <v>#N/A</v>
      </c>
      <c r="AD86" t="e">
        <f>VLOOKUP('Sampling picks'!S76,Sheet1!$A$11:$C$1010,3,FALSE)</f>
        <v>#N/A</v>
      </c>
      <c r="AE86" t="e">
        <f>VLOOKUP('Sampling picks'!T76,Sheet1!$A$11:$C$1010,3,FALSE)</f>
        <v>#N/A</v>
      </c>
      <c r="AF86" t="e">
        <f>VLOOKUP('Sampling picks'!U76,Sheet1!$A$11:$C$1010,3,FALSE)</f>
        <v>#N/A</v>
      </c>
      <c r="AG86" t="e">
        <f>VLOOKUP('Sampling picks'!V76,Sheet1!$A$11:$C$1010,3,FALSE)</f>
        <v>#N/A</v>
      </c>
      <c r="AH86" t="e">
        <f>VLOOKUP('Sampling picks'!W76,Sheet1!$A$11:$C$1010,3,FALSE)</f>
        <v>#N/A</v>
      </c>
      <c r="AI86" t="e">
        <f>VLOOKUP('Sampling picks'!X76,Sheet1!$A$11:$C$1010,3,FALSE)</f>
        <v>#N/A</v>
      </c>
      <c r="AJ86" t="e">
        <f>VLOOKUP('Sampling picks'!Y76,Sheet1!$A$11:$C$1010,3,FALSE)</f>
        <v>#N/A</v>
      </c>
      <c r="AK86" t="e">
        <f>VLOOKUP('Sampling picks'!Z76,Sheet1!$A$11:$C$1010,3,FALSE)</f>
        <v>#N/A</v>
      </c>
      <c r="AL86" t="e">
        <f>VLOOKUP('Sampling picks'!AA76,Sheet1!$A$11:$C$1010,3,FALSE)</f>
        <v>#N/A</v>
      </c>
      <c r="AM86" t="e">
        <f>VLOOKUP('Sampling picks'!AB76,Sheet1!$A$11:$C$1010,3,FALSE)</f>
        <v>#N/A</v>
      </c>
      <c r="AN86" t="e">
        <f>VLOOKUP('Sampling picks'!AC76,Sheet1!$A$11:$C$1010,3,FALSE)</f>
        <v>#N/A</v>
      </c>
      <c r="AO86" t="e">
        <f>VLOOKUP('Sampling picks'!AD76,Sheet1!$A$11:$C$1010,3,FALSE)</f>
        <v>#N/A</v>
      </c>
      <c r="AP86" t="e">
        <f>VLOOKUP('Sampling picks'!AE76,Sheet1!$A$11:$C$1010,3,FALSE)</f>
        <v>#N/A</v>
      </c>
      <c r="AQ86" t="e">
        <f>VLOOKUP('Sampling picks'!AF76,Sheet1!$A$11:$C$1010,3,FALSE)</f>
        <v>#N/A</v>
      </c>
      <c r="AR86" t="e">
        <f>VLOOKUP('Sampling picks'!AG76,Sheet1!$A$11:$C$1010,3,FALSE)</f>
        <v>#N/A</v>
      </c>
      <c r="AS86" t="e">
        <f>VLOOKUP('Sampling picks'!AH76,Sheet1!$A$11:$C$1010,3,FALSE)</f>
        <v>#N/A</v>
      </c>
      <c r="AT86" t="e">
        <f>VLOOKUP('Sampling picks'!AI76,Sheet1!$A$11:$C$1010,3,FALSE)</f>
        <v>#N/A</v>
      </c>
      <c r="AU86" t="e">
        <f>VLOOKUP('Sampling picks'!AJ76,Sheet1!$A$11:$C$1010,3,FALSE)</f>
        <v>#N/A</v>
      </c>
      <c r="AV86" t="e">
        <f>VLOOKUP('Sampling picks'!AK76,Sheet1!$A$11:$C$1010,3,FALSE)</f>
        <v>#N/A</v>
      </c>
      <c r="AW86" t="e">
        <f>VLOOKUP('Sampling picks'!AL76,Sheet1!$A$11:$C$1010,3,FALSE)</f>
        <v>#N/A</v>
      </c>
      <c r="AX86" t="e">
        <f>VLOOKUP('Sampling picks'!AM76,Sheet1!$A$11:$C$1010,3,FALSE)</f>
        <v>#N/A</v>
      </c>
      <c r="AY86" t="e">
        <f>VLOOKUP('Sampling picks'!AN76,Sheet1!$A$11:$C$1010,3,FALSE)</f>
        <v>#N/A</v>
      </c>
      <c r="AZ86" t="e">
        <f>VLOOKUP('Sampling picks'!AO76,Sheet1!$A$11:$C$1010,3,FALSE)</f>
        <v>#N/A</v>
      </c>
      <c r="BA86" t="e">
        <f>VLOOKUP('Sampling picks'!AP76,Sheet1!$A$11:$C$1010,3,FALSE)</f>
        <v>#N/A</v>
      </c>
      <c r="BB86" t="e">
        <f>VLOOKUP('Sampling picks'!AQ76,Sheet1!$A$11:$C$1010,3,FALSE)</f>
        <v>#N/A</v>
      </c>
      <c r="BC86" t="e">
        <f>VLOOKUP('Sampling picks'!AR76,Sheet1!$A$11:$C$1010,3,FALSE)</f>
        <v>#N/A</v>
      </c>
      <c r="BD86" t="e">
        <f>VLOOKUP('Sampling picks'!AS76,Sheet1!$A$11:$C$1010,3,FALSE)</f>
        <v>#N/A</v>
      </c>
      <c r="BE86" t="e">
        <f>VLOOKUP('Sampling picks'!AT76,Sheet1!$A$11:$C$1010,3,FALSE)</f>
        <v>#N/A</v>
      </c>
      <c r="BF86" t="e">
        <f>VLOOKUP('Sampling picks'!AU76,Sheet1!$A$11:$C$1010,3,FALSE)</f>
        <v>#N/A</v>
      </c>
      <c r="BG86" t="e">
        <f>VLOOKUP('Sampling picks'!AV76,Sheet1!$A$11:$C$1010,3,FALSE)</f>
        <v>#N/A</v>
      </c>
      <c r="BH86" t="e">
        <f>VLOOKUP('Sampling picks'!AW76,Sheet1!$A$11:$C$1010,3,FALSE)</f>
        <v>#N/A</v>
      </c>
      <c r="BI86" t="e">
        <f>VLOOKUP('Sampling picks'!AX76,Sheet1!$A$11:$C$1010,3,FALSE)</f>
        <v>#N/A</v>
      </c>
      <c r="BJ86" t="e">
        <f>VLOOKUP('Sampling picks'!AY76,Sheet1!$A$11:$C$1010,3,FALSE)</f>
        <v>#N/A</v>
      </c>
      <c r="BK86" t="e">
        <f>VLOOKUP('Sampling picks'!AZ76,Sheet1!$A$11:$C$1010,3,FALSE)</f>
        <v>#N/A</v>
      </c>
      <c r="BL86" t="e">
        <f>VLOOKUP('Sampling picks'!BA76,Sheet1!$A$11:$C$1010,3,FALSE)</f>
        <v>#N/A</v>
      </c>
      <c r="BM86" t="e">
        <f>VLOOKUP('Sampling picks'!BB76,Sheet1!$A$11:$C$1010,3,FALSE)</f>
        <v>#N/A</v>
      </c>
      <c r="BN86" t="e">
        <f>VLOOKUP('Sampling picks'!BC76,Sheet1!$A$11:$C$1010,3,FALSE)</f>
        <v>#N/A</v>
      </c>
      <c r="BO86" t="e">
        <f>VLOOKUP('Sampling picks'!BD76,Sheet1!$A$11:$C$1010,3,FALSE)</f>
        <v>#N/A</v>
      </c>
      <c r="BP86" t="e">
        <f>VLOOKUP('Sampling picks'!BE76,Sheet1!$A$11:$C$1010,3,FALSE)</f>
        <v>#N/A</v>
      </c>
      <c r="BQ86" t="e">
        <f>VLOOKUP('Sampling picks'!BF76,Sheet1!$A$11:$C$1010,3,FALSE)</f>
        <v>#N/A</v>
      </c>
      <c r="BR86" t="e">
        <f>VLOOKUP('Sampling picks'!BG76,Sheet1!$A$11:$C$1010,3,FALSE)</f>
        <v>#N/A</v>
      </c>
      <c r="BS86" t="e">
        <f>VLOOKUP('Sampling picks'!BH76,Sheet1!$A$11:$C$1010,3,FALSE)</f>
        <v>#N/A</v>
      </c>
      <c r="BT86" t="e">
        <f>VLOOKUP('Sampling picks'!BI76,Sheet1!$A$11:$C$1010,3,FALSE)</f>
        <v>#N/A</v>
      </c>
      <c r="BU86" t="e">
        <f>VLOOKUP('Sampling picks'!BJ76,Sheet1!$A$11:$C$1010,3,FALSE)</f>
        <v>#N/A</v>
      </c>
      <c r="BV86" t="e">
        <f>VLOOKUP('Sampling picks'!BK76,Sheet1!$A$11:$C$1010,3,FALSE)</f>
        <v>#N/A</v>
      </c>
      <c r="BW86" t="e">
        <f>VLOOKUP('Sampling picks'!BL76,Sheet1!$A$11:$C$1010,3,FALSE)</f>
        <v>#N/A</v>
      </c>
      <c r="BX86" t="e">
        <f>VLOOKUP('Sampling picks'!BM76,Sheet1!$A$11:$C$1010,3,FALSE)</f>
        <v>#N/A</v>
      </c>
      <c r="BY86" t="e">
        <f>VLOOKUP('Sampling picks'!BN76,Sheet1!$A$11:$C$1010,3,FALSE)</f>
        <v>#N/A</v>
      </c>
      <c r="BZ86" t="e">
        <f>VLOOKUP('Sampling picks'!BO76,Sheet1!$A$11:$C$1010,3,FALSE)</f>
        <v>#N/A</v>
      </c>
      <c r="CA86" t="e">
        <f>VLOOKUP('Sampling picks'!BP76,Sheet1!$A$11:$C$1010,3,FALSE)</f>
        <v>#N/A</v>
      </c>
      <c r="CB86" t="e">
        <f>VLOOKUP('Sampling picks'!BQ76,Sheet1!$A$11:$C$1010,3,FALSE)</f>
        <v>#N/A</v>
      </c>
      <c r="CC86" t="e">
        <f>VLOOKUP('Sampling picks'!BR76,Sheet1!$A$11:$C$1010,3,FALSE)</f>
        <v>#N/A</v>
      </c>
      <c r="CD86" t="e">
        <f>VLOOKUP('Sampling picks'!BS76,Sheet1!$A$11:$C$1010,3,FALSE)</f>
        <v>#N/A</v>
      </c>
      <c r="CE86" t="e">
        <f>VLOOKUP('Sampling picks'!BT76,Sheet1!$A$11:$C$1010,3,FALSE)</f>
        <v>#N/A</v>
      </c>
      <c r="CF86" t="e">
        <f>VLOOKUP('Sampling picks'!BU76,Sheet1!$A$11:$C$1010,3,FALSE)</f>
        <v>#N/A</v>
      </c>
      <c r="CG86" t="e">
        <f>VLOOKUP('Sampling picks'!BV76,Sheet1!$A$11:$C$1010,3,FALSE)</f>
        <v>#N/A</v>
      </c>
      <c r="CH86" t="e">
        <f>VLOOKUP('Sampling picks'!BW76,Sheet1!$A$11:$C$1010,3,FALSE)</f>
        <v>#N/A</v>
      </c>
      <c r="CI86" t="e">
        <f>VLOOKUP('Sampling picks'!BX76,Sheet1!$A$11:$C$1010,3,FALSE)</f>
        <v>#N/A</v>
      </c>
      <c r="CJ86" t="e">
        <f>VLOOKUP('Sampling picks'!BY76,Sheet1!$A$11:$C$1010,3,FALSE)</f>
        <v>#N/A</v>
      </c>
      <c r="CK86" t="e">
        <f>VLOOKUP('Sampling picks'!BZ76,Sheet1!$A$11:$C$1010,3,FALSE)</f>
        <v>#N/A</v>
      </c>
      <c r="CL86" t="e">
        <f>VLOOKUP('Sampling picks'!CA76,Sheet1!$A$11:$C$1010,3,FALSE)</f>
        <v>#N/A</v>
      </c>
      <c r="CM86" t="e">
        <f>VLOOKUP('Sampling picks'!CB76,Sheet1!$A$11:$C$1010,3,FALSE)</f>
        <v>#N/A</v>
      </c>
      <c r="CN86" t="e">
        <f>VLOOKUP('Sampling picks'!CC76,Sheet1!$A$11:$C$1010,3,FALSE)</f>
        <v>#N/A</v>
      </c>
      <c r="CO86" t="e">
        <f>VLOOKUP('Sampling picks'!CD76,Sheet1!$A$11:$C$1010,3,FALSE)</f>
        <v>#N/A</v>
      </c>
      <c r="CP86" t="e">
        <f>VLOOKUP('Sampling picks'!CE76,Sheet1!$A$11:$C$1010,3,FALSE)</f>
        <v>#N/A</v>
      </c>
      <c r="CQ86" t="e">
        <f>VLOOKUP('Sampling picks'!CF76,Sheet1!$A$11:$C$1010,3,FALSE)</f>
        <v>#N/A</v>
      </c>
      <c r="CR86" t="e">
        <f>VLOOKUP('Sampling picks'!CG76,Sheet1!$A$11:$C$1010,3,FALSE)</f>
        <v>#N/A</v>
      </c>
      <c r="CS86" t="e">
        <f>VLOOKUP('Sampling picks'!CH76,Sheet1!$A$11:$C$1010,3,FALSE)</f>
        <v>#N/A</v>
      </c>
      <c r="CT86" t="e">
        <f>VLOOKUP('Sampling picks'!CI76,Sheet1!$A$11:$C$1010,3,FALSE)</f>
        <v>#N/A</v>
      </c>
      <c r="CU86" t="e">
        <f>VLOOKUP('Sampling picks'!CJ76,Sheet1!$A$11:$C$1010,3,FALSE)</f>
        <v>#N/A</v>
      </c>
      <c r="CV86" t="e">
        <f>VLOOKUP('Sampling picks'!CK76,Sheet1!$A$11:$C$1010,3,FALSE)</f>
        <v>#N/A</v>
      </c>
      <c r="CW86" t="e">
        <f>VLOOKUP('Sampling picks'!CL76,Sheet1!$A$11:$C$1010,3,FALSE)</f>
        <v>#N/A</v>
      </c>
      <c r="CX86" t="e">
        <f>VLOOKUP('Sampling picks'!CM76,Sheet1!$A$11:$C$1010,3,FALSE)</f>
        <v>#N/A</v>
      </c>
      <c r="CY86" t="e">
        <f>VLOOKUP('Sampling picks'!CN76,Sheet1!$A$11:$C$1010,3,FALSE)</f>
        <v>#N/A</v>
      </c>
      <c r="CZ86" t="e">
        <f>VLOOKUP('Sampling picks'!CO76,Sheet1!$A$11:$C$1010,3,FALSE)</f>
        <v>#N/A</v>
      </c>
      <c r="DA86" t="e">
        <f>VLOOKUP('Sampling picks'!CP76,Sheet1!$A$11:$C$1010,3,FALSE)</f>
        <v>#N/A</v>
      </c>
      <c r="DB86" t="e">
        <f>VLOOKUP('Sampling picks'!CQ76,Sheet1!$A$11:$C$1010,3,FALSE)</f>
        <v>#N/A</v>
      </c>
      <c r="DC86" t="e">
        <f>VLOOKUP('Sampling picks'!CR76,Sheet1!$A$11:$C$1010,3,FALSE)</f>
        <v>#N/A</v>
      </c>
      <c r="DD86" t="e">
        <f>VLOOKUP('Sampling picks'!CS76,Sheet1!$A$11:$C$1010,3,FALSE)</f>
        <v>#N/A</v>
      </c>
      <c r="DE86" t="e">
        <f>VLOOKUP('Sampling picks'!CT76,Sheet1!$A$11:$C$1010,3,FALSE)</f>
        <v>#N/A</v>
      </c>
      <c r="DF86" t="e">
        <f>VLOOKUP('Sampling picks'!CU76,Sheet1!$A$11:$C$1010,3,FALSE)</f>
        <v>#N/A</v>
      </c>
      <c r="DG86" t="e">
        <f>VLOOKUP('Sampling picks'!CV76,Sheet1!$A$11:$C$1010,3,FALSE)</f>
        <v>#N/A</v>
      </c>
      <c r="DH86" t="e">
        <f>VLOOKUP('Sampling picks'!CW76,Sheet1!$A$11:$C$1010,3,FALSE)</f>
        <v>#N/A</v>
      </c>
      <c r="DI86" t="e">
        <f>VLOOKUP('Sampling picks'!CX76,Sheet1!$A$11:$C$1010,3,FALSE)</f>
        <v>#N/A</v>
      </c>
      <c r="DJ86" t="e">
        <f>VLOOKUP('Sampling picks'!CY76,Sheet1!$A$11:$C$1010,3,FALSE)</f>
        <v>#N/A</v>
      </c>
    </row>
    <row r="87" spans="1:114" x14ac:dyDescent="0.3">
      <c r="A87">
        <v>77</v>
      </c>
      <c r="B87" s="1">
        <f t="shared" ca="1" si="5"/>
        <v>691</v>
      </c>
      <c r="C87" s="1">
        <f t="shared" ca="1" si="5"/>
        <v>883</v>
      </c>
      <c r="H87" t="str">
        <f t="shared" ca="1" si="6"/>
        <v>do not reject</v>
      </c>
      <c r="I87">
        <f t="shared" ca="1" si="7"/>
        <v>0.14834644138196129</v>
      </c>
      <c r="J87">
        <f t="shared" ca="1" si="8"/>
        <v>1.0435516278555652</v>
      </c>
      <c r="K87">
        <f t="shared" ca="1" si="9"/>
        <v>833</v>
      </c>
      <c r="L87" t="s">
        <v>103</v>
      </c>
      <c r="M87">
        <f ca="1">VLOOKUP('Sampling picks'!B77,Sheet1!$A$11:$C$1010,3,FALSE)</f>
        <v>844</v>
      </c>
      <c r="N87">
        <f ca="1">VLOOKUP('Sampling picks'!C77,Sheet1!$A$11:$C$1010,3,FALSE)</f>
        <v>775</v>
      </c>
      <c r="O87">
        <f ca="1">VLOOKUP('Sampling picks'!D77,Sheet1!$A$11:$C$1010,3,FALSE)</f>
        <v>754</v>
      </c>
      <c r="P87">
        <f ca="1">VLOOKUP('Sampling picks'!E77,Sheet1!$A$11:$C$1010,3,FALSE)</f>
        <v>714</v>
      </c>
      <c r="Q87">
        <f ca="1">VLOOKUP('Sampling picks'!F77,Sheet1!$A$11:$C$1010,3,FALSE)</f>
        <v>787</v>
      </c>
      <c r="R87">
        <f ca="1">VLOOKUP('Sampling picks'!G77,Sheet1!$A$11:$C$1010,3,FALSE)</f>
        <v>943</v>
      </c>
      <c r="S87">
        <f ca="1">VLOOKUP('Sampling picks'!H77,Sheet1!$A$11:$C$1010,3,FALSE)</f>
        <v>847</v>
      </c>
      <c r="T87">
        <f ca="1">VLOOKUP('Sampling picks'!I77,Sheet1!$A$11:$C$1010,3,FALSE)</f>
        <v>931</v>
      </c>
      <c r="U87">
        <f ca="1">VLOOKUP('Sampling picks'!J77,Sheet1!$A$11:$C$1010,3,FALSE)</f>
        <v>840</v>
      </c>
      <c r="V87">
        <f ca="1">VLOOKUP('Sampling picks'!K77,Sheet1!$A$11:$C$1010,3,FALSE)</f>
        <v>895</v>
      </c>
      <c r="W87" t="e">
        <f>VLOOKUP('Sampling picks'!L77,Sheet1!$A$11:$C$1010,3,FALSE)</f>
        <v>#N/A</v>
      </c>
      <c r="X87" t="e">
        <f>VLOOKUP('Sampling picks'!M77,Sheet1!$A$11:$C$1010,3,FALSE)</f>
        <v>#N/A</v>
      </c>
      <c r="Y87" t="e">
        <f>VLOOKUP('Sampling picks'!N77,Sheet1!$A$11:$C$1010,3,FALSE)</f>
        <v>#N/A</v>
      </c>
      <c r="Z87" t="e">
        <f>VLOOKUP('Sampling picks'!O77,Sheet1!$A$11:$C$1010,3,FALSE)</f>
        <v>#N/A</v>
      </c>
      <c r="AA87" t="e">
        <f>VLOOKUP('Sampling picks'!P77,Sheet1!$A$11:$C$1010,3,FALSE)</f>
        <v>#N/A</v>
      </c>
      <c r="AB87" t="e">
        <f>VLOOKUP('Sampling picks'!Q77,Sheet1!$A$11:$C$1010,3,FALSE)</f>
        <v>#N/A</v>
      </c>
      <c r="AC87" t="e">
        <f>VLOOKUP('Sampling picks'!R77,Sheet1!$A$11:$C$1010,3,FALSE)</f>
        <v>#N/A</v>
      </c>
      <c r="AD87" t="e">
        <f>VLOOKUP('Sampling picks'!S77,Sheet1!$A$11:$C$1010,3,FALSE)</f>
        <v>#N/A</v>
      </c>
      <c r="AE87" t="e">
        <f>VLOOKUP('Sampling picks'!T77,Sheet1!$A$11:$C$1010,3,FALSE)</f>
        <v>#N/A</v>
      </c>
      <c r="AF87" t="e">
        <f>VLOOKUP('Sampling picks'!U77,Sheet1!$A$11:$C$1010,3,FALSE)</f>
        <v>#N/A</v>
      </c>
      <c r="AG87" t="e">
        <f>VLOOKUP('Sampling picks'!V77,Sheet1!$A$11:$C$1010,3,FALSE)</f>
        <v>#N/A</v>
      </c>
      <c r="AH87" t="e">
        <f>VLOOKUP('Sampling picks'!W77,Sheet1!$A$11:$C$1010,3,FALSE)</f>
        <v>#N/A</v>
      </c>
      <c r="AI87" t="e">
        <f>VLOOKUP('Sampling picks'!X77,Sheet1!$A$11:$C$1010,3,FALSE)</f>
        <v>#N/A</v>
      </c>
      <c r="AJ87" t="e">
        <f>VLOOKUP('Sampling picks'!Y77,Sheet1!$A$11:$C$1010,3,FALSE)</f>
        <v>#N/A</v>
      </c>
      <c r="AK87" t="e">
        <f>VLOOKUP('Sampling picks'!Z77,Sheet1!$A$11:$C$1010,3,FALSE)</f>
        <v>#N/A</v>
      </c>
      <c r="AL87" t="e">
        <f>VLOOKUP('Sampling picks'!AA77,Sheet1!$A$11:$C$1010,3,FALSE)</f>
        <v>#N/A</v>
      </c>
      <c r="AM87" t="e">
        <f>VLOOKUP('Sampling picks'!AB77,Sheet1!$A$11:$C$1010,3,FALSE)</f>
        <v>#N/A</v>
      </c>
      <c r="AN87" t="e">
        <f>VLOOKUP('Sampling picks'!AC77,Sheet1!$A$11:$C$1010,3,FALSE)</f>
        <v>#N/A</v>
      </c>
      <c r="AO87" t="e">
        <f>VLOOKUP('Sampling picks'!AD77,Sheet1!$A$11:$C$1010,3,FALSE)</f>
        <v>#N/A</v>
      </c>
      <c r="AP87" t="e">
        <f>VLOOKUP('Sampling picks'!AE77,Sheet1!$A$11:$C$1010,3,FALSE)</f>
        <v>#N/A</v>
      </c>
      <c r="AQ87" t="e">
        <f>VLOOKUP('Sampling picks'!AF77,Sheet1!$A$11:$C$1010,3,FALSE)</f>
        <v>#N/A</v>
      </c>
      <c r="AR87" t="e">
        <f>VLOOKUP('Sampling picks'!AG77,Sheet1!$A$11:$C$1010,3,FALSE)</f>
        <v>#N/A</v>
      </c>
      <c r="AS87" t="e">
        <f>VLOOKUP('Sampling picks'!AH77,Sheet1!$A$11:$C$1010,3,FALSE)</f>
        <v>#N/A</v>
      </c>
      <c r="AT87" t="e">
        <f>VLOOKUP('Sampling picks'!AI77,Sheet1!$A$11:$C$1010,3,FALSE)</f>
        <v>#N/A</v>
      </c>
      <c r="AU87" t="e">
        <f>VLOOKUP('Sampling picks'!AJ77,Sheet1!$A$11:$C$1010,3,FALSE)</f>
        <v>#N/A</v>
      </c>
      <c r="AV87" t="e">
        <f>VLOOKUP('Sampling picks'!AK77,Sheet1!$A$11:$C$1010,3,FALSE)</f>
        <v>#N/A</v>
      </c>
      <c r="AW87" t="e">
        <f>VLOOKUP('Sampling picks'!AL77,Sheet1!$A$11:$C$1010,3,FALSE)</f>
        <v>#N/A</v>
      </c>
      <c r="AX87" t="e">
        <f>VLOOKUP('Sampling picks'!AM77,Sheet1!$A$11:$C$1010,3,FALSE)</f>
        <v>#N/A</v>
      </c>
      <c r="AY87" t="e">
        <f>VLOOKUP('Sampling picks'!AN77,Sheet1!$A$11:$C$1010,3,FALSE)</f>
        <v>#N/A</v>
      </c>
      <c r="AZ87" t="e">
        <f>VLOOKUP('Sampling picks'!AO77,Sheet1!$A$11:$C$1010,3,FALSE)</f>
        <v>#N/A</v>
      </c>
      <c r="BA87" t="e">
        <f>VLOOKUP('Sampling picks'!AP77,Sheet1!$A$11:$C$1010,3,FALSE)</f>
        <v>#N/A</v>
      </c>
      <c r="BB87" t="e">
        <f>VLOOKUP('Sampling picks'!AQ77,Sheet1!$A$11:$C$1010,3,FALSE)</f>
        <v>#N/A</v>
      </c>
      <c r="BC87" t="e">
        <f>VLOOKUP('Sampling picks'!AR77,Sheet1!$A$11:$C$1010,3,FALSE)</f>
        <v>#N/A</v>
      </c>
      <c r="BD87" t="e">
        <f>VLOOKUP('Sampling picks'!AS77,Sheet1!$A$11:$C$1010,3,FALSE)</f>
        <v>#N/A</v>
      </c>
      <c r="BE87" t="e">
        <f>VLOOKUP('Sampling picks'!AT77,Sheet1!$A$11:$C$1010,3,FALSE)</f>
        <v>#N/A</v>
      </c>
      <c r="BF87" t="e">
        <f>VLOOKUP('Sampling picks'!AU77,Sheet1!$A$11:$C$1010,3,FALSE)</f>
        <v>#N/A</v>
      </c>
      <c r="BG87" t="e">
        <f>VLOOKUP('Sampling picks'!AV77,Sheet1!$A$11:$C$1010,3,FALSE)</f>
        <v>#N/A</v>
      </c>
      <c r="BH87" t="e">
        <f>VLOOKUP('Sampling picks'!AW77,Sheet1!$A$11:$C$1010,3,FALSE)</f>
        <v>#N/A</v>
      </c>
      <c r="BI87" t="e">
        <f>VLOOKUP('Sampling picks'!AX77,Sheet1!$A$11:$C$1010,3,FALSE)</f>
        <v>#N/A</v>
      </c>
      <c r="BJ87" t="e">
        <f>VLOOKUP('Sampling picks'!AY77,Sheet1!$A$11:$C$1010,3,FALSE)</f>
        <v>#N/A</v>
      </c>
      <c r="BK87" t="e">
        <f>VLOOKUP('Sampling picks'!AZ77,Sheet1!$A$11:$C$1010,3,FALSE)</f>
        <v>#N/A</v>
      </c>
      <c r="BL87" t="e">
        <f>VLOOKUP('Sampling picks'!BA77,Sheet1!$A$11:$C$1010,3,FALSE)</f>
        <v>#N/A</v>
      </c>
      <c r="BM87" t="e">
        <f>VLOOKUP('Sampling picks'!BB77,Sheet1!$A$11:$C$1010,3,FALSE)</f>
        <v>#N/A</v>
      </c>
      <c r="BN87" t="e">
        <f>VLOOKUP('Sampling picks'!BC77,Sheet1!$A$11:$C$1010,3,FALSE)</f>
        <v>#N/A</v>
      </c>
      <c r="BO87" t="e">
        <f>VLOOKUP('Sampling picks'!BD77,Sheet1!$A$11:$C$1010,3,FALSE)</f>
        <v>#N/A</v>
      </c>
      <c r="BP87" t="e">
        <f>VLOOKUP('Sampling picks'!BE77,Sheet1!$A$11:$C$1010,3,FALSE)</f>
        <v>#N/A</v>
      </c>
      <c r="BQ87" t="e">
        <f>VLOOKUP('Sampling picks'!BF77,Sheet1!$A$11:$C$1010,3,FALSE)</f>
        <v>#N/A</v>
      </c>
      <c r="BR87" t="e">
        <f>VLOOKUP('Sampling picks'!BG77,Sheet1!$A$11:$C$1010,3,FALSE)</f>
        <v>#N/A</v>
      </c>
      <c r="BS87" t="e">
        <f>VLOOKUP('Sampling picks'!BH77,Sheet1!$A$11:$C$1010,3,FALSE)</f>
        <v>#N/A</v>
      </c>
      <c r="BT87" t="e">
        <f>VLOOKUP('Sampling picks'!BI77,Sheet1!$A$11:$C$1010,3,FALSE)</f>
        <v>#N/A</v>
      </c>
      <c r="BU87" t="e">
        <f>VLOOKUP('Sampling picks'!BJ77,Sheet1!$A$11:$C$1010,3,FALSE)</f>
        <v>#N/A</v>
      </c>
      <c r="BV87" t="e">
        <f>VLOOKUP('Sampling picks'!BK77,Sheet1!$A$11:$C$1010,3,FALSE)</f>
        <v>#N/A</v>
      </c>
      <c r="BW87" t="e">
        <f>VLOOKUP('Sampling picks'!BL77,Sheet1!$A$11:$C$1010,3,FALSE)</f>
        <v>#N/A</v>
      </c>
      <c r="BX87" t="e">
        <f>VLOOKUP('Sampling picks'!BM77,Sheet1!$A$11:$C$1010,3,FALSE)</f>
        <v>#N/A</v>
      </c>
      <c r="BY87" t="e">
        <f>VLOOKUP('Sampling picks'!BN77,Sheet1!$A$11:$C$1010,3,FALSE)</f>
        <v>#N/A</v>
      </c>
      <c r="BZ87" t="e">
        <f>VLOOKUP('Sampling picks'!BO77,Sheet1!$A$11:$C$1010,3,FALSE)</f>
        <v>#N/A</v>
      </c>
      <c r="CA87" t="e">
        <f>VLOOKUP('Sampling picks'!BP77,Sheet1!$A$11:$C$1010,3,FALSE)</f>
        <v>#N/A</v>
      </c>
      <c r="CB87" t="e">
        <f>VLOOKUP('Sampling picks'!BQ77,Sheet1!$A$11:$C$1010,3,FALSE)</f>
        <v>#N/A</v>
      </c>
      <c r="CC87" t="e">
        <f>VLOOKUP('Sampling picks'!BR77,Sheet1!$A$11:$C$1010,3,FALSE)</f>
        <v>#N/A</v>
      </c>
      <c r="CD87" t="e">
        <f>VLOOKUP('Sampling picks'!BS77,Sheet1!$A$11:$C$1010,3,FALSE)</f>
        <v>#N/A</v>
      </c>
      <c r="CE87" t="e">
        <f>VLOOKUP('Sampling picks'!BT77,Sheet1!$A$11:$C$1010,3,FALSE)</f>
        <v>#N/A</v>
      </c>
      <c r="CF87" t="e">
        <f>VLOOKUP('Sampling picks'!BU77,Sheet1!$A$11:$C$1010,3,FALSE)</f>
        <v>#N/A</v>
      </c>
      <c r="CG87" t="e">
        <f>VLOOKUP('Sampling picks'!BV77,Sheet1!$A$11:$C$1010,3,FALSE)</f>
        <v>#N/A</v>
      </c>
      <c r="CH87" t="e">
        <f>VLOOKUP('Sampling picks'!BW77,Sheet1!$A$11:$C$1010,3,FALSE)</f>
        <v>#N/A</v>
      </c>
      <c r="CI87" t="e">
        <f>VLOOKUP('Sampling picks'!BX77,Sheet1!$A$11:$C$1010,3,FALSE)</f>
        <v>#N/A</v>
      </c>
      <c r="CJ87" t="e">
        <f>VLOOKUP('Sampling picks'!BY77,Sheet1!$A$11:$C$1010,3,FALSE)</f>
        <v>#N/A</v>
      </c>
      <c r="CK87" t="e">
        <f>VLOOKUP('Sampling picks'!BZ77,Sheet1!$A$11:$C$1010,3,FALSE)</f>
        <v>#N/A</v>
      </c>
      <c r="CL87" t="e">
        <f>VLOOKUP('Sampling picks'!CA77,Sheet1!$A$11:$C$1010,3,FALSE)</f>
        <v>#N/A</v>
      </c>
      <c r="CM87" t="e">
        <f>VLOOKUP('Sampling picks'!CB77,Sheet1!$A$11:$C$1010,3,FALSE)</f>
        <v>#N/A</v>
      </c>
      <c r="CN87" t="e">
        <f>VLOOKUP('Sampling picks'!CC77,Sheet1!$A$11:$C$1010,3,FALSE)</f>
        <v>#N/A</v>
      </c>
      <c r="CO87" t="e">
        <f>VLOOKUP('Sampling picks'!CD77,Sheet1!$A$11:$C$1010,3,FALSE)</f>
        <v>#N/A</v>
      </c>
      <c r="CP87" t="e">
        <f>VLOOKUP('Sampling picks'!CE77,Sheet1!$A$11:$C$1010,3,FALSE)</f>
        <v>#N/A</v>
      </c>
      <c r="CQ87" t="e">
        <f>VLOOKUP('Sampling picks'!CF77,Sheet1!$A$11:$C$1010,3,FALSE)</f>
        <v>#N/A</v>
      </c>
      <c r="CR87" t="e">
        <f>VLOOKUP('Sampling picks'!CG77,Sheet1!$A$11:$C$1010,3,FALSE)</f>
        <v>#N/A</v>
      </c>
      <c r="CS87" t="e">
        <f>VLOOKUP('Sampling picks'!CH77,Sheet1!$A$11:$C$1010,3,FALSE)</f>
        <v>#N/A</v>
      </c>
      <c r="CT87" t="e">
        <f>VLOOKUP('Sampling picks'!CI77,Sheet1!$A$11:$C$1010,3,FALSE)</f>
        <v>#N/A</v>
      </c>
      <c r="CU87" t="e">
        <f>VLOOKUP('Sampling picks'!CJ77,Sheet1!$A$11:$C$1010,3,FALSE)</f>
        <v>#N/A</v>
      </c>
      <c r="CV87" t="e">
        <f>VLOOKUP('Sampling picks'!CK77,Sheet1!$A$11:$C$1010,3,FALSE)</f>
        <v>#N/A</v>
      </c>
      <c r="CW87" t="e">
        <f>VLOOKUP('Sampling picks'!CL77,Sheet1!$A$11:$C$1010,3,FALSE)</f>
        <v>#N/A</v>
      </c>
      <c r="CX87" t="e">
        <f>VLOOKUP('Sampling picks'!CM77,Sheet1!$A$11:$C$1010,3,FALSE)</f>
        <v>#N/A</v>
      </c>
      <c r="CY87" t="e">
        <f>VLOOKUP('Sampling picks'!CN77,Sheet1!$A$11:$C$1010,3,FALSE)</f>
        <v>#N/A</v>
      </c>
      <c r="CZ87" t="e">
        <f>VLOOKUP('Sampling picks'!CO77,Sheet1!$A$11:$C$1010,3,FALSE)</f>
        <v>#N/A</v>
      </c>
      <c r="DA87" t="e">
        <f>VLOOKUP('Sampling picks'!CP77,Sheet1!$A$11:$C$1010,3,FALSE)</f>
        <v>#N/A</v>
      </c>
      <c r="DB87" t="e">
        <f>VLOOKUP('Sampling picks'!CQ77,Sheet1!$A$11:$C$1010,3,FALSE)</f>
        <v>#N/A</v>
      </c>
      <c r="DC87" t="e">
        <f>VLOOKUP('Sampling picks'!CR77,Sheet1!$A$11:$C$1010,3,FALSE)</f>
        <v>#N/A</v>
      </c>
      <c r="DD87" t="e">
        <f>VLOOKUP('Sampling picks'!CS77,Sheet1!$A$11:$C$1010,3,FALSE)</f>
        <v>#N/A</v>
      </c>
      <c r="DE87" t="e">
        <f>VLOOKUP('Sampling picks'!CT77,Sheet1!$A$11:$C$1010,3,FALSE)</f>
        <v>#N/A</v>
      </c>
      <c r="DF87" t="e">
        <f>VLOOKUP('Sampling picks'!CU77,Sheet1!$A$11:$C$1010,3,FALSE)</f>
        <v>#N/A</v>
      </c>
      <c r="DG87" t="e">
        <f>VLOOKUP('Sampling picks'!CV77,Sheet1!$A$11:$C$1010,3,FALSE)</f>
        <v>#N/A</v>
      </c>
      <c r="DH87" t="e">
        <f>VLOOKUP('Sampling picks'!CW77,Sheet1!$A$11:$C$1010,3,FALSE)</f>
        <v>#N/A</v>
      </c>
      <c r="DI87" t="e">
        <f>VLOOKUP('Sampling picks'!CX77,Sheet1!$A$11:$C$1010,3,FALSE)</f>
        <v>#N/A</v>
      </c>
      <c r="DJ87" t="e">
        <f>VLOOKUP('Sampling picks'!CY77,Sheet1!$A$11:$C$1010,3,FALSE)</f>
        <v>#N/A</v>
      </c>
    </row>
    <row r="88" spans="1:114" x14ac:dyDescent="0.3">
      <c r="A88">
        <v>78</v>
      </c>
      <c r="B88" s="1">
        <f t="shared" ca="1" si="5"/>
        <v>887</v>
      </c>
      <c r="C88" s="1">
        <f t="shared" ca="1" si="5"/>
        <v>911</v>
      </c>
      <c r="H88" t="str">
        <f t="shared" ca="1" si="6"/>
        <v>reject</v>
      </c>
      <c r="I88">
        <f t="shared" ca="1" si="7"/>
        <v>6.8205778974842479E-3</v>
      </c>
      <c r="J88">
        <f t="shared" ca="1" si="8"/>
        <v>2.4665765749313358</v>
      </c>
      <c r="K88">
        <f t="shared" ca="1" si="9"/>
        <v>878</v>
      </c>
      <c r="L88" t="s">
        <v>104</v>
      </c>
      <c r="M88">
        <f ca="1">VLOOKUP('Sampling picks'!B78,Sheet1!$A$11:$C$1010,3,FALSE)</f>
        <v>1020</v>
      </c>
      <c r="N88">
        <f ca="1">VLOOKUP('Sampling picks'!C78,Sheet1!$A$11:$C$1010,3,FALSE)</f>
        <v>870</v>
      </c>
      <c r="O88">
        <f ca="1">VLOOKUP('Sampling picks'!D78,Sheet1!$A$11:$C$1010,3,FALSE)</f>
        <v>948</v>
      </c>
      <c r="P88">
        <f ca="1">VLOOKUP('Sampling picks'!E78,Sheet1!$A$11:$C$1010,3,FALSE)</f>
        <v>579</v>
      </c>
      <c r="Q88">
        <f ca="1">VLOOKUP('Sampling picks'!F78,Sheet1!$A$11:$C$1010,3,FALSE)</f>
        <v>859</v>
      </c>
      <c r="R88">
        <f ca="1">VLOOKUP('Sampling picks'!G78,Sheet1!$A$11:$C$1010,3,FALSE)</f>
        <v>886</v>
      </c>
      <c r="S88">
        <f ca="1">VLOOKUP('Sampling picks'!H78,Sheet1!$A$11:$C$1010,3,FALSE)</f>
        <v>959</v>
      </c>
      <c r="T88">
        <f ca="1">VLOOKUP('Sampling picks'!I78,Sheet1!$A$11:$C$1010,3,FALSE)</f>
        <v>848</v>
      </c>
      <c r="U88">
        <f ca="1">VLOOKUP('Sampling picks'!J78,Sheet1!$A$11:$C$1010,3,FALSE)</f>
        <v>976</v>
      </c>
      <c r="V88">
        <f ca="1">VLOOKUP('Sampling picks'!K78,Sheet1!$A$11:$C$1010,3,FALSE)</f>
        <v>835</v>
      </c>
      <c r="W88" t="e">
        <f>VLOOKUP('Sampling picks'!L78,Sheet1!$A$11:$C$1010,3,FALSE)</f>
        <v>#N/A</v>
      </c>
      <c r="X88" t="e">
        <f>VLOOKUP('Sampling picks'!M78,Sheet1!$A$11:$C$1010,3,FALSE)</f>
        <v>#N/A</v>
      </c>
      <c r="Y88" t="e">
        <f>VLOOKUP('Sampling picks'!N78,Sheet1!$A$11:$C$1010,3,FALSE)</f>
        <v>#N/A</v>
      </c>
      <c r="Z88" t="e">
        <f>VLOOKUP('Sampling picks'!O78,Sheet1!$A$11:$C$1010,3,FALSE)</f>
        <v>#N/A</v>
      </c>
      <c r="AA88" t="e">
        <f>VLOOKUP('Sampling picks'!P78,Sheet1!$A$11:$C$1010,3,FALSE)</f>
        <v>#N/A</v>
      </c>
      <c r="AB88" t="e">
        <f>VLOOKUP('Sampling picks'!Q78,Sheet1!$A$11:$C$1010,3,FALSE)</f>
        <v>#N/A</v>
      </c>
      <c r="AC88" t="e">
        <f>VLOOKUP('Sampling picks'!R78,Sheet1!$A$11:$C$1010,3,FALSE)</f>
        <v>#N/A</v>
      </c>
      <c r="AD88" t="e">
        <f>VLOOKUP('Sampling picks'!S78,Sheet1!$A$11:$C$1010,3,FALSE)</f>
        <v>#N/A</v>
      </c>
      <c r="AE88" t="e">
        <f>VLOOKUP('Sampling picks'!T78,Sheet1!$A$11:$C$1010,3,FALSE)</f>
        <v>#N/A</v>
      </c>
      <c r="AF88" t="e">
        <f>VLOOKUP('Sampling picks'!U78,Sheet1!$A$11:$C$1010,3,FALSE)</f>
        <v>#N/A</v>
      </c>
      <c r="AG88" t="e">
        <f>VLOOKUP('Sampling picks'!V78,Sheet1!$A$11:$C$1010,3,FALSE)</f>
        <v>#N/A</v>
      </c>
      <c r="AH88" t="e">
        <f>VLOOKUP('Sampling picks'!W78,Sheet1!$A$11:$C$1010,3,FALSE)</f>
        <v>#N/A</v>
      </c>
      <c r="AI88" t="e">
        <f>VLOOKUP('Sampling picks'!X78,Sheet1!$A$11:$C$1010,3,FALSE)</f>
        <v>#N/A</v>
      </c>
      <c r="AJ88" t="e">
        <f>VLOOKUP('Sampling picks'!Y78,Sheet1!$A$11:$C$1010,3,FALSE)</f>
        <v>#N/A</v>
      </c>
      <c r="AK88" t="e">
        <f>VLOOKUP('Sampling picks'!Z78,Sheet1!$A$11:$C$1010,3,FALSE)</f>
        <v>#N/A</v>
      </c>
      <c r="AL88" t="e">
        <f>VLOOKUP('Sampling picks'!AA78,Sheet1!$A$11:$C$1010,3,FALSE)</f>
        <v>#N/A</v>
      </c>
      <c r="AM88" t="e">
        <f>VLOOKUP('Sampling picks'!AB78,Sheet1!$A$11:$C$1010,3,FALSE)</f>
        <v>#N/A</v>
      </c>
      <c r="AN88" t="e">
        <f>VLOOKUP('Sampling picks'!AC78,Sheet1!$A$11:$C$1010,3,FALSE)</f>
        <v>#N/A</v>
      </c>
      <c r="AO88" t="e">
        <f>VLOOKUP('Sampling picks'!AD78,Sheet1!$A$11:$C$1010,3,FALSE)</f>
        <v>#N/A</v>
      </c>
      <c r="AP88" t="e">
        <f>VLOOKUP('Sampling picks'!AE78,Sheet1!$A$11:$C$1010,3,FALSE)</f>
        <v>#N/A</v>
      </c>
      <c r="AQ88" t="e">
        <f>VLOOKUP('Sampling picks'!AF78,Sheet1!$A$11:$C$1010,3,FALSE)</f>
        <v>#N/A</v>
      </c>
      <c r="AR88" t="e">
        <f>VLOOKUP('Sampling picks'!AG78,Sheet1!$A$11:$C$1010,3,FALSE)</f>
        <v>#N/A</v>
      </c>
      <c r="AS88" t="e">
        <f>VLOOKUP('Sampling picks'!AH78,Sheet1!$A$11:$C$1010,3,FALSE)</f>
        <v>#N/A</v>
      </c>
      <c r="AT88" t="e">
        <f>VLOOKUP('Sampling picks'!AI78,Sheet1!$A$11:$C$1010,3,FALSE)</f>
        <v>#N/A</v>
      </c>
      <c r="AU88" t="e">
        <f>VLOOKUP('Sampling picks'!AJ78,Sheet1!$A$11:$C$1010,3,FALSE)</f>
        <v>#N/A</v>
      </c>
      <c r="AV88" t="e">
        <f>VLOOKUP('Sampling picks'!AK78,Sheet1!$A$11:$C$1010,3,FALSE)</f>
        <v>#N/A</v>
      </c>
      <c r="AW88" t="e">
        <f>VLOOKUP('Sampling picks'!AL78,Sheet1!$A$11:$C$1010,3,FALSE)</f>
        <v>#N/A</v>
      </c>
      <c r="AX88" t="e">
        <f>VLOOKUP('Sampling picks'!AM78,Sheet1!$A$11:$C$1010,3,FALSE)</f>
        <v>#N/A</v>
      </c>
      <c r="AY88" t="e">
        <f>VLOOKUP('Sampling picks'!AN78,Sheet1!$A$11:$C$1010,3,FALSE)</f>
        <v>#N/A</v>
      </c>
      <c r="AZ88" t="e">
        <f>VLOOKUP('Sampling picks'!AO78,Sheet1!$A$11:$C$1010,3,FALSE)</f>
        <v>#N/A</v>
      </c>
      <c r="BA88" t="e">
        <f>VLOOKUP('Sampling picks'!AP78,Sheet1!$A$11:$C$1010,3,FALSE)</f>
        <v>#N/A</v>
      </c>
      <c r="BB88" t="e">
        <f>VLOOKUP('Sampling picks'!AQ78,Sheet1!$A$11:$C$1010,3,FALSE)</f>
        <v>#N/A</v>
      </c>
      <c r="BC88" t="e">
        <f>VLOOKUP('Sampling picks'!AR78,Sheet1!$A$11:$C$1010,3,FALSE)</f>
        <v>#N/A</v>
      </c>
      <c r="BD88" t="e">
        <f>VLOOKUP('Sampling picks'!AS78,Sheet1!$A$11:$C$1010,3,FALSE)</f>
        <v>#N/A</v>
      </c>
      <c r="BE88" t="e">
        <f>VLOOKUP('Sampling picks'!AT78,Sheet1!$A$11:$C$1010,3,FALSE)</f>
        <v>#N/A</v>
      </c>
      <c r="BF88" t="e">
        <f>VLOOKUP('Sampling picks'!AU78,Sheet1!$A$11:$C$1010,3,FALSE)</f>
        <v>#N/A</v>
      </c>
      <c r="BG88" t="e">
        <f>VLOOKUP('Sampling picks'!AV78,Sheet1!$A$11:$C$1010,3,FALSE)</f>
        <v>#N/A</v>
      </c>
      <c r="BH88" t="e">
        <f>VLOOKUP('Sampling picks'!AW78,Sheet1!$A$11:$C$1010,3,FALSE)</f>
        <v>#N/A</v>
      </c>
      <c r="BI88" t="e">
        <f>VLOOKUP('Sampling picks'!AX78,Sheet1!$A$11:$C$1010,3,FALSE)</f>
        <v>#N/A</v>
      </c>
      <c r="BJ88" t="e">
        <f>VLOOKUP('Sampling picks'!AY78,Sheet1!$A$11:$C$1010,3,FALSE)</f>
        <v>#N/A</v>
      </c>
      <c r="BK88" t="e">
        <f>VLOOKUP('Sampling picks'!AZ78,Sheet1!$A$11:$C$1010,3,FALSE)</f>
        <v>#N/A</v>
      </c>
      <c r="BL88" t="e">
        <f>VLOOKUP('Sampling picks'!BA78,Sheet1!$A$11:$C$1010,3,FALSE)</f>
        <v>#N/A</v>
      </c>
      <c r="BM88" t="e">
        <f>VLOOKUP('Sampling picks'!BB78,Sheet1!$A$11:$C$1010,3,FALSE)</f>
        <v>#N/A</v>
      </c>
      <c r="BN88" t="e">
        <f>VLOOKUP('Sampling picks'!BC78,Sheet1!$A$11:$C$1010,3,FALSE)</f>
        <v>#N/A</v>
      </c>
      <c r="BO88" t="e">
        <f>VLOOKUP('Sampling picks'!BD78,Sheet1!$A$11:$C$1010,3,FALSE)</f>
        <v>#N/A</v>
      </c>
      <c r="BP88" t="e">
        <f>VLOOKUP('Sampling picks'!BE78,Sheet1!$A$11:$C$1010,3,FALSE)</f>
        <v>#N/A</v>
      </c>
      <c r="BQ88" t="e">
        <f>VLOOKUP('Sampling picks'!BF78,Sheet1!$A$11:$C$1010,3,FALSE)</f>
        <v>#N/A</v>
      </c>
      <c r="BR88" t="e">
        <f>VLOOKUP('Sampling picks'!BG78,Sheet1!$A$11:$C$1010,3,FALSE)</f>
        <v>#N/A</v>
      </c>
      <c r="BS88" t="e">
        <f>VLOOKUP('Sampling picks'!BH78,Sheet1!$A$11:$C$1010,3,FALSE)</f>
        <v>#N/A</v>
      </c>
      <c r="BT88" t="e">
        <f>VLOOKUP('Sampling picks'!BI78,Sheet1!$A$11:$C$1010,3,FALSE)</f>
        <v>#N/A</v>
      </c>
      <c r="BU88" t="e">
        <f>VLOOKUP('Sampling picks'!BJ78,Sheet1!$A$11:$C$1010,3,FALSE)</f>
        <v>#N/A</v>
      </c>
      <c r="BV88" t="e">
        <f>VLOOKUP('Sampling picks'!BK78,Sheet1!$A$11:$C$1010,3,FALSE)</f>
        <v>#N/A</v>
      </c>
      <c r="BW88" t="e">
        <f>VLOOKUP('Sampling picks'!BL78,Sheet1!$A$11:$C$1010,3,FALSE)</f>
        <v>#N/A</v>
      </c>
      <c r="BX88" t="e">
        <f>VLOOKUP('Sampling picks'!BM78,Sheet1!$A$11:$C$1010,3,FALSE)</f>
        <v>#N/A</v>
      </c>
      <c r="BY88" t="e">
        <f>VLOOKUP('Sampling picks'!BN78,Sheet1!$A$11:$C$1010,3,FALSE)</f>
        <v>#N/A</v>
      </c>
      <c r="BZ88" t="e">
        <f>VLOOKUP('Sampling picks'!BO78,Sheet1!$A$11:$C$1010,3,FALSE)</f>
        <v>#N/A</v>
      </c>
      <c r="CA88" t="e">
        <f>VLOOKUP('Sampling picks'!BP78,Sheet1!$A$11:$C$1010,3,FALSE)</f>
        <v>#N/A</v>
      </c>
      <c r="CB88" t="e">
        <f>VLOOKUP('Sampling picks'!BQ78,Sheet1!$A$11:$C$1010,3,FALSE)</f>
        <v>#N/A</v>
      </c>
      <c r="CC88" t="e">
        <f>VLOOKUP('Sampling picks'!BR78,Sheet1!$A$11:$C$1010,3,FALSE)</f>
        <v>#N/A</v>
      </c>
      <c r="CD88" t="e">
        <f>VLOOKUP('Sampling picks'!BS78,Sheet1!$A$11:$C$1010,3,FALSE)</f>
        <v>#N/A</v>
      </c>
      <c r="CE88" t="e">
        <f>VLOOKUP('Sampling picks'!BT78,Sheet1!$A$11:$C$1010,3,FALSE)</f>
        <v>#N/A</v>
      </c>
      <c r="CF88" t="e">
        <f>VLOOKUP('Sampling picks'!BU78,Sheet1!$A$11:$C$1010,3,FALSE)</f>
        <v>#N/A</v>
      </c>
      <c r="CG88" t="e">
        <f>VLOOKUP('Sampling picks'!BV78,Sheet1!$A$11:$C$1010,3,FALSE)</f>
        <v>#N/A</v>
      </c>
      <c r="CH88" t="e">
        <f>VLOOKUP('Sampling picks'!BW78,Sheet1!$A$11:$C$1010,3,FALSE)</f>
        <v>#N/A</v>
      </c>
      <c r="CI88" t="e">
        <f>VLOOKUP('Sampling picks'!BX78,Sheet1!$A$11:$C$1010,3,FALSE)</f>
        <v>#N/A</v>
      </c>
      <c r="CJ88" t="e">
        <f>VLOOKUP('Sampling picks'!BY78,Sheet1!$A$11:$C$1010,3,FALSE)</f>
        <v>#N/A</v>
      </c>
      <c r="CK88" t="e">
        <f>VLOOKUP('Sampling picks'!BZ78,Sheet1!$A$11:$C$1010,3,FALSE)</f>
        <v>#N/A</v>
      </c>
      <c r="CL88" t="e">
        <f>VLOOKUP('Sampling picks'!CA78,Sheet1!$A$11:$C$1010,3,FALSE)</f>
        <v>#N/A</v>
      </c>
      <c r="CM88" t="e">
        <f>VLOOKUP('Sampling picks'!CB78,Sheet1!$A$11:$C$1010,3,FALSE)</f>
        <v>#N/A</v>
      </c>
      <c r="CN88" t="e">
        <f>VLOOKUP('Sampling picks'!CC78,Sheet1!$A$11:$C$1010,3,FALSE)</f>
        <v>#N/A</v>
      </c>
      <c r="CO88" t="e">
        <f>VLOOKUP('Sampling picks'!CD78,Sheet1!$A$11:$C$1010,3,FALSE)</f>
        <v>#N/A</v>
      </c>
      <c r="CP88" t="e">
        <f>VLOOKUP('Sampling picks'!CE78,Sheet1!$A$11:$C$1010,3,FALSE)</f>
        <v>#N/A</v>
      </c>
      <c r="CQ88" t="e">
        <f>VLOOKUP('Sampling picks'!CF78,Sheet1!$A$11:$C$1010,3,FALSE)</f>
        <v>#N/A</v>
      </c>
      <c r="CR88" t="e">
        <f>VLOOKUP('Sampling picks'!CG78,Sheet1!$A$11:$C$1010,3,FALSE)</f>
        <v>#N/A</v>
      </c>
      <c r="CS88" t="e">
        <f>VLOOKUP('Sampling picks'!CH78,Sheet1!$A$11:$C$1010,3,FALSE)</f>
        <v>#N/A</v>
      </c>
      <c r="CT88" t="e">
        <f>VLOOKUP('Sampling picks'!CI78,Sheet1!$A$11:$C$1010,3,FALSE)</f>
        <v>#N/A</v>
      </c>
      <c r="CU88" t="e">
        <f>VLOOKUP('Sampling picks'!CJ78,Sheet1!$A$11:$C$1010,3,FALSE)</f>
        <v>#N/A</v>
      </c>
      <c r="CV88" t="e">
        <f>VLOOKUP('Sampling picks'!CK78,Sheet1!$A$11:$C$1010,3,FALSE)</f>
        <v>#N/A</v>
      </c>
      <c r="CW88" t="e">
        <f>VLOOKUP('Sampling picks'!CL78,Sheet1!$A$11:$C$1010,3,FALSE)</f>
        <v>#N/A</v>
      </c>
      <c r="CX88" t="e">
        <f>VLOOKUP('Sampling picks'!CM78,Sheet1!$A$11:$C$1010,3,FALSE)</f>
        <v>#N/A</v>
      </c>
      <c r="CY88" t="e">
        <f>VLOOKUP('Sampling picks'!CN78,Sheet1!$A$11:$C$1010,3,FALSE)</f>
        <v>#N/A</v>
      </c>
      <c r="CZ88" t="e">
        <f>VLOOKUP('Sampling picks'!CO78,Sheet1!$A$11:$C$1010,3,FALSE)</f>
        <v>#N/A</v>
      </c>
      <c r="DA88" t="e">
        <f>VLOOKUP('Sampling picks'!CP78,Sheet1!$A$11:$C$1010,3,FALSE)</f>
        <v>#N/A</v>
      </c>
      <c r="DB88" t="e">
        <f>VLOOKUP('Sampling picks'!CQ78,Sheet1!$A$11:$C$1010,3,FALSE)</f>
        <v>#N/A</v>
      </c>
      <c r="DC88" t="e">
        <f>VLOOKUP('Sampling picks'!CR78,Sheet1!$A$11:$C$1010,3,FALSE)</f>
        <v>#N/A</v>
      </c>
      <c r="DD88" t="e">
        <f>VLOOKUP('Sampling picks'!CS78,Sheet1!$A$11:$C$1010,3,FALSE)</f>
        <v>#N/A</v>
      </c>
      <c r="DE88" t="e">
        <f>VLOOKUP('Sampling picks'!CT78,Sheet1!$A$11:$C$1010,3,FALSE)</f>
        <v>#N/A</v>
      </c>
      <c r="DF88" t="e">
        <f>VLOOKUP('Sampling picks'!CU78,Sheet1!$A$11:$C$1010,3,FALSE)</f>
        <v>#N/A</v>
      </c>
      <c r="DG88" t="e">
        <f>VLOOKUP('Sampling picks'!CV78,Sheet1!$A$11:$C$1010,3,FALSE)</f>
        <v>#N/A</v>
      </c>
      <c r="DH88" t="e">
        <f>VLOOKUP('Sampling picks'!CW78,Sheet1!$A$11:$C$1010,3,FALSE)</f>
        <v>#N/A</v>
      </c>
      <c r="DI88" t="e">
        <f>VLOOKUP('Sampling picks'!CX78,Sheet1!$A$11:$C$1010,3,FALSE)</f>
        <v>#N/A</v>
      </c>
      <c r="DJ88" t="e">
        <f>VLOOKUP('Sampling picks'!CY78,Sheet1!$A$11:$C$1010,3,FALSE)</f>
        <v>#N/A</v>
      </c>
    </row>
    <row r="89" spans="1:114" x14ac:dyDescent="0.3">
      <c r="A89">
        <v>79</v>
      </c>
      <c r="B89" s="1">
        <f t="shared" ca="1" si="5"/>
        <v>919</v>
      </c>
      <c r="C89" s="1">
        <f t="shared" ca="1" si="5"/>
        <v>660</v>
      </c>
      <c r="H89" t="str">
        <f t="shared" ca="1" si="6"/>
        <v>reject</v>
      </c>
      <c r="I89">
        <f t="shared" ca="1" si="7"/>
        <v>4.3559738689058936E-2</v>
      </c>
      <c r="J89">
        <f t="shared" ca="1" si="8"/>
        <v>1.7107922141510941</v>
      </c>
      <c r="K89">
        <f t="shared" ca="1" si="9"/>
        <v>854.1</v>
      </c>
      <c r="L89" t="s">
        <v>105</v>
      </c>
      <c r="M89">
        <f ca="1">VLOOKUP('Sampling picks'!B79,Sheet1!$A$11:$C$1010,3,FALSE)</f>
        <v>870</v>
      </c>
      <c r="N89">
        <f ca="1">VLOOKUP('Sampling picks'!C79,Sheet1!$A$11:$C$1010,3,FALSE)</f>
        <v>734</v>
      </c>
      <c r="O89">
        <f ca="1">VLOOKUP('Sampling picks'!D79,Sheet1!$A$11:$C$1010,3,FALSE)</f>
        <v>866</v>
      </c>
      <c r="P89">
        <f ca="1">VLOOKUP('Sampling picks'!E79,Sheet1!$A$11:$C$1010,3,FALSE)</f>
        <v>947</v>
      </c>
      <c r="Q89">
        <f ca="1">VLOOKUP('Sampling picks'!F79,Sheet1!$A$11:$C$1010,3,FALSE)</f>
        <v>923</v>
      </c>
      <c r="R89">
        <f ca="1">VLOOKUP('Sampling picks'!G79,Sheet1!$A$11:$C$1010,3,FALSE)</f>
        <v>650</v>
      </c>
      <c r="S89">
        <f ca="1">VLOOKUP('Sampling picks'!H79,Sheet1!$A$11:$C$1010,3,FALSE)</f>
        <v>1018</v>
      </c>
      <c r="T89">
        <f ca="1">VLOOKUP('Sampling picks'!I79,Sheet1!$A$11:$C$1010,3,FALSE)</f>
        <v>755</v>
      </c>
      <c r="U89">
        <f ca="1">VLOOKUP('Sampling picks'!J79,Sheet1!$A$11:$C$1010,3,FALSE)</f>
        <v>901</v>
      </c>
      <c r="V89">
        <f ca="1">VLOOKUP('Sampling picks'!K79,Sheet1!$A$11:$C$1010,3,FALSE)</f>
        <v>877</v>
      </c>
      <c r="W89" t="e">
        <f>VLOOKUP('Sampling picks'!L79,Sheet1!$A$11:$C$1010,3,FALSE)</f>
        <v>#N/A</v>
      </c>
      <c r="X89" t="e">
        <f>VLOOKUP('Sampling picks'!M79,Sheet1!$A$11:$C$1010,3,FALSE)</f>
        <v>#N/A</v>
      </c>
      <c r="Y89" t="e">
        <f>VLOOKUP('Sampling picks'!N79,Sheet1!$A$11:$C$1010,3,FALSE)</f>
        <v>#N/A</v>
      </c>
      <c r="Z89" t="e">
        <f>VLOOKUP('Sampling picks'!O79,Sheet1!$A$11:$C$1010,3,FALSE)</f>
        <v>#N/A</v>
      </c>
      <c r="AA89" t="e">
        <f>VLOOKUP('Sampling picks'!P79,Sheet1!$A$11:$C$1010,3,FALSE)</f>
        <v>#N/A</v>
      </c>
      <c r="AB89" t="e">
        <f>VLOOKUP('Sampling picks'!Q79,Sheet1!$A$11:$C$1010,3,FALSE)</f>
        <v>#N/A</v>
      </c>
      <c r="AC89" t="e">
        <f>VLOOKUP('Sampling picks'!R79,Sheet1!$A$11:$C$1010,3,FALSE)</f>
        <v>#N/A</v>
      </c>
      <c r="AD89" t="e">
        <f>VLOOKUP('Sampling picks'!S79,Sheet1!$A$11:$C$1010,3,FALSE)</f>
        <v>#N/A</v>
      </c>
      <c r="AE89" t="e">
        <f>VLOOKUP('Sampling picks'!T79,Sheet1!$A$11:$C$1010,3,FALSE)</f>
        <v>#N/A</v>
      </c>
      <c r="AF89" t="e">
        <f>VLOOKUP('Sampling picks'!U79,Sheet1!$A$11:$C$1010,3,FALSE)</f>
        <v>#N/A</v>
      </c>
      <c r="AG89" t="e">
        <f>VLOOKUP('Sampling picks'!V79,Sheet1!$A$11:$C$1010,3,FALSE)</f>
        <v>#N/A</v>
      </c>
      <c r="AH89" t="e">
        <f>VLOOKUP('Sampling picks'!W79,Sheet1!$A$11:$C$1010,3,FALSE)</f>
        <v>#N/A</v>
      </c>
      <c r="AI89" t="e">
        <f>VLOOKUP('Sampling picks'!X79,Sheet1!$A$11:$C$1010,3,FALSE)</f>
        <v>#N/A</v>
      </c>
      <c r="AJ89" t="e">
        <f>VLOOKUP('Sampling picks'!Y79,Sheet1!$A$11:$C$1010,3,FALSE)</f>
        <v>#N/A</v>
      </c>
      <c r="AK89" t="e">
        <f>VLOOKUP('Sampling picks'!Z79,Sheet1!$A$11:$C$1010,3,FALSE)</f>
        <v>#N/A</v>
      </c>
      <c r="AL89" t="e">
        <f>VLOOKUP('Sampling picks'!AA79,Sheet1!$A$11:$C$1010,3,FALSE)</f>
        <v>#N/A</v>
      </c>
      <c r="AM89" t="e">
        <f>VLOOKUP('Sampling picks'!AB79,Sheet1!$A$11:$C$1010,3,FALSE)</f>
        <v>#N/A</v>
      </c>
      <c r="AN89" t="e">
        <f>VLOOKUP('Sampling picks'!AC79,Sheet1!$A$11:$C$1010,3,FALSE)</f>
        <v>#N/A</v>
      </c>
      <c r="AO89" t="e">
        <f>VLOOKUP('Sampling picks'!AD79,Sheet1!$A$11:$C$1010,3,FALSE)</f>
        <v>#N/A</v>
      </c>
      <c r="AP89" t="e">
        <f>VLOOKUP('Sampling picks'!AE79,Sheet1!$A$11:$C$1010,3,FALSE)</f>
        <v>#N/A</v>
      </c>
      <c r="AQ89" t="e">
        <f>VLOOKUP('Sampling picks'!AF79,Sheet1!$A$11:$C$1010,3,FALSE)</f>
        <v>#N/A</v>
      </c>
      <c r="AR89" t="e">
        <f>VLOOKUP('Sampling picks'!AG79,Sheet1!$A$11:$C$1010,3,FALSE)</f>
        <v>#N/A</v>
      </c>
      <c r="AS89" t="e">
        <f>VLOOKUP('Sampling picks'!AH79,Sheet1!$A$11:$C$1010,3,FALSE)</f>
        <v>#N/A</v>
      </c>
      <c r="AT89" t="e">
        <f>VLOOKUP('Sampling picks'!AI79,Sheet1!$A$11:$C$1010,3,FALSE)</f>
        <v>#N/A</v>
      </c>
      <c r="AU89" t="e">
        <f>VLOOKUP('Sampling picks'!AJ79,Sheet1!$A$11:$C$1010,3,FALSE)</f>
        <v>#N/A</v>
      </c>
      <c r="AV89" t="e">
        <f>VLOOKUP('Sampling picks'!AK79,Sheet1!$A$11:$C$1010,3,FALSE)</f>
        <v>#N/A</v>
      </c>
      <c r="AW89" t="e">
        <f>VLOOKUP('Sampling picks'!AL79,Sheet1!$A$11:$C$1010,3,FALSE)</f>
        <v>#N/A</v>
      </c>
      <c r="AX89" t="e">
        <f>VLOOKUP('Sampling picks'!AM79,Sheet1!$A$11:$C$1010,3,FALSE)</f>
        <v>#N/A</v>
      </c>
      <c r="AY89" t="e">
        <f>VLOOKUP('Sampling picks'!AN79,Sheet1!$A$11:$C$1010,3,FALSE)</f>
        <v>#N/A</v>
      </c>
      <c r="AZ89" t="e">
        <f>VLOOKUP('Sampling picks'!AO79,Sheet1!$A$11:$C$1010,3,FALSE)</f>
        <v>#N/A</v>
      </c>
      <c r="BA89" t="e">
        <f>VLOOKUP('Sampling picks'!AP79,Sheet1!$A$11:$C$1010,3,FALSE)</f>
        <v>#N/A</v>
      </c>
      <c r="BB89" t="e">
        <f>VLOOKUP('Sampling picks'!AQ79,Sheet1!$A$11:$C$1010,3,FALSE)</f>
        <v>#N/A</v>
      </c>
      <c r="BC89" t="e">
        <f>VLOOKUP('Sampling picks'!AR79,Sheet1!$A$11:$C$1010,3,FALSE)</f>
        <v>#N/A</v>
      </c>
      <c r="BD89" t="e">
        <f>VLOOKUP('Sampling picks'!AS79,Sheet1!$A$11:$C$1010,3,FALSE)</f>
        <v>#N/A</v>
      </c>
      <c r="BE89" t="e">
        <f>VLOOKUP('Sampling picks'!AT79,Sheet1!$A$11:$C$1010,3,FALSE)</f>
        <v>#N/A</v>
      </c>
      <c r="BF89" t="e">
        <f>VLOOKUP('Sampling picks'!AU79,Sheet1!$A$11:$C$1010,3,FALSE)</f>
        <v>#N/A</v>
      </c>
      <c r="BG89" t="e">
        <f>VLOOKUP('Sampling picks'!AV79,Sheet1!$A$11:$C$1010,3,FALSE)</f>
        <v>#N/A</v>
      </c>
      <c r="BH89" t="e">
        <f>VLOOKUP('Sampling picks'!AW79,Sheet1!$A$11:$C$1010,3,FALSE)</f>
        <v>#N/A</v>
      </c>
      <c r="BI89" t="e">
        <f>VLOOKUP('Sampling picks'!AX79,Sheet1!$A$11:$C$1010,3,FALSE)</f>
        <v>#N/A</v>
      </c>
      <c r="BJ89" t="e">
        <f>VLOOKUP('Sampling picks'!AY79,Sheet1!$A$11:$C$1010,3,FALSE)</f>
        <v>#N/A</v>
      </c>
      <c r="BK89" t="e">
        <f>VLOOKUP('Sampling picks'!AZ79,Sheet1!$A$11:$C$1010,3,FALSE)</f>
        <v>#N/A</v>
      </c>
      <c r="BL89" t="e">
        <f>VLOOKUP('Sampling picks'!BA79,Sheet1!$A$11:$C$1010,3,FALSE)</f>
        <v>#N/A</v>
      </c>
      <c r="BM89" t="e">
        <f>VLOOKUP('Sampling picks'!BB79,Sheet1!$A$11:$C$1010,3,FALSE)</f>
        <v>#N/A</v>
      </c>
      <c r="BN89" t="e">
        <f>VLOOKUP('Sampling picks'!BC79,Sheet1!$A$11:$C$1010,3,FALSE)</f>
        <v>#N/A</v>
      </c>
      <c r="BO89" t="e">
        <f>VLOOKUP('Sampling picks'!BD79,Sheet1!$A$11:$C$1010,3,FALSE)</f>
        <v>#N/A</v>
      </c>
      <c r="BP89" t="e">
        <f>VLOOKUP('Sampling picks'!BE79,Sheet1!$A$11:$C$1010,3,FALSE)</f>
        <v>#N/A</v>
      </c>
      <c r="BQ89" t="e">
        <f>VLOOKUP('Sampling picks'!BF79,Sheet1!$A$11:$C$1010,3,FALSE)</f>
        <v>#N/A</v>
      </c>
      <c r="BR89" t="e">
        <f>VLOOKUP('Sampling picks'!BG79,Sheet1!$A$11:$C$1010,3,FALSE)</f>
        <v>#N/A</v>
      </c>
      <c r="BS89" t="e">
        <f>VLOOKUP('Sampling picks'!BH79,Sheet1!$A$11:$C$1010,3,FALSE)</f>
        <v>#N/A</v>
      </c>
      <c r="BT89" t="e">
        <f>VLOOKUP('Sampling picks'!BI79,Sheet1!$A$11:$C$1010,3,FALSE)</f>
        <v>#N/A</v>
      </c>
      <c r="BU89" t="e">
        <f>VLOOKUP('Sampling picks'!BJ79,Sheet1!$A$11:$C$1010,3,FALSE)</f>
        <v>#N/A</v>
      </c>
      <c r="BV89" t="e">
        <f>VLOOKUP('Sampling picks'!BK79,Sheet1!$A$11:$C$1010,3,FALSE)</f>
        <v>#N/A</v>
      </c>
      <c r="BW89" t="e">
        <f>VLOOKUP('Sampling picks'!BL79,Sheet1!$A$11:$C$1010,3,FALSE)</f>
        <v>#N/A</v>
      </c>
      <c r="BX89" t="e">
        <f>VLOOKUP('Sampling picks'!BM79,Sheet1!$A$11:$C$1010,3,FALSE)</f>
        <v>#N/A</v>
      </c>
      <c r="BY89" t="e">
        <f>VLOOKUP('Sampling picks'!BN79,Sheet1!$A$11:$C$1010,3,FALSE)</f>
        <v>#N/A</v>
      </c>
      <c r="BZ89" t="e">
        <f>VLOOKUP('Sampling picks'!BO79,Sheet1!$A$11:$C$1010,3,FALSE)</f>
        <v>#N/A</v>
      </c>
      <c r="CA89" t="e">
        <f>VLOOKUP('Sampling picks'!BP79,Sheet1!$A$11:$C$1010,3,FALSE)</f>
        <v>#N/A</v>
      </c>
      <c r="CB89" t="e">
        <f>VLOOKUP('Sampling picks'!BQ79,Sheet1!$A$11:$C$1010,3,FALSE)</f>
        <v>#N/A</v>
      </c>
      <c r="CC89" t="e">
        <f>VLOOKUP('Sampling picks'!BR79,Sheet1!$A$11:$C$1010,3,FALSE)</f>
        <v>#N/A</v>
      </c>
      <c r="CD89" t="e">
        <f>VLOOKUP('Sampling picks'!BS79,Sheet1!$A$11:$C$1010,3,FALSE)</f>
        <v>#N/A</v>
      </c>
      <c r="CE89" t="e">
        <f>VLOOKUP('Sampling picks'!BT79,Sheet1!$A$11:$C$1010,3,FALSE)</f>
        <v>#N/A</v>
      </c>
      <c r="CF89" t="e">
        <f>VLOOKUP('Sampling picks'!BU79,Sheet1!$A$11:$C$1010,3,FALSE)</f>
        <v>#N/A</v>
      </c>
      <c r="CG89" t="e">
        <f>VLOOKUP('Sampling picks'!BV79,Sheet1!$A$11:$C$1010,3,FALSE)</f>
        <v>#N/A</v>
      </c>
      <c r="CH89" t="e">
        <f>VLOOKUP('Sampling picks'!BW79,Sheet1!$A$11:$C$1010,3,FALSE)</f>
        <v>#N/A</v>
      </c>
      <c r="CI89" t="e">
        <f>VLOOKUP('Sampling picks'!BX79,Sheet1!$A$11:$C$1010,3,FALSE)</f>
        <v>#N/A</v>
      </c>
      <c r="CJ89" t="e">
        <f>VLOOKUP('Sampling picks'!BY79,Sheet1!$A$11:$C$1010,3,FALSE)</f>
        <v>#N/A</v>
      </c>
      <c r="CK89" t="e">
        <f>VLOOKUP('Sampling picks'!BZ79,Sheet1!$A$11:$C$1010,3,FALSE)</f>
        <v>#N/A</v>
      </c>
      <c r="CL89" t="e">
        <f>VLOOKUP('Sampling picks'!CA79,Sheet1!$A$11:$C$1010,3,FALSE)</f>
        <v>#N/A</v>
      </c>
      <c r="CM89" t="e">
        <f>VLOOKUP('Sampling picks'!CB79,Sheet1!$A$11:$C$1010,3,FALSE)</f>
        <v>#N/A</v>
      </c>
      <c r="CN89" t="e">
        <f>VLOOKUP('Sampling picks'!CC79,Sheet1!$A$11:$C$1010,3,FALSE)</f>
        <v>#N/A</v>
      </c>
      <c r="CO89" t="e">
        <f>VLOOKUP('Sampling picks'!CD79,Sheet1!$A$11:$C$1010,3,FALSE)</f>
        <v>#N/A</v>
      </c>
      <c r="CP89" t="e">
        <f>VLOOKUP('Sampling picks'!CE79,Sheet1!$A$11:$C$1010,3,FALSE)</f>
        <v>#N/A</v>
      </c>
      <c r="CQ89" t="e">
        <f>VLOOKUP('Sampling picks'!CF79,Sheet1!$A$11:$C$1010,3,FALSE)</f>
        <v>#N/A</v>
      </c>
      <c r="CR89" t="e">
        <f>VLOOKUP('Sampling picks'!CG79,Sheet1!$A$11:$C$1010,3,FALSE)</f>
        <v>#N/A</v>
      </c>
      <c r="CS89" t="e">
        <f>VLOOKUP('Sampling picks'!CH79,Sheet1!$A$11:$C$1010,3,FALSE)</f>
        <v>#N/A</v>
      </c>
      <c r="CT89" t="e">
        <f>VLOOKUP('Sampling picks'!CI79,Sheet1!$A$11:$C$1010,3,FALSE)</f>
        <v>#N/A</v>
      </c>
      <c r="CU89" t="e">
        <f>VLOOKUP('Sampling picks'!CJ79,Sheet1!$A$11:$C$1010,3,FALSE)</f>
        <v>#N/A</v>
      </c>
      <c r="CV89" t="e">
        <f>VLOOKUP('Sampling picks'!CK79,Sheet1!$A$11:$C$1010,3,FALSE)</f>
        <v>#N/A</v>
      </c>
      <c r="CW89" t="e">
        <f>VLOOKUP('Sampling picks'!CL79,Sheet1!$A$11:$C$1010,3,FALSE)</f>
        <v>#N/A</v>
      </c>
      <c r="CX89" t="e">
        <f>VLOOKUP('Sampling picks'!CM79,Sheet1!$A$11:$C$1010,3,FALSE)</f>
        <v>#N/A</v>
      </c>
      <c r="CY89" t="e">
        <f>VLOOKUP('Sampling picks'!CN79,Sheet1!$A$11:$C$1010,3,FALSE)</f>
        <v>#N/A</v>
      </c>
      <c r="CZ89" t="e">
        <f>VLOOKUP('Sampling picks'!CO79,Sheet1!$A$11:$C$1010,3,FALSE)</f>
        <v>#N/A</v>
      </c>
      <c r="DA89" t="e">
        <f>VLOOKUP('Sampling picks'!CP79,Sheet1!$A$11:$C$1010,3,FALSE)</f>
        <v>#N/A</v>
      </c>
      <c r="DB89" t="e">
        <f>VLOOKUP('Sampling picks'!CQ79,Sheet1!$A$11:$C$1010,3,FALSE)</f>
        <v>#N/A</v>
      </c>
      <c r="DC89" t="e">
        <f>VLOOKUP('Sampling picks'!CR79,Sheet1!$A$11:$C$1010,3,FALSE)</f>
        <v>#N/A</v>
      </c>
      <c r="DD89" t="e">
        <f>VLOOKUP('Sampling picks'!CS79,Sheet1!$A$11:$C$1010,3,FALSE)</f>
        <v>#N/A</v>
      </c>
      <c r="DE89" t="e">
        <f>VLOOKUP('Sampling picks'!CT79,Sheet1!$A$11:$C$1010,3,FALSE)</f>
        <v>#N/A</v>
      </c>
      <c r="DF89" t="e">
        <f>VLOOKUP('Sampling picks'!CU79,Sheet1!$A$11:$C$1010,3,FALSE)</f>
        <v>#N/A</v>
      </c>
      <c r="DG89" t="e">
        <f>VLOOKUP('Sampling picks'!CV79,Sheet1!$A$11:$C$1010,3,FALSE)</f>
        <v>#N/A</v>
      </c>
      <c r="DH89" t="e">
        <f>VLOOKUP('Sampling picks'!CW79,Sheet1!$A$11:$C$1010,3,FALSE)</f>
        <v>#N/A</v>
      </c>
      <c r="DI89" t="e">
        <f>VLOOKUP('Sampling picks'!CX79,Sheet1!$A$11:$C$1010,3,FALSE)</f>
        <v>#N/A</v>
      </c>
      <c r="DJ89" t="e">
        <f>VLOOKUP('Sampling picks'!CY79,Sheet1!$A$11:$C$1010,3,FALSE)</f>
        <v>#N/A</v>
      </c>
    </row>
    <row r="90" spans="1:114" x14ac:dyDescent="0.3">
      <c r="A90">
        <v>80</v>
      </c>
      <c r="B90" s="1">
        <f t="shared" ca="1" si="5"/>
        <v>816</v>
      </c>
      <c r="C90" s="1">
        <f t="shared" ca="1" si="5"/>
        <v>869</v>
      </c>
      <c r="H90" t="str">
        <f t="shared" ca="1" si="6"/>
        <v>reject</v>
      </c>
      <c r="I90">
        <f t="shared" ca="1" si="7"/>
        <v>4.0995160500191474E-2</v>
      </c>
      <c r="J90">
        <f t="shared" ca="1" si="8"/>
        <v>1.7392527130926088</v>
      </c>
      <c r="K90">
        <f t="shared" ca="1" si="9"/>
        <v>855</v>
      </c>
      <c r="L90" t="s">
        <v>106</v>
      </c>
      <c r="M90">
        <f ca="1">VLOOKUP('Sampling picks'!B80,Sheet1!$A$11:$C$1010,3,FALSE)</f>
        <v>709</v>
      </c>
      <c r="N90">
        <f ca="1">VLOOKUP('Sampling picks'!C80,Sheet1!$A$11:$C$1010,3,FALSE)</f>
        <v>817</v>
      </c>
      <c r="O90">
        <f ca="1">VLOOKUP('Sampling picks'!D80,Sheet1!$A$11:$C$1010,3,FALSE)</f>
        <v>895</v>
      </c>
      <c r="P90">
        <f ca="1">VLOOKUP('Sampling picks'!E80,Sheet1!$A$11:$C$1010,3,FALSE)</f>
        <v>892</v>
      </c>
      <c r="Q90">
        <f ca="1">VLOOKUP('Sampling picks'!F80,Sheet1!$A$11:$C$1010,3,FALSE)</f>
        <v>847</v>
      </c>
      <c r="R90">
        <f ca="1">VLOOKUP('Sampling picks'!G80,Sheet1!$A$11:$C$1010,3,FALSE)</f>
        <v>748</v>
      </c>
      <c r="S90">
        <f ca="1">VLOOKUP('Sampling picks'!H80,Sheet1!$A$11:$C$1010,3,FALSE)</f>
        <v>984</v>
      </c>
      <c r="T90">
        <f ca="1">VLOOKUP('Sampling picks'!I80,Sheet1!$A$11:$C$1010,3,FALSE)</f>
        <v>872</v>
      </c>
      <c r="U90">
        <f ca="1">VLOOKUP('Sampling picks'!J80,Sheet1!$A$11:$C$1010,3,FALSE)</f>
        <v>946</v>
      </c>
      <c r="V90">
        <f ca="1">VLOOKUP('Sampling picks'!K80,Sheet1!$A$11:$C$1010,3,FALSE)</f>
        <v>840</v>
      </c>
      <c r="W90" t="e">
        <f>VLOOKUP('Sampling picks'!L80,Sheet1!$A$11:$C$1010,3,FALSE)</f>
        <v>#N/A</v>
      </c>
      <c r="X90" t="e">
        <f>VLOOKUP('Sampling picks'!M80,Sheet1!$A$11:$C$1010,3,FALSE)</f>
        <v>#N/A</v>
      </c>
      <c r="Y90" t="e">
        <f>VLOOKUP('Sampling picks'!N80,Sheet1!$A$11:$C$1010,3,FALSE)</f>
        <v>#N/A</v>
      </c>
      <c r="Z90" t="e">
        <f>VLOOKUP('Sampling picks'!O80,Sheet1!$A$11:$C$1010,3,FALSE)</f>
        <v>#N/A</v>
      </c>
      <c r="AA90" t="e">
        <f>VLOOKUP('Sampling picks'!P80,Sheet1!$A$11:$C$1010,3,FALSE)</f>
        <v>#N/A</v>
      </c>
      <c r="AB90" t="e">
        <f>VLOOKUP('Sampling picks'!Q80,Sheet1!$A$11:$C$1010,3,FALSE)</f>
        <v>#N/A</v>
      </c>
      <c r="AC90" t="e">
        <f>VLOOKUP('Sampling picks'!R80,Sheet1!$A$11:$C$1010,3,FALSE)</f>
        <v>#N/A</v>
      </c>
      <c r="AD90" t="e">
        <f>VLOOKUP('Sampling picks'!S80,Sheet1!$A$11:$C$1010,3,FALSE)</f>
        <v>#N/A</v>
      </c>
      <c r="AE90" t="e">
        <f>VLOOKUP('Sampling picks'!T80,Sheet1!$A$11:$C$1010,3,FALSE)</f>
        <v>#N/A</v>
      </c>
      <c r="AF90" t="e">
        <f>VLOOKUP('Sampling picks'!U80,Sheet1!$A$11:$C$1010,3,FALSE)</f>
        <v>#N/A</v>
      </c>
      <c r="AG90" t="e">
        <f>VLOOKUP('Sampling picks'!V80,Sheet1!$A$11:$C$1010,3,FALSE)</f>
        <v>#N/A</v>
      </c>
      <c r="AH90" t="e">
        <f>VLOOKUP('Sampling picks'!W80,Sheet1!$A$11:$C$1010,3,FALSE)</f>
        <v>#N/A</v>
      </c>
      <c r="AI90" t="e">
        <f>VLOOKUP('Sampling picks'!X80,Sheet1!$A$11:$C$1010,3,FALSE)</f>
        <v>#N/A</v>
      </c>
      <c r="AJ90" t="e">
        <f>VLOOKUP('Sampling picks'!Y80,Sheet1!$A$11:$C$1010,3,FALSE)</f>
        <v>#N/A</v>
      </c>
      <c r="AK90" t="e">
        <f>VLOOKUP('Sampling picks'!Z80,Sheet1!$A$11:$C$1010,3,FALSE)</f>
        <v>#N/A</v>
      </c>
      <c r="AL90" t="e">
        <f>VLOOKUP('Sampling picks'!AA80,Sheet1!$A$11:$C$1010,3,FALSE)</f>
        <v>#N/A</v>
      </c>
      <c r="AM90" t="e">
        <f>VLOOKUP('Sampling picks'!AB80,Sheet1!$A$11:$C$1010,3,FALSE)</f>
        <v>#N/A</v>
      </c>
      <c r="AN90" t="e">
        <f>VLOOKUP('Sampling picks'!AC80,Sheet1!$A$11:$C$1010,3,FALSE)</f>
        <v>#N/A</v>
      </c>
      <c r="AO90" t="e">
        <f>VLOOKUP('Sampling picks'!AD80,Sheet1!$A$11:$C$1010,3,FALSE)</f>
        <v>#N/A</v>
      </c>
      <c r="AP90" t="e">
        <f>VLOOKUP('Sampling picks'!AE80,Sheet1!$A$11:$C$1010,3,FALSE)</f>
        <v>#N/A</v>
      </c>
      <c r="AQ90" t="e">
        <f>VLOOKUP('Sampling picks'!AF80,Sheet1!$A$11:$C$1010,3,FALSE)</f>
        <v>#N/A</v>
      </c>
      <c r="AR90" t="e">
        <f>VLOOKUP('Sampling picks'!AG80,Sheet1!$A$11:$C$1010,3,FALSE)</f>
        <v>#N/A</v>
      </c>
      <c r="AS90" t="e">
        <f>VLOOKUP('Sampling picks'!AH80,Sheet1!$A$11:$C$1010,3,FALSE)</f>
        <v>#N/A</v>
      </c>
      <c r="AT90" t="e">
        <f>VLOOKUP('Sampling picks'!AI80,Sheet1!$A$11:$C$1010,3,FALSE)</f>
        <v>#N/A</v>
      </c>
      <c r="AU90" t="e">
        <f>VLOOKUP('Sampling picks'!AJ80,Sheet1!$A$11:$C$1010,3,FALSE)</f>
        <v>#N/A</v>
      </c>
      <c r="AV90" t="e">
        <f>VLOOKUP('Sampling picks'!AK80,Sheet1!$A$11:$C$1010,3,FALSE)</f>
        <v>#N/A</v>
      </c>
      <c r="AW90" t="e">
        <f>VLOOKUP('Sampling picks'!AL80,Sheet1!$A$11:$C$1010,3,FALSE)</f>
        <v>#N/A</v>
      </c>
      <c r="AX90" t="e">
        <f>VLOOKUP('Sampling picks'!AM80,Sheet1!$A$11:$C$1010,3,FALSE)</f>
        <v>#N/A</v>
      </c>
      <c r="AY90" t="e">
        <f>VLOOKUP('Sampling picks'!AN80,Sheet1!$A$11:$C$1010,3,FALSE)</f>
        <v>#N/A</v>
      </c>
      <c r="AZ90" t="e">
        <f>VLOOKUP('Sampling picks'!AO80,Sheet1!$A$11:$C$1010,3,FALSE)</f>
        <v>#N/A</v>
      </c>
      <c r="BA90" t="e">
        <f>VLOOKUP('Sampling picks'!AP80,Sheet1!$A$11:$C$1010,3,FALSE)</f>
        <v>#N/A</v>
      </c>
      <c r="BB90" t="e">
        <f>VLOOKUP('Sampling picks'!AQ80,Sheet1!$A$11:$C$1010,3,FALSE)</f>
        <v>#N/A</v>
      </c>
      <c r="BC90" t="e">
        <f>VLOOKUP('Sampling picks'!AR80,Sheet1!$A$11:$C$1010,3,FALSE)</f>
        <v>#N/A</v>
      </c>
      <c r="BD90" t="e">
        <f>VLOOKUP('Sampling picks'!AS80,Sheet1!$A$11:$C$1010,3,FALSE)</f>
        <v>#N/A</v>
      </c>
      <c r="BE90" t="e">
        <f>VLOOKUP('Sampling picks'!AT80,Sheet1!$A$11:$C$1010,3,FALSE)</f>
        <v>#N/A</v>
      </c>
      <c r="BF90" t="e">
        <f>VLOOKUP('Sampling picks'!AU80,Sheet1!$A$11:$C$1010,3,FALSE)</f>
        <v>#N/A</v>
      </c>
      <c r="BG90" t="e">
        <f>VLOOKUP('Sampling picks'!AV80,Sheet1!$A$11:$C$1010,3,FALSE)</f>
        <v>#N/A</v>
      </c>
      <c r="BH90" t="e">
        <f>VLOOKUP('Sampling picks'!AW80,Sheet1!$A$11:$C$1010,3,FALSE)</f>
        <v>#N/A</v>
      </c>
      <c r="BI90" t="e">
        <f>VLOOKUP('Sampling picks'!AX80,Sheet1!$A$11:$C$1010,3,FALSE)</f>
        <v>#N/A</v>
      </c>
      <c r="BJ90" t="e">
        <f>VLOOKUP('Sampling picks'!AY80,Sheet1!$A$11:$C$1010,3,FALSE)</f>
        <v>#N/A</v>
      </c>
      <c r="BK90" t="e">
        <f>VLOOKUP('Sampling picks'!AZ80,Sheet1!$A$11:$C$1010,3,FALSE)</f>
        <v>#N/A</v>
      </c>
      <c r="BL90" t="e">
        <f>VLOOKUP('Sampling picks'!BA80,Sheet1!$A$11:$C$1010,3,FALSE)</f>
        <v>#N/A</v>
      </c>
      <c r="BM90" t="e">
        <f>VLOOKUP('Sampling picks'!BB80,Sheet1!$A$11:$C$1010,3,FALSE)</f>
        <v>#N/A</v>
      </c>
      <c r="BN90" t="e">
        <f>VLOOKUP('Sampling picks'!BC80,Sheet1!$A$11:$C$1010,3,FALSE)</f>
        <v>#N/A</v>
      </c>
      <c r="BO90" t="e">
        <f>VLOOKUP('Sampling picks'!BD80,Sheet1!$A$11:$C$1010,3,FALSE)</f>
        <v>#N/A</v>
      </c>
      <c r="BP90" t="e">
        <f>VLOOKUP('Sampling picks'!BE80,Sheet1!$A$11:$C$1010,3,FALSE)</f>
        <v>#N/A</v>
      </c>
      <c r="BQ90" t="e">
        <f>VLOOKUP('Sampling picks'!BF80,Sheet1!$A$11:$C$1010,3,FALSE)</f>
        <v>#N/A</v>
      </c>
      <c r="BR90" t="e">
        <f>VLOOKUP('Sampling picks'!BG80,Sheet1!$A$11:$C$1010,3,FALSE)</f>
        <v>#N/A</v>
      </c>
      <c r="BS90" t="e">
        <f>VLOOKUP('Sampling picks'!BH80,Sheet1!$A$11:$C$1010,3,FALSE)</f>
        <v>#N/A</v>
      </c>
      <c r="BT90" t="e">
        <f>VLOOKUP('Sampling picks'!BI80,Sheet1!$A$11:$C$1010,3,FALSE)</f>
        <v>#N/A</v>
      </c>
      <c r="BU90" t="e">
        <f>VLOOKUP('Sampling picks'!BJ80,Sheet1!$A$11:$C$1010,3,FALSE)</f>
        <v>#N/A</v>
      </c>
      <c r="BV90" t="e">
        <f>VLOOKUP('Sampling picks'!BK80,Sheet1!$A$11:$C$1010,3,FALSE)</f>
        <v>#N/A</v>
      </c>
      <c r="BW90" t="e">
        <f>VLOOKUP('Sampling picks'!BL80,Sheet1!$A$11:$C$1010,3,FALSE)</f>
        <v>#N/A</v>
      </c>
      <c r="BX90" t="e">
        <f>VLOOKUP('Sampling picks'!BM80,Sheet1!$A$11:$C$1010,3,FALSE)</f>
        <v>#N/A</v>
      </c>
      <c r="BY90" t="e">
        <f>VLOOKUP('Sampling picks'!BN80,Sheet1!$A$11:$C$1010,3,FALSE)</f>
        <v>#N/A</v>
      </c>
      <c r="BZ90" t="e">
        <f>VLOOKUP('Sampling picks'!BO80,Sheet1!$A$11:$C$1010,3,FALSE)</f>
        <v>#N/A</v>
      </c>
      <c r="CA90" t="e">
        <f>VLOOKUP('Sampling picks'!BP80,Sheet1!$A$11:$C$1010,3,FALSE)</f>
        <v>#N/A</v>
      </c>
      <c r="CB90" t="e">
        <f>VLOOKUP('Sampling picks'!BQ80,Sheet1!$A$11:$C$1010,3,FALSE)</f>
        <v>#N/A</v>
      </c>
      <c r="CC90" t="e">
        <f>VLOOKUP('Sampling picks'!BR80,Sheet1!$A$11:$C$1010,3,FALSE)</f>
        <v>#N/A</v>
      </c>
      <c r="CD90" t="e">
        <f>VLOOKUP('Sampling picks'!BS80,Sheet1!$A$11:$C$1010,3,FALSE)</f>
        <v>#N/A</v>
      </c>
      <c r="CE90" t="e">
        <f>VLOOKUP('Sampling picks'!BT80,Sheet1!$A$11:$C$1010,3,FALSE)</f>
        <v>#N/A</v>
      </c>
      <c r="CF90" t="e">
        <f>VLOOKUP('Sampling picks'!BU80,Sheet1!$A$11:$C$1010,3,FALSE)</f>
        <v>#N/A</v>
      </c>
      <c r="CG90" t="e">
        <f>VLOOKUP('Sampling picks'!BV80,Sheet1!$A$11:$C$1010,3,FALSE)</f>
        <v>#N/A</v>
      </c>
      <c r="CH90" t="e">
        <f>VLOOKUP('Sampling picks'!BW80,Sheet1!$A$11:$C$1010,3,FALSE)</f>
        <v>#N/A</v>
      </c>
      <c r="CI90" t="e">
        <f>VLOOKUP('Sampling picks'!BX80,Sheet1!$A$11:$C$1010,3,FALSE)</f>
        <v>#N/A</v>
      </c>
      <c r="CJ90" t="e">
        <f>VLOOKUP('Sampling picks'!BY80,Sheet1!$A$11:$C$1010,3,FALSE)</f>
        <v>#N/A</v>
      </c>
      <c r="CK90" t="e">
        <f>VLOOKUP('Sampling picks'!BZ80,Sheet1!$A$11:$C$1010,3,FALSE)</f>
        <v>#N/A</v>
      </c>
      <c r="CL90" t="e">
        <f>VLOOKUP('Sampling picks'!CA80,Sheet1!$A$11:$C$1010,3,FALSE)</f>
        <v>#N/A</v>
      </c>
      <c r="CM90" t="e">
        <f>VLOOKUP('Sampling picks'!CB80,Sheet1!$A$11:$C$1010,3,FALSE)</f>
        <v>#N/A</v>
      </c>
      <c r="CN90" t="e">
        <f>VLOOKUP('Sampling picks'!CC80,Sheet1!$A$11:$C$1010,3,FALSE)</f>
        <v>#N/A</v>
      </c>
      <c r="CO90" t="e">
        <f>VLOOKUP('Sampling picks'!CD80,Sheet1!$A$11:$C$1010,3,FALSE)</f>
        <v>#N/A</v>
      </c>
      <c r="CP90" t="e">
        <f>VLOOKUP('Sampling picks'!CE80,Sheet1!$A$11:$C$1010,3,FALSE)</f>
        <v>#N/A</v>
      </c>
      <c r="CQ90" t="e">
        <f>VLOOKUP('Sampling picks'!CF80,Sheet1!$A$11:$C$1010,3,FALSE)</f>
        <v>#N/A</v>
      </c>
      <c r="CR90" t="e">
        <f>VLOOKUP('Sampling picks'!CG80,Sheet1!$A$11:$C$1010,3,FALSE)</f>
        <v>#N/A</v>
      </c>
      <c r="CS90" t="e">
        <f>VLOOKUP('Sampling picks'!CH80,Sheet1!$A$11:$C$1010,3,FALSE)</f>
        <v>#N/A</v>
      </c>
      <c r="CT90" t="e">
        <f>VLOOKUP('Sampling picks'!CI80,Sheet1!$A$11:$C$1010,3,FALSE)</f>
        <v>#N/A</v>
      </c>
      <c r="CU90" t="e">
        <f>VLOOKUP('Sampling picks'!CJ80,Sheet1!$A$11:$C$1010,3,FALSE)</f>
        <v>#N/A</v>
      </c>
      <c r="CV90" t="e">
        <f>VLOOKUP('Sampling picks'!CK80,Sheet1!$A$11:$C$1010,3,FALSE)</f>
        <v>#N/A</v>
      </c>
      <c r="CW90" t="e">
        <f>VLOOKUP('Sampling picks'!CL80,Sheet1!$A$11:$C$1010,3,FALSE)</f>
        <v>#N/A</v>
      </c>
      <c r="CX90" t="e">
        <f>VLOOKUP('Sampling picks'!CM80,Sheet1!$A$11:$C$1010,3,FALSE)</f>
        <v>#N/A</v>
      </c>
      <c r="CY90" t="e">
        <f>VLOOKUP('Sampling picks'!CN80,Sheet1!$A$11:$C$1010,3,FALSE)</f>
        <v>#N/A</v>
      </c>
      <c r="CZ90" t="e">
        <f>VLOOKUP('Sampling picks'!CO80,Sheet1!$A$11:$C$1010,3,FALSE)</f>
        <v>#N/A</v>
      </c>
      <c r="DA90" t="e">
        <f>VLOOKUP('Sampling picks'!CP80,Sheet1!$A$11:$C$1010,3,FALSE)</f>
        <v>#N/A</v>
      </c>
      <c r="DB90" t="e">
        <f>VLOOKUP('Sampling picks'!CQ80,Sheet1!$A$11:$C$1010,3,FALSE)</f>
        <v>#N/A</v>
      </c>
      <c r="DC90" t="e">
        <f>VLOOKUP('Sampling picks'!CR80,Sheet1!$A$11:$C$1010,3,FALSE)</f>
        <v>#N/A</v>
      </c>
      <c r="DD90" t="e">
        <f>VLOOKUP('Sampling picks'!CS80,Sheet1!$A$11:$C$1010,3,FALSE)</f>
        <v>#N/A</v>
      </c>
      <c r="DE90" t="e">
        <f>VLOOKUP('Sampling picks'!CT80,Sheet1!$A$11:$C$1010,3,FALSE)</f>
        <v>#N/A</v>
      </c>
      <c r="DF90" t="e">
        <f>VLOOKUP('Sampling picks'!CU80,Sheet1!$A$11:$C$1010,3,FALSE)</f>
        <v>#N/A</v>
      </c>
      <c r="DG90" t="e">
        <f>VLOOKUP('Sampling picks'!CV80,Sheet1!$A$11:$C$1010,3,FALSE)</f>
        <v>#N/A</v>
      </c>
      <c r="DH90" t="e">
        <f>VLOOKUP('Sampling picks'!CW80,Sheet1!$A$11:$C$1010,3,FALSE)</f>
        <v>#N/A</v>
      </c>
      <c r="DI90" t="e">
        <f>VLOOKUP('Sampling picks'!CX80,Sheet1!$A$11:$C$1010,3,FALSE)</f>
        <v>#N/A</v>
      </c>
      <c r="DJ90" t="e">
        <f>VLOOKUP('Sampling picks'!CY80,Sheet1!$A$11:$C$1010,3,FALSE)</f>
        <v>#N/A</v>
      </c>
    </row>
    <row r="91" spans="1:114" x14ac:dyDescent="0.3">
      <c r="A91">
        <v>81</v>
      </c>
      <c r="B91" s="1">
        <f t="shared" ca="1" si="5"/>
        <v>761</v>
      </c>
      <c r="C91" s="1">
        <f t="shared" ca="1" si="5"/>
        <v>789</v>
      </c>
      <c r="H91" t="str">
        <f t="shared" ca="1" si="6"/>
        <v>do not reject</v>
      </c>
      <c r="I91">
        <f t="shared" ca="1" si="7"/>
        <v>0.29981311414632628</v>
      </c>
      <c r="J91">
        <f t="shared" ca="1" si="8"/>
        <v>0.52493809158795168</v>
      </c>
      <c r="K91">
        <f t="shared" ca="1" si="9"/>
        <v>816.6</v>
      </c>
      <c r="L91" t="s">
        <v>107</v>
      </c>
      <c r="M91">
        <f ca="1">VLOOKUP('Sampling picks'!B81,Sheet1!$A$11:$C$1010,3,FALSE)</f>
        <v>640</v>
      </c>
      <c r="N91">
        <f ca="1">VLOOKUP('Sampling picks'!C81,Sheet1!$A$11:$C$1010,3,FALSE)</f>
        <v>647</v>
      </c>
      <c r="O91">
        <f ca="1">VLOOKUP('Sampling picks'!D81,Sheet1!$A$11:$C$1010,3,FALSE)</f>
        <v>818</v>
      </c>
      <c r="P91">
        <f ca="1">VLOOKUP('Sampling picks'!E81,Sheet1!$A$11:$C$1010,3,FALSE)</f>
        <v>1031</v>
      </c>
      <c r="Q91">
        <f ca="1">VLOOKUP('Sampling picks'!F81,Sheet1!$A$11:$C$1010,3,FALSE)</f>
        <v>770</v>
      </c>
      <c r="R91">
        <f ca="1">VLOOKUP('Sampling picks'!G81,Sheet1!$A$11:$C$1010,3,FALSE)</f>
        <v>988</v>
      </c>
      <c r="S91">
        <f ca="1">VLOOKUP('Sampling picks'!H81,Sheet1!$A$11:$C$1010,3,FALSE)</f>
        <v>794</v>
      </c>
      <c r="T91">
        <f ca="1">VLOOKUP('Sampling picks'!I81,Sheet1!$A$11:$C$1010,3,FALSE)</f>
        <v>712</v>
      </c>
      <c r="U91">
        <f ca="1">VLOOKUP('Sampling picks'!J81,Sheet1!$A$11:$C$1010,3,FALSE)</f>
        <v>862</v>
      </c>
      <c r="V91">
        <f ca="1">VLOOKUP('Sampling picks'!K81,Sheet1!$A$11:$C$1010,3,FALSE)</f>
        <v>904</v>
      </c>
      <c r="W91" t="e">
        <f>VLOOKUP('Sampling picks'!L81,Sheet1!$A$11:$C$1010,3,FALSE)</f>
        <v>#N/A</v>
      </c>
      <c r="X91" t="e">
        <f>VLOOKUP('Sampling picks'!M81,Sheet1!$A$11:$C$1010,3,FALSE)</f>
        <v>#N/A</v>
      </c>
      <c r="Y91" t="e">
        <f>VLOOKUP('Sampling picks'!N81,Sheet1!$A$11:$C$1010,3,FALSE)</f>
        <v>#N/A</v>
      </c>
      <c r="Z91" t="e">
        <f>VLOOKUP('Sampling picks'!O81,Sheet1!$A$11:$C$1010,3,FALSE)</f>
        <v>#N/A</v>
      </c>
      <c r="AA91" t="e">
        <f>VLOOKUP('Sampling picks'!P81,Sheet1!$A$11:$C$1010,3,FALSE)</f>
        <v>#N/A</v>
      </c>
      <c r="AB91" t="e">
        <f>VLOOKUP('Sampling picks'!Q81,Sheet1!$A$11:$C$1010,3,FALSE)</f>
        <v>#N/A</v>
      </c>
      <c r="AC91" t="e">
        <f>VLOOKUP('Sampling picks'!R81,Sheet1!$A$11:$C$1010,3,FALSE)</f>
        <v>#N/A</v>
      </c>
      <c r="AD91" t="e">
        <f>VLOOKUP('Sampling picks'!S81,Sheet1!$A$11:$C$1010,3,FALSE)</f>
        <v>#N/A</v>
      </c>
      <c r="AE91" t="e">
        <f>VLOOKUP('Sampling picks'!T81,Sheet1!$A$11:$C$1010,3,FALSE)</f>
        <v>#N/A</v>
      </c>
      <c r="AF91" t="e">
        <f>VLOOKUP('Sampling picks'!U81,Sheet1!$A$11:$C$1010,3,FALSE)</f>
        <v>#N/A</v>
      </c>
      <c r="AG91" t="e">
        <f>VLOOKUP('Sampling picks'!V81,Sheet1!$A$11:$C$1010,3,FALSE)</f>
        <v>#N/A</v>
      </c>
      <c r="AH91" t="e">
        <f>VLOOKUP('Sampling picks'!W81,Sheet1!$A$11:$C$1010,3,FALSE)</f>
        <v>#N/A</v>
      </c>
      <c r="AI91" t="e">
        <f>VLOOKUP('Sampling picks'!X81,Sheet1!$A$11:$C$1010,3,FALSE)</f>
        <v>#N/A</v>
      </c>
      <c r="AJ91" t="e">
        <f>VLOOKUP('Sampling picks'!Y81,Sheet1!$A$11:$C$1010,3,FALSE)</f>
        <v>#N/A</v>
      </c>
      <c r="AK91" t="e">
        <f>VLOOKUP('Sampling picks'!Z81,Sheet1!$A$11:$C$1010,3,FALSE)</f>
        <v>#N/A</v>
      </c>
      <c r="AL91" t="e">
        <f>VLOOKUP('Sampling picks'!AA81,Sheet1!$A$11:$C$1010,3,FALSE)</f>
        <v>#N/A</v>
      </c>
      <c r="AM91" t="e">
        <f>VLOOKUP('Sampling picks'!AB81,Sheet1!$A$11:$C$1010,3,FALSE)</f>
        <v>#N/A</v>
      </c>
      <c r="AN91" t="e">
        <f>VLOOKUP('Sampling picks'!AC81,Sheet1!$A$11:$C$1010,3,FALSE)</f>
        <v>#N/A</v>
      </c>
      <c r="AO91" t="e">
        <f>VLOOKUP('Sampling picks'!AD81,Sheet1!$A$11:$C$1010,3,FALSE)</f>
        <v>#N/A</v>
      </c>
      <c r="AP91" t="e">
        <f>VLOOKUP('Sampling picks'!AE81,Sheet1!$A$11:$C$1010,3,FALSE)</f>
        <v>#N/A</v>
      </c>
      <c r="AQ91" t="e">
        <f>VLOOKUP('Sampling picks'!AF81,Sheet1!$A$11:$C$1010,3,FALSE)</f>
        <v>#N/A</v>
      </c>
      <c r="AR91" t="e">
        <f>VLOOKUP('Sampling picks'!AG81,Sheet1!$A$11:$C$1010,3,FALSE)</f>
        <v>#N/A</v>
      </c>
      <c r="AS91" t="e">
        <f>VLOOKUP('Sampling picks'!AH81,Sheet1!$A$11:$C$1010,3,FALSE)</f>
        <v>#N/A</v>
      </c>
      <c r="AT91" t="e">
        <f>VLOOKUP('Sampling picks'!AI81,Sheet1!$A$11:$C$1010,3,FALSE)</f>
        <v>#N/A</v>
      </c>
      <c r="AU91" t="e">
        <f>VLOOKUP('Sampling picks'!AJ81,Sheet1!$A$11:$C$1010,3,FALSE)</f>
        <v>#N/A</v>
      </c>
      <c r="AV91" t="e">
        <f>VLOOKUP('Sampling picks'!AK81,Sheet1!$A$11:$C$1010,3,FALSE)</f>
        <v>#N/A</v>
      </c>
      <c r="AW91" t="e">
        <f>VLOOKUP('Sampling picks'!AL81,Sheet1!$A$11:$C$1010,3,FALSE)</f>
        <v>#N/A</v>
      </c>
      <c r="AX91" t="e">
        <f>VLOOKUP('Sampling picks'!AM81,Sheet1!$A$11:$C$1010,3,FALSE)</f>
        <v>#N/A</v>
      </c>
      <c r="AY91" t="e">
        <f>VLOOKUP('Sampling picks'!AN81,Sheet1!$A$11:$C$1010,3,FALSE)</f>
        <v>#N/A</v>
      </c>
      <c r="AZ91" t="e">
        <f>VLOOKUP('Sampling picks'!AO81,Sheet1!$A$11:$C$1010,3,FALSE)</f>
        <v>#N/A</v>
      </c>
      <c r="BA91" t="e">
        <f>VLOOKUP('Sampling picks'!AP81,Sheet1!$A$11:$C$1010,3,FALSE)</f>
        <v>#N/A</v>
      </c>
      <c r="BB91" t="e">
        <f>VLOOKUP('Sampling picks'!AQ81,Sheet1!$A$11:$C$1010,3,FALSE)</f>
        <v>#N/A</v>
      </c>
      <c r="BC91" t="e">
        <f>VLOOKUP('Sampling picks'!AR81,Sheet1!$A$11:$C$1010,3,FALSE)</f>
        <v>#N/A</v>
      </c>
      <c r="BD91" t="e">
        <f>VLOOKUP('Sampling picks'!AS81,Sheet1!$A$11:$C$1010,3,FALSE)</f>
        <v>#N/A</v>
      </c>
      <c r="BE91" t="e">
        <f>VLOOKUP('Sampling picks'!AT81,Sheet1!$A$11:$C$1010,3,FALSE)</f>
        <v>#N/A</v>
      </c>
      <c r="BF91" t="e">
        <f>VLOOKUP('Sampling picks'!AU81,Sheet1!$A$11:$C$1010,3,FALSE)</f>
        <v>#N/A</v>
      </c>
      <c r="BG91" t="e">
        <f>VLOOKUP('Sampling picks'!AV81,Sheet1!$A$11:$C$1010,3,FALSE)</f>
        <v>#N/A</v>
      </c>
      <c r="BH91" t="e">
        <f>VLOOKUP('Sampling picks'!AW81,Sheet1!$A$11:$C$1010,3,FALSE)</f>
        <v>#N/A</v>
      </c>
      <c r="BI91" t="e">
        <f>VLOOKUP('Sampling picks'!AX81,Sheet1!$A$11:$C$1010,3,FALSE)</f>
        <v>#N/A</v>
      </c>
      <c r="BJ91" t="e">
        <f>VLOOKUP('Sampling picks'!AY81,Sheet1!$A$11:$C$1010,3,FALSE)</f>
        <v>#N/A</v>
      </c>
      <c r="BK91" t="e">
        <f>VLOOKUP('Sampling picks'!AZ81,Sheet1!$A$11:$C$1010,3,FALSE)</f>
        <v>#N/A</v>
      </c>
      <c r="BL91" t="e">
        <f>VLOOKUP('Sampling picks'!BA81,Sheet1!$A$11:$C$1010,3,FALSE)</f>
        <v>#N/A</v>
      </c>
      <c r="BM91" t="e">
        <f>VLOOKUP('Sampling picks'!BB81,Sheet1!$A$11:$C$1010,3,FALSE)</f>
        <v>#N/A</v>
      </c>
      <c r="BN91" t="e">
        <f>VLOOKUP('Sampling picks'!BC81,Sheet1!$A$11:$C$1010,3,FALSE)</f>
        <v>#N/A</v>
      </c>
      <c r="BO91" t="e">
        <f>VLOOKUP('Sampling picks'!BD81,Sheet1!$A$11:$C$1010,3,FALSE)</f>
        <v>#N/A</v>
      </c>
      <c r="BP91" t="e">
        <f>VLOOKUP('Sampling picks'!BE81,Sheet1!$A$11:$C$1010,3,FALSE)</f>
        <v>#N/A</v>
      </c>
      <c r="BQ91" t="e">
        <f>VLOOKUP('Sampling picks'!BF81,Sheet1!$A$11:$C$1010,3,FALSE)</f>
        <v>#N/A</v>
      </c>
      <c r="BR91" t="e">
        <f>VLOOKUP('Sampling picks'!BG81,Sheet1!$A$11:$C$1010,3,FALSE)</f>
        <v>#N/A</v>
      </c>
      <c r="BS91" t="e">
        <f>VLOOKUP('Sampling picks'!BH81,Sheet1!$A$11:$C$1010,3,FALSE)</f>
        <v>#N/A</v>
      </c>
      <c r="BT91" t="e">
        <f>VLOOKUP('Sampling picks'!BI81,Sheet1!$A$11:$C$1010,3,FALSE)</f>
        <v>#N/A</v>
      </c>
      <c r="BU91" t="e">
        <f>VLOOKUP('Sampling picks'!BJ81,Sheet1!$A$11:$C$1010,3,FALSE)</f>
        <v>#N/A</v>
      </c>
      <c r="BV91" t="e">
        <f>VLOOKUP('Sampling picks'!BK81,Sheet1!$A$11:$C$1010,3,FALSE)</f>
        <v>#N/A</v>
      </c>
      <c r="BW91" t="e">
        <f>VLOOKUP('Sampling picks'!BL81,Sheet1!$A$11:$C$1010,3,FALSE)</f>
        <v>#N/A</v>
      </c>
      <c r="BX91" t="e">
        <f>VLOOKUP('Sampling picks'!BM81,Sheet1!$A$11:$C$1010,3,FALSE)</f>
        <v>#N/A</v>
      </c>
      <c r="BY91" t="e">
        <f>VLOOKUP('Sampling picks'!BN81,Sheet1!$A$11:$C$1010,3,FALSE)</f>
        <v>#N/A</v>
      </c>
      <c r="BZ91" t="e">
        <f>VLOOKUP('Sampling picks'!BO81,Sheet1!$A$11:$C$1010,3,FALSE)</f>
        <v>#N/A</v>
      </c>
      <c r="CA91" t="e">
        <f>VLOOKUP('Sampling picks'!BP81,Sheet1!$A$11:$C$1010,3,FALSE)</f>
        <v>#N/A</v>
      </c>
      <c r="CB91" t="e">
        <f>VLOOKUP('Sampling picks'!BQ81,Sheet1!$A$11:$C$1010,3,FALSE)</f>
        <v>#N/A</v>
      </c>
      <c r="CC91" t="e">
        <f>VLOOKUP('Sampling picks'!BR81,Sheet1!$A$11:$C$1010,3,FALSE)</f>
        <v>#N/A</v>
      </c>
      <c r="CD91" t="e">
        <f>VLOOKUP('Sampling picks'!BS81,Sheet1!$A$11:$C$1010,3,FALSE)</f>
        <v>#N/A</v>
      </c>
      <c r="CE91" t="e">
        <f>VLOOKUP('Sampling picks'!BT81,Sheet1!$A$11:$C$1010,3,FALSE)</f>
        <v>#N/A</v>
      </c>
      <c r="CF91" t="e">
        <f>VLOOKUP('Sampling picks'!BU81,Sheet1!$A$11:$C$1010,3,FALSE)</f>
        <v>#N/A</v>
      </c>
      <c r="CG91" t="e">
        <f>VLOOKUP('Sampling picks'!BV81,Sheet1!$A$11:$C$1010,3,FALSE)</f>
        <v>#N/A</v>
      </c>
      <c r="CH91" t="e">
        <f>VLOOKUP('Sampling picks'!BW81,Sheet1!$A$11:$C$1010,3,FALSE)</f>
        <v>#N/A</v>
      </c>
      <c r="CI91" t="e">
        <f>VLOOKUP('Sampling picks'!BX81,Sheet1!$A$11:$C$1010,3,FALSE)</f>
        <v>#N/A</v>
      </c>
      <c r="CJ91" t="e">
        <f>VLOOKUP('Sampling picks'!BY81,Sheet1!$A$11:$C$1010,3,FALSE)</f>
        <v>#N/A</v>
      </c>
      <c r="CK91" t="e">
        <f>VLOOKUP('Sampling picks'!BZ81,Sheet1!$A$11:$C$1010,3,FALSE)</f>
        <v>#N/A</v>
      </c>
      <c r="CL91" t="e">
        <f>VLOOKUP('Sampling picks'!CA81,Sheet1!$A$11:$C$1010,3,FALSE)</f>
        <v>#N/A</v>
      </c>
      <c r="CM91" t="e">
        <f>VLOOKUP('Sampling picks'!CB81,Sheet1!$A$11:$C$1010,3,FALSE)</f>
        <v>#N/A</v>
      </c>
      <c r="CN91" t="e">
        <f>VLOOKUP('Sampling picks'!CC81,Sheet1!$A$11:$C$1010,3,FALSE)</f>
        <v>#N/A</v>
      </c>
      <c r="CO91" t="e">
        <f>VLOOKUP('Sampling picks'!CD81,Sheet1!$A$11:$C$1010,3,FALSE)</f>
        <v>#N/A</v>
      </c>
      <c r="CP91" t="e">
        <f>VLOOKUP('Sampling picks'!CE81,Sheet1!$A$11:$C$1010,3,FALSE)</f>
        <v>#N/A</v>
      </c>
      <c r="CQ91" t="e">
        <f>VLOOKUP('Sampling picks'!CF81,Sheet1!$A$11:$C$1010,3,FALSE)</f>
        <v>#N/A</v>
      </c>
      <c r="CR91" t="e">
        <f>VLOOKUP('Sampling picks'!CG81,Sheet1!$A$11:$C$1010,3,FALSE)</f>
        <v>#N/A</v>
      </c>
      <c r="CS91" t="e">
        <f>VLOOKUP('Sampling picks'!CH81,Sheet1!$A$11:$C$1010,3,FALSE)</f>
        <v>#N/A</v>
      </c>
      <c r="CT91" t="e">
        <f>VLOOKUP('Sampling picks'!CI81,Sheet1!$A$11:$C$1010,3,FALSE)</f>
        <v>#N/A</v>
      </c>
      <c r="CU91" t="e">
        <f>VLOOKUP('Sampling picks'!CJ81,Sheet1!$A$11:$C$1010,3,FALSE)</f>
        <v>#N/A</v>
      </c>
      <c r="CV91" t="e">
        <f>VLOOKUP('Sampling picks'!CK81,Sheet1!$A$11:$C$1010,3,FALSE)</f>
        <v>#N/A</v>
      </c>
      <c r="CW91" t="e">
        <f>VLOOKUP('Sampling picks'!CL81,Sheet1!$A$11:$C$1010,3,FALSE)</f>
        <v>#N/A</v>
      </c>
      <c r="CX91" t="e">
        <f>VLOOKUP('Sampling picks'!CM81,Sheet1!$A$11:$C$1010,3,FALSE)</f>
        <v>#N/A</v>
      </c>
      <c r="CY91" t="e">
        <f>VLOOKUP('Sampling picks'!CN81,Sheet1!$A$11:$C$1010,3,FALSE)</f>
        <v>#N/A</v>
      </c>
      <c r="CZ91" t="e">
        <f>VLOOKUP('Sampling picks'!CO81,Sheet1!$A$11:$C$1010,3,FALSE)</f>
        <v>#N/A</v>
      </c>
      <c r="DA91" t="e">
        <f>VLOOKUP('Sampling picks'!CP81,Sheet1!$A$11:$C$1010,3,FALSE)</f>
        <v>#N/A</v>
      </c>
      <c r="DB91" t="e">
        <f>VLOOKUP('Sampling picks'!CQ81,Sheet1!$A$11:$C$1010,3,FALSE)</f>
        <v>#N/A</v>
      </c>
      <c r="DC91" t="e">
        <f>VLOOKUP('Sampling picks'!CR81,Sheet1!$A$11:$C$1010,3,FALSE)</f>
        <v>#N/A</v>
      </c>
      <c r="DD91" t="e">
        <f>VLOOKUP('Sampling picks'!CS81,Sheet1!$A$11:$C$1010,3,FALSE)</f>
        <v>#N/A</v>
      </c>
      <c r="DE91" t="e">
        <f>VLOOKUP('Sampling picks'!CT81,Sheet1!$A$11:$C$1010,3,FALSE)</f>
        <v>#N/A</v>
      </c>
      <c r="DF91" t="e">
        <f>VLOOKUP('Sampling picks'!CU81,Sheet1!$A$11:$C$1010,3,FALSE)</f>
        <v>#N/A</v>
      </c>
      <c r="DG91" t="e">
        <f>VLOOKUP('Sampling picks'!CV81,Sheet1!$A$11:$C$1010,3,FALSE)</f>
        <v>#N/A</v>
      </c>
      <c r="DH91" t="e">
        <f>VLOOKUP('Sampling picks'!CW81,Sheet1!$A$11:$C$1010,3,FALSE)</f>
        <v>#N/A</v>
      </c>
      <c r="DI91" t="e">
        <f>VLOOKUP('Sampling picks'!CX81,Sheet1!$A$11:$C$1010,3,FALSE)</f>
        <v>#N/A</v>
      </c>
      <c r="DJ91" t="e">
        <f>VLOOKUP('Sampling picks'!CY81,Sheet1!$A$11:$C$1010,3,FALSE)</f>
        <v>#N/A</v>
      </c>
    </row>
    <row r="92" spans="1:114" x14ac:dyDescent="0.3">
      <c r="A92">
        <v>82</v>
      </c>
      <c r="B92" s="1">
        <f t="shared" ca="1" si="5"/>
        <v>783</v>
      </c>
      <c r="C92" s="1">
        <f t="shared" ca="1" si="5"/>
        <v>995</v>
      </c>
      <c r="H92" t="str">
        <f t="shared" ca="1" si="6"/>
        <v>reject</v>
      </c>
      <c r="I92">
        <f t="shared" ca="1" si="7"/>
        <v>1.8051185794720759E-4</v>
      </c>
      <c r="J92">
        <f t="shared" ca="1" si="8"/>
        <v>3.5670492006699304</v>
      </c>
      <c r="K92">
        <f t="shared" ca="1" si="9"/>
        <v>912.8</v>
      </c>
      <c r="L92" t="s">
        <v>108</v>
      </c>
      <c r="M92">
        <f ca="1">VLOOKUP('Sampling picks'!B82,Sheet1!$A$11:$C$1010,3,FALSE)</f>
        <v>843</v>
      </c>
      <c r="N92">
        <f ca="1">VLOOKUP('Sampling picks'!C82,Sheet1!$A$11:$C$1010,3,FALSE)</f>
        <v>1003</v>
      </c>
      <c r="O92">
        <f ca="1">VLOOKUP('Sampling picks'!D82,Sheet1!$A$11:$C$1010,3,FALSE)</f>
        <v>850</v>
      </c>
      <c r="P92">
        <f ca="1">VLOOKUP('Sampling picks'!E82,Sheet1!$A$11:$C$1010,3,FALSE)</f>
        <v>979</v>
      </c>
      <c r="Q92">
        <f ca="1">VLOOKUP('Sampling picks'!F82,Sheet1!$A$11:$C$1010,3,FALSE)</f>
        <v>981</v>
      </c>
      <c r="R92">
        <f ca="1">VLOOKUP('Sampling picks'!G82,Sheet1!$A$11:$C$1010,3,FALSE)</f>
        <v>940</v>
      </c>
      <c r="S92">
        <f ca="1">VLOOKUP('Sampling picks'!H82,Sheet1!$A$11:$C$1010,3,FALSE)</f>
        <v>960</v>
      </c>
      <c r="T92">
        <f ca="1">VLOOKUP('Sampling picks'!I82,Sheet1!$A$11:$C$1010,3,FALSE)</f>
        <v>834</v>
      </c>
      <c r="U92">
        <f ca="1">VLOOKUP('Sampling picks'!J82,Sheet1!$A$11:$C$1010,3,FALSE)</f>
        <v>854</v>
      </c>
      <c r="V92">
        <f ca="1">VLOOKUP('Sampling picks'!K82,Sheet1!$A$11:$C$1010,3,FALSE)</f>
        <v>884</v>
      </c>
      <c r="W92" t="e">
        <f>VLOOKUP('Sampling picks'!L82,Sheet1!$A$11:$C$1010,3,FALSE)</f>
        <v>#N/A</v>
      </c>
      <c r="X92" t="e">
        <f>VLOOKUP('Sampling picks'!M82,Sheet1!$A$11:$C$1010,3,FALSE)</f>
        <v>#N/A</v>
      </c>
      <c r="Y92" t="e">
        <f>VLOOKUP('Sampling picks'!N82,Sheet1!$A$11:$C$1010,3,FALSE)</f>
        <v>#N/A</v>
      </c>
      <c r="Z92" t="e">
        <f>VLOOKUP('Sampling picks'!O82,Sheet1!$A$11:$C$1010,3,FALSE)</f>
        <v>#N/A</v>
      </c>
      <c r="AA92" t="e">
        <f>VLOOKUP('Sampling picks'!P82,Sheet1!$A$11:$C$1010,3,FALSE)</f>
        <v>#N/A</v>
      </c>
      <c r="AB92" t="e">
        <f>VLOOKUP('Sampling picks'!Q82,Sheet1!$A$11:$C$1010,3,FALSE)</f>
        <v>#N/A</v>
      </c>
      <c r="AC92" t="e">
        <f>VLOOKUP('Sampling picks'!R82,Sheet1!$A$11:$C$1010,3,FALSE)</f>
        <v>#N/A</v>
      </c>
      <c r="AD92" t="e">
        <f>VLOOKUP('Sampling picks'!S82,Sheet1!$A$11:$C$1010,3,FALSE)</f>
        <v>#N/A</v>
      </c>
      <c r="AE92" t="e">
        <f>VLOOKUP('Sampling picks'!T82,Sheet1!$A$11:$C$1010,3,FALSE)</f>
        <v>#N/A</v>
      </c>
      <c r="AF92" t="e">
        <f>VLOOKUP('Sampling picks'!U82,Sheet1!$A$11:$C$1010,3,FALSE)</f>
        <v>#N/A</v>
      </c>
      <c r="AG92" t="e">
        <f>VLOOKUP('Sampling picks'!V82,Sheet1!$A$11:$C$1010,3,FALSE)</f>
        <v>#N/A</v>
      </c>
      <c r="AH92" t="e">
        <f>VLOOKUP('Sampling picks'!W82,Sheet1!$A$11:$C$1010,3,FALSE)</f>
        <v>#N/A</v>
      </c>
      <c r="AI92" t="e">
        <f>VLOOKUP('Sampling picks'!X82,Sheet1!$A$11:$C$1010,3,FALSE)</f>
        <v>#N/A</v>
      </c>
      <c r="AJ92" t="e">
        <f>VLOOKUP('Sampling picks'!Y82,Sheet1!$A$11:$C$1010,3,FALSE)</f>
        <v>#N/A</v>
      </c>
      <c r="AK92" t="e">
        <f>VLOOKUP('Sampling picks'!Z82,Sheet1!$A$11:$C$1010,3,FALSE)</f>
        <v>#N/A</v>
      </c>
      <c r="AL92" t="e">
        <f>VLOOKUP('Sampling picks'!AA82,Sheet1!$A$11:$C$1010,3,FALSE)</f>
        <v>#N/A</v>
      </c>
      <c r="AM92" t="e">
        <f>VLOOKUP('Sampling picks'!AB82,Sheet1!$A$11:$C$1010,3,FALSE)</f>
        <v>#N/A</v>
      </c>
      <c r="AN92" t="e">
        <f>VLOOKUP('Sampling picks'!AC82,Sheet1!$A$11:$C$1010,3,FALSE)</f>
        <v>#N/A</v>
      </c>
      <c r="AO92" t="e">
        <f>VLOOKUP('Sampling picks'!AD82,Sheet1!$A$11:$C$1010,3,FALSE)</f>
        <v>#N/A</v>
      </c>
      <c r="AP92" t="e">
        <f>VLOOKUP('Sampling picks'!AE82,Sheet1!$A$11:$C$1010,3,FALSE)</f>
        <v>#N/A</v>
      </c>
      <c r="AQ92" t="e">
        <f>VLOOKUP('Sampling picks'!AF82,Sheet1!$A$11:$C$1010,3,FALSE)</f>
        <v>#N/A</v>
      </c>
      <c r="AR92" t="e">
        <f>VLOOKUP('Sampling picks'!AG82,Sheet1!$A$11:$C$1010,3,FALSE)</f>
        <v>#N/A</v>
      </c>
      <c r="AS92" t="e">
        <f>VLOOKUP('Sampling picks'!AH82,Sheet1!$A$11:$C$1010,3,FALSE)</f>
        <v>#N/A</v>
      </c>
      <c r="AT92" t="e">
        <f>VLOOKUP('Sampling picks'!AI82,Sheet1!$A$11:$C$1010,3,FALSE)</f>
        <v>#N/A</v>
      </c>
      <c r="AU92" t="e">
        <f>VLOOKUP('Sampling picks'!AJ82,Sheet1!$A$11:$C$1010,3,FALSE)</f>
        <v>#N/A</v>
      </c>
      <c r="AV92" t="e">
        <f>VLOOKUP('Sampling picks'!AK82,Sheet1!$A$11:$C$1010,3,FALSE)</f>
        <v>#N/A</v>
      </c>
      <c r="AW92" t="e">
        <f>VLOOKUP('Sampling picks'!AL82,Sheet1!$A$11:$C$1010,3,FALSE)</f>
        <v>#N/A</v>
      </c>
      <c r="AX92" t="e">
        <f>VLOOKUP('Sampling picks'!AM82,Sheet1!$A$11:$C$1010,3,FALSE)</f>
        <v>#N/A</v>
      </c>
      <c r="AY92" t="e">
        <f>VLOOKUP('Sampling picks'!AN82,Sheet1!$A$11:$C$1010,3,FALSE)</f>
        <v>#N/A</v>
      </c>
      <c r="AZ92" t="e">
        <f>VLOOKUP('Sampling picks'!AO82,Sheet1!$A$11:$C$1010,3,FALSE)</f>
        <v>#N/A</v>
      </c>
      <c r="BA92" t="e">
        <f>VLOOKUP('Sampling picks'!AP82,Sheet1!$A$11:$C$1010,3,FALSE)</f>
        <v>#N/A</v>
      </c>
      <c r="BB92" t="e">
        <f>VLOOKUP('Sampling picks'!AQ82,Sheet1!$A$11:$C$1010,3,FALSE)</f>
        <v>#N/A</v>
      </c>
      <c r="BC92" t="e">
        <f>VLOOKUP('Sampling picks'!AR82,Sheet1!$A$11:$C$1010,3,FALSE)</f>
        <v>#N/A</v>
      </c>
      <c r="BD92" t="e">
        <f>VLOOKUP('Sampling picks'!AS82,Sheet1!$A$11:$C$1010,3,FALSE)</f>
        <v>#N/A</v>
      </c>
      <c r="BE92" t="e">
        <f>VLOOKUP('Sampling picks'!AT82,Sheet1!$A$11:$C$1010,3,FALSE)</f>
        <v>#N/A</v>
      </c>
      <c r="BF92" t="e">
        <f>VLOOKUP('Sampling picks'!AU82,Sheet1!$A$11:$C$1010,3,FALSE)</f>
        <v>#N/A</v>
      </c>
      <c r="BG92" t="e">
        <f>VLOOKUP('Sampling picks'!AV82,Sheet1!$A$11:$C$1010,3,FALSE)</f>
        <v>#N/A</v>
      </c>
      <c r="BH92" t="e">
        <f>VLOOKUP('Sampling picks'!AW82,Sheet1!$A$11:$C$1010,3,FALSE)</f>
        <v>#N/A</v>
      </c>
      <c r="BI92" t="e">
        <f>VLOOKUP('Sampling picks'!AX82,Sheet1!$A$11:$C$1010,3,FALSE)</f>
        <v>#N/A</v>
      </c>
      <c r="BJ92" t="e">
        <f>VLOOKUP('Sampling picks'!AY82,Sheet1!$A$11:$C$1010,3,FALSE)</f>
        <v>#N/A</v>
      </c>
      <c r="BK92" t="e">
        <f>VLOOKUP('Sampling picks'!AZ82,Sheet1!$A$11:$C$1010,3,FALSE)</f>
        <v>#N/A</v>
      </c>
      <c r="BL92" t="e">
        <f>VLOOKUP('Sampling picks'!BA82,Sheet1!$A$11:$C$1010,3,FALSE)</f>
        <v>#N/A</v>
      </c>
      <c r="BM92" t="e">
        <f>VLOOKUP('Sampling picks'!BB82,Sheet1!$A$11:$C$1010,3,FALSE)</f>
        <v>#N/A</v>
      </c>
      <c r="BN92" t="e">
        <f>VLOOKUP('Sampling picks'!BC82,Sheet1!$A$11:$C$1010,3,FALSE)</f>
        <v>#N/A</v>
      </c>
      <c r="BO92" t="e">
        <f>VLOOKUP('Sampling picks'!BD82,Sheet1!$A$11:$C$1010,3,FALSE)</f>
        <v>#N/A</v>
      </c>
      <c r="BP92" t="e">
        <f>VLOOKUP('Sampling picks'!BE82,Sheet1!$A$11:$C$1010,3,FALSE)</f>
        <v>#N/A</v>
      </c>
      <c r="BQ92" t="e">
        <f>VLOOKUP('Sampling picks'!BF82,Sheet1!$A$11:$C$1010,3,FALSE)</f>
        <v>#N/A</v>
      </c>
      <c r="BR92" t="e">
        <f>VLOOKUP('Sampling picks'!BG82,Sheet1!$A$11:$C$1010,3,FALSE)</f>
        <v>#N/A</v>
      </c>
      <c r="BS92" t="e">
        <f>VLOOKUP('Sampling picks'!BH82,Sheet1!$A$11:$C$1010,3,FALSE)</f>
        <v>#N/A</v>
      </c>
      <c r="BT92" t="e">
        <f>VLOOKUP('Sampling picks'!BI82,Sheet1!$A$11:$C$1010,3,FALSE)</f>
        <v>#N/A</v>
      </c>
      <c r="BU92" t="e">
        <f>VLOOKUP('Sampling picks'!BJ82,Sheet1!$A$11:$C$1010,3,FALSE)</f>
        <v>#N/A</v>
      </c>
      <c r="BV92" t="e">
        <f>VLOOKUP('Sampling picks'!BK82,Sheet1!$A$11:$C$1010,3,FALSE)</f>
        <v>#N/A</v>
      </c>
      <c r="BW92" t="e">
        <f>VLOOKUP('Sampling picks'!BL82,Sheet1!$A$11:$C$1010,3,FALSE)</f>
        <v>#N/A</v>
      </c>
      <c r="BX92" t="e">
        <f>VLOOKUP('Sampling picks'!BM82,Sheet1!$A$11:$C$1010,3,FALSE)</f>
        <v>#N/A</v>
      </c>
      <c r="BY92" t="e">
        <f>VLOOKUP('Sampling picks'!BN82,Sheet1!$A$11:$C$1010,3,FALSE)</f>
        <v>#N/A</v>
      </c>
      <c r="BZ92" t="e">
        <f>VLOOKUP('Sampling picks'!BO82,Sheet1!$A$11:$C$1010,3,FALSE)</f>
        <v>#N/A</v>
      </c>
      <c r="CA92" t="e">
        <f>VLOOKUP('Sampling picks'!BP82,Sheet1!$A$11:$C$1010,3,FALSE)</f>
        <v>#N/A</v>
      </c>
      <c r="CB92" t="e">
        <f>VLOOKUP('Sampling picks'!BQ82,Sheet1!$A$11:$C$1010,3,FALSE)</f>
        <v>#N/A</v>
      </c>
      <c r="CC92" t="e">
        <f>VLOOKUP('Sampling picks'!BR82,Sheet1!$A$11:$C$1010,3,FALSE)</f>
        <v>#N/A</v>
      </c>
      <c r="CD92" t="e">
        <f>VLOOKUP('Sampling picks'!BS82,Sheet1!$A$11:$C$1010,3,FALSE)</f>
        <v>#N/A</v>
      </c>
      <c r="CE92" t="e">
        <f>VLOOKUP('Sampling picks'!BT82,Sheet1!$A$11:$C$1010,3,FALSE)</f>
        <v>#N/A</v>
      </c>
      <c r="CF92" t="e">
        <f>VLOOKUP('Sampling picks'!BU82,Sheet1!$A$11:$C$1010,3,FALSE)</f>
        <v>#N/A</v>
      </c>
      <c r="CG92" t="e">
        <f>VLOOKUP('Sampling picks'!BV82,Sheet1!$A$11:$C$1010,3,FALSE)</f>
        <v>#N/A</v>
      </c>
      <c r="CH92" t="e">
        <f>VLOOKUP('Sampling picks'!BW82,Sheet1!$A$11:$C$1010,3,FALSE)</f>
        <v>#N/A</v>
      </c>
      <c r="CI92" t="e">
        <f>VLOOKUP('Sampling picks'!BX82,Sheet1!$A$11:$C$1010,3,FALSE)</f>
        <v>#N/A</v>
      </c>
      <c r="CJ92" t="e">
        <f>VLOOKUP('Sampling picks'!BY82,Sheet1!$A$11:$C$1010,3,FALSE)</f>
        <v>#N/A</v>
      </c>
      <c r="CK92" t="e">
        <f>VLOOKUP('Sampling picks'!BZ82,Sheet1!$A$11:$C$1010,3,FALSE)</f>
        <v>#N/A</v>
      </c>
      <c r="CL92" t="e">
        <f>VLOOKUP('Sampling picks'!CA82,Sheet1!$A$11:$C$1010,3,FALSE)</f>
        <v>#N/A</v>
      </c>
      <c r="CM92" t="e">
        <f>VLOOKUP('Sampling picks'!CB82,Sheet1!$A$11:$C$1010,3,FALSE)</f>
        <v>#N/A</v>
      </c>
      <c r="CN92" t="e">
        <f>VLOOKUP('Sampling picks'!CC82,Sheet1!$A$11:$C$1010,3,FALSE)</f>
        <v>#N/A</v>
      </c>
      <c r="CO92" t="e">
        <f>VLOOKUP('Sampling picks'!CD82,Sheet1!$A$11:$C$1010,3,FALSE)</f>
        <v>#N/A</v>
      </c>
      <c r="CP92" t="e">
        <f>VLOOKUP('Sampling picks'!CE82,Sheet1!$A$11:$C$1010,3,FALSE)</f>
        <v>#N/A</v>
      </c>
      <c r="CQ92" t="e">
        <f>VLOOKUP('Sampling picks'!CF82,Sheet1!$A$11:$C$1010,3,FALSE)</f>
        <v>#N/A</v>
      </c>
      <c r="CR92" t="e">
        <f>VLOOKUP('Sampling picks'!CG82,Sheet1!$A$11:$C$1010,3,FALSE)</f>
        <v>#N/A</v>
      </c>
      <c r="CS92" t="e">
        <f>VLOOKUP('Sampling picks'!CH82,Sheet1!$A$11:$C$1010,3,FALSE)</f>
        <v>#N/A</v>
      </c>
      <c r="CT92" t="e">
        <f>VLOOKUP('Sampling picks'!CI82,Sheet1!$A$11:$C$1010,3,FALSE)</f>
        <v>#N/A</v>
      </c>
      <c r="CU92" t="e">
        <f>VLOOKUP('Sampling picks'!CJ82,Sheet1!$A$11:$C$1010,3,FALSE)</f>
        <v>#N/A</v>
      </c>
      <c r="CV92" t="e">
        <f>VLOOKUP('Sampling picks'!CK82,Sheet1!$A$11:$C$1010,3,FALSE)</f>
        <v>#N/A</v>
      </c>
      <c r="CW92" t="e">
        <f>VLOOKUP('Sampling picks'!CL82,Sheet1!$A$11:$C$1010,3,FALSE)</f>
        <v>#N/A</v>
      </c>
      <c r="CX92" t="e">
        <f>VLOOKUP('Sampling picks'!CM82,Sheet1!$A$11:$C$1010,3,FALSE)</f>
        <v>#N/A</v>
      </c>
      <c r="CY92" t="e">
        <f>VLOOKUP('Sampling picks'!CN82,Sheet1!$A$11:$C$1010,3,FALSE)</f>
        <v>#N/A</v>
      </c>
      <c r="CZ92" t="e">
        <f>VLOOKUP('Sampling picks'!CO82,Sheet1!$A$11:$C$1010,3,FALSE)</f>
        <v>#N/A</v>
      </c>
      <c r="DA92" t="e">
        <f>VLOOKUP('Sampling picks'!CP82,Sheet1!$A$11:$C$1010,3,FALSE)</f>
        <v>#N/A</v>
      </c>
      <c r="DB92" t="e">
        <f>VLOOKUP('Sampling picks'!CQ82,Sheet1!$A$11:$C$1010,3,FALSE)</f>
        <v>#N/A</v>
      </c>
      <c r="DC92" t="e">
        <f>VLOOKUP('Sampling picks'!CR82,Sheet1!$A$11:$C$1010,3,FALSE)</f>
        <v>#N/A</v>
      </c>
      <c r="DD92" t="e">
        <f>VLOOKUP('Sampling picks'!CS82,Sheet1!$A$11:$C$1010,3,FALSE)</f>
        <v>#N/A</v>
      </c>
      <c r="DE92" t="e">
        <f>VLOOKUP('Sampling picks'!CT82,Sheet1!$A$11:$C$1010,3,FALSE)</f>
        <v>#N/A</v>
      </c>
      <c r="DF92" t="e">
        <f>VLOOKUP('Sampling picks'!CU82,Sheet1!$A$11:$C$1010,3,FALSE)</f>
        <v>#N/A</v>
      </c>
      <c r="DG92" t="e">
        <f>VLOOKUP('Sampling picks'!CV82,Sheet1!$A$11:$C$1010,3,FALSE)</f>
        <v>#N/A</v>
      </c>
      <c r="DH92" t="e">
        <f>VLOOKUP('Sampling picks'!CW82,Sheet1!$A$11:$C$1010,3,FALSE)</f>
        <v>#N/A</v>
      </c>
      <c r="DI92" t="e">
        <f>VLOOKUP('Sampling picks'!CX82,Sheet1!$A$11:$C$1010,3,FALSE)</f>
        <v>#N/A</v>
      </c>
      <c r="DJ92" t="e">
        <f>VLOOKUP('Sampling picks'!CY82,Sheet1!$A$11:$C$1010,3,FALSE)</f>
        <v>#N/A</v>
      </c>
    </row>
    <row r="93" spans="1:114" x14ac:dyDescent="0.3">
      <c r="A93">
        <v>83</v>
      </c>
      <c r="B93" s="1">
        <f t="shared" ca="1" si="5"/>
        <v>805</v>
      </c>
      <c r="C93" s="1">
        <f t="shared" ca="1" si="5"/>
        <v>831</v>
      </c>
      <c r="H93" t="str">
        <f t="shared" ca="1" si="6"/>
        <v>reject</v>
      </c>
      <c r="I93">
        <f t="shared" ca="1" si="7"/>
        <v>1.7736615749211038E-2</v>
      </c>
      <c r="J93">
        <f t="shared" ca="1" si="8"/>
        <v>2.1029146440119724</v>
      </c>
      <c r="K93">
        <f t="shared" ca="1" si="9"/>
        <v>866.5</v>
      </c>
      <c r="L93" t="s">
        <v>109</v>
      </c>
      <c r="M93">
        <f ca="1">VLOOKUP('Sampling picks'!B83,Sheet1!$A$11:$C$1010,3,FALSE)</f>
        <v>794</v>
      </c>
      <c r="N93">
        <f ca="1">VLOOKUP('Sampling picks'!C83,Sheet1!$A$11:$C$1010,3,FALSE)</f>
        <v>770</v>
      </c>
      <c r="O93">
        <f ca="1">VLOOKUP('Sampling picks'!D83,Sheet1!$A$11:$C$1010,3,FALSE)</f>
        <v>850</v>
      </c>
      <c r="P93">
        <f ca="1">VLOOKUP('Sampling picks'!E83,Sheet1!$A$11:$C$1010,3,FALSE)</f>
        <v>950</v>
      </c>
      <c r="Q93">
        <f ca="1">VLOOKUP('Sampling picks'!F83,Sheet1!$A$11:$C$1010,3,FALSE)</f>
        <v>845</v>
      </c>
      <c r="R93">
        <f ca="1">VLOOKUP('Sampling picks'!G83,Sheet1!$A$11:$C$1010,3,FALSE)</f>
        <v>792</v>
      </c>
      <c r="S93">
        <f ca="1">VLOOKUP('Sampling picks'!H83,Sheet1!$A$11:$C$1010,3,FALSE)</f>
        <v>876</v>
      </c>
      <c r="T93">
        <f ca="1">VLOOKUP('Sampling picks'!I83,Sheet1!$A$11:$C$1010,3,FALSE)</f>
        <v>920</v>
      </c>
      <c r="U93">
        <f ca="1">VLOOKUP('Sampling picks'!J83,Sheet1!$A$11:$C$1010,3,FALSE)</f>
        <v>915</v>
      </c>
      <c r="V93">
        <f ca="1">VLOOKUP('Sampling picks'!K83,Sheet1!$A$11:$C$1010,3,FALSE)</f>
        <v>953</v>
      </c>
      <c r="W93" t="e">
        <f>VLOOKUP('Sampling picks'!L83,Sheet1!$A$11:$C$1010,3,FALSE)</f>
        <v>#N/A</v>
      </c>
      <c r="X93" t="e">
        <f>VLOOKUP('Sampling picks'!M83,Sheet1!$A$11:$C$1010,3,FALSE)</f>
        <v>#N/A</v>
      </c>
      <c r="Y93" t="e">
        <f>VLOOKUP('Sampling picks'!N83,Sheet1!$A$11:$C$1010,3,FALSE)</f>
        <v>#N/A</v>
      </c>
      <c r="Z93" t="e">
        <f>VLOOKUP('Sampling picks'!O83,Sheet1!$A$11:$C$1010,3,FALSE)</f>
        <v>#N/A</v>
      </c>
      <c r="AA93" t="e">
        <f>VLOOKUP('Sampling picks'!P83,Sheet1!$A$11:$C$1010,3,FALSE)</f>
        <v>#N/A</v>
      </c>
      <c r="AB93" t="e">
        <f>VLOOKUP('Sampling picks'!Q83,Sheet1!$A$11:$C$1010,3,FALSE)</f>
        <v>#N/A</v>
      </c>
      <c r="AC93" t="e">
        <f>VLOOKUP('Sampling picks'!R83,Sheet1!$A$11:$C$1010,3,FALSE)</f>
        <v>#N/A</v>
      </c>
      <c r="AD93" t="e">
        <f>VLOOKUP('Sampling picks'!S83,Sheet1!$A$11:$C$1010,3,FALSE)</f>
        <v>#N/A</v>
      </c>
      <c r="AE93" t="e">
        <f>VLOOKUP('Sampling picks'!T83,Sheet1!$A$11:$C$1010,3,FALSE)</f>
        <v>#N/A</v>
      </c>
      <c r="AF93" t="e">
        <f>VLOOKUP('Sampling picks'!U83,Sheet1!$A$11:$C$1010,3,FALSE)</f>
        <v>#N/A</v>
      </c>
      <c r="AG93" t="e">
        <f>VLOOKUP('Sampling picks'!V83,Sheet1!$A$11:$C$1010,3,FALSE)</f>
        <v>#N/A</v>
      </c>
      <c r="AH93" t="e">
        <f>VLOOKUP('Sampling picks'!W83,Sheet1!$A$11:$C$1010,3,FALSE)</f>
        <v>#N/A</v>
      </c>
      <c r="AI93" t="e">
        <f>VLOOKUP('Sampling picks'!X83,Sheet1!$A$11:$C$1010,3,FALSE)</f>
        <v>#N/A</v>
      </c>
      <c r="AJ93" t="e">
        <f>VLOOKUP('Sampling picks'!Y83,Sheet1!$A$11:$C$1010,3,FALSE)</f>
        <v>#N/A</v>
      </c>
      <c r="AK93" t="e">
        <f>VLOOKUP('Sampling picks'!Z83,Sheet1!$A$11:$C$1010,3,FALSE)</f>
        <v>#N/A</v>
      </c>
      <c r="AL93" t="e">
        <f>VLOOKUP('Sampling picks'!AA83,Sheet1!$A$11:$C$1010,3,FALSE)</f>
        <v>#N/A</v>
      </c>
      <c r="AM93" t="e">
        <f>VLOOKUP('Sampling picks'!AB83,Sheet1!$A$11:$C$1010,3,FALSE)</f>
        <v>#N/A</v>
      </c>
      <c r="AN93" t="e">
        <f>VLOOKUP('Sampling picks'!AC83,Sheet1!$A$11:$C$1010,3,FALSE)</f>
        <v>#N/A</v>
      </c>
      <c r="AO93" t="e">
        <f>VLOOKUP('Sampling picks'!AD83,Sheet1!$A$11:$C$1010,3,FALSE)</f>
        <v>#N/A</v>
      </c>
      <c r="AP93" t="e">
        <f>VLOOKUP('Sampling picks'!AE83,Sheet1!$A$11:$C$1010,3,FALSE)</f>
        <v>#N/A</v>
      </c>
      <c r="AQ93" t="e">
        <f>VLOOKUP('Sampling picks'!AF83,Sheet1!$A$11:$C$1010,3,FALSE)</f>
        <v>#N/A</v>
      </c>
      <c r="AR93" t="e">
        <f>VLOOKUP('Sampling picks'!AG83,Sheet1!$A$11:$C$1010,3,FALSE)</f>
        <v>#N/A</v>
      </c>
      <c r="AS93" t="e">
        <f>VLOOKUP('Sampling picks'!AH83,Sheet1!$A$11:$C$1010,3,FALSE)</f>
        <v>#N/A</v>
      </c>
      <c r="AT93" t="e">
        <f>VLOOKUP('Sampling picks'!AI83,Sheet1!$A$11:$C$1010,3,FALSE)</f>
        <v>#N/A</v>
      </c>
      <c r="AU93" t="e">
        <f>VLOOKUP('Sampling picks'!AJ83,Sheet1!$A$11:$C$1010,3,FALSE)</f>
        <v>#N/A</v>
      </c>
      <c r="AV93" t="e">
        <f>VLOOKUP('Sampling picks'!AK83,Sheet1!$A$11:$C$1010,3,FALSE)</f>
        <v>#N/A</v>
      </c>
      <c r="AW93" t="e">
        <f>VLOOKUP('Sampling picks'!AL83,Sheet1!$A$11:$C$1010,3,FALSE)</f>
        <v>#N/A</v>
      </c>
      <c r="AX93" t="e">
        <f>VLOOKUP('Sampling picks'!AM83,Sheet1!$A$11:$C$1010,3,FALSE)</f>
        <v>#N/A</v>
      </c>
      <c r="AY93" t="e">
        <f>VLOOKUP('Sampling picks'!AN83,Sheet1!$A$11:$C$1010,3,FALSE)</f>
        <v>#N/A</v>
      </c>
      <c r="AZ93" t="e">
        <f>VLOOKUP('Sampling picks'!AO83,Sheet1!$A$11:$C$1010,3,FALSE)</f>
        <v>#N/A</v>
      </c>
      <c r="BA93" t="e">
        <f>VLOOKUP('Sampling picks'!AP83,Sheet1!$A$11:$C$1010,3,FALSE)</f>
        <v>#N/A</v>
      </c>
      <c r="BB93" t="e">
        <f>VLOOKUP('Sampling picks'!AQ83,Sheet1!$A$11:$C$1010,3,FALSE)</f>
        <v>#N/A</v>
      </c>
      <c r="BC93" t="e">
        <f>VLOOKUP('Sampling picks'!AR83,Sheet1!$A$11:$C$1010,3,FALSE)</f>
        <v>#N/A</v>
      </c>
      <c r="BD93" t="e">
        <f>VLOOKUP('Sampling picks'!AS83,Sheet1!$A$11:$C$1010,3,FALSE)</f>
        <v>#N/A</v>
      </c>
      <c r="BE93" t="e">
        <f>VLOOKUP('Sampling picks'!AT83,Sheet1!$A$11:$C$1010,3,FALSE)</f>
        <v>#N/A</v>
      </c>
      <c r="BF93" t="e">
        <f>VLOOKUP('Sampling picks'!AU83,Sheet1!$A$11:$C$1010,3,FALSE)</f>
        <v>#N/A</v>
      </c>
      <c r="BG93" t="e">
        <f>VLOOKUP('Sampling picks'!AV83,Sheet1!$A$11:$C$1010,3,FALSE)</f>
        <v>#N/A</v>
      </c>
      <c r="BH93" t="e">
        <f>VLOOKUP('Sampling picks'!AW83,Sheet1!$A$11:$C$1010,3,FALSE)</f>
        <v>#N/A</v>
      </c>
      <c r="BI93" t="e">
        <f>VLOOKUP('Sampling picks'!AX83,Sheet1!$A$11:$C$1010,3,FALSE)</f>
        <v>#N/A</v>
      </c>
      <c r="BJ93" t="e">
        <f>VLOOKUP('Sampling picks'!AY83,Sheet1!$A$11:$C$1010,3,FALSE)</f>
        <v>#N/A</v>
      </c>
      <c r="BK93" t="e">
        <f>VLOOKUP('Sampling picks'!AZ83,Sheet1!$A$11:$C$1010,3,FALSE)</f>
        <v>#N/A</v>
      </c>
      <c r="BL93" t="e">
        <f>VLOOKUP('Sampling picks'!BA83,Sheet1!$A$11:$C$1010,3,FALSE)</f>
        <v>#N/A</v>
      </c>
      <c r="BM93" t="e">
        <f>VLOOKUP('Sampling picks'!BB83,Sheet1!$A$11:$C$1010,3,FALSE)</f>
        <v>#N/A</v>
      </c>
      <c r="BN93" t="e">
        <f>VLOOKUP('Sampling picks'!BC83,Sheet1!$A$11:$C$1010,3,FALSE)</f>
        <v>#N/A</v>
      </c>
      <c r="BO93" t="e">
        <f>VLOOKUP('Sampling picks'!BD83,Sheet1!$A$11:$C$1010,3,FALSE)</f>
        <v>#N/A</v>
      </c>
      <c r="BP93" t="e">
        <f>VLOOKUP('Sampling picks'!BE83,Sheet1!$A$11:$C$1010,3,FALSE)</f>
        <v>#N/A</v>
      </c>
      <c r="BQ93" t="e">
        <f>VLOOKUP('Sampling picks'!BF83,Sheet1!$A$11:$C$1010,3,FALSE)</f>
        <v>#N/A</v>
      </c>
      <c r="BR93" t="e">
        <f>VLOOKUP('Sampling picks'!BG83,Sheet1!$A$11:$C$1010,3,FALSE)</f>
        <v>#N/A</v>
      </c>
      <c r="BS93" t="e">
        <f>VLOOKUP('Sampling picks'!BH83,Sheet1!$A$11:$C$1010,3,FALSE)</f>
        <v>#N/A</v>
      </c>
      <c r="BT93" t="e">
        <f>VLOOKUP('Sampling picks'!BI83,Sheet1!$A$11:$C$1010,3,FALSE)</f>
        <v>#N/A</v>
      </c>
      <c r="BU93" t="e">
        <f>VLOOKUP('Sampling picks'!BJ83,Sheet1!$A$11:$C$1010,3,FALSE)</f>
        <v>#N/A</v>
      </c>
      <c r="BV93" t="e">
        <f>VLOOKUP('Sampling picks'!BK83,Sheet1!$A$11:$C$1010,3,FALSE)</f>
        <v>#N/A</v>
      </c>
      <c r="BW93" t="e">
        <f>VLOOKUP('Sampling picks'!BL83,Sheet1!$A$11:$C$1010,3,FALSE)</f>
        <v>#N/A</v>
      </c>
      <c r="BX93" t="e">
        <f>VLOOKUP('Sampling picks'!BM83,Sheet1!$A$11:$C$1010,3,FALSE)</f>
        <v>#N/A</v>
      </c>
      <c r="BY93" t="e">
        <f>VLOOKUP('Sampling picks'!BN83,Sheet1!$A$11:$C$1010,3,FALSE)</f>
        <v>#N/A</v>
      </c>
      <c r="BZ93" t="e">
        <f>VLOOKUP('Sampling picks'!BO83,Sheet1!$A$11:$C$1010,3,FALSE)</f>
        <v>#N/A</v>
      </c>
      <c r="CA93" t="e">
        <f>VLOOKUP('Sampling picks'!BP83,Sheet1!$A$11:$C$1010,3,FALSE)</f>
        <v>#N/A</v>
      </c>
      <c r="CB93" t="e">
        <f>VLOOKUP('Sampling picks'!BQ83,Sheet1!$A$11:$C$1010,3,FALSE)</f>
        <v>#N/A</v>
      </c>
      <c r="CC93" t="e">
        <f>VLOOKUP('Sampling picks'!BR83,Sheet1!$A$11:$C$1010,3,FALSE)</f>
        <v>#N/A</v>
      </c>
      <c r="CD93" t="e">
        <f>VLOOKUP('Sampling picks'!BS83,Sheet1!$A$11:$C$1010,3,FALSE)</f>
        <v>#N/A</v>
      </c>
      <c r="CE93" t="e">
        <f>VLOOKUP('Sampling picks'!BT83,Sheet1!$A$11:$C$1010,3,FALSE)</f>
        <v>#N/A</v>
      </c>
      <c r="CF93" t="e">
        <f>VLOOKUP('Sampling picks'!BU83,Sheet1!$A$11:$C$1010,3,FALSE)</f>
        <v>#N/A</v>
      </c>
      <c r="CG93" t="e">
        <f>VLOOKUP('Sampling picks'!BV83,Sheet1!$A$11:$C$1010,3,FALSE)</f>
        <v>#N/A</v>
      </c>
      <c r="CH93" t="e">
        <f>VLOOKUP('Sampling picks'!BW83,Sheet1!$A$11:$C$1010,3,FALSE)</f>
        <v>#N/A</v>
      </c>
      <c r="CI93" t="e">
        <f>VLOOKUP('Sampling picks'!BX83,Sheet1!$A$11:$C$1010,3,FALSE)</f>
        <v>#N/A</v>
      </c>
      <c r="CJ93" t="e">
        <f>VLOOKUP('Sampling picks'!BY83,Sheet1!$A$11:$C$1010,3,FALSE)</f>
        <v>#N/A</v>
      </c>
      <c r="CK93" t="e">
        <f>VLOOKUP('Sampling picks'!BZ83,Sheet1!$A$11:$C$1010,3,FALSE)</f>
        <v>#N/A</v>
      </c>
      <c r="CL93" t="e">
        <f>VLOOKUP('Sampling picks'!CA83,Sheet1!$A$11:$C$1010,3,FALSE)</f>
        <v>#N/A</v>
      </c>
      <c r="CM93" t="e">
        <f>VLOOKUP('Sampling picks'!CB83,Sheet1!$A$11:$C$1010,3,FALSE)</f>
        <v>#N/A</v>
      </c>
      <c r="CN93" t="e">
        <f>VLOOKUP('Sampling picks'!CC83,Sheet1!$A$11:$C$1010,3,FALSE)</f>
        <v>#N/A</v>
      </c>
      <c r="CO93" t="e">
        <f>VLOOKUP('Sampling picks'!CD83,Sheet1!$A$11:$C$1010,3,FALSE)</f>
        <v>#N/A</v>
      </c>
      <c r="CP93" t="e">
        <f>VLOOKUP('Sampling picks'!CE83,Sheet1!$A$11:$C$1010,3,FALSE)</f>
        <v>#N/A</v>
      </c>
      <c r="CQ93" t="e">
        <f>VLOOKUP('Sampling picks'!CF83,Sheet1!$A$11:$C$1010,3,FALSE)</f>
        <v>#N/A</v>
      </c>
      <c r="CR93" t="e">
        <f>VLOOKUP('Sampling picks'!CG83,Sheet1!$A$11:$C$1010,3,FALSE)</f>
        <v>#N/A</v>
      </c>
      <c r="CS93" t="e">
        <f>VLOOKUP('Sampling picks'!CH83,Sheet1!$A$11:$C$1010,3,FALSE)</f>
        <v>#N/A</v>
      </c>
      <c r="CT93" t="e">
        <f>VLOOKUP('Sampling picks'!CI83,Sheet1!$A$11:$C$1010,3,FALSE)</f>
        <v>#N/A</v>
      </c>
      <c r="CU93" t="e">
        <f>VLOOKUP('Sampling picks'!CJ83,Sheet1!$A$11:$C$1010,3,FALSE)</f>
        <v>#N/A</v>
      </c>
      <c r="CV93" t="e">
        <f>VLOOKUP('Sampling picks'!CK83,Sheet1!$A$11:$C$1010,3,FALSE)</f>
        <v>#N/A</v>
      </c>
      <c r="CW93" t="e">
        <f>VLOOKUP('Sampling picks'!CL83,Sheet1!$A$11:$C$1010,3,FALSE)</f>
        <v>#N/A</v>
      </c>
      <c r="CX93" t="e">
        <f>VLOOKUP('Sampling picks'!CM83,Sheet1!$A$11:$C$1010,3,FALSE)</f>
        <v>#N/A</v>
      </c>
      <c r="CY93" t="e">
        <f>VLOOKUP('Sampling picks'!CN83,Sheet1!$A$11:$C$1010,3,FALSE)</f>
        <v>#N/A</v>
      </c>
      <c r="CZ93" t="e">
        <f>VLOOKUP('Sampling picks'!CO83,Sheet1!$A$11:$C$1010,3,FALSE)</f>
        <v>#N/A</v>
      </c>
      <c r="DA93" t="e">
        <f>VLOOKUP('Sampling picks'!CP83,Sheet1!$A$11:$C$1010,3,FALSE)</f>
        <v>#N/A</v>
      </c>
      <c r="DB93" t="e">
        <f>VLOOKUP('Sampling picks'!CQ83,Sheet1!$A$11:$C$1010,3,FALSE)</f>
        <v>#N/A</v>
      </c>
      <c r="DC93" t="e">
        <f>VLOOKUP('Sampling picks'!CR83,Sheet1!$A$11:$C$1010,3,FALSE)</f>
        <v>#N/A</v>
      </c>
      <c r="DD93" t="e">
        <f>VLOOKUP('Sampling picks'!CS83,Sheet1!$A$11:$C$1010,3,FALSE)</f>
        <v>#N/A</v>
      </c>
      <c r="DE93" t="e">
        <f>VLOOKUP('Sampling picks'!CT83,Sheet1!$A$11:$C$1010,3,FALSE)</f>
        <v>#N/A</v>
      </c>
      <c r="DF93" t="e">
        <f>VLOOKUP('Sampling picks'!CU83,Sheet1!$A$11:$C$1010,3,FALSE)</f>
        <v>#N/A</v>
      </c>
      <c r="DG93" t="e">
        <f>VLOOKUP('Sampling picks'!CV83,Sheet1!$A$11:$C$1010,3,FALSE)</f>
        <v>#N/A</v>
      </c>
      <c r="DH93" t="e">
        <f>VLOOKUP('Sampling picks'!CW83,Sheet1!$A$11:$C$1010,3,FALSE)</f>
        <v>#N/A</v>
      </c>
      <c r="DI93" t="e">
        <f>VLOOKUP('Sampling picks'!CX83,Sheet1!$A$11:$C$1010,3,FALSE)</f>
        <v>#N/A</v>
      </c>
      <c r="DJ93" t="e">
        <f>VLOOKUP('Sampling picks'!CY83,Sheet1!$A$11:$C$1010,3,FALSE)</f>
        <v>#N/A</v>
      </c>
    </row>
    <row r="94" spans="1:114" x14ac:dyDescent="0.3">
      <c r="A94">
        <v>84</v>
      </c>
      <c r="B94" s="1">
        <f t="shared" ca="1" si="5"/>
        <v>949</v>
      </c>
      <c r="C94" s="1">
        <f t="shared" ca="1" si="5"/>
        <v>940</v>
      </c>
      <c r="H94" t="str">
        <f t="shared" ca="1" si="6"/>
        <v>reject</v>
      </c>
      <c r="I94">
        <f t="shared" ca="1" si="7"/>
        <v>1.3643469754842652E-4</v>
      </c>
      <c r="J94">
        <f t="shared" ca="1" si="8"/>
        <v>3.6397815868538053</v>
      </c>
      <c r="K94">
        <f t="shared" ca="1" si="9"/>
        <v>915.1</v>
      </c>
      <c r="L94" t="s">
        <v>110</v>
      </c>
      <c r="M94">
        <f ca="1">VLOOKUP('Sampling picks'!B84,Sheet1!$A$11:$C$1010,3,FALSE)</f>
        <v>895</v>
      </c>
      <c r="N94">
        <f ca="1">VLOOKUP('Sampling picks'!C84,Sheet1!$A$11:$C$1010,3,FALSE)</f>
        <v>1018</v>
      </c>
      <c r="O94">
        <f ca="1">VLOOKUP('Sampling picks'!D84,Sheet1!$A$11:$C$1010,3,FALSE)</f>
        <v>890</v>
      </c>
      <c r="P94">
        <f ca="1">VLOOKUP('Sampling picks'!E84,Sheet1!$A$11:$C$1010,3,FALSE)</f>
        <v>707</v>
      </c>
      <c r="Q94">
        <f ca="1">VLOOKUP('Sampling picks'!F84,Sheet1!$A$11:$C$1010,3,FALSE)</f>
        <v>925</v>
      </c>
      <c r="R94">
        <f ca="1">VLOOKUP('Sampling picks'!G84,Sheet1!$A$11:$C$1010,3,FALSE)</f>
        <v>1002</v>
      </c>
      <c r="S94">
        <f ca="1">VLOOKUP('Sampling picks'!H84,Sheet1!$A$11:$C$1010,3,FALSE)</f>
        <v>892</v>
      </c>
      <c r="T94">
        <f ca="1">VLOOKUP('Sampling picks'!I84,Sheet1!$A$11:$C$1010,3,FALSE)</f>
        <v>937</v>
      </c>
      <c r="U94">
        <f ca="1">VLOOKUP('Sampling picks'!J84,Sheet1!$A$11:$C$1010,3,FALSE)</f>
        <v>1034</v>
      </c>
      <c r="V94">
        <f ca="1">VLOOKUP('Sampling picks'!K84,Sheet1!$A$11:$C$1010,3,FALSE)</f>
        <v>851</v>
      </c>
      <c r="W94" t="e">
        <f>VLOOKUP('Sampling picks'!L84,Sheet1!$A$11:$C$1010,3,FALSE)</f>
        <v>#N/A</v>
      </c>
      <c r="X94" t="e">
        <f>VLOOKUP('Sampling picks'!M84,Sheet1!$A$11:$C$1010,3,FALSE)</f>
        <v>#N/A</v>
      </c>
      <c r="Y94" t="e">
        <f>VLOOKUP('Sampling picks'!N84,Sheet1!$A$11:$C$1010,3,FALSE)</f>
        <v>#N/A</v>
      </c>
      <c r="Z94" t="e">
        <f>VLOOKUP('Sampling picks'!O84,Sheet1!$A$11:$C$1010,3,FALSE)</f>
        <v>#N/A</v>
      </c>
      <c r="AA94" t="e">
        <f>VLOOKUP('Sampling picks'!P84,Sheet1!$A$11:$C$1010,3,FALSE)</f>
        <v>#N/A</v>
      </c>
      <c r="AB94" t="e">
        <f>VLOOKUP('Sampling picks'!Q84,Sheet1!$A$11:$C$1010,3,FALSE)</f>
        <v>#N/A</v>
      </c>
      <c r="AC94" t="e">
        <f>VLOOKUP('Sampling picks'!R84,Sheet1!$A$11:$C$1010,3,FALSE)</f>
        <v>#N/A</v>
      </c>
      <c r="AD94" t="e">
        <f>VLOOKUP('Sampling picks'!S84,Sheet1!$A$11:$C$1010,3,FALSE)</f>
        <v>#N/A</v>
      </c>
      <c r="AE94" t="e">
        <f>VLOOKUP('Sampling picks'!T84,Sheet1!$A$11:$C$1010,3,FALSE)</f>
        <v>#N/A</v>
      </c>
      <c r="AF94" t="e">
        <f>VLOOKUP('Sampling picks'!U84,Sheet1!$A$11:$C$1010,3,FALSE)</f>
        <v>#N/A</v>
      </c>
      <c r="AG94" t="e">
        <f>VLOOKUP('Sampling picks'!V84,Sheet1!$A$11:$C$1010,3,FALSE)</f>
        <v>#N/A</v>
      </c>
      <c r="AH94" t="e">
        <f>VLOOKUP('Sampling picks'!W84,Sheet1!$A$11:$C$1010,3,FALSE)</f>
        <v>#N/A</v>
      </c>
      <c r="AI94" t="e">
        <f>VLOOKUP('Sampling picks'!X84,Sheet1!$A$11:$C$1010,3,FALSE)</f>
        <v>#N/A</v>
      </c>
      <c r="AJ94" t="e">
        <f>VLOOKUP('Sampling picks'!Y84,Sheet1!$A$11:$C$1010,3,FALSE)</f>
        <v>#N/A</v>
      </c>
      <c r="AK94" t="e">
        <f>VLOOKUP('Sampling picks'!Z84,Sheet1!$A$11:$C$1010,3,FALSE)</f>
        <v>#N/A</v>
      </c>
      <c r="AL94" t="e">
        <f>VLOOKUP('Sampling picks'!AA84,Sheet1!$A$11:$C$1010,3,FALSE)</f>
        <v>#N/A</v>
      </c>
      <c r="AM94" t="e">
        <f>VLOOKUP('Sampling picks'!AB84,Sheet1!$A$11:$C$1010,3,FALSE)</f>
        <v>#N/A</v>
      </c>
      <c r="AN94" t="e">
        <f>VLOOKUP('Sampling picks'!AC84,Sheet1!$A$11:$C$1010,3,FALSE)</f>
        <v>#N/A</v>
      </c>
      <c r="AO94" t="e">
        <f>VLOOKUP('Sampling picks'!AD84,Sheet1!$A$11:$C$1010,3,FALSE)</f>
        <v>#N/A</v>
      </c>
      <c r="AP94" t="e">
        <f>VLOOKUP('Sampling picks'!AE84,Sheet1!$A$11:$C$1010,3,FALSE)</f>
        <v>#N/A</v>
      </c>
      <c r="AQ94" t="e">
        <f>VLOOKUP('Sampling picks'!AF84,Sheet1!$A$11:$C$1010,3,FALSE)</f>
        <v>#N/A</v>
      </c>
      <c r="AR94" t="e">
        <f>VLOOKUP('Sampling picks'!AG84,Sheet1!$A$11:$C$1010,3,FALSE)</f>
        <v>#N/A</v>
      </c>
      <c r="AS94" t="e">
        <f>VLOOKUP('Sampling picks'!AH84,Sheet1!$A$11:$C$1010,3,FALSE)</f>
        <v>#N/A</v>
      </c>
      <c r="AT94" t="e">
        <f>VLOOKUP('Sampling picks'!AI84,Sheet1!$A$11:$C$1010,3,FALSE)</f>
        <v>#N/A</v>
      </c>
      <c r="AU94" t="e">
        <f>VLOOKUP('Sampling picks'!AJ84,Sheet1!$A$11:$C$1010,3,FALSE)</f>
        <v>#N/A</v>
      </c>
      <c r="AV94" t="e">
        <f>VLOOKUP('Sampling picks'!AK84,Sheet1!$A$11:$C$1010,3,FALSE)</f>
        <v>#N/A</v>
      </c>
      <c r="AW94" t="e">
        <f>VLOOKUP('Sampling picks'!AL84,Sheet1!$A$11:$C$1010,3,FALSE)</f>
        <v>#N/A</v>
      </c>
      <c r="AX94" t="e">
        <f>VLOOKUP('Sampling picks'!AM84,Sheet1!$A$11:$C$1010,3,FALSE)</f>
        <v>#N/A</v>
      </c>
      <c r="AY94" t="e">
        <f>VLOOKUP('Sampling picks'!AN84,Sheet1!$A$11:$C$1010,3,FALSE)</f>
        <v>#N/A</v>
      </c>
      <c r="AZ94" t="e">
        <f>VLOOKUP('Sampling picks'!AO84,Sheet1!$A$11:$C$1010,3,FALSE)</f>
        <v>#N/A</v>
      </c>
      <c r="BA94" t="e">
        <f>VLOOKUP('Sampling picks'!AP84,Sheet1!$A$11:$C$1010,3,FALSE)</f>
        <v>#N/A</v>
      </c>
      <c r="BB94" t="e">
        <f>VLOOKUP('Sampling picks'!AQ84,Sheet1!$A$11:$C$1010,3,FALSE)</f>
        <v>#N/A</v>
      </c>
      <c r="BC94" t="e">
        <f>VLOOKUP('Sampling picks'!AR84,Sheet1!$A$11:$C$1010,3,FALSE)</f>
        <v>#N/A</v>
      </c>
      <c r="BD94" t="e">
        <f>VLOOKUP('Sampling picks'!AS84,Sheet1!$A$11:$C$1010,3,FALSE)</f>
        <v>#N/A</v>
      </c>
      <c r="BE94" t="e">
        <f>VLOOKUP('Sampling picks'!AT84,Sheet1!$A$11:$C$1010,3,FALSE)</f>
        <v>#N/A</v>
      </c>
      <c r="BF94" t="e">
        <f>VLOOKUP('Sampling picks'!AU84,Sheet1!$A$11:$C$1010,3,FALSE)</f>
        <v>#N/A</v>
      </c>
      <c r="BG94" t="e">
        <f>VLOOKUP('Sampling picks'!AV84,Sheet1!$A$11:$C$1010,3,FALSE)</f>
        <v>#N/A</v>
      </c>
      <c r="BH94" t="e">
        <f>VLOOKUP('Sampling picks'!AW84,Sheet1!$A$11:$C$1010,3,FALSE)</f>
        <v>#N/A</v>
      </c>
      <c r="BI94" t="e">
        <f>VLOOKUP('Sampling picks'!AX84,Sheet1!$A$11:$C$1010,3,FALSE)</f>
        <v>#N/A</v>
      </c>
      <c r="BJ94" t="e">
        <f>VLOOKUP('Sampling picks'!AY84,Sheet1!$A$11:$C$1010,3,FALSE)</f>
        <v>#N/A</v>
      </c>
      <c r="BK94" t="e">
        <f>VLOOKUP('Sampling picks'!AZ84,Sheet1!$A$11:$C$1010,3,FALSE)</f>
        <v>#N/A</v>
      </c>
      <c r="BL94" t="e">
        <f>VLOOKUP('Sampling picks'!BA84,Sheet1!$A$11:$C$1010,3,FALSE)</f>
        <v>#N/A</v>
      </c>
      <c r="BM94" t="e">
        <f>VLOOKUP('Sampling picks'!BB84,Sheet1!$A$11:$C$1010,3,FALSE)</f>
        <v>#N/A</v>
      </c>
      <c r="BN94" t="e">
        <f>VLOOKUP('Sampling picks'!BC84,Sheet1!$A$11:$C$1010,3,FALSE)</f>
        <v>#N/A</v>
      </c>
      <c r="BO94" t="e">
        <f>VLOOKUP('Sampling picks'!BD84,Sheet1!$A$11:$C$1010,3,FALSE)</f>
        <v>#N/A</v>
      </c>
      <c r="BP94" t="e">
        <f>VLOOKUP('Sampling picks'!BE84,Sheet1!$A$11:$C$1010,3,FALSE)</f>
        <v>#N/A</v>
      </c>
      <c r="BQ94" t="e">
        <f>VLOOKUP('Sampling picks'!BF84,Sheet1!$A$11:$C$1010,3,FALSE)</f>
        <v>#N/A</v>
      </c>
      <c r="BR94" t="e">
        <f>VLOOKUP('Sampling picks'!BG84,Sheet1!$A$11:$C$1010,3,FALSE)</f>
        <v>#N/A</v>
      </c>
      <c r="BS94" t="e">
        <f>VLOOKUP('Sampling picks'!BH84,Sheet1!$A$11:$C$1010,3,FALSE)</f>
        <v>#N/A</v>
      </c>
      <c r="BT94" t="e">
        <f>VLOOKUP('Sampling picks'!BI84,Sheet1!$A$11:$C$1010,3,FALSE)</f>
        <v>#N/A</v>
      </c>
      <c r="BU94" t="e">
        <f>VLOOKUP('Sampling picks'!BJ84,Sheet1!$A$11:$C$1010,3,FALSE)</f>
        <v>#N/A</v>
      </c>
      <c r="BV94" t="e">
        <f>VLOOKUP('Sampling picks'!BK84,Sheet1!$A$11:$C$1010,3,FALSE)</f>
        <v>#N/A</v>
      </c>
      <c r="BW94" t="e">
        <f>VLOOKUP('Sampling picks'!BL84,Sheet1!$A$11:$C$1010,3,FALSE)</f>
        <v>#N/A</v>
      </c>
      <c r="BX94" t="e">
        <f>VLOOKUP('Sampling picks'!BM84,Sheet1!$A$11:$C$1010,3,FALSE)</f>
        <v>#N/A</v>
      </c>
      <c r="BY94" t="e">
        <f>VLOOKUP('Sampling picks'!BN84,Sheet1!$A$11:$C$1010,3,FALSE)</f>
        <v>#N/A</v>
      </c>
      <c r="BZ94" t="e">
        <f>VLOOKUP('Sampling picks'!BO84,Sheet1!$A$11:$C$1010,3,FALSE)</f>
        <v>#N/A</v>
      </c>
      <c r="CA94" t="e">
        <f>VLOOKUP('Sampling picks'!BP84,Sheet1!$A$11:$C$1010,3,FALSE)</f>
        <v>#N/A</v>
      </c>
      <c r="CB94" t="e">
        <f>VLOOKUP('Sampling picks'!BQ84,Sheet1!$A$11:$C$1010,3,FALSE)</f>
        <v>#N/A</v>
      </c>
      <c r="CC94" t="e">
        <f>VLOOKUP('Sampling picks'!BR84,Sheet1!$A$11:$C$1010,3,FALSE)</f>
        <v>#N/A</v>
      </c>
      <c r="CD94" t="e">
        <f>VLOOKUP('Sampling picks'!BS84,Sheet1!$A$11:$C$1010,3,FALSE)</f>
        <v>#N/A</v>
      </c>
      <c r="CE94" t="e">
        <f>VLOOKUP('Sampling picks'!BT84,Sheet1!$A$11:$C$1010,3,FALSE)</f>
        <v>#N/A</v>
      </c>
      <c r="CF94" t="e">
        <f>VLOOKUP('Sampling picks'!BU84,Sheet1!$A$11:$C$1010,3,FALSE)</f>
        <v>#N/A</v>
      </c>
      <c r="CG94" t="e">
        <f>VLOOKUP('Sampling picks'!BV84,Sheet1!$A$11:$C$1010,3,FALSE)</f>
        <v>#N/A</v>
      </c>
      <c r="CH94" t="e">
        <f>VLOOKUP('Sampling picks'!BW84,Sheet1!$A$11:$C$1010,3,FALSE)</f>
        <v>#N/A</v>
      </c>
      <c r="CI94" t="e">
        <f>VLOOKUP('Sampling picks'!BX84,Sheet1!$A$11:$C$1010,3,FALSE)</f>
        <v>#N/A</v>
      </c>
      <c r="CJ94" t="e">
        <f>VLOOKUP('Sampling picks'!BY84,Sheet1!$A$11:$C$1010,3,FALSE)</f>
        <v>#N/A</v>
      </c>
      <c r="CK94" t="e">
        <f>VLOOKUP('Sampling picks'!BZ84,Sheet1!$A$11:$C$1010,3,FALSE)</f>
        <v>#N/A</v>
      </c>
      <c r="CL94" t="e">
        <f>VLOOKUP('Sampling picks'!CA84,Sheet1!$A$11:$C$1010,3,FALSE)</f>
        <v>#N/A</v>
      </c>
      <c r="CM94" t="e">
        <f>VLOOKUP('Sampling picks'!CB84,Sheet1!$A$11:$C$1010,3,FALSE)</f>
        <v>#N/A</v>
      </c>
      <c r="CN94" t="e">
        <f>VLOOKUP('Sampling picks'!CC84,Sheet1!$A$11:$C$1010,3,FALSE)</f>
        <v>#N/A</v>
      </c>
      <c r="CO94" t="e">
        <f>VLOOKUP('Sampling picks'!CD84,Sheet1!$A$11:$C$1010,3,FALSE)</f>
        <v>#N/A</v>
      </c>
      <c r="CP94" t="e">
        <f>VLOOKUP('Sampling picks'!CE84,Sheet1!$A$11:$C$1010,3,FALSE)</f>
        <v>#N/A</v>
      </c>
      <c r="CQ94" t="e">
        <f>VLOOKUP('Sampling picks'!CF84,Sheet1!$A$11:$C$1010,3,FALSE)</f>
        <v>#N/A</v>
      </c>
      <c r="CR94" t="e">
        <f>VLOOKUP('Sampling picks'!CG84,Sheet1!$A$11:$C$1010,3,FALSE)</f>
        <v>#N/A</v>
      </c>
      <c r="CS94" t="e">
        <f>VLOOKUP('Sampling picks'!CH84,Sheet1!$A$11:$C$1010,3,FALSE)</f>
        <v>#N/A</v>
      </c>
      <c r="CT94" t="e">
        <f>VLOOKUP('Sampling picks'!CI84,Sheet1!$A$11:$C$1010,3,FALSE)</f>
        <v>#N/A</v>
      </c>
      <c r="CU94" t="e">
        <f>VLOOKUP('Sampling picks'!CJ84,Sheet1!$A$11:$C$1010,3,FALSE)</f>
        <v>#N/A</v>
      </c>
      <c r="CV94" t="e">
        <f>VLOOKUP('Sampling picks'!CK84,Sheet1!$A$11:$C$1010,3,FALSE)</f>
        <v>#N/A</v>
      </c>
      <c r="CW94" t="e">
        <f>VLOOKUP('Sampling picks'!CL84,Sheet1!$A$11:$C$1010,3,FALSE)</f>
        <v>#N/A</v>
      </c>
      <c r="CX94" t="e">
        <f>VLOOKUP('Sampling picks'!CM84,Sheet1!$A$11:$C$1010,3,FALSE)</f>
        <v>#N/A</v>
      </c>
      <c r="CY94" t="e">
        <f>VLOOKUP('Sampling picks'!CN84,Sheet1!$A$11:$C$1010,3,FALSE)</f>
        <v>#N/A</v>
      </c>
      <c r="CZ94" t="e">
        <f>VLOOKUP('Sampling picks'!CO84,Sheet1!$A$11:$C$1010,3,FALSE)</f>
        <v>#N/A</v>
      </c>
      <c r="DA94" t="e">
        <f>VLOOKUP('Sampling picks'!CP84,Sheet1!$A$11:$C$1010,3,FALSE)</f>
        <v>#N/A</v>
      </c>
      <c r="DB94" t="e">
        <f>VLOOKUP('Sampling picks'!CQ84,Sheet1!$A$11:$C$1010,3,FALSE)</f>
        <v>#N/A</v>
      </c>
      <c r="DC94" t="e">
        <f>VLOOKUP('Sampling picks'!CR84,Sheet1!$A$11:$C$1010,3,FALSE)</f>
        <v>#N/A</v>
      </c>
      <c r="DD94" t="e">
        <f>VLOOKUP('Sampling picks'!CS84,Sheet1!$A$11:$C$1010,3,FALSE)</f>
        <v>#N/A</v>
      </c>
      <c r="DE94" t="e">
        <f>VLOOKUP('Sampling picks'!CT84,Sheet1!$A$11:$C$1010,3,FALSE)</f>
        <v>#N/A</v>
      </c>
      <c r="DF94" t="e">
        <f>VLOOKUP('Sampling picks'!CU84,Sheet1!$A$11:$C$1010,3,FALSE)</f>
        <v>#N/A</v>
      </c>
      <c r="DG94" t="e">
        <f>VLOOKUP('Sampling picks'!CV84,Sheet1!$A$11:$C$1010,3,FALSE)</f>
        <v>#N/A</v>
      </c>
      <c r="DH94" t="e">
        <f>VLOOKUP('Sampling picks'!CW84,Sheet1!$A$11:$C$1010,3,FALSE)</f>
        <v>#N/A</v>
      </c>
      <c r="DI94" t="e">
        <f>VLOOKUP('Sampling picks'!CX84,Sheet1!$A$11:$C$1010,3,FALSE)</f>
        <v>#N/A</v>
      </c>
      <c r="DJ94" t="e">
        <f>VLOOKUP('Sampling picks'!CY84,Sheet1!$A$11:$C$1010,3,FALSE)</f>
        <v>#N/A</v>
      </c>
    </row>
    <row r="95" spans="1:114" x14ac:dyDescent="0.3">
      <c r="A95">
        <v>85</v>
      </c>
      <c r="B95" s="1">
        <f t="shared" ca="1" si="5"/>
        <v>759</v>
      </c>
      <c r="C95" s="1">
        <f t="shared" ca="1" si="5"/>
        <v>657</v>
      </c>
      <c r="H95" t="str">
        <f t="shared" ca="1" si="6"/>
        <v>do not reject</v>
      </c>
      <c r="I95">
        <f t="shared" ca="1" si="7"/>
        <v>0.22869990000730811</v>
      </c>
      <c r="J95">
        <f t="shared" ca="1" si="8"/>
        <v>0.74313525013956916</v>
      </c>
      <c r="K95">
        <f t="shared" ca="1" si="9"/>
        <v>823.5</v>
      </c>
      <c r="L95" t="s">
        <v>111</v>
      </c>
      <c r="M95">
        <f ca="1">VLOOKUP('Sampling picks'!B85,Sheet1!$A$11:$C$1010,3,FALSE)</f>
        <v>1048</v>
      </c>
      <c r="N95">
        <f ca="1">VLOOKUP('Sampling picks'!C85,Sheet1!$A$11:$C$1010,3,FALSE)</f>
        <v>1024</v>
      </c>
      <c r="O95">
        <f ca="1">VLOOKUP('Sampling picks'!D85,Sheet1!$A$11:$C$1010,3,FALSE)</f>
        <v>602</v>
      </c>
      <c r="P95">
        <f ca="1">VLOOKUP('Sampling picks'!E85,Sheet1!$A$11:$C$1010,3,FALSE)</f>
        <v>932</v>
      </c>
      <c r="Q95">
        <f ca="1">VLOOKUP('Sampling picks'!F85,Sheet1!$A$11:$C$1010,3,FALSE)</f>
        <v>709</v>
      </c>
      <c r="R95">
        <f ca="1">VLOOKUP('Sampling picks'!G85,Sheet1!$A$11:$C$1010,3,FALSE)</f>
        <v>831</v>
      </c>
      <c r="S95">
        <f ca="1">VLOOKUP('Sampling picks'!H85,Sheet1!$A$11:$C$1010,3,FALSE)</f>
        <v>808</v>
      </c>
      <c r="T95">
        <f ca="1">VLOOKUP('Sampling picks'!I85,Sheet1!$A$11:$C$1010,3,FALSE)</f>
        <v>763</v>
      </c>
      <c r="U95">
        <f ca="1">VLOOKUP('Sampling picks'!J85,Sheet1!$A$11:$C$1010,3,FALSE)</f>
        <v>763</v>
      </c>
      <c r="V95">
        <f ca="1">VLOOKUP('Sampling picks'!K85,Sheet1!$A$11:$C$1010,3,FALSE)</f>
        <v>755</v>
      </c>
      <c r="W95" t="e">
        <f>VLOOKUP('Sampling picks'!L85,Sheet1!$A$11:$C$1010,3,FALSE)</f>
        <v>#N/A</v>
      </c>
      <c r="X95" t="e">
        <f>VLOOKUP('Sampling picks'!M85,Sheet1!$A$11:$C$1010,3,FALSE)</f>
        <v>#N/A</v>
      </c>
      <c r="Y95" t="e">
        <f>VLOOKUP('Sampling picks'!N85,Sheet1!$A$11:$C$1010,3,FALSE)</f>
        <v>#N/A</v>
      </c>
      <c r="Z95" t="e">
        <f>VLOOKUP('Sampling picks'!O85,Sheet1!$A$11:$C$1010,3,FALSE)</f>
        <v>#N/A</v>
      </c>
      <c r="AA95" t="e">
        <f>VLOOKUP('Sampling picks'!P85,Sheet1!$A$11:$C$1010,3,FALSE)</f>
        <v>#N/A</v>
      </c>
      <c r="AB95" t="e">
        <f>VLOOKUP('Sampling picks'!Q85,Sheet1!$A$11:$C$1010,3,FALSE)</f>
        <v>#N/A</v>
      </c>
      <c r="AC95" t="e">
        <f>VLOOKUP('Sampling picks'!R85,Sheet1!$A$11:$C$1010,3,FALSE)</f>
        <v>#N/A</v>
      </c>
      <c r="AD95" t="e">
        <f>VLOOKUP('Sampling picks'!S85,Sheet1!$A$11:$C$1010,3,FALSE)</f>
        <v>#N/A</v>
      </c>
      <c r="AE95" t="e">
        <f>VLOOKUP('Sampling picks'!T85,Sheet1!$A$11:$C$1010,3,FALSE)</f>
        <v>#N/A</v>
      </c>
      <c r="AF95" t="e">
        <f>VLOOKUP('Sampling picks'!U85,Sheet1!$A$11:$C$1010,3,FALSE)</f>
        <v>#N/A</v>
      </c>
      <c r="AG95" t="e">
        <f>VLOOKUP('Sampling picks'!V85,Sheet1!$A$11:$C$1010,3,FALSE)</f>
        <v>#N/A</v>
      </c>
      <c r="AH95" t="e">
        <f>VLOOKUP('Sampling picks'!W85,Sheet1!$A$11:$C$1010,3,FALSE)</f>
        <v>#N/A</v>
      </c>
      <c r="AI95" t="e">
        <f>VLOOKUP('Sampling picks'!X85,Sheet1!$A$11:$C$1010,3,FALSE)</f>
        <v>#N/A</v>
      </c>
      <c r="AJ95" t="e">
        <f>VLOOKUP('Sampling picks'!Y85,Sheet1!$A$11:$C$1010,3,FALSE)</f>
        <v>#N/A</v>
      </c>
      <c r="AK95" t="e">
        <f>VLOOKUP('Sampling picks'!Z85,Sheet1!$A$11:$C$1010,3,FALSE)</f>
        <v>#N/A</v>
      </c>
      <c r="AL95" t="e">
        <f>VLOOKUP('Sampling picks'!AA85,Sheet1!$A$11:$C$1010,3,FALSE)</f>
        <v>#N/A</v>
      </c>
      <c r="AM95" t="e">
        <f>VLOOKUP('Sampling picks'!AB85,Sheet1!$A$11:$C$1010,3,FALSE)</f>
        <v>#N/A</v>
      </c>
      <c r="AN95" t="e">
        <f>VLOOKUP('Sampling picks'!AC85,Sheet1!$A$11:$C$1010,3,FALSE)</f>
        <v>#N/A</v>
      </c>
      <c r="AO95" t="e">
        <f>VLOOKUP('Sampling picks'!AD85,Sheet1!$A$11:$C$1010,3,FALSE)</f>
        <v>#N/A</v>
      </c>
      <c r="AP95" t="e">
        <f>VLOOKUP('Sampling picks'!AE85,Sheet1!$A$11:$C$1010,3,FALSE)</f>
        <v>#N/A</v>
      </c>
      <c r="AQ95" t="e">
        <f>VLOOKUP('Sampling picks'!AF85,Sheet1!$A$11:$C$1010,3,FALSE)</f>
        <v>#N/A</v>
      </c>
      <c r="AR95" t="e">
        <f>VLOOKUP('Sampling picks'!AG85,Sheet1!$A$11:$C$1010,3,FALSE)</f>
        <v>#N/A</v>
      </c>
      <c r="AS95" t="e">
        <f>VLOOKUP('Sampling picks'!AH85,Sheet1!$A$11:$C$1010,3,FALSE)</f>
        <v>#N/A</v>
      </c>
      <c r="AT95" t="e">
        <f>VLOOKUP('Sampling picks'!AI85,Sheet1!$A$11:$C$1010,3,FALSE)</f>
        <v>#N/A</v>
      </c>
      <c r="AU95" t="e">
        <f>VLOOKUP('Sampling picks'!AJ85,Sheet1!$A$11:$C$1010,3,FALSE)</f>
        <v>#N/A</v>
      </c>
      <c r="AV95" t="e">
        <f>VLOOKUP('Sampling picks'!AK85,Sheet1!$A$11:$C$1010,3,FALSE)</f>
        <v>#N/A</v>
      </c>
      <c r="AW95" t="e">
        <f>VLOOKUP('Sampling picks'!AL85,Sheet1!$A$11:$C$1010,3,FALSE)</f>
        <v>#N/A</v>
      </c>
      <c r="AX95" t="e">
        <f>VLOOKUP('Sampling picks'!AM85,Sheet1!$A$11:$C$1010,3,FALSE)</f>
        <v>#N/A</v>
      </c>
      <c r="AY95" t="e">
        <f>VLOOKUP('Sampling picks'!AN85,Sheet1!$A$11:$C$1010,3,FALSE)</f>
        <v>#N/A</v>
      </c>
      <c r="AZ95" t="e">
        <f>VLOOKUP('Sampling picks'!AO85,Sheet1!$A$11:$C$1010,3,FALSE)</f>
        <v>#N/A</v>
      </c>
      <c r="BA95" t="e">
        <f>VLOOKUP('Sampling picks'!AP85,Sheet1!$A$11:$C$1010,3,FALSE)</f>
        <v>#N/A</v>
      </c>
      <c r="BB95" t="e">
        <f>VLOOKUP('Sampling picks'!AQ85,Sheet1!$A$11:$C$1010,3,FALSE)</f>
        <v>#N/A</v>
      </c>
      <c r="BC95" t="e">
        <f>VLOOKUP('Sampling picks'!AR85,Sheet1!$A$11:$C$1010,3,FALSE)</f>
        <v>#N/A</v>
      </c>
      <c r="BD95" t="e">
        <f>VLOOKUP('Sampling picks'!AS85,Sheet1!$A$11:$C$1010,3,FALSE)</f>
        <v>#N/A</v>
      </c>
      <c r="BE95" t="e">
        <f>VLOOKUP('Sampling picks'!AT85,Sheet1!$A$11:$C$1010,3,FALSE)</f>
        <v>#N/A</v>
      </c>
      <c r="BF95" t="e">
        <f>VLOOKUP('Sampling picks'!AU85,Sheet1!$A$11:$C$1010,3,FALSE)</f>
        <v>#N/A</v>
      </c>
      <c r="BG95" t="e">
        <f>VLOOKUP('Sampling picks'!AV85,Sheet1!$A$11:$C$1010,3,FALSE)</f>
        <v>#N/A</v>
      </c>
      <c r="BH95" t="e">
        <f>VLOOKUP('Sampling picks'!AW85,Sheet1!$A$11:$C$1010,3,FALSE)</f>
        <v>#N/A</v>
      </c>
      <c r="BI95" t="e">
        <f>VLOOKUP('Sampling picks'!AX85,Sheet1!$A$11:$C$1010,3,FALSE)</f>
        <v>#N/A</v>
      </c>
      <c r="BJ95" t="e">
        <f>VLOOKUP('Sampling picks'!AY85,Sheet1!$A$11:$C$1010,3,FALSE)</f>
        <v>#N/A</v>
      </c>
      <c r="BK95" t="e">
        <f>VLOOKUP('Sampling picks'!AZ85,Sheet1!$A$11:$C$1010,3,FALSE)</f>
        <v>#N/A</v>
      </c>
      <c r="BL95" t="e">
        <f>VLOOKUP('Sampling picks'!BA85,Sheet1!$A$11:$C$1010,3,FALSE)</f>
        <v>#N/A</v>
      </c>
      <c r="BM95" t="e">
        <f>VLOOKUP('Sampling picks'!BB85,Sheet1!$A$11:$C$1010,3,FALSE)</f>
        <v>#N/A</v>
      </c>
      <c r="BN95" t="e">
        <f>VLOOKUP('Sampling picks'!BC85,Sheet1!$A$11:$C$1010,3,FALSE)</f>
        <v>#N/A</v>
      </c>
      <c r="BO95" t="e">
        <f>VLOOKUP('Sampling picks'!BD85,Sheet1!$A$11:$C$1010,3,FALSE)</f>
        <v>#N/A</v>
      </c>
      <c r="BP95" t="e">
        <f>VLOOKUP('Sampling picks'!BE85,Sheet1!$A$11:$C$1010,3,FALSE)</f>
        <v>#N/A</v>
      </c>
      <c r="BQ95" t="e">
        <f>VLOOKUP('Sampling picks'!BF85,Sheet1!$A$11:$C$1010,3,FALSE)</f>
        <v>#N/A</v>
      </c>
      <c r="BR95" t="e">
        <f>VLOOKUP('Sampling picks'!BG85,Sheet1!$A$11:$C$1010,3,FALSE)</f>
        <v>#N/A</v>
      </c>
      <c r="BS95" t="e">
        <f>VLOOKUP('Sampling picks'!BH85,Sheet1!$A$11:$C$1010,3,FALSE)</f>
        <v>#N/A</v>
      </c>
      <c r="BT95" t="e">
        <f>VLOOKUP('Sampling picks'!BI85,Sheet1!$A$11:$C$1010,3,FALSE)</f>
        <v>#N/A</v>
      </c>
      <c r="BU95" t="e">
        <f>VLOOKUP('Sampling picks'!BJ85,Sheet1!$A$11:$C$1010,3,FALSE)</f>
        <v>#N/A</v>
      </c>
      <c r="BV95" t="e">
        <f>VLOOKUP('Sampling picks'!BK85,Sheet1!$A$11:$C$1010,3,FALSE)</f>
        <v>#N/A</v>
      </c>
      <c r="BW95" t="e">
        <f>VLOOKUP('Sampling picks'!BL85,Sheet1!$A$11:$C$1010,3,FALSE)</f>
        <v>#N/A</v>
      </c>
      <c r="BX95" t="e">
        <f>VLOOKUP('Sampling picks'!BM85,Sheet1!$A$11:$C$1010,3,FALSE)</f>
        <v>#N/A</v>
      </c>
      <c r="BY95" t="e">
        <f>VLOOKUP('Sampling picks'!BN85,Sheet1!$A$11:$C$1010,3,FALSE)</f>
        <v>#N/A</v>
      </c>
      <c r="BZ95" t="e">
        <f>VLOOKUP('Sampling picks'!BO85,Sheet1!$A$11:$C$1010,3,FALSE)</f>
        <v>#N/A</v>
      </c>
      <c r="CA95" t="e">
        <f>VLOOKUP('Sampling picks'!BP85,Sheet1!$A$11:$C$1010,3,FALSE)</f>
        <v>#N/A</v>
      </c>
      <c r="CB95" t="e">
        <f>VLOOKUP('Sampling picks'!BQ85,Sheet1!$A$11:$C$1010,3,FALSE)</f>
        <v>#N/A</v>
      </c>
      <c r="CC95" t="e">
        <f>VLOOKUP('Sampling picks'!BR85,Sheet1!$A$11:$C$1010,3,FALSE)</f>
        <v>#N/A</v>
      </c>
      <c r="CD95" t="e">
        <f>VLOOKUP('Sampling picks'!BS85,Sheet1!$A$11:$C$1010,3,FALSE)</f>
        <v>#N/A</v>
      </c>
      <c r="CE95" t="e">
        <f>VLOOKUP('Sampling picks'!BT85,Sheet1!$A$11:$C$1010,3,FALSE)</f>
        <v>#N/A</v>
      </c>
      <c r="CF95" t="e">
        <f>VLOOKUP('Sampling picks'!BU85,Sheet1!$A$11:$C$1010,3,FALSE)</f>
        <v>#N/A</v>
      </c>
      <c r="CG95" t="e">
        <f>VLOOKUP('Sampling picks'!BV85,Sheet1!$A$11:$C$1010,3,FALSE)</f>
        <v>#N/A</v>
      </c>
      <c r="CH95" t="e">
        <f>VLOOKUP('Sampling picks'!BW85,Sheet1!$A$11:$C$1010,3,FALSE)</f>
        <v>#N/A</v>
      </c>
      <c r="CI95" t="e">
        <f>VLOOKUP('Sampling picks'!BX85,Sheet1!$A$11:$C$1010,3,FALSE)</f>
        <v>#N/A</v>
      </c>
      <c r="CJ95" t="e">
        <f>VLOOKUP('Sampling picks'!BY85,Sheet1!$A$11:$C$1010,3,FALSE)</f>
        <v>#N/A</v>
      </c>
      <c r="CK95" t="e">
        <f>VLOOKUP('Sampling picks'!BZ85,Sheet1!$A$11:$C$1010,3,FALSE)</f>
        <v>#N/A</v>
      </c>
      <c r="CL95" t="e">
        <f>VLOOKUP('Sampling picks'!CA85,Sheet1!$A$11:$C$1010,3,FALSE)</f>
        <v>#N/A</v>
      </c>
      <c r="CM95" t="e">
        <f>VLOOKUP('Sampling picks'!CB85,Sheet1!$A$11:$C$1010,3,FALSE)</f>
        <v>#N/A</v>
      </c>
      <c r="CN95" t="e">
        <f>VLOOKUP('Sampling picks'!CC85,Sheet1!$A$11:$C$1010,3,FALSE)</f>
        <v>#N/A</v>
      </c>
      <c r="CO95" t="e">
        <f>VLOOKUP('Sampling picks'!CD85,Sheet1!$A$11:$C$1010,3,FALSE)</f>
        <v>#N/A</v>
      </c>
      <c r="CP95" t="e">
        <f>VLOOKUP('Sampling picks'!CE85,Sheet1!$A$11:$C$1010,3,FALSE)</f>
        <v>#N/A</v>
      </c>
      <c r="CQ95" t="e">
        <f>VLOOKUP('Sampling picks'!CF85,Sheet1!$A$11:$C$1010,3,FALSE)</f>
        <v>#N/A</v>
      </c>
      <c r="CR95" t="e">
        <f>VLOOKUP('Sampling picks'!CG85,Sheet1!$A$11:$C$1010,3,FALSE)</f>
        <v>#N/A</v>
      </c>
      <c r="CS95" t="e">
        <f>VLOOKUP('Sampling picks'!CH85,Sheet1!$A$11:$C$1010,3,FALSE)</f>
        <v>#N/A</v>
      </c>
      <c r="CT95" t="e">
        <f>VLOOKUP('Sampling picks'!CI85,Sheet1!$A$11:$C$1010,3,FALSE)</f>
        <v>#N/A</v>
      </c>
      <c r="CU95" t="e">
        <f>VLOOKUP('Sampling picks'!CJ85,Sheet1!$A$11:$C$1010,3,FALSE)</f>
        <v>#N/A</v>
      </c>
      <c r="CV95" t="e">
        <f>VLOOKUP('Sampling picks'!CK85,Sheet1!$A$11:$C$1010,3,FALSE)</f>
        <v>#N/A</v>
      </c>
      <c r="CW95" t="e">
        <f>VLOOKUP('Sampling picks'!CL85,Sheet1!$A$11:$C$1010,3,FALSE)</f>
        <v>#N/A</v>
      </c>
      <c r="CX95" t="e">
        <f>VLOOKUP('Sampling picks'!CM85,Sheet1!$A$11:$C$1010,3,FALSE)</f>
        <v>#N/A</v>
      </c>
      <c r="CY95" t="e">
        <f>VLOOKUP('Sampling picks'!CN85,Sheet1!$A$11:$C$1010,3,FALSE)</f>
        <v>#N/A</v>
      </c>
      <c r="CZ95" t="e">
        <f>VLOOKUP('Sampling picks'!CO85,Sheet1!$A$11:$C$1010,3,FALSE)</f>
        <v>#N/A</v>
      </c>
      <c r="DA95" t="e">
        <f>VLOOKUP('Sampling picks'!CP85,Sheet1!$A$11:$C$1010,3,FALSE)</f>
        <v>#N/A</v>
      </c>
      <c r="DB95" t="e">
        <f>VLOOKUP('Sampling picks'!CQ85,Sheet1!$A$11:$C$1010,3,FALSE)</f>
        <v>#N/A</v>
      </c>
      <c r="DC95" t="e">
        <f>VLOOKUP('Sampling picks'!CR85,Sheet1!$A$11:$C$1010,3,FALSE)</f>
        <v>#N/A</v>
      </c>
      <c r="DD95" t="e">
        <f>VLOOKUP('Sampling picks'!CS85,Sheet1!$A$11:$C$1010,3,FALSE)</f>
        <v>#N/A</v>
      </c>
      <c r="DE95" t="e">
        <f>VLOOKUP('Sampling picks'!CT85,Sheet1!$A$11:$C$1010,3,FALSE)</f>
        <v>#N/A</v>
      </c>
      <c r="DF95" t="e">
        <f>VLOOKUP('Sampling picks'!CU85,Sheet1!$A$11:$C$1010,3,FALSE)</f>
        <v>#N/A</v>
      </c>
      <c r="DG95" t="e">
        <f>VLOOKUP('Sampling picks'!CV85,Sheet1!$A$11:$C$1010,3,FALSE)</f>
        <v>#N/A</v>
      </c>
      <c r="DH95" t="e">
        <f>VLOOKUP('Sampling picks'!CW85,Sheet1!$A$11:$C$1010,3,FALSE)</f>
        <v>#N/A</v>
      </c>
      <c r="DI95" t="e">
        <f>VLOOKUP('Sampling picks'!CX85,Sheet1!$A$11:$C$1010,3,FALSE)</f>
        <v>#N/A</v>
      </c>
      <c r="DJ95" t="e">
        <f>VLOOKUP('Sampling picks'!CY85,Sheet1!$A$11:$C$1010,3,FALSE)</f>
        <v>#N/A</v>
      </c>
    </row>
    <row r="96" spans="1:114" x14ac:dyDescent="0.3">
      <c r="A96">
        <v>86</v>
      </c>
      <c r="B96" s="1">
        <f t="shared" ca="1" si="5"/>
        <v>828</v>
      </c>
      <c r="C96" s="1">
        <f t="shared" ca="1" si="5"/>
        <v>884</v>
      </c>
      <c r="H96" t="str">
        <f t="shared" ca="1" si="6"/>
        <v>reject</v>
      </c>
      <c r="I96">
        <f t="shared" ca="1" si="7"/>
        <v>7.9124412519049336E-4</v>
      </c>
      <c r="J96">
        <f t="shared" ca="1" si="8"/>
        <v>3.1591153825082103</v>
      </c>
      <c r="K96">
        <f t="shared" ca="1" si="9"/>
        <v>899.9</v>
      </c>
      <c r="L96" t="s">
        <v>112</v>
      </c>
      <c r="M96">
        <f ca="1">VLOOKUP('Sampling picks'!B86,Sheet1!$A$11:$C$1010,3,FALSE)</f>
        <v>839</v>
      </c>
      <c r="N96">
        <f ca="1">VLOOKUP('Sampling picks'!C86,Sheet1!$A$11:$C$1010,3,FALSE)</f>
        <v>905</v>
      </c>
      <c r="O96">
        <f ca="1">VLOOKUP('Sampling picks'!D86,Sheet1!$A$11:$C$1010,3,FALSE)</f>
        <v>798</v>
      </c>
      <c r="P96">
        <f ca="1">VLOOKUP('Sampling picks'!E86,Sheet1!$A$11:$C$1010,3,FALSE)</f>
        <v>1116</v>
      </c>
      <c r="Q96">
        <f ca="1">VLOOKUP('Sampling picks'!F86,Sheet1!$A$11:$C$1010,3,FALSE)</f>
        <v>796</v>
      </c>
      <c r="R96">
        <f ca="1">VLOOKUP('Sampling picks'!G86,Sheet1!$A$11:$C$1010,3,FALSE)</f>
        <v>944</v>
      </c>
      <c r="S96">
        <f ca="1">VLOOKUP('Sampling picks'!H86,Sheet1!$A$11:$C$1010,3,FALSE)</f>
        <v>887</v>
      </c>
      <c r="T96">
        <f ca="1">VLOOKUP('Sampling picks'!I86,Sheet1!$A$11:$C$1010,3,FALSE)</f>
        <v>839</v>
      </c>
      <c r="U96">
        <f ca="1">VLOOKUP('Sampling picks'!J86,Sheet1!$A$11:$C$1010,3,FALSE)</f>
        <v>925</v>
      </c>
      <c r="V96">
        <f ca="1">VLOOKUP('Sampling picks'!K86,Sheet1!$A$11:$C$1010,3,FALSE)</f>
        <v>950</v>
      </c>
      <c r="W96" t="e">
        <f>VLOOKUP('Sampling picks'!L86,Sheet1!$A$11:$C$1010,3,FALSE)</f>
        <v>#N/A</v>
      </c>
      <c r="X96" t="e">
        <f>VLOOKUP('Sampling picks'!M86,Sheet1!$A$11:$C$1010,3,FALSE)</f>
        <v>#N/A</v>
      </c>
      <c r="Y96" t="e">
        <f>VLOOKUP('Sampling picks'!N86,Sheet1!$A$11:$C$1010,3,FALSE)</f>
        <v>#N/A</v>
      </c>
      <c r="Z96" t="e">
        <f>VLOOKUP('Sampling picks'!O86,Sheet1!$A$11:$C$1010,3,FALSE)</f>
        <v>#N/A</v>
      </c>
      <c r="AA96" t="e">
        <f>VLOOKUP('Sampling picks'!P86,Sheet1!$A$11:$C$1010,3,FALSE)</f>
        <v>#N/A</v>
      </c>
      <c r="AB96" t="e">
        <f>VLOOKUP('Sampling picks'!Q86,Sheet1!$A$11:$C$1010,3,FALSE)</f>
        <v>#N/A</v>
      </c>
      <c r="AC96" t="e">
        <f>VLOOKUP('Sampling picks'!R86,Sheet1!$A$11:$C$1010,3,FALSE)</f>
        <v>#N/A</v>
      </c>
      <c r="AD96" t="e">
        <f>VLOOKUP('Sampling picks'!S86,Sheet1!$A$11:$C$1010,3,FALSE)</f>
        <v>#N/A</v>
      </c>
      <c r="AE96" t="e">
        <f>VLOOKUP('Sampling picks'!T86,Sheet1!$A$11:$C$1010,3,FALSE)</f>
        <v>#N/A</v>
      </c>
      <c r="AF96" t="e">
        <f>VLOOKUP('Sampling picks'!U86,Sheet1!$A$11:$C$1010,3,FALSE)</f>
        <v>#N/A</v>
      </c>
      <c r="AG96" t="e">
        <f>VLOOKUP('Sampling picks'!V86,Sheet1!$A$11:$C$1010,3,FALSE)</f>
        <v>#N/A</v>
      </c>
      <c r="AH96" t="e">
        <f>VLOOKUP('Sampling picks'!W86,Sheet1!$A$11:$C$1010,3,FALSE)</f>
        <v>#N/A</v>
      </c>
      <c r="AI96" t="e">
        <f>VLOOKUP('Sampling picks'!X86,Sheet1!$A$11:$C$1010,3,FALSE)</f>
        <v>#N/A</v>
      </c>
      <c r="AJ96" t="e">
        <f>VLOOKUP('Sampling picks'!Y86,Sheet1!$A$11:$C$1010,3,FALSE)</f>
        <v>#N/A</v>
      </c>
      <c r="AK96" t="e">
        <f>VLOOKUP('Sampling picks'!Z86,Sheet1!$A$11:$C$1010,3,FALSE)</f>
        <v>#N/A</v>
      </c>
      <c r="AL96" t="e">
        <f>VLOOKUP('Sampling picks'!AA86,Sheet1!$A$11:$C$1010,3,FALSE)</f>
        <v>#N/A</v>
      </c>
      <c r="AM96" t="e">
        <f>VLOOKUP('Sampling picks'!AB86,Sheet1!$A$11:$C$1010,3,FALSE)</f>
        <v>#N/A</v>
      </c>
      <c r="AN96" t="e">
        <f>VLOOKUP('Sampling picks'!AC86,Sheet1!$A$11:$C$1010,3,FALSE)</f>
        <v>#N/A</v>
      </c>
      <c r="AO96" t="e">
        <f>VLOOKUP('Sampling picks'!AD86,Sheet1!$A$11:$C$1010,3,FALSE)</f>
        <v>#N/A</v>
      </c>
      <c r="AP96" t="e">
        <f>VLOOKUP('Sampling picks'!AE86,Sheet1!$A$11:$C$1010,3,FALSE)</f>
        <v>#N/A</v>
      </c>
      <c r="AQ96" t="e">
        <f>VLOOKUP('Sampling picks'!AF86,Sheet1!$A$11:$C$1010,3,FALSE)</f>
        <v>#N/A</v>
      </c>
      <c r="AR96" t="e">
        <f>VLOOKUP('Sampling picks'!AG86,Sheet1!$A$11:$C$1010,3,FALSE)</f>
        <v>#N/A</v>
      </c>
      <c r="AS96" t="e">
        <f>VLOOKUP('Sampling picks'!AH86,Sheet1!$A$11:$C$1010,3,FALSE)</f>
        <v>#N/A</v>
      </c>
      <c r="AT96" t="e">
        <f>VLOOKUP('Sampling picks'!AI86,Sheet1!$A$11:$C$1010,3,FALSE)</f>
        <v>#N/A</v>
      </c>
      <c r="AU96" t="e">
        <f>VLOOKUP('Sampling picks'!AJ86,Sheet1!$A$11:$C$1010,3,FALSE)</f>
        <v>#N/A</v>
      </c>
      <c r="AV96" t="e">
        <f>VLOOKUP('Sampling picks'!AK86,Sheet1!$A$11:$C$1010,3,FALSE)</f>
        <v>#N/A</v>
      </c>
      <c r="AW96" t="e">
        <f>VLOOKUP('Sampling picks'!AL86,Sheet1!$A$11:$C$1010,3,FALSE)</f>
        <v>#N/A</v>
      </c>
      <c r="AX96" t="e">
        <f>VLOOKUP('Sampling picks'!AM86,Sheet1!$A$11:$C$1010,3,FALSE)</f>
        <v>#N/A</v>
      </c>
      <c r="AY96" t="e">
        <f>VLOOKUP('Sampling picks'!AN86,Sheet1!$A$11:$C$1010,3,FALSE)</f>
        <v>#N/A</v>
      </c>
      <c r="AZ96" t="e">
        <f>VLOOKUP('Sampling picks'!AO86,Sheet1!$A$11:$C$1010,3,FALSE)</f>
        <v>#N/A</v>
      </c>
      <c r="BA96" t="e">
        <f>VLOOKUP('Sampling picks'!AP86,Sheet1!$A$11:$C$1010,3,FALSE)</f>
        <v>#N/A</v>
      </c>
      <c r="BB96" t="e">
        <f>VLOOKUP('Sampling picks'!AQ86,Sheet1!$A$11:$C$1010,3,FALSE)</f>
        <v>#N/A</v>
      </c>
      <c r="BC96" t="e">
        <f>VLOOKUP('Sampling picks'!AR86,Sheet1!$A$11:$C$1010,3,FALSE)</f>
        <v>#N/A</v>
      </c>
      <c r="BD96" t="e">
        <f>VLOOKUP('Sampling picks'!AS86,Sheet1!$A$11:$C$1010,3,FALSE)</f>
        <v>#N/A</v>
      </c>
      <c r="BE96" t="e">
        <f>VLOOKUP('Sampling picks'!AT86,Sheet1!$A$11:$C$1010,3,FALSE)</f>
        <v>#N/A</v>
      </c>
      <c r="BF96" t="e">
        <f>VLOOKUP('Sampling picks'!AU86,Sheet1!$A$11:$C$1010,3,FALSE)</f>
        <v>#N/A</v>
      </c>
      <c r="BG96" t="e">
        <f>VLOOKUP('Sampling picks'!AV86,Sheet1!$A$11:$C$1010,3,FALSE)</f>
        <v>#N/A</v>
      </c>
      <c r="BH96" t="e">
        <f>VLOOKUP('Sampling picks'!AW86,Sheet1!$A$11:$C$1010,3,FALSE)</f>
        <v>#N/A</v>
      </c>
      <c r="BI96" t="e">
        <f>VLOOKUP('Sampling picks'!AX86,Sheet1!$A$11:$C$1010,3,FALSE)</f>
        <v>#N/A</v>
      </c>
      <c r="BJ96" t="e">
        <f>VLOOKUP('Sampling picks'!AY86,Sheet1!$A$11:$C$1010,3,FALSE)</f>
        <v>#N/A</v>
      </c>
      <c r="BK96" t="e">
        <f>VLOOKUP('Sampling picks'!AZ86,Sheet1!$A$11:$C$1010,3,FALSE)</f>
        <v>#N/A</v>
      </c>
      <c r="BL96" t="e">
        <f>VLOOKUP('Sampling picks'!BA86,Sheet1!$A$11:$C$1010,3,FALSE)</f>
        <v>#N/A</v>
      </c>
      <c r="BM96" t="e">
        <f>VLOOKUP('Sampling picks'!BB86,Sheet1!$A$11:$C$1010,3,FALSE)</f>
        <v>#N/A</v>
      </c>
      <c r="BN96" t="e">
        <f>VLOOKUP('Sampling picks'!BC86,Sheet1!$A$11:$C$1010,3,FALSE)</f>
        <v>#N/A</v>
      </c>
      <c r="BO96" t="e">
        <f>VLOOKUP('Sampling picks'!BD86,Sheet1!$A$11:$C$1010,3,FALSE)</f>
        <v>#N/A</v>
      </c>
      <c r="BP96" t="e">
        <f>VLOOKUP('Sampling picks'!BE86,Sheet1!$A$11:$C$1010,3,FALSE)</f>
        <v>#N/A</v>
      </c>
      <c r="BQ96" t="e">
        <f>VLOOKUP('Sampling picks'!BF86,Sheet1!$A$11:$C$1010,3,FALSE)</f>
        <v>#N/A</v>
      </c>
      <c r="BR96" t="e">
        <f>VLOOKUP('Sampling picks'!BG86,Sheet1!$A$11:$C$1010,3,FALSE)</f>
        <v>#N/A</v>
      </c>
      <c r="BS96" t="e">
        <f>VLOOKUP('Sampling picks'!BH86,Sheet1!$A$11:$C$1010,3,FALSE)</f>
        <v>#N/A</v>
      </c>
      <c r="BT96" t="e">
        <f>VLOOKUP('Sampling picks'!BI86,Sheet1!$A$11:$C$1010,3,FALSE)</f>
        <v>#N/A</v>
      </c>
      <c r="BU96" t="e">
        <f>VLOOKUP('Sampling picks'!BJ86,Sheet1!$A$11:$C$1010,3,FALSE)</f>
        <v>#N/A</v>
      </c>
      <c r="BV96" t="e">
        <f>VLOOKUP('Sampling picks'!BK86,Sheet1!$A$11:$C$1010,3,FALSE)</f>
        <v>#N/A</v>
      </c>
      <c r="BW96" t="e">
        <f>VLOOKUP('Sampling picks'!BL86,Sheet1!$A$11:$C$1010,3,FALSE)</f>
        <v>#N/A</v>
      </c>
      <c r="BX96" t="e">
        <f>VLOOKUP('Sampling picks'!BM86,Sheet1!$A$11:$C$1010,3,FALSE)</f>
        <v>#N/A</v>
      </c>
      <c r="BY96" t="e">
        <f>VLOOKUP('Sampling picks'!BN86,Sheet1!$A$11:$C$1010,3,FALSE)</f>
        <v>#N/A</v>
      </c>
      <c r="BZ96" t="e">
        <f>VLOOKUP('Sampling picks'!BO86,Sheet1!$A$11:$C$1010,3,FALSE)</f>
        <v>#N/A</v>
      </c>
      <c r="CA96" t="e">
        <f>VLOOKUP('Sampling picks'!BP86,Sheet1!$A$11:$C$1010,3,FALSE)</f>
        <v>#N/A</v>
      </c>
      <c r="CB96" t="e">
        <f>VLOOKUP('Sampling picks'!BQ86,Sheet1!$A$11:$C$1010,3,FALSE)</f>
        <v>#N/A</v>
      </c>
      <c r="CC96" t="e">
        <f>VLOOKUP('Sampling picks'!BR86,Sheet1!$A$11:$C$1010,3,FALSE)</f>
        <v>#N/A</v>
      </c>
      <c r="CD96" t="e">
        <f>VLOOKUP('Sampling picks'!BS86,Sheet1!$A$11:$C$1010,3,FALSE)</f>
        <v>#N/A</v>
      </c>
      <c r="CE96" t="e">
        <f>VLOOKUP('Sampling picks'!BT86,Sheet1!$A$11:$C$1010,3,FALSE)</f>
        <v>#N/A</v>
      </c>
      <c r="CF96" t="e">
        <f>VLOOKUP('Sampling picks'!BU86,Sheet1!$A$11:$C$1010,3,FALSE)</f>
        <v>#N/A</v>
      </c>
      <c r="CG96" t="e">
        <f>VLOOKUP('Sampling picks'!BV86,Sheet1!$A$11:$C$1010,3,FALSE)</f>
        <v>#N/A</v>
      </c>
      <c r="CH96" t="e">
        <f>VLOOKUP('Sampling picks'!BW86,Sheet1!$A$11:$C$1010,3,FALSE)</f>
        <v>#N/A</v>
      </c>
      <c r="CI96" t="e">
        <f>VLOOKUP('Sampling picks'!BX86,Sheet1!$A$11:$C$1010,3,FALSE)</f>
        <v>#N/A</v>
      </c>
      <c r="CJ96" t="e">
        <f>VLOOKUP('Sampling picks'!BY86,Sheet1!$A$11:$C$1010,3,FALSE)</f>
        <v>#N/A</v>
      </c>
      <c r="CK96" t="e">
        <f>VLOOKUP('Sampling picks'!BZ86,Sheet1!$A$11:$C$1010,3,FALSE)</f>
        <v>#N/A</v>
      </c>
      <c r="CL96" t="e">
        <f>VLOOKUP('Sampling picks'!CA86,Sheet1!$A$11:$C$1010,3,FALSE)</f>
        <v>#N/A</v>
      </c>
      <c r="CM96" t="e">
        <f>VLOOKUP('Sampling picks'!CB86,Sheet1!$A$11:$C$1010,3,FALSE)</f>
        <v>#N/A</v>
      </c>
      <c r="CN96" t="e">
        <f>VLOOKUP('Sampling picks'!CC86,Sheet1!$A$11:$C$1010,3,FALSE)</f>
        <v>#N/A</v>
      </c>
      <c r="CO96" t="e">
        <f>VLOOKUP('Sampling picks'!CD86,Sheet1!$A$11:$C$1010,3,FALSE)</f>
        <v>#N/A</v>
      </c>
      <c r="CP96" t="e">
        <f>VLOOKUP('Sampling picks'!CE86,Sheet1!$A$11:$C$1010,3,FALSE)</f>
        <v>#N/A</v>
      </c>
      <c r="CQ96" t="e">
        <f>VLOOKUP('Sampling picks'!CF86,Sheet1!$A$11:$C$1010,3,FALSE)</f>
        <v>#N/A</v>
      </c>
      <c r="CR96" t="e">
        <f>VLOOKUP('Sampling picks'!CG86,Sheet1!$A$11:$C$1010,3,FALSE)</f>
        <v>#N/A</v>
      </c>
      <c r="CS96" t="e">
        <f>VLOOKUP('Sampling picks'!CH86,Sheet1!$A$11:$C$1010,3,FALSE)</f>
        <v>#N/A</v>
      </c>
      <c r="CT96" t="e">
        <f>VLOOKUP('Sampling picks'!CI86,Sheet1!$A$11:$C$1010,3,FALSE)</f>
        <v>#N/A</v>
      </c>
      <c r="CU96" t="e">
        <f>VLOOKUP('Sampling picks'!CJ86,Sheet1!$A$11:$C$1010,3,FALSE)</f>
        <v>#N/A</v>
      </c>
      <c r="CV96" t="e">
        <f>VLOOKUP('Sampling picks'!CK86,Sheet1!$A$11:$C$1010,3,FALSE)</f>
        <v>#N/A</v>
      </c>
      <c r="CW96" t="e">
        <f>VLOOKUP('Sampling picks'!CL86,Sheet1!$A$11:$C$1010,3,FALSE)</f>
        <v>#N/A</v>
      </c>
      <c r="CX96" t="e">
        <f>VLOOKUP('Sampling picks'!CM86,Sheet1!$A$11:$C$1010,3,FALSE)</f>
        <v>#N/A</v>
      </c>
      <c r="CY96" t="e">
        <f>VLOOKUP('Sampling picks'!CN86,Sheet1!$A$11:$C$1010,3,FALSE)</f>
        <v>#N/A</v>
      </c>
      <c r="CZ96" t="e">
        <f>VLOOKUP('Sampling picks'!CO86,Sheet1!$A$11:$C$1010,3,FALSE)</f>
        <v>#N/A</v>
      </c>
      <c r="DA96" t="e">
        <f>VLOOKUP('Sampling picks'!CP86,Sheet1!$A$11:$C$1010,3,FALSE)</f>
        <v>#N/A</v>
      </c>
      <c r="DB96" t="e">
        <f>VLOOKUP('Sampling picks'!CQ86,Sheet1!$A$11:$C$1010,3,FALSE)</f>
        <v>#N/A</v>
      </c>
      <c r="DC96" t="e">
        <f>VLOOKUP('Sampling picks'!CR86,Sheet1!$A$11:$C$1010,3,FALSE)</f>
        <v>#N/A</v>
      </c>
      <c r="DD96" t="e">
        <f>VLOOKUP('Sampling picks'!CS86,Sheet1!$A$11:$C$1010,3,FALSE)</f>
        <v>#N/A</v>
      </c>
      <c r="DE96" t="e">
        <f>VLOOKUP('Sampling picks'!CT86,Sheet1!$A$11:$C$1010,3,FALSE)</f>
        <v>#N/A</v>
      </c>
      <c r="DF96" t="e">
        <f>VLOOKUP('Sampling picks'!CU86,Sheet1!$A$11:$C$1010,3,FALSE)</f>
        <v>#N/A</v>
      </c>
      <c r="DG96" t="e">
        <f>VLOOKUP('Sampling picks'!CV86,Sheet1!$A$11:$C$1010,3,FALSE)</f>
        <v>#N/A</v>
      </c>
      <c r="DH96" t="e">
        <f>VLOOKUP('Sampling picks'!CW86,Sheet1!$A$11:$C$1010,3,FALSE)</f>
        <v>#N/A</v>
      </c>
      <c r="DI96" t="e">
        <f>VLOOKUP('Sampling picks'!CX86,Sheet1!$A$11:$C$1010,3,FALSE)</f>
        <v>#N/A</v>
      </c>
      <c r="DJ96" t="e">
        <f>VLOOKUP('Sampling picks'!CY86,Sheet1!$A$11:$C$1010,3,FALSE)</f>
        <v>#N/A</v>
      </c>
    </row>
    <row r="97" spans="1:114" x14ac:dyDescent="0.3">
      <c r="A97">
        <v>87</v>
      </c>
      <c r="B97" s="1">
        <f t="shared" ca="1" si="5"/>
        <v>855</v>
      </c>
      <c r="C97" s="1">
        <f t="shared" ca="1" si="5"/>
        <v>697</v>
      </c>
      <c r="H97" t="str">
        <f t="shared" ca="1" si="6"/>
        <v>reject</v>
      </c>
      <c r="I97">
        <f t="shared" ca="1" si="7"/>
        <v>2.6425013186466284E-3</v>
      </c>
      <c r="J97">
        <f t="shared" ca="1" si="8"/>
        <v>2.7891288962685121</v>
      </c>
      <c r="K97">
        <f t="shared" ca="1" si="9"/>
        <v>888.2</v>
      </c>
      <c r="L97" t="s">
        <v>113</v>
      </c>
      <c r="M97">
        <f ca="1">VLOOKUP('Sampling picks'!B87,Sheet1!$A$11:$C$1010,3,FALSE)</f>
        <v>932</v>
      </c>
      <c r="N97">
        <f ca="1">VLOOKUP('Sampling picks'!C87,Sheet1!$A$11:$C$1010,3,FALSE)</f>
        <v>676</v>
      </c>
      <c r="O97">
        <f ca="1">VLOOKUP('Sampling picks'!D87,Sheet1!$A$11:$C$1010,3,FALSE)</f>
        <v>804</v>
      </c>
      <c r="P97">
        <f ca="1">VLOOKUP('Sampling picks'!E87,Sheet1!$A$11:$C$1010,3,FALSE)</f>
        <v>900</v>
      </c>
      <c r="Q97">
        <f ca="1">VLOOKUP('Sampling picks'!F87,Sheet1!$A$11:$C$1010,3,FALSE)</f>
        <v>1019</v>
      </c>
      <c r="R97">
        <f ca="1">VLOOKUP('Sampling picks'!G87,Sheet1!$A$11:$C$1010,3,FALSE)</f>
        <v>918</v>
      </c>
      <c r="S97">
        <f ca="1">VLOOKUP('Sampling picks'!H87,Sheet1!$A$11:$C$1010,3,FALSE)</f>
        <v>846</v>
      </c>
      <c r="T97">
        <f ca="1">VLOOKUP('Sampling picks'!I87,Sheet1!$A$11:$C$1010,3,FALSE)</f>
        <v>875</v>
      </c>
      <c r="U97">
        <f ca="1">VLOOKUP('Sampling picks'!J87,Sheet1!$A$11:$C$1010,3,FALSE)</f>
        <v>1044</v>
      </c>
      <c r="V97">
        <f ca="1">VLOOKUP('Sampling picks'!K87,Sheet1!$A$11:$C$1010,3,FALSE)</f>
        <v>868</v>
      </c>
      <c r="W97" t="e">
        <f>VLOOKUP('Sampling picks'!L87,Sheet1!$A$11:$C$1010,3,FALSE)</f>
        <v>#N/A</v>
      </c>
      <c r="X97" t="e">
        <f>VLOOKUP('Sampling picks'!M87,Sheet1!$A$11:$C$1010,3,FALSE)</f>
        <v>#N/A</v>
      </c>
      <c r="Y97" t="e">
        <f>VLOOKUP('Sampling picks'!N87,Sheet1!$A$11:$C$1010,3,FALSE)</f>
        <v>#N/A</v>
      </c>
      <c r="Z97" t="e">
        <f>VLOOKUP('Sampling picks'!O87,Sheet1!$A$11:$C$1010,3,FALSE)</f>
        <v>#N/A</v>
      </c>
      <c r="AA97" t="e">
        <f>VLOOKUP('Sampling picks'!P87,Sheet1!$A$11:$C$1010,3,FALSE)</f>
        <v>#N/A</v>
      </c>
      <c r="AB97" t="e">
        <f>VLOOKUP('Sampling picks'!Q87,Sheet1!$A$11:$C$1010,3,FALSE)</f>
        <v>#N/A</v>
      </c>
      <c r="AC97" t="e">
        <f>VLOOKUP('Sampling picks'!R87,Sheet1!$A$11:$C$1010,3,FALSE)</f>
        <v>#N/A</v>
      </c>
      <c r="AD97" t="e">
        <f>VLOOKUP('Sampling picks'!S87,Sheet1!$A$11:$C$1010,3,FALSE)</f>
        <v>#N/A</v>
      </c>
      <c r="AE97" t="e">
        <f>VLOOKUP('Sampling picks'!T87,Sheet1!$A$11:$C$1010,3,FALSE)</f>
        <v>#N/A</v>
      </c>
      <c r="AF97" t="e">
        <f>VLOOKUP('Sampling picks'!U87,Sheet1!$A$11:$C$1010,3,FALSE)</f>
        <v>#N/A</v>
      </c>
      <c r="AG97" t="e">
        <f>VLOOKUP('Sampling picks'!V87,Sheet1!$A$11:$C$1010,3,FALSE)</f>
        <v>#N/A</v>
      </c>
      <c r="AH97" t="e">
        <f>VLOOKUP('Sampling picks'!W87,Sheet1!$A$11:$C$1010,3,FALSE)</f>
        <v>#N/A</v>
      </c>
      <c r="AI97" t="e">
        <f>VLOOKUP('Sampling picks'!X87,Sheet1!$A$11:$C$1010,3,FALSE)</f>
        <v>#N/A</v>
      </c>
      <c r="AJ97" t="e">
        <f>VLOOKUP('Sampling picks'!Y87,Sheet1!$A$11:$C$1010,3,FALSE)</f>
        <v>#N/A</v>
      </c>
      <c r="AK97" t="e">
        <f>VLOOKUP('Sampling picks'!Z87,Sheet1!$A$11:$C$1010,3,FALSE)</f>
        <v>#N/A</v>
      </c>
      <c r="AL97" t="e">
        <f>VLOOKUP('Sampling picks'!AA87,Sheet1!$A$11:$C$1010,3,FALSE)</f>
        <v>#N/A</v>
      </c>
      <c r="AM97" t="e">
        <f>VLOOKUP('Sampling picks'!AB87,Sheet1!$A$11:$C$1010,3,FALSE)</f>
        <v>#N/A</v>
      </c>
      <c r="AN97" t="e">
        <f>VLOOKUP('Sampling picks'!AC87,Sheet1!$A$11:$C$1010,3,FALSE)</f>
        <v>#N/A</v>
      </c>
      <c r="AO97" t="e">
        <f>VLOOKUP('Sampling picks'!AD87,Sheet1!$A$11:$C$1010,3,FALSE)</f>
        <v>#N/A</v>
      </c>
      <c r="AP97" t="e">
        <f>VLOOKUP('Sampling picks'!AE87,Sheet1!$A$11:$C$1010,3,FALSE)</f>
        <v>#N/A</v>
      </c>
      <c r="AQ97" t="e">
        <f>VLOOKUP('Sampling picks'!AF87,Sheet1!$A$11:$C$1010,3,FALSE)</f>
        <v>#N/A</v>
      </c>
      <c r="AR97" t="e">
        <f>VLOOKUP('Sampling picks'!AG87,Sheet1!$A$11:$C$1010,3,FALSE)</f>
        <v>#N/A</v>
      </c>
      <c r="AS97" t="e">
        <f>VLOOKUP('Sampling picks'!AH87,Sheet1!$A$11:$C$1010,3,FALSE)</f>
        <v>#N/A</v>
      </c>
      <c r="AT97" t="e">
        <f>VLOOKUP('Sampling picks'!AI87,Sheet1!$A$11:$C$1010,3,FALSE)</f>
        <v>#N/A</v>
      </c>
      <c r="AU97" t="e">
        <f>VLOOKUP('Sampling picks'!AJ87,Sheet1!$A$11:$C$1010,3,FALSE)</f>
        <v>#N/A</v>
      </c>
      <c r="AV97" t="e">
        <f>VLOOKUP('Sampling picks'!AK87,Sheet1!$A$11:$C$1010,3,FALSE)</f>
        <v>#N/A</v>
      </c>
      <c r="AW97" t="e">
        <f>VLOOKUP('Sampling picks'!AL87,Sheet1!$A$11:$C$1010,3,FALSE)</f>
        <v>#N/A</v>
      </c>
      <c r="AX97" t="e">
        <f>VLOOKUP('Sampling picks'!AM87,Sheet1!$A$11:$C$1010,3,FALSE)</f>
        <v>#N/A</v>
      </c>
      <c r="AY97" t="e">
        <f>VLOOKUP('Sampling picks'!AN87,Sheet1!$A$11:$C$1010,3,FALSE)</f>
        <v>#N/A</v>
      </c>
      <c r="AZ97" t="e">
        <f>VLOOKUP('Sampling picks'!AO87,Sheet1!$A$11:$C$1010,3,FALSE)</f>
        <v>#N/A</v>
      </c>
      <c r="BA97" t="e">
        <f>VLOOKUP('Sampling picks'!AP87,Sheet1!$A$11:$C$1010,3,FALSE)</f>
        <v>#N/A</v>
      </c>
      <c r="BB97" t="e">
        <f>VLOOKUP('Sampling picks'!AQ87,Sheet1!$A$11:$C$1010,3,FALSE)</f>
        <v>#N/A</v>
      </c>
      <c r="BC97" t="e">
        <f>VLOOKUP('Sampling picks'!AR87,Sheet1!$A$11:$C$1010,3,FALSE)</f>
        <v>#N/A</v>
      </c>
      <c r="BD97" t="e">
        <f>VLOOKUP('Sampling picks'!AS87,Sheet1!$A$11:$C$1010,3,FALSE)</f>
        <v>#N/A</v>
      </c>
      <c r="BE97" t="e">
        <f>VLOOKUP('Sampling picks'!AT87,Sheet1!$A$11:$C$1010,3,FALSE)</f>
        <v>#N/A</v>
      </c>
      <c r="BF97" t="e">
        <f>VLOOKUP('Sampling picks'!AU87,Sheet1!$A$11:$C$1010,3,FALSE)</f>
        <v>#N/A</v>
      </c>
      <c r="BG97" t="e">
        <f>VLOOKUP('Sampling picks'!AV87,Sheet1!$A$11:$C$1010,3,FALSE)</f>
        <v>#N/A</v>
      </c>
      <c r="BH97" t="e">
        <f>VLOOKUP('Sampling picks'!AW87,Sheet1!$A$11:$C$1010,3,FALSE)</f>
        <v>#N/A</v>
      </c>
      <c r="BI97" t="e">
        <f>VLOOKUP('Sampling picks'!AX87,Sheet1!$A$11:$C$1010,3,FALSE)</f>
        <v>#N/A</v>
      </c>
      <c r="BJ97" t="e">
        <f>VLOOKUP('Sampling picks'!AY87,Sheet1!$A$11:$C$1010,3,FALSE)</f>
        <v>#N/A</v>
      </c>
      <c r="BK97" t="e">
        <f>VLOOKUP('Sampling picks'!AZ87,Sheet1!$A$11:$C$1010,3,FALSE)</f>
        <v>#N/A</v>
      </c>
      <c r="BL97" t="e">
        <f>VLOOKUP('Sampling picks'!BA87,Sheet1!$A$11:$C$1010,3,FALSE)</f>
        <v>#N/A</v>
      </c>
      <c r="BM97" t="e">
        <f>VLOOKUP('Sampling picks'!BB87,Sheet1!$A$11:$C$1010,3,FALSE)</f>
        <v>#N/A</v>
      </c>
      <c r="BN97" t="e">
        <f>VLOOKUP('Sampling picks'!BC87,Sheet1!$A$11:$C$1010,3,FALSE)</f>
        <v>#N/A</v>
      </c>
      <c r="BO97" t="e">
        <f>VLOOKUP('Sampling picks'!BD87,Sheet1!$A$11:$C$1010,3,FALSE)</f>
        <v>#N/A</v>
      </c>
      <c r="BP97" t="e">
        <f>VLOOKUP('Sampling picks'!BE87,Sheet1!$A$11:$C$1010,3,FALSE)</f>
        <v>#N/A</v>
      </c>
      <c r="BQ97" t="e">
        <f>VLOOKUP('Sampling picks'!BF87,Sheet1!$A$11:$C$1010,3,FALSE)</f>
        <v>#N/A</v>
      </c>
      <c r="BR97" t="e">
        <f>VLOOKUP('Sampling picks'!BG87,Sheet1!$A$11:$C$1010,3,FALSE)</f>
        <v>#N/A</v>
      </c>
      <c r="BS97" t="e">
        <f>VLOOKUP('Sampling picks'!BH87,Sheet1!$A$11:$C$1010,3,FALSE)</f>
        <v>#N/A</v>
      </c>
      <c r="BT97" t="e">
        <f>VLOOKUP('Sampling picks'!BI87,Sheet1!$A$11:$C$1010,3,FALSE)</f>
        <v>#N/A</v>
      </c>
      <c r="BU97" t="e">
        <f>VLOOKUP('Sampling picks'!BJ87,Sheet1!$A$11:$C$1010,3,FALSE)</f>
        <v>#N/A</v>
      </c>
      <c r="BV97" t="e">
        <f>VLOOKUP('Sampling picks'!BK87,Sheet1!$A$11:$C$1010,3,FALSE)</f>
        <v>#N/A</v>
      </c>
      <c r="BW97" t="e">
        <f>VLOOKUP('Sampling picks'!BL87,Sheet1!$A$11:$C$1010,3,FALSE)</f>
        <v>#N/A</v>
      </c>
      <c r="BX97" t="e">
        <f>VLOOKUP('Sampling picks'!BM87,Sheet1!$A$11:$C$1010,3,FALSE)</f>
        <v>#N/A</v>
      </c>
      <c r="BY97" t="e">
        <f>VLOOKUP('Sampling picks'!BN87,Sheet1!$A$11:$C$1010,3,FALSE)</f>
        <v>#N/A</v>
      </c>
      <c r="BZ97" t="e">
        <f>VLOOKUP('Sampling picks'!BO87,Sheet1!$A$11:$C$1010,3,FALSE)</f>
        <v>#N/A</v>
      </c>
      <c r="CA97" t="e">
        <f>VLOOKUP('Sampling picks'!BP87,Sheet1!$A$11:$C$1010,3,FALSE)</f>
        <v>#N/A</v>
      </c>
      <c r="CB97" t="e">
        <f>VLOOKUP('Sampling picks'!BQ87,Sheet1!$A$11:$C$1010,3,FALSE)</f>
        <v>#N/A</v>
      </c>
      <c r="CC97" t="e">
        <f>VLOOKUP('Sampling picks'!BR87,Sheet1!$A$11:$C$1010,3,FALSE)</f>
        <v>#N/A</v>
      </c>
      <c r="CD97" t="e">
        <f>VLOOKUP('Sampling picks'!BS87,Sheet1!$A$11:$C$1010,3,FALSE)</f>
        <v>#N/A</v>
      </c>
      <c r="CE97" t="e">
        <f>VLOOKUP('Sampling picks'!BT87,Sheet1!$A$11:$C$1010,3,FALSE)</f>
        <v>#N/A</v>
      </c>
      <c r="CF97" t="e">
        <f>VLOOKUP('Sampling picks'!BU87,Sheet1!$A$11:$C$1010,3,FALSE)</f>
        <v>#N/A</v>
      </c>
      <c r="CG97" t="e">
        <f>VLOOKUP('Sampling picks'!BV87,Sheet1!$A$11:$C$1010,3,FALSE)</f>
        <v>#N/A</v>
      </c>
      <c r="CH97" t="e">
        <f>VLOOKUP('Sampling picks'!BW87,Sheet1!$A$11:$C$1010,3,FALSE)</f>
        <v>#N/A</v>
      </c>
      <c r="CI97" t="e">
        <f>VLOOKUP('Sampling picks'!BX87,Sheet1!$A$11:$C$1010,3,FALSE)</f>
        <v>#N/A</v>
      </c>
      <c r="CJ97" t="e">
        <f>VLOOKUP('Sampling picks'!BY87,Sheet1!$A$11:$C$1010,3,FALSE)</f>
        <v>#N/A</v>
      </c>
      <c r="CK97" t="e">
        <f>VLOOKUP('Sampling picks'!BZ87,Sheet1!$A$11:$C$1010,3,FALSE)</f>
        <v>#N/A</v>
      </c>
      <c r="CL97" t="e">
        <f>VLOOKUP('Sampling picks'!CA87,Sheet1!$A$11:$C$1010,3,FALSE)</f>
        <v>#N/A</v>
      </c>
      <c r="CM97" t="e">
        <f>VLOOKUP('Sampling picks'!CB87,Sheet1!$A$11:$C$1010,3,FALSE)</f>
        <v>#N/A</v>
      </c>
      <c r="CN97" t="e">
        <f>VLOOKUP('Sampling picks'!CC87,Sheet1!$A$11:$C$1010,3,FALSE)</f>
        <v>#N/A</v>
      </c>
      <c r="CO97" t="e">
        <f>VLOOKUP('Sampling picks'!CD87,Sheet1!$A$11:$C$1010,3,FALSE)</f>
        <v>#N/A</v>
      </c>
      <c r="CP97" t="e">
        <f>VLOOKUP('Sampling picks'!CE87,Sheet1!$A$11:$C$1010,3,FALSE)</f>
        <v>#N/A</v>
      </c>
      <c r="CQ97" t="e">
        <f>VLOOKUP('Sampling picks'!CF87,Sheet1!$A$11:$C$1010,3,FALSE)</f>
        <v>#N/A</v>
      </c>
      <c r="CR97" t="e">
        <f>VLOOKUP('Sampling picks'!CG87,Sheet1!$A$11:$C$1010,3,FALSE)</f>
        <v>#N/A</v>
      </c>
      <c r="CS97" t="e">
        <f>VLOOKUP('Sampling picks'!CH87,Sheet1!$A$11:$C$1010,3,FALSE)</f>
        <v>#N/A</v>
      </c>
      <c r="CT97" t="e">
        <f>VLOOKUP('Sampling picks'!CI87,Sheet1!$A$11:$C$1010,3,FALSE)</f>
        <v>#N/A</v>
      </c>
      <c r="CU97" t="e">
        <f>VLOOKUP('Sampling picks'!CJ87,Sheet1!$A$11:$C$1010,3,FALSE)</f>
        <v>#N/A</v>
      </c>
      <c r="CV97" t="e">
        <f>VLOOKUP('Sampling picks'!CK87,Sheet1!$A$11:$C$1010,3,FALSE)</f>
        <v>#N/A</v>
      </c>
      <c r="CW97" t="e">
        <f>VLOOKUP('Sampling picks'!CL87,Sheet1!$A$11:$C$1010,3,FALSE)</f>
        <v>#N/A</v>
      </c>
      <c r="CX97" t="e">
        <f>VLOOKUP('Sampling picks'!CM87,Sheet1!$A$11:$C$1010,3,FALSE)</f>
        <v>#N/A</v>
      </c>
      <c r="CY97" t="e">
        <f>VLOOKUP('Sampling picks'!CN87,Sheet1!$A$11:$C$1010,3,FALSE)</f>
        <v>#N/A</v>
      </c>
      <c r="CZ97" t="e">
        <f>VLOOKUP('Sampling picks'!CO87,Sheet1!$A$11:$C$1010,3,FALSE)</f>
        <v>#N/A</v>
      </c>
      <c r="DA97" t="e">
        <f>VLOOKUP('Sampling picks'!CP87,Sheet1!$A$11:$C$1010,3,FALSE)</f>
        <v>#N/A</v>
      </c>
      <c r="DB97" t="e">
        <f>VLOOKUP('Sampling picks'!CQ87,Sheet1!$A$11:$C$1010,3,FALSE)</f>
        <v>#N/A</v>
      </c>
      <c r="DC97" t="e">
        <f>VLOOKUP('Sampling picks'!CR87,Sheet1!$A$11:$C$1010,3,FALSE)</f>
        <v>#N/A</v>
      </c>
      <c r="DD97" t="e">
        <f>VLOOKUP('Sampling picks'!CS87,Sheet1!$A$11:$C$1010,3,FALSE)</f>
        <v>#N/A</v>
      </c>
      <c r="DE97" t="e">
        <f>VLOOKUP('Sampling picks'!CT87,Sheet1!$A$11:$C$1010,3,FALSE)</f>
        <v>#N/A</v>
      </c>
      <c r="DF97" t="e">
        <f>VLOOKUP('Sampling picks'!CU87,Sheet1!$A$11:$C$1010,3,FALSE)</f>
        <v>#N/A</v>
      </c>
      <c r="DG97" t="e">
        <f>VLOOKUP('Sampling picks'!CV87,Sheet1!$A$11:$C$1010,3,FALSE)</f>
        <v>#N/A</v>
      </c>
      <c r="DH97" t="e">
        <f>VLOOKUP('Sampling picks'!CW87,Sheet1!$A$11:$C$1010,3,FALSE)</f>
        <v>#N/A</v>
      </c>
      <c r="DI97" t="e">
        <f>VLOOKUP('Sampling picks'!CX87,Sheet1!$A$11:$C$1010,3,FALSE)</f>
        <v>#N/A</v>
      </c>
      <c r="DJ97" t="e">
        <f>VLOOKUP('Sampling picks'!CY87,Sheet1!$A$11:$C$1010,3,FALSE)</f>
        <v>#N/A</v>
      </c>
    </row>
    <row r="98" spans="1:114" x14ac:dyDescent="0.3">
      <c r="A98">
        <v>88</v>
      </c>
      <c r="B98" s="1">
        <f t="shared" ca="1" si="5"/>
        <v>812</v>
      </c>
      <c r="C98" s="1">
        <f t="shared" ca="1" si="5"/>
        <v>802</v>
      </c>
      <c r="H98" t="str">
        <f t="shared" ca="1" si="6"/>
        <v>do not reject</v>
      </c>
      <c r="I98">
        <f t="shared" ca="1" si="7"/>
        <v>0.33587582126697169</v>
      </c>
      <c r="J98">
        <f t="shared" ca="1" si="8"/>
        <v>0.42374520646256214</v>
      </c>
      <c r="K98">
        <f t="shared" ca="1" si="9"/>
        <v>813.4</v>
      </c>
      <c r="L98" t="s">
        <v>114</v>
      </c>
      <c r="M98">
        <f ca="1">VLOOKUP('Sampling picks'!B88,Sheet1!$A$11:$C$1010,3,FALSE)</f>
        <v>915</v>
      </c>
      <c r="N98">
        <f ca="1">VLOOKUP('Sampling picks'!C88,Sheet1!$A$11:$C$1010,3,FALSE)</f>
        <v>841</v>
      </c>
      <c r="O98">
        <f ca="1">VLOOKUP('Sampling picks'!D88,Sheet1!$A$11:$C$1010,3,FALSE)</f>
        <v>830</v>
      </c>
      <c r="P98">
        <f ca="1">VLOOKUP('Sampling picks'!E88,Sheet1!$A$11:$C$1010,3,FALSE)</f>
        <v>795</v>
      </c>
      <c r="Q98">
        <f ca="1">VLOOKUP('Sampling picks'!F88,Sheet1!$A$11:$C$1010,3,FALSE)</f>
        <v>814</v>
      </c>
      <c r="R98">
        <f ca="1">VLOOKUP('Sampling picks'!G88,Sheet1!$A$11:$C$1010,3,FALSE)</f>
        <v>945</v>
      </c>
      <c r="S98">
        <f ca="1">VLOOKUP('Sampling picks'!H88,Sheet1!$A$11:$C$1010,3,FALSE)</f>
        <v>590</v>
      </c>
      <c r="T98">
        <f ca="1">VLOOKUP('Sampling picks'!I88,Sheet1!$A$11:$C$1010,3,FALSE)</f>
        <v>872</v>
      </c>
      <c r="U98">
        <f ca="1">VLOOKUP('Sampling picks'!J88,Sheet1!$A$11:$C$1010,3,FALSE)</f>
        <v>837</v>
      </c>
      <c r="V98">
        <f ca="1">VLOOKUP('Sampling picks'!K88,Sheet1!$A$11:$C$1010,3,FALSE)</f>
        <v>695</v>
      </c>
      <c r="W98" t="e">
        <f>VLOOKUP('Sampling picks'!L88,Sheet1!$A$11:$C$1010,3,FALSE)</f>
        <v>#N/A</v>
      </c>
      <c r="X98" t="e">
        <f>VLOOKUP('Sampling picks'!M88,Sheet1!$A$11:$C$1010,3,FALSE)</f>
        <v>#N/A</v>
      </c>
      <c r="Y98" t="e">
        <f>VLOOKUP('Sampling picks'!N88,Sheet1!$A$11:$C$1010,3,FALSE)</f>
        <v>#N/A</v>
      </c>
      <c r="Z98" t="e">
        <f>VLOOKUP('Sampling picks'!O88,Sheet1!$A$11:$C$1010,3,FALSE)</f>
        <v>#N/A</v>
      </c>
      <c r="AA98" t="e">
        <f>VLOOKUP('Sampling picks'!P88,Sheet1!$A$11:$C$1010,3,FALSE)</f>
        <v>#N/A</v>
      </c>
      <c r="AB98" t="e">
        <f>VLOOKUP('Sampling picks'!Q88,Sheet1!$A$11:$C$1010,3,FALSE)</f>
        <v>#N/A</v>
      </c>
      <c r="AC98" t="e">
        <f>VLOOKUP('Sampling picks'!R88,Sheet1!$A$11:$C$1010,3,FALSE)</f>
        <v>#N/A</v>
      </c>
      <c r="AD98" t="e">
        <f>VLOOKUP('Sampling picks'!S88,Sheet1!$A$11:$C$1010,3,FALSE)</f>
        <v>#N/A</v>
      </c>
      <c r="AE98" t="e">
        <f>VLOOKUP('Sampling picks'!T88,Sheet1!$A$11:$C$1010,3,FALSE)</f>
        <v>#N/A</v>
      </c>
      <c r="AF98" t="e">
        <f>VLOOKUP('Sampling picks'!U88,Sheet1!$A$11:$C$1010,3,FALSE)</f>
        <v>#N/A</v>
      </c>
      <c r="AG98" t="e">
        <f>VLOOKUP('Sampling picks'!V88,Sheet1!$A$11:$C$1010,3,FALSE)</f>
        <v>#N/A</v>
      </c>
      <c r="AH98" t="e">
        <f>VLOOKUP('Sampling picks'!W88,Sheet1!$A$11:$C$1010,3,FALSE)</f>
        <v>#N/A</v>
      </c>
      <c r="AI98" t="e">
        <f>VLOOKUP('Sampling picks'!X88,Sheet1!$A$11:$C$1010,3,FALSE)</f>
        <v>#N/A</v>
      </c>
      <c r="AJ98" t="e">
        <f>VLOOKUP('Sampling picks'!Y88,Sheet1!$A$11:$C$1010,3,FALSE)</f>
        <v>#N/A</v>
      </c>
      <c r="AK98" t="e">
        <f>VLOOKUP('Sampling picks'!Z88,Sheet1!$A$11:$C$1010,3,FALSE)</f>
        <v>#N/A</v>
      </c>
      <c r="AL98" t="e">
        <f>VLOOKUP('Sampling picks'!AA88,Sheet1!$A$11:$C$1010,3,FALSE)</f>
        <v>#N/A</v>
      </c>
      <c r="AM98" t="e">
        <f>VLOOKUP('Sampling picks'!AB88,Sheet1!$A$11:$C$1010,3,FALSE)</f>
        <v>#N/A</v>
      </c>
      <c r="AN98" t="e">
        <f>VLOOKUP('Sampling picks'!AC88,Sheet1!$A$11:$C$1010,3,FALSE)</f>
        <v>#N/A</v>
      </c>
      <c r="AO98" t="e">
        <f>VLOOKUP('Sampling picks'!AD88,Sheet1!$A$11:$C$1010,3,FALSE)</f>
        <v>#N/A</v>
      </c>
      <c r="AP98" t="e">
        <f>VLOOKUP('Sampling picks'!AE88,Sheet1!$A$11:$C$1010,3,FALSE)</f>
        <v>#N/A</v>
      </c>
      <c r="AQ98" t="e">
        <f>VLOOKUP('Sampling picks'!AF88,Sheet1!$A$11:$C$1010,3,FALSE)</f>
        <v>#N/A</v>
      </c>
      <c r="AR98" t="e">
        <f>VLOOKUP('Sampling picks'!AG88,Sheet1!$A$11:$C$1010,3,FALSE)</f>
        <v>#N/A</v>
      </c>
      <c r="AS98" t="e">
        <f>VLOOKUP('Sampling picks'!AH88,Sheet1!$A$11:$C$1010,3,FALSE)</f>
        <v>#N/A</v>
      </c>
      <c r="AT98" t="e">
        <f>VLOOKUP('Sampling picks'!AI88,Sheet1!$A$11:$C$1010,3,FALSE)</f>
        <v>#N/A</v>
      </c>
      <c r="AU98" t="e">
        <f>VLOOKUP('Sampling picks'!AJ88,Sheet1!$A$11:$C$1010,3,FALSE)</f>
        <v>#N/A</v>
      </c>
      <c r="AV98" t="e">
        <f>VLOOKUP('Sampling picks'!AK88,Sheet1!$A$11:$C$1010,3,FALSE)</f>
        <v>#N/A</v>
      </c>
      <c r="AW98" t="e">
        <f>VLOOKUP('Sampling picks'!AL88,Sheet1!$A$11:$C$1010,3,FALSE)</f>
        <v>#N/A</v>
      </c>
      <c r="AX98" t="e">
        <f>VLOOKUP('Sampling picks'!AM88,Sheet1!$A$11:$C$1010,3,FALSE)</f>
        <v>#N/A</v>
      </c>
      <c r="AY98" t="e">
        <f>VLOOKUP('Sampling picks'!AN88,Sheet1!$A$11:$C$1010,3,FALSE)</f>
        <v>#N/A</v>
      </c>
      <c r="AZ98" t="e">
        <f>VLOOKUP('Sampling picks'!AO88,Sheet1!$A$11:$C$1010,3,FALSE)</f>
        <v>#N/A</v>
      </c>
      <c r="BA98" t="e">
        <f>VLOOKUP('Sampling picks'!AP88,Sheet1!$A$11:$C$1010,3,FALSE)</f>
        <v>#N/A</v>
      </c>
      <c r="BB98" t="e">
        <f>VLOOKUP('Sampling picks'!AQ88,Sheet1!$A$11:$C$1010,3,FALSE)</f>
        <v>#N/A</v>
      </c>
      <c r="BC98" t="e">
        <f>VLOOKUP('Sampling picks'!AR88,Sheet1!$A$11:$C$1010,3,FALSE)</f>
        <v>#N/A</v>
      </c>
      <c r="BD98" t="e">
        <f>VLOOKUP('Sampling picks'!AS88,Sheet1!$A$11:$C$1010,3,FALSE)</f>
        <v>#N/A</v>
      </c>
      <c r="BE98" t="e">
        <f>VLOOKUP('Sampling picks'!AT88,Sheet1!$A$11:$C$1010,3,FALSE)</f>
        <v>#N/A</v>
      </c>
      <c r="BF98" t="e">
        <f>VLOOKUP('Sampling picks'!AU88,Sheet1!$A$11:$C$1010,3,FALSE)</f>
        <v>#N/A</v>
      </c>
      <c r="BG98" t="e">
        <f>VLOOKUP('Sampling picks'!AV88,Sheet1!$A$11:$C$1010,3,FALSE)</f>
        <v>#N/A</v>
      </c>
      <c r="BH98" t="e">
        <f>VLOOKUP('Sampling picks'!AW88,Sheet1!$A$11:$C$1010,3,FALSE)</f>
        <v>#N/A</v>
      </c>
      <c r="BI98" t="e">
        <f>VLOOKUP('Sampling picks'!AX88,Sheet1!$A$11:$C$1010,3,FALSE)</f>
        <v>#N/A</v>
      </c>
      <c r="BJ98" t="e">
        <f>VLOOKUP('Sampling picks'!AY88,Sheet1!$A$11:$C$1010,3,FALSE)</f>
        <v>#N/A</v>
      </c>
      <c r="BK98" t="e">
        <f>VLOOKUP('Sampling picks'!AZ88,Sheet1!$A$11:$C$1010,3,FALSE)</f>
        <v>#N/A</v>
      </c>
      <c r="BL98" t="e">
        <f>VLOOKUP('Sampling picks'!BA88,Sheet1!$A$11:$C$1010,3,FALSE)</f>
        <v>#N/A</v>
      </c>
      <c r="BM98" t="e">
        <f>VLOOKUP('Sampling picks'!BB88,Sheet1!$A$11:$C$1010,3,FALSE)</f>
        <v>#N/A</v>
      </c>
      <c r="BN98" t="e">
        <f>VLOOKUP('Sampling picks'!BC88,Sheet1!$A$11:$C$1010,3,FALSE)</f>
        <v>#N/A</v>
      </c>
      <c r="BO98" t="e">
        <f>VLOOKUP('Sampling picks'!BD88,Sheet1!$A$11:$C$1010,3,FALSE)</f>
        <v>#N/A</v>
      </c>
      <c r="BP98" t="e">
        <f>VLOOKUP('Sampling picks'!BE88,Sheet1!$A$11:$C$1010,3,FALSE)</f>
        <v>#N/A</v>
      </c>
      <c r="BQ98" t="e">
        <f>VLOOKUP('Sampling picks'!BF88,Sheet1!$A$11:$C$1010,3,FALSE)</f>
        <v>#N/A</v>
      </c>
      <c r="BR98" t="e">
        <f>VLOOKUP('Sampling picks'!BG88,Sheet1!$A$11:$C$1010,3,FALSE)</f>
        <v>#N/A</v>
      </c>
      <c r="BS98" t="e">
        <f>VLOOKUP('Sampling picks'!BH88,Sheet1!$A$11:$C$1010,3,FALSE)</f>
        <v>#N/A</v>
      </c>
      <c r="BT98" t="e">
        <f>VLOOKUP('Sampling picks'!BI88,Sheet1!$A$11:$C$1010,3,FALSE)</f>
        <v>#N/A</v>
      </c>
      <c r="BU98" t="e">
        <f>VLOOKUP('Sampling picks'!BJ88,Sheet1!$A$11:$C$1010,3,FALSE)</f>
        <v>#N/A</v>
      </c>
      <c r="BV98" t="e">
        <f>VLOOKUP('Sampling picks'!BK88,Sheet1!$A$11:$C$1010,3,FALSE)</f>
        <v>#N/A</v>
      </c>
      <c r="BW98" t="e">
        <f>VLOOKUP('Sampling picks'!BL88,Sheet1!$A$11:$C$1010,3,FALSE)</f>
        <v>#N/A</v>
      </c>
      <c r="BX98" t="e">
        <f>VLOOKUP('Sampling picks'!BM88,Sheet1!$A$11:$C$1010,3,FALSE)</f>
        <v>#N/A</v>
      </c>
      <c r="BY98" t="e">
        <f>VLOOKUP('Sampling picks'!BN88,Sheet1!$A$11:$C$1010,3,FALSE)</f>
        <v>#N/A</v>
      </c>
      <c r="BZ98" t="e">
        <f>VLOOKUP('Sampling picks'!BO88,Sheet1!$A$11:$C$1010,3,FALSE)</f>
        <v>#N/A</v>
      </c>
      <c r="CA98" t="e">
        <f>VLOOKUP('Sampling picks'!BP88,Sheet1!$A$11:$C$1010,3,FALSE)</f>
        <v>#N/A</v>
      </c>
      <c r="CB98" t="e">
        <f>VLOOKUP('Sampling picks'!BQ88,Sheet1!$A$11:$C$1010,3,FALSE)</f>
        <v>#N/A</v>
      </c>
      <c r="CC98" t="e">
        <f>VLOOKUP('Sampling picks'!BR88,Sheet1!$A$11:$C$1010,3,FALSE)</f>
        <v>#N/A</v>
      </c>
      <c r="CD98" t="e">
        <f>VLOOKUP('Sampling picks'!BS88,Sheet1!$A$11:$C$1010,3,FALSE)</f>
        <v>#N/A</v>
      </c>
      <c r="CE98" t="e">
        <f>VLOOKUP('Sampling picks'!BT88,Sheet1!$A$11:$C$1010,3,FALSE)</f>
        <v>#N/A</v>
      </c>
      <c r="CF98" t="e">
        <f>VLOOKUP('Sampling picks'!BU88,Sheet1!$A$11:$C$1010,3,FALSE)</f>
        <v>#N/A</v>
      </c>
      <c r="CG98" t="e">
        <f>VLOOKUP('Sampling picks'!BV88,Sheet1!$A$11:$C$1010,3,FALSE)</f>
        <v>#N/A</v>
      </c>
      <c r="CH98" t="e">
        <f>VLOOKUP('Sampling picks'!BW88,Sheet1!$A$11:$C$1010,3,FALSE)</f>
        <v>#N/A</v>
      </c>
      <c r="CI98" t="e">
        <f>VLOOKUP('Sampling picks'!BX88,Sheet1!$A$11:$C$1010,3,FALSE)</f>
        <v>#N/A</v>
      </c>
      <c r="CJ98" t="e">
        <f>VLOOKUP('Sampling picks'!BY88,Sheet1!$A$11:$C$1010,3,FALSE)</f>
        <v>#N/A</v>
      </c>
      <c r="CK98" t="e">
        <f>VLOOKUP('Sampling picks'!BZ88,Sheet1!$A$11:$C$1010,3,FALSE)</f>
        <v>#N/A</v>
      </c>
      <c r="CL98" t="e">
        <f>VLOOKUP('Sampling picks'!CA88,Sheet1!$A$11:$C$1010,3,FALSE)</f>
        <v>#N/A</v>
      </c>
      <c r="CM98" t="e">
        <f>VLOOKUP('Sampling picks'!CB88,Sheet1!$A$11:$C$1010,3,FALSE)</f>
        <v>#N/A</v>
      </c>
      <c r="CN98" t="e">
        <f>VLOOKUP('Sampling picks'!CC88,Sheet1!$A$11:$C$1010,3,FALSE)</f>
        <v>#N/A</v>
      </c>
      <c r="CO98" t="e">
        <f>VLOOKUP('Sampling picks'!CD88,Sheet1!$A$11:$C$1010,3,FALSE)</f>
        <v>#N/A</v>
      </c>
      <c r="CP98" t="e">
        <f>VLOOKUP('Sampling picks'!CE88,Sheet1!$A$11:$C$1010,3,FALSE)</f>
        <v>#N/A</v>
      </c>
      <c r="CQ98" t="e">
        <f>VLOOKUP('Sampling picks'!CF88,Sheet1!$A$11:$C$1010,3,FALSE)</f>
        <v>#N/A</v>
      </c>
      <c r="CR98" t="e">
        <f>VLOOKUP('Sampling picks'!CG88,Sheet1!$A$11:$C$1010,3,FALSE)</f>
        <v>#N/A</v>
      </c>
      <c r="CS98" t="e">
        <f>VLOOKUP('Sampling picks'!CH88,Sheet1!$A$11:$C$1010,3,FALSE)</f>
        <v>#N/A</v>
      </c>
      <c r="CT98" t="e">
        <f>VLOOKUP('Sampling picks'!CI88,Sheet1!$A$11:$C$1010,3,FALSE)</f>
        <v>#N/A</v>
      </c>
      <c r="CU98" t="e">
        <f>VLOOKUP('Sampling picks'!CJ88,Sheet1!$A$11:$C$1010,3,FALSE)</f>
        <v>#N/A</v>
      </c>
      <c r="CV98" t="e">
        <f>VLOOKUP('Sampling picks'!CK88,Sheet1!$A$11:$C$1010,3,FALSE)</f>
        <v>#N/A</v>
      </c>
      <c r="CW98" t="e">
        <f>VLOOKUP('Sampling picks'!CL88,Sheet1!$A$11:$C$1010,3,FALSE)</f>
        <v>#N/A</v>
      </c>
      <c r="CX98" t="e">
        <f>VLOOKUP('Sampling picks'!CM88,Sheet1!$A$11:$C$1010,3,FALSE)</f>
        <v>#N/A</v>
      </c>
      <c r="CY98" t="e">
        <f>VLOOKUP('Sampling picks'!CN88,Sheet1!$A$11:$C$1010,3,FALSE)</f>
        <v>#N/A</v>
      </c>
      <c r="CZ98" t="e">
        <f>VLOOKUP('Sampling picks'!CO88,Sheet1!$A$11:$C$1010,3,FALSE)</f>
        <v>#N/A</v>
      </c>
      <c r="DA98" t="e">
        <f>VLOOKUP('Sampling picks'!CP88,Sheet1!$A$11:$C$1010,3,FALSE)</f>
        <v>#N/A</v>
      </c>
      <c r="DB98" t="e">
        <f>VLOOKUP('Sampling picks'!CQ88,Sheet1!$A$11:$C$1010,3,FALSE)</f>
        <v>#N/A</v>
      </c>
      <c r="DC98" t="e">
        <f>VLOOKUP('Sampling picks'!CR88,Sheet1!$A$11:$C$1010,3,FALSE)</f>
        <v>#N/A</v>
      </c>
      <c r="DD98" t="e">
        <f>VLOOKUP('Sampling picks'!CS88,Sheet1!$A$11:$C$1010,3,FALSE)</f>
        <v>#N/A</v>
      </c>
      <c r="DE98" t="e">
        <f>VLOOKUP('Sampling picks'!CT88,Sheet1!$A$11:$C$1010,3,FALSE)</f>
        <v>#N/A</v>
      </c>
      <c r="DF98" t="e">
        <f>VLOOKUP('Sampling picks'!CU88,Sheet1!$A$11:$C$1010,3,FALSE)</f>
        <v>#N/A</v>
      </c>
      <c r="DG98" t="e">
        <f>VLOOKUP('Sampling picks'!CV88,Sheet1!$A$11:$C$1010,3,FALSE)</f>
        <v>#N/A</v>
      </c>
      <c r="DH98" t="e">
        <f>VLOOKUP('Sampling picks'!CW88,Sheet1!$A$11:$C$1010,3,FALSE)</f>
        <v>#N/A</v>
      </c>
      <c r="DI98" t="e">
        <f>VLOOKUP('Sampling picks'!CX88,Sheet1!$A$11:$C$1010,3,FALSE)</f>
        <v>#N/A</v>
      </c>
      <c r="DJ98" t="e">
        <f>VLOOKUP('Sampling picks'!CY88,Sheet1!$A$11:$C$1010,3,FALSE)</f>
        <v>#N/A</v>
      </c>
    </row>
    <row r="99" spans="1:114" x14ac:dyDescent="0.3">
      <c r="A99">
        <v>89</v>
      </c>
      <c r="B99" s="1">
        <f t="shared" ca="1" si="5"/>
        <v>681</v>
      </c>
      <c r="C99" s="1">
        <f t="shared" ca="1" si="5"/>
        <v>760</v>
      </c>
      <c r="H99" t="str">
        <f t="shared" ca="1" si="6"/>
        <v>reject</v>
      </c>
      <c r="I99">
        <f t="shared" ca="1" si="7"/>
        <v>1.8296976789626496E-2</v>
      </c>
      <c r="J99">
        <f t="shared" ca="1" si="8"/>
        <v>2.0902655333712996</v>
      </c>
      <c r="K99">
        <f t="shared" ca="1" si="9"/>
        <v>866.1</v>
      </c>
      <c r="L99" t="s">
        <v>115</v>
      </c>
      <c r="M99">
        <f ca="1">VLOOKUP('Sampling picks'!B89,Sheet1!$A$11:$C$1010,3,FALSE)</f>
        <v>931</v>
      </c>
      <c r="N99">
        <f ca="1">VLOOKUP('Sampling picks'!C89,Sheet1!$A$11:$C$1010,3,FALSE)</f>
        <v>754</v>
      </c>
      <c r="O99">
        <f ca="1">VLOOKUP('Sampling picks'!D89,Sheet1!$A$11:$C$1010,3,FALSE)</f>
        <v>942</v>
      </c>
      <c r="P99">
        <f ca="1">VLOOKUP('Sampling picks'!E89,Sheet1!$A$11:$C$1010,3,FALSE)</f>
        <v>855</v>
      </c>
      <c r="Q99">
        <f ca="1">VLOOKUP('Sampling picks'!F89,Sheet1!$A$11:$C$1010,3,FALSE)</f>
        <v>924</v>
      </c>
      <c r="R99">
        <f ca="1">VLOOKUP('Sampling picks'!G89,Sheet1!$A$11:$C$1010,3,FALSE)</f>
        <v>901</v>
      </c>
      <c r="S99">
        <f ca="1">VLOOKUP('Sampling picks'!H89,Sheet1!$A$11:$C$1010,3,FALSE)</f>
        <v>875</v>
      </c>
      <c r="T99">
        <f ca="1">VLOOKUP('Sampling picks'!I89,Sheet1!$A$11:$C$1010,3,FALSE)</f>
        <v>912</v>
      </c>
      <c r="U99">
        <f ca="1">VLOOKUP('Sampling picks'!J89,Sheet1!$A$11:$C$1010,3,FALSE)</f>
        <v>806</v>
      </c>
      <c r="V99">
        <f ca="1">VLOOKUP('Sampling picks'!K89,Sheet1!$A$11:$C$1010,3,FALSE)</f>
        <v>761</v>
      </c>
      <c r="W99" t="e">
        <f>VLOOKUP('Sampling picks'!L89,Sheet1!$A$11:$C$1010,3,FALSE)</f>
        <v>#N/A</v>
      </c>
      <c r="X99" t="e">
        <f>VLOOKUP('Sampling picks'!M89,Sheet1!$A$11:$C$1010,3,FALSE)</f>
        <v>#N/A</v>
      </c>
      <c r="Y99" t="e">
        <f>VLOOKUP('Sampling picks'!N89,Sheet1!$A$11:$C$1010,3,FALSE)</f>
        <v>#N/A</v>
      </c>
      <c r="Z99" t="e">
        <f>VLOOKUP('Sampling picks'!O89,Sheet1!$A$11:$C$1010,3,FALSE)</f>
        <v>#N/A</v>
      </c>
      <c r="AA99" t="e">
        <f>VLOOKUP('Sampling picks'!P89,Sheet1!$A$11:$C$1010,3,FALSE)</f>
        <v>#N/A</v>
      </c>
      <c r="AB99" t="e">
        <f>VLOOKUP('Sampling picks'!Q89,Sheet1!$A$11:$C$1010,3,FALSE)</f>
        <v>#N/A</v>
      </c>
      <c r="AC99" t="e">
        <f>VLOOKUP('Sampling picks'!R89,Sheet1!$A$11:$C$1010,3,FALSE)</f>
        <v>#N/A</v>
      </c>
      <c r="AD99" t="e">
        <f>VLOOKUP('Sampling picks'!S89,Sheet1!$A$11:$C$1010,3,FALSE)</f>
        <v>#N/A</v>
      </c>
      <c r="AE99" t="e">
        <f>VLOOKUP('Sampling picks'!T89,Sheet1!$A$11:$C$1010,3,FALSE)</f>
        <v>#N/A</v>
      </c>
      <c r="AF99" t="e">
        <f>VLOOKUP('Sampling picks'!U89,Sheet1!$A$11:$C$1010,3,FALSE)</f>
        <v>#N/A</v>
      </c>
      <c r="AG99" t="e">
        <f>VLOOKUP('Sampling picks'!V89,Sheet1!$A$11:$C$1010,3,FALSE)</f>
        <v>#N/A</v>
      </c>
      <c r="AH99" t="e">
        <f>VLOOKUP('Sampling picks'!W89,Sheet1!$A$11:$C$1010,3,FALSE)</f>
        <v>#N/A</v>
      </c>
      <c r="AI99" t="e">
        <f>VLOOKUP('Sampling picks'!X89,Sheet1!$A$11:$C$1010,3,FALSE)</f>
        <v>#N/A</v>
      </c>
      <c r="AJ99" t="e">
        <f>VLOOKUP('Sampling picks'!Y89,Sheet1!$A$11:$C$1010,3,FALSE)</f>
        <v>#N/A</v>
      </c>
      <c r="AK99" t="e">
        <f>VLOOKUP('Sampling picks'!Z89,Sheet1!$A$11:$C$1010,3,FALSE)</f>
        <v>#N/A</v>
      </c>
      <c r="AL99" t="e">
        <f>VLOOKUP('Sampling picks'!AA89,Sheet1!$A$11:$C$1010,3,FALSE)</f>
        <v>#N/A</v>
      </c>
      <c r="AM99" t="e">
        <f>VLOOKUP('Sampling picks'!AB89,Sheet1!$A$11:$C$1010,3,FALSE)</f>
        <v>#N/A</v>
      </c>
      <c r="AN99" t="e">
        <f>VLOOKUP('Sampling picks'!AC89,Sheet1!$A$11:$C$1010,3,FALSE)</f>
        <v>#N/A</v>
      </c>
      <c r="AO99" t="e">
        <f>VLOOKUP('Sampling picks'!AD89,Sheet1!$A$11:$C$1010,3,FALSE)</f>
        <v>#N/A</v>
      </c>
      <c r="AP99" t="e">
        <f>VLOOKUP('Sampling picks'!AE89,Sheet1!$A$11:$C$1010,3,FALSE)</f>
        <v>#N/A</v>
      </c>
      <c r="AQ99" t="e">
        <f>VLOOKUP('Sampling picks'!AF89,Sheet1!$A$11:$C$1010,3,FALSE)</f>
        <v>#N/A</v>
      </c>
      <c r="AR99" t="e">
        <f>VLOOKUP('Sampling picks'!AG89,Sheet1!$A$11:$C$1010,3,FALSE)</f>
        <v>#N/A</v>
      </c>
      <c r="AS99" t="e">
        <f>VLOOKUP('Sampling picks'!AH89,Sheet1!$A$11:$C$1010,3,FALSE)</f>
        <v>#N/A</v>
      </c>
      <c r="AT99" t="e">
        <f>VLOOKUP('Sampling picks'!AI89,Sheet1!$A$11:$C$1010,3,FALSE)</f>
        <v>#N/A</v>
      </c>
      <c r="AU99" t="e">
        <f>VLOOKUP('Sampling picks'!AJ89,Sheet1!$A$11:$C$1010,3,FALSE)</f>
        <v>#N/A</v>
      </c>
      <c r="AV99" t="e">
        <f>VLOOKUP('Sampling picks'!AK89,Sheet1!$A$11:$C$1010,3,FALSE)</f>
        <v>#N/A</v>
      </c>
      <c r="AW99" t="e">
        <f>VLOOKUP('Sampling picks'!AL89,Sheet1!$A$11:$C$1010,3,FALSE)</f>
        <v>#N/A</v>
      </c>
      <c r="AX99" t="e">
        <f>VLOOKUP('Sampling picks'!AM89,Sheet1!$A$11:$C$1010,3,FALSE)</f>
        <v>#N/A</v>
      </c>
      <c r="AY99" t="e">
        <f>VLOOKUP('Sampling picks'!AN89,Sheet1!$A$11:$C$1010,3,FALSE)</f>
        <v>#N/A</v>
      </c>
      <c r="AZ99" t="e">
        <f>VLOOKUP('Sampling picks'!AO89,Sheet1!$A$11:$C$1010,3,FALSE)</f>
        <v>#N/A</v>
      </c>
      <c r="BA99" t="e">
        <f>VLOOKUP('Sampling picks'!AP89,Sheet1!$A$11:$C$1010,3,FALSE)</f>
        <v>#N/A</v>
      </c>
      <c r="BB99" t="e">
        <f>VLOOKUP('Sampling picks'!AQ89,Sheet1!$A$11:$C$1010,3,FALSE)</f>
        <v>#N/A</v>
      </c>
      <c r="BC99" t="e">
        <f>VLOOKUP('Sampling picks'!AR89,Sheet1!$A$11:$C$1010,3,FALSE)</f>
        <v>#N/A</v>
      </c>
      <c r="BD99" t="e">
        <f>VLOOKUP('Sampling picks'!AS89,Sheet1!$A$11:$C$1010,3,FALSE)</f>
        <v>#N/A</v>
      </c>
      <c r="BE99" t="e">
        <f>VLOOKUP('Sampling picks'!AT89,Sheet1!$A$11:$C$1010,3,FALSE)</f>
        <v>#N/A</v>
      </c>
      <c r="BF99" t="e">
        <f>VLOOKUP('Sampling picks'!AU89,Sheet1!$A$11:$C$1010,3,FALSE)</f>
        <v>#N/A</v>
      </c>
      <c r="BG99" t="e">
        <f>VLOOKUP('Sampling picks'!AV89,Sheet1!$A$11:$C$1010,3,FALSE)</f>
        <v>#N/A</v>
      </c>
      <c r="BH99" t="e">
        <f>VLOOKUP('Sampling picks'!AW89,Sheet1!$A$11:$C$1010,3,FALSE)</f>
        <v>#N/A</v>
      </c>
      <c r="BI99" t="e">
        <f>VLOOKUP('Sampling picks'!AX89,Sheet1!$A$11:$C$1010,3,FALSE)</f>
        <v>#N/A</v>
      </c>
      <c r="BJ99" t="e">
        <f>VLOOKUP('Sampling picks'!AY89,Sheet1!$A$11:$C$1010,3,FALSE)</f>
        <v>#N/A</v>
      </c>
      <c r="BK99" t="e">
        <f>VLOOKUP('Sampling picks'!AZ89,Sheet1!$A$11:$C$1010,3,FALSE)</f>
        <v>#N/A</v>
      </c>
      <c r="BL99" t="e">
        <f>VLOOKUP('Sampling picks'!BA89,Sheet1!$A$11:$C$1010,3,FALSE)</f>
        <v>#N/A</v>
      </c>
      <c r="BM99" t="e">
        <f>VLOOKUP('Sampling picks'!BB89,Sheet1!$A$11:$C$1010,3,FALSE)</f>
        <v>#N/A</v>
      </c>
      <c r="BN99" t="e">
        <f>VLOOKUP('Sampling picks'!BC89,Sheet1!$A$11:$C$1010,3,FALSE)</f>
        <v>#N/A</v>
      </c>
      <c r="BO99" t="e">
        <f>VLOOKUP('Sampling picks'!BD89,Sheet1!$A$11:$C$1010,3,FALSE)</f>
        <v>#N/A</v>
      </c>
      <c r="BP99" t="e">
        <f>VLOOKUP('Sampling picks'!BE89,Sheet1!$A$11:$C$1010,3,FALSE)</f>
        <v>#N/A</v>
      </c>
      <c r="BQ99" t="e">
        <f>VLOOKUP('Sampling picks'!BF89,Sheet1!$A$11:$C$1010,3,FALSE)</f>
        <v>#N/A</v>
      </c>
      <c r="BR99" t="e">
        <f>VLOOKUP('Sampling picks'!BG89,Sheet1!$A$11:$C$1010,3,FALSE)</f>
        <v>#N/A</v>
      </c>
      <c r="BS99" t="e">
        <f>VLOOKUP('Sampling picks'!BH89,Sheet1!$A$11:$C$1010,3,FALSE)</f>
        <v>#N/A</v>
      </c>
      <c r="BT99" t="e">
        <f>VLOOKUP('Sampling picks'!BI89,Sheet1!$A$11:$C$1010,3,FALSE)</f>
        <v>#N/A</v>
      </c>
      <c r="BU99" t="e">
        <f>VLOOKUP('Sampling picks'!BJ89,Sheet1!$A$11:$C$1010,3,FALSE)</f>
        <v>#N/A</v>
      </c>
      <c r="BV99" t="e">
        <f>VLOOKUP('Sampling picks'!BK89,Sheet1!$A$11:$C$1010,3,FALSE)</f>
        <v>#N/A</v>
      </c>
      <c r="BW99" t="e">
        <f>VLOOKUP('Sampling picks'!BL89,Sheet1!$A$11:$C$1010,3,FALSE)</f>
        <v>#N/A</v>
      </c>
      <c r="BX99" t="e">
        <f>VLOOKUP('Sampling picks'!BM89,Sheet1!$A$11:$C$1010,3,FALSE)</f>
        <v>#N/A</v>
      </c>
      <c r="BY99" t="e">
        <f>VLOOKUP('Sampling picks'!BN89,Sheet1!$A$11:$C$1010,3,FALSE)</f>
        <v>#N/A</v>
      </c>
      <c r="BZ99" t="e">
        <f>VLOOKUP('Sampling picks'!BO89,Sheet1!$A$11:$C$1010,3,FALSE)</f>
        <v>#N/A</v>
      </c>
      <c r="CA99" t="e">
        <f>VLOOKUP('Sampling picks'!BP89,Sheet1!$A$11:$C$1010,3,FALSE)</f>
        <v>#N/A</v>
      </c>
      <c r="CB99" t="e">
        <f>VLOOKUP('Sampling picks'!BQ89,Sheet1!$A$11:$C$1010,3,FALSE)</f>
        <v>#N/A</v>
      </c>
      <c r="CC99" t="e">
        <f>VLOOKUP('Sampling picks'!BR89,Sheet1!$A$11:$C$1010,3,FALSE)</f>
        <v>#N/A</v>
      </c>
      <c r="CD99" t="e">
        <f>VLOOKUP('Sampling picks'!BS89,Sheet1!$A$11:$C$1010,3,FALSE)</f>
        <v>#N/A</v>
      </c>
      <c r="CE99" t="e">
        <f>VLOOKUP('Sampling picks'!BT89,Sheet1!$A$11:$C$1010,3,FALSE)</f>
        <v>#N/A</v>
      </c>
      <c r="CF99" t="e">
        <f>VLOOKUP('Sampling picks'!BU89,Sheet1!$A$11:$C$1010,3,FALSE)</f>
        <v>#N/A</v>
      </c>
      <c r="CG99" t="e">
        <f>VLOOKUP('Sampling picks'!BV89,Sheet1!$A$11:$C$1010,3,FALSE)</f>
        <v>#N/A</v>
      </c>
      <c r="CH99" t="e">
        <f>VLOOKUP('Sampling picks'!BW89,Sheet1!$A$11:$C$1010,3,FALSE)</f>
        <v>#N/A</v>
      </c>
      <c r="CI99" t="e">
        <f>VLOOKUP('Sampling picks'!BX89,Sheet1!$A$11:$C$1010,3,FALSE)</f>
        <v>#N/A</v>
      </c>
      <c r="CJ99" t="e">
        <f>VLOOKUP('Sampling picks'!BY89,Sheet1!$A$11:$C$1010,3,FALSE)</f>
        <v>#N/A</v>
      </c>
      <c r="CK99" t="e">
        <f>VLOOKUP('Sampling picks'!BZ89,Sheet1!$A$11:$C$1010,3,FALSE)</f>
        <v>#N/A</v>
      </c>
      <c r="CL99" t="e">
        <f>VLOOKUP('Sampling picks'!CA89,Sheet1!$A$11:$C$1010,3,FALSE)</f>
        <v>#N/A</v>
      </c>
      <c r="CM99" t="e">
        <f>VLOOKUP('Sampling picks'!CB89,Sheet1!$A$11:$C$1010,3,FALSE)</f>
        <v>#N/A</v>
      </c>
      <c r="CN99" t="e">
        <f>VLOOKUP('Sampling picks'!CC89,Sheet1!$A$11:$C$1010,3,FALSE)</f>
        <v>#N/A</v>
      </c>
      <c r="CO99" t="e">
        <f>VLOOKUP('Sampling picks'!CD89,Sheet1!$A$11:$C$1010,3,FALSE)</f>
        <v>#N/A</v>
      </c>
      <c r="CP99" t="e">
        <f>VLOOKUP('Sampling picks'!CE89,Sheet1!$A$11:$C$1010,3,FALSE)</f>
        <v>#N/A</v>
      </c>
      <c r="CQ99" t="e">
        <f>VLOOKUP('Sampling picks'!CF89,Sheet1!$A$11:$C$1010,3,FALSE)</f>
        <v>#N/A</v>
      </c>
      <c r="CR99" t="e">
        <f>VLOOKUP('Sampling picks'!CG89,Sheet1!$A$11:$C$1010,3,FALSE)</f>
        <v>#N/A</v>
      </c>
      <c r="CS99" t="e">
        <f>VLOOKUP('Sampling picks'!CH89,Sheet1!$A$11:$C$1010,3,FALSE)</f>
        <v>#N/A</v>
      </c>
      <c r="CT99" t="e">
        <f>VLOOKUP('Sampling picks'!CI89,Sheet1!$A$11:$C$1010,3,FALSE)</f>
        <v>#N/A</v>
      </c>
      <c r="CU99" t="e">
        <f>VLOOKUP('Sampling picks'!CJ89,Sheet1!$A$11:$C$1010,3,FALSE)</f>
        <v>#N/A</v>
      </c>
      <c r="CV99" t="e">
        <f>VLOOKUP('Sampling picks'!CK89,Sheet1!$A$11:$C$1010,3,FALSE)</f>
        <v>#N/A</v>
      </c>
      <c r="CW99" t="e">
        <f>VLOOKUP('Sampling picks'!CL89,Sheet1!$A$11:$C$1010,3,FALSE)</f>
        <v>#N/A</v>
      </c>
      <c r="CX99" t="e">
        <f>VLOOKUP('Sampling picks'!CM89,Sheet1!$A$11:$C$1010,3,FALSE)</f>
        <v>#N/A</v>
      </c>
      <c r="CY99" t="e">
        <f>VLOOKUP('Sampling picks'!CN89,Sheet1!$A$11:$C$1010,3,FALSE)</f>
        <v>#N/A</v>
      </c>
      <c r="CZ99" t="e">
        <f>VLOOKUP('Sampling picks'!CO89,Sheet1!$A$11:$C$1010,3,FALSE)</f>
        <v>#N/A</v>
      </c>
      <c r="DA99" t="e">
        <f>VLOOKUP('Sampling picks'!CP89,Sheet1!$A$11:$C$1010,3,FALSE)</f>
        <v>#N/A</v>
      </c>
      <c r="DB99" t="e">
        <f>VLOOKUP('Sampling picks'!CQ89,Sheet1!$A$11:$C$1010,3,FALSE)</f>
        <v>#N/A</v>
      </c>
      <c r="DC99" t="e">
        <f>VLOOKUP('Sampling picks'!CR89,Sheet1!$A$11:$C$1010,3,FALSE)</f>
        <v>#N/A</v>
      </c>
      <c r="DD99" t="e">
        <f>VLOOKUP('Sampling picks'!CS89,Sheet1!$A$11:$C$1010,3,FALSE)</f>
        <v>#N/A</v>
      </c>
      <c r="DE99" t="e">
        <f>VLOOKUP('Sampling picks'!CT89,Sheet1!$A$11:$C$1010,3,FALSE)</f>
        <v>#N/A</v>
      </c>
      <c r="DF99" t="e">
        <f>VLOOKUP('Sampling picks'!CU89,Sheet1!$A$11:$C$1010,3,FALSE)</f>
        <v>#N/A</v>
      </c>
      <c r="DG99" t="e">
        <f>VLOOKUP('Sampling picks'!CV89,Sheet1!$A$11:$C$1010,3,FALSE)</f>
        <v>#N/A</v>
      </c>
      <c r="DH99" t="e">
        <f>VLOOKUP('Sampling picks'!CW89,Sheet1!$A$11:$C$1010,3,FALSE)</f>
        <v>#N/A</v>
      </c>
      <c r="DI99" t="e">
        <f>VLOOKUP('Sampling picks'!CX89,Sheet1!$A$11:$C$1010,3,FALSE)</f>
        <v>#N/A</v>
      </c>
      <c r="DJ99" t="e">
        <f>VLOOKUP('Sampling picks'!CY89,Sheet1!$A$11:$C$1010,3,FALSE)</f>
        <v>#N/A</v>
      </c>
    </row>
    <row r="100" spans="1:114" x14ac:dyDescent="0.3">
      <c r="A100">
        <v>90</v>
      </c>
      <c r="B100" s="1">
        <f t="shared" ca="1" si="5"/>
        <v>830</v>
      </c>
      <c r="C100" s="1">
        <f t="shared" ca="1" si="5"/>
        <v>771</v>
      </c>
      <c r="H100" t="str">
        <f t="shared" ca="1" si="6"/>
        <v>reject</v>
      </c>
      <c r="I100">
        <f t="shared" ca="1" si="7"/>
        <v>2.53336075938001E-2</v>
      </c>
      <c r="J100">
        <f t="shared" ca="1" si="8"/>
        <v>1.9542875939840569</v>
      </c>
      <c r="K100">
        <f t="shared" ca="1" si="9"/>
        <v>861.8</v>
      </c>
      <c r="L100" t="s">
        <v>116</v>
      </c>
      <c r="M100">
        <f ca="1">VLOOKUP('Sampling picks'!B90,Sheet1!$A$11:$C$1010,3,FALSE)</f>
        <v>839</v>
      </c>
      <c r="N100">
        <f ca="1">VLOOKUP('Sampling picks'!C90,Sheet1!$A$11:$C$1010,3,FALSE)</f>
        <v>799</v>
      </c>
      <c r="O100">
        <f ca="1">VLOOKUP('Sampling picks'!D90,Sheet1!$A$11:$C$1010,3,FALSE)</f>
        <v>828</v>
      </c>
      <c r="P100">
        <f ca="1">VLOOKUP('Sampling picks'!E90,Sheet1!$A$11:$C$1010,3,FALSE)</f>
        <v>802</v>
      </c>
      <c r="Q100">
        <f ca="1">VLOOKUP('Sampling picks'!F90,Sheet1!$A$11:$C$1010,3,FALSE)</f>
        <v>931</v>
      </c>
      <c r="R100">
        <f ca="1">VLOOKUP('Sampling picks'!G90,Sheet1!$A$11:$C$1010,3,FALSE)</f>
        <v>902</v>
      </c>
      <c r="S100">
        <f ca="1">VLOOKUP('Sampling picks'!H90,Sheet1!$A$11:$C$1010,3,FALSE)</f>
        <v>800</v>
      </c>
      <c r="T100">
        <f ca="1">VLOOKUP('Sampling picks'!I90,Sheet1!$A$11:$C$1010,3,FALSE)</f>
        <v>921</v>
      </c>
      <c r="U100">
        <f ca="1">VLOOKUP('Sampling picks'!J90,Sheet1!$A$11:$C$1010,3,FALSE)</f>
        <v>850</v>
      </c>
      <c r="V100">
        <f ca="1">VLOOKUP('Sampling picks'!K90,Sheet1!$A$11:$C$1010,3,FALSE)</f>
        <v>946</v>
      </c>
      <c r="W100" t="e">
        <f>VLOOKUP('Sampling picks'!L90,Sheet1!$A$11:$C$1010,3,FALSE)</f>
        <v>#N/A</v>
      </c>
      <c r="X100" t="e">
        <f>VLOOKUP('Sampling picks'!M90,Sheet1!$A$11:$C$1010,3,FALSE)</f>
        <v>#N/A</v>
      </c>
      <c r="Y100" t="e">
        <f>VLOOKUP('Sampling picks'!N90,Sheet1!$A$11:$C$1010,3,FALSE)</f>
        <v>#N/A</v>
      </c>
      <c r="Z100" t="e">
        <f>VLOOKUP('Sampling picks'!O90,Sheet1!$A$11:$C$1010,3,FALSE)</f>
        <v>#N/A</v>
      </c>
      <c r="AA100" t="e">
        <f>VLOOKUP('Sampling picks'!P90,Sheet1!$A$11:$C$1010,3,FALSE)</f>
        <v>#N/A</v>
      </c>
      <c r="AB100" t="e">
        <f>VLOOKUP('Sampling picks'!Q90,Sheet1!$A$11:$C$1010,3,FALSE)</f>
        <v>#N/A</v>
      </c>
      <c r="AC100" t="e">
        <f>VLOOKUP('Sampling picks'!R90,Sheet1!$A$11:$C$1010,3,FALSE)</f>
        <v>#N/A</v>
      </c>
      <c r="AD100" t="e">
        <f>VLOOKUP('Sampling picks'!S90,Sheet1!$A$11:$C$1010,3,FALSE)</f>
        <v>#N/A</v>
      </c>
      <c r="AE100" t="e">
        <f>VLOOKUP('Sampling picks'!T90,Sheet1!$A$11:$C$1010,3,FALSE)</f>
        <v>#N/A</v>
      </c>
      <c r="AF100" t="e">
        <f>VLOOKUP('Sampling picks'!U90,Sheet1!$A$11:$C$1010,3,FALSE)</f>
        <v>#N/A</v>
      </c>
      <c r="AG100" t="e">
        <f>VLOOKUP('Sampling picks'!V90,Sheet1!$A$11:$C$1010,3,FALSE)</f>
        <v>#N/A</v>
      </c>
      <c r="AH100" t="e">
        <f>VLOOKUP('Sampling picks'!W90,Sheet1!$A$11:$C$1010,3,FALSE)</f>
        <v>#N/A</v>
      </c>
      <c r="AI100" t="e">
        <f>VLOOKUP('Sampling picks'!X90,Sheet1!$A$11:$C$1010,3,FALSE)</f>
        <v>#N/A</v>
      </c>
      <c r="AJ100" t="e">
        <f>VLOOKUP('Sampling picks'!Y90,Sheet1!$A$11:$C$1010,3,FALSE)</f>
        <v>#N/A</v>
      </c>
      <c r="AK100" t="e">
        <f>VLOOKUP('Sampling picks'!Z90,Sheet1!$A$11:$C$1010,3,FALSE)</f>
        <v>#N/A</v>
      </c>
      <c r="AL100" t="e">
        <f>VLOOKUP('Sampling picks'!AA90,Sheet1!$A$11:$C$1010,3,FALSE)</f>
        <v>#N/A</v>
      </c>
      <c r="AM100" t="e">
        <f>VLOOKUP('Sampling picks'!AB90,Sheet1!$A$11:$C$1010,3,FALSE)</f>
        <v>#N/A</v>
      </c>
      <c r="AN100" t="e">
        <f>VLOOKUP('Sampling picks'!AC90,Sheet1!$A$11:$C$1010,3,FALSE)</f>
        <v>#N/A</v>
      </c>
      <c r="AO100" t="e">
        <f>VLOOKUP('Sampling picks'!AD90,Sheet1!$A$11:$C$1010,3,FALSE)</f>
        <v>#N/A</v>
      </c>
      <c r="AP100" t="e">
        <f>VLOOKUP('Sampling picks'!AE90,Sheet1!$A$11:$C$1010,3,FALSE)</f>
        <v>#N/A</v>
      </c>
      <c r="AQ100" t="e">
        <f>VLOOKUP('Sampling picks'!AF90,Sheet1!$A$11:$C$1010,3,FALSE)</f>
        <v>#N/A</v>
      </c>
      <c r="AR100" t="e">
        <f>VLOOKUP('Sampling picks'!AG90,Sheet1!$A$11:$C$1010,3,FALSE)</f>
        <v>#N/A</v>
      </c>
      <c r="AS100" t="e">
        <f>VLOOKUP('Sampling picks'!AH90,Sheet1!$A$11:$C$1010,3,FALSE)</f>
        <v>#N/A</v>
      </c>
      <c r="AT100" t="e">
        <f>VLOOKUP('Sampling picks'!AI90,Sheet1!$A$11:$C$1010,3,FALSE)</f>
        <v>#N/A</v>
      </c>
      <c r="AU100" t="e">
        <f>VLOOKUP('Sampling picks'!AJ90,Sheet1!$A$11:$C$1010,3,FALSE)</f>
        <v>#N/A</v>
      </c>
      <c r="AV100" t="e">
        <f>VLOOKUP('Sampling picks'!AK90,Sheet1!$A$11:$C$1010,3,FALSE)</f>
        <v>#N/A</v>
      </c>
      <c r="AW100" t="e">
        <f>VLOOKUP('Sampling picks'!AL90,Sheet1!$A$11:$C$1010,3,FALSE)</f>
        <v>#N/A</v>
      </c>
      <c r="AX100" t="e">
        <f>VLOOKUP('Sampling picks'!AM90,Sheet1!$A$11:$C$1010,3,FALSE)</f>
        <v>#N/A</v>
      </c>
      <c r="AY100" t="e">
        <f>VLOOKUP('Sampling picks'!AN90,Sheet1!$A$11:$C$1010,3,FALSE)</f>
        <v>#N/A</v>
      </c>
      <c r="AZ100" t="e">
        <f>VLOOKUP('Sampling picks'!AO90,Sheet1!$A$11:$C$1010,3,FALSE)</f>
        <v>#N/A</v>
      </c>
      <c r="BA100" t="e">
        <f>VLOOKUP('Sampling picks'!AP90,Sheet1!$A$11:$C$1010,3,FALSE)</f>
        <v>#N/A</v>
      </c>
      <c r="BB100" t="e">
        <f>VLOOKUP('Sampling picks'!AQ90,Sheet1!$A$11:$C$1010,3,FALSE)</f>
        <v>#N/A</v>
      </c>
      <c r="BC100" t="e">
        <f>VLOOKUP('Sampling picks'!AR90,Sheet1!$A$11:$C$1010,3,FALSE)</f>
        <v>#N/A</v>
      </c>
      <c r="BD100" t="e">
        <f>VLOOKUP('Sampling picks'!AS90,Sheet1!$A$11:$C$1010,3,FALSE)</f>
        <v>#N/A</v>
      </c>
      <c r="BE100" t="e">
        <f>VLOOKUP('Sampling picks'!AT90,Sheet1!$A$11:$C$1010,3,FALSE)</f>
        <v>#N/A</v>
      </c>
      <c r="BF100" t="e">
        <f>VLOOKUP('Sampling picks'!AU90,Sheet1!$A$11:$C$1010,3,FALSE)</f>
        <v>#N/A</v>
      </c>
      <c r="BG100" t="e">
        <f>VLOOKUP('Sampling picks'!AV90,Sheet1!$A$11:$C$1010,3,FALSE)</f>
        <v>#N/A</v>
      </c>
      <c r="BH100" t="e">
        <f>VLOOKUP('Sampling picks'!AW90,Sheet1!$A$11:$C$1010,3,FALSE)</f>
        <v>#N/A</v>
      </c>
      <c r="BI100" t="e">
        <f>VLOOKUP('Sampling picks'!AX90,Sheet1!$A$11:$C$1010,3,FALSE)</f>
        <v>#N/A</v>
      </c>
      <c r="BJ100" t="e">
        <f>VLOOKUP('Sampling picks'!AY90,Sheet1!$A$11:$C$1010,3,FALSE)</f>
        <v>#N/A</v>
      </c>
      <c r="BK100" t="e">
        <f>VLOOKUP('Sampling picks'!AZ90,Sheet1!$A$11:$C$1010,3,FALSE)</f>
        <v>#N/A</v>
      </c>
      <c r="BL100" t="e">
        <f>VLOOKUP('Sampling picks'!BA90,Sheet1!$A$11:$C$1010,3,FALSE)</f>
        <v>#N/A</v>
      </c>
      <c r="BM100" t="e">
        <f>VLOOKUP('Sampling picks'!BB90,Sheet1!$A$11:$C$1010,3,FALSE)</f>
        <v>#N/A</v>
      </c>
      <c r="BN100" t="e">
        <f>VLOOKUP('Sampling picks'!BC90,Sheet1!$A$11:$C$1010,3,FALSE)</f>
        <v>#N/A</v>
      </c>
      <c r="BO100" t="e">
        <f>VLOOKUP('Sampling picks'!BD90,Sheet1!$A$11:$C$1010,3,FALSE)</f>
        <v>#N/A</v>
      </c>
      <c r="BP100" t="e">
        <f>VLOOKUP('Sampling picks'!BE90,Sheet1!$A$11:$C$1010,3,FALSE)</f>
        <v>#N/A</v>
      </c>
      <c r="BQ100" t="e">
        <f>VLOOKUP('Sampling picks'!BF90,Sheet1!$A$11:$C$1010,3,FALSE)</f>
        <v>#N/A</v>
      </c>
      <c r="BR100" t="e">
        <f>VLOOKUP('Sampling picks'!BG90,Sheet1!$A$11:$C$1010,3,FALSE)</f>
        <v>#N/A</v>
      </c>
      <c r="BS100" t="e">
        <f>VLOOKUP('Sampling picks'!BH90,Sheet1!$A$11:$C$1010,3,FALSE)</f>
        <v>#N/A</v>
      </c>
      <c r="BT100" t="e">
        <f>VLOOKUP('Sampling picks'!BI90,Sheet1!$A$11:$C$1010,3,FALSE)</f>
        <v>#N/A</v>
      </c>
      <c r="BU100" t="e">
        <f>VLOOKUP('Sampling picks'!BJ90,Sheet1!$A$11:$C$1010,3,FALSE)</f>
        <v>#N/A</v>
      </c>
      <c r="BV100" t="e">
        <f>VLOOKUP('Sampling picks'!BK90,Sheet1!$A$11:$C$1010,3,FALSE)</f>
        <v>#N/A</v>
      </c>
      <c r="BW100" t="e">
        <f>VLOOKUP('Sampling picks'!BL90,Sheet1!$A$11:$C$1010,3,FALSE)</f>
        <v>#N/A</v>
      </c>
      <c r="BX100" t="e">
        <f>VLOOKUP('Sampling picks'!BM90,Sheet1!$A$11:$C$1010,3,FALSE)</f>
        <v>#N/A</v>
      </c>
      <c r="BY100" t="e">
        <f>VLOOKUP('Sampling picks'!BN90,Sheet1!$A$11:$C$1010,3,FALSE)</f>
        <v>#N/A</v>
      </c>
      <c r="BZ100" t="e">
        <f>VLOOKUP('Sampling picks'!BO90,Sheet1!$A$11:$C$1010,3,FALSE)</f>
        <v>#N/A</v>
      </c>
      <c r="CA100" t="e">
        <f>VLOOKUP('Sampling picks'!BP90,Sheet1!$A$11:$C$1010,3,FALSE)</f>
        <v>#N/A</v>
      </c>
      <c r="CB100" t="e">
        <f>VLOOKUP('Sampling picks'!BQ90,Sheet1!$A$11:$C$1010,3,FALSE)</f>
        <v>#N/A</v>
      </c>
      <c r="CC100" t="e">
        <f>VLOOKUP('Sampling picks'!BR90,Sheet1!$A$11:$C$1010,3,FALSE)</f>
        <v>#N/A</v>
      </c>
      <c r="CD100" t="e">
        <f>VLOOKUP('Sampling picks'!BS90,Sheet1!$A$11:$C$1010,3,FALSE)</f>
        <v>#N/A</v>
      </c>
      <c r="CE100" t="e">
        <f>VLOOKUP('Sampling picks'!BT90,Sheet1!$A$11:$C$1010,3,FALSE)</f>
        <v>#N/A</v>
      </c>
      <c r="CF100" t="e">
        <f>VLOOKUP('Sampling picks'!BU90,Sheet1!$A$11:$C$1010,3,FALSE)</f>
        <v>#N/A</v>
      </c>
      <c r="CG100" t="e">
        <f>VLOOKUP('Sampling picks'!BV90,Sheet1!$A$11:$C$1010,3,FALSE)</f>
        <v>#N/A</v>
      </c>
      <c r="CH100" t="e">
        <f>VLOOKUP('Sampling picks'!BW90,Sheet1!$A$11:$C$1010,3,FALSE)</f>
        <v>#N/A</v>
      </c>
      <c r="CI100" t="e">
        <f>VLOOKUP('Sampling picks'!BX90,Sheet1!$A$11:$C$1010,3,FALSE)</f>
        <v>#N/A</v>
      </c>
      <c r="CJ100" t="e">
        <f>VLOOKUP('Sampling picks'!BY90,Sheet1!$A$11:$C$1010,3,FALSE)</f>
        <v>#N/A</v>
      </c>
      <c r="CK100" t="e">
        <f>VLOOKUP('Sampling picks'!BZ90,Sheet1!$A$11:$C$1010,3,FALSE)</f>
        <v>#N/A</v>
      </c>
      <c r="CL100" t="e">
        <f>VLOOKUP('Sampling picks'!CA90,Sheet1!$A$11:$C$1010,3,FALSE)</f>
        <v>#N/A</v>
      </c>
      <c r="CM100" t="e">
        <f>VLOOKUP('Sampling picks'!CB90,Sheet1!$A$11:$C$1010,3,FALSE)</f>
        <v>#N/A</v>
      </c>
      <c r="CN100" t="e">
        <f>VLOOKUP('Sampling picks'!CC90,Sheet1!$A$11:$C$1010,3,FALSE)</f>
        <v>#N/A</v>
      </c>
      <c r="CO100" t="e">
        <f>VLOOKUP('Sampling picks'!CD90,Sheet1!$A$11:$C$1010,3,FALSE)</f>
        <v>#N/A</v>
      </c>
      <c r="CP100" t="e">
        <f>VLOOKUP('Sampling picks'!CE90,Sheet1!$A$11:$C$1010,3,FALSE)</f>
        <v>#N/A</v>
      </c>
      <c r="CQ100" t="e">
        <f>VLOOKUP('Sampling picks'!CF90,Sheet1!$A$11:$C$1010,3,FALSE)</f>
        <v>#N/A</v>
      </c>
      <c r="CR100" t="e">
        <f>VLOOKUP('Sampling picks'!CG90,Sheet1!$A$11:$C$1010,3,FALSE)</f>
        <v>#N/A</v>
      </c>
      <c r="CS100" t="e">
        <f>VLOOKUP('Sampling picks'!CH90,Sheet1!$A$11:$C$1010,3,FALSE)</f>
        <v>#N/A</v>
      </c>
      <c r="CT100" t="e">
        <f>VLOOKUP('Sampling picks'!CI90,Sheet1!$A$11:$C$1010,3,FALSE)</f>
        <v>#N/A</v>
      </c>
      <c r="CU100" t="e">
        <f>VLOOKUP('Sampling picks'!CJ90,Sheet1!$A$11:$C$1010,3,FALSE)</f>
        <v>#N/A</v>
      </c>
      <c r="CV100" t="e">
        <f>VLOOKUP('Sampling picks'!CK90,Sheet1!$A$11:$C$1010,3,FALSE)</f>
        <v>#N/A</v>
      </c>
      <c r="CW100" t="e">
        <f>VLOOKUP('Sampling picks'!CL90,Sheet1!$A$11:$C$1010,3,FALSE)</f>
        <v>#N/A</v>
      </c>
      <c r="CX100" t="e">
        <f>VLOOKUP('Sampling picks'!CM90,Sheet1!$A$11:$C$1010,3,FALSE)</f>
        <v>#N/A</v>
      </c>
      <c r="CY100" t="e">
        <f>VLOOKUP('Sampling picks'!CN90,Sheet1!$A$11:$C$1010,3,FALSE)</f>
        <v>#N/A</v>
      </c>
      <c r="CZ100" t="e">
        <f>VLOOKUP('Sampling picks'!CO90,Sheet1!$A$11:$C$1010,3,FALSE)</f>
        <v>#N/A</v>
      </c>
      <c r="DA100" t="e">
        <f>VLOOKUP('Sampling picks'!CP90,Sheet1!$A$11:$C$1010,3,FALSE)</f>
        <v>#N/A</v>
      </c>
      <c r="DB100" t="e">
        <f>VLOOKUP('Sampling picks'!CQ90,Sheet1!$A$11:$C$1010,3,FALSE)</f>
        <v>#N/A</v>
      </c>
      <c r="DC100" t="e">
        <f>VLOOKUP('Sampling picks'!CR90,Sheet1!$A$11:$C$1010,3,FALSE)</f>
        <v>#N/A</v>
      </c>
      <c r="DD100" t="e">
        <f>VLOOKUP('Sampling picks'!CS90,Sheet1!$A$11:$C$1010,3,FALSE)</f>
        <v>#N/A</v>
      </c>
      <c r="DE100" t="e">
        <f>VLOOKUP('Sampling picks'!CT90,Sheet1!$A$11:$C$1010,3,FALSE)</f>
        <v>#N/A</v>
      </c>
      <c r="DF100" t="e">
        <f>VLOOKUP('Sampling picks'!CU90,Sheet1!$A$11:$C$1010,3,FALSE)</f>
        <v>#N/A</v>
      </c>
      <c r="DG100" t="e">
        <f>VLOOKUP('Sampling picks'!CV90,Sheet1!$A$11:$C$1010,3,FALSE)</f>
        <v>#N/A</v>
      </c>
      <c r="DH100" t="e">
        <f>VLOOKUP('Sampling picks'!CW90,Sheet1!$A$11:$C$1010,3,FALSE)</f>
        <v>#N/A</v>
      </c>
      <c r="DI100" t="e">
        <f>VLOOKUP('Sampling picks'!CX90,Sheet1!$A$11:$C$1010,3,FALSE)</f>
        <v>#N/A</v>
      </c>
      <c r="DJ100" t="e">
        <f>VLOOKUP('Sampling picks'!CY90,Sheet1!$A$11:$C$1010,3,FALSE)</f>
        <v>#N/A</v>
      </c>
    </row>
    <row r="101" spans="1:114" x14ac:dyDescent="0.3">
      <c r="A101">
        <v>91</v>
      </c>
      <c r="B101" s="1">
        <f t="shared" ca="1" si="5"/>
        <v>956</v>
      </c>
      <c r="C101" s="1">
        <f t="shared" ca="1" si="5"/>
        <v>972</v>
      </c>
      <c r="H101" t="str">
        <f t="shared" ca="1" si="6"/>
        <v>reject</v>
      </c>
      <c r="I101">
        <f t="shared" ca="1" si="7"/>
        <v>1.6385626871029402E-4</v>
      </c>
      <c r="J101">
        <f t="shared" ca="1" si="8"/>
        <v>3.5923474219512799</v>
      </c>
      <c r="K101">
        <f t="shared" ca="1" si="9"/>
        <v>913.6</v>
      </c>
      <c r="L101" t="s">
        <v>117</v>
      </c>
      <c r="M101">
        <f ca="1">VLOOKUP('Sampling picks'!B91,Sheet1!$A$11:$C$1010,3,FALSE)</f>
        <v>876</v>
      </c>
      <c r="N101">
        <f ca="1">VLOOKUP('Sampling picks'!C91,Sheet1!$A$11:$C$1010,3,FALSE)</f>
        <v>963</v>
      </c>
      <c r="O101">
        <f ca="1">VLOOKUP('Sampling picks'!D91,Sheet1!$A$11:$C$1010,3,FALSE)</f>
        <v>895</v>
      </c>
      <c r="P101">
        <f ca="1">VLOOKUP('Sampling picks'!E91,Sheet1!$A$11:$C$1010,3,FALSE)</f>
        <v>860</v>
      </c>
      <c r="Q101">
        <f ca="1">VLOOKUP('Sampling picks'!F91,Sheet1!$A$11:$C$1010,3,FALSE)</f>
        <v>819</v>
      </c>
      <c r="R101">
        <f ca="1">VLOOKUP('Sampling picks'!G91,Sheet1!$A$11:$C$1010,3,FALSE)</f>
        <v>1050</v>
      </c>
      <c r="S101">
        <f ca="1">VLOOKUP('Sampling picks'!H91,Sheet1!$A$11:$C$1010,3,FALSE)</f>
        <v>960</v>
      </c>
      <c r="T101">
        <f ca="1">VLOOKUP('Sampling picks'!I91,Sheet1!$A$11:$C$1010,3,FALSE)</f>
        <v>905</v>
      </c>
      <c r="U101">
        <f ca="1">VLOOKUP('Sampling picks'!J91,Sheet1!$A$11:$C$1010,3,FALSE)</f>
        <v>865</v>
      </c>
      <c r="V101">
        <f ca="1">VLOOKUP('Sampling picks'!K91,Sheet1!$A$11:$C$1010,3,FALSE)</f>
        <v>943</v>
      </c>
      <c r="W101" t="e">
        <f>VLOOKUP('Sampling picks'!L91,Sheet1!$A$11:$C$1010,3,FALSE)</f>
        <v>#N/A</v>
      </c>
      <c r="X101" t="e">
        <f>VLOOKUP('Sampling picks'!M91,Sheet1!$A$11:$C$1010,3,FALSE)</f>
        <v>#N/A</v>
      </c>
      <c r="Y101" t="e">
        <f>VLOOKUP('Sampling picks'!N91,Sheet1!$A$11:$C$1010,3,FALSE)</f>
        <v>#N/A</v>
      </c>
      <c r="Z101" t="e">
        <f>VLOOKUP('Sampling picks'!O91,Sheet1!$A$11:$C$1010,3,FALSE)</f>
        <v>#N/A</v>
      </c>
      <c r="AA101" t="e">
        <f>VLOOKUP('Sampling picks'!P91,Sheet1!$A$11:$C$1010,3,FALSE)</f>
        <v>#N/A</v>
      </c>
      <c r="AB101" t="e">
        <f>VLOOKUP('Sampling picks'!Q91,Sheet1!$A$11:$C$1010,3,FALSE)</f>
        <v>#N/A</v>
      </c>
      <c r="AC101" t="e">
        <f>VLOOKUP('Sampling picks'!R91,Sheet1!$A$11:$C$1010,3,FALSE)</f>
        <v>#N/A</v>
      </c>
      <c r="AD101" t="e">
        <f>VLOOKUP('Sampling picks'!S91,Sheet1!$A$11:$C$1010,3,FALSE)</f>
        <v>#N/A</v>
      </c>
      <c r="AE101" t="e">
        <f>VLOOKUP('Sampling picks'!T91,Sheet1!$A$11:$C$1010,3,FALSE)</f>
        <v>#N/A</v>
      </c>
      <c r="AF101" t="e">
        <f>VLOOKUP('Sampling picks'!U91,Sheet1!$A$11:$C$1010,3,FALSE)</f>
        <v>#N/A</v>
      </c>
      <c r="AG101" t="e">
        <f>VLOOKUP('Sampling picks'!V91,Sheet1!$A$11:$C$1010,3,FALSE)</f>
        <v>#N/A</v>
      </c>
      <c r="AH101" t="e">
        <f>VLOOKUP('Sampling picks'!W91,Sheet1!$A$11:$C$1010,3,FALSE)</f>
        <v>#N/A</v>
      </c>
      <c r="AI101" t="e">
        <f>VLOOKUP('Sampling picks'!X91,Sheet1!$A$11:$C$1010,3,FALSE)</f>
        <v>#N/A</v>
      </c>
      <c r="AJ101" t="e">
        <f>VLOOKUP('Sampling picks'!Y91,Sheet1!$A$11:$C$1010,3,FALSE)</f>
        <v>#N/A</v>
      </c>
      <c r="AK101" t="e">
        <f>VLOOKUP('Sampling picks'!Z91,Sheet1!$A$11:$C$1010,3,FALSE)</f>
        <v>#N/A</v>
      </c>
      <c r="AL101" t="e">
        <f>VLOOKUP('Sampling picks'!AA91,Sheet1!$A$11:$C$1010,3,FALSE)</f>
        <v>#N/A</v>
      </c>
      <c r="AM101" t="e">
        <f>VLOOKUP('Sampling picks'!AB91,Sheet1!$A$11:$C$1010,3,FALSE)</f>
        <v>#N/A</v>
      </c>
      <c r="AN101" t="e">
        <f>VLOOKUP('Sampling picks'!AC91,Sheet1!$A$11:$C$1010,3,FALSE)</f>
        <v>#N/A</v>
      </c>
      <c r="AO101" t="e">
        <f>VLOOKUP('Sampling picks'!AD91,Sheet1!$A$11:$C$1010,3,FALSE)</f>
        <v>#N/A</v>
      </c>
      <c r="AP101" t="e">
        <f>VLOOKUP('Sampling picks'!AE91,Sheet1!$A$11:$C$1010,3,FALSE)</f>
        <v>#N/A</v>
      </c>
      <c r="AQ101" t="e">
        <f>VLOOKUP('Sampling picks'!AF91,Sheet1!$A$11:$C$1010,3,FALSE)</f>
        <v>#N/A</v>
      </c>
      <c r="AR101" t="e">
        <f>VLOOKUP('Sampling picks'!AG91,Sheet1!$A$11:$C$1010,3,FALSE)</f>
        <v>#N/A</v>
      </c>
      <c r="AS101" t="e">
        <f>VLOOKUP('Sampling picks'!AH91,Sheet1!$A$11:$C$1010,3,FALSE)</f>
        <v>#N/A</v>
      </c>
      <c r="AT101" t="e">
        <f>VLOOKUP('Sampling picks'!AI91,Sheet1!$A$11:$C$1010,3,FALSE)</f>
        <v>#N/A</v>
      </c>
      <c r="AU101" t="e">
        <f>VLOOKUP('Sampling picks'!AJ91,Sheet1!$A$11:$C$1010,3,FALSE)</f>
        <v>#N/A</v>
      </c>
      <c r="AV101" t="e">
        <f>VLOOKUP('Sampling picks'!AK91,Sheet1!$A$11:$C$1010,3,FALSE)</f>
        <v>#N/A</v>
      </c>
      <c r="AW101" t="e">
        <f>VLOOKUP('Sampling picks'!AL91,Sheet1!$A$11:$C$1010,3,FALSE)</f>
        <v>#N/A</v>
      </c>
      <c r="AX101" t="e">
        <f>VLOOKUP('Sampling picks'!AM91,Sheet1!$A$11:$C$1010,3,FALSE)</f>
        <v>#N/A</v>
      </c>
      <c r="AY101" t="e">
        <f>VLOOKUP('Sampling picks'!AN91,Sheet1!$A$11:$C$1010,3,FALSE)</f>
        <v>#N/A</v>
      </c>
      <c r="AZ101" t="e">
        <f>VLOOKUP('Sampling picks'!AO91,Sheet1!$A$11:$C$1010,3,FALSE)</f>
        <v>#N/A</v>
      </c>
      <c r="BA101" t="e">
        <f>VLOOKUP('Sampling picks'!AP91,Sheet1!$A$11:$C$1010,3,FALSE)</f>
        <v>#N/A</v>
      </c>
      <c r="BB101" t="e">
        <f>VLOOKUP('Sampling picks'!AQ91,Sheet1!$A$11:$C$1010,3,FALSE)</f>
        <v>#N/A</v>
      </c>
      <c r="BC101" t="e">
        <f>VLOOKUP('Sampling picks'!AR91,Sheet1!$A$11:$C$1010,3,FALSE)</f>
        <v>#N/A</v>
      </c>
      <c r="BD101" t="e">
        <f>VLOOKUP('Sampling picks'!AS91,Sheet1!$A$11:$C$1010,3,FALSE)</f>
        <v>#N/A</v>
      </c>
      <c r="BE101" t="e">
        <f>VLOOKUP('Sampling picks'!AT91,Sheet1!$A$11:$C$1010,3,FALSE)</f>
        <v>#N/A</v>
      </c>
      <c r="BF101" t="e">
        <f>VLOOKUP('Sampling picks'!AU91,Sheet1!$A$11:$C$1010,3,FALSE)</f>
        <v>#N/A</v>
      </c>
      <c r="BG101" t="e">
        <f>VLOOKUP('Sampling picks'!AV91,Sheet1!$A$11:$C$1010,3,FALSE)</f>
        <v>#N/A</v>
      </c>
      <c r="BH101" t="e">
        <f>VLOOKUP('Sampling picks'!AW91,Sheet1!$A$11:$C$1010,3,FALSE)</f>
        <v>#N/A</v>
      </c>
      <c r="BI101" t="e">
        <f>VLOOKUP('Sampling picks'!AX91,Sheet1!$A$11:$C$1010,3,FALSE)</f>
        <v>#N/A</v>
      </c>
      <c r="BJ101" t="e">
        <f>VLOOKUP('Sampling picks'!AY91,Sheet1!$A$11:$C$1010,3,FALSE)</f>
        <v>#N/A</v>
      </c>
      <c r="BK101" t="e">
        <f>VLOOKUP('Sampling picks'!AZ91,Sheet1!$A$11:$C$1010,3,FALSE)</f>
        <v>#N/A</v>
      </c>
      <c r="BL101" t="e">
        <f>VLOOKUP('Sampling picks'!BA91,Sheet1!$A$11:$C$1010,3,FALSE)</f>
        <v>#N/A</v>
      </c>
      <c r="BM101" t="e">
        <f>VLOOKUP('Sampling picks'!BB91,Sheet1!$A$11:$C$1010,3,FALSE)</f>
        <v>#N/A</v>
      </c>
      <c r="BN101" t="e">
        <f>VLOOKUP('Sampling picks'!BC91,Sheet1!$A$11:$C$1010,3,FALSE)</f>
        <v>#N/A</v>
      </c>
      <c r="BO101" t="e">
        <f>VLOOKUP('Sampling picks'!BD91,Sheet1!$A$11:$C$1010,3,FALSE)</f>
        <v>#N/A</v>
      </c>
      <c r="BP101" t="e">
        <f>VLOOKUP('Sampling picks'!BE91,Sheet1!$A$11:$C$1010,3,FALSE)</f>
        <v>#N/A</v>
      </c>
      <c r="BQ101" t="e">
        <f>VLOOKUP('Sampling picks'!BF91,Sheet1!$A$11:$C$1010,3,FALSE)</f>
        <v>#N/A</v>
      </c>
      <c r="BR101" t="e">
        <f>VLOOKUP('Sampling picks'!BG91,Sheet1!$A$11:$C$1010,3,FALSE)</f>
        <v>#N/A</v>
      </c>
      <c r="BS101" t="e">
        <f>VLOOKUP('Sampling picks'!BH91,Sheet1!$A$11:$C$1010,3,FALSE)</f>
        <v>#N/A</v>
      </c>
      <c r="BT101" t="e">
        <f>VLOOKUP('Sampling picks'!BI91,Sheet1!$A$11:$C$1010,3,FALSE)</f>
        <v>#N/A</v>
      </c>
      <c r="BU101" t="e">
        <f>VLOOKUP('Sampling picks'!BJ91,Sheet1!$A$11:$C$1010,3,FALSE)</f>
        <v>#N/A</v>
      </c>
      <c r="BV101" t="e">
        <f>VLOOKUP('Sampling picks'!BK91,Sheet1!$A$11:$C$1010,3,FALSE)</f>
        <v>#N/A</v>
      </c>
      <c r="BW101" t="e">
        <f>VLOOKUP('Sampling picks'!BL91,Sheet1!$A$11:$C$1010,3,FALSE)</f>
        <v>#N/A</v>
      </c>
      <c r="BX101" t="e">
        <f>VLOOKUP('Sampling picks'!BM91,Sheet1!$A$11:$C$1010,3,FALSE)</f>
        <v>#N/A</v>
      </c>
      <c r="BY101" t="e">
        <f>VLOOKUP('Sampling picks'!BN91,Sheet1!$A$11:$C$1010,3,FALSE)</f>
        <v>#N/A</v>
      </c>
      <c r="BZ101" t="e">
        <f>VLOOKUP('Sampling picks'!BO91,Sheet1!$A$11:$C$1010,3,FALSE)</f>
        <v>#N/A</v>
      </c>
      <c r="CA101" t="e">
        <f>VLOOKUP('Sampling picks'!BP91,Sheet1!$A$11:$C$1010,3,FALSE)</f>
        <v>#N/A</v>
      </c>
      <c r="CB101" t="e">
        <f>VLOOKUP('Sampling picks'!BQ91,Sheet1!$A$11:$C$1010,3,FALSE)</f>
        <v>#N/A</v>
      </c>
      <c r="CC101" t="e">
        <f>VLOOKUP('Sampling picks'!BR91,Sheet1!$A$11:$C$1010,3,FALSE)</f>
        <v>#N/A</v>
      </c>
      <c r="CD101" t="e">
        <f>VLOOKUP('Sampling picks'!BS91,Sheet1!$A$11:$C$1010,3,FALSE)</f>
        <v>#N/A</v>
      </c>
      <c r="CE101" t="e">
        <f>VLOOKUP('Sampling picks'!BT91,Sheet1!$A$11:$C$1010,3,FALSE)</f>
        <v>#N/A</v>
      </c>
      <c r="CF101" t="e">
        <f>VLOOKUP('Sampling picks'!BU91,Sheet1!$A$11:$C$1010,3,FALSE)</f>
        <v>#N/A</v>
      </c>
      <c r="CG101" t="e">
        <f>VLOOKUP('Sampling picks'!BV91,Sheet1!$A$11:$C$1010,3,FALSE)</f>
        <v>#N/A</v>
      </c>
      <c r="CH101" t="e">
        <f>VLOOKUP('Sampling picks'!BW91,Sheet1!$A$11:$C$1010,3,FALSE)</f>
        <v>#N/A</v>
      </c>
      <c r="CI101" t="e">
        <f>VLOOKUP('Sampling picks'!BX91,Sheet1!$A$11:$C$1010,3,FALSE)</f>
        <v>#N/A</v>
      </c>
      <c r="CJ101" t="e">
        <f>VLOOKUP('Sampling picks'!BY91,Sheet1!$A$11:$C$1010,3,FALSE)</f>
        <v>#N/A</v>
      </c>
      <c r="CK101" t="e">
        <f>VLOOKUP('Sampling picks'!BZ91,Sheet1!$A$11:$C$1010,3,FALSE)</f>
        <v>#N/A</v>
      </c>
      <c r="CL101" t="e">
        <f>VLOOKUP('Sampling picks'!CA91,Sheet1!$A$11:$C$1010,3,FALSE)</f>
        <v>#N/A</v>
      </c>
      <c r="CM101" t="e">
        <f>VLOOKUP('Sampling picks'!CB91,Sheet1!$A$11:$C$1010,3,FALSE)</f>
        <v>#N/A</v>
      </c>
      <c r="CN101" t="e">
        <f>VLOOKUP('Sampling picks'!CC91,Sheet1!$A$11:$C$1010,3,FALSE)</f>
        <v>#N/A</v>
      </c>
      <c r="CO101" t="e">
        <f>VLOOKUP('Sampling picks'!CD91,Sheet1!$A$11:$C$1010,3,FALSE)</f>
        <v>#N/A</v>
      </c>
      <c r="CP101" t="e">
        <f>VLOOKUP('Sampling picks'!CE91,Sheet1!$A$11:$C$1010,3,FALSE)</f>
        <v>#N/A</v>
      </c>
      <c r="CQ101" t="e">
        <f>VLOOKUP('Sampling picks'!CF91,Sheet1!$A$11:$C$1010,3,FALSE)</f>
        <v>#N/A</v>
      </c>
      <c r="CR101" t="e">
        <f>VLOOKUP('Sampling picks'!CG91,Sheet1!$A$11:$C$1010,3,FALSE)</f>
        <v>#N/A</v>
      </c>
      <c r="CS101" t="e">
        <f>VLOOKUP('Sampling picks'!CH91,Sheet1!$A$11:$C$1010,3,FALSE)</f>
        <v>#N/A</v>
      </c>
      <c r="CT101" t="e">
        <f>VLOOKUP('Sampling picks'!CI91,Sheet1!$A$11:$C$1010,3,FALSE)</f>
        <v>#N/A</v>
      </c>
      <c r="CU101" t="e">
        <f>VLOOKUP('Sampling picks'!CJ91,Sheet1!$A$11:$C$1010,3,FALSE)</f>
        <v>#N/A</v>
      </c>
      <c r="CV101" t="e">
        <f>VLOOKUP('Sampling picks'!CK91,Sheet1!$A$11:$C$1010,3,FALSE)</f>
        <v>#N/A</v>
      </c>
      <c r="CW101" t="e">
        <f>VLOOKUP('Sampling picks'!CL91,Sheet1!$A$11:$C$1010,3,FALSE)</f>
        <v>#N/A</v>
      </c>
      <c r="CX101" t="e">
        <f>VLOOKUP('Sampling picks'!CM91,Sheet1!$A$11:$C$1010,3,FALSE)</f>
        <v>#N/A</v>
      </c>
      <c r="CY101" t="e">
        <f>VLOOKUP('Sampling picks'!CN91,Sheet1!$A$11:$C$1010,3,FALSE)</f>
        <v>#N/A</v>
      </c>
      <c r="CZ101" t="e">
        <f>VLOOKUP('Sampling picks'!CO91,Sheet1!$A$11:$C$1010,3,FALSE)</f>
        <v>#N/A</v>
      </c>
      <c r="DA101" t="e">
        <f>VLOOKUP('Sampling picks'!CP91,Sheet1!$A$11:$C$1010,3,FALSE)</f>
        <v>#N/A</v>
      </c>
      <c r="DB101" t="e">
        <f>VLOOKUP('Sampling picks'!CQ91,Sheet1!$A$11:$C$1010,3,FALSE)</f>
        <v>#N/A</v>
      </c>
      <c r="DC101" t="e">
        <f>VLOOKUP('Sampling picks'!CR91,Sheet1!$A$11:$C$1010,3,FALSE)</f>
        <v>#N/A</v>
      </c>
      <c r="DD101" t="e">
        <f>VLOOKUP('Sampling picks'!CS91,Sheet1!$A$11:$C$1010,3,FALSE)</f>
        <v>#N/A</v>
      </c>
      <c r="DE101" t="e">
        <f>VLOOKUP('Sampling picks'!CT91,Sheet1!$A$11:$C$1010,3,FALSE)</f>
        <v>#N/A</v>
      </c>
      <c r="DF101" t="e">
        <f>VLOOKUP('Sampling picks'!CU91,Sheet1!$A$11:$C$1010,3,FALSE)</f>
        <v>#N/A</v>
      </c>
      <c r="DG101" t="e">
        <f>VLOOKUP('Sampling picks'!CV91,Sheet1!$A$11:$C$1010,3,FALSE)</f>
        <v>#N/A</v>
      </c>
      <c r="DH101" t="e">
        <f>VLOOKUP('Sampling picks'!CW91,Sheet1!$A$11:$C$1010,3,FALSE)</f>
        <v>#N/A</v>
      </c>
      <c r="DI101" t="e">
        <f>VLOOKUP('Sampling picks'!CX91,Sheet1!$A$11:$C$1010,3,FALSE)</f>
        <v>#N/A</v>
      </c>
      <c r="DJ101" t="e">
        <f>VLOOKUP('Sampling picks'!CY91,Sheet1!$A$11:$C$1010,3,FALSE)</f>
        <v>#N/A</v>
      </c>
    </row>
    <row r="102" spans="1:114" x14ac:dyDescent="0.3">
      <c r="A102">
        <v>92</v>
      </c>
      <c r="B102" s="1">
        <f t="shared" ca="1" si="5"/>
        <v>695</v>
      </c>
      <c r="C102" s="1">
        <f t="shared" ca="1" si="5"/>
        <v>826</v>
      </c>
      <c r="H102" t="str">
        <f t="shared" ca="1" si="6"/>
        <v>reject</v>
      </c>
      <c r="I102">
        <f t="shared" ca="1" si="7"/>
        <v>9.0828945500190938E-3</v>
      </c>
      <c r="J102">
        <f t="shared" ca="1" si="8"/>
        <v>2.362221412145781</v>
      </c>
      <c r="K102">
        <f t="shared" ca="1" si="9"/>
        <v>874.7</v>
      </c>
      <c r="L102" t="s">
        <v>118</v>
      </c>
      <c r="M102">
        <f ca="1">VLOOKUP('Sampling picks'!B92,Sheet1!$A$11:$C$1010,3,FALSE)</f>
        <v>652</v>
      </c>
      <c r="N102">
        <f ca="1">VLOOKUP('Sampling picks'!C92,Sheet1!$A$11:$C$1010,3,FALSE)</f>
        <v>973</v>
      </c>
      <c r="O102">
        <f ca="1">VLOOKUP('Sampling picks'!D92,Sheet1!$A$11:$C$1010,3,FALSE)</f>
        <v>1009</v>
      </c>
      <c r="P102">
        <f ca="1">VLOOKUP('Sampling picks'!E92,Sheet1!$A$11:$C$1010,3,FALSE)</f>
        <v>911</v>
      </c>
      <c r="Q102">
        <f ca="1">VLOOKUP('Sampling picks'!F92,Sheet1!$A$11:$C$1010,3,FALSE)</f>
        <v>877</v>
      </c>
      <c r="R102">
        <f ca="1">VLOOKUP('Sampling picks'!G92,Sheet1!$A$11:$C$1010,3,FALSE)</f>
        <v>837</v>
      </c>
      <c r="S102">
        <f ca="1">VLOOKUP('Sampling picks'!H92,Sheet1!$A$11:$C$1010,3,FALSE)</f>
        <v>942</v>
      </c>
      <c r="T102">
        <f ca="1">VLOOKUP('Sampling picks'!I92,Sheet1!$A$11:$C$1010,3,FALSE)</f>
        <v>864</v>
      </c>
      <c r="U102">
        <f ca="1">VLOOKUP('Sampling picks'!J92,Sheet1!$A$11:$C$1010,3,FALSE)</f>
        <v>881</v>
      </c>
      <c r="V102">
        <f ca="1">VLOOKUP('Sampling picks'!K92,Sheet1!$A$11:$C$1010,3,FALSE)</f>
        <v>801</v>
      </c>
      <c r="W102" t="e">
        <f>VLOOKUP('Sampling picks'!L92,Sheet1!$A$11:$C$1010,3,FALSE)</f>
        <v>#N/A</v>
      </c>
      <c r="X102" t="e">
        <f>VLOOKUP('Sampling picks'!M92,Sheet1!$A$11:$C$1010,3,FALSE)</f>
        <v>#N/A</v>
      </c>
      <c r="Y102" t="e">
        <f>VLOOKUP('Sampling picks'!N92,Sheet1!$A$11:$C$1010,3,FALSE)</f>
        <v>#N/A</v>
      </c>
      <c r="Z102" t="e">
        <f>VLOOKUP('Sampling picks'!O92,Sheet1!$A$11:$C$1010,3,FALSE)</f>
        <v>#N/A</v>
      </c>
      <c r="AA102" t="e">
        <f>VLOOKUP('Sampling picks'!P92,Sheet1!$A$11:$C$1010,3,FALSE)</f>
        <v>#N/A</v>
      </c>
      <c r="AB102" t="e">
        <f>VLOOKUP('Sampling picks'!Q92,Sheet1!$A$11:$C$1010,3,FALSE)</f>
        <v>#N/A</v>
      </c>
      <c r="AC102" t="e">
        <f>VLOOKUP('Sampling picks'!R92,Sheet1!$A$11:$C$1010,3,FALSE)</f>
        <v>#N/A</v>
      </c>
      <c r="AD102" t="e">
        <f>VLOOKUP('Sampling picks'!S92,Sheet1!$A$11:$C$1010,3,FALSE)</f>
        <v>#N/A</v>
      </c>
      <c r="AE102" t="e">
        <f>VLOOKUP('Sampling picks'!T92,Sheet1!$A$11:$C$1010,3,FALSE)</f>
        <v>#N/A</v>
      </c>
      <c r="AF102" t="e">
        <f>VLOOKUP('Sampling picks'!U92,Sheet1!$A$11:$C$1010,3,FALSE)</f>
        <v>#N/A</v>
      </c>
      <c r="AG102" t="e">
        <f>VLOOKUP('Sampling picks'!V92,Sheet1!$A$11:$C$1010,3,FALSE)</f>
        <v>#N/A</v>
      </c>
      <c r="AH102" t="e">
        <f>VLOOKUP('Sampling picks'!W92,Sheet1!$A$11:$C$1010,3,FALSE)</f>
        <v>#N/A</v>
      </c>
      <c r="AI102" t="e">
        <f>VLOOKUP('Sampling picks'!X92,Sheet1!$A$11:$C$1010,3,FALSE)</f>
        <v>#N/A</v>
      </c>
      <c r="AJ102" t="e">
        <f>VLOOKUP('Sampling picks'!Y92,Sheet1!$A$11:$C$1010,3,FALSE)</f>
        <v>#N/A</v>
      </c>
      <c r="AK102" t="e">
        <f>VLOOKUP('Sampling picks'!Z92,Sheet1!$A$11:$C$1010,3,FALSE)</f>
        <v>#N/A</v>
      </c>
      <c r="AL102" t="e">
        <f>VLOOKUP('Sampling picks'!AA92,Sheet1!$A$11:$C$1010,3,FALSE)</f>
        <v>#N/A</v>
      </c>
      <c r="AM102" t="e">
        <f>VLOOKUP('Sampling picks'!AB92,Sheet1!$A$11:$C$1010,3,FALSE)</f>
        <v>#N/A</v>
      </c>
      <c r="AN102" t="e">
        <f>VLOOKUP('Sampling picks'!AC92,Sheet1!$A$11:$C$1010,3,FALSE)</f>
        <v>#N/A</v>
      </c>
      <c r="AO102" t="e">
        <f>VLOOKUP('Sampling picks'!AD92,Sheet1!$A$11:$C$1010,3,FALSE)</f>
        <v>#N/A</v>
      </c>
      <c r="AP102" t="e">
        <f>VLOOKUP('Sampling picks'!AE92,Sheet1!$A$11:$C$1010,3,FALSE)</f>
        <v>#N/A</v>
      </c>
      <c r="AQ102" t="e">
        <f>VLOOKUP('Sampling picks'!AF92,Sheet1!$A$11:$C$1010,3,FALSE)</f>
        <v>#N/A</v>
      </c>
      <c r="AR102" t="e">
        <f>VLOOKUP('Sampling picks'!AG92,Sheet1!$A$11:$C$1010,3,FALSE)</f>
        <v>#N/A</v>
      </c>
      <c r="AS102" t="e">
        <f>VLOOKUP('Sampling picks'!AH92,Sheet1!$A$11:$C$1010,3,FALSE)</f>
        <v>#N/A</v>
      </c>
      <c r="AT102" t="e">
        <f>VLOOKUP('Sampling picks'!AI92,Sheet1!$A$11:$C$1010,3,FALSE)</f>
        <v>#N/A</v>
      </c>
      <c r="AU102" t="e">
        <f>VLOOKUP('Sampling picks'!AJ92,Sheet1!$A$11:$C$1010,3,FALSE)</f>
        <v>#N/A</v>
      </c>
      <c r="AV102" t="e">
        <f>VLOOKUP('Sampling picks'!AK92,Sheet1!$A$11:$C$1010,3,FALSE)</f>
        <v>#N/A</v>
      </c>
      <c r="AW102" t="e">
        <f>VLOOKUP('Sampling picks'!AL92,Sheet1!$A$11:$C$1010,3,FALSE)</f>
        <v>#N/A</v>
      </c>
      <c r="AX102" t="e">
        <f>VLOOKUP('Sampling picks'!AM92,Sheet1!$A$11:$C$1010,3,FALSE)</f>
        <v>#N/A</v>
      </c>
      <c r="AY102" t="e">
        <f>VLOOKUP('Sampling picks'!AN92,Sheet1!$A$11:$C$1010,3,FALSE)</f>
        <v>#N/A</v>
      </c>
      <c r="AZ102" t="e">
        <f>VLOOKUP('Sampling picks'!AO92,Sheet1!$A$11:$C$1010,3,FALSE)</f>
        <v>#N/A</v>
      </c>
      <c r="BA102" t="e">
        <f>VLOOKUP('Sampling picks'!AP92,Sheet1!$A$11:$C$1010,3,FALSE)</f>
        <v>#N/A</v>
      </c>
      <c r="BB102" t="e">
        <f>VLOOKUP('Sampling picks'!AQ92,Sheet1!$A$11:$C$1010,3,FALSE)</f>
        <v>#N/A</v>
      </c>
      <c r="BC102" t="e">
        <f>VLOOKUP('Sampling picks'!AR92,Sheet1!$A$11:$C$1010,3,FALSE)</f>
        <v>#N/A</v>
      </c>
      <c r="BD102" t="e">
        <f>VLOOKUP('Sampling picks'!AS92,Sheet1!$A$11:$C$1010,3,FALSE)</f>
        <v>#N/A</v>
      </c>
      <c r="BE102" t="e">
        <f>VLOOKUP('Sampling picks'!AT92,Sheet1!$A$11:$C$1010,3,FALSE)</f>
        <v>#N/A</v>
      </c>
      <c r="BF102" t="e">
        <f>VLOOKUP('Sampling picks'!AU92,Sheet1!$A$11:$C$1010,3,FALSE)</f>
        <v>#N/A</v>
      </c>
      <c r="BG102" t="e">
        <f>VLOOKUP('Sampling picks'!AV92,Sheet1!$A$11:$C$1010,3,FALSE)</f>
        <v>#N/A</v>
      </c>
      <c r="BH102" t="e">
        <f>VLOOKUP('Sampling picks'!AW92,Sheet1!$A$11:$C$1010,3,FALSE)</f>
        <v>#N/A</v>
      </c>
      <c r="BI102" t="e">
        <f>VLOOKUP('Sampling picks'!AX92,Sheet1!$A$11:$C$1010,3,FALSE)</f>
        <v>#N/A</v>
      </c>
      <c r="BJ102" t="e">
        <f>VLOOKUP('Sampling picks'!AY92,Sheet1!$A$11:$C$1010,3,FALSE)</f>
        <v>#N/A</v>
      </c>
      <c r="BK102" t="e">
        <f>VLOOKUP('Sampling picks'!AZ92,Sheet1!$A$11:$C$1010,3,FALSE)</f>
        <v>#N/A</v>
      </c>
      <c r="BL102" t="e">
        <f>VLOOKUP('Sampling picks'!BA92,Sheet1!$A$11:$C$1010,3,FALSE)</f>
        <v>#N/A</v>
      </c>
      <c r="BM102" t="e">
        <f>VLOOKUP('Sampling picks'!BB92,Sheet1!$A$11:$C$1010,3,FALSE)</f>
        <v>#N/A</v>
      </c>
      <c r="BN102" t="e">
        <f>VLOOKUP('Sampling picks'!BC92,Sheet1!$A$11:$C$1010,3,FALSE)</f>
        <v>#N/A</v>
      </c>
      <c r="BO102" t="e">
        <f>VLOOKUP('Sampling picks'!BD92,Sheet1!$A$11:$C$1010,3,FALSE)</f>
        <v>#N/A</v>
      </c>
      <c r="BP102" t="e">
        <f>VLOOKUP('Sampling picks'!BE92,Sheet1!$A$11:$C$1010,3,FALSE)</f>
        <v>#N/A</v>
      </c>
      <c r="BQ102" t="e">
        <f>VLOOKUP('Sampling picks'!BF92,Sheet1!$A$11:$C$1010,3,FALSE)</f>
        <v>#N/A</v>
      </c>
      <c r="BR102" t="e">
        <f>VLOOKUP('Sampling picks'!BG92,Sheet1!$A$11:$C$1010,3,FALSE)</f>
        <v>#N/A</v>
      </c>
      <c r="BS102" t="e">
        <f>VLOOKUP('Sampling picks'!BH92,Sheet1!$A$11:$C$1010,3,FALSE)</f>
        <v>#N/A</v>
      </c>
      <c r="BT102" t="e">
        <f>VLOOKUP('Sampling picks'!BI92,Sheet1!$A$11:$C$1010,3,FALSE)</f>
        <v>#N/A</v>
      </c>
      <c r="BU102" t="e">
        <f>VLOOKUP('Sampling picks'!BJ92,Sheet1!$A$11:$C$1010,3,FALSE)</f>
        <v>#N/A</v>
      </c>
      <c r="BV102" t="e">
        <f>VLOOKUP('Sampling picks'!BK92,Sheet1!$A$11:$C$1010,3,FALSE)</f>
        <v>#N/A</v>
      </c>
      <c r="BW102" t="e">
        <f>VLOOKUP('Sampling picks'!BL92,Sheet1!$A$11:$C$1010,3,FALSE)</f>
        <v>#N/A</v>
      </c>
      <c r="BX102" t="e">
        <f>VLOOKUP('Sampling picks'!BM92,Sheet1!$A$11:$C$1010,3,FALSE)</f>
        <v>#N/A</v>
      </c>
      <c r="BY102" t="e">
        <f>VLOOKUP('Sampling picks'!BN92,Sheet1!$A$11:$C$1010,3,FALSE)</f>
        <v>#N/A</v>
      </c>
      <c r="BZ102" t="e">
        <f>VLOOKUP('Sampling picks'!BO92,Sheet1!$A$11:$C$1010,3,FALSE)</f>
        <v>#N/A</v>
      </c>
      <c r="CA102" t="e">
        <f>VLOOKUP('Sampling picks'!BP92,Sheet1!$A$11:$C$1010,3,FALSE)</f>
        <v>#N/A</v>
      </c>
      <c r="CB102" t="e">
        <f>VLOOKUP('Sampling picks'!BQ92,Sheet1!$A$11:$C$1010,3,FALSE)</f>
        <v>#N/A</v>
      </c>
      <c r="CC102" t="e">
        <f>VLOOKUP('Sampling picks'!BR92,Sheet1!$A$11:$C$1010,3,FALSE)</f>
        <v>#N/A</v>
      </c>
      <c r="CD102" t="e">
        <f>VLOOKUP('Sampling picks'!BS92,Sheet1!$A$11:$C$1010,3,FALSE)</f>
        <v>#N/A</v>
      </c>
      <c r="CE102" t="e">
        <f>VLOOKUP('Sampling picks'!BT92,Sheet1!$A$11:$C$1010,3,FALSE)</f>
        <v>#N/A</v>
      </c>
      <c r="CF102" t="e">
        <f>VLOOKUP('Sampling picks'!BU92,Sheet1!$A$11:$C$1010,3,FALSE)</f>
        <v>#N/A</v>
      </c>
      <c r="CG102" t="e">
        <f>VLOOKUP('Sampling picks'!BV92,Sheet1!$A$11:$C$1010,3,FALSE)</f>
        <v>#N/A</v>
      </c>
      <c r="CH102" t="e">
        <f>VLOOKUP('Sampling picks'!BW92,Sheet1!$A$11:$C$1010,3,FALSE)</f>
        <v>#N/A</v>
      </c>
      <c r="CI102" t="e">
        <f>VLOOKUP('Sampling picks'!BX92,Sheet1!$A$11:$C$1010,3,FALSE)</f>
        <v>#N/A</v>
      </c>
      <c r="CJ102" t="e">
        <f>VLOOKUP('Sampling picks'!BY92,Sheet1!$A$11:$C$1010,3,FALSE)</f>
        <v>#N/A</v>
      </c>
      <c r="CK102" t="e">
        <f>VLOOKUP('Sampling picks'!BZ92,Sheet1!$A$11:$C$1010,3,FALSE)</f>
        <v>#N/A</v>
      </c>
      <c r="CL102" t="e">
        <f>VLOOKUP('Sampling picks'!CA92,Sheet1!$A$11:$C$1010,3,FALSE)</f>
        <v>#N/A</v>
      </c>
      <c r="CM102" t="e">
        <f>VLOOKUP('Sampling picks'!CB92,Sheet1!$A$11:$C$1010,3,FALSE)</f>
        <v>#N/A</v>
      </c>
      <c r="CN102" t="e">
        <f>VLOOKUP('Sampling picks'!CC92,Sheet1!$A$11:$C$1010,3,FALSE)</f>
        <v>#N/A</v>
      </c>
      <c r="CO102" t="e">
        <f>VLOOKUP('Sampling picks'!CD92,Sheet1!$A$11:$C$1010,3,FALSE)</f>
        <v>#N/A</v>
      </c>
      <c r="CP102" t="e">
        <f>VLOOKUP('Sampling picks'!CE92,Sheet1!$A$11:$C$1010,3,FALSE)</f>
        <v>#N/A</v>
      </c>
      <c r="CQ102" t="e">
        <f>VLOOKUP('Sampling picks'!CF92,Sheet1!$A$11:$C$1010,3,FALSE)</f>
        <v>#N/A</v>
      </c>
      <c r="CR102" t="e">
        <f>VLOOKUP('Sampling picks'!CG92,Sheet1!$A$11:$C$1010,3,FALSE)</f>
        <v>#N/A</v>
      </c>
      <c r="CS102" t="e">
        <f>VLOOKUP('Sampling picks'!CH92,Sheet1!$A$11:$C$1010,3,FALSE)</f>
        <v>#N/A</v>
      </c>
      <c r="CT102" t="e">
        <f>VLOOKUP('Sampling picks'!CI92,Sheet1!$A$11:$C$1010,3,FALSE)</f>
        <v>#N/A</v>
      </c>
      <c r="CU102" t="e">
        <f>VLOOKUP('Sampling picks'!CJ92,Sheet1!$A$11:$C$1010,3,FALSE)</f>
        <v>#N/A</v>
      </c>
      <c r="CV102" t="e">
        <f>VLOOKUP('Sampling picks'!CK92,Sheet1!$A$11:$C$1010,3,FALSE)</f>
        <v>#N/A</v>
      </c>
      <c r="CW102" t="e">
        <f>VLOOKUP('Sampling picks'!CL92,Sheet1!$A$11:$C$1010,3,FALSE)</f>
        <v>#N/A</v>
      </c>
      <c r="CX102" t="e">
        <f>VLOOKUP('Sampling picks'!CM92,Sheet1!$A$11:$C$1010,3,FALSE)</f>
        <v>#N/A</v>
      </c>
      <c r="CY102" t="e">
        <f>VLOOKUP('Sampling picks'!CN92,Sheet1!$A$11:$C$1010,3,FALSE)</f>
        <v>#N/A</v>
      </c>
      <c r="CZ102" t="e">
        <f>VLOOKUP('Sampling picks'!CO92,Sheet1!$A$11:$C$1010,3,FALSE)</f>
        <v>#N/A</v>
      </c>
      <c r="DA102" t="e">
        <f>VLOOKUP('Sampling picks'!CP92,Sheet1!$A$11:$C$1010,3,FALSE)</f>
        <v>#N/A</v>
      </c>
      <c r="DB102" t="e">
        <f>VLOOKUP('Sampling picks'!CQ92,Sheet1!$A$11:$C$1010,3,FALSE)</f>
        <v>#N/A</v>
      </c>
      <c r="DC102" t="e">
        <f>VLOOKUP('Sampling picks'!CR92,Sheet1!$A$11:$C$1010,3,FALSE)</f>
        <v>#N/A</v>
      </c>
      <c r="DD102" t="e">
        <f>VLOOKUP('Sampling picks'!CS92,Sheet1!$A$11:$C$1010,3,FALSE)</f>
        <v>#N/A</v>
      </c>
      <c r="DE102" t="e">
        <f>VLOOKUP('Sampling picks'!CT92,Sheet1!$A$11:$C$1010,3,FALSE)</f>
        <v>#N/A</v>
      </c>
      <c r="DF102" t="e">
        <f>VLOOKUP('Sampling picks'!CU92,Sheet1!$A$11:$C$1010,3,FALSE)</f>
        <v>#N/A</v>
      </c>
      <c r="DG102" t="e">
        <f>VLOOKUP('Sampling picks'!CV92,Sheet1!$A$11:$C$1010,3,FALSE)</f>
        <v>#N/A</v>
      </c>
      <c r="DH102" t="e">
        <f>VLOOKUP('Sampling picks'!CW92,Sheet1!$A$11:$C$1010,3,FALSE)</f>
        <v>#N/A</v>
      </c>
      <c r="DI102" t="e">
        <f>VLOOKUP('Sampling picks'!CX92,Sheet1!$A$11:$C$1010,3,FALSE)</f>
        <v>#N/A</v>
      </c>
      <c r="DJ102" t="e">
        <f>VLOOKUP('Sampling picks'!CY92,Sheet1!$A$11:$C$1010,3,FALSE)</f>
        <v>#N/A</v>
      </c>
    </row>
    <row r="103" spans="1:114" x14ac:dyDescent="0.3">
      <c r="A103">
        <v>93</v>
      </c>
      <c r="B103" s="1">
        <f t="shared" ca="1" si="5"/>
        <v>737</v>
      </c>
      <c r="C103" s="1">
        <f t="shared" ca="1" si="5"/>
        <v>808</v>
      </c>
      <c r="H103" t="str">
        <f t="shared" ca="1" si="6"/>
        <v>reject</v>
      </c>
      <c r="I103">
        <f t="shared" ca="1" si="7"/>
        <v>5.1035263054173607E-2</v>
      </c>
      <c r="J103">
        <f t="shared" ca="1" si="8"/>
        <v>1.6348975503070535</v>
      </c>
      <c r="K103">
        <f t="shared" ca="1" si="9"/>
        <v>851.7</v>
      </c>
      <c r="L103" t="s">
        <v>119</v>
      </c>
      <c r="M103">
        <f ca="1">VLOOKUP('Sampling picks'!B93,Sheet1!$A$11:$C$1010,3,FALSE)</f>
        <v>675</v>
      </c>
      <c r="N103">
        <f ca="1">VLOOKUP('Sampling picks'!C93,Sheet1!$A$11:$C$1010,3,FALSE)</f>
        <v>666</v>
      </c>
      <c r="O103">
        <f ca="1">VLOOKUP('Sampling picks'!D93,Sheet1!$A$11:$C$1010,3,FALSE)</f>
        <v>1016</v>
      </c>
      <c r="P103">
        <f ca="1">VLOOKUP('Sampling picks'!E93,Sheet1!$A$11:$C$1010,3,FALSE)</f>
        <v>774</v>
      </c>
      <c r="Q103">
        <f ca="1">VLOOKUP('Sampling picks'!F93,Sheet1!$A$11:$C$1010,3,FALSE)</f>
        <v>870</v>
      </c>
      <c r="R103">
        <f ca="1">VLOOKUP('Sampling picks'!G93,Sheet1!$A$11:$C$1010,3,FALSE)</f>
        <v>963</v>
      </c>
      <c r="S103">
        <f ca="1">VLOOKUP('Sampling picks'!H93,Sheet1!$A$11:$C$1010,3,FALSE)</f>
        <v>864</v>
      </c>
      <c r="T103">
        <f ca="1">VLOOKUP('Sampling picks'!I93,Sheet1!$A$11:$C$1010,3,FALSE)</f>
        <v>859</v>
      </c>
      <c r="U103">
        <f ca="1">VLOOKUP('Sampling picks'!J93,Sheet1!$A$11:$C$1010,3,FALSE)</f>
        <v>959</v>
      </c>
      <c r="V103">
        <f ca="1">VLOOKUP('Sampling picks'!K93,Sheet1!$A$11:$C$1010,3,FALSE)</f>
        <v>871</v>
      </c>
      <c r="W103" t="e">
        <f>VLOOKUP('Sampling picks'!L93,Sheet1!$A$11:$C$1010,3,FALSE)</f>
        <v>#N/A</v>
      </c>
      <c r="X103" t="e">
        <f>VLOOKUP('Sampling picks'!M93,Sheet1!$A$11:$C$1010,3,FALSE)</f>
        <v>#N/A</v>
      </c>
      <c r="Y103" t="e">
        <f>VLOOKUP('Sampling picks'!N93,Sheet1!$A$11:$C$1010,3,FALSE)</f>
        <v>#N/A</v>
      </c>
      <c r="Z103" t="e">
        <f>VLOOKUP('Sampling picks'!O93,Sheet1!$A$11:$C$1010,3,FALSE)</f>
        <v>#N/A</v>
      </c>
      <c r="AA103" t="e">
        <f>VLOOKUP('Sampling picks'!P93,Sheet1!$A$11:$C$1010,3,FALSE)</f>
        <v>#N/A</v>
      </c>
      <c r="AB103" t="e">
        <f>VLOOKUP('Sampling picks'!Q93,Sheet1!$A$11:$C$1010,3,FALSE)</f>
        <v>#N/A</v>
      </c>
      <c r="AC103" t="e">
        <f>VLOOKUP('Sampling picks'!R93,Sheet1!$A$11:$C$1010,3,FALSE)</f>
        <v>#N/A</v>
      </c>
      <c r="AD103" t="e">
        <f>VLOOKUP('Sampling picks'!S93,Sheet1!$A$11:$C$1010,3,FALSE)</f>
        <v>#N/A</v>
      </c>
      <c r="AE103" t="e">
        <f>VLOOKUP('Sampling picks'!T93,Sheet1!$A$11:$C$1010,3,FALSE)</f>
        <v>#N/A</v>
      </c>
      <c r="AF103" t="e">
        <f>VLOOKUP('Sampling picks'!U93,Sheet1!$A$11:$C$1010,3,FALSE)</f>
        <v>#N/A</v>
      </c>
      <c r="AG103" t="e">
        <f>VLOOKUP('Sampling picks'!V93,Sheet1!$A$11:$C$1010,3,FALSE)</f>
        <v>#N/A</v>
      </c>
      <c r="AH103" t="e">
        <f>VLOOKUP('Sampling picks'!W93,Sheet1!$A$11:$C$1010,3,FALSE)</f>
        <v>#N/A</v>
      </c>
      <c r="AI103" t="e">
        <f>VLOOKUP('Sampling picks'!X93,Sheet1!$A$11:$C$1010,3,FALSE)</f>
        <v>#N/A</v>
      </c>
      <c r="AJ103" t="e">
        <f>VLOOKUP('Sampling picks'!Y93,Sheet1!$A$11:$C$1010,3,FALSE)</f>
        <v>#N/A</v>
      </c>
      <c r="AK103" t="e">
        <f>VLOOKUP('Sampling picks'!Z93,Sheet1!$A$11:$C$1010,3,FALSE)</f>
        <v>#N/A</v>
      </c>
      <c r="AL103" t="e">
        <f>VLOOKUP('Sampling picks'!AA93,Sheet1!$A$11:$C$1010,3,FALSE)</f>
        <v>#N/A</v>
      </c>
      <c r="AM103" t="e">
        <f>VLOOKUP('Sampling picks'!AB93,Sheet1!$A$11:$C$1010,3,FALSE)</f>
        <v>#N/A</v>
      </c>
      <c r="AN103" t="e">
        <f>VLOOKUP('Sampling picks'!AC93,Sheet1!$A$11:$C$1010,3,FALSE)</f>
        <v>#N/A</v>
      </c>
      <c r="AO103" t="e">
        <f>VLOOKUP('Sampling picks'!AD93,Sheet1!$A$11:$C$1010,3,FALSE)</f>
        <v>#N/A</v>
      </c>
      <c r="AP103" t="e">
        <f>VLOOKUP('Sampling picks'!AE93,Sheet1!$A$11:$C$1010,3,FALSE)</f>
        <v>#N/A</v>
      </c>
      <c r="AQ103" t="e">
        <f>VLOOKUP('Sampling picks'!AF93,Sheet1!$A$11:$C$1010,3,FALSE)</f>
        <v>#N/A</v>
      </c>
      <c r="AR103" t="e">
        <f>VLOOKUP('Sampling picks'!AG93,Sheet1!$A$11:$C$1010,3,FALSE)</f>
        <v>#N/A</v>
      </c>
      <c r="AS103" t="e">
        <f>VLOOKUP('Sampling picks'!AH93,Sheet1!$A$11:$C$1010,3,FALSE)</f>
        <v>#N/A</v>
      </c>
      <c r="AT103" t="e">
        <f>VLOOKUP('Sampling picks'!AI93,Sheet1!$A$11:$C$1010,3,FALSE)</f>
        <v>#N/A</v>
      </c>
      <c r="AU103" t="e">
        <f>VLOOKUP('Sampling picks'!AJ93,Sheet1!$A$11:$C$1010,3,FALSE)</f>
        <v>#N/A</v>
      </c>
      <c r="AV103" t="e">
        <f>VLOOKUP('Sampling picks'!AK93,Sheet1!$A$11:$C$1010,3,FALSE)</f>
        <v>#N/A</v>
      </c>
      <c r="AW103" t="e">
        <f>VLOOKUP('Sampling picks'!AL93,Sheet1!$A$11:$C$1010,3,FALSE)</f>
        <v>#N/A</v>
      </c>
      <c r="AX103" t="e">
        <f>VLOOKUP('Sampling picks'!AM93,Sheet1!$A$11:$C$1010,3,FALSE)</f>
        <v>#N/A</v>
      </c>
      <c r="AY103" t="e">
        <f>VLOOKUP('Sampling picks'!AN93,Sheet1!$A$11:$C$1010,3,FALSE)</f>
        <v>#N/A</v>
      </c>
      <c r="AZ103" t="e">
        <f>VLOOKUP('Sampling picks'!AO93,Sheet1!$A$11:$C$1010,3,FALSE)</f>
        <v>#N/A</v>
      </c>
      <c r="BA103" t="e">
        <f>VLOOKUP('Sampling picks'!AP93,Sheet1!$A$11:$C$1010,3,FALSE)</f>
        <v>#N/A</v>
      </c>
      <c r="BB103" t="e">
        <f>VLOOKUP('Sampling picks'!AQ93,Sheet1!$A$11:$C$1010,3,FALSE)</f>
        <v>#N/A</v>
      </c>
      <c r="BC103" t="e">
        <f>VLOOKUP('Sampling picks'!AR93,Sheet1!$A$11:$C$1010,3,FALSE)</f>
        <v>#N/A</v>
      </c>
      <c r="BD103" t="e">
        <f>VLOOKUP('Sampling picks'!AS93,Sheet1!$A$11:$C$1010,3,FALSE)</f>
        <v>#N/A</v>
      </c>
      <c r="BE103" t="e">
        <f>VLOOKUP('Sampling picks'!AT93,Sheet1!$A$11:$C$1010,3,FALSE)</f>
        <v>#N/A</v>
      </c>
      <c r="BF103" t="e">
        <f>VLOOKUP('Sampling picks'!AU93,Sheet1!$A$11:$C$1010,3,FALSE)</f>
        <v>#N/A</v>
      </c>
      <c r="BG103" t="e">
        <f>VLOOKUP('Sampling picks'!AV93,Sheet1!$A$11:$C$1010,3,FALSE)</f>
        <v>#N/A</v>
      </c>
      <c r="BH103" t="e">
        <f>VLOOKUP('Sampling picks'!AW93,Sheet1!$A$11:$C$1010,3,FALSE)</f>
        <v>#N/A</v>
      </c>
      <c r="BI103" t="e">
        <f>VLOOKUP('Sampling picks'!AX93,Sheet1!$A$11:$C$1010,3,FALSE)</f>
        <v>#N/A</v>
      </c>
      <c r="BJ103" t="e">
        <f>VLOOKUP('Sampling picks'!AY93,Sheet1!$A$11:$C$1010,3,FALSE)</f>
        <v>#N/A</v>
      </c>
      <c r="BK103" t="e">
        <f>VLOOKUP('Sampling picks'!AZ93,Sheet1!$A$11:$C$1010,3,FALSE)</f>
        <v>#N/A</v>
      </c>
      <c r="BL103" t="e">
        <f>VLOOKUP('Sampling picks'!BA93,Sheet1!$A$11:$C$1010,3,FALSE)</f>
        <v>#N/A</v>
      </c>
      <c r="BM103" t="e">
        <f>VLOOKUP('Sampling picks'!BB93,Sheet1!$A$11:$C$1010,3,FALSE)</f>
        <v>#N/A</v>
      </c>
      <c r="BN103" t="e">
        <f>VLOOKUP('Sampling picks'!BC93,Sheet1!$A$11:$C$1010,3,FALSE)</f>
        <v>#N/A</v>
      </c>
      <c r="BO103" t="e">
        <f>VLOOKUP('Sampling picks'!BD93,Sheet1!$A$11:$C$1010,3,FALSE)</f>
        <v>#N/A</v>
      </c>
      <c r="BP103" t="e">
        <f>VLOOKUP('Sampling picks'!BE93,Sheet1!$A$11:$C$1010,3,FALSE)</f>
        <v>#N/A</v>
      </c>
      <c r="BQ103" t="e">
        <f>VLOOKUP('Sampling picks'!BF93,Sheet1!$A$11:$C$1010,3,FALSE)</f>
        <v>#N/A</v>
      </c>
      <c r="BR103" t="e">
        <f>VLOOKUP('Sampling picks'!BG93,Sheet1!$A$11:$C$1010,3,FALSE)</f>
        <v>#N/A</v>
      </c>
      <c r="BS103" t="e">
        <f>VLOOKUP('Sampling picks'!BH93,Sheet1!$A$11:$C$1010,3,FALSE)</f>
        <v>#N/A</v>
      </c>
      <c r="BT103" t="e">
        <f>VLOOKUP('Sampling picks'!BI93,Sheet1!$A$11:$C$1010,3,FALSE)</f>
        <v>#N/A</v>
      </c>
      <c r="BU103" t="e">
        <f>VLOOKUP('Sampling picks'!BJ93,Sheet1!$A$11:$C$1010,3,FALSE)</f>
        <v>#N/A</v>
      </c>
      <c r="BV103" t="e">
        <f>VLOOKUP('Sampling picks'!BK93,Sheet1!$A$11:$C$1010,3,FALSE)</f>
        <v>#N/A</v>
      </c>
      <c r="BW103" t="e">
        <f>VLOOKUP('Sampling picks'!BL93,Sheet1!$A$11:$C$1010,3,FALSE)</f>
        <v>#N/A</v>
      </c>
      <c r="BX103" t="e">
        <f>VLOOKUP('Sampling picks'!BM93,Sheet1!$A$11:$C$1010,3,FALSE)</f>
        <v>#N/A</v>
      </c>
      <c r="BY103" t="e">
        <f>VLOOKUP('Sampling picks'!BN93,Sheet1!$A$11:$C$1010,3,FALSE)</f>
        <v>#N/A</v>
      </c>
      <c r="BZ103" t="e">
        <f>VLOOKUP('Sampling picks'!BO93,Sheet1!$A$11:$C$1010,3,FALSE)</f>
        <v>#N/A</v>
      </c>
      <c r="CA103" t="e">
        <f>VLOOKUP('Sampling picks'!BP93,Sheet1!$A$11:$C$1010,3,FALSE)</f>
        <v>#N/A</v>
      </c>
      <c r="CB103" t="e">
        <f>VLOOKUP('Sampling picks'!BQ93,Sheet1!$A$11:$C$1010,3,FALSE)</f>
        <v>#N/A</v>
      </c>
      <c r="CC103" t="e">
        <f>VLOOKUP('Sampling picks'!BR93,Sheet1!$A$11:$C$1010,3,FALSE)</f>
        <v>#N/A</v>
      </c>
      <c r="CD103" t="e">
        <f>VLOOKUP('Sampling picks'!BS93,Sheet1!$A$11:$C$1010,3,FALSE)</f>
        <v>#N/A</v>
      </c>
      <c r="CE103" t="e">
        <f>VLOOKUP('Sampling picks'!BT93,Sheet1!$A$11:$C$1010,3,FALSE)</f>
        <v>#N/A</v>
      </c>
      <c r="CF103" t="e">
        <f>VLOOKUP('Sampling picks'!BU93,Sheet1!$A$11:$C$1010,3,FALSE)</f>
        <v>#N/A</v>
      </c>
      <c r="CG103" t="e">
        <f>VLOOKUP('Sampling picks'!BV93,Sheet1!$A$11:$C$1010,3,FALSE)</f>
        <v>#N/A</v>
      </c>
      <c r="CH103" t="e">
        <f>VLOOKUP('Sampling picks'!BW93,Sheet1!$A$11:$C$1010,3,FALSE)</f>
        <v>#N/A</v>
      </c>
      <c r="CI103" t="e">
        <f>VLOOKUP('Sampling picks'!BX93,Sheet1!$A$11:$C$1010,3,FALSE)</f>
        <v>#N/A</v>
      </c>
      <c r="CJ103" t="e">
        <f>VLOOKUP('Sampling picks'!BY93,Sheet1!$A$11:$C$1010,3,FALSE)</f>
        <v>#N/A</v>
      </c>
      <c r="CK103" t="e">
        <f>VLOOKUP('Sampling picks'!BZ93,Sheet1!$A$11:$C$1010,3,FALSE)</f>
        <v>#N/A</v>
      </c>
      <c r="CL103" t="e">
        <f>VLOOKUP('Sampling picks'!CA93,Sheet1!$A$11:$C$1010,3,FALSE)</f>
        <v>#N/A</v>
      </c>
      <c r="CM103" t="e">
        <f>VLOOKUP('Sampling picks'!CB93,Sheet1!$A$11:$C$1010,3,FALSE)</f>
        <v>#N/A</v>
      </c>
      <c r="CN103" t="e">
        <f>VLOOKUP('Sampling picks'!CC93,Sheet1!$A$11:$C$1010,3,FALSE)</f>
        <v>#N/A</v>
      </c>
      <c r="CO103" t="e">
        <f>VLOOKUP('Sampling picks'!CD93,Sheet1!$A$11:$C$1010,3,FALSE)</f>
        <v>#N/A</v>
      </c>
      <c r="CP103" t="e">
        <f>VLOOKUP('Sampling picks'!CE93,Sheet1!$A$11:$C$1010,3,FALSE)</f>
        <v>#N/A</v>
      </c>
      <c r="CQ103" t="e">
        <f>VLOOKUP('Sampling picks'!CF93,Sheet1!$A$11:$C$1010,3,FALSE)</f>
        <v>#N/A</v>
      </c>
      <c r="CR103" t="e">
        <f>VLOOKUP('Sampling picks'!CG93,Sheet1!$A$11:$C$1010,3,FALSE)</f>
        <v>#N/A</v>
      </c>
      <c r="CS103" t="e">
        <f>VLOOKUP('Sampling picks'!CH93,Sheet1!$A$11:$C$1010,3,FALSE)</f>
        <v>#N/A</v>
      </c>
      <c r="CT103" t="e">
        <f>VLOOKUP('Sampling picks'!CI93,Sheet1!$A$11:$C$1010,3,FALSE)</f>
        <v>#N/A</v>
      </c>
      <c r="CU103" t="e">
        <f>VLOOKUP('Sampling picks'!CJ93,Sheet1!$A$11:$C$1010,3,FALSE)</f>
        <v>#N/A</v>
      </c>
      <c r="CV103" t="e">
        <f>VLOOKUP('Sampling picks'!CK93,Sheet1!$A$11:$C$1010,3,FALSE)</f>
        <v>#N/A</v>
      </c>
      <c r="CW103" t="e">
        <f>VLOOKUP('Sampling picks'!CL93,Sheet1!$A$11:$C$1010,3,FALSE)</f>
        <v>#N/A</v>
      </c>
      <c r="CX103" t="e">
        <f>VLOOKUP('Sampling picks'!CM93,Sheet1!$A$11:$C$1010,3,FALSE)</f>
        <v>#N/A</v>
      </c>
      <c r="CY103" t="e">
        <f>VLOOKUP('Sampling picks'!CN93,Sheet1!$A$11:$C$1010,3,FALSE)</f>
        <v>#N/A</v>
      </c>
      <c r="CZ103" t="e">
        <f>VLOOKUP('Sampling picks'!CO93,Sheet1!$A$11:$C$1010,3,FALSE)</f>
        <v>#N/A</v>
      </c>
      <c r="DA103" t="e">
        <f>VLOOKUP('Sampling picks'!CP93,Sheet1!$A$11:$C$1010,3,FALSE)</f>
        <v>#N/A</v>
      </c>
      <c r="DB103" t="e">
        <f>VLOOKUP('Sampling picks'!CQ93,Sheet1!$A$11:$C$1010,3,FALSE)</f>
        <v>#N/A</v>
      </c>
      <c r="DC103" t="e">
        <f>VLOOKUP('Sampling picks'!CR93,Sheet1!$A$11:$C$1010,3,FALSE)</f>
        <v>#N/A</v>
      </c>
      <c r="DD103" t="e">
        <f>VLOOKUP('Sampling picks'!CS93,Sheet1!$A$11:$C$1010,3,FALSE)</f>
        <v>#N/A</v>
      </c>
      <c r="DE103" t="e">
        <f>VLOOKUP('Sampling picks'!CT93,Sheet1!$A$11:$C$1010,3,FALSE)</f>
        <v>#N/A</v>
      </c>
      <c r="DF103" t="e">
        <f>VLOOKUP('Sampling picks'!CU93,Sheet1!$A$11:$C$1010,3,FALSE)</f>
        <v>#N/A</v>
      </c>
      <c r="DG103" t="e">
        <f>VLOOKUP('Sampling picks'!CV93,Sheet1!$A$11:$C$1010,3,FALSE)</f>
        <v>#N/A</v>
      </c>
      <c r="DH103" t="e">
        <f>VLOOKUP('Sampling picks'!CW93,Sheet1!$A$11:$C$1010,3,FALSE)</f>
        <v>#N/A</v>
      </c>
      <c r="DI103" t="e">
        <f>VLOOKUP('Sampling picks'!CX93,Sheet1!$A$11:$C$1010,3,FALSE)</f>
        <v>#N/A</v>
      </c>
      <c r="DJ103" t="e">
        <f>VLOOKUP('Sampling picks'!CY93,Sheet1!$A$11:$C$1010,3,FALSE)</f>
        <v>#N/A</v>
      </c>
    </row>
    <row r="104" spans="1:114" x14ac:dyDescent="0.3">
      <c r="A104">
        <v>94</v>
      </c>
      <c r="B104" s="1">
        <f t="shared" ca="1" si="5"/>
        <v>807</v>
      </c>
      <c r="C104" s="1">
        <f t="shared" ca="1" si="5"/>
        <v>912</v>
      </c>
      <c r="H104" t="str">
        <f t="shared" ca="1" si="6"/>
        <v>reject</v>
      </c>
      <c r="I104">
        <f t="shared" ca="1" si="7"/>
        <v>6.0628857725820717E-2</v>
      </c>
      <c r="J104">
        <f t="shared" ca="1" si="8"/>
        <v>1.5495160534825059</v>
      </c>
      <c r="K104">
        <f t="shared" ca="1" si="9"/>
        <v>849</v>
      </c>
      <c r="L104" t="s">
        <v>120</v>
      </c>
      <c r="M104">
        <f ca="1">VLOOKUP('Sampling picks'!B94,Sheet1!$A$11:$C$1010,3,FALSE)</f>
        <v>953</v>
      </c>
      <c r="N104">
        <f ca="1">VLOOKUP('Sampling picks'!C94,Sheet1!$A$11:$C$1010,3,FALSE)</f>
        <v>868</v>
      </c>
      <c r="O104">
        <f ca="1">VLOOKUP('Sampling picks'!D94,Sheet1!$A$11:$C$1010,3,FALSE)</f>
        <v>925</v>
      </c>
      <c r="P104">
        <f ca="1">VLOOKUP('Sampling picks'!E94,Sheet1!$A$11:$C$1010,3,FALSE)</f>
        <v>1087</v>
      </c>
      <c r="Q104">
        <f ca="1">VLOOKUP('Sampling picks'!F94,Sheet1!$A$11:$C$1010,3,FALSE)</f>
        <v>863</v>
      </c>
      <c r="R104">
        <f ca="1">VLOOKUP('Sampling picks'!G94,Sheet1!$A$11:$C$1010,3,FALSE)</f>
        <v>699</v>
      </c>
      <c r="S104">
        <f ca="1">VLOOKUP('Sampling picks'!H94,Sheet1!$A$11:$C$1010,3,FALSE)</f>
        <v>777</v>
      </c>
      <c r="T104">
        <f ca="1">VLOOKUP('Sampling picks'!I94,Sheet1!$A$11:$C$1010,3,FALSE)</f>
        <v>704</v>
      </c>
      <c r="U104">
        <f ca="1">VLOOKUP('Sampling picks'!J94,Sheet1!$A$11:$C$1010,3,FALSE)</f>
        <v>716</v>
      </c>
      <c r="V104">
        <f ca="1">VLOOKUP('Sampling picks'!K94,Sheet1!$A$11:$C$1010,3,FALSE)</f>
        <v>898</v>
      </c>
      <c r="W104" t="e">
        <f>VLOOKUP('Sampling picks'!L94,Sheet1!$A$11:$C$1010,3,FALSE)</f>
        <v>#N/A</v>
      </c>
      <c r="X104" t="e">
        <f>VLOOKUP('Sampling picks'!M94,Sheet1!$A$11:$C$1010,3,FALSE)</f>
        <v>#N/A</v>
      </c>
      <c r="Y104" t="e">
        <f>VLOOKUP('Sampling picks'!N94,Sheet1!$A$11:$C$1010,3,FALSE)</f>
        <v>#N/A</v>
      </c>
      <c r="Z104" t="e">
        <f>VLOOKUP('Sampling picks'!O94,Sheet1!$A$11:$C$1010,3,FALSE)</f>
        <v>#N/A</v>
      </c>
      <c r="AA104" t="e">
        <f>VLOOKUP('Sampling picks'!P94,Sheet1!$A$11:$C$1010,3,FALSE)</f>
        <v>#N/A</v>
      </c>
      <c r="AB104" t="e">
        <f>VLOOKUP('Sampling picks'!Q94,Sheet1!$A$11:$C$1010,3,FALSE)</f>
        <v>#N/A</v>
      </c>
      <c r="AC104" t="e">
        <f>VLOOKUP('Sampling picks'!R94,Sheet1!$A$11:$C$1010,3,FALSE)</f>
        <v>#N/A</v>
      </c>
      <c r="AD104" t="e">
        <f>VLOOKUP('Sampling picks'!S94,Sheet1!$A$11:$C$1010,3,FALSE)</f>
        <v>#N/A</v>
      </c>
      <c r="AE104" t="e">
        <f>VLOOKUP('Sampling picks'!T94,Sheet1!$A$11:$C$1010,3,FALSE)</f>
        <v>#N/A</v>
      </c>
      <c r="AF104" t="e">
        <f>VLOOKUP('Sampling picks'!U94,Sheet1!$A$11:$C$1010,3,FALSE)</f>
        <v>#N/A</v>
      </c>
      <c r="AG104" t="e">
        <f>VLOOKUP('Sampling picks'!V94,Sheet1!$A$11:$C$1010,3,FALSE)</f>
        <v>#N/A</v>
      </c>
      <c r="AH104" t="e">
        <f>VLOOKUP('Sampling picks'!W94,Sheet1!$A$11:$C$1010,3,FALSE)</f>
        <v>#N/A</v>
      </c>
      <c r="AI104" t="e">
        <f>VLOOKUP('Sampling picks'!X94,Sheet1!$A$11:$C$1010,3,FALSE)</f>
        <v>#N/A</v>
      </c>
      <c r="AJ104" t="e">
        <f>VLOOKUP('Sampling picks'!Y94,Sheet1!$A$11:$C$1010,3,FALSE)</f>
        <v>#N/A</v>
      </c>
      <c r="AK104" t="e">
        <f>VLOOKUP('Sampling picks'!Z94,Sheet1!$A$11:$C$1010,3,FALSE)</f>
        <v>#N/A</v>
      </c>
      <c r="AL104" t="e">
        <f>VLOOKUP('Sampling picks'!AA94,Sheet1!$A$11:$C$1010,3,FALSE)</f>
        <v>#N/A</v>
      </c>
      <c r="AM104" t="e">
        <f>VLOOKUP('Sampling picks'!AB94,Sheet1!$A$11:$C$1010,3,FALSE)</f>
        <v>#N/A</v>
      </c>
      <c r="AN104" t="e">
        <f>VLOOKUP('Sampling picks'!AC94,Sheet1!$A$11:$C$1010,3,FALSE)</f>
        <v>#N/A</v>
      </c>
      <c r="AO104" t="e">
        <f>VLOOKUP('Sampling picks'!AD94,Sheet1!$A$11:$C$1010,3,FALSE)</f>
        <v>#N/A</v>
      </c>
      <c r="AP104" t="e">
        <f>VLOOKUP('Sampling picks'!AE94,Sheet1!$A$11:$C$1010,3,FALSE)</f>
        <v>#N/A</v>
      </c>
      <c r="AQ104" t="e">
        <f>VLOOKUP('Sampling picks'!AF94,Sheet1!$A$11:$C$1010,3,FALSE)</f>
        <v>#N/A</v>
      </c>
      <c r="AR104" t="e">
        <f>VLOOKUP('Sampling picks'!AG94,Sheet1!$A$11:$C$1010,3,FALSE)</f>
        <v>#N/A</v>
      </c>
      <c r="AS104" t="e">
        <f>VLOOKUP('Sampling picks'!AH94,Sheet1!$A$11:$C$1010,3,FALSE)</f>
        <v>#N/A</v>
      </c>
      <c r="AT104" t="e">
        <f>VLOOKUP('Sampling picks'!AI94,Sheet1!$A$11:$C$1010,3,FALSE)</f>
        <v>#N/A</v>
      </c>
      <c r="AU104" t="e">
        <f>VLOOKUP('Sampling picks'!AJ94,Sheet1!$A$11:$C$1010,3,FALSE)</f>
        <v>#N/A</v>
      </c>
      <c r="AV104" t="e">
        <f>VLOOKUP('Sampling picks'!AK94,Sheet1!$A$11:$C$1010,3,FALSE)</f>
        <v>#N/A</v>
      </c>
      <c r="AW104" t="e">
        <f>VLOOKUP('Sampling picks'!AL94,Sheet1!$A$11:$C$1010,3,FALSE)</f>
        <v>#N/A</v>
      </c>
      <c r="AX104" t="e">
        <f>VLOOKUP('Sampling picks'!AM94,Sheet1!$A$11:$C$1010,3,FALSE)</f>
        <v>#N/A</v>
      </c>
      <c r="AY104" t="e">
        <f>VLOOKUP('Sampling picks'!AN94,Sheet1!$A$11:$C$1010,3,FALSE)</f>
        <v>#N/A</v>
      </c>
      <c r="AZ104" t="e">
        <f>VLOOKUP('Sampling picks'!AO94,Sheet1!$A$11:$C$1010,3,FALSE)</f>
        <v>#N/A</v>
      </c>
      <c r="BA104" t="e">
        <f>VLOOKUP('Sampling picks'!AP94,Sheet1!$A$11:$C$1010,3,FALSE)</f>
        <v>#N/A</v>
      </c>
      <c r="BB104" t="e">
        <f>VLOOKUP('Sampling picks'!AQ94,Sheet1!$A$11:$C$1010,3,FALSE)</f>
        <v>#N/A</v>
      </c>
      <c r="BC104" t="e">
        <f>VLOOKUP('Sampling picks'!AR94,Sheet1!$A$11:$C$1010,3,FALSE)</f>
        <v>#N/A</v>
      </c>
      <c r="BD104" t="e">
        <f>VLOOKUP('Sampling picks'!AS94,Sheet1!$A$11:$C$1010,3,FALSE)</f>
        <v>#N/A</v>
      </c>
      <c r="BE104" t="e">
        <f>VLOOKUP('Sampling picks'!AT94,Sheet1!$A$11:$C$1010,3,FALSE)</f>
        <v>#N/A</v>
      </c>
      <c r="BF104" t="e">
        <f>VLOOKUP('Sampling picks'!AU94,Sheet1!$A$11:$C$1010,3,FALSE)</f>
        <v>#N/A</v>
      </c>
      <c r="BG104" t="e">
        <f>VLOOKUP('Sampling picks'!AV94,Sheet1!$A$11:$C$1010,3,FALSE)</f>
        <v>#N/A</v>
      </c>
      <c r="BH104" t="e">
        <f>VLOOKUP('Sampling picks'!AW94,Sheet1!$A$11:$C$1010,3,FALSE)</f>
        <v>#N/A</v>
      </c>
      <c r="BI104" t="e">
        <f>VLOOKUP('Sampling picks'!AX94,Sheet1!$A$11:$C$1010,3,FALSE)</f>
        <v>#N/A</v>
      </c>
      <c r="BJ104" t="e">
        <f>VLOOKUP('Sampling picks'!AY94,Sheet1!$A$11:$C$1010,3,FALSE)</f>
        <v>#N/A</v>
      </c>
      <c r="BK104" t="e">
        <f>VLOOKUP('Sampling picks'!AZ94,Sheet1!$A$11:$C$1010,3,FALSE)</f>
        <v>#N/A</v>
      </c>
      <c r="BL104" t="e">
        <f>VLOOKUP('Sampling picks'!BA94,Sheet1!$A$11:$C$1010,3,FALSE)</f>
        <v>#N/A</v>
      </c>
      <c r="BM104" t="e">
        <f>VLOOKUP('Sampling picks'!BB94,Sheet1!$A$11:$C$1010,3,FALSE)</f>
        <v>#N/A</v>
      </c>
      <c r="BN104" t="e">
        <f>VLOOKUP('Sampling picks'!BC94,Sheet1!$A$11:$C$1010,3,FALSE)</f>
        <v>#N/A</v>
      </c>
      <c r="BO104" t="e">
        <f>VLOOKUP('Sampling picks'!BD94,Sheet1!$A$11:$C$1010,3,FALSE)</f>
        <v>#N/A</v>
      </c>
      <c r="BP104" t="e">
        <f>VLOOKUP('Sampling picks'!BE94,Sheet1!$A$11:$C$1010,3,FALSE)</f>
        <v>#N/A</v>
      </c>
      <c r="BQ104" t="e">
        <f>VLOOKUP('Sampling picks'!BF94,Sheet1!$A$11:$C$1010,3,FALSE)</f>
        <v>#N/A</v>
      </c>
      <c r="BR104" t="e">
        <f>VLOOKUP('Sampling picks'!BG94,Sheet1!$A$11:$C$1010,3,FALSE)</f>
        <v>#N/A</v>
      </c>
      <c r="BS104" t="e">
        <f>VLOOKUP('Sampling picks'!BH94,Sheet1!$A$11:$C$1010,3,FALSE)</f>
        <v>#N/A</v>
      </c>
      <c r="BT104" t="e">
        <f>VLOOKUP('Sampling picks'!BI94,Sheet1!$A$11:$C$1010,3,FALSE)</f>
        <v>#N/A</v>
      </c>
      <c r="BU104" t="e">
        <f>VLOOKUP('Sampling picks'!BJ94,Sheet1!$A$11:$C$1010,3,FALSE)</f>
        <v>#N/A</v>
      </c>
      <c r="BV104" t="e">
        <f>VLOOKUP('Sampling picks'!BK94,Sheet1!$A$11:$C$1010,3,FALSE)</f>
        <v>#N/A</v>
      </c>
      <c r="BW104" t="e">
        <f>VLOOKUP('Sampling picks'!BL94,Sheet1!$A$11:$C$1010,3,FALSE)</f>
        <v>#N/A</v>
      </c>
      <c r="BX104" t="e">
        <f>VLOOKUP('Sampling picks'!BM94,Sheet1!$A$11:$C$1010,3,FALSE)</f>
        <v>#N/A</v>
      </c>
      <c r="BY104" t="e">
        <f>VLOOKUP('Sampling picks'!BN94,Sheet1!$A$11:$C$1010,3,FALSE)</f>
        <v>#N/A</v>
      </c>
      <c r="BZ104" t="e">
        <f>VLOOKUP('Sampling picks'!BO94,Sheet1!$A$11:$C$1010,3,FALSE)</f>
        <v>#N/A</v>
      </c>
      <c r="CA104" t="e">
        <f>VLOOKUP('Sampling picks'!BP94,Sheet1!$A$11:$C$1010,3,FALSE)</f>
        <v>#N/A</v>
      </c>
      <c r="CB104" t="e">
        <f>VLOOKUP('Sampling picks'!BQ94,Sheet1!$A$11:$C$1010,3,FALSE)</f>
        <v>#N/A</v>
      </c>
      <c r="CC104" t="e">
        <f>VLOOKUP('Sampling picks'!BR94,Sheet1!$A$11:$C$1010,3,FALSE)</f>
        <v>#N/A</v>
      </c>
      <c r="CD104" t="e">
        <f>VLOOKUP('Sampling picks'!BS94,Sheet1!$A$11:$C$1010,3,FALSE)</f>
        <v>#N/A</v>
      </c>
      <c r="CE104" t="e">
        <f>VLOOKUP('Sampling picks'!BT94,Sheet1!$A$11:$C$1010,3,FALSE)</f>
        <v>#N/A</v>
      </c>
      <c r="CF104" t="e">
        <f>VLOOKUP('Sampling picks'!BU94,Sheet1!$A$11:$C$1010,3,FALSE)</f>
        <v>#N/A</v>
      </c>
      <c r="CG104" t="e">
        <f>VLOOKUP('Sampling picks'!BV94,Sheet1!$A$11:$C$1010,3,FALSE)</f>
        <v>#N/A</v>
      </c>
      <c r="CH104" t="e">
        <f>VLOOKUP('Sampling picks'!BW94,Sheet1!$A$11:$C$1010,3,FALSE)</f>
        <v>#N/A</v>
      </c>
      <c r="CI104" t="e">
        <f>VLOOKUP('Sampling picks'!BX94,Sheet1!$A$11:$C$1010,3,FALSE)</f>
        <v>#N/A</v>
      </c>
      <c r="CJ104" t="e">
        <f>VLOOKUP('Sampling picks'!BY94,Sheet1!$A$11:$C$1010,3,FALSE)</f>
        <v>#N/A</v>
      </c>
      <c r="CK104" t="e">
        <f>VLOOKUP('Sampling picks'!BZ94,Sheet1!$A$11:$C$1010,3,FALSE)</f>
        <v>#N/A</v>
      </c>
      <c r="CL104" t="e">
        <f>VLOOKUP('Sampling picks'!CA94,Sheet1!$A$11:$C$1010,3,FALSE)</f>
        <v>#N/A</v>
      </c>
      <c r="CM104" t="e">
        <f>VLOOKUP('Sampling picks'!CB94,Sheet1!$A$11:$C$1010,3,FALSE)</f>
        <v>#N/A</v>
      </c>
      <c r="CN104" t="e">
        <f>VLOOKUP('Sampling picks'!CC94,Sheet1!$A$11:$C$1010,3,FALSE)</f>
        <v>#N/A</v>
      </c>
      <c r="CO104" t="e">
        <f>VLOOKUP('Sampling picks'!CD94,Sheet1!$A$11:$C$1010,3,FALSE)</f>
        <v>#N/A</v>
      </c>
      <c r="CP104" t="e">
        <f>VLOOKUP('Sampling picks'!CE94,Sheet1!$A$11:$C$1010,3,FALSE)</f>
        <v>#N/A</v>
      </c>
      <c r="CQ104" t="e">
        <f>VLOOKUP('Sampling picks'!CF94,Sheet1!$A$11:$C$1010,3,FALSE)</f>
        <v>#N/A</v>
      </c>
      <c r="CR104" t="e">
        <f>VLOOKUP('Sampling picks'!CG94,Sheet1!$A$11:$C$1010,3,FALSE)</f>
        <v>#N/A</v>
      </c>
      <c r="CS104" t="e">
        <f>VLOOKUP('Sampling picks'!CH94,Sheet1!$A$11:$C$1010,3,FALSE)</f>
        <v>#N/A</v>
      </c>
      <c r="CT104" t="e">
        <f>VLOOKUP('Sampling picks'!CI94,Sheet1!$A$11:$C$1010,3,FALSE)</f>
        <v>#N/A</v>
      </c>
      <c r="CU104" t="e">
        <f>VLOOKUP('Sampling picks'!CJ94,Sheet1!$A$11:$C$1010,3,FALSE)</f>
        <v>#N/A</v>
      </c>
      <c r="CV104" t="e">
        <f>VLOOKUP('Sampling picks'!CK94,Sheet1!$A$11:$C$1010,3,FALSE)</f>
        <v>#N/A</v>
      </c>
      <c r="CW104" t="e">
        <f>VLOOKUP('Sampling picks'!CL94,Sheet1!$A$11:$C$1010,3,FALSE)</f>
        <v>#N/A</v>
      </c>
      <c r="CX104" t="e">
        <f>VLOOKUP('Sampling picks'!CM94,Sheet1!$A$11:$C$1010,3,FALSE)</f>
        <v>#N/A</v>
      </c>
      <c r="CY104" t="e">
        <f>VLOOKUP('Sampling picks'!CN94,Sheet1!$A$11:$C$1010,3,FALSE)</f>
        <v>#N/A</v>
      </c>
      <c r="CZ104" t="e">
        <f>VLOOKUP('Sampling picks'!CO94,Sheet1!$A$11:$C$1010,3,FALSE)</f>
        <v>#N/A</v>
      </c>
      <c r="DA104" t="e">
        <f>VLOOKUP('Sampling picks'!CP94,Sheet1!$A$11:$C$1010,3,FALSE)</f>
        <v>#N/A</v>
      </c>
      <c r="DB104" t="e">
        <f>VLOOKUP('Sampling picks'!CQ94,Sheet1!$A$11:$C$1010,3,FALSE)</f>
        <v>#N/A</v>
      </c>
      <c r="DC104" t="e">
        <f>VLOOKUP('Sampling picks'!CR94,Sheet1!$A$11:$C$1010,3,FALSE)</f>
        <v>#N/A</v>
      </c>
      <c r="DD104" t="e">
        <f>VLOOKUP('Sampling picks'!CS94,Sheet1!$A$11:$C$1010,3,FALSE)</f>
        <v>#N/A</v>
      </c>
      <c r="DE104" t="e">
        <f>VLOOKUP('Sampling picks'!CT94,Sheet1!$A$11:$C$1010,3,FALSE)</f>
        <v>#N/A</v>
      </c>
      <c r="DF104" t="e">
        <f>VLOOKUP('Sampling picks'!CU94,Sheet1!$A$11:$C$1010,3,FALSE)</f>
        <v>#N/A</v>
      </c>
      <c r="DG104" t="e">
        <f>VLOOKUP('Sampling picks'!CV94,Sheet1!$A$11:$C$1010,3,FALSE)</f>
        <v>#N/A</v>
      </c>
      <c r="DH104" t="e">
        <f>VLOOKUP('Sampling picks'!CW94,Sheet1!$A$11:$C$1010,3,FALSE)</f>
        <v>#N/A</v>
      </c>
      <c r="DI104" t="e">
        <f>VLOOKUP('Sampling picks'!CX94,Sheet1!$A$11:$C$1010,3,FALSE)</f>
        <v>#N/A</v>
      </c>
      <c r="DJ104" t="e">
        <f>VLOOKUP('Sampling picks'!CY94,Sheet1!$A$11:$C$1010,3,FALSE)</f>
        <v>#N/A</v>
      </c>
    </row>
    <row r="105" spans="1:114" x14ac:dyDescent="0.3">
      <c r="A105">
        <v>95</v>
      </c>
      <c r="B105" s="1">
        <f t="shared" ca="1" si="5"/>
        <v>760</v>
      </c>
      <c r="C105" s="1">
        <f t="shared" ca="1" si="5"/>
        <v>918</v>
      </c>
      <c r="H105" t="str">
        <f t="shared" ca="1" si="6"/>
        <v>reject</v>
      </c>
      <c r="I105">
        <f t="shared" ca="1" si="7"/>
        <v>4.7178918343566911E-2</v>
      </c>
      <c r="J105">
        <f t="shared" ca="1" si="8"/>
        <v>1.672844882229072</v>
      </c>
      <c r="K105">
        <f t="shared" ca="1" si="9"/>
        <v>852.9</v>
      </c>
      <c r="L105" t="s">
        <v>121</v>
      </c>
      <c r="M105">
        <f ca="1">VLOOKUP('Sampling picks'!B95,Sheet1!$A$11:$C$1010,3,FALSE)</f>
        <v>932</v>
      </c>
      <c r="N105">
        <f ca="1">VLOOKUP('Sampling picks'!C95,Sheet1!$A$11:$C$1010,3,FALSE)</f>
        <v>802</v>
      </c>
      <c r="O105">
        <f ca="1">VLOOKUP('Sampling picks'!D95,Sheet1!$A$11:$C$1010,3,FALSE)</f>
        <v>932</v>
      </c>
      <c r="P105">
        <f ca="1">VLOOKUP('Sampling picks'!E95,Sheet1!$A$11:$C$1010,3,FALSE)</f>
        <v>846</v>
      </c>
      <c r="Q105">
        <f ca="1">VLOOKUP('Sampling picks'!F95,Sheet1!$A$11:$C$1010,3,FALSE)</f>
        <v>805</v>
      </c>
      <c r="R105">
        <f ca="1">VLOOKUP('Sampling picks'!G95,Sheet1!$A$11:$C$1010,3,FALSE)</f>
        <v>940</v>
      </c>
      <c r="S105">
        <f ca="1">VLOOKUP('Sampling picks'!H95,Sheet1!$A$11:$C$1010,3,FALSE)</f>
        <v>842</v>
      </c>
      <c r="T105">
        <f ca="1">VLOOKUP('Sampling picks'!I95,Sheet1!$A$11:$C$1010,3,FALSE)</f>
        <v>646</v>
      </c>
      <c r="U105">
        <f ca="1">VLOOKUP('Sampling picks'!J95,Sheet1!$A$11:$C$1010,3,FALSE)</f>
        <v>1006</v>
      </c>
      <c r="V105">
        <f ca="1">VLOOKUP('Sampling picks'!K95,Sheet1!$A$11:$C$1010,3,FALSE)</f>
        <v>778</v>
      </c>
      <c r="W105" t="e">
        <f>VLOOKUP('Sampling picks'!L95,Sheet1!$A$11:$C$1010,3,FALSE)</f>
        <v>#N/A</v>
      </c>
      <c r="X105" t="e">
        <f>VLOOKUP('Sampling picks'!M95,Sheet1!$A$11:$C$1010,3,FALSE)</f>
        <v>#N/A</v>
      </c>
      <c r="Y105" t="e">
        <f>VLOOKUP('Sampling picks'!N95,Sheet1!$A$11:$C$1010,3,FALSE)</f>
        <v>#N/A</v>
      </c>
      <c r="Z105" t="e">
        <f>VLOOKUP('Sampling picks'!O95,Sheet1!$A$11:$C$1010,3,FALSE)</f>
        <v>#N/A</v>
      </c>
      <c r="AA105" t="e">
        <f>VLOOKUP('Sampling picks'!P95,Sheet1!$A$11:$C$1010,3,FALSE)</f>
        <v>#N/A</v>
      </c>
      <c r="AB105" t="e">
        <f>VLOOKUP('Sampling picks'!Q95,Sheet1!$A$11:$C$1010,3,FALSE)</f>
        <v>#N/A</v>
      </c>
      <c r="AC105" t="e">
        <f>VLOOKUP('Sampling picks'!R95,Sheet1!$A$11:$C$1010,3,FALSE)</f>
        <v>#N/A</v>
      </c>
      <c r="AD105" t="e">
        <f>VLOOKUP('Sampling picks'!S95,Sheet1!$A$11:$C$1010,3,FALSE)</f>
        <v>#N/A</v>
      </c>
      <c r="AE105" t="e">
        <f>VLOOKUP('Sampling picks'!T95,Sheet1!$A$11:$C$1010,3,FALSE)</f>
        <v>#N/A</v>
      </c>
      <c r="AF105" t="e">
        <f>VLOOKUP('Sampling picks'!U95,Sheet1!$A$11:$C$1010,3,FALSE)</f>
        <v>#N/A</v>
      </c>
      <c r="AG105" t="e">
        <f>VLOOKUP('Sampling picks'!V95,Sheet1!$A$11:$C$1010,3,FALSE)</f>
        <v>#N/A</v>
      </c>
      <c r="AH105" t="e">
        <f>VLOOKUP('Sampling picks'!W95,Sheet1!$A$11:$C$1010,3,FALSE)</f>
        <v>#N/A</v>
      </c>
      <c r="AI105" t="e">
        <f>VLOOKUP('Sampling picks'!X95,Sheet1!$A$11:$C$1010,3,FALSE)</f>
        <v>#N/A</v>
      </c>
      <c r="AJ105" t="e">
        <f>VLOOKUP('Sampling picks'!Y95,Sheet1!$A$11:$C$1010,3,FALSE)</f>
        <v>#N/A</v>
      </c>
      <c r="AK105" t="e">
        <f>VLOOKUP('Sampling picks'!Z95,Sheet1!$A$11:$C$1010,3,FALSE)</f>
        <v>#N/A</v>
      </c>
      <c r="AL105" t="e">
        <f>VLOOKUP('Sampling picks'!AA95,Sheet1!$A$11:$C$1010,3,FALSE)</f>
        <v>#N/A</v>
      </c>
      <c r="AM105" t="e">
        <f>VLOOKUP('Sampling picks'!AB95,Sheet1!$A$11:$C$1010,3,FALSE)</f>
        <v>#N/A</v>
      </c>
      <c r="AN105" t="e">
        <f>VLOOKUP('Sampling picks'!AC95,Sheet1!$A$11:$C$1010,3,FALSE)</f>
        <v>#N/A</v>
      </c>
      <c r="AO105" t="e">
        <f>VLOOKUP('Sampling picks'!AD95,Sheet1!$A$11:$C$1010,3,FALSE)</f>
        <v>#N/A</v>
      </c>
      <c r="AP105" t="e">
        <f>VLOOKUP('Sampling picks'!AE95,Sheet1!$A$11:$C$1010,3,FALSE)</f>
        <v>#N/A</v>
      </c>
      <c r="AQ105" t="e">
        <f>VLOOKUP('Sampling picks'!AF95,Sheet1!$A$11:$C$1010,3,FALSE)</f>
        <v>#N/A</v>
      </c>
      <c r="AR105" t="e">
        <f>VLOOKUP('Sampling picks'!AG95,Sheet1!$A$11:$C$1010,3,FALSE)</f>
        <v>#N/A</v>
      </c>
      <c r="AS105" t="e">
        <f>VLOOKUP('Sampling picks'!AH95,Sheet1!$A$11:$C$1010,3,FALSE)</f>
        <v>#N/A</v>
      </c>
      <c r="AT105" t="e">
        <f>VLOOKUP('Sampling picks'!AI95,Sheet1!$A$11:$C$1010,3,FALSE)</f>
        <v>#N/A</v>
      </c>
      <c r="AU105" t="e">
        <f>VLOOKUP('Sampling picks'!AJ95,Sheet1!$A$11:$C$1010,3,FALSE)</f>
        <v>#N/A</v>
      </c>
      <c r="AV105" t="e">
        <f>VLOOKUP('Sampling picks'!AK95,Sheet1!$A$11:$C$1010,3,FALSE)</f>
        <v>#N/A</v>
      </c>
      <c r="AW105" t="e">
        <f>VLOOKUP('Sampling picks'!AL95,Sheet1!$A$11:$C$1010,3,FALSE)</f>
        <v>#N/A</v>
      </c>
      <c r="AX105" t="e">
        <f>VLOOKUP('Sampling picks'!AM95,Sheet1!$A$11:$C$1010,3,FALSE)</f>
        <v>#N/A</v>
      </c>
      <c r="AY105" t="e">
        <f>VLOOKUP('Sampling picks'!AN95,Sheet1!$A$11:$C$1010,3,FALSE)</f>
        <v>#N/A</v>
      </c>
      <c r="AZ105" t="e">
        <f>VLOOKUP('Sampling picks'!AO95,Sheet1!$A$11:$C$1010,3,FALSE)</f>
        <v>#N/A</v>
      </c>
      <c r="BA105" t="e">
        <f>VLOOKUP('Sampling picks'!AP95,Sheet1!$A$11:$C$1010,3,FALSE)</f>
        <v>#N/A</v>
      </c>
      <c r="BB105" t="e">
        <f>VLOOKUP('Sampling picks'!AQ95,Sheet1!$A$11:$C$1010,3,FALSE)</f>
        <v>#N/A</v>
      </c>
      <c r="BC105" t="e">
        <f>VLOOKUP('Sampling picks'!AR95,Sheet1!$A$11:$C$1010,3,FALSE)</f>
        <v>#N/A</v>
      </c>
      <c r="BD105" t="e">
        <f>VLOOKUP('Sampling picks'!AS95,Sheet1!$A$11:$C$1010,3,FALSE)</f>
        <v>#N/A</v>
      </c>
      <c r="BE105" t="e">
        <f>VLOOKUP('Sampling picks'!AT95,Sheet1!$A$11:$C$1010,3,FALSE)</f>
        <v>#N/A</v>
      </c>
      <c r="BF105" t="e">
        <f>VLOOKUP('Sampling picks'!AU95,Sheet1!$A$11:$C$1010,3,FALSE)</f>
        <v>#N/A</v>
      </c>
      <c r="BG105" t="e">
        <f>VLOOKUP('Sampling picks'!AV95,Sheet1!$A$11:$C$1010,3,FALSE)</f>
        <v>#N/A</v>
      </c>
      <c r="BH105" t="e">
        <f>VLOOKUP('Sampling picks'!AW95,Sheet1!$A$11:$C$1010,3,FALSE)</f>
        <v>#N/A</v>
      </c>
      <c r="BI105" t="e">
        <f>VLOOKUP('Sampling picks'!AX95,Sheet1!$A$11:$C$1010,3,FALSE)</f>
        <v>#N/A</v>
      </c>
      <c r="BJ105" t="e">
        <f>VLOOKUP('Sampling picks'!AY95,Sheet1!$A$11:$C$1010,3,FALSE)</f>
        <v>#N/A</v>
      </c>
      <c r="BK105" t="e">
        <f>VLOOKUP('Sampling picks'!AZ95,Sheet1!$A$11:$C$1010,3,FALSE)</f>
        <v>#N/A</v>
      </c>
      <c r="BL105" t="e">
        <f>VLOOKUP('Sampling picks'!BA95,Sheet1!$A$11:$C$1010,3,FALSE)</f>
        <v>#N/A</v>
      </c>
      <c r="BM105" t="e">
        <f>VLOOKUP('Sampling picks'!BB95,Sheet1!$A$11:$C$1010,3,FALSE)</f>
        <v>#N/A</v>
      </c>
      <c r="BN105" t="e">
        <f>VLOOKUP('Sampling picks'!BC95,Sheet1!$A$11:$C$1010,3,FALSE)</f>
        <v>#N/A</v>
      </c>
      <c r="BO105" t="e">
        <f>VLOOKUP('Sampling picks'!BD95,Sheet1!$A$11:$C$1010,3,FALSE)</f>
        <v>#N/A</v>
      </c>
      <c r="BP105" t="e">
        <f>VLOOKUP('Sampling picks'!BE95,Sheet1!$A$11:$C$1010,3,FALSE)</f>
        <v>#N/A</v>
      </c>
      <c r="BQ105" t="e">
        <f>VLOOKUP('Sampling picks'!BF95,Sheet1!$A$11:$C$1010,3,FALSE)</f>
        <v>#N/A</v>
      </c>
      <c r="BR105" t="e">
        <f>VLOOKUP('Sampling picks'!BG95,Sheet1!$A$11:$C$1010,3,FALSE)</f>
        <v>#N/A</v>
      </c>
      <c r="BS105" t="e">
        <f>VLOOKUP('Sampling picks'!BH95,Sheet1!$A$11:$C$1010,3,FALSE)</f>
        <v>#N/A</v>
      </c>
      <c r="BT105" t="e">
        <f>VLOOKUP('Sampling picks'!BI95,Sheet1!$A$11:$C$1010,3,FALSE)</f>
        <v>#N/A</v>
      </c>
      <c r="BU105" t="e">
        <f>VLOOKUP('Sampling picks'!BJ95,Sheet1!$A$11:$C$1010,3,FALSE)</f>
        <v>#N/A</v>
      </c>
      <c r="BV105" t="e">
        <f>VLOOKUP('Sampling picks'!BK95,Sheet1!$A$11:$C$1010,3,FALSE)</f>
        <v>#N/A</v>
      </c>
      <c r="BW105" t="e">
        <f>VLOOKUP('Sampling picks'!BL95,Sheet1!$A$11:$C$1010,3,FALSE)</f>
        <v>#N/A</v>
      </c>
      <c r="BX105" t="e">
        <f>VLOOKUP('Sampling picks'!BM95,Sheet1!$A$11:$C$1010,3,FALSE)</f>
        <v>#N/A</v>
      </c>
      <c r="BY105" t="e">
        <f>VLOOKUP('Sampling picks'!BN95,Sheet1!$A$11:$C$1010,3,FALSE)</f>
        <v>#N/A</v>
      </c>
      <c r="BZ105" t="e">
        <f>VLOOKUP('Sampling picks'!BO95,Sheet1!$A$11:$C$1010,3,FALSE)</f>
        <v>#N/A</v>
      </c>
      <c r="CA105" t="e">
        <f>VLOOKUP('Sampling picks'!BP95,Sheet1!$A$11:$C$1010,3,FALSE)</f>
        <v>#N/A</v>
      </c>
      <c r="CB105" t="e">
        <f>VLOOKUP('Sampling picks'!BQ95,Sheet1!$A$11:$C$1010,3,FALSE)</f>
        <v>#N/A</v>
      </c>
      <c r="CC105" t="e">
        <f>VLOOKUP('Sampling picks'!BR95,Sheet1!$A$11:$C$1010,3,FALSE)</f>
        <v>#N/A</v>
      </c>
      <c r="CD105" t="e">
        <f>VLOOKUP('Sampling picks'!BS95,Sheet1!$A$11:$C$1010,3,FALSE)</f>
        <v>#N/A</v>
      </c>
      <c r="CE105" t="e">
        <f>VLOOKUP('Sampling picks'!BT95,Sheet1!$A$11:$C$1010,3,FALSE)</f>
        <v>#N/A</v>
      </c>
      <c r="CF105" t="e">
        <f>VLOOKUP('Sampling picks'!BU95,Sheet1!$A$11:$C$1010,3,FALSE)</f>
        <v>#N/A</v>
      </c>
      <c r="CG105" t="e">
        <f>VLOOKUP('Sampling picks'!BV95,Sheet1!$A$11:$C$1010,3,FALSE)</f>
        <v>#N/A</v>
      </c>
      <c r="CH105" t="e">
        <f>VLOOKUP('Sampling picks'!BW95,Sheet1!$A$11:$C$1010,3,FALSE)</f>
        <v>#N/A</v>
      </c>
      <c r="CI105" t="e">
        <f>VLOOKUP('Sampling picks'!BX95,Sheet1!$A$11:$C$1010,3,FALSE)</f>
        <v>#N/A</v>
      </c>
      <c r="CJ105" t="e">
        <f>VLOOKUP('Sampling picks'!BY95,Sheet1!$A$11:$C$1010,3,FALSE)</f>
        <v>#N/A</v>
      </c>
      <c r="CK105" t="e">
        <f>VLOOKUP('Sampling picks'!BZ95,Sheet1!$A$11:$C$1010,3,FALSE)</f>
        <v>#N/A</v>
      </c>
      <c r="CL105" t="e">
        <f>VLOOKUP('Sampling picks'!CA95,Sheet1!$A$11:$C$1010,3,FALSE)</f>
        <v>#N/A</v>
      </c>
      <c r="CM105" t="e">
        <f>VLOOKUP('Sampling picks'!CB95,Sheet1!$A$11:$C$1010,3,FALSE)</f>
        <v>#N/A</v>
      </c>
      <c r="CN105" t="e">
        <f>VLOOKUP('Sampling picks'!CC95,Sheet1!$A$11:$C$1010,3,FALSE)</f>
        <v>#N/A</v>
      </c>
      <c r="CO105" t="e">
        <f>VLOOKUP('Sampling picks'!CD95,Sheet1!$A$11:$C$1010,3,FALSE)</f>
        <v>#N/A</v>
      </c>
      <c r="CP105" t="e">
        <f>VLOOKUP('Sampling picks'!CE95,Sheet1!$A$11:$C$1010,3,FALSE)</f>
        <v>#N/A</v>
      </c>
      <c r="CQ105" t="e">
        <f>VLOOKUP('Sampling picks'!CF95,Sheet1!$A$11:$C$1010,3,FALSE)</f>
        <v>#N/A</v>
      </c>
      <c r="CR105" t="e">
        <f>VLOOKUP('Sampling picks'!CG95,Sheet1!$A$11:$C$1010,3,FALSE)</f>
        <v>#N/A</v>
      </c>
      <c r="CS105" t="e">
        <f>VLOOKUP('Sampling picks'!CH95,Sheet1!$A$11:$C$1010,3,FALSE)</f>
        <v>#N/A</v>
      </c>
      <c r="CT105" t="e">
        <f>VLOOKUP('Sampling picks'!CI95,Sheet1!$A$11:$C$1010,3,FALSE)</f>
        <v>#N/A</v>
      </c>
      <c r="CU105" t="e">
        <f>VLOOKUP('Sampling picks'!CJ95,Sheet1!$A$11:$C$1010,3,FALSE)</f>
        <v>#N/A</v>
      </c>
      <c r="CV105" t="e">
        <f>VLOOKUP('Sampling picks'!CK95,Sheet1!$A$11:$C$1010,3,FALSE)</f>
        <v>#N/A</v>
      </c>
      <c r="CW105" t="e">
        <f>VLOOKUP('Sampling picks'!CL95,Sheet1!$A$11:$C$1010,3,FALSE)</f>
        <v>#N/A</v>
      </c>
      <c r="CX105" t="e">
        <f>VLOOKUP('Sampling picks'!CM95,Sheet1!$A$11:$C$1010,3,FALSE)</f>
        <v>#N/A</v>
      </c>
      <c r="CY105" t="e">
        <f>VLOOKUP('Sampling picks'!CN95,Sheet1!$A$11:$C$1010,3,FALSE)</f>
        <v>#N/A</v>
      </c>
      <c r="CZ105" t="e">
        <f>VLOOKUP('Sampling picks'!CO95,Sheet1!$A$11:$C$1010,3,FALSE)</f>
        <v>#N/A</v>
      </c>
      <c r="DA105" t="e">
        <f>VLOOKUP('Sampling picks'!CP95,Sheet1!$A$11:$C$1010,3,FALSE)</f>
        <v>#N/A</v>
      </c>
      <c r="DB105" t="e">
        <f>VLOOKUP('Sampling picks'!CQ95,Sheet1!$A$11:$C$1010,3,FALSE)</f>
        <v>#N/A</v>
      </c>
      <c r="DC105" t="e">
        <f>VLOOKUP('Sampling picks'!CR95,Sheet1!$A$11:$C$1010,3,FALSE)</f>
        <v>#N/A</v>
      </c>
      <c r="DD105" t="e">
        <f>VLOOKUP('Sampling picks'!CS95,Sheet1!$A$11:$C$1010,3,FALSE)</f>
        <v>#N/A</v>
      </c>
      <c r="DE105" t="e">
        <f>VLOOKUP('Sampling picks'!CT95,Sheet1!$A$11:$C$1010,3,FALSE)</f>
        <v>#N/A</v>
      </c>
      <c r="DF105" t="e">
        <f>VLOOKUP('Sampling picks'!CU95,Sheet1!$A$11:$C$1010,3,FALSE)</f>
        <v>#N/A</v>
      </c>
      <c r="DG105" t="e">
        <f>VLOOKUP('Sampling picks'!CV95,Sheet1!$A$11:$C$1010,3,FALSE)</f>
        <v>#N/A</v>
      </c>
      <c r="DH105" t="e">
        <f>VLOOKUP('Sampling picks'!CW95,Sheet1!$A$11:$C$1010,3,FALSE)</f>
        <v>#N/A</v>
      </c>
      <c r="DI105" t="e">
        <f>VLOOKUP('Sampling picks'!CX95,Sheet1!$A$11:$C$1010,3,FALSE)</f>
        <v>#N/A</v>
      </c>
      <c r="DJ105" t="e">
        <f>VLOOKUP('Sampling picks'!CY95,Sheet1!$A$11:$C$1010,3,FALSE)</f>
        <v>#N/A</v>
      </c>
    </row>
    <row r="106" spans="1:114" x14ac:dyDescent="0.3">
      <c r="A106">
        <v>96</v>
      </c>
      <c r="B106" s="1">
        <f t="shared" ca="1" si="5"/>
        <v>839</v>
      </c>
      <c r="C106" s="1">
        <f t="shared" ca="1" si="5"/>
        <v>1028</v>
      </c>
      <c r="H106" t="str">
        <f t="shared" ca="1" si="6"/>
        <v>reject</v>
      </c>
      <c r="I106">
        <f t="shared" ca="1" si="7"/>
        <v>9.6396636613769182E-3</v>
      </c>
      <c r="J106">
        <f t="shared" ca="1" si="8"/>
        <v>2.3400854685246006</v>
      </c>
      <c r="K106">
        <f t="shared" ca="1" si="9"/>
        <v>874</v>
      </c>
      <c r="L106" t="s">
        <v>122</v>
      </c>
      <c r="M106">
        <f ca="1">VLOOKUP('Sampling picks'!B96,Sheet1!$A$11:$C$1010,3,FALSE)</f>
        <v>937</v>
      </c>
      <c r="N106">
        <f ca="1">VLOOKUP('Sampling picks'!C96,Sheet1!$A$11:$C$1010,3,FALSE)</f>
        <v>918</v>
      </c>
      <c r="O106">
        <f ca="1">VLOOKUP('Sampling picks'!D96,Sheet1!$A$11:$C$1010,3,FALSE)</f>
        <v>911</v>
      </c>
      <c r="P106">
        <f ca="1">VLOOKUP('Sampling picks'!E96,Sheet1!$A$11:$C$1010,3,FALSE)</f>
        <v>780</v>
      </c>
      <c r="Q106">
        <f ca="1">VLOOKUP('Sampling picks'!F96,Sheet1!$A$11:$C$1010,3,FALSE)</f>
        <v>831</v>
      </c>
      <c r="R106">
        <f ca="1">VLOOKUP('Sampling picks'!G96,Sheet1!$A$11:$C$1010,3,FALSE)</f>
        <v>1021</v>
      </c>
      <c r="S106">
        <f ca="1">VLOOKUP('Sampling picks'!H96,Sheet1!$A$11:$C$1010,3,FALSE)</f>
        <v>817</v>
      </c>
      <c r="T106">
        <f ca="1">VLOOKUP('Sampling picks'!I96,Sheet1!$A$11:$C$1010,3,FALSE)</f>
        <v>729</v>
      </c>
      <c r="U106">
        <f ca="1">VLOOKUP('Sampling picks'!J96,Sheet1!$A$11:$C$1010,3,FALSE)</f>
        <v>881</v>
      </c>
      <c r="V106">
        <f ca="1">VLOOKUP('Sampling picks'!K96,Sheet1!$A$11:$C$1010,3,FALSE)</f>
        <v>915</v>
      </c>
      <c r="W106" t="e">
        <f>VLOOKUP('Sampling picks'!L96,Sheet1!$A$11:$C$1010,3,FALSE)</f>
        <v>#N/A</v>
      </c>
      <c r="X106" t="e">
        <f>VLOOKUP('Sampling picks'!M96,Sheet1!$A$11:$C$1010,3,FALSE)</f>
        <v>#N/A</v>
      </c>
      <c r="Y106" t="e">
        <f>VLOOKUP('Sampling picks'!N96,Sheet1!$A$11:$C$1010,3,FALSE)</f>
        <v>#N/A</v>
      </c>
      <c r="Z106" t="e">
        <f>VLOOKUP('Sampling picks'!O96,Sheet1!$A$11:$C$1010,3,FALSE)</f>
        <v>#N/A</v>
      </c>
      <c r="AA106" t="e">
        <f>VLOOKUP('Sampling picks'!P96,Sheet1!$A$11:$C$1010,3,FALSE)</f>
        <v>#N/A</v>
      </c>
      <c r="AB106" t="e">
        <f>VLOOKUP('Sampling picks'!Q96,Sheet1!$A$11:$C$1010,3,FALSE)</f>
        <v>#N/A</v>
      </c>
      <c r="AC106" t="e">
        <f>VLOOKUP('Sampling picks'!R96,Sheet1!$A$11:$C$1010,3,FALSE)</f>
        <v>#N/A</v>
      </c>
      <c r="AD106" t="e">
        <f>VLOOKUP('Sampling picks'!S96,Sheet1!$A$11:$C$1010,3,FALSE)</f>
        <v>#N/A</v>
      </c>
      <c r="AE106" t="e">
        <f>VLOOKUP('Sampling picks'!T96,Sheet1!$A$11:$C$1010,3,FALSE)</f>
        <v>#N/A</v>
      </c>
      <c r="AF106" t="e">
        <f>VLOOKUP('Sampling picks'!U96,Sheet1!$A$11:$C$1010,3,FALSE)</f>
        <v>#N/A</v>
      </c>
      <c r="AG106" t="e">
        <f>VLOOKUP('Sampling picks'!V96,Sheet1!$A$11:$C$1010,3,FALSE)</f>
        <v>#N/A</v>
      </c>
      <c r="AH106" t="e">
        <f>VLOOKUP('Sampling picks'!W96,Sheet1!$A$11:$C$1010,3,FALSE)</f>
        <v>#N/A</v>
      </c>
      <c r="AI106" t="e">
        <f>VLOOKUP('Sampling picks'!X96,Sheet1!$A$11:$C$1010,3,FALSE)</f>
        <v>#N/A</v>
      </c>
      <c r="AJ106" t="e">
        <f>VLOOKUP('Sampling picks'!Y96,Sheet1!$A$11:$C$1010,3,FALSE)</f>
        <v>#N/A</v>
      </c>
      <c r="AK106" t="e">
        <f>VLOOKUP('Sampling picks'!Z96,Sheet1!$A$11:$C$1010,3,FALSE)</f>
        <v>#N/A</v>
      </c>
      <c r="AL106" t="e">
        <f>VLOOKUP('Sampling picks'!AA96,Sheet1!$A$11:$C$1010,3,FALSE)</f>
        <v>#N/A</v>
      </c>
      <c r="AM106" t="e">
        <f>VLOOKUP('Sampling picks'!AB96,Sheet1!$A$11:$C$1010,3,FALSE)</f>
        <v>#N/A</v>
      </c>
      <c r="AN106" t="e">
        <f>VLOOKUP('Sampling picks'!AC96,Sheet1!$A$11:$C$1010,3,FALSE)</f>
        <v>#N/A</v>
      </c>
      <c r="AO106" t="e">
        <f>VLOOKUP('Sampling picks'!AD96,Sheet1!$A$11:$C$1010,3,FALSE)</f>
        <v>#N/A</v>
      </c>
      <c r="AP106" t="e">
        <f>VLOOKUP('Sampling picks'!AE96,Sheet1!$A$11:$C$1010,3,FALSE)</f>
        <v>#N/A</v>
      </c>
      <c r="AQ106" t="e">
        <f>VLOOKUP('Sampling picks'!AF96,Sheet1!$A$11:$C$1010,3,FALSE)</f>
        <v>#N/A</v>
      </c>
      <c r="AR106" t="e">
        <f>VLOOKUP('Sampling picks'!AG96,Sheet1!$A$11:$C$1010,3,FALSE)</f>
        <v>#N/A</v>
      </c>
      <c r="AS106" t="e">
        <f>VLOOKUP('Sampling picks'!AH96,Sheet1!$A$11:$C$1010,3,FALSE)</f>
        <v>#N/A</v>
      </c>
      <c r="AT106" t="e">
        <f>VLOOKUP('Sampling picks'!AI96,Sheet1!$A$11:$C$1010,3,FALSE)</f>
        <v>#N/A</v>
      </c>
      <c r="AU106" t="e">
        <f>VLOOKUP('Sampling picks'!AJ96,Sheet1!$A$11:$C$1010,3,FALSE)</f>
        <v>#N/A</v>
      </c>
      <c r="AV106" t="e">
        <f>VLOOKUP('Sampling picks'!AK96,Sheet1!$A$11:$C$1010,3,FALSE)</f>
        <v>#N/A</v>
      </c>
      <c r="AW106" t="e">
        <f>VLOOKUP('Sampling picks'!AL96,Sheet1!$A$11:$C$1010,3,FALSE)</f>
        <v>#N/A</v>
      </c>
      <c r="AX106" t="e">
        <f>VLOOKUP('Sampling picks'!AM96,Sheet1!$A$11:$C$1010,3,FALSE)</f>
        <v>#N/A</v>
      </c>
      <c r="AY106" t="e">
        <f>VLOOKUP('Sampling picks'!AN96,Sheet1!$A$11:$C$1010,3,FALSE)</f>
        <v>#N/A</v>
      </c>
      <c r="AZ106" t="e">
        <f>VLOOKUP('Sampling picks'!AO96,Sheet1!$A$11:$C$1010,3,FALSE)</f>
        <v>#N/A</v>
      </c>
      <c r="BA106" t="e">
        <f>VLOOKUP('Sampling picks'!AP96,Sheet1!$A$11:$C$1010,3,FALSE)</f>
        <v>#N/A</v>
      </c>
      <c r="BB106" t="e">
        <f>VLOOKUP('Sampling picks'!AQ96,Sheet1!$A$11:$C$1010,3,FALSE)</f>
        <v>#N/A</v>
      </c>
      <c r="BC106" t="e">
        <f>VLOOKUP('Sampling picks'!AR96,Sheet1!$A$11:$C$1010,3,FALSE)</f>
        <v>#N/A</v>
      </c>
      <c r="BD106" t="e">
        <f>VLOOKUP('Sampling picks'!AS96,Sheet1!$A$11:$C$1010,3,FALSE)</f>
        <v>#N/A</v>
      </c>
      <c r="BE106" t="e">
        <f>VLOOKUP('Sampling picks'!AT96,Sheet1!$A$11:$C$1010,3,FALSE)</f>
        <v>#N/A</v>
      </c>
      <c r="BF106" t="e">
        <f>VLOOKUP('Sampling picks'!AU96,Sheet1!$A$11:$C$1010,3,FALSE)</f>
        <v>#N/A</v>
      </c>
      <c r="BG106" t="e">
        <f>VLOOKUP('Sampling picks'!AV96,Sheet1!$A$11:$C$1010,3,FALSE)</f>
        <v>#N/A</v>
      </c>
      <c r="BH106" t="e">
        <f>VLOOKUP('Sampling picks'!AW96,Sheet1!$A$11:$C$1010,3,FALSE)</f>
        <v>#N/A</v>
      </c>
      <c r="BI106" t="e">
        <f>VLOOKUP('Sampling picks'!AX96,Sheet1!$A$11:$C$1010,3,FALSE)</f>
        <v>#N/A</v>
      </c>
      <c r="BJ106" t="e">
        <f>VLOOKUP('Sampling picks'!AY96,Sheet1!$A$11:$C$1010,3,FALSE)</f>
        <v>#N/A</v>
      </c>
      <c r="BK106" t="e">
        <f>VLOOKUP('Sampling picks'!AZ96,Sheet1!$A$11:$C$1010,3,FALSE)</f>
        <v>#N/A</v>
      </c>
      <c r="BL106" t="e">
        <f>VLOOKUP('Sampling picks'!BA96,Sheet1!$A$11:$C$1010,3,FALSE)</f>
        <v>#N/A</v>
      </c>
      <c r="BM106" t="e">
        <f>VLOOKUP('Sampling picks'!BB96,Sheet1!$A$11:$C$1010,3,FALSE)</f>
        <v>#N/A</v>
      </c>
      <c r="BN106" t="e">
        <f>VLOOKUP('Sampling picks'!BC96,Sheet1!$A$11:$C$1010,3,FALSE)</f>
        <v>#N/A</v>
      </c>
      <c r="BO106" t="e">
        <f>VLOOKUP('Sampling picks'!BD96,Sheet1!$A$11:$C$1010,3,FALSE)</f>
        <v>#N/A</v>
      </c>
      <c r="BP106" t="e">
        <f>VLOOKUP('Sampling picks'!BE96,Sheet1!$A$11:$C$1010,3,FALSE)</f>
        <v>#N/A</v>
      </c>
      <c r="BQ106" t="e">
        <f>VLOOKUP('Sampling picks'!BF96,Sheet1!$A$11:$C$1010,3,FALSE)</f>
        <v>#N/A</v>
      </c>
      <c r="BR106" t="e">
        <f>VLOOKUP('Sampling picks'!BG96,Sheet1!$A$11:$C$1010,3,FALSE)</f>
        <v>#N/A</v>
      </c>
      <c r="BS106" t="e">
        <f>VLOOKUP('Sampling picks'!BH96,Sheet1!$A$11:$C$1010,3,FALSE)</f>
        <v>#N/A</v>
      </c>
      <c r="BT106" t="e">
        <f>VLOOKUP('Sampling picks'!BI96,Sheet1!$A$11:$C$1010,3,FALSE)</f>
        <v>#N/A</v>
      </c>
      <c r="BU106" t="e">
        <f>VLOOKUP('Sampling picks'!BJ96,Sheet1!$A$11:$C$1010,3,FALSE)</f>
        <v>#N/A</v>
      </c>
      <c r="BV106" t="e">
        <f>VLOOKUP('Sampling picks'!BK96,Sheet1!$A$11:$C$1010,3,FALSE)</f>
        <v>#N/A</v>
      </c>
      <c r="BW106" t="e">
        <f>VLOOKUP('Sampling picks'!BL96,Sheet1!$A$11:$C$1010,3,FALSE)</f>
        <v>#N/A</v>
      </c>
      <c r="BX106" t="e">
        <f>VLOOKUP('Sampling picks'!BM96,Sheet1!$A$11:$C$1010,3,FALSE)</f>
        <v>#N/A</v>
      </c>
      <c r="BY106" t="e">
        <f>VLOOKUP('Sampling picks'!BN96,Sheet1!$A$11:$C$1010,3,FALSE)</f>
        <v>#N/A</v>
      </c>
      <c r="BZ106" t="e">
        <f>VLOOKUP('Sampling picks'!BO96,Sheet1!$A$11:$C$1010,3,FALSE)</f>
        <v>#N/A</v>
      </c>
      <c r="CA106" t="e">
        <f>VLOOKUP('Sampling picks'!BP96,Sheet1!$A$11:$C$1010,3,FALSE)</f>
        <v>#N/A</v>
      </c>
      <c r="CB106" t="e">
        <f>VLOOKUP('Sampling picks'!BQ96,Sheet1!$A$11:$C$1010,3,FALSE)</f>
        <v>#N/A</v>
      </c>
      <c r="CC106" t="e">
        <f>VLOOKUP('Sampling picks'!BR96,Sheet1!$A$11:$C$1010,3,FALSE)</f>
        <v>#N/A</v>
      </c>
      <c r="CD106" t="e">
        <f>VLOOKUP('Sampling picks'!BS96,Sheet1!$A$11:$C$1010,3,FALSE)</f>
        <v>#N/A</v>
      </c>
      <c r="CE106" t="e">
        <f>VLOOKUP('Sampling picks'!BT96,Sheet1!$A$11:$C$1010,3,FALSE)</f>
        <v>#N/A</v>
      </c>
      <c r="CF106" t="e">
        <f>VLOOKUP('Sampling picks'!BU96,Sheet1!$A$11:$C$1010,3,FALSE)</f>
        <v>#N/A</v>
      </c>
      <c r="CG106" t="e">
        <f>VLOOKUP('Sampling picks'!BV96,Sheet1!$A$11:$C$1010,3,FALSE)</f>
        <v>#N/A</v>
      </c>
      <c r="CH106" t="e">
        <f>VLOOKUP('Sampling picks'!BW96,Sheet1!$A$11:$C$1010,3,FALSE)</f>
        <v>#N/A</v>
      </c>
      <c r="CI106" t="e">
        <f>VLOOKUP('Sampling picks'!BX96,Sheet1!$A$11:$C$1010,3,FALSE)</f>
        <v>#N/A</v>
      </c>
      <c r="CJ106" t="e">
        <f>VLOOKUP('Sampling picks'!BY96,Sheet1!$A$11:$C$1010,3,FALSE)</f>
        <v>#N/A</v>
      </c>
      <c r="CK106" t="e">
        <f>VLOOKUP('Sampling picks'!BZ96,Sheet1!$A$11:$C$1010,3,FALSE)</f>
        <v>#N/A</v>
      </c>
      <c r="CL106" t="e">
        <f>VLOOKUP('Sampling picks'!CA96,Sheet1!$A$11:$C$1010,3,FALSE)</f>
        <v>#N/A</v>
      </c>
      <c r="CM106" t="e">
        <f>VLOOKUP('Sampling picks'!CB96,Sheet1!$A$11:$C$1010,3,FALSE)</f>
        <v>#N/A</v>
      </c>
      <c r="CN106" t="e">
        <f>VLOOKUP('Sampling picks'!CC96,Sheet1!$A$11:$C$1010,3,FALSE)</f>
        <v>#N/A</v>
      </c>
      <c r="CO106" t="e">
        <f>VLOOKUP('Sampling picks'!CD96,Sheet1!$A$11:$C$1010,3,FALSE)</f>
        <v>#N/A</v>
      </c>
      <c r="CP106" t="e">
        <f>VLOOKUP('Sampling picks'!CE96,Sheet1!$A$11:$C$1010,3,FALSE)</f>
        <v>#N/A</v>
      </c>
      <c r="CQ106" t="e">
        <f>VLOOKUP('Sampling picks'!CF96,Sheet1!$A$11:$C$1010,3,FALSE)</f>
        <v>#N/A</v>
      </c>
      <c r="CR106" t="e">
        <f>VLOOKUP('Sampling picks'!CG96,Sheet1!$A$11:$C$1010,3,FALSE)</f>
        <v>#N/A</v>
      </c>
      <c r="CS106" t="e">
        <f>VLOOKUP('Sampling picks'!CH96,Sheet1!$A$11:$C$1010,3,FALSE)</f>
        <v>#N/A</v>
      </c>
      <c r="CT106" t="e">
        <f>VLOOKUP('Sampling picks'!CI96,Sheet1!$A$11:$C$1010,3,FALSE)</f>
        <v>#N/A</v>
      </c>
      <c r="CU106" t="e">
        <f>VLOOKUP('Sampling picks'!CJ96,Sheet1!$A$11:$C$1010,3,FALSE)</f>
        <v>#N/A</v>
      </c>
      <c r="CV106" t="e">
        <f>VLOOKUP('Sampling picks'!CK96,Sheet1!$A$11:$C$1010,3,FALSE)</f>
        <v>#N/A</v>
      </c>
      <c r="CW106" t="e">
        <f>VLOOKUP('Sampling picks'!CL96,Sheet1!$A$11:$C$1010,3,FALSE)</f>
        <v>#N/A</v>
      </c>
      <c r="CX106" t="e">
        <f>VLOOKUP('Sampling picks'!CM96,Sheet1!$A$11:$C$1010,3,FALSE)</f>
        <v>#N/A</v>
      </c>
      <c r="CY106" t="e">
        <f>VLOOKUP('Sampling picks'!CN96,Sheet1!$A$11:$C$1010,3,FALSE)</f>
        <v>#N/A</v>
      </c>
      <c r="CZ106" t="e">
        <f>VLOOKUP('Sampling picks'!CO96,Sheet1!$A$11:$C$1010,3,FALSE)</f>
        <v>#N/A</v>
      </c>
      <c r="DA106" t="e">
        <f>VLOOKUP('Sampling picks'!CP96,Sheet1!$A$11:$C$1010,3,FALSE)</f>
        <v>#N/A</v>
      </c>
      <c r="DB106" t="e">
        <f>VLOOKUP('Sampling picks'!CQ96,Sheet1!$A$11:$C$1010,3,FALSE)</f>
        <v>#N/A</v>
      </c>
      <c r="DC106" t="e">
        <f>VLOOKUP('Sampling picks'!CR96,Sheet1!$A$11:$C$1010,3,FALSE)</f>
        <v>#N/A</v>
      </c>
      <c r="DD106" t="e">
        <f>VLOOKUP('Sampling picks'!CS96,Sheet1!$A$11:$C$1010,3,FALSE)</f>
        <v>#N/A</v>
      </c>
      <c r="DE106" t="e">
        <f>VLOOKUP('Sampling picks'!CT96,Sheet1!$A$11:$C$1010,3,FALSE)</f>
        <v>#N/A</v>
      </c>
      <c r="DF106" t="e">
        <f>VLOOKUP('Sampling picks'!CU96,Sheet1!$A$11:$C$1010,3,FALSE)</f>
        <v>#N/A</v>
      </c>
      <c r="DG106" t="e">
        <f>VLOOKUP('Sampling picks'!CV96,Sheet1!$A$11:$C$1010,3,FALSE)</f>
        <v>#N/A</v>
      </c>
      <c r="DH106" t="e">
        <f>VLOOKUP('Sampling picks'!CW96,Sheet1!$A$11:$C$1010,3,FALSE)</f>
        <v>#N/A</v>
      </c>
      <c r="DI106" t="e">
        <f>VLOOKUP('Sampling picks'!CX96,Sheet1!$A$11:$C$1010,3,FALSE)</f>
        <v>#N/A</v>
      </c>
      <c r="DJ106" t="e">
        <f>VLOOKUP('Sampling picks'!CY96,Sheet1!$A$11:$C$1010,3,FALSE)</f>
        <v>#N/A</v>
      </c>
    </row>
    <row r="107" spans="1:114" x14ac:dyDescent="0.3">
      <c r="A107">
        <v>97</v>
      </c>
      <c r="B107" s="1">
        <f t="shared" ca="1" si="5"/>
        <v>974</v>
      </c>
      <c r="C107" s="1">
        <f t="shared" ca="1" si="5"/>
        <v>876</v>
      </c>
      <c r="H107" t="str">
        <f t="shared" ca="1" si="6"/>
        <v>reject</v>
      </c>
      <c r="I107">
        <f t="shared" ca="1" si="7"/>
        <v>1.0753155093751188E-2</v>
      </c>
      <c r="J107">
        <f t="shared" ca="1" si="8"/>
        <v>2.2989758589424132</v>
      </c>
      <c r="K107">
        <f t="shared" ca="1" si="9"/>
        <v>872.7</v>
      </c>
      <c r="L107" t="s">
        <v>123</v>
      </c>
      <c r="M107">
        <f ca="1">VLOOKUP('Sampling picks'!B97,Sheet1!$A$11:$C$1010,3,FALSE)</f>
        <v>703</v>
      </c>
      <c r="N107">
        <f ca="1">VLOOKUP('Sampling picks'!C97,Sheet1!$A$11:$C$1010,3,FALSE)</f>
        <v>836</v>
      </c>
      <c r="O107">
        <f ca="1">VLOOKUP('Sampling picks'!D97,Sheet1!$A$11:$C$1010,3,FALSE)</f>
        <v>805</v>
      </c>
      <c r="P107">
        <f ca="1">VLOOKUP('Sampling picks'!E97,Sheet1!$A$11:$C$1010,3,FALSE)</f>
        <v>940</v>
      </c>
      <c r="Q107">
        <f ca="1">VLOOKUP('Sampling picks'!F97,Sheet1!$A$11:$C$1010,3,FALSE)</f>
        <v>890</v>
      </c>
      <c r="R107">
        <f ca="1">VLOOKUP('Sampling picks'!G97,Sheet1!$A$11:$C$1010,3,FALSE)</f>
        <v>907</v>
      </c>
      <c r="S107">
        <f ca="1">VLOOKUP('Sampling picks'!H97,Sheet1!$A$11:$C$1010,3,FALSE)</f>
        <v>808</v>
      </c>
      <c r="T107">
        <f ca="1">VLOOKUP('Sampling picks'!I97,Sheet1!$A$11:$C$1010,3,FALSE)</f>
        <v>1116</v>
      </c>
      <c r="U107">
        <f ca="1">VLOOKUP('Sampling picks'!J97,Sheet1!$A$11:$C$1010,3,FALSE)</f>
        <v>750</v>
      </c>
      <c r="V107">
        <f ca="1">VLOOKUP('Sampling picks'!K97,Sheet1!$A$11:$C$1010,3,FALSE)</f>
        <v>972</v>
      </c>
      <c r="W107" t="e">
        <f>VLOOKUP('Sampling picks'!L97,Sheet1!$A$11:$C$1010,3,FALSE)</f>
        <v>#N/A</v>
      </c>
      <c r="X107" t="e">
        <f>VLOOKUP('Sampling picks'!M97,Sheet1!$A$11:$C$1010,3,FALSE)</f>
        <v>#N/A</v>
      </c>
      <c r="Y107" t="e">
        <f>VLOOKUP('Sampling picks'!N97,Sheet1!$A$11:$C$1010,3,FALSE)</f>
        <v>#N/A</v>
      </c>
      <c r="Z107" t="e">
        <f>VLOOKUP('Sampling picks'!O97,Sheet1!$A$11:$C$1010,3,FALSE)</f>
        <v>#N/A</v>
      </c>
      <c r="AA107" t="e">
        <f>VLOOKUP('Sampling picks'!P97,Sheet1!$A$11:$C$1010,3,FALSE)</f>
        <v>#N/A</v>
      </c>
      <c r="AB107" t="e">
        <f>VLOOKUP('Sampling picks'!Q97,Sheet1!$A$11:$C$1010,3,FALSE)</f>
        <v>#N/A</v>
      </c>
      <c r="AC107" t="e">
        <f>VLOOKUP('Sampling picks'!R97,Sheet1!$A$11:$C$1010,3,FALSE)</f>
        <v>#N/A</v>
      </c>
      <c r="AD107" t="e">
        <f>VLOOKUP('Sampling picks'!S97,Sheet1!$A$11:$C$1010,3,FALSE)</f>
        <v>#N/A</v>
      </c>
      <c r="AE107" t="e">
        <f>VLOOKUP('Sampling picks'!T97,Sheet1!$A$11:$C$1010,3,FALSE)</f>
        <v>#N/A</v>
      </c>
      <c r="AF107" t="e">
        <f>VLOOKUP('Sampling picks'!U97,Sheet1!$A$11:$C$1010,3,FALSE)</f>
        <v>#N/A</v>
      </c>
      <c r="AG107" t="e">
        <f>VLOOKUP('Sampling picks'!V97,Sheet1!$A$11:$C$1010,3,FALSE)</f>
        <v>#N/A</v>
      </c>
      <c r="AH107" t="e">
        <f>VLOOKUP('Sampling picks'!W97,Sheet1!$A$11:$C$1010,3,FALSE)</f>
        <v>#N/A</v>
      </c>
      <c r="AI107" t="e">
        <f>VLOOKUP('Sampling picks'!X97,Sheet1!$A$11:$C$1010,3,FALSE)</f>
        <v>#N/A</v>
      </c>
      <c r="AJ107" t="e">
        <f>VLOOKUP('Sampling picks'!Y97,Sheet1!$A$11:$C$1010,3,FALSE)</f>
        <v>#N/A</v>
      </c>
      <c r="AK107" t="e">
        <f>VLOOKUP('Sampling picks'!Z97,Sheet1!$A$11:$C$1010,3,FALSE)</f>
        <v>#N/A</v>
      </c>
      <c r="AL107" t="e">
        <f>VLOOKUP('Sampling picks'!AA97,Sheet1!$A$11:$C$1010,3,FALSE)</f>
        <v>#N/A</v>
      </c>
      <c r="AM107" t="e">
        <f>VLOOKUP('Sampling picks'!AB97,Sheet1!$A$11:$C$1010,3,FALSE)</f>
        <v>#N/A</v>
      </c>
      <c r="AN107" t="e">
        <f>VLOOKUP('Sampling picks'!AC97,Sheet1!$A$11:$C$1010,3,FALSE)</f>
        <v>#N/A</v>
      </c>
      <c r="AO107" t="e">
        <f>VLOOKUP('Sampling picks'!AD97,Sheet1!$A$11:$C$1010,3,FALSE)</f>
        <v>#N/A</v>
      </c>
      <c r="AP107" t="e">
        <f>VLOOKUP('Sampling picks'!AE97,Sheet1!$A$11:$C$1010,3,FALSE)</f>
        <v>#N/A</v>
      </c>
      <c r="AQ107" t="e">
        <f>VLOOKUP('Sampling picks'!AF97,Sheet1!$A$11:$C$1010,3,FALSE)</f>
        <v>#N/A</v>
      </c>
      <c r="AR107" t="e">
        <f>VLOOKUP('Sampling picks'!AG97,Sheet1!$A$11:$C$1010,3,FALSE)</f>
        <v>#N/A</v>
      </c>
      <c r="AS107" t="e">
        <f>VLOOKUP('Sampling picks'!AH97,Sheet1!$A$11:$C$1010,3,FALSE)</f>
        <v>#N/A</v>
      </c>
      <c r="AT107" t="e">
        <f>VLOOKUP('Sampling picks'!AI97,Sheet1!$A$11:$C$1010,3,FALSE)</f>
        <v>#N/A</v>
      </c>
      <c r="AU107" t="e">
        <f>VLOOKUP('Sampling picks'!AJ97,Sheet1!$A$11:$C$1010,3,FALSE)</f>
        <v>#N/A</v>
      </c>
      <c r="AV107" t="e">
        <f>VLOOKUP('Sampling picks'!AK97,Sheet1!$A$11:$C$1010,3,FALSE)</f>
        <v>#N/A</v>
      </c>
      <c r="AW107" t="e">
        <f>VLOOKUP('Sampling picks'!AL97,Sheet1!$A$11:$C$1010,3,FALSE)</f>
        <v>#N/A</v>
      </c>
      <c r="AX107" t="e">
        <f>VLOOKUP('Sampling picks'!AM97,Sheet1!$A$11:$C$1010,3,FALSE)</f>
        <v>#N/A</v>
      </c>
      <c r="AY107" t="e">
        <f>VLOOKUP('Sampling picks'!AN97,Sheet1!$A$11:$C$1010,3,FALSE)</f>
        <v>#N/A</v>
      </c>
      <c r="AZ107" t="e">
        <f>VLOOKUP('Sampling picks'!AO97,Sheet1!$A$11:$C$1010,3,FALSE)</f>
        <v>#N/A</v>
      </c>
      <c r="BA107" t="e">
        <f>VLOOKUP('Sampling picks'!AP97,Sheet1!$A$11:$C$1010,3,FALSE)</f>
        <v>#N/A</v>
      </c>
      <c r="BB107" t="e">
        <f>VLOOKUP('Sampling picks'!AQ97,Sheet1!$A$11:$C$1010,3,FALSE)</f>
        <v>#N/A</v>
      </c>
      <c r="BC107" t="e">
        <f>VLOOKUP('Sampling picks'!AR97,Sheet1!$A$11:$C$1010,3,FALSE)</f>
        <v>#N/A</v>
      </c>
      <c r="BD107" t="e">
        <f>VLOOKUP('Sampling picks'!AS97,Sheet1!$A$11:$C$1010,3,FALSE)</f>
        <v>#N/A</v>
      </c>
      <c r="BE107" t="e">
        <f>VLOOKUP('Sampling picks'!AT97,Sheet1!$A$11:$C$1010,3,FALSE)</f>
        <v>#N/A</v>
      </c>
      <c r="BF107" t="e">
        <f>VLOOKUP('Sampling picks'!AU97,Sheet1!$A$11:$C$1010,3,FALSE)</f>
        <v>#N/A</v>
      </c>
      <c r="BG107" t="e">
        <f>VLOOKUP('Sampling picks'!AV97,Sheet1!$A$11:$C$1010,3,FALSE)</f>
        <v>#N/A</v>
      </c>
      <c r="BH107" t="e">
        <f>VLOOKUP('Sampling picks'!AW97,Sheet1!$A$11:$C$1010,3,FALSE)</f>
        <v>#N/A</v>
      </c>
      <c r="BI107" t="e">
        <f>VLOOKUP('Sampling picks'!AX97,Sheet1!$A$11:$C$1010,3,FALSE)</f>
        <v>#N/A</v>
      </c>
      <c r="BJ107" t="e">
        <f>VLOOKUP('Sampling picks'!AY97,Sheet1!$A$11:$C$1010,3,FALSE)</f>
        <v>#N/A</v>
      </c>
      <c r="BK107" t="e">
        <f>VLOOKUP('Sampling picks'!AZ97,Sheet1!$A$11:$C$1010,3,FALSE)</f>
        <v>#N/A</v>
      </c>
      <c r="BL107" t="e">
        <f>VLOOKUP('Sampling picks'!BA97,Sheet1!$A$11:$C$1010,3,FALSE)</f>
        <v>#N/A</v>
      </c>
      <c r="BM107" t="e">
        <f>VLOOKUP('Sampling picks'!BB97,Sheet1!$A$11:$C$1010,3,FALSE)</f>
        <v>#N/A</v>
      </c>
      <c r="BN107" t="e">
        <f>VLOOKUP('Sampling picks'!BC97,Sheet1!$A$11:$C$1010,3,FALSE)</f>
        <v>#N/A</v>
      </c>
      <c r="BO107" t="e">
        <f>VLOOKUP('Sampling picks'!BD97,Sheet1!$A$11:$C$1010,3,FALSE)</f>
        <v>#N/A</v>
      </c>
      <c r="BP107" t="e">
        <f>VLOOKUP('Sampling picks'!BE97,Sheet1!$A$11:$C$1010,3,FALSE)</f>
        <v>#N/A</v>
      </c>
      <c r="BQ107" t="e">
        <f>VLOOKUP('Sampling picks'!BF97,Sheet1!$A$11:$C$1010,3,FALSE)</f>
        <v>#N/A</v>
      </c>
      <c r="BR107" t="e">
        <f>VLOOKUP('Sampling picks'!BG97,Sheet1!$A$11:$C$1010,3,FALSE)</f>
        <v>#N/A</v>
      </c>
      <c r="BS107" t="e">
        <f>VLOOKUP('Sampling picks'!BH97,Sheet1!$A$11:$C$1010,3,FALSE)</f>
        <v>#N/A</v>
      </c>
      <c r="BT107" t="e">
        <f>VLOOKUP('Sampling picks'!BI97,Sheet1!$A$11:$C$1010,3,FALSE)</f>
        <v>#N/A</v>
      </c>
      <c r="BU107" t="e">
        <f>VLOOKUP('Sampling picks'!BJ97,Sheet1!$A$11:$C$1010,3,FALSE)</f>
        <v>#N/A</v>
      </c>
      <c r="BV107" t="e">
        <f>VLOOKUP('Sampling picks'!BK97,Sheet1!$A$11:$C$1010,3,FALSE)</f>
        <v>#N/A</v>
      </c>
      <c r="BW107" t="e">
        <f>VLOOKUP('Sampling picks'!BL97,Sheet1!$A$11:$C$1010,3,FALSE)</f>
        <v>#N/A</v>
      </c>
      <c r="BX107" t="e">
        <f>VLOOKUP('Sampling picks'!BM97,Sheet1!$A$11:$C$1010,3,FALSE)</f>
        <v>#N/A</v>
      </c>
      <c r="BY107" t="e">
        <f>VLOOKUP('Sampling picks'!BN97,Sheet1!$A$11:$C$1010,3,FALSE)</f>
        <v>#N/A</v>
      </c>
      <c r="BZ107" t="e">
        <f>VLOOKUP('Sampling picks'!BO97,Sheet1!$A$11:$C$1010,3,FALSE)</f>
        <v>#N/A</v>
      </c>
      <c r="CA107" t="e">
        <f>VLOOKUP('Sampling picks'!BP97,Sheet1!$A$11:$C$1010,3,FALSE)</f>
        <v>#N/A</v>
      </c>
      <c r="CB107" t="e">
        <f>VLOOKUP('Sampling picks'!BQ97,Sheet1!$A$11:$C$1010,3,FALSE)</f>
        <v>#N/A</v>
      </c>
      <c r="CC107" t="e">
        <f>VLOOKUP('Sampling picks'!BR97,Sheet1!$A$11:$C$1010,3,FALSE)</f>
        <v>#N/A</v>
      </c>
      <c r="CD107" t="e">
        <f>VLOOKUP('Sampling picks'!BS97,Sheet1!$A$11:$C$1010,3,FALSE)</f>
        <v>#N/A</v>
      </c>
      <c r="CE107" t="e">
        <f>VLOOKUP('Sampling picks'!BT97,Sheet1!$A$11:$C$1010,3,FALSE)</f>
        <v>#N/A</v>
      </c>
      <c r="CF107" t="e">
        <f>VLOOKUP('Sampling picks'!BU97,Sheet1!$A$11:$C$1010,3,FALSE)</f>
        <v>#N/A</v>
      </c>
      <c r="CG107" t="e">
        <f>VLOOKUP('Sampling picks'!BV97,Sheet1!$A$11:$C$1010,3,FALSE)</f>
        <v>#N/A</v>
      </c>
      <c r="CH107" t="e">
        <f>VLOOKUP('Sampling picks'!BW97,Sheet1!$A$11:$C$1010,3,FALSE)</f>
        <v>#N/A</v>
      </c>
      <c r="CI107" t="e">
        <f>VLOOKUP('Sampling picks'!BX97,Sheet1!$A$11:$C$1010,3,FALSE)</f>
        <v>#N/A</v>
      </c>
      <c r="CJ107" t="e">
        <f>VLOOKUP('Sampling picks'!BY97,Sheet1!$A$11:$C$1010,3,FALSE)</f>
        <v>#N/A</v>
      </c>
      <c r="CK107" t="e">
        <f>VLOOKUP('Sampling picks'!BZ97,Sheet1!$A$11:$C$1010,3,FALSE)</f>
        <v>#N/A</v>
      </c>
      <c r="CL107" t="e">
        <f>VLOOKUP('Sampling picks'!CA97,Sheet1!$A$11:$C$1010,3,FALSE)</f>
        <v>#N/A</v>
      </c>
      <c r="CM107" t="e">
        <f>VLOOKUP('Sampling picks'!CB97,Sheet1!$A$11:$C$1010,3,FALSE)</f>
        <v>#N/A</v>
      </c>
      <c r="CN107" t="e">
        <f>VLOOKUP('Sampling picks'!CC97,Sheet1!$A$11:$C$1010,3,FALSE)</f>
        <v>#N/A</v>
      </c>
      <c r="CO107" t="e">
        <f>VLOOKUP('Sampling picks'!CD97,Sheet1!$A$11:$C$1010,3,FALSE)</f>
        <v>#N/A</v>
      </c>
      <c r="CP107" t="e">
        <f>VLOOKUP('Sampling picks'!CE97,Sheet1!$A$11:$C$1010,3,FALSE)</f>
        <v>#N/A</v>
      </c>
      <c r="CQ107" t="e">
        <f>VLOOKUP('Sampling picks'!CF97,Sheet1!$A$11:$C$1010,3,FALSE)</f>
        <v>#N/A</v>
      </c>
      <c r="CR107" t="e">
        <f>VLOOKUP('Sampling picks'!CG97,Sheet1!$A$11:$C$1010,3,FALSE)</f>
        <v>#N/A</v>
      </c>
      <c r="CS107" t="e">
        <f>VLOOKUP('Sampling picks'!CH97,Sheet1!$A$11:$C$1010,3,FALSE)</f>
        <v>#N/A</v>
      </c>
      <c r="CT107" t="e">
        <f>VLOOKUP('Sampling picks'!CI97,Sheet1!$A$11:$C$1010,3,FALSE)</f>
        <v>#N/A</v>
      </c>
      <c r="CU107" t="e">
        <f>VLOOKUP('Sampling picks'!CJ97,Sheet1!$A$11:$C$1010,3,FALSE)</f>
        <v>#N/A</v>
      </c>
      <c r="CV107" t="e">
        <f>VLOOKUP('Sampling picks'!CK97,Sheet1!$A$11:$C$1010,3,FALSE)</f>
        <v>#N/A</v>
      </c>
      <c r="CW107" t="e">
        <f>VLOOKUP('Sampling picks'!CL97,Sheet1!$A$11:$C$1010,3,FALSE)</f>
        <v>#N/A</v>
      </c>
      <c r="CX107" t="e">
        <f>VLOOKUP('Sampling picks'!CM97,Sheet1!$A$11:$C$1010,3,FALSE)</f>
        <v>#N/A</v>
      </c>
      <c r="CY107" t="e">
        <f>VLOOKUP('Sampling picks'!CN97,Sheet1!$A$11:$C$1010,3,FALSE)</f>
        <v>#N/A</v>
      </c>
      <c r="CZ107" t="e">
        <f>VLOOKUP('Sampling picks'!CO97,Sheet1!$A$11:$C$1010,3,FALSE)</f>
        <v>#N/A</v>
      </c>
      <c r="DA107" t="e">
        <f>VLOOKUP('Sampling picks'!CP97,Sheet1!$A$11:$C$1010,3,FALSE)</f>
        <v>#N/A</v>
      </c>
      <c r="DB107" t="e">
        <f>VLOOKUP('Sampling picks'!CQ97,Sheet1!$A$11:$C$1010,3,FALSE)</f>
        <v>#N/A</v>
      </c>
      <c r="DC107" t="e">
        <f>VLOOKUP('Sampling picks'!CR97,Sheet1!$A$11:$C$1010,3,FALSE)</f>
        <v>#N/A</v>
      </c>
      <c r="DD107" t="e">
        <f>VLOOKUP('Sampling picks'!CS97,Sheet1!$A$11:$C$1010,3,FALSE)</f>
        <v>#N/A</v>
      </c>
      <c r="DE107" t="e">
        <f>VLOOKUP('Sampling picks'!CT97,Sheet1!$A$11:$C$1010,3,FALSE)</f>
        <v>#N/A</v>
      </c>
      <c r="DF107" t="e">
        <f>VLOOKUP('Sampling picks'!CU97,Sheet1!$A$11:$C$1010,3,FALSE)</f>
        <v>#N/A</v>
      </c>
      <c r="DG107" t="e">
        <f>VLOOKUP('Sampling picks'!CV97,Sheet1!$A$11:$C$1010,3,FALSE)</f>
        <v>#N/A</v>
      </c>
      <c r="DH107" t="e">
        <f>VLOOKUP('Sampling picks'!CW97,Sheet1!$A$11:$C$1010,3,FALSE)</f>
        <v>#N/A</v>
      </c>
      <c r="DI107" t="e">
        <f>VLOOKUP('Sampling picks'!CX97,Sheet1!$A$11:$C$1010,3,FALSE)</f>
        <v>#N/A</v>
      </c>
      <c r="DJ107" t="e">
        <f>VLOOKUP('Sampling picks'!CY97,Sheet1!$A$11:$C$1010,3,FALSE)</f>
        <v>#N/A</v>
      </c>
    </row>
    <row r="108" spans="1:114" x14ac:dyDescent="0.3">
      <c r="A108">
        <v>98</v>
      </c>
      <c r="B108" s="1">
        <f t="shared" ca="1" si="5"/>
        <v>828</v>
      </c>
      <c r="C108" s="1">
        <f t="shared" ca="1" si="5"/>
        <v>876</v>
      </c>
      <c r="H108" t="str">
        <f t="shared" ca="1" si="6"/>
        <v>do not reject</v>
      </c>
      <c r="I108">
        <f t="shared" ca="1" si="7"/>
        <v>0.23740502143224085</v>
      </c>
      <c r="J108">
        <f t="shared" ca="1" si="8"/>
        <v>0.71467475119805446</v>
      </c>
      <c r="K108">
        <f t="shared" ca="1" si="9"/>
        <v>822.6</v>
      </c>
      <c r="L108" t="s">
        <v>124</v>
      </c>
      <c r="M108">
        <f ca="1">VLOOKUP('Sampling picks'!B98,Sheet1!$A$11:$C$1010,3,FALSE)</f>
        <v>788</v>
      </c>
      <c r="N108">
        <f ca="1">VLOOKUP('Sampling picks'!C98,Sheet1!$A$11:$C$1010,3,FALSE)</f>
        <v>899</v>
      </c>
      <c r="O108">
        <f ca="1">VLOOKUP('Sampling picks'!D98,Sheet1!$A$11:$C$1010,3,FALSE)</f>
        <v>864</v>
      </c>
      <c r="P108">
        <f ca="1">VLOOKUP('Sampling picks'!E98,Sheet1!$A$11:$C$1010,3,FALSE)</f>
        <v>905</v>
      </c>
      <c r="Q108">
        <f ca="1">VLOOKUP('Sampling picks'!F98,Sheet1!$A$11:$C$1010,3,FALSE)</f>
        <v>884</v>
      </c>
      <c r="R108">
        <f ca="1">VLOOKUP('Sampling picks'!G98,Sheet1!$A$11:$C$1010,3,FALSE)</f>
        <v>761</v>
      </c>
      <c r="S108">
        <f ca="1">VLOOKUP('Sampling picks'!H98,Sheet1!$A$11:$C$1010,3,FALSE)</f>
        <v>805</v>
      </c>
      <c r="T108">
        <f ca="1">VLOOKUP('Sampling picks'!I98,Sheet1!$A$11:$C$1010,3,FALSE)</f>
        <v>709</v>
      </c>
      <c r="U108">
        <f ca="1">VLOOKUP('Sampling picks'!J98,Sheet1!$A$11:$C$1010,3,FALSE)</f>
        <v>812</v>
      </c>
      <c r="V108">
        <f ca="1">VLOOKUP('Sampling picks'!K98,Sheet1!$A$11:$C$1010,3,FALSE)</f>
        <v>799</v>
      </c>
      <c r="W108" t="e">
        <f>VLOOKUP('Sampling picks'!L98,Sheet1!$A$11:$C$1010,3,FALSE)</f>
        <v>#N/A</v>
      </c>
      <c r="X108" t="e">
        <f>VLOOKUP('Sampling picks'!M98,Sheet1!$A$11:$C$1010,3,FALSE)</f>
        <v>#N/A</v>
      </c>
      <c r="Y108" t="e">
        <f>VLOOKUP('Sampling picks'!N98,Sheet1!$A$11:$C$1010,3,FALSE)</f>
        <v>#N/A</v>
      </c>
      <c r="Z108" t="e">
        <f>VLOOKUP('Sampling picks'!O98,Sheet1!$A$11:$C$1010,3,FALSE)</f>
        <v>#N/A</v>
      </c>
      <c r="AA108" t="e">
        <f>VLOOKUP('Sampling picks'!P98,Sheet1!$A$11:$C$1010,3,FALSE)</f>
        <v>#N/A</v>
      </c>
      <c r="AB108" t="e">
        <f>VLOOKUP('Sampling picks'!Q98,Sheet1!$A$11:$C$1010,3,FALSE)</f>
        <v>#N/A</v>
      </c>
      <c r="AC108" t="e">
        <f>VLOOKUP('Sampling picks'!R98,Sheet1!$A$11:$C$1010,3,FALSE)</f>
        <v>#N/A</v>
      </c>
      <c r="AD108" t="e">
        <f>VLOOKUP('Sampling picks'!S98,Sheet1!$A$11:$C$1010,3,FALSE)</f>
        <v>#N/A</v>
      </c>
      <c r="AE108" t="e">
        <f>VLOOKUP('Sampling picks'!T98,Sheet1!$A$11:$C$1010,3,FALSE)</f>
        <v>#N/A</v>
      </c>
      <c r="AF108" t="e">
        <f>VLOOKUP('Sampling picks'!U98,Sheet1!$A$11:$C$1010,3,FALSE)</f>
        <v>#N/A</v>
      </c>
      <c r="AG108" t="e">
        <f>VLOOKUP('Sampling picks'!V98,Sheet1!$A$11:$C$1010,3,FALSE)</f>
        <v>#N/A</v>
      </c>
      <c r="AH108" t="e">
        <f>VLOOKUP('Sampling picks'!W98,Sheet1!$A$11:$C$1010,3,FALSE)</f>
        <v>#N/A</v>
      </c>
      <c r="AI108" t="e">
        <f>VLOOKUP('Sampling picks'!X98,Sheet1!$A$11:$C$1010,3,FALSE)</f>
        <v>#N/A</v>
      </c>
      <c r="AJ108" t="e">
        <f>VLOOKUP('Sampling picks'!Y98,Sheet1!$A$11:$C$1010,3,FALSE)</f>
        <v>#N/A</v>
      </c>
      <c r="AK108" t="e">
        <f>VLOOKUP('Sampling picks'!Z98,Sheet1!$A$11:$C$1010,3,FALSE)</f>
        <v>#N/A</v>
      </c>
      <c r="AL108" t="e">
        <f>VLOOKUP('Sampling picks'!AA98,Sheet1!$A$11:$C$1010,3,FALSE)</f>
        <v>#N/A</v>
      </c>
      <c r="AM108" t="e">
        <f>VLOOKUP('Sampling picks'!AB98,Sheet1!$A$11:$C$1010,3,FALSE)</f>
        <v>#N/A</v>
      </c>
      <c r="AN108" t="e">
        <f>VLOOKUP('Sampling picks'!AC98,Sheet1!$A$11:$C$1010,3,FALSE)</f>
        <v>#N/A</v>
      </c>
      <c r="AO108" t="e">
        <f>VLOOKUP('Sampling picks'!AD98,Sheet1!$A$11:$C$1010,3,FALSE)</f>
        <v>#N/A</v>
      </c>
      <c r="AP108" t="e">
        <f>VLOOKUP('Sampling picks'!AE98,Sheet1!$A$11:$C$1010,3,FALSE)</f>
        <v>#N/A</v>
      </c>
      <c r="AQ108" t="e">
        <f>VLOOKUP('Sampling picks'!AF98,Sheet1!$A$11:$C$1010,3,FALSE)</f>
        <v>#N/A</v>
      </c>
      <c r="AR108" t="e">
        <f>VLOOKUP('Sampling picks'!AG98,Sheet1!$A$11:$C$1010,3,FALSE)</f>
        <v>#N/A</v>
      </c>
      <c r="AS108" t="e">
        <f>VLOOKUP('Sampling picks'!AH98,Sheet1!$A$11:$C$1010,3,FALSE)</f>
        <v>#N/A</v>
      </c>
      <c r="AT108" t="e">
        <f>VLOOKUP('Sampling picks'!AI98,Sheet1!$A$11:$C$1010,3,FALSE)</f>
        <v>#N/A</v>
      </c>
      <c r="AU108" t="e">
        <f>VLOOKUP('Sampling picks'!AJ98,Sheet1!$A$11:$C$1010,3,FALSE)</f>
        <v>#N/A</v>
      </c>
      <c r="AV108" t="e">
        <f>VLOOKUP('Sampling picks'!AK98,Sheet1!$A$11:$C$1010,3,FALSE)</f>
        <v>#N/A</v>
      </c>
      <c r="AW108" t="e">
        <f>VLOOKUP('Sampling picks'!AL98,Sheet1!$A$11:$C$1010,3,FALSE)</f>
        <v>#N/A</v>
      </c>
      <c r="AX108" t="e">
        <f>VLOOKUP('Sampling picks'!AM98,Sheet1!$A$11:$C$1010,3,FALSE)</f>
        <v>#N/A</v>
      </c>
      <c r="AY108" t="e">
        <f>VLOOKUP('Sampling picks'!AN98,Sheet1!$A$11:$C$1010,3,FALSE)</f>
        <v>#N/A</v>
      </c>
      <c r="AZ108" t="e">
        <f>VLOOKUP('Sampling picks'!AO98,Sheet1!$A$11:$C$1010,3,FALSE)</f>
        <v>#N/A</v>
      </c>
      <c r="BA108" t="e">
        <f>VLOOKUP('Sampling picks'!AP98,Sheet1!$A$11:$C$1010,3,FALSE)</f>
        <v>#N/A</v>
      </c>
      <c r="BB108" t="e">
        <f>VLOOKUP('Sampling picks'!AQ98,Sheet1!$A$11:$C$1010,3,FALSE)</f>
        <v>#N/A</v>
      </c>
      <c r="BC108" t="e">
        <f>VLOOKUP('Sampling picks'!AR98,Sheet1!$A$11:$C$1010,3,FALSE)</f>
        <v>#N/A</v>
      </c>
      <c r="BD108" t="e">
        <f>VLOOKUP('Sampling picks'!AS98,Sheet1!$A$11:$C$1010,3,FALSE)</f>
        <v>#N/A</v>
      </c>
      <c r="BE108" t="e">
        <f>VLOOKUP('Sampling picks'!AT98,Sheet1!$A$11:$C$1010,3,FALSE)</f>
        <v>#N/A</v>
      </c>
      <c r="BF108" t="e">
        <f>VLOOKUP('Sampling picks'!AU98,Sheet1!$A$11:$C$1010,3,FALSE)</f>
        <v>#N/A</v>
      </c>
      <c r="BG108" t="e">
        <f>VLOOKUP('Sampling picks'!AV98,Sheet1!$A$11:$C$1010,3,FALSE)</f>
        <v>#N/A</v>
      </c>
      <c r="BH108" t="e">
        <f>VLOOKUP('Sampling picks'!AW98,Sheet1!$A$11:$C$1010,3,FALSE)</f>
        <v>#N/A</v>
      </c>
      <c r="BI108" t="e">
        <f>VLOOKUP('Sampling picks'!AX98,Sheet1!$A$11:$C$1010,3,FALSE)</f>
        <v>#N/A</v>
      </c>
      <c r="BJ108" t="e">
        <f>VLOOKUP('Sampling picks'!AY98,Sheet1!$A$11:$C$1010,3,FALSE)</f>
        <v>#N/A</v>
      </c>
      <c r="BK108" t="e">
        <f>VLOOKUP('Sampling picks'!AZ98,Sheet1!$A$11:$C$1010,3,FALSE)</f>
        <v>#N/A</v>
      </c>
      <c r="BL108" t="e">
        <f>VLOOKUP('Sampling picks'!BA98,Sheet1!$A$11:$C$1010,3,FALSE)</f>
        <v>#N/A</v>
      </c>
      <c r="BM108" t="e">
        <f>VLOOKUP('Sampling picks'!BB98,Sheet1!$A$11:$C$1010,3,FALSE)</f>
        <v>#N/A</v>
      </c>
      <c r="BN108" t="e">
        <f>VLOOKUP('Sampling picks'!BC98,Sheet1!$A$11:$C$1010,3,FALSE)</f>
        <v>#N/A</v>
      </c>
      <c r="BO108" t="e">
        <f>VLOOKUP('Sampling picks'!BD98,Sheet1!$A$11:$C$1010,3,FALSE)</f>
        <v>#N/A</v>
      </c>
      <c r="BP108" t="e">
        <f>VLOOKUP('Sampling picks'!BE98,Sheet1!$A$11:$C$1010,3,FALSE)</f>
        <v>#N/A</v>
      </c>
      <c r="BQ108" t="e">
        <f>VLOOKUP('Sampling picks'!BF98,Sheet1!$A$11:$C$1010,3,FALSE)</f>
        <v>#N/A</v>
      </c>
      <c r="BR108" t="e">
        <f>VLOOKUP('Sampling picks'!BG98,Sheet1!$A$11:$C$1010,3,FALSE)</f>
        <v>#N/A</v>
      </c>
      <c r="BS108" t="e">
        <f>VLOOKUP('Sampling picks'!BH98,Sheet1!$A$11:$C$1010,3,FALSE)</f>
        <v>#N/A</v>
      </c>
      <c r="BT108" t="e">
        <f>VLOOKUP('Sampling picks'!BI98,Sheet1!$A$11:$C$1010,3,FALSE)</f>
        <v>#N/A</v>
      </c>
      <c r="BU108" t="e">
        <f>VLOOKUP('Sampling picks'!BJ98,Sheet1!$A$11:$C$1010,3,FALSE)</f>
        <v>#N/A</v>
      </c>
      <c r="BV108" t="e">
        <f>VLOOKUP('Sampling picks'!BK98,Sheet1!$A$11:$C$1010,3,FALSE)</f>
        <v>#N/A</v>
      </c>
      <c r="BW108" t="e">
        <f>VLOOKUP('Sampling picks'!BL98,Sheet1!$A$11:$C$1010,3,FALSE)</f>
        <v>#N/A</v>
      </c>
      <c r="BX108" t="e">
        <f>VLOOKUP('Sampling picks'!BM98,Sheet1!$A$11:$C$1010,3,FALSE)</f>
        <v>#N/A</v>
      </c>
      <c r="BY108" t="e">
        <f>VLOOKUP('Sampling picks'!BN98,Sheet1!$A$11:$C$1010,3,FALSE)</f>
        <v>#N/A</v>
      </c>
      <c r="BZ108" t="e">
        <f>VLOOKUP('Sampling picks'!BO98,Sheet1!$A$11:$C$1010,3,FALSE)</f>
        <v>#N/A</v>
      </c>
      <c r="CA108" t="e">
        <f>VLOOKUP('Sampling picks'!BP98,Sheet1!$A$11:$C$1010,3,FALSE)</f>
        <v>#N/A</v>
      </c>
      <c r="CB108" t="e">
        <f>VLOOKUP('Sampling picks'!BQ98,Sheet1!$A$11:$C$1010,3,FALSE)</f>
        <v>#N/A</v>
      </c>
      <c r="CC108" t="e">
        <f>VLOOKUP('Sampling picks'!BR98,Sheet1!$A$11:$C$1010,3,FALSE)</f>
        <v>#N/A</v>
      </c>
      <c r="CD108" t="e">
        <f>VLOOKUP('Sampling picks'!BS98,Sheet1!$A$11:$C$1010,3,FALSE)</f>
        <v>#N/A</v>
      </c>
      <c r="CE108" t="e">
        <f>VLOOKUP('Sampling picks'!BT98,Sheet1!$A$11:$C$1010,3,FALSE)</f>
        <v>#N/A</v>
      </c>
      <c r="CF108" t="e">
        <f>VLOOKUP('Sampling picks'!BU98,Sheet1!$A$11:$C$1010,3,FALSE)</f>
        <v>#N/A</v>
      </c>
      <c r="CG108" t="e">
        <f>VLOOKUP('Sampling picks'!BV98,Sheet1!$A$11:$C$1010,3,FALSE)</f>
        <v>#N/A</v>
      </c>
      <c r="CH108" t="e">
        <f>VLOOKUP('Sampling picks'!BW98,Sheet1!$A$11:$C$1010,3,FALSE)</f>
        <v>#N/A</v>
      </c>
      <c r="CI108" t="e">
        <f>VLOOKUP('Sampling picks'!BX98,Sheet1!$A$11:$C$1010,3,FALSE)</f>
        <v>#N/A</v>
      </c>
      <c r="CJ108" t="e">
        <f>VLOOKUP('Sampling picks'!BY98,Sheet1!$A$11:$C$1010,3,FALSE)</f>
        <v>#N/A</v>
      </c>
      <c r="CK108" t="e">
        <f>VLOOKUP('Sampling picks'!BZ98,Sheet1!$A$11:$C$1010,3,FALSE)</f>
        <v>#N/A</v>
      </c>
      <c r="CL108" t="e">
        <f>VLOOKUP('Sampling picks'!CA98,Sheet1!$A$11:$C$1010,3,FALSE)</f>
        <v>#N/A</v>
      </c>
      <c r="CM108" t="e">
        <f>VLOOKUP('Sampling picks'!CB98,Sheet1!$A$11:$C$1010,3,FALSE)</f>
        <v>#N/A</v>
      </c>
      <c r="CN108" t="e">
        <f>VLOOKUP('Sampling picks'!CC98,Sheet1!$A$11:$C$1010,3,FALSE)</f>
        <v>#N/A</v>
      </c>
      <c r="CO108" t="e">
        <f>VLOOKUP('Sampling picks'!CD98,Sheet1!$A$11:$C$1010,3,FALSE)</f>
        <v>#N/A</v>
      </c>
      <c r="CP108" t="e">
        <f>VLOOKUP('Sampling picks'!CE98,Sheet1!$A$11:$C$1010,3,FALSE)</f>
        <v>#N/A</v>
      </c>
      <c r="CQ108" t="e">
        <f>VLOOKUP('Sampling picks'!CF98,Sheet1!$A$11:$C$1010,3,FALSE)</f>
        <v>#N/A</v>
      </c>
      <c r="CR108" t="e">
        <f>VLOOKUP('Sampling picks'!CG98,Sheet1!$A$11:$C$1010,3,FALSE)</f>
        <v>#N/A</v>
      </c>
      <c r="CS108" t="e">
        <f>VLOOKUP('Sampling picks'!CH98,Sheet1!$A$11:$C$1010,3,FALSE)</f>
        <v>#N/A</v>
      </c>
      <c r="CT108" t="e">
        <f>VLOOKUP('Sampling picks'!CI98,Sheet1!$A$11:$C$1010,3,FALSE)</f>
        <v>#N/A</v>
      </c>
      <c r="CU108" t="e">
        <f>VLOOKUP('Sampling picks'!CJ98,Sheet1!$A$11:$C$1010,3,FALSE)</f>
        <v>#N/A</v>
      </c>
      <c r="CV108" t="e">
        <f>VLOOKUP('Sampling picks'!CK98,Sheet1!$A$11:$C$1010,3,FALSE)</f>
        <v>#N/A</v>
      </c>
      <c r="CW108" t="e">
        <f>VLOOKUP('Sampling picks'!CL98,Sheet1!$A$11:$C$1010,3,FALSE)</f>
        <v>#N/A</v>
      </c>
      <c r="CX108" t="e">
        <f>VLOOKUP('Sampling picks'!CM98,Sheet1!$A$11:$C$1010,3,FALSE)</f>
        <v>#N/A</v>
      </c>
      <c r="CY108" t="e">
        <f>VLOOKUP('Sampling picks'!CN98,Sheet1!$A$11:$C$1010,3,FALSE)</f>
        <v>#N/A</v>
      </c>
      <c r="CZ108" t="e">
        <f>VLOOKUP('Sampling picks'!CO98,Sheet1!$A$11:$C$1010,3,FALSE)</f>
        <v>#N/A</v>
      </c>
      <c r="DA108" t="e">
        <f>VLOOKUP('Sampling picks'!CP98,Sheet1!$A$11:$C$1010,3,FALSE)</f>
        <v>#N/A</v>
      </c>
      <c r="DB108" t="e">
        <f>VLOOKUP('Sampling picks'!CQ98,Sheet1!$A$11:$C$1010,3,FALSE)</f>
        <v>#N/A</v>
      </c>
      <c r="DC108" t="e">
        <f>VLOOKUP('Sampling picks'!CR98,Sheet1!$A$11:$C$1010,3,FALSE)</f>
        <v>#N/A</v>
      </c>
      <c r="DD108" t="e">
        <f>VLOOKUP('Sampling picks'!CS98,Sheet1!$A$11:$C$1010,3,FALSE)</f>
        <v>#N/A</v>
      </c>
      <c r="DE108" t="e">
        <f>VLOOKUP('Sampling picks'!CT98,Sheet1!$A$11:$C$1010,3,FALSE)</f>
        <v>#N/A</v>
      </c>
      <c r="DF108" t="e">
        <f>VLOOKUP('Sampling picks'!CU98,Sheet1!$A$11:$C$1010,3,FALSE)</f>
        <v>#N/A</v>
      </c>
      <c r="DG108" t="e">
        <f>VLOOKUP('Sampling picks'!CV98,Sheet1!$A$11:$C$1010,3,FALSE)</f>
        <v>#N/A</v>
      </c>
      <c r="DH108" t="e">
        <f>VLOOKUP('Sampling picks'!CW98,Sheet1!$A$11:$C$1010,3,FALSE)</f>
        <v>#N/A</v>
      </c>
      <c r="DI108" t="e">
        <f>VLOOKUP('Sampling picks'!CX98,Sheet1!$A$11:$C$1010,3,FALSE)</f>
        <v>#N/A</v>
      </c>
      <c r="DJ108" t="e">
        <f>VLOOKUP('Sampling picks'!CY98,Sheet1!$A$11:$C$1010,3,FALSE)</f>
        <v>#N/A</v>
      </c>
    </row>
    <row r="109" spans="1:114" x14ac:dyDescent="0.3">
      <c r="A109">
        <v>99</v>
      </c>
      <c r="B109" s="1">
        <f t="shared" ca="1" si="5"/>
        <v>722</v>
      </c>
      <c r="C109" s="1">
        <f t="shared" ca="1" si="5"/>
        <v>767</v>
      </c>
      <c r="H109" t="str">
        <f t="shared" ca="1" si="6"/>
        <v>reject</v>
      </c>
      <c r="I109">
        <f t="shared" ca="1" si="7"/>
        <v>7.2538478031553E-3</v>
      </c>
      <c r="J109">
        <f t="shared" ca="1" si="8"/>
        <v>2.4444406313101559</v>
      </c>
      <c r="K109">
        <f t="shared" ca="1" si="9"/>
        <v>877.3</v>
      </c>
      <c r="L109" t="s">
        <v>125</v>
      </c>
      <c r="M109">
        <f ca="1">VLOOKUP('Sampling picks'!B99,Sheet1!$A$11:$C$1010,3,FALSE)</f>
        <v>1016</v>
      </c>
      <c r="N109">
        <f ca="1">VLOOKUP('Sampling picks'!C99,Sheet1!$A$11:$C$1010,3,FALSE)</f>
        <v>846</v>
      </c>
      <c r="O109">
        <f ca="1">VLOOKUP('Sampling picks'!D99,Sheet1!$A$11:$C$1010,3,FALSE)</f>
        <v>684</v>
      </c>
      <c r="P109">
        <f ca="1">VLOOKUP('Sampling picks'!E99,Sheet1!$A$11:$C$1010,3,FALSE)</f>
        <v>945</v>
      </c>
      <c r="Q109">
        <f ca="1">VLOOKUP('Sampling picks'!F99,Sheet1!$A$11:$C$1010,3,FALSE)</f>
        <v>852</v>
      </c>
      <c r="R109">
        <f ca="1">VLOOKUP('Sampling picks'!G99,Sheet1!$A$11:$C$1010,3,FALSE)</f>
        <v>828</v>
      </c>
      <c r="S109">
        <f ca="1">VLOOKUP('Sampling picks'!H99,Sheet1!$A$11:$C$1010,3,FALSE)</f>
        <v>979</v>
      </c>
      <c r="T109">
        <f ca="1">VLOOKUP('Sampling picks'!I99,Sheet1!$A$11:$C$1010,3,FALSE)</f>
        <v>821</v>
      </c>
      <c r="U109">
        <f ca="1">VLOOKUP('Sampling picks'!J99,Sheet1!$A$11:$C$1010,3,FALSE)</f>
        <v>847</v>
      </c>
      <c r="V109">
        <f ca="1">VLOOKUP('Sampling picks'!K99,Sheet1!$A$11:$C$1010,3,FALSE)</f>
        <v>955</v>
      </c>
      <c r="W109" t="e">
        <f>VLOOKUP('Sampling picks'!L99,Sheet1!$A$11:$C$1010,3,FALSE)</f>
        <v>#N/A</v>
      </c>
      <c r="X109" t="e">
        <f>VLOOKUP('Sampling picks'!M99,Sheet1!$A$11:$C$1010,3,FALSE)</f>
        <v>#N/A</v>
      </c>
      <c r="Y109" t="e">
        <f>VLOOKUP('Sampling picks'!N99,Sheet1!$A$11:$C$1010,3,FALSE)</f>
        <v>#N/A</v>
      </c>
      <c r="Z109" t="e">
        <f>VLOOKUP('Sampling picks'!O99,Sheet1!$A$11:$C$1010,3,FALSE)</f>
        <v>#N/A</v>
      </c>
      <c r="AA109" t="e">
        <f>VLOOKUP('Sampling picks'!P99,Sheet1!$A$11:$C$1010,3,FALSE)</f>
        <v>#N/A</v>
      </c>
      <c r="AB109" t="e">
        <f>VLOOKUP('Sampling picks'!Q99,Sheet1!$A$11:$C$1010,3,FALSE)</f>
        <v>#N/A</v>
      </c>
      <c r="AC109" t="e">
        <f>VLOOKUP('Sampling picks'!R99,Sheet1!$A$11:$C$1010,3,FALSE)</f>
        <v>#N/A</v>
      </c>
      <c r="AD109" t="e">
        <f>VLOOKUP('Sampling picks'!S99,Sheet1!$A$11:$C$1010,3,FALSE)</f>
        <v>#N/A</v>
      </c>
      <c r="AE109" t="e">
        <f>VLOOKUP('Sampling picks'!T99,Sheet1!$A$11:$C$1010,3,FALSE)</f>
        <v>#N/A</v>
      </c>
      <c r="AF109" t="e">
        <f>VLOOKUP('Sampling picks'!U99,Sheet1!$A$11:$C$1010,3,FALSE)</f>
        <v>#N/A</v>
      </c>
      <c r="AG109" t="e">
        <f>VLOOKUP('Sampling picks'!V99,Sheet1!$A$11:$C$1010,3,FALSE)</f>
        <v>#N/A</v>
      </c>
      <c r="AH109" t="e">
        <f>VLOOKUP('Sampling picks'!W99,Sheet1!$A$11:$C$1010,3,FALSE)</f>
        <v>#N/A</v>
      </c>
      <c r="AI109" t="e">
        <f>VLOOKUP('Sampling picks'!X99,Sheet1!$A$11:$C$1010,3,FALSE)</f>
        <v>#N/A</v>
      </c>
      <c r="AJ109" t="e">
        <f>VLOOKUP('Sampling picks'!Y99,Sheet1!$A$11:$C$1010,3,FALSE)</f>
        <v>#N/A</v>
      </c>
      <c r="AK109" t="e">
        <f>VLOOKUP('Sampling picks'!Z99,Sheet1!$A$11:$C$1010,3,FALSE)</f>
        <v>#N/A</v>
      </c>
      <c r="AL109" t="e">
        <f>VLOOKUP('Sampling picks'!AA99,Sheet1!$A$11:$C$1010,3,FALSE)</f>
        <v>#N/A</v>
      </c>
      <c r="AM109" t="e">
        <f>VLOOKUP('Sampling picks'!AB99,Sheet1!$A$11:$C$1010,3,FALSE)</f>
        <v>#N/A</v>
      </c>
      <c r="AN109" t="e">
        <f>VLOOKUP('Sampling picks'!AC99,Sheet1!$A$11:$C$1010,3,FALSE)</f>
        <v>#N/A</v>
      </c>
      <c r="AO109" t="e">
        <f>VLOOKUP('Sampling picks'!AD99,Sheet1!$A$11:$C$1010,3,FALSE)</f>
        <v>#N/A</v>
      </c>
      <c r="AP109" t="e">
        <f>VLOOKUP('Sampling picks'!AE99,Sheet1!$A$11:$C$1010,3,FALSE)</f>
        <v>#N/A</v>
      </c>
      <c r="AQ109" t="e">
        <f>VLOOKUP('Sampling picks'!AF99,Sheet1!$A$11:$C$1010,3,FALSE)</f>
        <v>#N/A</v>
      </c>
      <c r="AR109" t="e">
        <f>VLOOKUP('Sampling picks'!AG99,Sheet1!$A$11:$C$1010,3,FALSE)</f>
        <v>#N/A</v>
      </c>
      <c r="AS109" t="e">
        <f>VLOOKUP('Sampling picks'!AH99,Sheet1!$A$11:$C$1010,3,FALSE)</f>
        <v>#N/A</v>
      </c>
      <c r="AT109" t="e">
        <f>VLOOKUP('Sampling picks'!AI99,Sheet1!$A$11:$C$1010,3,FALSE)</f>
        <v>#N/A</v>
      </c>
      <c r="AU109" t="e">
        <f>VLOOKUP('Sampling picks'!AJ99,Sheet1!$A$11:$C$1010,3,FALSE)</f>
        <v>#N/A</v>
      </c>
      <c r="AV109" t="e">
        <f>VLOOKUP('Sampling picks'!AK99,Sheet1!$A$11:$C$1010,3,FALSE)</f>
        <v>#N/A</v>
      </c>
      <c r="AW109" t="e">
        <f>VLOOKUP('Sampling picks'!AL99,Sheet1!$A$11:$C$1010,3,FALSE)</f>
        <v>#N/A</v>
      </c>
      <c r="AX109" t="e">
        <f>VLOOKUP('Sampling picks'!AM99,Sheet1!$A$11:$C$1010,3,FALSE)</f>
        <v>#N/A</v>
      </c>
      <c r="AY109" t="e">
        <f>VLOOKUP('Sampling picks'!AN99,Sheet1!$A$11:$C$1010,3,FALSE)</f>
        <v>#N/A</v>
      </c>
      <c r="AZ109" t="e">
        <f>VLOOKUP('Sampling picks'!AO99,Sheet1!$A$11:$C$1010,3,FALSE)</f>
        <v>#N/A</v>
      </c>
      <c r="BA109" t="e">
        <f>VLOOKUP('Sampling picks'!AP99,Sheet1!$A$11:$C$1010,3,FALSE)</f>
        <v>#N/A</v>
      </c>
      <c r="BB109" t="e">
        <f>VLOOKUP('Sampling picks'!AQ99,Sheet1!$A$11:$C$1010,3,FALSE)</f>
        <v>#N/A</v>
      </c>
      <c r="BC109" t="e">
        <f>VLOOKUP('Sampling picks'!AR99,Sheet1!$A$11:$C$1010,3,FALSE)</f>
        <v>#N/A</v>
      </c>
      <c r="BD109" t="e">
        <f>VLOOKUP('Sampling picks'!AS99,Sheet1!$A$11:$C$1010,3,FALSE)</f>
        <v>#N/A</v>
      </c>
      <c r="BE109" t="e">
        <f>VLOOKUP('Sampling picks'!AT99,Sheet1!$A$11:$C$1010,3,FALSE)</f>
        <v>#N/A</v>
      </c>
      <c r="BF109" t="e">
        <f>VLOOKUP('Sampling picks'!AU99,Sheet1!$A$11:$C$1010,3,FALSE)</f>
        <v>#N/A</v>
      </c>
      <c r="BG109" t="e">
        <f>VLOOKUP('Sampling picks'!AV99,Sheet1!$A$11:$C$1010,3,FALSE)</f>
        <v>#N/A</v>
      </c>
      <c r="BH109" t="e">
        <f>VLOOKUP('Sampling picks'!AW99,Sheet1!$A$11:$C$1010,3,FALSE)</f>
        <v>#N/A</v>
      </c>
      <c r="BI109" t="e">
        <f>VLOOKUP('Sampling picks'!AX99,Sheet1!$A$11:$C$1010,3,FALSE)</f>
        <v>#N/A</v>
      </c>
      <c r="BJ109" t="e">
        <f>VLOOKUP('Sampling picks'!AY99,Sheet1!$A$11:$C$1010,3,FALSE)</f>
        <v>#N/A</v>
      </c>
      <c r="BK109" t="e">
        <f>VLOOKUP('Sampling picks'!AZ99,Sheet1!$A$11:$C$1010,3,FALSE)</f>
        <v>#N/A</v>
      </c>
      <c r="BL109" t="e">
        <f>VLOOKUP('Sampling picks'!BA99,Sheet1!$A$11:$C$1010,3,FALSE)</f>
        <v>#N/A</v>
      </c>
      <c r="BM109" t="e">
        <f>VLOOKUP('Sampling picks'!BB99,Sheet1!$A$11:$C$1010,3,FALSE)</f>
        <v>#N/A</v>
      </c>
      <c r="BN109" t="e">
        <f>VLOOKUP('Sampling picks'!BC99,Sheet1!$A$11:$C$1010,3,FALSE)</f>
        <v>#N/A</v>
      </c>
      <c r="BO109" t="e">
        <f>VLOOKUP('Sampling picks'!BD99,Sheet1!$A$11:$C$1010,3,FALSE)</f>
        <v>#N/A</v>
      </c>
      <c r="BP109" t="e">
        <f>VLOOKUP('Sampling picks'!BE99,Sheet1!$A$11:$C$1010,3,FALSE)</f>
        <v>#N/A</v>
      </c>
      <c r="BQ109" t="e">
        <f>VLOOKUP('Sampling picks'!BF99,Sheet1!$A$11:$C$1010,3,FALSE)</f>
        <v>#N/A</v>
      </c>
      <c r="BR109" t="e">
        <f>VLOOKUP('Sampling picks'!BG99,Sheet1!$A$11:$C$1010,3,FALSE)</f>
        <v>#N/A</v>
      </c>
      <c r="BS109" t="e">
        <f>VLOOKUP('Sampling picks'!BH99,Sheet1!$A$11:$C$1010,3,FALSE)</f>
        <v>#N/A</v>
      </c>
      <c r="BT109" t="e">
        <f>VLOOKUP('Sampling picks'!BI99,Sheet1!$A$11:$C$1010,3,FALSE)</f>
        <v>#N/A</v>
      </c>
      <c r="BU109" t="e">
        <f>VLOOKUP('Sampling picks'!BJ99,Sheet1!$A$11:$C$1010,3,FALSE)</f>
        <v>#N/A</v>
      </c>
      <c r="BV109" t="e">
        <f>VLOOKUP('Sampling picks'!BK99,Sheet1!$A$11:$C$1010,3,FALSE)</f>
        <v>#N/A</v>
      </c>
      <c r="BW109" t="e">
        <f>VLOOKUP('Sampling picks'!BL99,Sheet1!$A$11:$C$1010,3,FALSE)</f>
        <v>#N/A</v>
      </c>
      <c r="BX109" t="e">
        <f>VLOOKUP('Sampling picks'!BM99,Sheet1!$A$11:$C$1010,3,FALSE)</f>
        <v>#N/A</v>
      </c>
      <c r="BY109" t="e">
        <f>VLOOKUP('Sampling picks'!BN99,Sheet1!$A$11:$C$1010,3,FALSE)</f>
        <v>#N/A</v>
      </c>
      <c r="BZ109" t="e">
        <f>VLOOKUP('Sampling picks'!BO99,Sheet1!$A$11:$C$1010,3,FALSE)</f>
        <v>#N/A</v>
      </c>
      <c r="CA109" t="e">
        <f>VLOOKUP('Sampling picks'!BP99,Sheet1!$A$11:$C$1010,3,FALSE)</f>
        <v>#N/A</v>
      </c>
      <c r="CB109" t="e">
        <f>VLOOKUP('Sampling picks'!BQ99,Sheet1!$A$11:$C$1010,3,FALSE)</f>
        <v>#N/A</v>
      </c>
      <c r="CC109" t="e">
        <f>VLOOKUP('Sampling picks'!BR99,Sheet1!$A$11:$C$1010,3,FALSE)</f>
        <v>#N/A</v>
      </c>
      <c r="CD109" t="e">
        <f>VLOOKUP('Sampling picks'!BS99,Sheet1!$A$11:$C$1010,3,FALSE)</f>
        <v>#N/A</v>
      </c>
      <c r="CE109" t="e">
        <f>VLOOKUP('Sampling picks'!BT99,Sheet1!$A$11:$C$1010,3,FALSE)</f>
        <v>#N/A</v>
      </c>
      <c r="CF109" t="e">
        <f>VLOOKUP('Sampling picks'!BU99,Sheet1!$A$11:$C$1010,3,FALSE)</f>
        <v>#N/A</v>
      </c>
      <c r="CG109" t="e">
        <f>VLOOKUP('Sampling picks'!BV99,Sheet1!$A$11:$C$1010,3,FALSE)</f>
        <v>#N/A</v>
      </c>
      <c r="CH109" t="e">
        <f>VLOOKUP('Sampling picks'!BW99,Sheet1!$A$11:$C$1010,3,FALSE)</f>
        <v>#N/A</v>
      </c>
      <c r="CI109" t="e">
        <f>VLOOKUP('Sampling picks'!BX99,Sheet1!$A$11:$C$1010,3,FALSE)</f>
        <v>#N/A</v>
      </c>
      <c r="CJ109" t="e">
        <f>VLOOKUP('Sampling picks'!BY99,Sheet1!$A$11:$C$1010,3,FALSE)</f>
        <v>#N/A</v>
      </c>
      <c r="CK109" t="e">
        <f>VLOOKUP('Sampling picks'!BZ99,Sheet1!$A$11:$C$1010,3,FALSE)</f>
        <v>#N/A</v>
      </c>
      <c r="CL109" t="e">
        <f>VLOOKUP('Sampling picks'!CA99,Sheet1!$A$11:$C$1010,3,FALSE)</f>
        <v>#N/A</v>
      </c>
      <c r="CM109" t="e">
        <f>VLOOKUP('Sampling picks'!CB99,Sheet1!$A$11:$C$1010,3,FALSE)</f>
        <v>#N/A</v>
      </c>
      <c r="CN109" t="e">
        <f>VLOOKUP('Sampling picks'!CC99,Sheet1!$A$11:$C$1010,3,FALSE)</f>
        <v>#N/A</v>
      </c>
      <c r="CO109" t="e">
        <f>VLOOKUP('Sampling picks'!CD99,Sheet1!$A$11:$C$1010,3,FALSE)</f>
        <v>#N/A</v>
      </c>
      <c r="CP109" t="e">
        <f>VLOOKUP('Sampling picks'!CE99,Sheet1!$A$11:$C$1010,3,FALSE)</f>
        <v>#N/A</v>
      </c>
      <c r="CQ109" t="e">
        <f>VLOOKUP('Sampling picks'!CF99,Sheet1!$A$11:$C$1010,3,FALSE)</f>
        <v>#N/A</v>
      </c>
      <c r="CR109" t="e">
        <f>VLOOKUP('Sampling picks'!CG99,Sheet1!$A$11:$C$1010,3,FALSE)</f>
        <v>#N/A</v>
      </c>
      <c r="CS109" t="e">
        <f>VLOOKUP('Sampling picks'!CH99,Sheet1!$A$11:$C$1010,3,FALSE)</f>
        <v>#N/A</v>
      </c>
      <c r="CT109" t="e">
        <f>VLOOKUP('Sampling picks'!CI99,Sheet1!$A$11:$C$1010,3,FALSE)</f>
        <v>#N/A</v>
      </c>
      <c r="CU109" t="e">
        <f>VLOOKUP('Sampling picks'!CJ99,Sheet1!$A$11:$C$1010,3,FALSE)</f>
        <v>#N/A</v>
      </c>
      <c r="CV109" t="e">
        <f>VLOOKUP('Sampling picks'!CK99,Sheet1!$A$11:$C$1010,3,FALSE)</f>
        <v>#N/A</v>
      </c>
      <c r="CW109" t="e">
        <f>VLOOKUP('Sampling picks'!CL99,Sheet1!$A$11:$C$1010,3,FALSE)</f>
        <v>#N/A</v>
      </c>
      <c r="CX109" t="e">
        <f>VLOOKUP('Sampling picks'!CM99,Sheet1!$A$11:$C$1010,3,FALSE)</f>
        <v>#N/A</v>
      </c>
      <c r="CY109" t="e">
        <f>VLOOKUP('Sampling picks'!CN99,Sheet1!$A$11:$C$1010,3,FALSE)</f>
        <v>#N/A</v>
      </c>
      <c r="CZ109" t="e">
        <f>VLOOKUP('Sampling picks'!CO99,Sheet1!$A$11:$C$1010,3,FALSE)</f>
        <v>#N/A</v>
      </c>
      <c r="DA109" t="e">
        <f>VLOOKUP('Sampling picks'!CP99,Sheet1!$A$11:$C$1010,3,FALSE)</f>
        <v>#N/A</v>
      </c>
      <c r="DB109" t="e">
        <f>VLOOKUP('Sampling picks'!CQ99,Sheet1!$A$11:$C$1010,3,FALSE)</f>
        <v>#N/A</v>
      </c>
      <c r="DC109" t="e">
        <f>VLOOKUP('Sampling picks'!CR99,Sheet1!$A$11:$C$1010,3,FALSE)</f>
        <v>#N/A</v>
      </c>
      <c r="DD109" t="e">
        <f>VLOOKUP('Sampling picks'!CS99,Sheet1!$A$11:$C$1010,3,FALSE)</f>
        <v>#N/A</v>
      </c>
      <c r="DE109" t="e">
        <f>VLOOKUP('Sampling picks'!CT99,Sheet1!$A$11:$C$1010,3,FALSE)</f>
        <v>#N/A</v>
      </c>
      <c r="DF109" t="e">
        <f>VLOOKUP('Sampling picks'!CU99,Sheet1!$A$11:$C$1010,3,FALSE)</f>
        <v>#N/A</v>
      </c>
      <c r="DG109" t="e">
        <f>VLOOKUP('Sampling picks'!CV99,Sheet1!$A$11:$C$1010,3,FALSE)</f>
        <v>#N/A</v>
      </c>
      <c r="DH109" t="e">
        <f>VLOOKUP('Sampling picks'!CW99,Sheet1!$A$11:$C$1010,3,FALSE)</f>
        <v>#N/A</v>
      </c>
      <c r="DI109" t="e">
        <f>VLOOKUP('Sampling picks'!CX99,Sheet1!$A$11:$C$1010,3,FALSE)</f>
        <v>#N/A</v>
      </c>
      <c r="DJ109" t="e">
        <f>VLOOKUP('Sampling picks'!CY99,Sheet1!$A$11:$C$1010,3,FALSE)</f>
        <v>#N/A</v>
      </c>
    </row>
    <row r="110" spans="1:114" x14ac:dyDescent="0.3">
      <c r="A110">
        <v>100</v>
      </c>
      <c r="B110" s="1">
        <f t="shared" ca="1" si="5"/>
        <v>855</v>
      </c>
      <c r="C110" s="1">
        <f t="shared" ca="1" si="5"/>
        <v>952</v>
      </c>
      <c r="H110" t="str">
        <f t="shared" ca="1" si="6"/>
        <v>reject</v>
      </c>
      <c r="I110">
        <f t="shared" ca="1" si="7"/>
        <v>8.9991768013361173E-2</v>
      </c>
      <c r="J110">
        <f t="shared" ca="1" si="8"/>
        <v>1.3408057279113921</v>
      </c>
      <c r="K110">
        <f t="shared" ca="1" si="9"/>
        <v>842.4</v>
      </c>
      <c r="L110" t="s">
        <v>126</v>
      </c>
      <c r="M110">
        <f ca="1">VLOOKUP('Sampling picks'!B100,Sheet1!$A$11:$C$1010,3,FALSE)</f>
        <v>942</v>
      </c>
      <c r="N110">
        <f ca="1">VLOOKUP('Sampling picks'!C100,Sheet1!$A$11:$C$1010,3,FALSE)</f>
        <v>880</v>
      </c>
      <c r="O110">
        <f ca="1">VLOOKUP('Sampling picks'!D100,Sheet1!$A$11:$C$1010,3,FALSE)</f>
        <v>898</v>
      </c>
      <c r="P110">
        <f ca="1">VLOOKUP('Sampling picks'!E100,Sheet1!$A$11:$C$1010,3,FALSE)</f>
        <v>839</v>
      </c>
      <c r="Q110">
        <f ca="1">VLOOKUP('Sampling picks'!F100,Sheet1!$A$11:$C$1010,3,FALSE)</f>
        <v>723</v>
      </c>
      <c r="R110">
        <f ca="1">VLOOKUP('Sampling picks'!G100,Sheet1!$A$11:$C$1010,3,FALSE)</f>
        <v>800</v>
      </c>
      <c r="S110">
        <f ca="1">VLOOKUP('Sampling picks'!H100,Sheet1!$A$11:$C$1010,3,FALSE)</f>
        <v>937</v>
      </c>
      <c r="T110">
        <f ca="1">VLOOKUP('Sampling picks'!I100,Sheet1!$A$11:$C$1010,3,FALSE)</f>
        <v>834</v>
      </c>
      <c r="U110">
        <f ca="1">VLOOKUP('Sampling picks'!J100,Sheet1!$A$11:$C$1010,3,FALSE)</f>
        <v>754</v>
      </c>
      <c r="V110">
        <f ca="1">VLOOKUP('Sampling picks'!K100,Sheet1!$A$11:$C$1010,3,FALSE)</f>
        <v>817</v>
      </c>
      <c r="W110" t="e">
        <f>VLOOKUP('Sampling picks'!L100,Sheet1!$A$11:$C$1010,3,FALSE)</f>
        <v>#N/A</v>
      </c>
      <c r="X110" t="e">
        <f>VLOOKUP('Sampling picks'!M100,Sheet1!$A$11:$C$1010,3,FALSE)</f>
        <v>#N/A</v>
      </c>
      <c r="Y110" t="e">
        <f>VLOOKUP('Sampling picks'!N100,Sheet1!$A$11:$C$1010,3,FALSE)</f>
        <v>#N/A</v>
      </c>
      <c r="Z110" t="e">
        <f>VLOOKUP('Sampling picks'!O100,Sheet1!$A$11:$C$1010,3,FALSE)</f>
        <v>#N/A</v>
      </c>
      <c r="AA110" t="e">
        <f>VLOOKUP('Sampling picks'!P100,Sheet1!$A$11:$C$1010,3,FALSE)</f>
        <v>#N/A</v>
      </c>
      <c r="AB110" t="e">
        <f>VLOOKUP('Sampling picks'!Q100,Sheet1!$A$11:$C$1010,3,FALSE)</f>
        <v>#N/A</v>
      </c>
      <c r="AC110" t="e">
        <f>VLOOKUP('Sampling picks'!R100,Sheet1!$A$11:$C$1010,3,FALSE)</f>
        <v>#N/A</v>
      </c>
      <c r="AD110" t="e">
        <f>VLOOKUP('Sampling picks'!S100,Sheet1!$A$11:$C$1010,3,FALSE)</f>
        <v>#N/A</v>
      </c>
      <c r="AE110" t="e">
        <f>VLOOKUP('Sampling picks'!T100,Sheet1!$A$11:$C$1010,3,FALSE)</f>
        <v>#N/A</v>
      </c>
      <c r="AF110" t="e">
        <f>VLOOKUP('Sampling picks'!U100,Sheet1!$A$11:$C$1010,3,FALSE)</f>
        <v>#N/A</v>
      </c>
      <c r="AG110" t="e">
        <f>VLOOKUP('Sampling picks'!V100,Sheet1!$A$11:$C$1010,3,FALSE)</f>
        <v>#N/A</v>
      </c>
      <c r="AH110" t="e">
        <f>VLOOKUP('Sampling picks'!W100,Sheet1!$A$11:$C$1010,3,FALSE)</f>
        <v>#N/A</v>
      </c>
      <c r="AI110" t="e">
        <f>VLOOKUP('Sampling picks'!X100,Sheet1!$A$11:$C$1010,3,FALSE)</f>
        <v>#N/A</v>
      </c>
      <c r="AJ110" t="e">
        <f>VLOOKUP('Sampling picks'!Y100,Sheet1!$A$11:$C$1010,3,FALSE)</f>
        <v>#N/A</v>
      </c>
      <c r="AK110" t="e">
        <f>VLOOKUP('Sampling picks'!Z100,Sheet1!$A$11:$C$1010,3,FALSE)</f>
        <v>#N/A</v>
      </c>
      <c r="AL110" t="e">
        <f>VLOOKUP('Sampling picks'!AA100,Sheet1!$A$11:$C$1010,3,FALSE)</f>
        <v>#N/A</v>
      </c>
      <c r="AM110" t="e">
        <f>VLOOKUP('Sampling picks'!AB100,Sheet1!$A$11:$C$1010,3,FALSE)</f>
        <v>#N/A</v>
      </c>
      <c r="AN110" t="e">
        <f>VLOOKUP('Sampling picks'!AC100,Sheet1!$A$11:$C$1010,3,FALSE)</f>
        <v>#N/A</v>
      </c>
      <c r="AO110" t="e">
        <f>VLOOKUP('Sampling picks'!AD100,Sheet1!$A$11:$C$1010,3,FALSE)</f>
        <v>#N/A</v>
      </c>
      <c r="AP110" t="e">
        <f>VLOOKUP('Sampling picks'!AE100,Sheet1!$A$11:$C$1010,3,FALSE)</f>
        <v>#N/A</v>
      </c>
      <c r="AQ110" t="e">
        <f>VLOOKUP('Sampling picks'!AF100,Sheet1!$A$11:$C$1010,3,FALSE)</f>
        <v>#N/A</v>
      </c>
      <c r="AR110" t="e">
        <f>VLOOKUP('Sampling picks'!AG100,Sheet1!$A$11:$C$1010,3,FALSE)</f>
        <v>#N/A</v>
      </c>
      <c r="AS110" t="e">
        <f>VLOOKUP('Sampling picks'!AH100,Sheet1!$A$11:$C$1010,3,FALSE)</f>
        <v>#N/A</v>
      </c>
      <c r="AT110" t="e">
        <f>VLOOKUP('Sampling picks'!AI100,Sheet1!$A$11:$C$1010,3,FALSE)</f>
        <v>#N/A</v>
      </c>
      <c r="AU110" t="e">
        <f>VLOOKUP('Sampling picks'!AJ100,Sheet1!$A$11:$C$1010,3,FALSE)</f>
        <v>#N/A</v>
      </c>
      <c r="AV110" t="e">
        <f>VLOOKUP('Sampling picks'!AK100,Sheet1!$A$11:$C$1010,3,FALSE)</f>
        <v>#N/A</v>
      </c>
      <c r="AW110" t="e">
        <f>VLOOKUP('Sampling picks'!AL100,Sheet1!$A$11:$C$1010,3,FALSE)</f>
        <v>#N/A</v>
      </c>
      <c r="AX110" t="e">
        <f>VLOOKUP('Sampling picks'!AM100,Sheet1!$A$11:$C$1010,3,FALSE)</f>
        <v>#N/A</v>
      </c>
      <c r="AY110" t="e">
        <f>VLOOKUP('Sampling picks'!AN100,Sheet1!$A$11:$C$1010,3,FALSE)</f>
        <v>#N/A</v>
      </c>
      <c r="AZ110" t="e">
        <f>VLOOKUP('Sampling picks'!AO100,Sheet1!$A$11:$C$1010,3,FALSE)</f>
        <v>#N/A</v>
      </c>
      <c r="BA110" t="e">
        <f>VLOOKUP('Sampling picks'!AP100,Sheet1!$A$11:$C$1010,3,FALSE)</f>
        <v>#N/A</v>
      </c>
      <c r="BB110" t="e">
        <f>VLOOKUP('Sampling picks'!AQ100,Sheet1!$A$11:$C$1010,3,FALSE)</f>
        <v>#N/A</v>
      </c>
      <c r="BC110" t="e">
        <f>VLOOKUP('Sampling picks'!AR100,Sheet1!$A$11:$C$1010,3,FALSE)</f>
        <v>#N/A</v>
      </c>
      <c r="BD110" t="e">
        <f>VLOOKUP('Sampling picks'!AS100,Sheet1!$A$11:$C$1010,3,FALSE)</f>
        <v>#N/A</v>
      </c>
      <c r="BE110" t="e">
        <f>VLOOKUP('Sampling picks'!AT100,Sheet1!$A$11:$C$1010,3,FALSE)</f>
        <v>#N/A</v>
      </c>
      <c r="BF110" t="e">
        <f>VLOOKUP('Sampling picks'!AU100,Sheet1!$A$11:$C$1010,3,FALSE)</f>
        <v>#N/A</v>
      </c>
      <c r="BG110" t="e">
        <f>VLOOKUP('Sampling picks'!AV100,Sheet1!$A$11:$C$1010,3,FALSE)</f>
        <v>#N/A</v>
      </c>
      <c r="BH110" t="e">
        <f>VLOOKUP('Sampling picks'!AW100,Sheet1!$A$11:$C$1010,3,FALSE)</f>
        <v>#N/A</v>
      </c>
      <c r="BI110" t="e">
        <f>VLOOKUP('Sampling picks'!AX100,Sheet1!$A$11:$C$1010,3,FALSE)</f>
        <v>#N/A</v>
      </c>
      <c r="BJ110" t="e">
        <f>VLOOKUP('Sampling picks'!AY100,Sheet1!$A$11:$C$1010,3,FALSE)</f>
        <v>#N/A</v>
      </c>
      <c r="BK110" t="e">
        <f>VLOOKUP('Sampling picks'!AZ100,Sheet1!$A$11:$C$1010,3,FALSE)</f>
        <v>#N/A</v>
      </c>
      <c r="BL110" t="e">
        <f>VLOOKUP('Sampling picks'!BA100,Sheet1!$A$11:$C$1010,3,FALSE)</f>
        <v>#N/A</v>
      </c>
      <c r="BM110" t="e">
        <f>VLOOKUP('Sampling picks'!BB100,Sheet1!$A$11:$C$1010,3,FALSE)</f>
        <v>#N/A</v>
      </c>
      <c r="BN110" t="e">
        <f>VLOOKUP('Sampling picks'!BC100,Sheet1!$A$11:$C$1010,3,FALSE)</f>
        <v>#N/A</v>
      </c>
      <c r="BO110" t="e">
        <f>VLOOKUP('Sampling picks'!BD100,Sheet1!$A$11:$C$1010,3,FALSE)</f>
        <v>#N/A</v>
      </c>
      <c r="BP110" t="e">
        <f>VLOOKUP('Sampling picks'!BE100,Sheet1!$A$11:$C$1010,3,FALSE)</f>
        <v>#N/A</v>
      </c>
      <c r="BQ110" t="e">
        <f>VLOOKUP('Sampling picks'!BF100,Sheet1!$A$11:$C$1010,3,FALSE)</f>
        <v>#N/A</v>
      </c>
      <c r="BR110" t="e">
        <f>VLOOKUP('Sampling picks'!BG100,Sheet1!$A$11:$C$1010,3,FALSE)</f>
        <v>#N/A</v>
      </c>
      <c r="BS110" t="e">
        <f>VLOOKUP('Sampling picks'!BH100,Sheet1!$A$11:$C$1010,3,FALSE)</f>
        <v>#N/A</v>
      </c>
      <c r="BT110" t="e">
        <f>VLOOKUP('Sampling picks'!BI100,Sheet1!$A$11:$C$1010,3,FALSE)</f>
        <v>#N/A</v>
      </c>
      <c r="BU110" t="e">
        <f>VLOOKUP('Sampling picks'!BJ100,Sheet1!$A$11:$C$1010,3,FALSE)</f>
        <v>#N/A</v>
      </c>
      <c r="BV110" t="e">
        <f>VLOOKUP('Sampling picks'!BK100,Sheet1!$A$11:$C$1010,3,FALSE)</f>
        <v>#N/A</v>
      </c>
      <c r="BW110" t="e">
        <f>VLOOKUP('Sampling picks'!BL100,Sheet1!$A$11:$C$1010,3,FALSE)</f>
        <v>#N/A</v>
      </c>
      <c r="BX110" t="e">
        <f>VLOOKUP('Sampling picks'!BM100,Sheet1!$A$11:$C$1010,3,FALSE)</f>
        <v>#N/A</v>
      </c>
      <c r="BY110" t="e">
        <f>VLOOKUP('Sampling picks'!BN100,Sheet1!$A$11:$C$1010,3,FALSE)</f>
        <v>#N/A</v>
      </c>
      <c r="BZ110" t="e">
        <f>VLOOKUP('Sampling picks'!BO100,Sheet1!$A$11:$C$1010,3,FALSE)</f>
        <v>#N/A</v>
      </c>
      <c r="CA110" t="e">
        <f>VLOOKUP('Sampling picks'!BP100,Sheet1!$A$11:$C$1010,3,FALSE)</f>
        <v>#N/A</v>
      </c>
      <c r="CB110" t="e">
        <f>VLOOKUP('Sampling picks'!BQ100,Sheet1!$A$11:$C$1010,3,FALSE)</f>
        <v>#N/A</v>
      </c>
      <c r="CC110" t="e">
        <f>VLOOKUP('Sampling picks'!BR100,Sheet1!$A$11:$C$1010,3,FALSE)</f>
        <v>#N/A</v>
      </c>
      <c r="CD110" t="e">
        <f>VLOOKUP('Sampling picks'!BS100,Sheet1!$A$11:$C$1010,3,FALSE)</f>
        <v>#N/A</v>
      </c>
      <c r="CE110" t="e">
        <f>VLOOKUP('Sampling picks'!BT100,Sheet1!$A$11:$C$1010,3,FALSE)</f>
        <v>#N/A</v>
      </c>
      <c r="CF110" t="e">
        <f>VLOOKUP('Sampling picks'!BU100,Sheet1!$A$11:$C$1010,3,FALSE)</f>
        <v>#N/A</v>
      </c>
      <c r="CG110" t="e">
        <f>VLOOKUP('Sampling picks'!BV100,Sheet1!$A$11:$C$1010,3,FALSE)</f>
        <v>#N/A</v>
      </c>
      <c r="CH110" t="e">
        <f>VLOOKUP('Sampling picks'!BW100,Sheet1!$A$11:$C$1010,3,FALSE)</f>
        <v>#N/A</v>
      </c>
      <c r="CI110" t="e">
        <f>VLOOKUP('Sampling picks'!BX100,Sheet1!$A$11:$C$1010,3,FALSE)</f>
        <v>#N/A</v>
      </c>
      <c r="CJ110" t="e">
        <f>VLOOKUP('Sampling picks'!BY100,Sheet1!$A$11:$C$1010,3,FALSE)</f>
        <v>#N/A</v>
      </c>
      <c r="CK110" t="e">
        <f>VLOOKUP('Sampling picks'!BZ100,Sheet1!$A$11:$C$1010,3,FALSE)</f>
        <v>#N/A</v>
      </c>
      <c r="CL110" t="e">
        <f>VLOOKUP('Sampling picks'!CA100,Sheet1!$A$11:$C$1010,3,FALSE)</f>
        <v>#N/A</v>
      </c>
      <c r="CM110" t="e">
        <f>VLOOKUP('Sampling picks'!CB100,Sheet1!$A$11:$C$1010,3,FALSE)</f>
        <v>#N/A</v>
      </c>
      <c r="CN110" t="e">
        <f>VLOOKUP('Sampling picks'!CC100,Sheet1!$A$11:$C$1010,3,FALSE)</f>
        <v>#N/A</v>
      </c>
      <c r="CO110" t="e">
        <f>VLOOKUP('Sampling picks'!CD100,Sheet1!$A$11:$C$1010,3,FALSE)</f>
        <v>#N/A</v>
      </c>
      <c r="CP110" t="e">
        <f>VLOOKUP('Sampling picks'!CE100,Sheet1!$A$11:$C$1010,3,FALSE)</f>
        <v>#N/A</v>
      </c>
      <c r="CQ110" t="e">
        <f>VLOOKUP('Sampling picks'!CF100,Sheet1!$A$11:$C$1010,3,FALSE)</f>
        <v>#N/A</v>
      </c>
      <c r="CR110" t="e">
        <f>VLOOKUP('Sampling picks'!CG100,Sheet1!$A$11:$C$1010,3,FALSE)</f>
        <v>#N/A</v>
      </c>
      <c r="CS110" t="e">
        <f>VLOOKUP('Sampling picks'!CH100,Sheet1!$A$11:$C$1010,3,FALSE)</f>
        <v>#N/A</v>
      </c>
      <c r="CT110" t="e">
        <f>VLOOKUP('Sampling picks'!CI100,Sheet1!$A$11:$C$1010,3,FALSE)</f>
        <v>#N/A</v>
      </c>
      <c r="CU110" t="e">
        <f>VLOOKUP('Sampling picks'!CJ100,Sheet1!$A$11:$C$1010,3,FALSE)</f>
        <v>#N/A</v>
      </c>
      <c r="CV110" t="e">
        <f>VLOOKUP('Sampling picks'!CK100,Sheet1!$A$11:$C$1010,3,FALSE)</f>
        <v>#N/A</v>
      </c>
      <c r="CW110" t="e">
        <f>VLOOKUP('Sampling picks'!CL100,Sheet1!$A$11:$C$1010,3,FALSE)</f>
        <v>#N/A</v>
      </c>
      <c r="CX110" t="e">
        <f>VLOOKUP('Sampling picks'!CM100,Sheet1!$A$11:$C$1010,3,FALSE)</f>
        <v>#N/A</v>
      </c>
      <c r="CY110" t="e">
        <f>VLOOKUP('Sampling picks'!CN100,Sheet1!$A$11:$C$1010,3,FALSE)</f>
        <v>#N/A</v>
      </c>
      <c r="CZ110" t="e">
        <f>VLOOKUP('Sampling picks'!CO100,Sheet1!$A$11:$C$1010,3,FALSE)</f>
        <v>#N/A</v>
      </c>
      <c r="DA110" t="e">
        <f>VLOOKUP('Sampling picks'!CP100,Sheet1!$A$11:$C$1010,3,FALSE)</f>
        <v>#N/A</v>
      </c>
      <c r="DB110" t="e">
        <f>VLOOKUP('Sampling picks'!CQ100,Sheet1!$A$11:$C$1010,3,FALSE)</f>
        <v>#N/A</v>
      </c>
      <c r="DC110" t="e">
        <f>VLOOKUP('Sampling picks'!CR100,Sheet1!$A$11:$C$1010,3,FALSE)</f>
        <v>#N/A</v>
      </c>
      <c r="DD110" t="e">
        <f>VLOOKUP('Sampling picks'!CS100,Sheet1!$A$11:$C$1010,3,FALSE)</f>
        <v>#N/A</v>
      </c>
      <c r="DE110" t="e">
        <f>VLOOKUP('Sampling picks'!CT100,Sheet1!$A$11:$C$1010,3,FALSE)</f>
        <v>#N/A</v>
      </c>
      <c r="DF110" t="e">
        <f>VLOOKUP('Sampling picks'!CU100,Sheet1!$A$11:$C$1010,3,FALSE)</f>
        <v>#N/A</v>
      </c>
      <c r="DG110" t="e">
        <f>VLOOKUP('Sampling picks'!CV100,Sheet1!$A$11:$C$1010,3,FALSE)</f>
        <v>#N/A</v>
      </c>
      <c r="DH110" t="e">
        <f>VLOOKUP('Sampling picks'!CW100,Sheet1!$A$11:$C$1010,3,FALSE)</f>
        <v>#N/A</v>
      </c>
      <c r="DI110" t="e">
        <f>VLOOKUP('Sampling picks'!CX100,Sheet1!$A$11:$C$1010,3,FALSE)</f>
        <v>#N/A</v>
      </c>
      <c r="DJ110" t="e">
        <f>VLOOKUP('Sampling picks'!CY100,Sheet1!$A$11:$C$1010,3,FALSE)</f>
        <v>#N/A</v>
      </c>
    </row>
    <row r="111" spans="1:114" x14ac:dyDescent="0.3">
      <c r="A111">
        <v>101</v>
      </c>
      <c r="B111" s="1">
        <f t="shared" ca="1" si="5"/>
        <v>848</v>
      </c>
      <c r="C111" s="1">
        <f t="shared" ca="1" si="5"/>
        <v>840</v>
      </c>
      <c r="H111" t="str">
        <f t="shared" ca="1" si="6"/>
        <v>do not reject</v>
      </c>
      <c r="I111">
        <f t="shared" ca="1" si="7"/>
        <v>0.18796029127403724</v>
      </c>
      <c r="J111">
        <f t="shared" ca="1" si="8"/>
        <v>0.88543774484714621</v>
      </c>
      <c r="K111">
        <f t="shared" ca="1" si="9"/>
        <v>828</v>
      </c>
      <c r="L111" t="s">
        <v>127</v>
      </c>
      <c r="M111">
        <f ca="1">VLOOKUP('Sampling picks'!B101,Sheet1!$A$11:$C$1010,3,FALSE)</f>
        <v>865</v>
      </c>
      <c r="N111">
        <f ca="1">VLOOKUP('Sampling picks'!C101,Sheet1!$A$11:$C$1010,3,FALSE)</f>
        <v>829</v>
      </c>
      <c r="O111">
        <f ca="1">VLOOKUP('Sampling picks'!D101,Sheet1!$A$11:$C$1010,3,FALSE)</f>
        <v>1087</v>
      </c>
      <c r="P111">
        <f ca="1">VLOOKUP('Sampling picks'!E101,Sheet1!$A$11:$C$1010,3,FALSE)</f>
        <v>712</v>
      </c>
      <c r="Q111">
        <f ca="1">VLOOKUP('Sampling picks'!F101,Sheet1!$A$11:$C$1010,3,FALSE)</f>
        <v>839</v>
      </c>
      <c r="R111">
        <f ca="1">VLOOKUP('Sampling picks'!G101,Sheet1!$A$11:$C$1010,3,FALSE)</f>
        <v>780</v>
      </c>
      <c r="S111">
        <f ca="1">VLOOKUP('Sampling picks'!H101,Sheet1!$A$11:$C$1010,3,FALSE)</f>
        <v>792</v>
      </c>
      <c r="T111">
        <f ca="1">VLOOKUP('Sampling picks'!I101,Sheet1!$A$11:$C$1010,3,FALSE)</f>
        <v>642</v>
      </c>
      <c r="U111">
        <f ca="1">VLOOKUP('Sampling picks'!J101,Sheet1!$A$11:$C$1010,3,FALSE)</f>
        <v>789</v>
      </c>
      <c r="V111">
        <f ca="1">VLOOKUP('Sampling picks'!K101,Sheet1!$A$11:$C$1010,3,FALSE)</f>
        <v>945</v>
      </c>
      <c r="W111" t="e">
        <f>VLOOKUP('Sampling picks'!L101,Sheet1!$A$11:$C$1010,3,FALSE)</f>
        <v>#N/A</v>
      </c>
      <c r="X111" t="e">
        <f>VLOOKUP('Sampling picks'!M101,Sheet1!$A$11:$C$1010,3,FALSE)</f>
        <v>#N/A</v>
      </c>
      <c r="Y111" t="e">
        <f>VLOOKUP('Sampling picks'!N101,Sheet1!$A$11:$C$1010,3,FALSE)</f>
        <v>#N/A</v>
      </c>
      <c r="Z111" t="e">
        <f>VLOOKUP('Sampling picks'!O101,Sheet1!$A$11:$C$1010,3,FALSE)</f>
        <v>#N/A</v>
      </c>
      <c r="AA111" t="e">
        <f>VLOOKUP('Sampling picks'!P101,Sheet1!$A$11:$C$1010,3,FALSE)</f>
        <v>#N/A</v>
      </c>
      <c r="AB111" t="e">
        <f>VLOOKUP('Sampling picks'!Q101,Sheet1!$A$11:$C$1010,3,FALSE)</f>
        <v>#N/A</v>
      </c>
      <c r="AC111" t="e">
        <f>VLOOKUP('Sampling picks'!R101,Sheet1!$A$11:$C$1010,3,FALSE)</f>
        <v>#N/A</v>
      </c>
      <c r="AD111" t="e">
        <f>VLOOKUP('Sampling picks'!S101,Sheet1!$A$11:$C$1010,3,FALSE)</f>
        <v>#N/A</v>
      </c>
      <c r="AE111" t="e">
        <f>VLOOKUP('Sampling picks'!T101,Sheet1!$A$11:$C$1010,3,FALSE)</f>
        <v>#N/A</v>
      </c>
      <c r="AF111" t="e">
        <f>VLOOKUP('Sampling picks'!U101,Sheet1!$A$11:$C$1010,3,FALSE)</f>
        <v>#N/A</v>
      </c>
      <c r="AG111" t="e">
        <f>VLOOKUP('Sampling picks'!V101,Sheet1!$A$11:$C$1010,3,FALSE)</f>
        <v>#N/A</v>
      </c>
      <c r="AH111" t="e">
        <f>VLOOKUP('Sampling picks'!W101,Sheet1!$A$11:$C$1010,3,FALSE)</f>
        <v>#N/A</v>
      </c>
      <c r="AI111" t="e">
        <f>VLOOKUP('Sampling picks'!X101,Sheet1!$A$11:$C$1010,3,FALSE)</f>
        <v>#N/A</v>
      </c>
      <c r="AJ111" t="e">
        <f>VLOOKUP('Sampling picks'!Y101,Sheet1!$A$11:$C$1010,3,FALSE)</f>
        <v>#N/A</v>
      </c>
      <c r="AK111" t="e">
        <f>VLOOKUP('Sampling picks'!Z101,Sheet1!$A$11:$C$1010,3,FALSE)</f>
        <v>#N/A</v>
      </c>
      <c r="AL111" t="e">
        <f>VLOOKUP('Sampling picks'!AA101,Sheet1!$A$11:$C$1010,3,FALSE)</f>
        <v>#N/A</v>
      </c>
      <c r="AM111" t="e">
        <f>VLOOKUP('Sampling picks'!AB101,Sheet1!$A$11:$C$1010,3,FALSE)</f>
        <v>#N/A</v>
      </c>
      <c r="AN111" t="e">
        <f>VLOOKUP('Sampling picks'!AC101,Sheet1!$A$11:$C$1010,3,FALSE)</f>
        <v>#N/A</v>
      </c>
      <c r="AO111" t="e">
        <f>VLOOKUP('Sampling picks'!AD101,Sheet1!$A$11:$C$1010,3,FALSE)</f>
        <v>#N/A</v>
      </c>
      <c r="AP111" t="e">
        <f>VLOOKUP('Sampling picks'!AE101,Sheet1!$A$11:$C$1010,3,FALSE)</f>
        <v>#N/A</v>
      </c>
      <c r="AQ111" t="e">
        <f>VLOOKUP('Sampling picks'!AF101,Sheet1!$A$11:$C$1010,3,FALSE)</f>
        <v>#N/A</v>
      </c>
      <c r="AR111" t="e">
        <f>VLOOKUP('Sampling picks'!AG101,Sheet1!$A$11:$C$1010,3,FALSE)</f>
        <v>#N/A</v>
      </c>
      <c r="AS111" t="e">
        <f>VLOOKUP('Sampling picks'!AH101,Sheet1!$A$11:$C$1010,3,FALSE)</f>
        <v>#N/A</v>
      </c>
      <c r="AT111" t="e">
        <f>VLOOKUP('Sampling picks'!AI101,Sheet1!$A$11:$C$1010,3,FALSE)</f>
        <v>#N/A</v>
      </c>
      <c r="AU111" t="e">
        <f>VLOOKUP('Sampling picks'!AJ101,Sheet1!$A$11:$C$1010,3,FALSE)</f>
        <v>#N/A</v>
      </c>
      <c r="AV111" t="e">
        <f>VLOOKUP('Sampling picks'!AK101,Sheet1!$A$11:$C$1010,3,FALSE)</f>
        <v>#N/A</v>
      </c>
      <c r="AW111" t="e">
        <f>VLOOKUP('Sampling picks'!AL101,Sheet1!$A$11:$C$1010,3,FALSE)</f>
        <v>#N/A</v>
      </c>
      <c r="AX111" t="e">
        <f>VLOOKUP('Sampling picks'!AM101,Sheet1!$A$11:$C$1010,3,FALSE)</f>
        <v>#N/A</v>
      </c>
      <c r="AY111" t="e">
        <f>VLOOKUP('Sampling picks'!AN101,Sheet1!$A$11:$C$1010,3,FALSE)</f>
        <v>#N/A</v>
      </c>
      <c r="AZ111" t="e">
        <f>VLOOKUP('Sampling picks'!AO101,Sheet1!$A$11:$C$1010,3,FALSE)</f>
        <v>#N/A</v>
      </c>
      <c r="BA111" t="e">
        <f>VLOOKUP('Sampling picks'!AP101,Sheet1!$A$11:$C$1010,3,FALSE)</f>
        <v>#N/A</v>
      </c>
      <c r="BB111" t="e">
        <f>VLOOKUP('Sampling picks'!AQ101,Sheet1!$A$11:$C$1010,3,FALSE)</f>
        <v>#N/A</v>
      </c>
      <c r="BC111" t="e">
        <f>VLOOKUP('Sampling picks'!AR101,Sheet1!$A$11:$C$1010,3,FALSE)</f>
        <v>#N/A</v>
      </c>
      <c r="BD111" t="e">
        <f>VLOOKUP('Sampling picks'!AS101,Sheet1!$A$11:$C$1010,3,FALSE)</f>
        <v>#N/A</v>
      </c>
      <c r="BE111" t="e">
        <f>VLOOKUP('Sampling picks'!AT101,Sheet1!$A$11:$C$1010,3,FALSE)</f>
        <v>#N/A</v>
      </c>
      <c r="BF111" t="e">
        <f>VLOOKUP('Sampling picks'!AU101,Sheet1!$A$11:$C$1010,3,FALSE)</f>
        <v>#N/A</v>
      </c>
      <c r="BG111" t="e">
        <f>VLOOKUP('Sampling picks'!AV101,Sheet1!$A$11:$C$1010,3,FALSE)</f>
        <v>#N/A</v>
      </c>
      <c r="BH111" t="e">
        <f>VLOOKUP('Sampling picks'!AW101,Sheet1!$A$11:$C$1010,3,FALSE)</f>
        <v>#N/A</v>
      </c>
      <c r="BI111" t="e">
        <f>VLOOKUP('Sampling picks'!AX101,Sheet1!$A$11:$C$1010,3,FALSE)</f>
        <v>#N/A</v>
      </c>
      <c r="BJ111" t="e">
        <f>VLOOKUP('Sampling picks'!AY101,Sheet1!$A$11:$C$1010,3,FALSE)</f>
        <v>#N/A</v>
      </c>
      <c r="BK111" t="e">
        <f>VLOOKUP('Sampling picks'!AZ101,Sheet1!$A$11:$C$1010,3,FALSE)</f>
        <v>#N/A</v>
      </c>
      <c r="BL111" t="e">
        <f>VLOOKUP('Sampling picks'!BA101,Sheet1!$A$11:$C$1010,3,FALSE)</f>
        <v>#N/A</v>
      </c>
      <c r="BM111" t="e">
        <f>VLOOKUP('Sampling picks'!BB101,Sheet1!$A$11:$C$1010,3,FALSE)</f>
        <v>#N/A</v>
      </c>
      <c r="BN111" t="e">
        <f>VLOOKUP('Sampling picks'!BC101,Sheet1!$A$11:$C$1010,3,FALSE)</f>
        <v>#N/A</v>
      </c>
      <c r="BO111" t="e">
        <f>VLOOKUP('Sampling picks'!BD101,Sheet1!$A$11:$C$1010,3,FALSE)</f>
        <v>#N/A</v>
      </c>
      <c r="BP111" t="e">
        <f>VLOOKUP('Sampling picks'!BE101,Sheet1!$A$11:$C$1010,3,FALSE)</f>
        <v>#N/A</v>
      </c>
      <c r="BQ111" t="e">
        <f>VLOOKUP('Sampling picks'!BF101,Sheet1!$A$11:$C$1010,3,FALSE)</f>
        <v>#N/A</v>
      </c>
      <c r="BR111" t="e">
        <f>VLOOKUP('Sampling picks'!BG101,Sheet1!$A$11:$C$1010,3,FALSE)</f>
        <v>#N/A</v>
      </c>
      <c r="BS111" t="e">
        <f>VLOOKUP('Sampling picks'!BH101,Sheet1!$A$11:$C$1010,3,FALSE)</f>
        <v>#N/A</v>
      </c>
      <c r="BT111" t="e">
        <f>VLOOKUP('Sampling picks'!BI101,Sheet1!$A$11:$C$1010,3,FALSE)</f>
        <v>#N/A</v>
      </c>
      <c r="BU111" t="e">
        <f>VLOOKUP('Sampling picks'!BJ101,Sheet1!$A$11:$C$1010,3,FALSE)</f>
        <v>#N/A</v>
      </c>
      <c r="BV111" t="e">
        <f>VLOOKUP('Sampling picks'!BK101,Sheet1!$A$11:$C$1010,3,FALSE)</f>
        <v>#N/A</v>
      </c>
      <c r="BW111" t="e">
        <f>VLOOKUP('Sampling picks'!BL101,Sheet1!$A$11:$C$1010,3,FALSE)</f>
        <v>#N/A</v>
      </c>
      <c r="BX111" t="e">
        <f>VLOOKUP('Sampling picks'!BM101,Sheet1!$A$11:$C$1010,3,FALSE)</f>
        <v>#N/A</v>
      </c>
      <c r="BY111" t="e">
        <f>VLOOKUP('Sampling picks'!BN101,Sheet1!$A$11:$C$1010,3,FALSE)</f>
        <v>#N/A</v>
      </c>
      <c r="BZ111" t="e">
        <f>VLOOKUP('Sampling picks'!BO101,Sheet1!$A$11:$C$1010,3,FALSE)</f>
        <v>#N/A</v>
      </c>
      <c r="CA111" t="e">
        <f>VLOOKUP('Sampling picks'!BP101,Sheet1!$A$11:$C$1010,3,FALSE)</f>
        <v>#N/A</v>
      </c>
      <c r="CB111" t="e">
        <f>VLOOKUP('Sampling picks'!BQ101,Sheet1!$A$11:$C$1010,3,FALSE)</f>
        <v>#N/A</v>
      </c>
      <c r="CC111" t="e">
        <f>VLOOKUP('Sampling picks'!BR101,Sheet1!$A$11:$C$1010,3,FALSE)</f>
        <v>#N/A</v>
      </c>
      <c r="CD111" t="e">
        <f>VLOOKUP('Sampling picks'!BS101,Sheet1!$A$11:$C$1010,3,FALSE)</f>
        <v>#N/A</v>
      </c>
      <c r="CE111" t="e">
        <f>VLOOKUP('Sampling picks'!BT101,Sheet1!$A$11:$C$1010,3,FALSE)</f>
        <v>#N/A</v>
      </c>
      <c r="CF111" t="e">
        <f>VLOOKUP('Sampling picks'!BU101,Sheet1!$A$11:$C$1010,3,FALSE)</f>
        <v>#N/A</v>
      </c>
      <c r="CG111" t="e">
        <f>VLOOKUP('Sampling picks'!BV101,Sheet1!$A$11:$C$1010,3,FALSE)</f>
        <v>#N/A</v>
      </c>
      <c r="CH111" t="e">
        <f>VLOOKUP('Sampling picks'!BW101,Sheet1!$A$11:$C$1010,3,FALSE)</f>
        <v>#N/A</v>
      </c>
      <c r="CI111" t="e">
        <f>VLOOKUP('Sampling picks'!BX101,Sheet1!$A$11:$C$1010,3,FALSE)</f>
        <v>#N/A</v>
      </c>
      <c r="CJ111" t="e">
        <f>VLOOKUP('Sampling picks'!BY101,Sheet1!$A$11:$C$1010,3,FALSE)</f>
        <v>#N/A</v>
      </c>
      <c r="CK111" t="e">
        <f>VLOOKUP('Sampling picks'!BZ101,Sheet1!$A$11:$C$1010,3,FALSE)</f>
        <v>#N/A</v>
      </c>
      <c r="CL111" t="e">
        <f>VLOOKUP('Sampling picks'!CA101,Sheet1!$A$11:$C$1010,3,FALSE)</f>
        <v>#N/A</v>
      </c>
      <c r="CM111" t="e">
        <f>VLOOKUP('Sampling picks'!CB101,Sheet1!$A$11:$C$1010,3,FALSE)</f>
        <v>#N/A</v>
      </c>
      <c r="CN111" t="e">
        <f>VLOOKUP('Sampling picks'!CC101,Sheet1!$A$11:$C$1010,3,FALSE)</f>
        <v>#N/A</v>
      </c>
      <c r="CO111" t="e">
        <f>VLOOKUP('Sampling picks'!CD101,Sheet1!$A$11:$C$1010,3,FALSE)</f>
        <v>#N/A</v>
      </c>
      <c r="CP111" t="e">
        <f>VLOOKUP('Sampling picks'!CE101,Sheet1!$A$11:$C$1010,3,FALSE)</f>
        <v>#N/A</v>
      </c>
      <c r="CQ111" t="e">
        <f>VLOOKUP('Sampling picks'!CF101,Sheet1!$A$11:$C$1010,3,FALSE)</f>
        <v>#N/A</v>
      </c>
      <c r="CR111" t="e">
        <f>VLOOKUP('Sampling picks'!CG101,Sheet1!$A$11:$C$1010,3,FALSE)</f>
        <v>#N/A</v>
      </c>
      <c r="CS111" t="e">
        <f>VLOOKUP('Sampling picks'!CH101,Sheet1!$A$11:$C$1010,3,FALSE)</f>
        <v>#N/A</v>
      </c>
      <c r="CT111" t="e">
        <f>VLOOKUP('Sampling picks'!CI101,Sheet1!$A$11:$C$1010,3,FALSE)</f>
        <v>#N/A</v>
      </c>
      <c r="CU111" t="e">
        <f>VLOOKUP('Sampling picks'!CJ101,Sheet1!$A$11:$C$1010,3,FALSE)</f>
        <v>#N/A</v>
      </c>
      <c r="CV111" t="e">
        <f>VLOOKUP('Sampling picks'!CK101,Sheet1!$A$11:$C$1010,3,FALSE)</f>
        <v>#N/A</v>
      </c>
      <c r="CW111" t="e">
        <f>VLOOKUP('Sampling picks'!CL101,Sheet1!$A$11:$C$1010,3,FALSE)</f>
        <v>#N/A</v>
      </c>
      <c r="CX111" t="e">
        <f>VLOOKUP('Sampling picks'!CM101,Sheet1!$A$11:$C$1010,3,FALSE)</f>
        <v>#N/A</v>
      </c>
      <c r="CY111" t="e">
        <f>VLOOKUP('Sampling picks'!CN101,Sheet1!$A$11:$C$1010,3,FALSE)</f>
        <v>#N/A</v>
      </c>
      <c r="CZ111" t="e">
        <f>VLOOKUP('Sampling picks'!CO101,Sheet1!$A$11:$C$1010,3,FALSE)</f>
        <v>#N/A</v>
      </c>
      <c r="DA111" t="e">
        <f>VLOOKUP('Sampling picks'!CP101,Sheet1!$A$11:$C$1010,3,FALSE)</f>
        <v>#N/A</v>
      </c>
      <c r="DB111" t="e">
        <f>VLOOKUP('Sampling picks'!CQ101,Sheet1!$A$11:$C$1010,3,FALSE)</f>
        <v>#N/A</v>
      </c>
      <c r="DC111" t="e">
        <f>VLOOKUP('Sampling picks'!CR101,Sheet1!$A$11:$C$1010,3,FALSE)</f>
        <v>#N/A</v>
      </c>
      <c r="DD111" t="e">
        <f>VLOOKUP('Sampling picks'!CS101,Sheet1!$A$11:$C$1010,3,FALSE)</f>
        <v>#N/A</v>
      </c>
      <c r="DE111" t="e">
        <f>VLOOKUP('Sampling picks'!CT101,Sheet1!$A$11:$C$1010,3,FALSE)</f>
        <v>#N/A</v>
      </c>
      <c r="DF111" t="e">
        <f>VLOOKUP('Sampling picks'!CU101,Sheet1!$A$11:$C$1010,3,FALSE)</f>
        <v>#N/A</v>
      </c>
      <c r="DG111" t="e">
        <f>VLOOKUP('Sampling picks'!CV101,Sheet1!$A$11:$C$1010,3,FALSE)</f>
        <v>#N/A</v>
      </c>
      <c r="DH111" t="e">
        <f>VLOOKUP('Sampling picks'!CW101,Sheet1!$A$11:$C$1010,3,FALSE)</f>
        <v>#N/A</v>
      </c>
      <c r="DI111" t="e">
        <f>VLOOKUP('Sampling picks'!CX101,Sheet1!$A$11:$C$1010,3,FALSE)</f>
        <v>#N/A</v>
      </c>
      <c r="DJ111" t="e">
        <f>VLOOKUP('Sampling picks'!CY101,Sheet1!$A$11:$C$1010,3,FALSE)</f>
        <v>#N/A</v>
      </c>
    </row>
    <row r="112" spans="1:114" x14ac:dyDescent="0.3">
      <c r="A112">
        <v>102</v>
      </c>
      <c r="B112" s="1">
        <f t="shared" ca="1" si="5"/>
        <v>859</v>
      </c>
      <c r="C112" s="1">
        <f t="shared" ca="1" si="5"/>
        <v>963</v>
      </c>
      <c r="H112" t="str">
        <f t="shared" ca="1" si="6"/>
        <v>reject</v>
      </c>
      <c r="I112">
        <f t="shared" ca="1" si="7"/>
        <v>2.746038259189576E-2</v>
      </c>
      <c r="J112">
        <f t="shared" ca="1" si="8"/>
        <v>1.9195025397222076</v>
      </c>
      <c r="K112">
        <f t="shared" ca="1" si="9"/>
        <v>860.7</v>
      </c>
      <c r="L112" t="s">
        <v>128</v>
      </c>
      <c r="M112">
        <f ca="1">VLOOKUP('Sampling picks'!B102,Sheet1!$A$11:$C$1010,3,FALSE)</f>
        <v>716</v>
      </c>
      <c r="N112">
        <f ca="1">VLOOKUP('Sampling picks'!C102,Sheet1!$A$11:$C$1010,3,FALSE)</f>
        <v>839</v>
      </c>
      <c r="O112">
        <f ca="1">VLOOKUP('Sampling picks'!D102,Sheet1!$A$11:$C$1010,3,FALSE)</f>
        <v>783</v>
      </c>
      <c r="P112">
        <f ca="1">VLOOKUP('Sampling picks'!E102,Sheet1!$A$11:$C$1010,3,FALSE)</f>
        <v>901</v>
      </c>
      <c r="Q112">
        <f ca="1">VLOOKUP('Sampling picks'!F102,Sheet1!$A$11:$C$1010,3,FALSE)</f>
        <v>952</v>
      </c>
      <c r="R112">
        <f ca="1">VLOOKUP('Sampling picks'!G102,Sheet1!$A$11:$C$1010,3,FALSE)</f>
        <v>837</v>
      </c>
      <c r="S112">
        <f ca="1">VLOOKUP('Sampling picks'!H102,Sheet1!$A$11:$C$1010,3,FALSE)</f>
        <v>753</v>
      </c>
      <c r="T112">
        <f ca="1">VLOOKUP('Sampling picks'!I102,Sheet1!$A$11:$C$1010,3,FALSE)</f>
        <v>988</v>
      </c>
      <c r="U112">
        <f ca="1">VLOOKUP('Sampling picks'!J102,Sheet1!$A$11:$C$1010,3,FALSE)</f>
        <v>978</v>
      </c>
      <c r="V112">
        <f ca="1">VLOOKUP('Sampling picks'!K102,Sheet1!$A$11:$C$1010,3,FALSE)</f>
        <v>860</v>
      </c>
      <c r="W112" t="e">
        <f>VLOOKUP('Sampling picks'!L102,Sheet1!$A$11:$C$1010,3,FALSE)</f>
        <v>#N/A</v>
      </c>
      <c r="X112" t="e">
        <f>VLOOKUP('Sampling picks'!M102,Sheet1!$A$11:$C$1010,3,FALSE)</f>
        <v>#N/A</v>
      </c>
      <c r="Y112" t="e">
        <f>VLOOKUP('Sampling picks'!N102,Sheet1!$A$11:$C$1010,3,FALSE)</f>
        <v>#N/A</v>
      </c>
      <c r="Z112" t="e">
        <f>VLOOKUP('Sampling picks'!O102,Sheet1!$A$11:$C$1010,3,FALSE)</f>
        <v>#N/A</v>
      </c>
      <c r="AA112" t="e">
        <f>VLOOKUP('Sampling picks'!P102,Sheet1!$A$11:$C$1010,3,FALSE)</f>
        <v>#N/A</v>
      </c>
      <c r="AB112" t="e">
        <f>VLOOKUP('Sampling picks'!Q102,Sheet1!$A$11:$C$1010,3,FALSE)</f>
        <v>#N/A</v>
      </c>
      <c r="AC112" t="e">
        <f>VLOOKUP('Sampling picks'!R102,Sheet1!$A$11:$C$1010,3,FALSE)</f>
        <v>#N/A</v>
      </c>
      <c r="AD112" t="e">
        <f>VLOOKUP('Sampling picks'!S102,Sheet1!$A$11:$C$1010,3,FALSE)</f>
        <v>#N/A</v>
      </c>
      <c r="AE112" t="e">
        <f>VLOOKUP('Sampling picks'!T102,Sheet1!$A$11:$C$1010,3,FALSE)</f>
        <v>#N/A</v>
      </c>
      <c r="AF112" t="e">
        <f>VLOOKUP('Sampling picks'!U102,Sheet1!$A$11:$C$1010,3,FALSE)</f>
        <v>#N/A</v>
      </c>
      <c r="AG112" t="e">
        <f>VLOOKUP('Sampling picks'!V102,Sheet1!$A$11:$C$1010,3,FALSE)</f>
        <v>#N/A</v>
      </c>
      <c r="AH112" t="e">
        <f>VLOOKUP('Sampling picks'!W102,Sheet1!$A$11:$C$1010,3,FALSE)</f>
        <v>#N/A</v>
      </c>
      <c r="AI112" t="e">
        <f>VLOOKUP('Sampling picks'!X102,Sheet1!$A$11:$C$1010,3,FALSE)</f>
        <v>#N/A</v>
      </c>
      <c r="AJ112" t="e">
        <f>VLOOKUP('Sampling picks'!Y102,Sheet1!$A$11:$C$1010,3,FALSE)</f>
        <v>#N/A</v>
      </c>
      <c r="AK112" t="e">
        <f>VLOOKUP('Sampling picks'!Z102,Sheet1!$A$11:$C$1010,3,FALSE)</f>
        <v>#N/A</v>
      </c>
      <c r="AL112" t="e">
        <f>VLOOKUP('Sampling picks'!AA102,Sheet1!$A$11:$C$1010,3,FALSE)</f>
        <v>#N/A</v>
      </c>
      <c r="AM112" t="e">
        <f>VLOOKUP('Sampling picks'!AB102,Sheet1!$A$11:$C$1010,3,FALSE)</f>
        <v>#N/A</v>
      </c>
      <c r="AN112" t="e">
        <f>VLOOKUP('Sampling picks'!AC102,Sheet1!$A$11:$C$1010,3,FALSE)</f>
        <v>#N/A</v>
      </c>
      <c r="AO112" t="e">
        <f>VLOOKUP('Sampling picks'!AD102,Sheet1!$A$11:$C$1010,3,FALSE)</f>
        <v>#N/A</v>
      </c>
      <c r="AP112" t="e">
        <f>VLOOKUP('Sampling picks'!AE102,Sheet1!$A$11:$C$1010,3,FALSE)</f>
        <v>#N/A</v>
      </c>
      <c r="AQ112" t="e">
        <f>VLOOKUP('Sampling picks'!AF102,Sheet1!$A$11:$C$1010,3,FALSE)</f>
        <v>#N/A</v>
      </c>
      <c r="AR112" t="e">
        <f>VLOOKUP('Sampling picks'!AG102,Sheet1!$A$11:$C$1010,3,FALSE)</f>
        <v>#N/A</v>
      </c>
      <c r="AS112" t="e">
        <f>VLOOKUP('Sampling picks'!AH102,Sheet1!$A$11:$C$1010,3,FALSE)</f>
        <v>#N/A</v>
      </c>
      <c r="AT112" t="e">
        <f>VLOOKUP('Sampling picks'!AI102,Sheet1!$A$11:$C$1010,3,FALSE)</f>
        <v>#N/A</v>
      </c>
      <c r="AU112" t="e">
        <f>VLOOKUP('Sampling picks'!AJ102,Sheet1!$A$11:$C$1010,3,FALSE)</f>
        <v>#N/A</v>
      </c>
      <c r="AV112" t="e">
        <f>VLOOKUP('Sampling picks'!AK102,Sheet1!$A$11:$C$1010,3,FALSE)</f>
        <v>#N/A</v>
      </c>
      <c r="AW112" t="e">
        <f>VLOOKUP('Sampling picks'!AL102,Sheet1!$A$11:$C$1010,3,FALSE)</f>
        <v>#N/A</v>
      </c>
      <c r="AX112" t="e">
        <f>VLOOKUP('Sampling picks'!AM102,Sheet1!$A$11:$C$1010,3,FALSE)</f>
        <v>#N/A</v>
      </c>
      <c r="AY112" t="e">
        <f>VLOOKUP('Sampling picks'!AN102,Sheet1!$A$11:$C$1010,3,FALSE)</f>
        <v>#N/A</v>
      </c>
      <c r="AZ112" t="e">
        <f>VLOOKUP('Sampling picks'!AO102,Sheet1!$A$11:$C$1010,3,FALSE)</f>
        <v>#N/A</v>
      </c>
      <c r="BA112" t="e">
        <f>VLOOKUP('Sampling picks'!AP102,Sheet1!$A$11:$C$1010,3,FALSE)</f>
        <v>#N/A</v>
      </c>
      <c r="BB112" t="e">
        <f>VLOOKUP('Sampling picks'!AQ102,Sheet1!$A$11:$C$1010,3,FALSE)</f>
        <v>#N/A</v>
      </c>
      <c r="BC112" t="e">
        <f>VLOOKUP('Sampling picks'!AR102,Sheet1!$A$11:$C$1010,3,FALSE)</f>
        <v>#N/A</v>
      </c>
      <c r="BD112" t="e">
        <f>VLOOKUP('Sampling picks'!AS102,Sheet1!$A$11:$C$1010,3,FALSE)</f>
        <v>#N/A</v>
      </c>
      <c r="BE112" t="e">
        <f>VLOOKUP('Sampling picks'!AT102,Sheet1!$A$11:$C$1010,3,FALSE)</f>
        <v>#N/A</v>
      </c>
      <c r="BF112" t="e">
        <f>VLOOKUP('Sampling picks'!AU102,Sheet1!$A$11:$C$1010,3,FALSE)</f>
        <v>#N/A</v>
      </c>
      <c r="BG112" t="e">
        <f>VLOOKUP('Sampling picks'!AV102,Sheet1!$A$11:$C$1010,3,FALSE)</f>
        <v>#N/A</v>
      </c>
      <c r="BH112" t="e">
        <f>VLOOKUP('Sampling picks'!AW102,Sheet1!$A$11:$C$1010,3,FALSE)</f>
        <v>#N/A</v>
      </c>
      <c r="BI112" t="e">
        <f>VLOOKUP('Sampling picks'!AX102,Sheet1!$A$11:$C$1010,3,FALSE)</f>
        <v>#N/A</v>
      </c>
      <c r="BJ112" t="e">
        <f>VLOOKUP('Sampling picks'!AY102,Sheet1!$A$11:$C$1010,3,FALSE)</f>
        <v>#N/A</v>
      </c>
      <c r="BK112" t="e">
        <f>VLOOKUP('Sampling picks'!AZ102,Sheet1!$A$11:$C$1010,3,FALSE)</f>
        <v>#N/A</v>
      </c>
      <c r="BL112" t="e">
        <f>VLOOKUP('Sampling picks'!BA102,Sheet1!$A$11:$C$1010,3,FALSE)</f>
        <v>#N/A</v>
      </c>
      <c r="BM112" t="e">
        <f>VLOOKUP('Sampling picks'!BB102,Sheet1!$A$11:$C$1010,3,FALSE)</f>
        <v>#N/A</v>
      </c>
      <c r="BN112" t="e">
        <f>VLOOKUP('Sampling picks'!BC102,Sheet1!$A$11:$C$1010,3,FALSE)</f>
        <v>#N/A</v>
      </c>
      <c r="BO112" t="e">
        <f>VLOOKUP('Sampling picks'!BD102,Sheet1!$A$11:$C$1010,3,FALSE)</f>
        <v>#N/A</v>
      </c>
      <c r="BP112" t="e">
        <f>VLOOKUP('Sampling picks'!BE102,Sheet1!$A$11:$C$1010,3,FALSE)</f>
        <v>#N/A</v>
      </c>
      <c r="BQ112" t="e">
        <f>VLOOKUP('Sampling picks'!BF102,Sheet1!$A$11:$C$1010,3,FALSE)</f>
        <v>#N/A</v>
      </c>
      <c r="BR112" t="e">
        <f>VLOOKUP('Sampling picks'!BG102,Sheet1!$A$11:$C$1010,3,FALSE)</f>
        <v>#N/A</v>
      </c>
      <c r="BS112" t="e">
        <f>VLOOKUP('Sampling picks'!BH102,Sheet1!$A$11:$C$1010,3,FALSE)</f>
        <v>#N/A</v>
      </c>
      <c r="BT112" t="e">
        <f>VLOOKUP('Sampling picks'!BI102,Sheet1!$A$11:$C$1010,3,FALSE)</f>
        <v>#N/A</v>
      </c>
      <c r="BU112" t="e">
        <f>VLOOKUP('Sampling picks'!BJ102,Sheet1!$A$11:$C$1010,3,FALSE)</f>
        <v>#N/A</v>
      </c>
      <c r="BV112" t="e">
        <f>VLOOKUP('Sampling picks'!BK102,Sheet1!$A$11:$C$1010,3,FALSE)</f>
        <v>#N/A</v>
      </c>
      <c r="BW112" t="e">
        <f>VLOOKUP('Sampling picks'!BL102,Sheet1!$A$11:$C$1010,3,FALSE)</f>
        <v>#N/A</v>
      </c>
      <c r="BX112" t="e">
        <f>VLOOKUP('Sampling picks'!BM102,Sheet1!$A$11:$C$1010,3,FALSE)</f>
        <v>#N/A</v>
      </c>
      <c r="BY112" t="e">
        <f>VLOOKUP('Sampling picks'!BN102,Sheet1!$A$11:$C$1010,3,FALSE)</f>
        <v>#N/A</v>
      </c>
      <c r="BZ112" t="e">
        <f>VLOOKUP('Sampling picks'!BO102,Sheet1!$A$11:$C$1010,3,FALSE)</f>
        <v>#N/A</v>
      </c>
      <c r="CA112" t="e">
        <f>VLOOKUP('Sampling picks'!BP102,Sheet1!$A$11:$C$1010,3,FALSE)</f>
        <v>#N/A</v>
      </c>
      <c r="CB112" t="e">
        <f>VLOOKUP('Sampling picks'!BQ102,Sheet1!$A$11:$C$1010,3,FALSE)</f>
        <v>#N/A</v>
      </c>
      <c r="CC112" t="e">
        <f>VLOOKUP('Sampling picks'!BR102,Sheet1!$A$11:$C$1010,3,FALSE)</f>
        <v>#N/A</v>
      </c>
      <c r="CD112" t="e">
        <f>VLOOKUP('Sampling picks'!BS102,Sheet1!$A$11:$C$1010,3,FALSE)</f>
        <v>#N/A</v>
      </c>
      <c r="CE112" t="e">
        <f>VLOOKUP('Sampling picks'!BT102,Sheet1!$A$11:$C$1010,3,FALSE)</f>
        <v>#N/A</v>
      </c>
      <c r="CF112" t="e">
        <f>VLOOKUP('Sampling picks'!BU102,Sheet1!$A$11:$C$1010,3,FALSE)</f>
        <v>#N/A</v>
      </c>
      <c r="CG112" t="e">
        <f>VLOOKUP('Sampling picks'!BV102,Sheet1!$A$11:$C$1010,3,FALSE)</f>
        <v>#N/A</v>
      </c>
      <c r="CH112" t="e">
        <f>VLOOKUP('Sampling picks'!BW102,Sheet1!$A$11:$C$1010,3,FALSE)</f>
        <v>#N/A</v>
      </c>
      <c r="CI112" t="e">
        <f>VLOOKUP('Sampling picks'!BX102,Sheet1!$A$11:$C$1010,3,FALSE)</f>
        <v>#N/A</v>
      </c>
      <c r="CJ112" t="e">
        <f>VLOOKUP('Sampling picks'!BY102,Sheet1!$A$11:$C$1010,3,FALSE)</f>
        <v>#N/A</v>
      </c>
      <c r="CK112" t="e">
        <f>VLOOKUP('Sampling picks'!BZ102,Sheet1!$A$11:$C$1010,3,FALSE)</f>
        <v>#N/A</v>
      </c>
      <c r="CL112" t="e">
        <f>VLOOKUP('Sampling picks'!CA102,Sheet1!$A$11:$C$1010,3,FALSE)</f>
        <v>#N/A</v>
      </c>
      <c r="CM112" t="e">
        <f>VLOOKUP('Sampling picks'!CB102,Sheet1!$A$11:$C$1010,3,FALSE)</f>
        <v>#N/A</v>
      </c>
      <c r="CN112" t="e">
        <f>VLOOKUP('Sampling picks'!CC102,Sheet1!$A$11:$C$1010,3,FALSE)</f>
        <v>#N/A</v>
      </c>
      <c r="CO112" t="e">
        <f>VLOOKUP('Sampling picks'!CD102,Sheet1!$A$11:$C$1010,3,FALSE)</f>
        <v>#N/A</v>
      </c>
      <c r="CP112" t="e">
        <f>VLOOKUP('Sampling picks'!CE102,Sheet1!$A$11:$C$1010,3,FALSE)</f>
        <v>#N/A</v>
      </c>
      <c r="CQ112" t="e">
        <f>VLOOKUP('Sampling picks'!CF102,Sheet1!$A$11:$C$1010,3,FALSE)</f>
        <v>#N/A</v>
      </c>
      <c r="CR112" t="e">
        <f>VLOOKUP('Sampling picks'!CG102,Sheet1!$A$11:$C$1010,3,FALSE)</f>
        <v>#N/A</v>
      </c>
      <c r="CS112" t="e">
        <f>VLOOKUP('Sampling picks'!CH102,Sheet1!$A$11:$C$1010,3,FALSE)</f>
        <v>#N/A</v>
      </c>
      <c r="CT112" t="e">
        <f>VLOOKUP('Sampling picks'!CI102,Sheet1!$A$11:$C$1010,3,FALSE)</f>
        <v>#N/A</v>
      </c>
      <c r="CU112" t="e">
        <f>VLOOKUP('Sampling picks'!CJ102,Sheet1!$A$11:$C$1010,3,FALSE)</f>
        <v>#N/A</v>
      </c>
      <c r="CV112" t="e">
        <f>VLOOKUP('Sampling picks'!CK102,Sheet1!$A$11:$C$1010,3,FALSE)</f>
        <v>#N/A</v>
      </c>
      <c r="CW112" t="e">
        <f>VLOOKUP('Sampling picks'!CL102,Sheet1!$A$11:$C$1010,3,FALSE)</f>
        <v>#N/A</v>
      </c>
      <c r="CX112" t="e">
        <f>VLOOKUP('Sampling picks'!CM102,Sheet1!$A$11:$C$1010,3,FALSE)</f>
        <v>#N/A</v>
      </c>
      <c r="CY112" t="e">
        <f>VLOOKUP('Sampling picks'!CN102,Sheet1!$A$11:$C$1010,3,FALSE)</f>
        <v>#N/A</v>
      </c>
      <c r="CZ112" t="e">
        <f>VLOOKUP('Sampling picks'!CO102,Sheet1!$A$11:$C$1010,3,FALSE)</f>
        <v>#N/A</v>
      </c>
      <c r="DA112" t="e">
        <f>VLOOKUP('Sampling picks'!CP102,Sheet1!$A$11:$C$1010,3,FALSE)</f>
        <v>#N/A</v>
      </c>
      <c r="DB112" t="e">
        <f>VLOOKUP('Sampling picks'!CQ102,Sheet1!$A$11:$C$1010,3,FALSE)</f>
        <v>#N/A</v>
      </c>
      <c r="DC112" t="e">
        <f>VLOOKUP('Sampling picks'!CR102,Sheet1!$A$11:$C$1010,3,FALSE)</f>
        <v>#N/A</v>
      </c>
      <c r="DD112" t="e">
        <f>VLOOKUP('Sampling picks'!CS102,Sheet1!$A$11:$C$1010,3,FALSE)</f>
        <v>#N/A</v>
      </c>
      <c r="DE112" t="e">
        <f>VLOOKUP('Sampling picks'!CT102,Sheet1!$A$11:$C$1010,3,FALSE)</f>
        <v>#N/A</v>
      </c>
      <c r="DF112" t="e">
        <f>VLOOKUP('Sampling picks'!CU102,Sheet1!$A$11:$C$1010,3,FALSE)</f>
        <v>#N/A</v>
      </c>
      <c r="DG112" t="e">
        <f>VLOOKUP('Sampling picks'!CV102,Sheet1!$A$11:$C$1010,3,FALSE)</f>
        <v>#N/A</v>
      </c>
      <c r="DH112" t="e">
        <f>VLOOKUP('Sampling picks'!CW102,Sheet1!$A$11:$C$1010,3,FALSE)</f>
        <v>#N/A</v>
      </c>
      <c r="DI112" t="e">
        <f>VLOOKUP('Sampling picks'!CX102,Sheet1!$A$11:$C$1010,3,FALSE)</f>
        <v>#N/A</v>
      </c>
      <c r="DJ112" t="e">
        <f>VLOOKUP('Sampling picks'!CY102,Sheet1!$A$11:$C$1010,3,FALSE)</f>
        <v>#N/A</v>
      </c>
    </row>
    <row r="113" spans="1:114" x14ac:dyDescent="0.3">
      <c r="A113">
        <v>103</v>
      </c>
      <c r="B113" s="1">
        <f t="shared" ca="1" si="5"/>
        <v>808</v>
      </c>
      <c r="C113" s="1">
        <f t="shared" ca="1" si="5"/>
        <v>786</v>
      </c>
      <c r="H113" t="str">
        <f t="shared" ca="1" si="6"/>
        <v>reject</v>
      </c>
      <c r="I113">
        <f t="shared" ca="1" si="7"/>
        <v>1.6142585142214783E-2</v>
      </c>
      <c r="J113">
        <f t="shared" ca="1" si="8"/>
        <v>2.1408619759339942</v>
      </c>
      <c r="K113">
        <f t="shared" ca="1" si="9"/>
        <v>867.7</v>
      </c>
      <c r="L113" t="s">
        <v>129</v>
      </c>
      <c r="M113">
        <f ca="1">VLOOKUP('Sampling picks'!B103,Sheet1!$A$11:$C$1010,3,FALSE)</f>
        <v>705</v>
      </c>
      <c r="N113">
        <f ca="1">VLOOKUP('Sampling picks'!C103,Sheet1!$A$11:$C$1010,3,FALSE)</f>
        <v>901</v>
      </c>
      <c r="O113">
        <f ca="1">VLOOKUP('Sampling picks'!D103,Sheet1!$A$11:$C$1010,3,FALSE)</f>
        <v>953</v>
      </c>
      <c r="P113">
        <f ca="1">VLOOKUP('Sampling picks'!E103,Sheet1!$A$11:$C$1010,3,FALSE)</f>
        <v>869</v>
      </c>
      <c r="Q113">
        <f ca="1">VLOOKUP('Sampling picks'!F103,Sheet1!$A$11:$C$1010,3,FALSE)</f>
        <v>942</v>
      </c>
      <c r="R113">
        <f ca="1">VLOOKUP('Sampling picks'!G103,Sheet1!$A$11:$C$1010,3,FALSE)</f>
        <v>850</v>
      </c>
      <c r="S113">
        <f ca="1">VLOOKUP('Sampling picks'!H103,Sheet1!$A$11:$C$1010,3,FALSE)</f>
        <v>1028</v>
      </c>
      <c r="T113">
        <f ca="1">VLOOKUP('Sampling picks'!I103,Sheet1!$A$11:$C$1010,3,FALSE)</f>
        <v>842</v>
      </c>
      <c r="U113">
        <f ca="1">VLOOKUP('Sampling picks'!J103,Sheet1!$A$11:$C$1010,3,FALSE)</f>
        <v>804</v>
      </c>
      <c r="V113">
        <f ca="1">VLOOKUP('Sampling picks'!K103,Sheet1!$A$11:$C$1010,3,FALSE)</f>
        <v>783</v>
      </c>
      <c r="W113" t="e">
        <f>VLOOKUP('Sampling picks'!L103,Sheet1!$A$11:$C$1010,3,FALSE)</f>
        <v>#N/A</v>
      </c>
      <c r="X113" t="e">
        <f>VLOOKUP('Sampling picks'!M103,Sheet1!$A$11:$C$1010,3,FALSE)</f>
        <v>#N/A</v>
      </c>
      <c r="Y113" t="e">
        <f>VLOOKUP('Sampling picks'!N103,Sheet1!$A$11:$C$1010,3,FALSE)</f>
        <v>#N/A</v>
      </c>
      <c r="Z113" t="e">
        <f>VLOOKUP('Sampling picks'!O103,Sheet1!$A$11:$C$1010,3,FALSE)</f>
        <v>#N/A</v>
      </c>
      <c r="AA113" t="e">
        <f>VLOOKUP('Sampling picks'!P103,Sheet1!$A$11:$C$1010,3,FALSE)</f>
        <v>#N/A</v>
      </c>
      <c r="AB113" t="e">
        <f>VLOOKUP('Sampling picks'!Q103,Sheet1!$A$11:$C$1010,3,FALSE)</f>
        <v>#N/A</v>
      </c>
      <c r="AC113" t="e">
        <f>VLOOKUP('Sampling picks'!R103,Sheet1!$A$11:$C$1010,3,FALSE)</f>
        <v>#N/A</v>
      </c>
      <c r="AD113" t="e">
        <f>VLOOKUP('Sampling picks'!S103,Sheet1!$A$11:$C$1010,3,FALSE)</f>
        <v>#N/A</v>
      </c>
      <c r="AE113" t="e">
        <f>VLOOKUP('Sampling picks'!T103,Sheet1!$A$11:$C$1010,3,FALSE)</f>
        <v>#N/A</v>
      </c>
      <c r="AF113" t="e">
        <f>VLOOKUP('Sampling picks'!U103,Sheet1!$A$11:$C$1010,3,FALSE)</f>
        <v>#N/A</v>
      </c>
      <c r="AG113" t="e">
        <f>VLOOKUP('Sampling picks'!V103,Sheet1!$A$11:$C$1010,3,FALSE)</f>
        <v>#N/A</v>
      </c>
      <c r="AH113" t="e">
        <f>VLOOKUP('Sampling picks'!W103,Sheet1!$A$11:$C$1010,3,FALSE)</f>
        <v>#N/A</v>
      </c>
      <c r="AI113" t="e">
        <f>VLOOKUP('Sampling picks'!X103,Sheet1!$A$11:$C$1010,3,FALSE)</f>
        <v>#N/A</v>
      </c>
      <c r="AJ113" t="e">
        <f>VLOOKUP('Sampling picks'!Y103,Sheet1!$A$11:$C$1010,3,FALSE)</f>
        <v>#N/A</v>
      </c>
      <c r="AK113" t="e">
        <f>VLOOKUP('Sampling picks'!Z103,Sheet1!$A$11:$C$1010,3,FALSE)</f>
        <v>#N/A</v>
      </c>
      <c r="AL113" t="e">
        <f>VLOOKUP('Sampling picks'!AA103,Sheet1!$A$11:$C$1010,3,FALSE)</f>
        <v>#N/A</v>
      </c>
      <c r="AM113" t="e">
        <f>VLOOKUP('Sampling picks'!AB103,Sheet1!$A$11:$C$1010,3,FALSE)</f>
        <v>#N/A</v>
      </c>
      <c r="AN113" t="e">
        <f>VLOOKUP('Sampling picks'!AC103,Sheet1!$A$11:$C$1010,3,FALSE)</f>
        <v>#N/A</v>
      </c>
      <c r="AO113" t="e">
        <f>VLOOKUP('Sampling picks'!AD103,Sheet1!$A$11:$C$1010,3,FALSE)</f>
        <v>#N/A</v>
      </c>
      <c r="AP113" t="e">
        <f>VLOOKUP('Sampling picks'!AE103,Sheet1!$A$11:$C$1010,3,FALSE)</f>
        <v>#N/A</v>
      </c>
      <c r="AQ113" t="e">
        <f>VLOOKUP('Sampling picks'!AF103,Sheet1!$A$11:$C$1010,3,FALSE)</f>
        <v>#N/A</v>
      </c>
      <c r="AR113" t="e">
        <f>VLOOKUP('Sampling picks'!AG103,Sheet1!$A$11:$C$1010,3,FALSE)</f>
        <v>#N/A</v>
      </c>
      <c r="AS113" t="e">
        <f>VLOOKUP('Sampling picks'!AH103,Sheet1!$A$11:$C$1010,3,FALSE)</f>
        <v>#N/A</v>
      </c>
      <c r="AT113" t="e">
        <f>VLOOKUP('Sampling picks'!AI103,Sheet1!$A$11:$C$1010,3,FALSE)</f>
        <v>#N/A</v>
      </c>
      <c r="AU113" t="e">
        <f>VLOOKUP('Sampling picks'!AJ103,Sheet1!$A$11:$C$1010,3,FALSE)</f>
        <v>#N/A</v>
      </c>
      <c r="AV113" t="e">
        <f>VLOOKUP('Sampling picks'!AK103,Sheet1!$A$11:$C$1010,3,FALSE)</f>
        <v>#N/A</v>
      </c>
      <c r="AW113" t="e">
        <f>VLOOKUP('Sampling picks'!AL103,Sheet1!$A$11:$C$1010,3,FALSE)</f>
        <v>#N/A</v>
      </c>
      <c r="AX113" t="e">
        <f>VLOOKUP('Sampling picks'!AM103,Sheet1!$A$11:$C$1010,3,FALSE)</f>
        <v>#N/A</v>
      </c>
      <c r="AY113" t="e">
        <f>VLOOKUP('Sampling picks'!AN103,Sheet1!$A$11:$C$1010,3,FALSE)</f>
        <v>#N/A</v>
      </c>
      <c r="AZ113" t="e">
        <f>VLOOKUP('Sampling picks'!AO103,Sheet1!$A$11:$C$1010,3,FALSE)</f>
        <v>#N/A</v>
      </c>
      <c r="BA113" t="e">
        <f>VLOOKUP('Sampling picks'!AP103,Sheet1!$A$11:$C$1010,3,FALSE)</f>
        <v>#N/A</v>
      </c>
      <c r="BB113" t="e">
        <f>VLOOKUP('Sampling picks'!AQ103,Sheet1!$A$11:$C$1010,3,FALSE)</f>
        <v>#N/A</v>
      </c>
      <c r="BC113" t="e">
        <f>VLOOKUP('Sampling picks'!AR103,Sheet1!$A$11:$C$1010,3,FALSE)</f>
        <v>#N/A</v>
      </c>
      <c r="BD113" t="e">
        <f>VLOOKUP('Sampling picks'!AS103,Sheet1!$A$11:$C$1010,3,FALSE)</f>
        <v>#N/A</v>
      </c>
      <c r="BE113" t="e">
        <f>VLOOKUP('Sampling picks'!AT103,Sheet1!$A$11:$C$1010,3,FALSE)</f>
        <v>#N/A</v>
      </c>
      <c r="BF113" t="e">
        <f>VLOOKUP('Sampling picks'!AU103,Sheet1!$A$11:$C$1010,3,FALSE)</f>
        <v>#N/A</v>
      </c>
      <c r="BG113" t="e">
        <f>VLOOKUP('Sampling picks'!AV103,Sheet1!$A$11:$C$1010,3,FALSE)</f>
        <v>#N/A</v>
      </c>
      <c r="BH113" t="e">
        <f>VLOOKUP('Sampling picks'!AW103,Sheet1!$A$11:$C$1010,3,FALSE)</f>
        <v>#N/A</v>
      </c>
      <c r="BI113" t="e">
        <f>VLOOKUP('Sampling picks'!AX103,Sheet1!$A$11:$C$1010,3,FALSE)</f>
        <v>#N/A</v>
      </c>
      <c r="BJ113" t="e">
        <f>VLOOKUP('Sampling picks'!AY103,Sheet1!$A$11:$C$1010,3,FALSE)</f>
        <v>#N/A</v>
      </c>
      <c r="BK113" t="e">
        <f>VLOOKUP('Sampling picks'!AZ103,Sheet1!$A$11:$C$1010,3,FALSE)</f>
        <v>#N/A</v>
      </c>
      <c r="BL113" t="e">
        <f>VLOOKUP('Sampling picks'!BA103,Sheet1!$A$11:$C$1010,3,FALSE)</f>
        <v>#N/A</v>
      </c>
      <c r="BM113" t="e">
        <f>VLOOKUP('Sampling picks'!BB103,Sheet1!$A$11:$C$1010,3,FALSE)</f>
        <v>#N/A</v>
      </c>
      <c r="BN113" t="e">
        <f>VLOOKUP('Sampling picks'!BC103,Sheet1!$A$11:$C$1010,3,FALSE)</f>
        <v>#N/A</v>
      </c>
      <c r="BO113" t="e">
        <f>VLOOKUP('Sampling picks'!BD103,Sheet1!$A$11:$C$1010,3,FALSE)</f>
        <v>#N/A</v>
      </c>
      <c r="BP113" t="e">
        <f>VLOOKUP('Sampling picks'!BE103,Sheet1!$A$11:$C$1010,3,FALSE)</f>
        <v>#N/A</v>
      </c>
      <c r="BQ113" t="e">
        <f>VLOOKUP('Sampling picks'!BF103,Sheet1!$A$11:$C$1010,3,FALSE)</f>
        <v>#N/A</v>
      </c>
      <c r="BR113" t="e">
        <f>VLOOKUP('Sampling picks'!BG103,Sheet1!$A$11:$C$1010,3,FALSE)</f>
        <v>#N/A</v>
      </c>
      <c r="BS113" t="e">
        <f>VLOOKUP('Sampling picks'!BH103,Sheet1!$A$11:$C$1010,3,FALSE)</f>
        <v>#N/A</v>
      </c>
      <c r="BT113" t="e">
        <f>VLOOKUP('Sampling picks'!BI103,Sheet1!$A$11:$C$1010,3,FALSE)</f>
        <v>#N/A</v>
      </c>
      <c r="BU113" t="e">
        <f>VLOOKUP('Sampling picks'!BJ103,Sheet1!$A$11:$C$1010,3,FALSE)</f>
        <v>#N/A</v>
      </c>
      <c r="BV113" t="e">
        <f>VLOOKUP('Sampling picks'!BK103,Sheet1!$A$11:$C$1010,3,FALSE)</f>
        <v>#N/A</v>
      </c>
      <c r="BW113" t="e">
        <f>VLOOKUP('Sampling picks'!BL103,Sheet1!$A$11:$C$1010,3,FALSE)</f>
        <v>#N/A</v>
      </c>
      <c r="BX113" t="e">
        <f>VLOOKUP('Sampling picks'!BM103,Sheet1!$A$11:$C$1010,3,FALSE)</f>
        <v>#N/A</v>
      </c>
      <c r="BY113" t="e">
        <f>VLOOKUP('Sampling picks'!BN103,Sheet1!$A$11:$C$1010,3,FALSE)</f>
        <v>#N/A</v>
      </c>
      <c r="BZ113" t="e">
        <f>VLOOKUP('Sampling picks'!BO103,Sheet1!$A$11:$C$1010,3,FALSE)</f>
        <v>#N/A</v>
      </c>
      <c r="CA113" t="e">
        <f>VLOOKUP('Sampling picks'!BP103,Sheet1!$A$11:$C$1010,3,FALSE)</f>
        <v>#N/A</v>
      </c>
      <c r="CB113" t="e">
        <f>VLOOKUP('Sampling picks'!BQ103,Sheet1!$A$11:$C$1010,3,FALSE)</f>
        <v>#N/A</v>
      </c>
      <c r="CC113" t="e">
        <f>VLOOKUP('Sampling picks'!BR103,Sheet1!$A$11:$C$1010,3,FALSE)</f>
        <v>#N/A</v>
      </c>
      <c r="CD113" t="e">
        <f>VLOOKUP('Sampling picks'!BS103,Sheet1!$A$11:$C$1010,3,FALSE)</f>
        <v>#N/A</v>
      </c>
      <c r="CE113" t="e">
        <f>VLOOKUP('Sampling picks'!BT103,Sheet1!$A$11:$C$1010,3,FALSE)</f>
        <v>#N/A</v>
      </c>
      <c r="CF113" t="e">
        <f>VLOOKUP('Sampling picks'!BU103,Sheet1!$A$11:$C$1010,3,FALSE)</f>
        <v>#N/A</v>
      </c>
      <c r="CG113" t="e">
        <f>VLOOKUP('Sampling picks'!BV103,Sheet1!$A$11:$C$1010,3,FALSE)</f>
        <v>#N/A</v>
      </c>
      <c r="CH113" t="e">
        <f>VLOOKUP('Sampling picks'!BW103,Sheet1!$A$11:$C$1010,3,FALSE)</f>
        <v>#N/A</v>
      </c>
      <c r="CI113" t="e">
        <f>VLOOKUP('Sampling picks'!BX103,Sheet1!$A$11:$C$1010,3,FALSE)</f>
        <v>#N/A</v>
      </c>
      <c r="CJ113" t="e">
        <f>VLOOKUP('Sampling picks'!BY103,Sheet1!$A$11:$C$1010,3,FALSE)</f>
        <v>#N/A</v>
      </c>
      <c r="CK113" t="e">
        <f>VLOOKUP('Sampling picks'!BZ103,Sheet1!$A$11:$C$1010,3,FALSE)</f>
        <v>#N/A</v>
      </c>
      <c r="CL113" t="e">
        <f>VLOOKUP('Sampling picks'!CA103,Sheet1!$A$11:$C$1010,3,FALSE)</f>
        <v>#N/A</v>
      </c>
      <c r="CM113" t="e">
        <f>VLOOKUP('Sampling picks'!CB103,Sheet1!$A$11:$C$1010,3,FALSE)</f>
        <v>#N/A</v>
      </c>
      <c r="CN113" t="e">
        <f>VLOOKUP('Sampling picks'!CC103,Sheet1!$A$11:$C$1010,3,FALSE)</f>
        <v>#N/A</v>
      </c>
      <c r="CO113" t="e">
        <f>VLOOKUP('Sampling picks'!CD103,Sheet1!$A$11:$C$1010,3,FALSE)</f>
        <v>#N/A</v>
      </c>
      <c r="CP113" t="e">
        <f>VLOOKUP('Sampling picks'!CE103,Sheet1!$A$11:$C$1010,3,FALSE)</f>
        <v>#N/A</v>
      </c>
      <c r="CQ113" t="e">
        <f>VLOOKUP('Sampling picks'!CF103,Sheet1!$A$11:$C$1010,3,FALSE)</f>
        <v>#N/A</v>
      </c>
      <c r="CR113" t="e">
        <f>VLOOKUP('Sampling picks'!CG103,Sheet1!$A$11:$C$1010,3,FALSE)</f>
        <v>#N/A</v>
      </c>
      <c r="CS113" t="e">
        <f>VLOOKUP('Sampling picks'!CH103,Sheet1!$A$11:$C$1010,3,FALSE)</f>
        <v>#N/A</v>
      </c>
      <c r="CT113" t="e">
        <f>VLOOKUP('Sampling picks'!CI103,Sheet1!$A$11:$C$1010,3,FALSE)</f>
        <v>#N/A</v>
      </c>
      <c r="CU113" t="e">
        <f>VLOOKUP('Sampling picks'!CJ103,Sheet1!$A$11:$C$1010,3,FALSE)</f>
        <v>#N/A</v>
      </c>
      <c r="CV113" t="e">
        <f>VLOOKUP('Sampling picks'!CK103,Sheet1!$A$11:$C$1010,3,FALSE)</f>
        <v>#N/A</v>
      </c>
      <c r="CW113" t="e">
        <f>VLOOKUP('Sampling picks'!CL103,Sheet1!$A$11:$C$1010,3,FALSE)</f>
        <v>#N/A</v>
      </c>
      <c r="CX113" t="e">
        <f>VLOOKUP('Sampling picks'!CM103,Sheet1!$A$11:$C$1010,3,FALSE)</f>
        <v>#N/A</v>
      </c>
      <c r="CY113" t="e">
        <f>VLOOKUP('Sampling picks'!CN103,Sheet1!$A$11:$C$1010,3,FALSE)</f>
        <v>#N/A</v>
      </c>
      <c r="CZ113" t="e">
        <f>VLOOKUP('Sampling picks'!CO103,Sheet1!$A$11:$C$1010,3,FALSE)</f>
        <v>#N/A</v>
      </c>
      <c r="DA113" t="e">
        <f>VLOOKUP('Sampling picks'!CP103,Sheet1!$A$11:$C$1010,3,FALSE)</f>
        <v>#N/A</v>
      </c>
      <c r="DB113" t="e">
        <f>VLOOKUP('Sampling picks'!CQ103,Sheet1!$A$11:$C$1010,3,FALSE)</f>
        <v>#N/A</v>
      </c>
      <c r="DC113" t="e">
        <f>VLOOKUP('Sampling picks'!CR103,Sheet1!$A$11:$C$1010,3,FALSE)</f>
        <v>#N/A</v>
      </c>
      <c r="DD113" t="e">
        <f>VLOOKUP('Sampling picks'!CS103,Sheet1!$A$11:$C$1010,3,FALSE)</f>
        <v>#N/A</v>
      </c>
      <c r="DE113" t="e">
        <f>VLOOKUP('Sampling picks'!CT103,Sheet1!$A$11:$C$1010,3,FALSE)</f>
        <v>#N/A</v>
      </c>
      <c r="DF113" t="e">
        <f>VLOOKUP('Sampling picks'!CU103,Sheet1!$A$11:$C$1010,3,FALSE)</f>
        <v>#N/A</v>
      </c>
      <c r="DG113" t="e">
        <f>VLOOKUP('Sampling picks'!CV103,Sheet1!$A$11:$C$1010,3,FALSE)</f>
        <v>#N/A</v>
      </c>
      <c r="DH113" t="e">
        <f>VLOOKUP('Sampling picks'!CW103,Sheet1!$A$11:$C$1010,3,FALSE)</f>
        <v>#N/A</v>
      </c>
      <c r="DI113" t="e">
        <f>VLOOKUP('Sampling picks'!CX103,Sheet1!$A$11:$C$1010,3,FALSE)</f>
        <v>#N/A</v>
      </c>
      <c r="DJ113" t="e">
        <f>VLOOKUP('Sampling picks'!CY103,Sheet1!$A$11:$C$1010,3,FALSE)</f>
        <v>#N/A</v>
      </c>
    </row>
    <row r="114" spans="1:114" x14ac:dyDescent="0.3">
      <c r="A114">
        <v>104</v>
      </c>
      <c r="B114" s="1">
        <f t="shared" ca="1" si="5"/>
        <v>1021</v>
      </c>
      <c r="C114" s="1">
        <f t="shared" ca="1" si="5"/>
        <v>919</v>
      </c>
      <c r="H114" t="str">
        <f t="shared" ca="1" si="6"/>
        <v>do not reject</v>
      </c>
      <c r="I114">
        <f t="shared" ca="1" si="7"/>
        <v>0.18205175042983379</v>
      </c>
      <c r="J114">
        <f t="shared" ca="1" si="8"/>
        <v>0.90757368846832631</v>
      </c>
      <c r="K114">
        <f t="shared" ca="1" si="9"/>
        <v>828.7</v>
      </c>
      <c r="L114" t="s">
        <v>130</v>
      </c>
      <c r="M114">
        <f ca="1">VLOOKUP('Sampling picks'!B104,Sheet1!$A$11:$C$1010,3,FALSE)</f>
        <v>995</v>
      </c>
      <c r="N114">
        <f ca="1">VLOOKUP('Sampling picks'!C104,Sheet1!$A$11:$C$1010,3,FALSE)</f>
        <v>866</v>
      </c>
      <c r="O114">
        <f ca="1">VLOOKUP('Sampling picks'!D104,Sheet1!$A$11:$C$1010,3,FALSE)</f>
        <v>720</v>
      </c>
      <c r="P114">
        <f ca="1">VLOOKUP('Sampling picks'!E104,Sheet1!$A$11:$C$1010,3,FALSE)</f>
        <v>835</v>
      </c>
      <c r="Q114">
        <f ca="1">VLOOKUP('Sampling picks'!F104,Sheet1!$A$11:$C$1010,3,FALSE)</f>
        <v>647</v>
      </c>
      <c r="R114">
        <f ca="1">VLOOKUP('Sampling picks'!G104,Sheet1!$A$11:$C$1010,3,FALSE)</f>
        <v>923</v>
      </c>
      <c r="S114">
        <f ca="1">VLOOKUP('Sampling picks'!H104,Sheet1!$A$11:$C$1010,3,FALSE)</f>
        <v>641</v>
      </c>
      <c r="T114">
        <f ca="1">VLOOKUP('Sampling picks'!I104,Sheet1!$A$11:$C$1010,3,FALSE)</f>
        <v>862</v>
      </c>
      <c r="U114">
        <f ca="1">VLOOKUP('Sampling picks'!J104,Sheet1!$A$11:$C$1010,3,FALSE)</f>
        <v>952</v>
      </c>
      <c r="V114">
        <f ca="1">VLOOKUP('Sampling picks'!K104,Sheet1!$A$11:$C$1010,3,FALSE)</f>
        <v>846</v>
      </c>
      <c r="W114" t="e">
        <f>VLOOKUP('Sampling picks'!L104,Sheet1!$A$11:$C$1010,3,FALSE)</f>
        <v>#N/A</v>
      </c>
      <c r="X114" t="e">
        <f>VLOOKUP('Sampling picks'!M104,Sheet1!$A$11:$C$1010,3,FALSE)</f>
        <v>#N/A</v>
      </c>
      <c r="Y114" t="e">
        <f>VLOOKUP('Sampling picks'!N104,Sheet1!$A$11:$C$1010,3,FALSE)</f>
        <v>#N/A</v>
      </c>
      <c r="Z114" t="e">
        <f>VLOOKUP('Sampling picks'!O104,Sheet1!$A$11:$C$1010,3,FALSE)</f>
        <v>#N/A</v>
      </c>
      <c r="AA114" t="e">
        <f>VLOOKUP('Sampling picks'!P104,Sheet1!$A$11:$C$1010,3,FALSE)</f>
        <v>#N/A</v>
      </c>
      <c r="AB114" t="e">
        <f>VLOOKUP('Sampling picks'!Q104,Sheet1!$A$11:$C$1010,3,FALSE)</f>
        <v>#N/A</v>
      </c>
      <c r="AC114" t="e">
        <f>VLOOKUP('Sampling picks'!R104,Sheet1!$A$11:$C$1010,3,FALSE)</f>
        <v>#N/A</v>
      </c>
      <c r="AD114" t="e">
        <f>VLOOKUP('Sampling picks'!S104,Sheet1!$A$11:$C$1010,3,FALSE)</f>
        <v>#N/A</v>
      </c>
      <c r="AE114" t="e">
        <f>VLOOKUP('Sampling picks'!T104,Sheet1!$A$11:$C$1010,3,FALSE)</f>
        <v>#N/A</v>
      </c>
      <c r="AF114" t="e">
        <f>VLOOKUP('Sampling picks'!U104,Sheet1!$A$11:$C$1010,3,FALSE)</f>
        <v>#N/A</v>
      </c>
      <c r="AG114" t="e">
        <f>VLOOKUP('Sampling picks'!V104,Sheet1!$A$11:$C$1010,3,FALSE)</f>
        <v>#N/A</v>
      </c>
      <c r="AH114" t="e">
        <f>VLOOKUP('Sampling picks'!W104,Sheet1!$A$11:$C$1010,3,FALSE)</f>
        <v>#N/A</v>
      </c>
      <c r="AI114" t="e">
        <f>VLOOKUP('Sampling picks'!X104,Sheet1!$A$11:$C$1010,3,FALSE)</f>
        <v>#N/A</v>
      </c>
      <c r="AJ114" t="e">
        <f>VLOOKUP('Sampling picks'!Y104,Sheet1!$A$11:$C$1010,3,FALSE)</f>
        <v>#N/A</v>
      </c>
      <c r="AK114" t="e">
        <f>VLOOKUP('Sampling picks'!Z104,Sheet1!$A$11:$C$1010,3,FALSE)</f>
        <v>#N/A</v>
      </c>
      <c r="AL114" t="e">
        <f>VLOOKUP('Sampling picks'!AA104,Sheet1!$A$11:$C$1010,3,FALSE)</f>
        <v>#N/A</v>
      </c>
      <c r="AM114" t="e">
        <f>VLOOKUP('Sampling picks'!AB104,Sheet1!$A$11:$C$1010,3,FALSE)</f>
        <v>#N/A</v>
      </c>
      <c r="AN114" t="e">
        <f>VLOOKUP('Sampling picks'!AC104,Sheet1!$A$11:$C$1010,3,FALSE)</f>
        <v>#N/A</v>
      </c>
      <c r="AO114" t="e">
        <f>VLOOKUP('Sampling picks'!AD104,Sheet1!$A$11:$C$1010,3,FALSE)</f>
        <v>#N/A</v>
      </c>
      <c r="AP114" t="e">
        <f>VLOOKUP('Sampling picks'!AE104,Sheet1!$A$11:$C$1010,3,FALSE)</f>
        <v>#N/A</v>
      </c>
      <c r="AQ114" t="e">
        <f>VLOOKUP('Sampling picks'!AF104,Sheet1!$A$11:$C$1010,3,FALSE)</f>
        <v>#N/A</v>
      </c>
      <c r="AR114" t="e">
        <f>VLOOKUP('Sampling picks'!AG104,Sheet1!$A$11:$C$1010,3,FALSE)</f>
        <v>#N/A</v>
      </c>
      <c r="AS114" t="e">
        <f>VLOOKUP('Sampling picks'!AH104,Sheet1!$A$11:$C$1010,3,FALSE)</f>
        <v>#N/A</v>
      </c>
      <c r="AT114" t="e">
        <f>VLOOKUP('Sampling picks'!AI104,Sheet1!$A$11:$C$1010,3,FALSE)</f>
        <v>#N/A</v>
      </c>
      <c r="AU114" t="e">
        <f>VLOOKUP('Sampling picks'!AJ104,Sheet1!$A$11:$C$1010,3,FALSE)</f>
        <v>#N/A</v>
      </c>
      <c r="AV114" t="e">
        <f>VLOOKUP('Sampling picks'!AK104,Sheet1!$A$11:$C$1010,3,FALSE)</f>
        <v>#N/A</v>
      </c>
      <c r="AW114" t="e">
        <f>VLOOKUP('Sampling picks'!AL104,Sheet1!$A$11:$C$1010,3,FALSE)</f>
        <v>#N/A</v>
      </c>
      <c r="AX114" t="e">
        <f>VLOOKUP('Sampling picks'!AM104,Sheet1!$A$11:$C$1010,3,FALSE)</f>
        <v>#N/A</v>
      </c>
      <c r="AY114" t="e">
        <f>VLOOKUP('Sampling picks'!AN104,Sheet1!$A$11:$C$1010,3,FALSE)</f>
        <v>#N/A</v>
      </c>
      <c r="AZ114" t="e">
        <f>VLOOKUP('Sampling picks'!AO104,Sheet1!$A$11:$C$1010,3,FALSE)</f>
        <v>#N/A</v>
      </c>
      <c r="BA114" t="e">
        <f>VLOOKUP('Sampling picks'!AP104,Sheet1!$A$11:$C$1010,3,FALSE)</f>
        <v>#N/A</v>
      </c>
      <c r="BB114" t="e">
        <f>VLOOKUP('Sampling picks'!AQ104,Sheet1!$A$11:$C$1010,3,FALSE)</f>
        <v>#N/A</v>
      </c>
      <c r="BC114" t="e">
        <f>VLOOKUP('Sampling picks'!AR104,Sheet1!$A$11:$C$1010,3,FALSE)</f>
        <v>#N/A</v>
      </c>
      <c r="BD114" t="e">
        <f>VLOOKUP('Sampling picks'!AS104,Sheet1!$A$11:$C$1010,3,FALSE)</f>
        <v>#N/A</v>
      </c>
      <c r="BE114" t="e">
        <f>VLOOKUP('Sampling picks'!AT104,Sheet1!$A$11:$C$1010,3,FALSE)</f>
        <v>#N/A</v>
      </c>
      <c r="BF114" t="e">
        <f>VLOOKUP('Sampling picks'!AU104,Sheet1!$A$11:$C$1010,3,FALSE)</f>
        <v>#N/A</v>
      </c>
      <c r="BG114" t="e">
        <f>VLOOKUP('Sampling picks'!AV104,Sheet1!$A$11:$C$1010,3,FALSE)</f>
        <v>#N/A</v>
      </c>
      <c r="BH114" t="e">
        <f>VLOOKUP('Sampling picks'!AW104,Sheet1!$A$11:$C$1010,3,FALSE)</f>
        <v>#N/A</v>
      </c>
      <c r="BI114" t="e">
        <f>VLOOKUP('Sampling picks'!AX104,Sheet1!$A$11:$C$1010,3,FALSE)</f>
        <v>#N/A</v>
      </c>
      <c r="BJ114" t="e">
        <f>VLOOKUP('Sampling picks'!AY104,Sheet1!$A$11:$C$1010,3,FALSE)</f>
        <v>#N/A</v>
      </c>
      <c r="BK114" t="e">
        <f>VLOOKUP('Sampling picks'!AZ104,Sheet1!$A$11:$C$1010,3,FALSE)</f>
        <v>#N/A</v>
      </c>
      <c r="BL114" t="e">
        <f>VLOOKUP('Sampling picks'!BA104,Sheet1!$A$11:$C$1010,3,FALSE)</f>
        <v>#N/A</v>
      </c>
      <c r="BM114" t="e">
        <f>VLOOKUP('Sampling picks'!BB104,Sheet1!$A$11:$C$1010,3,FALSE)</f>
        <v>#N/A</v>
      </c>
      <c r="BN114" t="e">
        <f>VLOOKUP('Sampling picks'!BC104,Sheet1!$A$11:$C$1010,3,FALSE)</f>
        <v>#N/A</v>
      </c>
      <c r="BO114" t="e">
        <f>VLOOKUP('Sampling picks'!BD104,Sheet1!$A$11:$C$1010,3,FALSE)</f>
        <v>#N/A</v>
      </c>
      <c r="BP114" t="e">
        <f>VLOOKUP('Sampling picks'!BE104,Sheet1!$A$11:$C$1010,3,FALSE)</f>
        <v>#N/A</v>
      </c>
      <c r="BQ114" t="e">
        <f>VLOOKUP('Sampling picks'!BF104,Sheet1!$A$11:$C$1010,3,FALSE)</f>
        <v>#N/A</v>
      </c>
      <c r="BR114" t="e">
        <f>VLOOKUP('Sampling picks'!BG104,Sheet1!$A$11:$C$1010,3,FALSE)</f>
        <v>#N/A</v>
      </c>
      <c r="BS114" t="e">
        <f>VLOOKUP('Sampling picks'!BH104,Sheet1!$A$11:$C$1010,3,FALSE)</f>
        <v>#N/A</v>
      </c>
      <c r="BT114" t="e">
        <f>VLOOKUP('Sampling picks'!BI104,Sheet1!$A$11:$C$1010,3,FALSE)</f>
        <v>#N/A</v>
      </c>
      <c r="BU114" t="e">
        <f>VLOOKUP('Sampling picks'!BJ104,Sheet1!$A$11:$C$1010,3,FALSE)</f>
        <v>#N/A</v>
      </c>
      <c r="BV114" t="e">
        <f>VLOOKUP('Sampling picks'!BK104,Sheet1!$A$11:$C$1010,3,FALSE)</f>
        <v>#N/A</v>
      </c>
      <c r="BW114" t="e">
        <f>VLOOKUP('Sampling picks'!BL104,Sheet1!$A$11:$C$1010,3,FALSE)</f>
        <v>#N/A</v>
      </c>
      <c r="BX114" t="e">
        <f>VLOOKUP('Sampling picks'!BM104,Sheet1!$A$11:$C$1010,3,FALSE)</f>
        <v>#N/A</v>
      </c>
      <c r="BY114" t="e">
        <f>VLOOKUP('Sampling picks'!BN104,Sheet1!$A$11:$C$1010,3,FALSE)</f>
        <v>#N/A</v>
      </c>
      <c r="BZ114" t="e">
        <f>VLOOKUP('Sampling picks'!BO104,Sheet1!$A$11:$C$1010,3,FALSE)</f>
        <v>#N/A</v>
      </c>
      <c r="CA114" t="e">
        <f>VLOOKUP('Sampling picks'!BP104,Sheet1!$A$11:$C$1010,3,FALSE)</f>
        <v>#N/A</v>
      </c>
      <c r="CB114" t="e">
        <f>VLOOKUP('Sampling picks'!BQ104,Sheet1!$A$11:$C$1010,3,FALSE)</f>
        <v>#N/A</v>
      </c>
      <c r="CC114" t="e">
        <f>VLOOKUP('Sampling picks'!BR104,Sheet1!$A$11:$C$1010,3,FALSE)</f>
        <v>#N/A</v>
      </c>
      <c r="CD114" t="e">
        <f>VLOOKUP('Sampling picks'!BS104,Sheet1!$A$11:$C$1010,3,FALSE)</f>
        <v>#N/A</v>
      </c>
      <c r="CE114" t="e">
        <f>VLOOKUP('Sampling picks'!BT104,Sheet1!$A$11:$C$1010,3,FALSE)</f>
        <v>#N/A</v>
      </c>
      <c r="CF114" t="e">
        <f>VLOOKUP('Sampling picks'!BU104,Sheet1!$A$11:$C$1010,3,FALSE)</f>
        <v>#N/A</v>
      </c>
      <c r="CG114" t="e">
        <f>VLOOKUP('Sampling picks'!BV104,Sheet1!$A$11:$C$1010,3,FALSE)</f>
        <v>#N/A</v>
      </c>
      <c r="CH114" t="e">
        <f>VLOOKUP('Sampling picks'!BW104,Sheet1!$A$11:$C$1010,3,FALSE)</f>
        <v>#N/A</v>
      </c>
      <c r="CI114" t="e">
        <f>VLOOKUP('Sampling picks'!BX104,Sheet1!$A$11:$C$1010,3,FALSE)</f>
        <v>#N/A</v>
      </c>
      <c r="CJ114" t="e">
        <f>VLOOKUP('Sampling picks'!BY104,Sheet1!$A$11:$C$1010,3,FALSE)</f>
        <v>#N/A</v>
      </c>
      <c r="CK114" t="e">
        <f>VLOOKUP('Sampling picks'!BZ104,Sheet1!$A$11:$C$1010,3,FALSE)</f>
        <v>#N/A</v>
      </c>
      <c r="CL114" t="e">
        <f>VLOOKUP('Sampling picks'!CA104,Sheet1!$A$11:$C$1010,3,FALSE)</f>
        <v>#N/A</v>
      </c>
      <c r="CM114" t="e">
        <f>VLOOKUP('Sampling picks'!CB104,Sheet1!$A$11:$C$1010,3,FALSE)</f>
        <v>#N/A</v>
      </c>
      <c r="CN114" t="e">
        <f>VLOOKUP('Sampling picks'!CC104,Sheet1!$A$11:$C$1010,3,FALSE)</f>
        <v>#N/A</v>
      </c>
      <c r="CO114" t="e">
        <f>VLOOKUP('Sampling picks'!CD104,Sheet1!$A$11:$C$1010,3,FALSE)</f>
        <v>#N/A</v>
      </c>
      <c r="CP114" t="e">
        <f>VLOOKUP('Sampling picks'!CE104,Sheet1!$A$11:$C$1010,3,FALSE)</f>
        <v>#N/A</v>
      </c>
      <c r="CQ114" t="e">
        <f>VLOOKUP('Sampling picks'!CF104,Sheet1!$A$11:$C$1010,3,FALSE)</f>
        <v>#N/A</v>
      </c>
      <c r="CR114" t="e">
        <f>VLOOKUP('Sampling picks'!CG104,Sheet1!$A$11:$C$1010,3,FALSE)</f>
        <v>#N/A</v>
      </c>
      <c r="CS114" t="e">
        <f>VLOOKUP('Sampling picks'!CH104,Sheet1!$A$11:$C$1010,3,FALSE)</f>
        <v>#N/A</v>
      </c>
      <c r="CT114" t="e">
        <f>VLOOKUP('Sampling picks'!CI104,Sheet1!$A$11:$C$1010,3,FALSE)</f>
        <v>#N/A</v>
      </c>
      <c r="CU114" t="e">
        <f>VLOOKUP('Sampling picks'!CJ104,Sheet1!$A$11:$C$1010,3,FALSE)</f>
        <v>#N/A</v>
      </c>
      <c r="CV114" t="e">
        <f>VLOOKUP('Sampling picks'!CK104,Sheet1!$A$11:$C$1010,3,FALSE)</f>
        <v>#N/A</v>
      </c>
      <c r="CW114" t="e">
        <f>VLOOKUP('Sampling picks'!CL104,Sheet1!$A$11:$C$1010,3,FALSE)</f>
        <v>#N/A</v>
      </c>
      <c r="CX114" t="e">
        <f>VLOOKUP('Sampling picks'!CM104,Sheet1!$A$11:$C$1010,3,FALSE)</f>
        <v>#N/A</v>
      </c>
      <c r="CY114" t="e">
        <f>VLOOKUP('Sampling picks'!CN104,Sheet1!$A$11:$C$1010,3,FALSE)</f>
        <v>#N/A</v>
      </c>
      <c r="CZ114" t="e">
        <f>VLOOKUP('Sampling picks'!CO104,Sheet1!$A$11:$C$1010,3,FALSE)</f>
        <v>#N/A</v>
      </c>
      <c r="DA114" t="e">
        <f>VLOOKUP('Sampling picks'!CP104,Sheet1!$A$11:$C$1010,3,FALSE)</f>
        <v>#N/A</v>
      </c>
      <c r="DB114" t="e">
        <f>VLOOKUP('Sampling picks'!CQ104,Sheet1!$A$11:$C$1010,3,FALSE)</f>
        <v>#N/A</v>
      </c>
      <c r="DC114" t="e">
        <f>VLOOKUP('Sampling picks'!CR104,Sheet1!$A$11:$C$1010,3,FALSE)</f>
        <v>#N/A</v>
      </c>
      <c r="DD114" t="e">
        <f>VLOOKUP('Sampling picks'!CS104,Sheet1!$A$11:$C$1010,3,FALSE)</f>
        <v>#N/A</v>
      </c>
      <c r="DE114" t="e">
        <f>VLOOKUP('Sampling picks'!CT104,Sheet1!$A$11:$C$1010,3,FALSE)</f>
        <v>#N/A</v>
      </c>
      <c r="DF114" t="e">
        <f>VLOOKUP('Sampling picks'!CU104,Sheet1!$A$11:$C$1010,3,FALSE)</f>
        <v>#N/A</v>
      </c>
      <c r="DG114" t="e">
        <f>VLOOKUP('Sampling picks'!CV104,Sheet1!$A$11:$C$1010,3,FALSE)</f>
        <v>#N/A</v>
      </c>
      <c r="DH114" t="e">
        <f>VLOOKUP('Sampling picks'!CW104,Sheet1!$A$11:$C$1010,3,FALSE)</f>
        <v>#N/A</v>
      </c>
      <c r="DI114" t="e">
        <f>VLOOKUP('Sampling picks'!CX104,Sheet1!$A$11:$C$1010,3,FALSE)</f>
        <v>#N/A</v>
      </c>
      <c r="DJ114" t="e">
        <f>VLOOKUP('Sampling picks'!CY104,Sheet1!$A$11:$C$1010,3,FALSE)</f>
        <v>#N/A</v>
      </c>
    </row>
    <row r="115" spans="1:114" x14ac:dyDescent="0.3">
      <c r="A115">
        <v>105</v>
      </c>
      <c r="B115" s="1">
        <f t="shared" ca="1" si="5"/>
        <v>883</v>
      </c>
      <c r="C115" s="1">
        <f t="shared" ca="1" si="5"/>
        <v>869</v>
      </c>
      <c r="H115" t="str">
        <f t="shared" ca="1" si="6"/>
        <v>do not reject</v>
      </c>
      <c r="I115">
        <f t="shared" ca="1" si="7"/>
        <v>0.15503119496081408</v>
      </c>
      <c r="J115">
        <f t="shared" ca="1" si="8"/>
        <v>1.0150911289140505</v>
      </c>
      <c r="K115">
        <f t="shared" ca="1" si="9"/>
        <v>832.1</v>
      </c>
      <c r="L115" t="s">
        <v>131</v>
      </c>
      <c r="M115">
        <f ca="1">VLOOKUP('Sampling picks'!B105,Sheet1!$A$11:$C$1010,3,FALSE)</f>
        <v>848</v>
      </c>
      <c r="N115">
        <f ca="1">VLOOKUP('Sampling picks'!C105,Sheet1!$A$11:$C$1010,3,FALSE)</f>
        <v>778</v>
      </c>
      <c r="O115">
        <f ca="1">VLOOKUP('Sampling picks'!D105,Sheet1!$A$11:$C$1010,3,FALSE)</f>
        <v>904</v>
      </c>
      <c r="P115">
        <f ca="1">VLOOKUP('Sampling picks'!E105,Sheet1!$A$11:$C$1010,3,FALSE)</f>
        <v>898</v>
      </c>
      <c r="Q115">
        <f ca="1">VLOOKUP('Sampling picks'!F105,Sheet1!$A$11:$C$1010,3,FALSE)</f>
        <v>808</v>
      </c>
      <c r="R115">
        <f ca="1">VLOOKUP('Sampling picks'!G105,Sheet1!$A$11:$C$1010,3,FALSE)</f>
        <v>884</v>
      </c>
      <c r="S115">
        <f ca="1">VLOOKUP('Sampling picks'!H105,Sheet1!$A$11:$C$1010,3,FALSE)</f>
        <v>731</v>
      </c>
      <c r="T115">
        <f ca="1">VLOOKUP('Sampling picks'!I105,Sheet1!$A$11:$C$1010,3,FALSE)</f>
        <v>776</v>
      </c>
      <c r="U115">
        <f ca="1">VLOOKUP('Sampling picks'!J105,Sheet1!$A$11:$C$1010,3,FALSE)</f>
        <v>778</v>
      </c>
      <c r="V115">
        <f ca="1">VLOOKUP('Sampling picks'!K105,Sheet1!$A$11:$C$1010,3,FALSE)</f>
        <v>916</v>
      </c>
      <c r="W115" t="e">
        <f>VLOOKUP('Sampling picks'!L105,Sheet1!$A$11:$C$1010,3,FALSE)</f>
        <v>#N/A</v>
      </c>
      <c r="X115" t="e">
        <f>VLOOKUP('Sampling picks'!M105,Sheet1!$A$11:$C$1010,3,FALSE)</f>
        <v>#N/A</v>
      </c>
      <c r="Y115" t="e">
        <f>VLOOKUP('Sampling picks'!N105,Sheet1!$A$11:$C$1010,3,FALSE)</f>
        <v>#N/A</v>
      </c>
      <c r="Z115" t="e">
        <f>VLOOKUP('Sampling picks'!O105,Sheet1!$A$11:$C$1010,3,FALSE)</f>
        <v>#N/A</v>
      </c>
      <c r="AA115" t="e">
        <f>VLOOKUP('Sampling picks'!P105,Sheet1!$A$11:$C$1010,3,FALSE)</f>
        <v>#N/A</v>
      </c>
      <c r="AB115" t="e">
        <f>VLOOKUP('Sampling picks'!Q105,Sheet1!$A$11:$C$1010,3,FALSE)</f>
        <v>#N/A</v>
      </c>
      <c r="AC115" t="e">
        <f>VLOOKUP('Sampling picks'!R105,Sheet1!$A$11:$C$1010,3,FALSE)</f>
        <v>#N/A</v>
      </c>
      <c r="AD115" t="e">
        <f>VLOOKUP('Sampling picks'!S105,Sheet1!$A$11:$C$1010,3,FALSE)</f>
        <v>#N/A</v>
      </c>
      <c r="AE115" t="e">
        <f>VLOOKUP('Sampling picks'!T105,Sheet1!$A$11:$C$1010,3,FALSE)</f>
        <v>#N/A</v>
      </c>
      <c r="AF115" t="e">
        <f>VLOOKUP('Sampling picks'!U105,Sheet1!$A$11:$C$1010,3,FALSE)</f>
        <v>#N/A</v>
      </c>
      <c r="AG115" t="e">
        <f>VLOOKUP('Sampling picks'!V105,Sheet1!$A$11:$C$1010,3,FALSE)</f>
        <v>#N/A</v>
      </c>
      <c r="AH115" t="e">
        <f>VLOOKUP('Sampling picks'!W105,Sheet1!$A$11:$C$1010,3,FALSE)</f>
        <v>#N/A</v>
      </c>
      <c r="AI115" t="e">
        <f>VLOOKUP('Sampling picks'!X105,Sheet1!$A$11:$C$1010,3,FALSE)</f>
        <v>#N/A</v>
      </c>
      <c r="AJ115" t="e">
        <f>VLOOKUP('Sampling picks'!Y105,Sheet1!$A$11:$C$1010,3,FALSE)</f>
        <v>#N/A</v>
      </c>
      <c r="AK115" t="e">
        <f>VLOOKUP('Sampling picks'!Z105,Sheet1!$A$11:$C$1010,3,FALSE)</f>
        <v>#N/A</v>
      </c>
      <c r="AL115" t="e">
        <f>VLOOKUP('Sampling picks'!AA105,Sheet1!$A$11:$C$1010,3,FALSE)</f>
        <v>#N/A</v>
      </c>
      <c r="AM115" t="e">
        <f>VLOOKUP('Sampling picks'!AB105,Sheet1!$A$11:$C$1010,3,FALSE)</f>
        <v>#N/A</v>
      </c>
      <c r="AN115" t="e">
        <f>VLOOKUP('Sampling picks'!AC105,Sheet1!$A$11:$C$1010,3,FALSE)</f>
        <v>#N/A</v>
      </c>
      <c r="AO115" t="e">
        <f>VLOOKUP('Sampling picks'!AD105,Sheet1!$A$11:$C$1010,3,FALSE)</f>
        <v>#N/A</v>
      </c>
      <c r="AP115" t="e">
        <f>VLOOKUP('Sampling picks'!AE105,Sheet1!$A$11:$C$1010,3,FALSE)</f>
        <v>#N/A</v>
      </c>
      <c r="AQ115" t="e">
        <f>VLOOKUP('Sampling picks'!AF105,Sheet1!$A$11:$C$1010,3,FALSE)</f>
        <v>#N/A</v>
      </c>
      <c r="AR115" t="e">
        <f>VLOOKUP('Sampling picks'!AG105,Sheet1!$A$11:$C$1010,3,FALSE)</f>
        <v>#N/A</v>
      </c>
      <c r="AS115" t="e">
        <f>VLOOKUP('Sampling picks'!AH105,Sheet1!$A$11:$C$1010,3,FALSE)</f>
        <v>#N/A</v>
      </c>
      <c r="AT115" t="e">
        <f>VLOOKUP('Sampling picks'!AI105,Sheet1!$A$11:$C$1010,3,FALSE)</f>
        <v>#N/A</v>
      </c>
      <c r="AU115" t="e">
        <f>VLOOKUP('Sampling picks'!AJ105,Sheet1!$A$11:$C$1010,3,FALSE)</f>
        <v>#N/A</v>
      </c>
      <c r="AV115" t="e">
        <f>VLOOKUP('Sampling picks'!AK105,Sheet1!$A$11:$C$1010,3,FALSE)</f>
        <v>#N/A</v>
      </c>
      <c r="AW115" t="e">
        <f>VLOOKUP('Sampling picks'!AL105,Sheet1!$A$11:$C$1010,3,FALSE)</f>
        <v>#N/A</v>
      </c>
      <c r="AX115" t="e">
        <f>VLOOKUP('Sampling picks'!AM105,Sheet1!$A$11:$C$1010,3,FALSE)</f>
        <v>#N/A</v>
      </c>
      <c r="AY115" t="e">
        <f>VLOOKUP('Sampling picks'!AN105,Sheet1!$A$11:$C$1010,3,FALSE)</f>
        <v>#N/A</v>
      </c>
      <c r="AZ115" t="e">
        <f>VLOOKUP('Sampling picks'!AO105,Sheet1!$A$11:$C$1010,3,FALSE)</f>
        <v>#N/A</v>
      </c>
      <c r="BA115" t="e">
        <f>VLOOKUP('Sampling picks'!AP105,Sheet1!$A$11:$C$1010,3,FALSE)</f>
        <v>#N/A</v>
      </c>
      <c r="BB115" t="e">
        <f>VLOOKUP('Sampling picks'!AQ105,Sheet1!$A$11:$C$1010,3,FALSE)</f>
        <v>#N/A</v>
      </c>
      <c r="BC115" t="e">
        <f>VLOOKUP('Sampling picks'!AR105,Sheet1!$A$11:$C$1010,3,FALSE)</f>
        <v>#N/A</v>
      </c>
      <c r="BD115" t="e">
        <f>VLOOKUP('Sampling picks'!AS105,Sheet1!$A$11:$C$1010,3,FALSE)</f>
        <v>#N/A</v>
      </c>
      <c r="BE115" t="e">
        <f>VLOOKUP('Sampling picks'!AT105,Sheet1!$A$11:$C$1010,3,FALSE)</f>
        <v>#N/A</v>
      </c>
      <c r="BF115" t="e">
        <f>VLOOKUP('Sampling picks'!AU105,Sheet1!$A$11:$C$1010,3,FALSE)</f>
        <v>#N/A</v>
      </c>
      <c r="BG115" t="e">
        <f>VLOOKUP('Sampling picks'!AV105,Sheet1!$A$11:$C$1010,3,FALSE)</f>
        <v>#N/A</v>
      </c>
      <c r="BH115" t="e">
        <f>VLOOKUP('Sampling picks'!AW105,Sheet1!$A$11:$C$1010,3,FALSE)</f>
        <v>#N/A</v>
      </c>
      <c r="BI115" t="e">
        <f>VLOOKUP('Sampling picks'!AX105,Sheet1!$A$11:$C$1010,3,FALSE)</f>
        <v>#N/A</v>
      </c>
      <c r="BJ115" t="e">
        <f>VLOOKUP('Sampling picks'!AY105,Sheet1!$A$11:$C$1010,3,FALSE)</f>
        <v>#N/A</v>
      </c>
      <c r="BK115" t="e">
        <f>VLOOKUP('Sampling picks'!AZ105,Sheet1!$A$11:$C$1010,3,FALSE)</f>
        <v>#N/A</v>
      </c>
      <c r="BL115" t="e">
        <f>VLOOKUP('Sampling picks'!BA105,Sheet1!$A$11:$C$1010,3,FALSE)</f>
        <v>#N/A</v>
      </c>
      <c r="BM115" t="e">
        <f>VLOOKUP('Sampling picks'!BB105,Sheet1!$A$11:$C$1010,3,FALSE)</f>
        <v>#N/A</v>
      </c>
      <c r="BN115" t="e">
        <f>VLOOKUP('Sampling picks'!BC105,Sheet1!$A$11:$C$1010,3,FALSE)</f>
        <v>#N/A</v>
      </c>
      <c r="BO115" t="e">
        <f>VLOOKUP('Sampling picks'!BD105,Sheet1!$A$11:$C$1010,3,FALSE)</f>
        <v>#N/A</v>
      </c>
      <c r="BP115" t="e">
        <f>VLOOKUP('Sampling picks'!BE105,Sheet1!$A$11:$C$1010,3,FALSE)</f>
        <v>#N/A</v>
      </c>
      <c r="BQ115" t="e">
        <f>VLOOKUP('Sampling picks'!BF105,Sheet1!$A$11:$C$1010,3,FALSE)</f>
        <v>#N/A</v>
      </c>
      <c r="BR115" t="e">
        <f>VLOOKUP('Sampling picks'!BG105,Sheet1!$A$11:$C$1010,3,FALSE)</f>
        <v>#N/A</v>
      </c>
      <c r="BS115" t="e">
        <f>VLOOKUP('Sampling picks'!BH105,Sheet1!$A$11:$C$1010,3,FALSE)</f>
        <v>#N/A</v>
      </c>
      <c r="BT115" t="e">
        <f>VLOOKUP('Sampling picks'!BI105,Sheet1!$A$11:$C$1010,3,FALSE)</f>
        <v>#N/A</v>
      </c>
      <c r="BU115" t="e">
        <f>VLOOKUP('Sampling picks'!BJ105,Sheet1!$A$11:$C$1010,3,FALSE)</f>
        <v>#N/A</v>
      </c>
      <c r="BV115" t="e">
        <f>VLOOKUP('Sampling picks'!BK105,Sheet1!$A$11:$C$1010,3,FALSE)</f>
        <v>#N/A</v>
      </c>
      <c r="BW115" t="e">
        <f>VLOOKUP('Sampling picks'!BL105,Sheet1!$A$11:$C$1010,3,FALSE)</f>
        <v>#N/A</v>
      </c>
      <c r="BX115" t="e">
        <f>VLOOKUP('Sampling picks'!BM105,Sheet1!$A$11:$C$1010,3,FALSE)</f>
        <v>#N/A</v>
      </c>
      <c r="BY115" t="e">
        <f>VLOOKUP('Sampling picks'!BN105,Sheet1!$A$11:$C$1010,3,FALSE)</f>
        <v>#N/A</v>
      </c>
      <c r="BZ115" t="e">
        <f>VLOOKUP('Sampling picks'!BO105,Sheet1!$A$11:$C$1010,3,FALSE)</f>
        <v>#N/A</v>
      </c>
      <c r="CA115" t="e">
        <f>VLOOKUP('Sampling picks'!BP105,Sheet1!$A$11:$C$1010,3,FALSE)</f>
        <v>#N/A</v>
      </c>
      <c r="CB115" t="e">
        <f>VLOOKUP('Sampling picks'!BQ105,Sheet1!$A$11:$C$1010,3,FALSE)</f>
        <v>#N/A</v>
      </c>
      <c r="CC115" t="e">
        <f>VLOOKUP('Sampling picks'!BR105,Sheet1!$A$11:$C$1010,3,FALSE)</f>
        <v>#N/A</v>
      </c>
      <c r="CD115" t="e">
        <f>VLOOKUP('Sampling picks'!BS105,Sheet1!$A$11:$C$1010,3,FALSE)</f>
        <v>#N/A</v>
      </c>
      <c r="CE115" t="e">
        <f>VLOOKUP('Sampling picks'!BT105,Sheet1!$A$11:$C$1010,3,FALSE)</f>
        <v>#N/A</v>
      </c>
      <c r="CF115" t="e">
        <f>VLOOKUP('Sampling picks'!BU105,Sheet1!$A$11:$C$1010,3,FALSE)</f>
        <v>#N/A</v>
      </c>
      <c r="CG115" t="e">
        <f>VLOOKUP('Sampling picks'!BV105,Sheet1!$A$11:$C$1010,3,FALSE)</f>
        <v>#N/A</v>
      </c>
      <c r="CH115" t="e">
        <f>VLOOKUP('Sampling picks'!BW105,Sheet1!$A$11:$C$1010,3,FALSE)</f>
        <v>#N/A</v>
      </c>
      <c r="CI115" t="e">
        <f>VLOOKUP('Sampling picks'!BX105,Sheet1!$A$11:$C$1010,3,FALSE)</f>
        <v>#N/A</v>
      </c>
      <c r="CJ115" t="e">
        <f>VLOOKUP('Sampling picks'!BY105,Sheet1!$A$11:$C$1010,3,FALSE)</f>
        <v>#N/A</v>
      </c>
      <c r="CK115" t="e">
        <f>VLOOKUP('Sampling picks'!BZ105,Sheet1!$A$11:$C$1010,3,FALSE)</f>
        <v>#N/A</v>
      </c>
      <c r="CL115" t="e">
        <f>VLOOKUP('Sampling picks'!CA105,Sheet1!$A$11:$C$1010,3,FALSE)</f>
        <v>#N/A</v>
      </c>
      <c r="CM115" t="e">
        <f>VLOOKUP('Sampling picks'!CB105,Sheet1!$A$11:$C$1010,3,FALSE)</f>
        <v>#N/A</v>
      </c>
      <c r="CN115" t="e">
        <f>VLOOKUP('Sampling picks'!CC105,Sheet1!$A$11:$C$1010,3,FALSE)</f>
        <v>#N/A</v>
      </c>
      <c r="CO115" t="e">
        <f>VLOOKUP('Sampling picks'!CD105,Sheet1!$A$11:$C$1010,3,FALSE)</f>
        <v>#N/A</v>
      </c>
      <c r="CP115" t="e">
        <f>VLOOKUP('Sampling picks'!CE105,Sheet1!$A$11:$C$1010,3,FALSE)</f>
        <v>#N/A</v>
      </c>
      <c r="CQ115" t="e">
        <f>VLOOKUP('Sampling picks'!CF105,Sheet1!$A$11:$C$1010,3,FALSE)</f>
        <v>#N/A</v>
      </c>
      <c r="CR115" t="e">
        <f>VLOOKUP('Sampling picks'!CG105,Sheet1!$A$11:$C$1010,3,FALSE)</f>
        <v>#N/A</v>
      </c>
      <c r="CS115" t="e">
        <f>VLOOKUP('Sampling picks'!CH105,Sheet1!$A$11:$C$1010,3,FALSE)</f>
        <v>#N/A</v>
      </c>
      <c r="CT115" t="e">
        <f>VLOOKUP('Sampling picks'!CI105,Sheet1!$A$11:$C$1010,3,FALSE)</f>
        <v>#N/A</v>
      </c>
      <c r="CU115" t="e">
        <f>VLOOKUP('Sampling picks'!CJ105,Sheet1!$A$11:$C$1010,3,FALSE)</f>
        <v>#N/A</v>
      </c>
      <c r="CV115" t="e">
        <f>VLOOKUP('Sampling picks'!CK105,Sheet1!$A$11:$C$1010,3,FALSE)</f>
        <v>#N/A</v>
      </c>
      <c r="CW115" t="e">
        <f>VLOOKUP('Sampling picks'!CL105,Sheet1!$A$11:$C$1010,3,FALSE)</f>
        <v>#N/A</v>
      </c>
      <c r="CX115" t="e">
        <f>VLOOKUP('Sampling picks'!CM105,Sheet1!$A$11:$C$1010,3,FALSE)</f>
        <v>#N/A</v>
      </c>
      <c r="CY115" t="e">
        <f>VLOOKUP('Sampling picks'!CN105,Sheet1!$A$11:$C$1010,3,FALSE)</f>
        <v>#N/A</v>
      </c>
      <c r="CZ115" t="e">
        <f>VLOOKUP('Sampling picks'!CO105,Sheet1!$A$11:$C$1010,3,FALSE)</f>
        <v>#N/A</v>
      </c>
      <c r="DA115" t="e">
        <f>VLOOKUP('Sampling picks'!CP105,Sheet1!$A$11:$C$1010,3,FALSE)</f>
        <v>#N/A</v>
      </c>
      <c r="DB115" t="e">
        <f>VLOOKUP('Sampling picks'!CQ105,Sheet1!$A$11:$C$1010,3,FALSE)</f>
        <v>#N/A</v>
      </c>
      <c r="DC115" t="e">
        <f>VLOOKUP('Sampling picks'!CR105,Sheet1!$A$11:$C$1010,3,FALSE)</f>
        <v>#N/A</v>
      </c>
      <c r="DD115" t="e">
        <f>VLOOKUP('Sampling picks'!CS105,Sheet1!$A$11:$C$1010,3,FALSE)</f>
        <v>#N/A</v>
      </c>
      <c r="DE115" t="e">
        <f>VLOOKUP('Sampling picks'!CT105,Sheet1!$A$11:$C$1010,3,FALSE)</f>
        <v>#N/A</v>
      </c>
      <c r="DF115" t="e">
        <f>VLOOKUP('Sampling picks'!CU105,Sheet1!$A$11:$C$1010,3,FALSE)</f>
        <v>#N/A</v>
      </c>
      <c r="DG115" t="e">
        <f>VLOOKUP('Sampling picks'!CV105,Sheet1!$A$11:$C$1010,3,FALSE)</f>
        <v>#N/A</v>
      </c>
      <c r="DH115" t="e">
        <f>VLOOKUP('Sampling picks'!CW105,Sheet1!$A$11:$C$1010,3,FALSE)</f>
        <v>#N/A</v>
      </c>
      <c r="DI115" t="e">
        <f>VLOOKUP('Sampling picks'!CX105,Sheet1!$A$11:$C$1010,3,FALSE)</f>
        <v>#N/A</v>
      </c>
      <c r="DJ115" t="e">
        <f>VLOOKUP('Sampling picks'!CY105,Sheet1!$A$11:$C$1010,3,FALSE)</f>
        <v>#N/A</v>
      </c>
    </row>
    <row r="116" spans="1:114" x14ac:dyDescent="0.3">
      <c r="A116">
        <v>106</v>
      </c>
      <c r="B116" s="1">
        <f t="shared" ca="1" si="5"/>
        <v>733</v>
      </c>
      <c r="C116" s="1">
        <f t="shared" ca="1" si="5"/>
        <v>893</v>
      </c>
      <c r="H116" t="str">
        <f t="shared" ca="1" si="6"/>
        <v>do not reject</v>
      </c>
      <c r="I116">
        <f t="shared" ca="1" si="7"/>
        <v>0.33242310242618167</v>
      </c>
      <c r="J116">
        <f t="shared" ca="1" si="8"/>
        <v>0.43323203944306943</v>
      </c>
      <c r="K116">
        <f t="shared" ca="1" si="9"/>
        <v>813.7</v>
      </c>
      <c r="L116" t="s">
        <v>132</v>
      </c>
      <c r="M116">
        <f ca="1">VLOOKUP('Sampling picks'!B106,Sheet1!$A$11:$C$1010,3,FALSE)</f>
        <v>829</v>
      </c>
      <c r="N116">
        <f ca="1">VLOOKUP('Sampling picks'!C106,Sheet1!$A$11:$C$1010,3,FALSE)</f>
        <v>802</v>
      </c>
      <c r="O116">
        <f ca="1">VLOOKUP('Sampling picks'!D106,Sheet1!$A$11:$C$1010,3,FALSE)</f>
        <v>757</v>
      </c>
      <c r="P116">
        <f ca="1">VLOOKUP('Sampling picks'!E106,Sheet1!$A$11:$C$1010,3,FALSE)</f>
        <v>736</v>
      </c>
      <c r="Q116">
        <f ca="1">VLOOKUP('Sampling picks'!F106,Sheet1!$A$11:$C$1010,3,FALSE)</f>
        <v>710</v>
      </c>
      <c r="R116">
        <f ca="1">VLOOKUP('Sampling picks'!G106,Sheet1!$A$11:$C$1010,3,FALSE)</f>
        <v>932</v>
      </c>
      <c r="S116">
        <f ca="1">VLOOKUP('Sampling picks'!H106,Sheet1!$A$11:$C$1010,3,FALSE)</f>
        <v>929</v>
      </c>
      <c r="T116">
        <f ca="1">VLOOKUP('Sampling picks'!I106,Sheet1!$A$11:$C$1010,3,FALSE)</f>
        <v>816</v>
      </c>
      <c r="U116">
        <f ca="1">VLOOKUP('Sampling picks'!J106,Sheet1!$A$11:$C$1010,3,FALSE)</f>
        <v>745</v>
      </c>
      <c r="V116">
        <f ca="1">VLOOKUP('Sampling picks'!K106,Sheet1!$A$11:$C$1010,3,FALSE)</f>
        <v>881</v>
      </c>
      <c r="W116" t="e">
        <f>VLOOKUP('Sampling picks'!L106,Sheet1!$A$11:$C$1010,3,FALSE)</f>
        <v>#N/A</v>
      </c>
      <c r="X116" t="e">
        <f>VLOOKUP('Sampling picks'!M106,Sheet1!$A$11:$C$1010,3,FALSE)</f>
        <v>#N/A</v>
      </c>
      <c r="Y116" t="e">
        <f>VLOOKUP('Sampling picks'!N106,Sheet1!$A$11:$C$1010,3,FALSE)</f>
        <v>#N/A</v>
      </c>
      <c r="Z116" t="e">
        <f>VLOOKUP('Sampling picks'!O106,Sheet1!$A$11:$C$1010,3,FALSE)</f>
        <v>#N/A</v>
      </c>
      <c r="AA116" t="e">
        <f>VLOOKUP('Sampling picks'!P106,Sheet1!$A$11:$C$1010,3,FALSE)</f>
        <v>#N/A</v>
      </c>
      <c r="AB116" t="e">
        <f>VLOOKUP('Sampling picks'!Q106,Sheet1!$A$11:$C$1010,3,FALSE)</f>
        <v>#N/A</v>
      </c>
      <c r="AC116" t="e">
        <f>VLOOKUP('Sampling picks'!R106,Sheet1!$A$11:$C$1010,3,FALSE)</f>
        <v>#N/A</v>
      </c>
      <c r="AD116" t="e">
        <f>VLOOKUP('Sampling picks'!S106,Sheet1!$A$11:$C$1010,3,FALSE)</f>
        <v>#N/A</v>
      </c>
      <c r="AE116" t="e">
        <f>VLOOKUP('Sampling picks'!T106,Sheet1!$A$11:$C$1010,3,FALSE)</f>
        <v>#N/A</v>
      </c>
      <c r="AF116" t="e">
        <f>VLOOKUP('Sampling picks'!U106,Sheet1!$A$11:$C$1010,3,FALSE)</f>
        <v>#N/A</v>
      </c>
      <c r="AG116" t="e">
        <f>VLOOKUP('Sampling picks'!V106,Sheet1!$A$11:$C$1010,3,FALSE)</f>
        <v>#N/A</v>
      </c>
      <c r="AH116" t="e">
        <f>VLOOKUP('Sampling picks'!W106,Sheet1!$A$11:$C$1010,3,FALSE)</f>
        <v>#N/A</v>
      </c>
      <c r="AI116" t="e">
        <f>VLOOKUP('Sampling picks'!X106,Sheet1!$A$11:$C$1010,3,FALSE)</f>
        <v>#N/A</v>
      </c>
      <c r="AJ116" t="e">
        <f>VLOOKUP('Sampling picks'!Y106,Sheet1!$A$11:$C$1010,3,FALSE)</f>
        <v>#N/A</v>
      </c>
      <c r="AK116" t="e">
        <f>VLOOKUP('Sampling picks'!Z106,Sheet1!$A$11:$C$1010,3,FALSE)</f>
        <v>#N/A</v>
      </c>
      <c r="AL116" t="e">
        <f>VLOOKUP('Sampling picks'!AA106,Sheet1!$A$11:$C$1010,3,FALSE)</f>
        <v>#N/A</v>
      </c>
      <c r="AM116" t="e">
        <f>VLOOKUP('Sampling picks'!AB106,Sheet1!$A$11:$C$1010,3,FALSE)</f>
        <v>#N/A</v>
      </c>
      <c r="AN116" t="e">
        <f>VLOOKUP('Sampling picks'!AC106,Sheet1!$A$11:$C$1010,3,FALSE)</f>
        <v>#N/A</v>
      </c>
      <c r="AO116" t="e">
        <f>VLOOKUP('Sampling picks'!AD106,Sheet1!$A$11:$C$1010,3,FALSE)</f>
        <v>#N/A</v>
      </c>
      <c r="AP116" t="e">
        <f>VLOOKUP('Sampling picks'!AE106,Sheet1!$A$11:$C$1010,3,FALSE)</f>
        <v>#N/A</v>
      </c>
      <c r="AQ116" t="e">
        <f>VLOOKUP('Sampling picks'!AF106,Sheet1!$A$11:$C$1010,3,FALSE)</f>
        <v>#N/A</v>
      </c>
      <c r="AR116" t="e">
        <f>VLOOKUP('Sampling picks'!AG106,Sheet1!$A$11:$C$1010,3,FALSE)</f>
        <v>#N/A</v>
      </c>
      <c r="AS116" t="e">
        <f>VLOOKUP('Sampling picks'!AH106,Sheet1!$A$11:$C$1010,3,FALSE)</f>
        <v>#N/A</v>
      </c>
      <c r="AT116" t="e">
        <f>VLOOKUP('Sampling picks'!AI106,Sheet1!$A$11:$C$1010,3,FALSE)</f>
        <v>#N/A</v>
      </c>
      <c r="AU116" t="e">
        <f>VLOOKUP('Sampling picks'!AJ106,Sheet1!$A$11:$C$1010,3,FALSE)</f>
        <v>#N/A</v>
      </c>
      <c r="AV116" t="e">
        <f>VLOOKUP('Sampling picks'!AK106,Sheet1!$A$11:$C$1010,3,FALSE)</f>
        <v>#N/A</v>
      </c>
      <c r="AW116" t="e">
        <f>VLOOKUP('Sampling picks'!AL106,Sheet1!$A$11:$C$1010,3,FALSE)</f>
        <v>#N/A</v>
      </c>
      <c r="AX116" t="e">
        <f>VLOOKUP('Sampling picks'!AM106,Sheet1!$A$11:$C$1010,3,FALSE)</f>
        <v>#N/A</v>
      </c>
      <c r="AY116" t="e">
        <f>VLOOKUP('Sampling picks'!AN106,Sheet1!$A$11:$C$1010,3,FALSE)</f>
        <v>#N/A</v>
      </c>
      <c r="AZ116" t="e">
        <f>VLOOKUP('Sampling picks'!AO106,Sheet1!$A$11:$C$1010,3,FALSE)</f>
        <v>#N/A</v>
      </c>
      <c r="BA116" t="e">
        <f>VLOOKUP('Sampling picks'!AP106,Sheet1!$A$11:$C$1010,3,FALSE)</f>
        <v>#N/A</v>
      </c>
      <c r="BB116" t="e">
        <f>VLOOKUP('Sampling picks'!AQ106,Sheet1!$A$11:$C$1010,3,FALSE)</f>
        <v>#N/A</v>
      </c>
      <c r="BC116" t="e">
        <f>VLOOKUP('Sampling picks'!AR106,Sheet1!$A$11:$C$1010,3,FALSE)</f>
        <v>#N/A</v>
      </c>
      <c r="BD116" t="e">
        <f>VLOOKUP('Sampling picks'!AS106,Sheet1!$A$11:$C$1010,3,FALSE)</f>
        <v>#N/A</v>
      </c>
      <c r="BE116" t="e">
        <f>VLOOKUP('Sampling picks'!AT106,Sheet1!$A$11:$C$1010,3,FALSE)</f>
        <v>#N/A</v>
      </c>
      <c r="BF116" t="e">
        <f>VLOOKUP('Sampling picks'!AU106,Sheet1!$A$11:$C$1010,3,FALSE)</f>
        <v>#N/A</v>
      </c>
      <c r="BG116" t="e">
        <f>VLOOKUP('Sampling picks'!AV106,Sheet1!$A$11:$C$1010,3,FALSE)</f>
        <v>#N/A</v>
      </c>
      <c r="BH116" t="e">
        <f>VLOOKUP('Sampling picks'!AW106,Sheet1!$A$11:$C$1010,3,FALSE)</f>
        <v>#N/A</v>
      </c>
      <c r="BI116" t="e">
        <f>VLOOKUP('Sampling picks'!AX106,Sheet1!$A$11:$C$1010,3,FALSE)</f>
        <v>#N/A</v>
      </c>
      <c r="BJ116" t="e">
        <f>VLOOKUP('Sampling picks'!AY106,Sheet1!$A$11:$C$1010,3,FALSE)</f>
        <v>#N/A</v>
      </c>
      <c r="BK116" t="e">
        <f>VLOOKUP('Sampling picks'!AZ106,Sheet1!$A$11:$C$1010,3,FALSE)</f>
        <v>#N/A</v>
      </c>
      <c r="BL116" t="e">
        <f>VLOOKUP('Sampling picks'!BA106,Sheet1!$A$11:$C$1010,3,FALSE)</f>
        <v>#N/A</v>
      </c>
      <c r="BM116" t="e">
        <f>VLOOKUP('Sampling picks'!BB106,Sheet1!$A$11:$C$1010,3,FALSE)</f>
        <v>#N/A</v>
      </c>
      <c r="BN116" t="e">
        <f>VLOOKUP('Sampling picks'!BC106,Sheet1!$A$11:$C$1010,3,FALSE)</f>
        <v>#N/A</v>
      </c>
      <c r="BO116" t="e">
        <f>VLOOKUP('Sampling picks'!BD106,Sheet1!$A$11:$C$1010,3,FALSE)</f>
        <v>#N/A</v>
      </c>
      <c r="BP116" t="e">
        <f>VLOOKUP('Sampling picks'!BE106,Sheet1!$A$11:$C$1010,3,FALSE)</f>
        <v>#N/A</v>
      </c>
      <c r="BQ116" t="e">
        <f>VLOOKUP('Sampling picks'!BF106,Sheet1!$A$11:$C$1010,3,FALSE)</f>
        <v>#N/A</v>
      </c>
      <c r="BR116" t="e">
        <f>VLOOKUP('Sampling picks'!BG106,Sheet1!$A$11:$C$1010,3,FALSE)</f>
        <v>#N/A</v>
      </c>
      <c r="BS116" t="e">
        <f>VLOOKUP('Sampling picks'!BH106,Sheet1!$A$11:$C$1010,3,FALSE)</f>
        <v>#N/A</v>
      </c>
      <c r="BT116" t="e">
        <f>VLOOKUP('Sampling picks'!BI106,Sheet1!$A$11:$C$1010,3,FALSE)</f>
        <v>#N/A</v>
      </c>
      <c r="BU116" t="e">
        <f>VLOOKUP('Sampling picks'!BJ106,Sheet1!$A$11:$C$1010,3,FALSE)</f>
        <v>#N/A</v>
      </c>
      <c r="BV116" t="e">
        <f>VLOOKUP('Sampling picks'!BK106,Sheet1!$A$11:$C$1010,3,FALSE)</f>
        <v>#N/A</v>
      </c>
      <c r="BW116" t="e">
        <f>VLOOKUP('Sampling picks'!BL106,Sheet1!$A$11:$C$1010,3,FALSE)</f>
        <v>#N/A</v>
      </c>
      <c r="BX116" t="e">
        <f>VLOOKUP('Sampling picks'!BM106,Sheet1!$A$11:$C$1010,3,FALSE)</f>
        <v>#N/A</v>
      </c>
      <c r="BY116" t="e">
        <f>VLOOKUP('Sampling picks'!BN106,Sheet1!$A$11:$C$1010,3,FALSE)</f>
        <v>#N/A</v>
      </c>
      <c r="BZ116" t="e">
        <f>VLOOKUP('Sampling picks'!BO106,Sheet1!$A$11:$C$1010,3,FALSE)</f>
        <v>#N/A</v>
      </c>
      <c r="CA116" t="e">
        <f>VLOOKUP('Sampling picks'!BP106,Sheet1!$A$11:$C$1010,3,FALSE)</f>
        <v>#N/A</v>
      </c>
      <c r="CB116" t="e">
        <f>VLOOKUP('Sampling picks'!BQ106,Sheet1!$A$11:$C$1010,3,FALSE)</f>
        <v>#N/A</v>
      </c>
      <c r="CC116" t="e">
        <f>VLOOKUP('Sampling picks'!BR106,Sheet1!$A$11:$C$1010,3,FALSE)</f>
        <v>#N/A</v>
      </c>
      <c r="CD116" t="e">
        <f>VLOOKUP('Sampling picks'!BS106,Sheet1!$A$11:$C$1010,3,FALSE)</f>
        <v>#N/A</v>
      </c>
      <c r="CE116" t="e">
        <f>VLOOKUP('Sampling picks'!BT106,Sheet1!$A$11:$C$1010,3,FALSE)</f>
        <v>#N/A</v>
      </c>
      <c r="CF116" t="e">
        <f>VLOOKUP('Sampling picks'!BU106,Sheet1!$A$11:$C$1010,3,FALSE)</f>
        <v>#N/A</v>
      </c>
      <c r="CG116" t="e">
        <f>VLOOKUP('Sampling picks'!BV106,Sheet1!$A$11:$C$1010,3,FALSE)</f>
        <v>#N/A</v>
      </c>
      <c r="CH116" t="e">
        <f>VLOOKUP('Sampling picks'!BW106,Sheet1!$A$11:$C$1010,3,FALSE)</f>
        <v>#N/A</v>
      </c>
      <c r="CI116" t="e">
        <f>VLOOKUP('Sampling picks'!BX106,Sheet1!$A$11:$C$1010,3,FALSE)</f>
        <v>#N/A</v>
      </c>
      <c r="CJ116" t="e">
        <f>VLOOKUP('Sampling picks'!BY106,Sheet1!$A$11:$C$1010,3,FALSE)</f>
        <v>#N/A</v>
      </c>
      <c r="CK116" t="e">
        <f>VLOOKUP('Sampling picks'!BZ106,Sheet1!$A$11:$C$1010,3,FALSE)</f>
        <v>#N/A</v>
      </c>
      <c r="CL116" t="e">
        <f>VLOOKUP('Sampling picks'!CA106,Sheet1!$A$11:$C$1010,3,FALSE)</f>
        <v>#N/A</v>
      </c>
      <c r="CM116" t="e">
        <f>VLOOKUP('Sampling picks'!CB106,Sheet1!$A$11:$C$1010,3,FALSE)</f>
        <v>#N/A</v>
      </c>
      <c r="CN116" t="e">
        <f>VLOOKUP('Sampling picks'!CC106,Sheet1!$A$11:$C$1010,3,FALSE)</f>
        <v>#N/A</v>
      </c>
      <c r="CO116" t="e">
        <f>VLOOKUP('Sampling picks'!CD106,Sheet1!$A$11:$C$1010,3,FALSE)</f>
        <v>#N/A</v>
      </c>
      <c r="CP116" t="e">
        <f>VLOOKUP('Sampling picks'!CE106,Sheet1!$A$11:$C$1010,3,FALSE)</f>
        <v>#N/A</v>
      </c>
      <c r="CQ116" t="e">
        <f>VLOOKUP('Sampling picks'!CF106,Sheet1!$A$11:$C$1010,3,FALSE)</f>
        <v>#N/A</v>
      </c>
      <c r="CR116" t="e">
        <f>VLOOKUP('Sampling picks'!CG106,Sheet1!$A$11:$C$1010,3,FALSE)</f>
        <v>#N/A</v>
      </c>
      <c r="CS116" t="e">
        <f>VLOOKUP('Sampling picks'!CH106,Sheet1!$A$11:$C$1010,3,FALSE)</f>
        <v>#N/A</v>
      </c>
      <c r="CT116" t="e">
        <f>VLOOKUP('Sampling picks'!CI106,Sheet1!$A$11:$C$1010,3,FALSE)</f>
        <v>#N/A</v>
      </c>
      <c r="CU116" t="e">
        <f>VLOOKUP('Sampling picks'!CJ106,Sheet1!$A$11:$C$1010,3,FALSE)</f>
        <v>#N/A</v>
      </c>
      <c r="CV116" t="e">
        <f>VLOOKUP('Sampling picks'!CK106,Sheet1!$A$11:$C$1010,3,FALSE)</f>
        <v>#N/A</v>
      </c>
      <c r="CW116" t="e">
        <f>VLOOKUP('Sampling picks'!CL106,Sheet1!$A$11:$C$1010,3,FALSE)</f>
        <v>#N/A</v>
      </c>
      <c r="CX116" t="e">
        <f>VLOOKUP('Sampling picks'!CM106,Sheet1!$A$11:$C$1010,3,FALSE)</f>
        <v>#N/A</v>
      </c>
      <c r="CY116" t="e">
        <f>VLOOKUP('Sampling picks'!CN106,Sheet1!$A$11:$C$1010,3,FALSE)</f>
        <v>#N/A</v>
      </c>
      <c r="CZ116" t="e">
        <f>VLOOKUP('Sampling picks'!CO106,Sheet1!$A$11:$C$1010,3,FALSE)</f>
        <v>#N/A</v>
      </c>
      <c r="DA116" t="e">
        <f>VLOOKUP('Sampling picks'!CP106,Sheet1!$A$11:$C$1010,3,FALSE)</f>
        <v>#N/A</v>
      </c>
      <c r="DB116" t="e">
        <f>VLOOKUP('Sampling picks'!CQ106,Sheet1!$A$11:$C$1010,3,FALSE)</f>
        <v>#N/A</v>
      </c>
      <c r="DC116" t="e">
        <f>VLOOKUP('Sampling picks'!CR106,Sheet1!$A$11:$C$1010,3,FALSE)</f>
        <v>#N/A</v>
      </c>
      <c r="DD116" t="e">
        <f>VLOOKUP('Sampling picks'!CS106,Sheet1!$A$11:$C$1010,3,FALSE)</f>
        <v>#N/A</v>
      </c>
      <c r="DE116" t="e">
        <f>VLOOKUP('Sampling picks'!CT106,Sheet1!$A$11:$C$1010,3,FALSE)</f>
        <v>#N/A</v>
      </c>
      <c r="DF116" t="e">
        <f>VLOOKUP('Sampling picks'!CU106,Sheet1!$A$11:$C$1010,3,FALSE)</f>
        <v>#N/A</v>
      </c>
      <c r="DG116" t="e">
        <f>VLOOKUP('Sampling picks'!CV106,Sheet1!$A$11:$C$1010,3,FALSE)</f>
        <v>#N/A</v>
      </c>
      <c r="DH116" t="e">
        <f>VLOOKUP('Sampling picks'!CW106,Sheet1!$A$11:$C$1010,3,FALSE)</f>
        <v>#N/A</v>
      </c>
      <c r="DI116" t="e">
        <f>VLOOKUP('Sampling picks'!CX106,Sheet1!$A$11:$C$1010,3,FALSE)</f>
        <v>#N/A</v>
      </c>
      <c r="DJ116" t="e">
        <f>VLOOKUP('Sampling picks'!CY106,Sheet1!$A$11:$C$1010,3,FALSE)</f>
        <v>#N/A</v>
      </c>
    </row>
    <row r="117" spans="1:114" x14ac:dyDescent="0.3">
      <c r="A117">
        <v>107</v>
      </c>
      <c r="B117" s="1">
        <f t="shared" ca="1" si="5"/>
        <v>765</v>
      </c>
      <c r="C117" s="1">
        <f t="shared" ca="1" si="5"/>
        <v>976</v>
      </c>
      <c r="H117" t="str">
        <f t="shared" ca="1" si="6"/>
        <v>reject</v>
      </c>
      <c r="I117">
        <f t="shared" ca="1" si="7"/>
        <v>6.255116277927919E-2</v>
      </c>
      <c r="J117">
        <f t="shared" ca="1" si="8"/>
        <v>1.5337046651816639</v>
      </c>
      <c r="K117">
        <f t="shared" ca="1" si="9"/>
        <v>848.5</v>
      </c>
      <c r="L117" t="s">
        <v>133</v>
      </c>
      <c r="M117">
        <f ca="1">VLOOKUP('Sampling picks'!B107,Sheet1!$A$11:$C$1010,3,FALSE)</f>
        <v>949</v>
      </c>
      <c r="N117">
        <f ca="1">VLOOKUP('Sampling picks'!C107,Sheet1!$A$11:$C$1010,3,FALSE)</f>
        <v>902</v>
      </c>
      <c r="O117">
        <f ca="1">VLOOKUP('Sampling picks'!D107,Sheet1!$A$11:$C$1010,3,FALSE)</f>
        <v>836</v>
      </c>
      <c r="P117">
        <f ca="1">VLOOKUP('Sampling picks'!E107,Sheet1!$A$11:$C$1010,3,FALSE)</f>
        <v>698</v>
      </c>
      <c r="Q117">
        <f ca="1">VLOOKUP('Sampling picks'!F107,Sheet1!$A$11:$C$1010,3,FALSE)</f>
        <v>928</v>
      </c>
      <c r="R117">
        <f ca="1">VLOOKUP('Sampling picks'!G107,Sheet1!$A$11:$C$1010,3,FALSE)</f>
        <v>912</v>
      </c>
      <c r="S117">
        <f ca="1">VLOOKUP('Sampling picks'!H107,Sheet1!$A$11:$C$1010,3,FALSE)</f>
        <v>775</v>
      </c>
      <c r="T117">
        <f ca="1">VLOOKUP('Sampling picks'!I107,Sheet1!$A$11:$C$1010,3,FALSE)</f>
        <v>646</v>
      </c>
      <c r="U117">
        <f ca="1">VLOOKUP('Sampling picks'!J107,Sheet1!$A$11:$C$1010,3,FALSE)</f>
        <v>916</v>
      </c>
      <c r="V117">
        <f ca="1">VLOOKUP('Sampling picks'!K107,Sheet1!$A$11:$C$1010,3,FALSE)</f>
        <v>923</v>
      </c>
      <c r="W117" t="e">
        <f>VLOOKUP('Sampling picks'!L107,Sheet1!$A$11:$C$1010,3,FALSE)</f>
        <v>#N/A</v>
      </c>
      <c r="X117" t="e">
        <f>VLOOKUP('Sampling picks'!M107,Sheet1!$A$11:$C$1010,3,FALSE)</f>
        <v>#N/A</v>
      </c>
      <c r="Y117" t="e">
        <f>VLOOKUP('Sampling picks'!N107,Sheet1!$A$11:$C$1010,3,FALSE)</f>
        <v>#N/A</v>
      </c>
      <c r="Z117" t="e">
        <f>VLOOKUP('Sampling picks'!O107,Sheet1!$A$11:$C$1010,3,FALSE)</f>
        <v>#N/A</v>
      </c>
      <c r="AA117" t="e">
        <f>VLOOKUP('Sampling picks'!P107,Sheet1!$A$11:$C$1010,3,FALSE)</f>
        <v>#N/A</v>
      </c>
      <c r="AB117" t="e">
        <f>VLOOKUP('Sampling picks'!Q107,Sheet1!$A$11:$C$1010,3,FALSE)</f>
        <v>#N/A</v>
      </c>
      <c r="AC117" t="e">
        <f>VLOOKUP('Sampling picks'!R107,Sheet1!$A$11:$C$1010,3,FALSE)</f>
        <v>#N/A</v>
      </c>
      <c r="AD117" t="e">
        <f>VLOOKUP('Sampling picks'!S107,Sheet1!$A$11:$C$1010,3,FALSE)</f>
        <v>#N/A</v>
      </c>
      <c r="AE117" t="e">
        <f>VLOOKUP('Sampling picks'!T107,Sheet1!$A$11:$C$1010,3,FALSE)</f>
        <v>#N/A</v>
      </c>
      <c r="AF117" t="e">
        <f>VLOOKUP('Sampling picks'!U107,Sheet1!$A$11:$C$1010,3,FALSE)</f>
        <v>#N/A</v>
      </c>
      <c r="AG117" t="e">
        <f>VLOOKUP('Sampling picks'!V107,Sheet1!$A$11:$C$1010,3,FALSE)</f>
        <v>#N/A</v>
      </c>
      <c r="AH117" t="e">
        <f>VLOOKUP('Sampling picks'!W107,Sheet1!$A$11:$C$1010,3,FALSE)</f>
        <v>#N/A</v>
      </c>
      <c r="AI117" t="e">
        <f>VLOOKUP('Sampling picks'!X107,Sheet1!$A$11:$C$1010,3,FALSE)</f>
        <v>#N/A</v>
      </c>
      <c r="AJ117" t="e">
        <f>VLOOKUP('Sampling picks'!Y107,Sheet1!$A$11:$C$1010,3,FALSE)</f>
        <v>#N/A</v>
      </c>
      <c r="AK117" t="e">
        <f>VLOOKUP('Sampling picks'!Z107,Sheet1!$A$11:$C$1010,3,FALSE)</f>
        <v>#N/A</v>
      </c>
      <c r="AL117" t="e">
        <f>VLOOKUP('Sampling picks'!AA107,Sheet1!$A$11:$C$1010,3,FALSE)</f>
        <v>#N/A</v>
      </c>
      <c r="AM117" t="e">
        <f>VLOOKUP('Sampling picks'!AB107,Sheet1!$A$11:$C$1010,3,FALSE)</f>
        <v>#N/A</v>
      </c>
      <c r="AN117" t="e">
        <f>VLOOKUP('Sampling picks'!AC107,Sheet1!$A$11:$C$1010,3,FALSE)</f>
        <v>#N/A</v>
      </c>
      <c r="AO117" t="e">
        <f>VLOOKUP('Sampling picks'!AD107,Sheet1!$A$11:$C$1010,3,FALSE)</f>
        <v>#N/A</v>
      </c>
      <c r="AP117" t="e">
        <f>VLOOKUP('Sampling picks'!AE107,Sheet1!$A$11:$C$1010,3,FALSE)</f>
        <v>#N/A</v>
      </c>
      <c r="AQ117" t="e">
        <f>VLOOKUP('Sampling picks'!AF107,Sheet1!$A$11:$C$1010,3,FALSE)</f>
        <v>#N/A</v>
      </c>
      <c r="AR117" t="e">
        <f>VLOOKUP('Sampling picks'!AG107,Sheet1!$A$11:$C$1010,3,FALSE)</f>
        <v>#N/A</v>
      </c>
      <c r="AS117" t="e">
        <f>VLOOKUP('Sampling picks'!AH107,Sheet1!$A$11:$C$1010,3,FALSE)</f>
        <v>#N/A</v>
      </c>
      <c r="AT117" t="e">
        <f>VLOOKUP('Sampling picks'!AI107,Sheet1!$A$11:$C$1010,3,FALSE)</f>
        <v>#N/A</v>
      </c>
      <c r="AU117" t="e">
        <f>VLOOKUP('Sampling picks'!AJ107,Sheet1!$A$11:$C$1010,3,FALSE)</f>
        <v>#N/A</v>
      </c>
      <c r="AV117" t="e">
        <f>VLOOKUP('Sampling picks'!AK107,Sheet1!$A$11:$C$1010,3,FALSE)</f>
        <v>#N/A</v>
      </c>
      <c r="AW117" t="e">
        <f>VLOOKUP('Sampling picks'!AL107,Sheet1!$A$11:$C$1010,3,FALSE)</f>
        <v>#N/A</v>
      </c>
      <c r="AX117" t="e">
        <f>VLOOKUP('Sampling picks'!AM107,Sheet1!$A$11:$C$1010,3,FALSE)</f>
        <v>#N/A</v>
      </c>
      <c r="AY117" t="e">
        <f>VLOOKUP('Sampling picks'!AN107,Sheet1!$A$11:$C$1010,3,FALSE)</f>
        <v>#N/A</v>
      </c>
      <c r="AZ117" t="e">
        <f>VLOOKUP('Sampling picks'!AO107,Sheet1!$A$11:$C$1010,3,FALSE)</f>
        <v>#N/A</v>
      </c>
      <c r="BA117" t="e">
        <f>VLOOKUP('Sampling picks'!AP107,Sheet1!$A$11:$C$1010,3,FALSE)</f>
        <v>#N/A</v>
      </c>
      <c r="BB117" t="e">
        <f>VLOOKUP('Sampling picks'!AQ107,Sheet1!$A$11:$C$1010,3,FALSE)</f>
        <v>#N/A</v>
      </c>
      <c r="BC117" t="e">
        <f>VLOOKUP('Sampling picks'!AR107,Sheet1!$A$11:$C$1010,3,FALSE)</f>
        <v>#N/A</v>
      </c>
      <c r="BD117" t="e">
        <f>VLOOKUP('Sampling picks'!AS107,Sheet1!$A$11:$C$1010,3,FALSE)</f>
        <v>#N/A</v>
      </c>
      <c r="BE117" t="e">
        <f>VLOOKUP('Sampling picks'!AT107,Sheet1!$A$11:$C$1010,3,FALSE)</f>
        <v>#N/A</v>
      </c>
      <c r="BF117" t="e">
        <f>VLOOKUP('Sampling picks'!AU107,Sheet1!$A$11:$C$1010,3,FALSE)</f>
        <v>#N/A</v>
      </c>
      <c r="BG117" t="e">
        <f>VLOOKUP('Sampling picks'!AV107,Sheet1!$A$11:$C$1010,3,FALSE)</f>
        <v>#N/A</v>
      </c>
      <c r="BH117" t="e">
        <f>VLOOKUP('Sampling picks'!AW107,Sheet1!$A$11:$C$1010,3,FALSE)</f>
        <v>#N/A</v>
      </c>
      <c r="BI117" t="e">
        <f>VLOOKUP('Sampling picks'!AX107,Sheet1!$A$11:$C$1010,3,FALSE)</f>
        <v>#N/A</v>
      </c>
      <c r="BJ117" t="e">
        <f>VLOOKUP('Sampling picks'!AY107,Sheet1!$A$11:$C$1010,3,FALSE)</f>
        <v>#N/A</v>
      </c>
      <c r="BK117" t="e">
        <f>VLOOKUP('Sampling picks'!AZ107,Sheet1!$A$11:$C$1010,3,FALSE)</f>
        <v>#N/A</v>
      </c>
      <c r="BL117" t="e">
        <f>VLOOKUP('Sampling picks'!BA107,Sheet1!$A$11:$C$1010,3,FALSE)</f>
        <v>#N/A</v>
      </c>
      <c r="BM117" t="e">
        <f>VLOOKUP('Sampling picks'!BB107,Sheet1!$A$11:$C$1010,3,FALSE)</f>
        <v>#N/A</v>
      </c>
      <c r="BN117" t="e">
        <f>VLOOKUP('Sampling picks'!BC107,Sheet1!$A$11:$C$1010,3,FALSE)</f>
        <v>#N/A</v>
      </c>
      <c r="BO117" t="e">
        <f>VLOOKUP('Sampling picks'!BD107,Sheet1!$A$11:$C$1010,3,FALSE)</f>
        <v>#N/A</v>
      </c>
      <c r="BP117" t="e">
        <f>VLOOKUP('Sampling picks'!BE107,Sheet1!$A$11:$C$1010,3,FALSE)</f>
        <v>#N/A</v>
      </c>
      <c r="BQ117" t="e">
        <f>VLOOKUP('Sampling picks'!BF107,Sheet1!$A$11:$C$1010,3,FALSE)</f>
        <v>#N/A</v>
      </c>
      <c r="BR117" t="e">
        <f>VLOOKUP('Sampling picks'!BG107,Sheet1!$A$11:$C$1010,3,FALSE)</f>
        <v>#N/A</v>
      </c>
      <c r="BS117" t="e">
        <f>VLOOKUP('Sampling picks'!BH107,Sheet1!$A$11:$C$1010,3,FALSE)</f>
        <v>#N/A</v>
      </c>
      <c r="BT117" t="e">
        <f>VLOOKUP('Sampling picks'!BI107,Sheet1!$A$11:$C$1010,3,FALSE)</f>
        <v>#N/A</v>
      </c>
      <c r="BU117" t="e">
        <f>VLOOKUP('Sampling picks'!BJ107,Sheet1!$A$11:$C$1010,3,FALSE)</f>
        <v>#N/A</v>
      </c>
      <c r="BV117" t="e">
        <f>VLOOKUP('Sampling picks'!BK107,Sheet1!$A$11:$C$1010,3,FALSE)</f>
        <v>#N/A</v>
      </c>
      <c r="BW117" t="e">
        <f>VLOOKUP('Sampling picks'!BL107,Sheet1!$A$11:$C$1010,3,FALSE)</f>
        <v>#N/A</v>
      </c>
      <c r="BX117" t="e">
        <f>VLOOKUP('Sampling picks'!BM107,Sheet1!$A$11:$C$1010,3,FALSE)</f>
        <v>#N/A</v>
      </c>
      <c r="BY117" t="e">
        <f>VLOOKUP('Sampling picks'!BN107,Sheet1!$A$11:$C$1010,3,FALSE)</f>
        <v>#N/A</v>
      </c>
      <c r="BZ117" t="e">
        <f>VLOOKUP('Sampling picks'!BO107,Sheet1!$A$11:$C$1010,3,FALSE)</f>
        <v>#N/A</v>
      </c>
      <c r="CA117" t="e">
        <f>VLOOKUP('Sampling picks'!BP107,Sheet1!$A$11:$C$1010,3,FALSE)</f>
        <v>#N/A</v>
      </c>
      <c r="CB117" t="e">
        <f>VLOOKUP('Sampling picks'!BQ107,Sheet1!$A$11:$C$1010,3,FALSE)</f>
        <v>#N/A</v>
      </c>
      <c r="CC117" t="e">
        <f>VLOOKUP('Sampling picks'!BR107,Sheet1!$A$11:$C$1010,3,FALSE)</f>
        <v>#N/A</v>
      </c>
      <c r="CD117" t="e">
        <f>VLOOKUP('Sampling picks'!BS107,Sheet1!$A$11:$C$1010,3,FALSE)</f>
        <v>#N/A</v>
      </c>
      <c r="CE117" t="e">
        <f>VLOOKUP('Sampling picks'!BT107,Sheet1!$A$11:$C$1010,3,FALSE)</f>
        <v>#N/A</v>
      </c>
      <c r="CF117" t="e">
        <f>VLOOKUP('Sampling picks'!BU107,Sheet1!$A$11:$C$1010,3,FALSE)</f>
        <v>#N/A</v>
      </c>
      <c r="CG117" t="e">
        <f>VLOOKUP('Sampling picks'!BV107,Sheet1!$A$11:$C$1010,3,FALSE)</f>
        <v>#N/A</v>
      </c>
      <c r="CH117" t="e">
        <f>VLOOKUP('Sampling picks'!BW107,Sheet1!$A$11:$C$1010,3,FALSE)</f>
        <v>#N/A</v>
      </c>
      <c r="CI117" t="e">
        <f>VLOOKUP('Sampling picks'!BX107,Sheet1!$A$11:$C$1010,3,FALSE)</f>
        <v>#N/A</v>
      </c>
      <c r="CJ117" t="e">
        <f>VLOOKUP('Sampling picks'!BY107,Sheet1!$A$11:$C$1010,3,FALSE)</f>
        <v>#N/A</v>
      </c>
      <c r="CK117" t="e">
        <f>VLOOKUP('Sampling picks'!BZ107,Sheet1!$A$11:$C$1010,3,FALSE)</f>
        <v>#N/A</v>
      </c>
      <c r="CL117" t="e">
        <f>VLOOKUP('Sampling picks'!CA107,Sheet1!$A$11:$C$1010,3,FALSE)</f>
        <v>#N/A</v>
      </c>
      <c r="CM117" t="e">
        <f>VLOOKUP('Sampling picks'!CB107,Sheet1!$A$11:$C$1010,3,FALSE)</f>
        <v>#N/A</v>
      </c>
      <c r="CN117" t="e">
        <f>VLOOKUP('Sampling picks'!CC107,Sheet1!$A$11:$C$1010,3,FALSE)</f>
        <v>#N/A</v>
      </c>
      <c r="CO117" t="e">
        <f>VLOOKUP('Sampling picks'!CD107,Sheet1!$A$11:$C$1010,3,FALSE)</f>
        <v>#N/A</v>
      </c>
      <c r="CP117" t="e">
        <f>VLOOKUP('Sampling picks'!CE107,Sheet1!$A$11:$C$1010,3,FALSE)</f>
        <v>#N/A</v>
      </c>
      <c r="CQ117" t="e">
        <f>VLOOKUP('Sampling picks'!CF107,Sheet1!$A$11:$C$1010,3,FALSE)</f>
        <v>#N/A</v>
      </c>
      <c r="CR117" t="e">
        <f>VLOOKUP('Sampling picks'!CG107,Sheet1!$A$11:$C$1010,3,FALSE)</f>
        <v>#N/A</v>
      </c>
      <c r="CS117" t="e">
        <f>VLOOKUP('Sampling picks'!CH107,Sheet1!$A$11:$C$1010,3,FALSE)</f>
        <v>#N/A</v>
      </c>
      <c r="CT117" t="e">
        <f>VLOOKUP('Sampling picks'!CI107,Sheet1!$A$11:$C$1010,3,FALSE)</f>
        <v>#N/A</v>
      </c>
      <c r="CU117" t="e">
        <f>VLOOKUP('Sampling picks'!CJ107,Sheet1!$A$11:$C$1010,3,FALSE)</f>
        <v>#N/A</v>
      </c>
      <c r="CV117" t="e">
        <f>VLOOKUP('Sampling picks'!CK107,Sheet1!$A$11:$C$1010,3,FALSE)</f>
        <v>#N/A</v>
      </c>
      <c r="CW117" t="e">
        <f>VLOOKUP('Sampling picks'!CL107,Sheet1!$A$11:$C$1010,3,FALSE)</f>
        <v>#N/A</v>
      </c>
      <c r="CX117" t="e">
        <f>VLOOKUP('Sampling picks'!CM107,Sheet1!$A$11:$C$1010,3,FALSE)</f>
        <v>#N/A</v>
      </c>
      <c r="CY117" t="e">
        <f>VLOOKUP('Sampling picks'!CN107,Sheet1!$A$11:$C$1010,3,FALSE)</f>
        <v>#N/A</v>
      </c>
      <c r="CZ117" t="e">
        <f>VLOOKUP('Sampling picks'!CO107,Sheet1!$A$11:$C$1010,3,FALSE)</f>
        <v>#N/A</v>
      </c>
      <c r="DA117" t="e">
        <f>VLOOKUP('Sampling picks'!CP107,Sheet1!$A$11:$C$1010,3,FALSE)</f>
        <v>#N/A</v>
      </c>
      <c r="DB117" t="e">
        <f>VLOOKUP('Sampling picks'!CQ107,Sheet1!$A$11:$C$1010,3,FALSE)</f>
        <v>#N/A</v>
      </c>
      <c r="DC117" t="e">
        <f>VLOOKUP('Sampling picks'!CR107,Sheet1!$A$11:$C$1010,3,FALSE)</f>
        <v>#N/A</v>
      </c>
      <c r="DD117" t="e">
        <f>VLOOKUP('Sampling picks'!CS107,Sheet1!$A$11:$C$1010,3,FALSE)</f>
        <v>#N/A</v>
      </c>
      <c r="DE117" t="e">
        <f>VLOOKUP('Sampling picks'!CT107,Sheet1!$A$11:$C$1010,3,FALSE)</f>
        <v>#N/A</v>
      </c>
      <c r="DF117" t="e">
        <f>VLOOKUP('Sampling picks'!CU107,Sheet1!$A$11:$C$1010,3,FALSE)</f>
        <v>#N/A</v>
      </c>
      <c r="DG117" t="e">
        <f>VLOOKUP('Sampling picks'!CV107,Sheet1!$A$11:$C$1010,3,FALSE)</f>
        <v>#N/A</v>
      </c>
      <c r="DH117" t="e">
        <f>VLOOKUP('Sampling picks'!CW107,Sheet1!$A$11:$C$1010,3,FALSE)</f>
        <v>#N/A</v>
      </c>
      <c r="DI117" t="e">
        <f>VLOOKUP('Sampling picks'!CX107,Sheet1!$A$11:$C$1010,3,FALSE)</f>
        <v>#N/A</v>
      </c>
      <c r="DJ117" t="e">
        <f>VLOOKUP('Sampling picks'!CY107,Sheet1!$A$11:$C$1010,3,FALSE)</f>
        <v>#N/A</v>
      </c>
    </row>
    <row r="118" spans="1:114" x14ac:dyDescent="0.3">
      <c r="A118">
        <v>108</v>
      </c>
      <c r="B118" s="1">
        <f t="shared" ca="1" si="5"/>
        <v>813</v>
      </c>
      <c r="C118" s="1">
        <f t="shared" ca="1" si="5"/>
        <v>1072</v>
      </c>
      <c r="H118" t="str">
        <f t="shared" ca="1" si="6"/>
        <v>reject</v>
      </c>
      <c r="I118">
        <f t="shared" ca="1" si="7"/>
        <v>4.3768262510383016E-3</v>
      </c>
      <c r="J118">
        <f t="shared" ca="1" si="8"/>
        <v>2.621528180279586</v>
      </c>
      <c r="K118">
        <f t="shared" ca="1" si="9"/>
        <v>882.9</v>
      </c>
      <c r="L118" t="s">
        <v>134</v>
      </c>
      <c r="M118">
        <f ca="1">VLOOKUP('Sampling picks'!B108,Sheet1!$A$11:$C$1010,3,FALSE)</f>
        <v>982</v>
      </c>
      <c r="N118">
        <f ca="1">VLOOKUP('Sampling picks'!C108,Sheet1!$A$11:$C$1010,3,FALSE)</f>
        <v>927</v>
      </c>
      <c r="O118">
        <f ca="1">VLOOKUP('Sampling picks'!D108,Sheet1!$A$11:$C$1010,3,FALSE)</f>
        <v>823</v>
      </c>
      <c r="P118">
        <f ca="1">VLOOKUP('Sampling picks'!E108,Sheet1!$A$11:$C$1010,3,FALSE)</f>
        <v>838</v>
      </c>
      <c r="Q118">
        <f ca="1">VLOOKUP('Sampling picks'!F108,Sheet1!$A$11:$C$1010,3,FALSE)</f>
        <v>847</v>
      </c>
      <c r="R118">
        <f ca="1">VLOOKUP('Sampling picks'!G108,Sheet1!$A$11:$C$1010,3,FALSE)</f>
        <v>842</v>
      </c>
      <c r="S118">
        <f ca="1">VLOOKUP('Sampling picks'!H108,Sheet1!$A$11:$C$1010,3,FALSE)</f>
        <v>822</v>
      </c>
      <c r="T118">
        <f ca="1">VLOOKUP('Sampling picks'!I108,Sheet1!$A$11:$C$1010,3,FALSE)</f>
        <v>968</v>
      </c>
      <c r="U118">
        <f ca="1">VLOOKUP('Sampling picks'!J108,Sheet1!$A$11:$C$1010,3,FALSE)</f>
        <v>818</v>
      </c>
      <c r="V118">
        <f ca="1">VLOOKUP('Sampling picks'!K108,Sheet1!$A$11:$C$1010,3,FALSE)</f>
        <v>962</v>
      </c>
      <c r="W118" t="e">
        <f>VLOOKUP('Sampling picks'!L108,Sheet1!$A$11:$C$1010,3,FALSE)</f>
        <v>#N/A</v>
      </c>
      <c r="X118" t="e">
        <f>VLOOKUP('Sampling picks'!M108,Sheet1!$A$11:$C$1010,3,FALSE)</f>
        <v>#N/A</v>
      </c>
      <c r="Y118" t="e">
        <f>VLOOKUP('Sampling picks'!N108,Sheet1!$A$11:$C$1010,3,FALSE)</f>
        <v>#N/A</v>
      </c>
      <c r="Z118" t="e">
        <f>VLOOKUP('Sampling picks'!O108,Sheet1!$A$11:$C$1010,3,FALSE)</f>
        <v>#N/A</v>
      </c>
      <c r="AA118" t="e">
        <f>VLOOKUP('Sampling picks'!P108,Sheet1!$A$11:$C$1010,3,FALSE)</f>
        <v>#N/A</v>
      </c>
      <c r="AB118" t="e">
        <f>VLOOKUP('Sampling picks'!Q108,Sheet1!$A$11:$C$1010,3,FALSE)</f>
        <v>#N/A</v>
      </c>
      <c r="AC118" t="e">
        <f>VLOOKUP('Sampling picks'!R108,Sheet1!$A$11:$C$1010,3,FALSE)</f>
        <v>#N/A</v>
      </c>
      <c r="AD118" t="e">
        <f>VLOOKUP('Sampling picks'!S108,Sheet1!$A$11:$C$1010,3,FALSE)</f>
        <v>#N/A</v>
      </c>
      <c r="AE118" t="e">
        <f>VLOOKUP('Sampling picks'!T108,Sheet1!$A$11:$C$1010,3,FALSE)</f>
        <v>#N/A</v>
      </c>
      <c r="AF118" t="e">
        <f>VLOOKUP('Sampling picks'!U108,Sheet1!$A$11:$C$1010,3,FALSE)</f>
        <v>#N/A</v>
      </c>
      <c r="AG118" t="e">
        <f>VLOOKUP('Sampling picks'!V108,Sheet1!$A$11:$C$1010,3,FALSE)</f>
        <v>#N/A</v>
      </c>
      <c r="AH118" t="e">
        <f>VLOOKUP('Sampling picks'!W108,Sheet1!$A$11:$C$1010,3,FALSE)</f>
        <v>#N/A</v>
      </c>
      <c r="AI118" t="e">
        <f>VLOOKUP('Sampling picks'!X108,Sheet1!$A$11:$C$1010,3,FALSE)</f>
        <v>#N/A</v>
      </c>
      <c r="AJ118" t="e">
        <f>VLOOKUP('Sampling picks'!Y108,Sheet1!$A$11:$C$1010,3,FALSE)</f>
        <v>#N/A</v>
      </c>
      <c r="AK118" t="e">
        <f>VLOOKUP('Sampling picks'!Z108,Sheet1!$A$11:$C$1010,3,FALSE)</f>
        <v>#N/A</v>
      </c>
      <c r="AL118" t="e">
        <f>VLOOKUP('Sampling picks'!AA108,Sheet1!$A$11:$C$1010,3,FALSE)</f>
        <v>#N/A</v>
      </c>
      <c r="AM118" t="e">
        <f>VLOOKUP('Sampling picks'!AB108,Sheet1!$A$11:$C$1010,3,FALSE)</f>
        <v>#N/A</v>
      </c>
      <c r="AN118" t="e">
        <f>VLOOKUP('Sampling picks'!AC108,Sheet1!$A$11:$C$1010,3,FALSE)</f>
        <v>#N/A</v>
      </c>
      <c r="AO118" t="e">
        <f>VLOOKUP('Sampling picks'!AD108,Sheet1!$A$11:$C$1010,3,FALSE)</f>
        <v>#N/A</v>
      </c>
      <c r="AP118" t="e">
        <f>VLOOKUP('Sampling picks'!AE108,Sheet1!$A$11:$C$1010,3,FALSE)</f>
        <v>#N/A</v>
      </c>
      <c r="AQ118" t="e">
        <f>VLOOKUP('Sampling picks'!AF108,Sheet1!$A$11:$C$1010,3,FALSE)</f>
        <v>#N/A</v>
      </c>
      <c r="AR118" t="e">
        <f>VLOOKUP('Sampling picks'!AG108,Sheet1!$A$11:$C$1010,3,FALSE)</f>
        <v>#N/A</v>
      </c>
      <c r="AS118" t="e">
        <f>VLOOKUP('Sampling picks'!AH108,Sheet1!$A$11:$C$1010,3,FALSE)</f>
        <v>#N/A</v>
      </c>
      <c r="AT118" t="e">
        <f>VLOOKUP('Sampling picks'!AI108,Sheet1!$A$11:$C$1010,3,FALSE)</f>
        <v>#N/A</v>
      </c>
      <c r="AU118" t="e">
        <f>VLOOKUP('Sampling picks'!AJ108,Sheet1!$A$11:$C$1010,3,FALSE)</f>
        <v>#N/A</v>
      </c>
      <c r="AV118" t="e">
        <f>VLOOKUP('Sampling picks'!AK108,Sheet1!$A$11:$C$1010,3,FALSE)</f>
        <v>#N/A</v>
      </c>
      <c r="AW118" t="e">
        <f>VLOOKUP('Sampling picks'!AL108,Sheet1!$A$11:$C$1010,3,FALSE)</f>
        <v>#N/A</v>
      </c>
      <c r="AX118" t="e">
        <f>VLOOKUP('Sampling picks'!AM108,Sheet1!$A$11:$C$1010,3,FALSE)</f>
        <v>#N/A</v>
      </c>
      <c r="AY118" t="e">
        <f>VLOOKUP('Sampling picks'!AN108,Sheet1!$A$11:$C$1010,3,FALSE)</f>
        <v>#N/A</v>
      </c>
      <c r="AZ118" t="e">
        <f>VLOOKUP('Sampling picks'!AO108,Sheet1!$A$11:$C$1010,3,FALSE)</f>
        <v>#N/A</v>
      </c>
      <c r="BA118" t="e">
        <f>VLOOKUP('Sampling picks'!AP108,Sheet1!$A$11:$C$1010,3,FALSE)</f>
        <v>#N/A</v>
      </c>
      <c r="BB118" t="e">
        <f>VLOOKUP('Sampling picks'!AQ108,Sheet1!$A$11:$C$1010,3,FALSE)</f>
        <v>#N/A</v>
      </c>
      <c r="BC118" t="e">
        <f>VLOOKUP('Sampling picks'!AR108,Sheet1!$A$11:$C$1010,3,FALSE)</f>
        <v>#N/A</v>
      </c>
      <c r="BD118" t="e">
        <f>VLOOKUP('Sampling picks'!AS108,Sheet1!$A$11:$C$1010,3,FALSE)</f>
        <v>#N/A</v>
      </c>
      <c r="BE118" t="e">
        <f>VLOOKUP('Sampling picks'!AT108,Sheet1!$A$11:$C$1010,3,FALSE)</f>
        <v>#N/A</v>
      </c>
      <c r="BF118" t="e">
        <f>VLOOKUP('Sampling picks'!AU108,Sheet1!$A$11:$C$1010,3,FALSE)</f>
        <v>#N/A</v>
      </c>
      <c r="BG118" t="e">
        <f>VLOOKUP('Sampling picks'!AV108,Sheet1!$A$11:$C$1010,3,FALSE)</f>
        <v>#N/A</v>
      </c>
      <c r="BH118" t="e">
        <f>VLOOKUP('Sampling picks'!AW108,Sheet1!$A$11:$C$1010,3,FALSE)</f>
        <v>#N/A</v>
      </c>
      <c r="BI118" t="e">
        <f>VLOOKUP('Sampling picks'!AX108,Sheet1!$A$11:$C$1010,3,FALSE)</f>
        <v>#N/A</v>
      </c>
      <c r="BJ118" t="e">
        <f>VLOOKUP('Sampling picks'!AY108,Sheet1!$A$11:$C$1010,3,FALSE)</f>
        <v>#N/A</v>
      </c>
      <c r="BK118" t="e">
        <f>VLOOKUP('Sampling picks'!AZ108,Sheet1!$A$11:$C$1010,3,FALSE)</f>
        <v>#N/A</v>
      </c>
      <c r="BL118" t="e">
        <f>VLOOKUP('Sampling picks'!BA108,Sheet1!$A$11:$C$1010,3,FALSE)</f>
        <v>#N/A</v>
      </c>
      <c r="BM118" t="e">
        <f>VLOOKUP('Sampling picks'!BB108,Sheet1!$A$11:$C$1010,3,FALSE)</f>
        <v>#N/A</v>
      </c>
      <c r="BN118" t="e">
        <f>VLOOKUP('Sampling picks'!BC108,Sheet1!$A$11:$C$1010,3,FALSE)</f>
        <v>#N/A</v>
      </c>
      <c r="BO118" t="e">
        <f>VLOOKUP('Sampling picks'!BD108,Sheet1!$A$11:$C$1010,3,FALSE)</f>
        <v>#N/A</v>
      </c>
      <c r="BP118" t="e">
        <f>VLOOKUP('Sampling picks'!BE108,Sheet1!$A$11:$C$1010,3,FALSE)</f>
        <v>#N/A</v>
      </c>
      <c r="BQ118" t="e">
        <f>VLOOKUP('Sampling picks'!BF108,Sheet1!$A$11:$C$1010,3,FALSE)</f>
        <v>#N/A</v>
      </c>
      <c r="BR118" t="e">
        <f>VLOOKUP('Sampling picks'!BG108,Sheet1!$A$11:$C$1010,3,FALSE)</f>
        <v>#N/A</v>
      </c>
      <c r="BS118" t="e">
        <f>VLOOKUP('Sampling picks'!BH108,Sheet1!$A$11:$C$1010,3,FALSE)</f>
        <v>#N/A</v>
      </c>
      <c r="BT118" t="e">
        <f>VLOOKUP('Sampling picks'!BI108,Sheet1!$A$11:$C$1010,3,FALSE)</f>
        <v>#N/A</v>
      </c>
      <c r="BU118" t="e">
        <f>VLOOKUP('Sampling picks'!BJ108,Sheet1!$A$11:$C$1010,3,FALSE)</f>
        <v>#N/A</v>
      </c>
      <c r="BV118" t="e">
        <f>VLOOKUP('Sampling picks'!BK108,Sheet1!$A$11:$C$1010,3,FALSE)</f>
        <v>#N/A</v>
      </c>
      <c r="BW118" t="e">
        <f>VLOOKUP('Sampling picks'!BL108,Sheet1!$A$11:$C$1010,3,FALSE)</f>
        <v>#N/A</v>
      </c>
      <c r="BX118" t="e">
        <f>VLOOKUP('Sampling picks'!BM108,Sheet1!$A$11:$C$1010,3,FALSE)</f>
        <v>#N/A</v>
      </c>
      <c r="BY118" t="e">
        <f>VLOOKUP('Sampling picks'!BN108,Sheet1!$A$11:$C$1010,3,FALSE)</f>
        <v>#N/A</v>
      </c>
      <c r="BZ118" t="e">
        <f>VLOOKUP('Sampling picks'!BO108,Sheet1!$A$11:$C$1010,3,FALSE)</f>
        <v>#N/A</v>
      </c>
      <c r="CA118" t="e">
        <f>VLOOKUP('Sampling picks'!BP108,Sheet1!$A$11:$C$1010,3,FALSE)</f>
        <v>#N/A</v>
      </c>
      <c r="CB118" t="e">
        <f>VLOOKUP('Sampling picks'!BQ108,Sheet1!$A$11:$C$1010,3,FALSE)</f>
        <v>#N/A</v>
      </c>
      <c r="CC118" t="e">
        <f>VLOOKUP('Sampling picks'!BR108,Sheet1!$A$11:$C$1010,3,FALSE)</f>
        <v>#N/A</v>
      </c>
      <c r="CD118" t="e">
        <f>VLOOKUP('Sampling picks'!BS108,Sheet1!$A$11:$C$1010,3,FALSE)</f>
        <v>#N/A</v>
      </c>
      <c r="CE118" t="e">
        <f>VLOOKUP('Sampling picks'!BT108,Sheet1!$A$11:$C$1010,3,FALSE)</f>
        <v>#N/A</v>
      </c>
      <c r="CF118" t="e">
        <f>VLOOKUP('Sampling picks'!BU108,Sheet1!$A$11:$C$1010,3,FALSE)</f>
        <v>#N/A</v>
      </c>
      <c r="CG118" t="e">
        <f>VLOOKUP('Sampling picks'!BV108,Sheet1!$A$11:$C$1010,3,FALSE)</f>
        <v>#N/A</v>
      </c>
      <c r="CH118" t="e">
        <f>VLOOKUP('Sampling picks'!BW108,Sheet1!$A$11:$C$1010,3,FALSE)</f>
        <v>#N/A</v>
      </c>
      <c r="CI118" t="e">
        <f>VLOOKUP('Sampling picks'!BX108,Sheet1!$A$11:$C$1010,3,FALSE)</f>
        <v>#N/A</v>
      </c>
      <c r="CJ118" t="e">
        <f>VLOOKUP('Sampling picks'!BY108,Sheet1!$A$11:$C$1010,3,FALSE)</f>
        <v>#N/A</v>
      </c>
      <c r="CK118" t="e">
        <f>VLOOKUP('Sampling picks'!BZ108,Sheet1!$A$11:$C$1010,3,FALSE)</f>
        <v>#N/A</v>
      </c>
      <c r="CL118" t="e">
        <f>VLOOKUP('Sampling picks'!CA108,Sheet1!$A$11:$C$1010,3,FALSE)</f>
        <v>#N/A</v>
      </c>
      <c r="CM118" t="e">
        <f>VLOOKUP('Sampling picks'!CB108,Sheet1!$A$11:$C$1010,3,FALSE)</f>
        <v>#N/A</v>
      </c>
      <c r="CN118" t="e">
        <f>VLOOKUP('Sampling picks'!CC108,Sheet1!$A$11:$C$1010,3,FALSE)</f>
        <v>#N/A</v>
      </c>
      <c r="CO118" t="e">
        <f>VLOOKUP('Sampling picks'!CD108,Sheet1!$A$11:$C$1010,3,FALSE)</f>
        <v>#N/A</v>
      </c>
      <c r="CP118" t="e">
        <f>VLOOKUP('Sampling picks'!CE108,Sheet1!$A$11:$C$1010,3,FALSE)</f>
        <v>#N/A</v>
      </c>
      <c r="CQ118" t="e">
        <f>VLOOKUP('Sampling picks'!CF108,Sheet1!$A$11:$C$1010,3,FALSE)</f>
        <v>#N/A</v>
      </c>
      <c r="CR118" t="e">
        <f>VLOOKUP('Sampling picks'!CG108,Sheet1!$A$11:$C$1010,3,FALSE)</f>
        <v>#N/A</v>
      </c>
      <c r="CS118" t="e">
        <f>VLOOKUP('Sampling picks'!CH108,Sheet1!$A$11:$C$1010,3,FALSE)</f>
        <v>#N/A</v>
      </c>
      <c r="CT118" t="e">
        <f>VLOOKUP('Sampling picks'!CI108,Sheet1!$A$11:$C$1010,3,FALSE)</f>
        <v>#N/A</v>
      </c>
      <c r="CU118" t="e">
        <f>VLOOKUP('Sampling picks'!CJ108,Sheet1!$A$11:$C$1010,3,FALSE)</f>
        <v>#N/A</v>
      </c>
      <c r="CV118" t="e">
        <f>VLOOKUP('Sampling picks'!CK108,Sheet1!$A$11:$C$1010,3,FALSE)</f>
        <v>#N/A</v>
      </c>
      <c r="CW118" t="e">
        <f>VLOOKUP('Sampling picks'!CL108,Sheet1!$A$11:$C$1010,3,FALSE)</f>
        <v>#N/A</v>
      </c>
      <c r="CX118" t="e">
        <f>VLOOKUP('Sampling picks'!CM108,Sheet1!$A$11:$C$1010,3,FALSE)</f>
        <v>#N/A</v>
      </c>
      <c r="CY118" t="e">
        <f>VLOOKUP('Sampling picks'!CN108,Sheet1!$A$11:$C$1010,3,FALSE)</f>
        <v>#N/A</v>
      </c>
      <c r="CZ118" t="e">
        <f>VLOOKUP('Sampling picks'!CO108,Sheet1!$A$11:$C$1010,3,FALSE)</f>
        <v>#N/A</v>
      </c>
      <c r="DA118" t="e">
        <f>VLOOKUP('Sampling picks'!CP108,Sheet1!$A$11:$C$1010,3,FALSE)</f>
        <v>#N/A</v>
      </c>
      <c r="DB118" t="e">
        <f>VLOOKUP('Sampling picks'!CQ108,Sheet1!$A$11:$C$1010,3,FALSE)</f>
        <v>#N/A</v>
      </c>
      <c r="DC118" t="e">
        <f>VLOOKUP('Sampling picks'!CR108,Sheet1!$A$11:$C$1010,3,FALSE)</f>
        <v>#N/A</v>
      </c>
      <c r="DD118" t="e">
        <f>VLOOKUP('Sampling picks'!CS108,Sheet1!$A$11:$C$1010,3,FALSE)</f>
        <v>#N/A</v>
      </c>
      <c r="DE118" t="e">
        <f>VLOOKUP('Sampling picks'!CT108,Sheet1!$A$11:$C$1010,3,FALSE)</f>
        <v>#N/A</v>
      </c>
      <c r="DF118" t="e">
        <f>VLOOKUP('Sampling picks'!CU108,Sheet1!$A$11:$C$1010,3,FALSE)</f>
        <v>#N/A</v>
      </c>
      <c r="DG118" t="e">
        <f>VLOOKUP('Sampling picks'!CV108,Sheet1!$A$11:$C$1010,3,FALSE)</f>
        <v>#N/A</v>
      </c>
      <c r="DH118" t="e">
        <f>VLOOKUP('Sampling picks'!CW108,Sheet1!$A$11:$C$1010,3,FALSE)</f>
        <v>#N/A</v>
      </c>
      <c r="DI118" t="e">
        <f>VLOOKUP('Sampling picks'!CX108,Sheet1!$A$11:$C$1010,3,FALSE)</f>
        <v>#N/A</v>
      </c>
      <c r="DJ118" t="e">
        <f>VLOOKUP('Sampling picks'!CY108,Sheet1!$A$11:$C$1010,3,FALSE)</f>
        <v>#N/A</v>
      </c>
    </row>
    <row r="119" spans="1:114" x14ac:dyDescent="0.3">
      <c r="A119">
        <v>109</v>
      </c>
      <c r="B119" s="1">
        <f t="shared" ca="1" si="5"/>
        <v>799</v>
      </c>
      <c r="C119" s="1">
        <f t="shared" ca="1" si="5"/>
        <v>912</v>
      </c>
      <c r="H119" t="str">
        <f t="shared" ca="1" si="6"/>
        <v>reject</v>
      </c>
      <c r="I119">
        <f t="shared" ca="1" si="7"/>
        <v>1.3982287663608872E-2</v>
      </c>
      <c r="J119">
        <f t="shared" ca="1" si="8"/>
        <v>2.1977829738170236</v>
      </c>
      <c r="K119">
        <f t="shared" ca="1" si="9"/>
        <v>869.5</v>
      </c>
      <c r="L119" t="s">
        <v>135</v>
      </c>
      <c r="M119">
        <f ca="1">VLOOKUP('Sampling picks'!B109,Sheet1!$A$11:$C$1010,3,FALSE)</f>
        <v>1057</v>
      </c>
      <c r="N119">
        <f ca="1">VLOOKUP('Sampling picks'!C109,Sheet1!$A$11:$C$1010,3,FALSE)</f>
        <v>666</v>
      </c>
      <c r="O119">
        <f ca="1">VLOOKUP('Sampling picks'!D109,Sheet1!$A$11:$C$1010,3,FALSE)</f>
        <v>884</v>
      </c>
      <c r="P119">
        <f ca="1">VLOOKUP('Sampling picks'!E109,Sheet1!$A$11:$C$1010,3,FALSE)</f>
        <v>748</v>
      </c>
      <c r="Q119">
        <f ca="1">VLOOKUP('Sampling picks'!F109,Sheet1!$A$11:$C$1010,3,FALSE)</f>
        <v>761</v>
      </c>
      <c r="R119">
        <f ca="1">VLOOKUP('Sampling picks'!G109,Sheet1!$A$11:$C$1010,3,FALSE)</f>
        <v>905</v>
      </c>
      <c r="S119">
        <f ca="1">VLOOKUP('Sampling picks'!H109,Sheet1!$A$11:$C$1010,3,FALSE)</f>
        <v>795</v>
      </c>
      <c r="T119">
        <f ca="1">VLOOKUP('Sampling picks'!I109,Sheet1!$A$11:$C$1010,3,FALSE)</f>
        <v>1003</v>
      </c>
      <c r="U119">
        <f ca="1">VLOOKUP('Sampling picks'!J109,Sheet1!$A$11:$C$1010,3,FALSE)</f>
        <v>795</v>
      </c>
      <c r="V119">
        <f ca="1">VLOOKUP('Sampling picks'!K109,Sheet1!$A$11:$C$1010,3,FALSE)</f>
        <v>1081</v>
      </c>
      <c r="W119" t="e">
        <f>VLOOKUP('Sampling picks'!L109,Sheet1!$A$11:$C$1010,3,FALSE)</f>
        <v>#N/A</v>
      </c>
      <c r="X119" t="e">
        <f>VLOOKUP('Sampling picks'!M109,Sheet1!$A$11:$C$1010,3,FALSE)</f>
        <v>#N/A</v>
      </c>
      <c r="Y119" t="e">
        <f>VLOOKUP('Sampling picks'!N109,Sheet1!$A$11:$C$1010,3,FALSE)</f>
        <v>#N/A</v>
      </c>
      <c r="Z119" t="e">
        <f>VLOOKUP('Sampling picks'!O109,Sheet1!$A$11:$C$1010,3,FALSE)</f>
        <v>#N/A</v>
      </c>
      <c r="AA119" t="e">
        <f>VLOOKUP('Sampling picks'!P109,Sheet1!$A$11:$C$1010,3,FALSE)</f>
        <v>#N/A</v>
      </c>
      <c r="AB119" t="e">
        <f>VLOOKUP('Sampling picks'!Q109,Sheet1!$A$11:$C$1010,3,FALSE)</f>
        <v>#N/A</v>
      </c>
      <c r="AC119" t="e">
        <f>VLOOKUP('Sampling picks'!R109,Sheet1!$A$11:$C$1010,3,FALSE)</f>
        <v>#N/A</v>
      </c>
      <c r="AD119" t="e">
        <f>VLOOKUP('Sampling picks'!S109,Sheet1!$A$11:$C$1010,3,FALSE)</f>
        <v>#N/A</v>
      </c>
      <c r="AE119" t="e">
        <f>VLOOKUP('Sampling picks'!T109,Sheet1!$A$11:$C$1010,3,FALSE)</f>
        <v>#N/A</v>
      </c>
      <c r="AF119" t="e">
        <f>VLOOKUP('Sampling picks'!U109,Sheet1!$A$11:$C$1010,3,FALSE)</f>
        <v>#N/A</v>
      </c>
      <c r="AG119" t="e">
        <f>VLOOKUP('Sampling picks'!V109,Sheet1!$A$11:$C$1010,3,FALSE)</f>
        <v>#N/A</v>
      </c>
      <c r="AH119" t="e">
        <f>VLOOKUP('Sampling picks'!W109,Sheet1!$A$11:$C$1010,3,FALSE)</f>
        <v>#N/A</v>
      </c>
      <c r="AI119" t="e">
        <f>VLOOKUP('Sampling picks'!X109,Sheet1!$A$11:$C$1010,3,FALSE)</f>
        <v>#N/A</v>
      </c>
      <c r="AJ119" t="e">
        <f>VLOOKUP('Sampling picks'!Y109,Sheet1!$A$11:$C$1010,3,FALSE)</f>
        <v>#N/A</v>
      </c>
      <c r="AK119" t="e">
        <f>VLOOKUP('Sampling picks'!Z109,Sheet1!$A$11:$C$1010,3,FALSE)</f>
        <v>#N/A</v>
      </c>
      <c r="AL119" t="e">
        <f>VLOOKUP('Sampling picks'!AA109,Sheet1!$A$11:$C$1010,3,FALSE)</f>
        <v>#N/A</v>
      </c>
      <c r="AM119" t="e">
        <f>VLOOKUP('Sampling picks'!AB109,Sheet1!$A$11:$C$1010,3,FALSE)</f>
        <v>#N/A</v>
      </c>
      <c r="AN119" t="e">
        <f>VLOOKUP('Sampling picks'!AC109,Sheet1!$A$11:$C$1010,3,FALSE)</f>
        <v>#N/A</v>
      </c>
      <c r="AO119" t="e">
        <f>VLOOKUP('Sampling picks'!AD109,Sheet1!$A$11:$C$1010,3,FALSE)</f>
        <v>#N/A</v>
      </c>
      <c r="AP119" t="e">
        <f>VLOOKUP('Sampling picks'!AE109,Sheet1!$A$11:$C$1010,3,FALSE)</f>
        <v>#N/A</v>
      </c>
      <c r="AQ119" t="e">
        <f>VLOOKUP('Sampling picks'!AF109,Sheet1!$A$11:$C$1010,3,FALSE)</f>
        <v>#N/A</v>
      </c>
      <c r="AR119" t="e">
        <f>VLOOKUP('Sampling picks'!AG109,Sheet1!$A$11:$C$1010,3,FALSE)</f>
        <v>#N/A</v>
      </c>
      <c r="AS119" t="e">
        <f>VLOOKUP('Sampling picks'!AH109,Sheet1!$A$11:$C$1010,3,FALSE)</f>
        <v>#N/A</v>
      </c>
      <c r="AT119" t="e">
        <f>VLOOKUP('Sampling picks'!AI109,Sheet1!$A$11:$C$1010,3,FALSE)</f>
        <v>#N/A</v>
      </c>
      <c r="AU119" t="e">
        <f>VLOOKUP('Sampling picks'!AJ109,Sheet1!$A$11:$C$1010,3,FALSE)</f>
        <v>#N/A</v>
      </c>
      <c r="AV119" t="e">
        <f>VLOOKUP('Sampling picks'!AK109,Sheet1!$A$11:$C$1010,3,FALSE)</f>
        <v>#N/A</v>
      </c>
      <c r="AW119" t="e">
        <f>VLOOKUP('Sampling picks'!AL109,Sheet1!$A$11:$C$1010,3,FALSE)</f>
        <v>#N/A</v>
      </c>
      <c r="AX119" t="e">
        <f>VLOOKUP('Sampling picks'!AM109,Sheet1!$A$11:$C$1010,3,FALSE)</f>
        <v>#N/A</v>
      </c>
      <c r="AY119" t="e">
        <f>VLOOKUP('Sampling picks'!AN109,Sheet1!$A$11:$C$1010,3,FALSE)</f>
        <v>#N/A</v>
      </c>
      <c r="AZ119" t="e">
        <f>VLOOKUP('Sampling picks'!AO109,Sheet1!$A$11:$C$1010,3,FALSE)</f>
        <v>#N/A</v>
      </c>
      <c r="BA119" t="e">
        <f>VLOOKUP('Sampling picks'!AP109,Sheet1!$A$11:$C$1010,3,FALSE)</f>
        <v>#N/A</v>
      </c>
      <c r="BB119" t="e">
        <f>VLOOKUP('Sampling picks'!AQ109,Sheet1!$A$11:$C$1010,3,FALSE)</f>
        <v>#N/A</v>
      </c>
      <c r="BC119" t="e">
        <f>VLOOKUP('Sampling picks'!AR109,Sheet1!$A$11:$C$1010,3,FALSE)</f>
        <v>#N/A</v>
      </c>
      <c r="BD119" t="e">
        <f>VLOOKUP('Sampling picks'!AS109,Sheet1!$A$11:$C$1010,3,FALSE)</f>
        <v>#N/A</v>
      </c>
      <c r="BE119" t="e">
        <f>VLOOKUP('Sampling picks'!AT109,Sheet1!$A$11:$C$1010,3,FALSE)</f>
        <v>#N/A</v>
      </c>
      <c r="BF119" t="e">
        <f>VLOOKUP('Sampling picks'!AU109,Sheet1!$A$11:$C$1010,3,FALSE)</f>
        <v>#N/A</v>
      </c>
      <c r="BG119" t="e">
        <f>VLOOKUP('Sampling picks'!AV109,Sheet1!$A$11:$C$1010,3,FALSE)</f>
        <v>#N/A</v>
      </c>
      <c r="BH119" t="e">
        <f>VLOOKUP('Sampling picks'!AW109,Sheet1!$A$11:$C$1010,3,FALSE)</f>
        <v>#N/A</v>
      </c>
      <c r="BI119" t="e">
        <f>VLOOKUP('Sampling picks'!AX109,Sheet1!$A$11:$C$1010,3,FALSE)</f>
        <v>#N/A</v>
      </c>
      <c r="BJ119" t="e">
        <f>VLOOKUP('Sampling picks'!AY109,Sheet1!$A$11:$C$1010,3,FALSE)</f>
        <v>#N/A</v>
      </c>
      <c r="BK119" t="e">
        <f>VLOOKUP('Sampling picks'!AZ109,Sheet1!$A$11:$C$1010,3,FALSE)</f>
        <v>#N/A</v>
      </c>
      <c r="BL119" t="e">
        <f>VLOOKUP('Sampling picks'!BA109,Sheet1!$A$11:$C$1010,3,FALSE)</f>
        <v>#N/A</v>
      </c>
      <c r="BM119" t="e">
        <f>VLOOKUP('Sampling picks'!BB109,Sheet1!$A$11:$C$1010,3,FALSE)</f>
        <v>#N/A</v>
      </c>
      <c r="BN119" t="e">
        <f>VLOOKUP('Sampling picks'!BC109,Sheet1!$A$11:$C$1010,3,FALSE)</f>
        <v>#N/A</v>
      </c>
      <c r="BO119" t="e">
        <f>VLOOKUP('Sampling picks'!BD109,Sheet1!$A$11:$C$1010,3,FALSE)</f>
        <v>#N/A</v>
      </c>
      <c r="BP119" t="e">
        <f>VLOOKUP('Sampling picks'!BE109,Sheet1!$A$11:$C$1010,3,FALSE)</f>
        <v>#N/A</v>
      </c>
      <c r="BQ119" t="e">
        <f>VLOOKUP('Sampling picks'!BF109,Sheet1!$A$11:$C$1010,3,FALSE)</f>
        <v>#N/A</v>
      </c>
      <c r="BR119" t="e">
        <f>VLOOKUP('Sampling picks'!BG109,Sheet1!$A$11:$C$1010,3,FALSE)</f>
        <v>#N/A</v>
      </c>
      <c r="BS119" t="e">
        <f>VLOOKUP('Sampling picks'!BH109,Sheet1!$A$11:$C$1010,3,FALSE)</f>
        <v>#N/A</v>
      </c>
      <c r="BT119" t="e">
        <f>VLOOKUP('Sampling picks'!BI109,Sheet1!$A$11:$C$1010,3,FALSE)</f>
        <v>#N/A</v>
      </c>
      <c r="BU119" t="e">
        <f>VLOOKUP('Sampling picks'!BJ109,Sheet1!$A$11:$C$1010,3,FALSE)</f>
        <v>#N/A</v>
      </c>
      <c r="BV119" t="e">
        <f>VLOOKUP('Sampling picks'!BK109,Sheet1!$A$11:$C$1010,3,FALSE)</f>
        <v>#N/A</v>
      </c>
      <c r="BW119" t="e">
        <f>VLOOKUP('Sampling picks'!BL109,Sheet1!$A$11:$C$1010,3,FALSE)</f>
        <v>#N/A</v>
      </c>
      <c r="BX119" t="e">
        <f>VLOOKUP('Sampling picks'!BM109,Sheet1!$A$11:$C$1010,3,FALSE)</f>
        <v>#N/A</v>
      </c>
      <c r="BY119" t="e">
        <f>VLOOKUP('Sampling picks'!BN109,Sheet1!$A$11:$C$1010,3,FALSE)</f>
        <v>#N/A</v>
      </c>
      <c r="BZ119" t="e">
        <f>VLOOKUP('Sampling picks'!BO109,Sheet1!$A$11:$C$1010,3,FALSE)</f>
        <v>#N/A</v>
      </c>
      <c r="CA119" t="e">
        <f>VLOOKUP('Sampling picks'!BP109,Sheet1!$A$11:$C$1010,3,FALSE)</f>
        <v>#N/A</v>
      </c>
      <c r="CB119" t="e">
        <f>VLOOKUP('Sampling picks'!BQ109,Sheet1!$A$11:$C$1010,3,FALSE)</f>
        <v>#N/A</v>
      </c>
      <c r="CC119" t="e">
        <f>VLOOKUP('Sampling picks'!BR109,Sheet1!$A$11:$C$1010,3,FALSE)</f>
        <v>#N/A</v>
      </c>
      <c r="CD119" t="e">
        <f>VLOOKUP('Sampling picks'!BS109,Sheet1!$A$11:$C$1010,3,FALSE)</f>
        <v>#N/A</v>
      </c>
      <c r="CE119" t="e">
        <f>VLOOKUP('Sampling picks'!BT109,Sheet1!$A$11:$C$1010,3,FALSE)</f>
        <v>#N/A</v>
      </c>
      <c r="CF119" t="e">
        <f>VLOOKUP('Sampling picks'!BU109,Sheet1!$A$11:$C$1010,3,FALSE)</f>
        <v>#N/A</v>
      </c>
      <c r="CG119" t="e">
        <f>VLOOKUP('Sampling picks'!BV109,Sheet1!$A$11:$C$1010,3,FALSE)</f>
        <v>#N/A</v>
      </c>
      <c r="CH119" t="e">
        <f>VLOOKUP('Sampling picks'!BW109,Sheet1!$A$11:$C$1010,3,FALSE)</f>
        <v>#N/A</v>
      </c>
      <c r="CI119" t="e">
        <f>VLOOKUP('Sampling picks'!BX109,Sheet1!$A$11:$C$1010,3,FALSE)</f>
        <v>#N/A</v>
      </c>
      <c r="CJ119" t="e">
        <f>VLOOKUP('Sampling picks'!BY109,Sheet1!$A$11:$C$1010,3,FALSE)</f>
        <v>#N/A</v>
      </c>
      <c r="CK119" t="e">
        <f>VLOOKUP('Sampling picks'!BZ109,Sheet1!$A$11:$C$1010,3,FALSE)</f>
        <v>#N/A</v>
      </c>
      <c r="CL119" t="e">
        <f>VLOOKUP('Sampling picks'!CA109,Sheet1!$A$11:$C$1010,3,FALSE)</f>
        <v>#N/A</v>
      </c>
      <c r="CM119" t="e">
        <f>VLOOKUP('Sampling picks'!CB109,Sheet1!$A$11:$C$1010,3,FALSE)</f>
        <v>#N/A</v>
      </c>
      <c r="CN119" t="e">
        <f>VLOOKUP('Sampling picks'!CC109,Sheet1!$A$11:$C$1010,3,FALSE)</f>
        <v>#N/A</v>
      </c>
      <c r="CO119" t="e">
        <f>VLOOKUP('Sampling picks'!CD109,Sheet1!$A$11:$C$1010,3,FALSE)</f>
        <v>#N/A</v>
      </c>
      <c r="CP119" t="e">
        <f>VLOOKUP('Sampling picks'!CE109,Sheet1!$A$11:$C$1010,3,FALSE)</f>
        <v>#N/A</v>
      </c>
      <c r="CQ119" t="e">
        <f>VLOOKUP('Sampling picks'!CF109,Sheet1!$A$11:$C$1010,3,FALSE)</f>
        <v>#N/A</v>
      </c>
      <c r="CR119" t="e">
        <f>VLOOKUP('Sampling picks'!CG109,Sheet1!$A$11:$C$1010,3,FALSE)</f>
        <v>#N/A</v>
      </c>
      <c r="CS119" t="e">
        <f>VLOOKUP('Sampling picks'!CH109,Sheet1!$A$11:$C$1010,3,FALSE)</f>
        <v>#N/A</v>
      </c>
      <c r="CT119" t="e">
        <f>VLOOKUP('Sampling picks'!CI109,Sheet1!$A$11:$C$1010,3,FALSE)</f>
        <v>#N/A</v>
      </c>
      <c r="CU119" t="e">
        <f>VLOOKUP('Sampling picks'!CJ109,Sheet1!$A$11:$C$1010,3,FALSE)</f>
        <v>#N/A</v>
      </c>
      <c r="CV119" t="e">
        <f>VLOOKUP('Sampling picks'!CK109,Sheet1!$A$11:$C$1010,3,FALSE)</f>
        <v>#N/A</v>
      </c>
      <c r="CW119" t="e">
        <f>VLOOKUP('Sampling picks'!CL109,Sheet1!$A$11:$C$1010,3,FALSE)</f>
        <v>#N/A</v>
      </c>
      <c r="CX119" t="e">
        <f>VLOOKUP('Sampling picks'!CM109,Sheet1!$A$11:$C$1010,3,FALSE)</f>
        <v>#N/A</v>
      </c>
      <c r="CY119" t="e">
        <f>VLOOKUP('Sampling picks'!CN109,Sheet1!$A$11:$C$1010,3,FALSE)</f>
        <v>#N/A</v>
      </c>
      <c r="CZ119" t="e">
        <f>VLOOKUP('Sampling picks'!CO109,Sheet1!$A$11:$C$1010,3,FALSE)</f>
        <v>#N/A</v>
      </c>
      <c r="DA119" t="e">
        <f>VLOOKUP('Sampling picks'!CP109,Sheet1!$A$11:$C$1010,3,FALSE)</f>
        <v>#N/A</v>
      </c>
      <c r="DB119" t="e">
        <f>VLOOKUP('Sampling picks'!CQ109,Sheet1!$A$11:$C$1010,3,FALSE)</f>
        <v>#N/A</v>
      </c>
      <c r="DC119" t="e">
        <f>VLOOKUP('Sampling picks'!CR109,Sheet1!$A$11:$C$1010,3,FALSE)</f>
        <v>#N/A</v>
      </c>
      <c r="DD119" t="e">
        <f>VLOOKUP('Sampling picks'!CS109,Sheet1!$A$11:$C$1010,3,FALSE)</f>
        <v>#N/A</v>
      </c>
      <c r="DE119" t="e">
        <f>VLOOKUP('Sampling picks'!CT109,Sheet1!$A$11:$C$1010,3,FALSE)</f>
        <v>#N/A</v>
      </c>
      <c r="DF119" t="e">
        <f>VLOOKUP('Sampling picks'!CU109,Sheet1!$A$11:$C$1010,3,FALSE)</f>
        <v>#N/A</v>
      </c>
      <c r="DG119" t="e">
        <f>VLOOKUP('Sampling picks'!CV109,Sheet1!$A$11:$C$1010,3,FALSE)</f>
        <v>#N/A</v>
      </c>
      <c r="DH119" t="e">
        <f>VLOOKUP('Sampling picks'!CW109,Sheet1!$A$11:$C$1010,3,FALSE)</f>
        <v>#N/A</v>
      </c>
      <c r="DI119" t="e">
        <f>VLOOKUP('Sampling picks'!CX109,Sheet1!$A$11:$C$1010,3,FALSE)</f>
        <v>#N/A</v>
      </c>
      <c r="DJ119" t="e">
        <f>VLOOKUP('Sampling picks'!CY109,Sheet1!$A$11:$C$1010,3,FALSE)</f>
        <v>#N/A</v>
      </c>
    </row>
    <row r="120" spans="1:114" x14ac:dyDescent="0.3">
      <c r="A120">
        <v>110</v>
      </c>
      <c r="B120" s="1">
        <f t="shared" ca="1" si="5"/>
        <v>758</v>
      </c>
      <c r="C120" s="1">
        <f t="shared" ca="1" si="5"/>
        <v>816</v>
      </c>
      <c r="H120" t="str">
        <f t="shared" ca="1" si="6"/>
        <v>reject</v>
      </c>
      <c r="I120">
        <f t="shared" ca="1" si="7"/>
        <v>4.979403981082986E-3</v>
      </c>
      <c r="J120">
        <f t="shared" ca="1" si="8"/>
        <v>2.5772562930372294</v>
      </c>
      <c r="K120">
        <f t="shared" ca="1" si="9"/>
        <v>881.5</v>
      </c>
      <c r="L120" t="s">
        <v>136</v>
      </c>
      <c r="M120">
        <f ca="1">VLOOKUP('Sampling picks'!B110,Sheet1!$A$11:$C$1010,3,FALSE)</f>
        <v>800</v>
      </c>
      <c r="N120">
        <f ca="1">VLOOKUP('Sampling picks'!C110,Sheet1!$A$11:$C$1010,3,FALSE)</f>
        <v>939</v>
      </c>
      <c r="O120">
        <f ca="1">VLOOKUP('Sampling picks'!D110,Sheet1!$A$11:$C$1010,3,FALSE)</f>
        <v>809</v>
      </c>
      <c r="P120">
        <f ca="1">VLOOKUP('Sampling picks'!E110,Sheet1!$A$11:$C$1010,3,FALSE)</f>
        <v>743</v>
      </c>
      <c r="Q120">
        <f ca="1">VLOOKUP('Sampling picks'!F110,Sheet1!$A$11:$C$1010,3,FALSE)</f>
        <v>872</v>
      </c>
      <c r="R120">
        <f ca="1">VLOOKUP('Sampling picks'!G110,Sheet1!$A$11:$C$1010,3,FALSE)</f>
        <v>800</v>
      </c>
      <c r="S120">
        <f ca="1">VLOOKUP('Sampling picks'!H110,Sheet1!$A$11:$C$1010,3,FALSE)</f>
        <v>1070</v>
      </c>
      <c r="T120">
        <f ca="1">VLOOKUP('Sampling picks'!I110,Sheet1!$A$11:$C$1010,3,FALSE)</f>
        <v>940</v>
      </c>
      <c r="U120">
        <f ca="1">VLOOKUP('Sampling picks'!J110,Sheet1!$A$11:$C$1010,3,FALSE)</f>
        <v>840</v>
      </c>
      <c r="V120">
        <f ca="1">VLOOKUP('Sampling picks'!K110,Sheet1!$A$11:$C$1010,3,FALSE)</f>
        <v>1002</v>
      </c>
      <c r="W120" t="e">
        <f>VLOOKUP('Sampling picks'!L110,Sheet1!$A$11:$C$1010,3,FALSE)</f>
        <v>#N/A</v>
      </c>
      <c r="X120" t="e">
        <f>VLOOKUP('Sampling picks'!M110,Sheet1!$A$11:$C$1010,3,FALSE)</f>
        <v>#N/A</v>
      </c>
      <c r="Y120" t="e">
        <f>VLOOKUP('Sampling picks'!N110,Sheet1!$A$11:$C$1010,3,FALSE)</f>
        <v>#N/A</v>
      </c>
      <c r="Z120" t="e">
        <f>VLOOKUP('Sampling picks'!O110,Sheet1!$A$11:$C$1010,3,FALSE)</f>
        <v>#N/A</v>
      </c>
      <c r="AA120" t="e">
        <f>VLOOKUP('Sampling picks'!P110,Sheet1!$A$11:$C$1010,3,FALSE)</f>
        <v>#N/A</v>
      </c>
      <c r="AB120" t="e">
        <f>VLOOKUP('Sampling picks'!Q110,Sheet1!$A$11:$C$1010,3,FALSE)</f>
        <v>#N/A</v>
      </c>
      <c r="AC120" t="e">
        <f>VLOOKUP('Sampling picks'!R110,Sheet1!$A$11:$C$1010,3,FALSE)</f>
        <v>#N/A</v>
      </c>
      <c r="AD120" t="e">
        <f>VLOOKUP('Sampling picks'!S110,Sheet1!$A$11:$C$1010,3,FALSE)</f>
        <v>#N/A</v>
      </c>
      <c r="AE120" t="e">
        <f>VLOOKUP('Sampling picks'!T110,Sheet1!$A$11:$C$1010,3,FALSE)</f>
        <v>#N/A</v>
      </c>
      <c r="AF120" t="e">
        <f>VLOOKUP('Sampling picks'!U110,Sheet1!$A$11:$C$1010,3,FALSE)</f>
        <v>#N/A</v>
      </c>
      <c r="AG120" t="e">
        <f>VLOOKUP('Sampling picks'!V110,Sheet1!$A$11:$C$1010,3,FALSE)</f>
        <v>#N/A</v>
      </c>
      <c r="AH120" t="e">
        <f>VLOOKUP('Sampling picks'!W110,Sheet1!$A$11:$C$1010,3,FALSE)</f>
        <v>#N/A</v>
      </c>
      <c r="AI120" t="e">
        <f>VLOOKUP('Sampling picks'!X110,Sheet1!$A$11:$C$1010,3,FALSE)</f>
        <v>#N/A</v>
      </c>
      <c r="AJ120" t="e">
        <f>VLOOKUP('Sampling picks'!Y110,Sheet1!$A$11:$C$1010,3,FALSE)</f>
        <v>#N/A</v>
      </c>
      <c r="AK120" t="e">
        <f>VLOOKUP('Sampling picks'!Z110,Sheet1!$A$11:$C$1010,3,FALSE)</f>
        <v>#N/A</v>
      </c>
      <c r="AL120" t="e">
        <f>VLOOKUP('Sampling picks'!AA110,Sheet1!$A$11:$C$1010,3,FALSE)</f>
        <v>#N/A</v>
      </c>
      <c r="AM120" t="e">
        <f>VLOOKUP('Sampling picks'!AB110,Sheet1!$A$11:$C$1010,3,FALSE)</f>
        <v>#N/A</v>
      </c>
      <c r="AN120" t="e">
        <f>VLOOKUP('Sampling picks'!AC110,Sheet1!$A$11:$C$1010,3,FALSE)</f>
        <v>#N/A</v>
      </c>
      <c r="AO120" t="e">
        <f>VLOOKUP('Sampling picks'!AD110,Sheet1!$A$11:$C$1010,3,FALSE)</f>
        <v>#N/A</v>
      </c>
      <c r="AP120" t="e">
        <f>VLOOKUP('Sampling picks'!AE110,Sheet1!$A$11:$C$1010,3,FALSE)</f>
        <v>#N/A</v>
      </c>
      <c r="AQ120" t="e">
        <f>VLOOKUP('Sampling picks'!AF110,Sheet1!$A$11:$C$1010,3,FALSE)</f>
        <v>#N/A</v>
      </c>
      <c r="AR120" t="e">
        <f>VLOOKUP('Sampling picks'!AG110,Sheet1!$A$11:$C$1010,3,FALSE)</f>
        <v>#N/A</v>
      </c>
      <c r="AS120" t="e">
        <f>VLOOKUP('Sampling picks'!AH110,Sheet1!$A$11:$C$1010,3,FALSE)</f>
        <v>#N/A</v>
      </c>
      <c r="AT120" t="e">
        <f>VLOOKUP('Sampling picks'!AI110,Sheet1!$A$11:$C$1010,3,FALSE)</f>
        <v>#N/A</v>
      </c>
      <c r="AU120" t="e">
        <f>VLOOKUP('Sampling picks'!AJ110,Sheet1!$A$11:$C$1010,3,FALSE)</f>
        <v>#N/A</v>
      </c>
      <c r="AV120" t="e">
        <f>VLOOKUP('Sampling picks'!AK110,Sheet1!$A$11:$C$1010,3,FALSE)</f>
        <v>#N/A</v>
      </c>
      <c r="AW120" t="e">
        <f>VLOOKUP('Sampling picks'!AL110,Sheet1!$A$11:$C$1010,3,FALSE)</f>
        <v>#N/A</v>
      </c>
      <c r="AX120" t="e">
        <f>VLOOKUP('Sampling picks'!AM110,Sheet1!$A$11:$C$1010,3,FALSE)</f>
        <v>#N/A</v>
      </c>
      <c r="AY120" t="e">
        <f>VLOOKUP('Sampling picks'!AN110,Sheet1!$A$11:$C$1010,3,FALSE)</f>
        <v>#N/A</v>
      </c>
      <c r="AZ120" t="e">
        <f>VLOOKUP('Sampling picks'!AO110,Sheet1!$A$11:$C$1010,3,FALSE)</f>
        <v>#N/A</v>
      </c>
      <c r="BA120" t="e">
        <f>VLOOKUP('Sampling picks'!AP110,Sheet1!$A$11:$C$1010,3,FALSE)</f>
        <v>#N/A</v>
      </c>
      <c r="BB120" t="e">
        <f>VLOOKUP('Sampling picks'!AQ110,Sheet1!$A$11:$C$1010,3,FALSE)</f>
        <v>#N/A</v>
      </c>
      <c r="BC120" t="e">
        <f>VLOOKUP('Sampling picks'!AR110,Sheet1!$A$11:$C$1010,3,FALSE)</f>
        <v>#N/A</v>
      </c>
      <c r="BD120" t="e">
        <f>VLOOKUP('Sampling picks'!AS110,Sheet1!$A$11:$C$1010,3,FALSE)</f>
        <v>#N/A</v>
      </c>
      <c r="BE120" t="e">
        <f>VLOOKUP('Sampling picks'!AT110,Sheet1!$A$11:$C$1010,3,FALSE)</f>
        <v>#N/A</v>
      </c>
      <c r="BF120" t="e">
        <f>VLOOKUP('Sampling picks'!AU110,Sheet1!$A$11:$C$1010,3,FALSE)</f>
        <v>#N/A</v>
      </c>
      <c r="BG120" t="e">
        <f>VLOOKUP('Sampling picks'!AV110,Sheet1!$A$11:$C$1010,3,FALSE)</f>
        <v>#N/A</v>
      </c>
      <c r="BH120" t="e">
        <f>VLOOKUP('Sampling picks'!AW110,Sheet1!$A$11:$C$1010,3,FALSE)</f>
        <v>#N/A</v>
      </c>
      <c r="BI120" t="e">
        <f>VLOOKUP('Sampling picks'!AX110,Sheet1!$A$11:$C$1010,3,FALSE)</f>
        <v>#N/A</v>
      </c>
      <c r="BJ120" t="e">
        <f>VLOOKUP('Sampling picks'!AY110,Sheet1!$A$11:$C$1010,3,FALSE)</f>
        <v>#N/A</v>
      </c>
      <c r="BK120" t="e">
        <f>VLOOKUP('Sampling picks'!AZ110,Sheet1!$A$11:$C$1010,3,FALSE)</f>
        <v>#N/A</v>
      </c>
      <c r="BL120" t="e">
        <f>VLOOKUP('Sampling picks'!BA110,Sheet1!$A$11:$C$1010,3,FALSE)</f>
        <v>#N/A</v>
      </c>
      <c r="BM120" t="e">
        <f>VLOOKUP('Sampling picks'!BB110,Sheet1!$A$11:$C$1010,3,FALSE)</f>
        <v>#N/A</v>
      </c>
      <c r="BN120" t="e">
        <f>VLOOKUP('Sampling picks'!BC110,Sheet1!$A$11:$C$1010,3,FALSE)</f>
        <v>#N/A</v>
      </c>
      <c r="BO120" t="e">
        <f>VLOOKUP('Sampling picks'!BD110,Sheet1!$A$11:$C$1010,3,FALSE)</f>
        <v>#N/A</v>
      </c>
      <c r="BP120" t="e">
        <f>VLOOKUP('Sampling picks'!BE110,Sheet1!$A$11:$C$1010,3,FALSE)</f>
        <v>#N/A</v>
      </c>
      <c r="BQ120" t="e">
        <f>VLOOKUP('Sampling picks'!BF110,Sheet1!$A$11:$C$1010,3,FALSE)</f>
        <v>#N/A</v>
      </c>
      <c r="BR120" t="e">
        <f>VLOOKUP('Sampling picks'!BG110,Sheet1!$A$11:$C$1010,3,FALSE)</f>
        <v>#N/A</v>
      </c>
      <c r="BS120" t="e">
        <f>VLOOKUP('Sampling picks'!BH110,Sheet1!$A$11:$C$1010,3,FALSE)</f>
        <v>#N/A</v>
      </c>
      <c r="BT120" t="e">
        <f>VLOOKUP('Sampling picks'!BI110,Sheet1!$A$11:$C$1010,3,FALSE)</f>
        <v>#N/A</v>
      </c>
      <c r="BU120" t="e">
        <f>VLOOKUP('Sampling picks'!BJ110,Sheet1!$A$11:$C$1010,3,FALSE)</f>
        <v>#N/A</v>
      </c>
      <c r="BV120" t="e">
        <f>VLOOKUP('Sampling picks'!BK110,Sheet1!$A$11:$C$1010,3,FALSE)</f>
        <v>#N/A</v>
      </c>
      <c r="BW120" t="e">
        <f>VLOOKUP('Sampling picks'!BL110,Sheet1!$A$11:$C$1010,3,FALSE)</f>
        <v>#N/A</v>
      </c>
      <c r="BX120" t="e">
        <f>VLOOKUP('Sampling picks'!BM110,Sheet1!$A$11:$C$1010,3,FALSE)</f>
        <v>#N/A</v>
      </c>
      <c r="BY120" t="e">
        <f>VLOOKUP('Sampling picks'!BN110,Sheet1!$A$11:$C$1010,3,FALSE)</f>
        <v>#N/A</v>
      </c>
      <c r="BZ120" t="e">
        <f>VLOOKUP('Sampling picks'!BO110,Sheet1!$A$11:$C$1010,3,FALSE)</f>
        <v>#N/A</v>
      </c>
      <c r="CA120" t="e">
        <f>VLOOKUP('Sampling picks'!BP110,Sheet1!$A$11:$C$1010,3,FALSE)</f>
        <v>#N/A</v>
      </c>
      <c r="CB120" t="e">
        <f>VLOOKUP('Sampling picks'!BQ110,Sheet1!$A$11:$C$1010,3,FALSE)</f>
        <v>#N/A</v>
      </c>
      <c r="CC120" t="e">
        <f>VLOOKUP('Sampling picks'!BR110,Sheet1!$A$11:$C$1010,3,FALSE)</f>
        <v>#N/A</v>
      </c>
      <c r="CD120" t="e">
        <f>VLOOKUP('Sampling picks'!BS110,Sheet1!$A$11:$C$1010,3,FALSE)</f>
        <v>#N/A</v>
      </c>
      <c r="CE120" t="e">
        <f>VLOOKUP('Sampling picks'!BT110,Sheet1!$A$11:$C$1010,3,FALSE)</f>
        <v>#N/A</v>
      </c>
      <c r="CF120" t="e">
        <f>VLOOKUP('Sampling picks'!BU110,Sheet1!$A$11:$C$1010,3,FALSE)</f>
        <v>#N/A</v>
      </c>
      <c r="CG120" t="e">
        <f>VLOOKUP('Sampling picks'!BV110,Sheet1!$A$11:$C$1010,3,FALSE)</f>
        <v>#N/A</v>
      </c>
      <c r="CH120" t="e">
        <f>VLOOKUP('Sampling picks'!BW110,Sheet1!$A$11:$C$1010,3,FALSE)</f>
        <v>#N/A</v>
      </c>
      <c r="CI120" t="e">
        <f>VLOOKUP('Sampling picks'!BX110,Sheet1!$A$11:$C$1010,3,FALSE)</f>
        <v>#N/A</v>
      </c>
      <c r="CJ120" t="e">
        <f>VLOOKUP('Sampling picks'!BY110,Sheet1!$A$11:$C$1010,3,FALSE)</f>
        <v>#N/A</v>
      </c>
      <c r="CK120" t="e">
        <f>VLOOKUP('Sampling picks'!BZ110,Sheet1!$A$11:$C$1010,3,FALSE)</f>
        <v>#N/A</v>
      </c>
      <c r="CL120" t="e">
        <f>VLOOKUP('Sampling picks'!CA110,Sheet1!$A$11:$C$1010,3,FALSE)</f>
        <v>#N/A</v>
      </c>
      <c r="CM120" t="e">
        <f>VLOOKUP('Sampling picks'!CB110,Sheet1!$A$11:$C$1010,3,FALSE)</f>
        <v>#N/A</v>
      </c>
      <c r="CN120" t="e">
        <f>VLOOKUP('Sampling picks'!CC110,Sheet1!$A$11:$C$1010,3,FALSE)</f>
        <v>#N/A</v>
      </c>
      <c r="CO120" t="e">
        <f>VLOOKUP('Sampling picks'!CD110,Sheet1!$A$11:$C$1010,3,FALSE)</f>
        <v>#N/A</v>
      </c>
      <c r="CP120" t="e">
        <f>VLOOKUP('Sampling picks'!CE110,Sheet1!$A$11:$C$1010,3,FALSE)</f>
        <v>#N/A</v>
      </c>
      <c r="CQ120" t="e">
        <f>VLOOKUP('Sampling picks'!CF110,Sheet1!$A$11:$C$1010,3,FALSE)</f>
        <v>#N/A</v>
      </c>
      <c r="CR120" t="e">
        <f>VLOOKUP('Sampling picks'!CG110,Sheet1!$A$11:$C$1010,3,FALSE)</f>
        <v>#N/A</v>
      </c>
      <c r="CS120" t="e">
        <f>VLOOKUP('Sampling picks'!CH110,Sheet1!$A$11:$C$1010,3,FALSE)</f>
        <v>#N/A</v>
      </c>
      <c r="CT120" t="e">
        <f>VLOOKUP('Sampling picks'!CI110,Sheet1!$A$11:$C$1010,3,FALSE)</f>
        <v>#N/A</v>
      </c>
      <c r="CU120" t="e">
        <f>VLOOKUP('Sampling picks'!CJ110,Sheet1!$A$11:$C$1010,3,FALSE)</f>
        <v>#N/A</v>
      </c>
      <c r="CV120" t="e">
        <f>VLOOKUP('Sampling picks'!CK110,Sheet1!$A$11:$C$1010,3,FALSE)</f>
        <v>#N/A</v>
      </c>
      <c r="CW120" t="e">
        <f>VLOOKUP('Sampling picks'!CL110,Sheet1!$A$11:$C$1010,3,FALSE)</f>
        <v>#N/A</v>
      </c>
      <c r="CX120" t="e">
        <f>VLOOKUP('Sampling picks'!CM110,Sheet1!$A$11:$C$1010,3,FALSE)</f>
        <v>#N/A</v>
      </c>
      <c r="CY120" t="e">
        <f>VLOOKUP('Sampling picks'!CN110,Sheet1!$A$11:$C$1010,3,FALSE)</f>
        <v>#N/A</v>
      </c>
      <c r="CZ120" t="e">
        <f>VLOOKUP('Sampling picks'!CO110,Sheet1!$A$11:$C$1010,3,FALSE)</f>
        <v>#N/A</v>
      </c>
      <c r="DA120" t="e">
        <f>VLOOKUP('Sampling picks'!CP110,Sheet1!$A$11:$C$1010,3,FALSE)</f>
        <v>#N/A</v>
      </c>
      <c r="DB120" t="e">
        <f>VLOOKUP('Sampling picks'!CQ110,Sheet1!$A$11:$C$1010,3,FALSE)</f>
        <v>#N/A</v>
      </c>
      <c r="DC120" t="e">
        <f>VLOOKUP('Sampling picks'!CR110,Sheet1!$A$11:$C$1010,3,FALSE)</f>
        <v>#N/A</v>
      </c>
      <c r="DD120" t="e">
        <f>VLOOKUP('Sampling picks'!CS110,Sheet1!$A$11:$C$1010,3,FALSE)</f>
        <v>#N/A</v>
      </c>
      <c r="DE120" t="e">
        <f>VLOOKUP('Sampling picks'!CT110,Sheet1!$A$11:$C$1010,3,FALSE)</f>
        <v>#N/A</v>
      </c>
      <c r="DF120" t="e">
        <f>VLOOKUP('Sampling picks'!CU110,Sheet1!$A$11:$C$1010,3,FALSE)</f>
        <v>#N/A</v>
      </c>
      <c r="DG120" t="e">
        <f>VLOOKUP('Sampling picks'!CV110,Sheet1!$A$11:$C$1010,3,FALSE)</f>
        <v>#N/A</v>
      </c>
      <c r="DH120" t="e">
        <f>VLOOKUP('Sampling picks'!CW110,Sheet1!$A$11:$C$1010,3,FALSE)</f>
        <v>#N/A</v>
      </c>
      <c r="DI120" t="e">
        <f>VLOOKUP('Sampling picks'!CX110,Sheet1!$A$11:$C$1010,3,FALSE)</f>
        <v>#N/A</v>
      </c>
      <c r="DJ120" t="e">
        <f>VLOOKUP('Sampling picks'!CY110,Sheet1!$A$11:$C$1010,3,FALSE)</f>
        <v>#N/A</v>
      </c>
    </row>
    <row r="121" spans="1:114" x14ac:dyDescent="0.3">
      <c r="A121">
        <v>111</v>
      </c>
      <c r="B121" s="1">
        <f t="shared" ca="1" si="5"/>
        <v>901</v>
      </c>
      <c r="C121" s="1">
        <f t="shared" ca="1" si="5"/>
        <v>943</v>
      </c>
      <c r="H121" t="str">
        <f t="shared" ca="1" si="6"/>
        <v>reject</v>
      </c>
      <c r="I121">
        <f t="shared" ca="1" si="7"/>
        <v>8.4474181059290832E-2</v>
      </c>
      <c r="J121">
        <f t="shared" ca="1" si="8"/>
        <v>1.3755907821732452</v>
      </c>
      <c r="K121">
        <f t="shared" ca="1" si="9"/>
        <v>843.5</v>
      </c>
      <c r="L121" t="s">
        <v>137</v>
      </c>
      <c r="M121">
        <f ca="1">VLOOKUP('Sampling picks'!B111,Sheet1!$A$11:$C$1010,3,FALSE)</f>
        <v>830</v>
      </c>
      <c r="N121">
        <f ca="1">VLOOKUP('Sampling picks'!C111,Sheet1!$A$11:$C$1010,3,FALSE)</f>
        <v>760</v>
      </c>
      <c r="O121">
        <f ca="1">VLOOKUP('Sampling picks'!D111,Sheet1!$A$11:$C$1010,3,FALSE)</f>
        <v>579</v>
      </c>
      <c r="P121">
        <f ca="1">VLOOKUP('Sampling picks'!E111,Sheet1!$A$11:$C$1010,3,FALSE)</f>
        <v>1031</v>
      </c>
      <c r="Q121">
        <f ca="1">VLOOKUP('Sampling picks'!F111,Sheet1!$A$11:$C$1010,3,FALSE)</f>
        <v>944</v>
      </c>
      <c r="R121">
        <f ca="1">VLOOKUP('Sampling picks'!G111,Sheet1!$A$11:$C$1010,3,FALSE)</f>
        <v>765</v>
      </c>
      <c r="S121">
        <f ca="1">VLOOKUP('Sampling picks'!H111,Sheet1!$A$11:$C$1010,3,FALSE)</f>
        <v>978</v>
      </c>
      <c r="T121">
        <f ca="1">VLOOKUP('Sampling picks'!I111,Sheet1!$A$11:$C$1010,3,FALSE)</f>
        <v>740</v>
      </c>
      <c r="U121">
        <f ca="1">VLOOKUP('Sampling picks'!J111,Sheet1!$A$11:$C$1010,3,FALSE)</f>
        <v>965</v>
      </c>
      <c r="V121">
        <f ca="1">VLOOKUP('Sampling picks'!K111,Sheet1!$A$11:$C$1010,3,FALSE)</f>
        <v>843</v>
      </c>
      <c r="W121" t="e">
        <f>VLOOKUP('Sampling picks'!L111,Sheet1!$A$11:$C$1010,3,FALSE)</f>
        <v>#N/A</v>
      </c>
      <c r="X121" t="e">
        <f>VLOOKUP('Sampling picks'!M111,Sheet1!$A$11:$C$1010,3,FALSE)</f>
        <v>#N/A</v>
      </c>
      <c r="Y121" t="e">
        <f>VLOOKUP('Sampling picks'!N111,Sheet1!$A$11:$C$1010,3,FALSE)</f>
        <v>#N/A</v>
      </c>
      <c r="Z121" t="e">
        <f>VLOOKUP('Sampling picks'!O111,Sheet1!$A$11:$C$1010,3,FALSE)</f>
        <v>#N/A</v>
      </c>
      <c r="AA121" t="e">
        <f>VLOOKUP('Sampling picks'!P111,Sheet1!$A$11:$C$1010,3,FALSE)</f>
        <v>#N/A</v>
      </c>
      <c r="AB121" t="e">
        <f>VLOOKUP('Sampling picks'!Q111,Sheet1!$A$11:$C$1010,3,FALSE)</f>
        <v>#N/A</v>
      </c>
      <c r="AC121" t="e">
        <f>VLOOKUP('Sampling picks'!R111,Sheet1!$A$11:$C$1010,3,FALSE)</f>
        <v>#N/A</v>
      </c>
      <c r="AD121" t="e">
        <f>VLOOKUP('Sampling picks'!S111,Sheet1!$A$11:$C$1010,3,FALSE)</f>
        <v>#N/A</v>
      </c>
      <c r="AE121" t="e">
        <f>VLOOKUP('Sampling picks'!T111,Sheet1!$A$11:$C$1010,3,FALSE)</f>
        <v>#N/A</v>
      </c>
      <c r="AF121" t="e">
        <f>VLOOKUP('Sampling picks'!U111,Sheet1!$A$11:$C$1010,3,FALSE)</f>
        <v>#N/A</v>
      </c>
      <c r="AG121" t="e">
        <f>VLOOKUP('Sampling picks'!V111,Sheet1!$A$11:$C$1010,3,FALSE)</f>
        <v>#N/A</v>
      </c>
      <c r="AH121" t="e">
        <f>VLOOKUP('Sampling picks'!W111,Sheet1!$A$11:$C$1010,3,FALSE)</f>
        <v>#N/A</v>
      </c>
      <c r="AI121" t="e">
        <f>VLOOKUP('Sampling picks'!X111,Sheet1!$A$11:$C$1010,3,FALSE)</f>
        <v>#N/A</v>
      </c>
      <c r="AJ121" t="e">
        <f>VLOOKUP('Sampling picks'!Y111,Sheet1!$A$11:$C$1010,3,FALSE)</f>
        <v>#N/A</v>
      </c>
      <c r="AK121" t="e">
        <f>VLOOKUP('Sampling picks'!Z111,Sheet1!$A$11:$C$1010,3,FALSE)</f>
        <v>#N/A</v>
      </c>
      <c r="AL121" t="e">
        <f>VLOOKUP('Sampling picks'!AA111,Sheet1!$A$11:$C$1010,3,FALSE)</f>
        <v>#N/A</v>
      </c>
      <c r="AM121" t="e">
        <f>VLOOKUP('Sampling picks'!AB111,Sheet1!$A$11:$C$1010,3,FALSE)</f>
        <v>#N/A</v>
      </c>
      <c r="AN121" t="e">
        <f>VLOOKUP('Sampling picks'!AC111,Sheet1!$A$11:$C$1010,3,FALSE)</f>
        <v>#N/A</v>
      </c>
      <c r="AO121" t="e">
        <f>VLOOKUP('Sampling picks'!AD111,Sheet1!$A$11:$C$1010,3,FALSE)</f>
        <v>#N/A</v>
      </c>
      <c r="AP121" t="e">
        <f>VLOOKUP('Sampling picks'!AE111,Sheet1!$A$11:$C$1010,3,FALSE)</f>
        <v>#N/A</v>
      </c>
      <c r="AQ121" t="e">
        <f>VLOOKUP('Sampling picks'!AF111,Sheet1!$A$11:$C$1010,3,FALSE)</f>
        <v>#N/A</v>
      </c>
      <c r="AR121" t="e">
        <f>VLOOKUP('Sampling picks'!AG111,Sheet1!$A$11:$C$1010,3,FALSE)</f>
        <v>#N/A</v>
      </c>
      <c r="AS121" t="e">
        <f>VLOOKUP('Sampling picks'!AH111,Sheet1!$A$11:$C$1010,3,FALSE)</f>
        <v>#N/A</v>
      </c>
      <c r="AT121" t="e">
        <f>VLOOKUP('Sampling picks'!AI111,Sheet1!$A$11:$C$1010,3,FALSE)</f>
        <v>#N/A</v>
      </c>
      <c r="AU121" t="e">
        <f>VLOOKUP('Sampling picks'!AJ111,Sheet1!$A$11:$C$1010,3,FALSE)</f>
        <v>#N/A</v>
      </c>
      <c r="AV121" t="e">
        <f>VLOOKUP('Sampling picks'!AK111,Sheet1!$A$11:$C$1010,3,FALSE)</f>
        <v>#N/A</v>
      </c>
      <c r="AW121" t="e">
        <f>VLOOKUP('Sampling picks'!AL111,Sheet1!$A$11:$C$1010,3,FALSE)</f>
        <v>#N/A</v>
      </c>
      <c r="AX121" t="e">
        <f>VLOOKUP('Sampling picks'!AM111,Sheet1!$A$11:$C$1010,3,FALSE)</f>
        <v>#N/A</v>
      </c>
      <c r="AY121" t="e">
        <f>VLOOKUP('Sampling picks'!AN111,Sheet1!$A$11:$C$1010,3,FALSE)</f>
        <v>#N/A</v>
      </c>
      <c r="AZ121" t="e">
        <f>VLOOKUP('Sampling picks'!AO111,Sheet1!$A$11:$C$1010,3,FALSE)</f>
        <v>#N/A</v>
      </c>
      <c r="BA121" t="e">
        <f>VLOOKUP('Sampling picks'!AP111,Sheet1!$A$11:$C$1010,3,FALSE)</f>
        <v>#N/A</v>
      </c>
      <c r="BB121" t="e">
        <f>VLOOKUP('Sampling picks'!AQ111,Sheet1!$A$11:$C$1010,3,FALSE)</f>
        <v>#N/A</v>
      </c>
      <c r="BC121" t="e">
        <f>VLOOKUP('Sampling picks'!AR111,Sheet1!$A$11:$C$1010,3,FALSE)</f>
        <v>#N/A</v>
      </c>
      <c r="BD121" t="e">
        <f>VLOOKUP('Sampling picks'!AS111,Sheet1!$A$11:$C$1010,3,FALSE)</f>
        <v>#N/A</v>
      </c>
      <c r="BE121" t="e">
        <f>VLOOKUP('Sampling picks'!AT111,Sheet1!$A$11:$C$1010,3,FALSE)</f>
        <v>#N/A</v>
      </c>
      <c r="BF121" t="e">
        <f>VLOOKUP('Sampling picks'!AU111,Sheet1!$A$11:$C$1010,3,FALSE)</f>
        <v>#N/A</v>
      </c>
      <c r="BG121" t="e">
        <f>VLOOKUP('Sampling picks'!AV111,Sheet1!$A$11:$C$1010,3,FALSE)</f>
        <v>#N/A</v>
      </c>
      <c r="BH121" t="e">
        <f>VLOOKUP('Sampling picks'!AW111,Sheet1!$A$11:$C$1010,3,FALSE)</f>
        <v>#N/A</v>
      </c>
      <c r="BI121" t="e">
        <f>VLOOKUP('Sampling picks'!AX111,Sheet1!$A$11:$C$1010,3,FALSE)</f>
        <v>#N/A</v>
      </c>
      <c r="BJ121" t="e">
        <f>VLOOKUP('Sampling picks'!AY111,Sheet1!$A$11:$C$1010,3,FALSE)</f>
        <v>#N/A</v>
      </c>
      <c r="BK121" t="e">
        <f>VLOOKUP('Sampling picks'!AZ111,Sheet1!$A$11:$C$1010,3,FALSE)</f>
        <v>#N/A</v>
      </c>
      <c r="BL121" t="e">
        <f>VLOOKUP('Sampling picks'!BA111,Sheet1!$A$11:$C$1010,3,FALSE)</f>
        <v>#N/A</v>
      </c>
      <c r="BM121" t="e">
        <f>VLOOKUP('Sampling picks'!BB111,Sheet1!$A$11:$C$1010,3,FALSE)</f>
        <v>#N/A</v>
      </c>
      <c r="BN121" t="e">
        <f>VLOOKUP('Sampling picks'!BC111,Sheet1!$A$11:$C$1010,3,FALSE)</f>
        <v>#N/A</v>
      </c>
      <c r="BO121" t="e">
        <f>VLOOKUP('Sampling picks'!BD111,Sheet1!$A$11:$C$1010,3,FALSE)</f>
        <v>#N/A</v>
      </c>
      <c r="BP121" t="e">
        <f>VLOOKUP('Sampling picks'!BE111,Sheet1!$A$11:$C$1010,3,FALSE)</f>
        <v>#N/A</v>
      </c>
      <c r="BQ121" t="e">
        <f>VLOOKUP('Sampling picks'!BF111,Sheet1!$A$11:$C$1010,3,FALSE)</f>
        <v>#N/A</v>
      </c>
      <c r="BR121" t="e">
        <f>VLOOKUP('Sampling picks'!BG111,Sheet1!$A$11:$C$1010,3,FALSE)</f>
        <v>#N/A</v>
      </c>
      <c r="BS121" t="e">
        <f>VLOOKUP('Sampling picks'!BH111,Sheet1!$A$11:$C$1010,3,FALSE)</f>
        <v>#N/A</v>
      </c>
      <c r="BT121" t="e">
        <f>VLOOKUP('Sampling picks'!BI111,Sheet1!$A$11:$C$1010,3,FALSE)</f>
        <v>#N/A</v>
      </c>
      <c r="BU121" t="e">
        <f>VLOOKUP('Sampling picks'!BJ111,Sheet1!$A$11:$C$1010,3,FALSE)</f>
        <v>#N/A</v>
      </c>
      <c r="BV121" t="e">
        <f>VLOOKUP('Sampling picks'!BK111,Sheet1!$A$11:$C$1010,3,FALSE)</f>
        <v>#N/A</v>
      </c>
      <c r="BW121" t="e">
        <f>VLOOKUP('Sampling picks'!BL111,Sheet1!$A$11:$C$1010,3,FALSE)</f>
        <v>#N/A</v>
      </c>
      <c r="BX121" t="e">
        <f>VLOOKUP('Sampling picks'!BM111,Sheet1!$A$11:$C$1010,3,FALSE)</f>
        <v>#N/A</v>
      </c>
      <c r="BY121" t="e">
        <f>VLOOKUP('Sampling picks'!BN111,Sheet1!$A$11:$C$1010,3,FALSE)</f>
        <v>#N/A</v>
      </c>
      <c r="BZ121" t="e">
        <f>VLOOKUP('Sampling picks'!BO111,Sheet1!$A$11:$C$1010,3,FALSE)</f>
        <v>#N/A</v>
      </c>
      <c r="CA121" t="e">
        <f>VLOOKUP('Sampling picks'!BP111,Sheet1!$A$11:$C$1010,3,FALSE)</f>
        <v>#N/A</v>
      </c>
      <c r="CB121" t="e">
        <f>VLOOKUP('Sampling picks'!BQ111,Sheet1!$A$11:$C$1010,3,FALSE)</f>
        <v>#N/A</v>
      </c>
      <c r="CC121" t="e">
        <f>VLOOKUP('Sampling picks'!BR111,Sheet1!$A$11:$C$1010,3,FALSE)</f>
        <v>#N/A</v>
      </c>
      <c r="CD121" t="e">
        <f>VLOOKUP('Sampling picks'!BS111,Sheet1!$A$11:$C$1010,3,FALSE)</f>
        <v>#N/A</v>
      </c>
      <c r="CE121" t="e">
        <f>VLOOKUP('Sampling picks'!BT111,Sheet1!$A$11:$C$1010,3,FALSE)</f>
        <v>#N/A</v>
      </c>
      <c r="CF121" t="e">
        <f>VLOOKUP('Sampling picks'!BU111,Sheet1!$A$11:$C$1010,3,FALSE)</f>
        <v>#N/A</v>
      </c>
      <c r="CG121" t="e">
        <f>VLOOKUP('Sampling picks'!BV111,Sheet1!$A$11:$C$1010,3,FALSE)</f>
        <v>#N/A</v>
      </c>
      <c r="CH121" t="e">
        <f>VLOOKUP('Sampling picks'!BW111,Sheet1!$A$11:$C$1010,3,FALSE)</f>
        <v>#N/A</v>
      </c>
      <c r="CI121" t="e">
        <f>VLOOKUP('Sampling picks'!BX111,Sheet1!$A$11:$C$1010,3,FALSE)</f>
        <v>#N/A</v>
      </c>
      <c r="CJ121" t="e">
        <f>VLOOKUP('Sampling picks'!BY111,Sheet1!$A$11:$C$1010,3,FALSE)</f>
        <v>#N/A</v>
      </c>
      <c r="CK121" t="e">
        <f>VLOOKUP('Sampling picks'!BZ111,Sheet1!$A$11:$C$1010,3,FALSE)</f>
        <v>#N/A</v>
      </c>
      <c r="CL121" t="e">
        <f>VLOOKUP('Sampling picks'!CA111,Sheet1!$A$11:$C$1010,3,FALSE)</f>
        <v>#N/A</v>
      </c>
      <c r="CM121" t="e">
        <f>VLOOKUP('Sampling picks'!CB111,Sheet1!$A$11:$C$1010,3,FALSE)</f>
        <v>#N/A</v>
      </c>
      <c r="CN121" t="e">
        <f>VLOOKUP('Sampling picks'!CC111,Sheet1!$A$11:$C$1010,3,FALSE)</f>
        <v>#N/A</v>
      </c>
      <c r="CO121" t="e">
        <f>VLOOKUP('Sampling picks'!CD111,Sheet1!$A$11:$C$1010,3,FALSE)</f>
        <v>#N/A</v>
      </c>
      <c r="CP121" t="e">
        <f>VLOOKUP('Sampling picks'!CE111,Sheet1!$A$11:$C$1010,3,FALSE)</f>
        <v>#N/A</v>
      </c>
      <c r="CQ121" t="e">
        <f>VLOOKUP('Sampling picks'!CF111,Sheet1!$A$11:$C$1010,3,FALSE)</f>
        <v>#N/A</v>
      </c>
      <c r="CR121" t="e">
        <f>VLOOKUP('Sampling picks'!CG111,Sheet1!$A$11:$C$1010,3,FALSE)</f>
        <v>#N/A</v>
      </c>
      <c r="CS121" t="e">
        <f>VLOOKUP('Sampling picks'!CH111,Sheet1!$A$11:$C$1010,3,FALSE)</f>
        <v>#N/A</v>
      </c>
      <c r="CT121" t="e">
        <f>VLOOKUP('Sampling picks'!CI111,Sheet1!$A$11:$C$1010,3,FALSE)</f>
        <v>#N/A</v>
      </c>
      <c r="CU121" t="e">
        <f>VLOOKUP('Sampling picks'!CJ111,Sheet1!$A$11:$C$1010,3,FALSE)</f>
        <v>#N/A</v>
      </c>
      <c r="CV121" t="e">
        <f>VLOOKUP('Sampling picks'!CK111,Sheet1!$A$11:$C$1010,3,FALSE)</f>
        <v>#N/A</v>
      </c>
      <c r="CW121" t="e">
        <f>VLOOKUP('Sampling picks'!CL111,Sheet1!$A$11:$C$1010,3,FALSE)</f>
        <v>#N/A</v>
      </c>
      <c r="CX121" t="e">
        <f>VLOOKUP('Sampling picks'!CM111,Sheet1!$A$11:$C$1010,3,FALSE)</f>
        <v>#N/A</v>
      </c>
      <c r="CY121" t="e">
        <f>VLOOKUP('Sampling picks'!CN111,Sheet1!$A$11:$C$1010,3,FALSE)</f>
        <v>#N/A</v>
      </c>
      <c r="CZ121" t="e">
        <f>VLOOKUP('Sampling picks'!CO111,Sheet1!$A$11:$C$1010,3,FALSE)</f>
        <v>#N/A</v>
      </c>
      <c r="DA121" t="e">
        <f>VLOOKUP('Sampling picks'!CP111,Sheet1!$A$11:$C$1010,3,FALSE)</f>
        <v>#N/A</v>
      </c>
      <c r="DB121" t="e">
        <f>VLOOKUP('Sampling picks'!CQ111,Sheet1!$A$11:$C$1010,3,FALSE)</f>
        <v>#N/A</v>
      </c>
      <c r="DC121" t="e">
        <f>VLOOKUP('Sampling picks'!CR111,Sheet1!$A$11:$C$1010,3,FALSE)</f>
        <v>#N/A</v>
      </c>
      <c r="DD121" t="e">
        <f>VLOOKUP('Sampling picks'!CS111,Sheet1!$A$11:$C$1010,3,FALSE)</f>
        <v>#N/A</v>
      </c>
      <c r="DE121" t="e">
        <f>VLOOKUP('Sampling picks'!CT111,Sheet1!$A$11:$C$1010,3,FALSE)</f>
        <v>#N/A</v>
      </c>
      <c r="DF121" t="e">
        <f>VLOOKUP('Sampling picks'!CU111,Sheet1!$A$11:$C$1010,3,FALSE)</f>
        <v>#N/A</v>
      </c>
      <c r="DG121" t="e">
        <f>VLOOKUP('Sampling picks'!CV111,Sheet1!$A$11:$C$1010,3,FALSE)</f>
        <v>#N/A</v>
      </c>
      <c r="DH121" t="e">
        <f>VLOOKUP('Sampling picks'!CW111,Sheet1!$A$11:$C$1010,3,FALSE)</f>
        <v>#N/A</v>
      </c>
      <c r="DI121" t="e">
        <f>VLOOKUP('Sampling picks'!CX111,Sheet1!$A$11:$C$1010,3,FALSE)</f>
        <v>#N/A</v>
      </c>
      <c r="DJ121" t="e">
        <f>VLOOKUP('Sampling picks'!CY111,Sheet1!$A$11:$C$1010,3,FALSE)</f>
        <v>#N/A</v>
      </c>
    </row>
    <row r="122" spans="1:114" x14ac:dyDescent="0.3">
      <c r="A122">
        <v>112</v>
      </c>
      <c r="B122" s="1">
        <f t="shared" ca="1" si="5"/>
        <v>680</v>
      </c>
      <c r="C122" s="1">
        <f t="shared" ca="1" si="5"/>
        <v>972</v>
      </c>
      <c r="H122" t="str">
        <f t="shared" ca="1" si="6"/>
        <v>reject</v>
      </c>
      <c r="I122">
        <f t="shared" ca="1" si="7"/>
        <v>4.0995160500191474E-2</v>
      </c>
      <c r="J122">
        <f t="shared" ca="1" si="8"/>
        <v>1.7392527130926088</v>
      </c>
      <c r="K122">
        <f t="shared" ca="1" si="9"/>
        <v>855</v>
      </c>
      <c r="L122" t="s">
        <v>138</v>
      </c>
      <c r="M122">
        <f ca="1">VLOOKUP('Sampling picks'!B112,Sheet1!$A$11:$C$1010,3,FALSE)</f>
        <v>867</v>
      </c>
      <c r="N122">
        <f ca="1">VLOOKUP('Sampling picks'!C112,Sheet1!$A$11:$C$1010,3,FALSE)</f>
        <v>778</v>
      </c>
      <c r="O122">
        <f ca="1">VLOOKUP('Sampling picks'!D112,Sheet1!$A$11:$C$1010,3,FALSE)</f>
        <v>818</v>
      </c>
      <c r="P122">
        <f ca="1">VLOOKUP('Sampling picks'!E112,Sheet1!$A$11:$C$1010,3,FALSE)</f>
        <v>946</v>
      </c>
      <c r="Q122">
        <f ca="1">VLOOKUP('Sampling picks'!F112,Sheet1!$A$11:$C$1010,3,FALSE)</f>
        <v>836</v>
      </c>
      <c r="R122">
        <f ca="1">VLOOKUP('Sampling picks'!G112,Sheet1!$A$11:$C$1010,3,FALSE)</f>
        <v>907</v>
      </c>
      <c r="S122">
        <f ca="1">VLOOKUP('Sampling picks'!H112,Sheet1!$A$11:$C$1010,3,FALSE)</f>
        <v>834</v>
      </c>
      <c r="T122">
        <f ca="1">VLOOKUP('Sampling picks'!I112,Sheet1!$A$11:$C$1010,3,FALSE)</f>
        <v>822</v>
      </c>
      <c r="U122">
        <f ca="1">VLOOKUP('Sampling picks'!J112,Sheet1!$A$11:$C$1010,3,FALSE)</f>
        <v>918</v>
      </c>
      <c r="V122">
        <f ca="1">VLOOKUP('Sampling picks'!K112,Sheet1!$A$11:$C$1010,3,FALSE)</f>
        <v>824</v>
      </c>
      <c r="W122" t="e">
        <f>VLOOKUP('Sampling picks'!L112,Sheet1!$A$11:$C$1010,3,FALSE)</f>
        <v>#N/A</v>
      </c>
      <c r="X122" t="e">
        <f>VLOOKUP('Sampling picks'!M112,Sheet1!$A$11:$C$1010,3,FALSE)</f>
        <v>#N/A</v>
      </c>
      <c r="Y122" t="e">
        <f>VLOOKUP('Sampling picks'!N112,Sheet1!$A$11:$C$1010,3,FALSE)</f>
        <v>#N/A</v>
      </c>
      <c r="Z122" t="e">
        <f>VLOOKUP('Sampling picks'!O112,Sheet1!$A$11:$C$1010,3,FALSE)</f>
        <v>#N/A</v>
      </c>
      <c r="AA122" t="e">
        <f>VLOOKUP('Sampling picks'!P112,Sheet1!$A$11:$C$1010,3,FALSE)</f>
        <v>#N/A</v>
      </c>
      <c r="AB122" t="e">
        <f>VLOOKUP('Sampling picks'!Q112,Sheet1!$A$11:$C$1010,3,FALSE)</f>
        <v>#N/A</v>
      </c>
      <c r="AC122" t="e">
        <f>VLOOKUP('Sampling picks'!R112,Sheet1!$A$11:$C$1010,3,FALSE)</f>
        <v>#N/A</v>
      </c>
      <c r="AD122" t="e">
        <f>VLOOKUP('Sampling picks'!S112,Sheet1!$A$11:$C$1010,3,FALSE)</f>
        <v>#N/A</v>
      </c>
      <c r="AE122" t="e">
        <f>VLOOKUP('Sampling picks'!T112,Sheet1!$A$11:$C$1010,3,FALSE)</f>
        <v>#N/A</v>
      </c>
      <c r="AF122" t="e">
        <f>VLOOKUP('Sampling picks'!U112,Sheet1!$A$11:$C$1010,3,FALSE)</f>
        <v>#N/A</v>
      </c>
      <c r="AG122" t="e">
        <f>VLOOKUP('Sampling picks'!V112,Sheet1!$A$11:$C$1010,3,FALSE)</f>
        <v>#N/A</v>
      </c>
      <c r="AH122" t="e">
        <f>VLOOKUP('Sampling picks'!W112,Sheet1!$A$11:$C$1010,3,FALSE)</f>
        <v>#N/A</v>
      </c>
      <c r="AI122" t="e">
        <f>VLOOKUP('Sampling picks'!X112,Sheet1!$A$11:$C$1010,3,FALSE)</f>
        <v>#N/A</v>
      </c>
      <c r="AJ122" t="e">
        <f>VLOOKUP('Sampling picks'!Y112,Sheet1!$A$11:$C$1010,3,FALSE)</f>
        <v>#N/A</v>
      </c>
      <c r="AK122" t="e">
        <f>VLOOKUP('Sampling picks'!Z112,Sheet1!$A$11:$C$1010,3,FALSE)</f>
        <v>#N/A</v>
      </c>
      <c r="AL122" t="e">
        <f>VLOOKUP('Sampling picks'!AA112,Sheet1!$A$11:$C$1010,3,FALSE)</f>
        <v>#N/A</v>
      </c>
      <c r="AM122" t="e">
        <f>VLOOKUP('Sampling picks'!AB112,Sheet1!$A$11:$C$1010,3,FALSE)</f>
        <v>#N/A</v>
      </c>
      <c r="AN122" t="e">
        <f>VLOOKUP('Sampling picks'!AC112,Sheet1!$A$11:$C$1010,3,FALSE)</f>
        <v>#N/A</v>
      </c>
      <c r="AO122" t="e">
        <f>VLOOKUP('Sampling picks'!AD112,Sheet1!$A$11:$C$1010,3,FALSE)</f>
        <v>#N/A</v>
      </c>
      <c r="AP122" t="e">
        <f>VLOOKUP('Sampling picks'!AE112,Sheet1!$A$11:$C$1010,3,FALSE)</f>
        <v>#N/A</v>
      </c>
      <c r="AQ122" t="e">
        <f>VLOOKUP('Sampling picks'!AF112,Sheet1!$A$11:$C$1010,3,FALSE)</f>
        <v>#N/A</v>
      </c>
      <c r="AR122" t="e">
        <f>VLOOKUP('Sampling picks'!AG112,Sheet1!$A$11:$C$1010,3,FALSE)</f>
        <v>#N/A</v>
      </c>
      <c r="AS122" t="e">
        <f>VLOOKUP('Sampling picks'!AH112,Sheet1!$A$11:$C$1010,3,FALSE)</f>
        <v>#N/A</v>
      </c>
      <c r="AT122" t="e">
        <f>VLOOKUP('Sampling picks'!AI112,Sheet1!$A$11:$C$1010,3,FALSE)</f>
        <v>#N/A</v>
      </c>
      <c r="AU122" t="e">
        <f>VLOOKUP('Sampling picks'!AJ112,Sheet1!$A$11:$C$1010,3,FALSE)</f>
        <v>#N/A</v>
      </c>
      <c r="AV122" t="e">
        <f>VLOOKUP('Sampling picks'!AK112,Sheet1!$A$11:$C$1010,3,FALSE)</f>
        <v>#N/A</v>
      </c>
      <c r="AW122" t="e">
        <f>VLOOKUP('Sampling picks'!AL112,Sheet1!$A$11:$C$1010,3,FALSE)</f>
        <v>#N/A</v>
      </c>
      <c r="AX122" t="e">
        <f>VLOOKUP('Sampling picks'!AM112,Sheet1!$A$11:$C$1010,3,FALSE)</f>
        <v>#N/A</v>
      </c>
      <c r="AY122" t="e">
        <f>VLOOKUP('Sampling picks'!AN112,Sheet1!$A$11:$C$1010,3,FALSE)</f>
        <v>#N/A</v>
      </c>
      <c r="AZ122" t="e">
        <f>VLOOKUP('Sampling picks'!AO112,Sheet1!$A$11:$C$1010,3,FALSE)</f>
        <v>#N/A</v>
      </c>
      <c r="BA122" t="e">
        <f>VLOOKUP('Sampling picks'!AP112,Sheet1!$A$11:$C$1010,3,FALSE)</f>
        <v>#N/A</v>
      </c>
      <c r="BB122" t="e">
        <f>VLOOKUP('Sampling picks'!AQ112,Sheet1!$A$11:$C$1010,3,FALSE)</f>
        <v>#N/A</v>
      </c>
      <c r="BC122" t="e">
        <f>VLOOKUP('Sampling picks'!AR112,Sheet1!$A$11:$C$1010,3,FALSE)</f>
        <v>#N/A</v>
      </c>
      <c r="BD122" t="e">
        <f>VLOOKUP('Sampling picks'!AS112,Sheet1!$A$11:$C$1010,3,FALSE)</f>
        <v>#N/A</v>
      </c>
      <c r="BE122" t="e">
        <f>VLOOKUP('Sampling picks'!AT112,Sheet1!$A$11:$C$1010,3,FALSE)</f>
        <v>#N/A</v>
      </c>
      <c r="BF122" t="e">
        <f>VLOOKUP('Sampling picks'!AU112,Sheet1!$A$11:$C$1010,3,FALSE)</f>
        <v>#N/A</v>
      </c>
      <c r="BG122" t="e">
        <f>VLOOKUP('Sampling picks'!AV112,Sheet1!$A$11:$C$1010,3,FALSE)</f>
        <v>#N/A</v>
      </c>
      <c r="BH122" t="e">
        <f>VLOOKUP('Sampling picks'!AW112,Sheet1!$A$11:$C$1010,3,FALSE)</f>
        <v>#N/A</v>
      </c>
      <c r="BI122" t="e">
        <f>VLOOKUP('Sampling picks'!AX112,Sheet1!$A$11:$C$1010,3,FALSE)</f>
        <v>#N/A</v>
      </c>
      <c r="BJ122" t="e">
        <f>VLOOKUP('Sampling picks'!AY112,Sheet1!$A$11:$C$1010,3,FALSE)</f>
        <v>#N/A</v>
      </c>
      <c r="BK122" t="e">
        <f>VLOOKUP('Sampling picks'!AZ112,Sheet1!$A$11:$C$1010,3,FALSE)</f>
        <v>#N/A</v>
      </c>
      <c r="BL122" t="e">
        <f>VLOOKUP('Sampling picks'!BA112,Sheet1!$A$11:$C$1010,3,FALSE)</f>
        <v>#N/A</v>
      </c>
      <c r="BM122" t="e">
        <f>VLOOKUP('Sampling picks'!BB112,Sheet1!$A$11:$C$1010,3,FALSE)</f>
        <v>#N/A</v>
      </c>
      <c r="BN122" t="e">
        <f>VLOOKUP('Sampling picks'!BC112,Sheet1!$A$11:$C$1010,3,FALSE)</f>
        <v>#N/A</v>
      </c>
      <c r="BO122" t="e">
        <f>VLOOKUP('Sampling picks'!BD112,Sheet1!$A$11:$C$1010,3,FALSE)</f>
        <v>#N/A</v>
      </c>
      <c r="BP122" t="e">
        <f>VLOOKUP('Sampling picks'!BE112,Sheet1!$A$11:$C$1010,3,FALSE)</f>
        <v>#N/A</v>
      </c>
      <c r="BQ122" t="e">
        <f>VLOOKUP('Sampling picks'!BF112,Sheet1!$A$11:$C$1010,3,FALSE)</f>
        <v>#N/A</v>
      </c>
      <c r="BR122" t="e">
        <f>VLOOKUP('Sampling picks'!BG112,Sheet1!$A$11:$C$1010,3,FALSE)</f>
        <v>#N/A</v>
      </c>
      <c r="BS122" t="e">
        <f>VLOOKUP('Sampling picks'!BH112,Sheet1!$A$11:$C$1010,3,FALSE)</f>
        <v>#N/A</v>
      </c>
      <c r="BT122" t="e">
        <f>VLOOKUP('Sampling picks'!BI112,Sheet1!$A$11:$C$1010,3,FALSE)</f>
        <v>#N/A</v>
      </c>
      <c r="BU122" t="e">
        <f>VLOOKUP('Sampling picks'!BJ112,Sheet1!$A$11:$C$1010,3,FALSE)</f>
        <v>#N/A</v>
      </c>
      <c r="BV122" t="e">
        <f>VLOOKUP('Sampling picks'!BK112,Sheet1!$A$11:$C$1010,3,FALSE)</f>
        <v>#N/A</v>
      </c>
      <c r="BW122" t="e">
        <f>VLOOKUP('Sampling picks'!BL112,Sheet1!$A$11:$C$1010,3,FALSE)</f>
        <v>#N/A</v>
      </c>
      <c r="BX122" t="e">
        <f>VLOOKUP('Sampling picks'!BM112,Sheet1!$A$11:$C$1010,3,FALSE)</f>
        <v>#N/A</v>
      </c>
      <c r="BY122" t="e">
        <f>VLOOKUP('Sampling picks'!BN112,Sheet1!$A$11:$C$1010,3,FALSE)</f>
        <v>#N/A</v>
      </c>
      <c r="BZ122" t="e">
        <f>VLOOKUP('Sampling picks'!BO112,Sheet1!$A$11:$C$1010,3,FALSE)</f>
        <v>#N/A</v>
      </c>
      <c r="CA122" t="e">
        <f>VLOOKUP('Sampling picks'!BP112,Sheet1!$A$11:$C$1010,3,FALSE)</f>
        <v>#N/A</v>
      </c>
      <c r="CB122" t="e">
        <f>VLOOKUP('Sampling picks'!BQ112,Sheet1!$A$11:$C$1010,3,FALSE)</f>
        <v>#N/A</v>
      </c>
      <c r="CC122" t="e">
        <f>VLOOKUP('Sampling picks'!BR112,Sheet1!$A$11:$C$1010,3,FALSE)</f>
        <v>#N/A</v>
      </c>
      <c r="CD122" t="e">
        <f>VLOOKUP('Sampling picks'!BS112,Sheet1!$A$11:$C$1010,3,FALSE)</f>
        <v>#N/A</v>
      </c>
      <c r="CE122" t="e">
        <f>VLOOKUP('Sampling picks'!BT112,Sheet1!$A$11:$C$1010,3,FALSE)</f>
        <v>#N/A</v>
      </c>
      <c r="CF122" t="e">
        <f>VLOOKUP('Sampling picks'!BU112,Sheet1!$A$11:$C$1010,3,FALSE)</f>
        <v>#N/A</v>
      </c>
      <c r="CG122" t="e">
        <f>VLOOKUP('Sampling picks'!BV112,Sheet1!$A$11:$C$1010,3,FALSE)</f>
        <v>#N/A</v>
      </c>
      <c r="CH122" t="e">
        <f>VLOOKUP('Sampling picks'!BW112,Sheet1!$A$11:$C$1010,3,FALSE)</f>
        <v>#N/A</v>
      </c>
      <c r="CI122" t="e">
        <f>VLOOKUP('Sampling picks'!BX112,Sheet1!$A$11:$C$1010,3,FALSE)</f>
        <v>#N/A</v>
      </c>
      <c r="CJ122" t="e">
        <f>VLOOKUP('Sampling picks'!BY112,Sheet1!$A$11:$C$1010,3,FALSE)</f>
        <v>#N/A</v>
      </c>
      <c r="CK122" t="e">
        <f>VLOOKUP('Sampling picks'!BZ112,Sheet1!$A$11:$C$1010,3,FALSE)</f>
        <v>#N/A</v>
      </c>
      <c r="CL122" t="e">
        <f>VLOOKUP('Sampling picks'!CA112,Sheet1!$A$11:$C$1010,3,FALSE)</f>
        <v>#N/A</v>
      </c>
      <c r="CM122" t="e">
        <f>VLOOKUP('Sampling picks'!CB112,Sheet1!$A$11:$C$1010,3,FALSE)</f>
        <v>#N/A</v>
      </c>
      <c r="CN122" t="e">
        <f>VLOOKUP('Sampling picks'!CC112,Sheet1!$A$11:$C$1010,3,FALSE)</f>
        <v>#N/A</v>
      </c>
      <c r="CO122" t="e">
        <f>VLOOKUP('Sampling picks'!CD112,Sheet1!$A$11:$C$1010,3,FALSE)</f>
        <v>#N/A</v>
      </c>
      <c r="CP122" t="e">
        <f>VLOOKUP('Sampling picks'!CE112,Sheet1!$A$11:$C$1010,3,FALSE)</f>
        <v>#N/A</v>
      </c>
      <c r="CQ122" t="e">
        <f>VLOOKUP('Sampling picks'!CF112,Sheet1!$A$11:$C$1010,3,FALSE)</f>
        <v>#N/A</v>
      </c>
      <c r="CR122" t="e">
        <f>VLOOKUP('Sampling picks'!CG112,Sheet1!$A$11:$C$1010,3,FALSE)</f>
        <v>#N/A</v>
      </c>
      <c r="CS122" t="e">
        <f>VLOOKUP('Sampling picks'!CH112,Sheet1!$A$11:$C$1010,3,FALSE)</f>
        <v>#N/A</v>
      </c>
      <c r="CT122" t="e">
        <f>VLOOKUP('Sampling picks'!CI112,Sheet1!$A$11:$C$1010,3,FALSE)</f>
        <v>#N/A</v>
      </c>
      <c r="CU122" t="e">
        <f>VLOOKUP('Sampling picks'!CJ112,Sheet1!$A$11:$C$1010,3,FALSE)</f>
        <v>#N/A</v>
      </c>
      <c r="CV122" t="e">
        <f>VLOOKUP('Sampling picks'!CK112,Sheet1!$A$11:$C$1010,3,FALSE)</f>
        <v>#N/A</v>
      </c>
      <c r="CW122" t="e">
        <f>VLOOKUP('Sampling picks'!CL112,Sheet1!$A$11:$C$1010,3,FALSE)</f>
        <v>#N/A</v>
      </c>
      <c r="CX122" t="e">
        <f>VLOOKUP('Sampling picks'!CM112,Sheet1!$A$11:$C$1010,3,FALSE)</f>
        <v>#N/A</v>
      </c>
      <c r="CY122" t="e">
        <f>VLOOKUP('Sampling picks'!CN112,Sheet1!$A$11:$C$1010,3,FALSE)</f>
        <v>#N/A</v>
      </c>
      <c r="CZ122" t="e">
        <f>VLOOKUP('Sampling picks'!CO112,Sheet1!$A$11:$C$1010,3,FALSE)</f>
        <v>#N/A</v>
      </c>
      <c r="DA122" t="e">
        <f>VLOOKUP('Sampling picks'!CP112,Sheet1!$A$11:$C$1010,3,FALSE)</f>
        <v>#N/A</v>
      </c>
      <c r="DB122" t="e">
        <f>VLOOKUP('Sampling picks'!CQ112,Sheet1!$A$11:$C$1010,3,FALSE)</f>
        <v>#N/A</v>
      </c>
      <c r="DC122" t="e">
        <f>VLOOKUP('Sampling picks'!CR112,Sheet1!$A$11:$C$1010,3,FALSE)</f>
        <v>#N/A</v>
      </c>
      <c r="DD122" t="e">
        <f>VLOOKUP('Sampling picks'!CS112,Sheet1!$A$11:$C$1010,3,FALSE)</f>
        <v>#N/A</v>
      </c>
      <c r="DE122" t="e">
        <f>VLOOKUP('Sampling picks'!CT112,Sheet1!$A$11:$C$1010,3,FALSE)</f>
        <v>#N/A</v>
      </c>
      <c r="DF122" t="e">
        <f>VLOOKUP('Sampling picks'!CU112,Sheet1!$A$11:$C$1010,3,FALSE)</f>
        <v>#N/A</v>
      </c>
      <c r="DG122" t="e">
        <f>VLOOKUP('Sampling picks'!CV112,Sheet1!$A$11:$C$1010,3,FALSE)</f>
        <v>#N/A</v>
      </c>
      <c r="DH122" t="e">
        <f>VLOOKUP('Sampling picks'!CW112,Sheet1!$A$11:$C$1010,3,FALSE)</f>
        <v>#N/A</v>
      </c>
      <c r="DI122" t="e">
        <f>VLOOKUP('Sampling picks'!CX112,Sheet1!$A$11:$C$1010,3,FALSE)</f>
        <v>#N/A</v>
      </c>
      <c r="DJ122" t="e">
        <f>VLOOKUP('Sampling picks'!CY112,Sheet1!$A$11:$C$1010,3,FALSE)</f>
        <v>#N/A</v>
      </c>
    </row>
    <row r="123" spans="1:114" x14ac:dyDescent="0.3">
      <c r="A123">
        <v>113</v>
      </c>
      <c r="B123" s="1">
        <f t="shared" ca="1" si="5"/>
        <v>746</v>
      </c>
      <c r="C123" s="1">
        <f t="shared" ca="1" si="5"/>
        <v>960</v>
      </c>
      <c r="H123" t="str">
        <f t="shared" ca="1" si="6"/>
        <v>reject</v>
      </c>
      <c r="I123">
        <f t="shared" ca="1" si="7"/>
        <v>3.4268596801001472E-5</v>
      </c>
      <c r="J123">
        <f t="shared" ca="1" si="8"/>
        <v>3.9813075741519888</v>
      </c>
      <c r="K123">
        <f t="shared" ca="1" si="9"/>
        <v>925.9</v>
      </c>
      <c r="L123" t="s">
        <v>139</v>
      </c>
      <c r="M123">
        <f ca="1">VLOOKUP('Sampling picks'!B113,Sheet1!$A$11:$C$1010,3,FALSE)</f>
        <v>1020</v>
      </c>
      <c r="N123">
        <f ca="1">VLOOKUP('Sampling picks'!C113,Sheet1!$A$11:$C$1010,3,FALSE)</f>
        <v>872</v>
      </c>
      <c r="O123">
        <f ca="1">VLOOKUP('Sampling picks'!D113,Sheet1!$A$11:$C$1010,3,FALSE)</f>
        <v>904</v>
      </c>
      <c r="P123">
        <f ca="1">VLOOKUP('Sampling picks'!E113,Sheet1!$A$11:$C$1010,3,FALSE)</f>
        <v>767</v>
      </c>
      <c r="Q123">
        <f ca="1">VLOOKUP('Sampling picks'!F113,Sheet1!$A$11:$C$1010,3,FALSE)</f>
        <v>1044</v>
      </c>
      <c r="R123">
        <f ca="1">VLOOKUP('Sampling picks'!G113,Sheet1!$A$11:$C$1010,3,FALSE)</f>
        <v>892</v>
      </c>
      <c r="S123">
        <f ca="1">VLOOKUP('Sampling picks'!H113,Sheet1!$A$11:$C$1010,3,FALSE)</f>
        <v>993</v>
      </c>
      <c r="T123">
        <f ca="1">VLOOKUP('Sampling picks'!I113,Sheet1!$A$11:$C$1010,3,FALSE)</f>
        <v>919</v>
      </c>
      <c r="U123">
        <f ca="1">VLOOKUP('Sampling picks'!J113,Sheet1!$A$11:$C$1010,3,FALSE)</f>
        <v>793</v>
      </c>
      <c r="V123">
        <f ca="1">VLOOKUP('Sampling picks'!K113,Sheet1!$A$11:$C$1010,3,FALSE)</f>
        <v>1055</v>
      </c>
      <c r="W123" t="e">
        <f>VLOOKUP('Sampling picks'!L113,Sheet1!$A$11:$C$1010,3,FALSE)</f>
        <v>#N/A</v>
      </c>
      <c r="X123" t="e">
        <f>VLOOKUP('Sampling picks'!M113,Sheet1!$A$11:$C$1010,3,FALSE)</f>
        <v>#N/A</v>
      </c>
      <c r="Y123" t="e">
        <f>VLOOKUP('Sampling picks'!N113,Sheet1!$A$11:$C$1010,3,FALSE)</f>
        <v>#N/A</v>
      </c>
      <c r="Z123" t="e">
        <f>VLOOKUP('Sampling picks'!O113,Sheet1!$A$11:$C$1010,3,FALSE)</f>
        <v>#N/A</v>
      </c>
      <c r="AA123" t="e">
        <f>VLOOKUP('Sampling picks'!P113,Sheet1!$A$11:$C$1010,3,FALSE)</f>
        <v>#N/A</v>
      </c>
      <c r="AB123" t="e">
        <f>VLOOKUP('Sampling picks'!Q113,Sheet1!$A$11:$C$1010,3,FALSE)</f>
        <v>#N/A</v>
      </c>
      <c r="AC123" t="e">
        <f>VLOOKUP('Sampling picks'!R113,Sheet1!$A$11:$C$1010,3,FALSE)</f>
        <v>#N/A</v>
      </c>
      <c r="AD123" t="e">
        <f>VLOOKUP('Sampling picks'!S113,Sheet1!$A$11:$C$1010,3,FALSE)</f>
        <v>#N/A</v>
      </c>
      <c r="AE123" t="e">
        <f>VLOOKUP('Sampling picks'!T113,Sheet1!$A$11:$C$1010,3,FALSE)</f>
        <v>#N/A</v>
      </c>
      <c r="AF123" t="e">
        <f>VLOOKUP('Sampling picks'!U113,Sheet1!$A$11:$C$1010,3,FALSE)</f>
        <v>#N/A</v>
      </c>
      <c r="AG123" t="e">
        <f>VLOOKUP('Sampling picks'!V113,Sheet1!$A$11:$C$1010,3,FALSE)</f>
        <v>#N/A</v>
      </c>
      <c r="AH123" t="e">
        <f>VLOOKUP('Sampling picks'!W113,Sheet1!$A$11:$C$1010,3,FALSE)</f>
        <v>#N/A</v>
      </c>
      <c r="AI123" t="e">
        <f>VLOOKUP('Sampling picks'!X113,Sheet1!$A$11:$C$1010,3,FALSE)</f>
        <v>#N/A</v>
      </c>
      <c r="AJ123" t="e">
        <f>VLOOKUP('Sampling picks'!Y113,Sheet1!$A$11:$C$1010,3,FALSE)</f>
        <v>#N/A</v>
      </c>
      <c r="AK123" t="e">
        <f>VLOOKUP('Sampling picks'!Z113,Sheet1!$A$11:$C$1010,3,FALSE)</f>
        <v>#N/A</v>
      </c>
      <c r="AL123" t="e">
        <f>VLOOKUP('Sampling picks'!AA113,Sheet1!$A$11:$C$1010,3,FALSE)</f>
        <v>#N/A</v>
      </c>
      <c r="AM123" t="e">
        <f>VLOOKUP('Sampling picks'!AB113,Sheet1!$A$11:$C$1010,3,FALSE)</f>
        <v>#N/A</v>
      </c>
      <c r="AN123" t="e">
        <f>VLOOKUP('Sampling picks'!AC113,Sheet1!$A$11:$C$1010,3,FALSE)</f>
        <v>#N/A</v>
      </c>
      <c r="AO123" t="e">
        <f>VLOOKUP('Sampling picks'!AD113,Sheet1!$A$11:$C$1010,3,FALSE)</f>
        <v>#N/A</v>
      </c>
      <c r="AP123" t="e">
        <f>VLOOKUP('Sampling picks'!AE113,Sheet1!$A$11:$C$1010,3,FALSE)</f>
        <v>#N/A</v>
      </c>
      <c r="AQ123" t="e">
        <f>VLOOKUP('Sampling picks'!AF113,Sheet1!$A$11:$C$1010,3,FALSE)</f>
        <v>#N/A</v>
      </c>
      <c r="AR123" t="e">
        <f>VLOOKUP('Sampling picks'!AG113,Sheet1!$A$11:$C$1010,3,FALSE)</f>
        <v>#N/A</v>
      </c>
      <c r="AS123" t="e">
        <f>VLOOKUP('Sampling picks'!AH113,Sheet1!$A$11:$C$1010,3,FALSE)</f>
        <v>#N/A</v>
      </c>
      <c r="AT123" t="e">
        <f>VLOOKUP('Sampling picks'!AI113,Sheet1!$A$11:$C$1010,3,FALSE)</f>
        <v>#N/A</v>
      </c>
      <c r="AU123" t="e">
        <f>VLOOKUP('Sampling picks'!AJ113,Sheet1!$A$11:$C$1010,3,FALSE)</f>
        <v>#N/A</v>
      </c>
      <c r="AV123" t="e">
        <f>VLOOKUP('Sampling picks'!AK113,Sheet1!$A$11:$C$1010,3,FALSE)</f>
        <v>#N/A</v>
      </c>
      <c r="AW123" t="e">
        <f>VLOOKUP('Sampling picks'!AL113,Sheet1!$A$11:$C$1010,3,FALSE)</f>
        <v>#N/A</v>
      </c>
      <c r="AX123" t="e">
        <f>VLOOKUP('Sampling picks'!AM113,Sheet1!$A$11:$C$1010,3,FALSE)</f>
        <v>#N/A</v>
      </c>
      <c r="AY123" t="e">
        <f>VLOOKUP('Sampling picks'!AN113,Sheet1!$A$11:$C$1010,3,FALSE)</f>
        <v>#N/A</v>
      </c>
      <c r="AZ123" t="e">
        <f>VLOOKUP('Sampling picks'!AO113,Sheet1!$A$11:$C$1010,3,FALSE)</f>
        <v>#N/A</v>
      </c>
      <c r="BA123" t="e">
        <f>VLOOKUP('Sampling picks'!AP113,Sheet1!$A$11:$C$1010,3,FALSE)</f>
        <v>#N/A</v>
      </c>
      <c r="BB123" t="e">
        <f>VLOOKUP('Sampling picks'!AQ113,Sheet1!$A$11:$C$1010,3,FALSE)</f>
        <v>#N/A</v>
      </c>
      <c r="BC123" t="e">
        <f>VLOOKUP('Sampling picks'!AR113,Sheet1!$A$11:$C$1010,3,FALSE)</f>
        <v>#N/A</v>
      </c>
      <c r="BD123" t="e">
        <f>VLOOKUP('Sampling picks'!AS113,Sheet1!$A$11:$C$1010,3,FALSE)</f>
        <v>#N/A</v>
      </c>
      <c r="BE123" t="e">
        <f>VLOOKUP('Sampling picks'!AT113,Sheet1!$A$11:$C$1010,3,FALSE)</f>
        <v>#N/A</v>
      </c>
      <c r="BF123" t="e">
        <f>VLOOKUP('Sampling picks'!AU113,Sheet1!$A$11:$C$1010,3,FALSE)</f>
        <v>#N/A</v>
      </c>
      <c r="BG123" t="e">
        <f>VLOOKUP('Sampling picks'!AV113,Sheet1!$A$11:$C$1010,3,FALSE)</f>
        <v>#N/A</v>
      </c>
      <c r="BH123" t="e">
        <f>VLOOKUP('Sampling picks'!AW113,Sheet1!$A$11:$C$1010,3,FALSE)</f>
        <v>#N/A</v>
      </c>
      <c r="BI123" t="e">
        <f>VLOOKUP('Sampling picks'!AX113,Sheet1!$A$11:$C$1010,3,FALSE)</f>
        <v>#N/A</v>
      </c>
      <c r="BJ123" t="e">
        <f>VLOOKUP('Sampling picks'!AY113,Sheet1!$A$11:$C$1010,3,FALSE)</f>
        <v>#N/A</v>
      </c>
      <c r="BK123" t="e">
        <f>VLOOKUP('Sampling picks'!AZ113,Sheet1!$A$11:$C$1010,3,FALSE)</f>
        <v>#N/A</v>
      </c>
      <c r="BL123" t="e">
        <f>VLOOKUP('Sampling picks'!BA113,Sheet1!$A$11:$C$1010,3,FALSE)</f>
        <v>#N/A</v>
      </c>
      <c r="BM123" t="e">
        <f>VLOOKUP('Sampling picks'!BB113,Sheet1!$A$11:$C$1010,3,FALSE)</f>
        <v>#N/A</v>
      </c>
      <c r="BN123" t="e">
        <f>VLOOKUP('Sampling picks'!BC113,Sheet1!$A$11:$C$1010,3,FALSE)</f>
        <v>#N/A</v>
      </c>
      <c r="BO123" t="e">
        <f>VLOOKUP('Sampling picks'!BD113,Sheet1!$A$11:$C$1010,3,FALSE)</f>
        <v>#N/A</v>
      </c>
      <c r="BP123" t="e">
        <f>VLOOKUP('Sampling picks'!BE113,Sheet1!$A$11:$C$1010,3,FALSE)</f>
        <v>#N/A</v>
      </c>
      <c r="BQ123" t="e">
        <f>VLOOKUP('Sampling picks'!BF113,Sheet1!$A$11:$C$1010,3,FALSE)</f>
        <v>#N/A</v>
      </c>
      <c r="BR123" t="e">
        <f>VLOOKUP('Sampling picks'!BG113,Sheet1!$A$11:$C$1010,3,FALSE)</f>
        <v>#N/A</v>
      </c>
      <c r="BS123" t="e">
        <f>VLOOKUP('Sampling picks'!BH113,Sheet1!$A$11:$C$1010,3,FALSE)</f>
        <v>#N/A</v>
      </c>
      <c r="BT123" t="e">
        <f>VLOOKUP('Sampling picks'!BI113,Sheet1!$A$11:$C$1010,3,FALSE)</f>
        <v>#N/A</v>
      </c>
      <c r="BU123" t="e">
        <f>VLOOKUP('Sampling picks'!BJ113,Sheet1!$A$11:$C$1010,3,FALSE)</f>
        <v>#N/A</v>
      </c>
      <c r="BV123" t="e">
        <f>VLOOKUP('Sampling picks'!BK113,Sheet1!$A$11:$C$1010,3,FALSE)</f>
        <v>#N/A</v>
      </c>
      <c r="BW123" t="e">
        <f>VLOOKUP('Sampling picks'!BL113,Sheet1!$A$11:$C$1010,3,FALSE)</f>
        <v>#N/A</v>
      </c>
      <c r="BX123" t="e">
        <f>VLOOKUP('Sampling picks'!BM113,Sheet1!$A$11:$C$1010,3,FALSE)</f>
        <v>#N/A</v>
      </c>
      <c r="BY123" t="e">
        <f>VLOOKUP('Sampling picks'!BN113,Sheet1!$A$11:$C$1010,3,FALSE)</f>
        <v>#N/A</v>
      </c>
      <c r="BZ123" t="e">
        <f>VLOOKUP('Sampling picks'!BO113,Sheet1!$A$11:$C$1010,3,FALSE)</f>
        <v>#N/A</v>
      </c>
      <c r="CA123" t="e">
        <f>VLOOKUP('Sampling picks'!BP113,Sheet1!$A$11:$C$1010,3,FALSE)</f>
        <v>#N/A</v>
      </c>
      <c r="CB123" t="e">
        <f>VLOOKUP('Sampling picks'!BQ113,Sheet1!$A$11:$C$1010,3,FALSE)</f>
        <v>#N/A</v>
      </c>
      <c r="CC123" t="e">
        <f>VLOOKUP('Sampling picks'!BR113,Sheet1!$A$11:$C$1010,3,FALSE)</f>
        <v>#N/A</v>
      </c>
      <c r="CD123" t="e">
        <f>VLOOKUP('Sampling picks'!BS113,Sheet1!$A$11:$C$1010,3,FALSE)</f>
        <v>#N/A</v>
      </c>
      <c r="CE123" t="e">
        <f>VLOOKUP('Sampling picks'!BT113,Sheet1!$A$11:$C$1010,3,FALSE)</f>
        <v>#N/A</v>
      </c>
      <c r="CF123" t="e">
        <f>VLOOKUP('Sampling picks'!BU113,Sheet1!$A$11:$C$1010,3,FALSE)</f>
        <v>#N/A</v>
      </c>
      <c r="CG123" t="e">
        <f>VLOOKUP('Sampling picks'!BV113,Sheet1!$A$11:$C$1010,3,FALSE)</f>
        <v>#N/A</v>
      </c>
      <c r="CH123" t="e">
        <f>VLOOKUP('Sampling picks'!BW113,Sheet1!$A$11:$C$1010,3,FALSE)</f>
        <v>#N/A</v>
      </c>
      <c r="CI123" t="e">
        <f>VLOOKUP('Sampling picks'!BX113,Sheet1!$A$11:$C$1010,3,FALSE)</f>
        <v>#N/A</v>
      </c>
      <c r="CJ123" t="e">
        <f>VLOOKUP('Sampling picks'!BY113,Sheet1!$A$11:$C$1010,3,FALSE)</f>
        <v>#N/A</v>
      </c>
      <c r="CK123" t="e">
        <f>VLOOKUP('Sampling picks'!BZ113,Sheet1!$A$11:$C$1010,3,FALSE)</f>
        <v>#N/A</v>
      </c>
      <c r="CL123" t="e">
        <f>VLOOKUP('Sampling picks'!CA113,Sheet1!$A$11:$C$1010,3,FALSE)</f>
        <v>#N/A</v>
      </c>
      <c r="CM123" t="e">
        <f>VLOOKUP('Sampling picks'!CB113,Sheet1!$A$11:$C$1010,3,FALSE)</f>
        <v>#N/A</v>
      </c>
      <c r="CN123" t="e">
        <f>VLOOKUP('Sampling picks'!CC113,Sheet1!$A$11:$C$1010,3,FALSE)</f>
        <v>#N/A</v>
      </c>
      <c r="CO123" t="e">
        <f>VLOOKUP('Sampling picks'!CD113,Sheet1!$A$11:$C$1010,3,FALSE)</f>
        <v>#N/A</v>
      </c>
      <c r="CP123" t="e">
        <f>VLOOKUP('Sampling picks'!CE113,Sheet1!$A$11:$C$1010,3,FALSE)</f>
        <v>#N/A</v>
      </c>
      <c r="CQ123" t="e">
        <f>VLOOKUP('Sampling picks'!CF113,Sheet1!$A$11:$C$1010,3,FALSE)</f>
        <v>#N/A</v>
      </c>
      <c r="CR123" t="e">
        <f>VLOOKUP('Sampling picks'!CG113,Sheet1!$A$11:$C$1010,3,FALSE)</f>
        <v>#N/A</v>
      </c>
      <c r="CS123" t="e">
        <f>VLOOKUP('Sampling picks'!CH113,Sheet1!$A$11:$C$1010,3,FALSE)</f>
        <v>#N/A</v>
      </c>
      <c r="CT123" t="e">
        <f>VLOOKUP('Sampling picks'!CI113,Sheet1!$A$11:$C$1010,3,FALSE)</f>
        <v>#N/A</v>
      </c>
      <c r="CU123" t="e">
        <f>VLOOKUP('Sampling picks'!CJ113,Sheet1!$A$11:$C$1010,3,FALSE)</f>
        <v>#N/A</v>
      </c>
      <c r="CV123" t="e">
        <f>VLOOKUP('Sampling picks'!CK113,Sheet1!$A$11:$C$1010,3,FALSE)</f>
        <v>#N/A</v>
      </c>
      <c r="CW123" t="e">
        <f>VLOOKUP('Sampling picks'!CL113,Sheet1!$A$11:$C$1010,3,FALSE)</f>
        <v>#N/A</v>
      </c>
      <c r="CX123" t="e">
        <f>VLOOKUP('Sampling picks'!CM113,Sheet1!$A$11:$C$1010,3,FALSE)</f>
        <v>#N/A</v>
      </c>
      <c r="CY123" t="e">
        <f>VLOOKUP('Sampling picks'!CN113,Sheet1!$A$11:$C$1010,3,FALSE)</f>
        <v>#N/A</v>
      </c>
      <c r="CZ123" t="e">
        <f>VLOOKUP('Sampling picks'!CO113,Sheet1!$A$11:$C$1010,3,FALSE)</f>
        <v>#N/A</v>
      </c>
      <c r="DA123" t="e">
        <f>VLOOKUP('Sampling picks'!CP113,Sheet1!$A$11:$C$1010,3,FALSE)</f>
        <v>#N/A</v>
      </c>
      <c r="DB123" t="e">
        <f>VLOOKUP('Sampling picks'!CQ113,Sheet1!$A$11:$C$1010,3,FALSE)</f>
        <v>#N/A</v>
      </c>
      <c r="DC123" t="e">
        <f>VLOOKUP('Sampling picks'!CR113,Sheet1!$A$11:$C$1010,3,FALSE)</f>
        <v>#N/A</v>
      </c>
      <c r="DD123" t="e">
        <f>VLOOKUP('Sampling picks'!CS113,Sheet1!$A$11:$C$1010,3,FALSE)</f>
        <v>#N/A</v>
      </c>
      <c r="DE123" t="e">
        <f>VLOOKUP('Sampling picks'!CT113,Sheet1!$A$11:$C$1010,3,FALSE)</f>
        <v>#N/A</v>
      </c>
      <c r="DF123" t="e">
        <f>VLOOKUP('Sampling picks'!CU113,Sheet1!$A$11:$C$1010,3,FALSE)</f>
        <v>#N/A</v>
      </c>
      <c r="DG123" t="e">
        <f>VLOOKUP('Sampling picks'!CV113,Sheet1!$A$11:$C$1010,3,FALSE)</f>
        <v>#N/A</v>
      </c>
      <c r="DH123" t="e">
        <f>VLOOKUP('Sampling picks'!CW113,Sheet1!$A$11:$C$1010,3,FALSE)</f>
        <v>#N/A</v>
      </c>
      <c r="DI123" t="e">
        <f>VLOOKUP('Sampling picks'!CX113,Sheet1!$A$11:$C$1010,3,FALSE)</f>
        <v>#N/A</v>
      </c>
      <c r="DJ123" t="e">
        <f>VLOOKUP('Sampling picks'!CY113,Sheet1!$A$11:$C$1010,3,FALSE)</f>
        <v>#N/A</v>
      </c>
    </row>
    <row r="124" spans="1:114" x14ac:dyDescent="0.3">
      <c r="A124">
        <v>114</v>
      </c>
      <c r="B124" s="1">
        <f t="shared" ca="1" si="5"/>
        <v>808</v>
      </c>
      <c r="C124" s="1">
        <f t="shared" ca="1" si="5"/>
        <v>1018</v>
      </c>
      <c r="H124" t="str">
        <f t="shared" ca="1" si="6"/>
        <v>reject</v>
      </c>
      <c r="I124">
        <f t="shared" ca="1" si="7"/>
        <v>1.5270669815285465E-2</v>
      </c>
      <c r="J124">
        <f t="shared" ca="1" si="8"/>
        <v>2.162997919555171</v>
      </c>
      <c r="K124">
        <f t="shared" ca="1" si="9"/>
        <v>868.4</v>
      </c>
      <c r="L124" t="s">
        <v>140</v>
      </c>
      <c r="M124">
        <f ca="1">VLOOKUP('Sampling picks'!B114,Sheet1!$A$11:$C$1010,3,FALSE)</f>
        <v>908</v>
      </c>
      <c r="N124">
        <f ca="1">VLOOKUP('Sampling picks'!C114,Sheet1!$A$11:$C$1010,3,FALSE)</f>
        <v>835</v>
      </c>
      <c r="O124">
        <f ca="1">VLOOKUP('Sampling picks'!D114,Sheet1!$A$11:$C$1010,3,FALSE)</f>
        <v>818</v>
      </c>
      <c r="P124">
        <f ca="1">VLOOKUP('Sampling picks'!E114,Sheet1!$A$11:$C$1010,3,FALSE)</f>
        <v>912</v>
      </c>
      <c r="Q124">
        <f ca="1">VLOOKUP('Sampling picks'!F114,Sheet1!$A$11:$C$1010,3,FALSE)</f>
        <v>712</v>
      </c>
      <c r="R124">
        <f ca="1">VLOOKUP('Sampling picks'!G114,Sheet1!$A$11:$C$1010,3,FALSE)</f>
        <v>1042</v>
      </c>
      <c r="S124">
        <f ca="1">VLOOKUP('Sampling picks'!H114,Sheet1!$A$11:$C$1010,3,FALSE)</f>
        <v>956</v>
      </c>
      <c r="T124">
        <f ca="1">VLOOKUP('Sampling picks'!I114,Sheet1!$A$11:$C$1010,3,FALSE)</f>
        <v>985</v>
      </c>
      <c r="U124">
        <f ca="1">VLOOKUP('Sampling picks'!J114,Sheet1!$A$11:$C$1010,3,FALSE)</f>
        <v>771</v>
      </c>
      <c r="V124">
        <f ca="1">VLOOKUP('Sampling picks'!K114,Sheet1!$A$11:$C$1010,3,FALSE)</f>
        <v>745</v>
      </c>
      <c r="W124" t="e">
        <f>VLOOKUP('Sampling picks'!L114,Sheet1!$A$11:$C$1010,3,FALSE)</f>
        <v>#N/A</v>
      </c>
      <c r="X124" t="e">
        <f>VLOOKUP('Sampling picks'!M114,Sheet1!$A$11:$C$1010,3,FALSE)</f>
        <v>#N/A</v>
      </c>
      <c r="Y124" t="e">
        <f>VLOOKUP('Sampling picks'!N114,Sheet1!$A$11:$C$1010,3,FALSE)</f>
        <v>#N/A</v>
      </c>
      <c r="Z124" t="e">
        <f>VLOOKUP('Sampling picks'!O114,Sheet1!$A$11:$C$1010,3,FALSE)</f>
        <v>#N/A</v>
      </c>
      <c r="AA124" t="e">
        <f>VLOOKUP('Sampling picks'!P114,Sheet1!$A$11:$C$1010,3,FALSE)</f>
        <v>#N/A</v>
      </c>
      <c r="AB124" t="e">
        <f>VLOOKUP('Sampling picks'!Q114,Sheet1!$A$11:$C$1010,3,FALSE)</f>
        <v>#N/A</v>
      </c>
      <c r="AC124" t="e">
        <f>VLOOKUP('Sampling picks'!R114,Sheet1!$A$11:$C$1010,3,FALSE)</f>
        <v>#N/A</v>
      </c>
      <c r="AD124" t="e">
        <f>VLOOKUP('Sampling picks'!S114,Sheet1!$A$11:$C$1010,3,FALSE)</f>
        <v>#N/A</v>
      </c>
      <c r="AE124" t="e">
        <f>VLOOKUP('Sampling picks'!T114,Sheet1!$A$11:$C$1010,3,FALSE)</f>
        <v>#N/A</v>
      </c>
      <c r="AF124" t="e">
        <f>VLOOKUP('Sampling picks'!U114,Sheet1!$A$11:$C$1010,3,FALSE)</f>
        <v>#N/A</v>
      </c>
      <c r="AG124" t="e">
        <f>VLOOKUP('Sampling picks'!V114,Sheet1!$A$11:$C$1010,3,FALSE)</f>
        <v>#N/A</v>
      </c>
      <c r="AH124" t="e">
        <f>VLOOKUP('Sampling picks'!W114,Sheet1!$A$11:$C$1010,3,FALSE)</f>
        <v>#N/A</v>
      </c>
      <c r="AI124" t="e">
        <f>VLOOKUP('Sampling picks'!X114,Sheet1!$A$11:$C$1010,3,FALSE)</f>
        <v>#N/A</v>
      </c>
      <c r="AJ124" t="e">
        <f>VLOOKUP('Sampling picks'!Y114,Sheet1!$A$11:$C$1010,3,FALSE)</f>
        <v>#N/A</v>
      </c>
      <c r="AK124" t="e">
        <f>VLOOKUP('Sampling picks'!Z114,Sheet1!$A$11:$C$1010,3,FALSE)</f>
        <v>#N/A</v>
      </c>
      <c r="AL124" t="e">
        <f>VLOOKUP('Sampling picks'!AA114,Sheet1!$A$11:$C$1010,3,FALSE)</f>
        <v>#N/A</v>
      </c>
      <c r="AM124" t="e">
        <f>VLOOKUP('Sampling picks'!AB114,Sheet1!$A$11:$C$1010,3,FALSE)</f>
        <v>#N/A</v>
      </c>
      <c r="AN124" t="e">
        <f>VLOOKUP('Sampling picks'!AC114,Sheet1!$A$11:$C$1010,3,FALSE)</f>
        <v>#N/A</v>
      </c>
      <c r="AO124" t="e">
        <f>VLOOKUP('Sampling picks'!AD114,Sheet1!$A$11:$C$1010,3,FALSE)</f>
        <v>#N/A</v>
      </c>
      <c r="AP124" t="e">
        <f>VLOOKUP('Sampling picks'!AE114,Sheet1!$A$11:$C$1010,3,FALSE)</f>
        <v>#N/A</v>
      </c>
      <c r="AQ124" t="e">
        <f>VLOOKUP('Sampling picks'!AF114,Sheet1!$A$11:$C$1010,3,FALSE)</f>
        <v>#N/A</v>
      </c>
      <c r="AR124" t="e">
        <f>VLOOKUP('Sampling picks'!AG114,Sheet1!$A$11:$C$1010,3,FALSE)</f>
        <v>#N/A</v>
      </c>
      <c r="AS124" t="e">
        <f>VLOOKUP('Sampling picks'!AH114,Sheet1!$A$11:$C$1010,3,FALSE)</f>
        <v>#N/A</v>
      </c>
      <c r="AT124" t="e">
        <f>VLOOKUP('Sampling picks'!AI114,Sheet1!$A$11:$C$1010,3,FALSE)</f>
        <v>#N/A</v>
      </c>
      <c r="AU124" t="e">
        <f>VLOOKUP('Sampling picks'!AJ114,Sheet1!$A$11:$C$1010,3,FALSE)</f>
        <v>#N/A</v>
      </c>
      <c r="AV124" t="e">
        <f>VLOOKUP('Sampling picks'!AK114,Sheet1!$A$11:$C$1010,3,FALSE)</f>
        <v>#N/A</v>
      </c>
      <c r="AW124" t="e">
        <f>VLOOKUP('Sampling picks'!AL114,Sheet1!$A$11:$C$1010,3,FALSE)</f>
        <v>#N/A</v>
      </c>
      <c r="AX124" t="e">
        <f>VLOOKUP('Sampling picks'!AM114,Sheet1!$A$11:$C$1010,3,FALSE)</f>
        <v>#N/A</v>
      </c>
      <c r="AY124" t="e">
        <f>VLOOKUP('Sampling picks'!AN114,Sheet1!$A$11:$C$1010,3,FALSE)</f>
        <v>#N/A</v>
      </c>
      <c r="AZ124" t="e">
        <f>VLOOKUP('Sampling picks'!AO114,Sheet1!$A$11:$C$1010,3,FALSE)</f>
        <v>#N/A</v>
      </c>
      <c r="BA124" t="e">
        <f>VLOOKUP('Sampling picks'!AP114,Sheet1!$A$11:$C$1010,3,FALSE)</f>
        <v>#N/A</v>
      </c>
      <c r="BB124" t="e">
        <f>VLOOKUP('Sampling picks'!AQ114,Sheet1!$A$11:$C$1010,3,FALSE)</f>
        <v>#N/A</v>
      </c>
      <c r="BC124" t="e">
        <f>VLOOKUP('Sampling picks'!AR114,Sheet1!$A$11:$C$1010,3,FALSE)</f>
        <v>#N/A</v>
      </c>
      <c r="BD124" t="e">
        <f>VLOOKUP('Sampling picks'!AS114,Sheet1!$A$11:$C$1010,3,FALSE)</f>
        <v>#N/A</v>
      </c>
      <c r="BE124" t="e">
        <f>VLOOKUP('Sampling picks'!AT114,Sheet1!$A$11:$C$1010,3,FALSE)</f>
        <v>#N/A</v>
      </c>
      <c r="BF124" t="e">
        <f>VLOOKUP('Sampling picks'!AU114,Sheet1!$A$11:$C$1010,3,FALSE)</f>
        <v>#N/A</v>
      </c>
      <c r="BG124" t="e">
        <f>VLOOKUP('Sampling picks'!AV114,Sheet1!$A$11:$C$1010,3,FALSE)</f>
        <v>#N/A</v>
      </c>
      <c r="BH124" t="e">
        <f>VLOOKUP('Sampling picks'!AW114,Sheet1!$A$11:$C$1010,3,FALSE)</f>
        <v>#N/A</v>
      </c>
      <c r="BI124" t="e">
        <f>VLOOKUP('Sampling picks'!AX114,Sheet1!$A$11:$C$1010,3,FALSE)</f>
        <v>#N/A</v>
      </c>
      <c r="BJ124" t="e">
        <f>VLOOKUP('Sampling picks'!AY114,Sheet1!$A$11:$C$1010,3,FALSE)</f>
        <v>#N/A</v>
      </c>
      <c r="BK124" t="e">
        <f>VLOOKUP('Sampling picks'!AZ114,Sheet1!$A$11:$C$1010,3,FALSE)</f>
        <v>#N/A</v>
      </c>
      <c r="BL124" t="e">
        <f>VLOOKUP('Sampling picks'!BA114,Sheet1!$A$11:$C$1010,3,FALSE)</f>
        <v>#N/A</v>
      </c>
      <c r="BM124" t="e">
        <f>VLOOKUP('Sampling picks'!BB114,Sheet1!$A$11:$C$1010,3,FALSE)</f>
        <v>#N/A</v>
      </c>
      <c r="BN124" t="e">
        <f>VLOOKUP('Sampling picks'!BC114,Sheet1!$A$11:$C$1010,3,FALSE)</f>
        <v>#N/A</v>
      </c>
      <c r="BO124" t="e">
        <f>VLOOKUP('Sampling picks'!BD114,Sheet1!$A$11:$C$1010,3,FALSE)</f>
        <v>#N/A</v>
      </c>
      <c r="BP124" t="e">
        <f>VLOOKUP('Sampling picks'!BE114,Sheet1!$A$11:$C$1010,3,FALSE)</f>
        <v>#N/A</v>
      </c>
      <c r="BQ124" t="e">
        <f>VLOOKUP('Sampling picks'!BF114,Sheet1!$A$11:$C$1010,3,FALSE)</f>
        <v>#N/A</v>
      </c>
      <c r="BR124" t="e">
        <f>VLOOKUP('Sampling picks'!BG114,Sheet1!$A$11:$C$1010,3,FALSE)</f>
        <v>#N/A</v>
      </c>
      <c r="BS124" t="e">
        <f>VLOOKUP('Sampling picks'!BH114,Sheet1!$A$11:$C$1010,3,FALSE)</f>
        <v>#N/A</v>
      </c>
      <c r="BT124" t="e">
        <f>VLOOKUP('Sampling picks'!BI114,Sheet1!$A$11:$C$1010,3,FALSE)</f>
        <v>#N/A</v>
      </c>
      <c r="BU124" t="e">
        <f>VLOOKUP('Sampling picks'!BJ114,Sheet1!$A$11:$C$1010,3,FALSE)</f>
        <v>#N/A</v>
      </c>
      <c r="BV124" t="e">
        <f>VLOOKUP('Sampling picks'!BK114,Sheet1!$A$11:$C$1010,3,FALSE)</f>
        <v>#N/A</v>
      </c>
      <c r="BW124" t="e">
        <f>VLOOKUP('Sampling picks'!BL114,Sheet1!$A$11:$C$1010,3,FALSE)</f>
        <v>#N/A</v>
      </c>
      <c r="BX124" t="e">
        <f>VLOOKUP('Sampling picks'!BM114,Sheet1!$A$11:$C$1010,3,FALSE)</f>
        <v>#N/A</v>
      </c>
      <c r="BY124" t="e">
        <f>VLOOKUP('Sampling picks'!BN114,Sheet1!$A$11:$C$1010,3,FALSE)</f>
        <v>#N/A</v>
      </c>
      <c r="BZ124" t="e">
        <f>VLOOKUP('Sampling picks'!BO114,Sheet1!$A$11:$C$1010,3,FALSE)</f>
        <v>#N/A</v>
      </c>
      <c r="CA124" t="e">
        <f>VLOOKUP('Sampling picks'!BP114,Sheet1!$A$11:$C$1010,3,FALSE)</f>
        <v>#N/A</v>
      </c>
      <c r="CB124" t="e">
        <f>VLOOKUP('Sampling picks'!BQ114,Sheet1!$A$11:$C$1010,3,FALSE)</f>
        <v>#N/A</v>
      </c>
      <c r="CC124" t="e">
        <f>VLOOKUP('Sampling picks'!BR114,Sheet1!$A$11:$C$1010,3,FALSE)</f>
        <v>#N/A</v>
      </c>
      <c r="CD124" t="e">
        <f>VLOOKUP('Sampling picks'!BS114,Sheet1!$A$11:$C$1010,3,FALSE)</f>
        <v>#N/A</v>
      </c>
      <c r="CE124" t="e">
        <f>VLOOKUP('Sampling picks'!BT114,Sheet1!$A$11:$C$1010,3,FALSE)</f>
        <v>#N/A</v>
      </c>
      <c r="CF124" t="e">
        <f>VLOOKUP('Sampling picks'!BU114,Sheet1!$A$11:$C$1010,3,FALSE)</f>
        <v>#N/A</v>
      </c>
      <c r="CG124" t="e">
        <f>VLOOKUP('Sampling picks'!BV114,Sheet1!$A$11:$C$1010,3,FALSE)</f>
        <v>#N/A</v>
      </c>
      <c r="CH124" t="e">
        <f>VLOOKUP('Sampling picks'!BW114,Sheet1!$A$11:$C$1010,3,FALSE)</f>
        <v>#N/A</v>
      </c>
      <c r="CI124" t="e">
        <f>VLOOKUP('Sampling picks'!BX114,Sheet1!$A$11:$C$1010,3,FALSE)</f>
        <v>#N/A</v>
      </c>
      <c r="CJ124" t="e">
        <f>VLOOKUP('Sampling picks'!BY114,Sheet1!$A$11:$C$1010,3,FALSE)</f>
        <v>#N/A</v>
      </c>
      <c r="CK124" t="e">
        <f>VLOOKUP('Sampling picks'!BZ114,Sheet1!$A$11:$C$1010,3,FALSE)</f>
        <v>#N/A</v>
      </c>
      <c r="CL124" t="e">
        <f>VLOOKUP('Sampling picks'!CA114,Sheet1!$A$11:$C$1010,3,FALSE)</f>
        <v>#N/A</v>
      </c>
      <c r="CM124" t="e">
        <f>VLOOKUP('Sampling picks'!CB114,Sheet1!$A$11:$C$1010,3,FALSE)</f>
        <v>#N/A</v>
      </c>
      <c r="CN124" t="e">
        <f>VLOOKUP('Sampling picks'!CC114,Sheet1!$A$11:$C$1010,3,FALSE)</f>
        <v>#N/A</v>
      </c>
      <c r="CO124" t="e">
        <f>VLOOKUP('Sampling picks'!CD114,Sheet1!$A$11:$C$1010,3,FALSE)</f>
        <v>#N/A</v>
      </c>
      <c r="CP124" t="e">
        <f>VLOOKUP('Sampling picks'!CE114,Sheet1!$A$11:$C$1010,3,FALSE)</f>
        <v>#N/A</v>
      </c>
      <c r="CQ124" t="e">
        <f>VLOOKUP('Sampling picks'!CF114,Sheet1!$A$11:$C$1010,3,FALSE)</f>
        <v>#N/A</v>
      </c>
      <c r="CR124" t="e">
        <f>VLOOKUP('Sampling picks'!CG114,Sheet1!$A$11:$C$1010,3,FALSE)</f>
        <v>#N/A</v>
      </c>
      <c r="CS124" t="e">
        <f>VLOOKUP('Sampling picks'!CH114,Sheet1!$A$11:$C$1010,3,FALSE)</f>
        <v>#N/A</v>
      </c>
      <c r="CT124" t="e">
        <f>VLOOKUP('Sampling picks'!CI114,Sheet1!$A$11:$C$1010,3,FALSE)</f>
        <v>#N/A</v>
      </c>
      <c r="CU124" t="e">
        <f>VLOOKUP('Sampling picks'!CJ114,Sheet1!$A$11:$C$1010,3,FALSE)</f>
        <v>#N/A</v>
      </c>
      <c r="CV124" t="e">
        <f>VLOOKUP('Sampling picks'!CK114,Sheet1!$A$11:$C$1010,3,FALSE)</f>
        <v>#N/A</v>
      </c>
      <c r="CW124" t="e">
        <f>VLOOKUP('Sampling picks'!CL114,Sheet1!$A$11:$C$1010,3,FALSE)</f>
        <v>#N/A</v>
      </c>
      <c r="CX124" t="e">
        <f>VLOOKUP('Sampling picks'!CM114,Sheet1!$A$11:$C$1010,3,FALSE)</f>
        <v>#N/A</v>
      </c>
      <c r="CY124" t="e">
        <f>VLOOKUP('Sampling picks'!CN114,Sheet1!$A$11:$C$1010,3,FALSE)</f>
        <v>#N/A</v>
      </c>
      <c r="CZ124" t="e">
        <f>VLOOKUP('Sampling picks'!CO114,Sheet1!$A$11:$C$1010,3,FALSE)</f>
        <v>#N/A</v>
      </c>
      <c r="DA124" t="e">
        <f>VLOOKUP('Sampling picks'!CP114,Sheet1!$A$11:$C$1010,3,FALSE)</f>
        <v>#N/A</v>
      </c>
      <c r="DB124" t="e">
        <f>VLOOKUP('Sampling picks'!CQ114,Sheet1!$A$11:$C$1010,3,FALSE)</f>
        <v>#N/A</v>
      </c>
      <c r="DC124" t="e">
        <f>VLOOKUP('Sampling picks'!CR114,Sheet1!$A$11:$C$1010,3,FALSE)</f>
        <v>#N/A</v>
      </c>
      <c r="DD124" t="e">
        <f>VLOOKUP('Sampling picks'!CS114,Sheet1!$A$11:$C$1010,3,FALSE)</f>
        <v>#N/A</v>
      </c>
      <c r="DE124" t="e">
        <f>VLOOKUP('Sampling picks'!CT114,Sheet1!$A$11:$C$1010,3,FALSE)</f>
        <v>#N/A</v>
      </c>
      <c r="DF124" t="e">
        <f>VLOOKUP('Sampling picks'!CU114,Sheet1!$A$11:$C$1010,3,FALSE)</f>
        <v>#N/A</v>
      </c>
      <c r="DG124" t="e">
        <f>VLOOKUP('Sampling picks'!CV114,Sheet1!$A$11:$C$1010,3,FALSE)</f>
        <v>#N/A</v>
      </c>
      <c r="DH124" t="e">
        <f>VLOOKUP('Sampling picks'!CW114,Sheet1!$A$11:$C$1010,3,FALSE)</f>
        <v>#N/A</v>
      </c>
      <c r="DI124" t="e">
        <f>VLOOKUP('Sampling picks'!CX114,Sheet1!$A$11:$C$1010,3,FALSE)</f>
        <v>#N/A</v>
      </c>
      <c r="DJ124" t="e">
        <f>VLOOKUP('Sampling picks'!CY114,Sheet1!$A$11:$C$1010,3,FALSE)</f>
        <v>#N/A</v>
      </c>
    </row>
    <row r="125" spans="1:114" x14ac:dyDescent="0.3">
      <c r="A125">
        <v>115</v>
      </c>
      <c r="B125" s="1">
        <f t="shared" ca="1" si="5"/>
        <v>700</v>
      </c>
      <c r="C125" s="1">
        <f t="shared" ca="1" si="5"/>
        <v>853</v>
      </c>
      <c r="H125" t="str">
        <f t="shared" ca="1" si="6"/>
        <v>reject</v>
      </c>
      <c r="I125">
        <f t="shared" ca="1" si="7"/>
        <v>5.8753075939847244E-2</v>
      </c>
      <c r="J125">
        <f t="shared" ca="1" si="8"/>
        <v>1.5653274417833478</v>
      </c>
      <c r="K125">
        <f t="shared" ca="1" si="9"/>
        <v>849.5</v>
      </c>
      <c r="L125" t="s">
        <v>141</v>
      </c>
      <c r="M125">
        <f ca="1">VLOOKUP('Sampling picks'!B115,Sheet1!$A$11:$C$1010,3,FALSE)</f>
        <v>862</v>
      </c>
      <c r="N125">
        <f ca="1">VLOOKUP('Sampling picks'!C115,Sheet1!$A$11:$C$1010,3,FALSE)</f>
        <v>579</v>
      </c>
      <c r="O125">
        <f ca="1">VLOOKUP('Sampling picks'!D115,Sheet1!$A$11:$C$1010,3,FALSE)</f>
        <v>890</v>
      </c>
      <c r="P125">
        <f ca="1">VLOOKUP('Sampling picks'!E115,Sheet1!$A$11:$C$1010,3,FALSE)</f>
        <v>755</v>
      </c>
      <c r="Q125">
        <f ca="1">VLOOKUP('Sampling picks'!F115,Sheet1!$A$11:$C$1010,3,FALSE)</f>
        <v>982</v>
      </c>
      <c r="R125">
        <f ca="1">VLOOKUP('Sampling picks'!G115,Sheet1!$A$11:$C$1010,3,FALSE)</f>
        <v>895</v>
      </c>
      <c r="S125">
        <f ca="1">VLOOKUP('Sampling picks'!H115,Sheet1!$A$11:$C$1010,3,FALSE)</f>
        <v>940</v>
      </c>
      <c r="T125">
        <f ca="1">VLOOKUP('Sampling picks'!I115,Sheet1!$A$11:$C$1010,3,FALSE)</f>
        <v>876</v>
      </c>
      <c r="U125">
        <f ca="1">VLOOKUP('Sampling picks'!J115,Sheet1!$A$11:$C$1010,3,FALSE)</f>
        <v>847</v>
      </c>
      <c r="V125">
        <f ca="1">VLOOKUP('Sampling picks'!K115,Sheet1!$A$11:$C$1010,3,FALSE)</f>
        <v>869</v>
      </c>
      <c r="W125" t="e">
        <f>VLOOKUP('Sampling picks'!L115,Sheet1!$A$11:$C$1010,3,FALSE)</f>
        <v>#N/A</v>
      </c>
      <c r="X125" t="e">
        <f>VLOOKUP('Sampling picks'!M115,Sheet1!$A$11:$C$1010,3,FALSE)</f>
        <v>#N/A</v>
      </c>
      <c r="Y125" t="e">
        <f>VLOOKUP('Sampling picks'!N115,Sheet1!$A$11:$C$1010,3,FALSE)</f>
        <v>#N/A</v>
      </c>
      <c r="Z125" t="e">
        <f>VLOOKUP('Sampling picks'!O115,Sheet1!$A$11:$C$1010,3,FALSE)</f>
        <v>#N/A</v>
      </c>
      <c r="AA125" t="e">
        <f>VLOOKUP('Sampling picks'!P115,Sheet1!$A$11:$C$1010,3,FALSE)</f>
        <v>#N/A</v>
      </c>
      <c r="AB125" t="e">
        <f>VLOOKUP('Sampling picks'!Q115,Sheet1!$A$11:$C$1010,3,FALSE)</f>
        <v>#N/A</v>
      </c>
      <c r="AC125" t="e">
        <f>VLOOKUP('Sampling picks'!R115,Sheet1!$A$11:$C$1010,3,FALSE)</f>
        <v>#N/A</v>
      </c>
      <c r="AD125" t="e">
        <f>VLOOKUP('Sampling picks'!S115,Sheet1!$A$11:$C$1010,3,FALSE)</f>
        <v>#N/A</v>
      </c>
      <c r="AE125" t="e">
        <f>VLOOKUP('Sampling picks'!T115,Sheet1!$A$11:$C$1010,3,FALSE)</f>
        <v>#N/A</v>
      </c>
      <c r="AF125" t="e">
        <f>VLOOKUP('Sampling picks'!U115,Sheet1!$A$11:$C$1010,3,FALSE)</f>
        <v>#N/A</v>
      </c>
      <c r="AG125" t="e">
        <f>VLOOKUP('Sampling picks'!V115,Sheet1!$A$11:$C$1010,3,FALSE)</f>
        <v>#N/A</v>
      </c>
      <c r="AH125" t="e">
        <f>VLOOKUP('Sampling picks'!W115,Sheet1!$A$11:$C$1010,3,FALSE)</f>
        <v>#N/A</v>
      </c>
      <c r="AI125" t="e">
        <f>VLOOKUP('Sampling picks'!X115,Sheet1!$A$11:$C$1010,3,FALSE)</f>
        <v>#N/A</v>
      </c>
      <c r="AJ125" t="e">
        <f>VLOOKUP('Sampling picks'!Y115,Sheet1!$A$11:$C$1010,3,FALSE)</f>
        <v>#N/A</v>
      </c>
      <c r="AK125" t="e">
        <f>VLOOKUP('Sampling picks'!Z115,Sheet1!$A$11:$C$1010,3,FALSE)</f>
        <v>#N/A</v>
      </c>
      <c r="AL125" t="e">
        <f>VLOOKUP('Sampling picks'!AA115,Sheet1!$A$11:$C$1010,3,FALSE)</f>
        <v>#N/A</v>
      </c>
      <c r="AM125" t="e">
        <f>VLOOKUP('Sampling picks'!AB115,Sheet1!$A$11:$C$1010,3,FALSE)</f>
        <v>#N/A</v>
      </c>
      <c r="AN125" t="e">
        <f>VLOOKUP('Sampling picks'!AC115,Sheet1!$A$11:$C$1010,3,FALSE)</f>
        <v>#N/A</v>
      </c>
      <c r="AO125" t="e">
        <f>VLOOKUP('Sampling picks'!AD115,Sheet1!$A$11:$C$1010,3,FALSE)</f>
        <v>#N/A</v>
      </c>
      <c r="AP125" t="e">
        <f>VLOOKUP('Sampling picks'!AE115,Sheet1!$A$11:$C$1010,3,FALSE)</f>
        <v>#N/A</v>
      </c>
      <c r="AQ125" t="e">
        <f>VLOOKUP('Sampling picks'!AF115,Sheet1!$A$11:$C$1010,3,FALSE)</f>
        <v>#N/A</v>
      </c>
      <c r="AR125" t="e">
        <f>VLOOKUP('Sampling picks'!AG115,Sheet1!$A$11:$C$1010,3,FALSE)</f>
        <v>#N/A</v>
      </c>
      <c r="AS125" t="e">
        <f>VLOOKUP('Sampling picks'!AH115,Sheet1!$A$11:$C$1010,3,FALSE)</f>
        <v>#N/A</v>
      </c>
      <c r="AT125" t="e">
        <f>VLOOKUP('Sampling picks'!AI115,Sheet1!$A$11:$C$1010,3,FALSE)</f>
        <v>#N/A</v>
      </c>
      <c r="AU125" t="e">
        <f>VLOOKUP('Sampling picks'!AJ115,Sheet1!$A$11:$C$1010,3,FALSE)</f>
        <v>#N/A</v>
      </c>
      <c r="AV125" t="e">
        <f>VLOOKUP('Sampling picks'!AK115,Sheet1!$A$11:$C$1010,3,FALSE)</f>
        <v>#N/A</v>
      </c>
      <c r="AW125" t="e">
        <f>VLOOKUP('Sampling picks'!AL115,Sheet1!$A$11:$C$1010,3,FALSE)</f>
        <v>#N/A</v>
      </c>
      <c r="AX125" t="e">
        <f>VLOOKUP('Sampling picks'!AM115,Sheet1!$A$11:$C$1010,3,FALSE)</f>
        <v>#N/A</v>
      </c>
      <c r="AY125" t="e">
        <f>VLOOKUP('Sampling picks'!AN115,Sheet1!$A$11:$C$1010,3,FALSE)</f>
        <v>#N/A</v>
      </c>
      <c r="AZ125" t="e">
        <f>VLOOKUP('Sampling picks'!AO115,Sheet1!$A$11:$C$1010,3,FALSE)</f>
        <v>#N/A</v>
      </c>
      <c r="BA125" t="e">
        <f>VLOOKUP('Sampling picks'!AP115,Sheet1!$A$11:$C$1010,3,FALSE)</f>
        <v>#N/A</v>
      </c>
      <c r="BB125" t="e">
        <f>VLOOKUP('Sampling picks'!AQ115,Sheet1!$A$11:$C$1010,3,FALSE)</f>
        <v>#N/A</v>
      </c>
      <c r="BC125" t="e">
        <f>VLOOKUP('Sampling picks'!AR115,Sheet1!$A$11:$C$1010,3,FALSE)</f>
        <v>#N/A</v>
      </c>
      <c r="BD125" t="e">
        <f>VLOOKUP('Sampling picks'!AS115,Sheet1!$A$11:$C$1010,3,FALSE)</f>
        <v>#N/A</v>
      </c>
      <c r="BE125" t="e">
        <f>VLOOKUP('Sampling picks'!AT115,Sheet1!$A$11:$C$1010,3,FALSE)</f>
        <v>#N/A</v>
      </c>
      <c r="BF125" t="e">
        <f>VLOOKUP('Sampling picks'!AU115,Sheet1!$A$11:$C$1010,3,FALSE)</f>
        <v>#N/A</v>
      </c>
      <c r="BG125" t="e">
        <f>VLOOKUP('Sampling picks'!AV115,Sheet1!$A$11:$C$1010,3,FALSE)</f>
        <v>#N/A</v>
      </c>
      <c r="BH125" t="e">
        <f>VLOOKUP('Sampling picks'!AW115,Sheet1!$A$11:$C$1010,3,FALSE)</f>
        <v>#N/A</v>
      </c>
      <c r="BI125" t="e">
        <f>VLOOKUP('Sampling picks'!AX115,Sheet1!$A$11:$C$1010,3,FALSE)</f>
        <v>#N/A</v>
      </c>
      <c r="BJ125" t="e">
        <f>VLOOKUP('Sampling picks'!AY115,Sheet1!$A$11:$C$1010,3,FALSE)</f>
        <v>#N/A</v>
      </c>
      <c r="BK125" t="e">
        <f>VLOOKUP('Sampling picks'!AZ115,Sheet1!$A$11:$C$1010,3,FALSE)</f>
        <v>#N/A</v>
      </c>
      <c r="BL125" t="e">
        <f>VLOOKUP('Sampling picks'!BA115,Sheet1!$A$11:$C$1010,3,FALSE)</f>
        <v>#N/A</v>
      </c>
      <c r="BM125" t="e">
        <f>VLOOKUP('Sampling picks'!BB115,Sheet1!$A$11:$C$1010,3,FALSE)</f>
        <v>#N/A</v>
      </c>
      <c r="BN125" t="e">
        <f>VLOOKUP('Sampling picks'!BC115,Sheet1!$A$11:$C$1010,3,FALSE)</f>
        <v>#N/A</v>
      </c>
      <c r="BO125" t="e">
        <f>VLOOKUP('Sampling picks'!BD115,Sheet1!$A$11:$C$1010,3,FALSE)</f>
        <v>#N/A</v>
      </c>
      <c r="BP125" t="e">
        <f>VLOOKUP('Sampling picks'!BE115,Sheet1!$A$11:$C$1010,3,FALSE)</f>
        <v>#N/A</v>
      </c>
      <c r="BQ125" t="e">
        <f>VLOOKUP('Sampling picks'!BF115,Sheet1!$A$11:$C$1010,3,FALSE)</f>
        <v>#N/A</v>
      </c>
      <c r="BR125" t="e">
        <f>VLOOKUP('Sampling picks'!BG115,Sheet1!$A$11:$C$1010,3,FALSE)</f>
        <v>#N/A</v>
      </c>
      <c r="BS125" t="e">
        <f>VLOOKUP('Sampling picks'!BH115,Sheet1!$A$11:$C$1010,3,FALSE)</f>
        <v>#N/A</v>
      </c>
      <c r="BT125" t="e">
        <f>VLOOKUP('Sampling picks'!BI115,Sheet1!$A$11:$C$1010,3,FALSE)</f>
        <v>#N/A</v>
      </c>
      <c r="BU125" t="e">
        <f>VLOOKUP('Sampling picks'!BJ115,Sheet1!$A$11:$C$1010,3,FALSE)</f>
        <v>#N/A</v>
      </c>
      <c r="BV125" t="e">
        <f>VLOOKUP('Sampling picks'!BK115,Sheet1!$A$11:$C$1010,3,FALSE)</f>
        <v>#N/A</v>
      </c>
      <c r="BW125" t="e">
        <f>VLOOKUP('Sampling picks'!BL115,Sheet1!$A$11:$C$1010,3,FALSE)</f>
        <v>#N/A</v>
      </c>
      <c r="BX125" t="e">
        <f>VLOOKUP('Sampling picks'!BM115,Sheet1!$A$11:$C$1010,3,FALSE)</f>
        <v>#N/A</v>
      </c>
      <c r="BY125" t="e">
        <f>VLOOKUP('Sampling picks'!BN115,Sheet1!$A$11:$C$1010,3,FALSE)</f>
        <v>#N/A</v>
      </c>
      <c r="BZ125" t="e">
        <f>VLOOKUP('Sampling picks'!BO115,Sheet1!$A$11:$C$1010,3,FALSE)</f>
        <v>#N/A</v>
      </c>
      <c r="CA125" t="e">
        <f>VLOOKUP('Sampling picks'!BP115,Sheet1!$A$11:$C$1010,3,FALSE)</f>
        <v>#N/A</v>
      </c>
      <c r="CB125" t="e">
        <f>VLOOKUP('Sampling picks'!BQ115,Sheet1!$A$11:$C$1010,3,FALSE)</f>
        <v>#N/A</v>
      </c>
      <c r="CC125" t="e">
        <f>VLOOKUP('Sampling picks'!BR115,Sheet1!$A$11:$C$1010,3,FALSE)</f>
        <v>#N/A</v>
      </c>
      <c r="CD125" t="e">
        <f>VLOOKUP('Sampling picks'!BS115,Sheet1!$A$11:$C$1010,3,FALSE)</f>
        <v>#N/A</v>
      </c>
      <c r="CE125" t="e">
        <f>VLOOKUP('Sampling picks'!BT115,Sheet1!$A$11:$C$1010,3,FALSE)</f>
        <v>#N/A</v>
      </c>
      <c r="CF125" t="e">
        <f>VLOOKUP('Sampling picks'!BU115,Sheet1!$A$11:$C$1010,3,FALSE)</f>
        <v>#N/A</v>
      </c>
      <c r="CG125" t="e">
        <f>VLOOKUP('Sampling picks'!BV115,Sheet1!$A$11:$C$1010,3,FALSE)</f>
        <v>#N/A</v>
      </c>
      <c r="CH125" t="e">
        <f>VLOOKUP('Sampling picks'!BW115,Sheet1!$A$11:$C$1010,3,FALSE)</f>
        <v>#N/A</v>
      </c>
      <c r="CI125" t="e">
        <f>VLOOKUP('Sampling picks'!BX115,Sheet1!$A$11:$C$1010,3,FALSE)</f>
        <v>#N/A</v>
      </c>
      <c r="CJ125" t="e">
        <f>VLOOKUP('Sampling picks'!BY115,Sheet1!$A$11:$C$1010,3,FALSE)</f>
        <v>#N/A</v>
      </c>
      <c r="CK125" t="e">
        <f>VLOOKUP('Sampling picks'!BZ115,Sheet1!$A$11:$C$1010,3,FALSE)</f>
        <v>#N/A</v>
      </c>
      <c r="CL125" t="e">
        <f>VLOOKUP('Sampling picks'!CA115,Sheet1!$A$11:$C$1010,3,FALSE)</f>
        <v>#N/A</v>
      </c>
      <c r="CM125" t="e">
        <f>VLOOKUP('Sampling picks'!CB115,Sheet1!$A$11:$C$1010,3,FALSE)</f>
        <v>#N/A</v>
      </c>
      <c r="CN125" t="e">
        <f>VLOOKUP('Sampling picks'!CC115,Sheet1!$A$11:$C$1010,3,FALSE)</f>
        <v>#N/A</v>
      </c>
      <c r="CO125" t="e">
        <f>VLOOKUP('Sampling picks'!CD115,Sheet1!$A$11:$C$1010,3,FALSE)</f>
        <v>#N/A</v>
      </c>
      <c r="CP125" t="e">
        <f>VLOOKUP('Sampling picks'!CE115,Sheet1!$A$11:$C$1010,3,FALSE)</f>
        <v>#N/A</v>
      </c>
      <c r="CQ125" t="e">
        <f>VLOOKUP('Sampling picks'!CF115,Sheet1!$A$11:$C$1010,3,FALSE)</f>
        <v>#N/A</v>
      </c>
      <c r="CR125" t="e">
        <f>VLOOKUP('Sampling picks'!CG115,Sheet1!$A$11:$C$1010,3,FALSE)</f>
        <v>#N/A</v>
      </c>
      <c r="CS125" t="e">
        <f>VLOOKUP('Sampling picks'!CH115,Sheet1!$A$11:$C$1010,3,FALSE)</f>
        <v>#N/A</v>
      </c>
      <c r="CT125" t="e">
        <f>VLOOKUP('Sampling picks'!CI115,Sheet1!$A$11:$C$1010,3,FALSE)</f>
        <v>#N/A</v>
      </c>
      <c r="CU125" t="e">
        <f>VLOOKUP('Sampling picks'!CJ115,Sheet1!$A$11:$C$1010,3,FALSE)</f>
        <v>#N/A</v>
      </c>
      <c r="CV125" t="e">
        <f>VLOOKUP('Sampling picks'!CK115,Sheet1!$A$11:$C$1010,3,FALSE)</f>
        <v>#N/A</v>
      </c>
      <c r="CW125" t="e">
        <f>VLOOKUP('Sampling picks'!CL115,Sheet1!$A$11:$C$1010,3,FALSE)</f>
        <v>#N/A</v>
      </c>
      <c r="CX125" t="e">
        <f>VLOOKUP('Sampling picks'!CM115,Sheet1!$A$11:$C$1010,3,FALSE)</f>
        <v>#N/A</v>
      </c>
      <c r="CY125" t="e">
        <f>VLOOKUP('Sampling picks'!CN115,Sheet1!$A$11:$C$1010,3,FALSE)</f>
        <v>#N/A</v>
      </c>
      <c r="CZ125" t="e">
        <f>VLOOKUP('Sampling picks'!CO115,Sheet1!$A$11:$C$1010,3,FALSE)</f>
        <v>#N/A</v>
      </c>
      <c r="DA125" t="e">
        <f>VLOOKUP('Sampling picks'!CP115,Sheet1!$A$11:$C$1010,3,FALSE)</f>
        <v>#N/A</v>
      </c>
      <c r="DB125" t="e">
        <f>VLOOKUP('Sampling picks'!CQ115,Sheet1!$A$11:$C$1010,3,FALSE)</f>
        <v>#N/A</v>
      </c>
      <c r="DC125" t="e">
        <f>VLOOKUP('Sampling picks'!CR115,Sheet1!$A$11:$C$1010,3,FALSE)</f>
        <v>#N/A</v>
      </c>
      <c r="DD125" t="e">
        <f>VLOOKUP('Sampling picks'!CS115,Sheet1!$A$11:$C$1010,3,FALSE)</f>
        <v>#N/A</v>
      </c>
      <c r="DE125" t="e">
        <f>VLOOKUP('Sampling picks'!CT115,Sheet1!$A$11:$C$1010,3,FALSE)</f>
        <v>#N/A</v>
      </c>
      <c r="DF125" t="e">
        <f>VLOOKUP('Sampling picks'!CU115,Sheet1!$A$11:$C$1010,3,FALSE)</f>
        <v>#N/A</v>
      </c>
      <c r="DG125" t="e">
        <f>VLOOKUP('Sampling picks'!CV115,Sheet1!$A$11:$C$1010,3,FALSE)</f>
        <v>#N/A</v>
      </c>
      <c r="DH125" t="e">
        <f>VLOOKUP('Sampling picks'!CW115,Sheet1!$A$11:$C$1010,3,FALSE)</f>
        <v>#N/A</v>
      </c>
      <c r="DI125" t="e">
        <f>VLOOKUP('Sampling picks'!CX115,Sheet1!$A$11:$C$1010,3,FALSE)</f>
        <v>#N/A</v>
      </c>
      <c r="DJ125" t="e">
        <f>VLOOKUP('Sampling picks'!CY115,Sheet1!$A$11:$C$1010,3,FALSE)</f>
        <v>#N/A</v>
      </c>
    </row>
    <row r="126" spans="1:114" x14ac:dyDescent="0.3">
      <c r="A126">
        <v>116</v>
      </c>
      <c r="B126" s="1">
        <f t="shared" ca="1" si="5"/>
        <v>791</v>
      </c>
      <c r="C126" s="1">
        <f t="shared" ca="1" si="5"/>
        <v>923</v>
      </c>
      <c r="H126" t="str">
        <f t="shared" ca="1" si="6"/>
        <v>do not reject</v>
      </c>
      <c r="I126">
        <f t="shared" ca="1" si="7"/>
        <v>0.58389678758914654</v>
      </c>
      <c r="J126">
        <f t="shared" ca="1" si="8"/>
        <v>-0.21187260323128285</v>
      </c>
      <c r="K126">
        <f t="shared" ca="1" si="9"/>
        <v>793.3</v>
      </c>
      <c r="L126" t="s">
        <v>142</v>
      </c>
      <c r="M126">
        <f ca="1">VLOOKUP('Sampling picks'!B116,Sheet1!$A$11:$C$1010,3,FALSE)</f>
        <v>827</v>
      </c>
      <c r="N126">
        <f ca="1">VLOOKUP('Sampling picks'!C116,Sheet1!$A$11:$C$1010,3,FALSE)</f>
        <v>916</v>
      </c>
      <c r="O126">
        <f ca="1">VLOOKUP('Sampling picks'!D116,Sheet1!$A$11:$C$1010,3,FALSE)</f>
        <v>636</v>
      </c>
      <c r="P126">
        <f ca="1">VLOOKUP('Sampling picks'!E116,Sheet1!$A$11:$C$1010,3,FALSE)</f>
        <v>741</v>
      </c>
      <c r="Q126">
        <f ca="1">VLOOKUP('Sampling picks'!F116,Sheet1!$A$11:$C$1010,3,FALSE)</f>
        <v>835</v>
      </c>
      <c r="R126">
        <f ca="1">VLOOKUP('Sampling picks'!G116,Sheet1!$A$11:$C$1010,3,FALSE)</f>
        <v>974</v>
      </c>
      <c r="S126">
        <f ca="1">VLOOKUP('Sampling picks'!H116,Sheet1!$A$11:$C$1010,3,FALSE)</f>
        <v>750</v>
      </c>
      <c r="T126">
        <f ca="1">VLOOKUP('Sampling picks'!I116,Sheet1!$A$11:$C$1010,3,FALSE)</f>
        <v>602</v>
      </c>
      <c r="U126">
        <f ca="1">VLOOKUP('Sampling picks'!J116,Sheet1!$A$11:$C$1010,3,FALSE)</f>
        <v>847</v>
      </c>
      <c r="V126">
        <f ca="1">VLOOKUP('Sampling picks'!K116,Sheet1!$A$11:$C$1010,3,FALSE)</f>
        <v>805</v>
      </c>
      <c r="W126" t="e">
        <f>VLOOKUP('Sampling picks'!L116,Sheet1!$A$11:$C$1010,3,FALSE)</f>
        <v>#N/A</v>
      </c>
      <c r="X126" t="e">
        <f>VLOOKUP('Sampling picks'!M116,Sheet1!$A$11:$C$1010,3,FALSE)</f>
        <v>#N/A</v>
      </c>
      <c r="Y126" t="e">
        <f>VLOOKUP('Sampling picks'!N116,Sheet1!$A$11:$C$1010,3,FALSE)</f>
        <v>#N/A</v>
      </c>
      <c r="Z126" t="e">
        <f>VLOOKUP('Sampling picks'!O116,Sheet1!$A$11:$C$1010,3,FALSE)</f>
        <v>#N/A</v>
      </c>
      <c r="AA126" t="e">
        <f>VLOOKUP('Sampling picks'!P116,Sheet1!$A$11:$C$1010,3,FALSE)</f>
        <v>#N/A</v>
      </c>
      <c r="AB126" t="e">
        <f>VLOOKUP('Sampling picks'!Q116,Sheet1!$A$11:$C$1010,3,FALSE)</f>
        <v>#N/A</v>
      </c>
      <c r="AC126" t="e">
        <f>VLOOKUP('Sampling picks'!R116,Sheet1!$A$11:$C$1010,3,FALSE)</f>
        <v>#N/A</v>
      </c>
      <c r="AD126" t="e">
        <f>VLOOKUP('Sampling picks'!S116,Sheet1!$A$11:$C$1010,3,FALSE)</f>
        <v>#N/A</v>
      </c>
      <c r="AE126" t="e">
        <f>VLOOKUP('Sampling picks'!T116,Sheet1!$A$11:$C$1010,3,FALSE)</f>
        <v>#N/A</v>
      </c>
      <c r="AF126" t="e">
        <f>VLOOKUP('Sampling picks'!U116,Sheet1!$A$11:$C$1010,3,FALSE)</f>
        <v>#N/A</v>
      </c>
      <c r="AG126" t="e">
        <f>VLOOKUP('Sampling picks'!V116,Sheet1!$A$11:$C$1010,3,FALSE)</f>
        <v>#N/A</v>
      </c>
      <c r="AH126" t="e">
        <f>VLOOKUP('Sampling picks'!W116,Sheet1!$A$11:$C$1010,3,FALSE)</f>
        <v>#N/A</v>
      </c>
      <c r="AI126" t="e">
        <f>VLOOKUP('Sampling picks'!X116,Sheet1!$A$11:$C$1010,3,FALSE)</f>
        <v>#N/A</v>
      </c>
      <c r="AJ126" t="e">
        <f>VLOOKUP('Sampling picks'!Y116,Sheet1!$A$11:$C$1010,3,FALSE)</f>
        <v>#N/A</v>
      </c>
      <c r="AK126" t="e">
        <f>VLOOKUP('Sampling picks'!Z116,Sheet1!$A$11:$C$1010,3,FALSE)</f>
        <v>#N/A</v>
      </c>
      <c r="AL126" t="e">
        <f>VLOOKUP('Sampling picks'!AA116,Sheet1!$A$11:$C$1010,3,FALSE)</f>
        <v>#N/A</v>
      </c>
      <c r="AM126" t="e">
        <f>VLOOKUP('Sampling picks'!AB116,Sheet1!$A$11:$C$1010,3,FALSE)</f>
        <v>#N/A</v>
      </c>
      <c r="AN126" t="e">
        <f>VLOOKUP('Sampling picks'!AC116,Sheet1!$A$11:$C$1010,3,FALSE)</f>
        <v>#N/A</v>
      </c>
      <c r="AO126" t="e">
        <f>VLOOKUP('Sampling picks'!AD116,Sheet1!$A$11:$C$1010,3,FALSE)</f>
        <v>#N/A</v>
      </c>
      <c r="AP126" t="e">
        <f>VLOOKUP('Sampling picks'!AE116,Sheet1!$A$11:$C$1010,3,FALSE)</f>
        <v>#N/A</v>
      </c>
      <c r="AQ126" t="e">
        <f>VLOOKUP('Sampling picks'!AF116,Sheet1!$A$11:$C$1010,3,FALSE)</f>
        <v>#N/A</v>
      </c>
      <c r="AR126" t="e">
        <f>VLOOKUP('Sampling picks'!AG116,Sheet1!$A$11:$C$1010,3,FALSE)</f>
        <v>#N/A</v>
      </c>
      <c r="AS126" t="e">
        <f>VLOOKUP('Sampling picks'!AH116,Sheet1!$A$11:$C$1010,3,FALSE)</f>
        <v>#N/A</v>
      </c>
      <c r="AT126" t="e">
        <f>VLOOKUP('Sampling picks'!AI116,Sheet1!$A$11:$C$1010,3,FALSE)</f>
        <v>#N/A</v>
      </c>
      <c r="AU126" t="e">
        <f>VLOOKUP('Sampling picks'!AJ116,Sheet1!$A$11:$C$1010,3,FALSE)</f>
        <v>#N/A</v>
      </c>
      <c r="AV126" t="e">
        <f>VLOOKUP('Sampling picks'!AK116,Sheet1!$A$11:$C$1010,3,FALSE)</f>
        <v>#N/A</v>
      </c>
      <c r="AW126" t="e">
        <f>VLOOKUP('Sampling picks'!AL116,Sheet1!$A$11:$C$1010,3,FALSE)</f>
        <v>#N/A</v>
      </c>
      <c r="AX126" t="e">
        <f>VLOOKUP('Sampling picks'!AM116,Sheet1!$A$11:$C$1010,3,FALSE)</f>
        <v>#N/A</v>
      </c>
      <c r="AY126" t="e">
        <f>VLOOKUP('Sampling picks'!AN116,Sheet1!$A$11:$C$1010,3,FALSE)</f>
        <v>#N/A</v>
      </c>
      <c r="AZ126" t="e">
        <f>VLOOKUP('Sampling picks'!AO116,Sheet1!$A$11:$C$1010,3,FALSE)</f>
        <v>#N/A</v>
      </c>
      <c r="BA126" t="e">
        <f>VLOOKUP('Sampling picks'!AP116,Sheet1!$A$11:$C$1010,3,FALSE)</f>
        <v>#N/A</v>
      </c>
      <c r="BB126" t="e">
        <f>VLOOKUP('Sampling picks'!AQ116,Sheet1!$A$11:$C$1010,3,FALSE)</f>
        <v>#N/A</v>
      </c>
      <c r="BC126" t="e">
        <f>VLOOKUP('Sampling picks'!AR116,Sheet1!$A$11:$C$1010,3,FALSE)</f>
        <v>#N/A</v>
      </c>
      <c r="BD126" t="e">
        <f>VLOOKUP('Sampling picks'!AS116,Sheet1!$A$11:$C$1010,3,FALSE)</f>
        <v>#N/A</v>
      </c>
      <c r="BE126" t="e">
        <f>VLOOKUP('Sampling picks'!AT116,Sheet1!$A$11:$C$1010,3,FALSE)</f>
        <v>#N/A</v>
      </c>
      <c r="BF126" t="e">
        <f>VLOOKUP('Sampling picks'!AU116,Sheet1!$A$11:$C$1010,3,FALSE)</f>
        <v>#N/A</v>
      </c>
      <c r="BG126" t="e">
        <f>VLOOKUP('Sampling picks'!AV116,Sheet1!$A$11:$C$1010,3,FALSE)</f>
        <v>#N/A</v>
      </c>
      <c r="BH126" t="e">
        <f>VLOOKUP('Sampling picks'!AW116,Sheet1!$A$11:$C$1010,3,FALSE)</f>
        <v>#N/A</v>
      </c>
      <c r="BI126" t="e">
        <f>VLOOKUP('Sampling picks'!AX116,Sheet1!$A$11:$C$1010,3,FALSE)</f>
        <v>#N/A</v>
      </c>
      <c r="BJ126" t="e">
        <f>VLOOKUP('Sampling picks'!AY116,Sheet1!$A$11:$C$1010,3,FALSE)</f>
        <v>#N/A</v>
      </c>
      <c r="BK126" t="e">
        <f>VLOOKUP('Sampling picks'!AZ116,Sheet1!$A$11:$C$1010,3,FALSE)</f>
        <v>#N/A</v>
      </c>
      <c r="BL126" t="e">
        <f>VLOOKUP('Sampling picks'!BA116,Sheet1!$A$11:$C$1010,3,FALSE)</f>
        <v>#N/A</v>
      </c>
      <c r="BM126" t="e">
        <f>VLOOKUP('Sampling picks'!BB116,Sheet1!$A$11:$C$1010,3,FALSE)</f>
        <v>#N/A</v>
      </c>
      <c r="BN126" t="e">
        <f>VLOOKUP('Sampling picks'!BC116,Sheet1!$A$11:$C$1010,3,FALSE)</f>
        <v>#N/A</v>
      </c>
      <c r="BO126" t="e">
        <f>VLOOKUP('Sampling picks'!BD116,Sheet1!$A$11:$C$1010,3,FALSE)</f>
        <v>#N/A</v>
      </c>
      <c r="BP126" t="e">
        <f>VLOOKUP('Sampling picks'!BE116,Sheet1!$A$11:$C$1010,3,FALSE)</f>
        <v>#N/A</v>
      </c>
      <c r="BQ126" t="e">
        <f>VLOOKUP('Sampling picks'!BF116,Sheet1!$A$11:$C$1010,3,FALSE)</f>
        <v>#N/A</v>
      </c>
      <c r="BR126" t="e">
        <f>VLOOKUP('Sampling picks'!BG116,Sheet1!$A$11:$C$1010,3,FALSE)</f>
        <v>#N/A</v>
      </c>
      <c r="BS126" t="e">
        <f>VLOOKUP('Sampling picks'!BH116,Sheet1!$A$11:$C$1010,3,FALSE)</f>
        <v>#N/A</v>
      </c>
      <c r="BT126" t="e">
        <f>VLOOKUP('Sampling picks'!BI116,Sheet1!$A$11:$C$1010,3,FALSE)</f>
        <v>#N/A</v>
      </c>
      <c r="BU126" t="e">
        <f>VLOOKUP('Sampling picks'!BJ116,Sheet1!$A$11:$C$1010,3,FALSE)</f>
        <v>#N/A</v>
      </c>
      <c r="BV126" t="e">
        <f>VLOOKUP('Sampling picks'!BK116,Sheet1!$A$11:$C$1010,3,FALSE)</f>
        <v>#N/A</v>
      </c>
      <c r="BW126" t="e">
        <f>VLOOKUP('Sampling picks'!BL116,Sheet1!$A$11:$C$1010,3,FALSE)</f>
        <v>#N/A</v>
      </c>
      <c r="BX126" t="e">
        <f>VLOOKUP('Sampling picks'!BM116,Sheet1!$A$11:$C$1010,3,FALSE)</f>
        <v>#N/A</v>
      </c>
      <c r="BY126" t="e">
        <f>VLOOKUP('Sampling picks'!BN116,Sheet1!$A$11:$C$1010,3,FALSE)</f>
        <v>#N/A</v>
      </c>
      <c r="BZ126" t="e">
        <f>VLOOKUP('Sampling picks'!BO116,Sheet1!$A$11:$C$1010,3,FALSE)</f>
        <v>#N/A</v>
      </c>
      <c r="CA126" t="e">
        <f>VLOOKUP('Sampling picks'!BP116,Sheet1!$A$11:$C$1010,3,FALSE)</f>
        <v>#N/A</v>
      </c>
      <c r="CB126" t="e">
        <f>VLOOKUP('Sampling picks'!BQ116,Sheet1!$A$11:$C$1010,3,FALSE)</f>
        <v>#N/A</v>
      </c>
      <c r="CC126" t="e">
        <f>VLOOKUP('Sampling picks'!BR116,Sheet1!$A$11:$C$1010,3,FALSE)</f>
        <v>#N/A</v>
      </c>
      <c r="CD126" t="e">
        <f>VLOOKUP('Sampling picks'!BS116,Sheet1!$A$11:$C$1010,3,FALSE)</f>
        <v>#N/A</v>
      </c>
      <c r="CE126" t="e">
        <f>VLOOKUP('Sampling picks'!BT116,Sheet1!$A$11:$C$1010,3,FALSE)</f>
        <v>#N/A</v>
      </c>
      <c r="CF126" t="e">
        <f>VLOOKUP('Sampling picks'!BU116,Sheet1!$A$11:$C$1010,3,FALSE)</f>
        <v>#N/A</v>
      </c>
      <c r="CG126" t="e">
        <f>VLOOKUP('Sampling picks'!BV116,Sheet1!$A$11:$C$1010,3,FALSE)</f>
        <v>#N/A</v>
      </c>
      <c r="CH126" t="e">
        <f>VLOOKUP('Sampling picks'!BW116,Sheet1!$A$11:$C$1010,3,FALSE)</f>
        <v>#N/A</v>
      </c>
      <c r="CI126" t="e">
        <f>VLOOKUP('Sampling picks'!BX116,Sheet1!$A$11:$C$1010,3,FALSE)</f>
        <v>#N/A</v>
      </c>
      <c r="CJ126" t="e">
        <f>VLOOKUP('Sampling picks'!BY116,Sheet1!$A$11:$C$1010,3,FALSE)</f>
        <v>#N/A</v>
      </c>
      <c r="CK126" t="e">
        <f>VLOOKUP('Sampling picks'!BZ116,Sheet1!$A$11:$C$1010,3,FALSE)</f>
        <v>#N/A</v>
      </c>
      <c r="CL126" t="e">
        <f>VLOOKUP('Sampling picks'!CA116,Sheet1!$A$11:$C$1010,3,FALSE)</f>
        <v>#N/A</v>
      </c>
      <c r="CM126" t="e">
        <f>VLOOKUP('Sampling picks'!CB116,Sheet1!$A$11:$C$1010,3,FALSE)</f>
        <v>#N/A</v>
      </c>
      <c r="CN126" t="e">
        <f>VLOOKUP('Sampling picks'!CC116,Sheet1!$A$11:$C$1010,3,FALSE)</f>
        <v>#N/A</v>
      </c>
      <c r="CO126" t="e">
        <f>VLOOKUP('Sampling picks'!CD116,Sheet1!$A$11:$C$1010,3,FALSE)</f>
        <v>#N/A</v>
      </c>
      <c r="CP126" t="e">
        <f>VLOOKUP('Sampling picks'!CE116,Sheet1!$A$11:$C$1010,3,FALSE)</f>
        <v>#N/A</v>
      </c>
      <c r="CQ126" t="e">
        <f>VLOOKUP('Sampling picks'!CF116,Sheet1!$A$11:$C$1010,3,FALSE)</f>
        <v>#N/A</v>
      </c>
      <c r="CR126" t="e">
        <f>VLOOKUP('Sampling picks'!CG116,Sheet1!$A$11:$C$1010,3,FALSE)</f>
        <v>#N/A</v>
      </c>
      <c r="CS126" t="e">
        <f>VLOOKUP('Sampling picks'!CH116,Sheet1!$A$11:$C$1010,3,FALSE)</f>
        <v>#N/A</v>
      </c>
      <c r="CT126" t="e">
        <f>VLOOKUP('Sampling picks'!CI116,Sheet1!$A$11:$C$1010,3,FALSE)</f>
        <v>#N/A</v>
      </c>
      <c r="CU126" t="e">
        <f>VLOOKUP('Sampling picks'!CJ116,Sheet1!$A$11:$C$1010,3,FALSE)</f>
        <v>#N/A</v>
      </c>
      <c r="CV126" t="e">
        <f>VLOOKUP('Sampling picks'!CK116,Sheet1!$A$11:$C$1010,3,FALSE)</f>
        <v>#N/A</v>
      </c>
      <c r="CW126" t="e">
        <f>VLOOKUP('Sampling picks'!CL116,Sheet1!$A$11:$C$1010,3,FALSE)</f>
        <v>#N/A</v>
      </c>
      <c r="CX126" t="e">
        <f>VLOOKUP('Sampling picks'!CM116,Sheet1!$A$11:$C$1010,3,FALSE)</f>
        <v>#N/A</v>
      </c>
      <c r="CY126" t="e">
        <f>VLOOKUP('Sampling picks'!CN116,Sheet1!$A$11:$C$1010,3,FALSE)</f>
        <v>#N/A</v>
      </c>
      <c r="CZ126" t="e">
        <f>VLOOKUP('Sampling picks'!CO116,Sheet1!$A$11:$C$1010,3,FALSE)</f>
        <v>#N/A</v>
      </c>
      <c r="DA126" t="e">
        <f>VLOOKUP('Sampling picks'!CP116,Sheet1!$A$11:$C$1010,3,FALSE)</f>
        <v>#N/A</v>
      </c>
      <c r="DB126" t="e">
        <f>VLOOKUP('Sampling picks'!CQ116,Sheet1!$A$11:$C$1010,3,FALSE)</f>
        <v>#N/A</v>
      </c>
      <c r="DC126" t="e">
        <f>VLOOKUP('Sampling picks'!CR116,Sheet1!$A$11:$C$1010,3,FALSE)</f>
        <v>#N/A</v>
      </c>
      <c r="DD126" t="e">
        <f>VLOOKUP('Sampling picks'!CS116,Sheet1!$A$11:$C$1010,3,FALSE)</f>
        <v>#N/A</v>
      </c>
      <c r="DE126" t="e">
        <f>VLOOKUP('Sampling picks'!CT116,Sheet1!$A$11:$C$1010,3,FALSE)</f>
        <v>#N/A</v>
      </c>
      <c r="DF126" t="e">
        <f>VLOOKUP('Sampling picks'!CU116,Sheet1!$A$11:$C$1010,3,FALSE)</f>
        <v>#N/A</v>
      </c>
      <c r="DG126" t="e">
        <f>VLOOKUP('Sampling picks'!CV116,Sheet1!$A$11:$C$1010,3,FALSE)</f>
        <v>#N/A</v>
      </c>
      <c r="DH126" t="e">
        <f>VLOOKUP('Sampling picks'!CW116,Sheet1!$A$11:$C$1010,3,FALSE)</f>
        <v>#N/A</v>
      </c>
      <c r="DI126" t="e">
        <f>VLOOKUP('Sampling picks'!CX116,Sheet1!$A$11:$C$1010,3,FALSE)</f>
        <v>#N/A</v>
      </c>
      <c r="DJ126" t="e">
        <f>VLOOKUP('Sampling picks'!CY116,Sheet1!$A$11:$C$1010,3,FALSE)</f>
        <v>#N/A</v>
      </c>
    </row>
    <row r="127" spans="1:114" x14ac:dyDescent="0.3">
      <c r="A127">
        <v>117</v>
      </c>
      <c r="B127" s="1">
        <f t="shared" ca="1" si="5"/>
        <v>755</v>
      </c>
      <c r="C127" s="1">
        <f t="shared" ca="1" si="5"/>
        <v>998</v>
      </c>
      <c r="H127" t="str">
        <f t="shared" ca="1" si="6"/>
        <v>do not reject</v>
      </c>
      <c r="I127">
        <f t="shared" ca="1" si="7"/>
        <v>0.82537220705152459</v>
      </c>
      <c r="J127">
        <f t="shared" ca="1" si="8"/>
        <v>-0.93603418740984101</v>
      </c>
      <c r="K127">
        <f t="shared" ca="1" si="9"/>
        <v>770.4</v>
      </c>
      <c r="L127" t="s">
        <v>143</v>
      </c>
      <c r="M127">
        <f ca="1">VLOOKUP('Sampling picks'!B117,Sheet1!$A$11:$C$1010,3,FALSE)</f>
        <v>795</v>
      </c>
      <c r="N127">
        <f ca="1">VLOOKUP('Sampling picks'!C117,Sheet1!$A$11:$C$1010,3,FALSE)</f>
        <v>741</v>
      </c>
      <c r="O127">
        <f ca="1">VLOOKUP('Sampling picks'!D117,Sheet1!$A$11:$C$1010,3,FALSE)</f>
        <v>769</v>
      </c>
      <c r="P127">
        <f ca="1">VLOOKUP('Sampling picks'!E117,Sheet1!$A$11:$C$1010,3,FALSE)</f>
        <v>876</v>
      </c>
      <c r="Q127">
        <f ca="1">VLOOKUP('Sampling picks'!F117,Sheet1!$A$11:$C$1010,3,FALSE)</f>
        <v>728</v>
      </c>
      <c r="R127">
        <f ca="1">VLOOKUP('Sampling picks'!G117,Sheet1!$A$11:$C$1010,3,FALSE)</f>
        <v>704</v>
      </c>
      <c r="S127">
        <f ca="1">VLOOKUP('Sampling picks'!H117,Sheet1!$A$11:$C$1010,3,FALSE)</f>
        <v>636</v>
      </c>
      <c r="T127">
        <f ca="1">VLOOKUP('Sampling picks'!I117,Sheet1!$A$11:$C$1010,3,FALSE)</f>
        <v>771</v>
      </c>
      <c r="U127">
        <f ca="1">VLOOKUP('Sampling picks'!J117,Sheet1!$A$11:$C$1010,3,FALSE)</f>
        <v>792</v>
      </c>
      <c r="V127">
        <f ca="1">VLOOKUP('Sampling picks'!K117,Sheet1!$A$11:$C$1010,3,FALSE)</f>
        <v>892</v>
      </c>
      <c r="W127" t="e">
        <f>VLOOKUP('Sampling picks'!L117,Sheet1!$A$11:$C$1010,3,FALSE)</f>
        <v>#N/A</v>
      </c>
      <c r="X127" t="e">
        <f>VLOOKUP('Sampling picks'!M117,Sheet1!$A$11:$C$1010,3,FALSE)</f>
        <v>#N/A</v>
      </c>
      <c r="Y127" t="e">
        <f>VLOOKUP('Sampling picks'!N117,Sheet1!$A$11:$C$1010,3,FALSE)</f>
        <v>#N/A</v>
      </c>
      <c r="Z127" t="e">
        <f>VLOOKUP('Sampling picks'!O117,Sheet1!$A$11:$C$1010,3,FALSE)</f>
        <v>#N/A</v>
      </c>
      <c r="AA127" t="e">
        <f>VLOOKUP('Sampling picks'!P117,Sheet1!$A$11:$C$1010,3,FALSE)</f>
        <v>#N/A</v>
      </c>
      <c r="AB127" t="e">
        <f>VLOOKUP('Sampling picks'!Q117,Sheet1!$A$11:$C$1010,3,FALSE)</f>
        <v>#N/A</v>
      </c>
      <c r="AC127" t="e">
        <f>VLOOKUP('Sampling picks'!R117,Sheet1!$A$11:$C$1010,3,FALSE)</f>
        <v>#N/A</v>
      </c>
      <c r="AD127" t="e">
        <f>VLOOKUP('Sampling picks'!S117,Sheet1!$A$11:$C$1010,3,FALSE)</f>
        <v>#N/A</v>
      </c>
      <c r="AE127" t="e">
        <f>VLOOKUP('Sampling picks'!T117,Sheet1!$A$11:$C$1010,3,FALSE)</f>
        <v>#N/A</v>
      </c>
      <c r="AF127" t="e">
        <f>VLOOKUP('Sampling picks'!U117,Sheet1!$A$11:$C$1010,3,FALSE)</f>
        <v>#N/A</v>
      </c>
      <c r="AG127" t="e">
        <f>VLOOKUP('Sampling picks'!V117,Sheet1!$A$11:$C$1010,3,FALSE)</f>
        <v>#N/A</v>
      </c>
      <c r="AH127" t="e">
        <f>VLOOKUP('Sampling picks'!W117,Sheet1!$A$11:$C$1010,3,FALSE)</f>
        <v>#N/A</v>
      </c>
      <c r="AI127" t="e">
        <f>VLOOKUP('Sampling picks'!X117,Sheet1!$A$11:$C$1010,3,FALSE)</f>
        <v>#N/A</v>
      </c>
      <c r="AJ127" t="e">
        <f>VLOOKUP('Sampling picks'!Y117,Sheet1!$A$11:$C$1010,3,FALSE)</f>
        <v>#N/A</v>
      </c>
      <c r="AK127" t="e">
        <f>VLOOKUP('Sampling picks'!Z117,Sheet1!$A$11:$C$1010,3,FALSE)</f>
        <v>#N/A</v>
      </c>
      <c r="AL127" t="e">
        <f>VLOOKUP('Sampling picks'!AA117,Sheet1!$A$11:$C$1010,3,FALSE)</f>
        <v>#N/A</v>
      </c>
      <c r="AM127" t="e">
        <f>VLOOKUP('Sampling picks'!AB117,Sheet1!$A$11:$C$1010,3,FALSE)</f>
        <v>#N/A</v>
      </c>
      <c r="AN127" t="e">
        <f>VLOOKUP('Sampling picks'!AC117,Sheet1!$A$11:$C$1010,3,FALSE)</f>
        <v>#N/A</v>
      </c>
      <c r="AO127" t="e">
        <f>VLOOKUP('Sampling picks'!AD117,Sheet1!$A$11:$C$1010,3,FALSE)</f>
        <v>#N/A</v>
      </c>
      <c r="AP127" t="e">
        <f>VLOOKUP('Sampling picks'!AE117,Sheet1!$A$11:$C$1010,3,FALSE)</f>
        <v>#N/A</v>
      </c>
      <c r="AQ127" t="e">
        <f>VLOOKUP('Sampling picks'!AF117,Sheet1!$A$11:$C$1010,3,FALSE)</f>
        <v>#N/A</v>
      </c>
      <c r="AR127" t="e">
        <f>VLOOKUP('Sampling picks'!AG117,Sheet1!$A$11:$C$1010,3,FALSE)</f>
        <v>#N/A</v>
      </c>
      <c r="AS127" t="e">
        <f>VLOOKUP('Sampling picks'!AH117,Sheet1!$A$11:$C$1010,3,FALSE)</f>
        <v>#N/A</v>
      </c>
      <c r="AT127" t="e">
        <f>VLOOKUP('Sampling picks'!AI117,Sheet1!$A$11:$C$1010,3,FALSE)</f>
        <v>#N/A</v>
      </c>
      <c r="AU127" t="e">
        <f>VLOOKUP('Sampling picks'!AJ117,Sheet1!$A$11:$C$1010,3,FALSE)</f>
        <v>#N/A</v>
      </c>
      <c r="AV127" t="e">
        <f>VLOOKUP('Sampling picks'!AK117,Sheet1!$A$11:$C$1010,3,FALSE)</f>
        <v>#N/A</v>
      </c>
      <c r="AW127" t="e">
        <f>VLOOKUP('Sampling picks'!AL117,Sheet1!$A$11:$C$1010,3,FALSE)</f>
        <v>#N/A</v>
      </c>
      <c r="AX127" t="e">
        <f>VLOOKUP('Sampling picks'!AM117,Sheet1!$A$11:$C$1010,3,FALSE)</f>
        <v>#N/A</v>
      </c>
      <c r="AY127" t="e">
        <f>VLOOKUP('Sampling picks'!AN117,Sheet1!$A$11:$C$1010,3,FALSE)</f>
        <v>#N/A</v>
      </c>
      <c r="AZ127" t="e">
        <f>VLOOKUP('Sampling picks'!AO117,Sheet1!$A$11:$C$1010,3,FALSE)</f>
        <v>#N/A</v>
      </c>
      <c r="BA127" t="e">
        <f>VLOOKUP('Sampling picks'!AP117,Sheet1!$A$11:$C$1010,3,FALSE)</f>
        <v>#N/A</v>
      </c>
      <c r="BB127" t="e">
        <f>VLOOKUP('Sampling picks'!AQ117,Sheet1!$A$11:$C$1010,3,FALSE)</f>
        <v>#N/A</v>
      </c>
      <c r="BC127" t="e">
        <f>VLOOKUP('Sampling picks'!AR117,Sheet1!$A$11:$C$1010,3,FALSE)</f>
        <v>#N/A</v>
      </c>
      <c r="BD127" t="e">
        <f>VLOOKUP('Sampling picks'!AS117,Sheet1!$A$11:$C$1010,3,FALSE)</f>
        <v>#N/A</v>
      </c>
      <c r="BE127" t="e">
        <f>VLOOKUP('Sampling picks'!AT117,Sheet1!$A$11:$C$1010,3,FALSE)</f>
        <v>#N/A</v>
      </c>
      <c r="BF127" t="e">
        <f>VLOOKUP('Sampling picks'!AU117,Sheet1!$A$11:$C$1010,3,FALSE)</f>
        <v>#N/A</v>
      </c>
      <c r="BG127" t="e">
        <f>VLOOKUP('Sampling picks'!AV117,Sheet1!$A$11:$C$1010,3,FALSE)</f>
        <v>#N/A</v>
      </c>
      <c r="BH127" t="e">
        <f>VLOOKUP('Sampling picks'!AW117,Sheet1!$A$11:$C$1010,3,FALSE)</f>
        <v>#N/A</v>
      </c>
      <c r="BI127" t="e">
        <f>VLOOKUP('Sampling picks'!AX117,Sheet1!$A$11:$C$1010,3,FALSE)</f>
        <v>#N/A</v>
      </c>
      <c r="BJ127" t="e">
        <f>VLOOKUP('Sampling picks'!AY117,Sheet1!$A$11:$C$1010,3,FALSE)</f>
        <v>#N/A</v>
      </c>
      <c r="BK127" t="e">
        <f>VLOOKUP('Sampling picks'!AZ117,Sheet1!$A$11:$C$1010,3,FALSE)</f>
        <v>#N/A</v>
      </c>
      <c r="BL127" t="e">
        <f>VLOOKUP('Sampling picks'!BA117,Sheet1!$A$11:$C$1010,3,FALSE)</f>
        <v>#N/A</v>
      </c>
      <c r="BM127" t="e">
        <f>VLOOKUP('Sampling picks'!BB117,Sheet1!$A$11:$C$1010,3,FALSE)</f>
        <v>#N/A</v>
      </c>
      <c r="BN127" t="e">
        <f>VLOOKUP('Sampling picks'!BC117,Sheet1!$A$11:$C$1010,3,FALSE)</f>
        <v>#N/A</v>
      </c>
      <c r="BO127" t="e">
        <f>VLOOKUP('Sampling picks'!BD117,Sheet1!$A$11:$C$1010,3,FALSE)</f>
        <v>#N/A</v>
      </c>
      <c r="BP127" t="e">
        <f>VLOOKUP('Sampling picks'!BE117,Sheet1!$A$11:$C$1010,3,FALSE)</f>
        <v>#N/A</v>
      </c>
      <c r="BQ127" t="e">
        <f>VLOOKUP('Sampling picks'!BF117,Sheet1!$A$11:$C$1010,3,FALSE)</f>
        <v>#N/A</v>
      </c>
      <c r="BR127" t="e">
        <f>VLOOKUP('Sampling picks'!BG117,Sheet1!$A$11:$C$1010,3,FALSE)</f>
        <v>#N/A</v>
      </c>
      <c r="BS127" t="e">
        <f>VLOOKUP('Sampling picks'!BH117,Sheet1!$A$11:$C$1010,3,FALSE)</f>
        <v>#N/A</v>
      </c>
      <c r="BT127" t="e">
        <f>VLOOKUP('Sampling picks'!BI117,Sheet1!$A$11:$C$1010,3,FALSE)</f>
        <v>#N/A</v>
      </c>
      <c r="BU127" t="e">
        <f>VLOOKUP('Sampling picks'!BJ117,Sheet1!$A$11:$C$1010,3,FALSE)</f>
        <v>#N/A</v>
      </c>
      <c r="BV127" t="e">
        <f>VLOOKUP('Sampling picks'!BK117,Sheet1!$A$11:$C$1010,3,FALSE)</f>
        <v>#N/A</v>
      </c>
      <c r="BW127" t="e">
        <f>VLOOKUP('Sampling picks'!BL117,Sheet1!$A$11:$C$1010,3,FALSE)</f>
        <v>#N/A</v>
      </c>
      <c r="BX127" t="e">
        <f>VLOOKUP('Sampling picks'!BM117,Sheet1!$A$11:$C$1010,3,FALSE)</f>
        <v>#N/A</v>
      </c>
      <c r="BY127" t="e">
        <f>VLOOKUP('Sampling picks'!BN117,Sheet1!$A$11:$C$1010,3,FALSE)</f>
        <v>#N/A</v>
      </c>
      <c r="BZ127" t="e">
        <f>VLOOKUP('Sampling picks'!BO117,Sheet1!$A$11:$C$1010,3,FALSE)</f>
        <v>#N/A</v>
      </c>
      <c r="CA127" t="e">
        <f>VLOOKUP('Sampling picks'!BP117,Sheet1!$A$11:$C$1010,3,FALSE)</f>
        <v>#N/A</v>
      </c>
      <c r="CB127" t="e">
        <f>VLOOKUP('Sampling picks'!BQ117,Sheet1!$A$11:$C$1010,3,FALSE)</f>
        <v>#N/A</v>
      </c>
      <c r="CC127" t="e">
        <f>VLOOKUP('Sampling picks'!BR117,Sheet1!$A$11:$C$1010,3,FALSE)</f>
        <v>#N/A</v>
      </c>
      <c r="CD127" t="e">
        <f>VLOOKUP('Sampling picks'!BS117,Sheet1!$A$11:$C$1010,3,FALSE)</f>
        <v>#N/A</v>
      </c>
      <c r="CE127" t="e">
        <f>VLOOKUP('Sampling picks'!BT117,Sheet1!$A$11:$C$1010,3,FALSE)</f>
        <v>#N/A</v>
      </c>
      <c r="CF127" t="e">
        <f>VLOOKUP('Sampling picks'!BU117,Sheet1!$A$11:$C$1010,3,FALSE)</f>
        <v>#N/A</v>
      </c>
      <c r="CG127" t="e">
        <f>VLOOKUP('Sampling picks'!BV117,Sheet1!$A$11:$C$1010,3,FALSE)</f>
        <v>#N/A</v>
      </c>
      <c r="CH127" t="e">
        <f>VLOOKUP('Sampling picks'!BW117,Sheet1!$A$11:$C$1010,3,FALSE)</f>
        <v>#N/A</v>
      </c>
      <c r="CI127" t="e">
        <f>VLOOKUP('Sampling picks'!BX117,Sheet1!$A$11:$C$1010,3,FALSE)</f>
        <v>#N/A</v>
      </c>
      <c r="CJ127" t="e">
        <f>VLOOKUP('Sampling picks'!BY117,Sheet1!$A$11:$C$1010,3,FALSE)</f>
        <v>#N/A</v>
      </c>
      <c r="CK127" t="e">
        <f>VLOOKUP('Sampling picks'!BZ117,Sheet1!$A$11:$C$1010,3,FALSE)</f>
        <v>#N/A</v>
      </c>
      <c r="CL127" t="e">
        <f>VLOOKUP('Sampling picks'!CA117,Sheet1!$A$11:$C$1010,3,FALSE)</f>
        <v>#N/A</v>
      </c>
      <c r="CM127" t="e">
        <f>VLOOKUP('Sampling picks'!CB117,Sheet1!$A$11:$C$1010,3,FALSE)</f>
        <v>#N/A</v>
      </c>
      <c r="CN127" t="e">
        <f>VLOOKUP('Sampling picks'!CC117,Sheet1!$A$11:$C$1010,3,FALSE)</f>
        <v>#N/A</v>
      </c>
      <c r="CO127" t="e">
        <f>VLOOKUP('Sampling picks'!CD117,Sheet1!$A$11:$C$1010,3,FALSE)</f>
        <v>#N/A</v>
      </c>
      <c r="CP127" t="e">
        <f>VLOOKUP('Sampling picks'!CE117,Sheet1!$A$11:$C$1010,3,FALSE)</f>
        <v>#N/A</v>
      </c>
      <c r="CQ127" t="e">
        <f>VLOOKUP('Sampling picks'!CF117,Sheet1!$A$11:$C$1010,3,FALSE)</f>
        <v>#N/A</v>
      </c>
      <c r="CR127" t="e">
        <f>VLOOKUP('Sampling picks'!CG117,Sheet1!$A$11:$C$1010,3,FALSE)</f>
        <v>#N/A</v>
      </c>
      <c r="CS127" t="e">
        <f>VLOOKUP('Sampling picks'!CH117,Sheet1!$A$11:$C$1010,3,FALSE)</f>
        <v>#N/A</v>
      </c>
      <c r="CT127" t="e">
        <f>VLOOKUP('Sampling picks'!CI117,Sheet1!$A$11:$C$1010,3,FALSE)</f>
        <v>#N/A</v>
      </c>
      <c r="CU127" t="e">
        <f>VLOOKUP('Sampling picks'!CJ117,Sheet1!$A$11:$C$1010,3,FALSE)</f>
        <v>#N/A</v>
      </c>
      <c r="CV127" t="e">
        <f>VLOOKUP('Sampling picks'!CK117,Sheet1!$A$11:$C$1010,3,FALSE)</f>
        <v>#N/A</v>
      </c>
      <c r="CW127" t="e">
        <f>VLOOKUP('Sampling picks'!CL117,Sheet1!$A$11:$C$1010,3,FALSE)</f>
        <v>#N/A</v>
      </c>
      <c r="CX127" t="e">
        <f>VLOOKUP('Sampling picks'!CM117,Sheet1!$A$11:$C$1010,3,FALSE)</f>
        <v>#N/A</v>
      </c>
      <c r="CY127" t="e">
        <f>VLOOKUP('Sampling picks'!CN117,Sheet1!$A$11:$C$1010,3,FALSE)</f>
        <v>#N/A</v>
      </c>
      <c r="CZ127" t="e">
        <f>VLOOKUP('Sampling picks'!CO117,Sheet1!$A$11:$C$1010,3,FALSE)</f>
        <v>#N/A</v>
      </c>
      <c r="DA127" t="e">
        <f>VLOOKUP('Sampling picks'!CP117,Sheet1!$A$11:$C$1010,3,FALSE)</f>
        <v>#N/A</v>
      </c>
      <c r="DB127" t="e">
        <f>VLOOKUP('Sampling picks'!CQ117,Sheet1!$A$11:$C$1010,3,FALSE)</f>
        <v>#N/A</v>
      </c>
      <c r="DC127" t="e">
        <f>VLOOKUP('Sampling picks'!CR117,Sheet1!$A$11:$C$1010,3,FALSE)</f>
        <v>#N/A</v>
      </c>
      <c r="DD127" t="e">
        <f>VLOOKUP('Sampling picks'!CS117,Sheet1!$A$11:$C$1010,3,FALSE)</f>
        <v>#N/A</v>
      </c>
      <c r="DE127" t="e">
        <f>VLOOKUP('Sampling picks'!CT117,Sheet1!$A$11:$C$1010,3,FALSE)</f>
        <v>#N/A</v>
      </c>
      <c r="DF127" t="e">
        <f>VLOOKUP('Sampling picks'!CU117,Sheet1!$A$11:$C$1010,3,FALSE)</f>
        <v>#N/A</v>
      </c>
      <c r="DG127" t="e">
        <f>VLOOKUP('Sampling picks'!CV117,Sheet1!$A$11:$C$1010,3,FALSE)</f>
        <v>#N/A</v>
      </c>
      <c r="DH127" t="e">
        <f>VLOOKUP('Sampling picks'!CW117,Sheet1!$A$11:$C$1010,3,FALSE)</f>
        <v>#N/A</v>
      </c>
      <c r="DI127" t="e">
        <f>VLOOKUP('Sampling picks'!CX117,Sheet1!$A$11:$C$1010,3,FALSE)</f>
        <v>#N/A</v>
      </c>
      <c r="DJ127" t="e">
        <f>VLOOKUP('Sampling picks'!CY117,Sheet1!$A$11:$C$1010,3,FALSE)</f>
        <v>#N/A</v>
      </c>
    </row>
    <row r="128" spans="1:114" x14ac:dyDescent="0.3">
      <c r="A128">
        <v>118</v>
      </c>
      <c r="B128" s="1">
        <f t="shared" ca="1" si="5"/>
        <v>856</v>
      </c>
      <c r="C128" s="1">
        <f t="shared" ca="1" si="5"/>
        <v>978</v>
      </c>
      <c r="H128" t="str">
        <f t="shared" ca="1" si="6"/>
        <v>do not reject</v>
      </c>
      <c r="I128">
        <f t="shared" ca="1" si="7"/>
        <v>0.23545497070540011</v>
      </c>
      <c r="J128">
        <f t="shared" ca="1" si="8"/>
        <v>0.72099930651838906</v>
      </c>
      <c r="K128">
        <f t="shared" ca="1" si="9"/>
        <v>822.8</v>
      </c>
      <c r="L128" t="s">
        <v>144</v>
      </c>
      <c r="M128">
        <f ca="1">VLOOKUP('Sampling picks'!B118,Sheet1!$A$11:$C$1010,3,FALSE)</f>
        <v>800</v>
      </c>
      <c r="N128">
        <f ca="1">VLOOKUP('Sampling picks'!C118,Sheet1!$A$11:$C$1010,3,FALSE)</f>
        <v>848</v>
      </c>
      <c r="O128">
        <f ca="1">VLOOKUP('Sampling picks'!D118,Sheet1!$A$11:$C$1010,3,FALSE)</f>
        <v>947</v>
      </c>
      <c r="P128">
        <f ca="1">VLOOKUP('Sampling picks'!E118,Sheet1!$A$11:$C$1010,3,FALSE)</f>
        <v>824</v>
      </c>
      <c r="Q128">
        <f ca="1">VLOOKUP('Sampling picks'!F118,Sheet1!$A$11:$C$1010,3,FALSE)</f>
        <v>817</v>
      </c>
      <c r="R128">
        <f ca="1">VLOOKUP('Sampling picks'!G118,Sheet1!$A$11:$C$1010,3,FALSE)</f>
        <v>816</v>
      </c>
      <c r="S128">
        <f ca="1">VLOOKUP('Sampling picks'!H118,Sheet1!$A$11:$C$1010,3,FALSE)</f>
        <v>681</v>
      </c>
      <c r="T128">
        <f ca="1">VLOOKUP('Sampling picks'!I118,Sheet1!$A$11:$C$1010,3,FALSE)</f>
        <v>794</v>
      </c>
      <c r="U128">
        <f ca="1">VLOOKUP('Sampling picks'!J118,Sheet1!$A$11:$C$1010,3,FALSE)</f>
        <v>872</v>
      </c>
      <c r="V128">
        <f ca="1">VLOOKUP('Sampling picks'!K118,Sheet1!$A$11:$C$1010,3,FALSE)</f>
        <v>829</v>
      </c>
      <c r="W128" t="e">
        <f>VLOOKUP('Sampling picks'!L118,Sheet1!$A$11:$C$1010,3,FALSE)</f>
        <v>#N/A</v>
      </c>
      <c r="X128" t="e">
        <f>VLOOKUP('Sampling picks'!M118,Sheet1!$A$11:$C$1010,3,FALSE)</f>
        <v>#N/A</v>
      </c>
      <c r="Y128" t="e">
        <f>VLOOKUP('Sampling picks'!N118,Sheet1!$A$11:$C$1010,3,FALSE)</f>
        <v>#N/A</v>
      </c>
      <c r="Z128" t="e">
        <f>VLOOKUP('Sampling picks'!O118,Sheet1!$A$11:$C$1010,3,FALSE)</f>
        <v>#N/A</v>
      </c>
      <c r="AA128" t="e">
        <f>VLOOKUP('Sampling picks'!P118,Sheet1!$A$11:$C$1010,3,FALSE)</f>
        <v>#N/A</v>
      </c>
      <c r="AB128" t="e">
        <f>VLOOKUP('Sampling picks'!Q118,Sheet1!$A$11:$C$1010,3,FALSE)</f>
        <v>#N/A</v>
      </c>
      <c r="AC128" t="e">
        <f>VLOOKUP('Sampling picks'!R118,Sheet1!$A$11:$C$1010,3,FALSE)</f>
        <v>#N/A</v>
      </c>
      <c r="AD128" t="e">
        <f>VLOOKUP('Sampling picks'!S118,Sheet1!$A$11:$C$1010,3,FALSE)</f>
        <v>#N/A</v>
      </c>
      <c r="AE128" t="e">
        <f>VLOOKUP('Sampling picks'!T118,Sheet1!$A$11:$C$1010,3,FALSE)</f>
        <v>#N/A</v>
      </c>
      <c r="AF128" t="e">
        <f>VLOOKUP('Sampling picks'!U118,Sheet1!$A$11:$C$1010,3,FALSE)</f>
        <v>#N/A</v>
      </c>
      <c r="AG128" t="e">
        <f>VLOOKUP('Sampling picks'!V118,Sheet1!$A$11:$C$1010,3,FALSE)</f>
        <v>#N/A</v>
      </c>
      <c r="AH128" t="e">
        <f>VLOOKUP('Sampling picks'!W118,Sheet1!$A$11:$C$1010,3,FALSE)</f>
        <v>#N/A</v>
      </c>
      <c r="AI128" t="e">
        <f>VLOOKUP('Sampling picks'!X118,Sheet1!$A$11:$C$1010,3,FALSE)</f>
        <v>#N/A</v>
      </c>
      <c r="AJ128" t="e">
        <f>VLOOKUP('Sampling picks'!Y118,Sheet1!$A$11:$C$1010,3,FALSE)</f>
        <v>#N/A</v>
      </c>
      <c r="AK128" t="e">
        <f>VLOOKUP('Sampling picks'!Z118,Sheet1!$A$11:$C$1010,3,FALSE)</f>
        <v>#N/A</v>
      </c>
      <c r="AL128" t="e">
        <f>VLOOKUP('Sampling picks'!AA118,Sheet1!$A$11:$C$1010,3,FALSE)</f>
        <v>#N/A</v>
      </c>
      <c r="AM128" t="e">
        <f>VLOOKUP('Sampling picks'!AB118,Sheet1!$A$11:$C$1010,3,FALSE)</f>
        <v>#N/A</v>
      </c>
      <c r="AN128" t="e">
        <f>VLOOKUP('Sampling picks'!AC118,Sheet1!$A$11:$C$1010,3,FALSE)</f>
        <v>#N/A</v>
      </c>
      <c r="AO128" t="e">
        <f>VLOOKUP('Sampling picks'!AD118,Sheet1!$A$11:$C$1010,3,FALSE)</f>
        <v>#N/A</v>
      </c>
      <c r="AP128" t="e">
        <f>VLOOKUP('Sampling picks'!AE118,Sheet1!$A$11:$C$1010,3,FALSE)</f>
        <v>#N/A</v>
      </c>
      <c r="AQ128" t="e">
        <f>VLOOKUP('Sampling picks'!AF118,Sheet1!$A$11:$C$1010,3,FALSE)</f>
        <v>#N/A</v>
      </c>
      <c r="AR128" t="e">
        <f>VLOOKUP('Sampling picks'!AG118,Sheet1!$A$11:$C$1010,3,FALSE)</f>
        <v>#N/A</v>
      </c>
      <c r="AS128" t="e">
        <f>VLOOKUP('Sampling picks'!AH118,Sheet1!$A$11:$C$1010,3,FALSE)</f>
        <v>#N/A</v>
      </c>
      <c r="AT128" t="e">
        <f>VLOOKUP('Sampling picks'!AI118,Sheet1!$A$11:$C$1010,3,FALSE)</f>
        <v>#N/A</v>
      </c>
      <c r="AU128" t="e">
        <f>VLOOKUP('Sampling picks'!AJ118,Sheet1!$A$11:$C$1010,3,FALSE)</f>
        <v>#N/A</v>
      </c>
      <c r="AV128" t="e">
        <f>VLOOKUP('Sampling picks'!AK118,Sheet1!$A$11:$C$1010,3,FALSE)</f>
        <v>#N/A</v>
      </c>
      <c r="AW128" t="e">
        <f>VLOOKUP('Sampling picks'!AL118,Sheet1!$A$11:$C$1010,3,FALSE)</f>
        <v>#N/A</v>
      </c>
      <c r="AX128" t="e">
        <f>VLOOKUP('Sampling picks'!AM118,Sheet1!$A$11:$C$1010,3,FALSE)</f>
        <v>#N/A</v>
      </c>
      <c r="AY128" t="e">
        <f>VLOOKUP('Sampling picks'!AN118,Sheet1!$A$11:$C$1010,3,FALSE)</f>
        <v>#N/A</v>
      </c>
      <c r="AZ128" t="e">
        <f>VLOOKUP('Sampling picks'!AO118,Sheet1!$A$11:$C$1010,3,FALSE)</f>
        <v>#N/A</v>
      </c>
      <c r="BA128" t="e">
        <f>VLOOKUP('Sampling picks'!AP118,Sheet1!$A$11:$C$1010,3,FALSE)</f>
        <v>#N/A</v>
      </c>
      <c r="BB128" t="e">
        <f>VLOOKUP('Sampling picks'!AQ118,Sheet1!$A$11:$C$1010,3,FALSE)</f>
        <v>#N/A</v>
      </c>
      <c r="BC128" t="e">
        <f>VLOOKUP('Sampling picks'!AR118,Sheet1!$A$11:$C$1010,3,FALSE)</f>
        <v>#N/A</v>
      </c>
      <c r="BD128" t="e">
        <f>VLOOKUP('Sampling picks'!AS118,Sheet1!$A$11:$C$1010,3,FALSE)</f>
        <v>#N/A</v>
      </c>
      <c r="BE128" t="e">
        <f>VLOOKUP('Sampling picks'!AT118,Sheet1!$A$11:$C$1010,3,FALSE)</f>
        <v>#N/A</v>
      </c>
      <c r="BF128" t="e">
        <f>VLOOKUP('Sampling picks'!AU118,Sheet1!$A$11:$C$1010,3,FALSE)</f>
        <v>#N/A</v>
      </c>
      <c r="BG128" t="e">
        <f>VLOOKUP('Sampling picks'!AV118,Sheet1!$A$11:$C$1010,3,FALSE)</f>
        <v>#N/A</v>
      </c>
      <c r="BH128" t="e">
        <f>VLOOKUP('Sampling picks'!AW118,Sheet1!$A$11:$C$1010,3,FALSE)</f>
        <v>#N/A</v>
      </c>
      <c r="BI128" t="e">
        <f>VLOOKUP('Sampling picks'!AX118,Sheet1!$A$11:$C$1010,3,FALSE)</f>
        <v>#N/A</v>
      </c>
      <c r="BJ128" t="e">
        <f>VLOOKUP('Sampling picks'!AY118,Sheet1!$A$11:$C$1010,3,FALSE)</f>
        <v>#N/A</v>
      </c>
      <c r="BK128" t="e">
        <f>VLOOKUP('Sampling picks'!AZ118,Sheet1!$A$11:$C$1010,3,FALSE)</f>
        <v>#N/A</v>
      </c>
      <c r="BL128" t="e">
        <f>VLOOKUP('Sampling picks'!BA118,Sheet1!$A$11:$C$1010,3,FALSE)</f>
        <v>#N/A</v>
      </c>
      <c r="BM128" t="e">
        <f>VLOOKUP('Sampling picks'!BB118,Sheet1!$A$11:$C$1010,3,FALSE)</f>
        <v>#N/A</v>
      </c>
      <c r="BN128" t="e">
        <f>VLOOKUP('Sampling picks'!BC118,Sheet1!$A$11:$C$1010,3,FALSE)</f>
        <v>#N/A</v>
      </c>
      <c r="BO128" t="e">
        <f>VLOOKUP('Sampling picks'!BD118,Sheet1!$A$11:$C$1010,3,FALSE)</f>
        <v>#N/A</v>
      </c>
      <c r="BP128" t="e">
        <f>VLOOKUP('Sampling picks'!BE118,Sheet1!$A$11:$C$1010,3,FALSE)</f>
        <v>#N/A</v>
      </c>
      <c r="BQ128" t="e">
        <f>VLOOKUP('Sampling picks'!BF118,Sheet1!$A$11:$C$1010,3,FALSE)</f>
        <v>#N/A</v>
      </c>
      <c r="BR128" t="e">
        <f>VLOOKUP('Sampling picks'!BG118,Sheet1!$A$11:$C$1010,3,FALSE)</f>
        <v>#N/A</v>
      </c>
      <c r="BS128" t="e">
        <f>VLOOKUP('Sampling picks'!BH118,Sheet1!$A$11:$C$1010,3,FALSE)</f>
        <v>#N/A</v>
      </c>
      <c r="BT128" t="e">
        <f>VLOOKUP('Sampling picks'!BI118,Sheet1!$A$11:$C$1010,3,FALSE)</f>
        <v>#N/A</v>
      </c>
      <c r="BU128" t="e">
        <f>VLOOKUP('Sampling picks'!BJ118,Sheet1!$A$11:$C$1010,3,FALSE)</f>
        <v>#N/A</v>
      </c>
      <c r="BV128" t="e">
        <f>VLOOKUP('Sampling picks'!BK118,Sheet1!$A$11:$C$1010,3,FALSE)</f>
        <v>#N/A</v>
      </c>
      <c r="BW128" t="e">
        <f>VLOOKUP('Sampling picks'!BL118,Sheet1!$A$11:$C$1010,3,FALSE)</f>
        <v>#N/A</v>
      </c>
      <c r="BX128" t="e">
        <f>VLOOKUP('Sampling picks'!BM118,Sheet1!$A$11:$C$1010,3,FALSE)</f>
        <v>#N/A</v>
      </c>
      <c r="BY128" t="e">
        <f>VLOOKUP('Sampling picks'!BN118,Sheet1!$A$11:$C$1010,3,FALSE)</f>
        <v>#N/A</v>
      </c>
      <c r="BZ128" t="e">
        <f>VLOOKUP('Sampling picks'!BO118,Sheet1!$A$11:$C$1010,3,FALSE)</f>
        <v>#N/A</v>
      </c>
      <c r="CA128" t="e">
        <f>VLOOKUP('Sampling picks'!BP118,Sheet1!$A$11:$C$1010,3,FALSE)</f>
        <v>#N/A</v>
      </c>
      <c r="CB128" t="e">
        <f>VLOOKUP('Sampling picks'!BQ118,Sheet1!$A$11:$C$1010,3,FALSE)</f>
        <v>#N/A</v>
      </c>
      <c r="CC128" t="e">
        <f>VLOOKUP('Sampling picks'!BR118,Sheet1!$A$11:$C$1010,3,FALSE)</f>
        <v>#N/A</v>
      </c>
      <c r="CD128" t="e">
        <f>VLOOKUP('Sampling picks'!BS118,Sheet1!$A$11:$C$1010,3,FALSE)</f>
        <v>#N/A</v>
      </c>
      <c r="CE128" t="e">
        <f>VLOOKUP('Sampling picks'!BT118,Sheet1!$A$11:$C$1010,3,FALSE)</f>
        <v>#N/A</v>
      </c>
      <c r="CF128" t="e">
        <f>VLOOKUP('Sampling picks'!BU118,Sheet1!$A$11:$C$1010,3,FALSE)</f>
        <v>#N/A</v>
      </c>
      <c r="CG128" t="e">
        <f>VLOOKUP('Sampling picks'!BV118,Sheet1!$A$11:$C$1010,3,FALSE)</f>
        <v>#N/A</v>
      </c>
      <c r="CH128" t="e">
        <f>VLOOKUP('Sampling picks'!BW118,Sheet1!$A$11:$C$1010,3,FALSE)</f>
        <v>#N/A</v>
      </c>
      <c r="CI128" t="e">
        <f>VLOOKUP('Sampling picks'!BX118,Sheet1!$A$11:$C$1010,3,FALSE)</f>
        <v>#N/A</v>
      </c>
      <c r="CJ128" t="e">
        <f>VLOOKUP('Sampling picks'!BY118,Sheet1!$A$11:$C$1010,3,FALSE)</f>
        <v>#N/A</v>
      </c>
      <c r="CK128" t="e">
        <f>VLOOKUP('Sampling picks'!BZ118,Sheet1!$A$11:$C$1010,3,FALSE)</f>
        <v>#N/A</v>
      </c>
      <c r="CL128" t="e">
        <f>VLOOKUP('Sampling picks'!CA118,Sheet1!$A$11:$C$1010,3,FALSE)</f>
        <v>#N/A</v>
      </c>
      <c r="CM128" t="e">
        <f>VLOOKUP('Sampling picks'!CB118,Sheet1!$A$11:$C$1010,3,FALSE)</f>
        <v>#N/A</v>
      </c>
      <c r="CN128" t="e">
        <f>VLOOKUP('Sampling picks'!CC118,Sheet1!$A$11:$C$1010,3,FALSE)</f>
        <v>#N/A</v>
      </c>
      <c r="CO128" t="e">
        <f>VLOOKUP('Sampling picks'!CD118,Sheet1!$A$11:$C$1010,3,FALSE)</f>
        <v>#N/A</v>
      </c>
      <c r="CP128" t="e">
        <f>VLOOKUP('Sampling picks'!CE118,Sheet1!$A$11:$C$1010,3,FALSE)</f>
        <v>#N/A</v>
      </c>
      <c r="CQ128" t="e">
        <f>VLOOKUP('Sampling picks'!CF118,Sheet1!$A$11:$C$1010,3,FALSE)</f>
        <v>#N/A</v>
      </c>
      <c r="CR128" t="e">
        <f>VLOOKUP('Sampling picks'!CG118,Sheet1!$A$11:$C$1010,3,FALSE)</f>
        <v>#N/A</v>
      </c>
      <c r="CS128" t="e">
        <f>VLOOKUP('Sampling picks'!CH118,Sheet1!$A$11:$C$1010,3,FALSE)</f>
        <v>#N/A</v>
      </c>
      <c r="CT128" t="e">
        <f>VLOOKUP('Sampling picks'!CI118,Sheet1!$A$11:$C$1010,3,FALSE)</f>
        <v>#N/A</v>
      </c>
      <c r="CU128" t="e">
        <f>VLOOKUP('Sampling picks'!CJ118,Sheet1!$A$11:$C$1010,3,FALSE)</f>
        <v>#N/A</v>
      </c>
      <c r="CV128" t="e">
        <f>VLOOKUP('Sampling picks'!CK118,Sheet1!$A$11:$C$1010,3,FALSE)</f>
        <v>#N/A</v>
      </c>
      <c r="CW128" t="e">
        <f>VLOOKUP('Sampling picks'!CL118,Sheet1!$A$11:$C$1010,3,FALSE)</f>
        <v>#N/A</v>
      </c>
      <c r="CX128" t="e">
        <f>VLOOKUP('Sampling picks'!CM118,Sheet1!$A$11:$C$1010,3,FALSE)</f>
        <v>#N/A</v>
      </c>
      <c r="CY128" t="e">
        <f>VLOOKUP('Sampling picks'!CN118,Sheet1!$A$11:$C$1010,3,FALSE)</f>
        <v>#N/A</v>
      </c>
      <c r="CZ128" t="e">
        <f>VLOOKUP('Sampling picks'!CO118,Sheet1!$A$11:$C$1010,3,FALSE)</f>
        <v>#N/A</v>
      </c>
      <c r="DA128" t="e">
        <f>VLOOKUP('Sampling picks'!CP118,Sheet1!$A$11:$C$1010,3,FALSE)</f>
        <v>#N/A</v>
      </c>
      <c r="DB128" t="e">
        <f>VLOOKUP('Sampling picks'!CQ118,Sheet1!$A$11:$C$1010,3,FALSE)</f>
        <v>#N/A</v>
      </c>
      <c r="DC128" t="e">
        <f>VLOOKUP('Sampling picks'!CR118,Sheet1!$A$11:$C$1010,3,FALSE)</f>
        <v>#N/A</v>
      </c>
      <c r="DD128" t="e">
        <f>VLOOKUP('Sampling picks'!CS118,Sheet1!$A$11:$C$1010,3,FALSE)</f>
        <v>#N/A</v>
      </c>
      <c r="DE128" t="e">
        <f>VLOOKUP('Sampling picks'!CT118,Sheet1!$A$11:$C$1010,3,FALSE)</f>
        <v>#N/A</v>
      </c>
      <c r="DF128" t="e">
        <f>VLOOKUP('Sampling picks'!CU118,Sheet1!$A$11:$C$1010,3,FALSE)</f>
        <v>#N/A</v>
      </c>
      <c r="DG128" t="e">
        <f>VLOOKUP('Sampling picks'!CV118,Sheet1!$A$11:$C$1010,3,FALSE)</f>
        <v>#N/A</v>
      </c>
      <c r="DH128" t="e">
        <f>VLOOKUP('Sampling picks'!CW118,Sheet1!$A$11:$C$1010,3,FALSE)</f>
        <v>#N/A</v>
      </c>
      <c r="DI128" t="e">
        <f>VLOOKUP('Sampling picks'!CX118,Sheet1!$A$11:$C$1010,3,FALSE)</f>
        <v>#N/A</v>
      </c>
      <c r="DJ128" t="e">
        <f>VLOOKUP('Sampling picks'!CY118,Sheet1!$A$11:$C$1010,3,FALSE)</f>
        <v>#N/A</v>
      </c>
    </row>
    <row r="129" spans="1:114" x14ac:dyDescent="0.3">
      <c r="A129">
        <v>119</v>
      </c>
      <c r="B129" s="1">
        <f t="shared" ca="1" si="5"/>
        <v>725</v>
      </c>
      <c r="C129" s="1">
        <f t="shared" ca="1" si="5"/>
        <v>818</v>
      </c>
      <c r="H129" t="str">
        <f t="shared" ca="1" si="6"/>
        <v>do not reject</v>
      </c>
      <c r="I129">
        <f t="shared" ca="1" si="7"/>
        <v>0.17955546344158479</v>
      </c>
      <c r="J129">
        <f t="shared" ca="1" si="8"/>
        <v>0.91706052144882999</v>
      </c>
      <c r="K129">
        <f t="shared" ca="1" si="9"/>
        <v>829</v>
      </c>
      <c r="L129" t="s">
        <v>145</v>
      </c>
      <c r="M129">
        <f ca="1">VLOOKUP('Sampling picks'!B119,Sheet1!$A$11:$C$1010,3,FALSE)</f>
        <v>835</v>
      </c>
      <c r="N129">
        <f ca="1">VLOOKUP('Sampling picks'!C119,Sheet1!$A$11:$C$1010,3,FALSE)</f>
        <v>1017</v>
      </c>
      <c r="O129">
        <f ca="1">VLOOKUP('Sampling picks'!D119,Sheet1!$A$11:$C$1010,3,FALSE)</f>
        <v>641</v>
      </c>
      <c r="P129">
        <f ca="1">VLOOKUP('Sampling picks'!E119,Sheet1!$A$11:$C$1010,3,FALSE)</f>
        <v>869</v>
      </c>
      <c r="Q129">
        <f ca="1">VLOOKUP('Sampling picks'!F119,Sheet1!$A$11:$C$1010,3,FALSE)</f>
        <v>878</v>
      </c>
      <c r="R129">
        <f ca="1">VLOOKUP('Sampling picks'!G119,Sheet1!$A$11:$C$1010,3,FALSE)</f>
        <v>897</v>
      </c>
      <c r="S129">
        <f ca="1">VLOOKUP('Sampling picks'!H119,Sheet1!$A$11:$C$1010,3,FALSE)</f>
        <v>947</v>
      </c>
      <c r="T129">
        <f ca="1">VLOOKUP('Sampling picks'!I119,Sheet1!$A$11:$C$1010,3,FALSE)</f>
        <v>844</v>
      </c>
      <c r="U129">
        <f ca="1">VLOOKUP('Sampling picks'!J119,Sheet1!$A$11:$C$1010,3,FALSE)</f>
        <v>708</v>
      </c>
      <c r="V129">
        <f ca="1">VLOOKUP('Sampling picks'!K119,Sheet1!$A$11:$C$1010,3,FALSE)</f>
        <v>654</v>
      </c>
      <c r="W129" t="e">
        <f>VLOOKUP('Sampling picks'!L119,Sheet1!$A$11:$C$1010,3,FALSE)</f>
        <v>#N/A</v>
      </c>
      <c r="X129" t="e">
        <f>VLOOKUP('Sampling picks'!M119,Sheet1!$A$11:$C$1010,3,FALSE)</f>
        <v>#N/A</v>
      </c>
      <c r="Y129" t="e">
        <f>VLOOKUP('Sampling picks'!N119,Sheet1!$A$11:$C$1010,3,FALSE)</f>
        <v>#N/A</v>
      </c>
      <c r="Z129" t="e">
        <f>VLOOKUP('Sampling picks'!O119,Sheet1!$A$11:$C$1010,3,FALSE)</f>
        <v>#N/A</v>
      </c>
      <c r="AA129" t="e">
        <f>VLOOKUP('Sampling picks'!P119,Sheet1!$A$11:$C$1010,3,FALSE)</f>
        <v>#N/A</v>
      </c>
      <c r="AB129" t="e">
        <f>VLOOKUP('Sampling picks'!Q119,Sheet1!$A$11:$C$1010,3,FALSE)</f>
        <v>#N/A</v>
      </c>
      <c r="AC129" t="e">
        <f>VLOOKUP('Sampling picks'!R119,Sheet1!$A$11:$C$1010,3,FALSE)</f>
        <v>#N/A</v>
      </c>
      <c r="AD129" t="e">
        <f>VLOOKUP('Sampling picks'!S119,Sheet1!$A$11:$C$1010,3,FALSE)</f>
        <v>#N/A</v>
      </c>
      <c r="AE129" t="e">
        <f>VLOOKUP('Sampling picks'!T119,Sheet1!$A$11:$C$1010,3,FALSE)</f>
        <v>#N/A</v>
      </c>
      <c r="AF129" t="e">
        <f>VLOOKUP('Sampling picks'!U119,Sheet1!$A$11:$C$1010,3,FALSE)</f>
        <v>#N/A</v>
      </c>
      <c r="AG129" t="e">
        <f>VLOOKUP('Sampling picks'!V119,Sheet1!$A$11:$C$1010,3,FALSE)</f>
        <v>#N/A</v>
      </c>
      <c r="AH129" t="e">
        <f>VLOOKUP('Sampling picks'!W119,Sheet1!$A$11:$C$1010,3,FALSE)</f>
        <v>#N/A</v>
      </c>
      <c r="AI129" t="e">
        <f>VLOOKUP('Sampling picks'!X119,Sheet1!$A$11:$C$1010,3,FALSE)</f>
        <v>#N/A</v>
      </c>
      <c r="AJ129" t="e">
        <f>VLOOKUP('Sampling picks'!Y119,Sheet1!$A$11:$C$1010,3,FALSE)</f>
        <v>#N/A</v>
      </c>
      <c r="AK129" t="e">
        <f>VLOOKUP('Sampling picks'!Z119,Sheet1!$A$11:$C$1010,3,FALSE)</f>
        <v>#N/A</v>
      </c>
      <c r="AL129" t="e">
        <f>VLOOKUP('Sampling picks'!AA119,Sheet1!$A$11:$C$1010,3,FALSE)</f>
        <v>#N/A</v>
      </c>
      <c r="AM129" t="e">
        <f>VLOOKUP('Sampling picks'!AB119,Sheet1!$A$11:$C$1010,3,FALSE)</f>
        <v>#N/A</v>
      </c>
      <c r="AN129" t="e">
        <f>VLOOKUP('Sampling picks'!AC119,Sheet1!$A$11:$C$1010,3,FALSE)</f>
        <v>#N/A</v>
      </c>
      <c r="AO129" t="e">
        <f>VLOOKUP('Sampling picks'!AD119,Sheet1!$A$11:$C$1010,3,FALSE)</f>
        <v>#N/A</v>
      </c>
      <c r="AP129" t="e">
        <f>VLOOKUP('Sampling picks'!AE119,Sheet1!$A$11:$C$1010,3,FALSE)</f>
        <v>#N/A</v>
      </c>
      <c r="AQ129" t="e">
        <f>VLOOKUP('Sampling picks'!AF119,Sheet1!$A$11:$C$1010,3,FALSE)</f>
        <v>#N/A</v>
      </c>
      <c r="AR129" t="e">
        <f>VLOOKUP('Sampling picks'!AG119,Sheet1!$A$11:$C$1010,3,FALSE)</f>
        <v>#N/A</v>
      </c>
      <c r="AS129" t="e">
        <f>VLOOKUP('Sampling picks'!AH119,Sheet1!$A$11:$C$1010,3,FALSE)</f>
        <v>#N/A</v>
      </c>
      <c r="AT129" t="e">
        <f>VLOOKUP('Sampling picks'!AI119,Sheet1!$A$11:$C$1010,3,FALSE)</f>
        <v>#N/A</v>
      </c>
      <c r="AU129" t="e">
        <f>VLOOKUP('Sampling picks'!AJ119,Sheet1!$A$11:$C$1010,3,FALSE)</f>
        <v>#N/A</v>
      </c>
      <c r="AV129" t="e">
        <f>VLOOKUP('Sampling picks'!AK119,Sheet1!$A$11:$C$1010,3,FALSE)</f>
        <v>#N/A</v>
      </c>
      <c r="AW129" t="e">
        <f>VLOOKUP('Sampling picks'!AL119,Sheet1!$A$11:$C$1010,3,FALSE)</f>
        <v>#N/A</v>
      </c>
      <c r="AX129" t="e">
        <f>VLOOKUP('Sampling picks'!AM119,Sheet1!$A$11:$C$1010,3,FALSE)</f>
        <v>#N/A</v>
      </c>
      <c r="AY129" t="e">
        <f>VLOOKUP('Sampling picks'!AN119,Sheet1!$A$11:$C$1010,3,FALSE)</f>
        <v>#N/A</v>
      </c>
      <c r="AZ129" t="e">
        <f>VLOOKUP('Sampling picks'!AO119,Sheet1!$A$11:$C$1010,3,FALSE)</f>
        <v>#N/A</v>
      </c>
      <c r="BA129" t="e">
        <f>VLOOKUP('Sampling picks'!AP119,Sheet1!$A$11:$C$1010,3,FALSE)</f>
        <v>#N/A</v>
      </c>
      <c r="BB129" t="e">
        <f>VLOOKUP('Sampling picks'!AQ119,Sheet1!$A$11:$C$1010,3,FALSE)</f>
        <v>#N/A</v>
      </c>
      <c r="BC129" t="e">
        <f>VLOOKUP('Sampling picks'!AR119,Sheet1!$A$11:$C$1010,3,FALSE)</f>
        <v>#N/A</v>
      </c>
      <c r="BD129" t="e">
        <f>VLOOKUP('Sampling picks'!AS119,Sheet1!$A$11:$C$1010,3,FALSE)</f>
        <v>#N/A</v>
      </c>
      <c r="BE129" t="e">
        <f>VLOOKUP('Sampling picks'!AT119,Sheet1!$A$11:$C$1010,3,FALSE)</f>
        <v>#N/A</v>
      </c>
      <c r="BF129" t="e">
        <f>VLOOKUP('Sampling picks'!AU119,Sheet1!$A$11:$C$1010,3,FALSE)</f>
        <v>#N/A</v>
      </c>
      <c r="BG129" t="e">
        <f>VLOOKUP('Sampling picks'!AV119,Sheet1!$A$11:$C$1010,3,FALSE)</f>
        <v>#N/A</v>
      </c>
      <c r="BH129" t="e">
        <f>VLOOKUP('Sampling picks'!AW119,Sheet1!$A$11:$C$1010,3,FALSE)</f>
        <v>#N/A</v>
      </c>
      <c r="BI129" t="e">
        <f>VLOOKUP('Sampling picks'!AX119,Sheet1!$A$11:$C$1010,3,FALSE)</f>
        <v>#N/A</v>
      </c>
      <c r="BJ129" t="e">
        <f>VLOOKUP('Sampling picks'!AY119,Sheet1!$A$11:$C$1010,3,FALSE)</f>
        <v>#N/A</v>
      </c>
      <c r="BK129" t="e">
        <f>VLOOKUP('Sampling picks'!AZ119,Sheet1!$A$11:$C$1010,3,FALSE)</f>
        <v>#N/A</v>
      </c>
      <c r="BL129" t="e">
        <f>VLOOKUP('Sampling picks'!BA119,Sheet1!$A$11:$C$1010,3,FALSE)</f>
        <v>#N/A</v>
      </c>
      <c r="BM129" t="e">
        <f>VLOOKUP('Sampling picks'!BB119,Sheet1!$A$11:$C$1010,3,FALSE)</f>
        <v>#N/A</v>
      </c>
      <c r="BN129" t="e">
        <f>VLOOKUP('Sampling picks'!BC119,Sheet1!$A$11:$C$1010,3,FALSE)</f>
        <v>#N/A</v>
      </c>
      <c r="BO129" t="e">
        <f>VLOOKUP('Sampling picks'!BD119,Sheet1!$A$11:$C$1010,3,FALSE)</f>
        <v>#N/A</v>
      </c>
      <c r="BP129" t="e">
        <f>VLOOKUP('Sampling picks'!BE119,Sheet1!$A$11:$C$1010,3,FALSE)</f>
        <v>#N/A</v>
      </c>
      <c r="BQ129" t="e">
        <f>VLOOKUP('Sampling picks'!BF119,Sheet1!$A$11:$C$1010,3,FALSE)</f>
        <v>#N/A</v>
      </c>
      <c r="BR129" t="e">
        <f>VLOOKUP('Sampling picks'!BG119,Sheet1!$A$11:$C$1010,3,FALSE)</f>
        <v>#N/A</v>
      </c>
      <c r="BS129" t="e">
        <f>VLOOKUP('Sampling picks'!BH119,Sheet1!$A$11:$C$1010,3,FALSE)</f>
        <v>#N/A</v>
      </c>
      <c r="BT129" t="e">
        <f>VLOOKUP('Sampling picks'!BI119,Sheet1!$A$11:$C$1010,3,FALSE)</f>
        <v>#N/A</v>
      </c>
      <c r="BU129" t="e">
        <f>VLOOKUP('Sampling picks'!BJ119,Sheet1!$A$11:$C$1010,3,FALSE)</f>
        <v>#N/A</v>
      </c>
      <c r="BV129" t="e">
        <f>VLOOKUP('Sampling picks'!BK119,Sheet1!$A$11:$C$1010,3,FALSE)</f>
        <v>#N/A</v>
      </c>
      <c r="BW129" t="e">
        <f>VLOOKUP('Sampling picks'!BL119,Sheet1!$A$11:$C$1010,3,FALSE)</f>
        <v>#N/A</v>
      </c>
      <c r="BX129" t="e">
        <f>VLOOKUP('Sampling picks'!BM119,Sheet1!$A$11:$C$1010,3,FALSE)</f>
        <v>#N/A</v>
      </c>
      <c r="BY129" t="e">
        <f>VLOOKUP('Sampling picks'!BN119,Sheet1!$A$11:$C$1010,3,FALSE)</f>
        <v>#N/A</v>
      </c>
      <c r="BZ129" t="e">
        <f>VLOOKUP('Sampling picks'!BO119,Sheet1!$A$11:$C$1010,3,FALSE)</f>
        <v>#N/A</v>
      </c>
      <c r="CA129" t="e">
        <f>VLOOKUP('Sampling picks'!BP119,Sheet1!$A$11:$C$1010,3,FALSE)</f>
        <v>#N/A</v>
      </c>
      <c r="CB129" t="e">
        <f>VLOOKUP('Sampling picks'!BQ119,Sheet1!$A$11:$C$1010,3,FALSE)</f>
        <v>#N/A</v>
      </c>
      <c r="CC129" t="e">
        <f>VLOOKUP('Sampling picks'!BR119,Sheet1!$A$11:$C$1010,3,FALSE)</f>
        <v>#N/A</v>
      </c>
      <c r="CD129" t="e">
        <f>VLOOKUP('Sampling picks'!BS119,Sheet1!$A$11:$C$1010,3,FALSE)</f>
        <v>#N/A</v>
      </c>
      <c r="CE129" t="e">
        <f>VLOOKUP('Sampling picks'!BT119,Sheet1!$A$11:$C$1010,3,FALSE)</f>
        <v>#N/A</v>
      </c>
      <c r="CF129" t="e">
        <f>VLOOKUP('Sampling picks'!BU119,Sheet1!$A$11:$C$1010,3,FALSE)</f>
        <v>#N/A</v>
      </c>
      <c r="CG129" t="e">
        <f>VLOOKUP('Sampling picks'!BV119,Sheet1!$A$11:$C$1010,3,FALSE)</f>
        <v>#N/A</v>
      </c>
      <c r="CH129" t="e">
        <f>VLOOKUP('Sampling picks'!BW119,Sheet1!$A$11:$C$1010,3,FALSE)</f>
        <v>#N/A</v>
      </c>
      <c r="CI129" t="e">
        <f>VLOOKUP('Sampling picks'!BX119,Sheet1!$A$11:$C$1010,3,FALSE)</f>
        <v>#N/A</v>
      </c>
      <c r="CJ129" t="e">
        <f>VLOOKUP('Sampling picks'!BY119,Sheet1!$A$11:$C$1010,3,FALSE)</f>
        <v>#N/A</v>
      </c>
      <c r="CK129" t="e">
        <f>VLOOKUP('Sampling picks'!BZ119,Sheet1!$A$11:$C$1010,3,FALSE)</f>
        <v>#N/A</v>
      </c>
      <c r="CL129" t="e">
        <f>VLOOKUP('Sampling picks'!CA119,Sheet1!$A$11:$C$1010,3,FALSE)</f>
        <v>#N/A</v>
      </c>
      <c r="CM129" t="e">
        <f>VLOOKUP('Sampling picks'!CB119,Sheet1!$A$11:$C$1010,3,FALSE)</f>
        <v>#N/A</v>
      </c>
      <c r="CN129" t="e">
        <f>VLOOKUP('Sampling picks'!CC119,Sheet1!$A$11:$C$1010,3,FALSE)</f>
        <v>#N/A</v>
      </c>
      <c r="CO129" t="e">
        <f>VLOOKUP('Sampling picks'!CD119,Sheet1!$A$11:$C$1010,3,FALSE)</f>
        <v>#N/A</v>
      </c>
      <c r="CP129" t="e">
        <f>VLOOKUP('Sampling picks'!CE119,Sheet1!$A$11:$C$1010,3,FALSE)</f>
        <v>#N/A</v>
      </c>
      <c r="CQ129" t="e">
        <f>VLOOKUP('Sampling picks'!CF119,Sheet1!$A$11:$C$1010,3,FALSE)</f>
        <v>#N/A</v>
      </c>
      <c r="CR129" t="e">
        <f>VLOOKUP('Sampling picks'!CG119,Sheet1!$A$11:$C$1010,3,FALSE)</f>
        <v>#N/A</v>
      </c>
      <c r="CS129" t="e">
        <f>VLOOKUP('Sampling picks'!CH119,Sheet1!$A$11:$C$1010,3,FALSE)</f>
        <v>#N/A</v>
      </c>
      <c r="CT129" t="e">
        <f>VLOOKUP('Sampling picks'!CI119,Sheet1!$A$11:$C$1010,3,FALSE)</f>
        <v>#N/A</v>
      </c>
      <c r="CU129" t="e">
        <f>VLOOKUP('Sampling picks'!CJ119,Sheet1!$A$11:$C$1010,3,FALSE)</f>
        <v>#N/A</v>
      </c>
      <c r="CV129" t="e">
        <f>VLOOKUP('Sampling picks'!CK119,Sheet1!$A$11:$C$1010,3,FALSE)</f>
        <v>#N/A</v>
      </c>
      <c r="CW129" t="e">
        <f>VLOOKUP('Sampling picks'!CL119,Sheet1!$A$11:$C$1010,3,FALSE)</f>
        <v>#N/A</v>
      </c>
      <c r="CX129" t="e">
        <f>VLOOKUP('Sampling picks'!CM119,Sheet1!$A$11:$C$1010,3,FALSE)</f>
        <v>#N/A</v>
      </c>
      <c r="CY129" t="e">
        <f>VLOOKUP('Sampling picks'!CN119,Sheet1!$A$11:$C$1010,3,FALSE)</f>
        <v>#N/A</v>
      </c>
      <c r="CZ129" t="e">
        <f>VLOOKUP('Sampling picks'!CO119,Sheet1!$A$11:$C$1010,3,FALSE)</f>
        <v>#N/A</v>
      </c>
      <c r="DA129" t="e">
        <f>VLOOKUP('Sampling picks'!CP119,Sheet1!$A$11:$C$1010,3,FALSE)</f>
        <v>#N/A</v>
      </c>
      <c r="DB129" t="e">
        <f>VLOOKUP('Sampling picks'!CQ119,Sheet1!$A$11:$C$1010,3,FALSE)</f>
        <v>#N/A</v>
      </c>
      <c r="DC129" t="e">
        <f>VLOOKUP('Sampling picks'!CR119,Sheet1!$A$11:$C$1010,3,FALSE)</f>
        <v>#N/A</v>
      </c>
      <c r="DD129" t="e">
        <f>VLOOKUP('Sampling picks'!CS119,Sheet1!$A$11:$C$1010,3,FALSE)</f>
        <v>#N/A</v>
      </c>
      <c r="DE129" t="e">
        <f>VLOOKUP('Sampling picks'!CT119,Sheet1!$A$11:$C$1010,3,FALSE)</f>
        <v>#N/A</v>
      </c>
      <c r="DF129" t="e">
        <f>VLOOKUP('Sampling picks'!CU119,Sheet1!$A$11:$C$1010,3,FALSE)</f>
        <v>#N/A</v>
      </c>
      <c r="DG129" t="e">
        <f>VLOOKUP('Sampling picks'!CV119,Sheet1!$A$11:$C$1010,3,FALSE)</f>
        <v>#N/A</v>
      </c>
      <c r="DH129" t="e">
        <f>VLOOKUP('Sampling picks'!CW119,Sheet1!$A$11:$C$1010,3,FALSE)</f>
        <v>#N/A</v>
      </c>
      <c r="DI129" t="e">
        <f>VLOOKUP('Sampling picks'!CX119,Sheet1!$A$11:$C$1010,3,FALSE)</f>
        <v>#N/A</v>
      </c>
      <c r="DJ129" t="e">
        <f>VLOOKUP('Sampling picks'!CY119,Sheet1!$A$11:$C$1010,3,FALSE)</f>
        <v>#N/A</v>
      </c>
    </row>
    <row r="130" spans="1:114" x14ac:dyDescent="0.3">
      <c r="A130">
        <v>120</v>
      </c>
      <c r="B130" s="1">
        <f t="shared" ca="1" si="5"/>
        <v>831</v>
      </c>
      <c r="C130" s="1">
        <f t="shared" ca="1" si="5"/>
        <v>862</v>
      </c>
      <c r="H130" t="str">
        <f t="shared" ca="1" si="6"/>
        <v>reject</v>
      </c>
      <c r="I130">
        <f t="shared" ca="1" si="7"/>
        <v>8.0623633816312212E-2</v>
      </c>
      <c r="J130">
        <f t="shared" ca="1" si="8"/>
        <v>1.4008890034545907</v>
      </c>
      <c r="K130">
        <f t="shared" ca="1" si="9"/>
        <v>844.3</v>
      </c>
      <c r="L130" t="s">
        <v>146</v>
      </c>
      <c r="M130">
        <f ca="1">VLOOKUP('Sampling picks'!B120,Sheet1!$A$11:$C$1010,3,FALSE)</f>
        <v>894</v>
      </c>
      <c r="N130">
        <f ca="1">VLOOKUP('Sampling picks'!C120,Sheet1!$A$11:$C$1010,3,FALSE)</f>
        <v>899</v>
      </c>
      <c r="O130">
        <f ca="1">VLOOKUP('Sampling picks'!D120,Sheet1!$A$11:$C$1010,3,FALSE)</f>
        <v>892</v>
      </c>
      <c r="P130">
        <f ca="1">VLOOKUP('Sampling picks'!E120,Sheet1!$A$11:$C$1010,3,FALSE)</f>
        <v>687</v>
      </c>
      <c r="Q130">
        <f ca="1">VLOOKUP('Sampling picks'!F120,Sheet1!$A$11:$C$1010,3,FALSE)</f>
        <v>790</v>
      </c>
      <c r="R130">
        <f ca="1">VLOOKUP('Sampling picks'!G120,Sheet1!$A$11:$C$1010,3,FALSE)</f>
        <v>969</v>
      </c>
      <c r="S130">
        <f ca="1">VLOOKUP('Sampling picks'!H120,Sheet1!$A$11:$C$1010,3,FALSE)</f>
        <v>929</v>
      </c>
      <c r="T130">
        <f ca="1">VLOOKUP('Sampling picks'!I120,Sheet1!$A$11:$C$1010,3,FALSE)</f>
        <v>847</v>
      </c>
      <c r="U130">
        <f ca="1">VLOOKUP('Sampling picks'!J120,Sheet1!$A$11:$C$1010,3,FALSE)</f>
        <v>837</v>
      </c>
      <c r="V130">
        <f ca="1">VLOOKUP('Sampling picks'!K120,Sheet1!$A$11:$C$1010,3,FALSE)</f>
        <v>699</v>
      </c>
      <c r="W130" t="e">
        <f>VLOOKUP('Sampling picks'!L120,Sheet1!$A$11:$C$1010,3,FALSE)</f>
        <v>#N/A</v>
      </c>
      <c r="X130" t="e">
        <f>VLOOKUP('Sampling picks'!M120,Sheet1!$A$11:$C$1010,3,FALSE)</f>
        <v>#N/A</v>
      </c>
      <c r="Y130" t="e">
        <f>VLOOKUP('Sampling picks'!N120,Sheet1!$A$11:$C$1010,3,FALSE)</f>
        <v>#N/A</v>
      </c>
      <c r="Z130" t="e">
        <f>VLOOKUP('Sampling picks'!O120,Sheet1!$A$11:$C$1010,3,FALSE)</f>
        <v>#N/A</v>
      </c>
      <c r="AA130" t="e">
        <f>VLOOKUP('Sampling picks'!P120,Sheet1!$A$11:$C$1010,3,FALSE)</f>
        <v>#N/A</v>
      </c>
      <c r="AB130" t="e">
        <f>VLOOKUP('Sampling picks'!Q120,Sheet1!$A$11:$C$1010,3,FALSE)</f>
        <v>#N/A</v>
      </c>
      <c r="AC130" t="e">
        <f>VLOOKUP('Sampling picks'!R120,Sheet1!$A$11:$C$1010,3,FALSE)</f>
        <v>#N/A</v>
      </c>
      <c r="AD130" t="e">
        <f>VLOOKUP('Sampling picks'!S120,Sheet1!$A$11:$C$1010,3,FALSE)</f>
        <v>#N/A</v>
      </c>
      <c r="AE130" t="e">
        <f>VLOOKUP('Sampling picks'!T120,Sheet1!$A$11:$C$1010,3,FALSE)</f>
        <v>#N/A</v>
      </c>
      <c r="AF130" t="e">
        <f>VLOOKUP('Sampling picks'!U120,Sheet1!$A$11:$C$1010,3,FALSE)</f>
        <v>#N/A</v>
      </c>
      <c r="AG130" t="e">
        <f>VLOOKUP('Sampling picks'!V120,Sheet1!$A$11:$C$1010,3,FALSE)</f>
        <v>#N/A</v>
      </c>
      <c r="AH130" t="e">
        <f>VLOOKUP('Sampling picks'!W120,Sheet1!$A$11:$C$1010,3,FALSE)</f>
        <v>#N/A</v>
      </c>
      <c r="AI130" t="e">
        <f>VLOOKUP('Sampling picks'!X120,Sheet1!$A$11:$C$1010,3,FALSE)</f>
        <v>#N/A</v>
      </c>
      <c r="AJ130" t="e">
        <f>VLOOKUP('Sampling picks'!Y120,Sheet1!$A$11:$C$1010,3,FALSE)</f>
        <v>#N/A</v>
      </c>
      <c r="AK130" t="e">
        <f>VLOOKUP('Sampling picks'!Z120,Sheet1!$A$11:$C$1010,3,FALSE)</f>
        <v>#N/A</v>
      </c>
      <c r="AL130" t="e">
        <f>VLOOKUP('Sampling picks'!AA120,Sheet1!$A$11:$C$1010,3,FALSE)</f>
        <v>#N/A</v>
      </c>
      <c r="AM130" t="e">
        <f>VLOOKUP('Sampling picks'!AB120,Sheet1!$A$11:$C$1010,3,FALSE)</f>
        <v>#N/A</v>
      </c>
      <c r="AN130" t="e">
        <f>VLOOKUP('Sampling picks'!AC120,Sheet1!$A$11:$C$1010,3,FALSE)</f>
        <v>#N/A</v>
      </c>
      <c r="AO130" t="e">
        <f>VLOOKUP('Sampling picks'!AD120,Sheet1!$A$11:$C$1010,3,FALSE)</f>
        <v>#N/A</v>
      </c>
      <c r="AP130" t="e">
        <f>VLOOKUP('Sampling picks'!AE120,Sheet1!$A$11:$C$1010,3,FALSE)</f>
        <v>#N/A</v>
      </c>
      <c r="AQ130" t="e">
        <f>VLOOKUP('Sampling picks'!AF120,Sheet1!$A$11:$C$1010,3,FALSE)</f>
        <v>#N/A</v>
      </c>
      <c r="AR130" t="e">
        <f>VLOOKUP('Sampling picks'!AG120,Sheet1!$A$11:$C$1010,3,FALSE)</f>
        <v>#N/A</v>
      </c>
      <c r="AS130" t="e">
        <f>VLOOKUP('Sampling picks'!AH120,Sheet1!$A$11:$C$1010,3,FALSE)</f>
        <v>#N/A</v>
      </c>
      <c r="AT130" t="e">
        <f>VLOOKUP('Sampling picks'!AI120,Sheet1!$A$11:$C$1010,3,FALSE)</f>
        <v>#N/A</v>
      </c>
      <c r="AU130" t="e">
        <f>VLOOKUP('Sampling picks'!AJ120,Sheet1!$A$11:$C$1010,3,FALSE)</f>
        <v>#N/A</v>
      </c>
      <c r="AV130" t="e">
        <f>VLOOKUP('Sampling picks'!AK120,Sheet1!$A$11:$C$1010,3,FALSE)</f>
        <v>#N/A</v>
      </c>
      <c r="AW130" t="e">
        <f>VLOOKUP('Sampling picks'!AL120,Sheet1!$A$11:$C$1010,3,FALSE)</f>
        <v>#N/A</v>
      </c>
      <c r="AX130" t="e">
        <f>VLOOKUP('Sampling picks'!AM120,Sheet1!$A$11:$C$1010,3,FALSE)</f>
        <v>#N/A</v>
      </c>
      <c r="AY130" t="e">
        <f>VLOOKUP('Sampling picks'!AN120,Sheet1!$A$11:$C$1010,3,FALSE)</f>
        <v>#N/A</v>
      </c>
      <c r="AZ130" t="e">
        <f>VLOOKUP('Sampling picks'!AO120,Sheet1!$A$11:$C$1010,3,FALSE)</f>
        <v>#N/A</v>
      </c>
      <c r="BA130" t="e">
        <f>VLOOKUP('Sampling picks'!AP120,Sheet1!$A$11:$C$1010,3,FALSE)</f>
        <v>#N/A</v>
      </c>
      <c r="BB130" t="e">
        <f>VLOOKUP('Sampling picks'!AQ120,Sheet1!$A$11:$C$1010,3,FALSE)</f>
        <v>#N/A</v>
      </c>
      <c r="BC130" t="e">
        <f>VLOOKUP('Sampling picks'!AR120,Sheet1!$A$11:$C$1010,3,FALSE)</f>
        <v>#N/A</v>
      </c>
      <c r="BD130" t="e">
        <f>VLOOKUP('Sampling picks'!AS120,Sheet1!$A$11:$C$1010,3,FALSE)</f>
        <v>#N/A</v>
      </c>
      <c r="BE130" t="e">
        <f>VLOOKUP('Sampling picks'!AT120,Sheet1!$A$11:$C$1010,3,FALSE)</f>
        <v>#N/A</v>
      </c>
      <c r="BF130" t="e">
        <f>VLOOKUP('Sampling picks'!AU120,Sheet1!$A$11:$C$1010,3,FALSE)</f>
        <v>#N/A</v>
      </c>
      <c r="BG130" t="e">
        <f>VLOOKUP('Sampling picks'!AV120,Sheet1!$A$11:$C$1010,3,FALSE)</f>
        <v>#N/A</v>
      </c>
      <c r="BH130" t="e">
        <f>VLOOKUP('Sampling picks'!AW120,Sheet1!$A$11:$C$1010,3,FALSE)</f>
        <v>#N/A</v>
      </c>
      <c r="BI130" t="e">
        <f>VLOOKUP('Sampling picks'!AX120,Sheet1!$A$11:$C$1010,3,FALSE)</f>
        <v>#N/A</v>
      </c>
      <c r="BJ130" t="e">
        <f>VLOOKUP('Sampling picks'!AY120,Sheet1!$A$11:$C$1010,3,FALSE)</f>
        <v>#N/A</v>
      </c>
      <c r="BK130" t="e">
        <f>VLOOKUP('Sampling picks'!AZ120,Sheet1!$A$11:$C$1010,3,FALSE)</f>
        <v>#N/A</v>
      </c>
      <c r="BL130" t="e">
        <f>VLOOKUP('Sampling picks'!BA120,Sheet1!$A$11:$C$1010,3,FALSE)</f>
        <v>#N/A</v>
      </c>
      <c r="BM130" t="e">
        <f>VLOOKUP('Sampling picks'!BB120,Sheet1!$A$11:$C$1010,3,FALSE)</f>
        <v>#N/A</v>
      </c>
      <c r="BN130" t="e">
        <f>VLOOKUP('Sampling picks'!BC120,Sheet1!$A$11:$C$1010,3,FALSE)</f>
        <v>#N/A</v>
      </c>
      <c r="BO130" t="e">
        <f>VLOOKUP('Sampling picks'!BD120,Sheet1!$A$11:$C$1010,3,FALSE)</f>
        <v>#N/A</v>
      </c>
      <c r="BP130" t="e">
        <f>VLOOKUP('Sampling picks'!BE120,Sheet1!$A$11:$C$1010,3,FALSE)</f>
        <v>#N/A</v>
      </c>
      <c r="BQ130" t="e">
        <f>VLOOKUP('Sampling picks'!BF120,Sheet1!$A$11:$C$1010,3,FALSE)</f>
        <v>#N/A</v>
      </c>
      <c r="BR130" t="e">
        <f>VLOOKUP('Sampling picks'!BG120,Sheet1!$A$11:$C$1010,3,FALSE)</f>
        <v>#N/A</v>
      </c>
      <c r="BS130" t="e">
        <f>VLOOKUP('Sampling picks'!BH120,Sheet1!$A$11:$C$1010,3,FALSE)</f>
        <v>#N/A</v>
      </c>
      <c r="BT130" t="e">
        <f>VLOOKUP('Sampling picks'!BI120,Sheet1!$A$11:$C$1010,3,FALSE)</f>
        <v>#N/A</v>
      </c>
      <c r="BU130" t="e">
        <f>VLOOKUP('Sampling picks'!BJ120,Sheet1!$A$11:$C$1010,3,FALSE)</f>
        <v>#N/A</v>
      </c>
      <c r="BV130" t="e">
        <f>VLOOKUP('Sampling picks'!BK120,Sheet1!$A$11:$C$1010,3,FALSE)</f>
        <v>#N/A</v>
      </c>
      <c r="BW130" t="e">
        <f>VLOOKUP('Sampling picks'!BL120,Sheet1!$A$11:$C$1010,3,FALSE)</f>
        <v>#N/A</v>
      </c>
      <c r="BX130" t="e">
        <f>VLOOKUP('Sampling picks'!BM120,Sheet1!$A$11:$C$1010,3,FALSE)</f>
        <v>#N/A</v>
      </c>
      <c r="BY130" t="e">
        <f>VLOOKUP('Sampling picks'!BN120,Sheet1!$A$11:$C$1010,3,FALSE)</f>
        <v>#N/A</v>
      </c>
      <c r="BZ130" t="e">
        <f>VLOOKUP('Sampling picks'!BO120,Sheet1!$A$11:$C$1010,3,FALSE)</f>
        <v>#N/A</v>
      </c>
      <c r="CA130" t="e">
        <f>VLOOKUP('Sampling picks'!BP120,Sheet1!$A$11:$C$1010,3,FALSE)</f>
        <v>#N/A</v>
      </c>
      <c r="CB130" t="e">
        <f>VLOOKUP('Sampling picks'!BQ120,Sheet1!$A$11:$C$1010,3,FALSE)</f>
        <v>#N/A</v>
      </c>
      <c r="CC130" t="e">
        <f>VLOOKUP('Sampling picks'!BR120,Sheet1!$A$11:$C$1010,3,FALSE)</f>
        <v>#N/A</v>
      </c>
      <c r="CD130" t="e">
        <f>VLOOKUP('Sampling picks'!BS120,Sheet1!$A$11:$C$1010,3,FALSE)</f>
        <v>#N/A</v>
      </c>
      <c r="CE130" t="e">
        <f>VLOOKUP('Sampling picks'!BT120,Sheet1!$A$11:$C$1010,3,FALSE)</f>
        <v>#N/A</v>
      </c>
      <c r="CF130" t="e">
        <f>VLOOKUP('Sampling picks'!BU120,Sheet1!$A$11:$C$1010,3,FALSE)</f>
        <v>#N/A</v>
      </c>
      <c r="CG130" t="e">
        <f>VLOOKUP('Sampling picks'!BV120,Sheet1!$A$11:$C$1010,3,FALSE)</f>
        <v>#N/A</v>
      </c>
      <c r="CH130" t="e">
        <f>VLOOKUP('Sampling picks'!BW120,Sheet1!$A$11:$C$1010,3,FALSE)</f>
        <v>#N/A</v>
      </c>
      <c r="CI130" t="e">
        <f>VLOOKUP('Sampling picks'!BX120,Sheet1!$A$11:$C$1010,3,FALSE)</f>
        <v>#N/A</v>
      </c>
      <c r="CJ130" t="e">
        <f>VLOOKUP('Sampling picks'!BY120,Sheet1!$A$11:$C$1010,3,FALSE)</f>
        <v>#N/A</v>
      </c>
      <c r="CK130" t="e">
        <f>VLOOKUP('Sampling picks'!BZ120,Sheet1!$A$11:$C$1010,3,FALSE)</f>
        <v>#N/A</v>
      </c>
      <c r="CL130" t="e">
        <f>VLOOKUP('Sampling picks'!CA120,Sheet1!$A$11:$C$1010,3,FALSE)</f>
        <v>#N/A</v>
      </c>
      <c r="CM130" t="e">
        <f>VLOOKUP('Sampling picks'!CB120,Sheet1!$A$11:$C$1010,3,FALSE)</f>
        <v>#N/A</v>
      </c>
      <c r="CN130" t="e">
        <f>VLOOKUP('Sampling picks'!CC120,Sheet1!$A$11:$C$1010,3,FALSE)</f>
        <v>#N/A</v>
      </c>
      <c r="CO130" t="e">
        <f>VLOOKUP('Sampling picks'!CD120,Sheet1!$A$11:$C$1010,3,FALSE)</f>
        <v>#N/A</v>
      </c>
      <c r="CP130" t="e">
        <f>VLOOKUP('Sampling picks'!CE120,Sheet1!$A$11:$C$1010,3,FALSE)</f>
        <v>#N/A</v>
      </c>
      <c r="CQ130" t="e">
        <f>VLOOKUP('Sampling picks'!CF120,Sheet1!$A$11:$C$1010,3,FALSE)</f>
        <v>#N/A</v>
      </c>
      <c r="CR130" t="e">
        <f>VLOOKUP('Sampling picks'!CG120,Sheet1!$A$11:$C$1010,3,FALSE)</f>
        <v>#N/A</v>
      </c>
      <c r="CS130" t="e">
        <f>VLOOKUP('Sampling picks'!CH120,Sheet1!$A$11:$C$1010,3,FALSE)</f>
        <v>#N/A</v>
      </c>
      <c r="CT130" t="e">
        <f>VLOOKUP('Sampling picks'!CI120,Sheet1!$A$11:$C$1010,3,FALSE)</f>
        <v>#N/A</v>
      </c>
      <c r="CU130" t="e">
        <f>VLOOKUP('Sampling picks'!CJ120,Sheet1!$A$11:$C$1010,3,FALSE)</f>
        <v>#N/A</v>
      </c>
      <c r="CV130" t="e">
        <f>VLOOKUP('Sampling picks'!CK120,Sheet1!$A$11:$C$1010,3,FALSE)</f>
        <v>#N/A</v>
      </c>
      <c r="CW130" t="e">
        <f>VLOOKUP('Sampling picks'!CL120,Sheet1!$A$11:$C$1010,3,FALSE)</f>
        <v>#N/A</v>
      </c>
      <c r="CX130" t="e">
        <f>VLOOKUP('Sampling picks'!CM120,Sheet1!$A$11:$C$1010,3,FALSE)</f>
        <v>#N/A</v>
      </c>
      <c r="CY130" t="e">
        <f>VLOOKUP('Sampling picks'!CN120,Sheet1!$A$11:$C$1010,3,FALSE)</f>
        <v>#N/A</v>
      </c>
      <c r="CZ130" t="e">
        <f>VLOOKUP('Sampling picks'!CO120,Sheet1!$A$11:$C$1010,3,FALSE)</f>
        <v>#N/A</v>
      </c>
      <c r="DA130" t="e">
        <f>VLOOKUP('Sampling picks'!CP120,Sheet1!$A$11:$C$1010,3,FALSE)</f>
        <v>#N/A</v>
      </c>
      <c r="DB130" t="e">
        <f>VLOOKUP('Sampling picks'!CQ120,Sheet1!$A$11:$C$1010,3,FALSE)</f>
        <v>#N/A</v>
      </c>
      <c r="DC130" t="e">
        <f>VLOOKUP('Sampling picks'!CR120,Sheet1!$A$11:$C$1010,3,FALSE)</f>
        <v>#N/A</v>
      </c>
      <c r="DD130" t="e">
        <f>VLOOKUP('Sampling picks'!CS120,Sheet1!$A$11:$C$1010,3,FALSE)</f>
        <v>#N/A</v>
      </c>
      <c r="DE130" t="e">
        <f>VLOOKUP('Sampling picks'!CT120,Sheet1!$A$11:$C$1010,3,FALSE)</f>
        <v>#N/A</v>
      </c>
      <c r="DF130" t="e">
        <f>VLOOKUP('Sampling picks'!CU120,Sheet1!$A$11:$C$1010,3,FALSE)</f>
        <v>#N/A</v>
      </c>
      <c r="DG130" t="e">
        <f>VLOOKUP('Sampling picks'!CV120,Sheet1!$A$11:$C$1010,3,FALSE)</f>
        <v>#N/A</v>
      </c>
      <c r="DH130" t="e">
        <f>VLOOKUP('Sampling picks'!CW120,Sheet1!$A$11:$C$1010,3,FALSE)</f>
        <v>#N/A</v>
      </c>
      <c r="DI130" t="e">
        <f>VLOOKUP('Sampling picks'!CX120,Sheet1!$A$11:$C$1010,3,FALSE)</f>
        <v>#N/A</v>
      </c>
      <c r="DJ130" t="e">
        <f>VLOOKUP('Sampling picks'!CY120,Sheet1!$A$11:$C$1010,3,FALSE)</f>
        <v>#N/A</v>
      </c>
    </row>
    <row r="131" spans="1:114" x14ac:dyDescent="0.3">
      <c r="A131">
        <v>121</v>
      </c>
      <c r="B131" s="1">
        <f t="shared" ca="1" si="5"/>
        <v>761</v>
      </c>
      <c r="C131" s="1">
        <f t="shared" ca="1" si="5"/>
        <v>800</v>
      </c>
      <c r="H131" t="str">
        <f t="shared" ca="1" si="6"/>
        <v>reject</v>
      </c>
      <c r="I131">
        <f t="shared" ca="1" si="7"/>
        <v>1.2276003283697934E-2</v>
      </c>
      <c r="J131">
        <f t="shared" ca="1" si="8"/>
        <v>2.2483794163797186</v>
      </c>
      <c r="K131">
        <f t="shared" ca="1" si="9"/>
        <v>871.1</v>
      </c>
      <c r="L131" t="s">
        <v>147</v>
      </c>
      <c r="M131">
        <f ca="1">VLOOKUP('Sampling picks'!B121,Sheet1!$A$11:$C$1010,3,FALSE)</f>
        <v>806</v>
      </c>
      <c r="N131">
        <f ca="1">VLOOKUP('Sampling picks'!C121,Sheet1!$A$11:$C$1010,3,FALSE)</f>
        <v>816</v>
      </c>
      <c r="O131">
        <f ca="1">VLOOKUP('Sampling picks'!D121,Sheet1!$A$11:$C$1010,3,FALSE)</f>
        <v>846</v>
      </c>
      <c r="P131">
        <f ca="1">VLOOKUP('Sampling picks'!E121,Sheet1!$A$11:$C$1010,3,FALSE)</f>
        <v>1048</v>
      </c>
      <c r="Q131">
        <f ca="1">VLOOKUP('Sampling picks'!F121,Sheet1!$A$11:$C$1010,3,FALSE)</f>
        <v>790</v>
      </c>
      <c r="R131">
        <f ca="1">VLOOKUP('Sampling picks'!G121,Sheet1!$A$11:$C$1010,3,FALSE)</f>
        <v>878</v>
      </c>
      <c r="S131">
        <f ca="1">VLOOKUP('Sampling picks'!H121,Sheet1!$A$11:$C$1010,3,FALSE)</f>
        <v>904</v>
      </c>
      <c r="T131">
        <f ca="1">VLOOKUP('Sampling picks'!I121,Sheet1!$A$11:$C$1010,3,FALSE)</f>
        <v>803</v>
      </c>
      <c r="U131">
        <f ca="1">VLOOKUP('Sampling picks'!J121,Sheet1!$A$11:$C$1010,3,FALSE)</f>
        <v>929</v>
      </c>
      <c r="V131">
        <f ca="1">VLOOKUP('Sampling picks'!K121,Sheet1!$A$11:$C$1010,3,FALSE)</f>
        <v>891</v>
      </c>
      <c r="W131" t="e">
        <f>VLOOKUP('Sampling picks'!L121,Sheet1!$A$11:$C$1010,3,FALSE)</f>
        <v>#N/A</v>
      </c>
      <c r="X131" t="e">
        <f>VLOOKUP('Sampling picks'!M121,Sheet1!$A$11:$C$1010,3,FALSE)</f>
        <v>#N/A</v>
      </c>
      <c r="Y131" t="e">
        <f>VLOOKUP('Sampling picks'!N121,Sheet1!$A$11:$C$1010,3,FALSE)</f>
        <v>#N/A</v>
      </c>
      <c r="Z131" t="e">
        <f>VLOOKUP('Sampling picks'!O121,Sheet1!$A$11:$C$1010,3,FALSE)</f>
        <v>#N/A</v>
      </c>
      <c r="AA131" t="e">
        <f>VLOOKUP('Sampling picks'!P121,Sheet1!$A$11:$C$1010,3,FALSE)</f>
        <v>#N/A</v>
      </c>
      <c r="AB131" t="e">
        <f>VLOOKUP('Sampling picks'!Q121,Sheet1!$A$11:$C$1010,3,FALSE)</f>
        <v>#N/A</v>
      </c>
      <c r="AC131" t="e">
        <f>VLOOKUP('Sampling picks'!R121,Sheet1!$A$11:$C$1010,3,FALSE)</f>
        <v>#N/A</v>
      </c>
      <c r="AD131" t="e">
        <f>VLOOKUP('Sampling picks'!S121,Sheet1!$A$11:$C$1010,3,FALSE)</f>
        <v>#N/A</v>
      </c>
      <c r="AE131" t="e">
        <f>VLOOKUP('Sampling picks'!T121,Sheet1!$A$11:$C$1010,3,FALSE)</f>
        <v>#N/A</v>
      </c>
      <c r="AF131" t="e">
        <f>VLOOKUP('Sampling picks'!U121,Sheet1!$A$11:$C$1010,3,FALSE)</f>
        <v>#N/A</v>
      </c>
      <c r="AG131" t="e">
        <f>VLOOKUP('Sampling picks'!V121,Sheet1!$A$11:$C$1010,3,FALSE)</f>
        <v>#N/A</v>
      </c>
      <c r="AH131" t="e">
        <f>VLOOKUP('Sampling picks'!W121,Sheet1!$A$11:$C$1010,3,FALSE)</f>
        <v>#N/A</v>
      </c>
      <c r="AI131" t="e">
        <f>VLOOKUP('Sampling picks'!X121,Sheet1!$A$11:$C$1010,3,FALSE)</f>
        <v>#N/A</v>
      </c>
      <c r="AJ131" t="e">
        <f>VLOOKUP('Sampling picks'!Y121,Sheet1!$A$11:$C$1010,3,FALSE)</f>
        <v>#N/A</v>
      </c>
      <c r="AK131" t="e">
        <f>VLOOKUP('Sampling picks'!Z121,Sheet1!$A$11:$C$1010,3,FALSE)</f>
        <v>#N/A</v>
      </c>
      <c r="AL131" t="e">
        <f>VLOOKUP('Sampling picks'!AA121,Sheet1!$A$11:$C$1010,3,FALSE)</f>
        <v>#N/A</v>
      </c>
      <c r="AM131" t="e">
        <f>VLOOKUP('Sampling picks'!AB121,Sheet1!$A$11:$C$1010,3,FALSE)</f>
        <v>#N/A</v>
      </c>
      <c r="AN131" t="e">
        <f>VLOOKUP('Sampling picks'!AC121,Sheet1!$A$11:$C$1010,3,FALSE)</f>
        <v>#N/A</v>
      </c>
      <c r="AO131" t="e">
        <f>VLOOKUP('Sampling picks'!AD121,Sheet1!$A$11:$C$1010,3,FALSE)</f>
        <v>#N/A</v>
      </c>
      <c r="AP131" t="e">
        <f>VLOOKUP('Sampling picks'!AE121,Sheet1!$A$11:$C$1010,3,FALSE)</f>
        <v>#N/A</v>
      </c>
      <c r="AQ131" t="e">
        <f>VLOOKUP('Sampling picks'!AF121,Sheet1!$A$11:$C$1010,3,FALSE)</f>
        <v>#N/A</v>
      </c>
      <c r="AR131" t="e">
        <f>VLOOKUP('Sampling picks'!AG121,Sheet1!$A$11:$C$1010,3,FALSE)</f>
        <v>#N/A</v>
      </c>
      <c r="AS131" t="e">
        <f>VLOOKUP('Sampling picks'!AH121,Sheet1!$A$11:$C$1010,3,FALSE)</f>
        <v>#N/A</v>
      </c>
      <c r="AT131" t="e">
        <f>VLOOKUP('Sampling picks'!AI121,Sheet1!$A$11:$C$1010,3,FALSE)</f>
        <v>#N/A</v>
      </c>
      <c r="AU131" t="e">
        <f>VLOOKUP('Sampling picks'!AJ121,Sheet1!$A$11:$C$1010,3,FALSE)</f>
        <v>#N/A</v>
      </c>
      <c r="AV131" t="e">
        <f>VLOOKUP('Sampling picks'!AK121,Sheet1!$A$11:$C$1010,3,FALSE)</f>
        <v>#N/A</v>
      </c>
      <c r="AW131" t="e">
        <f>VLOOKUP('Sampling picks'!AL121,Sheet1!$A$11:$C$1010,3,FALSE)</f>
        <v>#N/A</v>
      </c>
      <c r="AX131" t="e">
        <f>VLOOKUP('Sampling picks'!AM121,Sheet1!$A$11:$C$1010,3,FALSE)</f>
        <v>#N/A</v>
      </c>
      <c r="AY131" t="e">
        <f>VLOOKUP('Sampling picks'!AN121,Sheet1!$A$11:$C$1010,3,FALSE)</f>
        <v>#N/A</v>
      </c>
      <c r="AZ131" t="e">
        <f>VLOOKUP('Sampling picks'!AO121,Sheet1!$A$11:$C$1010,3,FALSE)</f>
        <v>#N/A</v>
      </c>
      <c r="BA131" t="e">
        <f>VLOOKUP('Sampling picks'!AP121,Sheet1!$A$11:$C$1010,3,FALSE)</f>
        <v>#N/A</v>
      </c>
      <c r="BB131" t="e">
        <f>VLOOKUP('Sampling picks'!AQ121,Sheet1!$A$11:$C$1010,3,FALSE)</f>
        <v>#N/A</v>
      </c>
      <c r="BC131" t="e">
        <f>VLOOKUP('Sampling picks'!AR121,Sheet1!$A$11:$C$1010,3,FALSE)</f>
        <v>#N/A</v>
      </c>
      <c r="BD131" t="e">
        <f>VLOOKUP('Sampling picks'!AS121,Sheet1!$A$11:$C$1010,3,FALSE)</f>
        <v>#N/A</v>
      </c>
      <c r="BE131" t="e">
        <f>VLOOKUP('Sampling picks'!AT121,Sheet1!$A$11:$C$1010,3,FALSE)</f>
        <v>#N/A</v>
      </c>
      <c r="BF131" t="e">
        <f>VLOOKUP('Sampling picks'!AU121,Sheet1!$A$11:$C$1010,3,FALSE)</f>
        <v>#N/A</v>
      </c>
      <c r="BG131" t="e">
        <f>VLOOKUP('Sampling picks'!AV121,Sheet1!$A$11:$C$1010,3,FALSE)</f>
        <v>#N/A</v>
      </c>
      <c r="BH131" t="e">
        <f>VLOOKUP('Sampling picks'!AW121,Sheet1!$A$11:$C$1010,3,FALSE)</f>
        <v>#N/A</v>
      </c>
      <c r="BI131" t="e">
        <f>VLOOKUP('Sampling picks'!AX121,Sheet1!$A$11:$C$1010,3,FALSE)</f>
        <v>#N/A</v>
      </c>
      <c r="BJ131" t="e">
        <f>VLOOKUP('Sampling picks'!AY121,Sheet1!$A$11:$C$1010,3,FALSE)</f>
        <v>#N/A</v>
      </c>
      <c r="BK131" t="e">
        <f>VLOOKUP('Sampling picks'!AZ121,Sheet1!$A$11:$C$1010,3,FALSE)</f>
        <v>#N/A</v>
      </c>
      <c r="BL131" t="e">
        <f>VLOOKUP('Sampling picks'!BA121,Sheet1!$A$11:$C$1010,3,FALSE)</f>
        <v>#N/A</v>
      </c>
      <c r="BM131" t="e">
        <f>VLOOKUP('Sampling picks'!BB121,Sheet1!$A$11:$C$1010,3,FALSE)</f>
        <v>#N/A</v>
      </c>
      <c r="BN131" t="e">
        <f>VLOOKUP('Sampling picks'!BC121,Sheet1!$A$11:$C$1010,3,FALSE)</f>
        <v>#N/A</v>
      </c>
      <c r="BO131" t="e">
        <f>VLOOKUP('Sampling picks'!BD121,Sheet1!$A$11:$C$1010,3,FALSE)</f>
        <v>#N/A</v>
      </c>
      <c r="BP131" t="e">
        <f>VLOOKUP('Sampling picks'!BE121,Sheet1!$A$11:$C$1010,3,FALSE)</f>
        <v>#N/A</v>
      </c>
      <c r="BQ131" t="e">
        <f>VLOOKUP('Sampling picks'!BF121,Sheet1!$A$11:$C$1010,3,FALSE)</f>
        <v>#N/A</v>
      </c>
      <c r="BR131" t="e">
        <f>VLOOKUP('Sampling picks'!BG121,Sheet1!$A$11:$C$1010,3,FALSE)</f>
        <v>#N/A</v>
      </c>
      <c r="BS131" t="e">
        <f>VLOOKUP('Sampling picks'!BH121,Sheet1!$A$11:$C$1010,3,FALSE)</f>
        <v>#N/A</v>
      </c>
      <c r="BT131" t="e">
        <f>VLOOKUP('Sampling picks'!BI121,Sheet1!$A$11:$C$1010,3,FALSE)</f>
        <v>#N/A</v>
      </c>
      <c r="BU131" t="e">
        <f>VLOOKUP('Sampling picks'!BJ121,Sheet1!$A$11:$C$1010,3,FALSE)</f>
        <v>#N/A</v>
      </c>
      <c r="BV131" t="e">
        <f>VLOOKUP('Sampling picks'!BK121,Sheet1!$A$11:$C$1010,3,FALSE)</f>
        <v>#N/A</v>
      </c>
      <c r="BW131" t="e">
        <f>VLOOKUP('Sampling picks'!BL121,Sheet1!$A$11:$C$1010,3,FALSE)</f>
        <v>#N/A</v>
      </c>
      <c r="BX131" t="e">
        <f>VLOOKUP('Sampling picks'!BM121,Sheet1!$A$11:$C$1010,3,FALSE)</f>
        <v>#N/A</v>
      </c>
      <c r="BY131" t="e">
        <f>VLOOKUP('Sampling picks'!BN121,Sheet1!$A$11:$C$1010,3,FALSE)</f>
        <v>#N/A</v>
      </c>
      <c r="BZ131" t="e">
        <f>VLOOKUP('Sampling picks'!BO121,Sheet1!$A$11:$C$1010,3,FALSE)</f>
        <v>#N/A</v>
      </c>
      <c r="CA131" t="e">
        <f>VLOOKUP('Sampling picks'!BP121,Sheet1!$A$11:$C$1010,3,FALSE)</f>
        <v>#N/A</v>
      </c>
      <c r="CB131" t="e">
        <f>VLOOKUP('Sampling picks'!BQ121,Sheet1!$A$11:$C$1010,3,FALSE)</f>
        <v>#N/A</v>
      </c>
      <c r="CC131" t="e">
        <f>VLOOKUP('Sampling picks'!BR121,Sheet1!$A$11:$C$1010,3,FALSE)</f>
        <v>#N/A</v>
      </c>
      <c r="CD131" t="e">
        <f>VLOOKUP('Sampling picks'!BS121,Sheet1!$A$11:$C$1010,3,FALSE)</f>
        <v>#N/A</v>
      </c>
      <c r="CE131" t="e">
        <f>VLOOKUP('Sampling picks'!BT121,Sheet1!$A$11:$C$1010,3,FALSE)</f>
        <v>#N/A</v>
      </c>
      <c r="CF131" t="e">
        <f>VLOOKUP('Sampling picks'!BU121,Sheet1!$A$11:$C$1010,3,FALSE)</f>
        <v>#N/A</v>
      </c>
      <c r="CG131" t="e">
        <f>VLOOKUP('Sampling picks'!BV121,Sheet1!$A$11:$C$1010,3,FALSE)</f>
        <v>#N/A</v>
      </c>
      <c r="CH131" t="e">
        <f>VLOOKUP('Sampling picks'!BW121,Sheet1!$A$11:$C$1010,3,FALSE)</f>
        <v>#N/A</v>
      </c>
      <c r="CI131" t="e">
        <f>VLOOKUP('Sampling picks'!BX121,Sheet1!$A$11:$C$1010,3,FALSE)</f>
        <v>#N/A</v>
      </c>
      <c r="CJ131" t="e">
        <f>VLOOKUP('Sampling picks'!BY121,Sheet1!$A$11:$C$1010,3,FALSE)</f>
        <v>#N/A</v>
      </c>
      <c r="CK131" t="e">
        <f>VLOOKUP('Sampling picks'!BZ121,Sheet1!$A$11:$C$1010,3,FALSE)</f>
        <v>#N/A</v>
      </c>
      <c r="CL131" t="e">
        <f>VLOOKUP('Sampling picks'!CA121,Sheet1!$A$11:$C$1010,3,FALSE)</f>
        <v>#N/A</v>
      </c>
      <c r="CM131" t="e">
        <f>VLOOKUP('Sampling picks'!CB121,Sheet1!$A$11:$C$1010,3,FALSE)</f>
        <v>#N/A</v>
      </c>
      <c r="CN131" t="e">
        <f>VLOOKUP('Sampling picks'!CC121,Sheet1!$A$11:$C$1010,3,FALSE)</f>
        <v>#N/A</v>
      </c>
      <c r="CO131" t="e">
        <f>VLOOKUP('Sampling picks'!CD121,Sheet1!$A$11:$C$1010,3,FALSE)</f>
        <v>#N/A</v>
      </c>
      <c r="CP131" t="e">
        <f>VLOOKUP('Sampling picks'!CE121,Sheet1!$A$11:$C$1010,3,FALSE)</f>
        <v>#N/A</v>
      </c>
      <c r="CQ131" t="e">
        <f>VLOOKUP('Sampling picks'!CF121,Sheet1!$A$11:$C$1010,3,FALSE)</f>
        <v>#N/A</v>
      </c>
      <c r="CR131" t="e">
        <f>VLOOKUP('Sampling picks'!CG121,Sheet1!$A$11:$C$1010,3,FALSE)</f>
        <v>#N/A</v>
      </c>
      <c r="CS131" t="e">
        <f>VLOOKUP('Sampling picks'!CH121,Sheet1!$A$11:$C$1010,3,FALSE)</f>
        <v>#N/A</v>
      </c>
      <c r="CT131" t="e">
        <f>VLOOKUP('Sampling picks'!CI121,Sheet1!$A$11:$C$1010,3,FALSE)</f>
        <v>#N/A</v>
      </c>
      <c r="CU131" t="e">
        <f>VLOOKUP('Sampling picks'!CJ121,Sheet1!$A$11:$C$1010,3,FALSE)</f>
        <v>#N/A</v>
      </c>
      <c r="CV131" t="e">
        <f>VLOOKUP('Sampling picks'!CK121,Sheet1!$A$11:$C$1010,3,FALSE)</f>
        <v>#N/A</v>
      </c>
      <c r="CW131" t="e">
        <f>VLOOKUP('Sampling picks'!CL121,Sheet1!$A$11:$C$1010,3,FALSE)</f>
        <v>#N/A</v>
      </c>
      <c r="CX131" t="e">
        <f>VLOOKUP('Sampling picks'!CM121,Sheet1!$A$11:$C$1010,3,FALSE)</f>
        <v>#N/A</v>
      </c>
      <c r="CY131" t="e">
        <f>VLOOKUP('Sampling picks'!CN121,Sheet1!$A$11:$C$1010,3,FALSE)</f>
        <v>#N/A</v>
      </c>
      <c r="CZ131" t="e">
        <f>VLOOKUP('Sampling picks'!CO121,Sheet1!$A$11:$C$1010,3,FALSE)</f>
        <v>#N/A</v>
      </c>
      <c r="DA131" t="e">
        <f>VLOOKUP('Sampling picks'!CP121,Sheet1!$A$11:$C$1010,3,FALSE)</f>
        <v>#N/A</v>
      </c>
      <c r="DB131" t="e">
        <f>VLOOKUP('Sampling picks'!CQ121,Sheet1!$A$11:$C$1010,3,FALSE)</f>
        <v>#N/A</v>
      </c>
      <c r="DC131" t="e">
        <f>VLOOKUP('Sampling picks'!CR121,Sheet1!$A$11:$C$1010,3,FALSE)</f>
        <v>#N/A</v>
      </c>
      <c r="DD131" t="e">
        <f>VLOOKUP('Sampling picks'!CS121,Sheet1!$A$11:$C$1010,3,FALSE)</f>
        <v>#N/A</v>
      </c>
      <c r="DE131" t="e">
        <f>VLOOKUP('Sampling picks'!CT121,Sheet1!$A$11:$C$1010,3,FALSE)</f>
        <v>#N/A</v>
      </c>
      <c r="DF131" t="e">
        <f>VLOOKUP('Sampling picks'!CU121,Sheet1!$A$11:$C$1010,3,FALSE)</f>
        <v>#N/A</v>
      </c>
      <c r="DG131" t="e">
        <f>VLOOKUP('Sampling picks'!CV121,Sheet1!$A$11:$C$1010,3,FALSE)</f>
        <v>#N/A</v>
      </c>
      <c r="DH131" t="e">
        <f>VLOOKUP('Sampling picks'!CW121,Sheet1!$A$11:$C$1010,3,FALSE)</f>
        <v>#N/A</v>
      </c>
      <c r="DI131" t="e">
        <f>VLOOKUP('Sampling picks'!CX121,Sheet1!$A$11:$C$1010,3,FALSE)</f>
        <v>#N/A</v>
      </c>
      <c r="DJ131" t="e">
        <f>VLOOKUP('Sampling picks'!CY121,Sheet1!$A$11:$C$1010,3,FALSE)</f>
        <v>#N/A</v>
      </c>
    </row>
    <row r="132" spans="1:114" x14ac:dyDescent="0.3">
      <c r="A132">
        <v>122</v>
      </c>
      <c r="B132" s="1">
        <f t="shared" ca="1" si="5"/>
        <v>659</v>
      </c>
      <c r="C132" s="1">
        <f t="shared" ca="1" si="5"/>
        <v>870</v>
      </c>
      <c r="H132" t="str">
        <f t="shared" ca="1" si="6"/>
        <v>do not reject</v>
      </c>
      <c r="I132">
        <f t="shared" ca="1" si="7"/>
        <v>0.1341908136463803</v>
      </c>
      <c r="J132">
        <f t="shared" ca="1" si="8"/>
        <v>1.1067971810589328</v>
      </c>
      <c r="K132">
        <f t="shared" ca="1" si="9"/>
        <v>835</v>
      </c>
      <c r="L132" t="s">
        <v>148</v>
      </c>
      <c r="M132">
        <f ca="1">VLOOKUP('Sampling picks'!B122,Sheet1!$A$11:$C$1010,3,FALSE)</f>
        <v>695</v>
      </c>
      <c r="N132">
        <f ca="1">VLOOKUP('Sampling picks'!C122,Sheet1!$A$11:$C$1010,3,FALSE)</f>
        <v>798</v>
      </c>
      <c r="O132">
        <f ca="1">VLOOKUP('Sampling picks'!D122,Sheet1!$A$11:$C$1010,3,FALSE)</f>
        <v>947</v>
      </c>
      <c r="P132">
        <f ca="1">VLOOKUP('Sampling picks'!E122,Sheet1!$A$11:$C$1010,3,FALSE)</f>
        <v>898</v>
      </c>
      <c r="Q132">
        <f ca="1">VLOOKUP('Sampling picks'!F122,Sheet1!$A$11:$C$1010,3,FALSE)</f>
        <v>682</v>
      </c>
      <c r="R132">
        <f ca="1">VLOOKUP('Sampling picks'!G122,Sheet1!$A$11:$C$1010,3,FALSE)</f>
        <v>805</v>
      </c>
      <c r="S132">
        <f ca="1">VLOOKUP('Sampling picks'!H122,Sheet1!$A$11:$C$1010,3,FALSE)</f>
        <v>881</v>
      </c>
      <c r="T132">
        <f ca="1">VLOOKUP('Sampling picks'!I122,Sheet1!$A$11:$C$1010,3,FALSE)</f>
        <v>958</v>
      </c>
      <c r="U132">
        <f ca="1">VLOOKUP('Sampling picks'!J122,Sheet1!$A$11:$C$1010,3,FALSE)</f>
        <v>900</v>
      </c>
      <c r="V132">
        <f ca="1">VLOOKUP('Sampling picks'!K122,Sheet1!$A$11:$C$1010,3,FALSE)</f>
        <v>786</v>
      </c>
      <c r="W132" t="e">
        <f>VLOOKUP('Sampling picks'!L122,Sheet1!$A$11:$C$1010,3,FALSE)</f>
        <v>#N/A</v>
      </c>
      <c r="X132" t="e">
        <f>VLOOKUP('Sampling picks'!M122,Sheet1!$A$11:$C$1010,3,FALSE)</f>
        <v>#N/A</v>
      </c>
      <c r="Y132" t="e">
        <f>VLOOKUP('Sampling picks'!N122,Sheet1!$A$11:$C$1010,3,FALSE)</f>
        <v>#N/A</v>
      </c>
      <c r="Z132" t="e">
        <f>VLOOKUP('Sampling picks'!O122,Sheet1!$A$11:$C$1010,3,FALSE)</f>
        <v>#N/A</v>
      </c>
      <c r="AA132" t="e">
        <f>VLOOKUP('Sampling picks'!P122,Sheet1!$A$11:$C$1010,3,FALSE)</f>
        <v>#N/A</v>
      </c>
      <c r="AB132" t="e">
        <f>VLOOKUP('Sampling picks'!Q122,Sheet1!$A$11:$C$1010,3,FALSE)</f>
        <v>#N/A</v>
      </c>
      <c r="AC132" t="e">
        <f>VLOOKUP('Sampling picks'!R122,Sheet1!$A$11:$C$1010,3,FALSE)</f>
        <v>#N/A</v>
      </c>
      <c r="AD132" t="e">
        <f>VLOOKUP('Sampling picks'!S122,Sheet1!$A$11:$C$1010,3,FALSE)</f>
        <v>#N/A</v>
      </c>
      <c r="AE132" t="e">
        <f>VLOOKUP('Sampling picks'!T122,Sheet1!$A$11:$C$1010,3,FALSE)</f>
        <v>#N/A</v>
      </c>
      <c r="AF132" t="e">
        <f>VLOOKUP('Sampling picks'!U122,Sheet1!$A$11:$C$1010,3,FALSE)</f>
        <v>#N/A</v>
      </c>
      <c r="AG132" t="e">
        <f>VLOOKUP('Sampling picks'!V122,Sheet1!$A$11:$C$1010,3,FALSE)</f>
        <v>#N/A</v>
      </c>
      <c r="AH132" t="e">
        <f>VLOOKUP('Sampling picks'!W122,Sheet1!$A$11:$C$1010,3,FALSE)</f>
        <v>#N/A</v>
      </c>
      <c r="AI132" t="e">
        <f>VLOOKUP('Sampling picks'!X122,Sheet1!$A$11:$C$1010,3,FALSE)</f>
        <v>#N/A</v>
      </c>
      <c r="AJ132" t="e">
        <f>VLOOKUP('Sampling picks'!Y122,Sheet1!$A$11:$C$1010,3,FALSE)</f>
        <v>#N/A</v>
      </c>
      <c r="AK132" t="e">
        <f>VLOOKUP('Sampling picks'!Z122,Sheet1!$A$11:$C$1010,3,FALSE)</f>
        <v>#N/A</v>
      </c>
      <c r="AL132" t="e">
        <f>VLOOKUP('Sampling picks'!AA122,Sheet1!$A$11:$C$1010,3,FALSE)</f>
        <v>#N/A</v>
      </c>
      <c r="AM132" t="e">
        <f>VLOOKUP('Sampling picks'!AB122,Sheet1!$A$11:$C$1010,3,FALSE)</f>
        <v>#N/A</v>
      </c>
      <c r="AN132" t="e">
        <f>VLOOKUP('Sampling picks'!AC122,Sheet1!$A$11:$C$1010,3,FALSE)</f>
        <v>#N/A</v>
      </c>
      <c r="AO132" t="e">
        <f>VLOOKUP('Sampling picks'!AD122,Sheet1!$A$11:$C$1010,3,FALSE)</f>
        <v>#N/A</v>
      </c>
      <c r="AP132" t="e">
        <f>VLOOKUP('Sampling picks'!AE122,Sheet1!$A$11:$C$1010,3,FALSE)</f>
        <v>#N/A</v>
      </c>
      <c r="AQ132" t="e">
        <f>VLOOKUP('Sampling picks'!AF122,Sheet1!$A$11:$C$1010,3,FALSE)</f>
        <v>#N/A</v>
      </c>
      <c r="AR132" t="e">
        <f>VLOOKUP('Sampling picks'!AG122,Sheet1!$A$11:$C$1010,3,FALSE)</f>
        <v>#N/A</v>
      </c>
      <c r="AS132" t="e">
        <f>VLOOKUP('Sampling picks'!AH122,Sheet1!$A$11:$C$1010,3,FALSE)</f>
        <v>#N/A</v>
      </c>
      <c r="AT132" t="e">
        <f>VLOOKUP('Sampling picks'!AI122,Sheet1!$A$11:$C$1010,3,FALSE)</f>
        <v>#N/A</v>
      </c>
      <c r="AU132" t="e">
        <f>VLOOKUP('Sampling picks'!AJ122,Sheet1!$A$11:$C$1010,3,FALSE)</f>
        <v>#N/A</v>
      </c>
      <c r="AV132" t="e">
        <f>VLOOKUP('Sampling picks'!AK122,Sheet1!$A$11:$C$1010,3,FALSE)</f>
        <v>#N/A</v>
      </c>
      <c r="AW132" t="e">
        <f>VLOOKUP('Sampling picks'!AL122,Sheet1!$A$11:$C$1010,3,FALSE)</f>
        <v>#N/A</v>
      </c>
      <c r="AX132" t="e">
        <f>VLOOKUP('Sampling picks'!AM122,Sheet1!$A$11:$C$1010,3,FALSE)</f>
        <v>#N/A</v>
      </c>
      <c r="AY132" t="e">
        <f>VLOOKUP('Sampling picks'!AN122,Sheet1!$A$11:$C$1010,3,FALSE)</f>
        <v>#N/A</v>
      </c>
      <c r="AZ132" t="e">
        <f>VLOOKUP('Sampling picks'!AO122,Sheet1!$A$11:$C$1010,3,FALSE)</f>
        <v>#N/A</v>
      </c>
      <c r="BA132" t="e">
        <f>VLOOKUP('Sampling picks'!AP122,Sheet1!$A$11:$C$1010,3,FALSE)</f>
        <v>#N/A</v>
      </c>
      <c r="BB132" t="e">
        <f>VLOOKUP('Sampling picks'!AQ122,Sheet1!$A$11:$C$1010,3,FALSE)</f>
        <v>#N/A</v>
      </c>
      <c r="BC132" t="e">
        <f>VLOOKUP('Sampling picks'!AR122,Sheet1!$A$11:$C$1010,3,FALSE)</f>
        <v>#N/A</v>
      </c>
      <c r="BD132" t="e">
        <f>VLOOKUP('Sampling picks'!AS122,Sheet1!$A$11:$C$1010,3,FALSE)</f>
        <v>#N/A</v>
      </c>
      <c r="BE132" t="e">
        <f>VLOOKUP('Sampling picks'!AT122,Sheet1!$A$11:$C$1010,3,FALSE)</f>
        <v>#N/A</v>
      </c>
      <c r="BF132" t="e">
        <f>VLOOKUP('Sampling picks'!AU122,Sheet1!$A$11:$C$1010,3,FALSE)</f>
        <v>#N/A</v>
      </c>
      <c r="BG132" t="e">
        <f>VLOOKUP('Sampling picks'!AV122,Sheet1!$A$11:$C$1010,3,FALSE)</f>
        <v>#N/A</v>
      </c>
      <c r="BH132" t="e">
        <f>VLOOKUP('Sampling picks'!AW122,Sheet1!$A$11:$C$1010,3,FALSE)</f>
        <v>#N/A</v>
      </c>
      <c r="BI132" t="e">
        <f>VLOOKUP('Sampling picks'!AX122,Sheet1!$A$11:$C$1010,3,FALSE)</f>
        <v>#N/A</v>
      </c>
      <c r="BJ132" t="e">
        <f>VLOOKUP('Sampling picks'!AY122,Sheet1!$A$11:$C$1010,3,FALSE)</f>
        <v>#N/A</v>
      </c>
      <c r="BK132" t="e">
        <f>VLOOKUP('Sampling picks'!AZ122,Sheet1!$A$11:$C$1010,3,FALSE)</f>
        <v>#N/A</v>
      </c>
      <c r="BL132" t="e">
        <f>VLOOKUP('Sampling picks'!BA122,Sheet1!$A$11:$C$1010,3,FALSE)</f>
        <v>#N/A</v>
      </c>
      <c r="BM132" t="e">
        <f>VLOOKUP('Sampling picks'!BB122,Sheet1!$A$11:$C$1010,3,FALSE)</f>
        <v>#N/A</v>
      </c>
      <c r="BN132" t="e">
        <f>VLOOKUP('Sampling picks'!BC122,Sheet1!$A$11:$C$1010,3,FALSE)</f>
        <v>#N/A</v>
      </c>
      <c r="BO132" t="e">
        <f>VLOOKUP('Sampling picks'!BD122,Sheet1!$A$11:$C$1010,3,FALSE)</f>
        <v>#N/A</v>
      </c>
      <c r="BP132" t="e">
        <f>VLOOKUP('Sampling picks'!BE122,Sheet1!$A$11:$C$1010,3,FALSE)</f>
        <v>#N/A</v>
      </c>
      <c r="BQ132" t="e">
        <f>VLOOKUP('Sampling picks'!BF122,Sheet1!$A$11:$C$1010,3,FALSE)</f>
        <v>#N/A</v>
      </c>
      <c r="BR132" t="e">
        <f>VLOOKUP('Sampling picks'!BG122,Sheet1!$A$11:$C$1010,3,FALSE)</f>
        <v>#N/A</v>
      </c>
      <c r="BS132" t="e">
        <f>VLOOKUP('Sampling picks'!BH122,Sheet1!$A$11:$C$1010,3,FALSE)</f>
        <v>#N/A</v>
      </c>
      <c r="BT132" t="e">
        <f>VLOOKUP('Sampling picks'!BI122,Sheet1!$A$11:$C$1010,3,FALSE)</f>
        <v>#N/A</v>
      </c>
      <c r="BU132" t="e">
        <f>VLOOKUP('Sampling picks'!BJ122,Sheet1!$A$11:$C$1010,3,FALSE)</f>
        <v>#N/A</v>
      </c>
      <c r="BV132" t="e">
        <f>VLOOKUP('Sampling picks'!BK122,Sheet1!$A$11:$C$1010,3,FALSE)</f>
        <v>#N/A</v>
      </c>
      <c r="BW132" t="e">
        <f>VLOOKUP('Sampling picks'!BL122,Sheet1!$A$11:$C$1010,3,FALSE)</f>
        <v>#N/A</v>
      </c>
      <c r="BX132" t="e">
        <f>VLOOKUP('Sampling picks'!BM122,Sheet1!$A$11:$C$1010,3,FALSE)</f>
        <v>#N/A</v>
      </c>
      <c r="BY132" t="e">
        <f>VLOOKUP('Sampling picks'!BN122,Sheet1!$A$11:$C$1010,3,FALSE)</f>
        <v>#N/A</v>
      </c>
      <c r="BZ132" t="e">
        <f>VLOOKUP('Sampling picks'!BO122,Sheet1!$A$11:$C$1010,3,FALSE)</f>
        <v>#N/A</v>
      </c>
      <c r="CA132" t="e">
        <f>VLOOKUP('Sampling picks'!BP122,Sheet1!$A$11:$C$1010,3,FALSE)</f>
        <v>#N/A</v>
      </c>
      <c r="CB132" t="e">
        <f>VLOOKUP('Sampling picks'!BQ122,Sheet1!$A$11:$C$1010,3,FALSE)</f>
        <v>#N/A</v>
      </c>
      <c r="CC132" t="e">
        <f>VLOOKUP('Sampling picks'!BR122,Sheet1!$A$11:$C$1010,3,FALSE)</f>
        <v>#N/A</v>
      </c>
      <c r="CD132" t="e">
        <f>VLOOKUP('Sampling picks'!BS122,Sheet1!$A$11:$C$1010,3,FALSE)</f>
        <v>#N/A</v>
      </c>
      <c r="CE132" t="e">
        <f>VLOOKUP('Sampling picks'!BT122,Sheet1!$A$11:$C$1010,3,FALSE)</f>
        <v>#N/A</v>
      </c>
      <c r="CF132" t="e">
        <f>VLOOKUP('Sampling picks'!BU122,Sheet1!$A$11:$C$1010,3,FALSE)</f>
        <v>#N/A</v>
      </c>
      <c r="CG132" t="e">
        <f>VLOOKUP('Sampling picks'!BV122,Sheet1!$A$11:$C$1010,3,FALSE)</f>
        <v>#N/A</v>
      </c>
      <c r="CH132" t="e">
        <f>VLOOKUP('Sampling picks'!BW122,Sheet1!$A$11:$C$1010,3,FALSE)</f>
        <v>#N/A</v>
      </c>
      <c r="CI132" t="e">
        <f>VLOOKUP('Sampling picks'!BX122,Sheet1!$A$11:$C$1010,3,FALSE)</f>
        <v>#N/A</v>
      </c>
      <c r="CJ132" t="e">
        <f>VLOOKUP('Sampling picks'!BY122,Sheet1!$A$11:$C$1010,3,FALSE)</f>
        <v>#N/A</v>
      </c>
      <c r="CK132" t="e">
        <f>VLOOKUP('Sampling picks'!BZ122,Sheet1!$A$11:$C$1010,3,FALSE)</f>
        <v>#N/A</v>
      </c>
      <c r="CL132" t="e">
        <f>VLOOKUP('Sampling picks'!CA122,Sheet1!$A$11:$C$1010,3,FALSE)</f>
        <v>#N/A</v>
      </c>
      <c r="CM132" t="e">
        <f>VLOOKUP('Sampling picks'!CB122,Sheet1!$A$11:$C$1010,3,FALSE)</f>
        <v>#N/A</v>
      </c>
      <c r="CN132" t="e">
        <f>VLOOKUP('Sampling picks'!CC122,Sheet1!$A$11:$C$1010,3,FALSE)</f>
        <v>#N/A</v>
      </c>
      <c r="CO132" t="e">
        <f>VLOOKUP('Sampling picks'!CD122,Sheet1!$A$11:$C$1010,3,FALSE)</f>
        <v>#N/A</v>
      </c>
      <c r="CP132" t="e">
        <f>VLOOKUP('Sampling picks'!CE122,Sheet1!$A$11:$C$1010,3,FALSE)</f>
        <v>#N/A</v>
      </c>
      <c r="CQ132" t="e">
        <f>VLOOKUP('Sampling picks'!CF122,Sheet1!$A$11:$C$1010,3,FALSE)</f>
        <v>#N/A</v>
      </c>
      <c r="CR132" t="e">
        <f>VLOOKUP('Sampling picks'!CG122,Sheet1!$A$11:$C$1010,3,FALSE)</f>
        <v>#N/A</v>
      </c>
      <c r="CS132" t="e">
        <f>VLOOKUP('Sampling picks'!CH122,Sheet1!$A$11:$C$1010,3,FALSE)</f>
        <v>#N/A</v>
      </c>
      <c r="CT132" t="e">
        <f>VLOOKUP('Sampling picks'!CI122,Sheet1!$A$11:$C$1010,3,FALSE)</f>
        <v>#N/A</v>
      </c>
      <c r="CU132" t="e">
        <f>VLOOKUP('Sampling picks'!CJ122,Sheet1!$A$11:$C$1010,3,FALSE)</f>
        <v>#N/A</v>
      </c>
      <c r="CV132" t="e">
        <f>VLOOKUP('Sampling picks'!CK122,Sheet1!$A$11:$C$1010,3,FALSE)</f>
        <v>#N/A</v>
      </c>
      <c r="CW132" t="e">
        <f>VLOOKUP('Sampling picks'!CL122,Sheet1!$A$11:$C$1010,3,FALSE)</f>
        <v>#N/A</v>
      </c>
      <c r="CX132" t="e">
        <f>VLOOKUP('Sampling picks'!CM122,Sheet1!$A$11:$C$1010,3,FALSE)</f>
        <v>#N/A</v>
      </c>
      <c r="CY132" t="e">
        <f>VLOOKUP('Sampling picks'!CN122,Sheet1!$A$11:$C$1010,3,FALSE)</f>
        <v>#N/A</v>
      </c>
      <c r="CZ132" t="e">
        <f>VLOOKUP('Sampling picks'!CO122,Sheet1!$A$11:$C$1010,3,FALSE)</f>
        <v>#N/A</v>
      </c>
      <c r="DA132" t="e">
        <f>VLOOKUP('Sampling picks'!CP122,Sheet1!$A$11:$C$1010,3,FALSE)</f>
        <v>#N/A</v>
      </c>
      <c r="DB132" t="e">
        <f>VLOOKUP('Sampling picks'!CQ122,Sheet1!$A$11:$C$1010,3,FALSE)</f>
        <v>#N/A</v>
      </c>
      <c r="DC132" t="e">
        <f>VLOOKUP('Sampling picks'!CR122,Sheet1!$A$11:$C$1010,3,FALSE)</f>
        <v>#N/A</v>
      </c>
      <c r="DD132" t="e">
        <f>VLOOKUP('Sampling picks'!CS122,Sheet1!$A$11:$C$1010,3,FALSE)</f>
        <v>#N/A</v>
      </c>
      <c r="DE132" t="e">
        <f>VLOOKUP('Sampling picks'!CT122,Sheet1!$A$11:$C$1010,3,FALSE)</f>
        <v>#N/A</v>
      </c>
      <c r="DF132" t="e">
        <f>VLOOKUP('Sampling picks'!CU122,Sheet1!$A$11:$C$1010,3,FALSE)</f>
        <v>#N/A</v>
      </c>
      <c r="DG132" t="e">
        <f>VLOOKUP('Sampling picks'!CV122,Sheet1!$A$11:$C$1010,3,FALSE)</f>
        <v>#N/A</v>
      </c>
      <c r="DH132" t="e">
        <f>VLOOKUP('Sampling picks'!CW122,Sheet1!$A$11:$C$1010,3,FALSE)</f>
        <v>#N/A</v>
      </c>
      <c r="DI132" t="e">
        <f>VLOOKUP('Sampling picks'!CX122,Sheet1!$A$11:$C$1010,3,FALSE)</f>
        <v>#N/A</v>
      </c>
      <c r="DJ132" t="e">
        <f>VLOOKUP('Sampling picks'!CY122,Sheet1!$A$11:$C$1010,3,FALSE)</f>
        <v>#N/A</v>
      </c>
    </row>
    <row r="133" spans="1:114" x14ac:dyDescent="0.3">
      <c r="A133">
        <v>123</v>
      </c>
      <c r="B133" s="1">
        <f t="shared" ca="1" si="5"/>
        <v>793</v>
      </c>
      <c r="C133" s="1">
        <f t="shared" ca="1" si="5"/>
        <v>771</v>
      </c>
      <c r="H133" t="str">
        <f t="shared" ca="1" si="6"/>
        <v>do not reject</v>
      </c>
      <c r="I133">
        <f t="shared" ca="1" si="7"/>
        <v>0.24529317456642774</v>
      </c>
      <c r="J133">
        <f t="shared" ca="1" si="8"/>
        <v>0.68937652991670528</v>
      </c>
      <c r="K133">
        <f t="shared" ca="1" si="9"/>
        <v>821.8</v>
      </c>
      <c r="L133" t="s">
        <v>149</v>
      </c>
      <c r="M133">
        <f ca="1">VLOOKUP('Sampling picks'!B123,Sheet1!$A$11:$C$1010,3,FALSE)</f>
        <v>886</v>
      </c>
      <c r="N133">
        <f ca="1">VLOOKUP('Sampling picks'!C123,Sheet1!$A$11:$C$1010,3,FALSE)</f>
        <v>640</v>
      </c>
      <c r="O133">
        <f ca="1">VLOOKUP('Sampling picks'!D123,Sheet1!$A$11:$C$1010,3,FALSE)</f>
        <v>841</v>
      </c>
      <c r="P133">
        <f ca="1">VLOOKUP('Sampling picks'!E123,Sheet1!$A$11:$C$1010,3,FALSE)</f>
        <v>923</v>
      </c>
      <c r="Q133">
        <f ca="1">VLOOKUP('Sampling picks'!F123,Sheet1!$A$11:$C$1010,3,FALSE)</f>
        <v>805</v>
      </c>
      <c r="R133">
        <f ca="1">VLOOKUP('Sampling picks'!G123,Sheet1!$A$11:$C$1010,3,FALSE)</f>
        <v>704</v>
      </c>
      <c r="S133">
        <f ca="1">VLOOKUP('Sampling picks'!H123,Sheet1!$A$11:$C$1010,3,FALSE)</f>
        <v>1041</v>
      </c>
      <c r="T133">
        <f ca="1">VLOOKUP('Sampling picks'!I123,Sheet1!$A$11:$C$1010,3,FALSE)</f>
        <v>823</v>
      </c>
      <c r="U133">
        <f ca="1">VLOOKUP('Sampling picks'!J123,Sheet1!$A$11:$C$1010,3,FALSE)</f>
        <v>786</v>
      </c>
      <c r="V133">
        <f ca="1">VLOOKUP('Sampling picks'!K123,Sheet1!$A$11:$C$1010,3,FALSE)</f>
        <v>769</v>
      </c>
      <c r="W133" t="e">
        <f>VLOOKUP('Sampling picks'!L123,Sheet1!$A$11:$C$1010,3,FALSE)</f>
        <v>#N/A</v>
      </c>
      <c r="X133" t="e">
        <f>VLOOKUP('Sampling picks'!M123,Sheet1!$A$11:$C$1010,3,FALSE)</f>
        <v>#N/A</v>
      </c>
      <c r="Y133" t="e">
        <f>VLOOKUP('Sampling picks'!N123,Sheet1!$A$11:$C$1010,3,FALSE)</f>
        <v>#N/A</v>
      </c>
      <c r="Z133" t="e">
        <f>VLOOKUP('Sampling picks'!O123,Sheet1!$A$11:$C$1010,3,FALSE)</f>
        <v>#N/A</v>
      </c>
      <c r="AA133" t="e">
        <f>VLOOKUP('Sampling picks'!P123,Sheet1!$A$11:$C$1010,3,FALSE)</f>
        <v>#N/A</v>
      </c>
      <c r="AB133" t="e">
        <f>VLOOKUP('Sampling picks'!Q123,Sheet1!$A$11:$C$1010,3,FALSE)</f>
        <v>#N/A</v>
      </c>
      <c r="AC133" t="e">
        <f>VLOOKUP('Sampling picks'!R123,Sheet1!$A$11:$C$1010,3,FALSE)</f>
        <v>#N/A</v>
      </c>
      <c r="AD133" t="e">
        <f>VLOOKUP('Sampling picks'!S123,Sheet1!$A$11:$C$1010,3,FALSE)</f>
        <v>#N/A</v>
      </c>
      <c r="AE133" t="e">
        <f>VLOOKUP('Sampling picks'!T123,Sheet1!$A$11:$C$1010,3,FALSE)</f>
        <v>#N/A</v>
      </c>
      <c r="AF133" t="e">
        <f>VLOOKUP('Sampling picks'!U123,Sheet1!$A$11:$C$1010,3,FALSE)</f>
        <v>#N/A</v>
      </c>
      <c r="AG133" t="e">
        <f>VLOOKUP('Sampling picks'!V123,Sheet1!$A$11:$C$1010,3,FALSE)</f>
        <v>#N/A</v>
      </c>
      <c r="AH133" t="e">
        <f>VLOOKUP('Sampling picks'!W123,Sheet1!$A$11:$C$1010,3,FALSE)</f>
        <v>#N/A</v>
      </c>
      <c r="AI133" t="e">
        <f>VLOOKUP('Sampling picks'!X123,Sheet1!$A$11:$C$1010,3,FALSE)</f>
        <v>#N/A</v>
      </c>
      <c r="AJ133" t="e">
        <f>VLOOKUP('Sampling picks'!Y123,Sheet1!$A$11:$C$1010,3,FALSE)</f>
        <v>#N/A</v>
      </c>
      <c r="AK133" t="e">
        <f>VLOOKUP('Sampling picks'!Z123,Sheet1!$A$11:$C$1010,3,FALSE)</f>
        <v>#N/A</v>
      </c>
      <c r="AL133" t="e">
        <f>VLOOKUP('Sampling picks'!AA123,Sheet1!$A$11:$C$1010,3,FALSE)</f>
        <v>#N/A</v>
      </c>
      <c r="AM133" t="e">
        <f>VLOOKUP('Sampling picks'!AB123,Sheet1!$A$11:$C$1010,3,FALSE)</f>
        <v>#N/A</v>
      </c>
      <c r="AN133" t="e">
        <f>VLOOKUP('Sampling picks'!AC123,Sheet1!$A$11:$C$1010,3,FALSE)</f>
        <v>#N/A</v>
      </c>
      <c r="AO133" t="e">
        <f>VLOOKUP('Sampling picks'!AD123,Sheet1!$A$11:$C$1010,3,FALSE)</f>
        <v>#N/A</v>
      </c>
      <c r="AP133" t="e">
        <f>VLOOKUP('Sampling picks'!AE123,Sheet1!$A$11:$C$1010,3,FALSE)</f>
        <v>#N/A</v>
      </c>
      <c r="AQ133" t="e">
        <f>VLOOKUP('Sampling picks'!AF123,Sheet1!$A$11:$C$1010,3,FALSE)</f>
        <v>#N/A</v>
      </c>
      <c r="AR133" t="e">
        <f>VLOOKUP('Sampling picks'!AG123,Sheet1!$A$11:$C$1010,3,FALSE)</f>
        <v>#N/A</v>
      </c>
      <c r="AS133" t="e">
        <f>VLOOKUP('Sampling picks'!AH123,Sheet1!$A$11:$C$1010,3,FALSE)</f>
        <v>#N/A</v>
      </c>
      <c r="AT133" t="e">
        <f>VLOOKUP('Sampling picks'!AI123,Sheet1!$A$11:$C$1010,3,FALSE)</f>
        <v>#N/A</v>
      </c>
      <c r="AU133" t="e">
        <f>VLOOKUP('Sampling picks'!AJ123,Sheet1!$A$11:$C$1010,3,FALSE)</f>
        <v>#N/A</v>
      </c>
      <c r="AV133" t="e">
        <f>VLOOKUP('Sampling picks'!AK123,Sheet1!$A$11:$C$1010,3,FALSE)</f>
        <v>#N/A</v>
      </c>
      <c r="AW133" t="e">
        <f>VLOOKUP('Sampling picks'!AL123,Sheet1!$A$11:$C$1010,3,FALSE)</f>
        <v>#N/A</v>
      </c>
      <c r="AX133" t="e">
        <f>VLOOKUP('Sampling picks'!AM123,Sheet1!$A$11:$C$1010,3,FALSE)</f>
        <v>#N/A</v>
      </c>
      <c r="AY133" t="e">
        <f>VLOOKUP('Sampling picks'!AN123,Sheet1!$A$11:$C$1010,3,FALSE)</f>
        <v>#N/A</v>
      </c>
      <c r="AZ133" t="e">
        <f>VLOOKUP('Sampling picks'!AO123,Sheet1!$A$11:$C$1010,3,FALSE)</f>
        <v>#N/A</v>
      </c>
      <c r="BA133" t="e">
        <f>VLOOKUP('Sampling picks'!AP123,Sheet1!$A$11:$C$1010,3,FALSE)</f>
        <v>#N/A</v>
      </c>
      <c r="BB133" t="e">
        <f>VLOOKUP('Sampling picks'!AQ123,Sheet1!$A$11:$C$1010,3,FALSE)</f>
        <v>#N/A</v>
      </c>
      <c r="BC133" t="e">
        <f>VLOOKUP('Sampling picks'!AR123,Sheet1!$A$11:$C$1010,3,FALSE)</f>
        <v>#N/A</v>
      </c>
      <c r="BD133" t="e">
        <f>VLOOKUP('Sampling picks'!AS123,Sheet1!$A$11:$C$1010,3,FALSE)</f>
        <v>#N/A</v>
      </c>
      <c r="BE133" t="e">
        <f>VLOOKUP('Sampling picks'!AT123,Sheet1!$A$11:$C$1010,3,FALSE)</f>
        <v>#N/A</v>
      </c>
      <c r="BF133" t="e">
        <f>VLOOKUP('Sampling picks'!AU123,Sheet1!$A$11:$C$1010,3,FALSE)</f>
        <v>#N/A</v>
      </c>
      <c r="BG133" t="e">
        <f>VLOOKUP('Sampling picks'!AV123,Sheet1!$A$11:$C$1010,3,FALSE)</f>
        <v>#N/A</v>
      </c>
      <c r="BH133" t="e">
        <f>VLOOKUP('Sampling picks'!AW123,Sheet1!$A$11:$C$1010,3,FALSE)</f>
        <v>#N/A</v>
      </c>
      <c r="BI133" t="e">
        <f>VLOOKUP('Sampling picks'!AX123,Sheet1!$A$11:$C$1010,3,FALSE)</f>
        <v>#N/A</v>
      </c>
      <c r="BJ133" t="e">
        <f>VLOOKUP('Sampling picks'!AY123,Sheet1!$A$11:$C$1010,3,FALSE)</f>
        <v>#N/A</v>
      </c>
      <c r="BK133" t="e">
        <f>VLOOKUP('Sampling picks'!AZ123,Sheet1!$A$11:$C$1010,3,FALSE)</f>
        <v>#N/A</v>
      </c>
      <c r="BL133" t="e">
        <f>VLOOKUP('Sampling picks'!BA123,Sheet1!$A$11:$C$1010,3,FALSE)</f>
        <v>#N/A</v>
      </c>
      <c r="BM133" t="e">
        <f>VLOOKUP('Sampling picks'!BB123,Sheet1!$A$11:$C$1010,3,FALSE)</f>
        <v>#N/A</v>
      </c>
      <c r="BN133" t="e">
        <f>VLOOKUP('Sampling picks'!BC123,Sheet1!$A$11:$C$1010,3,FALSE)</f>
        <v>#N/A</v>
      </c>
      <c r="BO133" t="e">
        <f>VLOOKUP('Sampling picks'!BD123,Sheet1!$A$11:$C$1010,3,FALSE)</f>
        <v>#N/A</v>
      </c>
      <c r="BP133" t="e">
        <f>VLOOKUP('Sampling picks'!BE123,Sheet1!$A$11:$C$1010,3,FALSE)</f>
        <v>#N/A</v>
      </c>
      <c r="BQ133" t="e">
        <f>VLOOKUP('Sampling picks'!BF123,Sheet1!$A$11:$C$1010,3,FALSE)</f>
        <v>#N/A</v>
      </c>
      <c r="BR133" t="e">
        <f>VLOOKUP('Sampling picks'!BG123,Sheet1!$A$11:$C$1010,3,FALSE)</f>
        <v>#N/A</v>
      </c>
      <c r="BS133" t="e">
        <f>VLOOKUP('Sampling picks'!BH123,Sheet1!$A$11:$C$1010,3,FALSE)</f>
        <v>#N/A</v>
      </c>
      <c r="BT133" t="e">
        <f>VLOOKUP('Sampling picks'!BI123,Sheet1!$A$11:$C$1010,3,FALSE)</f>
        <v>#N/A</v>
      </c>
      <c r="BU133" t="e">
        <f>VLOOKUP('Sampling picks'!BJ123,Sheet1!$A$11:$C$1010,3,FALSE)</f>
        <v>#N/A</v>
      </c>
      <c r="BV133" t="e">
        <f>VLOOKUP('Sampling picks'!BK123,Sheet1!$A$11:$C$1010,3,FALSE)</f>
        <v>#N/A</v>
      </c>
      <c r="BW133" t="e">
        <f>VLOOKUP('Sampling picks'!BL123,Sheet1!$A$11:$C$1010,3,FALSE)</f>
        <v>#N/A</v>
      </c>
      <c r="BX133" t="e">
        <f>VLOOKUP('Sampling picks'!BM123,Sheet1!$A$11:$C$1010,3,FALSE)</f>
        <v>#N/A</v>
      </c>
      <c r="BY133" t="e">
        <f>VLOOKUP('Sampling picks'!BN123,Sheet1!$A$11:$C$1010,3,FALSE)</f>
        <v>#N/A</v>
      </c>
      <c r="BZ133" t="e">
        <f>VLOOKUP('Sampling picks'!BO123,Sheet1!$A$11:$C$1010,3,FALSE)</f>
        <v>#N/A</v>
      </c>
      <c r="CA133" t="e">
        <f>VLOOKUP('Sampling picks'!BP123,Sheet1!$A$11:$C$1010,3,FALSE)</f>
        <v>#N/A</v>
      </c>
      <c r="CB133" t="e">
        <f>VLOOKUP('Sampling picks'!BQ123,Sheet1!$A$11:$C$1010,3,FALSE)</f>
        <v>#N/A</v>
      </c>
      <c r="CC133" t="e">
        <f>VLOOKUP('Sampling picks'!BR123,Sheet1!$A$11:$C$1010,3,FALSE)</f>
        <v>#N/A</v>
      </c>
      <c r="CD133" t="e">
        <f>VLOOKUP('Sampling picks'!BS123,Sheet1!$A$11:$C$1010,3,FALSE)</f>
        <v>#N/A</v>
      </c>
      <c r="CE133" t="e">
        <f>VLOOKUP('Sampling picks'!BT123,Sheet1!$A$11:$C$1010,3,FALSE)</f>
        <v>#N/A</v>
      </c>
      <c r="CF133" t="e">
        <f>VLOOKUP('Sampling picks'!BU123,Sheet1!$A$11:$C$1010,3,FALSE)</f>
        <v>#N/A</v>
      </c>
      <c r="CG133" t="e">
        <f>VLOOKUP('Sampling picks'!BV123,Sheet1!$A$11:$C$1010,3,FALSE)</f>
        <v>#N/A</v>
      </c>
      <c r="CH133" t="e">
        <f>VLOOKUP('Sampling picks'!BW123,Sheet1!$A$11:$C$1010,3,FALSE)</f>
        <v>#N/A</v>
      </c>
      <c r="CI133" t="e">
        <f>VLOOKUP('Sampling picks'!BX123,Sheet1!$A$11:$C$1010,3,FALSE)</f>
        <v>#N/A</v>
      </c>
      <c r="CJ133" t="e">
        <f>VLOOKUP('Sampling picks'!BY123,Sheet1!$A$11:$C$1010,3,FALSE)</f>
        <v>#N/A</v>
      </c>
      <c r="CK133" t="e">
        <f>VLOOKUP('Sampling picks'!BZ123,Sheet1!$A$11:$C$1010,3,FALSE)</f>
        <v>#N/A</v>
      </c>
      <c r="CL133" t="e">
        <f>VLOOKUP('Sampling picks'!CA123,Sheet1!$A$11:$C$1010,3,FALSE)</f>
        <v>#N/A</v>
      </c>
      <c r="CM133" t="e">
        <f>VLOOKUP('Sampling picks'!CB123,Sheet1!$A$11:$C$1010,3,FALSE)</f>
        <v>#N/A</v>
      </c>
      <c r="CN133" t="e">
        <f>VLOOKUP('Sampling picks'!CC123,Sheet1!$A$11:$C$1010,3,FALSE)</f>
        <v>#N/A</v>
      </c>
      <c r="CO133" t="e">
        <f>VLOOKUP('Sampling picks'!CD123,Sheet1!$A$11:$C$1010,3,FALSE)</f>
        <v>#N/A</v>
      </c>
      <c r="CP133" t="e">
        <f>VLOOKUP('Sampling picks'!CE123,Sheet1!$A$11:$C$1010,3,FALSE)</f>
        <v>#N/A</v>
      </c>
      <c r="CQ133" t="e">
        <f>VLOOKUP('Sampling picks'!CF123,Sheet1!$A$11:$C$1010,3,FALSE)</f>
        <v>#N/A</v>
      </c>
      <c r="CR133" t="e">
        <f>VLOOKUP('Sampling picks'!CG123,Sheet1!$A$11:$C$1010,3,FALSE)</f>
        <v>#N/A</v>
      </c>
      <c r="CS133" t="e">
        <f>VLOOKUP('Sampling picks'!CH123,Sheet1!$A$11:$C$1010,3,FALSE)</f>
        <v>#N/A</v>
      </c>
      <c r="CT133" t="e">
        <f>VLOOKUP('Sampling picks'!CI123,Sheet1!$A$11:$C$1010,3,FALSE)</f>
        <v>#N/A</v>
      </c>
      <c r="CU133" t="e">
        <f>VLOOKUP('Sampling picks'!CJ123,Sheet1!$A$11:$C$1010,3,FALSE)</f>
        <v>#N/A</v>
      </c>
      <c r="CV133" t="e">
        <f>VLOOKUP('Sampling picks'!CK123,Sheet1!$A$11:$C$1010,3,FALSE)</f>
        <v>#N/A</v>
      </c>
      <c r="CW133" t="e">
        <f>VLOOKUP('Sampling picks'!CL123,Sheet1!$A$11:$C$1010,3,FALSE)</f>
        <v>#N/A</v>
      </c>
      <c r="CX133" t="e">
        <f>VLOOKUP('Sampling picks'!CM123,Sheet1!$A$11:$C$1010,3,FALSE)</f>
        <v>#N/A</v>
      </c>
      <c r="CY133" t="e">
        <f>VLOOKUP('Sampling picks'!CN123,Sheet1!$A$11:$C$1010,3,FALSE)</f>
        <v>#N/A</v>
      </c>
      <c r="CZ133" t="e">
        <f>VLOOKUP('Sampling picks'!CO123,Sheet1!$A$11:$C$1010,3,FALSE)</f>
        <v>#N/A</v>
      </c>
      <c r="DA133" t="e">
        <f>VLOOKUP('Sampling picks'!CP123,Sheet1!$A$11:$C$1010,3,FALSE)</f>
        <v>#N/A</v>
      </c>
      <c r="DB133" t="e">
        <f>VLOOKUP('Sampling picks'!CQ123,Sheet1!$A$11:$C$1010,3,FALSE)</f>
        <v>#N/A</v>
      </c>
      <c r="DC133" t="e">
        <f>VLOOKUP('Sampling picks'!CR123,Sheet1!$A$11:$C$1010,3,FALSE)</f>
        <v>#N/A</v>
      </c>
      <c r="DD133" t="e">
        <f>VLOOKUP('Sampling picks'!CS123,Sheet1!$A$11:$C$1010,3,FALSE)</f>
        <v>#N/A</v>
      </c>
      <c r="DE133" t="e">
        <f>VLOOKUP('Sampling picks'!CT123,Sheet1!$A$11:$C$1010,3,FALSE)</f>
        <v>#N/A</v>
      </c>
      <c r="DF133" t="e">
        <f>VLOOKUP('Sampling picks'!CU123,Sheet1!$A$11:$C$1010,3,FALSE)</f>
        <v>#N/A</v>
      </c>
      <c r="DG133" t="e">
        <f>VLOOKUP('Sampling picks'!CV123,Sheet1!$A$11:$C$1010,3,FALSE)</f>
        <v>#N/A</v>
      </c>
      <c r="DH133" t="e">
        <f>VLOOKUP('Sampling picks'!CW123,Sheet1!$A$11:$C$1010,3,FALSE)</f>
        <v>#N/A</v>
      </c>
      <c r="DI133" t="e">
        <f>VLOOKUP('Sampling picks'!CX123,Sheet1!$A$11:$C$1010,3,FALSE)</f>
        <v>#N/A</v>
      </c>
      <c r="DJ133" t="e">
        <f>VLOOKUP('Sampling picks'!CY123,Sheet1!$A$11:$C$1010,3,FALSE)</f>
        <v>#N/A</v>
      </c>
    </row>
    <row r="134" spans="1:114" x14ac:dyDescent="0.3">
      <c r="A134">
        <v>124</v>
      </c>
      <c r="B134" s="1">
        <f t="shared" ca="1" si="5"/>
        <v>766</v>
      </c>
      <c r="C134" s="1">
        <f t="shared" ca="1" si="5"/>
        <v>1017</v>
      </c>
      <c r="H134" t="str">
        <f t="shared" ca="1" si="6"/>
        <v>do not reject</v>
      </c>
      <c r="I134">
        <f t="shared" ca="1" si="7"/>
        <v>0.67557773749310479</v>
      </c>
      <c r="J134">
        <f t="shared" ca="1" si="8"/>
        <v>-0.45536798306424592</v>
      </c>
      <c r="K134">
        <f t="shared" ca="1" si="9"/>
        <v>785.6</v>
      </c>
      <c r="L134" t="s">
        <v>150</v>
      </c>
      <c r="M134">
        <f ca="1">VLOOKUP('Sampling picks'!B124,Sheet1!$A$11:$C$1010,3,FALSE)</f>
        <v>915</v>
      </c>
      <c r="N134">
        <f ca="1">VLOOKUP('Sampling picks'!C124,Sheet1!$A$11:$C$1010,3,FALSE)</f>
        <v>783</v>
      </c>
      <c r="O134">
        <f ca="1">VLOOKUP('Sampling picks'!D124,Sheet1!$A$11:$C$1010,3,FALSE)</f>
        <v>755</v>
      </c>
      <c r="P134">
        <f ca="1">VLOOKUP('Sampling picks'!E124,Sheet1!$A$11:$C$1010,3,FALSE)</f>
        <v>872</v>
      </c>
      <c r="Q134">
        <f ca="1">VLOOKUP('Sampling picks'!F124,Sheet1!$A$11:$C$1010,3,FALSE)</f>
        <v>704</v>
      </c>
      <c r="R134">
        <f ca="1">VLOOKUP('Sampling picks'!G124,Sheet1!$A$11:$C$1010,3,FALSE)</f>
        <v>796</v>
      </c>
      <c r="S134">
        <f ca="1">VLOOKUP('Sampling picks'!H124,Sheet1!$A$11:$C$1010,3,FALSE)</f>
        <v>673</v>
      </c>
      <c r="T134">
        <f ca="1">VLOOKUP('Sampling picks'!I124,Sheet1!$A$11:$C$1010,3,FALSE)</f>
        <v>864</v>
      </c>
      <c r="U134">
        <f ca="1">VLOOKUP('Sampling picks'!J124,Sheet1!$A$11:$C$1010,3,FALSE)</f>
        <v>731</v>
      </c>
      <c r="V134">
        <f ca="1">VLOOKUP('Sampling picks'!K124,Sheet1!$A$11:$C$1010,3,FALSE)</f>
        <v>763</v>
      </c>
      <c r="W134" t="e">
        <f>VLOOKUP('Sampling picks'!L124,Sheet1!$A$11:$C$1010,3,FALSE)</f>
        <v>#N/A</v>
      </c>
      <c r="X134" t="e">
        <f>VLOOKUP('Sampling picks'!M124,Sheet1!$A$11:$C$1010,3,FALSE)</f>
        <v>#N/A</v>
      </c>
      <c r="Y134" t="e">
        <f>VLOOKUP('Sampling picks'!N124,Sheet1!$A$11:$C$1010,3,FALSE)</f>
        <v>#N/A</v>
      </c>
      <c r="Z134" t="e">
        <f>VLOOKUP('Sampling picks'!O124,Sheet1!$A$11:$C$1010,3,FALSE)</f>
        <v>#N/A</v>
      </c>
      <c r="AA134" t="e">
        <f>VLOOKUP('Sampling picks'!P124,Sheet1!$A$11:$C$1010,3,FALSE)</f>
        <v>#N/A</v>
      </c>
      <c r="AB134" t="e">
        <f>VLOOKUP('Sampling picks'!Q124,Sheet1!$A$11:$C$1010,3,FALSE)</f>
        <v>#N/A</v>
      </c>
      <c r="AC134" t="e">
        <f>VLOOKUP('Sampling picks'!R124,Sheet1!$A$11:$C$1010,3,FALSE)</f>
        <v>#N/A</v>
      </c>
      <c r="AD134" t="e">
        <f>VLOOKUP('Sampling picks'!S124,Sheet1!$A$11:$C$1010,3,FALSE)</f>
        <v>#N/A</v>
      </c>
      <c r="AE134" t="e">
        <f>VLOOKUP('Sampling picks'!T124,Sheet1!$A$11:$C$1010,3,FALSE)</f>
        <v>#N/A</v>
      </c>
      <c r="AF134" t="e">
        <f>VLOOKUP('Sampling picks'!U124,Sheet1!$A$11:$C$1010,3,FALSE)</f>
        <v>#N/A</v>
      </c>
      <c r="AG134" t="e">
        <f>VLOOKUP('Sampling picks'!V124,Sheet1!$A$11:$C$1010,3,FALSE)</f>
        <v>#N/A</v>
      </c>
      <c r="AH134" t="e">
        <f>VLOOKUP('Sampling picks'!W124,Sheet1!$A$11:$C$1010,3,FALSE)</f>
        <v>#N/A</v>
      </c>
      <c r="AI134" t="e">
        <f>VLOOKUP('Sampling picks'!X124,Sheet1!$A$11:$C$1010,3,FALSE)</f>
        <v>#N/A</v>
      </c>
      <c r="AJ134" t="e">
        <f>VLOOKUP('Sampling picks'!Y124,Sheet1!$A$11:$C$1010,3,FALSE)</f>
        <v>#N/A</v>
      </c>
      <c r="AK134" t="e">
        <f>VLOOKUP('Sampling picks'!Z124,Sheet1!$A$11:$C$1010,3,FALSE)</f>
        <v>#N/A</v>
      </c>
      <c r="AL134" t="e">
        <f>VLOOKUP('Sampling picks'!AA124,Sheet1!$A$11:$C$1010,3,FALSE)</f>
        <v>#N/A</v>
      </c>
      <c r="AM134" t="e">
        <f>VLOOKUP('Sampling picks'!AB124,Sheet1!$A$11:$C$1010,3,FALSE)</f>
        <v>#N/A</v>
      </c>
      <c r="AN134" t="e">
        <f>VLOOKUP('Sampling picks'!AC124,Sheet1!$A$11:$C$1010,3,FALSE)</f>
        <v>#N/A</v>
      </c>
      <c r="AO134" t="e">
        <f>VLOOKUP('Sampling picks'!AD124,Sheet1!$A$11:$C$1010,3,FALSE)</f>
        <v>#N/A</v>
      </c>
      <c r="AP134" t="e">
        <f>VLOOKUP('Sampling picks'!AE124,Sheet1!$A$11:$C$1010,3,FALSE)</f>
        <v>#N/A</v>
      </c>
      <c r="AQ134" t="e">
        <f>VLOOKUP('Sampling picks'!AF124,Sheet1!$A$11:$C$1010,3,FALSE)</f>
        <v>#N/A</v>
      </c>
      <c r="AR134" t="e">
        <f>VLOOKUP('Sampling picks'!AG124,Sheet1!$A$11:$C$1010,3,FALSE)</f>
        <v>#N/A</v>
      </c>
      <c r="AS134" t="e">
        <f>VLOOKUP('Sampling picks'!AH124,Sheet1!$A$11:$C$1010,3,FALSE)</f>
        <v>#N/A</v>
      </c>
      <c r="AT134" t="e">
        <f>VLOOKUP('Sampling picks'!AI124,Sheet1!$A$11:$C$1010,3,FALSE)</f>
        <v>#N/A</v>
      </c>
      <c r="AU134" t="e">
        <f>VLOOKUP('Sampling picks'!AJ124,Sheet1!$A$11:$C$1010,3,FALSE)</f>
        <v>#N/A</v>
      </c>
      <c r="AV134" t="e">
        <f>VLOOKUP('Sampling picks'!AK124,Sheet1!$A$11:$C$1010,3,FALSE)</f>
        <v>#N/A</v>
      </c>
      <c r="AW134" t="e">
        <f>VLOOKUP('Sampling picks'!AL124,Sheet1!$A$11:$C$1010,3,FALSE)</f>
        <v>#N/A</v>
      </c>
      <c r="AX134" t="e">
        <f>VLOOKUP('Sampling picks'!AM124,Sheet1!$A$11:$C$1010,3,FALSE)</f>
        <v>#N/A</v>
      </c>
      <c r="AY134" t="e">
        <f>VLOOKUP('Sampling picks'!AN124,Sheet1!$A$11:$C$1010,3,FALSE)</f>
        <v>#N/A</v>
      </c>
      <c r="AZ134" t="e">
        <f>VLOOKUP('Sampling picks'!AO124,Sheet1!$A$11:$C$1010,3,FALSE)</f>
        <v>#N/A</v>
      </c>
      <c r="BA134" t="e">
        <f>VLOOKUP('Sampling picks'!AP124,Sheet1!$A$11:$C$1010,3,FALSE)</f>
        <v>#N/A</v>
      </c>
      <c r="BB134" t="e">
        <f>VLOOKUP('Sampling picks'!AQ124,Sheet1!$A$11:$C$1010,3,FALSE)</f>
        <v>#N/A</v>
      </c>
      <c r="BC134" t="e">
        <f>VLOOKUP('Sampling picks'!AR124,Sheet1!$A$11:$C$1010,3,FALSE)</f>
        <v>#N/A</v>
      </c>
      <c r="BD134" t="e">
        <f>VLOOKUP('Sampling picks'!AS124,Sheet1!$A$11:$C$1010,3,FALSE)</f>
        <v>#N/A</v>
      </c>
      <c r="BE134" t="e">
        <f>VLOOKUP('Sampling picks'!AT124,Sheet1!$A$11:$C$1010,3,FALSE)</f>
        <v>#N/A</v>
      </c>
      <c r="BF134" t="e">
        <f>VLOOKUP('Sampling picks'!AU124,Sheet1!$A$11:$C$1010,3,FALSE)</f>
        <v>#N/A</v>
      </c>
      <c r="BG134" t="e">
        <f>VLOOKUP('Sampling picks'!AV124,Sheet1!$A$11:$C$1010,3,FALSE)</f>
        <v>#N/A</v>
      </c>
      <c r="BH134" t="e">
        <f>VLOOKUP('Sampling picks'!AW124,Sheet1!$A$11:$C$1010,3,FALSE)</f>
        <v>#N/A</v>
      </c>
      <c r="BI134" t="e">
        <f>VLOOKUP('Sampling picks'!AX124,Sheet1!$A$11:$C$1010,3,FALSE)</f>
        <v>#N/A</v>
      </c>
      <c r="BJ134" t="e">
        <f>VLOOKUP('Sampling picks'!AY124,Sheet1!$A$11:$C$1010,3,FALSE)</f>
        <v>#N/A</v>
      </c>
      <c r="BK134" t="e">
        <f>VLOOKUP('Sampling picks'!AZ124,Sheet1!$A$11:$C$1010,3,FALSE)</f>
        <v>#N/A</v>
      </c>
      <c r="BL134" t="e">
        <f>VLOOKUP('Sampling picks'!BA124,Sheet1!$A$11:$C$1010,3,FALSE)</f>
        <v>#N/A</v>
      </c>
      <c r="BM134" t="e">
        <f>VLOOKUP('Sampling picks'!BB124,Sheet1!$A$11:$C$1010,3,FALSE)</f>
        <v>#N/A</v>
      </c>
      <c r="BN134" t="e">
        <f>VLOOKUP('Sampling picks'!BC124,Sheet1!$A$11:$C$1010,3,FALSE)</f>
        <v>#N/A</v>
      </c>
      <c r="BO134" t="e">
        <f>VLOOKUP('Sampling picks'!BD124,Sheet1!$A$11:$C$1010,3,FALSE)</f>
        <v>#N/A</v>
      </c>
      <c r="BP134" t="e">
        <f>VLOOKUP('Sampling picks'!BE124,Sheet1!$A$11:$C$1010,3,FALSE)</f>
        <v>#N/A</v>
      </c>
      <c r="BQ134" t="e">
        <f>VLOOKUP('Sampling picks'!BF124,Sheet1!$A$11:$C$1010,3,FALSE)</f>
        <v>#N/A</v>
      </c>
      <c r="BR134" t="e">
        <f>VLOOKUP('Sampling picks'!BG124,Sheet1!$A$11:$C$1010,3,FALSE)</f>
        <v>#N/A</v>
      </c>
      <c r="BS134" t="e">
        <f>VLOOKUP('Sampling picks'!BH124,Sheet1!$A$11:$C$1010,3,FALSE)</f>
        <v>#N/A</v>
      </c>
      <c r="BT134" t="e">
        <f>VLOOKUP('Sampling picks'!BI124,Sheet1!$A$11:$C$1010,3,FALSE)</f>
        <v>#N/A</v>
      </c>
      <c r="BU134" t="e">
        <f>VLOOKUP('Sampling picks'!BJ124,Sheet1!$A$11:$C$1010,3,FALSE)</f>
        <v>#N/A</v>
      </c>
      <c r="BV134" t="e">
        <f>VLOOKUP('Sampling picks'!BK124,Sheet1!$A$11:$C$1010,3,FALSE)</f>
        <v>#N/A</v>
      </c>
      <c r="BW134" t="e">
        <f>VLOOKUP('Sampling picks'!BL124,Sheet1!$A$11:$C$1010,3,FALSE)</f>
        <v>#N/A</v>
      </c>
      <c r="BX134" t="e">
        <f>VLOOKUP('Sampling picks'!BM124,Sheet1!$A$11:$C$1010,3,FALSE)</f>
        <v>#N/A</v>
      </c>
      <c r="BY134" t="e">
        <f>VLOOKUP('Sampling picks'!BN124,Sheet1!$A$11:$C$1010,3,FALSE)</f>
        <v>#N/A</v>
      </c>
      <c r="BZ134" t="e">
        <f>VLOOKUP('Sampling picks'!BO124,Sheet1!$A$11:$C$1010,3,FALSE)</f>
        <v>#N/A</v>
      </c>
      <c r="CA134" t="e">
        <f>VLOOKUP('Sampling picks'!BP124,Sheet1!$A$11:$C$1010,3,FALSE)</f>
        <v>#N/A</v>
      </c>
      <c r="CB134" t="e">
        <f>VLOOKUP('Sampling picks'!BQ124,Sheet1!$A$11:$C$1010,3,FALSE)</f>
        <v>#N/A</v>
      </c>
      <c r="CC134" t="e">
        <f>VLOOKUP('Sampling picks'!BR124,Sheet1!$A$11:$C$1010,3,FALSE)</f>
        <v>#N/A</v>
      </c>
      <c r="CD134" t="e">
        <f>VLOOKUP('Sampling picks'!BS124,Sheet1!$A$11:$C$1010,3,FALSE)</f>
        <v>#N/A</v>
      </c>
      <c r="CE134" t="e">
        <f>VLOOKUP('Sampling picks'!BT124,Sheet1!$A$11:$C$1010,3,FALSE)</f>
        <v>#N/A</v>
      </c>
      <c r="CF134" t="e">
        <f>VLOOKUP('Sampling picks'!BU124,Sheet1!$A$11:$C$1010,3,FALSE)</f>
        <v>#N/A</v>
      </c>
      <c r="CG134" t="e">
        <f>VLOOKUP('Sampling picks'!BV124,Sheet1!$A$11:$C$1010,3,FALSE)</f>
        <v>#N/A</v>
      </c>
      <c r="CH134" t="e">
        <f>VLOOKUP('Sampling picks'!BW124,Sheet1!$A$11:$C$1010,3,FALSE)</f>
        <v>#N/A</v>
      </c>
      <c r="CI134" t="e">
        <f>VLOOKUP('Sampling picks'!BX124,Sheet1!$A$11:$C$1010,3,FALSE)</f>
        <v>#N/A</v>
      </c>
      <c r="CJ134" t="e">
        <f>VLOOKUP('Sampling picks'!BY124,Sheet1!$A$11:$C$1010,3,FALSE)</f>
        <v>#N/A</v>
      </c>
      <c r="CK134" t="e">
        <f>VLOOKUP('Sampling picks'!BZ124,Sheet1!$A$11:$C$1010,3,FALSE)</f>
        <v>#N/A</v>
      </c>
      <c r="CL134" t="e">
        <f>VLOOKUP('Sampling picks'!CA124,Sheet1!$A$11:$C$1010,3,FALSE)</f>
        <v>#N/A</v>
      </c>
      <c r="CM134" t="e">
        <f>VLOOKUP('Sampling picks'!CB124,Sheet1!$A$11:$C$1010,3,FALSE)</f>
        <v>#N/A</v>
      </c>
      <c r="CN134" t="e">
        <f>VLOOKUP('Sampling picks'!CC124,Sheet1!$A$11:$C$1010,3,FALSE)</f>
        <v>#N/A</v>
      </c>
      <c r="CO134" t="e">
        <f>VLOOKUP('Sampling picks'!CD124,Sheet1!$A$11:$C$1010,3,FALSE)</f>
        <v>#N/A</v>
      </c>
      <c r="CP134" t="e">
        <f>VLOOKUP('Sampling picks'!CE124,Sheet1!$A$11:$C$1010,3,FALSE)</f>
        <v>#N/A</v>
      </c>
      <c r="CQ134" t="e">
        <f>VLOOKUP('Sampling picks'!CF124,Sheet1!$A$11:$C$1010,3,FALSE)</f>
        <v>#N/A</v>
      </c>
      <c r="CR134" t="e">
        <f>VLOOKUP('Sampling picks'!CG124,Sheet1!$A$11:$C$1010,3,FALSE)</f>
        <v>#N/A</v>
      </c>
      <c r="CS134" t="e">
        <f>VLOOKUP('Sampling picks'!CH124,Sheet1!$A$11:$C$1010,3,FALSE)</f>
        <v>#N/A</v>
      </c>
      <c r="CT134" t="e">
        <f>VLOOKUP('Sampling picks'!CI124,Sheet1!$A$11:$C$1010,3,FALSE)</f>
        <v>#N/A</v>
      </c>
      <c r="CU134" t="e">
        <f>VLOOKUP('Sampling picks'!CJ124,Sheet1!$A$11:$C$1010,3,FALSE)</f>
        <v>#N/A</v>
      </c>
      <c r="CV134" t="e">
        <f>VLOOKUP('Sampling picks'!CK124,Sheet1!$A$11:$C$1010,3,FALSE)</f>
        <v>#N/A</v>
      </c>
      <c r="CW134" t="e">
        <f>VLOOKUP('Sampling picks'!CL124,Sheet1!$A$11:$C$1010,3,FALSE)</f>
        <v>#N/A</v>
      </c>
      <c r="CX134" t="e">
        <f>VLOOKUP('Sampling picks'!CM124,Sheet1!$A$11:$C$1010,3,FALSE)</f>
        <v>#N/A</v>
      </c>
      <c r="CY134" t="e">
        <f>VLOOKUP('Sampling picks'!CN124,Sheet1!$A$11:$C$1010,3,FALSE)</f>
        <v>#N/A</v>
      </c>
      <c r="CZ134" t="e">
        <f>VLOOKUP('Sampling picks'!CO124,Sheet1!$A$11:$C$1010,3,FALSE)</f>
        <v>#N/A</v>
      </c>
      <c r="DA134" t="e">
        <f>VLOOKUP('Sampling picks'!CP124,Sheet1!$A$11:$C$1010,3,FALSE)</f>
        <v>#N/A</v>
      </c>
      <c r="DB134" t="e">
        <f>VLOOKUP('Sampling picks'!CQ124,Sheet1!$A$11:$C$1010,3,FALSE)</f>
        <v>#N/A</v>
      </c>
      <c r="DC134" t="e">
        <f>VLOOKUP('Sampling picks'!CR124,Sheet1!$A$11:$C$1010,3,FALSE)</f>
        <v>#N/A</v>
      </c>
      <c r="DD134" t="e">
        <f>VLOOKUP('Sampling picks'!CS124,Sheet1!$A$11:$C$1010,3,FALSE)</f>
        <v>#N/A</v>
      </c>
      <c r="DE134" t="e">
        <f>VLOOKUP('Sampling picks'!CT124,Sheet1!$A$11:$C$1010,3,FALSE)</f>
        <v>#N/A</v>
      </c>
      <c r="DF134" t="e">
        <f>VLOOKUP('Sampling picks'!CU124,Sheet1!$A$11:$C$1010,3,FALSE)</f>
        <v>#N/A</v>
      </c>
      <c r="DG134" t="e">
        <f>VLOOKUP('Sampling picks'!CV124,Sheet1!$A$11:$C$1010,3,FALSE)</f>
        <v>#N/A</v>
      </c>
      <c r="DH134" t="e">
        <f>VLOOKUP('Sampling picks'!CW124,Sheet1!$A$11:$C$1010,3,FALSE)</f>
        <v>#N/A</v>
      </c>
      <c r="DI134" t="e">
        <f>VLOOKUP('Sampling picks'!CX124,Sheet1!$A$11:$C$1010,3,FALSE)</f>
        <v>#N/A</v>
      </c>
      <c r="DJ134" t="e">
        <f>VLOOKUP('Sampling picks'!CY124,Sheet1!$A$11:$C$1010,3,FALSE)</f>
        <v>#N/A</v>
      </c>
    </row>
    <row r="135" spans="1:114" x14ac:dyDescent="0.3">
      <c r="A135">
        <v>125</v>
      </c>
      <c r="B135" s="1">
        <f t="shared" ca="1" si="5"/>
        <v>805</v>
      </c>
      <c r="C135" s="1">
        <f t="shared" ca="1" si="5"/>
        <v>862</v>
      </c>
      <c r="H135" t="str">
        <f t="shared" ca="1" si="6"/>
        <v>do not reject</v>
      </c>
      <c r="I135">
        <f t="shared" ca="1" si="7"/>
        <v>0.72073332518842337</v>
      </c>
      <c r="J135">
        <f t="shared" ca="1" si="8"/>
        <v>-0.58502136713115016</v>
      </c>
      <c r="K135">
        <f t="shared" ca="1" si="9"/>
        <v>781.5</v>
      </c>
      <c r="L135" t="s">
        <v>151</v>
      </c>
      <c r="M135">
        <f ca="1">VLOOKUP('Sampling picks'!B125,Sheet1!$A$11:$C$1010,3,FALSE)</f>
        <v>847</v>
      </c>
      <c r="N135">
        <f ca="1">VLOOKUP('Sampling picks'!C125,Sheet1!$A$11:$C$1010,3,FALSE)</f>
        <v>838</v>
      </c>
      <c r="O135">
        <f ca="1">VLOOKUP('Sampling picks'!D125,Sheet1!$A$11:$C$1010,3,FALSE)</f>
        <v>594</v>
      </c>
      <c r="P135">
        <f ca="1">VLOOKUP('Sampling picks'!E125,Sheet1!$A$11:$C$1010,3,FALSE)</f>
        <v>906</v>
      </c>
      <c r="Q135">
        <f ca="1">VLOOKUP('Sampling picks'!F125,Sheet1!$A$11:$C$1010,3,FALSE)</f>
        <v>835</v>
      </c>
      <c r="R135">
        <f ca="1">VLOOKUP('Sampling picks'!G125,Sheet1!$A$11:$C$1010,3,FALSE)</f>
        <v>809</v>
      </c>
      <c r="S135">
        <f ca="1">VLOOKUP('Sampling picks'!H125,Sheet1!$A$11:$C$1010,3,FALSE)</f>
        <v>769</v>
      </c>
      <c r="T135">
        <f ca="1">VLOOKUP('Sampling picks'!I125,Sheet1!$A$11:$C$1010,3,FALSE)</f>
        <v>835</v>
      </c>
      <c r="U135">
        <f ca="1">VLOOKUP('Sampling picks'!J125,Sheet1!$A$11:$C$1010,3,FALSE)</f>
        <v>689</v>
      </c>
      <c r="V135">
        <f ca="1">VLOOKUP('Sampling picks'!K125,Sheet1!$A$11:$C$1010,3,FALSE)</f>
        <v>693</v>
      </c>
      <c r="W135" t="e">
        <f>VLOOKUP('Sampling picks'!L125,Sheet1!$A$11:$C$1010,3,FALSE)</f>
        <v>#N/A</v>
      </c>
      <c r="X135" t="e">
        <f>VLOOKUP('Sampling picks'!M125,Sheet1!$A$11:$C$1010,3,FALSE)</f>
        <v>#N/A</v>
      </c>
      <c r="Y135" t="e">
        <f>VLOOKUP('Sampling picks'!N125,Sheet1!$A$11:$C$1010,3,FALSE)</f>
        <v>#N/A</v>
      </c>
      <c r="Z135" t="e">
        <f>VLOOKUP('Sampling picks'!O125,Sheet1!$A$11:$C$1010,3,FALSE)</f>
        <v>#N/A</v>
      </c>
      <c r="AA135" t="e">
        <f>VLOOKUP('Sampling picks'!P125,Sheet1!$A$11:$C$1010,3,FALSE)</f>
        <v>#N/A</v>
      </c>
      <c r="AB135" t="e">
        <f>VLOOKUP('Sampling picks'!Q125,Sheet1!$A$11:$C$1010,3,FALSE)</f>
        <v>#N/A</v>
      </c>
      <c r="AC135" t="e">
        <f>VLOOKUP('Sampling picks'!R125,Sheet1!$A$11:$C$1010,3,FALSE)</f>
        <v>#N/A</v>
      </c>
      <c r="AD135" t="e">
        <f>VLOOKUP('Sampling picks'!S125,Sheet1!$A$11:$C$1010,3,FALSE)</f>
        <v>#N/A</v>
      </c>
      <c r="AE135" t="e">
        <f>VLOOKUP('Sampling picks'!T125,Sheet1!$A$11:$C$1010,3,FALSE)</f>
        <v>#N/A</v>
      </c>
      <c r="AF135" t="e">
        <f>VLOOKUP('Sampling picks'!U125,Sheet1!$A$11:$C$1010,3,FALSE)</f>
        <v>#N/A</v>
      </c>
      <c r="AG135" t="e">
        <f>VLOOKUP('Sampling picks'!V125,Sheet1!$A$11:$C$1010,3,FALSE)</f>
        <v>#N/A</v>
      </c>
      <c r="AH135" t="e">
        <f>VLOOKUP('Sampling picks'!W125,Sheet1!$A$11:$C$1010,3,FALSE)</f>
        <v>#N/A</v>
      </c>
      <c r="AI135" t="e">
        <f>VLOOKUP('Sampling picks'!X125,Sheet1!$A$11:$C$1010,3,FALSE)</f>
        <v>#N/A</v>
      </c>
      <c r="AJ135" t="e">
        <f>VLOOKUP('Sampling picks'!Y125,Sheet1!$A$11:$C$1010,3,FALSE)</f>
        <v>#N/A</v>
      </c>
      <c r="AK135" t="e">
        <f>VLOOKUP('Sampling picks'!Z125,Sheet1!$A$11:$C$1010,3,FALSE)</f>
        <v>#N/A</v>
      </c>
      <c r="AL135" t="e">
        <f>VLOOKUP('Sampling picks'!AA125,Sheet1!$A$11:$C$1010,3,FALSE)</f>
        <v>#N/A</v>
      </c>
      <c r="AM135" t="e">
        <f>VLOOKUP('Sampling picks'!AB125,Sheet1!$A$11:$C$1010,3,FALSE)</f>
        <v>#N/A</v>
      </c>
      <c r="AN135" t="e">
        <f>VLOOKUP('Sampling picks'!AC125,Sheet1!$A$11:$C$1010,3,FALSE)</f>
        <v>#N/A</v>
      </c>
      <c r="AO135" t="e">
        <f>VLOOKUP('Sampling picks'!AD125,Sheet1!$A$11:$C$1010,3,FALSE)</f>
        <v>#N/A</v>
      </c>
      <c r="AP135" t="e">
        <f>VLOOKUP('Sampling picks'!AE125,Sheet1!$A$11:$C$1010,3,FALSE)</f>
        <v>#N/A</v>
      </c>
      <c r="AQ135" t="e">
        <f>VLOOKUP('Sampling picks'!AF125,Sheet1!$A$11:$C$1010,3,FALSE)</f>
        <v>#N/A</v>
      </c>
      <c r="AR135" t="e">
        <f>VLOOKUP('Sampling picks'!AG125,Sheet1!$A$11:$C$1010,3,FALSE)</f>
        <v>#N/A</v>
      </c>
      <c r="AS135" t="e">
        <f>VLOOKUP('Sampling picks'!AH125,Sheet1!$A$11:$C$1010,3,FALSE)</f>
        <v>#N/A</v>
      </c>
      <c r="AT135" t="e">
        <f>VLOOKUP('Sampling picks'!AI125,Sheet1!$A$11:$C$1010,3,FALSE)</f>
        <v>#N/A</v>
      </c>
      <c r="AU135" t="e">
        <f>VLOOKUP('Sampling picks'!AJ125,Sheet1!$A$11:$C$1010,3,FALSE)</f>
        <v>#N/A</v>
      </c>
      <c r="AV135" t="e">
        <f>VLOOKUP('Sampling picks'!AK125,Sheet1!$A$11:$C$1010,3,FALSE)</f>
        <v>#N/A</v>
      </c>
      <c r="AW135" t="e">
        <f>VLOOKUP('Sampling picks'!AL125,Sheet1!$A$11:$C$1010,3,FALSE)</f>
        <v>#N/A</v>
      </c>
      <c r="AX135" t="e">
        <f>VLOOKUP('Sampling picks'!AM125,Sheet1!$A$11:$C$1010,3,FALSE)</f>
        <v>#N/A</v>
      </c>
      <c r="AY135" t="e">
        <f>VLOOKUP('Sampling picks'!AN125,Sheet1!$A$11:$C$1010,3,FALSE)</f>
        <v>#N/A</v>
      </c>
      <c r="AZ135" t="e">
        <f>VLOOKUP('Sampling picks'!AO125,Sheet1!$A$11:$C$1010,3,FALSE)</f>
        <v>#N/A</v>
      </c>
      <c r="BA135" t="e">
        <f>VLOOKUP('Sampling picks'!AP125,Sheet1!$A$11:$C$1010,3,FALSE)</f>
        <v>#N/A</v>
      </c>
      <c r="BB135" t="e">
        <f>VLOOKUP('Sampling picks'!AQ125,Sheet1!$A$11:$C$1010,3,FALSE)</f>
        <v>#N/A</v>
      </c>
      <c r="BC135" t="e">
        <f>VLOOKUP('Sampling picks'!AR125,Sheet1!$A$11:$C$1010,3,FALSE)</f>
        <v>#N/A</v>
      </c>
      <c r="BD135" t="e">
        <f>VLOOKUP('Sampling picks'!AS125,Sheet1!$A$11:$C$1010,3,FALSE)</f>
        <v>#N/A</v>
      </c>
      <c r="BE135" t="e">
        <f>VLOOKUP('Sampling picks'!AT125,Sheet1!$A$11:$C$1010,3,FALSE)</f>
        <v>#N/A</v>
      </c>
      <c r="BF135" t="e">
        <f>VLOOKUP('Sampling picks'!AU125,Sheet1!$A$11:$C$1010,3,FALSE)</f>
        <v>#N/A</v>
      </c>
      <c r="BG135" t="e">
        <f>VLOOKUP('Sampling picks'!AV125,Sheet1!$A$11:$C$1010,3,FALSE)</f>
        <v>#N/A</v>
      </c>
      <c r="BH135" t="e">
        <f>VLOOKUP('Sampling picks'!AW125,Sheet1!$A$11:$C$1010,3,FALSE)</f>
        <v>#N/A</v>
      </c>
      <c r="BI135" t="e">
        <f>VLOOKUP('Sampling picks'!AX125,Sheet1!$A$11:$C$1010,3,FALSE)</f>
        <v>#N/A</v>
      </c>
      <c r="BJ135" t="e">
        <f>VLOOKUP('Sampling picks'!AY125,Sheet1!$A$11:$C$1010,3,FALSE)</f>
        <v>#N/A</v>
      </c>
      <c r="BK135" t="e">
        <f>VLOOKUP('Sampling picks'!AZ125,Sheet1!$A$11:$C$1010,3,FALSE)</f>
        <v>#N/A</v>
      </c>
      <c r="BL135" t="e">
        <f>VLOOKUP('Sampling picks'!BA125,Sheet1!$A$11:$C$1010,3,FALSE)</f>
        <v>#N/A</v>
      </c>
      <c r="BM135" t="e">
        <f>VLOOKUP('Sampling picks'!BB125,Sheet1!$A$11:$C$1010,3,FALSE)</f>
        <v>#N/A</v>
      </c>
      <c r="BN135" t="e">
        <f>VLOOKUP('Sampling picks'!BC125,Sheet1!$A$11:$C$1010,3,FALSE)</f>
        <v>#N/A</v>
      </c>
      <c r="BO135" t="e">
        <f>VLOOKUP('Sampling picks'!BD125,Sheet1!$A$11:$C$1010,3,FALSE)</f>
        <v>#N/A</v>
      </c>
      <c r="BP135" t="e">
        <f>VLOOKUP('Sampling picks'!BE125,Sheet1!$A$11:$C$1010,3,FALSE)</f>
        <v>#N/A</v>
      </c>
      <c r="BQ135" t="e">
        <f>VLOOKUP('Sampling picks'!BF125,Sheet1!$A$11:$C$1010,3,FALSE)</f>
        <v>#N/A</v>
      </c>
      <c r="BR135" t="e">
        <f>VLOOKUP('Sampling picks'!BG125,Sheet1!$A$11:$C$1010,3,FALSE)</f>
        <v>#N/A</v>
      </c>
      <c r="BS135" t="e">
        <f>VLOOKUP('Sampling picks'!BH125,Sheet1!$A$11:$C$1010,3,FALSE)</f>
        <v>#N/A</v>
      </c>
      <c r="BT135" t="e">
        <f>VLOOKUP('Sampling picks'!BI125,Sheet1!$A$11:$C$1010,3,FALSE)</f>
        <v>#N/A</v>
      </c>
      <c r="BU135" t="e">
        <f>VLOOKUP('Sampling picks'!BJ125,Sheet1!$A$11:$C$1010,3,FALSE)</f>
        <v>#N/A</v>
      </c>
      <c r="BV135" t="e">
        <f>VLOOKUP('Sampling picks'!BK125,Sheet1!$A$11:$C$1010,3,FALSE)</f>
        <v>#N/A</v>
      </c>
      <c r="BW135" t="e">
        <f>VLOOKUP('Sampling picks'!BL125,Sheet1!$A$11:$C$1010,3,FALSE)</f>
        <v>#N/A</v>
      </c>
      <c r="BX135" t="e">
        <f>VLOOKUP('Sampling picks'!BM125,Sheet1!$A$11:$C$1010,3,FALSE)</f>
        <v>#N/A</v>
      </c>
      <c r="BY135" t="e">
        <f>VLOOKUP('Sampling picks'!BN125,Sheet1!$A$11:$C$1010,3,FALSE)</f>
        <v>#N/A</v>
      </c>
      <c r="BZ135" t="e">
        <f>VLOOKUP('Sampling picks'!BO125,Sheet1!$A$11:$C$1010,3,FALSE)</f>
        <v>#N/A</v>
      </c>
      <c r="CA135" t="e">
        <f>VLOOKUP('Sampling picks'!BP125,Sheet1!$A$11:$C$1010,3,FALSE)</f>
        <v>#N/A</v>
      </c>
      <c r="CB135" t="e">
        <f>VLOOKUP('Sampling picks'!BQ125,Sheet1!$A$11:$C$1010,3,FALSE)</f>
        <v>#N/A</v>
      </c>
      <c r="CC135" t="e">
        <f>VLOOKUP('Sampling picks'!BR125,Sheet1!$A$11:$C$1010,3,FALSE)</f>
        <v>#N/A</v>
      </c>
      <c r="CD135" t="e">
        <f>VLOOKUP('Sampling picks'!BS125,Sheet1!$A$11:$C$1010,3,FALSE)</f>
        <v>#N/A</v>
      </c>
      <c r="CE135" t="e">
        <f>VLOOKUP('Sampling picks'!BT125,Sheet1!$A$11:$C$1010,3,FALSE)</f>
        <v>#N/A</v>
      </c>
      <c r="CF135" t="e">
        <f>VLOOKUP('Sampling picks'!BU125,Sheet1!$A$11:$C$1010,3,FALSE)</f>
        <v>#N/A</v>
      </c>
      <c r="CG135" t="e">
        <f>VLOOKUP('Sampling picks'!BV125,Sheet1!$A$11:$C$1010,3,FALSE)</f>
        <v>#N/A</v>
      </c>
      <c r="CH135" t="e">
        <f>VLOOKUP('Sampling picks'!BW125,Sheet1!$A$11:$C$1010,3,FALSE)</f>
        <v>#N/A</v>
      </c>
      <c r="CI135" t="e">
        <f>VLOOKUP('Sampling picks'!BX125,Sheet1!$A$11:$C$1010,3,FALSE)</f>
        <v>#N/A</v>
      </c>
      <c r="CJ135" t="e">
        <f>VLOOKUP('Sampling picks'!BY125,Sheet1!$A$11:$C$1010,3,FALSE)</f>
        <v>#N/A</v>
      </c>
      <c r="CK135" t="e">
        <f>VLOOKUP('Sampling picks'!BZ125,Sheet1!$A$11:$C$1010,3,FALSE)</f>
        <v>#N/A</v>
      </c>
      <c r="CL135" t="e">
        <f>VLOOKUP('Sampling picks'!CA125,Sheet1!$A$11:$C$1010,3,FALSE)</f>
        <v>#N/A</v>
      </c>
      <c r="CM135" t="e">
        <f>VLOOKUP('Sampling picks'!CB125,Sheet1!$A$11:$C$1010,3,FALSE)</f>
        <v>#N/A</v>
      </c>
      <c r="CN135" t="e">
        <f>VLOOKUP('Sampling picks'!CC125,Sheet1!$A$11:$C$1010,3,FALSE)</f>
        <v>#N/A</v>
      </c>
      <c r="CO135" t="e">
        <f>VLOOKUP('Sampling picks'!CD125,Sheet1!$A$11:$C$1010,3,FALSE)</f>
        <v>#N/A</v>
      </c>
      <c r="CP135" t="e">
        <f>VLOOKUP('Sampling picks'!CE125,Sheet1!$A$11:$C$1010,3,FALSE)</f>
        <v>#N/A</v>
      </c>
      <c r="CQ135" t="e">
        <f>VLOOKUP('Sampling picks'!CF125,Sheet1!$A$11:$C$1010,3,FALSE)</f>
        <v>#N/A</v>
      </c>
      <c r="CR135" t="e">
        <f>VLOOKUP('Sampling picks'!CG125,Sheet1!$A$11:$C$1010,3,FALSE)</f>
        <v>#N/A</v>
      </c>
      <c r="CS135" t="e">
        <f>VLOOKUP('Sampling picks'!CH125,Sheet1!$A$11:$C$1010,3,FALSE)</f>
        <v>#N/A</v>
      </c>
      <c r="CT135" t="e">
        <f>VLOOKUP('Sampling picks'!CI125,Sheet1!$A$11:$C$1010,3,FALSE)</f>
        <v>#N/A</v>
      </c>
      <c r="CU135" t="e">
        <f>VLOOKUP('Sampling picks'!CJ125,Sheet1!$A$11:$C$1010,3,FALSE)</f>
        <v>#N/A</v>
      </c>
      <c r="CV135" t="e">
        <f>VLOOKUP('Sampling picks'!CK125,Sheet1!$A$11:$C$1010,3,FALSE)</f>
        <v>#N/A</v>
      </c>
      <c r="CW135" t="e">
        <f>VLOOKUP('Sampling picks'!CL125,Sheet1!$A$11:$C$1010,3,FALSE)</f>
        <v>#N/A</v>
      </c>
      <c r="CX135" t="e">
        <f>VLOOKUP('Sampling picks'!CM125,Sheet1!$A$11:$C$1010,3,FALSE)</f>
        <v>#N/A</v>
      </c>
      <c r="CY135" t="e">
        <f>VLOOKUP('Sampling picks'!CN125,Sheet1!$A$11:$C$1010,3,FALSE)</f>
        <v>#N/A</v>
      </c>
      <c r="CZ135" t="e">
        <f>VLOOKUP('Sampling picks'!CO125,Sheet1!$A$11:$C$1010,3,FALSE)</f>
        <v>#N/A</v>
      </c>
      <c r="DA135" t="e">
        <f>VLOOKUP('Sampling picks'!CP125,Sheet1!$A$11:$C$1010,3,FALSE)</f>
        <v>#N/A</v>
      </c>
      <c r="DB135" t="e">
        <f>VLOOKUP('Sampling picks'!CQ125,Sheet1!$A$11:$C$1010,3,FALSE)</f>
        <v>#N/A</v>
      </c>
      <c r="DC135" t="e">
        <f>VLOOKUP('Sampling picks'!CR125,Sheet1!$A$11:$C$1010,3,FALSE)</f>
        <v>#N/A</v>
      </c>
      <c r="DD135" t="e">
        <f>VLOOKUP('Sampling picks'!CS125,Sheet1!$A$11:$C$1010,3,FALSE)</f>
        <v>#N/A</v>
      </c>
      <c r="DE135" t="e">
        <f>VLOOKUP('Sampling picks'!CT125,Sheet1!$A$11:$C$1010,3,FALSE)</f>
        <v>#N/A</v>
      </c>
      <c r="DF135" t="e">
        <f>VLOOKUP('Sampling picks'!CU125,Sheet1!$A$11:$C$1010,3,FALSE)</f>
        <v>#N/A</v>
      </c>
      <c r="DG135" t="e">
        <f>VLOOKUP('Sampling picks'!CV125,Sheet1!$A$11:$C$1010,3,FALSE)</f>
        <v>#N/A</v>
      </c>
      <c r="DH135" t="e">
        <f>VLOOKUP('Sampling picks'!CW125,Sheet1!$A$11:$C$1010,3,FALSE)</f>
        <v>#N/A</v>
      </c>
      <c r="DI135" t="e">
        <f>VLOOKUP('Sampling picks'!CX125,Sheet1!$A$11:$C$1010,3,FALSE)</f>
        <v>#N/A</v>
      </c>
      <c r="DJ135" t="e">
        <f>VLOOKUP('Sampling picks'!CY125,Sheet1!$A$11:$C$1010,3,FALSE)</f>
        <v>#N/A</v>
      </c>
    </row>
    <row r="136" spans="1:114" x14ac:dyDescent="0.3">
      <c r="A136">
        <v>126</v>
      </c>
      <c r="B136" s="1">
        <f t="shared" ca="1" si="5"/>
        <v>747</v>
      </c>
      <c r="C136" s="1">
        <f t="shared" ca="1" si="5"/>
        <v>955</v>
      </c>
      <c r="H136" t="str">
        <f t="shared" ca="1" si="6"/>
        <v>do not reject</v>
      </c>
      <c r="I136">
        <f t="shared" ca="1" si="7"/>
        <v>0.54155624837200889</v>
      </c>
      <c r="J136">
        <f t="shared" ca="1" si="8"/>
        <v>-0.10435516278555508</v>
      </c>
      <c r="K136">
        <f t="shared" ca="1" si="9"/>
        <v>796.7</v>
      </c>
      <c r="L136" t="s">
        <v>152</v>
      </c>
      <c r="M136">
        <f ca="1">VLOOKUP('Sampling picks'!B126,Sheet1!$A$11:$C$1010,3,FALSE)</f>
        <v>923</v>
      </c>
      <c r="N136">
        <f ca="1">VLOOKUP('Sampling picks'!C126,Sheet1!$A$11:$C$1010,3,FALSE)</f>
        <v>821</v>
      </c>
      <c r="O136">
        <f ca="1">VLOOKUP('Sampling picks'!D126,Sheet1!$A$11:$C$1010,3,FALSE)</f>
        <v>736</v>
      </c>
      <c r="P136">
        <f ca="1">VLOOKUP('Sampling picks'!E126,Sheet1!$A$11:$C$1010,3,FALSE)</f>
        <v>684</v>
      </c>
      <c r="Q136">
        <f ca="1">VLOOKUP('Sampling picks'!F126,Sheet1!$A$11:$C$1010,3,FALSE)</f>
        <v>950</v>
      </c>
      <c r="R136">
        <f ca="1">VLOOKUP('Sampling picks'!G126,Sheet1!$A$11:$C$1010,3,FALSE)</f>
        <v>760</v>
      </c>
      <c r="S136">
        <f ca="1">VLOOKUP('Sampling picks'!H126,Sheet1!$A$11:$C$1010,3,FALSE)</f>
        <v>876</v>
      </c>
      <c r="T136">
        <f ca="1">VLOOKUP('Sampling picks'!I126,Sheet1!$A$11:$C$1010,3,FALSE)</f>
        <v>815</v>
      </c>
      <c r="U136">
        <f ca="1">VLOOKUP('Sampling picks'!J126,Sheet1!$A$11:$C$1010,3,FALSE)</f>
        <v>590</v>
      </c>
      <c r="V136">
        <f ca="1">VLOOKUP('Sampling picks'!K126,Sheet1!$A$11:$C$1010,3,FALSE)</f>
        <v>812</v>
      </c>
      <c r="W136" t="e">
        <f>VLOOKUP('Sampling picks'!L126,Sheet1!$A$11:$C$1010,3,FALSE)</f>
        <v>#N/A</v>
      </c>
      <c r="X136" t="e">
        <f>VLOOKUP('Sampling picks'!M126,Sheet1!$A$11:$C$1010,3,FALSE)</f>
        <v>#N/A</v>
      </c>
      <c r="Y136" t="e">
        <f>VLOOKUP('Sampling picks'!N126,Sheet1!$A$11:$C$1010,3,FALSE)</f>
        <v>#N/A</v>
      </c>
      <c r="Z136" t="e">
        <f>VLOOKUP('Sampling picks'!O126,Sheet1!$A$11:$C$1010,3,FALSE)</f>
        <v>#N/A</v>
      </c>
      <c r="AA136" t="e">
        <f>VLOOKUP('Sampling picks'!P126,Sheet1!$A$11:$C$1010,3,FALSE)</f>
        <v>#N/A</v>
      </c>
      <c r="AB136" t="e">
        <f>VLOOKUP('Sampling picks'!Q126,Sheet1!$A$11:$C$1010,3,FALSE)</f>
        <v>#N/A</v>
      </c>
      <c r="AC136" t="e">
        <f>VLOOKUP('Sampling picks'!R126,Sheet1!$A$11:$C$1010,3,FALSE)</f>
        <v>#N/A</v>
      </c>
      <c r="AD136" t="e">
        <f>VLOOKUP('Sampling picks'!S126,Sheet1!$A$11:$C$1010,3,FALSE)</f>
        <v>#N/A</v>
      </c>
      <c r="AE136" t="e">
        <f>VLOOKUP('Sampling picks'!T126,Sheet1!$A$11:$C$1010,3,FALSE)</f>
        <v>#N/A</v>
      </c>
      <c r="AF136" t="e">
        <f>VLOOKUP('Sampling picks'!U126,Sheet1!$A$11:$C$1010,3,FALSE)</f>
        <v>#N/A</v>
      </c>
      <c r="AG136" t="e">
        <f>VLOOKUP('Sampling picks'!V126,Sheet1!$A$11:$C$1010,3,FALSE)</f>
        <v>#N/A</v>
      </c>
      <c r="AH136" t="e">
        <f>VLOOKUP('Sampling picks'!W126,Sheet1!$A$11:$C$1010,3,FALSE)</f>
        <v>#N/A</v>
      </c>
      <c r="AI136" t="e">
        <f>VLOOKUP('Sampling picks'!X126,Sheet1!$A$11:$C$1010,3,FALSE)</f>
        <v>#N/A</v>
      </c>
      <c r="AJ136" t="e">
        <f>VLOOKUP('Sampling picks'!Y126,Sheet1!$A$11:$C$1010,3,FALSE)</f>
        <v>#N/A</v>
      </c>
      <c r="AK136" t="e">
        <f>VLOOKUP('Sampling picks'!Z126,Sheet1!$A$11:$C$1010,3,FALSE)</f>
        <v>#N/A</v>
      </c>
      <c r="AL136" t="e">
        <f>VLOOKUP('Sampling picks'!AA126,Sheet1!$A$11:$C$1010,3,FALSE)</f>
        <v>#N/A</v>
      </c>
      <c r="AM136" t="e">
        <f>VLOOKUP('Sampling picks'!AB126,Sheet1!$A$11:$C$1010,3,FALSE)</f>
        <v>#N/A</v>
      </c>
      <c r="AN136" t="e">
        <f>VLOOKUP('Sampling picks'!AC126,Sheet1!$A$11:$C$1010,3,FALSE)</f>
        <v>#N/A</v>
      </c>
      <c r="AO136" t="e">
        <f>VLOOKUP('Sampling picks'!AD126,Sheet1!$A$11:$C$1010,3,FALSE)</f>
        <v>#N/A</v>
      </c>
      <c r="AP136" t="e">
        <f>VLOOKUP('Sampling picks'!AE126,Sheet1!$A$11:$C$1010,3,FALSE)</f>
        <v>#N/A</v>
      </c>
      <c r="AQ136" t="e">
        <f>VLOOKUP('Sampling picks'!AF126,Sheet1!$A$11:$C$1010,3,FALSE)</f>
        <v>#N/A</v>
      </c>
      <c r="AR136" t="e">
        <f>VLOOKUP('Sampling picks'!AG126,Sheet1!$A$11:$C$1010,3,FALSE)</f>
        <v>#N/A</v>
      </c>
      <c r="AS136" t="e">
        <f>VLOOKUP('Sampling picks'!AH126,Sheet1!$A$11:$C$1010,3,FALSE)</f>
        <v>#N/A</v>
      </c>
      <c r="AT136" t="e">
        <f>VLOOKUP('Sampling picks'!AI126,Sheet1!$A$11:$C$1010,3,FALSE)</f>
        <v>#N/A</v>
      </c>
      <c r="AU136" t="e">
        <f>VLOOKUP('Sampling picks'!AJ126,Sheet1!$A$11:$C$1010,3,FALSE)</f>
        <v>#N/A</v>
      </c>
      <c r="AV136" t="e">
        <f>VLOOKUP('Sampling picks'!AK126,Sheet1!$A$11:$C$1010,3,FALSE)</f>
        <v>#N/A</v>
      </c>
      <c r="AW136" t="e">
        <f>VLOOKUP('Sampling picks'!AL126,Sheet1!$A$11:$C$1010,3,FALSE)</f>
        <v>#N/A</v>
      </c>
      <c r="AX136" t="e">
        <f>VLOOKUP('Sampling picks'!AM126,Sheet1!$A$11:$C$1010,3,FALSE)</f>
        <v>#N/A</v>
      </c>
      <c r="AY136" t="e">
        <f>VLOOKUP('Sampling picks'!AN126,Sheet1!$A$11:$C$1010,3,FALSE)</f>
        <v>#N/A</v>
      </c>
      <c r="AZ136" t="e">
        <f>VLOOKUP('Sampling picks'!AO126,Sheet1!$A$11:$C$1010,3,FALSE)</f>
        <v>#N/A</v>
      </c>
      <c r="BA136" t="e">
        <f>VLOOKUP('Sampling picks'!AP126,Sheet1!$A$11:$C$1010,3,FALSE)</f>
        <v>#N/A</v>
      </c>
      <c r="BB136" t="e">
        <f>VLOOKUP('Sampling picks'!AQ126,Sheet1!$A$11:$C$1010,3,FALSE)</f>
        <v>#N/A</v>
      </c>
      <c r="BC136" t="e">
        <f>VLOOKUP('Sampling picks'!AR126,Sheet1!$A$11:$C$1010,3,FALSE)</f>
        <v>#N/A</v>
      </c>
      <c r="BD136" t="e">
        <f>VLOOKUP('Sampling picks'!AS126,Sheet1!$A$11:$C$1010,3,FALSE)</f>
        <v>#N/A</v>
      </c>
      <c r="BE136" t="e">
        <f>VLOOKUP('Sampling picks'!AT126,Sheet1!$A$11:$C$1010,3,FALSE)</f>
        <v>#N/A</v>
      </c>
      <c r="BF136" t="e">
        <f>VLOOKUP('Sampling picks'!AU126,Sheet1!$A$11:$C$1010,3,FALSE)</f>
        <v>#N/A</v>
      </c>
      <c r="BG136" t="e">
        <f>VLOOKUP('Sampling picks'!AV126,Sheet1!$A$11:$C$1010,3,FALSE)</f>
        <v>#N/A</v>
      </c>
      <c r="BH136" t="e">
        <f>VLOOKUP('Sampling picks'!AW126,Sheet1!$A$11:$C$1010,3,FALSE)</f>
        <v>#N/A</v>
      </c>
      <c r="BI136" t="e">
        <f>VLOOKUP('Sampling picks'!AX126,Sheet1!$A$11:$C$1010,3,FALSE)</f>
        <v>#N/A</v>
      </c>
      <c r="BJ136" t="e">
        <f>VLOOKUP('Sampling picks'!AY126,Sheet1!$A$11:$C$1010,3,FALSE)</f>
        <v>#N/A</v>
      </c>
      <c r="BK136" t="e">
        <f>VLOOKUP('Sampling picks'!AZ126,Sheet1!$A$11:$C$1010,3,FALSE)</f>
        <v>#N/A</v>
      </c>
      <c r="BL136" t="e">
        <f>VLOOKUP('Sampling picks'!BA126,Sheet1!$A$11:$C$1010,3,FALSE)</f>
        <v>#N/A</v>
      </c>
      <c r="BM136" t="e">
        <f>VLOOKUP('Sampling picks'!BB126,Sheet1!$A$11:$C$1010,3,FALSE)</f>
        <v>#N/A</v>
      </c>
      <c r="BN136" t="e">
        <f>VLOOKUP('Sampling picks'!BC126,Sheet1!$A$11:$C$1010,3,FALSE)</f>
        <v>#N/A</v>
      </c>
      <c r="BO136" t="e">
        <f>VLOOKUP('Sampling picks'!BD126,Sheet1!$A$11:$C$1010,3,FALSE)</f>
        <v>#N/A</v>
      </c>
      <c r="BP136" t="e">
        <f>VLOOKUP('Sampling picks'!BE126,Sheet1!$A$11:$C$1010,3,FALSE)</f>
        <v>#N/A</v>
      </c>
      <c r="BQ136" t="e">
        <f>VLOOKUP('Sampling picks'!BF126,Sheet1!$A$11:$C$1010,3,FALSE)</f>
        <v>#N/A</v>
      </c>
      <c r="BR136" t="e">
        <f>VLOOKUP('Sampling picks'!BG126,Sheet1!$A$11:$C$1010,3,FALSE)</f>
        <v>#N/A</v>
      </c>
      <c r="BS136" t="e">
        <f>VLOOKUP('Sampling picks'!BH126,Sheet1!$A$11:$C$1010,3,FALSE)</f>
        <v>#N/A</v>
      </c>
      <c r="BT136" t="e">
        <f>VLOOKUP('Sampling picks'!BI126,Sheet1!$A$11:$C$1010,3,FALSE)</f>
        <v>#N/A</v>
      </c>
      <c r="BU136" t="e">
        <f>VLOOKUP('Sampling picks'!BJ126,Sheet1!$A$11:$C$1010,3,FALSE)</f>
        <v>#N/A</v>
      </c>
      <c r="BV136" t="e">
        <f>VLOOKUP('Sampling picks'!BK126,Sheet1!$A$11:$C$1010,3,FALSE)</f>
        <v>#N/A</v>
      </c>
      <c r="BW136" t="e">
        <f>VLOOKUP('Sampling picks'!BL126,Sheet1!$A$11:$C$1010,3,FALSE)</f>
        <v>#N/A</v>
      </c>
      <c r="BX136" t="e">
        <f>VLOOKUP('Sampling picks'!BM126,Sheet1!$A$11:$C$1010,3,FALSE)</f>
        <v>#N/A</v>
      </c>
      <c r="BY136" t="e">
        <f>VLOOKUP('Sampling picks'!BN126,Sheet1!$A$11:$C$1010,3,FALSE)</f>
        <v>#N/A</v>
      </c>
      <c r="BZ136" t="e">
        <f>VLOOKUP('Sampling picks'!BO126,Sheet1!$A$11:$C$1010,3,FALSE)</f>
        <v>#N/A</v>
      </c>
      <c r="CA136" t="e">
        <f>VLOOKUP('Sampling picks'!BP126,Sheet1!$A$11:$C$1010,3,FALSE)</f>
        <v>#N/A</v>
      </c>
      <c r="CB136" t="e">
        <f>VLOOKUP('Sampling picks'!BQ126,Sheet1!$A$11:$C$1010,3,FALSE)</f>
        <v>#N/A</v>
      </c>
      <c r="CC136" t="e">
        <f>VLOOKUP('Sampling picks'!BR126,Sheet1!$A$11:$C$1010,3,FALSE)</f>
        <v>#N/A</v>
      </c>
      <c r="CD136" t="e">
        <f>VLOOKUP('Sampling picks'!BS126,Sheet1!$A$11:$C$1010,3,FALSE)</f>
        <v>#N/A</v>
      </c>
      <c r="CE136" t="e">
        <f>VLOOKUP('Sampling picks'!BT126,Sheet1!$A$11:$C$1010,3,FALSE)</f>
        <v>#N/A</v>
      </c>
      <c r="CF136" t="e">
        <f>VLOOKUP('Sampling picks'!BU126,Sheet1!$A$11:$C$1010,3,FALSE)</f>
        <v>#N/A</v>
      </c>
      <c r="CG136" t="e">
        <f>VLOOKUP('Sampling picks'!BV126,Sheet1!$A$11:$C$1010,3,FALSE)</f>
        <v>#N/A</v>
      </c>
      <c r="CH136" t="e">
        <f>VLOOKUP('Sampling picks'!BW126,Sheet1!$A$11:$C$1010,3,FALSE)</f>
        <v>#N/A</v>
      </c>
      <c r="CI136" t="e">
        <f>VLOOKUP('Sampling picks'!BX126,Sheet1!$A$11:$C$1010,3,FALSE)</f>
        <v>#N/A</v>
      </c>
      <c r="CJ136" t="e">
        <f>VLOOKUP('Sampling picks'!BY126,Sheet1!$A$11:$C$1010,3,FALSE)</f>
        <v>#N/A</v>
      </c>
      <c r="CK136" t="e">
        <f>VLOOKUP('Sampling picks'!BZ126,Sheet1!$A$11:$C$1010,3,FALSE)</f>
        <v>#N/A</v>
      </c>
      <c r="CL136" t="e">
        <f>VLOOKUP('Sampling picks'!CA126,Sheet1!$A$11:$C$1010,3,FALSE)</f>
        <v>#N/A</v>
      </c>
      <c r="CM136" t="e">
        <f>VLOOKUP('Sampling picks'!CB126,Sheet1!$A$11:$C$1010,3,FALSE)</f>
        <v>#N/A</v>
      </c>
      <c r="CN136" t="e">
        <f>VLOOKUP('Sampling picks'!CC126,Sheet1!$A$11:$C$1010,3,FALSE)</f>
        <v>#N/A</v>
      </c>
      <c r="CO136" t="e">
        <f>VLOOKUP('Sampling picks'!CD126,Sheet1!$A$11:$C$1010,3,FALSE)</f>
        <v>#N/A</v>
      </c>
      <c r="CP136" t="e">
        <f>VLOOKUP('Sampling picks'!CE126,Sheet1!$A$11:$C$1010,3,FALSE)</f>
        <v>#N/A</v>
      </c>
      <c r="CQ136" t="e">
        <f>VLOOKUP('Sampling picks'!CF126,Sheet1!$A$11:$C$1010,3,FALSE)</f>
        <v>#N/A</v>
      </c>
      <c r="CR136" t="e">
        <f>VLOOKUP('Sampling picks'!CG126,Sheet1!$A$11:$C$1010,3,FALSE)</f>
        <v>#N/A</v>
      </c>
      <c r="CS136" t="e">
        <f>VLOOKUP('Sampling picks'!CH126,Sheet1!$A$11:$C$1010,3,FALSE)</f>
        <v>#N/A</v>
      </c>
      <c r="CT136" t="e">
        <f>VLOOKUP('Sampling picks'!CI126,Sheet1!$A$11:$C$1010,3,FALSE)</f>
        <v>#N/A</v>
      </c>
      <c r="CU136" t="e">
        <f>VLOOKUP('Sampling picks'!CJ126,Sheet1!$A$11:$C$1010,3,FALSE)</f>
        <v>#N/A</v>
      </c>
      <c r="CV136" t="e">
        <f>VLOOKUP('Sampling picks'!CK126,Sheet1!$A$11:$C$1010,3,FALSE)</f>
        <v>#N/A</v>
      </c>
      <c r="CW136" t="e">
        <f>VLOOKUP('Sampling picks'!CL126,Sheet1!$A$11:$C$1010,3,FALSE)</f>
        <v>#N/A</v>
      </c>
      <c r="CX136" t="e">
        <f>VLOOKUP('Sampling picks'!CM126,Sheet1!$A$11:$C$1010,3,FALSE)</f>
        <v>#N/A</v>
      </c>
      <c r="CY136" t="e">
        <f>VLOOKUP('Sampling picks'!CN126,Sheet1!$A$11:$C$1010,3,FALSE)</f>
        <v>#N/A</v>
      </c>
      <c r="CZ136" t="e">
        <f>VLOOKUP('Sampling picks'!CO126,Sheet1!$A$11:$C$1010,3,FALSE)</f>
        <v>#N/A</v>
      </c>
      <c r="DA136" t="e">
        <f>VLOOKUP('Sampling picks'!CP126,Sheet1!$A$11:$C$1010,3,FALSE)</f>
        <v>#N/A</v>
      </c>
      <c r="DB136" t="e">
        <f>VLOOKUP('Sampling picks'!CQ126,Sheet1!$A$11:$C$1010,3,FALSE)</f>
        <v>#N/A</v>
      </c>
      <c r="DC136" t="e">
        <f>VLOOKUP('Sampling picks'!CR126,Sheet1!$A$11:$C$1010,3,FALSE)</f>
        <v>#N/A</v>
      </c>
      <c r="DD136" t="e">
        <f>VLOOKUP('Sampling picks'!CS126,Sheet1!$A$11:$C$1010,3,FALSE)</f>
        <v>#N/A</v>
      </c>
      <c r="DE136" t="e">
        <f>VLOOKUP('Sampling picks'!CT126,Sheet1!$A$11:$C$1010,3,FALSE)</f>
        <v>#N/A</v>
      </c>
      <c r="DF136" t="e">
        <f>VLOOKUP('Sampling picks'!CU126,Sheet1!$A$11:$C$1010,3,FALSE)</f>
        <v>#N/A</v>
      </c>
      <c r="DG136" t="e">
        <f>VLOOKUP('Sampling picks'!CV126,Sheet1!$A$11:$C$1010,3,FALSE)</f>
        <v>#N/A</v>
      </c>
      <c r="DH136" t="e">
        <f>VLOOKUP('Sampling picks'!CW126,Sheet1!$A$11:$C$1010,3,FALSE)</f>
        <v>#N/A</v>
      </c>
      <c r="DI136" t="e">
        <f>VLOOKUP('Sampling picks'!CX126,Sheet1!$A$11:$C$1010,3,FALSE)</f>
        <v>#N/A</v>
      </c>
      <c r="DJ136" t="e">
        <f>VLOOKUP('Sampling picks'!CY126,Sheet1!$A$11:$C$1010,3,FALSE)</f>
        <v>#N/A</v>
      </c>
    </row>
    <row r="137" spans="1:114" x14ac:dyDescent="0.3">
      <c r="A137">
        <v>127</v>
      </c>
      <c r="B137" s="1">
        <f t="shared" ca="1" si="5"/>
        <v>760</v>
      </c>
      <c r="C137" s="1">
        <f t="shared" ca="1" si="5"/>
        <v>997</v>
      </c>
      <c r="H137" t="str">
        <f t="shared" ca="1" si="6"/>
        <v>reject</v>
      </c>
      <c r="I137">
        <f t="shared" ca="1" si="7"/>
        <v>1.5639266867725876E-2</v>
      </c>
      <c r="J137">
        <f t="shared" ca="1" si="8"/>
        <v>2.1535110865746669</v>
      </c>
      <c r="K137">
        <f t="shared" ca="1" si="9"/>
        <v>868.1</v>
      </c>
      <c r="L137" t="s">
        <v>153</v>
      </c>
      <c r="M137">
        <f ca="1">VLOOKUP('Sampling picks'!B127,Sheet1!$A$11:$C$1010,3,FALSE)</f>
        <v>907</v>
      </c>
      <c r="N137">
        <f ca="1">VLOOKUP('Sampling picks'!C127,Sheet1!$A$11:$C$1010,3,FALSE)</f>
        <v>803</v>
      </c>
      <c r="O137">
        <f ca="1">VLOOKUP('Sampling picks'!D127,Sheet1!$A$11:$C$1010,3,FALSE)</f>
        <v>948</v>
      </c>
      <c r="P137">
        <f ca="1">VLOOKUP('Sampling picks'!E127,Sheet1!$A$11:$C$1010,3,FALSE)</f>
        <v>906</v>
      </c>
      <c r="Q137">
        <f ca="1">VLOOKUP('Sampling picks'!F127,Sheet1!$A$11:$C$1010,3,FALSE)</f>
        <v>765</v>
      </c>
      <c r="R137">
        <f ca="1">VLOOKUP('Sampling picks'!G127,Sheet1!$A$11:$C$1010,3,FALSE)</f>
        <v>918</v>
      </c>
      <c r="S137">
        <f ca="1">VLOOKUP('Sampling picks'!H127,Sheet1!$A$11:$C$1010,3,FALSE)</f>
        <v>771</v>
      </c>
      <c r="T137">
        <f ca="1">VLOOKUP('Sampling picks'!I127,Sheet1!$A$11:$C$1010,3,FALSE)</f>
        <v>1048</v>
      </c>
      <c r="U137">
        <f ca="1">VLOOKUP('Sampling picks'!J127,Sheet1!$A$11:$C$1010,3,FALSE)</f>
        <v>807</v>
      </c>
      <c r="V137">
        <f ca="1">VLOOKUP('Sampling picks'!K127,Sheet1!$A$11:$C$1010,3,FALSE)</f>
        <v>808</v>
      </c>
      <c r="W137" t="e">
        <f>VLOOKUP('Sampling picks'!L127,Sheet1!$A$11:$C$1010,3,FALSE)</f>
        <v>#N/A</v>
      </c>
      <c r="X137" t="e">
        <f>VLOOKUP('Sampling picks'!M127,Sheet1!$A$11:$C$1010,3,FALSE)</f>
        <v>#N/A</v>
      </c>
      <c r="Y137" t="e">
        <f>VLOOKUP('Sampling picks'!N127,Sheet1!$A$11:$C$1010,3,FALSE)</f>
        <v>#N/A</v>
      </c>
      <c r="Z137" t="e">
        <f>VLOOKUP('Sampling picks'!O127,Sheet1!$A$11:$C$1010,3,FALSE)</f>
        <v>#N/A</v>
      </c>
      <c r="AA137" t="e">
        <f>VLOOKUP('Sampling picks'!P127,Sheet1!$A$11:$C$1010,3,FALSE)</f>
        <v>#N/A</v>
      </c>
      <c r="AB137" t="e">
        <f>VLOOKUP('Sampling picks'!Q127,Sheet1!$A$11:$C$1010,3,FALSE)</f>
        <v>#N/A</v>
      </c>
      <c r="AC137" t="e">
        <f>VLOOKUP('Sampling picks'!R127,Sheet1!$A$11:$C$1010,3,FALSE)</f>
        <v>#N/A</v>
      </c>
      <c r="AD137" t="e">
        <f>VLOOKUP('Sampling picks'!S127,Sheet1!$A$11:$C$1010,3,FALSE)</f>
        <v>#N/A</v>
      </c>
      <c r="AE137" t="e">
        <f>VLOOKUP('Sampling picks'!T127,Sheet1!$A$11:$C$1010,3,FALSE)</f>
        <v>#N/A</v>
      </c>
      <c r="AF137" t="e">
        <f>VLOOKUP('Sampling picks'!U127,Sheet1!$A$11:$C$1010,3,FALSE)</f>
        <v>#N/A</v>
      </c>
      <c r="AG137" t="e">
        <f>VLOOKUP('Sampling picks'!V127,Sheet1!$A$11:$C$1010,3,FALSE)</f>
        <v>#N/A</v>
      </c>
      <c r="AH137" t="e">
        <f>VLOOKUP('Sampling picks'!W127,Sheet1!$A$11:$C$1010,3,FALSE)</f>
        <v>#N/A</v>
      </c>
      <c r="AI137" t="e">
        <f>VLOOKUP('Sampling picks'!X127,Sheet1!$A$11:$C$1010,3,FALSE)</f>
        <v>#N/A</v>
      </c>
      <c r="AJ137" t="e">
        <f>VLOOKUP('Sampling picks'!Y127,Sheet1!$A$11:$C$1010,3,FALSE)</f>
        <v>#N/A</v>
      </c>
      <c r="AK137" t="e">
        <f>VLOOKUP('Sampling picks'!Z127,Sheet1!$A$11:$C$1010,3,FALSE)</f>
        <v>#N/A</v>
      </c>
      <c r="AL137" t="e">
        <f>VLOOKUP('Sampling picks'!AA127,Sheet1!$A$11:$C$1010,3,FALSE)</f>
        <v>#N/A</v>
      </c>
      <c r="AM137" t="e">
        <f>VLOOKUP('Sampling picks'!AB127,Sheet1!$A$11:$C$1010,3,FALSE)</f>
        <v>#N/A</v>
      </c>
      <c r="AN137" t="e">
        <f>VLOOKUP('Sampling picks'!AC127,Sheet1!$A$11:$C$1010,3,FALSE)</f>
        <v>#N/A</v>
      </c>
      <c r="AO137" t="e">
        <f>VLOOKUP('Sampling picks'!AD127,Sheet1!$A$11:$C$1010,3,FALSE)</f>
        <v>#N/A</v>
      </c>
      <c r="AP137" t="e">
        <f>VLOOKUP('Sampling picks'!AE127,Sheet1!$A$11:$C$1010,3,FALSE)</f>
        <v>#N/A</v>
      </c>
      <c r="AQ137" t="e">
        <f>VLOOKUP('Sampling picks'!AF127,Sheet1!$A$11:$C$1010,3,FALSE)</f>
        <v>#N/A</v>
      </c>
      <c r="AR137" t="e">
        <f>VLOOKUP('Sampling picks'!AG127,Sheet1!$A$11:$C$1010,3,FALSE)</f>
        <v>#N/A</v>
      </c>
      <c r="AS137" t="e">
        <f>VLOOKUP('Sampling picks'!AH127,Sheet1!$A$11:$C$1010,3,FALSE)</f>
        <v>#N/A</v>
      </c>
      <c r="AT137" t="e">
        <f>VLOOKUP('Sampling picks'!AI127,Sheet1!$A$11:$C$1010,3,FALSE)</f>
        <v>#N/A</v>
      </c>
      <c r="AU137" t="e">
        <f>VLOOKUP('Sampling picks'!AJ127,Sheet1!$A$11:$C$1010,3,FALSE)</f>
        <v>#N/A</v>
      </c>
      <c r="AV137" t="e">
        <f>VLOOKUP('Sampling picks'!AK127,Sheet1!$A$11:$C$1010,3,FALSE)</f>
        <v>#N/A</v>
      </c>
      <c r="AW137" t="e">
        <f>VLOOKUP('Sampling picks'!AL127,Sheet1!$A$11:$C$1010,3,FALSE)</f>
        <v>#N/A</v>
      </c>
      <c r="AX137" t="e">
        <f>VLOOKUP('Sampling picks'!AM127,Sheet1!$A$11:$C$1010,3,FALSE)</f>
        <v>#N/A</v>
      </c>
      <c r="AY137" t="e">
        <f>VLOOKUP('Sampling picks'!AN127,Sheet1!$A$11:$C$1010,3,FALSE)</f>
        <v>#N/A</v>
      </c>
      <c r="AZ137" t="e">
        <f>VLOOKUP('Sampling picks'!AO127,Sheet1!$A$11:$C$1010,3,FALSE)</f>
        <v>#N/A</v>
      </c>
      <c r="BA137" t="e">
        <f>VLOOKUP('Sampling picks'!AP127,Sheet1!$A$11:$C$1010,3,FALSE)</f>
        <v>#N/A</v>
      </c>
      <c r="BB137" t="e">
        <f>VLOOKUP('Sampling picks'!AQ127,Sheet1!$A$11:$C$1010,3,FALSE)</f>
        <v>#N/A</v>
      </c>
      <c r="BC137" t="e">
        <f>VLOOKUP('Sampling picks'!AR127,Sheet1!$A$11:$C$1010,3,FALSE)</f>
        <v>#N/A</v>
      </c>
      <c r="BD137" t="e">
        <f>VLOOKUP('Sampling picks'!AS127,Sheet1!$A$11:$C$1010,3,FALSE)</f>
        <v>#N/A</v>
      </c>
      <c r="BE137" t="e">
        <f>VLOOKUP('Sampling picks'!AT127,Sheet1!$A$11:$C$1010,3,FALSE)</f>
        <v>#N/A</v>
      </c>
      <c r="BF137" t="e">
        <f>VLOOKUP('Sampling picks'!AU127,Sheet1!$A$11:$C$1010,3,FALSE)</f>
        <v>#N/A</v>
      </c>
      <c r="BG137" t="e">
        <f>VLOOKUP('Sampling picks'!AV127,Sheet1!$A$11:$C$1010,3,FALSE)</f>
        <v>#N/A</v>
      </c>
      <c r="BH137" t="e">
        <f>VLOOKUP('Sampling picks'!AW127,Sheet1!$A$11:$C$1010,3,FALSE)</f>
        <v>#N/A</v>
      </c>
      <c r="BI137" t="e">
        <f>VLOOKUP('Sampling picks'!AX127,Sheet1!$A$11:$C$1010,3,FALSE)</f>
        <v>#N/A</v>
      </c>
      <c r="BJ137" t="e">
        <f>VLOOKUP('Sampling picks'!AY127,Sheet1!$A$11:$C$1010,3,FALSE)</f>
        <v>#N/A</v>
      </c>
      <c r="BK137" t="e">
        <f>VLOOKUP('Sampling picks'!AZ127,Sheet1!$A$11:$C$1010,3,FALSE)</f>
        <v>#N/A</v>
      </c>
      <c r="BL137" t="e">
        <f>VLOOKUP('Sampling picks'!BA127,Sheet1!$A$11:$C$1010,3,FALSE)</f>
        <v>#N/A</v>
      </c>
      <c r="BM137" t="e">
        <f>VLOOKUP('Sampling picks'!BB127,Sheet1!$A$11:$C$1010,3,FALSE)</f>
        <v>#N/A</v>
      </c>
      <c r="BN137" t="e">
        <f>VLOOKUP('Sampling picks'!BC127,Sheet1!$A$11:$C$1010,3,FALSE)</f>
        <v>#N/A</v>
      </c>
      <c r="BO137" t="e">
        <f>VLOOKUP('Sampling picks'!BD127,Sheet1!$A$11:$C$1010,3,FALSE)</f>
        <v>#N/A</v>
      </c>
      <c r="BP137" t="e">
        <f>VLOOKUP('Sampling picks'!BE127,Sheet1!$A$11:$C$1010,3,FALSE)</f>
        <v>#N/A</v>
      </c>
      <c r="BQ137" t="e">
        <f>VLOOKUP('Sampling picks'!BF127,Sheet1!$A$11:$C$1010,3,FALSE)</f>
        <v>#N/A</v>
      </c>
      <c r="BR137" t="e">
        <f>VLOOKUP('Sampling picks'!BG127,Sheet1!$A$11:$C$1010,3,FALSE)</f>
        <v>#N/A</v>
      </c>
      <c r="BS137" t="e">
        <f>VLOOKUP('Sampling picks'!BH127,Sheet1!$A$11:$C$1010,3,FALSE)</f>
        <v>#N/A</v>
      </c>
      <c r="BT137" t="e">
        <f>VLOOKUP('Sampling picks'!BI127,Sheet1!$A$11:$C$1010,3,FALSE)</f>
        <v>#N/A</v>
      </c>
      <c r="BU137" t="e">
        <f>VLOOKUP('Sampling picks'!BJ127,Sheet1!$A$11:$C$1010,3,FALSE)</f>
        <v>#N/A</v>
      </c>
      <c r="BV137" t="e">
        <f>VLOOKUP('Sampling picks'!BK127,Sheet1!$A$11:$C$1010,3,FALSE)</f>
        <v>#N/A</v>
      </c>
      <c r="BW137" t="e">
        <f>VLOOKUP('Sampling picks'!BL127,Sheet1!$A$11:$C$1010,3,FALSE)</f>
        <v>#N/A</v>
      </c>
      <c r="BX137" t="e">
        <f>VLOOKUP('Sampling picks'!BM127,Sheet1!$A$11:$C$1010,3,FALSE)</f>
        <v>#N/A</v>
      </c>
      <c r="BY137" t="e">
        <f>VLOOKUP('Sampling picks'!BN127,Sheet1!$A$11:$C$1010,3,FALSE)</f>
        <v>#N/A</v>
      </c>
      <c r="BZ137" t="e">
        <f>VLOOKUP('Sampling picks'!BO127,Sheet1!$A$11:$C$1010,3,FALSE)</f>
        <v>#N/A</v>
      </c>
      <c r="CA137" t="e">
        <f>VLOOKUP('Sampling picks'!BP127,Sheet1!$A$11:$C$1010,3,FALSE)</f>
        <v>#N/A</v>
      </c>
      <c r="CB137" t="e">
        <f>VLOOKUP('Sampling picks'!BQ127,Sheet1!$A$11:$C$1010,3,FALSE)</f>
        <v>#N/A</v>
      </c>
      <c r="CC137" t="e">
        <f>VLOOKUP('Sampling picks'!BR127,Sheet1!$A$11:$C$1010,3,FALSE)</f>
        <v>#N/A</v>
      </c>
      <c r="CD137" t="e">
        <f>VLOOKUP('Sampling picks'!BS127,Sheet1!$A$11:$C$1010,3,FALSE)</f>
        <v>#N/A</v>
      </c>
      <c r="CE137" t="e">
        <f>VLOOKUP('Sampling picks'!BT127,Sheet1!$A$11:$C$1010,3,FALSE)</f>
        <v>#N/A</v>
      </c>
      <c r="CF137" t="e">
        <f>VLOOKUP('Sampling picks'!BU127,Sheet1!$A$11:$C$1010,3,FALSE)</f>
        <v>#N/A</v>
      </c>
      <c r="CG137" t="e">
        <f>VLOOKUP('Sampling picks'!BV127,Sheet1!$A$11:$C$1010,3,FALSE)</f>
        <v>#N/A</v>
      </c>
      <c r="CH137" t="e">
        <f>VLOOKUP('Sampling picks'!BW127,Sheet1!$A$11:$C$1010,3,FALSE)</f>
        <v>#N/A</v>
      </c>
      <c r="CI137" t="e">
        <f>VLOOKUP('Sampling picks'!BX127,Sheet1!$A$11:$C$1010,3,FALSE)</f>
        <v>#N/A</v>
      </c>
      <c r="CJ137" t="e">
        <f>VLOOKUP('Sampling picks'!BY127,Sheet1!$A$11:$C$1010,3,FALSE)</f>
        <v>#N/A</v>
      </c>
      <c r="CK137" t="e">
        <f>VLOOKUP('Sampling picks'!BZ127,Sheet1!$A$11:$C$1010,3,FALSE)</f>
        <v>#N/A</v>
      </c>
      <c r="CL137" t="e">
        <f>VLOOKUP('Sampling picks'!CA127,Sheet1!$A$11:$C$1010,3,FALSE)</f>
        <v>#N/A</v>
      </c>
      <c r="CM137" t="e">
        <f>VLOOKUP('Sampling picks'!CB127,Sheet1!$A$11:$C$1010,3,FALSE)</f>
        <v>#N/A</v>
      </c>
      <c r="CN137" t="e">
        <f>VLOOKUP('Sampling picks'!CC127,Sheet1!$A$11:$C$1010,3,FALSE)</f>
        <v>#N/A</v>
      </c>
      <c r="CO137" t="e">
        <f>VLOOKUP('Sampling picks'!CD127,Sheet1!$A$11:$C$1010,3,FALSE)</f>
        <v>#N/A</v>
      </c>
      <c r="CP137" t="e">
        <f>VLOOKUP('Sampling picks'!CE127,Sheet1!$A$11:$C$1010,3,FALSE)</f>
        <v>#N/A</v>
      </c>
      <c r="CQ137" t="e">
        <f>VLOOKUP('Sampling picks'!CF127,Sheet1!$A$11:$C$1010,3,FALSE)</f>
        <v>#N/A</v>
      </c>
      <c r="CR137" t="e">
        <f>VLOOKUP('Sampling picks'!CG127,Sheet1!$A$11:$C$1010,3,FALSE)</f>
        <v>#N/A</v>
      </c>
      <c r="CS137" t="e">
        <f>VLOOKUP('Sampling picks'!CH127,Sheet1!$A$11:$C$1010,3,FALSE)</f>
        <v>#N/A</v>
      </c>
      <c r="CT137" t="e">
        <f>VLOOKUP('Sampling picks'!CI127,Sheet1!$A$11:$C$1010,3,FALSE)</f>
        <v>#N/A</v>
      </c>
      <c r="CU137" t="e">
        <f>VLOOKUP('Sampling picks'!CJ127,Sheet1!$A$11:$C$1010,3,FALSE)</f>
        <v>#N/A</v>
      </c>
      <c r="CV137" t="e">
        <f>VLOOKUP('Sampling picks'!CK127,Sheet1!$A$11:$C$1010,3,FALSE)</f>
        <v>#N/A</v>
      </c>
      <c r="CW137" t="e">
        <f>VLOOKUP('Sampling picks'!CL127,Sheet1!$A$11:$C$1010,3,FALSE)</f>
        <v>#N/A</v>
      </c>
      <c r="CX137" t="e">
        <f>VLOOKUP('Sampling picks'!CM127,Sheet1!$A$11:$C$1010,3,FALSE)</f>
        <v>#N/A</v>
      </c>
      <c r="CY137" t="e">
        <f>VLOOKUP('Sampling picks'!CN127,Sheet1!$A$11:$C$1010,3,FALSE)</f>
        <v>#N/A</v>
      </c>
      <c r="CZ137" t="e">
        <f>VLOOKUP('Sampling picks'!CO127,Sheet1!$A$11:$C$1010,3,FALSE)</f>
        <v>#N/A</v>
      </c>
      <c r="DA137" t="e">
        <f>VLOOKUP('Sampling picks'!CP127,Sheet1!$A$11:$C$1010,3,FALSE)</f>
        <v>#N/A</v>
      </c>
      <c r="DB137" t="e">
        <f>VLOOKUP('Sampling picks'!CQ127,Sheet1!$A$11:$C$1010,3,FALSE)</f>
        <v>#N/A</v>
      </c>
      <c r="DC137" t="e">
        <f>VLOOKUP('Sampling picks'!CR127,Sheet1!$A$11:$C$1010,3,FALSE)</f>
        <v>#N/A</v>
      </c>
      <c r="DD137" t="e">
        <f>VLOOKUP('Sampling picks'!CS127,Sheet1!$A$11:$C$1010,3,FALSE)</f>
        <v>#N/A</v>
      </c>
      <c r="DE137" t="e">
        <f>VLOOKUP('Sampling picks'!CT127,Sheet1!$A$11:$C$1010,3,FALSE)</f>
        <v>#N/A</v>
      </c>
      <c r="DF137" t="e">
        <f>VLOOKUP('Sampling picks'!CU127,Sheet1!$A$11:$C$1010,3,FALSE)</f>
        <v>#N/A</v>
      </c>
      <c r="DG137" t="e">
        <f>VLOOKUP('Sampling picks'!CV127,Sheet1!$A$11:$C$1010,3,FALSE)</f>
        <v>#N/A</v>
      </c>
      <c r="DH137" t="e">
        <f>VLOOKUP('Sampling picks'!CW127,Sheet1!$A$11:$C$1010,3,FALSE)</f>
        <v>#N/A</v>
      </c>
      <c r="DI137" t="e">
        <f>VLOOKUP('Sampling picks'!CX127,Sheet1!$A$11:$C$1010,3,FALSE)</f>
        <v>#N/A</v>
      </c>
      <c r="DJ137" t="e">
        <f>VLOOKUP('Sampling picks'!CY127,Sheet1!$A$11:$C$1010,3,FALSE)</f>
        <v>#N/A</v>
      </c>
    </row>
    <row r="138" spans="1:114" x14ac:dyDescent="0.3">
      <c r="A138">
        <v>128</v>
      </c>
      <c r="B138" s="1">
        <f t="shared" ca="1" si="5"/>
        <v>895</v>
      </c>
      <c r="C138" s="1">
        <f t="shared" ca="1" si="5"/>
        <v>962</v>
      </c>
      <c r="H138" t="str">
        <f t="shared" ca="1" si="6"/>
        <v>reject</v>
      </c>
      <c r="I138">
        <f t="shared" ca="1" si="7"/>
        <v>4.7491088617712451E-2</v>
      </c>
      <c r="J138">
        <f t="shared" ca="1" si="8"/>
        <v>1.6696826045689028</v>
      </c>
      <c r="K138">
        <f t="shared" ca="1" si="9"/>
        <v>852.8</v>
      </c>
      <c r="L138" t="s">
        <v>154</v>
      </c>
      <c r="M138">
        <f ca="1">VLOOKUP('Sampling picks'!B128,Sheet1!$A$11:$C$1010,3,FALSE)</f>
        <v>939</v>
      </c>
      <c r="N138">
        <f ca="1">VLOOKUP('Sampling picks'!C128,Sheet1!$A$11:$C$1010,3,FALSE)</f>
        <v>836</v>
      </c>
      <c r="O138">
        <f ca="1">VLOOKUP('Sampling picks'!D128,Sheet1!$A$11:$C$1010,3,FALSE)</f>
        <v>792</v>
      </c>
      <c r="P138">
        <f ca="1">VLOOKUP('Sampling picks'!E128,Sheet1!$A$11:$C$1010,3,FALSE)</f>
        <v>932</v>
      </c>
      <c r="Q138">
        <f ca="1">VLOOKUP('Sampling picks'!F128,Sheet1!$A$11:$C$1010,3,FALSE)</f>
        <v>712</v>
      </c>
      <c r="R138">
        <f ca="1">VLOOKUP('Sampling picks'!G128,Sheet1!$A$11:$C$1010,3,FALSE)</f>
        <v>1001</v>
      </c>
      <c r="S138">
        <f ca="1">VLOOKUP('Sampling picks'!H128,Sheet1!$A$11:$C$1010,3,FALSE)</f>
        <v>702</v>
      </c>
      <c r="T138">
        <f ca="1">VLOOKUP('Sampling picks'!I128,Sheet1!$A$11:$C$1010,3,FALSE)</f>
        <v>850</v>
      </c>
      <c r="U138">
        <f ca="1">VLOOKUP('Sampling picks'!J128,Sheet1!$A$11:$C$1010,3,FALSE)</f>
        <v>863</v>
      </c>
      <c r="V138">
        <f ca="1">VLOOKUP('Sampling picks'!K128,Sheet1!$A$11:$C$1010,3,FALSE)</f>
        <v>901</v>
      </c>
      <c r="W138" t="e">
        <f>VLOOKUP('Sampling picks'!L128,Sheet1!$A$11:$C$1010,3,FALSE)</f>
        <v>#N/A</v>
      </c>
      <c r="X138" t="e">
        <f>VLOOKUP('Sampling picks'!M128,Sheet1!$A$11:$C$1010,3,FALSE)</f>
        <v>#N/A</v>
      </c>
      <c r="Y138" t="e">
        <f>VLOOKUP('Sampling picks'!N128,Sheet1!$A$11:$C$1010,3,FALSE)</f>
        <v>#N/A</v>
      </c>
      <c r="Z138" t="e">
        <f>VLOOKUP('Sampling picks'!O128,Sheet1!$A$11:$C$1010,3,FALSE)</f>
        <v>#N/A</v>
      </c>
      <c r="AA138" t="e">
        <f>VLOOKUP('Sampling picks'!P128,Sheet1!$A$11:$C$1010,3,FALSE)</f>
        <v>#N/A</v>
      </c>
      <c r="AB138" t="e">
        <f>VLOOKUP('Sampling picks'!Q128,Sheet1!$A$11:$C$1010,3,FALSE)</f>
        <v>#N/A</v>
      </c>
      <c r="AC138" t="e">
        <f>VLOOKUP('Sampling picks'!R128,Sheet1!$A$11:$C$1010,3,FALSE)</f>
        <v>#N/A</v>
      </c>
      <c r="AD138" t="e">
        <f>VLOOKUP('Sampling picks'!S128,Sheet1!$A$11:$C$1010,3,FALSE)</f>
        <v>#N/A</v>
      </c>
      <c r="AE138" t="e">
        <f>VLOOKUP('Sampling picks'!T128,Sheet1!$A$11:$C$1010,3,FALSE)</f>
        <v>#N/A</v>
      </c>
      <c r="AF138" t="e">
        <f>VLOOKUP('Sampling picks'!U128,Sheet1!$A$11:$C$1010,3,FALSE)</f>
        <v>#N/A</v>
      </c>
      <c r="AG138" t="e">
        <f>VLOOKUP('Sampling picks'!V128,Sheet1!$A$11:$C$1010,3,FALSE)</f>
        <v>#N/A</v>
      </c>
      <c r="AH138" t="e">
        <f>VLOOKUP('Sampling picks'!W128,Sheet1!$A$11:$C$1010,3,FALSE)</f>
        <v>#N/A</v>
      </c>
      <c r="AI138" t="e">
        <f>VLOOKUP('Sampling picks'!X128,Sheet1!$A$11:$C$1010,3,FALSE)</f>
        <v>#N/A</v>
      </c>
      <c r="AJ138" t="e">
        <f>VLOOKUP('Sampling picks'!Y128,Sheet1!$A$11:$C$1010,3,FALSE)</f>
        <v>#N/A</v>
      </c>
      <c r="AK138" t="e">
        <f>VLOOKUP('Sampling picks'!Z128,Sheet1!$A$11:$C$1010,3,FALSE)</f>
        <v>#N/A</v>
      </c>
      <c r="AL138" t="e">
        <f>VLOOKUP('Sampling picks'!AA128,Sheet1!$A$11:$C$1010,3,FALSE)</f>
        <v>#N/A</v>
      </c>
      <c r="AM138" t="e">
        <f>VLOOKUP('Sampling picks'!AB128,Sheet1!$A$11:$C$1010,3,FALSE)</f>
        <v>#N/A</v>
      </c>
      <c r="AN138" t="e">
        <f>VLOOKUP('Sampling picks'!AC128,Sheet1!$A$11:$C$1010,3,FALSE)</f>
        <v>#N/A</v>
      </c>
      <c r="AO138" t="e">
        <f>VLOOKUP('Sampling picks'!AD128,Sheet1!$A$11:$C$1010,3,FALSE)</f>
        <v>#N/A</v>
      </c>
      <c r="AP138" t="e">
        <f>VLOOKUP('Sampling picks'!AE128,Sheet1!$A$11:$C$1010,3,FALSE)</f>
        <v>#N/A</v>
      </c>
      <c r="AQ138" t="e">
        <f>VLOOKUP('Sampling picks'!AF128,Sheet1!$A$11:$C$1010,3,FALSE)</f>
        <v>#N/A</v>
      </c>
      <c r="AR138" t="e">
        <f>VLOOKUP('Sampling picks'!AG128,Sheet1!$A$11:$C$1010,3,FALSE)</f>
        <v>#N/A</v>
      </c>
      <c r="AS138" t="e">
        <f>VLOOKUP('Sampling picks'!AH128,Sheet1!$A$11:$C$1010,3,FALSE)</f>
        <v>#N/A</v>
      </c>
      <c r="AT138" t="e">
        <f>VLOOKUP('Sampling picks'!AI128,Sheet1!$A$11:$C$1010,3,FALSE)</f>
        <v>#N/A</v>
      </c>
      <c r="AU138" t="e">
        <f>VLOOKUP('Sampling picks'!AJ128,Sheet1!$A$11:$C$1010,3,FALSE)</f>
        <v>#N/A</v>
      </c>
      <c r="AV138" t="e">
        <f>VLOOKUP('Sampling picks'!AK128,Sheet1!$A$11:$C$1010,3,FALSE)</f>
        <v>#N/A</v>
      </c>
      <c r="AW138" t="e">
        <f>VLOOKUP('Sampling picks'!AL128,Sheet1!$A$11:$C$1010,3,FALSE)</f>
        <v>#N/A</v>
      </c>
      <c r="AX138" t="e">
        <f>VLOOKUP('Sampling picks'!AM128,Sheet1!$A$11:$C$1010,3,FALSE)</f>
        <v>#N/A</v>
      </c>
      <c r="AY138" t="e">
        <f>VLOOKUP('Sampling picks'!AN128,Sheet1!$A$11:$C$1010,3,FALSE)</f>
        <v>#N/A</v>
      </c>
      <c r="AZ138" t="e">
        <f>VLOOKUP('Sampling picks'!AO128,Sheet1!$A$11:$C$1010,3,FALSE)</f>
        <v>#N/A</v>
      </c>
      <c r="BA138" t="e">
        <f>VLOOKUP('Sampling picks'!AP128,Sheet1!$A$11:$C$1010,3,FALSE)</f>
        <v>#N/A</v>
      </c>
      <c r="BB138" t="e">
        <f>VLOOKUP('Sampling picks'!AQ128,Sheet1!$A$11:$C$1010,3,FALSE)</f>
        <v>#N/A</v>
      </c>
      <c r="BC138" t="e">
        <f>VLOOKUP('Sampling picks'!AR128,Sheet1!$A$11:$C$1010,3,FALSE)</f>
        <v>#N/A</v>
      </c>
      <c r="BD138" t="e">
        <f>VLOOKUP('Sampling picks'!AS128,Sheet1!$A$11:$C$1010,3,FALSE)</f>
        <v>#N/A</v>
      </c>
      <c r="BE138" t="e">
        <f>VLOOKUP('Sampling picks'!AT128,Sheet1!$A$11:$C$1010,3,FALSE)</f>
        <v>#N/A</v>
      </c>
      <c r="BF138" t="e">
        <f>VLOOKUP('Sampling picks'!AU128,Sheet1!$A$11:$C$1010,3,FALSE)</f>
        <v>#N/A</v>
      </c>
      <c r="BG138" t="e">
        <f>VLOOKUP('Sampling picks'!AV128,Sheet1!$A$11:$C$1010,3,FALSE)</f>
        <v>#N/A</v>
      </c>
      <c r="BH138" t="e">
        <f>VLOOKUP('Sampling picks'!AW128,Sheet1!$A$11:$C$1010,3,FALSE)</f>
        <v>#N/A</v>
      </c>
      <c r="BI138" t="e">
        <f>VLOOKUP('Sampling picks'!AX128,Sheet1!$A$11:$C$1010,3,FALSE)</f>
        <v>#N/A</v>
      </c>
      <c r="BJ138" t="e">
        <f>VLOOKUP('Sampling picks'!AY128,Sheet1!$A$11:$C$1010,3,FALSE)</f>
        <v>#N/A</v>
      </c>
      <c r="BK138" t="e">
        <f>VLOOKUP('Sampling picks'!AZ128,Sheet1!$A$11:$C$1010,3,FALSE)</f>
        <v>#N/A</v>
      </c>
      <c r="BL138" t="e">
        <f>VLOOKUP('Sampling picks'!BA128,Sheet1!$A$11:$C$1010,3,FALSE)</f>
        <v>#N/A</v>
      </c>
      <c r="BM138" t="e">
        <f>VLOOKUP('Sampling picks'!BB128,Sheet1!$A$11:$C$1010,3,FALSE)</f>
        <v>#N/A</v>
      </c>
      <c r="BN138" t="e">
        <f>VLOOKUP('Sampling picks'!BC128,Sheet1!$A$11:$C$1010,3,FALSE)</f>
        <v>#N/A</v>
      </c>
      <c r="BO138" t="e">
        <f>VLOOKUP('Sampling picks'!BD128,Sheet1!$A$11:$C$1010,3,FALSE)</f>
        <v>#N/A</v>
      </c>
      <c r="BP138" t="e">
        <f>VLOOKUP('Sampling picks'!BE128,Sheet1!$A$11:$C$1010,3,FALSE)</f>
        <v>#N/A</v>
      </c>
      <c r="BQ138" t="e">
        <f>VLOOKUP('Sampling picks'!BF128,Sheet1!$A$11:$C$1010,3,FALSE)</f>
        <v>#N/A</v>
      </c>
      <c r="BR138" t="e">
        <f>VLOOKUP('Sampling picks'!BG128,Sheet1!$A$11:$C$1010,3,FALSE)</f>
        <v>#N/A</v>
      </c>
      <c r="BS138" t="e">
        <f>VLOOKUP('Sampling picks'!BH128,Sheet1!$A$11:$C$1010,3,FALSE)</f>
        <v>#N/A</v>
      </c>
      <c r="BT138" t="e">
        <f>VLOOKUP('Sampling picks'!BI128,Sheet1!$A$11:$C$1010,3,FALSE)</f>
        <v>#N/A</v>
      </c>
      <c r="BU138" t="e">
        <f>VLOOKUP('Sampling picks'!BJ128,Sheet1!$A$11:$C$1010,3,FALSE)</f>
        <v>#N/A</v>
      </c>
      <c r="BV138" t="e">
        <f>VLOOKUP('Sampling picks'!BK128,Sheet1!$A$11:$C$1010,3,FALSE)</f>
        <v>#N/A</v>
      </c>
      <c r="BW138" t="e">
        <f>VLOOKUP('Sampling picks'!BL128,Sheet1!$A$11:$C$1010,3,FALSE)</f>
        <v>#N/A</v>
      </c>
      <c r="BX138" t="e">
        <f>VLOOKUP('Sampling picks'!BM128,Sheet1!$A$11:$C$1010,3,FALSE)</f>
        <v>#N/A</v>
      </c>
      <c r="BY138" t="e">
        <f>VLOOKUP('Sampling picks'!BN128,Sheet1!$A$11:$C$1010,3,FALSE)</f>
        <v>#N/A</v>
      </c>
      <c r="BZ138" t="e">
        <f>VLOOKUP('Sampling picks'!BO128,Sheet1!$A$11:$C$1010,3,FALSE)</f>
        <v>#N/A</v>
      </c>
      <c r="CA138" t="e">
        <f>VLOOKUP('Sampling picks'!BP128,Sheet1!$A$11:$C$1010,3,FALSE)</f>
        <v>#N/A</v>
      </c>
      <c r="CB138" t="e">
        <f>VLOOKUP('Sampling picks'!BQ128,Sheet1!$A$11:$C$1010,3,FALSE)</f>
        <v>#N/A</v>
      </c>
      <c r="CC138" t="e">
        <f>VLOOKUP('Sampling picks'!BR128,Sheet1!$A$11:$C$1010,3,FALSE)</f>
        <v>#N/A</v>
      </c>
      <c r="CD138" t="e">
        <f>VLOOKUP('Sampling picks'!BS128,Sheet1!$A$11:$C$1010,3,FALSE)</f>
        <v>#N/A</v>
      </c>
      <c r="CE138" t="e">
        <f>VLOOKUP('Sampling picks'!BT128,Sheet1!$A$11:$C$1010,3,FALSE)</f>
        <v>#N/A</v>
      </c>
      <c r="CF138" t="e">
        <f>VLOOKUP('Sampling picks'!BU128,Sheet1!$A$11:$C$1010,3,FALSE)</f>
        <v>#N/A</v>
      </c>
      <c r="CG138" t="e">
        <f>VLOOKUP('Sampling picks'!BV128,Sheet1!$A$11:$C$1010,3,FALSE)</f>
        <v>#N/A</v>
      </c>
      <c r="CH138" t="e">
        <f>VLOOKUP('Sampling picks'!BW128,Sheet1!$A$11:$C$1010,3,FALSE)</f>
        <v>#N/A</v>
      </c>
      <c r="CI138" t="e">
        <f>VLOOKUP('Sampling picks'!BX128,Sheet1!$A$11:$C$1010,3,FALSE)</f>
        <v>#N/A</v>
      </c>
      <c r="CJ138" t="e">
        <f>VLOOKUP('Sampling picks'!BY128,Sheet1!$A$11:$C$1010,3,FALSE)</f>
        <v>#N/A</v>
      </c>
      <c r="CK138" t="e">
        <f>VLOOKUP('Sampling picks'!BZ128,Sheet1!$A$11:$C$1010,3,FALSE)</f>
        <v>#N/A</v>
      </c>
      <c r="CL138" t="e">
        <f>VLOOKUP('Sampling picks'!CA128,Sheet1!$A$11:$C$1010,3,FALSE)</f>
        <v>#N/A</v>
      </c>
      <c r="CM138" t="e">
        <f>VLOOKUP('Sampling picks'!CB128,Sheet1!$A$11:$C$1010,3,FALSE)</f>
        <v>#N/A</v>
      </c>
      <c r="CN138" t="e">
        <f>VLOOKUP('Sampling picks'!CC128,Sheet1!$A$11:$C$1010,3,FALSE)</f>
        <v>#N/A</v>
      </c>
      <c r="CO138" t="e">
        <f>VLOOKUP('Sampling picks'!CD128,Sheet1!$A$11:$C$1010,3,FALSE)</f>
        <v>#N/A</v>
      </c>
      <c r="CP138" t="e">
        <f>VLOOKUP('Sampling picks'!CE128,Sheet1!$A$11:$C$1010,3,FALSE)</f>
        <v>#N/A</v>
      </c>
      <c r="CQ138" t="e">
        <f>VLOOKUP('Sampling picks'!CF128,Sheet1!$A$11:$C$1010,3,FALSE)</f>
        <v>#N/A</v>
      </c>
      <c r="CR138" t="e">
        <f>VLOOKUP('Sampling picks'!CG128,Sheet1!$A$11:$C$1010,3,FALSE)</f>
        <v>#N/A</v>
      </c>
      <c r="CS138" t="e">
        <f>VLOOKUP('Sampling picks'!CH128,Sheet1!$A$11:$C$1010,3,FALSE)</f>
        <v>#N/A</v>
      </c>
      <c r="CT138" t="e">
        <f>VLOOKUP('Sampling picks'!CI128,Sheet1!$A$11:$C$1010,3,FALSE)</f>
        <v>#N/A</v>
      </c>
      <c r="CU138" t="e">
        <f>VLOOKUP('Sampling picks'!CJ128,Sheet1!$A$11:$C$1010,3,FALSE)</f>
        <v>#N/A</v>
      </c>
      <c r="CV138" t="e">
        <f>VLOOKUP('Sampling picks'!CK128,Sheet1!$A$11:$C$1010,3,FALSE)</f>
        <v>#N/A</v>
      </c>
      <c r="CW138" t="e">
        <f>VLOOKUP('Sampling picks'!CL128,Sheet1!$A$11:$C$1010,3,FALSE)</f>
        <v>#N/A</v>
      </c>
      <c r="CX138" t="e">
        <f>VLOOKUP('Sampling picks'!CM128,Sheet1!$A$11:$C$1010,3,FALSE)</f>
        <v>#N/A</v>
      </c>
      <c r="CY138" t="e">
        <f>VLOOKUP('Sampling picks'!CN128,Sheet1!$A$11:$C$1010,3,FALSE)</f>
        <v>#N/A</v>
      </c>
      <c r="CZ138" t="e">
        <f>VLOOKUP('Sampling picks'!CO128,Sheet1!$A$11:$C$1010,3,FALSE)</f>
        <v>#N/A</v>
      </c>
      <c r="DA138" t="e">
        <f>VLOOKUP('Sampling picks'!CP128,Sheet1!$A$11:$C$1010,3,FALSE)</f>
        <v>#N/A</v>
      </c>
      <c r="DB138" t="e">
        <f>VLOOKUP('Sampling picks'!CQ128,Sheet1!$A$11:$C$1010,3,FALSE)</f>
        <v>#N/A</v>
      </c>
      <c r="DC138" t="e">
        <f>VLOOKUP('Sampling picks'!CR128,Sheet1!$A$11:$C$1010,3,FALSE)</f>
        <v>#N/A</v>
      </c>
      <c r="DD138" t="e">
        <f>VLOOKUP('Sampling picks'!CS128,Sheet1!$A$11:$C$1010,3,FALSE)</f>
        <v>#N/A</v>
      </c>
      <c r="DE138" t="e">
        <f>VLOOKUP('Sampling picks'!CT128,Sheet1!$A$11:$C$1010,3,FALSE)</f>
        <v>#N/A</v>
      </c>
      <c r="DF138" t="e">
        <f>VLOOKUP('Sampling picks'!CU128,Sheet1!$A$11:$C$1010,3,FALSE)</f>
        <v>#N/A</v>
      </c>
      <c r="DG138" t="e">
        <f>VLOOKUP('Sampling picks'!CV128,Sheet1!$A$11:$C$1010,3,FALSE)</f>
        <v>#N/A</v>
      </c>
      <c r="DH138" t="e">
        <f>VLOOKUP('Sampling picks'!CW128,Sheet1!$A$11:$C$1010,3,FALSE)</f>
        <v>#N/A</v>
      </c>
      <c r="DI138" t="e">
        <f>VLOOKUP('Sampling picks'!CX128,Sheet1!$A$11:$C$1010,3,FALSE)</f>
        <v>#N/A</v>
      </c>
      <c r="DJ138" t="e">
        <f>VLOOKUP('Sampling picks'!CY128,Sheet1!$A$11:$C$1010,3,FALSE)</f>
        <v>#N/A</v>
      </c>
    </row>
    <row r="139" spans="1:114" x14ac:dyDescent="0.3">
      <c r="A139">
        <v>129</v>
      </c>
      <c r="B139" s="1">
        <f t="shared" ca="1" si="5"/>
        <v>930</v>
      </c>
      <c r="C139" s="1">
        <f t="shared" ca="1" si="5"/>
        <v>842</v>
      </c>
      <c r="H139" t="str">
        <f t="shared" ca="1" si="6"/>
        <v>reject</v>
      </c>
      <c r="I139">
        <f t="shared" ca="1" si="7"/>
        <v>2.0069374119635719E-2</v>
      </c>
      <c r="J139">
        <f t="shared" ca="1" si="8"/>
        <v>2.0523182014492773</v>
      </c>
      <c r="K139">
        <f t="shared" ca="1" si="9"/>
        <v>864.9</v>
      </c>
      <c r="L139" t="s">
        <v>155</v>
      </c>
      <c r="M139">
        <f ca="1">VLOOKUP('Sampling picks'!B129,Sheet1!$A$11:$C$1010,3,FALSE)</f>
        <v>823</v>
      </c>
      <c r="N139">
        <f ca="1">VLOOKUP('Sampling picks'!C129,Sheet1!$A$11:$C$1010,3,FALSE)</f>
        <v>836</v>
      </c>
      <c r="O139">
        <f ca="1">VLOOKUP('Sampling picks'!D129,Sheet1!$A$11:$C$1010,3,FALSE)</f>
        <v>925</v>
      </c>
      <c r="P139">
        <f ca="1">VLOOKUP('Sampling picks'!E129,Sheet1!$A$11:$C$1010,3,FALSE)</f>
        <v>814</v>
      </c>
      <c r="Q139">
        <f ca="1">VLOOKUP('Sampling picks'!F129,Sheet1!$A$11:$C$1010,3,FALSE)</f>
        <v>759</v>
      </c>
      <c r="R139">
        <f ca="1">VLOOKUP('Sampling picks'!G129,Sheet1!$A$11:$C$1010,3,FALSE)</f>
        <v>891</v>
      </c>
      <c r="S139">
        <f ca="1">VLOOKUP('Sampling picks'!H129,Sheet1!$A$11:$C$1010,3,FALSE)</f>
        <v>840</v>
      </c>
      <c r="T139">
        <f ca="1">VLOOKUP('Sampling picks'!I129,Sheet1!$A$11:$C$1010,3,FALSE)</f>
        <v>982</v>
      </c>
      <c r="U139">
        <f ca="1">VLOOKUP('Sampling picks'!J129,Sheet1!$A$11:$C$1010,3,FALSE)</f>
        <v>907</v>
      </c>
      <c r="V139">
        <f ca="1">VLOOKUP('Sampling picks'!K129,Sheet1!$A$11:$C$1010,3,FALSE)</f>
        <v>872</v>
      </c>
      <c r="W139" t="e">
        <f>VLOOKUP('Sampling picks'!L129,Sheet1!$A$11:$C$1010,3,FALSE)</f>
        <v>#N/A</v>
      </c>
      <c r="X139" t="e">
        <f>VLOOKUP('Sampling picks'!M129,Sheet1!$A$11:$C$1010,3,FALSE)</f>
        <v>#N/A</v>
      </c>
      <c r="Y139" t="e">
        <f>VLOOKUP('Sampling picks'!N129,Sheet1!$A$11:$C$1010,3,FALSE)</f>
        <v>#N/A</v>
      </c>
      <c r="Z139" t="e">
        <f>VLOOKUP('Sampling picks'!O129,Sheet1!$A$11:$C$1010,3,FALSE)</f>
        <v>#N/A</v>
      </c>
      <c r="AA139" t="e">
        <f>VLOOKUP('Sampling picks'!P129,Sheet1!$A$11:$C$1010,3,FALSE)</f>
        <v>#N/A</v>
      </c>
      <c r="AB139" t="e">
        <f>VLOOKUP('Sampling picks'!Q129,Sheet1!$A$11:$C$1010,3,FALSE)</f>
        <v>#N/A</v>
      </c>
      <c r="AC139" t="e">
        <f>VLOOKUP('Sampling picks'!R129,Sheet1!$A$11:$C$1010,3,FALSE)</f>
        <v>#N/A</v>
      </c>
      <c r="AD139" t="e">
        <f>VLOOKUP('Sampling picks'!S129,Sheet1!$A$11:$C$1010,3,FALSE)</f>
        <v>#N/A</v>
      </c>
      <c r="AE139" t="e">
        <f>VLOOKUP('Sampling picks'!T129,Sheet1!$A$11:$C$1010,3,FALSE)</f>
        <v>#N/A</v>
      </c>
      <c r="AF139" t="e">
        <f>VLOOKUP('Sampling picks'!U129,Sheet1!$A$11:$C$1010,3,FALSE)</f>
        <v>#N/A</v>
      </c>
      <c r="AG139" t="e">
        <f>VLOOKUP('Sampling picks'!V129,Sheet1!$A$11:$C$1010,3,FALSE)</f>
        <v>#N/A</v>
      </c>
      <c r="AH139" t="e">
        <f>VLOOKUP('Sampling picks'!W129,Sheet1!$A$11:$C$1010,3,FALSE)</f>
        <v>#N/A</v>
      </c>
      <c r="AI139" t="e">
        <f>VLOOKUP('Sampling picks'!X129,Sheet1!$A$11:$C$1010,3,FALSE)</f>
        <v>#N/A</v>
      </c>
      <c r="AJ139" t="e">
        <f>VLOOKUP('Sampling picks'!Y129,Sheet1!$A$11:$C$1010,3,FALSE)</f>
        <v>#N/A</v>
      </c>
      <c r="AK139" t="e">
        <f>VLOOKUP('Sampling picks'!Z129,Sheet1!$A$11:$C$1010,3,FALSE)</f>
        <v>#N/A</v>
      </c>
      <c r="AL139" t="e">
        <f>VLOOKUP('Sampling picks'!AA129,Sheet1!$A$11:$C$1010,3,FALSE)</f>
        <v>#N/A</v>
      </c>
      <c r="AM139" t="e">
        <f>VLOOKUP('Sampling picks'!AB129,Sheet1!$A$11:$C$1010,3,FALSE)</f>
        <v>#N/A</v>
      </c>
      <c r="AN139" t="e">
        <f>VLOOKUP('Sampling picks'!AC129,Sheet1!$A$11:$C$1010,3,FALSE)</f>
        <v>#N/A</v>
      </c>
      <c r="AO139" t="e">
        <f>VLOOKUP('Sampling picks'!AD129,Sheet1!$A$11:$C$1010,3,FALSE)</f>
        <v>#N/A</v>
      </c>
      <c r="AP139" t="e">
        <f>VLOOKUP('Sampling picks'!AE129,Sheet1!$A$11:$C$1010,3,FALSE)</f>
        <v>#N/A</v>
      </c>
      <c r="AQ139" t="e">
        <f>VLOOKUP('Sampling picks'!AF129,Sheet1!$A$11:$C$1010,3,FALSE)</f>
        <v>#N/A</v>
      </c>
      <c r="AR139" t="e">
        <f>VLOOKUP('Sampling picks'!AG129,Sheet1!$A$11:$C$1010,3,FALSE)</f>
        <v>#N/A</v>
      </c>
      <c r="AS139" t="e">
        <f>VLOOKUP('Sampling picks'!AH129,Sheet1!$A$11:$C$1010,3,FALSE)</f>
        <v>#N/A</v>
      </c>
      <c r="AT139" t="e">
        <f>VLOOKUP('Sampling picks'!AI129,Sheet1!$A$11:$C$1010,3,FALSE)</f>
        <v>#N/A</v>
      </c>
      <c r="AU139" t="e">
        <f>VLOOKUP('Sampling picks'!AJ129,Sheet1!$A$11:$C$1010,3,FALSE)</f>
        <v>#N/A</v>
      </c>
      <c r="AV139" t="e">
        <f>VLOOKUP('Sampling picks'!AK129,Sheet1!$A$11:$C$1010,3,FALSE)</f>
        <v>#N/A</v>
      </c>
      <c r="AW139" t="e">
        <f>VLOOKUP('Sampling picks'!AL129,Sheet1!$A$11:$C$1010,3,FALSE)</f>
        <v>#N/A</v>
      </c>
      <c r="AX139" t="e">
        <f>VLOOKUP('Sampling picks'!AM129,Sheet1!$A$11:$C$1010,3,FALSE)</f>
        <v>#N/A</v>
      </c>
      <c r="AY139" t="e">
        <f>VLOOKUP('Sampling picks'!AN129,Sheet1!$A$11:$C$1010,3,FALSE)</f>
        <v>#N/A</v>
      </c>
      <c r="AZ139" t="e">
        <f>VLOOKUP('Sampling picks'!AO129,Sheet1!$A$11:$C$1010,3,FALSE)</f>
        <v>#N/A</v>
      </c>
      <c r="BA139" t="e">
        <f>VLOOKUP('Sampling picks'!AP129,Sheet1!$A$11:$C$1010,3,FALSE)</f>
        <v>#N/A</v>
      </c>
      <c r="BB139" t="e">
        <f>VLOOKUP('Sampling picks'!AQ129,Sheet1!$A$11:$C$1010,3,FALSE)</f>
        <v>#N/A</v>
      </c>
      <c r="BC139" t="e">
        <f>VLOOKUP('Sampling picks'!AR129,Sheet1!$A$11:$C$1010,3,FALSE)</f>
        <v>#N/A</v>
      </c>
      <c r="BD139" t="e">
        <f>VLOOKUP('Sampling picks'!AS129,Sheet1!$A$11:$C$1010,3,FALSE)</f>
        <v>#N/A</v>
      </c>
      <c r="BE139" t="e">
        <f>VLOOKUP('Sampling picks'!AT129,Sheet1!$A$11:$C$1010,3,FALSE)</f>
        <v>#N/A</v>
      </c>
      <c r="BF139" t="e">
        <f>VLOOKUP('Sampling picks'!AU129,Sheet1!$A$11:$C$1010,3,FALSE)</f>
        <v>#N/A</v>
      </c>
      <c r="BG139" t="e">
        <f>VLOOKUP('Sampling picks'!AV129,Sheet1!$A$11:$C$1010,3,FALSE)</f>
        <v>#N/A</v>
      </c>
      <c r="BH139" t="e">
        <f>VLOOKUP('Sampling picks'!AW129,Sheet1!$A$11:$C$1010,3,FALSE)</f>
        <v>#N/A</v>
      </c>
      <c r="BI139" t="e">
        <f>VLOOKUP('Sampling picks'!AX129,Sheet1!$A$11:$C$1010,3,FALSE)</f>
        <v>#N/A</v>
      </c>
      <c r="BJ139" t="e">
        <f>VLOOKUP('Sampling picks'!AY129,Sheet1!$A$11:$C$1010,3,FALSE)</f>
        <v>#N/A</v>
      </c>
      <c r="BK139" t="e">
        <f>VLOOKUP('Sampling picks'!AZ129,Sheet1!$A$11:$C$1010,3,FALSE)</f>
        <v>#N/A</v>
      </c>
      <c r="BL139" t="e">
        <f>VLOOKUP('Sampling picks'!BA129,Sheet1!$A$11:$C$1010,3,FALSE)</f>
        <v>#N/A</v>
      </c>
      <c r="BM139" t="e">
        <f>VLOOKUP('Sampling picks'!BB129,Sheet1!$A$11:$C$1010,3,FALSE)</f>
        <v>#N/A</v>
      </c>
      <c r="BN139" t="e">
        <f>VLOOKUP('Sampling picks'!BC129,Sheet1!$A$11:$C$1010,3,FALSE)</f>
        <v>#N/A</v>
      </c>
      <c r="BO139" t="e">
        <f>VLOOKUP('Sampling picks'!BD129,Sheet1!$A$11:$C$1010,3,FALSE)</f>
        <v>#N/A</v>
      </c>
      <c r="BP139" t="e">
        <f>VLOOKUP('Sampling picks'!BE129,Sheet1!$A$11:$C$1010,3,FALSE)</f>
        <v>#N/A</v>
      </c>
      <c r="BQ139" t="e">
        <f>VLOOKUP('Sampling picks'!BF129,Sheet1!$A$11:$C$1010,3,FALSE)</f>
        <v>#N/A</v>
      </c>
      <c r="BR139" t="e">
        <f>VLOOKUP('Sampling picks'!BG129,Sheet1!$A$11:$C$1010,3,FALSE)</f>
        <v>#N/A</v>
      </c>
      <c r="BS139" t="e">
        <f>VLOOKUP('Sampling picks'!BH129,Sheet1!$A$11:$C$1010,3,FALSE)</f>
        <v>#N/A</v>
      </c>
      <c r="BT139" t="e">
        <f>VLOOKUP('Sampling picks'!BI129,Sheet1!$A$11:$C$1010,3,FALSE)</f>
        <v>#N/A</v>
      </c>
      <c r="BU139" t="e">
        <f>VLOOKUP('Sampling picks'!BJ129,Sheet1!$A$11:$C$1010,3,FALSE)</f>
        <v>#N/A</v>
      </c>
      <c r="BV139" t="e">
        <f>VLOOKUP('Sampling picks'!BK129,Sheet1!$A$11:$C$1010,3,FALSE)</f>
        <v>#N/A</v>
      </c>
      <c r="BW139" t="e">
        <f>VLOOKUP('Sampling picks'!BL129,Sheet1!$A$11:$C$1010,3,FALSE)</f>
        <v>#N/A</v>
      </c>
      <c r="BX139" t="e">
        <f>VLOOKUP('Sampling picks'!BM129,Sheet1!$A$11:$C$1010,3,FALSE)</f>
        <v>#N/A</v>
      </c>
      <c r="BY139" t="e">
        <f>VLOOKUP('Sampling picks'!BN129,Sheet1!$A$11:$C$1010,3,FALSE)</f>
        <v>#N/A</v>
      </c>
      <c r="BZ139" t="e">
        <f>VLOOKUP('Sampling picks'!BO129,Sheet1!$A$11:$C$1010,3,FALSE)</f>
        <v>#N/A</v>
      </c>
      <c r="CA139" t="e">
        <f>VLOOKUP('Sampling picks'!BP129,Sheet1!$A$11:$C$1010,3,FALSE)</f>
        <v>#N/A</v>
      </c>
      <c r="CB139" t="e">
        <f>VLOOKUP('Sampling picks'!BQ129,Sheet1!$A$11:$C$1010,3,FALSE)</f>
        <v>#N/A</v>
      </c>
      <c r="CC139" t="e">
        <f>VLOOKUP('Sampling picks'!BR129,Sheet1!$A$11:$C$1010,3,FALSE)</f>
        <v>#N/A</v>
      </c>
      <c r="CD139" t="e">
        <f>VLOOKUP('Sampling picks'!BS129,Sheet1!$A$11:$C$1010,3,FALSE)</f>
        <v>#N/A</v>
      </c>
      <c r="CE139" t="e">
        <f>VLOOKUP('Sampling picks'!BT129,Sheet1!$A$11:$C$1010,3,FALSE)</f>
        <v>#N/A</v>
      </c>
      <c r="CF139" t="e">
        <f>VLOOKUP('Sampling picks'!BU129,Sheet1!$A$11:$C$1010,3,FALSE)</f>
        <v>#N/A</v>
      </c>
      <c r="CG139" t="e">
        <f>VLOOKUP('Sampling picks'!BV129,Sheet1!$A$11:$C$1010,3,FALSE)</f>
        <v>#N/A</v>
      </c>
      <c r="CH139" t="e">
        <f>VLOOKUP('Sampling picks'!BW129,Sheet1!$A$11:$C$1010,3,FALSE)</f>
        <v>#N/A</v>
      </c>
      <c r="CI139" t="e">
        <f>VLOOKUP('Sampling picks'!BX129,Sheet1!$A$11:$C$1010,3,FALSE)</f>
        <v>#N/A</v>
      </c>
      <c r="CJ139" t="e">
        <f>VLOOKUP('Sampling picks'!BY129,Sheet1!$A$11:$C$1010,3,FALSE)</f>
        <v>#N/A</v>
      </c>
      <c r="CK139" t="e">
        <f>VLOOKUP('Sampling picks'!BZ129,Sheet1!$A$11:$C$1010,3,FALSE)</f>
        <v>#N/A</v>
      </c>
      <c r="CL139" t="e">
        <f>VLOOKUP('Sampling picks'!CA129,Sheet1!$A$11:$C$1010,3,FALSE)</f>
        <v>#N/A</v>
      </c>
      <c r="CM139" t="e">
        <f>VLOOKUP('Sampling picks'!CB129,Sheet1!$A$11:$C$1010,3,FALSE)</f>
        <v>#N/A</v>
      </c>
      <c r="CN139" t="e">
        <f>VLOOKUP('Sampling picks'!CC129,Sheet1!$A$11:$C$1010,3,FALSE)</f>
        <v>#N/A</v>
      </c>
      <c r="CO139" t="e">
        <f>VLOOKUP('Sampling picks'!CD129,Sheet1!$A$11:$C$1010,3,FALSE)</f>
        <v>#N/A</v>
      </c>
      <c r="CP139" t="e">
        <f>VLOOKUP('Sampling picks'!CE129,Sheet1!$A$11:$C$1010,3,FALSE)</f>
        <v>#N/A</v>
      </c>
      <c r="CQ139" t="e">
        <f>VLOOKUP('Sampling picks'!CF129,Sheet1!$A$11:$C$1010,3,FALSE)</f>
        <v>#N/A</v>
      </c>
      <c r="CR139" t="e">
        <f>VLOOKUP('Sampling picks'!CG129,Sheet1!$A$11:$C$1010,3,FALSE)</f>
        <v>#N/A</v>
      </c>
      <c r="CS139" t="e">
        <f>VLOOKUP('Sampling picks'!CH129,Sheet1!$A$11:$C$1010,3,FALSE)</f>
        <v>#N/A</v>
      </c>
      <c r="CT139" t="e">
        <f>VLOOKUP('Sampling picks'!CI129,Sheet1!$A$11:$C$1010,3,FALSE)</f>
        <v>#N/A</v>
      </c>
      <c r="CU139" t="e">
        <f>VLOOKUP('Sampling picks'!CJ129,Sheet1!$A$11:$C$1010,3,FALSE)</f>
        <v>#N/A</v>
      </c>
      <c r="CV139" t="e">
        <f>VLOOKUP('Sampling picks'!CK129,Sheet1!$A$11:$C$1010,3,FALSE)</f>
        <v>#N/A</v>
      </c>
      <c r="CW139" t="e">
        <f>VLOOKUP('Sampling picks'!CL129,Sheet1!$A$11:$C$1010,3,FALSE)</f>
        <v>#N/A</v>
      </c>
      <c r="CX139" t="e">
        <f>VLOOKUP('Sampling picks'!CM129,Sheet1!$A$11:$C$1010,3,FALSE)</f>
        <v>#N/A</v>
      </c>
      <c r="CY139" t="e">
        <f>VLOOKUP('Sampling picks'!CN129,Sheet1!$A$11:$C$1010,3,FALSE)</f>
        <v>#N/A</v>
      </c>
      <c r="CZ139" t="e">
        <f>VLOOKUP('Sampling picks'!CO129,Sheet1!$A$11:$C$1010,3,FALSE)</f>
        <v>#N/A</v>
      </c>
      <c r="DA139" t="e">
        <f>VLOOKUP('Sampling picks'!CP129,Sheet1!$A$11:$C$1010,3,FALSE)</f>
        <v>#N/A</v>
      </c>
      <c r="DB139" t="e">
        <f>VLOOKUP('Sampling picks'!CQ129,Sheet1!$A$11:$C$1010,3,FALSE)</f>
        <v>#N/A</v>
      </c>
      <c r="DC139" t="e">
        <f>VLOOKUP('Sampling picks'!CR129,Sheet1!$A$11:$C$1010,3,FALSE)</f>
        <v>#N/A</v>
      </c>
      <c r="DD139" t="e">
        <f>VLOOKUP('Sampling picks'!CS129,Sheet1!$A$11:$C$1010,3,FALSE)</f>
        <v>#N/A</v>
      </c>
      <c r="DE139" t="e">
        <f>VLOOKUP('Sampling picks'!CT129,Sheet1!$A$11:$C$1010,3,FALSE)</f>
        <v>#N/A</v>
      </c>
      <c r="DF139" t="e">
        <f>VLOOKUP('Sampling picks'!CU129,Sheet1!$A$11:$C$1010,3,FALSE)</f>
        <v>#N/A</v>
      </c>
      <c r="DG139" t="e">
        <f>VLOOKUP('Sampling picks'!CV129,Sheet1!$A$11:$C$1010,3,FALSE)</f>
        <v>#N/A</v>
      </c>
      <c r="DH139" t="e">
        <f>VLOOKUP('Sampling picks'!CW129,Sheet1!$A$11:$C$1010,3,FALSE)</f>
        <v>#N/A</v>
      </c>
      <c r="DI139" t="e">
        <f>VLOOKUP('Sampling picks'!CX129,Sheet1!$A$11:$C$1010,3,FALSE)</f>
        <v>#N/A</v>
      </c>
      <c r="DJ139" t="e">
        <f>VLOOKUP('Sampling picks'!CY129,Sheet1!$A$11:$C$1010,3,FALSE)</f>
        <v>#N/A</v>
      </c>
    </row>
    <row r="140" spans="1:114" x14ac:dyDescent="0.3">
      <c r="A140">
        <v>130</v>
      </c>
      <c r="B140" s="1">
        <f t="shared" ref="B140:C203" ca="1" si="10">ROUND(_xlfn.NORM.INV(RAND(),B$6,B$8),0)</f>
        <v>615</v>
      </c>
      <c r="C140" s="1">
        <f t="shared" ca="1" si="10"/>
        <v>731</v>
      </c>
      <c r="H140" t="str">
        <f t="shared" ref="H140:H203" ca="1" si="11">IF(I140&lt;$G$7,"reject", "do not reject")</f>
        <v>reject</v>
      </c>
      <c r="I140">
        <f t="shared" ref="I140:I203" ca="1" si="12">1-_xlfn.NORM.DIST(J140,0,1,TRUE)</f>
        <v>3.7767666030186886E-2</v>
      </c>
      <c r="J140">
        <f t="shared" ref="J140:J203" ca="1" si="13">(K140-$B$6)/($B$8/SQRT($G$5))</f>
        <v>1.7772000450146306</v>
      </c>
      <c r="K140">
        <f t="shared" ref="K140:K203" ca="1" si="14">AVERAGEIF(M140:DJ140,"&lt;&gt;#N/A")</f>
        <v>856.2</v>
      </c>
      <c r="L140" t="s">
        <v>156</v>
      </c>
      <c r="M140">
        <f ca="1">VLOOKUP('Sampling picks'!B130,Sheet1!$A$11:$C$1010,3,FALSE)</f>
        <v>804</v>
      </c>
      <c r="N140">
        <f ca="1">VLOOKUP('Sampling picks'!C130,Sheet1!$A$11:$C$1010,3,FALSE)</f>
        <v>924</v>
      </c>
      <c r="O140">
        <f ca="1">VLOOKUP('Sampling picks'!D130,Sheet1!$A$11:$C$1010,3,FALSE)</f>
        <v>843</v>
      </c>
      <c r="P140">
        <f ca="1">VLOOKUP('Sampling picks'!E130,Sheet1!$A$11:$C$1010,3,FALSE)</f>
        <v>1020</v>
      </c>
      <c r="Q140">
        <f ca="1">VLOOKUP('Sampling picks'!F130,Sheet1!$A$11:$C$1010,3,FALSE)</f>
        <v>947</v>
      </c>
      <c r="R140">
        <f ca="1">VLOOKUP('Sampling picks'!G130,Sheet1!$A$11:$C$1010,3,FALSE)</f>
        <v>909</v>
      </c>
      <c r="S140">
        <f ca="1">VLOOKUP('Sampling picks'!H130,Sheet1!$A$11:$C$1010,3,FALSE)</f>
        <v>757</v>
      </c>
      <c r="T140">
        <f ca="1">VLOOKUP('Sampling picks'!I130,Sheet1!$A$11:$C$1010,3,FALSE)</f>
        <v>783</v>
      </c>
      <c r="U140">
        <f ca="1">VLOOKUP('Sampling picks'!J130,Sheet1!$A$11:$C$1010,3,FALSE)</f>
        <v>799</v>
      </c>
      <c r="V140">
        <f ca="1">VLOOKUP('Sampling picks'!K130,Sheet1!$A$11:$C$1010,3,FALSE)</f>
        <v>776</v>
      </c>
      <c r="W140" t="e">
        <f>VLOOKUP('Sampling picks'!L130,Sheet1!$A$11:$C$1010,3,FALSE)</f>
        <v>#N/A</v>
      </c>
      <c r="X140" t="e">
        <f>VLOOKUP('Sampling picks'!M130,Sheet1!$A$11:$C$1010,3,FALSE)</f>
        <v>#N/A</v>
      </c>
      <c r="Y140" t="e">
        <f>VLOOKUP('Sampling picks'!N130,Sheet1!$A$11:$C$1010,3,FALSE)</f>
        <v>#N/A</v>
      </c>
      <c r="Z140" t="e">
        <f>VLOOKUP('Sampling picks'!O130,Sheet1!$A$11:$C$1010,3,FALSE)</f>
        <v>#N/A</v>
      </c>
      <c r="AA140" t="e">
        <f>VLOOKUP('Sampling picks'!P130,Sheet1!$A$11:$C$1010,3,FALSE)</f>
        <v>#N/A</v>
      </c>
      <c r="AB140" t="e">
        <f>VLOOKUP('Sampling picks'!Q130,Sheet1!$A$11:$C$1010,3,FALSE)</f>
        <v>#N/A</v>
      </c>
      <c r="AC140" t="e">
        <f>VLOOKUP('Sampling picks'!R130,Sheet1!$A$11:$C$1010,3,FALSE)</f>
        <v>#N/A</v>
      </c>
      <c r="AD140" t="e">
        <f>VLOOKUP('Sampling picks'!S130,Sheet1!$A$11:$C$1010,3,FALSE)</f>
        <v>#N/A</v>
      </c>
      <c r="AE140" t="e">
        <f>VLOOKUP('Sampling picks'!T130,Sheet1!$A$11:$C$1010,3,FALSE)</f>
        <v>#N/A</v>
      </c>
      <c r="AF140" t="e">
        <f>VLOOKUP('Sampling picks'!U130,Sheet1!$A$11:$C$1010,3,FALSE)</f>
        <v>#N/A</v>
      </c>
      <c r="AG140" t="e">
        <f>VLOOKUP('Sampling picks'!V130,Sheet1!$A$11:$C$1010,3,FALSE)</f>
        <v>#N/A</v>
      </c>
      <c r="AH140" t="e">
        <f>VLOOKUP('Sampling picks'!W130,Sheet1!$A$11:$C$1010,3,FALSE)</f>
        <v>#N/A</v>
      </c>
      <c r="AI140" t="e">
        <f>VLOOKUP('Sampling picks'!X130,Sheet1!$A$11:$C$1010,3,FALSE)</f>
        <v>#N/A</v>
      </c>
      <c r="AJ140" t="e">
        <f>VLOOKUP('Sampling picks'!Y130,Sheet1!$A$11:$C$1010,3,FALSE)</f>
        <v>#N/A</v>
      </c>
      <c r="AK140" t="e">
        <f>VLOOKUP('Sampling picks'!Z130,Sheet1!$A$11:$C$1010,3,FALSE)</f>
        <v>#N/A</v>
      </c>
      <c r="AL140" t="e">
        <f>VLOOKUP('Sampling picks'!AA130,Sheet1!$A$11:$C$1010,3,FALSE)</f>
        <v>#N/A</v>
      </c>
      <c r="AM140" t="e">
        <f>VLOOKUP('Sampling picks'!AB130,Sheet1!$A$11:$C$1010,3,FALSE)</f>
        <v>#N/A</v>
      </c>
      <c r="AN140" t="e">
        <f>VLOOKUP('Sampling picks'!AC130,Sheet1!$A$11:$C$1010,3,FALSE)</f>
        <v>#N/A</v>
      </c>
      <c r="AO140" t="e">
        <f>VLOOKUP('Sampling picks'!AD130,Sheet1!$A$11:$C$1010,3,FALSE)</f>
        <v>#N/A</v>
      </c>
      <c r="AP140" t="e">
        <f>VLOOKUP('Sampling picks'!AE130,Sheet1!$A$11:$C$1010,3,FALSE)</f>
        <v>#N/A</v>
      </c>
      <c r="AQ140" t="e">
        <f>VLOOKUP('Sampling picks'!AF130,Sheet1!$A$11:$C$1010,3,FALSE)</f>
        <v>#N/A</v>
      </c>
      <c r="AR140" t="e">
        <f>VLOOKUP('Sampling picks'!AG130,Sheet1!$A$11:$C$1010,3,FALSE)</f>
        <v>#N/A</v>
      </c>
      <c r="AS140" t="e">
        <f>VLOOKUP('Sampling picks'!AH130,Sheet1!$A$11:$C$1010,3,FALSE)</f>
        <v>#N/A</v>
      </c>
      <c r="AT140" t="e">
        <f>VLOOKUP('Sampling picks'!AI130,Sheet1!$A$11:$C$1010,3,FALSE)</f>
        <v>#N/A</v>
      </c>
      <c r="AU140" t="e">
        <f>VLOOKUP('Sampling picks'!AJ130,Sheet1!$A$11:$C$1010,3,FALSE)</f>
        <v>#N/A</v>
      </c>
      <c r="AV140" t="e">
        <f>VLOOKUP('Sampling picks'!AK130,Sheet1!$A$11:$C$1010,3,FALSE)</f>
        <v>#N/A</v>
      </c>
      <c r="AW140" t="e">
        <f>VLOOKUP('Sampling picks'!AL130,Sheet1!$A$11:$C$1010,3,FALSE)</f>
        <v>#N/A</v>
      </c>
      <c r="AX140" t="e">
        <f>VLOOKUP('Sampling picks'!AM130,Sheet1!$A$11:$C$1010,3,FALSE)</f>
        <v>#N/A</v>
      </c>
      <c r="AY140" t="e">
        <f>VLOOKUP('Sampling picks'!AN130,Sheet1!$A$11:$C$1010,3,FALSE)</f>
        <v>#N/A</v>
      </c>
      <c r="AZ140" t="e">
        <f>VLOOKUP('Sampling picks'!AO130,Sheet1!$A$11:$C$1010,3,FALSE)</f>
        <v>#N/A</v>
      </c>
      <c r="BA140" t="e">
        <f>VLOOKUP('Sampling picks'!AP130,Sheet1!$A$11:$C$1010,3,FALSE)</f>
        <v>#N/A</v>
      </c>
      <c r="BB140" t="e">
        <f>VLOOKUP('Sampling picks'!AQ130,Sheet1!$A$11:$C$1010,3,FALSE)</f>
        <v>#N/A</v>
      </c>
      <c r="BC140" t="e">
        <f>VLOOKUP('Sampling picks'!AR130,Sheet1!$A$11:$C$1010,3,FALSE)</f>
        <v>#N/A</v>
      </c>
      <c r="BD140" t="e">
        <f>VLOOKUP('Sampling picks'!AS130,Sheet1!$A$11:$C$1010,3,FALSE)</f>
        <v>#N/A</v>
      </c>
      <c r="BE140" t="e">
        <f>VLOOKUP('Sampling picks'!AT130,Sheet1!$A$11:$C$1010,3,FALSE)</f>
        <v>#N/A</v>
      </c>
      <c r="BF140" t="e">
        <f>VLOOKUP('Sampling picks'!AU130,Sheet1!$A$11:$C$1010,3,FALSE)</f>
        <v>#N/A</v>
      </c>
      <c r="BG140" t="e">
        <f>VLOOKUP('Sampling picks'!AV130,Sheet1!$A$11:$C$1010,3,FALSE)</f>
        <v>#N/A</v>
      </c>
      <c r="BH140" t="e">
        <f>VLOOKUP('Sampling picks'!AW130,Sheet1!$A$11:$C$1010,3,FALSE)</f>
        <v>#N/A</v>
      </c>
      <c r="BI140" t="e">
        <f>VLOOKUP('Sampling picks'!AX130,Sheet1!$A$11:$C$1010,3,FALSE)</f>
        <v>#N/A</v>
      </c>
      <c r="BJ140" t="e">
        <f>VLOOKUP('Sampling picks'!AY130,Sheet1!$A$11:$C$1010,3,FALSE)</f>
        <v>#N/A</v>
      </c>
      <c r="BK140" t="e">
        <f>VLOOKUP('Sampling picks'!AZ130,Sheet1!$A$11:$C$1010,3,FALSE)</f>
        <v>#N/A</v>
      </c>
      <c r="BL140" t="e">
        <f>VLOOKUP('Sampling picks'!BA130,Sheet1!$A$11:$C$1010,3,FALSE)</f>
        <v>#N/A</v>
      </c>
      <c r="BM140" t="e">
        <f>VLOOKUP('Sampling picks'!BB130,Sheet1!$A$11:$C$1010,3,FALSE)</f>
        <v>#N/A</v>
      </c>
      <c r="BN140" t="e">
        <f>VLOOKUP('Sampling picks'!BC130,Sheet1!$A$11:$C$1010,3,FALSE)</f>
        <v>#N/A</v>
      </c>
      <c r="BO140" t="e">
        <f>VLOOKUP('Sampling picks'!BD130,Sheet1!$A$11:$C$1010,3,FALSE)</f>
        <v>#N/A</v>
      </c>
      <c r="BP140" t="e">
        <f>VLOOKUP('Sampling picks'!BE130,Sheet1!$A$11:$C$1010,3,FALSE)</f>
        <v>#N/A</v>
      </c>
      <c r="BQ140" t="e">
        <f>VLOOKUP('Sampling picks'!BF130,Sheet1!$A$11:$C$1010,3,FALSE)</f>
        <v>#N/A</v>
      </c>
      <c r="BR140" t="e">
        <f>VLOOKUP('Sampling picks'!BG130,Sheet1!$A$11:$C$1010,3,FALSE)</f>
        <v>#N/A</v>
      </c>
      <c r="BS140" t="e">
        <f>VLOOKUP('Sampling picks'!BH130,Sheet1!$A$11:$C$1010,3,FALSE)</f>
        <v>#N/A</v>
      </c>
      <c r="BT140" t="e">
        <f>VLOOKUP('Sampling picks'!BI130,Sheet1!$A$11:$C$1010,3,FALSE)</f>
        <v>#N/A</v>
      </c>
      <c r="BU140" t="e">
        <f>VLOOKUP('Sampling picks'!BJ130,Sheet1!$A$11:$C$1010,3,FALSE)</f>
        <v>#N/A</v>
      </c>
      <c r="BV140" t="e">
        <f>VLOOKUP('Sampling picks'!BK130,Sheet1!$A$11:$C$1010,3,FALSE)</f>
        <v>#N/A</v>
      </c>
      <c r="BW140" t="e">
        <f>VLOOKUP('Sampling picks'!BL130,Sheet1!$A$11:$C$1010,3,FALSE)</f>
        <v>#N/A</v>
      </c>
      <c r="BX140" t="e">
        <f>VLOOKUP('Sampling picks'!BM130,Sheet1!$A$11:$C$1010,3,FALSE)</f>
        <v>#N/A</v>
      </c>
      <c r="BY140" t="e">
        <f>VLOOKUP('Sampling picks'!BN130,Sheet1!$A$11:$C$1010,3,FALSE)</f>
        <v>#N/A</v>
      </c>
      <c r="BZ140" t="e">
        <f>VLOOKUP('Sampling picks'!BO130,Sheet1!$A$11:$C$1010,3,FALSE)</f>
        <v>#N/A</v>
      </c>
      <c r="CA140" t="e">
        <f>VLOOKUP('Sampling picks'!BP130,Sheet1!$A$11:$C$1010,3,FALSE)</f>
        <v>#N/A</v>
      </c>
      <c r="CB140" t="e">
        <f>VLOOKUP('Sampling picks'!BQ130,Sheet1!$A$11:$C$1010,3,FALSE)</f>
        <v>#N/A</v>
      </c>
      <c r="CC140" t="e">
        <f>VLOOKUP('Sampling picks'!BR130,Sheet1!$A$11:$C$1010,3,FALSE)</f>
        <v>#N/A</v>
      </c>
      <c r="CD140" t="e">
        <f>VLOOKUP('Sampling picks'!BS130,Sheet1!$A$11:$C$1010,3,FALSE)</f>
        <v>#N/A</v>
      </c>
      <c r="CE140" t="e">
        <f>VLOOKUP('Sampling picks'!BT130,Sheet1!$A$11:$C$1010,3,FALSE)</f>
        <v>#N/A</v>
      </c>
      <c r="CF140" t="e">
        <f>VLOOKUP('Sampling picks'!BU130,Sheet1!$A$11:$C$1010,3,FALSE)</f>
        <v>#N/A</v>
      </c>
      <c r="CG140" t="e">
        <f>VLOOKUP('Sampling picks'!BV130,Sheet1!$A$11:$C$1010,3,FALSE)</f>
        <v>#N/A</v>
      </c>
      <c r="CH140" t="e">
        <f>VLOOKUP('Sampling picks'!BW130,Sheet1!$A$11:$C$1010,3,FALSE)</f>
        <v>#N/A</v>
      </c>
      <c r="CI140" t="e">
        <f>VLOOKUP('Sampling picks'!BX130,Sheet1!$A$11:$C$1010,3,FALSE)</f>
        <v>#N/A</v>
      </c>
      <c r="CJ140" t="e">
        <f>VLOOKUP('Sampling picks'!BY130,Sheet1!$A$11:$C$1010,3,FALSE)</f>
        <v>#N/A</v>
      </c>
      <c r="CK140" t="e">
        <f>VLOOKUP('Sampling picks'!BZ130,Sheet1!$A$11:$C$1010,3,FALSE)</f>
        <v>#N/A</v>
      </c>
      <c r="CL140" t="e">
        <f>VLOOKUP('Sampling picks'!CA130,Sheet1!$A$11:$C$1010,3,FALSE)</f>
        <v>#N/A</v>
      </c>
      <c r="CM140" t="e">
        <f>VLOOKUP('Sampling picks'!CB130,Sheet1!$A$11:$C$1010,3,FALSE)</f>
        <v>#N/A</v>
      </c>
      <c r="CN140" t="e">
        <f>VLOOKUP('Sampling picks'!CC130,Sheet1!$A$11:$C$1010,3,FALSE)</f>
        <v>#N/A</v>
      </c>
      <c r="CO140" t="e">
        <f>VLOOKUP('Sampling picks'!CD130,Sheet1!$A$11:$C$1010,3,FALSE)</f>
        <v>#N/A</v>
      </c>
      <c r="CP140" t="e">
        <f>VLOOKUP('Sampling picks'!CE130,Sheet1!$A$11:$C$1010,3,FALSE)</f>
        <v>#N/A</v>
      </c>
      <c r="CQ140" t="e">
        <f>VLOOKUP('Sampling picks'!CF130,Sheet1!$A$11:$C$1010,3,FALSE)</f>
        <v>#N/A</v>
      </c>
      <c r="CR140" t="e">
        <f>VLOOKUP('Sampling picks'!CG130,Sheet1!$A$11:$C$1010,3,FALSE)</f>
        <v>#N/A</v>
      </c>
      <c r="CS140" t="e">
        <f>VLOOKUP('Sampling picks'!CH130,Sheet1!$A$11:$C$1010,3,FALSE)</f>
        <v>#N/A</v>
      </c>
      <c r="CT140" t="e">
        <f>VLOOKUP('Sampling picks'!CI130,Sheet1!$A$11:$C$1010,3,FALSE)</f>
        <v>#N/A</v>
      </c>
      <c r="CU140" t="e">
        <f>VLOOKUP('Sampling picks'!CJ130,Sheet1!$A$11:$C$1010,3,FALSE)</f>
        <v>#N/A</v>
      </c>
      <c r="CV140" t="e">
        <f>VLOOKUP('Sampling picks'!CK130,Sheet1!$A$11:$C$1010,3,FALSE)</f>
        <v>#N/A</v>
      </c>
      <c r="CW140" t="e">
        <f>VLOOKUP('Sampling picks'!CL130,Sheet1!$A$11:$C$1010,3,FALSE)</f>
        <v>#N/A</v>
      </c>
      <c r="CX140" t="e">
        <f>VLOOKUP('Sampling picks'!CM130,Sheet1!$A$11:$C$1010,3,FALSE)</f>
        <v>#N/A</v>
      </c>
      <c r="CY140" t="e">
        <f>VLOOKUP('Sampling picks'!CN130,Sheet1!$A$11:$C$1010,3,FALSE)</f>
        <v>#N/A</v>
      </c>
      <c r="CZ140" t="e">
        <f>VLOOKUP('Sampling picks'!CO130,Sheet1!$A$11:$C$1010,3,FALSE)</f>
        <v>#N/A</v>
      </c>
      <c r="DA140" t="e">
        <f>VLOOKUP('Sampling picks'!CP130,Sheet1!$A$11:$C$1010,3,FALSE)</f>
        <v>#N/A</v>
      </c>
      <c r="DB140" t="e">
        <f>VLOOKUP('Sampling picks'!CQ130,Sheet1!$A$11:$C$1010,3,FALSE)</f>
        <v>#N/A</v>
      </c>
      <c r="DC140" t="e">
        <f>VLOOKUP('Sampling picks'!CR130,Sheet1!$A$11:$C$1010,3,FALSE)</f>
        <v>#N/A</v>
      </c>
      <c r="DD140" t="e">
        <f>VLOOKUP('Sampling picks'!CS130,Sheet1!$A$11:$C$1010,3,FALSE)</f>
        <v>#N/A</v>
      </c>
      <c r="DE140" t="e">
        <f>VLOOKUP('Sampling picks'!CT130,Sheet1!$A$11:$C$1010,3,FALSE)</f>
        <v>#N/A</v>
      </c>
      <c r="DF140" t="e">
        <f>VLOOKUP('Sampling picks'!CU130,Sheet1!$A$11:$C$1010,3,FALSE)</f>
        <v>#N/A</v>
      </c>
      <c r="DG140" t="e">
        <f>VLOOKUP('Sampling picks'!CV130,Sheet1!$A$11:$C$1010,3,FALSE)</f>
        <v>#N/A</v>
      </c>
      <c r="DH140" t="e">
        <f>VLOOKUP('Sampling picks'!CW130,Sheet1!$A$11:$C$1010,3,FALSE)</f>
        <v>#N/A</v>
      </c>
      <c r="DI140" t="e">
        <f>VLOOKUP('Sampling picks'!CX130,Sheet1!$A$11:$C$1010,3,FALSE)</f>
        <v>#N/A</v>
      </c>
      <c r="DJ140" t="e">
        <f>VLOOKUP('Sampling picks'!CY130,Sheet1!$A$11:$C$1010,3,FALSE)</f>
        <v>#N/A</v>
      </c>
    </row>
    <row r="141" spans="1:114" x14ac:dyDescent="0.3">
      <c r="A141">
        <v>131</v>
      </c>
      <c r="B141" s="1">
        <f t="shared" ca="1" si="10"/>
        <v>1055</v>
      </c>
      <c r="C141" s="1">
        <f t="shared" ca="1" si="10"/>
        <v>982</v>
      </c>
      <c r="H141" t="str">
        <f t="shared" ca="1" si="11"/>
        <v>do not reject</v>
      </c>
      <c r="I141">
        <f t="shared" ca="1" si="12"/>
        <v>0.17626072299815365</v>
      </c>
      <c r="J141">
        <f t="shared" ca="1" si="13"/>
        <v>0.92970963208950286</v>
      </c>
      <c r="K141">
        <f t="shared" ca="1" si="14"/>
        <v>829.4</v>
      </c>
      <c r="L141" t="s">
        <v>157</v>
      </c>
      <c r="M141">
        <f ca="1">VLOOKUP('Sampling picks'!B131,Sheet1!$A$11:$C$1010,3,FALSE)</f>
        <v>853</v>
      </c>
      <c r="N141">
        <f ca="1">VLOOKUP('Sampling picks'!C131,Sheet1!$A$11:$C$1010,3,FALSE)</f>
        <v>774</v>
      </c>
      <c r="O141">
        <f ca="1">VLOOKUP('Sampling picks'!D131,Sheet1!$A$11:$C$1010,3,FALSE)</f>
        <v>843</v>
      </c>
      <c r="P141">
        <f ca="1">VLOOKUP('Sampling picks'!E131,Sheet1!$A$11:$C$1010,3,FALSE)</f>
        <v>833</v>
      </c>
      <c r="Q141">
        <f ca="1">VLOOKUP('Sampling picks'!F131,Sheet1!$A$11:$C$1010,3,FALSE)</f>
        <v>919</v>
      </c>
      <c r="R141">
        <f ca="1">VLOOKUP('Sampling picks'!G131,Sheet1!$A$11:$C$1010,3,FALSE)</f>
        <v>944</v>
      </c>
      <c r="S141">
        <f ca="1">VLOOKUP('Sampling picks'!H131,Sheet1!$A$11:$C$1010,3,FALSE)</f>
        <v>764</v>
      </c>
      <c r="T141">
        <f ca="1">VLOOKUP('Sampling picks'!I131,Sheet1!$A$11:$C$1010,3,FALSE)</f>
        <v>594</v>
      </c>
      <c r="U141">
        <f ca="1">VLOOKUP('Sampling picks'!J131,Sheet1!$A$11:$C$1010,3,FALSE)</f>
        <v>979</v>
      </c>
      <c r="V141">
        <f ca="1">VLOOKUP('Sampling picks'!K131,Sheet1!$A$11:$C$1010,3,FALSE)</f>
        <v>791</v>
      </c>
      <c r="W141" t="e">
        <f>VLOOKUP('Sampling picks'!L131,Sheet1!$A$11:$C$1010,3,FALSE)</f>
        <v>#N/A</v>
      </c>
      <c r="X141" t="e">
        <f>VLOOKUP('Sampling picks'!M131,Sheet1!$A$11:$C$1010,3,FALSE)</f>
        <v>#N/A</v>
      </c>
      <c r="Y141" t="e">
        <f>VLOOKUP('Sampling picks'!N131,Sheet1!$A$11:$C$1010,3,FALSE)</f>
        <v>#N/A</v>
      </c>
      <c r="Z141" t="e">
        <f>VLOOKUP('Sampling picks'!O131,Sheet1!$A$11:$C$1010,3,FALSE)</f>
        <v>#N/A</v>
      </c>
      <c r="AA141" t="e">
        <f>VLOOKUP('Sampling picks'!P131,Sheet1!$A$11:$C$1010,3,FALSE)</f>
        <v>#N/A</v>
      </c>
      <c r="AB141" t="e">
        <f>VLOOKUP('Sampling picks'!Q131,Sheet1!$A$11:$C$1010,3,FALSE)</f>
        <v>#N/A</v>
      </c>
      <c r="AC141" t="e">
        <f>VLOOKUP('Sampling picks'!R131,Sheet1!$A$11:$C$1010,3,FALSE)</f>
        <v>#N/A</v>
      </c>
      <c r="AD141" t="e">
        <f>VLOOKUP('Sampling picks'!S131,Sheet1!$A$11:$C$1010,3,FALSE)</f>
        <v>#N/A</v>
      </c>
      <c r="AE141" t="e">
        <f>VLOOKUP('Sampling picks'!T131,Sheet1!$A$11:$C$1010,3,FALSE)</f>
        <v>#N/A</v>
      </c>
      <c r="AF141" t="e">
        <f>VLOOKUP('Sampling picks'!U131,Sheet1!$A$11:$C$1010,3,FALSE)</f>
        <v>#N/A</v>
      </c>
      <c r="AG141" t="e">
        <f>VLOOKUP('Sampling picks'!V131,Sheet1!$A$11:$C$1010,3,FALSE)</f>
        <v>#N/A</v>
      </c>
      <c r="AH141" t="e">
        <f>VLOOKUP('Sampling picks'!W131,Sheet1!$A$11:$C$1010,3,FALSE)</f>
        <v>#N/A</v>
      </c>
      <c r="AI141" t="e">
        <f>VLOOKUP('Sampling picks'!X131,Sheet1!$A$11:$C$1010,3,FALSE)</f>
        <v>#N/A</v>
      </c>
      <c r="AJ141" t="e">
        <f>VLOOKUP('Sampling picks'!Y131,Sheet1!$A$11:$C$1010,3,FALSE)</f>
        <v>#N/A</v>
      </c>
      <c r="AK141" t="e">
        <f>VLOOKUP('Sampling picks'!Z131,Sheet1!$A$11:$C$1010,3,FALSE)</f>
        <v>#N/A</v>
      </c>
      <c r="AL141" t="e">
        <f>VLOOKUP('Sampling picks'!AA131,Sheet1!$A$11:$C$1010,3,FALSE)</f>
        <v>#N/A</v>
      </c>
      <c r="AM141" t="e">
        <f>VLOOKUP('Sampling picks'!AB131,Sheet1!$A$11:$C$1010,3,FALSE)</f>
        <v>#N/A</v>
      </c>
      <c r="AN141" t="e">
        <f>VLOOKUP('Sampling picks'!AC131,Sheet1!$A$11:$C$1010,3,FALSE)</f>
        <v>#N/A</v>
      </c>
      <c r="AO141" t="e">
        <f>VLOOKUP('Sampling picks'!AD131,Sheet1!$A$11:$C$1010,3,FALSE)</f>
        <v>#N/A</v>
      </c>
      <c r="AP141" t="e">
        <f>VLOOKUP('Sampling picks'!AE131,Sheet1!$A$11:$C$1010,3,FALSE)</f>
        <v>#N/A</v>
      </c>
      <c r="AQ141" t="e">
        <f>VLOOKUP('Sampling picks'!AF131,Sheet1!$A$11:$C$1010,3,FALSE)</f>
        <v>#N/A</v>
      </c>
      <c r="AR141" t="e">
        <f>VLOOKUP('Sampling picks'!AG131,Sheet1!$A$11:$C$1010,3,FALSE)</f>
        <v>#N/A</v>
      </c>
      <c r="AS141" t="e">
        <f>VLOOKUP('Sampling picks'!AH131,Sheet1!$A$11:$C$1010,3,FALSE)</f>
        <v>#N/A</v>
      </c>
      <c r="AT141" t="e">
        <f>VLOOKUP('Sampling picks'!AI131,Sheet1!$A$11:$C$1010,3,FALSE)</f>
        <v>#N/A</v>
      </c>
      <c r="AU141" t="e">
        <f>VLOOKUP('Sampling picks'!AJ131,Sheet1!$A$11:$C$1010,3,FALSE)</f>
        <v>#N/A</v>
      </c>
      <c r="AV141" t="e">
        <f>VLOOKUP('Sampling picks'!AK131,Sheet1!$A$11:$C$1010,3,FALSE)</f>
        <v>#N/A</v>
      </c>
      <c r="AW141" t="e">
        <f>VLOOKUP('Sampling picks'!AL131,Sheet1!$A$11:$C$1010,3,FALSE)</f>
        <v>#N/A</v>
      </c>
      <c r="AX141" t="e">
        <f>VLOOKUP('Sampling picks'!AM131,Sheet1!$A$11:$C$1010,3,FALSE)</f>
        <v>#N/A</v>
      </c>
      <c r="AY141" t="e">
        <f>VLOOKUP('Sampling picks'!AN131,Sheet1!$A$11:$C$1010,3,FALSE)</f>
        <v>#N/A</v>
      </c>
      <c r="AZ141" t="e">
        <f>VLOOKUP('Sampling picks'!AO131,Sheet1!$A$11:$C$1010,3,FALSE)</f>
        <v>#N/A</v>
      </c>
      <c r="BA141" t="e">
        <f>VLOOKUP('Sampling picks'!AP131,Sheet1!$A$11:$C$1010,3,FALSE)</f>
        <v>#N/A</v>
      </c>
      <c r="BB141" t="e">
        <f>VLOOKUP('Sampling picks'!AQ131,Sheet1!$A$11:$C$1010,3,FALSE)</f>
        <v>#N/A</v>
      </c>
      <c r="BC141" t="e">
        <f>VLOOKUP('Sampling picks'!AR131,Sheet1!$A$11:$C$1010,3,FALSE)</f>
        <v>#N/A</v>
      </c>
      <c r="BD141" t="e">
        <f>VLOOKUP('Sampling picks'!AS131,Sheet1!$A$11:$C$1010,3,FALSE)</f>
        <v>#N/A</v>
      </c>
      <c r="BE141" t="e">
        <f>VLOOKUP('Sampling picks'!AT131,Sheet1!$A$11:$C$1010,3,FALSE)</f>
        <v>#N/A</v>
      </c>
      <c r="BF141" t="e">
        <f>VLOOKUP('Sampling picks'!AU131,Sheet1!$A$11:$C$1010,3,FALSE)</f>
        <v>#N/A</v>
      </c>
      <c r="BG141" t="e">
        <f>VLOOKUP('Sampling picks'!AV131,Sheet1!$A$11:$C$1010,3,FALSE)</f>
        <v>#N/A</v>
      </c>
      <c r="BH141" t="e">
        <f>VLOOKUP('Sampling picks'!AW131,Sheet1!$A$11:$C$1010,3,FALSE)</f>
        <v>#N/A</v>
      </c>
      <c r="BI141" t="e">
        <f>VLOOKUP('Sampling picks'!AX131,Sheet1!$A$11:$C$1010,3,FALSE)</f>
        <v>#N/A</v>
      </c>
      <c r="BJ141" t="e">
        <f>VLOOKUP('Sampling picks'!AY131,Sheet1!$A$11:$C$1010,3,FALSE)</f>
        <v>#N/A</v>
      </c>
      <c r="BK141" t="e">
        <f>VLOOKUP('Sampling picks'!AZ131,Sheet1!$A$11:$C$1010,3,FALSE)</f>
        <v>#N/A</v>
      </c>
      <c r="BL141" t="e">
        <f>VLOOKUP('Sampling picks'!BA131,Sheet1!$A$11:$C$1010,3,FALSE)</f>
        <v>#N/A</v>
      </c>
      <c r="BM141" t="e">
        <f>VLOOKUP('Sampling picks'!BB131,Sheet1!$A$11:$C$1010,3,FALSE)</f>
        <v>#N/A</v>
      </c>
      <c r="BN141" t="e">
        <f>VLOOKUP('Sampling picks'!BC131,Sheet1!$A$11:$C$1010,3,FALSE)</f>
        <v>#N/A</v>
      </c>
      <c r="BO141" t="e">
        <f>VLOOKUP('Sampling picks'!BD131,Sheet1!$A$11:$C$1010,3,FALSE)</f>
        <v>#N/A</v>
      </c>
      <c r="BP141" t="e">
        <f>VLOOKUP('Sampling picks'!BE131,Sheet1!$A$11:$C$1010,3,FALSE)</f>
        <v>#N/A</v>
      </c>
      <c r="BQ141" t="e">
        <f>VLOOKUP('Sampling picks'!BF131,Sheet1!$A$11:$C$1010,3,FALSE)</f>
        <v>#N/A</v>
      </c>
      <c r="BR141" t="e">
        <f>VLOOKUP('Sampling picks'!BG131,Sheet1!$A$11:$C$1010,3,FALSE)</f>
        <v>#N/A</v>
      </c>
      <c r="BS141" t="e">
        <f>VLOOKUP('Sampling picks'!BH131,Sheet1!$A$11:$C$1010,3,FALSE)</f>
        <v>#N/A</v>
      </c>
      <c r="BT141" t="e">
        <f>VLOOKUP('Sampling picks'!BI131,Sheet1!$A$11:$C$1010,3,FALSE)</f>
        <v>#N/A</v>
      </c>
      <c r="BU141" t="e">
        <f>VLOOKUP('Sampling picks'!BJ131,Sheet1!$A$11:$C$1010,3,FALSE)</f>
        <v>#N/A</v>
      </c>
      <c r="BV141" t="e">
        <f>VLOOKUP('Sampling picks'!BK131,Sheet1!$A$11:$C$1010,3,FALSE)</f>
        <v>#N/A</v>
      </c>
      <c r="BW141" t="e">
        <f>VLOOKUP('Sampling picks'!BL131,Sheet1!$A$11:$C$1010,3,FALSE)</f>
        <v>#N/A</v>
      </c>
      <c r="BX141" t="e">
        <f>VLOOKUP('Sampling picks'!BM131,Sheet1!$A$11:$C$1010,3,FALSE)</f>
        <v>#N/A</v>
      </c>
      <c r="BY141" t="e">
        <f>VLOOKUP('Sampling picks'!BN131,Sheet1!$A$11:$C$1010,3,FALSE)</f>
        <v>#N/A</v>
      </c>
      <c r="BZ141" t="e">
        <f>VLOOKUP('Sampling picks'!BO131,Sheet1!$A$11:$C$1010,3,FALSE)</f>
        <v>#N/A</v>
      </c>
      <c r="CA141" t="e">
        <f>VLOOKUP('Sampling picks'!BP131,Sheet1!$A$11:$C$1010,3,FALSE)</f>
        <v>#N/A</v>
      </c>
      <c r="CB141" t="e">
        <f>VLOOKUP('Sampling picks'!BQ131,Sheet1!$A$11:$C$1010,3,FALSE)</f>
        <v>#N/A</v>
      </c>
      <c r="CC141" t="e">
        <f>VLOOKUP('Sampling picks'!BR131,Sheet1!$A$11:$C$1010,3,FALSE)</f>
        <v>#N/A</v>
      </c>
      <c r="CD141" t="e">
        <f>VLOOKUP('Sampling picks'!BS131,Sheet1!$A$11:$C$1010,3,FALSE)</f>
        <v>#N/A</v>
      </c>
      <c r="CE141" t="e">
        <f>VLOOKUP('Sampling picks'!BT131,Sheet1!$A$11:$C$1010,3,FALSE)</f>
        <v>#N/A</v>
      </c>
      <c r="CF141" t="e">
        <f>VLOOKUP('Sampling picks'!BU131,Sheet1!$A$11:$C$1010,3,FALSE)</f>
        <v>#N/A</v>
      </c>
      <c r="CG141" t="e">
        <f>VLOOKUP('Sampling picks'!BV131,Sheet1!$A$11:$C$1010,3,FALSE)</f>
        <v>#N/A</v>
      </c>
      <c r="CH141" t="e">
        <f>VLOOKUP('Sampling picks'!BW131,Sheet1!$A$11:$C$1010,3,FALSE)</f>
        <v>#N/A</v>
      </c>
      <c r="CI141" t="e">
        <f>VLOOKUP('Sampling picks'!BX131,Sheet1!$A$11:$C$1010,3,FALSE)</f>
        <v>#N/A</v>
      </c>
      <c r="CJ141" t="e">
        <f>VLOOKUP('Sampling picks'!BY131,Sheet1!$A$11:$C$1010,3,FALSE)</f>
        <v>#N/A</v>
      </c>
      <c r="CK141" t="e">
        <f>VLOOKUP('Sampling picks'!BZ131,Sheet1!$A$11:$C$1010,3,FALSE)</f>
        <v>#N/A</v>
      </c>
      <c r="CL141" t="e">
        <f>VLOOKUP('Sampling picks'!CA131,Sheet1!$A$11:$C$1010,3,FALSE)</f>
        <v>#N/A</v>
      </c>
      <c r="CM141" t="e">
        <f>VLOOKUP('Sampling picks'!CB131,Sheet1!$A$11:$C$1010,3,FALSE)</f>
        <v>#N/A</v>
      </c>
      <c r="CN141" t="e">
        <f>VLOOKUP('Sampling picks'!CC131,Sheet1!$A$11:$C$1010,3,FALSE)</f>
        <v>#N/A</v>
      </c>
      <c r="CO141" t="e">
        <f>VLOOKUP('Sampling picks'!CD131,Sheet1!$A$11:$C$1010,3,FALSE)</f>
        <v>#N/A</v>
      </c>
      <c r="CP141" t="e">
        <f>VLOOKUP('Sampling picks'!CE131,Sheet1!$A$11:$C$1010,3,FALSE)</f>
        <v>#N/A</v>
      </c>
      <c r="CQ141" t="e">
        <f>VLOOKUP('Sampling picks'!CF131,Sheet1!$A$11:$C$1010,3,FALSE)</f>
        <v>#N/A</v>
      </c>
      <c r="CR141" t="e">
        <f>VLOOKUP('Sampling picks'!CG131,Sheet1!$A$11:$C$1010,3,FALSE)</f>
        <v>#N/A</v>
      </c>
      <c r="CS141" t="e">
        <f>VLOOKUP('Sampling picks'!CH131,Sheet1!$A$11:$C$1010,3,FALSE)</f>
        <v>#N/A</v>
      </c>
      <c r="CT141" t="e">
        <f>VLOOKUP('Sampling picks'!CI131,Sheet1!$A$11:$C$1010,3,FALSE)</f>
        <v>#N/A</v>
      </c>
      <c r="CU141" t="e">
        <f>VLOOKUP('Sampling picks'!CJ131,Sheet1!$A$11:$C$1010,3,FALSE)</f>
        <v>#N/A</v>
      </c>
      <c r="CV141" t="e">
        <f>VLOOKUP('Sampling picks'!CK131,Sheet1!$A$11:$C$1010,3,FALSE)</f>
        <v>#N/A</v>
      </c>
      <c r="CW141" t="e">
        <f>VLOOKUP('Sampling picks'!CL131,Sheet1!$A$11:$C$1010,3,FALSE)</f>
        <v>#N/A</v>
      </c>
      <c r="CX141" t="e">
        <f>VLOOKUP('Sampling picks'!CM131,Sheet1!$A$11:$C$1010,3,FALSE)</f>
        <v>#N/A</v>
      </c>
      <c r="CY141" t="e">
        <f>VLOOKUP('Sampling picks'!CN131,Sheet1!$A$11:$C$1010,3,FALSE)</f>
        <v>#N/A</v>
      </c>
      <c r="CZ141" t="e">
        <f>VLOOKUP('Sampling picks'!CO131,Sheet1!$A$11:$C$1010,3,FALSE)</f>
        <v>#N/A</v>
      </c>
      <c r="DA141" t="e">
        <f>VLOOKUP('Sampling picks'!CP131,Sheet1!$A$11:$C$1010,3,FALSE)</f>
        <v>#N/A</v>
      </c>
      <c r="DB141" t="e">
        <f>VLOOKUP('Sampling picks'!CQ131,Sheet1!$A$11:$C$1010,3,FALSE)</f>
        <v>#N/A</v>
      </c>
      <c r="DC141" t="e">
        <f>VLOOKUP('Sampling picks'!CR131,Sheet1!$A$11:$C$1010,3,FALSE)</f>
        <v>#N/A</v>
      </c>
      <c r="DD141" t="e">
        <f>VLOOKUP('Sampling picks'!CS131,Sheet1!$A$11:$C$1010,3,FALSE)</f>
        <v>#N/A</v>
      </c>
      <c r="DE141" t="e">
        <f>VLOOKUP('Sampling picks'!CT131,Sheet1!$A$11:$C$1010,3,FALSE)</f>
        <v>#N/A</v>
      </c>
      <c r="DF141" t="e">
        <f>VLOOKUP('Sampling picks'!CU131,Sheet1!$A$11:$C$1010,3,FALSE)</f>
        <v>#N/A</v>
      </c>
      <c r="DG141" t="e">
        <f>VLOOKUP('Sampling picks'!CV131,Sheet1!$A$11:$C$1010,3,FALSE)</f>
        <v>#N/A</v>
      </c>
      <c r="DH141" t="e">
        <f>VLOOKUP('Sampling picks'!CW131,Sheet1!$A$11:$C$1010,3,FALSE)</f>
        <v>#N/A</v>
      </c>
      <c r="DI141" t="e">
        <f>VLOOKUP('Sampling picks'!CX131,Sheet1!$A$11:$C$1010,3,FALSE)</f>
        <v>#N/A</v>
      </c>
      <c r="DJ141" t="e">
        <f>VLOOKUP('Sampling picks'!CY131,Sheet1!$A$11:$C$1010,3,FALSE)</f>
        <v>#N/A</v>
      </c>
    </row>
    <row r="142" spans="1:114" x14ac:dyDescent="0.3">
      <c r="A142">
        <v>132</v>
      </c>
      <c r="B142" s="1">
        <f t="shared" ca="1" si="10"/>
        <v>852</v>
      </c>
      <c r="C142" s="1">
        <f t="shared" ca="1" si="10"/>
        <v>836</v>
      </c>
      <c r="H142" t="str">
        <f t="shared" ca="1" si="11"/>
        <v>reject</v>
      </c>
      <c r="I142">
        <f t="shared" ca="1" si="12"/>
        <v>1.331986299724397E-2</v>
      </c>
      <c r="J142">
        <f t="shared" ca="1" si="13"/>
        <v>2.2167566397780347</v>
      </c>
      <c r="K142">
        <f t="shared" ca="1" si="14"/>
        <v>870.1</v>
      </c>
      <c r="L142" t="s">
        <v>158</v>
      </c>
      <c r="M142">
        <f ca="1">VLOOKUP('Sampling picks'!B132,Sheet1!$A$11:$C$1010,3,FALSE)</f>
        <v>940</v>
      </c>
      <c r="N142">
        <f ca="1">VLOOKUP('Sampling picks'!C132,Sheet1!$A$11:$C$1010,3,FALSE)</f>
        <v>917</v>
      </c>
      <c r="O142">
        <f ca="1">VLOOKUP('Sampling picks'!D132,Sheet1!$A$11:$C$1010,3,FALSE)</f>
        <v>847</v>
      </c>
      <c r="P142">
        <f ca="1">VLOOKUP('Sampling picks'!E132,Sheet1!$A$11:$C$1010,3,FALSE)</f>
        <v>920</v>
      </c>
      <c r="Q142">
        <f ca="1">VLOOKUP('Sampling picks'!F132,Sheet1!$A$11:$C$1010,3,FALSE)</f>
        <v>723</v>
      </c>
      <c r="R142">
        <f ca="1">VLOOKUP('Sampling picks'!G132,Sheet1!$A$11:$C$1010,3,FALSE)</f>
        <v>869</v>
      </c>
      <c r="S142">
        <f ca="1">VLOOKUP('Sampling picks'!H132,Sheet1!$A$11:$C$1010,3,FALSE)</f>
        <v>923</v>
      </c>
      <c r="T142">
        <f ca="1">VLOOKUP('Sampling picks'!I132,Sheet1!$A$11:$C$1010,3,FALSE)</f>
        <v>847</v>
      </c>
      <c r="U142">
        <f ca="1">VLOOKUP('Sampling picks'!J132,Sheet1!$A$11:$C$1010,3,FALSE)</f>
        <v>917</v>
      </c>
      <c r="V142">
        <f ca="1">VLOOKUP('Sampling picks'!K132,Sheet1!$A$11:$C$1010,3,FALSE)</f>
        <v>798</v>
      </c>
      <c r="W142" t="e">
        <f>VLOOKUP('Sampling picks'!L132,Sheet1!$A$11:$C$1010,3,FALSE)</f>
        <v>#N/A</v>
      </c>
      <c r="X142" t="e">
        <f>VLOOKUP('Sampling picks'!M132,Sheet1!$A$11:$C$1010,3,FALSE)</f>
        <v>#N/A</v>
      </c>
      <c r="Y142" t="e">
        <f>VLOOKUP('Sampling picks'!N132,Sheet1!$A$11:$C$1010,3,FALSE)</f>
        <v>#N/A</v>
      </c>
      <c r="Z142" t="e">
        <f>VLOOKUP('Sampling picks'!O132,Sheet1!$A$11:$C$1010,3,FALSE)</f>
        <v>#N/A</v>
      </c>
      <c r="AA142" t="e">
        <f>VLOOKUP('Sampling picks'!P132,Sheet1!$A$11:$C$1010,3,FALSE)</f>
        <v>#N/A</v>
      </c>
      <c r="AB142" t="e">
        <f>VLOOKUP('Sampling picks'!Q132,Sheet1!$A$11:$C$1010,3,FALSE)</f>
        <v>#N/A</v>
      </c>
      <c r="AC142" t="e">
        <f>VLOOKUP('Sampling picks'!R132,Sheet1!$A$11:$C$1010,3,FALSE)</f>
        <v>#N/A</v>
      </c>
      <c r="AD142" t="e">
        <f>VLOOKUP('Sampling picks'!S132,Sheet1!$A$11:$C$1010,3,FALSE)</f>
        <v>#N/A</v>
      </c>
      <c r="AE142" t="e">
        <f>VLOOKUP('Sampling picks'!T132,Sheet1!$A$11:$C$1010,3,FALSE)</f>
        <v>#N/A</v>
      </c>
      <c r="AF142" t="e">
        <f>VLOOKUP('Sampling picks'!U132,Sheet1!$A$11:$C$1010,3,FALSE)</f>
        <v>#N/A</v>
      </c>
      <c r="AG142" t="e">
        <f>VLOOKUP('Sampling picks'!V132,Sheet1!$A$11:$C$1010,3,FALSE)</f>
        <v>#N/A</v>
      </c>
      <c r="AH142" t="e">
        <f>VLOOKUP('Sampling picks'!W132,Sheet1!$A$11:$C$1010,3,FALSE)</f>
        <v>#N/A</v>
      </c>
      <c r="AI142" t="e">
        <f>VLOOKUP('Sampling picks'!X132,Sheet1!$A$11:$C$1010,3,FALSE)</f>
        <v>#N/A</v>
      </c>
      <c r="AJ142" t="e">
        <f>VLOOKUP('Sampling picks'!Y132,Sheet1!$A$11:$C$1010,3,FALSE)</f>
        <v>#N/A</v>
      </c>
      <c r="AK142" t="e">
        <f>VLOOKUP('Sampling picks'!Z132,Sheet1!$A$11:$C$1010,3,FALSE)</f>
        <v>#N/A</v>
      </c>
      <c r="AL142" t="e">
        <f>VLOOKUP('Sampling picks'!AA132,Sheet1!$A$11:$C$1010,3,FALSE)</f>
        <v>#N/A</v>
      </c>
      <c r="AM142" t="e">
        <f>VLOOKUP('Sampling picks'!AB132,Sheet1!$A$11:$C$1010,3,FALSE)</f>
        <v>#N/A</v>
      </c>
      <c r="AN142" t="e">
        <f>VLOOKUP('Sampling picks'!AC132,Sheet1!$A$11:$C$1010,3,FALSE)</f>
        <v>#N/A</v>
      </c>
      <c r="AO142" t="e">
        <f>VLOOKUP('Sampling picks'!AD132,Sheet1!$A$11:$C$1010,3,FALSE)</f>
        <v>#N/A</v>
      </c>
      <c r="AP142" t="e">
        <f>VLOOKUP('Sampling picks'!AE132,Sheet1!$A$11:$C$1010,3,FALSE)</f>
        <v>#N/A</v>
      </c>
      <c r="AQ142" t="e">
        <f>VLOOKUP('Sampling picks'!AF132,Sheet1!$A$11:$C$1010,3,FALSE)</f>
        <v>#N/A</v>
      </c>
      <c r="AR142" t="e">
        <f>VLOOKUP('Sampling picks'!AG132,Sheet1!$A$11:$C$1010,3,FALSE)</f>
        <v>#N/A</v>
      </c>
      <c r="AS142" t="e">
        <f>VLOOKUP('Sampling picks'!AH132,Sheet1!$A$11:$C$1010,3,FALSE)</f>
        <v>#N/A</v>
      </c>
      <c r="AT142" t="e">
        <f>VLOOKUP('Sampling picks'!AI132,Sheet1!$A$11:$C$1010,3,FALSE)</f>
        <v>#N/A</v>
      </c>
      <c r="AU142" t="e">
        <f>VLOOKUP('Sampling picks'!AJ132,Sheet1!$A$11:$C$1010,3,FALSE)</f>
        <v>#N/A</v>
      </c>
      <c r="AV142" t="e">
        <f>VLOOKUP('Sampling picks'!AK132,Sheet1!$A$11:$C$1010,3,FALSE)</f>
        <v>#N/A</v>
      </c>
      <c r="AW142" t="e">
        <f>VLOOKUP('Sampling picks'!AL132,Sheet1!$A$11:$C$1010,3,FALSE)</f>
        <v>#N/A</v>
      </c>
      <c r="AX142" t="e">
        <f>VLOOKUP('Sampling picks'!AM132,Sheet1!$A$11:$C$1010,3,FALSE)</f>
        <v>#N/A</v>
      </c>
      <c r="AY142" t="e">
        <f>VLOOKUP('Sampling picks'!AN132,Sheet1!$A$11:$C$1010,3,FALSE)</f>
        <v>#N/A</v>
      </c>
      <c r="AZ142" t="e">
        <f>VLOOKUP('Sampling picks'!AO132,Sheet1!$A$11:$C$1010,3,FALSE)</f>
        <v>#N/A</v>
      </c>
      <c r="BA142" t="e">
        <f>VLOOKUP('Sampling picks'!AP132,Sheet1!$A$11:$C$1010,3,FALSE)</f>
        <v>#N/A</v>
      </c>
      <c r="BB142" t="e">
        <f>VLOOKUP('Sampling picks'!AQ132,Sheet1!$A$11:$C$1010,3,FALSE)</f>
        <v>#N/A</v>
      </c>
      <c r="BC142" t="e">
        <f>VLOOKUP('Sampling picks'!AR132,Sheet1!$A$11:$C$1010,3,FALSE)</f>
        <v>#N/A</v>
      </c>
      <c r="BD142" t="e">
        <f>VLOOKUP('Sampling picks'!AS132,Sheet1!$A$11:$C$1010,3,FALSE)</f>
        <v>#N/A</v>
      </c>
      <c r="BE142" t="e">
        <f>VLOOKUP('Sampling picks'!AT132,Sheet1!$A$11:$C$1010,3,FALSE)</f>
        <v>#N/A</v>
      </c>
      <c r="BF142" t="e">
        <f>VLOOKUP('Sampling picks'!AU132,Sheet1!$A$11:$C$1010,3,FALSE)</f>
        <v>#N/A</v>
      </c>
      <c r="BG142" t="e">
        <f>VLOOKUP('Sampling picks'!AV132,Sheet1!$A$11:$C$1010,3,FALSE)</f>
        <v>#N/A</v>
      </c>
      <c r="BH142" t="e">
        <f>VLOOKUP('Sampling picks'!AW132,Sheet1!$A$11:$C$1010,3,FALSE)</f>
        <v>#N/A</v>
      </c>
      <c r="BI142" t="e">
        <f>VLOOKUP('Sampling picks'!AX132,Sheet1!$A$11:$C$1010,3,FALSE)</f>
        <v>#N/A</v>
      </c>
      <c r="BJ142" t="e">
        <f>VLOOKUP('Sampling picks'!AY132,Sheet1!$A$11:$C$1010,3,FALSE)</f>
        <v>#N/A</v>
      </c>
      <c r="BK142" t="e">
        <f>VLOOKUP('Sampling picks'!AZ132,Sheet1!$A$11:$C$1010,3,FALSE)</f>
        <v>#N/A</v>
      </c>
      <c r="BL142" t="e">
        <f>VLOOKUP('Sampling picks'!BA132,Sheet1!$A$11:$C$1010,3,FALSE)</f>
        <v>#N/A</v>
      </c>
      <c r="BM142" t="e">
        <f>VLOOKUP('Sampling picks'!BB132,Sheet1!$A$11:$C$1010,3,FALSE)</f>
        <v>#N/A</v>
      </c>
      <c r="BN142" t="e">
        <f>VLOOKUP('Sampling picks'!BC132,Sheet1!$A$11:$C$1010,3,FALSE)</f>
        <v>#N/A</v>
      </c>
      <c r="BO142" t="e">
        <f>VLOOKUP('Sampling picks'!BD132,Sheet1!$A$11:$C$1010,3,FALSE)</f>
        <v>#N/A</v>
      </c>
      <c r="BP142" t="e">
        <f>VLOOKUP('Sampling picks'!BE132,Sheet1!$A$11:$C$1010,3,FALSE)</f>
        <v>#N/A</v>
      </c>
      <c r="BQ142" t="e">
        <f>VLOOKUP('Sampling picks'!BF132,Sheet1!$A$11:$C$1010,3,FALSE)</f>
        <v>#N/A</v>
      </c>
      <c r="BR142" t="e">
        <f>VLOOKUP('Sampling picks'!BG132,Sheet1!$A$11:$C$1010,3,FALSE)</f>
        <v>#N/A</v>
      </c>
      <c r="BS142" t="e">
        <f>VLOOKUP('Sampling picks'!BH132,Sheet1!$A$11:$C$1010,3,FALSE)</f>
        <v>#N/A</v>
      </c>
      <c r="BT142" t="e">
        <f>VLOOKUP('Sampling picks'!BI132,Sheet1!$A$11:$C$1010,3,FALSE)</f>
        <v>#N/A</v>
      </c>
      <c r="BU142" t="e">
        <f>VLOOKUP('Sampling picks'!BJ132,Sheet1!$A$11:$C$1010,3,FALSE)</f>
        <v>#N/A</v>
      </c>
      <c r="BV142" t="e">
        <f>VLOOKUP('Sampling picks'!BK132,Sheet1!$A$11:$C$1010,3,FALSE)</f>
        <v>#N/A</v>
      </c>
      <c r="BW142" t="e">
        <f>VLOOKUP('Sampling picks'!BL132,Sheet1!$A$11:$C$1010,3,FALSE)</f>
        <v>#N/A</v>
      </c>
      <c r="BX142" t="e">
        <f>VLOOKUP('Sampling picks'!BM132,Sheet1!$A$11:$C$1010,3,FALSE)</f>
        <v>#N/A</v>
      </c>
      <c r="BY142" t="e">
        <f>VLOOKUP('Sampling picks'!BN132,Sheet1!$A$11:$C$1010,3,FALSE)</f>
        <v>#N/A</v>
      </c>
      <c r="BZ142" t="e">
        <f>VLOOKUP('Sampling picks'!BO132,Sheet1!$A$11:$C$1010,3,FALSE)</f>
        <v>#N/A</v>
      </c>
      <c r="CA142" t="e">
        <f>VLOOKUP('Sampling picks'!BP132,Sheet1!$A$11:$C$1010,3,FALSE)</f>
        <v>#N/A</v>
      </c>
      <c r="CB142" t="e">
        <f>VLOOKUP('Sampling picks'!BQ132,Sheet1!$A$11:$C$1010,3,FALSE)</f>
        <v>#N/A</v>
      </c>
      <c r="CC142" t="e">
        <f>VLOOKUP('Sampling picks'!BR132,Sheet1!$A$11:$C$1010,3,FALSE)</f>
        <v>#N/A</v>
      </c>
      <c r="CD142" t="e">
        <f>VLOOKUP('Sampling picks'!BS132,Sheet1!$A$11:$C$1010,3,FALSE)</f>
        <v>#N/A</v>
      </c>
      <c r="CE142" t="e">
        <f>VLOOKUP('Sampling picks'!BT132,Sheet1!$A$11:$C$1010,3,FALSE)</f>
        <v>#N/A</v>
      </c>
      <c r="CF142" t="e">
        <f>VLOOKUP('Sampling picks'!BU132,Sheet1!$A$11:$C$1010,3,FALSE)</f>
        <v>#N/A</v>
      </c>
      <c r="CG142" t="e">
        <f>VLOOKUP('Sampling picks'!BV132,Sheet1!$A$11:$C$1010,3,FALSE)</f>
        <v>#N/A</v>
      </c>
      <c r="CH142" t="e">
        <f>VLOOKUP('Sampling picks'!BW132,Sheet1!$A$11:$C$1010,3,FALSE)</f>
        <v>#N/A</v>
      </c>
      <c r="CI142" t="e">
        <f>VLOOKUP('Sampling picks'!BX132,Sheet1!$A$11:$C$1010,3,FALSE)</f>
        <v>#N/A</v>
      </c>
      <c r="CJ142" t="e">
        <f>VLOOKUP('Sampling picks'!BY132,Sheet1!$A$11:$C$1010,3,FALSE)</f>
        <v>#N/A</v>
      </c>
      <c r="CK142" t="e">
        <f>VLOOKUP('Sampling picks'!BZ132,Sheet1!$A$11:$C$1010,3,FALSE)</f>
        <v>#N/A</v>
      </c>
      <c r="CL142" t="e">
        <f>VLOOKUP('Sampling picks'!CA132,Sheet1!$A$11:$C$1010,3,FALSE)</f>
        <v>#N/A</v>
      </c>
      <c r="CM142" t="e">
        <f>VLOOKUP('Sampling picks'!CB132,Sheet1!$A$11:$C$1010,3,FALSE)</f>
        <v>#N/A</v>
      </c>
      <c r="CN142" t="e">
        <f>VLOOKUP('Sampling picks'!CC132,Sheet1!$A$11:$C$1010,3,FALSE)</f>
        <v>#N/A</v>
      </c>
      <c r="CO142" t="e">
        <f>VLOOKUP('Sampling picks'!CD132,Sheet1!$A$11:$C$1010,3,FALSE)</f>
        <v>#N/A</v>
      </c>
      <c r="CP142" t="e">
        <f>VLOOKUP('Sampling picks'!CE132,Sheet1!$A$11:$C$1010,3,FALSE)</f>
        <v>#N/A</v>
      </c>
      <c r="CQ142" t="e">
        <f>VLOOKUP('Sampling picks'!CF132,Sheet1!$A$11:$C$1010,3,FALSE)</f>
        <v>#N/A</v>
      </c>
      <c r="CR142" t="e">
        <f>VLOOKUP('Sampling picks'!CG132,Sheet1!$A$11:$C$1010,3,FALSE)</f>
        <v>#N/A</v>
      </c>
      <c r="CS142" t="e">
        <f>VLOOKUP('Sampling picks'!CH132,Sheet1!$A$11:$C$1010,3,FALSE)</f>
        <v>#N/A</v>
      </c>
      <c r="CT142" t="e">
        <f>VLOOKUP('Sampling picks'!CI132,Sheet1!$A$11:$C$1010,3,FALSE)</f>
        <v>#N/A</v>
      </c>
      <c r="CU142" t="e">
        <f>VLOOKUP('Sampling picks'!CJ132,Sheet1!$A$11:$C$1010,3,FALSE)</f>
        <v>#N/A</v>
      </c>
      <c r="CV142" t="e">
        <f>VLOOKUP('Sampling picks'!CK132,Sheet1!$A$11:$C$1010,3,FALSE)</f>
        <v>#N/A</v>
      </c>
      <c r="CW142" t="e">
        <f>VLOOKUP('Sampling picks'!CL132,Sheet1!$A$11:$C$1010,3,FALSE)</f>
        <v>#N/A</v>
      </c>
      <c r="CX142" t="e">
        <f>VLOOKUP('Sampling picks'!CM132,Sheet1!$A$11:$C$1010,3,FALSE)</f>
        <v>#N/A</v>
      </c>
      <c r="CY142" t="e">
        <f>VLOOKUP('Sampling picks'!CN132,Sheet1!$A$11:$C$1010,3,FALSE)</f>
        <v>#N/A</v>
      </c>
      <c r="CZ142" t="e">
        <f>VLOOKUP('Sampling picks'!CO132,Sheet1!$A$11:$C$1010,3,FALSE)</f>
        <v>#N/A</v>
      </c>
      <c r="DA142" t="e">
        <f>VLOOKUP('Sampling picks'!CP132,Sheet1!$A$11:$C$1010,3,FALSE)</f>
        <v>#N/A</v>
      </c>
      <c r="DB142" t="e">
        <f>VLOOKUP('Sampling picks'!CQ132,Sheet1!$A$11:$C$1010,3,FALSE)</f>
        <v>#N/A</v>
      </c>
      <c r="DC142" t="e">
        <f>VLOOKUP('Sampling picks'!CR132,Sheet1!$A$11:$C$1010,3,FALSE)</f>
        <v>#N/A</v>
      </c>
      <c r="DD142" t="e">
        <f>VLOOKUP('Sampling picks'!CS132,Sheet1!$A$11:$C$1010,3,FALSE)</f>
        <v>#N/A</v>
      </c>
      <c r="DE142" t="e">
        <f>VLOOKUP('Sampling picks'!CT132,Sheet1!$A$11:$C$1010,3,FALSE)</f>
        <v>#N/A</v>
      </c>
      <c r="DF142" t="e">
        <f>VLOOKUP('Sampling picks'!CU132,Sheet1!$A$11:$C$1010,3,FALSE)</f>
        <v>#N/A</v>
      </c>
      <c r="DG142" t="e">
        <f>VLOOKUP('Sampling picks'!CV132,Sheet1!$A$11:$C$1010,3,FALSE)</f>
        <v>#N/A</v>
      </c>
      <c r="DH142" t="e">
        <f>VLOOKUP('Sampling picks'!CW132,Sheet1!$A$11:$C$1010,3,FALSE)</f>
        <v>#N/A</v>
      </c>
      <c r="DI142" t="e">
        <f>VLOOKUP('Sampling picks'!CX132,Sheet1!$A$11:$C$1010,3,FALSE)</f>
        <v>#N/A</v>
      </c>
      <c r="DJ142" t="e">
        <f>VLOOKUP('Sampling picks'!CY132,Sheet1!$A$11:$C$1010,3,FALSE)</f>
        <v>#N/A</v>
      </c>
    </row>
    <row r="143" spans="1:114" x14ac:dyDescent="0.3">
      <c r="A143">
        <v>133</v>
      </c>
      <c r="B143" s="1">
        <f t="shared" ca="1" si="10"/>
        <v>936</v>
      </c>
      <c r="C143" s="1">
        <f t="shared" ca="1" si="10"/>
        <v>1032</v>
      </c>
      <c r="H143" t="str">
        <f t="shared" ca="1" si="11"/>
        <v>reject</v>
      </c>
      <c r="I143">
        <f t="shared" ca="1" si="12"/>
        <v>5.3055385469494287E-2</v>
      </c>
      <c r="J143">
        <f t="shared" ca="1" si="13"/>
        <v>1.6159238843460426</v>
      </c>
      <c r="K143">
        <f t="shared" ca="1" si="14"/>
        <v>851.1</v>
      </c>
      <c r="L143" t="s">
        <v>159</v>
      </c>
      <c r="M143">
        <f ca="1">VLOOKUP('Sampling picks'!B133,Sheet1!$A$11:$C$1010,3,FALSE)</f>
        <v>878</v>
      </c>
      <c r="N143">
        <f ca="1">VLOOKUP('Sampling picks'!C133,Sheet1!$A$11:$C$1010,3,FALSE)</f>
        <v>712</v>
      </c>
      <c r="O143">
        <f ca="1">VLOOKUP('Sampling picks'!D133,Sheet1!$A$11:$C$1010,3,FALSE)</f>
        <v>993</v>
      </c>
      <c r="P143">
        <f ca="1">VLOOKUP('Sampling picks'!E133,Sheet1!$A$11:$C$1010,3,FALSE)</f>
        <v>850</v>
      </c>
      <c r="Q143">
        <f ca="1">VLOOKUP('Sampling picks'!F133,Sheet1!$A$11:$C$1010,3,FALSE)</f>
        <v>800</v>
      </c>
      <c r="R143">
        <f ca="1">VLOOKUP('Sampling picks'!G133,Sheet1!$A$11:$C$1010,3,FALSE)</f>
        <v>822</v>
      </c>
      <c r="S143">
        <f ca="1">VLOOKUP('Sampling picks'!H133,Sheet1!$A$11:$C$1010,3,FALSE)</f>
        <v>904</v>
      </c>
      <c r="T143">
        <f ca="1">VLOOKUP('Sampling picks'!I133,Sheet1!$A$11:$C$1010,3,FALSE)</f>
        <v>864</v>
      </c>
      <c r="U143">
        <f ca="1">VLOOKUP('Sampling picks'!J133,Sheet1!$A$11:$C$1010,3,FALSE)</f>
        <v>849</v>
      </c>
      <c r="V143">
        <f ca="1">VLOOKUP('Sampling picks'!K133,Sheet1!$A$11:$C$1010,3,FALSE)</f>
        <v>839</v>
      </c>
      <c r="W143" t="e">
        <f>VLOOKUP('Sampling picks'!L133,Sheet1!$A$11:$C$1010,3,FALSE)</f>
        <v>#N/A</v>
      </c>
      <c r="X143" t="e">
        <f>VLOOKUP('Sampling picks'!M133,Sheet1!$A$11:$C$1010,3,FALSE)</f>
        <v>#N/A</v>
      </c>
      <c r="Y143" t="e">
        <f>VLOOKUP('Sampling picks'!N133,Sheet1!$A$11:$C$1010,3,FALSE)</f>
        <v>#N/A</v>
      </c>
      <c r="Z143" t="e">
        <f>VLOOKUP('Sampling picks'!O133,Sheet1!$A$11:$C$1010,3,FALSE)</f>
        <v>#N/A</v>
      </c>
      <c r="AA143" t="e">
        <f>VLOOKUP('Sampling picks'!P133,Sheet1!$A$11:$C$1010,3,FALSE)</f>
        <v>#N/A</v>
      </c>
      <c r="AB143" t="e">
        <f>VLOOKUP('Sampling picks'!Q133,Sheet1!$A$11:$C$1010,3,FALSE)</f>
        <v>#N/A</v>
      </c>
      <c r="AC143" t="e">
        <f>VLOOKUP('Sampling picks'!R133,Sheet1!$A$11:$C$1010,3,FALSE)</f>
        <v>#N/A</v>
      </c>
      <c r="AD143" t="e">
        <f>VLOOKUP('Sampling picks'!S133,Sheet1!$A$11:$C$1010,3,FALSE)</f>
        <v>#N/A</v>
      </c>
      <c r="AE143" t="e">
        <f>VLOOKUP('Sampling picks'!T133,Sheet1!$A$11:$C$1010,3,FALSE)</f>
        <v>#N/A</v>
      </c>
      <c r="AF143" t="e">
        <f>VLOOKUP('Sampling picks'!U133,Sheet1!$A$11:$C$1010,3,FALSE)</f>
        <v>#N/A</v>
      </c>
      <c r="AG143" t="e">
        <f>VLOOKUP('Sampling picks'!V133,Sheet1!$A$11:$C$1010,3,FALSE)</f>
        <v>#N/A</v>
      </c>
      <c r="AH143" t="e">
        <f>VLOOKUP('Sampling picks'!W133,Sheet1!$A$11:$C$1010,3,FALSE)</f>
        <v>#N/A</v>
      </c>
      <c r="AI143" t="e">
        <f>VLOOKUP('Sampling picks'!X133,Sheet1!$A$11:$C$1010,3,FALSE)</f>
        <v>#N/A</v>
      </c>
      <c r="AJ143" t="e">
        <f>VLOOKUP('Sampling picks'!Y133,Sheet1!$A$11:$C$1010,3,FALSE)</f>
        <v>#N/A</v>
      </c>
      <c r="AK143" t="e">
        <f>VLOOKUP('Sampling picks'!Z133,Sheet1!$A$11:$C$1010,3,FALSE)</f>
        <v>#N/A</v>
      </c>
      <c r="AL143" t="e">
        <f>VLOOKUP('Sampling picks'!AA133,Sheet1!$A$11:$C$1010,3,FALSE)</f>
        <v>#N/A</v>
      </c>
      <c r="AM143" t="e">
        <f>VLOOKUP('Sampling picks'!AB133,Sheet1!$A$11:$C$1010,3,FALSE)</f>
        <v>#N/A</v>
      </c>
      <c r="AN143" t="e">
        <f>VLOOKUP('Sampling picks'!AC133,Sheet1!$A$11:$C$1010,3,FALSE)</f>
        <v>#N/A</v>
      </c>
      <c r="AO143" t="e">
        <f>VLOOKUP('Sampling picks'!AD133,Sheet1!$A$11:$C$1010,3,FALSE)</f>
        <v>#N/A</v>
      </c>
      <c r="AP143" t="e">
        <f>VLOOKUP('Sampling picks'!AE133,Sheet1!$A$11:$C$1010,3,FALSE)</f>
        <v>#N/A</v>
      </c>
      <c r="AQ143" t="e">
        <f>VLOOKUP('Sampling picks'!AF133,Sheet1!$A$11:$C$1010,3,FALSE)</f>
        <v>#N/A</v>
      </c>
      <c r="AR143" t="e">
        <f>VLOOKUP('Sampling picks'!AG133,Sheet1!$A$11:$C$1010,3,FALSE)</f>
        <v>#N/A</v>
      </c>
      <c r="AS143" t="e">
        <f>VLOOKUP('Sampling picks'!AH133,Sheet1!$A$11:$C$1010,3,FALSE)</f>
        <v>#N/A</v>
      </c>
      <c r="AT143" t="e">
        <f>VLOOKUP('Sampling picks'!AI133,Sheet1!$A$11:$C$1010,3,FALSE)</f>
        <v>#N/A</v>
      </c>
      <c r="AU143" t="e">
        <f>VLOOKUP('Sampling picks'!AJ133,Sheet1!$A$11:$C$1010,3,FALSE)</f>
        <v>#N/A</v>
      </c>
      <c r="AV143" t="e">
        <f>VLOOKUP('Sampling picks'!AK133,Sheet1!$A$11:$C$1010,3,FALSE)</f>
        <v>#N/A</v>
      </c>
      <c r="AW143" t="e">
        <f>VLOOKUP('Sampling picks'!AL133,Sheet1!$A$11:$C$1010,3,FALSE)</f>
        <v>#N/A</v>
      </c>
      <c r="AX143" t="e">
        <f>VLOOKUP('Sampling picks'!AM133,Sheet1!$A$11:$C$1010,3,FALSE)</f>
        <v>#N/A</v>
      </c>
      <c r="AY143" t="e">
        <f>VLOOKUP('Sampling picks'!AN133,Sheet1!$A$11:$C$1010,3,FALSE)</f>
        <v>#N/A</v>
      </c>
      <c r="AZ143" t="e">
        <f>VLOOKUP('Sampling picks'!AO133,Sheet1!$A$11:$C$1010,3,FALSE)</f>
        <v>#N/A</v>
      </c>
      <c r="BA143" t="e">
        <f>VLOOKUP('Sampling picks'!AP133,Sheet1!$A$11:$C$1010,3,FALSE)</f>
        <v>#N/A</v>
      </c>
      <c r="BB143" t="e">
        <f>VLOOKUP('Sampling picks'!AQ133,Sheet1!$A$11:$C$1010,3,FALSE)</f>
        <v>#N/A</v>
      </c>
      <c r="BC143" t="e">
        <f>VLOOKUP('Sampling picks'!AR133,Sheet1!$A$11:$C$1010,3,FALSE)</f>
        <v>#N/A</v>
      </c>
      <c r="BD143" t="e">
        <f>VLOOKUP('Sampling picks'!AS133,Sheet1!$A$11:$C$1010,3,FALSE)</f>
        <v>#N/A</v>
      </c>
      <c r="BE143" t="e">
        <f>VLOOKUP('Sampling picks'!AT133,Sheet1!$A$11:$C$1010,3,FALSE)</f>
        <v>#N/A</v>
      </c>
      <c r="BF143" t="e">
        <f>VLOOKUP('Sampling picks'!AU133,Sheet1!$A$11:$C$1010,3,FALSE)</f>
        <v>#N/A</v>
      </c>
      <c r="BG143" t="e">
        <f>VLOOKUP('Sampling picks'!AV133,Sheet1!$A$11:$C$1010,3,FALSE)</f>
        <v>#N/A</v>
      </c>
      <c r="BH143" t="e">
        <f>VLOOKUP('Sampling picks'!AW133,Sheet1!$A$11:$C$1010,3,FALSE)</f>
        <v>#N/A</v>
      </c>
      <c r="BI143" t="e">
        <f>VLOOKUP('Sampling picks'!AX133,Sheet1!$A$11:$C$1010,3,FALSE)</f>
        <v>#N/A</v>
      </c>
      <c r="BJ143" t="e">
        <f>VLOOKUP('Sampling picks'!AY133,Sheet1!$A$11:$C$1010,3,FALSE)</f>
        <v>#N/A</v>
      </c>
      <c r="BK143" t="e">
        <f>VLOOKUP('Sampling picks'!AZ133,Sheet1!$A$11:$C$1010,3,FALSE)</f>
        <v>#N/A</v>
      </c>
      <c r="BL143" t="e">
        <f>VLOOKUP('Sampling picks'!BA133,Sheet1!$A$11:$C$1010,3,FALSE)</f>
        <v>#N/A</v>
      </c>
      <c r="BM143" t="e">
        <f>VLOOKUP('Sampling picks'!BB133,Sheet1!$A$11:$C$1010,3,FALSE)</f>
        <v>#N/A</v>
      </c>
      <c r="BN143" t="e">
        <f>VLOOKUP('Sampling picks'!BC133,Sheet1!$A$11:$C$1010,3,FALSE)</f>
        <v>#N/A</v>
      </c>
      <c r="BO143" t="e">
        <f>VLOOKUP('Sampling picks'!BD133,Sheet1!$A$11:$C$1010,3,FALSE)</f>
        <v>#N/A</v>
      </c>
      <c r="BP143" t="e">
        <f>VLOOKUP('Sampling picks'!BE133,Sheet1!$A$11:$C$1010,3,FALSE)</f>
        <v>#N/A</v>
      </c>
      <c r="BQ143" t="e">
        <f>VLOOKUP('Sampling picks'!BF133,Sheet1!$A$11:$C$1010,3,FALSE)</f>
        <v>#N/A</v>
      </c>
      <c r="BR143" t="e">
        <f>VLOOKUP('Sampling picks'!BG133,Sheet1!$A$11:$C$1010,3,FALSE)</f>
        <v>#N/A</v>
      </c>
      <c r="BS143" t="e">
        <f>VLOOKUP('Sampling picks'!BH133,Sheet1!$A$11:$C$1010,3,FALSE)</f>
        <v>#N/A</v>
      </c>
      <c r="BT143" t="e">
        <f>VLOOKUP('Sampling picks'!BI133,Sheet1!$A$11:$C$1010,3,FALSE)</f>
        <v>#N/A</v>
      </c>
      <c r="BU143" t="e">
        <f>VLOOKUP('Sampling picks'!BJ133,Sheet1!$A$11:$C$1010,3,FALSE)</f>
        <v>#N/A</v>
      </c>
      <c r="BV143" t="e">
        <f>VLOOKUP('Sampling picks'!BK133,Sheet1!$A$11:$C$1010,3,FALSE)</f>
        <v>#N/A</v>
      </c>
      <c r="BW143" t="e">
        <f>VLOOKUP('Sampling picks'!BL133,Sheet1!$A$11:$C$1010,3,FALSE)</f>
        <v>#N/A</v>
      </c>
      <c r="BX143" t="e">
        <f>VLOOKUP('Sampling picks'!BM133,Sheet1!$A$11:$C$1010,3,FALSE)</f>
        <v>#N/A</v>
      </c>
      <c r="BY143" t="e">
        <f>VLOOKUP('Sampling picks'!BN133,Sheet1!$A$11:$C$1010,3,FALSE)</f>
        <v>#N/A</v>
      </c>
      <c r="BZ143" t="e">
        <f>VLOOKUP('Sampling picks'!BO133,Sheet1!$A$11:$C$1010,3,FALSE)</f>
        <v>#N/A</v>
      </c>
      <c r="CA143" t="e">
        <f>VLOOKUP('Sampling picks'!BP133,Sheet1!$A$11:$C$1010,3,FALSE)</f>
        <v>#N/A</v>
      </c>
      <c r="CB143" t="e">
        <f>VLOOKUP('Sampling picks'!BQ133,Sheet1!$A$11:$C$1010,3,FALSE)</f>
        <v>#N/A</v>
      </c>
      <c r="CC143" t="e">
        <f>VLOOKUP('Sampling picks'!BR133,Sheet1!$A$11:$C$1010,3,FALSE)</f>
        <v>#N/A</v>
      </c>
      <c r="CD143" t="e">
        <f>VLOOKUP('Sampling picks'!BS133,Sheet1!$A$11:$C$1010,3,FALSE)</f>
        <v>#N/A</v>
      </c>
      <c r="CE143" t="e">
        <f>VLOOKUP('Sampling picks'!BT133,Sheet1!$A$11:$C$1010,3,FALSE)</f>
        <v>#N/A</v>
      </c>
      <c r="CF143" t="e">
        <f>VLOOKUP('Sampling picks'!BU133,Sheet1!$A$11:$C$1010,3,FALSE)</f>
        <v>#N/A</v>
      </c>
      <c r="CG143" t="e">
        <f>VLOOKUP('Sampling picks'!BV133,Sheet1!$A$11:$C$1010,3,FALSE)</f>
        <v>#N/A</v>
      </c>
      <c r="CH143" t="e">
        <f>VLOOKUP('Sampling picks'!BW133,Sheet1!$A$11:$C$1010,3,FALSE)</f>
        <v>#N/A</v>
      </c>
      <c r="CI143" t="e">
        <f>VLOOKUP('Sampling picks'!BX133,Sheet1!$A$11:$C$1010,3,FALSE)</f>
        <v>#N/A</v>
      </c>
      <c r="CJ143" t="e">
        <f>VLOOKUP('Sampling picks'!BY133,Sheet1!$A$11:$C$1010,3,FALSE)</f>
        <v>#N/A</v>
      </c>
      <c r="CK143" t="e">
        <f>VLOOKUP('Sampling picks'!BZ133,Sheet1!$A$11:$C$1010,3,FALSE)</f>
        <v>#N/A</v>
      </c>
      <c r="CL143" t="e">
        <f>VLOOKUP('Sampling picks'!CA133,Sheet1!$A$11:$C$1010,3,FALSE)</f>
        <v>#N/A</v>
      </c>
      <c r="CM143" t="e">
        <f>VLOOKUP('Sampling picks'!CB133,Sheet1!$A$11:$C$1010,3,FALSE)</f>
        <v>#N/A</v>
      </c>
      <c r="CN143" t="e">
        <f>VLOOKUP('Sampling picks'!CC133,Sheet1!$A$11:$C$1010,3,FALSE)</f>
        <v>#N/A</v>
      </c>
      <c r="CO143" t="e">
        <f>VLOOKUP('Sampling picks'!CD133,Sheet1!$A$11:$C$1010,3,FALSE)</f>
        <v>#N/A</v>
      </c>
      <c r="CP143" t="e">
        <f>VLOOKUP('Sampling picks'!CE133,Sheet1!$A$11:$C$1010,3,FALSE)</f>
        <v>#N/A</v>
      </c>
      <c r="CQ143" t="e">
        <f>VLOOKUP('Sampling picks'!CF133,Sheet1!$A$11:$C$1010,3,FALSE)</f>
        <v>#N/A</v>
      </c>
      <c r="CR143" t="e">
        <f>VLOOKUP('Sampling picks'!CG133,Sheet1!$A$11:$C$1010,3,FALSE)</f>
        <v>#N/A</v>
      </c>
      <c r="CS143" t="e">
        <f>VLOOKUP('Sampling picks'!CH133,Sheet1!$A$11:$C$1010,3,FALSE)</f>
        <v>#N/A</v>
      </c>
      <c r="CT143" t="e">
        <f>VLOOKUP('Sampling picks'!CI133,Sheet1!$A$11:$C$1010,3,FALSE)</f>
        <v>#N/A</v>
      </c>
      <c r="CU143" t="e">
        <f>VLOOKUP('Sampling picks'!CJ133,Sheet1!$A$11:$C$1010,3,FALSE)</f>
        <v>#N/A</v>
      </c>
      <c r="CV143" t="e">
        <f>VLOOKUP('Sampling picks'!CK133,Sheet1!$A$11:$C$1010,3,FALSE)</f>
        <v>#N/A</v>
      </c>
      <c r="CW143" t="e">
        <f>VLOOKUP('Sampling picks'!CL133,Sheet1!$A$11:$C$1010,3,FALSE)</f>
        <v>#N/A</v>
      </c>
      <c r="CX143" t="e">
        <f>VLOOKUP('Sampling picks'!CM133,Sheet1!$A$11:$C$1010,3,FALSE)</f>
        <v>#N/A</v>
      </c>
      <c r="CY143" t="e">
        <f>VLOOKUP('Sampling picks'!CN133,Sheet1!$A$11:$C$1010,3,FALSE)</f>
        <v>#N/A</v>
      </c>
      <c r="CZ143" t="e">
        <f>VLOOKUP('Sampling picks'!CO133,Sheet1!$A$11:$C$1010,3,FALSE)</f>
        <v>#N/A</v>
      </c>
      <c r="DA143" t="e">
        <f>VLOOKUP('Sampling picks'!CP133,Sheet1!$A$11:$C$1010,3,FALSE)</f>
        <v>#N/A</v>
      </c>
      <c r="DB143" t="e">
        <f>VLOOKUP('Sampling picks'!CQ133,Sheet1!$A$11:$C$1010,3,FALSE)</f>
        <v>#N/A</v>
      </c>
      <c r="DC143" t="e">
        <f>VLOOKUP('Sampling picks'!CR133,Sheet1!$A$11:$C$1010,3,FALSE)</f>
        <v>#N/A</v>
      </c>
      <c r="DD143" t="e">
        <f>VLOOKUP('Sampling picks'!CS133,Sheet1!$A$11:$C$1010,3,FALSE)</f>
        <v>#N/A</v>
      </c>
      <c r="DE143" t="e">
        <f>VLOOKUP('Sampling picks'!CT133,Sheet1!$A$11:$C$1010,3,FALSE)</f>
        <v>#N/A</v>
      </c>
      <c r="DF143" t="e">
        <f>VLOOKUP('Sampling picks'!CU133,Sheet1!$A$11:$C$1010,3,FALSE)</f>
        <v>#N/A</v>
      </c>
      <c r="DG143" t="e">
        <f>VLOOKUP('Sampling picks'!CV133,Sheet1!$A$11:$C$1010,3,FALSE)</f>
        <v>#N/A</v>
      </c>
      <c r="DH143" t="e">
        <f>VLOOKUP('Sampling picks'!CW133,Sheet1!$A$11:$C$1010,3,FALSE)</f>
        <v>#N/A</v>
      </c>
      <c r="DI143" t="e">
        <f>VLOOKUP('Sampling picks'!CX133,Sheet1!$A$11:$C$1010,3,FALSE)</f>
        <v>#N/A</v>
      </c>
      <c r="DJ143" t="e">
        <f>VLOOKUP('Sampling picks'!CY133,Sheet1!$A$11:$C$1010,3,FALSE)</f>
        <v>#N/A</v>
      </c>
    </row>
    <row r="144" spans="1:114" x14ac:dyDescent="0.3">
      <c r="A144">
        <v>134</v>
      </c>
      <c r="B144" s="1">
        <f t="shared" ca="1" si="10"/>
        <v>721</v>
      </c>
      <c r="C144" s="1">
        <f t="shared" ca="1" si="10"/>
        <v>878</v>
      </c>
      <c r="H144" t="str">
        <f t="shared" ca="1" si="11"/>
        <v>do not reject</v>
      </c>
      <c r="I144">
        <f t="shared" ca="1" si="12"/>
        <v>0.24330802288202524</v>
      </c>
      <c r="J144">
        <f t="shared" ca="1" si="13"/>
        <v>0.69570108523704344</v>
      </c>
      <c r="K144">
        <f t="shared" ca="1" si="14"/>
        <v>822</v>
      </c>
      <c r="L144" t="s">
        <v>160</v>
      </c>
      <c r="M144">
        <f ca="1">VLOOKUP('Sampling picks'!B134,Sheet1!$A$11:$C$1010,3,FALSE)</f>
        <v>778</v>
      </c>
      <c r="N144">
        <f ca="1">VLOOKUP('Sampling picks'!C134,Sheet1!$A$11:$C$1010,3,FALSE)</f>
        <v>718</v>
      </c>
      <c r="O144">
        <f ca="1">VLOOKUP('Sampling picks'!D134,Sheet1!$A$11:$C$1010,3,FALSE)</f>
        <v>857</v>
      </c>
      <c r="P144">
        <f ca="1">VLOOKUP('Sampling picks'!E134,Sheet1!$A$11:$C$1010,3,FALSE)</f>
        <v>925</v>
      </c>
      <c r="Q144">
        <f ca="1">VLOOKUP('Sampling picks'!F134,Sheet1!$A$11:$C$1010,3,FALSE)</f>
        <v>982</v>
      </c>
      <c r="R144">
        <f ca="1">VLOOKUP('Sampling picks'!G134,Sheet1!$A$11:$C$1010,3,FALSE)</f>
        <v>783</v>
      </c>
      <c r="S144">
        <f ca="1">VLOOKUP('Sampling picks'!H134,Sheet1!$A$11:$C$1010,3,FALSE)</f>
        <v>1011</v>
      </c>
      <c r="T144">
        <f ca="1">VLOOKUP('Sampling picks'!I134,Sheet1!$A$11:$C$1010,3,FALSE)</f>
        <v>654</v>
      </c>
      <c r="U144">
        <f ca="1">VLOOKUP('Sampling picks'!J134,Sheet1!$A$11:$C$1010,3,FALSE)</f>
        <v>821</v>
      </c>
      <c r="V144">
        <f ca="1">VLOOKUP('Sampling picks'!K134,Sheet1!$A$11:$C$1010,3,FALSE)</f>
        <v>691</v>
      </c>
      <c r="W144" t="e">
        <f>VLOOKUP('Sampling picks'!L134,Sheet1!$A$11:$C$1010,3,FALSE)</f>
        <v>#N/A</v>
      </c>
      <c r="X144" t="e">
        <f>VLOOKUP('Sampling picks'!M134,Sheet1!$A$11:$C$1010,3,FALSE)</f>
        <v>#N/A</v>
      </c>
      <c r="Y144" t="e">
        <f>VLOOKUP('Sampling picks'!N134,Sheet1!$A$11:$C$1010,3,FALSE)</f>
        <v>#N/A</v>
      </c>
      <c r="Z144" t="e">
        <f>VLOOKUP('Sampling picks'!O134,Sheet1!$A$11:$C$1010,3,FALSE)</f>
        <v>#N/A</v>
      </c>
      <c r="AA144" t="e">
        <f>VLOOKUP('Sampling picks'!P134,Sheet1!$A$11:$C$1010,3,FALSE)</f>
        <v>#N/A</v>
      </c>
      <c r="AB144" t="e">
        <f>VLOOKUP('Sampling picks'!Q134,Sheet1!$A$11:$C$1010,3,FALSE)</f>
        <v>#N/A</v>
      </c>
      <c r="AC144" t="e">
        <f>VLOOKUP('Sampling picks'!R134,Sheet1!$A$11:$C$1010,3,FALSE)</f>
        <v>#N/A</v>
      </c>
      <c r="AD144" t="e">
        <f>VLOOKUP('Sampling picks'!S134,Sheet1!$A$11:$C$1010,3,FALSE)</f>
        <v>#N/A</v>
      </c>
      <c r="AE144" t="e">
        <f>VLOOKUP('Sampling picks'!T134,Sheet1!$A$11:$C$1010,3,FALSE)</f>
        <v>#N/A</v>
      </c>
      <c r="AF144" t="e">
        <f>VLOOKUP('Sampling picks'!U134,Sheet1!$A$11:$C$1010,3,FALSE)</f>
        <v>#N/A</v>
      </c>
      <c r="AG144" t="e">
        <f>VLOOKUP('Sampling picks'!V134,Sheet1!$A$11:$C$1010,3,FALSE)</f>
        <v>#N/A</v>
      </c>
      <c r="AH144" t="e">
        <f>VLOOKUP('Sampling picks'!W134,Sheet1!$A$11:$C$1010,3,FALSE)</f>
        <v>#N/A</v>
      </c>
      <c r="AI144" t="e">
        <f>VLOOKUP('Sampling picks'!X134,Sheet1!$A$11:$C$1010,3,FALSE)</f>
        <v>#N/A</v>
      </c>
      <c r="AJ144" t="e">
        <f>VLOOKUP('Sampling picks'!Y134,Sheet1!$A$11:$C$1010,3,FALSE)</f>
        <v>#N/A</v>
      </c>
      <c r="AK144" t="e">
        <f>VLOOKUP('Sampling picks'!Z134,Sheet1!$A$11:$C$1010,3,FALSE)</f>
        <v>#N/A</v>
      </c>
      <c r="AL144" t="e">
        <f>VLOOKUP('Sampling picks'!AA134,Sheet1!$A$11:$C$1010,3,FALSE)</f>
        <v>#N/A</v>
      </c>
      <c r="AM144" t="e">
        <f>VLOOKUP('Sampling picks'!AB134,Sheet1!$A$11:$C$1010,3,FALSE)</f>
        <v>#N/A</v>
      </c>
      <c r="AN144" t="e">
        <f>VLOOKUP('Sampling picks'!AC134,Sheet1!$A$11:$C$1010,3,FALSE)</f>
        <v>#N/A</v>
      </c>
      <c r="AO144" t="e">
        <f>VLOOKUP('Sampling picks'!AD134,Sheet1!$A$11:$C$1010,3,FALSE)</f>
        <v>#N/A</v>
      </c>
      <c r="AP144" t="e">
        <f>VLOOKUP('Sampling picks'!AE134,Sheet1!$A$11:$C$1010,3,FALSE)</f>
        <v>#N/A</v>
      </c>
      <c r="AQ144" t="e">
        <f>VLOOKUP('Sampling picks'!AF134,Sheet1!$A$11:$C$1010,3,FALSE)</f>
        <v>#N/A</v>
      </c>
      <c r="AR144" t="e">
        <f>VLOOKUP('Sampling picks'!AG134,Sheet1!$A$11:$C$1010,3,FALSE)</f>
        <v>#N/A</v>
      </c>
      <c r="AS144" t="e">
        <f>VLOOKUP('Sampling picks'!AH134,Sheet1!$A$11:$C$1010,3,FALSE)</f>
        <v>#N/A</v>
      </c>
      <c r="AT144" t="e">
        <f>VLOOKUP('Sampling picks'!AI134,Sheet1!$A$11:$C$1010,3,FALSE)</f>
        <v>#N/A</v>
      </c>
      <c r="AU144" t="e">
        <f>VLOOKUP('Sampling picks'!AJ134,Sheet1!$A$11:$C$1010,3,FALSE)</f>
        <v>#N/A</v>
      </c>
      <c r="AV144" t="e">
        <f>VLOOKUP('Sampling picks'!AK134,Sheet1!$A$11:$C$1010,3,FALSE)</f>
        <v>#N/A</v>
      </c>
      <c r="AW144" t="e">
        <f>VLOOKUP('Sampling picks'!AL134,Sheet1!$A$11:$C$1010,3,FALSE)</f>
        <v>#N/A</v>
      </c>
      <c r="AX144" t="e">
        <f>VLOOKUP('Sampling picks'!AM134,Sheet1!$A$11:$C$1010,3,FALSE)</f>
        <v>#N/A</v>
      </c>
      <c r="AY144" t="e">
        <f>VLOOKUP('Sampling picks'!AN134,Sheet1!$A$11:$C$1010,3,FALSE)</f>
        <v>#N/A</v>
      </c>
      <c r="AZ144" t="e">
        <f>VLOOKUP('Sampling picks'!AO134,Sheet1!$A$11:$C$1010,3,FALSE)</f>
        <v>#N/A</v>
      </c>
      <c r="BA144" t="e">
        <f>VLOOKUP('Sampling picks'!AP134,Sheet1!$A$11:$C$1010,3,FALSE)</f>
        <v>#N/A</v>
      </c>
      <c r="BB144" t="e">
        <f>VLOOKUP('Sampling picks'!AQ134,Sheet1!$A$11:$C$1010,3,FALSE)</f>
        <v>#N/A</v>
      </c>
      <c r="BC144" t="e">
        <f>VLOOKUP('Sampling picks'!AR134,Sheet1!$A$11:$C$1010,3,FALSE)</f>
        <v>#N/A</v>
      </c>
      <c r="BD144" t="e">
        <f>VLOOKUP('Sampling picks'!AS134,Sheet1!$A$11:$C$1010,3,FALSE)</f>
        <v>#N/A</v>
      </c>
      <c r="BE144" t="e">
        <f>VLOOKUP('Sampling picks'!AT134,Sheet1!$A$11:$C$1010,3,FALSE)</f>
        <v>#N/A</v>
      </c>
      <c r="BF144" t="e">
        <f>VLOOKUP('Sampling picks'!AU134,Sheet1!$A$11:$C$1010,3,FALSE)</f>
        <v>#N/A</v>
      </c>
      <c r="BG144" t="e">
        <f>VLOOKUP('Sampling picks'!AV134,Sheet1!$A$11:$C$1010,3,FALSE)</f>
        <v>#N/A</v>
      </c>
      <c r="BH144" t="e">
        <f>VLOOKUP('Sampling picks'!AW134,Sheet1!$A$11:$C$1010,3,FALSE)</f>
        <v>#N/A</v>
      </c>
      <c r="BI144" t="e">
        <f>VLOOKUP('Sampling picks'!AX134,Sheet1!$A$11:$C$1010,3,FALSE)</f>
        <v>#N/A</v>
      </c>
      <c r="BJ144" t="e">
        <f>VLOOKUP('Sampling picks'!AY134,Sheet1!$A$11:$C$1010,3,FALSE)</f>
        <v>#N/A</v>
      </c>
      <c r="BK144" t="e">
        <f>VLOOKUP('Sampling picks'!AZ134,Sheet1!$A$11:$C$1010,3,FALSE)</f>
        <v>#N/A</v>
      </c>
      <c r="BL144" t="e">
        <f>VLOOKUP('Sampling picks'!BA134,Sheet1!$A$11:$C$1010,3,FALSE)</f>
        <v>#N/A</v>
      </c>
      <c r="BM144" t="e">
        <f>VLOOKUP('Sampling picks'!BB134,Sheet1!$A$11:$C$1010,3,FALSE)</f>
        <v>#N/A</v>
      </c>
      <c r="BN144" t="e">
        <f>VLOOKUP('Sampling picks'!BC134,Sheet1!$A$11:$C$1010,3,FALSE)</f>
        <v>#N/A</v>
      </c>
      <c r="BO144" t="e">
        <f>VLOOKUP('Sampling picks'!BD134,Sheet1!$A$11:$C$1010,3,FALSE)</f>
        <v>#N/A</v>
      </c>
      <c r="BP144" t="e">
        <f>VLOOKUP('Sampling picks'!BE134,Sheet1!$A$11:$C$1010,3,FALSE)</f>
        <v>#N/A</v>
      </c>
      <c r="BQ144" t="e">
        <f>VLOOKUP('Sampling picks'!BF134,Sheet1!$A$11:$C$1010,3,FALSE)</f>
        <v>#N/A</v>
      </c>
      <c r="BR144" t="e">
        <f>VLOOKUP('Sampling picks'!BG134,Sheet1!$A$11:$C$1010,3,FALSE)</f>
        <v>#N/A</v>
      </c>
      <c r="BS144" t="e">
        <f>VLOOKUP('Sampling picks'!BH134,Sheet1!$A$11:$C$1010,3,FALSE)</f>
        <v>#N/A</v>
      </c>
      <c r="BT144" t="e">
        <f>VLOOKUP('Sampling picks'!BI134,Sheet1!$A$11:$C$1010,3,FALSE)</f>
        <v>#N/A</v>
      </c>
      <c r="BU144" t="e">
        <f>VLOOKUP('Sampling picks'!BJ134,Sheet1!$A$11:$C$1010,3,FALSE)</f>
        <v>#N/A</v>
      </c>
      <c r="BV144" t="e">
        <f>VLOOKUP('Sampling picks'!BK134,Sheet1!$A$11:$C$1010,3,FALSE)</f>
        <v>#N/A</v>
      </c>
      <c r="BW144" t="e">
        <f>VLOOKUP('Sampling picks'!BL134,Sheet1!$A$11:$C$1010,3,FALSE)</f>
        <v>#N/A</v>
      </c>
      <c r="BX144" t="e">
        <f>VLOOKUP('Sampling picks'!BM134,Sheet1!$A$11:$C$1010,3,FALSE)</f>
        <v>#N/A</v>
      </c>
      <c r="BY144" t="e">
        <f>VLOOKUP('Sampling picks'!BN134,Sheet1!$A$11:$C$1010,3,FALSE)</f>
        <v>#N/A</v>
      </c>
      <c r="BZ144" t="e">
        <f>VLOOKUP('Sampling picks'!BO134,Sheet1!$A$11:$C$1010,3,FALSE)</f>
        <v>#N/A</v>
      </c>
      <c r="CA144" t="e">
        <f>VLOOKUP('Sampling picks'!BP134,Sheet1!$A$11:$C$1010,3,FALSE)</f>
        <v>#N/A</v>
      </c>
      <c r="CB144" t="e">
        <f>VLOOKUP('Sampling picks'!BQ134,Sheet1!$A$11:$C$1010,3,FALSE)</f>
        <v>#N/A</v>
      </c>
      <c r="CC144" t="e">
        <f>VLOOKUP('Sampling picks'!BR134,Sheet1!$A$11:$C$1010,3,FALSE)</f>
        <v>#N/A</v>
      </c>
      <c r="CD144" t="e">
        <f>VLOOKUP('Sampling picks'!BS134,Sheet1!$A$11:$C$1010,3,FALSE)</f>
        <v>#N/A</v>
      </c>
      <c r="CE144" t="e">
        <f>VLOOKUP('Sampling picks'!BT134,Sheet1!$A$11:$C$1010,3,FALSE)</f>
        <v>#N/A</v>
      </c>
      <c r="CF144" t="e">
        <f>VLOOKUP('Sampling picks'!BU134,Sheet1!$A$11:$C$1010,3,FALSE)</f>
        <v>#N/A</v>
      </c>
      <c r="CG144" t="e">
        <f>VLOOKUP('Sampling picks'!BV134,Sheet1!$A$11:$C$1010,3,FALSE)</f>
        <v>#N/A</v>
      </c>
      <c r="CH144" t="e">
        <f>VLOOKUP('Sampling picks'!BW134,Sheet1!$A$11:$C$1010,3,FALSE)</f>
        <v>#N/A</v>
      </c>
      <c r="CI144" t="e">
        <f>VLOOKUP('Sampling picks'!BX134,Sheet1!$A$11:$C$1010,3,FALSE)</f>
        <v>#N/A</v>
      </c>
      <c r="CJ144" t="e">
        <f>VLOOKUP('Sampling picks'!BY134,Sheet1!$A$11:$C$1010,3,FALSE)</f>
        <v>#N/A</v>
      </c>
      <c r="CK144" t="e">
        <f>VLOOKUP('Sampling picks'!BZ134,Sheet1!$A$11:$C$1010,3,FALSE)</f>
        <v>#N/A</v>
      </c>
      <c r="CL144" t="e">
        <f>VLOOKUP('Sampling picks'!CA134,Sheet1!$A$11:$C$1010,3,FALSE)</f>
        <v>#N/A</v>
      </c>
      <c r="CM144" t="e">
        <f>VLOOKUP('Sampling picks'!CB134,Sheet1!$A$11:$C$1010,3,FALSE)</f>
        <v>#N/A</v>
      </c>
      <c r="CN144" t="e">
        <f>VLOOKUP('Sampling picks'!CC134,Sheet1!$A$11:$C$1010,3,FALSE)</f>
        <v>#N/A</v>
      </c>
      <c r="CO144" t="e">
        <f>VLOOKUP('Sampling picks'!CD134,Sheet1!$A$11:$C$1010,3,FALSE)</f>
        <v>#N/A</v>
      </c>
      <c r="CP144" t="e">
        <f>VLOOKUP('Sampling picks'!CE134,Sheet1!$A$11:$C$1010,3,FALSE)</f>
        <v>#N/A</v>
      </c>
      <c r="CQ144" t="e">
        <f>VLOOKUP('Sampling picks'!CF134,Sheet1!$A$11:$C$1010,3,FALSE)</f>
        <v>#N/A</v>
      </c>
      <c r="CR144" t="e">
        <f>VLOOKUP('Sampling picks'!CG134,Sheet1!$A$11:$C$1010,3,FALSE)</f>
        <v>#N/A</v>
      </c>
      <c r="CS144" t="e">
        <f>VLOOKUP('Sampling picks'!CH134,Sheet1!$A$11:$C$1010,3,FALSE)</f>
        <v>#N/A</v>
      </c>
      <c r="CT144" t="e">
        <f>VLOOKUP('Sampling picks'!CI134,Sheet1!$A$11:$C$1010,3,FALSE)</f>
        <v>#N/A</v>
      </c>
      <c r="CU144" t="e">
        <f>VLOOKUP('Sampling picks'!CJ134,Sheet1!$A$11:$C$1010,3,FALSE)</f>
        <v>#N/A</v>
      </c>
      <c r="CV144" t="e">
        <f>VLOOKUP('Sampling picks'!CK134,Sheet1!$A$11:$C$1010,3,FALSE)</f>
        <v>#N/A</v>
      </c>
      <c r="CW144" t="e">
        <f>VLOOKUP('Sampling picks'!CL134,Sheet1!$A$11:$C$1010,3,FALSE)</f>
        <v>#N/A</v>
      </c>
      <c r="CX144" t="e">
        <f>VLOOKUP('Sampling picks'!CM134,Sheet1!$A$11:$C$1010,3,FALSE)</f>
        <v>#N/A</v>
      </c>
      <c r="CY144" t="e">
        <f>VLOOKUP('Sampling picks'!CN134,Sheet1!$A$11:$C$1010,3,FALSE)</f>
        <v>#N/A</v>
      </c>
      <c r="CZ144" t="e">
        <f>VLOOKUP('Sampling picks'!CO134,Sheet1!$A$11:$C$1010,3,FALSE)</f>
        <v>#N/A</v>
      </c>
      <c r="DA144" t="e">
        <f>VLOOKUP('Sampling picks'!CP134,Sheet1!$A$11:$C$1010,3,FALSE)</f>
        <v>#N/A</v>
      </c>
      <c r="DB144" t="e">
        <f>VLOOKUP('Sampling picks'!CQ134,Sheet1!$A$11:$C$1010,3,FALSE)</f>
        <v>#N/A</v>
      </c>
      <c r="DC144" t="e">
        <f>VLOOKUP('Sampling picks'!CR134,Sheet1!$A$11:$C$1010,3,FALSE)</f>
        <v>#N/A</v>
      </c>
      <c r="DD144" t="e">
        <f>VLOOKUP('Sampling picks'!CS134,Sheet1!$A$11:$C$1010,3,FALSE)</f>
        <v>#N/A</v>
      </c>
      <c r="DE144" t="e">
        <f>VLOOKUP('Sampling picks'!CT134,Sheet1!$A$11:$C$1010,3,FALSE)</f>
        <v>#N/A</v>
      </c>
      <c r="DF144" t="e">
        <f>VLOOKUP('Sampling picks'!CU134,Sheet1!$A$11:$C$1010,3,FALSE)</f>
        <v>#N/A</v>
      </c>
      <c r="DG144" t="e">
        <f>VLOOKUP('Sampling picks'!CV134,Sheet1!$A$11:$C$1010,3,FALSE)</f>
        <v>#N/A</v>
      </c>
      <c r="DH144" t="e">
        <f>VLOOKUP('Sampling picks'!CW134,Sheet1!$A$11:$C$1010,3,FALSE)</f>
        <v>#N/A</v>
      </c>
      <c r="DI144" t="e">
        <f>VLOOKUP('Sampling picks'!CX134,Sheet1!$A$11:$C$1010,3,FALSE)</f>
        <v>#N/A</v>
      </c>
      <c r="DJ144" t="e">
        <f>VLOOKUP('Sampling picks'!CY134,Sheet1!$A$11:$C$1010,3,FALSE)</f>
        <v>#N/A</v>
      </c>
    </row>
    <row r="145" spans="1:114" x14ac:dyDescent="0.3">
      <c r="A145">
        <v>135</v>
      </c>
      <c r="B145" s="1">
        <f t="shared" ca="1" si="10"/>
        <v>743</v>
      </c>
      <c r="C145" s="1">
        <f t="shared" ca="1" si="10"/>
        <v>848</v>
      </c>
      <c r="H145" t="str">
        <f t="shared" ca="1" si="11"/>
        <v>reject</v>
      </c>
      <c r="I145">
        <f t="shared" ca="1" si="12"/>
        <v>3.3634306531036273E-3</v>
      </c>
      <c r="J145">
        <f t="shared" ca="1" si="13"/>
        <v>2.7100719547643024</v>
      </c>
      <c r="K145">
        <f t="shared" ca="1" si="14"/>
        <v>885.7</v>
      </c>
      <c r="L145" t="s">
        <v>161</v>
      </c>
      <c r="M145">
        <f ca="1">VLOOKUP('Sampling picks'!B135,Sheet1!$A$11:$C$1010,3,FALSE)</f>
        <v>869</v>
      </c>
      <c r="N145">
        <f ca="1">VLOOKUP('Sampling picks'!C135,Sheet1!$A$11:$C$1010,3,FALSE)</f>
        <v>765</v>
      </c>
      <c r="O145">
        <f ca="1">VLOOKUP('Sampling picks'!D135,Sheet1!$A$11:$C$1010,3,FALSE)</f>
        <v>885</v>
      </c>
      <c r="P145">
        <f ca="1">VLOOKUP('Sampling picks'!E135,Sheet1!$A$11:$C$1010,3,FALSE)</f>
        <v>1048</v>
      </c>
      <c r="Q145">
        <f ca="1">VLOOKUP('Sampling picks'!F135,Sheet1!$A$11:$C$1010,3,FALSE)</f>
        <v>925</v>
      </c>
      <c r="R145">
        <f ca="1">VLOOKUP('Sampling picks'!G135,Sheet1!$A$11:$C$1010,3,FALSE)</f>
        <v>918</v>
      </c>
      <c r="S145">
        <f ca="1">VLOOKUP('Sampling picks'!H135,Sheet1!$A$11:$C$1010,3,FALSE)</f>
        <v>930</v>
      </c>
      <c r="T145">
        <f ca="1">VLOOKUP('Sampling picks'!I135,Sheet1!$A$11:$C$1010,3,FALSE)</f>
        <v>844</v>
      </c>
      <c r="U145">
        <f ca="1">VLOOKUP('Sampling picks'!J135,Sheet1!$A$11:$C$1010,3,FALSE)</f>
        <v>887</v>
      </c>
      <c r="V145">
        <f ca="1">VLOOKUP('Sampling picks'!K135,Sheet1!$A$11:$C$1010,3,FALSE)</f>
        <v>786</v>
      </c>
      <c r="W145" t="e">
        <f>VLOOKUP('Sampling picks'!L135,Sheet1!$A$11:$C$1010,3,FALSE)</f>
        <v>#N/A</v>
      </c>
      <c r="X145" t="e">
        <f>VLOOKUP('Sampling picks'!M135,Sheet1!$A$11:$C$1010,3,FALSE)</f>
        <v>#N/A</v>
      </c>
      <c r="Y145" t="e">
        <f>VLOOKUP('Sampling picks'!N135,Sheet1!$A$11:$C$1010,3,FALSE)</f>
        <v>#N/A</v>
      </c>
      <c r="Z145" t="e">
        <f>VLOOKUP('Sampling picks'!O135,Sheet1!$A$11:$C$1010,3,FALSE)</f>
        <v>#N/A</v>
      </c>
      <c r="AA145" t="e">
        <f>VLOOKUP('Sampling picks'!P135,Sheet1!$A$11:$C$1010,3,FALSE)</f>
        <v>#N/A</v>
      </c>
      <c r="AB145" t="e">
        <f>VLOOKUP('Sampling picks'!Q135,Sheet1!$A$11:$C$1010,3,FALSE)</f>
        <v>#N/A</v>
      </c>
      <c r="AC145" t="e">
        <f>VLOOKUP('Sampling picks'!R135,Sheet1!$A$11:$C$1010,3,FALSE)</f>
        <v>#N/A</v>
      </c>
      <c r="AD145" t="e">
        <f>VLOOKUP('Sampling picks'!S135,Sheet1!$A$11:$C$1010,3,FALSE)</f>
        <v>#N/A</v>
      </c>
      <c r="AE145" t="e">
        <f>VLOOKUP('Sampling picks'!T135,Sheet1!$A$11:$C$1010,3,FALSE)</f>
        <v>#N/A</v>
      </c>
      <c r="AF145" t="e">
        <f>VLOOKUP('Sampling picks'!U135,Sheet1!$A$11:$C$1010,3,FALSE)</f>
        <v>#N/A</v>
      </c>
      <c r="AG145" t="e">
        <f>VLOOKUP('Sampling picks'!V135,Sheet1!$A$11:$C$1010,3,FALSE)</f>
        <v>#N/A</v>
      </c>
      <c r="AH145" t="e">
        <f>VLOOKUP('Sampling picks'!W135,Sheet1!$A$11:$C$1010,3,FALSE)</f>
        <v>#N/A</v>
      </c>
      <c r="AI145" t="e">
        <f>VLOOKUP('Sampling picks'!X135,Sheet1!$A$11:$C$1010,3,FALSE)</f>
        <v>#N/A</v>
      </c>
      <c r="AJ145" t="e">
        <f>VLOOKUP('Sampling picks'!Y135,Sheet1!$A$11:$C$1010,3,FALSE)</f>
        <v>#N/A</v>
      </c>
      <c r="AK145" t="e">
        <f>VLOOKUP('Sampling picks'!Z135,Sheet1!$A$11:$C$1010,3,FALSE)</f>
        <v>#N/A</v>
      </c>
      <c r="AL145" t="e">
        <f>VLOOKUP('Sampling picks'!AA135,Sheet1!$A$11:$C$1010,3,FALSE)</f>
        <v>#N/A</v>
      </c>
      <c r="AM145" t="e">
        <f>VLOOKUP('Sampling picks'!AB135,Sheet1!$A$11:$C$1010,3,FALSE)</f>
        <v>#N/A</v>
      </c>
      <c r="AN145" t="e">
        <f>VLOOKUP('Sampling picks'!AC135,Sheet1!$A$11:$C$1010,3,FALSE)</f>
        <v>#N/A</v>
      </c>
      <c r="AO145" t="e">
        <f>VLOOKUP('Sampling picks'!AD135,Sheet1!$A$11:$C$1010,3,FALSE)</f>
        <v>#N/A</v>
      </c>
      <c r="AP145" t="e">
        <f>VLOOKUP('Sampling picks'!AE135,Sheet1!$A$11:$C$1010,3,FALSE)</f>
        <v>#N/A</v>
      </c>
      <c r="AQ145" t="e">
        <f>VLOOKUP('Sampling picks'!AF135,Sheet1!$A$11:$C$1010,3,FALSE)</f>
        <v>#N/A</v>
      </c>
      <c r="AR145" t="e">
        <f>VLOOKUP('Sampling picks'!AG135,Sheet1!$A$11:$C$1010,3,FALSE)</f>
        <v>#N/A</v>
      </c>
      <c r="AS145" t="e">
        <f>VLOOKUP('Sampling picks'!AH135,Sheet1!$A$11:$C$1010,3,FALSE)</f>
        <v>#N/A</v>
      </c>
      <c r="AT145" t="e">
        <f>VLOOKUP('Sampling picks'!AI135,Sheet1!$A$11:$C$1010,3,FALSE)</f>
        <v>#N/A</v>
      </c>
      <c r="AU145" t="e">
        <f>VLOOKUP('Sampling picks'!AJ135,Sheet1!$A$11:$C$1010,3,FALSE)</f>
        <v>#N/A</v>
      </c>
      <c r="AV145" t="e">
        <f>VLOOKUP('Sampling picks'!AK135,Sheet1!$A$11:$C$1010,3,FALSE)</f>
        <v>#N/A</v>
      </c>
      <c r="AW145" t="e">
        <f>VLOOKUP('Sampling picks'!AL135,Sheet1!$A$11:$C$1010,3,FALSE)</f>
        <v>#N/A</v>
      </c>
      <c r="AX145" t="e">
        <f>VLOOKUP('Sampling picks'!AM135,Sheet1!$A$11:$C$1010,3,FALSE)</f>
        <v>#N/A</v>
      </c>
      <c r="AY145" t="e">
        <f>VLOOKUP('Sampling picks'!AN135,Sheet1!$A$11:$C$1010,3,FALSE)</f>
        <v>#N/A</v>
      </c>
      <c r="AZ145" t="e">
        <f>VLOOKUP('Sampling picks'!AO135,Sheet1!$A$11:$C$1010,3,FALSE)</f>
        <v>#N/A</v>
      </c>
      <c r="BA145" t="e">
        <f>VLOOKUP('Sampling picks'!AP135,Sheet1!$A$11:$C$1010,3,FALSE)</f>
        <v>#N/A</v>
      </c>
      <c r="BB145" t="e">
        <f>VLOOKUP('Sampling picks'!AQ135,Sheet1!$A$11:$C$1010,3,FALSE)</f>
        <v>#N/A</v>
      </c>
      <c r="BC145" t="e">
        <f>VLOOKUP('Sampling picks'!AR135,Sheet1!$A$11:$C$1010,3,FALSE)</f>
        <v>#N/A</v>
      </c>
      <c r="BD145" t="e">
        <f>VLOOKUP('Sampling picks'!AS135,Sheet1!$A$11:$C$1010,3,FALSE)</f>
        <v>#N/A</v>
      </c>
      <c r="BE145" t="e">
        <f>VLOOKUP('Sampling picks'!AT135,Sheet1!$A$11:$C$1010,3,FALSE)</f>
        <v>#N/A</v>
      </c>
      <c r="BF145" t="e">
        <f>VLOOKUP('Sampling picks'!AU135,Sheet1!$A$11:$C$1010,3,FALSE)</f>
        <v>#N/A</v>
      </c>
      <c r="BG145" t="e">
        <f>VLOOKUP('Sampling picks'!AV135,Sheet1!$A$11:$C$1010,3,FALSE)</f>
        <v>#N/A</v>
      </c>
      <c r="BH145" t="e">
        <f>VLOOKUP('Sampling picks'!AW135,Sheet1!$A$11:$C$1010,3,FALSE)</f>
        <v>#N/A</v>
      </c>
      <c r="BI145" t="e">
        <f>VLOOKUP('Sampling picks'!AX135,Sheet1!$A$11:$C$1010,3,FALSE)</f>
        <v>#N/A</v>
      </c>
      <c r="BJ145" t="e">
        <f>VLOOKUP('Sampling picks'!AY135,Sheet1!$A$11:$C$1010,3,FALSE)</f>
        <v>#N/A</v>
      </c>
      <c r="BK145" t="e">
        <f>VLOOKUP('Sampling picks'!AZ135,Sheet1!$A$11:$C$1010,3,FALSE)</f>
        <v>#N/A</v>
      </c>
      <c r="BL145" t="e">
        <f>VLOOKUP('Sampling picks'!BA135,Sheet1!$A$11:$C$1010,3,FALSE)</f>
        <v>#N/A</v>
      </c>
      <c r="BM145" t="e">
        <f>VLOOKUP('Sampling picks'!BB135,Sheet1!$A$11:$C$1010,3,FALSE)</f>
        <v>#N/A</v>
      </c>
      <c r="BN145" t="e">
        <f>VLOOKUP('Sampling picks'!BC135,Sheet1!$A$11:$C$1010,3,FALSE)</f>
        <v>#N/A</v>
      </c>
      <c r="BO145" t="e">
        <f>VLOOKUP('Sampling picks'!BD135,Sheet1!$A$11:$C$1010,3,FALSE)</f>
        <v>#N/A</v>
      </c>
      <c r="BP145" t="e">
        <f>VLOOKUP('Sampling picks'!BE135,Sheet1!$A$11:$C$1010,3,FALSE)</f>
        <v>#N/A</v>
      </c>
      <c r="BQ145" t="e">
        <f>VLOOKUP('Sampling picks'!BF135,Sheet1!$A$11:$C$1010,3,FALSE)</f>
        <v>#N/A</v>
      </c>
      <c r="BR145" t="e">
        <f>VLOOKUP('Sampling picks'!BG135,Sheet1!$A$11:$C$1010,3,FALSE)</f>
        <v>#N/A</v>
      </c>
      <c r="BS145" t="e">
        <f>VLOOKUP('Sampling picks'!BH135,Sheet1!$A$11:$C$1010,3,FALSE)</f>
        <v>#N/A</v>
      </c>
      <c r="BT145" t="e">
        <f>VLOOKUP('Sampling picks'!BI135,Sheet1!$A$11:$C$1010,3,FALSE)</f>
        <v>#N/A</v>
      </c>
      <c r="BU145" t="e">
        <f>VLOOKUP('Sampling picks'!BJ135,Sheet1!$A$11:$C$1010,3,FALSE)</f>
        <v>#N/A</v>
      </c>
      <c r="BV145" t="e">
        <f>VLOOKUP('Sampling picks'!BK135,Sheet1!$A$11:$C$1010,3,FALSE)</f>
        <v>#N/A</v>
      </c>
      <c r="BW145" t="e">
        <f>VLOOKUP('Sampling picks'!BL135,Sheet1!$A$11:$C$1010,3,FALSE)</f>
        <v>#N/A</v>
      </c>
      <c r="BX145" t="e">
        <f>VLOOKUP('Sampling picks'!BM135,Sheet1!$A$11:$C$1010,3,FALSE)</f>
        <v>#N/A</v>
      </c>
      <c r="BY145" t="e">
        <f>VLOOKUP('Sampling picks'!BN135,Sheet1!$A$11:$C$1010,3,FALSE)</f>
        <v>#N/A</v>
      </c>
      <c r="BZ145" t="e">
        <f>VLOOKUP('Sampling picks'!BO135,Sheet1!$A$11:$C$1010,3,FALSE)</f>
        <v>#N/A</v>
      </c>
      <c r="CA145" t="e">
        <f>VLOOKUP('Sampling picks'!BP135,Sheet1!$A$11:$C$1010,3,FALSE)</f>
        <v>#N/A</v>
      </c>
      <c r="CB145" t="e">
        <f>VLOOKUP('Sampling picks'!BQ135,Sheet1!$A$11:$C$1010,3,FALSE)</f>
        <v>#N/A</v>
      </c>
      <c r="CC145" t="e">
        <f>VLOOKUP('Sampling picks'!BR135,Sheet1!$A$11:$C$1010,3,FALSE)</f>
        <v>#N/A</v>
      </c>
      <c r="CD145" t="e">
        <f>VLOOKUP('Sampling picks'!BS135,Sheet1!$A$11:$C$1010,3,FALSE)</f>
        <v>#N/A</v>
      </c>
      <c r="CE145" t="e">
        <f>VLOOKUP('Sampling picks'!BT135,Sheet1!$A$11:$C$1010,3,FALSE)</f>
        <v>#N/A</v>
      </c>
      <c r="CF145" t="e">
        <f>VLOOKUP('Sampling picks'!BU135,Sheet1!$A$11:$C$1010,3,FALSE)</f>
        <v>#N/A</v>
      </c>
      <c r="CG145" t="e">
        <f>VLOOKUP('Sampling picks'!BV135,Sheet1!$A$11:$C$1010,3,FALSE)</f>
        <v>#N/A</v>
      </c>
      <c r="CH145" t="e">
        <f>VLOOKUP('Sampling picks'!BW135,Sheet1!$A$11:$C$1010,3,FALSE)</f>
        <v>#N/A</v>
      </c>
      <c r="CI145" t="e">
        <f>VLOOKUP('Sampling picks'!BX135,Sheet1!$A$11:$C$1010,3,FALSE)</f>
        <v>#N/A</v>
      </c>
      <c r="CJ145" t="e">
        <f>VLOOKUP('Sampling picks'!BY135,Sheet1!$A$11:$C$1010,3,FALSE)</f>
        <v>#N/A</v>
      </c>
      <c r="CK145" t="e">
        <f>VLOOKUP('Sampling picks'!BZ135,Sheet1!$A$11:$C$1010,3,FALSE)</f>
        <v>#N/A</v>
      </c>
      <c r="CL145" t="e">
        <f>VLOOKUP('Sampling picks'!CA135,Sheet1!$A$11:$C$1010,3,FALSE)</f>
        <v>#N/A</v>
      </c>
      <c r="CM145" t="e">
        <f>VLOOKUP('Sampling picks'!CB135,Sheet1!$A$11:$C$1010,3,FALSE)</f>
        <v>#N/A</v>
      </c>
      <c r="CN145" t="e">
        <f>VLOOKUP('Sampling picks'!CC135,Sheet1!$A$11:$C$1010,3,FALSE)</f>
        <v>#N/A</v>
      </c>
      <c r="CO145" t="e">
        <f>VLOOKUP('Sampling picks'!CD135,Sheet1!$A$11:$C$1010,3,FALSE)</f>
        <v>#N/A</v>
      </c>
      <c r="CP145" t="e">
        <f>VLOOKUP('Sampling picks'!CE135,Sheet1!$A$11:$C$1010,3,FALSE)</f>
        <v>#N/A</v>
      </c>
      <c r="CQ145" t="e">
        <f>VLOOKUP('Sampling picks'!CF135,Sheet1!$A$11:$C$1010,3,FALSE)</f>
        <v>#N/A</v>
      </c>
      <c r="CR145" t="e">
        <f>VLOOKUP('Sampling picks'!CG135,Sheet1!$A$11:$C$1010,3,FALSE)</f>
        <v>#N/A</v>
      </c>
      <c r="CS145" t="e">
        <f>VLOOKUP('Sampling picks'!CH135,Sheet1!$A$11:$C$1010,3,FALSE)</f>
        <v>#N/A</v>
      </c>
      <c r="CT145" t="e">
        <f>VLOOKUP('Sampling picks'!CI135,Sheet1!$A$11:$C$1010,3,FALSE)</f>
        <v>#N/A</v>
      </c>
      <c r="CU145" t="e">
        <f>VLOOKUP('Sampling picks'!CJ135,Sheet1!$A$11:$C$1010,3,FALSE)</f>
        <v>#N/A</v>
      </c>
      <c r="CV145" t="e">
        <f>VLOOKUP('Sampling picks'!CK135,Sheet1!$A$11:$C$1010,3,FALSE)</f>
        <v>#N/A</v>
      </c>
      <c r="CW145" t="e">
        <f>VLOOKUP('Sampling picks'!CL135,Sheet1!$A$11:$C$1010,3,FALSE)</f>
        <v>#N/A</v>
      </c>
      <c r="CX145" t="e">
        <f>VLOOKUP('Sampling picks'!CM135,Sheet1!$A$11:$C$1010,3,FALSE)</f>
        <v>#N/A</v>
      </c>
      <c r="CY145" t="e">
        <f>VLOOKUP('Sampling picks'!CN135,Sheet1!$A$11:$C$1010,3,FALSE)</f>
        <v>#N/A</v>
      </c>
      <c r="CZ145" t="e">
        <f>VLOOKUP('Sampling picks'!CO135,Sheet1!$A$11:$C$1010,3,FALSE)</f>
        <v>#N/A</v>
      </c>
      <c r="DA145" t="e">
        <f>VLOOKUP('Sampling picks'!CP135,Sheet1!$A$11:$C$1010,3,FALSE)</f>
        <v>#N/A</v>
      </c>
      <c r="DB145" t="e">
        <f>VLOOKUP('Sampling picks'!CQ135,Sheet1!$A$11:$C$1010,3,FALSE)</f>
        <v>#N/A</v>
      </c>
      <c r="DC145" t="e">
        <f>VLOOKUP('Sampling picks'!CR135,Sheet1!$A$11:$C$1010,3,FALSE)</f>
        <v>#N/A</v>
      </c>
      <c r="DD145" t="e">
        <f>VLOOKUP('Sampling picks'!CS135,Sheet1!$A$11:$C$1010,3,FALSE)</f>
        <v>#N/A</v>
      </c>
      <c r="DE145" t="e">
        <f>VLOOKUP('Sampling picks'!CT135,Sheet1!$A$11:$C$1010,3,FALSE)</f>
        <v>#N/A</v>
      </c>
      <c r="DF145" t="e">
        <f>VLOOKUP('Sampling picks'!CU135,Sheet1!$A$11:$C$1010,3,FALSE)</f>
        <v>#N/A</v>
      </c>
      <c r="DG145" t="e">
        <f>VLOOKUP('Sampling picks'!CV135,Sheet1!$A$11:$C$1010,3,FALSE)</f>
        <v>#N/A</v>
      </c>
      <c r="DH145" t="e">
        <f>VLOOKUP('Sampling picks'!CW135,Sheet1!$A$11:$C$1010,3,FALSE)</f>
        <v>#N/A</v>
      </c>
      <c r="DI145" t="e">
        <f>VLOOKUP('Sampling picks'!CX135,Sheet1!$A$11:$C$1010,3,FALSE)</f>
        <v>#N/A</v>
      </c>
      <c r="DJ145" t="e">
        <f>VLOOKUP('Sampling picks'!CY135,Sheet1!$A$11:$C$1010,3,FALSE)</f>
        <v>#N/A</v>
      </c>
    </row>
    <row r="146" spans="1:114" x14ac:dyDescent="0.3">
      <c r="A146">
        <v>136</v>
      </c>
      <c r="B146" s="1">
        <f t="shared" ca="1" si="10"/>
        <v>713</v>
      </c>
      <c r="C146" s="1">
        <f t="shared" ca="1" si="10"/>
        <v>780</v>
      </c>
      <c r="H146" t="str">
        <f t="shared" ca="1" si="11"/>
        <v>reject</v>
      </c>
      <c r="I146">
        <f t="shared" ca="1" si="12"/>
        <v>3.0598572300293614E-2</v>
      </c>
      <c r="J146">
        <f t="shared" ca="1" si="13"/>
        <v>1.872068374819682</v>
      </c>
      <c r="K146">
        <f t="shared" ca="1" si="14"/>
        <v>859.2</v>
      </c>
      <c r="L146" t="s">
        <v>162</v>
      </c>
      <c r="M146">
        <f ca="1">VLOOKUP('Sampling picks'!B136,Sheet1!$A$11:$C$1010,3,FALSE)</f>
        <v>869</v>
      </c>
      <c r="N146">
        <f ca="1">VLOOKUP('Sampling picks'!C136,Sheet1!$A$11:$C$1010,3,FALSE)</f>
        <v>823</v>
      </c>
      <c r="O146">
        <f ca="1">VLOOKUP('Sampling picks'!D136,Sheet1!$A$11:$C$1010,3,FALSE)</f>
        <v>1002</v>
      </c>
      <c r="P146">
        <f ca="1">VLOOKUP('Sampling picks'!E136,Sheet1!$A$11:$C$1010,3,FALSE)</f>
        <v>994</v>
      </c>
      <c r="Q146">
        <f ca="1">VLOOKUP('Sampling picks'!F136,Sheet1!$A$11:$C$1010,3,FALSE)</f>
        <v>909</v>
      </c>
      <c r="R146">
        <f ca="1">VLOOKUP('Sampling picks'!G136,Sheet1!$A$11:$C$1010,3,FALSE)</f>
        <v>1045</v>
      </c>
      <c r="S146">
        <f ca="1">VLOOKUP('Sampling picks'!H136,Sheet1!$A$11:$C$1010,3,FALSE)</f>
        <v>892</v>
      </c>
      <c r="T146">
        <f ca="1">VLOOKUP('Sampling picks'!I136,Sheet1!$A$11:$C$1010,3,FALSE)</f>
        <v>771</v>
      </c>
      <c r="U146">
        <f ca="1">VLOOKUP('Sampling picks'!J136,Sheet1!$A$11:$C$1010,3,FALSE)</f>
        <v>647</v>
      </c>
      <c r="V146">
        <f ca="1">VLOOKUP('Sampling picks'!K136,Sheet1!$A$11:$C$1010,3,FALSE)</f>
        <v>640</v>
      </c>
      <c r="W146" t="e">
        <f>VLOOKUP('Sampling picks'!L136,Sheet1!$A$11:$C$1010,3,FALSE)</f>
        <v>#N/A</v>
      </c>
      <c r="X146" t="e">
        <f>VLOOKUP('Sampling picks'!M136,Sheet1!$A$11:$C$1010,3,FALSE)</f>
        <v>#N/A</v>
      </c>
      <c r="Y146" t="e">
        <f>VLOOKUP('Sampling picks'!N136,Sheet1!$A$11:$C$1010,3,FALSE)</f>
        <v>#N/A</v>
      </c>
      <c r="Z146" t="e">
        <f>VLOOKUP('Sampling picks'!O136,Sheet1!$A$11:$C$1010,3,FALSE)</f>
        <v>#N/A</v>
      </c>
      <c r="AA146" t="e">
        <f>VLOOKUP('Sampling picks'!P136,Sheet1!$A$11:$C$1010,3,FALSE)</f>
        <v>#N/A</v>
      </c>
      <c r="AB146" t="e">
        <f>VLOOKUP('Sampling picks'!Q136,Sheet1!$A$11:$C$1010,3,FALSE)</f>
        <v>#N/A</v>
      </c>
      <c r="AC146" t="e">
        <f>VLOOKUP('Sampling picks'!R136,Sheet1!$A$11:$C$1010,3,FALSE)</f>
        <v>#N/A</v>
      </c>
      <c r="AD146" t="e">
        <f>VLOOKUP('Sampling picks'!S136,Sheet1!$A$11:$C$1010,3,FALSE)</f>
        <v>#N/A</v>
      </c>
      <c r="AE146" t="e">
        <f>VLOOKUP('Sampling picks'!T136,Sheet1!$A$11:$C$1010,3,FALSE)</f>
        <v>#N/A</v>
      </c>
      <c r="AF146" t="e">
        <f>VLOOKUP('Sampling picks'!U136,Sheet1!$A$11:$C$1010,3,FALSE)</f>
        <v>#N/A</v>
      </c>
      <c r="AG146" t="e">
        <f>VLOOKUP('Sampling picks'!V136,Sheet1!$A$11:$C$1010,3,FALSE)</f>
        <v>#N/A</v>
      </c>
      <c r="AH146" t="e">
        <f>VLOOKUP('Sampling picks'!W136,Sheet1!$A$11:$C$1010,3,FALSE)</f>
        <v>#N/A</v>
      </c>
      <c r="AI146" t="e">
        <f>VLOOKUP('Sampling picks'!X136,Sheet1!$A$11:$C$1010,3,FALSE)</f>
        <v>#N/A</v>
      </c>
      <c r="AJ146" t="e">
        <f>VLOOKUP('Sampling picks'!Y136,Sheet1!$A$11:$C$1010,3,FALSE)</f>
        <v>#N/A</v>
      </c>
      <c r="AK146" t="e">
        <f>VLOOKUP('Sampling picks'!Z136,Sheet1!$A$11:$C$1010,3,FALSE)</f>
        <v>#N/A</v>
      </c>
      <c r="AL146" t="e">
        <f>VLOOKUP('Sampling picks'!AA136,Sheet1!$A$11:$C$1010,3,FALSE)</f>
        <v>#N/A</v>
      </c>
      <c r="AM146" t="e">
        <f>VLOOKUP('Sampling picks'!AB136,Sheet1!$A$11:$C$1010,3,FALSE)</f>
        <v>#N/A</v>
      </c>
      <c r="AN146" t="e">
        <f>VLOOKUP('Sampling picks'!AC136,Sheet1!$A$11:$C$1010,3,FALSE)</f>
        <v>#N/A</v>
      </c>
      <c r="AO146" t="e">
        <f>VLOOKUP('Sampling picks'!AD136,Sheet1!$A$11:$C$1010,3,FALSE)</f>
        <v>#N/A</v>
      </c>
      <c r="AP146" t="e">
        <f>VLOOKUP('Sampling picks'!AE136,Sheet1!$A$11:$C$1010,3,FALSE)</f>
        <v>#N/A</v>
      </c>
      <c r="AQ146" t="e">
        <f>VLOOKUP('Sampling picks'!AF136,Sheet1!$A$11:$C$1010,3,FALSE)</f>
        <v>#N/A</v>
      </c>
      <c r="AR146" t="e">
        <f>VLOOKUP('Sampling picks'!AG136,Sheet1!$A$11:$C$1010,3,FALSE)</f>
        <v>#N/A</v>
      </c>
      <c r="AS146" t="e">
        <f>VLOOKUP('Sampling picks'!AH136,Sheet1!$A$11:$C$1010,3,FALSE)</f>
        <v>#N/A</v>
      </c>
      <c r="AT146" t="e">
        <f>VLOOKUP('Sampling picks'!AI136,Sheet1!$A$11:$C$1010,3,FALSE)</f>
        <v>#N/A</v>
      </c>
      <c r="AU146" t="e">
        <f>VLOOKUP('Sampling picks'!AJ136,Sheet1!$A$11:$C$1010,3,FALSE)</f>
        <v>#N/A</v>
      </c>
      <c r="AV146" t="e">
        <f>VLOOKUP('Sampling picks'!AK136,Sheet1!$A$11:$C$1010,3,FALSE)</f>
        <v>#N/A</v>
      </c>
      <c r="AW146" t="e">
        <f>VLOOKUP('Sampling picks'!AL136,Sheet1!$A$11:$C$1010,3,FALSE)</f>
        <v>#N/A</v>
      </c>
      <c r="AX146" t="e">
        <f>VLOOKUP('Sampling picks'!AM136,Sheet1!$A$11:$C$1010,3,FALSE)</f>
        <v>#N/A</v>
      </c>
      <c r="AY146" t="e">
        <f>VLOOKUP('Sampling picks'!AN136,Sheet1!$A$11:$C$1010,3,FALSE)</f>
        <v>#N/A</v>
      </c>
      <c r="AZ146" t="e">
        <f>VLOOKUP('Sampling picks'!AO136,Sheet1!$A$11:$C$1010,3,FALSE)</f>
        <v>#N/A</v>
      </c>
      <c r="BA146" t="e">
        <f>VLOOKUP('Sampling picks'!AP136,Sheet1!$A$11:$C$1010,3,FALSE)</f>
        <v>#N/A</v>
      </c>
      <c r="BB146" t="e">
        <f>VLOOKUP('Sampling picks'!AQ136,Sheet1!$A$11:$C$1010,3,FALSE)</f>
        <v>#N/A</v>
      </c>
      <c r="BC146" t="e">
        <f>VLOOKUP('Sampling picks'!AR136,Sheet1!$A$11:$C$1010,3,FALSE)</f>
        <v>#N/A</v>
      </c>
      <c r="BD146" t="e">
        <f>VLOOKUP('Sampling picks'!AS136,Sheet1!$A$11:$C$1010,3,FALSE)</f>
        <v>#N/A</v>
      </c>
      <c r="BE146" t="e">
        <f>VLOOKUP('Sampling picks'!AT136,Sheet1!$A$11:$C$1010,3,FALSE)</f>
        <v>#N/A</v>
      </c>
      <c r="BF146" t="e">
        <f>VLOOKUP('Sampling picks'!AU136,Sheet1!$A$11:$C$1010,3,FALSE)</f>
        <v>#N/A</v>
      </c>
      <c r="BG146" t="e">
        <f>VLOOKUP('Sampling picks'!AV136,Sheet1!$A$11:$C$1010,3,FALSE)</f>
        <v>#N/A</v>
      </c>
      <c r="BH146" t="e">
        <f>VLOOKUP('Sampling picks'!AW136,Sheet1!$A$11:$C$1010,3,FALSE)</f>
        <v>#N/A</v>
      </c>
      <c r="BI146" t="e">
        <f>VLOOKUP('Sampling picks'!AX136,Sheet1!$A$11:$C$1010,3,FALSE)</f>
        <v>#N/A</v>
      </c>
      <c r="BJ146" t="e">
        <f>VLOOKUP('Sampling picks'!AY136,Sheet1!$A$11:$C$1010,3,FALSE)</f>
        <v>#N/A</v>
      </c>
      <c r="BK146" t="e">
        <f>VLOOKUP('Sampling picks'!AZ136,Sheet1!$A$11:$C$1010,3,FALSE)</f>
        <v>#N/A</v>
      </c>
      <c r="BL146" t="e">
        <f>VLOOKUP('Sampling picks'!BA136,Sheet1!$A$11:$C$1010,3,FALSE)</f>
        <v>#N/A</v>
      </c>
      <c r="BM146" t="e">
        <f>VLOOKUP('Sampling picks'!BB136,Sheet1!$A$11:$C$1010,3,FALSE)</f>
        <v>#N/A</v>
      </c>
      <c r="BN146" t="e">
        <f>VLOOKUP('Sampling picks'!BC136,Sheet1!$A$11:$C$1010,3,FALSE)</f>
        <v>#N/A</v>
      </c>
      <c r="BO146" t="e">
        <f>VLOOKUP('Sampling picks'!BD136,Sheet1!$A$11:$C$1010,3,FALSE)</f>
        <v>#N/A</v>
      </c>
      <c r="BP146" t="e">
        <f>VLOOKUP('Sampling picks'!BE136,Sheet1!$A$11:$C$1010,3,FALSE)</f>
        <v>#N/A</v>
      </c>
      <c r="BQ146" t="e">
        <f>VLOOKUP('Sampling picks'!BF136,Sheet1!$A$11:$C$1010,3,FALSE)</f>
        <v>#N/A</v>
      </c>
      <c r="BR146" t="e">
        <f>VLOOKUP('Sampling picks'!BG136,Sheet1!$A$11:$C$1010,3,FALSE)</f>
        <v>#N/A</v>
      </c>
      <c r="BS146" t="e">
        <f>VLOOKUP('Sampling picks'!BH136,Sheet1!$A$11:$C$1010,3,FALSE)</f>
        <v>#N/A</v>
      </c>
      <c r="BT146" t="e">
        <f>VLOOKUP('Sampling picks'!BI136,Sheet1!$A$11:$C$1010,3,FALSE)</f>
        <v>#N/A</v>
      </c>
      <c r="BU146" t="e">
        <f>VLOOKUP('Sampling picks'!BJ136,Sheet1!$A$11:$C$1010,3,FALSE)</f>
        <v>#N/A</v>
      </c>
      <c r="BV146" t="e">
        <f>VLOOKUP('Sampling picks'!BK136,Sheet1!$A$11:$C$1010,3,FALSE)</f>
        <v>#N/A</v>
      </c>
      <c r="BW146" t="e">
        <f>VLOOKUP('Sampling picks'!BL136,Sheet1!$A$11:$C$1010,3,FALSE)</f>
        <v>#N/A</v>
      </c>
      <c r="BX146" t="e">
        <f>VLOOKUP('Sampling picks'!BM136,Sheet1!$A$11:$C$1010,3,FALSE)</f>
        <v>#N/A</v>
      </c>
      <c r="BY146" t="e">
        <f>VLOOKUP('Sampling picks'!BN136,Sheet1!$A$11:$C$1010,3,FALSE)</f>
        <v>#N/A</v>
      </c>
      <c r="BZ146" t="e">
        <f>VLOOKUP('Sampling picks'!BO136,Sheet1!$A$11:$C$1010,3,FALSE)</f>
        <v>#N/A</v>
      </c>
      <c r="CA146" t="e">
        <f>VLOOKUP('Sampling picks'!BP136,Sheet1!$A$11:$C$1010,3,FALSE)</f>
        <v>#N/A</v>
      </c>
      <c r="CB146" t="e">
        <f>VLOOKUP('Sampling picks'!BQ136,Sheet1!$A$11:$C$1010,3,FALSE)</f>
        <v>#N/A</v>
      </c>
      <c r="CC146" t="e">
        <f>VLOOKUP('Sampling picks'!BR136,Sheet1!$A$11:$C$1010,3,FALSE)</f>
        <v>#N/A</v>
      </c>
      <c r="CD146" t="e">
        <f>VLOOKUP('Sampling picks'!BS136,Sheet1!$A$11:$C$1010,3,FALSE)</f>
        <v>#N/A</v>
      </c>
      <c r="CE146" t="e">
        <f>VLOOKUP('Sampling picks'!BT136,Sheet1!$A$11:$C$1010,3,FALSE)</f>
        <v>#N/A</v>
      </c>
      <c r="CF146" t="e">
        <f>VLOOKUP('Sampling picks'!BU136,Sheet1!$A$11:$C$1010,3,FALSE)</f>
        <v>#N/A</v>
      </c>
      <c r="CG146" t="e">
        <f>VLOOKUP('Sampling picks'!BV136,Sheet1!$A$11:$C$1010,3,FALSE)</f>
        <v>#N/A</v>
      </c>
      <c r="CH146" t="e">
        <f>VLOOKUP('Sampling picks'!BW136,Sheet1!$A$11:$C$1010,3,FALSE)</f>
        <v>#N/A</v>
      </c>
      <c r="CI146" t="e">
        <f>VLOOKUP('Sampling picks'!BX136,Sheet1!$A$11:$C$1010,3,FALSE)</f>
        <v>#N/A</v>
      </c>
      <c r="CJ146" t="e">
        <f>VLOOKUP('Sampling picks'!BY136,Sheet1!$A$11:$C$1010,3,FALSE)</f>
        <v>#N/A</v>
      </c>
      <c r="CK146" t="e">
        <f>VLOOKUP('Sampling picks'!BZ136,Sheet1!$A$11:$C$1010,3,FALSE)</f>
        <v>#N/A</v>
      </c>
      <c r="CL146" t="e">
        <f>VLOOKUP('Sampling picks'!CA136,Sheet1!$A$11:$C$1010,3,FALSE)</f>
        <v>#N/A</v>
      </c>
      <c r="CM146" t="e">
        <f>VLOOKUP('Sampling picks'!CB136,Sheet1!$A$11:$C$1010,3,FALSE)</f>
        <v>#N/A</v>
      </c>
      <c r="CN146" t="e">
        <f>VLOOKUP('Sampling picks'!CC136,Sheet1!$A$11:$C$1010,3,FALSE)</f>
        <v>#N/A</v>
      </c>
      <c r="CO146" t="e">
        <f>VLOOKUP('Sampling picks'!CD136,Sheet1!$A$11:$C$1010,3,FALSE)</f>
        <v>#N/A</v>
      </c>
      <c r="CP146" t="e">
        <f>VLOOKUP('Sampling picks'!CE136,Sheet1!$A$11:$C$1010,3,FALSE)</f>
        <v>#N/A</v>
      </c>
      <c r="CQ146" t="e">
        <f>VLOOKUP('Sampling picks'!CF136,Sheet1!$A$11:$C$1010,3,FALSE)</f>
        <v>#N/A</v>
      </c>
      <c r="CR146" t="e">
        <f>VLOOKUP('Sampling picks'!CG136,Sheet1!$A$11:$C$1010,3,FALSE)</f>
        <v>#N/A</v>
      </c>
      <c r="CS146" t="e">
        <f>VLOOKUP('Sampling picks'!CH136,Sheet1!$A$11:$C$1010,3,FALSE)</f>
        <v>#N/A</v>
      </c>
      <c r="CT146" t="e">
        <f>VLOOKUP('Sampling picks'!CI136,Sheet1!$A$11:$C$1010,3,FALSE)</f>
        <v>#N/A</v>
      </c>
      <c r="CU146" t="e">
        <f>VLOOKUP('Sampling picks'!CJ136,Sheet1!$A$11:$C$1010,3,FALSE)</f>
        <v>#N/A</v>
      </c>
      <c r="CV146" t="e">
        <f>VLOOKUP('Sampling picks'!CK136,Sheet1!$A$11:$C$1010,3,FALSE)</f>
        <v>#N/A</v>
      </c>
      <c r="CW146" t="e">
        <f>VLOOKUP('Sampling picks'!CL136,Sheet1!$A$11:$C$1010,3,FALSE)</f>
        <v>#N/A</v>
      </c>
      <c r="CX146" t="e">
        <f>VLOOKUP('Sampling picks'!CM136,Sheet1!$A$11:$C$1010,3,FALSE)</f>
        <v>#N/A</v>
      </c>
      <c r="CY146" t="e">
        <f>VLOOKUP('Sampling picks'!CN136,Sheet1!$A$11:$C$1010,3,FALSE)</f>
        <v>#N/A</v>
      </c>
      <c r="CZ146" t="e">
        <f>VLOOKUP('Sampling picks'!CO136,Sheet1!$A$11:$C$1010,3,FALSE)</f>
        <v>#N/A</v>
      </c>
      <c r="DA146" t="e">
        <f>VLOOKUP('Sampling picks'!CP136,Sheet1!$A$11:$C$1010,3,FALSE)</f>
        <v>#N/A</v>
      </c>
      <c r="DB146" t="e">
        <f>VLOOKUP('Sampling picks'!CQ136,Sheet1!$A$11:$C$1010,3,FALSE)</f>
        <v>#N/A</v>
      </c>
      <c r="DC146" t="e">
        <f>VLOOKUP('Sampling picks'!CR136,Sheet1!$A$11:$C$1010,3,FALSE)</f>
        <v>#N/A</v>
      </c>
      <c r="DD146" t="e">
        <f>VLOOKUP('Sampling picks'!CS136,Sheet1!$A$11:$C$1010,3,FALSE)</f>
        <v>#N/A</v>
      </c>
      <c r="DE146" t="e">
        <f>VLOOKUP('Sampling picks'!CT136,Sheet1!$A$11:$C$1010,3,FALSE)</f>
        <v>#N/A</v>
      </c>
      <c r="DF146" t="e">
        <f>VLOOKUP('Sampling picks'!CU136,Sheet1!$A$11:$C$1010,3,FALSE)</f>
        <v>#N/A</v>
      </c>
      <c r="DG146" t="e">
        <f>VLOOKUP('Sampling picks'!CV136,Sheet1!$A$11:$C$1010,3,FALSE)</f>
        <v>#N/A</v>
      </c>
      <c r="DH146" t="e">
        <f>VLOOKUP('Sampling picks'!CW136,Sheet1!$A$11:$C$1010,3,FALSE)</f>
        <v>#N/A</v>
      </c>
      <c r="DI146" t="e">
        <f>VLOOKUP('Sampling picks'!CX136,Sheet1!$A$11:$C$1010,3,FALSE)</f>
        <v>#N/A</v>
      </c>
      <c r="DJ146" t="e">
        <f>VLOOKUP('Sampling picks'!CY136,Sheet1!$A$11:$C$1010,3,FALSE)</f>
        <v>#N/A</v>
      </c>
    </row>
    <row r="147" spans="1:114" x14ac:dyDescent="0.3">
      <c r="A147">
        <v>137</v>
      </c>
      <c r="B147" s="1">
        <f t="shared" ca="1" si="10"/>
        <v>793</v>
      </c>
      <c r="C147" s="1">
        <f t="shared" ca="1" si="10"/>
        <v>936</v>
      </c>
      <c r="H147" t="str">
        <f t="shared" ca="1" si="11"/>
        <v>reject</v>
      </c>
      <c r="I147">
        <f t="shared" ca="1" si="12"/>
        <v>1.9463046637399839E-2</v>
      </c>
      <c r="J147">
        <f t="shared" ca="1" si="13"/>
        <v>2.0649673120899501</v>
      </c>
      <c r="K147">
        <f t="shared" ca="1" si="14"/>
        <v>865.3</v>
      </c>
      <c r="L147" t="s">
        <v>163</v>
      </c>
      <c r="M147">
        <f ca="1">VLOOKUP('Sampling picks'!B137,Sheet1!$A$11:$C$1010,3,FALSE)</f>
        <v>836</v>
      </c>
      <c r="N147">
        <f ca="1">VLOOKUP('Sampling picks'!C137,Sheet1!$A$11:$C$1010,3,FALSE)</f>
        <v>855</v>
      </c>
      <c r="O147">
        <f ca="1">VLOOKUP('Sampling picks'!D137,Sheet1!$A$11:$C$1010,3,FALSE)</f>
        <v>732</v>
      </c>
      <c r="P147">
        <f ca="1">VLOOKUP('Sampling picks'!E137,Sheet1!$A$11:$C$1010,3,FALSE)</f>
        <v>885</v>
      </c>
      <c r="Q147">
        <f ca="1">VLOOKUP('Sampling picks'!F137,Sheet1!$A$11:$C$1010,3,FALSE)</f>
        <v>968</v>
      </c>
      <c r="R147">
        <f ca="1">VLOOKUP('Sampling picks'!G137,Sheet1!$A$11:$C$1010,3,FALSE)</f>
        <v>918</v>
      </c>
      <c r="S147">
        <f ca="1">VLOOKUP('Sampling picks'!H137,Sheet1!$A$11:$C$1010,3,FALSE)</f>
        <v>900</v>
      </c>
      <c r="T147">
        <f ca="1">VLOOKUP('Sampling picks'!I137,Sheet1!$A$11:$C$1010,3,FALSE)</f>
        <v>802</v>
      </c>
      <c r="U147">
        <f ca="1">VLOOKUP('Sampling picks'!J137,Sheet1!$A$11:$C$1010,3,FALSE)</f>
        <v>921</v>
      </c>
      <c r="V147">
        <f ca="1">VLOOKUP('Sampling picks'!K137,Sheet1!$A$11:$C$1010,3,FALSE)</f>
        <v>836</v>
      </c>
      <c r="W147" t="e">
        <f>VLOOKUP('Sampling picks'!L137,Sheet1!$A$11:$C$1010,3,FALSE)</f>
        <v>#N/A</v>
      </c>
      <c r="X147" t="e">
        <f>VLOOKUP('Sampling picks'!M137,Sheet1!$A$11:$C$1010,3,FALSE)</f>
        <v>#N/A</v>
      </c>
      <c r="Y147" t="e">
        <f>VLOOKUP('Sampling picks'!N137,Sheet1!$A$11:$C$1010,3,FALSE)</f>
        <v>#N/A</v>
      </c>
      <c r="Z147" t="e">
        <f>VLOOKUP('Sampling picks'!O137,Sheet1!$A$11:$C$1010,3,FALSE)</f>
        <v>#N/A</v>
      </c>
      <c r="AA147" t="e">
        <f>VLOOKUP('Sampling picks'!P137,Sheet1!$A$11:$C$1010,3,FALSE)</f>
        <v>#N/A</v>
      </c>
      <c r="AB147" t="e">
        <f>VLOOKUP('Sampling picks'!Q137,Sheet1!$A$11:$C$1010,3,FALSE)</f>
        <v>#N/A</v>
      </c>
      <c r="AC147" t="e">
        <f>VLOOKUP('Sampling picks'!R137,Sheet1!$A$11:$C$1010,3,FALSE)</f>
        <v>#N/A</v>
      </c>
      <c r="AD147" t="e">
        <f>VLOOKUP('Sampling picks'!S137,Sheet1!$A$11:$C$1010,3,FALSE)</f>
        <v>#N/A</v>
      </c>
      <c r="AE147" t="e">
        <f>VLOOKUP('Sampling picks'!T137,Sheet1!$A$11:$C$1010,3,FALSE)</f>
        <v>#N/A</v>
      </c>
      <c r="AF147" t="e">
        <f>VLOOKUP('Sampling picks'!U137,Sheet1!$A$11:$C$1010,3,FALSE)</f>
        <v>#N/A</v>
      </c>
      <c r="AG147" t="e">
        <f>VLOOKUP('Sampling picks'!V137,Sheet1!$A$11:$C$1010,3,FALSE)</f>
        <v>#N/A</v>
      </c>
      <c r="AH147" t="e">
        <f>VLOOKUP('Sampling picks'!W137,Sheet1!$A$11:$C$1010,3,FALSE)</f>
        <v>#N/A</v>
      </c>
      <c r="AI147" t="e">
        <f>VLOOKUP('Sampling picks'!X137,Sheet1!$A$11:$C$1010,3,FALSE)</f>
        <v>#N/A</v>
      </c>
      <c r="AJ147" t="e">
        <f>VLOOKUP('Sampling picks'!Y137,Sheet1!$A$11:$C$1010,3,FALSE)</f>
        <v>#N/A</v>
      </c>
      <c r="AK147" t="e">
        <f>VLOOKUP('Sampling picks'!Z137,Sheet1!$A$11:$C$1010,3,FALSE)</f>
        <v>#N/A</v>
      </c>
      <c r="AL147" t="e">
        <f>VLOOKUP('Sampling picks'!AA137,Sheet1!$A$11:$C$1010,3,FALSE)</f>
        <v>#N/A</v>
      </c>
      <c r="AM147" t="e">
        <f>VLOOKUP('Sampling picks'!AB137,Sheet1!$A$11:$C$1010,3,FALSE)</f>
        <v>#N/A</v>
      </c>
      <c r="AN147" t="e">
        <f>VLOOKUP('Sampling picks'!AC137,Sheet1!$A$11:$C$1010,3,FALSE)</f>
        <v>#N/A</v>
      </c>
      <c r="AO147" t="e">
        <f>VLOOKUP('Sampling picks'!AD137,Sheet1!$A$11:$C$1010,3,FALSE)</f>
        <v>#N/A</v>
      </c>
      <c r="AP147" t="e">
        <f>VLOOKUP('Sampling picks'!AE137,Sheet1!$A$11:$C$1010,3,FALSE)</f>
        <v>#N/A</v>
      </c>
      <c r="AQ147" t="e">
        <f>VLOOKUP('Sampling picks'!AF137,Sheet1!$A$11:$C$1010,3,FALSE)</f>
        <v>#N/A</v>
      </c>
      <c r="AR147" t="e">
        <f>VLOOKUP('Sampling picks'!AG137,Sheet1!$A$11:$C$1010,3,FALSE)</f>
        <v>#N/A</v>
      </c>
      <c r="AS147" t="e">
        <f>VLOOKUP('Sampling picks'!AH137,Sheet1!$A$11:$C$1010,3,FALSE)</f>
        <v>#N/A</v>
      </c>
      <c r="AT147" t="e">
        <f>VLOOKUP('Sampling picks'!AI137,Sheet1!$A$11:$C$1010,3,FALSE)</f>
        <v>#N/A</v>
      </c>
      <c r="AU147" t="e">
        <f>VLOOKUP('Sampling picks'!AJ137,Sheet1!$A$11:$C$1010,3,FALSE)</f>
        <v>#N/A</v>
      </c>
      <c r="AV147" t="e">
        <f>VLOOKUP('Sampling picks'!AK137,Sheet1!$A$11:$C$1010,3,FALSE)</f>
        <v>#N/A</v>
      </c>
      <c r="AW147" t="e">
        <f>VLOOKUP('Sampling picks'!AL137,Sheet1!$A$11:$C$1010,3,FALSE)</f>
        <v>#N/A</v>
      </c>
      <c r="AX147" t="e">
        <f>VLOOKUP('Sampling picks'!AM137,Sheet1!$A$11:$C$1010,3,FALSE)</f>
        <v>#N/A</v>
      </c>
      <c r="AY147" t="e">
        <f>VLOOKUP('Sampling picks'!AN137,Sheet1!$A$11:$C$1010,3,FALSE)</f>
        <v>#N/A</v>
      </c>
      <c r="AZ147" t="e">
        <f>VLOOKUP('Sampling picks'!AO137,Sheet1!$A$11:$C$1010,3,FALSE)</f>
        <v>#N/A</v>
      </c>
      <c r="BA147" t="e">
        <f>VLOOKUP('Sampling picks'!AP137,Sheet1!$A$11:$C$1010,3,FALSE)</f>
        <v>#N/A</v>
      </c>
      <c r="BB147" t="e">
        <f>VLOOKUP('Sampling picks'!AQ137,Sheet1!$A$11:$C$1010,3,FALSE)</f>
        <v>#N/A</v>
      </c>
      <c r="BC147" t="e">
        <f>VLOOKUP('Sampling picks'!AR137,Sheet1!$A$11:$C$1010,3,FALSE)</f>
        <v>#N/A</v>
      </c>
      <c r="BD147" t="e">
        <f>VLOOKUP('Sampling picks'!AS137,Sheet1!$A$11:$C$1010,3,FALSE)</f>
        <v>#N/A</v>
      </c>
      <c r="BE147" t="e">
        <f>VLOOKUP('Sampling picks'!AT137,Sheet1!$A$11:$C$1010,3,FALSE)</f>
        <v>#N/A</v>
      </c>
      <c r="BF147" t="e">
        <f>VLOOKUP('Sampling picks'!AU137,Sheet1!$A$11:$C$1010,3,FALSE)</f>
        <v>#N/A</v>
      </c>
      <c r="BG147" t="e">
        <f>VLOOKUP('Sampling picks'!AV137,Sheet1!$A$11:$C$1010,3,FALSE)</f>
        <v>#N/A</v>
      </c>
      <c r="BH147" t="e">
        <f>VLOOKUP('Sampling picks'!AW137,Sheet1!$A$11:$C$1010,3,FALSE)</f>
        <v>#N/A</v>
      </c>
      <c r="BI147" t="e">
        <f>VLOOKUP('Sampling picks'!AX137,Sheet1!$A$11:$C$1010,3,FALSE)</f>
        <v>#N/A</v>
      </c>
      <c r="BJ147" t="e">
        <f>VLOOKUP('Sampling picks'!AY137,Sheet1!$A$11:$C$1010,3,FALSE)</f>
        <v>#N/A</v>
      </c>
      <c r="BK147" t="e">
        <f>VLOOKUP('Sampling picks'!AZ137,Sheet1!$A$11:$C$1010,3,FALSE)</f>
        <v>#N/A</v>
      </c>
      <c r="BL147" t="e">
        <f>VLOOKUP('Sampling picks'!BA137,Sheet1!$A$11:$C$1010,3,FALSE)</f>
        <v>#N/A</v>
      </c>
      <c r="BM147" t="e">
        <f>VLOOKUP('Sampling picks'!BB137,Sheet1!$A$11:$C$1010,3,FALSE)</f>
        <v>#N/A</v>
      </c>
      <c r="BN147" t="e">
        <f>VLOOKUP('Sampling picks'!BC137,Sheet1!$A$11:$C$1010,3,FALSE)</f>
        <v>#N/A</v>
      </c>
      <c r="BO147" t="e">
        <f>VLOOKUP('Sampling picks'!BD137,Sheet1!$A$11:$C$1010,3,FALSE)</f>
        <v>#N/A</v>
      </c>
      <c r="BP147" t="e">
        <f>VLOOKUP('Sampling picks'!BE137,Sheet1!$A$11:$C$1010,3,FALSE)</f>
        <v>#N/A</v>
      </c>
      <c r="BQ147" t="e">
        <f>VLOOKUP('Sampling picks'!BF137,Sheet1!$A$11:$C$1010,3,FALSE)</f>
        <v>#N/A</v>
      </c>
      <c r="BR147" t="e">
        <f>VLOOKUP('Sampling picks'!BG137,Sheet1!$A$11:$C$1010,3,FALSE)</f>
        <v>#N/A</v>
      </c>
      <c r="BS147" t="e">
        <f>VLOOKUP('Sampling picks'!BH137,Sheet1!$A$11:$C$1010,3,FALSE)</f>
        <v>#N/A</v>
      </c>
      <c r="BT147" t="e">
        <f>VLOOKUP('Sampling picks'!BI137,Sheet1!$A$11:$C$1010,3,FALSE)</f>
        <v>#N/A</v>
      </c>
      <c r="BU147" t="e">
        <f>VLOOKUP('Sampling picks'!BJ137,Sheet1!$A$11:$C$1010,3,FALSE)</f>
        <v>#N/A</v>
      </c>
      <c r="BV147" t="e">
        <f>VLOOKUP('Sampling picks'!BK137,Sheet1!$A$11:$C$1010,3,FALSE)</f>
        <v>#N/A</v>
      </c>
      <c r="BW147" t="e">
        <f>VLOOKUP('Sampling picks'!BL137,Sheet1!$A$11:$C$1010,3,FALSE)</f>
        <v>#N/A</v>
      </c>
      <c r="BX147" t="e">
        <f>VLOOKUP('Sampling picks'!BM137,Sheet1!$A$11:$C$1010,3,FALSE)</f>
        <v>#N/A</v>
      </c>
      <c r="BY147" t="e">
        <f>VLOOKUP('Sampling picks'!BN137,Sheet1!$A$11:$C$1010,3,FALSE)</f>
        <v>#N/A</v>
      </c>
      <c r="BZ147" t="e">
        <f>VLOOKUP('Sampling picks'!BO137,Sheet1!$A$11:$C$1010,3,FALSE)</f>
        <v>#N/A</v>
      </c>
      <c r="CA147" t="e">
        <f>VLOOKUP('Sampling picks'!BP137,Sheet1!$A$11:$C$1010,3,FALSE)</f>
        <v>#N/A</v>
      </c>
      <c r="CB147" t="e">
        <f>VLOOKUP('Sampling picks'!BQ137,Sheet1!$A$11:$C$1010,3,FALSE)</f>
        <v>#N/A</v>
      </c>
      <c r="CC147" t="e">
        <f>VLOOKUP('Sampling picks'!BR137,Sheet1!$A$11:$C$1010,3,FALSE)</f>
        <v>#N/A</v>
      </c>
      <c r="CD147" t="e">
        <f>VLOOKUP('Sampling picks'!BS137,Sheet1!$A$11:$C$1010,3,FALSE)</f>
        <v>#N/A</v>
      </c>
      <c r="CE147" t="e">
        <f>VLOOKUP('Sampling picks'!BT137,Sheet1!$A$11:$C$1010,3,FALSE)</f>
        <v>#N/A</v>
      </c>
      <c r="CF147" t="e">
        <f>VLOOKUP('Sampling picks'!BU137,Sheet1!$A$11:$C$1010,3,FALSE)</f>
        <v>#N/A</v>
      </c>
      <c r="CG147" t="e">
        <f>VLOOKUP('Sampling picks'!BV137,Sheet1!$A$11:$C$1010,3,FALSE)</f>
        <v>#N/A</v>
      </c>
      <c r="CH147" t="e">
        <f>VLOOKUP('Sampling picks'!BW137,Sheet1!$A$11:$C$1010,3,FALSE)</f>
        <v>#N/A</v>
      </c>
      <c r="CI147" t="e">
        <f>VLOOKUP('Sampling picks'!BX137,Sheet1!$A$11:$C$1010,3,FALSE)</f>
        <v>#N/A</v>
      </c>
      <c r="CJ147" t="e">
        <f>VLOOKUP('Sampling picks'!BY137,Sheet1!$A$11:$C$1010,3,FALSE)</f>
        <v>#N/A</v>
      </c>
      <c r="CK147" t="e">
        <f>VLOOKUP('Sampling picks'!BZ137,Sheet1!$A$11:$C$1010,3,FALSE)</f>
        <v>#N/A</v>
      </c>
      <c r="CL147" t="e">
        <f>VLOOKUP('Sampling picks'!CA137,Sheet1!$A$11:$C$1010,3,FALSE)</f>
        <v>#N/A</v>
      </c>
      <c r="CM147" t="e">
        <f>VLOOKUP('Sampling picks'!CB137,Sheet1!$A$11:$C$1010,3,FALSE)</f>
        <v>#N/A</v>
      </c>
      <c r="CN147" t="e">
        <f>VLOOKUP('Sampling picks'!CC137,Sheet1!$A$11:$C$1010,3,FALSE)</f>
        <v>#N/A</v>
      </c>
      <c r="CO147" t="e">
        <f>VLOOKUP('Sampling picks'!CD137,Sheet1!$A$11:$C$1010,3,FALSE)</f>
        <v>#N/A</v>
      </c>
      <c r="CP147" t="e">
        <f>VLOOKUP('Sampling picks'!CE137,Sheet1!$A$11:$C$1010,3,FALSE)</f>
        <v>#N/A</v>
      </c>
      <c r="CQ147" t="e">
        <f>VLOOKUP('Sampling picks'!CF137,Sheet1!$A$11:$C$1010,3,FALSE)</f>
        <v>#N/A</v>
      </c>
      <c r="CR147" t="e">
        <f>VLOOKUP('Sampling picks'!CG137,Sheet1!$A$11:$C$1010,3,FALSE)</f>
        <v>#N/A</v>
      </c>
      <c r="CS147" t="e">
        <f>VLOOKUP('Sampling picks'!CH137,Sheet1!$A$11:$C$1010,3,FALSE)</f>
        <v>#N/A</v>
      </c>
      <c r="CT147" t="e">
        <f>VLOOKUP('Sampling picks'!CI137,Sheet1!$A$11:$C$1010,3,FALSE)</f>
        <v>#N/A</v>
      </c>
      <c r="CU147" t="e">
        <f>VLOOKUP('Sampling picks'!CJ137,Sheet1!$A$11:$C$1010,3,FALSE)</f>
        <v>#N/A</v>
      </c>
      <c r="CV147" t="e">
        <f>VLOOKUP('Sampling picks'!CK137,Sheet1!$A$11:$C$1010,3,FALSE)</f>
        <v>#N/A</v>
      </c>
      <c r="CW147" t="e">
        <f>VLOOKUP('Sampling picks'!CL137,Sheet1!$A$11:$C$1010,3,FALSE)</f>
        <v>#N/A</v>
      </c>
      <c r="CX147" t="e">
        <f>VLOOKUP('Sampling picks'!CM137,Sheet1!$A$11:$C$1010,3,FALSE)</f>
        <v>#N/A</v>
      </c>
      <c r="CY147" t="e">
        <f>VLOOKUP('Sampling picks'!CN137,Sheet1!$A$11:$C$1010,3,FALSE)</f>
        <v>#N/A</v>
      </c>
      <c r="CZ147" t="e">
        <f>VLOOKUP('Sampling picks'!CO137,Sheet1!$A$11:$C$1010,3,FALSE)</f>
        <v>#N/A</v>
      </c>
      <c r="DA147" t="e">
        <f>VLOOKUP('Sampling picks'!CP137,Sheet1!$A$11:$C$1010,3,FALSE)</f>
        <v>#N/A</v>
      </c>
      <c r="DB147" t="e">
        <f>VLOOKUP('Sampling picks'!CQ137,Sheet1!$A$11:$C$1010,3,FALSE)</f>
        <v>#N/A</v>
      </c>
      <c r="DC147" t="e">
        <f>VLOOKUP('Sampling picks'!CR137,Sheet1!$A$11:$C$1010,3,FALSE)</f>
        <v>#N/A</v>
      </c>
      <c r="DD147" t="e">
        <f>VLOOKUP('Sampling picks'!CS137,Sheet1!$A$11:$C$1010,3,FALSE)</f>
        <v>#N/A</v>
      </c>
      <c r="DE147" t="e">
        <f>VLOOKUP('Sampling picks'!CT137,Sheet1!$A$11:$C$1010,3,FALSE)</f>
        <v>#N/A</v>
      </c>
      <c r="DF147" t="e">
        <f>VLOOKUP('Sampling picks'!CU137,Sheet1!$A$11:$C$1010,3,FALSE)</f>
        <v>#N/A</v>
      </c>
      <c r="DG147" t="e">
        <f>VLOOKUP('Sampling picks'!CV137,Sheet1!$A$11:$C$1010,3,FALSE)</f>
        <v>#N/A</v>
      </c>
      <c r="DH147" t="e">
        <f>VLOOKUP('Sampling picks'!CW137,Sheet1!$A$11:$C$1010,3,FALSE)</f>
        <v>#N/A</v>
      </c>
      <c r="DI147" t="e">
        <f>VLOOKUP('Sampling picks'!CX137,Sheet1!$A$11:$C$1010,3,FALSE)</f>
        <v>#N/A</v>
      </c>
      <c r="DJ147" t="e">
        <f>VLOOKUP('Sampling picks'!CY137,Sheet1!$A$11:$C$1010,3,FALSE)</f>
        <v>#N/A</v>
      </c>
    </row>
    <row r="148" spans="1:114" x14ac:dyDescent="0.3">
      <c r="A148">
        <v>138</v>
      </c>
      <c r="B148" s="1">
        <f t="shared" ca="1" si="10"/>
        <v>868</v>
      </c>
      <c r="C148" s="1">
        <f t="shared" ca="1" si="10"/>
        <v>850</v>
      </c>
      <c r="H148" t="str">
        <f t="shared" ca="1" si="11"/>
        <v>do not reject</v>
      </c>
      <c r="I148">
        <f t="shared" ca="1" si="12"/>
        <v>0.56157026513696828</v>
      </c>
      <c r="J148">
        <f t="shared" ca="1" si="13"/>
        <v>-0.15495160534824987</v>
      </c>
      <c r="K148">
        <f t="shared" ca="1" si="14"/>
        <v>795.1</v>
      </c>
      <c r="L148" t="s">
        <v>164</v>
      </c>
      <c r="M148">
        <f ca="1">VLOOKUP('Sampling picks'!B138,Sheet1!$A$11:$C$1010,3,FALSE)</f>
        <v>992</v>
      </c>
      <c r="N148">
        <f ca="1">VLOOKUP('Sampling picks'!C138,Sheet1!$A$11:$C$1010,3,FALSE)</f>
        <v>808</v>
      </c>
      <c r="O148">
        <f ca="1">VLOOKUP('Sampling picks'!D138,Sheet1!$A$11:$C$1010,3,FALSE)</f>
        <v>912</v>
      </c>
      <c r="P148">
        <f ca="1">VLOOKUP('Sampling picks'!E138,Sheet1!$A$11:$C$1010,3,FALSE)</f>
        <v>743</v>
      </c>
      <c r="Q148">
        <f ca="1">VLOOKUP('Sampling picks'!F138,Sheet1!$A$11:$C$1010,3,FALSE)</f>
        <v>684</v>
      </c>
      <c r="R148">
        <f ca="1">VLOOKUP('Sampling picks'!G138,Sheet1!$A$11:$C$1010,3,FALSE)</f>
        <v>732</v>
      </c>
      <c r="S148">
        <f ca="1">VLOOKUP('Sampling picks'!H138,Sheet1!$A$11:$C$1010,3,FALSE)</f>
        <v>775</v>
      </c>
      <c r="T148">
        <f ca="1">VLOOKUP('Sampling picks'!I138,Sheet1!$A$11:$C$1010,3,FALSE)</f>
        <v>814</v>
      </c>
      <c r="U148">
        <f ca="1">VLOOKUP('Sampling picks'!J138,Sheet1!$A$11:$C$1010,3,FALSE)</f>
        <v>695</v>
      </c>
      <c r="V148">
        <f ca="1">VLOOKUP('Sampling picks'!K138,Sheet1!$A$11:$C$1010,3,FALSE)</f>
        <v>796</v>
      </c>
      <c r="W148" t="e">
        <f>VLOOKUP('Sampling picks'!L138,Sheet1!$A$11:$C$1010,3,FALSE)</f>
        <v>#N/A</v>
      </c>
      <c r="X148" t="e">
        <f>VLOOKUP('Sampling picks'!M138,Sheet1!$A$11:$C$1010,3,FALSE)</f>
        <v>#N/A</v>
      </c>
      <c r="Y148" t="e">
        <f>VLOOKUP('Sampling picks'!N138,Sheet1!$A$11:$C$1010,3,FALSE)</f>
        <v>#N/A</v>
      </c>
      <c r="Z148" t="e">
        <f>VLOOKUP('Sampling picks'!O138,Sheet1!$A$11:$C$1010,3,FALSE)</f>
        <v>#N/A</v>
      </c>
      <c r="AA148" t="e">
        <f>VLOOKUP('Sampling picks'!P138,Sheet1!$A$11:$C$1010,3,FALSE)</f>
        <v>#N/A</v>
      </c>
      <c r="AB148" t="e">
        <f>VLOOKUP('Sampling picks'!Q138,Sheet1!$A$11:$C$1010,3,FALSE)</f>
        <v>#N/A</v>
      </c>
      <c r="AC148" t="e">
        <f>VLOOKUP('Sampling picks'!R138,Sheet1!$A$11:$C$1010,3,FALSE)</f>
        <v>#N/A</v>
      </c>
      <c r="AD148" t="e">
        <f>VLOOKUP('Sampling picks'!S138,Sheet1!$A$11:$C$1010,3,FALSE)</f>
        <v>#N/A</v>
      </c>
      <c r="AE148" t="e">
        <f>VLOOKUP('Sampling picks'!T138,Sheet1!$A$11:$C$1010,3,FALSE)</f>
        <v>#N/A</v>
      </c>
      <c r="AF148" t="e">
        <f>VLOOKUP('Sampling picks'!U138,Sheet1!$A$11:$C$1010,3,FALSE)</f>
        <v>#N/A</v>
      </c>
      <c r="AG148" t="e">
        <f>VLOOKUP('Sampling picks'!V138,Sheet1!$A$11:$C$1010,3,FALSE)</f>
        <v>#N/A</v>
      </c>
      <c r="AH148" t="e">
        <f>VLOOKUP('Sampling picks'!W138,Sheet1!$A$11:$C$1010,3,FALSE)</f>
        <v>#N/A</v>
      </c>
      <c r="AI148" t="e">
        <f>VLOOKUP('Sampling picks'!X138,Sheet1!$A$11:$C$1010,3,FALSE)</f>
        <v>#N/A</v>
      </c>
      <c r="AJ148" t="e">
        <f>VLOOKUP('Sampling picks'!Y138,Sheet1!$A$11:$C$1010,3,FALSE)</f>
        <v>#N/A</v>
      </c>
      <c r="AK148" t="e">
        <f>VLOOKUP('Sampling picks'!Z138,Sheet1!$A$11:$C$1010,3,FALSE)</f>
        <v>#N/A</v>
      </c>
      <c r="AL148" t="e">
        <f>VLOOKUP('Sampling picks'!AA138,Sheet1!$A$11:$C$1010,3,FALSE)</f>
        <v>#N/A</v>
      </c>
      <c r="AM148" t="e">
        <f>VLOOKUP('Sampling picks'!AB138,Sheet1!$A$11:$C$1010,3,FALSE)</f>
        <v>#N/A</v>
      </c>
      <c r="AN148" t="e">
        <f>VLOOKUP('Sampling picks'!AC138,Sheet1!$A$11:$C$1010,3,FALSE)</f>
        <v>#N/A</v>
      </c>
      <c r="AO148" t="e">
        <f>VLOOKUP('Sampling picks'!AD138,Sheet1!$A$11:$C$1010,3,FALSE)</f>
        <v>#N/A</v>
      </c>
      <c r="AP148" t="e">
        <f>VLOOKUP('Sampling picks'!AE138,Sheet1!$A$11:$C$1010,3,FALSE)</f>
        <v>#N/A</v>
      </c>
      <c r="AQ148" t="e">
        <f>VLOOKUP('Sampling picks'!AF138,Sheet1!$A$11:$C$1010,3,FALSE)</f>
        <v>#N/A</v>
      </c>
      <c r="AR148" t="e">
        <f>VLOOKUP('Sampling picks'!AG138,Sheet1!$A$11:$C$1010,3,FALSE)</f>
        <v>#N/A</v>
      </c>
      <c r="AS148" t="e">
        <f>VLOOKUP('Sampling picks'!AH138,Sheet1!$A$11:$C$1010,3,FALSE)</f>
        <v>#N/A</v>
      </c>
      <c r="AT148" t="e">
        <f>VLOOKUP('Sampling picks'!AI138,Sheet1!$A$11:$C$1010,3,FALSE)</f>
        <v>#N/A</v>
      </c>
      <c r="AU148" t="e">
        <f>VLOOKUP('Sampling picks'!AJ138,Sheet1!$A$11:$C$1010,3,FALSE)</f>
        <v>#N/A</v>
      </c>
      <c r="AV148" t="e">
        <f>VLOOKUP('Sampling picks'!AK138,Sheet1!$A$11:$C$1010,3,FALSE)</f>
        <v>#N/A</v>
      </c>
      <c r="AW148" t="e">
        <f>VLOOKUP('Sampling picks'!AL138,Sheet1!$A$11:$C$1010,3,FALSE)</f>
        <v>#N/A</v>
      </c>
      <c r="AX148" t="e">
        <f>VLOOKUP('Sampling picks'!AM138,Sheet1!$A$11:$C$1010,3,FALSE)</f>
        <v>#N/A</v>
      </c>
      <c r="AY148" t="e">
        <f>VLOOKUP('Sampling picks'!AN138,Sheet1!$A$11:$C$1010,3,FALSE)</f>
        <v>#N/A</v>
      </c>
      <c r="AZ148" t="e">
        <f>VLOOKUP('Sampling picks'!AO138,Sheet1!$A$11:$C$1010,3,FALSE)</f>
        <v>#N/A</v>
      </c>
      <c r="BA148" t="e">
        <f>VLOOKUP('Sampling picks'!AP138,Sheet1!$A$11:$C$1010,3,FALSE)</f>
        <v>#N/A</v>
      </c>
      <c r="BB148" t="e">
        <f>VLOOKUP('Sampling picks'!AQ138,Sheet1!$A$11:$C$1010,3,FALSE)</f>
        <v>#N/A</v>
      </c>
      <c r="BC148" t="e">
        <f>VLOOKUP('Sampling picks'!AR138,Sheet1!$A$11:$C$1010,3,FALSE)</f>
        <v>#N/A</v>
      </c>
      <c r="BD148" t="e">
        <f>VLOOKUP('Sampling picks'!AS138,Sheet1!$A$11:$C$1010,3,FALSE)</f>
        <v>#N/A</v>
      </c>
      <c r="BE148" t="e">
        <f>VLOOKUP('Sampling picks'!AT138,Sheet1!$A$11:$C$1010,3,FALSE)</f>
        <v>#N/A</v>
      </c>
      <c r="BF148" t="e">
        <f>VLOOKUP('Sampling picks'!AU138,Sheet1!$A$11:$C$1010,3,FALSE)</f>
        <v>#N/A</v>
      </c>
      <c r="BG148" t="e">
        <f>VLOOKUP('Sampling picks'!AV138,Sheet1!$A$11:$C$1010,3,FALSE)</f>
        <v>#N/A</v>
      </c>
      <c r="BH148" t="e">
        <f>VLOOKUP('Sampling picks'!AW138,Sheet1!$A$11:$C$1010,3,FALSE)</f>
        <v>#N/A</v>
      </c>
      <c r="BI148" t="e">
        <f>VLOOKUP('Sampling picks'!AX138,Sheet1!$A$11:$C$1010,3,FALSE)</f>
        <v>#N/A</v>
      </c>
      <c r="BJ148" t="e">
        <f>VLOOKUP('Sampling picks'!AY138,Sheet1!$A$11:$C$1010,3,FALSE)</f>
        <v>#N/A</v>
      </c>
      <c r="BK148" t="e">
        <f>VLOOKUP('Sampling picks'!AZ138,Sheet1!$A$11:$C$1010,3,FALSE)</f>
        <v>#N/A</v>
      </c>
      <c r="BL148" t="e">
        <f>VLOOKUP('Sampling picks'!BA138,Sheet1!$A$11:$C$1010,3,FALSE)</f>
        <v>#N/A</v>
      </c>
      <c r="BM148" t="e">
        <f>VLOOKUP('Sampling picks'!BB138,Sheet1!$A$11:$C$1010,3,FALSE)</f>
        <v>#N/A</v>
      </c>
      <c r="BN148" t="e">
        <f>VLOOKUP('Sampling picks'!BC138,Sheet1!$A$11:$C$1010,3,FALSE)</f>
        <v>#N/A</v>
      </c>
      <c r="BO148" t="e">
        <f>VLOOKUP('Sampling picks'!BD138,Sheet1!$A$11:$C$1010,3,FALSE)</f>
        <v>#N/A</v>
      </c>
      <c r="BP148" t="e">
        <f>VLOOKUP('Sampling picks'!BE138,Sheet1!$A$11:$C$1010,3,FALSE)</f>
        <v>#N/A</v>
      </c>
      <c r="BQ148" t="e">
        <f>VLOOKUP('Sampling picks'!BF138,Sheet1!$A$11:$C$1010,3,FALSE)</f>
        <v>#N/A</v>
      </c>
      <c r="BR148" t="e">
        <f>VLOOKUP('Sampling picks'!BG138,Sheet1!$A$11:$C$1010,3,FALSE)</f>
        <v>#N/A</v>
      </c>
      <c r="BS148" t="e">
        <f>VLOOKUP('Sampling picks'!BH138,Sheet1!$A$11:$C$1010,3,FALSE)</f>
        <v>#N/A</v>
      </c>
      <c r="BT148" t="e">
        <f>VLOOKUP('Sampling picks'!BI138,Sheet1!$A$11:$C$1010,3,FALSE)</f>
        <v>#N/A</v>
      </c>
      <c r="BU148" t="e">
        <f>VLOOKUP('Sampling picks'!BJ138,Sheet1!$A$11:$C$1010,3,FALSE)</f>
        <v>#N/A</v>
      </c>
      <c r="BV148" t="e">
        <f>VLOOKUP('Sampling picks'!BK138,Sheet1!$A$11:$C$1010,3,FALSE)</f>
        <v>#N/A</v>
      </c>
      <c r="BW148" t="e">
        <f>VLOOKUP('Sampling picks'!BL138,Sheet1!$A$11:$C$1010,3,FALSE)</f>
        <v>#N/A</v>
      </c>
      <c r="BX148" t="e">
        <f>VLOOKUP('Sampling picks'!BM138,Sheet1!$A$11:$C$1010,3,FALSE)</f>
        <v>#N/A</v>
      </c>
      <c r="BY148" t="e">
        <f>VLOOKUP('Sampling picks'!BN138,Sheet1!$A$11:$C$1010,3,FALSE)</f>
        <v>#N/A</v>
      </c>
      <c r="BZ148" t="e">
        <f>VLOOKUP('Sampling picks'!BO138,Sheet1!$A$11:$C$1010,3,FALSE)</f>
        <v>#N/A</v>
      </c>
      <c r="CA148" t="e">
        <f>VLOOKUP('Sampling picks'!BP138,Sheet1!$A$11:$C$1010,3,FALSE)</f>
        <v>#N/A</v>
      </c>
      <c r="CB148" t="e">
        <f>VLOOKUP('Sampling picks'!BQ138,Sheet1!$A$11:$C$1010,3,FALSE)</f>
        <v>#N/A</v>
      </c>
      <c r="CC148" t="e">
        <f>VLOOKUP('Sampling picks'!BR138,Sheet1!$A$11:$C$1010,3,FALSE)</f>
        <v>#N/A</v>
      </c>
      <c r="CD148" t="e">
        <f>VLOOKUP('Sampling picks'!BS138,Sheet1!$A$11:$C$1010,3,FALSE)</f>
        <v>#N/A</v>
      </c>
      <c r="CE148" t="e">
        <f>VLOOKUP('Sampling picks'!BT138,Sheet1!$A$11:$C$1010,3,FALSE)</f>
        <v>#N/A</v>
      </c>
      <c r="CF148" t="e">
        <f>VLOOKUP('Sampling picks'!BU138,Sheet1!$A$11:$C$1010,3,FALSE)</f>
        <v>#N/A</v>
      </c>
      <c r="CG148" t="e">
        <f>VLOOKUP('Sampling picks'!BV138,Sheet1!$A$11:$C$1010,3,FALSE)</f>
        <v>#N/A</v>
      </c>
      <c r="CH148" t="e">
        <f>VLOOKUP('Sampling picks'!BW138,Sheet1!$A$11:$C$1010,3,FALSE)</f>
        <v>#N/A</v>
      </c>
      <c r="CI148" t="e">
        <f>VLOOKUP('Sampling picks'!BX138,Sheet1!$A$11:$C$1010,3,FALSE)</f>
        <v>#N/A</v>
      </c>
      <c r="CJ148" t="e">
        <f>VLOOKUP('Sampling picks'!BY138,Sheet1!$A$11:$C$1010,3,FALSE)</f>
        <v>#N/A</v>
      </c>
      <c r="CK148" t="e">
        <f>VLOOKUP('Sampling picks'!BZ138,Sheet1!$A$11:$C$1010,3,FALSE)</f>
        <v>#N/A</v>
      </c>
      <c r="CL148" t="e">
        <f>VLOOKUP('Sampling picks'!CA138,Sheet1!$A$11:$C$1010,3,FALSE)</f>
        <v>#N/A</v>
      </c>
      <c r="CM148" t="e">
        <f>VLOOKUP('Sampling picks'!CB138,Sheet1!$A$11:$C$1010,3,FALSE)</f>
        <v>#N/A</v>
      </c>
      <c r="CN148" t="e">
        <f>VLOOKUP('Sampling picks'!CC138,Sheet1!$A$11:$C$1010,3,FALSE)</f>
        <v>#N/A</v>
      </c>
      <c r="CO148" t="e">
        <f>VLOOKUP('Sampling picks'!CD138,Sheet1!$A$11:$C$1010,3,FALSE)</f>
        <v>#N/A</v>
      </c>
      <c r="CP148" t="e">
        <f>VLOOKUP('Sampling picks'!CE138,Sheet1!$A$11:$C$1010,3,FALSE)</f>
        <v>#N/A</v>
      </c>
      <c r="CQ148" t="e">
        <f>VLOOKUP('Sampling picks'!CF138,Sheet1!$A$11:$C$1010,3,FALSE)</f>
        <v>#N/A</v>
      </c>
      <c r="CR148" t="e">
        <f>VLOOKUP('Sampling picks'!CG138,Sheet1!$A$11:$C$1010,3,FALSE)</f>
        <v>#N/A</v>
      </c>
      <c r="CS148" t="e">
        <f>VLOOKUP('Sampling picks'!CH138,Sheet1!$A$11:$C$1010,3,FALSE)</f>
        <v>#N/A</v>
      </c>
      <c r="CT148" t="e">
        <f>VLOOKUP('Sampling picks'!CI138,Sheet1!$A$11:$C$1010,3,FALSE)</f>
        <v>#N/A</v>
      </c>
      <c r="CU148" t="e">
        <f>VLOOKUP('Sampling picks'!CJ138,Sheet1!$A$11:$C$1010,3,FALSE)</f>
        <v>#N/A</v>
      </c>
      <c r="CV148" t="e">
        <f>VLOOKUP('Sampling picks'!CK138,Sheet1!$A$11:$C$1010,3,FALSE)</f>
        <v>#N/A</v>
      </c>
      <c r="CW148" t="e">
        <f>VLOOKUP('Sampling picks'!CL138,Sheet1!$A$11:$C$1010,3,FALSE)</f>
        <v>#N/A</v>
      </c>
      <c r="CX148" t="e">
        <f>VLOOKUP('Sampling picks'!CM138,Sheet1!$A$11:$C$1010,3,FALSE)</f>
        <v>#N/A</v>
      </c>
      <c r="CY148" t="e">
        <f>VLOOKUP('Sampling picks'!CN138,Sheet1!$A$11:$C$1010,3,FALSE)</f>
        <v>#N/A</v>
      </c>
      <c r="CZ148" t="e">
        <f>VLOOKUP('Sampling picks'!CO138,Sheet1!$A$11:$C$1010,3,FALSE)</f>
        <v>#N/A</v>
      </c>
      <c r="DA148" t="e">
        <f>VLOOKUP('Sampling picks'!CP138,Sheet1!$A$11:$C$1010,3,FALSE)</f>
        <v>#N/A</v>
      </c>
      <c r="DB148" t="e">
        <f>VLOOKUP('Sampling picks'!CQ138,Sheet1!$A$11:$C$1010,3,FALSE)</f>
        <v>#N/A</v>
      </c>
      <c r="DC148" t="e">
        <f>VLOOKUP('Sampling picks'!CR138,Sheet1!$A$11:$C$1010,3,FALSE)</f>
        <v>#N/A</v>
      </c>
      <c r="DD148" t="e">
        <f>VLOOKUP('Sampling picks'!CS138,Sheet1!$A$11:$C$1010,3,FALSE)</f>
        <v>#N/A</v>
      </c>
      <c r="DE148" t="e">
        <f>VLOOKUP('Sampling picks'!CT138,Sheet1!$A$11:$C$1010,3,FALSE)</f>
        <v>#N/A</v>
      </c>
      <c r="DF148" t="e">
        <f>VLOOKUP('Sampling picks'!CU138,Sheet1!$A$11:$C$1010,3,FALSE)</f>
        <v>#N/A</v>
      </c>
      <c r="DG148" t="e">
        <f>VLOOKUP('Sampling picks'!CV138,Sheet1!$A$11:$C$1010,3,FALSE)</f>
        <v>#N/A</v>
      </c>
      <c r="DH148" t="e">
        <f>VLOOKUP('Sampling picks'!CW138,Sheet1!$A$11:$C$1010,3,FALSE)</f>
        <v>#N/A</v>
      </c>
      <c r="DI148" t="e">
        <f>VLOOKUP('Sampling picks'!CX138,Sheet1!$A$11:$C$1010,3,FALSE)</f>
        <v>#N/A</v>
      </c>
      <c r="DJ148" t="e">
        <f>VLOOKUP('Sampling picks'!CY138,Sheet1!$A$11:$C$1010,3,FALSE)</f>
        <v>#N/A</v>
      </c>
    </row>
    <row r="149" spans="1:114" x14ac:dyDescent="0.3">
      <c r="A149">
        <v>139</v>
      </c>
      <c r="B149" s="1">
        <f t="shared" ca="1" si="10"/>
        <v>741</v>
      </c>
      <c r="C149" s="1">
        <f t="shared" ca="1" si="10"/>
        <v>872</v>
      </c>
      <c r="H149" t="str">
        <f t="shared" ca="1" si="11"/>
        <v>reject</v>
      </c>
      <c r="I149">
        <f t="shared" ca="1" si="12"/>
        <v>3.9624171940341069E-2</v>
      </c>
      <c r="J149">
        <f t="shared" ca="1" si="13"/>
        <v>1.7550641013934505</v>
      </c>
      <c r="K149">
        <f t="shared" ca="1" si="14"/>
        <v>855.5</v>
      </c>
      <c r="L149" t="s">
        <v>165</v>
      </c>
      <c r="M149">
        <f ca="1">VLOOKUP('Sampling picks'!B139,Sheet1!$A$11:$C$1010,3,FALSE)</f>
        <v>924</v>
      </c>
      <c r="N149">
        <f ca="1">VLOOKUP('Sampling picks'!C139,Sheet1!$A$11:$C$1010,3,FALSE)</f>
        <v>865</v>
      </c>
      <c r="O149">
        <f ca="1">VLOOKUP('Sampling picks'!D139,Sheet1!$A$11:$C$1010,3,FALSE)</f>
        <v>684</v>
      </c>
      <c r="P149">
        <f ca="1">VLOOKUP('Sampling picks'!E139,Sheet1!$A$11:$C$1010,3,FALSE)</f>
        <v>930</v>
      </c>
      <c r="Q149">
        <f ca="1">VLOOKUP('Sampling picks'!F139,Sheet1!$A$11:$C$1010,3,FALSE)</f>
        <v>916</v>
      </c>
      <c r="R149">
        <f ca="1">VLOOKUP('Sampling picks'!G139,Sheet1!$A$11:$C$1010,3,FALSE)</f>
        <v>948</v>
      </c>
      <c r="S149">
        <f ca="1">VLOOKUP('Sampling picks'!H139,Sheet1!$A$11:$C$1010,3,FALSE)</f>
        <v>741</v>
      </c>
      <c r="T149">
        <f ca="1">VLOOKUP('Sampling picks'!I139,Sheet1!$A$11:$C$1010,3,FALSE)</f>
        <v>729</v>
      </c>
      <c r="U149">
        <f ca="1">VLOOKUP('Sampling picks'!J139,Sheet1!$A$11:$C$1010,3,FALSE)</f>
        <v>887</v>
      </c>
      <c r="V149">
        <f ca="1">VLOOKUP('Sampling picks'!K139,Sheet1!$A$11:$C$1010,3,FALSE)</f>
        <v>931</v>
      </c>
      <c r="W149" t="e">
        <f>VLOOKUP('Sampling picks'!L139,Sheet1!$A$11:$C$1010,3,FALSE)</f>
        <v>#N/A</v>
      </c>
      <c r="X149" t="e">
        <f>VLOOKUP('Sampling picks'!M139,Sheet1!$A$11:$C$1010,3,FALSE)</f>
        <v>#N/A</v>
      </c>
      <c r="Y149" t="e">
        <f>VLOOKUP('Sampling picks'!N139,Sheet1!$A$11:$C$1010,3,FALSE)</f>
        <v>#N/A</v>
      </c>
      <c r="Z149" t="e">
        <f>VLOOKUP('Sampling picks'!O139,Sheet1!$A$11:$C$1010,3,FALSE)</f>
        <v>#N/A</v>
      </c>
      <c r="AA149" t="e">
        <f>VLOOKUP('Sampling picks'!P139,Sheet1!$A$11:$C$1010,3,FALSE)</f>
        <v>#N/A</v>
      </c>
      <c r="AB149" t="e">
        <f>VLOOKUP('Sampling picks'!Q139,Sheet1!$A$11:$C$1010,3,FALSE)</f>
        <v>#N/A</v>
      </c>
      <c r="AC149" t="e">
        <f>VLOOKUP('Sampling picks'!R139,Sheet1!$A$11:$C$1010,3,FALSE)</f>
        <v>#N/A</v>
      </c>
      <c r="AD149" t="e">
        <f>VLOOKUP('Sampling picks'!S139,Sheet1!$A$11:$C$1010,3,FALSE)</f>
        <v>#N/A</v>
      </c>
      <c r="AE149" t="e">
        <f>VLOOKUP('Sampling picks'!T139,Sheet1!$A$11:$C$1010,3,FALSE)</f>
        <v>#N/A</v>
      </c>
      <c r="AF149" t="e">
        <f>VLOOKUP('Sampling picks'!U139,Sheet1!$A$11:$C$1010,3,FALSE)</f>
        <v>#N/A</v>
      </c>
      <c r="AG149" t="e">
        <f>VLOOKUP('Sampling picks'!V139,Sheet1!$A$11:$C$1010,3,FALSE)</f>
        <v>#N/A</v>
      </c>
      <c r="AH149" t="e">
        <f>VLOOKUP('Sampling picks'!W139,Sheet1!$A$11:$C$1010,3,FALSE)</f>
        <v>#N/A</v>
      </c>
      <c r="AI149" t="e">
        <f>VLOOKUP('Sampling picks'!X139,Sheet1!$A$11:$C$1010,3,FALSE)</f>
        <v>#N/A</v>
      </c>
      <c r="AJ149" t="e">
        <f>VLOOKUP('Sampling picks'!Y139,Sheet1!$A$11:$C$1010,3,FALSE)</f>
        <v>#N/A</v>
      </c>
      <c r="AK149" t="e">
        <f>VLOOKUP('Sampling picks'!Z139,Sheet1!$A$11:$C$1010,3,FALSE)</f>
        <v>#N/A</v>
      </c>
      <c r="AL149" t="e">
        <f>VLOOKUP('Sampling picks'!AA139,Sheet1!$A$11:$C$1010,3,FALSE)</f>
        <v>#N/A</v>
      </c>
      <c r="AM149" t="e">
        <f>VLOOKUP('Sampling picks'!AB139,Sheet1!$A$11:$C$1010,3,FALSE)</f>
        <v>#N/A</v>
      </c>
      <c r="AN149" t="e">
        <f>VLOOKUP('Sampling picks'!AC139,Sheet1!$A$11:$C$1010,3,FALSE)</f>
        <v>#N/A</v>
      </c>
      <c r="AO149" t="e">
        <f>VLOOKUP('Sampling picks'!AD139,Sheet1!$A$11:$C$1010,3,FALSE)</f>
        <v>#N/A</v>
      </c>
      <c r="AP149" t="e">
        <f>VLOOKUP('Sampling picks'!AE139,Sheet1!$A$11:$C$1010,3,FALSE)</f>
        <v>#N/A</v>
      </c>
      <c r="AQ149" t="e">
        <f>VLOOKUP('Sampling picks'!AF139,Sheet1!$A$11:$C$1010,3,FALSE)</f>
        <v>#N/A</v>
      </c>
      <c r="AR149" t="e">
        <f>VLOOKUP('Sampling picks'!AG139,Sheet1!$A$11:$C$1010,3,FALSE)</f>
        <v>#N/A</v>
      </c>
      <c r="AS149" t="e">
        <f>VLOOKUP('Sampling picks'!AH139,Sheet1!$A$11:$C$1010,3,FALSE)</f>
        <v>#N/A</v>
      </c>
      <c r="AT149" t="e">
        <f>VLOOKUP('Sampling picks'!AI139,Sheet1!$A$11:$C$1010,3,FALSE)</f>
        <v>#N/A</v>
      </c>
      <c r="AU149" t="e">
        <f>VLOOKUP('Sampling picks'!AJ139,Sheet1!$A$11:$C$1010,3,FALSE)</f>
        <v>#N/A</v>
      </c>
      <c r="AV149" t="e">
        <f>VLOOKUP('Sampling picks'!AK139,Sheet1!$A$11:$C$1010,3,FALSE)</f>
        <v>#N/A</v>
      </c>
      <c r="AW149" t="e">
        <f>VLOOKUP('Sampling picks'!AL139,Sheet1!$A$11:$C$1010,3,FALSE)</f>
        <v>#N/A</v>
      </c>
      <c r="AX149" t="e">
        <f>VLOOKUP('Sampling picks'!AM139,Sheet1!$A$11:$C$1010,3,FALSE)</f>
        <v>#N/A</v>
      </c>
      <c r="AY149" t="e">
        <f>VLOOKUP('Sampling picks'!AN139,Sheet1!$A$11:$C$1010,3,FALSE)</f>
        <v>#N/A</v>
      </c>
      <c r="AZ149" t="e">
        <f>VLOOKUP('Sampling picks'!AO139,Sheet1!$A$11:$C$1010,3,FALSE)</f>
        <v>#N/A</v>
      </c>
      <c r="BA149" t="e">
        <f>VLOOKUP('Sampling picks'!AP139,Sheet1!$A$11:$C$1010,3,FALSE)</f>
        <v>#N/A</v>
      </c>
      <c r="BB149" t="e">
        <f>VLOOKUP('Sampling picks'!AQ139,Sheet1!$A$11:$C$1010,3,FALSE)</f>
        <v>#N/A</v>
      </c>
      <c r="BC149" t="e">
        <f>VLOOKUP('Sampling picks'!AR139,Sheet1!$A$11:$C$1010,3,FALSE)</f>
        <v>#N/A</v>
      </c>
      <c r="BD149" t="e">
        <f>VLOOKUP('Sampling picks'!AS139,Sheet1!$A$11:$C$1010,3,FALSE)</f>
        <v>#N/A</v>
      </c>
      <c r="BE149" t="e">
        <f>VLOOKUP('Sampling picks'!AT139,Sheet1!$A$11:$C$1010,3,FALSE)</f>
        <v>#N/A</v>
      </c>
      <c r="BF149" t="e">
        <f>VLOOKUP('Sampling picks'!AU139,Sheet1!$A$11:$C$1010,3,FALSE)</f>
        <v>#N/A</v>
      </c>
      <c r="BG149" t="e">
        <f>VLOOKUP('Sampling picks'!AV139,Sheet1!$A$11:$C$1010,3,FALSE)</f>
        <v>#N/A</v>
      </c>
      <c r="BH149" t="e">
        <f>VLOOKUP('Sampling picks'!AW139,Sheet1!$A$11:$C$1010,3,FALSE)</f>
        <v>#N/A</v>
      </c>
      <c r="BI149" t="e">
        <f>VLOOKUP('Sampling picks'!AX139,Sheet1!$A$11:$C$1010,3,FALSE)</f>
        <v>#N/A</v>
      </c>
      <c r="BJ149" t="e">
        <f>VLOOKUP('Sampling picks'!AY139,Sheet1!$A$11:$C$1010,3,FALSE)</f>
        <v>#N/A</v>
      </c>
      <c r="BK149" t="e">
        <f>VLOOKUP('Sampling picks'!AZ139,Sheet1!$A$11:$C$1010,3,FALSE)</f>
        <v>#N/A</v>
      </c>
      <c r="BL149" t="e">
        <f>VLOOKUP('Sampling picks'!BA139,Sheet1!$A$11:$C$1010,3,FALSE)</f>
        <v>#N/A</v>
      </c>
      <c r="BM149" t="e">
        <f>VLOOKUP('Sampling picks'!BB139,Sheet1!$A$11:$C$1010,3,FALSE)</f>
        <v>#N/A</v>
      </c>
      <c r="BN149" t="e">
        <f>VLOOKUP('Sampling picks'!BC139,Sheet1!$A$11:$C$1010,3,FALSE)</f>
        <v>#N/A</v>
      </c>
      <c r="BO149" t="e">
        <f>VLOOKUP('Sampling picks'!BD139,Sheet1!$A$11:$C$1010,3,FALSE)</f>
        <v>#N/A</v>
      </c>
      <c r="BP149" t="e">
        <f>VLOOKUP('Sampling picks'!BE139,Sheet1!$A$11:$C$1010,3,FALSE)</f>
        <v>#N/A</v>
      </c>
      <c r="BQ149" t="e">
        <f>VLOOKUP('Sampling picks'!BF139,Sheet1!$A$11:$C$1010,3,FALSE)</f>
        <v>#N/A</v>
      </c>
      <c r="BR149" t="e">
        <f>VLOOKUP('Sampling picks'!BG139,Sheet1!$A$11:$C$1010,3,FALSE)</f>
        <v>#N/A</v>
      </c>
      <c r="BS149" t="e">
        <f>VLOOKUP('Sampling picks'!BH139,Sheet1!$A$11:$C$1010,3,FALSE)</f>
        <v>#N/A</v>
      </c>
      <c r="BT149" t="e">
        <f>VLOOKUP('Sampling picks'!BI139,Sheet1!$A$11:$C$1010,3,FALSE)</f>
        <v>#N/A</v>
      </c>
      <c r="BU149" t="e">
        <f>VLOOKUP('Sampling picks'!BJ139,Sheet1!$A$11:$C$1010,3,FALSE)</f>
        <v>#N/A</v>
      </c>
      <c r="BV149" t="e">
        <f>VLOOKUP('Sampling picks'!BK139,Sheet1!$A$11:$C$1010,3,FALSE)</f>
        <v>#N/A</v>
      </c>
      <c r="BW149" t="e">
        <f>VLOOKUP('Sampling picks'!BL139,Sheet1!$A$11:$C$1010,3,FALSE)</f>
        <v>#N/A</v>
      </c>
      <c r="BX149" t="e">
        <f>VLOOKUP('Sampling picks'!BM139,Sheet1!$A$11:$C$1010,3,FALSE)</f>
        <v>#N/A</v>
      </c>
      <c r="BY149" t="e">
        <f>VLOOKUP('Sampling picks'!BN139,Sheet1!$A$11:$C$1010,3,FALSE)</f>
        <v>#N/A</v>
      </c>
      <c r="BZ149" t="e">
        <f>VLOOKUP('Sampling picks'!BO139,Sheet1!$A$11:$C$1010,3,FALSE)</f>
        <v>#N/A</v>
      </c>
      <c r="CA149" t="e">
        <f>VLOOKUP('Sampling picks'!BP139,Sheet1!$A$11:$C$1010,3,FALSE)</f>
        <v>#N/A</v>
      </c>
      <c r="CB149" t="e">
        <f>VLOOKUP('Sampling picks'!BQ139,Sheet1!$A$11:$C$1010,3,FALSE)</f>
        <v>#N/A</v>
      </c>
      <c r="CC149" t="e">
        <f>VLOOKUP('Sampling picks'!BR139,Sheet1!$A$11:$C$1010,3,FALSE)</f>
        <v>#N/A</v>
      </c>
      <c r="CD149" t="e">
        <f>VLOOKUP('Sampling picks'!BS139,Sheet1!$A$11:$C$1010,3,FALSE)</f>
        <v>#N/A</v>
      </c>
      <c r="CE149" t="e">
        <f>VLOOKUP('Sampling picks'!BT139,Sheet1!$A$11:$C$1010,3,FALSE)</f>
        <v>#N/A</v>
      </c>
      <c r="CF149" t="e">
        <f>VLOOKUP('Sampling picks'!BU139,Sheet1!$A$11:$C$1010,3,FALSE)</f>
        <v>#N/A</v>
      </c>
      <c r="CG149" t="e">
        <f>VLOOKUP('Sampling picks'!BV139,Sheet1!$A$11:$C$1010,3,FALSE)</f>
        <v>#N/A</v>
      </c>
      <c r="CH149" t="e">
        <f>VLOOKUP('Sampling picks'!BW139,Sheet1!$A$11:$C$1010,3,FALSE)</f>
        <v>#N/A</v>
      </c>
      <c r="CI149" t="e">
        <f>VLOOKUP('Sampling picks'!BX139,Sheet1!$A$11:$C$1010,3,FALSE)</f>
        <v>#N/A</v>
      </c>
      <c r="CJ149" t="e">
        <f>VLOOKUP('Sampling picks'!BY139,Sheet1!$A$11:$C$1010,3,FALSE)</f>
        <v>#N/A</v>
      </c>
      <c r="CK149" t="e">
        <f>VLOOKUP('Sampling picks'!BZ139,Sheet1!$A$11:$C$1010,3,FALSE)</f>
        <v>#N/A</v>
      </c>
      <c r="CL149" t="e">
        <f>VLOOKUP('Sampling picks'!CA139,Sheet1!$A$11:$C$1010,3,FALSE)</f>
        <v>#N/A</v>
      </c>
      <c r="CM149" t="e">
        <f>VLOOKUP('Sampling picks'!CB139,Sheet1!$A$11:$C$1010,3,FALSE)</f>
        <v>#N/A</v>
      </c>
      <c r="CN149" t="e">
        <f>VLOOKUP('Sampling picks'!CC139,Sheet1!$A$11:$C$1010,3,FALSE)</f>
        <v>#N/A</v>
      </c>
      <c r="CO149" t="e">
        <f>VLOOKUP('Sampling picks'!CD139,Sheet1!$A$11:$C$1010,3,FALSE)</f>
        <v>#N/A</v>
      </c>
      <c r="CP149" t="e">
        <f>VLOOKUP('Sampling picks'!CE139,Sheet1!$A$11:$C$1010,3,FALSE)</f>
        <v>#N/A</v>
      </c>
      <c r="CQ149" t="e">
        <f>VLOOKUP('Sampling picks'!CF139,Sheet1!$A$11:$C$1010,3,FALSE)</f>
        <v>#N/A</v>
      </c>
      <c r="CR149" t="e">
        <f>VLOOKUP('Sampling picks'!CG139,Sheet1!$A$11:$C$1010,3,FALSE)</f>
        <v>#N/A</v>
      </c>
      <c r="CS149" t="e">
        <f>VLOOKUP('Sampling picks'!CH139,Sheet1!$A$11:$C$1010,3,FALSE)</f>
        <v>#N/A</v>
      </c>
      <c r="CT149" t="e">
        <f>VLOOKUP('Sampling picks'!CI139,Sheet1!$A$11:$C$1010,3,FALSE)</f>
        <v>#N/A</v>
      </c>
      <c r="CU149" t="e">
        <f>VLOOKUP('Sampling picks'!CJ139,Sheet1!$A$11:$C$1010,3,FALSE)</f>
        <v>#N/A</v>
      </c>
      <c r="CV149" t="e">
        <f>VLOOKUP('Sampling picks'!CK139,Sheet1!$A$11:$C$1010,3,FALSE)</f>
        <v>#N/A</v>
      </c>
      <c r="CW149" t="e">
        <f>VLOOKUP('Sampling picks'!CL139,Sheet1!$A$11:$C$1010,3,FALSE)</f>
        <v>#N/A</v>
      </c>
      <c r="CX149" t="e">
        <f>VLOOKUP('Sampling picks'!CM139,Sheet1!$A$11:$C$1010,3,FALSE)</f>
        <v>#N/A</v>
      </c>
      <c r="CY149" t="e">
        <f>VLOOKUP('Sampling picks'!CN139,Sheet1!$A$11:$C$1010,3,FALSE)</f>
        <v>#N/A</v>
      </c>
      <c r="CZ149" t="e">
        <f>VLOOKUP('Sampling picks'!CO139,Sheet1!$A$11:$C$1010,3,FALSE)</f>
        <v>#N/A</v>
      </c>
      <c r="DA149" t="e">
        <f>VLOOKUP('Sampling picks'!CP139,Sheet1!$A$11:$C$1010,3,FALSE)</f>
        <v>#N/A</v>
      </c>
      <c r="DB149" t="e">
        <f>VLOOKUP('Sampling picks'!CQ139,Sheet1!$A$11:$C$1010,3,FALSE)</f>
        <v>#N/A</v>
      </c>
      <c r="DC149" t="e">
        <f>VLOOKUP('Sampling picks'!CR139,Sheet1!$A$11:$C$1010,3,FALSE)</f>
        <v>#N/A</v>
      </c>
      <c r="DD149" t="e">
        <f>VLOOKUP('Sampling picks'!CS139,Sheet1!$A$11:$C$1010,3,FALSE)</f>
        <v>#N/A</v>
      </c>
      <c r="DE149" t="e">
        <f>VLOOKUP('Sampling picks'!CT139,Sheet1!$A$11:$C$1010,3,FALSE)</f>
        <v>#N/A</v>
      </c>
      <c r="DF149" t="e">
        <f>VLOOKUP('Sampling picks'!CU139,Sheet1!$A$11:$C$1010,3,FALSE)</f>
        <v>#N/A</v>
      </c>
      <c r="DG149" t="e">
        <f>VLOOKUP('Sampling picks'!CV139,Sheet1!$A$11:$C$1010,3,FALSE)</f>
        <v>#N/A</v>
      </c>
      <c r="DH149" t="e">
        <f>VLOOKUP('Sampling picks'!CW139,Sheet1!$A$11:$C$1010,3,FALSE)</f>
        <v>#N/A</v>
      </c>
      <c r="DI149" t="e">
        <f>VLOOKUP('Sampling picks'!CX139,Sheet1!$A$11:$C$1010,3,FALSE)</f>
        <v>#N/A</v>
      </c>
      <c r="DJ149" t="e">
        <f>VLOOKUP('Sampling picks'!CY139,Sheet1!$A$11:$C$1010,3,FALSE)</f>
        <v>#N/A</v>
      </c>
    </row>
    <row r="150" spans="1:114" x14ac:dyDescent="0.3">
      <c r="A150">
        <v>140</v>
      </c>
      <c r="B150" s="1">
        <f t="shared" ca="1" si="10"/>
        <v>905</v>
      </c>
      <c r="C150" s="1">
        <f t="shared" ca="1" si="10"/>
        <v>827</v>
      </c>
      <c r="H150" t="str">
        <f t="shared" ca="1" si="11"/>
        <v>reject</v>
      </c>
      <c r="I150">
        <f t="shared" ca="1" si="12"/>
        <v>4.5841116728720932E-3</v>
      </c>
      <c r="J150">
        <f t="shared" ca="1" si="13"/>
        <v>2.6057167919787441</v>
      </c>
      <c r="K150">
        <f t="shared" ca="1" si="14"/>
        <v>882.4</v>
      </c>
      <c r="L150" t="s">
        <v>166</v>
      </c>
      <c r="M150">
        <f ca="1">VLOOKUP('Sampling picks'!B140,Sheet1!$A$11:$C$1010,3,FALSE)</f>
        <v>899</v>
      </c>
      <c r="N150">
        <f ca="1">VLOOKUP('Sampling picks'!C140,Sheet1!$A$11:$C$1010,3,FALSE)</f>
        <v>872</v>
      </c>
      <c r="O150">
        <f ca="1">VLOOKUP('Sampling picks'!D140,Sheet1!$A$11:$C$1010,3,FALSE)</f>
        <v>944</v>
      </c>
      <c r="P150">
        <f ca="1">VLOOKUP('Sampling picks'!E140,Sheet1!$A$11:$C$1010,3,FALSE)</f>
        <v>780</v>
      </c>
      <c r="Q150">
        <f ca="1">VLOOKUP('Sampling picks'!F140,Sheet1!$A$11:$C$1010,3,FALSE)</f>
        <v>944</v>
      </c>
      <c r="R150">
        <f ca="1">VLOOKUP('Sampling picks'!G140,Sheet1!$A$11:$C$1010,3,FALSE)</f>
        <v>924</v>
      </c>
      <c r="S150">
        <f ca="1">VLOOKUP('Sampling picks'!H140,Sheet1!$A$11:$C$1010,3,FALSE)</f>
        <v>911</v>
      </c>
      <c r="T150">
        <f ca="1">VLOOKUP('Sampling picks'!I140,Sheet1!$A$11:$C$1010,3,FALSE)</f>
        <v>835</v>
      </c>
      <c r="U150">
        <f ca="1">VLOOKUP('Sampling picks'!J140,Sheet1!$A$11:$C$1010,3,FALSE)</f>
        <v>980</v>
      </c>
      <c r="V150">
        <f ca="1">VLOOKUP('Sampling picks'!K140,Sheet1!$A$11:$C$1010,3,FALSE)</f>
        <v>735</v>
      </c>
      <c r="W150" t="e">
        <f>VLOOKUP('Sampling picks'!L140,Sheet1!$A$11:$C$1010,3,FALSE)</f>
        <v>#N/A</v>
      </c>
      <c r="X150" t="e">
        <f>VLOOKUP('Sampling picks'!M140,Sheet1!$A$11:$C$1010,3,FALSE)</f>
        <v>#N/A</v>
      </c>
      <c r="Y150" t="e">
        <f>VLOOKUP('Sampling picks'!N140,Sheet1!$A$11:$C$1010,3,FALSE)</f>
        <v>#N/A</v>
      </c>
      <c r="Z150" t="e">
        <f>VLOOKUP('Sampling picks'!O140,Sheet1!$A$11:$C$1010,3,FALSE)</f>
        <v>#N/A</v>
      </c>
      <c r="AA150" t="e">
        <f>VLOOKUP('Sampling picks'!P140,Sheet1!$A$11:$C$1010,3,FALSE)</f>
        <v>#N/A</v>
      </c>
      <c r="AB150" t="e">
        <f>VLOOKUP('Sampling picks'!Q140,Sheet1!$A$11:$C$1010,3,FALSE)</f>
        <v>#N/A</v>
      </c>
      <c r="AC150" t="e">
        <f>VLOOKUP('Sampling picks'!R140,Sheet1!$A$11:$C$1010,3,FALSE)</f>
        <v>#N/A</v>
      </c>
      <c r="AD150" t="e">
        <f>VLOOKUP('Sampling picks'!S140,Sheet1!$A$11:$C$1010,3,FALSE)</f>
        <v>#N/A</v>
      </c>
      <c r="AE150" t="e">
        <f>VLOOKUP('Sampling picks'!T140,Sheet1!$A$11:$C$1010,3,FALSE)</f>
        <v>#N/A</v>
      </c>
      <c r="AF150" t="e">
        <f>VLOOKUP('Sampling picks'!U140,Sheet1!$A$11:$C$1010,3,FALSE)</f>
        <v>#N/A</v>
      </c>
      <c r="AG150" t="e">
        <f>VLOOKUP('Sampling picks'!V140,Sheet1!$A$11:$C$1010,3,FALSE)</f>
        <v>#N/A</v>
      </c>
      <c r="AH150" t="e">
        <f>VLOOKUP('Sampling picks'!W140,Sheet1!$A$11:$C$1010,3,FALSE)</f>
        <v>#N/A</v>
      </c>
      <c r="AI150" t="e">
        <f>VLOOKUP('Sampling picks'!X140,Sheet1!$A$11:$C$1010,3,FALSE)</f>
        <v>#N/A</v>
      </c>
      <c r="AJ150" t="e">
        <f>VLOOKUP('Sampling picks'!Y140,Sheet1!$A$11:$C$1010,3,FALSE)</f>
        <v>#N/A</v>
      </c>
      <c r="AK150" t="e">
        <f>VLOOKUP('Sampling picks'!Z140,Sheet1!$A$11:$C$1010,3,FALSE)</f>
        <v>#N/A</v>
      </c>
      <c r="AL150" t="e">
        <f>VLOOKUP('Sampling picks'!AA140,Sheet1!$A$11:$C$1010,3,FALSE)</f>
        <v>#N/A</v>
      </c>
      <c r="AM150" t="e">
        <f>VLOOKUP('Sampling picks'!AB140,Sheet1!$A$11:$C$1010,3,FALSE)</f>
        <v>#N/A</v>
      </c>
      <c r="AN150" t="e">
        <f>VLOOKUP('Sampling picks'!AC140,Sheet1!$A$11:$C$1010,3,FALSE)</f>
        <v>#N/A</v>
      </c>
      <c r="AO150" t="e">
        <f>VLOOKUP('Sampling picks'!AD140,Sheet1!$A$11:$C$1010,3,FALSE)</f>
        <v>#N/A</v>
      </c>
      <c r="AP150" t="e">
        <f>VLOOKUP('Sampling picks'!AE140,Sheet1!$A$11:$C$1010,3,FALSE)</f>
        <v>#N/A</v>
      </c>
      <c r="AQ150" t="e">
        <f>VLOOKUP('Sampling picks'!AF140,Sheet1!$A$11:$C$1010,3,FALSE)</f>
        <v>#N/A</v>
      </c>
      <c r="AR150" t="e">
        <f>VLOOKUP('Sampling picks'!AG140,Sheet1!$A$11:$C$1010,3,FALSE)</f>
        <v>#N/A</v>
      </c>
      <c r="AS150" t="e">
        <f>VLOOKUP('Sampling picks'!AH140,Sheet1!$A$11:$C$1010,3,FALSE)</f>
        <v>#N/A</v>
      </c>
      <c r="AT150" t="e">
        <f>VLOOKUP('Sampling picks'!AI140,Sheet1!$A$11:$C$1010,3,FALSE)</f>
        <v>#N/A</v>
      </c>
      <c r="AU150" t="e">
        <f>VLOOKUP('Sampling picks'!AJ140,Sheet1!$A$11:$C$1010,3,FALSE)</f>
        <v>#N/A</v>
      </c>
      <c r="AV150" t="e">
        <f>VLOOKUP('Sampling picks'!AK140,Sheet1!$A$11:$C$1010,3,FALSE)</f>
        <v>#N/A</v>
      </c>
      <c r="AW150" t="e">
        <f>VLOOKUP('Sampling picks'!AL140,Sheet1!$A$11:$C$1010,3,FALSE)</f>
        <v>#N/A</v>
      </c>
      <c r="AX150" t="e">
        <f>VLOOKUP('Sampling picks'!AM140,Sheet1!$A$11:$C$1010,3,FALSE)</f>
        <v>#N/A</v>
      </c>
      <c r="AY150" t="e">
        <f>VLOOKUP('Sampling picks'!AN140,Sheet1!$A$11:$C$1010,3,FALSE)</f>
        <v>#N/A</v>
      </c>
      <c r="AZ150" t="e">
        <f>VLOOKUP('Sampling picks'!AO140,Sheet1!$A$11:$C$1010,3,FALSE)</f>
        <v>#N/A</v>
      </c>
      <c r="BA150" t="e">
        <f>VLOOKUP('Sampling picks'!AP140,Sheet1!$A$11:$C$1010,3,FALSE)</f>
        <v>#N/A</v>
      </c>
      <c r="BB150" t="e">
        <f>VLOOKUP('Sampling picks'!AQ140,Sheet1!$A$11:$C$1010,3,FALSE)</f>
        <v>#N/A</v>
      </c>
      <c r="BC150" t="e">
        <f>VLOOKUP('Sampling picks'!AR140,Sheet1!$A$11:$C$1010,3,FALSE)</f>
        <v>#N/A</v>
      </c>
      <c r="BD150" t="e">
        <f>VLOOKUP('Sampling picks'!AS140,Sheet1!$A$11:$C$1010,3,FALSE)</f>
        <v>#N/A</v>
      </c>
      <c r="BE150" t="e">
        <f>VLOOKUP('Sampling picks'!AT140,Sheet1!$A$11:$C$1010,3,FALSE)</f>
        <v>#N/A</v>
      </c>
      <c r="BF150" t="e">
        <f>VLOOKUP('Sampling picks'!AU140,Sheet1!$A$11:$C$1010,3,FALSE)</f>
        <v>#N/A</v>
      </c>
      <c r="BG150" t="e">
        <f>VLOOKUP('Sampling picks'!AV140,Sheet1!$A$11:$C$1010,3,FALSE)</f>
        <v>#N/A</v>
      </c>
      <c r="BH150" t="e">
        <f>VLOOKUP('Sampling picks'!AW140,Sheet1!$A$11:$C$1010,3,FALSE)</f>
        <v>#N/A</v>
      </c>
      <c r="BI150" t="e">
        <f>VLOOKUP('Sampling picks'!AX140,Sheet1!$A$11:$C$1010,3,FALSE)</f>
        <v>#N/A</v>
      </c>
      <c r="BJ150" t="e">
        <f>VLOOKUP('Sampling picks'!AY140,Sheet1!$A$11:$C$1010,3,FALSE)</f>
        <v>#N/A</v>
      </c>
      <c r="BK150" t="e">
        <f>VLOOKUP('Sampling picks'!AZ140,Sheet1!$A$11:$C$1010,3,FALSE)</f>
        <v>#N/A</v>
      </c>
      <c r="BL150" t="e">
        <f>VLOOKUP('Sampling picks'!BA140,Sheet1!$A$11:$C$1010,3,FALSE)</f>
        <v>#N/A</v>
      </c>
      <c r="BM150" t="e">
        <f>VLOOKUP('Sampling picks'!BB140,Sheet1!$A$11:$C$1010,3,FALSE)</f>
        <v>#N/A</v>
      </c>
      <c r="BN150" t="e">
        <f>VLOOKUP('Sampling picks'!BC140,Sheet1!$A$11:$C$1010,3,FALSE)</f>
        <v>#N/A</v>
      </c>
      <c r="BO150" t="e">
        <f>VLOOKUP('Sampling picks'!BD140,Sheet1!$A$11:$C$1010,3,FALSE)</f>
        <v>#N/A</v>
      </c>
      <c r="BP150" t="e">
        <f>VLOOKUP('Sampling picks'!BE140,Sheet1!$A$11:$C$1010,3,FALSE)</f>
        <v>#N/A</v>
      </c>
      <c r="BQ150" t="e">
        <f>VLOOKUP('Sampling picks'!BF140,Sheet1!$A$11:$C$1010,3,FALSE)</f>
        <v>#N/A</v>
      </c>
      <c r="BR150" t="e">
        <f>VLOOKUP('Sampling picks'!BG140,Sheet1!$A$11:$C$1010,3,FALSE)</f>
        <v>#N/A</v>
      </c>
      <c r="BS150" t="e">
        <f>VLOOKUP('Sampling picks'!BH140,Sheet1!$A$11:$C$1010,3,FALSE)</f>
        <v>#N/A</v>
      </c>
      <c r="BT150" t="e">
        <f>VLOOKUP('Sampling picks'!BI140,Sheet1!$A$11:$C$1010,3,FALSE)</f>
        <v>#N/A</v>
      </c>
      <c r="BU150" t="e">
        <f>VLOOKUP('Sampling picks'!BJ140,Sheet1!$A$11:$C$1010,3,FALSE)</f>
        <v>#N/A</v>
      </c>
      <c r="BV150" t="e">
        <f>VLOOKUP('Sampling picks'!BK140,Sheet1!$A$11:$C$1010,3,FALSE)</f>
        <v>#N/A</v>
      </c>
      <c r="BW150" t="e">
        <f>VLOOKUP('Sampling picks'!BL140,Sheet1!$A$11:$C$1010,3,FALSE)</f>
        <v>#N/A</v>
      </c>
      <c r="BX150" t="e">
        <f>VLOOKUP('Sampling picks'!BM140,Sheet1!$A$11:$C$1010,3,FALSE)</f>
        <v>#N/A</v>
      </c>
      <c r="BY150" t="e">
        <f>VLOOKUP('Sampling picks'!BN140,Sheet1!$A$11:$C$1010,3,FALSE)</f>
        <v>#N/A</v>
      </c>
      <c r="BZ150" t="e">
        <f>VLOOKUP('Sampling picks'!BO140,Sheet1!$A$11:$C$1010,3,FALSE)</f>
        <v>#N/A</v>
      </c>
      <c r="CA150" t="e">
        <f>VLOOKUP('Sampling picks'!BP140,Sheet1!$A$11:$C$1010,3,FALSE)</f>
        <v>#N/A</v>
      </c>
      <c r="CB150" t="e">
        <f>VLOOKUP('Sampling picks'!BQ140,Sheet1!$A$11:$C$1010,3,FALSE)</f>
        <v>#N/A</v>
      </c>
      <c r="CC150" t="e">
        <f>VLOOKUP('Sampling picks'!BR140,Sheet1!$A$11:$C$1010,3,FALSE)</f>
        <v>#N/A</v>
      </c>
      <c r="CD150" t="e">
        <f>VLOOKUP('Sampling picks'!BS140,Sheet1!$A$11:$C$1010,3,FALSE)</f>
        <v>#N/A</v>
      </c>
      <c r="CE150" t="e">
        <f>VLOOKUP('Sampling picks'!BT140,Sheet1!$A$11:$C$1010,3,FALSE)</f>
        <v>#N/A</v>
      </c>
      <c r="CF150" t="e">
        <f>VLOOKUP('Sampling picks'!BU140,Sheet1!$A$11:$C$1010,3,FALSE)</f>
        <v>#N/A</v>
      </c>
      <c r="CG150" t="e">
        <f>VLOOKUP('Sampling picks'!BV140,Sheet1!$A$11:$C$1010,3,FALSE)</f>
        <v>#N/A</v>
      </c>
      <c r="CH150" t="e">
        <f>VLOOKUP('Sampling picks'!BW140,Sheet1!$A$11:$C$1010,3,FALSE)</f>
        <v>#N/A</v>
      </c>
      <c r="CI150" t="e">
        <f>VLOOKUP('Sampling picks'!BX140,Sheet1!$A$11:$C$1010,3,FALSE)</f>
        <v>#N/A</v>
      </c>
      <c r="CJ150" t="e">
        <f>VLOOKUP('Sampling picks'!BY140,Sheet1!$A$11:$C$1010,3,FALSE)</f>
        <v>#N/A</v>
      </c>
      <c r="CK150" t="e">
        <f>VLOOKUP('Sampling picks'!BZ140,Sheet1!$A$11:$C$1010,3,FALSE)</f>
        <v>#N/A</v>
      </c>
      <c r="CL150" t="e">
        <f>VLOOKUP('Sampling picks'!CA140,Sheet1!$A$11:$C$1010,3,FALSE)</f>
        <v>#N/A</v>
      </c>
      <c r="CM150" t="e">
        <f>VLOOKUP('Sampling picks'!CB140,Sheet1!$A$11:$C$1010,3,FALSE)</f>
        <v>#N/A</v>
      </c>
      <c r="CN150" t="e">
        <f>VLOOKUP('Sampling picks'!CC140,Sheet1!$A$11:$C$1010,3,FALSE)</f>
        <v>#N/A</v>
      </c>
      <c r="CO150" t="e">
        <f>VLOOKUP('Sampling picks'!CD140,Sheet1!$A$11:$C$1010,3,FALSE)</f>
        <v>#N/A</v>
      </c>
      <c r="CP150" t="e">
        <f>VLOOKUP('Sampling picks'!CE140,Sheet1!$A$11:$C$1010,3,FALSE)</f>
        <v>#N/A</v>
      </c>
      <c r="CQ150" t="e">
        <f>VLOOKUP('Sampling picks'!CF140,Sheet1!$A$11:$C$1010,3,FALSE)</f>
        <v>#N/A</v>
      </c>
      <c r="CR150" t="e">
        <f>VLOOKUP('Sampling picks'!CG140,Sheet1!$A$11:$C$1010,3,FALSE)</f>
        <v>#N/A</v>
      </c>
      <c r="CS150" t="e">
        <f>VLOOKUP('Sampling picks'!CH140,Sheet1!$A$11:$C$1010,3,FALSE)</f>
        <v>#N/A</v>
      </c>
      <c r="CT150" t="e">
        <f>VLOOKUP('Sampling picks'!CI140,Sheet1!$A$11:$C$1010,3,FALSE)</f>
        <v>#N/A</v>
      </c>
      <c r="CU150" t="e">
        <f>VLOOKUP('Sampling picks'!CJ140,Sheet1!$A$11:$C$1010,3,FALSE)</f>
        <v>#N/A</v>
      </c>
      <c r="CV150" t="e">
        <f>VLOOKUP('Sampling picks'!CK140,Sheet1!$A$11:$C$1010,3,FALSE)</f>
        <v>#N/A</v>
      </c>
      <c r="CW150" t="e">
        <f>VLOOKUP('Sampling picks'!CL140,Sheet1!$A$11:$C$1010,3,FALSE)</f>
        <v>#N/A</v>
      </c>
      <c r="CX150" t="e">
        <f>VLOOKUP('Sampling picks'!CM140,Sheet1!$A$11:$C$1010,3,FALSE)</f>
        <v>#N/A</v>
      </c>
      <c r="CY150" t="e">
        <f>VLOOKUP('Sampling picks'!CN140,Sheet1!$A$11:$C$1010,3,FALSE)</f>
        <v>#N/A</v>
      </c>
      <c r="CZ150" t="e">
        <f>VLOOKUP('Sampling picks'!CO140,Sheet1!$A$11:$C$1010,3,FALSE)</f>
        <v>#N/A</v>
      </c>
      <c r="DA150" t="e">
        <f>VLOOKUP('Sampling picks'!CP140,Sheet1!$A$11:$C$1010,3,FALSE)</f>
        <v>#N/A</v>
      </c>
      <c r="DB150" t="e">
        <f>VLOOKUP('Sampling picks'!CQ140,Sheet1!$A$11:$C$1010,3,FALSE)</f>
        <v>#N/A</v>
      </c>
      <c r="DC150" t="e">
        <f>VLOOKUP('Sampling picks'!CR140,Sheet1!$A$11:$C$1010,3,FALSE)</f>
        <v>#N/A</v>
      </c>
      <c r="DD150" t="e">
        <f>VLOOKUP('Sampling picks'!CS140,Sheet1!$A$11:$C$1010,3,FALSE)</f>
        <v>#N/A</v>
      </c>
      <c r="DE150" t="e">
        <f>VLOOKUP('Sampling picks'!CT140,Sheet1!$A$11:$C$1010,3,FALSE)</f>
        <v>#N/A</v>
      </c>
      <c r="DF150" t="e">
        <f>VLOOKUP('Sampling picks'!CU140,Sheet1!$A$11:$C$1010,3,FALSE)</f>
        <v>#N/A</v>
      </c>
      <c r="DG150" t="e">
        <f>VLOOKUP('Sampling picks'!CV140,Sheet1!$A$11:$C$1010,3,FALSE)</f>
        <v>#N/A</v>
      </c>
      <c r="DH150" t="e">
        <f>VLOOKUP('Sampling picks'!CW140,Sheet1!$A$11:$C$1010,3,FALSE)</f>
        <v>#N/A</v>
      </c>
      <c r="DI150" t="e">
        <f>VLOOKUP('Sampling picks'!CX140,Sheet1!$A$11:$C$1010,3,FALSE)</f>
        <v>#N/A</v>
      </c>
      <c r="DJ150" t="e">
        <f>VLOOKUP('Sampling picks'!CY140,Sheet1!$A$11:$C$1010,3,FALSE)</f>
        <v>#N/A</v>
      </c>
    </row>
    <row r="151" spans="1:114" x14ac:dyDescent="0.3">
      <c r="A151">
        <v>141</v>
      </c>
      <c r="B151" s="1">
        <f t="shared" ca="1" si="10"/>
        <v>722</v>
      </c>
      <c r="C151" s="1">
        <f t="shared" ca="1" si="10"/>
        <v>845</v>
      </c>
      <c r="H151" t="str">
        <f t="shared" ca="1" si="11"/>
        <v>do not reject</v>
      </c>
      <c r="I151">
        <f t="shared" ca="1" si="12"/>
        <v>0.52395534496026985</v>
      </c>
      <c r="J151">
        <f t="shared" ca="1" si="13"/>
        <v>-6.0083275543198492E-2</v>
      </c>
      <c r="K151">
        <f t="shared" ca="1" si="14"/>
        <v>798.1</v>
      </c>
      <c r="L151" t="s">
        <v>167</v>
      </c>
      <c r="M151">
        <f ca="1">VLOOKUP('Sampling picks'!B141,Sheet1!$A$11:$C$1010,3,FALSE)</f>
        <v>859</v>
      </c>
      <c r="N151">
        <f ca="1">VLOOKUP('Sampling picks'!C141,Sheet1!$A$11:$C$1010,3,FALSE)</f>
        <v>795</v>
      </c>
      <c r="O151">
        <f ca="1">VLOOKUP('Sampling picks'!D141,Sheet1!$A$11:$C$1010,3,FALSE)</f>
        <v>759</v>
      </c>
      <c r="P151">
        <f ca="1">VLOOKUP('Sampling picks'!E141,Sheet1!$A$11:$C$1010,3,FALSE)</f>
        <v>708</v>
      </c>
      <c r="Q151">
        <f ca="1">VLOOKUP('Sampling picks'!F141,Sheet1!$A$11:$C$1010,3,FALSE)</f>
        <v>780</v>
      </c>
      <c r="R151">
        <f ca="1">VLOOKUP('Sampling picks'!G141,Sheet1!$A$11:$C$1010,3,FALSE)</f>
        <v>870</v>
      </c>
      <c r="S151">
        <f ca="1">VLOOKUP('Sampling picks'!H141,Sheet1!$A$11:$C$1010,3,FALSE)</f>
        <v>684</v>
      </c>
      <c r="T151">
        <f ca="1">VLOOKUP('Sampling picks'!I141,Sheet1!$A$11:$C$1010,3,FALSE)</f>
        <v>616</v>
      </c>
      <c r="U151">
        <f ca="1">VLOOKUP('Sampling picks'!J141,Sheet1!$A$11:$C$1010,3,FALSE)</f>
        <v>876</v>
      </c>
      <c r="V151">
        <f ca="1">VLOOKUP('Sampling picks'!K141,Sheet1!$A$11:$C$1010,3,FALSE)</f>
        <v>1034</v>
      </c>
      <c r="W151" t="e">
        <f>VLOOKUP('Sampling picks'!L141,Sheet1!$A$11:$C$1010,3,FALSE)</f>
        <v>#N/A</v>
      </c>
      <c r="X151" t="e">
        <f>VLOOKUP('Sampling picks'!M141,Sheet1!$A$11:$C$1010,3,FALSE)</f>
        <v>#N/A</v>
      </c>
      <c r="Y151" t="e">
        <f>VLOOKUP('Sampling picks'!N141,Sheet1!$A$11:$C$1010,3,FALSE)</f>
        <v>#N/A</v>
      </c>
      <c r="Z151" t="e">
        <f>VLOOKUP('Sampling picks'!O141,Sheet1!$A$11:$C$1010,3,FALSE)</f>
        <v>#N/A</v>
      </c>
      <c r="AA151" t="e">
        <f>VLOOKUP('Sampling picks'!P141,Sheet1!$A$11:$C$1010,3,FALSE)</f>
        <v>#N/A</v>
      </c>
      <c r="AB151" t="e">
        <f>VLOOKUP('Sampling picks'!Q141,Sheet1!$A$11:$C$1010,3,FALSE)</f>
        <v>#N/A</v>
      </c>
      <c r="AC151" t="e">
        <f>VLOOKUP('Sampling picks'!R141,Sheet1!$A$11:$C$1010,3,FALSE)</f>
        <v>#N/A</v>
      </c>
      <c r="AD151" t="e">
        <f>VLOOKUP('Sampling picks'!S141,Sheet1!$A$11:$C$1010,3,FALSE)</f>
        <v>#N/A</v>
      </c>
      <c r="AE151" t="e">
        <f>VLOOKUP('Sampling picks'!T141,Sheet1!$A$11:$C$1010,3,FALSE)</f>
        <v>#N/A</v>
      </c>
      <c r="AF151" t="e">
        <f>VLOOKUP('Sampling picks'!U141,Sheet1!$A$11:$C$1010,3,FALSE)</f>
        <v>#N/A</v>
      </c>
      <c r="AG151" t="e">
        <f>VLOOKUP('Sampling picks'!V141,Sheet1!$A$11:$C$1010,3,FALSE)</f>
        <v>#N/A</v>
      </c>
      <c r="AH151" t="e">
        <f>VLOOKUP('Sampling picks'!W141,Sheet1!$A$11:$C$1010,3,FALSE)</f>
        <v>#N/A</v>
      </c>
      <c r="AI151" t="e">
        <f>VLOOKUP('Sampling picks'!X141,Sheet1!$A$11:$C$1010,3,FALSE)</f>
        <v>#N/A</v>
      </c>
      <c r="AJ151" t="e">
        <f>VLOOKUP('Sampling picks'!Y141,Sheet1!$A$11:$C$1010,3,FALSE)</f>
        <v>#N/A</v>
      </c>
      <c r="AK151" t="e">
        <f>VLOOKUP('Sampling picks'!Z141,Sheet1!$A$11:$C$1010,3,FALSE)</f>
        <v>#N/A</v>
      </c>
      <c r="AL151" t="e">
        <f>VLOOKUP('Sampling picks'!AA141,Sheet1!$A$11:$C$1010,3,FALSE)</f>
        <v>#N/A</v>
      </c>
      <c r="AM151" t="e">
        <f>VLOOKUP('Sampling picks'!AB141,Sheet1!$A$11:$C$1010,3,FALSE)</f>
        <v>#N/A</v>
      </c>
      <c r="AN151" t="e">
        <f>VLOOKUP('Sampling picks'!AC141,Sheet1!$A$11:$C$1010,3,FALSE)</f>
        <v>#N/A</v>
      </c>
      <c r="AO151" t="e">
        <f>VLOOKUP('Sampling picks'!AD141,Sheet1!$A$11:$C$1010,3,FALSE)</f>
        <v>#N/A</v>
      </c>
      <c r="AP151" t="e">
        <f>VLOOKUP('Sampling picks'!AE141,Sheet1!$A$11:$C$1010,3,FALSE)</f>
        <v>#N/A</v>
      </c>
      <c r="AQ151" t="e">
        <f>VLOOKUP('Sampling picks'!AF141,Sheet1!$A$11:$C$1010,3,FALSE)</f>
        <v>#N/A</v>
      </c>
      <c r="AR151" t="e">
        <f>VLOOKUP('Sampling picks'!AG141,Sheet1!$A$11:$C$1010,3,FALSE)</f>
        <v>#N/A</v>
      </c>
      <c r="AS151" t="e">
        <f>VLOOKUP('Sampling picks'!AH141,Sheet1!$A$11:$C$1010,3,FALSE)</f>
        <v>#N/A</v>
      </c>
      <c r="AT151" t="e">
        <f>VLOOKUP('Sampling picks'!AI141,Sheet1!$A$11:$C$1010,3,FALSE)</f>
        <v>#N/A</v>
      </c>
      <c r="AU151" t="e">
        <f>VLOOKUP('Sampling picks'!AJ141,Sheet1!$A$11:$C$1010,3,FALSE)</f>
        <v>#N/A</v>
      </c>
      <c r="AV151" t="e">
        <f>VLOOKUP('Sampling picks'!AK141,Sheet1!$A$11:$C$1010,3,FALSE)</f>
        <v>#N/A</v>
      </c>
      <c r="AW151" t="e">
        <f>VLOOKUP('Sampling picks'!AL141,Sheet1!$A$11:$C$1010,3,FALSE)</f>
        <v>#N/A</v>
      </c>
      <c r="AX151" t="e">
        <f>VLOOKUP('Sampling picks'!AM141,Sheet1!$A$11:$C$1010,3,FALSE)</f>
        <v>#N/A</v>
      </c>
      <c r="AY151" t="e">
        <f>VLOOKUP('Sampling picks'!AN141,Sheet1!$A$11:$C$1010,3,FALSE)</f>
        <v>#N/A</v>
      </c>
      <c r="AZ151" t="e">
        <f>VLOOKUP('Sampling picks'!AO141,Sheet1!$A$11:$C$1010,3,FALSE)</f>
        <v>#N/A</v>
      </c>
      <c r="BA151" t="e">
        <f>VLOOKUP('Sampling picks'!AP141,Sheet1!$A$11:$C$1010,3,FALSE)</f>
        <v>#N/A</v>
      </c>
      <c r="BB151" t="e">
        <f>VLOOKUP('Sampling picks'!AQ141,Sheet1!$A$11:$C$1010,3,FALSE)</f>
        <v>#N/A</v>
      </c>
      <c r="BC151" t="e">
        <f>VLOOKUP('Sampling picks'!AR141,Sheet1!$A$11:$C$1010,3,FALSE)</f>
        <v>#N/A</v>
      </c>
      <c r="BD151" t="e">
        <f>VLOOKUP('Sampling picks'!AS141,Sheet1!$A$11:$C$1010,3,FALSE)</f>
        <v>#N/A</v>
      </c>
      <c r="BE151" t="e">
        <f>VLOOKUP('Sampling picks'!AT141,Sheet1!$A$11:$C$1010,3,FALSE)</f>
        <v>#N/A</v>
      </c>
      <c r="BF151" t="e">
        <f>VLOOKUP('Sampling picks'!AU141,Sheet1!$A$11:$C$1010,3,FALSE)</f>
        <v>#N/A</v>
      </c>
      <c r="BG151" t="e">
        <f>VLOOKUP('Sampling picks'!AV141,Sheet1!$A$11:$C$1010,3,FALSE)</f>
        <v>#N/A</v>
      </c>
      <c r="BH151" t="e">
        <f>VLOOKUP('Sampling picks'!AW141,Sheet1!$A$11:$C$1010,3,FALSE)</f>
        <v>#N/A</v>
      </c>
      <c r="BI151" t="e">
        <f>VLOOKUP('Sampling picks'!AX141,Sheet1!$A$11:$C$1010,3,FALSE)</f>
        <v>#N/A</v>
      </c>
      <c r="BJ151" t="e">
        <f>VLOOKUP('Sampling picks'!AY141,Sheet1!$A$11:$C$1010,3,FALSE)</f>
        <v>#N/A</v>
      </c>
      <c r="BK151" t="e">
        <f>VLOOKUP('Sampling picks'!AZ141,Sheet1!$A$11:$C$1010,3,FALSE)</f>
        <v>#N/A</v>
      </c>
      <c r="BL151" t="e">
        <f>VLOOKUP('Sampling picks'!BA141,Sheet1!$A$11:$C$1010,3,FALSE)</f>
        <v>#N/A</v>
      </c>
      <c r="BM151" t="e">
        <f>VLOOKUP('Sampling picks'!BB141,Sheet1!$A$11:$C$1010,3,FALSE)</f>
        <v>#N/A</v>
      </c>
      <c r="BN151" t="e">
        <f>VLOOKUP('Sampling picks'!BC141,Sheet1!$A$11:$C$1010,3,FALSE)</f>
        <v>#N/A</v>
      </c>
      <c r="BO151" t="e">
        <f>VLOOKUP('Sampling picks'!BD141,Sheet1!$A$11:$C$1010,3,FALSE)</f>
        <v>#N/A</v>
      </c>
      <c r="BP151" t="e">
        <f>VLOOKUP('Sampling picks'!BE141,Sheet1!$A$11:$C$1010,3,FALSE)</f>
        <v>#N/A</v>
      </c>
      <c r="BQ151" t="e">
        <f>VLOOKUP('Sampling picks'!BF141,Sheet1!$A$11:$C$1010,3,FALSE)</f>
        <v>#N/A</v>
      </c>
      <c r="BR151" t="e">
        <f>VLOOKUP('Sampling picks'!BG141,Sheet1!$A$11:$C$1010,3,FALSE)</f>
        <v>#N/A</v>
      </c>
      <c r="BS151" t="e">
        <f>VLOOKUP('Sampling picks'!BH141,Sheet1!$A$11:$C$1010,3,FALSE)</f>
        <v>#N/A</v>
      </c>
      <c r="BT151" t="e">
        <f>VLOOKUP('Sampling picks'!BI141,Sheet1!$A$11:$C$1010,3,FALSE)</f>
        <v>#N/A</v>
      </c>
      <c r="BU151" t="e">
        <f>VLOOKUP('Sampling picks'!BJ141,Sheet1!$A$11:$C$1010,3,FALSE)</f>
        <v>#N/A</v>
      </c>
      <c r="BV151" t="e">
        <f>VLOOKUP('Sampling picks'!BK141,Sheet1!$A$11:$C$1010,3,FALSE)</f>
        <v>#N/A</v>
      </c>
      <c r="BW151" t="e">
        <f>VLOOKUP('Sampling picks'!BL141,Sheet1!$A$11:$C$1010,3,FALSE)</f>
        <v>#N/A</v>
      </c>
      <c r="BX151" t="e">
        <f>VLOOKUP('Sampling picks'!BM141,Sheet1!$A$11:$C$1010,3,FALSE)</f>
        <v>#N/A</v>
      </c>
      <c r="BY151" t="e">
        <f>VLOOKUP('Sampling picks'!BN141,Sheet1!$A$11:$C$1010,3,FALSE)</f>
        <v>#N/A</v>
      </c>
      <c r="BZ151" t="e">
        <f>VLOOKUP('Sampling picks'!BO141,Sheet1!$A$11:$C$1010,3,FALSE)</f>
        <v>#N/A</v>
      </c>
      <c r="CA151" t="e">
        <f>VLOOKUP('Sampling picks'!BP141,Sheet1!$A$11:$C$1010,3,FALSE)</f>
        <v>#N/A</v>
      </c>
      <c r="CB151" t="e">
        <f>VLOOKUP('Sampling picks'!BQ141,Sheet1!$A$11:$C$1010,3,FALSE)</f>
        <v>#N/A</v>
      </c>
      <c r="CC151" t="e">
        <f>VLOOKUP('Sampling picks'!BR141,Sheet1!$A$11:$C$1010,3,FALSE)</f>
        <v>#N/A</v>
      </c>
      <c r="CD151" t="e">
        <f>VLOOKUP('Sampling picks'!BS141,Sheet1!$A$11:$C$1010,3,FALSE)</f>
        <v>#N/A</v>
      </c>
      <c r="CE151" t="e">
        <f>VLOOKUP('Sampling picks'!BT141,Sheet1!$A$11:$C$1010,3,FALSE)</f>
        <v>#N/A</v>
      </c>
      <c r="CF151" t="e">
        <f>VLOOKUP('Sampling picks'!BU141,Sheet1!$A$11:$C$1010,3,FALSE)</f>
        <v>#N/A</v>
      </c>
      <c r="CG151" t="e">
        <f>VLOOKUP('Sampling picks'!BV141,Sheet1!$A$11:$C$1010,3,FALSE)</f>
        <v>#N/A</v>
      </c>
      <c r="CH151" t="e">
        <f>VLOOKUP('Sampling picks'!BW141,Sheet1!$A$11:$C$1010,3,FALSE)</f>
        <v>#N/A</v>
      </c>
      <c r="CI151" t="e">
        <f>VLOOKUP('Sampling picks'!BX141,Sheet1!$A$11:$C$1010,3,FALSE)</f>
        <v>#N/A</v>
      </c>
      <c r="CJ151" t="e">
        <f>VLOOKUP('Sampling picks'!BY141,Sheet1!$A$11:$C$1010,3,FALSE)</f>
        <v>#N/A</v>
      </c>
      <c r="CK151" t="e">
        <f>VLOOKUP('Sampling picks'!BZ141,Sheet1!$A$11:$C$1010,3,FALSE)</f>
        <v>#N/A</v>
      </c>
      <c r="CL151" t="e">
        <f>VLOOKUP('Sampling picks'!CA141,Sheet1!$A$11:$C$1010,3,FALSE)</f>
        <v>#N/A</v>
      </c>
      <c r="CM151" t="e">
        <f>VLOOKUP('Sampling picks'!CB141,Sheet1!$A$11:$C$1010,3,FALSE)</f>
        <v>#N/A</v>
      </c>
      <c r="CN151" t="e">
        <f>VLOOKUP('Sampling picks'!CC141,Sheet1!$A$11:$C$1010,3,FALSE)</f>
        <v>#N/A</v>
      </c>
      <c r="CO151" t="e">
        <f>VLOOKUP('Sampling picks'!CD141,Sheet1!$A$11:$C$1010,3,FALSE)</f>
        <v>#N/A</v>
      </c>
      <c r="CP151" t="e">
        <f>VLOOKUP('Sampling picks'!CE141,Sheet1!$A$11:$C$1010,3,FALSE)</f>
        <v>#N/A</v>
      </c>
      <c r="CQ151" t="e">
        <f>VLOOKUP('Sampling picks'!CF141,Sheet1!$A$11:$C$1010,3,FALSE)</f>
        <v>#N/A</v>
      </c>
      <c r="CR151" t="e">
        <f>VLOOKUP('Sampling picks'!CG141,Sheet1!$A$11:$C$1010,3,FALSE)</f>
        <v>#N/A</v>
      </c>
      <c r="CS151" t="e">
        <f>VLOOKUP('Sampling picks'!CH141,Sheet1!$A$11:$C$1010,3,FALSE)</f>
        <v>#N/A</v>
      </c>
      <c r="CT151" t="e">
        <f>VLOOKUP('Sampling picks'!CI141,Sheet1!$A$11:$C$1010,3,FALSE)</f>
        <v>#N/A</v>
      </c>
      <c r="CU151" t="e">
        <f>VLOOKUP('Sampling picks'!CJ141,Sheet1!$A$11:$C$1010,3,FALSE)</f>
        <v>#N/A</v>
      </c>
      <c r="CV151" t="e">
        <f>VLOOKUP('Sampling picks'!CK141,Sheet1!$A$11:$C$1010,3,FALSE)</f>
        <v>#N/A</v>
      </c>
      <c r="CW151" t="e">
        <f>VLOOKUP('Sampling picks'!CL141,Sheet1!$A$11:$C$1010,3,FALSE)</f>
        <v>#N/A</v>
      </c>
      <c r="CX151" t="e">
        <f>VLOOKUP('Sampling picks'!CM141,Sheet1!$A$11:$C$1010,3,FALSE)</f>
        <v>#N/A</v>
      </c>
      <c r="CY151" t="e">
        <f>VLOOKUP('Sampling picks'!CN141,Sheet1!$A$11:$C$1010,3,FALSE)</f>
        <v>#N/A</v>
      </c>
      <c r="CZ151" t="e">
        <f>VLOOKUP('Sampling picks'!CO141,Sheet1!$A$11:$C$1010,3,FALSE)</f>
        <v>#N/A</v>
      </c>
      <c r="DA151" t="e">
        <f>VLOOKUP('Sampling picks'!CP141,Sheet1!$A$11:$C$1010,3,FALSE)</f>
        <v>#N/A</v>
      </c>
      <c r="DB151" t="e">
        <f>VLOOKUP('Sampling picks'!CQ141,Sheet1!$A$11:$C$1010,3,FALSE)</f>
        <v>#N/A</v>
      </c>
      <c r="DC151" t="e">
        <f>VLOOKUP('Sampling picks'!CR141,Sheet1!$A$11:$C$1010,3,FALSE)</f>
        <v>#N/A</v>
      </c>
      <c r="DD151" t="e">
        <f>VLOOKUP('Sampling picks'!CS141,Sheet1!$A$11:$C$1010,3,FALSE)</f>
        <v>#N/A</v>
      </c>
      <c r="DE151" t="e">
        <f>VLOOKUP('Sampling picks'!CT141,Sheet1!$A$11:$C$1010,3,FALSE)</f>
        <v>#N/A</v>
      </c>
      <c r="DF151" t="e">
        <f>VLOOKUP('Sampling picks'!CU141,Sheet1!$A$11:$C$1010,3,FALSE)</f>
        <v>#N/A</v>
      </c>
      <c r="DG151" t="e">
        <f>VLOOKUP('Sampling picks'!CV141,Sheet1!$A$11:$C$1010,3,FALSE)</f>
        <v>#N/A</v>
      </c>
      <c r="DH151" t="e">
        <f>VLOOKUP('Sampling picks'!CW141,Sheet1!$A$11:$C$1010,3,FALSE)</f>
        <v>#N/A</v>
      </c>
      <c r="DI151" t="e">
        <f>VLOOKUP('Sampling picks'!CX141,Sheet1!$A$11:$C$1010,3,FALSE)</f>
        <v>#N/A</v>
      </c>
      <c r="DJ151" t="e">
        <f>VLOOKUP('Sampling picks'!CY141,Sheet1!$A$11:$C$1010,3,FALSE)</f>
        <v>#N/A</v>
      </c>
    </row>
    <row r="152" spans="1:114" x14ac:dyDescent="0.3">
      <c r="A152">
        <v>142</v>
      </c>
      <c r="B152" s="1">
        <f t="shared" ca="1" si="10"/>
        <v>755</v>
      </c>
      <c r="C152" s="1">
        <f t="shared" ca="1" si="10"/>
        <v>852</v>
      </c>
      <c r="H152" t="str">
        <f t="shared" ca="1" si="11"/>
        <v>do not reject</v>
      </c>
      <c r="I152">
        <f t="shared" ca="1" si="12"/>
        <v>0.18038515828513746</v>
      </c>
      <c r="J152">
        <f t="shared" ca="1" si="13"/>
        <v>0.91389824378866091</v>
      </c>
      <c r="K152">
        <f t="shared" ca="1" si="14"/>
        <v>828.9</v>
      </c>
      <c r="L152" t="s">
        <v>168</v>
      </c>
      <c r="M152">
        <f ca="1">VLOOKUP('Sampling picks'!B142,Sheet1!$A$11:$C$1010,3,FALSE)</f>
        <v>803</v>
      </c>
      <c r="N152">
        <f ca="1">VLOOKUP('Sampling picks'!C142,Sheet1!$A$11:$C$1010,3,FALSE)</f>
        <v>968</v>
      </c>
      <c r="O152">
        <f ca="1">VLOOKUP('Sampling picks'!D142,Sheet1!$A$11:$C$1010,3,FALSE)</f>
        <v>818</v>
      </c>
      <c r="P152">
        <f ca="1">VLOOKUP('Sampling picks'!E142,Sheet1!$A$11:$C$1010,3,FALSE)</f>
        <v>838</v>
      </c>
      <c r="Q152">
        <f ca="1">VLOOKUP('Sampling picks'!F142,Sheet1!$A$11:$C$1010,3,FALSE)</f>
        <v>894</v>
      </c>
      <c r="R152">
        <f ca="1">VLOOKUP('Sampling picks'!G142,Sheet1!$A$11:$C$1010,3,FALSE)</f>
        <v>789</v>
      </c>
      <c r="S152">
        <f ca="1">VLOOKUP('Sampling picks'!H142,Sheet1!$A$11:$C$1010,3,FALSE)</f>
        <v>684</v>
      </c>
      <c r="T152">
        <f ca="1">VLOOKUP('Sampling picks'!I142,Sheet1!$A$11:$C$1010,3,FALSE)</f>
        <v>802</v>
      </c>
      <c r="U152">
        <f ca="1">VLOOKUP('Sampling picks'!J142,Sheet1!$A$11:$C$1010,3,FALSE)</f>
        <v>901</v>
      </c>
      <c r="V152">
        <f ca="1">VLOOKUP('Sampling picks'!K142,Sheet1!$A$11:$C$1010,3,FALSE)</f>
        <v>792</v>
      </c>
      <c r="W152" t="e">
        <f>VLOOKUP('Sampling picks'!L142,Sheet1!$A$11:$C$1010,3,FALSE)</f>
        <v>#N/A</v>
      </c>
      <c r="X152" t="e">
        <f>VLOOKUP('Sampling picks'!M142,Sheet1!$A$11:$C$1010,3,FALSE)</f>
        <v>#N/A</v>
      </c>
      <c r="Y152" t="e">
        <f>VLOOKUP('Sampling picks'!N142,Sheet1!$A$11:$C$1010,3,FALSE)</f>
        <v>#N/A</v>
      </c>
      <c r="Z152" t="e">
        <f>VLOOKUP('Sampling picks'!O142,Sheet1!$A$11:$C$1010,3,FALSE)</f>
        <v>#N/A</v>
      </c>
      <c r="AA152" t="e">
        <f>VLOOKUP('Sampling picks'!P142,Sheet1!$A$11:$C$1010,3,FALSE)</f>
        <v>#N/A</v>
      </c>
      <c r="AB152" t="e">
        <f>VLOOKUP('Sampling picks'!Q142,Sheet1!$A$11:$C$1010,3,FALSE)</f>
        <v>#N/A</v>
      </c>
      <c r="AC152" t="e">
        <f>VLOOKUP('Sampling picks'!R142,Sheet1!$A$11:$C$1010,3,FALSE)</f>
        <v>#N/A</v>
      </c>
      <c r="AD152" t="e">
        <f>VLOOKUP('Sampling picks'!S142,Sheet1!$A$11:$C$1010,3,FALSE)</f>
        <v>#N/A</v>
      </c>
      <c r="AE152" t="e">
        <f>VLOOKUP('Sampling picks'!T142,Sheet1!$A$11:$C$1010,3,FALSE)</f>
        <v>#N/A</v>
      </c>
      <c r="AF152" t="e">
        <f>VLOOKUP('Sampling picks'!U142,Sheet1!$A$11:$C$1010,3,FALSE)</f>
        <v>#N/A</v>
      </c>
      <c r="AG152" t="e">
        <f>VLOOKUP('Sampling picks'!V142,Sheet1!$A$11:$C$1010,3,FALSE)</f>
        <v>#N/A</v>
      </c>
      <c r="AH152" t="e">
        <f>VLOOKUP('Sampling picks'!W142,Sheet1!$A$11:$C$1010,3,FALSE)</f>
        <v>#N/A</v>
      </c>
      <c r="AI152" t="e">
        <f>VLOOKUP('Sampling picks'!X142,Sheet1!$A$11:$C$1010,3,FALSE)</f>
        <v>#N/A</v>
      </c>
      <c r="AJ152" t="e">
        <f>VLOOKUP('Sampling picks'!Y142,Sheet1!$A$11:$C$1010,3,FALSE)</f>
        <v>#N/A</v>
      </c>
      <c r="AK152" t="e">
        <f>VLOOKUP('Sampling picks'!Z142,Sheet1!$A$11:$C$1010,3,FALSE)</f>
        <v>#N/A</v>
      </c>
      <c r="AL152" t="e">
        <f>VLOOKUP('Sampling picks'!AA142,Sheet1!$A$11:$C$1010,3,FALSE)</f>
        <v>#N/A</v>
      </c>
      <c r="AM152" t="e">
        <f>VLOOKUP('Sampling picks'!AB142,Sheet1!$A$11:$C$1010,3,FALSE)</f>
        <v>#N/A</v>
      </c>
      <c r="AN152" t="e">
        <f>VLOOKUP('Sampling picks'!AC142,Sheet1!$A$11:$C$1010,3,FALSE)</f>
        <v>#N/A</v>
      </c>
      <c r="AO152" t="e">
        <f>VLOOKUP('Sampling picks'!AD142,Sheet1!$A$11:$C$1010,3,FALSE)</f>
        <v>#N/A</v>
      </c>
      <c r="AP152" t="e">
        <f>VLOOKUP('Sampling picks'!AE142,Sheet1!$A$11:$C$1010,3,FALSE)</f>
        <v>#N/A</v>
      </c>
      <c r="AQ152" t="e">
        <f>VLOOKUP('Sampling picks'!AF142,Sheet1!$A$11:$C$1010,3,FALSE)</f>
        <v>#N/A</v>
      </c>
      <c r="AR152" t="e">
        <f>VLOOKUP('Sampling picks'!AG142,Sheet1!$A$11:$C$1010,3,FALSE)</f>
        <v>#N/A</v>
      </c>
      <c r="AS152" t="e">
        <f>VLOOKUP('Sampling picks'!AH142,Sheet1!$A$11:$C$1010,3,FALSE)</f>
        <v>#N/A</v>
      </c>
      <c r="AT152" t="e">
        <f>VLOOKUP('Sampling picks'!AI142,Sheet1!$A$11:$C$1010,3,FALSE)</f>
        <v>#N/A</v>
      </c>
      <c r="AU152" t="e">
        <f>VLOOKUP('Sampling picks'!AJ142,Sheet1!$A$11:$C$1010,3,FALSE)</f>
        <v>#N/A</v>
      </c>
      <c r="AV152" t="e">
        <f>VLOOKUP('Sampling picks'!AK142,Sheet1!$A$11:$C$1010,3,FALSE)</f>
        <v>#N/A</v>
      </c>
      <c r="AW152" t="e">
        <f>VLOOKUP('Sampling picks'!AL142,Sheet1!$A$11:$C$1010,3,FALSE)</f>
        <v>#N/A</v>
      </c>
      <c r="AX152" t="e">
        <f>VLOOKUP('Sampling picks'!AM142,Sheet1!$A$11:$C$1010,3,FALSE)</f>
        <v>#N/A</v>
      </c>
      <c r="AY152" t="e">
        <f>VLOOKUP('Sampling picks'!AN142,Sheet1!$A$11:$C$1010,3,FALSE)</f>
        <v>#N/A</v>
      </c>
      <c r="AZ152" t="e">
        <f>VLOOKUP('Sampling picks'!AO142,Sheet1!$A$11:$C$1010,3,FALSE)</f>
        <v>#N/A</v>
      </c>
      <c r="BA152" t="e">
        <f>VLOOKUP('Sampling picks'!AP142,Sheet1!$A$11:$C$1010,3,FALSE)</f>
        <v>#N/A</v>
      </c>
      <c r="BB152" t="e">
        <f>VLOOKUP('Sampling picks'!AQ142,Sheet1!$A$11:$C$1010,3,FALSE)</f>
        <v>#N/A</v>
      </c>
      <c r="BC152" t="e">
        <f>VLOOKUP('Sampling picks'!AR142,Sheet1!$A$11:$C$1010,3,FALSE)</f>
        <v>#N/A</v>
      </c>
      <c r="BD152" t="e">
        <f>VLOOKUP('Sampling picks'!AS142,Sheet1!$A$11:$C$1010,3,FALSE)</f>
        <v>#N/A</v>
      </c>
      <c r="BE152" t="e">
        <f>VLOOKUP('Sampling picks'!AT142,Sheet1!$A$11:$C$1010,3,FALSE)</f>
        <v>#N/A</v>
      </c>
      <c r="BF152" t="e">
        <f>VLOOKUP('Sampling picks'!AU142,Sheet1!$A$11:$C$1010,3,FALSE)</f>
        <v>#N/A</v>
      </c>
      <c r="BG152" t="e">
        <f>VLOOKUP('Sampling picks'!AV142,Sheet1!$A$11:$C$1010,3,FALSE)</f>
        <v>#N/A</v>
      </c>
      <c r="BH152" t="e">
        <f>VLOOKUP('Sampling picks'!AW142,Sheet1!$A$11:$C$1010,3,FALSE)</f>
        <v>#N/A</v>
      </c>
      <c r="BI152" t="e">
        <f>VLOOKUP('Sampling picks'!AX142,Sheet1!$A$11:$C$1010,3,FALSE)</f>
        <v>#N/A</v>
      </c>
      <c r="BJ152" t="e">
        <f>VLOOKUP('Sampling picks'!AY142,Sheet1!$A$11:$C$1010,3,FALSE)</f>
        <v>#N/A</v>
      </c>
      <c r="BK152" t="e">
        <f>VLOOKUP('Sampling picks'!AZ142,Sheet1!$A$11:$C$1010,3,FALSE)</f>
        <v>#N/A</v>
      </c>
      <c r="BL152" t="e">
        <f>VLOOKUP('Sampling picks'!BA142,Sheet1!$A$11:$C$1010,3,FALSE)</f>
        <v>#N/A</v>
      </c>
      <c r="BM152" t="e">
        <f>VLOOKUP('Sampling picks'!BB142,Sheet1!$A$11:$C$1010,3,FALSE)</f>
        <v>#N/A</v>
      </c>
      <c r="BN152" t="e">
        <f>VLOOKUP('Sampling picks'!BC142,Sheet1!$A$11:$C$1010,3,FALSE)</f>
        <v>#N/A</v>
      </c>
      <c r="BO152" t="e">
        <f>VLOOKUP('Sampling picks'!BD142,Sheet1!$A$11:$C$1010,3,FALSE)</f>
        <v>#N/A</v>
      </c>
      <c r="BP152" t="e">
        <f>VLOOKUP('Sampling picks'!BE142,Sheet1!$A$11:$C$1010,3,FALSE)</f>
        <v>#N/A</v>
      </c>
      <c r="BQ152" t="e">
        <f>VLOOKUP('Sampling picks'!BF142,Sheet1!$A$11:$C$1010,3,FALSE)</f>
        <v>#N/A</v>
      </c>
      <c r="BR152" t="e">
        <f>VLOOKUP('Sampling picks'!BG142,Sheet1!$A$11:$C$1010,3,FALSE)</f>
        <v>#N/A</v>
      </c>
      <c r="BS152" t="e">
        <f>VLOOKUP('Sampling picks'!BH142,Sheet1!$A$11:$C$1010,3,FALSE)</f>
        <v>#N/A</v>
      </c>
      <c r="BT152" t="e">
        <f>VLOOKUP('Sampling picks'!BI142,Sheet1!$A$11:$C$1010,3,FALSE)</f>
        <v>#N/A</v>
      </c>
      <c r="BU152" t="e">
        <f>VLOOKUP('Sampling picks'!BJ142,Sheet1!$A$11:$C$1010,3,FALSE)</f>
        <v>#N/A</v>
      </c>
      <c r="BV152" t="e">
        <f>VLOOKUP('Sampling picks'!BK142,Sheet1!$A$11:$C$1010,3,FALSE)</f>
        <v>#N/A</v>
      </c>
      <c r="BW152" t="e">
        <f>VLOOKUP('Sampling picks'!BL142,Sheet1!$A$11:$C$1010,3,FALSE)</f>
        <v>#N/A</v>
      </c>
      <c r="BX152" t="e">
        <f>VLOOKUP('Sampling picks'!BM142,Sheet1!$A$11:$C$1010,3,FALSE)</f>
        <v>#N/A</v>
      </c>
      <c r="BY152" t="e">
        <f>VLOOKUP('Sampling picks'!BN142,Sheet1!$A$11:$C$1010,3,FALSE)</f>
        <v>#N/A</v>
      </c>
      <c r="BZ152" t="e">
        <f>VLOOKUP('Sampling picks'!BO142,Sheet1!$A$11:$C$1010,3,FALSE)</f>
        <v>#N/A</v>
      </c>
      <c r="CA152" t="e">
        <f>VLOOKUP('Sampling picks'!BP142,Sheet1!$A$11:$C$1010,3,FALSE)</f>
        <v>#N/A</v>
      </c>
      <c r="CB152" t="e">
        <f>VLOOKUP('Sampling picks'!BQ142,Sheet1!$A$11:$C$1010,3,FALSE)</f>
        <v>#N/A</v>
      </c>
      <c r="CC152" t="e">
        <f>VLOOKUP('Sampling picks'!BR142,Sheet1!$A$11:$C$1010,3,FALSE)</f>
        <v>#N/A</v>
      </c>
      <c r="CD152" t="e">
        <f>VLOOKUP('Sampling picks'!BS142,Sheet1!$A$11:$C$1010,3,FALSE)</f>
        <v>#N/A</v>
      </c>
      <c r="CE152" t="e">
        <f>VLOOKUP('Sampling picks'!BT142,Sheet1!$A$11:$C$1010,3,FALSE)</f>
        <v>#N/A</v>
      </c>
      <c r="CF152" t="e">
        <f>VLOOKUP('Sampling picks'!BU142,Sheet1!$A$11:$C$1010,3,FALSE)</f>
        <v>#N/A</v>
      </c>
      <c r="CG152" t="e">
        <f>VLOOKUP('Sampling picks'!BV142,Sheet1!$A$11:$C$1010,3,FALSE)</f>
        <v>#N/A</v>
      </c>
      <c r="CH152" t="e">
        <f>VLOOKUP('Sampling picks'!BW142,Sheet1!$A$11:$C$1010,3,FALSE)</f>
        <v>#N/A</v>
      </c>
      <c r="CI152" t="e">
        <f>VLOOKUP('Sampling picks'!BX142,Sheet1!$A$11:$C$1010,3,FALSE)</f>
        <v>#N/A</v>
      </c>
      <c r="CJ152" t="e">
        <f>VLOOKUP('Sampling picks'!BY142,Sheet1!$A$11:$C$1010,3,FALSE)</f>
        <v>#N/A</v>
      </c>
      <c r="CK152" t="e">
        <f>VLOOKUP('Sampling picks'!BZ142,Sheet1!$A$11:$C$1010,3,FALSE)</f>
        <v>#N/A</v>
      </c>
      <c r="CL152" t="e">
        <f>VLOOKUP('Sampling picks'!CA142,Sheet1!$A$11:$C$1010,3,FALSE)</f>
        <v>#N/A</v>
      </c>
      <c r="CM152" t="e">
        <f>VLOOKUP('Sampling picks'!CB142,Sheet1!$A$11:$C$1010,3,FALSE)</f>
        <v>#N/A</v>
      </c>
      <c r="CN152" t="e">
        <f>VLOOKUP('Sampling picks'!CC142,Sheet1!$A$11:$C$1010,3,FALSE)</f>
        <v>#N/A</v>
      </c>
      <c r="CO152" t="e">
        <f>VLOOKUP('Sampling picks'!CD142,Sheet1!$A$11:$C$1010,3,FALSE)</f>
        <v>#N/A</v>
      </c>
      <c r="CP152" t="e">
        <f>VLOOKUP('Sampling picks'!CE142,Sheet1!$A$11:$C$1010,3,FALSE)</f>
        <v>#N/A</v>
      </c>
      <c r="CQ152" t="e">
        <f>VLOOKUP('Sampling picks'!CF142,Sheet1!$A$11:$C$1010,3,FALSE)</f>
        <v>#N/A</v>
      </c>
      <c r="CR152" t="e">
        <f>VLOOKUP('Sampling picks'!CG142,Sheet1!$A$11:$C$1010,3,FALSE)</f>
        <v>#N/A</v>
      </c>
      <c r="CS152" t="e">
        <f>VLOOKUP('Sampling picks'!CH142,Sheet1!$A$11:$C$1010,3,FALSE)</f>
        <v>#N/A</v>
      </c>
      <c r="CT152" t="e">
        <f>VLOOKUP('Sampling picks'!CI142,Sheet1!$A$11:$C$1010,3,FALSE)</f>
        <v>#N/A</v>
      </c>
      <c r="CU152" t="e">
        <f>VLOOKUP('Sampling picks'!CJ142,Sheet1!$A$11:$C$1010,3,FALSE)</f>
        <v>#N/A</v>
      </c>
      <c r="CV152" t="e">
        <f>VLOOKUP('Sampling picks'!CK142,Sheet1!$A$11:$C$1010,3,FALSE)</f>
        <v>#N/A</v>
      </c>
      <c r="CW152" t="e">
        <f>VLOOKUP('Sampling picks'!CL142,Sheet1!$A$11:$C$1010,3,FALSE)</f>
        <v>#N/A</v>
      </c>
      <c r="CX152" t="e">
        <f>VLOOKUP('Sampling picks'!CM142,Sheet1!$A$11:$C$1010,3,FALSE)</f>
        <v>#N/A</v>
      </c>
      <c r="CY152" t="e">
        <f>VLOOKUP('Sampling picks'!CN142,Sheet1!$A$11:$C$1010,3,FALSE)</f>
        <v>#N/A</v>
      </c>
      <c r="CZ152" t="e">
        <f>VLOOKUP('Sampling picks'!CO142,Sheet1!$A$11:$C$1010,3,FALSE)</f>
        <v>#N/A</v>
      </c>
      <c r="DA152" t="e">
        <f>VLOOKUP('Sampling picks'!CP142,Sheet1!$A$11:$C$1010,3,FALSE)</f>
        <v>#N/A</v>
      </c>
      <c r="DB152" t="e">
        <f>VLOOKUP('Sampling picks'!CQ142,Sheet1!$A$11:$C$1010,3,FALSE)</f>
        <v>#N/A</v>
      </c>
      <c r="DC152" t="e">
        <f>VLOOKUP('Sampling picks'!CR142,Sheet1!$A$11:$C$1010,3,FALSE)</f>
        <v>#N/A</v>
      </c>
      <c r="DD152" t="e">
        <f>VLOOKUP('Sampling picks'!CS142,Sheet1!$A$11:$C$1010,3,FALSE)</f>
        <v>#N/A</v>
      </c>
      <c r="DE152" t="e">
        <f>VLOOKUP('Sampling picks'!CT142,Sheet1!$A$11:$C$1010,3,FALSE)</f>
        <v>#N/A</v>
      </c>
      <c r="DF152" t="e">
        <f>VLOOKUP('Sampling picks'!CU142,Sheet1!$A$11:$C$1010,3,FALSE)</f>
        <v>#N/A</v>
      </c>
      <c r="DG152" t="e">
        <f>VLOOKUP('Sampling picks'!CV142,Sheet1!$A$11:$C$1010,3,FALSE)</f>
        <v>#N/A</v>
      </c>
      <c r="DH152" t="e">
        <f>VLOOKUP('Sampling picks'!CW142,Sheet1!$A$11:$C$1010,3,FALSE)</f>
        <v>#N/A</v>
      </c>
      <c r="DI152" t="e">
        <f>VLOOKUP('Sampling picks'!CX142,Sheet1!$A$11:$C$1010,3,FALSE)</f>
        <v>#N/A</v>
      </c>
      <c r="DJ152" t="e">
        <f>VLOOKUP('Sampling picks'!CY142,Sheet1!$A$11:$C$1010,3,FALSE)</f>
        <v>#N/A</v>
      </c>
    </row>
    <row r="153" spans="1:114" x14ac:dyDescent="0.3">
      <c r="A153">
        <v>143</v>
      </c>
      <c r="B153" s="1">
        <f t="shared" ca="1" si="10"/>
        <v>735</v>
      </c>
      <c r="C153" s="1">
        <f t="shared" ca="1" si="10"/>
        <v>689</v>
      </c>
      <c r="H153" t="str">
        <f t="shared" ca="1" si="11"/>
        <v>do not reject</v>
      </c>
      <c r="I153">
        <f t="shared" ca="1" si="12"/>
        <v>0.1040898612682164</v>
      </c>
      <c r="J153">
        <f t="shared" ca="1" si="13"/>
        <v>1.2585865087470136</v>
      </c>
      <c r="K153">
        <f t="shared" ca="1" si="14"/>
        <v>839.8</v>
      </c>
      <c r="L153" t="s">
        <v>169</v>
      </c>
      <c r="M153">
        <f ca="1">VLOOKUP('Sampling picks'!B143,Sheet1!$A$11:$C$1010,3,FALSE)</f>
        <v>798</v>
      </c>
      <c r="N153">
        <f ca="1">VLOOKUP('Sampling picks'!C143,Sheet1!$A$11:$C$1010,3,FALSE)</f>
        <v>935</v>
      </c>
      <c r="O153">
        <f ca="1">VLOOKUP('Sampling picks'!D143,Sheet1!$A$11:$C$1010,3,FALSE)</f>
        <v>824</v>
      </c>
      <c r="P153">
        <f ca="1">VLOOKUP('Sampling picks'!E143,Sheet1!$A$11:$C$1010,3,FALSE)</f>
        <v>886</v>
      </c>
      <c r="Q153">
        <f ca="1">VLOOKUP('Sampling picks'!F143,Sheet1!$A$11:$C$1010,3,FALSE)</f>
        <v>916</v>
      </c>
      <c r="R153">
        <f ca="1">VLOOKUP('Sampling picks'!G143,Sheet1!$A$11:$C$1010,3,FALSE)</f>
        <v>780</v>
      </c>
      <c r="S153">
        <f ca="1">VLOOKUP('Sampling picks'!H143,Sheet1!$A$11:$C$1010,3,FALSE)</f>
        <v>687</v>
      </c>
      <c r="T153">
        <f ca="1">VLOOKUP('Sampling picks'!I143,Sheet1!$A$11:$C$1010,3,FALSE)</f>
        <v>772</v>
      </c>
      <c r="U153">
        <f ca="1">VLOOKUP('Sampling picks'!J143,Sheet1!$A$11:$C$1010,3,FALSE)</f>
        <v>888</v>
      </c>
      <c r="V153">
        <f ca="1">VLOOKUP('Sampling picks'!K143,Sheet1!$A$11:$C$1010,3,FALSE)</f>
        <v>912</v>
      </c>
      <c r="W153" t="e">
        <f>VLOOKUP('Sampling picks'!L143,Sheet1!$A$11:$C$1010,3,FALSE)</f>
        <v>#N/A</v>
      </c>
      <c r="X153" t="e">
        <f>VLOOKUP('Sampling picks'!M143,Sheet1!$A$11:$C$1010,3,FALSE)</f>
        <v>#N/A</v>
      </c>
      <c r="Y153" t="e">
        <f>VLOOKUP('Sampling picks'!N143,Sheet1!$A$11:$C$1010,3,FALSE)</f>
        <v>#N/A</v>
      </c>
      <c r="Z153" t="e">
        <f>VLOOKUP('Sampling picks'!O143,Sheet1!$A$11:$C$1010,3,FALSE)</f>
        <v>#N/A</v>
      </c>
      <c r="AA153" t="e">
        <f>VLOOKUP('Sampling picks'!P143,Sheet1!$A$11:$C$1010,3,FALSE)</f>
        <v>#N/A</v>
      </c>
      <c r="AB153" t="e">
        <f>VLOOKUP('Sampling picks'!Q143,Sheet1!$A$11:$C$1010,3,FALSE)</f>
        <v>#N/A</v>
      </c>
      <c r="AC153" t="e">
        <f>VLOOKUP('Sampling picks'!R143,Sheet1!$A$11:$C$1010,3,FALSE)</f>
        <v>#N/A</v>
      </c>
      <c r="AD153" t="e">
        <f>VLOOKUP('Sampling picks'!S143,Sheet1!$A$11:$C$1010,3,FALSE)</f>
        <v>#N/A</v>
      </c>
      <c r="AE153" t="e">
        <f>VLOOKUP('Sampling picks'!T143,Sheet1!$A$11:$C$1010,3,FALSE)</f>
        <v>#N/A</v>
      </c>
      <c r="AF153" t="e">
        <f>VLOOKUP('Sampling picks'!U143,Sheet1!$A$11:$C$1010,3,FALSE)</f>
        <v>#N/A</v>
      </c>
      <c r="AG153" t="e">
        <f>VLOOKUP('Sampling picks'!V143,Sheet1!$A$11:$C$1010,3,FALSE)</f>
        <v>#N/A</v>
      </c>
      <c r="AH153" t="e">
        <f>VLOOKUP('Sampling picks'!W143,Sheet1!$A$11:$C$1010,3,FALSE)</f>
        <v>#N/A</v>
      </c>
      <c r="AI153" t="e">
        <f>VLOOKUP('Sampling picks'!X143,Sheet1!$A$11:$C$1010,3,FALSE)</f>
        <v>#N/A</v>
      </c>
      <c r="AJ153" t="e">
        <f>VLOOKUP('Sampling picks'!Y143,Sheet1!$A$11:$C$1010,3,FALSE)</f>
        <v>#N/A</v>
      </c>
      <c r="AK153" t="e">
        <f>VLOOKUP('Sampling picks'!Z143,Sheet1!$A$11:$C$1010,3,FALSE)</f>
        <v>#N/A</v>
      </c>
      <c r="AL153" t="e">
        <f>VLOOKUP('Sampling picks'!AA143,Sheet1!$A$11:$C$1010,3,FALSE)</f>
        <v>#N/A</v>
      </c>
      <c r="AM153" t="e">
        <f>VLOOKUP('Sampling picks'!AB143,Sheet1!$A$11:$C$1010,3,FALSE)</f>
        <v>#N/A</v>
      </c>
      <c r="AN153" t="e">
        <f>VLOOKUP('Sampling picks'!AC143,Sheet1!$A$11:$C$1010,3,FALSE)</f>
        <v>#N/A</v>
      </c>
      <c r="AO153" t="e">
        <f>VLOOKUP('Sampling picks'!AD143,Sheet1!$A$11:$C$1010,3,FALSE)</f>
        <v>#N/A</v>
      </c>
      <c r="AP153" t="e">
        <f>VLOOKUP('Sampling picks'!AE143,Sheet1!$A$11:$C$1010,3,FALSE)</f>
        <v>#N/A</v>
      </c>
      <c r="AQ153" t="e">
        <f>VLOOKUP('Sampling picks'!AF143,Sheet1!$A$11:$C$1010,3,FALSE)</f>
        <v>#N/A</v>
      </c>
      <c r="AR153" t="e">
        <f>VLOOKUP('Sampling picks'!AG143,Sheet1!$A$11:$C$1010,3,FALSE)</f>
        <v>#N/A</v>
      </c>
      <c r="AS153" t="e">
        <f>VLOOKUP('Sampling picks'!AH143,Sheet1!$A$11:$C$1010,3,FALSE)</f>
        <v>#N/A</v>
      </c>
      <c r="AT153" t="e">
        <f>VLOOKUP('Sampling picks'!AI143,Sheet1!$A$11:$C$1010,3,FALSE)</f>
        <v>#N/A</v>
      </c>
      <c r="AU153" t="e">
        <f>VLOOKUP('Sampling picks'!AJ143,Sheet1!$A$11:$C$1010,3,FALSE)</f>
        <v>#N/A</v>
      </c>
      <c r="AV153" t="e">
        <f>VLOOKUP('Sampling picks'!AK143,Sheet1!$A$11:$C$1010,3,FALSE)</f>
        <v>#N/A</v>
      </c>
      <c r="AW153" t="e">
        <f>VLOOKUP('Sampling picks'!AL143,Sheet1!$A$11:$C$1010,3,FALSE)</f>
        <v>#N/A</v>
      </c>
      <c r="AX153" t="e">
        <f>VLOOKUP('Sampling picks'!AM143,Sheet1!$A$11:$C$1010,3,FALSE)</f>
        <v>#N/A</v>
      </c>
      <c r="AY153" t="e">
        <f>VLOOKUP('Sampling picks'!AN143,Sheet1!$A$11:$C$1010,3,FALSE)</f>
        <v>#N/A</v>
      </c>
      <c r="AZ153" t="e">
        <f>VLOOKUP('Sampling picks'!AO143,Sheet1!$A$11:$C$1010,3,FALSE)</f>
        <v>#N/A</v>
      </c>
      <c r="BA153" t="e">
        <f>VLOOKUP('Sampling picks'!AP143,Sheet1!$A$11:$C$1010,3,FALSE)</f>
        <v>#N/A</v>
      </c>
      <c r="BB153" t="e">
        <f>VLOOKUP('Sampling picks'!AQ143,Sheet1!$A$11:$C$1010,3,FALSE)</f>
        <v>#N/A</v>
      </c>
      <c r="BC153" t="e">
        <f>VLOOKUP('Sampling picks'!AR143,Sheet1!$A$11:$C$1010,3,FALSE)</f>
        <v>#N/A</v>
      </c>
      <c r="BD153" t="e">
        <f>VLOOKUP('Sampling picks'!AS143,Sheet1!$A$11:$C$1010,3,FALSE)</f>
        <v>#N/A</v>
      </c>
      <c r="BE153" t="e">
        <f>VLOOKUP('Sampling picks'!AT143,Sheet1!$A$11:$C$1010,3,FALSE)</f>
        <v>#N/A</v>
      </c>
      <c r="BF153" t="e">
        <f>VLOOKUP('Sampling picks'!AU143,Sheet1!$A$11:$C$1010,3,FALSE)</f>
        <v>#N/A</v>
      </c>
      <c r="BG153" t="e">
        <f>VLOOKUP('Sampling picks'!AV143,Sheet1!$A$11:$C$1010,3,FALSE)</f>
        <v>#N/A</v>
      </c>
      <c r="BH153" t="e">
        <f>VLOOKUP('Sampling picks'!AW143,Sheet1!$A$11:$C$1010,3,FALSE)</f>
        <v>#N/A</v>
      </c>
      <c r="BI153" t="e">
        <f>VLOOKUP('Sampling picks'!AX143,Sheet1!$A$11:$C$1010,3,FALSE)</f>
        <v>#N/A</v>
      </c>
      <c r="BJ153" t="e">
        <f>VLOOKUP('Sampling picks'!AY143,Sheet1!$A$11:$C$1010,3,FALSE)</f>
        <v>#N/A</v>
      </c>
      <c r="BK153" t="e">
        <f>VLOOKUP('Sampling picks'!AZ143,Sheet1!$A$11:$C$1010,3,FALSE)</f>
        <v>#N/A</v>
      </c>
      <c r="BL153" t="e">
        <f>VLOOKUP('Sampling picks'!BA143,Sheet1!$A$11:$C$1010,3,FALSE)</f>
        <v>#N/A</v>
      </c>
      <c r="BM153" t="e">
        <f>VLOOKUP('Sampling picks'!BB143,Sheet1!$A$11:$C$1010,3,FALSE)</f>
        <v>#N/A</v>
      </c>
      <c r="BN153" t="e">
        <f>VLOOKUP('Sampling picks'!BC143,Sheet1!$A$11:$C$1010,3,FALSE)</f>
        <v>#N/A</v>
      </c>
      <c r="BO153" t="e">
        <f>VLOOKUP('Sampling picks'!BD143,Sheet1!$A$11:$C$1010,3,FALSE)</f>
        <v>#N/A</v>
      </c>
      <c r="BP153" t="e">
        <f>VLOOKUP('Sampling picks'!BE143,Sheet1!$A$11:$C$1010,3,FALSE)</f>
        <v>#N/A</v>
      </c>
      <c r="BQ153" t="e">
        <f>VLOOKUP('Sampling picks'!BF143,Sheet1!$A$11:$C$1010,3,FALSE)</f>
        <v>#N/A</v>
      </c>
      <c r="BR153" t="e">
        <f>VLOOKUP('Sampling picks'!BG143,Sheet1!$A$11:$C$1010,3,FALSE)</f>
        <v>#N/A</v>
      </c>
      <c r="BS153" t="e">
        <f>VLOOKUP('Sampling picks'!BH143,Sheet1!$A$11:$C$1010,3,FALSE)</f>
        <v>#N/A</v>
      </c>
      <c r="BT153" t="e">
        <f>VLOOKUP('Sampling picks'!BI143,Sheet1!$A$11:$C$1010,3,FALSE)</f>
        <v>#N/A</v>
      </c>
      <c r="BU153" t="e">
        <f>VLOOKUP('Sampling picks'!BJ143,Sheet1!$A$11:$C$1010,3,FALSE)</f>
        <v>#N/A</v>
      </c>
      <c r="BV153" t="e">
        <f>VLOOKUP('Sampling picks'!BK143,Sheet1!$A$11:$C$1010,3,FALSE)</f>
        <v>#N/A</v>
      </c>
      <c r="BW153" t="e">
        <f>VLOOKUP('Sampling picks'!BL143,Sheet1!$A$11:$C$1010,3,FALSE)</f>
        <v>#N/A</v>
      </c>
      <c r="BX153" t="e">
        <f>VLOOKUP('Sampling picks'!BM143,Sheet1!$A$11:$C$1010,3,FALSE)</f>
        <v>#N/A</v>
      </c>
      <c r="BY153" t="e">
        <f>VLOOKUP('Sampling picks'!BN143,Sheet1!$A$11:$C$1010,3,FALSE)</f>
        <v>#N/A</v>
      </c>
      <c r="BZ153" t="e">
        <f>VLOOKUP('Sampling picks'!BO143,Sheet1!$A$11:$C$1010,3,FALSE)</f>
        <v>#N/A</v>
      </c>
      <c r="CA153" t="e">
        <f>VLOOKUP('Sampling picks'!BP143,Sheet1!$A$11:$C$1010,3,FALSE)</f>
        <v>#N/A</v>
      </c>
      <c r="CB153" t="e">
        <f>VLOOKUP('Sampling picks'!BQ143,Sheet1!$A$11:$C$1010,3,FALSE)</f>
        <v>#N/A</v>
      </c>
      <c r="CC153" t="e">
        <f>VLOOKUP('Sampling picks'!BR143,Sheet1!$A$11:$C$1010,3,FALSE)</f>
        <v>#N/A</v>
      </c>
      <c r="CD153" t="e">
        <f>VLOOKUP('Sampling picks'!BS143,Sheet1!$A$11:$C$1010,3,FALSE)</f>
        <v>#N/A</v>
      </c>
      <c r="CE153" t="e">
        <f>VLOOKUP('Sampling picks'!BT143,Sheet1!$A$11:$C$1010,3,FALSE)</f>
        <v>#N/A</v>
      </c>
      <c r="CF153" t="e">
        <f>VLOOKUP('Sampling picks'!BU143,Sheet1!$A$11:$C$1010,3,FALSE)</f>
        <v>#N/A</v>
      </c>
      <c r="CG153" t="e">
        <f>VLOOKUP('Sampling picks'!BV143,Sheet1!$A$11:$C$1010,3,FALSE)</f>
        <v>#N/A</v>
      </c>
      <c r="CH153" t="e">
        <f>VLOOKUP('Sampling picks'!BW143,Sheet1!$A$11:$C$1010,3,FALSE)</f>
        <v>#N/A</v>
      </c>
      <c r="CI153" t="e">
        <f>VLOOKUP('Sampling picks'!BX143,Sheet1!$A$11:$C$1010,3,FALSE)</f>
        <v>#N/A</v>
      </c>
      <c r="CJ153" t="e">
        <f>VLOOKUP('Sampling picks'!BY143,Sheet1!$A$11:$C$1010,3,FALSE)</f>
        <v>#N/A</v>
      </c>
      <c r="CK153" t="e">
        <f>VLOOKUP('Sampling picks'!BZ143,Sheet1!$A$11:$C$1010,3,FALSE)</f>
        <v>#N/A</v>
      </c>
      <c r="CL153" t="e">
        <f>VLOOKUP('Sampling picks'!CA143,Sheet1!$A$11:$C$1010,3,FALSE)</f>
        <v>#N/A</v>
      </c>
      <c r="CM153" t="e">
        <f>VLOOKUP('Sampling picks'!CB143,Sheet1!$A$11:$C$1010,3,FALSE)</f>
        <v>#N/A</v>
      </c>
      <c r="CN153" t="e">
        <f>VLOOKUP('Sampling picks'!CC143,Sheet1!$A$11:$C$1010,3,FALSE)</f>
        <v>#N/A</v>
      </c>
      <c r="CO153" t="e">
        <f>VLOOKUP('Sampling picks'!CD143,Sheet1!$A$11:$C$1010,3,FALSE)</f>
        <v>#N/A</v>
      </c>
      <c r="CP153" t="e">
        <f>VLOOKUP('Sampling picks'!CE143,Sheet1!$A$11:$C$1010,3,FALSE)</f>
        <v>#N/A</v>
      </c>
      <c r="CQ153" t="e">
        <f>VLOOKUP('Sampling picks'!CF143,Sheet1!$A$11:$C$1010,3,FALSE)</f>
        <v>#N/A</v>
      </c>
      <c r="CR153" t="e">
        <f>VLOOKUP('Sampling picks'!CG143,Sheet1!$A$11:$C$1010,3,FALSE)</f>
        <v>#N/A</v>
      </c>
      <c r="CS153" t="e">
        <f>VLOOKUP('Sampling picks'!CH143,Sheet1!$A$11:$C$1010,3,FALSE)</f>
        <v>#N/A</v>
      </c>
      <c r="CT153" t="e">
        <f>VLOOKUP('Sampling picks'!CI143,Sheet1!$A$11:$C$1010,3,FALSE)</f>
        <v>#N/A</v>
      </c>
      <c r="CU153" t="e">
        <f>VLOOKUP('Sampling picks'!CJ143,Sheet1!$A$11:$C$1010,3,FALSE)</f>
        <v>#N/A</v>
      </c>
      <c r="CV153" t="e">
        <f>VLOOKUP('Sampling picks'!CK143,Sheet1!$A$11:$C$1010,3,FALSE)</f>
        <v>#N/A</v>
      </c>
      <c r="CW153" t="e">
        <f>VLOOKUP('Sampling picks'!CL143,Sheet1!$A$11:$C$1010,3,FALSE)</f>
        <v>#N/A</v>
      </c>
      <c r="CX153" t="e">
        <f>VLOOKUP('Sampling picks'!CM143,Sheet1!$A$11:$C$1010,3,FALSE)</f>
        <v>#N/A</v>
      </c>
      <c r="CY153" t="e">
        <f>VLOOKUP('Sampling picks'!CN143,Sheet1!$A$11:$C$1010,3,FALSE)</f>
        <v>#N/A</v>
      </c>
      <c r="CZ153" t="e">
        <f>VLOOKUP('Sampling picks'!CO143,Sheet1!$A$11:$C$1010,3,FALSE)</f>
        <v>#N/A</v>
      </c>
      <c r="DA153" t="e">
        <f>VLOOKUP('Sampling picks'!CP143,Sheet1!$A$11:$C$1010,3,FALSE)</f>
        <v>#N/A</v>
      </c>
      <c r="DB153" t="e">
        <f>VLOOKUP('Sampling picks'!CQ143,Sheet1!$A$11:$C$1010,3,FALSE)</f>
        <v>#N/A</v>
      </c>
      <c r="DC153" t="e">
        <f>VLOOKUP('Sampling picks'!CR143,Sheet1!$A$11:$C$1010,3,FALSE)</f>
        <v>#N/A</v>
      </c>
      <c r="DD153" t="e">
        <f>VLOOKUP('Sampling picks'!CS143,Sheet1!$A$11:$C$1010,3,FALSE)</f>
        <v>#N/A</v>
      </c>
      <c r="DE153" t="e">
        <f>VLOOKUP('Sampling picks'!CT143,Sheet1!$A$11:$C$1010,3,FALSE)</f>
        <v>#N/A</v>
      </c>
      <c r="DF153" t="e">
        <f>VLOOKUP('Sampling picks'!CU143,Sheet1!$A$11:$C$1010,3,FALSE)</f>
        <v>#N/A</v>
      </c>
      <c r="DG153" t="e">
        <f>VLOOKUP('Sampling picks'!CV143,Sheet1!$A$11:$C$1010,3,FALSE)</f>
        <v>#N/A</v>
      </c>
      <c r="DH153" t="e">
        <f>VLOOKUP('Sampling picks'!CW143,Sheet1!$A$11:$C$1010,3,FALSE)</f>
        <v>#N/A</v>
      </c>
      <c r="DI153" t="e">
        <f>VLOOKUP('Sampling picks'!CX143,Sheet1!$A$11:$C$1010,3,FALSE)</f>
        <v>#N/A</v>
      </c>
      <c r="DJ153" t="e">
        <f>VLOOKUP('Sampling picks'!CY143,Sheet1!$A$11:$C$1010,3,FALSE)</f>
        <v>#N/A</v>
      </c>
    </row>
    <row r="154" spans="1:114" x14ac:dyDescent="0.3">
      <c r="A154">
        <v>144</v>
      </c>
      <c r="B154" s="1">
        <f t="shared" ca="1" si="10"/>
        <v>943</v>
      </c>
      <c r="C154" s="1">
        <f t="shared" ca="1" si="10"/>
        <v>900</v>
      </c>
      <c r="H154" t="str">
        <f t="shared" ca="1" si="11"/>
        <v>do not reject</v>
      </c>
      <c r="I154">
        <f t="shared" ca="1" si="12"/>
        <v>0.58389678758914654</v>
      </c>
      <c r="J154">
        <f t="shared" ca="1" si="13"/>
        <v>-0.21187260323128285</v>
      </c>
      <c r="K154">
        <f t="shared" ca="1" si="14"/>
        <v>793.3</v>
      </c>
      <c r="L154" t="s">
        <v>170</v>
      </c>
      <c r="M154">
        <f ca="1">VLOOKUP('Sampling picks'!B144,Sheet1!$A$11:$C$1010,3,FALSE)</f>
        <v>742</v>
      </c>
      <c r="N154">
        <f ca="1">VLOOKUP('Sampling picks'!C144,Sheet1!$A$11:$C$1010,3,FALSE)</f>
        <v>913</v>
      </c>
      <c r="O154">
        <f ca="1">VLOOKUP('Sampling picks'!D144,Sheet1!$A$11:$C$1010,3,FALSE)</f>
        <v>709</v>
      </c>
      <c r="P154">
        <f ca="1">VLOOKUP('Sampling picks'!E144,Sheet1!$A$11:$C$1010,3,FALSE)</f>
        <v>786</v>
      </c>
      <c r="Q154">
        <f ca="1">VLOOKUP('Sampling picks'!F144,Sheet1!$A$11:$C$1010,3,FALSE)</f>
        <v>850</v>
      </c>
      <c r="R154">
        <f ca="1">VLOOKUP('Sampling picks'!G144,Sheet1!$A$11:$C$1010,3,FALSE)</f>
        <v>800</v>
      </c>
      <c r="S154">
        <f ca="1">VLOOKUP('Sampling picks'!H144,Sheet1!$A$11:$C$1010,3,FALSE)</f>
        <v>750</v>
      </c>
      <c r="T154">
        <f ca="1">VLOOKUP('Sampling picks'!I144,Sheet1!$A$11:$C$1010,3,FALSE)</f>
        <v>788</v>
      </c>
      <c r="U154">
        <f ca="1">VLOOKUP('Sampling picks'!J144,Sheet1!$A$11:$C$1010,3,FALSE)</f>
        <v>786</v>
      </c>
      <c r="V154">
        <f ca="1">VLOOKUP('Sampling picks'!K144,Sheet1!$A$11:$C$1010,3,FALSE)</f>
        <v>809</v>
      </c>
      <c r="W154" t="e">
        <f>VLOOKUP('Sampling picks'!L144,Sheet1!$A$11:$C$1010,3,FALSE)</f>
        <v>#N/A</v>
      </c>
      <c r="X154" t="e">
        <f>VLOOKUP('Sampling picks'!M144,Sheet1!$A$11:$C$1010,3,FALSE)</f>
        <v>#N/A</v>
      </c>
      <c r="Y154" t="e">
        <f>VLOOKUP('Sampling picks'!N144,Sheet1!$A$11:$C$1010,3,FALSE)</f>
        <v>#N/A</v>
      </c>
      <c r="Z154" t="e">
        <f>VLOOKUP('Sampling picks'!O144,Sheet1!$A$11:$C$1010,3,FALSE)</f>
        <v>#N/A</v>
      </c>
      <c r="AA154" t="e">
        <f>VLOOKUP('Sampling picks'!P144,Sheet1!$A$11:$C$1010,3,FALSE)</f>
        <v>#N/A</v>
      </c>
      <c r="AB154" t="e">
        <f>VLOOKUP('Sampling picks'!Q144,Sheet1!$A$11:$C$1010,3,FALSE)</f>
        <v>#N/A</v>
      </c>
      <c r="AC154" t="e">
        <f>VLOOKUP('Sampling picks'!R144,Sheet1!$A$11:$C$1010,3,FALSE)</f>
        <v>#N/A</v>
      </c>
      <c r="AD154" t="e">
        <f>VLOOKUP('Sampling picks'!S144,Sheet1!$A$11:$C$1010,3,FALSE)</f>
        <v>#N/A</v>
      </c>
      <c r="AE154" t="e">
        <f>VLOOKUP('Sampling picks'!T144,Sheet1!$A$11:$C$1010,3,FALSE)</f>
        <v>#N/A</v>
      </c>
      <c r="AF154" t="e">
        <f>VLOOKUP('Sampling picks'!U144,Sheet1!$A$11:$C$1010,3,FALSE)</f>
        <v>#N/A</v>
      </c>
      <c r="AG154" t="e">
        <f>VLOOKUP('Sampling picks'!V144,Sheet1!$A$11:$C$1010,3,FALSE)</f>
        <v>#N/A</v>
      </c>
      <c r="AH154" t="e">
        <f>VLOOKUP('Sampling picks'!W144,Sheet1!$A$11:$C$1010,3,FALSE)</f>
        <v>#N/A</v>
      </c>
      <c r="AI154" t="e">
        <f>VLOOKUP('Sampling picks'!X144,Sheet1!$A$11:$C$1010,3,FALSE)</f>
        <v>#N/A</v>
      </c>
      <c r="AJ154" t="e">
        <f>VLOOKUP('Sampling picks'!Y144,Sheet1!$A$11:$C$1010,3,FALSE)</f>
        <v>#N/A</v>
      </c>
      <c r="AK154" t="e">
        <f>VLOOKUP('Sampling picks'!Z144,Sheet1!$A$11:$C$1010,3,FALSE)</f>
        <v>#N/A</v>
      </c>
      <c r="AL154" t="e">
        <f>VLOOKUP('Sampling picks'!AA144,Sheet1!$A$11:$C$1010,3,FALSE)</f>
        <v>#N/A</v>
      </c>
      <c r="AM154" t="e">
        <f>VLOOKUP('Sampling picks'!AB144,Sheet1!$A$11:$C$1010,3,FALSE)</f>
        <v>#N/A</v>
      </c>
      <c r="AN154" t="e">
        <f>VLOOKUP('Sampling picks'!AC144,Sheet1!$A$11:$C$1010,3,FALSE)</f>
        <v>#N/A</v>
      </c>
      <c r="AO154" t="e">
        <f>VLOOKUP('Sampling picks'!AD144,Sheet1!$A$11:$C$1010,3,FALSE)</f>
        <v>#N/A</v>
      </c>
      <c r="AP154" t="e">
        <f>VLOOKUP('Sampling picks'!AE144,Sheet1!$A$11:$C$1010,3,FALSE)</f>
        <v>#N/A</v>
      </c>
      <c r="AQ154" t="e">
        <f>VLOOKUP('Sampling picks'!AF144,Sheet1!$A$11:$C$1010,3,FALSE)</f>
        <v>#N/A</v>
      </c>
      <c r="AR154" t="e">
        <f>VLOOKUP('Sampling picks'!AG144,Sheet1!$A$11:$C$1010,3,FALSE)</f>
        <v>#N/A</v>
      </c>
      <c r="AS154" t="e">
        <f>VLOOKUP('Sampling picks'!AH144,Sheet1!$A$11:$C$1010,3,FALSE)</f>
        <v>#N/A</v>
      </c>
      <c r="AT154" t="e">
        <f>VLOOKUP('Sampling picks'!AI144,Sheet1!$A$11:$C$1010,3,FALSE)</f>
        <v>#N/A</v>
      </c>
      <c r="AU154" t="e">
        <f>VLOOKUP('Sampling picks'!AJ144,Sheet1!$A$11:$C$1010,3,FALSE)</f>
        <v>#N/A</v>
      </c>
      <c r="AV154" t="e">
        <f>VLOOKUP('Sampling picks'!AK144,Sheet1!$A$11:$C$1010,3,FALSE)</f>
        <v>#N/A</v>
      </c>
      <c r="AW154" t="e">
        <f>VLOOKUP('Sampling picks'!AL144,Sheet1!$A$11:$C$1010,3,FALSE)</f>
        <v>#N/A</v>
      </c>
      <c r="AX154" t="e">
        <f>VLOOKUP('Sampling picks'!AM144,Sheet1!$A$11:$C$1010,3,FALSE)</f>
        <v>#N/A</v>
      </c>
      <c r="AY154" t="e">
        <f>VLOOKUP('Sampling picks'!AN144,Sheet1!$A$11:$C$1010,3,FALSE)</f>
        <v>#N/A</v>
      </c>
      <c r="AZ154" t="e">
        <f>VLOOKUP('Sampling picks'!AO144,Sheet1!$A$11:$C$1010,3,FALSE)</f>
        <v>#N/A</v>
      </c>
      <c r="BA154" t="e">
        <f>VLOOKUP('Sampling picks'!AP144,Sheet1!$A$11:$C$1010,3,FALSE)</f>
        <v>#N/A</v>
      </c>
      <c r="BB154" t="e">
        <f>VLOOKUP('Sampling picks'!AQ144,Sheet1!$A$11:$C$1010,3,FALSE)</f>
        <v>#N/A</v>
      </c>
      <c r="BC154" t="e">
        <f>VLOOKUP('Sampling picks'!AR144,Sheet1!$A$11:$C$1010,3,FALSE)</f>
        <v>#N/A</v>
      </c>
      <c r="BD154" t="e">
        <f>VLOOKUP('Sampling picks'!AS144,Sheet1!$A$11:$C$1010,3,FALSE)</f>
        <v>#N/A</v>
      </c>
      <c r="BE154" t="e">
        <f>VLOOKUP('Sampling picks'!AT144,Sheet1!$A$11:$C$1010,3,FALSE)</f>
        <v>#N/A</v>
      </c>
      <c r="BF154" t="e">
        <f>VLOOKUP('Sampling picks'!AU144,Sheet1!$A$11:$C$1010,3,FALSE)</f>
        <v>#N/A</v>
      </c>
      <c r="BG154" t="e">
        <f>VLOOKUP('Sampling picks'!AV144,Sheet1!$A$11:$C$1010,3,FALSE)</f>
        <v>#N/A</v>
      </c>
      <c r="BH154" t="e">
        <f>VLOOKUP('Sampling picks'!AW144,Sheet1!$A$11:$C$1010,3,FALSE)</f>
        <v>#N/A</v>
      </c>
      <c r="BI154" t="e">
        <f>VLOOKUP('Sampling picks'!AX144,Sheet1!$A$11:$C$1010,3,FALSE)</f>
        <v>#N/A</v>
      </c>
      <c r="BJ154" t="e">
        <f>VLOOKUP('Sampling picks'!AY144,Sheet1!$A$11:$C$1010,3,FALSE)</f>
        <v>#N/A</v>
      </c>
      <c r="BK154" t="e">
        <f>VLOOKUP('Sampling picks'!AZ144,Sheet1!$A$11:$C$1010,3,FALSE)</f>
        <v>#N/A</v>
      </c>
      <c r="BL154" t="e">
        <f>VLOOKUP('Sampling picks'!BA144,Sheet1!$A$11:$C$1010,3,FALSE)</f>
        <v>#N/A</v>
      </c>
      <c r="BM154" t="e">
        <f>VLOOKUP('Sampling picks'!BB144,Sheet1!$A$11:$C$1010,3,FALSE)</f>
        <v>#N/A</v>
      </c>
      <c r="BN154" t="e">
        <f>VLOOKUP('Sampling picks'!BC144,Sheet1!$A$11:$C$1010,3,FALSE)</f>
        <v>#N/A</v>
      </c>
      <c r="BO154" t="e">
        <f>VLOOKUP('Sampling picks'!BD144,Sheet1!$A$11:$C$1010,3,FALSE)</f>
        <v>#N/A</v>
      </c>
      <c r="BP154" t="e">
        <f>VLOOKUP('Sampling picks'!BE144,Sheet1!$A$11:$C$1010,3,FALSE)</f>
        <v>#N/A</v>
      </c>
      <c r="BQ154" t="e">
        <f>VLOOKUP('Sampling picks'!BF144,Sheet1!$A$11:$C$1010,3,FALSE)</f>
        <v>#N/A</v>
      </c>
      <c r="BR154" t="e">
        <f>VLOOKUP('Sampling picks'!BG144,Sheet1!$A$11:$C$1010,3,FALSE)</f>
        <v>#N/A</v>
      </c>
      <c r="BS154" t="e">
        <f>VLOOKUP('Sampling picks'!BH144,Sheet1!$A$11:$C$1010,3,FALSE)</f>
        <v>#N/A</v>
      </c>
      <c r="BT154" t="e">
        <f>VLOOKUP('Sampling picks'!BI144,Sheet1!$A$11:$C$1010,3,FALSE)</f>
        <v>#N/A</v>
      </c>
      <c r="BU154" t="e">
        <f>VLOOKUP('Sampling picks'!BJ144,Sheet1!$A$11:$C$1010,3,FALSE)</f>
        <v>#N/A</v>
      </c>
      <c r="BV154" t="e">
        <f>VLOOKUP('Sampling picks'!BK144,Sheet1!$A$11:$C$1010,3,FALSE)</f>
        <v>#N/A</v>
      </c>
      <c r="BW154" t="e">
        <f>VLOOKUP('Sampling picks'!BL144,Sheet1!$A$11:$C$1010,3,FALSE)</f>
        <v>#N/A</v>
      </c>
      <c r="BX154" t="e">
        <f>VLOOKUP('Sampling picks'!BM144,Sheet1!$A$11:$C$1010,3,FALSE)</f>
        <v>#N/A</v>
      </c>
      <c r="BY154" t="e">
        <f>VLOOKUP('Sampling picks'!BN144,Sheet1!$A$11:$C$1010,3,FALSE)</f>
        <v>#N/A</v>
      </c>
      <c r="BZ154" t="e">
        <f>VLOOKUP('Sampling picks'!BO144,Sheet1!$A$11:$C$1010,3,FALSE)</f>
        <v>#N/A</v>
      </c>
      <c r="CA154" t="e">
        <f>VLOOKUP('Sampling picks'!BP144,Sheet1!$A$11:$C$1010,3,FALSE)</f>
        <v>#N/A</v>
      </c>
      <c r="CB154" t="e">
        <f>VLOOKUP('Sampling picks'!BQ144,Sheet1!$A$11:$C$1010,3,FALSE)</f>
        <v>#N/A</v>
      </c>
      <c r="CC154" t="e">
        <f>VLOOKUP('Sampling picks'!BR144,Sheet1!$A$11:$C$1010,3,FALSE)</f>
        <v>#N/A</v>
      </c>
      <c r="CD154" t="e">
        <f>VLOOKUP('Sampling picks'!BS144,Sheet1!$A$11:$C$1010,3,FALSE)</f>
        <v>#N/A</v>
      </c>
      <c r="CE154" t="e">
        <f>VLOOKUP('Sampling picks'!BT144,Sheet1!$A$11:$C$1010,3,FALSE)</f>
        <v>#N/A</v>
      </c>
      <c r="CF154" t="e">
        <f>VLOOKUP('Sampling picks'!BU144,Sheet1!$A$11:$C$1010,3,FALSE)</f>
        <v>#N/A</v>
      </c>
      <c r="CG154" t="e">
        <f>VLOOKUP('Sampling picks'!BV144,Sheet1!$A$11:$C$1010,3,FALSE)</f>
        <v>#N/A</v>
      </c>
      <c r="CH154" t="e">
        <f>VLOOKUP('Sampling picks'!BW144,Sheet1!$A$11:$C$1010,3,FALSE)</f>
        <v>#N/A</v>
      </c>
      <c r="CI154" t="e">
        <f>VLOOKUP('Sampling picks'!BX144,Sheet1!$A$11:$C$1010,3,FALSE)</f>
        <v>#N/A</v>
      </c>
      <c r="CJ154" t="e">
        <f>VLOOKUP('Sampling picks'!BY144,Sheet1!$A$11:$C$1010,3,FALSE)</f>
        <v>#N/A</v>
      </c>
      <c r="CK154" t="e">
        <f>VLOOKUP('Sampling picks'!BZ144,Sheet1!$A$11:$C$1010,3,FALSE)</f>
        <v>#N/A</v>
      </c>
      <c r="CL154" t="e">
        <f>VLOOKUP('Sampling picks'!CA144,Sheet1!$A$11:$C$1010,3,FALSE)</f>
        <v>#N/A</v>
      </c>
      <c r="CM154" t="e">
        <f>VLOOKUP('Sampling picks'!CB144,Sheet1!$A$11:$C$1010,3,FALSE)</f>
        <v>#N/A</v>
      </c>
      <c r="CN154" t="e">
        <f>VLOOKUP('Sampling picks'!CC144,Sheet1!$A$11:$C$1010,3,FALSE)</f>
        <v>#N/A</v>
      </c>
      <c r="CO154" t="e">
        <f>VLOOKUP('Sampling picks'!CD144,Sheet1!$A$11:$C$1010,3,FALSE)</f>
        <v>#N/A</v>
      </c>
      <c r="CP154" t="e">
        <f>VLOOKUP('Sampling picks'!CE144,Sheet1!$A$11:$C$1010,3,FALSE)</f>
        <v>#N/A</v>
      </c>
      <c r="CQ154" t="e">
        <f>VLOOKUP('Sampling picks'!CF144,Sheet1!$A$11:$C$1010,3,FALSE)</f>
        <v>#N/A</v>
      </c>
      <c r="CR154" t="e">
        <f>VLOOKUP('Sampling picks'!CG144,Sheet1!$A$11:$C$1010,3,FALSE)</f>
        <v>#N/A</v>
      </c>
      <c r="CS154" t="e">
        <f>VLOOKUP('Sampling picks'!CH144,Sheet1!$A$11:$C$1010,3,FALSE)</f>
        <v>#N/A</v>
      </c>
      <c r="CT154" t="e">
        <f>VLOOKUP('Sampling picks'!CI144,Sheet1!$A$11:$C$1010,3,FALSE)</f>
        <v>#N/A</v>
      </c>
      <c r="CU154" t="e">
        <f>VLOOKUP('Sampling picks'!CJ144,Sheet1!$A$11:$C$1010,3,FALSE)</f>
        <v>#N/A</v>
      </c>
      <c r="CV154" t="e">
        <f>VLOOKUP('Sampling picks'!CK144,Sheet1!$A$11:$C$1010,3,FALSE)</f>
        <v>#N/A</v>
      </c>
      <c r="CW154" t="e">
        <f>VLOOKUP('Sampling picks'!CL144,Sheet1!$A$11:$C$1010,3,FALSE)</f>
        <v>#N/A</v>
      </c>
      <c r="CX154" t="e">
        <f>VLOOKUP('Sampling picks'!CM144,Sheet1!$A$11:$C$1010,3,FALSE)</f>
        <v>#N/A</v>
      </c>
      <c r="CY154" t="e">
        <f>VLOOKUP('Sampling picks'!CN144,Sheet1!$A$11:$C$1010,3,FALSE)</f>
        <v>#N/A</v>
      </c>
      <c r="CZ154" t="e">
        <f>VLOOKUP('Sampling picks'!CO144,Sheet1!$A$11:$C$1010,3,FALSE)</f>
        <v>#N/A</v>
      </c>
      <c r="DA154" t="e">
        <f>VLOOKUP('Sampling picks'!CP144,Sheet1!$A$11:$C$1010,3,FALSE)</f>
        <v>#N/A</v>
      </c>
      <c r="DB154" t="e">
        <f>VLOOKUP('Sampling picks'!CQ144,Sheet1!$A$11:$C$1010,3,FALSE)</f>
        <v>#N/A</v>
      </c>
      <c r="DC154" t="e">
        <f>VLOOKUP('Sampling picks'!CR144,Sheet1!$A$11:$C$1010,3,FALSE)</f>
        <v>#N/A</v>
      </c>
      <c r="DD154" t="e">
        <f>VLOOKUP('Sampling picks'!CS144,Sheet1!$A$11:$C$1010,3,FALSE)</f>
        <v>#N/A</v>
      </c>
      <c r="DE154" t="e">
        <f>VLOOKUP('Sampling picks'!CT144,Sheet1!$A$11:$C$1010,3,FALSE)</f>
        <v>#N/A</v>
      </c>
      <c r="DF154" t="e">
        <f>VLOOKUP('Sampling picks'!CU144,Sheet1!$A$11:$C$1010,3,FALSE)</f>
        <v>#N/A</v>
      </c>
      <c r="DG154" t="e">
        <f>VLOOKUP('Sampling picks'!CV144,Sheet1!$A$11:$C$1010,3,FALSE)</f>
        <v>#N/A</v>
      </c>
      <c r="DH154" t="e">
        <f>VLOOKUP('Sampling picks'!CW144,Sheet1!$A$11:$C$1010,3,FALSE)</f>
        <v>#N/A</v>
      </c>
      <c r="DI154" t="e">
        <f>VLOOKUP('Sampling picks'!CX144,Sheet1!$A$11:$C$1010,3,FALSE)</f>
        <v>#N/A</v>
      </c>
      <c r="DJ154" t="e">
        <f>VLOOKUP('Sampling picks'!CY144,Sheet1!$A$11:$C$1010,3,FALSE)</f>
        <v>#N/A</v>
      </c>
    </row>
    <row r="155" spans="1:114" x14ac:dyDescent="0.3">
      <c r="A155">
        <v>145</v>
      </c>
      <c r="B155" s="1">
        <f t="shared" ca="1" si="10"/>
        <v>914</v>
      </c>
      <c r="C155" s="1">
        <f t="shared" ca="1" si="10"/>
        <v>1002</v>
      </c>
      <c r="H155" t="str">
        <f t="shared" ca="1" si="11"/>
        <v>reject</v>
      </c>
      <c r="I155">
        <f t="shared" ca="1" si="12"/>
        <v>3.5239266802878699E-2</v>
      </c>
      <c r="J155">
        <f t="shared" ca="1" si="13"/>
        <v>1.8088228216163145</v>
      </c>
      <c r="K155">
        <f t="shared" ca="1" si="14"/>
        <v>857.2</v>
      </c>
      <c r="L155" t="s">
        <v>171</v>
      </c>
      <c r="M155">
        <f ca="1">VLOOKUP('Sampling picks'!B145,Sheet1!$A$11:$C$1010,3,FALSE)</f>
        <v>946</v>
      </c>
      <c r="N155">
        <f ca="1">VLOOKUP('Sampling picks'!C145,Sheet1!$A$11:$C$1010,3,FALSE)</f>
        <v>854</v>
      </c>
      <c r="O155">
        <f ca="1">VLOOKUP('Sampling picks'!D145,Sheet1!$A$11:$C$1010,3,FALSE)</f>
        <v>770</v>
      </c>
      <c r="P155">
        <f ca="1">VLOOKUP('Sampling picks'!E145,Sheet1!$A$11:$C$1010,3,FALSE)</f>
        <v>887</v>
      </c>
      <c r="Q155">
        <f ca="1">VLOOKUP('Sampling picks'!F145,Sheet1!$A$11:$C$1010,3,FALSE)</f>
        <v>898</v>
      </c>
      <c r="R155">
        <f ca="1">VLOOKUP('Sampling picks'!G145,Sheet1!$A$11:$C$1010,3,FALSE)</f>
        <v>873</v>
      </c>
      <c r="S155">
        <f ca="1">VLOOKUP('Sampling picks'!H145,Sheet1!$A$11:$C$1010,3,FALSE)</f>
        <v>807</v>
      </c>
      <c r="T155">
        <f ca="1">VLOOKUP('Sampling picks'!I145,Sheet1!$A$11:$C$1010,3,FALSE)</f>
        <v>754</v>
      </c>
      <c r="U155">
        <f ca="1">VLOOKUP('Sampling picks'!J145,Sheet1!$A$11:$C$1010,3,FALSE)</f>
        <v>876</v>
      </c>
      <c r="V155">
        <f ca="1">VLOOKUP('Sampling picks'!K145,Sheet1!$A$11:$C$1010,3,FALSE)</f>
        <v>907</v>
      </c>
      <c r="W155" t="e">
        <f>VLOOKUP('Sampling picks'!L145,Sheet1!$A$11:$C$1010,3,FALSE)</f>
        <v>#N/A</v>
      </c>
      <c r="X155" t="e">
        <f>VLOOKUP('Sampling picks'!M145,Sheet1!$A$11:$C$1010,3,FALSE)</f>
        <v>#N/A</v>
      </c>
      <c r="Y155" t="e">
        <f>VLOOKUP('Sampling picks'!N145,Sheet1!$A$11:$C$1010,3,FALSE)</f>
        <v>#N/A</v>
      </c>
      <c r="Z155" t="e">
        <f>VLOOKUP('Sampling picks'!O145,Sheet1!$A$11:$C$1010,3,FALSE)</f>
        <v>#N/A</v>
      </c>
      <c r="AA155" t="e">
        <f>VLOOKUP('Sampling picks'!P145,Sheet1!$A$11:$C$1010,3,FALSE)</f>
        <v>#N/A</v>
      </c>
      <c r="AB155" t="e">
        <f>VLOOKUP('Sampling picks'!Q145,Sheet1!$A$11:$C$1010,3,FALSE)</f>
        <v>#N/A</v>
      </c>
      <c r="AC155" t="e">
        <f>VLOOKUP('Sampling picks'!R145,Sheet1!$A$11:$C$1010,3,FALSE)</f>
        <v>#N/A</v>
      </c>
      <c r="AD155" t="e">
        <f>VLOOKUP('Sampling picks'!S145,Sheet1!$A$11:$C$1010,3,FALSE)</f>
        <v>#N/A</v>
      </c>
      <c r="AE155" t="e">
        <f>VLOOKUP('Sampling picks'!T145,Sheet1!$A$11:$C$1010,3,FALSE)</f>
        <v>#N/A</v>
      </c>
      <c r="AF155" t="e">
        <f>VLOOKUP('Sampling picks'!U145,Sheet1!$A$11:$C$1010,3,FALSE)</f>
        <v>#N/A</v>
      </c>
      <c r="AG155" t="e">
        <f>VLOOKUP('Sampling picks'!V145,Sheet1!$A$11:$C$1010,3,FALSE)</f>
        <v>#N/A</v>
      </c>
      <c r="AH155" t="e">
        <f>VLOOKUP('Sampling picks'!W145,Sheet1!$A$11:$C$1010,3,FALSE)</f>
        <v>#N/A</v>
      </c>
      <c r="AI155" t="e">
        <f>VLOOKUP('Sampling picks'!X145,Sheet1!$A$11:$C$1010,3,FALSE)</f>
        <v>#N/A</v>
      </c>
      <c r="AJ155" t="e">
        <f>VLOOKUP('Sampling picks'!Y145,Sheet1!$A$11:$C$1010,3,FALSE)</f>
        <v>#N/A</v>
      </c>
      <c r="AK155" t="e">
        <f>VLOOKUP('Sampling picks'!Z145,Sheet1!$A$11:$C$1010,3,FALSE)</f>
        <v>#N/A</v>
      </c>
      <c r="AL155" t="e">
        <f>VLOOKUP('Sampling picks'!AA145,Sheet1!$A$11:$C$1010,3,FALSE)</f>
        <v>#N/A</v>
      </c>
      <c r="AM155" t="e">
        <f>VLOOKUP('Sampling picks'!AB145,Sheet1!$A$11:$C$1010,3,FALSE)</f>
        <v>#N/A</v>
      </c>
      <c r="AN155" t="e">
        <f>VLOOKUP('Sampling picks'!AC145,Sheet1!$A$11:$C$1010,3,FALSE)</f>
        <v>#N/A</v>
      </c>
      <c r="AO155" t="e">
        <f>VLOOKUP('Sampling picks'!AD145,Sheet1!$A$11:$C$1010,3,FALSE)</f>
        <v>#N/A</v>
      </c>
      <c r="AP155" t="e">
        <f>VLOOKUP('Sampling picks'!AE145,Sheet1!$A$11:$C$1010,3,FALSE)</f>
        <v>#N/A</v>
      </c>
      <c r="AQ155" t="e">
        <f>VLOOKUP('Sampling picks'!AF145,Sheet1!$A$11:$C$1010,3,FALSE)</f>
        <v>#N/A</v>
      </c>
      <c r="AR155" t="e">
        <f>VLOOKUP('Sampling picks'!AG145,Sheet1!$A$11:$C$1010,3,FALSE)</f>
        <v>#N/A</v>
      </c>
      <c r="AS155" t="e">
        <f>VLOOKUP('Sampling picks'!AH145,Sheet1!$A$11:$C$1010,3,FALSE)</f>
        <v>#N/A</v>
      </c>
      <c r="AT155" t="e">
        <f>VLOOKUP('Sampling picks'!AI145,Sheet1!$A$11:$C$1010,3,FALSE)</f>
        <v>#N/A</v>
      </c>
      <c r="AU155" t="e">
        <f>VLOOKUP('Sampling picks'!AJ145,Sheet1!$A$11:$C$1010,3,FALSE)</f>
        <v>#N/A</v>
      </c>
      <c r="AV155" t="e">
        <f>VLOOKUP('Sampling picks'!AK145,Sheet1!$A$11:$C$1010,3,FALSE)</f>
        <v>#N/A</v>
      </c>
      <c r="AW155" t="e">
        <f>VLOOKUP('Sampling picks'!AL145,Sheet1!$A$11:$C$1010,3,FALSE)</f>
        <v>#N/A</v>
      </c>
      <c r="AX155" t="e">
        <f>VLOOKUP('Sampling picks'!AM145,Sheet1!$A$11:$C$1010,3,FALSE)</f>
        <v>#N/A</v>
      </c>
      <c r="AY155" t="e">
        <f>VLOOKUP('Sampling picks'!AN145,Sheet1!$A$11:$C$1010,3,FALSE)</f>
        <v>#N/A</v>
      </c>
      <c r="AZ155" t="e">
        <f>VLOOKUP('Sampling picks'!AO145,Sheet1!$A$11:$C$1010,3,FALSE)</f>
        <v>#N/A</v>
      </c>
      <c r="BA155" t="e">
        <f>VLOOKUP('Sampling picks'!AP145,Sheet1!$A$11:$C$1010,3,FALSE)</f>
        <v>#N/A</v>
      </c>
      <c r="BB155" t="e">
        <f>VLOOKUP('Sampling picks'!AQ145,Sheet1!$A$11:$C$1010,3,FALSE)</f>
        <v>#N/A</v>
      </c>
      <c r="BC155" t="e">
        <f>VLOOKUP('Sampling picks'!AR145,Sheet1!$A$11:$C$1010,3,FALSE)</f>
        <v>#N/A</v>
      </c>
      <c r="BD155" t="e">
        <f>VLOOKUP('Sampling picks'!AS145,Sheet1!$A$11:$C$1010,3,FALSE)</f>
        <v>#N/A</v>
      </c>
      <c r="BE155" t="e">
        <f>VLOOKUP('Sampling picks'!AT145,Sheet1!$A$11:$C$1010,3,FALSE)</f>
        <v>#N/A</v>
      </c>
      <c r="BF155" t="e">
        <f>VLOOKUP('Sampling picks'!AU145,Sheet1!$A$11:$C$1010,3,FALSE)</f>
        <v>#N/A</v>
      </c>
      <c r="BG155" t="e">
        <f>VLOOKUP('Sampling picks'!AV145,Sheet1!$A$11:$C$1010,3,FALSE)</f>
        <v>#N/A</v>
      </c>
      <c r="BH155" t="e">
        <f>VLOOKUP('Sampling picks'!AW145,Sheet1!$A$11:$C$1010,3,FALSE)</f>
        <v>#N/A</v>
      </c>
      <c r="BI155" t="e">
        <f>VLOOKUP('Sampling picks'!AX145,Sheet1!$A$11:$C$1010,3,FALSE)</f>
        <v>#N/A</v>
      </c>
      <c r="BJ155" t="e">
        <f>VLOOKUP('Sampling picks'!AY145,Sheet1!$A$11:$C$1010,3,FALSE)</f>
        <v>#N/A</v>
      </c>
      <c r="BK155" t="e">
        <f>VLOOKUP('Sampling picks'!AZ145,Sheet1!$A$11:$C$1010,3,FALSE)</f>
        <v>#N/A</v>
      </c>
      <c r="BL155" t="e">
        <f>VLOOKUP('Sampling picks'!BA145,Sheet1!$A$11:$C$1010,3,FALSE)</f>
        <v>#N/A</v>
      </c>
      <c r="BM155" t="e">
        <f>VLOOKUP('Sampling picks'!BB145,Sheet1!$A$11:$C$1010,3,FALSE)</f>
        <v>#N/A</v>
      </c>
      <c r="BN155" t="e">
        <f>VLOOKUP('Sampling picks'!BC145,Sheet1!$A$11:$C$1010,3,FALSE)</f>
        <v>#N/A</v>
      </c>
      <c r="BO155" t="e">
        <f>VLOOKUP('Sampling picks'!BD145,Sheet1!$A$11:$C$1010,3,FALSE)</f>
        <v>#N/A</v>
      </c>
      <c r="BP155" t="e">
        <f>VLOOKUP('Sampling picks'!BE145,Sheet1!$A$11:$C$1010,3,FALSE)</f>
        <v>#N/A</v>
      </c>
      <c r="BQ155" t="e">
        <f>VLOOKUP('Sampling picks'!BF145,Sheet1!$A$11:$C$1010,3,FALSE)</f>
        <v>#N/A</v>
      </c>
      <c r="BR155" t="e">
        <f>VLOOKUP('Sampling picks'!BG145,Sheet1!$A$11:$C$1010,3,FALSE)</f>
        <v>#N/A</v>
      </c>
      <c r="BS155" t="e">
        <f>VLOOKUP('Sampling picks'!BH145,Sheet1!$A$11:$C$1010,3,FALSE)</f>
        <v>#N/A</v>
      </c>
      <c r="BT155" t="e">
        <f>VLOOKUP('Sampling picks'!BI145,Sheet1!$A$11:$C$1010,3,FALSE)</f>
        <v>#N/A</v>
      </c>
      <c r="BU155" t="e">
        <f>VLOOKUP('Sampling picks'!BJ145,Sheet1!$A$11:$C$1010,3,FALSE)</f>
        <v>#N/A</v>
      </c>
      <c r="BV155" t="e">
        <f>VLOOKUP('Sampling picks'!BK145,Sheet1!$A$11:$C$1010,3,FALSE)</f>
        <v>#N/A</v>
      </c>
      <c r="BW155" t="e">
        <f>VLOOKUP('Sampling picks'!BL145,Sheet1!$A$11:$C$1010,3,FALSE)</f>
        <v>#N/A</v>
      </c>
      <c r="BX155" t="e">
        <f>VLOOKUP('Sampling picks'!BM145,Sheet1!$A$11:$C$1010,3,FALSE)</f>
        <v>#N/A</v>
      </c>
      <c r="BY155" t="e">
        <f>VLOOKUP('Sampling picks'!BN145,Sheet1!$A$11:$C$1010,3,FALSE)</f>
        <v>#N/A</v>
      </c>
      <c r="BZ155" t="e">
        <f>VLOOKUP('Sampling picks'!BO145,Sheet1!$A$11:$C$1010,3,FALSE)</f>
        <v>#N/A</v>
      </c>
      <c r="CA155" t="e">
        <f>VLOOKUP('Sampling picks'!BP145,Sheet1!$A$11:$C$1010,3,FALSE)</f>
        <v>#N/A</v>
      </c>
      <c r="CB155" t="e">
        <f>VLOOKUP('Sampling picks'!BQ145,Sheet1!$A$11:$C$1010,3,FALSE)</f>
        <v>#N/A</v>
      </c>
      <c r="CC155" t="e">
        <f>VLOOKUP('Sampling picks'!BR145,Sheet1!$A$11:$C$1010,3,FALSE)</f>
        <v>#N/A</v>
      </c>
      <c r="CD155" t="e">
        <f>VLOOKUP('Sampling picks'!BS145,Sheet1!$A$11:$C$1010,3,FALSE)</f>
        <v>#N/A</v>
      </c>
      <c r="CE155" t="e">
        <f>VLOOKUP('Sampling picks'!BT145,Sheet1!$A$11:$C$1010,3,FALSE)</f>
        <v>#N/A</v>
      </c>
      <c r="CF155" t="e">
        <f>VLOOKUP('Sampling picks'!BU145,Sheet1!$A$11:$C$1010,3,FALSE)</f>
        <v>#N/A</v>
      </c>
      <c r="CG155" t="e">
        <f>VLOOKUP('Sampling picks'!BV145,Sheet1!$A$11:$C$1010,3,FALSE)</f>
        <v>#N/A</v>
      </c>
      <c r="CH155" t="e">
        <f>VLOOKUP('Sampling picks'!BW145,Sheet1!$A$11:$C$1010,3,FALSE)</f>
        <v>#N/A</v>
      </c>
      <c r="CI155" t="e">
        <f>VLOOKUP('Sampling picks'!BX145,Sheet1!$A$11:$C$1010,3,FALSE)</f>
        <v>#N/A</v>
      </c>
      <c r="CJ155" t="e">
        <f>VLOOKUP('Sampling picks'!BY145,Sheet1!$A$11:$C$1010,3,FALSE)</f>
        <v>#N/A</v>
      </c>
      <c r="CK155" t="e">
        <f>VLOOKUP('Sampling picks'!BZ145,Sheet1!$A$11:$C$1010,3,FALSE)</f>
        <v>#N/A</v>
      </c>
      <c r="CL155" t="e">
        <f>VLOOKUP('Sampling picks'!CA145,Sheet1!$A$11:$C$1010,3,FALSE)</f>
        <v>#N/A</v>
      </c>
      <c r="CM155" t="e">
        <f>VLOOKUP('Sampling picks'!CB145,Sheet1!$A$11:$C$1010,3,FALSE)</f>
        <v>#N/A</v>
      </c>
      <c r="CN155" t="e">
        <f>VLOOKUP('Sampling picks'!CC145,Sheet1!$A$11:$C$1010,3,FALSE)</f>
        <v>#N/A</v>
      </c>
      <c r="CO155" t="e">
        <f>VLOOKUP('Sampling picks'!CD145,Sheet1!$A$11:$C$1010,3,FALSE)</f>
        <v>#N/A</v>
      </c>
      <c r="CP155" t="e">
        <f>VLOOKUP('Sampling picks'!CE145,Sheet1!$A$11:$C$1010,3,FALSE)</f>
        <v>#N/A</v>
      </c>
      <c r="CQ155" t="e">
        <f>VLOOKUP('Sampling picks'!CF145,Sheet1!$A$11:$C$1010,3,FALSE)</f>
        <v>#N/A</v>
      </c>
      <c r="CR155" t="e">
        <f>VLOOKUP('Sampling picks'!CG145,Sheet1!$A$11:$C$1010,3,FALSE)</f>
        <v>#N/A</v>
      </c>
      <c r="CS155" t="e">
        <f>VLOOKUP('Sampling picks'!CH145,Sheet1!$A$11:$C$1010,3,FALSE)</f>
        <v>#N/A</v>
      </c>
      <c r="CT155" t="e">
        <f>VLOOKUP('Sampling picks'!CI145,Sheet1!$A$11:$C$1010,3,FALSE)</f>
        <v>#N/A</v>
      </c>
      <c r="CU155" t="e">
        <f>VLOOKUP('Sampling picks'!CJ145,Sheet1!$A$11:$C$1010,3,FALSE)</f>
        <v>#N/A</v>
      </c>
      <c r="CV155" t="e">
        <f>VLOOKUP('Sampling picks'!CK145,Sheet1!$A$11:$C$1010,3,FALSE)</f>
        <v>#N/A</v>
      </c>
      <c r="CW155" t="e">
        <f>VLOOKUP('Sampling picks'!CL145,Sheet1!$A$11:$C$1010,3,FALSE)</f>
        <v>#N/A</v>
      </c>
      <c r="CX155" t="e">
        <f>VLOOKUP('Sampling picks'!CM145,Sheet1!$A$11:$C$1010,3,FALSE)</f>
        <v>#N/A</v>
      </c>
      <c r="CY155" t="e">
        <f>VLOOKUP('Sampling picks'!CN145,Sheet1!$A$11:$C$1010,3,FALSE)</f>
        <v>#N/A</v>
      </c>
      <c r="CZ155" t="e">
        <f>VLOOKUP('Sampling picks'!CO145,Sheet1!$A$11:$C$1010,3,FALSE)</f>
        <v>#N/A</v>
      </c>
      <c r="DA155" t="e">
        <f>VLOOKUP('Sampling picks'!CP145,Sheet1!$A$11:$C$1010,3,FALSE)</f>
        <v>#N/A</v>
      </c>
      <c r="DB155" t="e">
        <f>VLOOKUP('Sampling picks'!CQ145,Sheet1!$A$11:$C$1010,3,FALSE)</f>
        <v>#N/A</v>
      </c>
      <c r="DC155" t="e">
        <f>VLOOKUP('Sampling picks'!CR145,Sheet1!$A$11:$C$1010,3,FALSE)</f>
        <v>#N/A</v>
      </c>
      <c r="DD155" t="e">
        <f>VLOOKUP('Sampling picks'!CS145,Sheet1!$A$11:$C$1010,3,FALSE)</f>
        <v>#N/A</v>
      </c>
      <c r="DE155" t="e">
        <f>VLOOKUP('Sampling picks'!CT145,Sheet1!$A$11:$C$1010,3,FALSE)</f>
        <v>#N/A</v>
      </c>
      <c r="DF155" t="e">
        <f>VLOOKUP('Sampling picks'!CU145,Sheet1!$A$11:$C$1010,3,FALSE)</f>
        <v>#N/A</v>
      </c>
      <c r="DG155" t="e">
        <f>VLOOKUP('Sampling picks'!CV145,Sheet1!$A$11:$C$1010,3,FALSE)</f>
        <v>#N/A</v>
      </c>
      <c r="DH155" t="e">
        <f>VLOOKUP('Sampling picks'!CW145,Sheet1!$A$11:$C$1010,3,FALSE)</f>
        <v>#N/A</v>
      </c>
      <c r="DI155" t="e">
        <f>VLOOKUP('Sampling picks'!CX145,Sheet1!$A$11:$C$1010,3,FALSE)</f>
        <v>#N/A</v>
      </c>
      <c r="DJ155" t="e">
        <f>VLOOKUP('Sampling picks'!CY145,Sheet1!$A$11:$C$1010,3,FALSE)</f>
        <v>#N/A</v>
      </c>
    </row>
    <row r="156" spans="1:114" x14ac:dyDescent="0.3">
      <c r="A156">
        <v>146</v>
      </c>
      <c r="B156" s="1">
        <f t="shared" ca="1" si="10"/>
        <v>889</v>
      </c>
      <c r="C156" s="1">
        <f t="shared" ca="1" si="10"/>
        <v>875</v>
      </c>
      <c r="H156" t="str">
        <f t="shared" ca="1" si="11"/>
        <v>reject</v>
      </c>
      <c r="I156">
        <f t="shared" ca="1" si="12"/>
        <v>7.5547555245817577E-2</v>
      </c>
      <c r="J156">
        <f t="shared" ca="1" si="13"/>
        <v>1.4356740577164435</v>
      </c>
      <c r="K156">
        <f t="shared" ca="1" si="14"/>
        <v>845.4</v>
      </c>
      <c r="L156" t="s">
        <v>172</v>
      </c>
      <c r="M156">
        <f ca="1">VLOOKUP('Sampling picks'!B146,Sheet1!$A$11:$C$1010,3,FALSE)</f>
        <v>847</v>
      </c>
      <c r="N156">
        <f ca="1">VLOOKUP('Sampling picks'!C146,Sheet1!$A$11:$C$1010,3,FALSE)</f>
        <v>950</v>
      </c>
      <c r="O156">
        <f ca="1">VLOOKUP('Sampling picks'!D146,Sheet1!$A$11:$C$1010,3,FALSE)</f>
        <v>765</v>
      </c>
      <c r="P156">
        <f ca="1">VLOOKUP('Sampling picks'!E146,Sheet1!$A$11:$C$1010,3,FALSE)</f>
        <v>781</v>
      </c>
      <c r="Q156">
        <f ca="1">VLOOKUP('Sampling picks'!F146,Sheet1!$A$11:$C$1010,3,FALSE)</f>
        <v>795</v>
      </c>
      <c r="R156">
        <f ca="1">VLOOKUP('Sampling picks'!G146,Sheet1!$A$11:$C$1010,3,FALSE)</f>
        <v>815</v>
      </c>
      <c r="S156">
        <f ca="1">VLOOKUP('Sampling picks'!H146,Sheet1!$A$11:$C$1010,3,FALSE)</f>
        <v>819</v>
      </c>
      <c r="T156">
        <f ca="1">VLOOKUP('Sampling picks'!I146,Sheet1!$A$11:$C$1010,3,FALSE)</f>
        <v>687</v>
      </c>
      <c r="U156">
        <f ca="1">VLOOKUP('Sampling picks'!J146,Sheet1!$A$11:$C$1010,3,FALSE)</f>
        <v>1018</v>
      </c>
      <c r="V156">
        <f ca="1">VLOOKUP('Sampling picks'!K146,Sheet1!$A$11:$C$1010,3,FALSE)</f>
        <v>977</v>
      </c>
      <c r="W156" t="e">
        <f>VLOOKUP('Sampling picks'!L146,Sheet1!$A$11:$C$1010,3,FALSE)</f>
        <v>#N/A</v>
      </c>
      <c r="X156" t="e">
        <f>VLOOKUP('Sampling picks'!M146,Sheet1!$A$11:$C$1010,3,FALSE)</f>
        <v>#N/A</v>
      </c>
      <c r="Y156" t="e">
        <f>VLOOKUP('Sampling picks'!N146,Sheet1!$A$11:$C$1010,3,FALSE)</f>
        <v>#N/A</v>
      </c>
      <c r="Z156" t="e">
        <f>VLOOKUP('Sampling picks'!O146,Sheet1!$A$11:$C$1010,3,FALSE)</f>
        <v>#N/A</v>
      </c>
      <c r="AA156" t="e">
        <f>VLOOKUP('Sampling picks'!P146,Sheet1!$A$11:$C$1010,3,FALSE)</f>
        <v>#N/A</v>
      </c>
      <c r="AB156" t="e">
        <f>VLOOKUP('Sampling picks'!Q146,Sheet1!$A$11:$C$1010,3,FALSE)</f>
        <v>#N/A</v>
      </c>
      <c r="AC156" t="e">
        <f>VLOOKUP('Sampling picks'!R146,Sheet1!$A$11:$C$1010,3,FALSE)</f>
        <v>#N/A</v>
      </c>
      <c r="AD156" t="e">
        <f>VLOOKUP('Sampling picks'!S146,Sheet1!$A$11:$C$1010,3,FALSE)</f>
        <v>#N/A</v>
      </c>
      <c r="AE156" t="e">
        <f>VLOOKUP('Sampling picks'!T146,Sheet1!$A$11:$C$1010,3,FALSE)</f>
        <v>#N/A</v>
      </c>
      <c r="AF156" t="e">
        <f>VLOOKUP('Sampling picks'!U146,Sheet1!$A$11:$C$1010,3,FALSE)</f>
        <v>#N/A</v>
      </c>
      <c r="AG156" t="e">
        <f>VLOOKUP('Sampling picks'!V146,Sheet1!$A$11:$C$1010,3,FALSE)</f>
        <v>#N/A</v>
      </c>
      <c r="AH156" t="e">
        <f>VLOOKUP('Sampling picks'!W146,Sheet1!$A$11:$C$1010,3,FALSE)</f>
        <v>#N/A</v>
      </c>
      <c r="AI156" t="e">
        <f>VLOOKUP('Sampling picks'!X146,Sheet1!$A$11:$C$1010,3,FALSE)</f>
        <v>#N/A</v>
      </c>
      <c r="AJ156" t="e">
        <f>VLOOKUP('Sampling picks'!Y146,Sheet1!$A$11:$C$1010,3,FALSE)</f>
        <v>#N/A</v>
      </c>
      <c r="AK156" t="e">
        <f>VLOOKUP('Sampling picks'!Z146,Sheet1!$A$11:$C$1010,3,FALSE)</f>
        <v>#N/A</v>
      </c>
      <c r="AL156" t="e">
        <f>VLOOKUP('Sampling picks'!AA146,Sheet1!$A$11:$C$1010,3,FALSE)</f>
        <v>#N/A</v>
      </c>
      <c r="AM156" t="e">
        <f>VLOOKUP('Sampling picks'!AB146,Sheet1!$A$11:$C$1010,3,FALSE)</f>
        <v>#N/A</v>
      </c>
      <c r="AN156" t="e">
        <f>VLOOKUP('Sampling picks'!AC146,Sheet1!$A$11:$C$1010,3,FALSE)</f>
        <v>#N/A</v>
      </c>
      <c r="AO156" t="e">
        <f>VLOOKUP('Sampling picks'!AD146,Sheet1!$A$11:$C$1010,3,FALSE)</f>
        <v>#N/A</v>
      </c>
      <c r="AP156" t="e">
        <f>VLOOKUP('Sampling picks'!AE146,Sheet1!$A$11:$C$1010,3,FALSE)</f>
        <v>#N/A</v>
      </c>
      <c r="AQ156" t="e">
        <f>VLOOKUP('Sampling picks'!AF146,Sheet1!$A$11:$C$1010,3,FALSE)</f>
        <v>#N/A</v>
      </c>
      <c r="AR156" t="e">
        <f>VLOOKUP('Sampling picks'!AG146,Sheet1!$A$11:$C$1010,3,FALSE)</f>
        <v>#N/A</v>
      </c>
      <c r="AS156" t="e">
        <f>VLOOKUP('Sampling picks'!AH146,Sheet1!$A$11:$C$1010,3,FALSE)</f>
        <v>#N/A</v>
      </c>
      <c r="AT156" t="e">
        <f>VLOOKUP('Sampling picks'!AI146,Sheet1!$A$11:$C$1010,3,FALSE)</f>
        <v>#N/A</v>
      </c>
      <c r="AU156" t="e">
        <f>VLOOKUP('Sampling picks'!AJ146,Sheet1!$A$11:$C$1010,3,FALSE)</f>
        <v>#N/A</v>
      </c>
      <c r="AV156" t="e">
        <f>VLOOKUP('Sampling picks'!AK146,Sheet1!$A$11:$C$1010,3,FALSE)</f>
        <v>#N/A</v>
      </c>
      <c r="AW156" t="e">
        <f>VLOOKUP('Sampling picks'!AL146,Sheet1!$A$11:$C$1010,3,FALSE)</f>
        <v>#N/A</v>
      </c>
      <c r="AX156" t="e">
        <f>VLOOKUP('Sampling picks'!AM146,Sheet1!$A$11:$C$1010,3,FALSE)</f>
        <v>#N/A</v>
      </c>
      <c r="AY156" t="e">
        <f>VLOOKUP('Sampling picks'!AN146,Sheet1!$A$11:$C$1010,3,FALSE)</f>
        <v>#N/A</v>
      </c>
      <c r="AZ156" t="e">
        <f>VLOOKUP('Sampling picks'!AO146,Sheet1!$A$11:$C$1010,3,FALSE)</f>
        <v>#N/A</v>
      </c>
      <c r="BA156" t="e">
        <f>VLOOKUP('Sampling picks'!AP146,Sheet1!$A$11:$C$1010,3,FALSE)</f>
        <v>#N/A</v>
      </c>
      <c r="BB156" t="e">
        <f>VLOOKUP('Sampling picks'!AQ146,Sheet1!$A$11:$C$1010,3,FALSE)</f>
        <v>#N/A</v>
      </c>
      <c r="BC156" t="e">
        <f>VLOOKUP('Sampling picks'!AR146,Sheet1!$A$11:$C$1010,3,FALSE)</f>
        <v>#N/A</v>
      </c>
      <c r="BD156" t="e">
        <f>VLOOKUP('Sampling picks'!AS146,Sheet1!$A$11:$C$1010,3,FALSE)</f>
        <v>#N/A</v>
      </c>
      <c r="BE156" t="e">
        <f>VLOOKUP('Sampling picks'!AT146,Sheet1!$A$11:$C$1010,3,FALSE)</f>
        <v>#N/A</v>
      </c>
      <c r="BF156" t="e">
        <f>VLOOKUP('Sampling picks'!AU146,Sheet1!$A$11:$C$1010,3,FALSE)</f>
        <v>#N/A</v>
      </c>
      <c r="BG156" t="e">
        <f>VLOOKUP('Sampling picks'!AV146,Sheet1!$A$11:$C$1010,3,FALSE)</f>
        <v>#N/A</v>
      </c>
      <c r="BH156" t="e">
        <f>VLOOKUP('Sampling picks'!AW146,Sheet1!$A$11:$C$1010,3,FALSE)</f>
        <v>#N/A</v>
      </c>
      <c r="BI156" t="e">
        <f>VLOOKUP('Sampling picks'!AX146,Sheet1!$A$11:$C$1010,3,FALSE)</f>
        <v>#N/A</v>
      </c>
      <c r="BJ156" t="e">
        <f>VLOOKUP('Sampling picks'!AY146,Sheet1!$A$11:$C$1010,3,FALSE)</f>
        <v>#N/A</v>
      </c>
      <c r="BK156" t="e">
        <f>VLOOKUP('Sampling picks'!AZ146,Sheet1!$A$11:$C$1010,3,FALSE)</f>
        <v>#N/A</v>
      </c>
      <c r="BL156" t="e">
        <f>VLOOKUP('Sampling picks'!BA146,Sheet1!$A$11:$C$1010,3,FALSE)</f>
        <v>#N/A</v>
      </c>
      <c r="BM156" t="e">
        <f>VLOOKUP('Sampling picks'!BB146,Sheet1!$A$11:$C$1010,3,FALSE)</f>
        <v>#N/A</v>
      </c>
      <c r="BN156" t="e">
        <f>VLOOKUP('Sampling picks'!BC146,Sheet1!$A$11:$C$1010,3,FALSE)</f>
        <v>#N/A</v>
      </c>
      <c r="BO156" t="e">
        <f>VLOOKUP('Sampling picks'!BD146,Sheet1!$A$11:$C$1010,3,FALSE)</f>
        <v>#N/A</v>
      </c>
      <c r="BP156" t="e">
        <f>VLOOKUP('Sampling picks'!BE146,Sheet1!$A$11:$C$1010,3,FALSE)</f>
        <v>#N/A</v>
      </c>
      <c r="BQ156" t="e">
        <f>VLOOKUP('Sampling picks'!BF146,Sheet1!$A$11:$C$1010,3,FALSE)</f>
        <v>#N/A</v>
      </c>
      <c r="BR156" t="e">
        <f>VLOOKUP('Sampling picks'!BG146,Sheet1!$A$11:$C$1010,3,FALSE)</f>
        <v>#N/A</v>
      </c>
      <c r="BS156" t="e">
        <f>VLOOKUP('Sampling picks'!BH146,Sheet1!$A$11:$C$1010,3,FALSE)</f>
        <v>#N/A</v>
      </c>
      <c r="BT156" t="e">
        <f>VLOOKUP('Sampling picks'!BI146,Sheet1!$A$11:$C$1010,3,FALSE)</f>
        <v>#N/A</v>
      </c>
      <c r="BU156" t="e">
        <f>VLOOKUP('Sampling picks'!BJ146,Sheet1!$A$11:$C$1010,3,FALSE)</f>
        <v>#N/A</v>
      </c>
      <c r="BV156" t="e">
        <f>VLOOKUP('Sampling picks'!BK146,Sheet1!$A$11:$C$1010,3,FALSE)</f>
        <v>#N/A</v>
      </c>
      <c r="BW156" t="e">
        <f>VLOOKUP('Sampling picks'!BL146,Sheet1!$A$11:$C$1010,3,FALSE)</f>
        <v>#N/A</v>
      </c>
      <c r="BX156" t="e">
        <f>VLOOKUP('Sampling picks'!BM146,Sheet1!$A$11:$C$1010,3,FALSE)</f>
        <v>#N/A</v>
      </c>
      <c r="BY156" t="e">
        <f>VLOOKUP('Sampling picks'!BN146,Sheet1!$A$11:$C$1010,3,FALSE)</f>
        <v>#N/A</v>
      </c>
      <c r="BZ156" t="e">
        <f>VLOOKUP('Sampling picks'!BO146,Sheet1!$A$11:$C$1010,3,FALSE)</f>
        <v>#N/A</v>
      </c>
      <c r="CA156" t="e">
        <f>VLOOKUP('Sampling picks'!BP146,Sheet1!$A$11:$C$1010,3,FALSE)</f>
        <v>#N/A</v>
      </c>
      <c r="CB156" t="e">
        <f>VLOOKUP('Sampling picks'!BQ146,Sheet1!$A$11:$C$1010,3,FALSE)</f>
        <v>#N/A</v>
      </c>
      <c r="CC156" t="e">
        <f>VLOOKUP('Sampling picks'!BR146,Sheet1!$A$11:$C$1010,3,FALSE)</f>
        <v>#N/A</v>
      </c>
      <c r="CD156" t="e">
        <f>VLOOKUP('Sampling picks'!BS146,Sheet1!$A$11:$C$1010,3,FALSE)</f>
        <v>#N/A</v>
      </c>
      <c r="CE156" t="e">
        <f>VLOOKUP('Sampling picks'!BT146,Sheet1!$A$11:$C$1010,3,FALSE)</f>
        <v>#N/A</v>
      </c>
      <c r="CF156" t="e">
        <f>VLOOKUP('Sampling picks'!BU146,Sheet1!$A$11:$C$1010,3,FALSE)</f>
        <v>#N/A</v>
      </c>
      <c r="CG156" t="e">
        <f>VLOOKUP('Sampling picks'!BV146,Sheet1!$A$11:$C$1010,3,FALSE)</f>
        <v>#N/A</v>
      </c>
      <c r="CH156" t="e">
        <f>VLOOKUP('Sampling picks'!BW146,Sheet1!$A$11:$C$1010,3,FALSE)</f>
        <v>#N/A</v>
      </c>
      <c r="CI156" t="e">
        <f>VLOOKUP('Sampling picks'!BX146,Sheet1!$A$11:$C$1010,3,FALSE)</f>
        <v>#N/A</v>
      </c>
      <c r="CJ156" t="e">
        <f>VLOOKUP('Sampling picks'!BY146,Sheet1!$A$11:$C$1010,3,FALSE)</f>
        <v>#N/A</v>
      </c>
      <c r="CK156" t="e">
        <f>VLOOKUP('Sampling picks'!BZ146,Sheet1!$A$11:$C$1010,3,FALSE)</f>
        <v>#N/A</v>
      </c>
      <c r="CL156" t="e">
        <f>VLOOKUP('Sampling picks'!CA146,Sheet1!$A$11:$C$1010,3,FALSE)</f>
        <v>#N/A</v>
      </c>
      <c r="CM156" t="e">
        <f>VLOOKUP('Sampling picks'!CB146,Sheet1!$A$11:$C$1010,3,FALSE)</f>
        <v>#N/A</v>
      </c>
      <c r="CN156" t="e">
        <f>VLOOKUP('Sampling picks'!CC146,Sheet1!$A$11:$C$1010,3,FALSE)</f>
        <v>#N/A</v>
      </c>
      <c r="CO156" t="e">
        <f>VLOOKUP('Sampling picks'!CD146,Sheet1!$A$11:$C$1010,3,FALSE)</f>
        <v>#N/A</v>
      </c>
      <c r="CP156" t="e">
        <f>VLOOKUP('Sampling picks'!CE146,Sheet1!$A$11:$C$1010,3,FALSE)</f>
        <v>#N/A</v>
      </c>
      <c r="CQ156" t="e">
        <f>VLOOKUP('Sampling picks'!CF146,Sheet1!$A$11:$C$1010,3,FALSE)</f>
        <v>#N/A</v>
      </c>
      <c r="CR156" t="e">
        <f>VLOOKUP('Sampling picks'!CG146,Sheet1!$A$11:$C$1010,3,FALSE)</f>
        <v>#N/A</v>
      </c>
      <c r="CS156" t="e">
        <f>VLOOKUP('Sampling picks'!CH146,Sheet1!$A$11:$C$1010,3,FALSE)</f>
        <v>#N/A</v>
      </c>
      <c r="CT156" t="e">
        <f>VLOOKUP('Sampling picks'!CI146,Sheet1!$A$11:$C$1010,3,FALSE)</f>
        <v>#N/A</v>
      </c>
      <c r="CU156" t="e">
        <f>VLOOKUP('Sampling picks'!CJ146,Sheet1!$A$11:$C$1010,3,FALSE)</f>
        <v>#N/A</v>
      </c>
      <c r="CV156" t="e">
        <f>VLOOKUP('Sampling picks'!CK146,Sheet1!$A$11:$C$1010,3,FALSE)</f>
        <v>#N/A</v>
      </c>
      <c r="CW156" t="e">
        <f>VLOOKUP('Sampling picks'!CL146,Sheet1!$A$11:$C$1010,3,FALSE)</f>
        <v>#N/A</v>
      </c>
      <c r="CX156" t="e">
        <f>VLOOKUP('Sampling picks'!CM146,Sheet1!$A$11:$C$1010,3,FALSE)</f>
        <v>#N/A</v>
      </c>
      <c r="CY156" t="e">
        <f>VLOOKUP('Sampling picks'!CN146,Sheet1!$A$11:$C$1010,3,FALSE)</f>
        <v>#N/A</v>
      </c>
      <c r="CZ156" t="e">
        <f>VLOOKUP('Sampling picks'!CO146,Sheet1!$A$11:$C$1010,3,FALSE)</f>
        <v>#N/A</v>
      </c>
      <c r="DA156" t="e">
        <f>VLOOKUP('Sampling picks'!CP146,Sheet1!$A$11:$C$1010,3,FALSE)</f>
        <v>#N/A</v>
      </c>
      <c r="DB156" t="e">
        <f>VLOOKUP('Sampling picks'!CQ146,Sheet1!$A$11:$C$1010,3,FALSE)</f>
        <v>#N/A</v>
      </c>
      <c r="DC156" t="e">
        <f>VLOOKUP('Sampling picks'!CR146,Sheet1!$A$11:$C$1010,3,FALSE)</f>
        <v>#N/A</v>
      </c>
      <c r="DD156" t="e">
        <f>VLOOKUP('Sampling picks'!CS146,Sheet1!$A$11:$C$1010,3,FALSE)</f>
        <v>#N/A</v>
      </c>
      <c r="DE156" t="e">
        <f>VLOOKUP('Sampling picks'!CT146,Sheet1!$A$11:$C$1010,3,FALSE)</f>
        <v>#N/A</v>
      </c>
      <c r="DF156" t="e">
        <f>VLOOKUP('Sampling picks'!CU146,Sheet1!$A$11:$C$1010,3,FALSE)</f>
        <v>#N/A</v>
      </c>
      <c r="DG156" t="e">
        <f>VLOOKUP('Sampling picks'!CV146,Sheet1!$A$11:$C$1010,3,FALSE)</f>
        <v>#N/A</v>
      </c>
      <c r="DH156" t="e">
        <f>VLOOKUP('Sampling picks'!CW146,Sheet1!$A$11:$C$1010,3,FALSE)</f>
        <v>#N/A</v>
      </c>
      <c r="DI156" t="e">
        <f>VLOOKUP('Sampling picks'!CX146,Sheet1!$A$11:$C$1010,3,FALSE)</f>
        <v>#N/A</v>
      </c>
      <c r="DJ156" t="e">
        <f>VLOOKUP('Sampling picks'!CY146,Sheet1!$A$11:$C$1010,3,FALSE)</f>
        <v>#N/A</v>
      </c>
    </row>
    <row r="157" spans="1:114" x14ac:dyDescent="0.3">
      <c r="A157">
        <v>147</v>
      </c>
      <c r="B157" s="1">
        <f t="shared" ca="1" si="10"/>
        <v>896</v>
      </c>
      <c r="C157" s="1">
        <f t="shared" ca="1" si="10"/>
        <v>950</v>
      </c>
      <c r="H157" t="str">
        <f t="shared" ca="1" si="11"/>
        <v>reject</v>
      </c>
      <c r="I157">
        <f t="shared" ca="1" si="12"/>
        <v>6.7771609199614891E-2</v>
      </c>
      <c r="J157">
        <f t="shared" ca="1" si="13"/>
        <v>1.4925950555994765</v>
      </c>
      <c r="K157">
        <f t="shared" ca="1" si="14"/>
        <v>847.2</v>
      </c>
      <c r="L157" t="s">
        <v>173</v>
      </c>
      <c r="M157">
        <f ca="1">VLOOKUP('Sampling picks'!B147,Sheet1!$A$11:$C$1010,3,FALSE)</f>
        <v>844</v>
      </c>
      <c r="N157">
        <f ca="1">VLOOKUP('Sampling picks'!C147,Sheet1!$A$11:$C$1010,3,FALSE)</f>
        <v>824</v>
      </c>
      <c r="O157">
        <f ca="1">VLOOKUP('Sampling picks'!D147,Sheet1!$A$11:$C$1010,3,FALSE)</f>
        <v>918</v>
      </c>
      <c r="P157">
        <f ca="1">VLOOKUP('Sampling picks'!E147,Sheet1!$A$11:$C$1010,3,FALSE)</f>
        <v>894</v>
      </c>
      <c r="Q157">
        <f ca="1">VLOOKUP('Sampling picks'!F147,Sheet1!$A$11:$C$1010,3,FALSE)</f>
        <v>1018</v>
      </c>
      <c r="R157">
        <f ca="1">VLOOKUP('Sampling picks'!G147,Sheet1!$A$11:$C$1010,3,FALSE)</f>
        <v>765</v>
      </c>
      <c r="S157">
        <f ca="1">VLOOKUP('Sampling picks'!H147,Sheet1!$A$11:$C$1010,3,FALSE)</f>
        <v>872</v>
      </c>
      <c r="T157">
        <f ca="1">VLOOKUP('Sampling picks'!I147,Sheet1!$A$11:$C$1010,3,FALSE)</f>
        <v>745</v>
      </c>
      <c r="U157">
        <f ca="1">VLOOKUP('Sampling picks'!J147,Sheet1!$A$11:$C$1010,3,FALSE)</f>
        <v>789</v>
      </c>
      <c r="V157">
        <f ca="1">VLOOKUP('Sampling picks'!K147,Sheet1!$A$11:$C$1010,3,FALSE)</f>
        <v>803</v>
      </c>
      <c r="W157" t="e">
        <f>VLOOKUP('Sampling picks'!L147,Sheet1!$A$11:$C$1010,3,FALSE)</f>
        <v>#N/A</v>
      </c>
      <c r="X157" t="e">
        <f>VLOOKUP('Sampling picks'!M147,Sheet1!$A$11:$C$1010,3,FALSE)</f>
        <v>#N/A</v>
      </c>
      <c r="Y157" t="e">
        <f>VLOOKUP('Sampling picks'!N147,Sheet1!$A$11:$C$1010,3,FALSE)</f>
        <v>#N/A</v>
      </c>
      <c r="Z157" t="e">
        <f>VLOOKUP('Sampling picks'!O147,Sheet1!$A$11:$C$1010,3,FALSE)</f>
        <v>#N/A</v>
      </c>
      <c r="AA157" t="e">
        <f>VLOOKUP('Sampling picks'!P147,Sheet1!$A$11:$C$1010,3,FALSE)</f>
        <v>#N/A</v>
      </c>
      <c r="AB157" t="e">
        <f>VLOOKUP('Sampling picks'!Q147,Sheet1!$A$11:$C$1010,3,FALSE)</f>
        <v>#N/A</v>
      </c>
      <c r="AC157" t="e">
        <f>VLOOKUP('Sampling picks'!R147,Sheet1!$A$11:$C$1010,3,FALSE)</f>
        <v>#N/A</v>
      </c>
      <c r="AD157" t="e">
        <f>VLOOKUP('Sampling picks'!S147,Sheet1!$A$11:$C$1010,3,FALSE)</f>
        <v>#N/A</v>
      </c>
      <c r="AE157" t="e">
        <f>VLOOKUP('Sampling picks'!T147,Sheet1!$A$11:$C$1010,3,FALSE)</f>
        <v>#N/A</v>
      </c>
      <c r="AF157" t="e">
        <f>VLOOKUP('Sampling picks'!U147,Sheet1!$A$11:$C$1010,3,FALSE)</f>
        <v>#N/A</v>
      </c>
      <c r="AG157" t="e">
        <f>VLOOKUP('Sampling picks'!V147,Sheet1!$A$11:$C$1010,3,FALSE)</f>
        <v>#N/A</v>
      </c>
      <c r="AH157" t="e">
        <f>VLOOKUP('Sampling picks'!W147,Sheet1!$A$11:$C$1010,3,FALSE)</f>
        <v>#N/A</v>
      </c>
      <c r="AI157" t="e">
        <f>VLOOKUP('Sampling picks'!X147,Sheet1!$A$11:$C$1010,3,FALSE)</f>
        <v>#N/A</v>
      </c>
      <c r="AJ157" t="e">
        <f>VLOOKUP('Sampling picks'!Y147,Sheet1!$A$11:$C$1010,3,FALSE)</f>
        <v>#N/A</v>
      </c>
      <c r="AK157" t="e">
        <f>VLOOKUP('Sampling picks'!Z147,Sheet1!$A$11:$C$1010,3,FALSE)</f>
        <v>#N/A</v>
      </c>
      <c r="AL157" t="e">
        <f>VLOOKUP('Sampling picks'!AA147,Sheet1!$A$11:$C$1010,3,FALSE)</f>
        <v>#N/A</v>
      </c>
      <c r="AM157" t="e">
        <f>VLOOKUP('Sampling picks'!AB147,Sheet1!$A$11:$C$1010,3,FALSE)</f>
        <v>#N/A</v>
      </c>
      <c r="AN157" t="e">
        <f>VLOOKUP('Sampling picks'!AC147,Sheet1!$A$11:$C$1010,3,FALSE)</f>
        <v>#N/A</v>
      </c>
      <c r="AO157" t="e">
        <f>VLOOKUP('Sampling picks'!AD147,Sheet1!$A$11:$C$1010,3,FALSE)</f>
        <v>#N/A</v>
      </c>
      <c r="AP157" t="e">
        <f>VLOOKUP('Sampling picks'!AE147,Sheet1!$A$11:$C$1010,3,FALSE)</f>
        <v>#N/A</v>
      </c>
      <c r="AQ157" t="e">
        <f>VLOOKUP('Sampling picks'!AF147,Sheet1!$A$11:$C$1010,3,FALSE)</f>
        <v>#N/A</v>
      </c>
      <c r="AR157" t="e">
        <f>VLOOKUP('Sampling picks'!AG147,Sheet1!$A$11:$C$1010,3,FALSE)</f>
        <v>#N/A</v>
      </c>
      <c r="AS157" t="e">
        <f>VLOOKUP('Sampling picks'!AH147,Sheet1!$A$11:$C$1010,3,FALSE)</f>
        <v>#N/A</v>
      </c>
      <c r="AT157" t="e">
        <f>VLOOKUP('Sampling picks'!AI147,Sheet1!$A$11:$C$1010,3,FALSE)</f>
        <v>#N/A</v>
      </c>
      <c r="AU157" t="e">
        <f>VLOOKUP('Sampling picks'!AJ147,Sheet1!$A$11:$C$1010,3,FALSE)</f>
        <v>#N/A</v>
      </c>
      <c r="AV157" t="e">
        <f>VLOOKUP('Sampling picks'!AK147,Sheet1!$A$11:$C$1010,3,FALSE)</f>
        <v>#N/A</v>
      </c>
      <c r="AW157" t="e">
        <f>VLOOKUP('Sampling picks'!AL147,Sheet1!$A$11:$C$1010,3,FALSE)</f>
        <v>#N/A</v>
      </c>
      <c r="AX157" t="e">
        <f>VLOOKUP('Sampling picks'!AM147,Sheet1!$A$11:$C$1010,3,FALSE)</f>
        <v>#N/A</v>
      </c>
      <c r="AY157" t="e">
        <f>VLOOKUP('Sampling picks'!AN147,Sheet1!$A$11:$C$1010,3,FALSE)</f>
        <v>#N/A</v>
      </c>
      <c r="AZ157" t="e">
        <f>VLOOKUP('Sampling picks'!AO147,Sheet1!$A$11:$C$1010,3,FALSE)</f>
        <v>#N/A</v>
      </c>
      <c r="BA157" t="e">
        <f>VLOOKUP('Sampling picks'!AP147,Sheet1!$A$11:$C$1010,3,FALSE)</f>
        <v>#N/A</v>
      </c>
      <c r="BB157" t="e">
        <f>VLOOKUP('Sampling picks'!AQ147,Sheet1!$A$11:$C$1010,3,FALSE)</f>
        <v>#N/A</v>
      </c>
      <c r="BC157" t="e">
        <f>VLOOKUP('Sampling picks'!AR147,Sheet1!$A$11:$C$1010,3,FALSE)</f>
        <v>#N/A</v>
      </c>
      <c r="BD157" t="e">
        <f>VLOOKUP('Sampling picks'!AS147,Sheet1!$A$11:$C$1010,3,FALSE)</f>
        <v>#N/A</v>
      </c>
      <c r="BE157" t="e">
        <f>VLOOKUP('Sampling picks'!AT147,Sheet1!$A$11:$C$1010,3,FALSE)</f>
        <v>#N/A</v>
      </c>
      <c r="BF157" t="e">
        <f>VLOOKUP('Sampling picks'!AU147,Sheet1!$A$11:$C$1010,3,FALSE)</f>
        <v>#N/A</v>
      </c>
      <c r="BG157" t="e">
        <f>VLOOKUP('Sampling picks'!AV147,Sheet1!$A$11:$C$1010,3,FALSE)</f>
        <v>#N/A</v>
      </c>
      <c r="BH157" t="e">
        <f>VLOOKUP('Sampling picks'!AW147,Sheet1!$A$11:$C$1010,3,FALSE)</f>
        <v>#N/A</v>
      </c>
      <c r="BI157" t="e">
        <f>VLOOKUP('Sampling picks'!AX147,Sheet1!$A$11:$C$1010,3,FALSE)</f>
        <v>#N/A</v>
      </c>
      <c r="BJ157" t="e">
        <f>VLOOKUP('Sampling picks'!AY147,Sheet1!$A$11:$C$1010,3,FALSE)</f>
        <v>#N/A</v>
      </c>
      <c r="BK157" t="e">
        <f>VLOOKUP('Sampling picks'!AZ147,Sheet1!$A$11:$C$1010,3,FALSE)</f>
        <v>#N/A</v>
      </c>
      <c r="BL157" t="e">
        <f>VLOOKUP('Sampling picks'!BA147,Sheet1!$A$11:$C$1010,3,FALSE)</f>
        <v>#N/A</v>
      </c>
      <c r="BM157" t="e">
        <f>VLOOKUP('Sampling picks'!BB147,Sheet1!$A$11:$C$1010,3,FALSE)</f>
        <v>#N/A</v>
      </c>
      <c r="BN157" t="e">
        <f>VLOOKUP('Sampling picks'!BC147,Sheet1!$A$11:$C$1010,3,FALSE)</f>
        <v>#N/A</v>
      </c>
      <c r="BO157" t="e">
        <f>VLOOKUP('Sampling picks'!BD147,Sheet1!$A$11:$C$1010,3,FALSE)</f>
        <v>#N/A</v>
      </c>
      <c r="BP157" t="e">
        <f>VLOOKUP('Sampling picks'!BE147,Sheet1!$A$11:$C$1010,3,FALSE)</f>
        <v>#N/A</v>
      </c>
      <c r="BQ157" t="e">
        <f>VLOOKUP('Sampling picks'!BF147,Sheet1!$A$11:$C$1010,3,FALSE)</f>
        <v>#N/A</v>
      </c>
      <c r="BR157" t="e">
        <f>VLOOKUP('Sampling picks'!BG147,Sheet1!$A$11:$C$1010,3,FALSE)</f>
        <v>#N/A</v>
      </c>
      <c r="BS157" t="e">
        <f>VLOOKUP('Sampling picks'!BH147,Sheet1!$A$11:$C$1010,3,FALSE)</f>
        <v>#N/A</v>
      </c>
      <c r="BT157" t="e">
        <f>VLOOKUP('Sampling picks'!BI147,Sheet1!$A$11:$C$1010,3,FALSE)</f>
        <v>#N/A</v>
      </c>
      <c r="BU157" t="e">
        <f>VLOOKUP('Sampling picks'!BJ147,Sheet1!$A$11:$C$1010,3,FALSE)</f>
        <v>#N/A</v>
      </c>
      <c r="BV157" t="e">
        <f>VLOOKUP('Sampling picks'!BK147,Sheet1!$A$11:$C$1010,3,FALSE)</f>
        <v>#N/A</v>
      </c>
      <c r="BW157" t="e">
        <f>VLOOKUP('Sampling picks'!BL147,Sheet1!$A$11:$C$1010,3,FALSE)</f>
        <v>#N/A</v>
      </c>
      <c r="BX157" t="e">
        <f>VLOOKUP('Sampling picks'!BM147,Sheet1!$A$11:$C$1010,3,FALSE)</f>
        <v>#N/A</v>
      </c>
      <c r="BY157" t="e">
        <f>VLOOKUP('Sampling picks'!BN147,Sheet1!$A$11:$C$1010,3,FALSE)</f>
        <v>#N/A</v>
      </c>
      <c r="BZ157" t="e">
        <f>VLOOKUP('Sampling picks'!BO147,Sheet1!$A$11:$C$1010,3,FALSE)</f>
        <v>#N/A</v>
      </c>
      <c r="CA157" t="e">
        <f>VLOOKUP('Sampling picks'!BP147,Sheet1!$A$11:$C$1010,3,FALSE)</f>
        <v>#N/A</v>
      </c>
      <c r="CB157" t="e">
        <f>VLOOKUP('Sampling picks'!BQ147,Sheet1!$A$11:$C$1010,3,FALSE)</f>
        <v>#N/A</v>
      </c>
      <c r="CC157" t="e">
        <f>VLOOKUP('Sampling picks'!BR147,Sheet1!$A$11:$C$1010,3,FALSE)</f>
        <v>#N/A</v>
      </c>
      <c r="CD157" t="e">
        <f>VLOOKUP('Sampling picks'!BS147,Sheet1!$A$11:$C$1010,3,FALSE)</f>
        <v>#N/A</v>
      </c>
      <c r="CE157" t="e">
        <f>VLOOKUP('Sampling picks'!BT147,Sheet1!$A$11:$C$1010,3,FALSE)</f>
        <v>#N/A</v>
      </c>
      <c r="CF157" t="e">
        <f>VLOOKUP('Sampling picks'!BU147,Sheet1!$A$11:$C$1010,3,FALSE)</f>
        <v>#N/A</v>
      </c>
      <c r="CG157" t="e">
        <f>VLOOKUP('Sampling picks'!BV147,Sheet1!$A$11:$C$1010,3,FALSE)</f>
        <v>#N/A</v>
      </c>
      <c r="CH157" t="e">
        <f>VLOOKUP('Sampling picks'!BW147,Sheet1!$A$11:$C$1010,3,FALSE)</f>
        <v>#N/A</v>
      </c>
      <c r="CI157" t="e">
        <f>VLOOKUP('Sampling picks'!BX147,Sheet1!$A$11:$C$1010,3,FALSE)</f>
        <v>#N/A</v>
      </c>
      <c r="CJ157" t="e">
        <f>VLOOKUP('Sampling picks'!BY147,Sheet1!$A$11:$C$1010,3,FALSE)</f>
        <v>#N/A</v>
      </c>
      <c r="CK157" t="e">
        <f>VLOOKUP('Sampling picks'!BZ147,Sheet1!$A$11:$C$1010,3,FALSE)</f>
        <v>#N/A</v>
      </c>
      <c r="CL157" t="e">
        <f>VLOOKUP('Sampling picks'!CA147,Sheet1!$A$11:$C$1010,3,FALSE)</f>
        <v>#N/A</v>
      </c>
      <c r="CM157" t="e">
        <f>VLOOKUP('Sampling picks'!CB147,Sheet1!$A$11:$C$1010,3,FALSE)</f>
        <v>#N/A</v>
      </c>
      <c r="CN157" t="e">
        <f>VLOOKUP('Sampling picks'!CC147,Sheet1!$A$11:$C$1010,3,FALSE)</f>
        <v>#N/A</v>
      </c>
      <c r="CO157" t="e">
        <f>VLOOKUP('Sampling picks'!CD147,Sheet1!$A$11:$C$1010,3,FALSE)</f>
        <v>#N/A</v>
      </c>
      <c r="CP157" t="e">
        <f>VLOOKUP('Sampling picks'!CE147,Sheet1!$A$11:$C$1010,3,FALSE)</f>
        <v>#N/A</v>
      </c>
      <c r="CQ157" t="e">
        <f>VLOOKUP('Sampling picks'!CF147,Sheet1!$A$11:$C$1010,3,FALSE)</f>
        <v>#N/A</v>
      </c>
      <c r="CR157" t="e">
        <f>VLOOKUP('Sampling picks'!CG147,Sheet1!$A$11:$C$1010,3,FALSE)</f>
        <v>#N/A</v>
      </c>
      <c r="CS157" t="e">
        <f>VLOOKUP('Sampling picks'!CH147,Sheet1!$A$11:$C$1010,3,FALSE)</f>
        <v>#N/A</v>
      </c>
      <c r="CT157" t="e">
        <f>VLOOKUP('Sampling picks'!CI147,Sheet1!$A$11:$C$1010,3,FALSE)</f>
        <v>#N/A</v>
      </c>
      <c r="CU157" t="e">
        <f>VLOOKUP('Sampling picks'!CJ147,Sheet1!$A$11:$C$1010,3,FALSE)</f>
        <v>#N/A</v>
      </c>
      <c r="CV157" t="e">
        <f>VLOOKUP('Sampling picks'!CK147,Sheet1!$A$11:$C$1010,3,FALSE)</f>
        <v>#N/A</v>
      </c>
      <c r="CW157" t="e">
        <f>VLOOKUP('Sampling picks'!CL147,Sheet1!$A$11:$C$1010,3,FALSE)</f>
        <v>#N/A</v>
      </c>
      <c r="CX157" t="e">
        <f>VLOOKUP('Sampling picks'!CM147,Sheet1!$A$11:$C$1010,3,FALSE)</f>
        <v>#N/A</v>
      </c>
      <c r="CY157" t="e">
        <f>VLOOKUP('Sampling picks'!CN147,Sheet1!$A$11:$C$1010,3,FALSE)</f>
        <v>#N/A</v>
      </c>
      <c r="CZ157" t="e">
        <f>VLOOKUP('Sampling picks'!CO147,Sheet1!$A$11:$C$1010,3,FALSE)</f>
        <v>#N/A</v>
      </c>
      <c r="DA157" t="e">
        <f>VLOOKUP('Sampling picks'!CP147,Sheet1!$A$11:$C$1010,3,FALSE)</f>
        <v>#N/A</v>
      </c>
      <c r="DB157" t="e">
        <f>VLOOKUP('Sampling picks'!CQ147,Sheet1!$A$11:$C$1010,3,FALSE)</f>
        <v>#N/A</v>
      </c>
      <c r="DC157" t="e">
        <f>VLOOKUP('Sampling picks'!CR147,Sheet1!$A$11:$C$1010,3,FALSE)</f>
        <v>#N/A</v>
      </c>
      <c r="DD157" t="e">
        <f>VLOOKUP('Sampling picks'!CS147,Sheet1!$A$11:$C$1010,3,FALSE)</f>
        <v>#N/A</v>
      </c>
      <c r="DE157" t="e">
        <f>VLOOKUP('Sampling picks'!CT147,Sheet1!$A$11:$C$1010,3,FALSE)</f>
        <v>#N/A</v>
      </c>
      <c r="DF157" t="e">
        <f>VLOOKUP('Sampling picks'!CU147,Sheet1!$A$11:$C$1010,3,FALSE)</f>
        <v>#N/A</v>
      </c>
      <c r="DG157" t="e">
        <f>VLOOKUP('Sampling picks'!CV147,Sheet1!$A$11:$C$1010,3,FALSE)</f>
        <v>#N/A</v>
      </c>
      <c r="DH157" t="e">
        <f>VLOOKUP('Sampling picks'!CW147,Sheet1!$A$11:$C$1010,3,FALSE)</f>
        <v>#N/A</v>
      </c>
      <c r="DI157" t="e">
        <f>VLOOKUP('Sampling picks'!CX147,Sheet1!$A$11:$C$1010,3,FALSE)</f>
        <v>#N/A</v>
      </c>
      <c r="DJ157" t="e">
        <f>VLOOKUP('Sampling picks'!CY147,Sheet1!$A$11:$C$1010,3,FALSE)</f>
        <v>#N/A</v>
      </c>
    </row>
    <row r="158" spans="1:114" x14ac:dyDescent="0.3">
      <c r="A158">
        <v>148</v>
      </c>
      <c r="B158" s="1">
        <f t="shared" ca="1" si="10"/>
        <v>888</v>
      </c>
      <c r="C158" s="1">
        <f t="shared" ca="1" si="10"/>
        <v>1048</v>
      </c>
      <c r="H158" t="str">
        <f t="shared" ca="1" si="11"/>
        <v>do not reject</v>
      </c>
      <c r="I158">
        <f t="shared" ca="1" si="12"/>
        <v>0.36992984686115793</v>
      </c>
      <c r="J158">
        <f t="shared" ca="1" si="13"/>
        <v>0.33203915431767983</v>
      </c>
      <c r="K158">
        <f t="shared" ca="1" si="14"/>
        <v>810.5</v>
      </c>
      <c r="L158" t="s">
        <v>174</v>
      </c>
      <c r="M158">
        <f ca="1">VLOOKUP('Sampling picks'!B148,Sheet1!$A$11:$C$1010,3,FALSE)</f>
        <v>892</v>
      </c>
      <c r="N158">
        <f ca="1">VLOOKUP('Sampling picks'!C148,Sheet1!$A$11:$C$1010,3,FALSE)</f>
        <v>682</v>
      </c>
      <c r="O158">
        <f ca="1">VLOOKUP('Sampling picks'!D148,Sheet1!$A$11:$C$1010,3,FALSE)</f>
        <v>812</v>
      </c>
      <c r="P158">
        <f ca="1">VLOOKUP('Sampling picks'!E148,Sheet1!$A$11:$C$1010,3,FALSE)</f>
        <v>841</v>
      </c>
      <c r="Q158">
        <f ca="1">VLOOKUP('Sampling picks'!F148,Sheet1!$A$11:$C$1010,3,FALSE)</f>
        <v>646</v>
      </c>
      <c r="R158">
        <f ca="1">VLOOKUP('Sampling picks'!G148,Sheet1!$A$11:$C$1010,3,FALSE)</f>
        <v>895</v>
      </c>
      <c r="S158">
        <f ca="1">VLOOKUP('Sampling picks'!H148,Sheet1!$A$11:$C$1010,3,FALSE)</f>
        <v>674</v>
      </c>
      <c r="T158">
        <f ca="1">VLOOKUP('Sampling picks'!I148,Sheet1!$A$11:$C$1010,3,FALSE)</f>
        <v>841</v>
      </c>
      <c r="U158">
        <f ca="1">VLOOKUP('Sampling picks'!J148,Sheet1!$A$11:$C$1010,3,FALSE)</f>
        <v>847</v>
      </c>
      <c r="V158">
        <f ca="1">VLOOKUP('Sampling picks'!K148,Sheet1!$A$11:$C$1010,3,FALSE)</f>
        <v>975</v>
      </c>
      <c r="W158" t="e">
        <f>VLOOKUP('Sampling picks'!L148,Sheet1!$A$11:$C$1010,3,FALSE)</f>
        <v>#N/A</v>
      </c>
      <c r="X158" t="e">
        <f>VLOOKUP('Sampling picks'!M148,Sheet1!$A$11:$C$1010,3,FALSE)</f>
        <v>#N/A</v>
      </c>
      <c r="Y158" t="e">
        <f>VLOOKUP('Sampling picks'!N148,Sheet1!$A$11:$C$1010,3,FALSE)</f>
        <v>#N/A</v>
      </c>
      <c r="Z158" t="e">
        <f>VLOOKUP('Sampling picks'!O148,Sheet1!$A$11:$C$1010,3,FALSE)</f>
        <v>#N/A</v>
      </c>
      <c r="AA158" t="e">
        <f>VLOOKUP('Sampling picks'!P148,Sheet1!$A$11:$C$1010,3,FALSE)</f>
        <v>#N/A</v>
      </c>
      <c r="AB158" t="e">
        <f>VLOOKUP('Sampling picks'!Q148,Sheet1!$A$11:$C$1010,3,FALSE)</f>
        <v>#N/A</v>
      </c>
      <c r="AC158" t="e">
        <f>VLOOKUP('Sampling picks'!R148,Sheet1!$A$11:$C$1010,3,FALSE)</f>
        <v>#N/A</v>
      </c>
      <c r="AD158" t="e">
        <f>VLOOKUP('Sampling picks'!S148,Sheet1!$A$11:$C$1010,3,FALSE)</f>
        <v>#N/A</v>
      </c>
      <c r="AE158" t="e">
        <f>VLOOKUP('Sampling picks'!T148,Sheet1!$A$11:$C$1010,3,FALSE)</f>
        <v>#N/A</v>
      </c>
      <c r="AF158" t="e">
        <f>VLOOKUP('Sampling picks'!U148,Sheet1!$A$11:$C$1010,3,FALSE)</f>
        <v>#N/A</v>
      </c>
      <c r="AG158" t="e">
        <f>VLOOKUP('Sampling picks'!V148,Sheet1!$A$11:$C$1010,3,FALSE)</f>
        <v>#N/A</v>
      </c>
      <c r="AH158" t="e">
        <f>VLOOKUP('Sampling picks'!W148,Sheet1!$A$11:$C$1010,3,FALSE)</f>
        <v>#N/A</v>
      </c>
      <c r="AI158" t="e">
        <f>VLOOKUP('Sampling picks'!X148,Sheet1!$A$11:$C$1010,3,FALSE)</f>
        <v>#N/A</v>
      </c>
      <c r="AJ158" t="e">
        <f>VLOOKUP('Sampling picks'!Y148,Sheet1!$A$11:$C$1010,3,FALSE)</f>
        <v>#N/A</v>
      </c>
      <c r="AK158" t="e">
        <f>VLOOKUP('Sampling picks'!Z148,Sheet1!$A$11:$C$1010,3,FALSE)</f>
        <v>#N/A</v>
      </c>
      <c r="AL158" t="e">
        <f>VLOOKUP('Sampling picks'!AA148,Sheet1!$A$11:$C$1010,3,FALSE)</f>
        <v>#N/A</v>
      </c>
      <c r="AM158" t="e">
        <f>VLOOKUP('Sampling picks'!AB148,Sheet1!$A$11:$C$1010,3,FALSE)</f>
        <v>#N/A</v>
      </c>
      <c r="AN158" t="e">
        <f>VLOOKUP('Sampling picks'!AC148,Sheet1!$A$11:$C$1010,3,FALSE)</f>
        <v>#N/A</v>
      </c>
      <c r="AO158" t="e">
        <f>VLOOKUP('Sampling picks'!AD148,Sheet1!$A$11:$C$1010,3,FALSE)</f>
        <v>#N/A</v>
      </c>
      <c r="AP158" t="e">
        <f>VLOOKUP('Sampling picks'!AE148,Sheet1!$A$11:$C$1010,3,FALSE)</f>
        <v>#N/A</v>
      </c>
      <c r="AQ158" t="e">
        <f>VLOOKUP('Sampling picks'!AF148,Sheet1!$A$11:$C$1010,3,FALSE)</f>
        <v>#N/A</v>
      </c>
      <c r="AR158" t="e">
        <f>VLOOKUP('Sampling picks'!AG148,Sheet1!$A$11:$C$1010,3,FALSE)</f>
        <v>#N/A</v>
      </c>
      <c r="AS158" t="e">
        <f>VLOOKUP('Sampling picks'!AH148,Sheet1!$A$11:$C$1010,3,FALSE)</f>
        <v>#N/A</v>
      </c>
      <c r="AT158" t="e">
        <f>VLOOKUP('Sampling picks'!AI148,Sheet1!$A$11:$C$1010,3,FALSE)</f>
        <v>#N/A</v>
      </c>
      <c r="AU158" t="e">
        <f>VLOOKUP('Sampling picks'!AJ148,Sheet1!$A$11:$C$1010,3,FALSE)</f>
        <v>#N/A</v>
      </c>
      <c r="AV158" t="e">
        <f>VLOOKUP('Sampling picks'!AK148,Sheet1!$A$11:$C$1010,3,FALSE)</f>
        <v>#N/A</v>
      </c>
      <c r="AW158" t="e">
        <f>VLOOKUP('Sampling picks'!AL148,Sheet1!$A$11:$C$1010,3,FALSE)</f>
        <v>#N/A</v>
      </c>
      <c r="AX158" t="e">
        <f>VLOOKUP('Sampling picks'!AM148,Sheet1!$A$11:$C$1010,3,FALSE)</f>
        <v>#N/A</v>
      </c>
      <c r="AY158" t="e">
        <f>VLOOKUP('Sampling picks'!AN148,Sheet1!$A$11:$C$1010,3,FALSE)</f>
        <v>#N/A</v>
      </c>
      <c r="AZ158" t="e">
        <f>VLOOKUP('Sampling picks'!AO148,Sheet1!$A$11:$C$1010,3,FALSE)</f>
        <v>#N/A</v>
      </c>
      <c r="BA158" t="e">
        <f>VLOOKUP('Sampling picks'!AP148,Sheet1!$A$11:$C$1010,3,FALSE)</f>
        <v>#N/A</v>
      </c>
      <c r="BB158" t="e">
        <f>VLOOKUP('Sampling picks'!AQ148,Sheet1!$A$11:$C$1010,3,FALSE)</f>
        <v>#N/A</v>
      </c>
      <c r="BC158" t="e">
        <f>VLOOKUP('Sampling picks'!AR148,Sheet1!$A$11:$C$1010,3,FALSE)</f>
        <v>#N/A</v>
      </c>
      <c r="BD158" t="e">
        <f>VLOOKUP('Sampling picks'!AS148,Sheet1!$A$11:$C$1010,3,FALSE)</f>
        <v>#N/A</v>
      </c>
      <c r="BE158" t="e">
        <f>VLOOKUP('Sampling picks'!AT148,Sheet1!$A$11:$C$1010,3,FALSE)</f>
        <v>#N/A</v>
      </c>
      <c r="BF158" t="e">
        <f>VLOOKUP('Sampling picks'!AU148,Sheet1!$A$11:$C$1010,3,FALSE)</f>
        <v>#N/A</v>
      </c>
      <c r="BG158" t="e">
        <f>VLOOKUP('Sampling picks'!AV148,Sheet1!$A$11:$C$1010,3,FALSE)</f>
        <v>#N/A</v>
      </c>
      <c r="BH158" t="e">
        <f>VLOOKUP('Sampling picks'!AW148,Sheet1!$A$11:$C$1010,3,FALSE)</f>
        <v>#N/A</v>
      </c>
      <c r="BI158" t="e">
        <f>VLOOKUP('Sampling picks'!AX148,Sheet1!$A$11:$C$1010,3,FALSE)</f>
        <v>#N/A</v>
      </c>
      <c r="BJ158" t="e">
        <f>VLOOKUP('Sampling picks'!AY148,Sheet1!$A$11:$C$1010,3,FALSE)</f>
        <v>#N/A</v>
      </c>
      <c r="BK158" t="e">
        <f>VLOOKUP('Sampling picks'!AZ148,Sheet1!$A$11:$C$1010,3,FALSE)</f>
        <v>#N/A</v>
      </c>
      <c r="BL158" t="e">
        <f>VLOOKUP('Sampling picks'!BA148,Sheet1!$A$11:$C$1010,3,FALSE)</f>
        <v>#N/A</v>
      </c>
      <c r="BM158" t="e">
        <f>VLOOKUP('Sampling picks'!BB148,Sheet1!$A$11:$C$1010,3,FALSE)</f>
        <v>#N/A</v>
      </c>
      <c r="BN158" t="e">
        <f>VLOOKUP('Sampling picks'!BC148,Sheet1!$A$11:$C$1010,3,FALSE)</f>
        <v>#N/A</v>
      </c>
      <c r="BO158" t="e">
        <f>VLOOKUP('Sampling picks'!BD148,Sheet1!$A$11:$C$1010,3,FALSE)</f>
        <v>#N/A</v>
      </c>
      <c r="BP158" t="e">
        <f>VLOOKUP('Sampling picks'!BE148,Sheet1!$A$11:$C$1010,3,FALSE)</f>
        <v>#N/A</v>
      </c>
      <c r="BQ158" t="e">
        <f>VLOOKUP('Sampling picks'!BF148,Sheet1!$A$11:$C$1010,3,FALSE)</f>
        <v>#N/A</v>
      </c>
      <c r="BR158" t="e">
        <f>VLOOKUP('Sampling picks'!BG148,Sheet1!$A$11:$C$1010,3,FALSE)</f>
        <v>#N/A</v>
      </c>
      <c r="BS158" t="e">
        <f>VLOOKUP('Sampling picks'!BH148,Sheet1!$A$11:$C$1010,3,FALSE)</f>
        <v>#N/A</v>
      </c>
      <c r="BT158" t="e">
        <f>VLOOKUP('Sampling picks'!BI148,Sheet1!$A$11:$C$1010,3,FALSE)</f>
        <v>#N/A</v>
      </c>
      <c r="BU158" t="e">
        <f>VLOOKUP('Sampling picks'!BJ148,Sheet1!$A$11:$C$1010,3,FALSE)</f>
        <v>#N/A</v>
      </c>
      <c r="BV158" t="e">
        <f>VLOOKUP('Sampling picks'!BK148,Sheet1!$A$11:$C$1010,3,FALSE)</f>
        <v>#N/A</v>
      </c>
      <c r="BW158" t="e">
        <f>VLOOKUP('Sampling picks'!BL148,Sheet1!$A$11:$C$1010,3,FALSE)</f>
        <v>#N/A</v>
      </c>
      <c r="BX158" t="e">
        <f>VLOOKUP('Sampling picks'!BM148,Sheet1!$A$11:$C$1010,3,FALSE)</f>
        <v>#N/A</v>
      </c>
      <c r="BY158" t="e">
        <f>VLOOKUP('Sampling picks'!BN148,Sheet1!$A$11:$C$1010,3,FALSE)</f>
        <v>#N/A</v>
      </c>
      <c r="BZ158" t="e">
        <f>VLOOKUP('Sampling picks'!BO148,Sheet1!$A$11:$C$1010,3,FALSE)</f>
        <v>#N/A</v>
      </c>
      <c r="CA158" t="e">
        <f>VLOOKUP('Sampling picks'!BP148,Sheet1!$A$11:$C$1010,3,FALSE)</f>
        <v>#N/A</v>
      </c>
      <c r="CB158" t="e">
        <f>VLOOKUP('Sampling picks'!BQ148,Sheet1!$A$11:$C$1010,3,FALSE)</f>
        <v>#N/A</v>
      </c>
      <c r="CC158" t="e">
        <f>VLOOKUP('Sampling picks'!BR148,Sheet1!$A$11:$C$1010,3,FALSE)</f>
        <v>#N/A</v>
      </c>
      <c r="CD158" t="e">
        <f>VLOOKUP('Sampling picks'!BS148,Sheet1!$A$11:$C$1010,3,FALSE)</f>
        <v>#N/A</v>
      </c>
      <c r="CE158" t="e">
        <f>VLOOKUP('Sampling picks'!BT148,Sheet1!$A$11:$C$1010,3,FALSE)</f>
        <v>#N/A</v>
      </c>
      <c r="CF158" t="e">
        <f>VLOOKUP('Sampling picks'!BU148,Sheet1!$A$11:$C$1010,3,FALSE)</f>
        <v>#N/A</v>
      </c>
      <c r="CG158" t="e">
        <f>VLOOKUP('Sampling picks'!BV148,Sheet1!$A$11:$C$1010,3,FALSE)</f>
        <v>#N/A</v>
      </c>
      <c r="CH158" t="e">
        <f>VLOOKUP('Sampling picks'!BW148,Sheet1!$A$11:$C$1010,3,FALSE)</f>
        <v>#N/A</v>
      </c>
      <c r="CI158" t="e">
        <f>VLOOKUP('Sampling picks'!BX148,Sheet1!$A$11:$C$1010,3,FALSE)</f>
        <v>#N/A</v>
      </c>
      <c r="CJ158" t="e">
        <f>VLOOKUP('Sampling picks'!BY148,Sheet1!$A$11:$C$1010,3,FALSE)</f>
        <v>#N/A</v>
      </c>
      <c r="CK158" t="e">
        <f>VLOOKUP('Sampling picks'!BZ148,Sheet1!$A$11:$C$1010,3,FALSE)</f>
        <v>#N/A</v>
      </c>
      <c r="CL158" t="e">
        <f>VLOOKUP('Sampling picks'!CA148,Sheet1!$A$11:$C$1010,3,FALSE)</f>
        <v>#N/A</v>
      </c>
      <c r="CM158" t="e">
        <f>VLOOKUP('Sampling picks'!CB148,Sheet1!$A$11:$C$1010,3,FALSE)</f>
        <v>#N/A</v>
      </c>
      <c r="CN158" t="e">
        <f>VLOOKUP('Sampling picks'!CC148,Sheet1!$A$11:$C$1010,3,FALSE)</f>
        <v>#N/A</v>
      </c>
      <c r="CO158" t="e">
        <f>VLOOKUP('Sampling picks'!CD148,Sheet1!$A$11:$C$1010,3,FALSE)</f>
        <v>#N/A</v>
      </c>
      <c r="CP158" t="e">
        <f>VLOOKUP('Sampling picks'!CE148,Sheet1!$A$11:$C$1010,3,FALSE)</f>
        <v>#N/A</v>
      </c>
      <c r="CQ158" t="e">
        <f>VLOOKUP('Sampling picks'!CF148,Sheet1!$A$11:$C$1010,3,FALSE)</f>
        <v>#N/A</v>
      </c>
      <c r="CR158" t="e">
        <f>VLOOKUP('Sampling picks'!CG148,Sheet1!$A$11:$C$1010,3,FALSE)</f>
        <v>#N/A</v>
      </c>
      <c r="CS158" t="e">
        <f>VLOOKUP('Sampling picks'!CH148,Sheet1!$A$11:$C$1010,3,FALSE)</f>
        <v>#N/A</v>
      </c>
      <c r="CT158" t="e">
        <f>VLOOKUP('Sampling picks'!CI148,Sheet1!$A$11:$C$1010,3,FALSE)</f>
        <v>#N/A</v>
      </c>
      <c r="CU158" t="e">
        <f>VLOOKUP('Sampling picks'!CJ148,Sheet1!$A$11:$C$1010,3,FALSE)</f>
        <v>#N/A</v>
      </c>
      <c r="CV158" t="e">
        <f>VLOOKUP('Sampling picks'!CK148,Sheet1!$A$11:$C$1010,3,FALSE)</f>
        <v>#N/A</v>
      </c>
      <c r="CW158" t="e">
        <f>VLOOKUP('Sampling picks'!CL148,Sheet1!$A$11:$C$1010,3,FALSE)</f>
        <v>#N/A</v>
      </c>
      <c r="CX158" t="e">
        <f>VLOOKUP('Sampling picks'!CM148,Sheet1!$A$11:$C$1010,3,FALSE)</f>
        <v>#N/A</v>
      </c>
      <c r="CY158" t="e">
        <f>VLOOKUP('Sampling picks'!CN148,Sheet1!$A$11:$C$1010,3,FALSE)</f>
        <v>#N/A</v>
      </c>
      <c r="CZ158" t="e">
        <f>VLOOKUP('Sampling picks'!CO148,Sheet1!$A$11:$C$1010,3,FALSE)</f>
        <v>#N/A</v>
      </c>
      <c r="DA158" t="e">
        <f>VLOOKUP('Sampling picks'!CP148,Sheet1!$A$11:$C$1010,3,FALSE)</f>
        <v>#N/A</v>
      </c>
      <c r="DB158" t="e">
        <f>VLOOKUP('Sampling picks'!CQ148,Sheet1!$A$11:$C$1010,3,FALSE)</f>
        <v>#N/A</v>
      </c>
      <c r="DC158" t="e">
        <f>VLOOKUP('Sampling picks'!CR148,Sheet1!$A$11:$C$1010,3,FALSE)</f>
        <v>#N/A</v>
      </c>
      <c r="DD158" t="e">
        <f>VLOOKUP('Sampling picks'!CS148,Sheet1!$A$11:$C$1010,3,FALSE)</f>
        <v>#N/A</v>
      </c>
      <c r="DE158" t="e">
        <f>VLOOKUP('Sampling picks'!CT148,Sheet1!$A$11:$C$1010,3,FALSE)</f>
        <v>#N/A</v>
      </c>
      <c r="DF158" t="e">
        <f>VLOOKUP('Sampling picks'!CU148,Sheet1!$A$11:$C$1010,3,FALSE)</f>
        <v>#N/A</v>
      </c>
      <c r="DG158" t="e">
        <f>VLOOKUP('Sampling picks'!CV148,Sheet1!$A$11:$C$1010,3,FALSE)</f>
        <v>#N/A</v>
      </c>
      <c r="DH158" t="e">
        <f>VLOOKUP('Sampling picks'!CW148,Sheet1!$A$11:$C$1010,3,FALSE)</f>
        <v>#N/A</v>
      </c>
      <c r="DI158" t="e">
        <f>VLOOKUP('Sampling picks'!CX148,Sheet1!$A$11:$C$1010,3,FALSE)</f>
        <v>#N/A</v>
      </c>
      <c r="DJ158" t="e">
        <f>VLOOKUP('Sampling picks'!CY148,Sheet1!$A$11:$C$1010,3,FALSE)</f>
        <v>#N/A</v>
      </c>
    </row>
    <row r="159" spans="1:114" x14ac:dyDescent="0.3">
      <c r="A159">
        <v>149</v>
      </c>
      <c r="B159" s="1">
        <f t="shared" ca="1" si="10"/>
        <v>793</v>
      </c>
      <c r="C159" s="1">
        <f t="shared" ca="1" si="10"/>
        <v>894</v>
      </c>
      <c r="H159" t="str">
        <f t="shared" ca="1" si="11"/>
        <v>do not reject</v>
      </c>
      <c r="I159">
        <f t="shared" ca="1" si="12"/>
        <v>0.28999525192750419</v>
      </c>
      <c r="J159">
        <f t="shared" ca="1" si="13"/>
        <v>0.55339859052946638</v>
      </c>
      <c r="K159">
        <f t="shared" ca="1" si="14"/>
        <v>817.5</v>
      </c>
      <c r="L159" t="s">
        <v>175</v>
      </c>
      <c r="M159">
        <f ca="1">VLOOKUP('Sampling picks'!B149,Sheet1!$A$11:$C$1010,3,FALSE)</f>
        <v>716</v>
      </c>
      <c r="N159">
        <f ca="1">VLOOKUP('Sampling picks'!C149,Sheet1!$A$11:$C$1010,3,FALSE)</f>
        <v>836</v>
      </c>
      <c r="O159">
        <f ca="1">VLOOKUP('Sampling picks'!D149,Sheet1!$A$11:$C$1010,3,FALSE)</f>
        <v>660</v>
      </c>
      <c r="P159">
        <f ca="1">VLOOKUP('Sampling picks'!E149,Sheet1!$A$11:$C$1010,3,FALSE)</f>
        <v>816</v>
      </c>
      <c r="Q159">
        <f ca="1">VLOOKUP('Sampling picks'!F149,Sheet1!$A$11:$C$1010,3,FALSE)</f>
        <v>937</v>
      </c>
      <c r="R159">
        <f ca="1">VLOOKUP('Sampling picks'!G149,Sheet1!$A$11:$C$1010,3,FALSE)</f>
        <v>675</v>
      </c>
      <c r="S159">
        <f ca="1">VLOOKUP('Sampling picks'!H149,Sheet1!$A$11:$C$1010,3,FALSE)</f>
        <v>859</v>
      </c>
      <c r="T159">
        <f ca="1">VLOOKUP('Sampling picks'!I149,Sheet1!$A$11:$C$1010,3,FALSE)</f>
        <v>934</v>
      </c>
      <c r="U159">
        <f ca="1">VLOOKUP('Sampling picks'!J149,Sheet1!$A$11:$C$1010,3,FALSE)</f>
        <v>780</v>
      </c>
      <c r="V159">
        <f ca="1">VLOOKUP('Sampling picks'!K149,Sheet1!$A$11:$C$1010,3,FALSE)</f>
        <v>962</v>
      </c>
      <c r="W159" t="e">
        <f>VLOOKUP('Sampling picks'!L149,Sheet1!$A$11:$C$1010,3,FALSE)</f>
        <v>#N/A</v>
      </c>
      <c r="X159" t="e">
        <f>VLOOKUP('Sampling picks'!M149,Sheet1!$A$11:$C$1010,3,FALSE)</f>
        <v>#N/A</v>
      </c>
      <c r="Y159" t="e">
        <f>VLOOKUP('Sampling picks'!N149,Sheet1!$A$11:$C$1010,3,FALSE)</f>
        <v>#N/A</v>
      </c>
      <c r="Z159" t="e">
        <f>VLOOKUP('Sampling picks'!O149,Sheet1!$A$11:$C$1010,3,FALSE)</f>
        <v>#N/A</v>
      </c>
      <c r="AA159" t="e">
        <f>VLOOKUP('Sampling picks'!P149,Sheet1!$A$11:$C$1010,3,FALSE)</f>
        <v>#N/A</v>
      </c>
      <c r="AB159" t="e">
        <f>VLOOKUP('Sampling picks'!Q149,Sheet1!$A$11:$C$1010,3,FALSE)</f>
        <v>#N/A</v>
      </c>
      <c r="AC159" t="e">
        <f>VLOOKUP('Sampling picks'!R149,Sheet1!$A$11:$C$1010,3,FALSE)</f>
        <v>#N/A</v>
      </c>
      <c r="AD159" t="e">
        <f>VLOOKUP('Sampling picks'!S149,Sheet1!$A$11:$C$1010,3,FALSE)</f>
        <v>#N/A</v>
      </c>
      <c r="AE159" t="e">
        <f>VLOOKUP('Sampling picks'!T149,Sheet1!$A$11:$C$1010,3,FALSE)</f>
        <v>#N/A</v>
      </c>
      <c r="AF159" t="e">
        <f>VLOOKUP('Sampling picks'!U149,Sheet1!$A$11:$C$1010,3,FALSE)</f>
        <v>#N/A</v>
      </c>
      <c r="AG159" t="e">
        <f>VLOOKUP('Sampling picks'!V149,Sheet1!$A$11:$C$1010,3,FALSE)</f>
        <v>#N/A</v>
      </c>
      <c r="AH159" t="e">
        <f>VLOOKUP('Sampling picks'!W149,Sheet1!$A$11:$C$1010,3,FALSE)</f>
        <v>#N/A</v>
      </c>
      <c r="AI159" t="e">
        <f>VLOOKUP('Sampling picks'!X149,Sheet1!$A$11:$C$1010,3,FALSE)</f>
        <v>#N/A</v>
      </c>
      <c r="AJ159" t="e">
        <f>VLOOKUP('Sampling picks'!Y149,Sheet1!$A$11:$C$1010,3,FALSE)</f>
        <v>#N/A</v>
      </c>
      <c r="AK159" t="e">
        <f>VLOOKUP('Sampling picks'!Z149,Sheet1!$A$11:$C$1010,3,FALSE)</f>
        <v>#N/A</v>
      </c>
      <c r="AL159" t="e">
        <f>VLOOKUP('Sampling picks'!AA149,Sheet1!$A$11:$C$1010,3,FALSE)</f>
        <v>#N/A</v>
      </c>
      <c r="AM159" t="e">
        <f>VLOOKUP('Sampling picks'!AB149,Sheet1!$A$11:$C$1010,3,FALSE)</f>
        <v>#N/A</v>
      </c>
      <c r="AN159" t="e">
        <f>VLOOKUP('Sampling picks'!AC149,Sheet1!$A$11:$C$1010,3,FALSE)</f>
        <v>#N/A</v>
      </c>
      <c r="AO159" t="e">
        <f>VLOOKUP('Sampling picks'!AD149,Sheet1!$A$11:$C$1010,3,FALSE)</f>
        <v>#N/A</v>
      </c>
      <c r="AP159" t="e">
        <f>VLOOKUP('Sampling picks'!AE149,Sheet1!$A$11:$C$1010,3,FALSE)</f>
        <v>#N/A</v>
      </c>
      <c r="AQ159" t="e">
        <f>VLOOKUP('Sampling picks'!AF149,Sheet1!$A$11:$C$1010,3,FALSE)</f>
        <v>#N/A</v>
      </c>
      <c r="AR159" t="e">
        <f>VLOOKUP('Sampling picks'!AG149,Sheet1!$A$11:$C$1010,3,FALSE)</f>
        <v>#N/A</v>
      </c>
      <c r="AS159" t="e">
        <f>VLOOKUP('Sampling picks'!AH149,Sheet1!$A$11:$C$1010,3,FALSE)</f>
        <v>#N/A</v>
      </c>
      <c r="AT159" t="e">
        <f>VLOOKUP('Sampling picks'!AI149,Sheet1!$A$11:$C$1010,3,FALSE)</f>
        <v>#N/A</v>
      </c>
      <c r="AU159" t="e">
        <f>VLOOKUP('Sampling picks'!AJ149,Sheet1!$A$11:$C$1010,3,FALSE)</f>
        <v>#N/A</v>
      </c>
      <c r="AV159" t="e">
        <f>VLOOKUP('Sampling picks'!AK149,Sheet1!$A$11:$C$1010,3,FALSE)</f>
        <v>#N/A</v>
      </c>
      <c r="AW159" t="e">
        <f>VLOOKUP('Sampling picks'!AL149,Sheet1!$A$11:$C$1010,3,FALSE)</f>
        <v>#N/A</v>
      </c>
      <c r="AX159" t="e">
        <f>VLOOKUP('Sampling picks'!AM149,Sheet1!$A$11:$C$1010,3,FALSE)</f>
        <v>#N/A</v>
      </c>
      <c r="AY159" t="e">
        <f>VLOOKUP('Sampling picks'!AN149,Sheet1!$A$11:$C$1010,3,FALSE)</f>
        <v>#N/A</v>
      </c>
      <c r="AZ159" t="e">
        <f>VLOOKUP('Sampling picks'!AO149,Sheet1!$A$11:$C$1010,3,FALSE)</f>
        <v>#N/A</v>
      </c>
      <c r="BA159" t="e">
        <f>VLOOKUP('Sampling picks'!AP149,Sheet1!$A$11:$C$1010,3,FALSE)</f>
        <v>#N/A</v>
      </c>
      <c r="BB159" t="e">
        <f>VLOOKUP('Sampling picks'!AQ149,Sheet1!$A$11:$C$1010,3,FALSE)</f>
        <v>#N/A</v>
      </c>
      <c r="BC159" t="e">
        <f>VLOOKUP('Sampling picks'!AR149,Sheet1!$A$11:$C$1010,3,FALSE)</f>
        <v>#N/A</v>
      </c>
      <c r="BD159" t="e">
        <f>VLOOKUP('Sampling picks'!AS149,Sheet1!$A$11:$C$1010,3,FALSE)</f>
        <v>#N/A</v>
      </c>
      <c r="BE159" t="e">
        <f>VLOOKUP('Sampling picks'!AT149,Sheet1!$A$11:$C$1010,3,FALSE)</f>
        <v>#N/A</v>
      </c>
      <c r="BF159" t="e">
        <f>VLOOKUP('Sampling picks'!AU149,Sheet1!$A$11:$C$1010,3,FALSE)</f>
        <v>#N/A</v>
      </c>
      <c r="BG159" t="e">
        <f>VLOOKUP('Sampling picks'!AV149,Sheet1!$A$11:$C$1010,3,FALSE)</f>
        <v>#N/A</v>
      </c>
      <c r="BH159" t="e">
        <f>VLOOKUP('Sampling picks'!AW149,Sheet1!$A$11:$C$1010,3,FALSE)</f>
        <v>#N/A</v>
      </c>
      <c r="BI159" t="e">
        <f>VLOOKUP('Sampling picks'!AX149,Sheet1!$A$11:$C$1010,3,FALSE)</f>
        <v>#N/A</v>
      </c>
      <c r="BJ159" t="e">
        <f>VLOOKUP('Sampling picks'!AY149,Sheet1!$A$11:$C$1010,3,FALSE)</f>
        <v>#N/A</v>
      </c>
      <c r="BK159" t="e">
        <f>VLOOKUP('Sampling picks'!AZ149,Sheet1!$A$11:$C$1010,3,FALSE)</f>
        <v>#N/A</v>
      </c>
      <c r="BL159" t="e">
        <f>VLOOKUP('Sampling picks'!BA149,Sheet1!$A$11:$C$1010,3,FALSE)</f>
        <v>#N/A</v>
      </c>
      <c r="BM159" t="e">
        <f>VLOOKUP('Sampling picks'!BB149,Sheet1!$A$11:$C$1010,3,FALSE)</f>
        <v>#N/A</v>
      </c>
      <c r="BN159" t="e">
        <f>VLOOKUP('Sampling picks'!BC149,Sheet1!$A$11:$C$1010,3,FALSE)</f>
        <v>#N/A</v>
      </c>
      <c r="BO159" t="e">
        <f>VLOOKUP('Sampling picks'!BD149,Sheet1!$A$11:$C$1010,3,FALSE)</f>
        <v>#N/A</v>
      </c>
      <c r="BP159" t="e">
        <f>VLOOKUP('Sampling picks'!BE149,Sheet1!$A$11:$C$1010,3,FALSE)</f>
        <v>#N/A</v>
      </c>
      <c r="BQ159" t="e">
        <f>VLOOKUP('Sampling picks'!BF149,Sheet1!$A$11:$C$1010,3,FALSE)</f>
        <v>#N/A</v>
      </c>
      <c r="BR159" t="e">
        <f>VLOOKUP('Sampling picks'!BG149,Sheet1!$A$11:$C$1010,3,FALSE)</f>
        <v>#N/A</v>
      </c>
      <c r="BS159" t="e">
        <f>VLOOKUP('Sampling picks'!BH149,Sheet1!$A$11:$C$1010,3,FALSE)</f>
        <v>#N/A</v>
      </c>
      <c r="BT159" t="e">
        <f>VLOOKUP('Sampling picks'!BI149,Sheet1!$A$11:$C$1010,3,FALSE)</f>
        <v>#N/A</v>
      </c>
      <c r="BU159" t="e">
        <f>VLOOKUP('Sampling picks'!BJ149,Sheet1!$A$11:$C$1010,3,FALSE)</f>
        <v>#N/A</v>
      </c>
      <c r="BV159" t="e">
        <f>VLOOKUP('Sampling picks'!BK149,Sheet1!$A$11:$C$1010,3,FALSE)</f>
        <v>#N/A</v>
      </c>
      <c r="BW159" t="e">
        <f>VLOOKUP('Sampling picks'!BL149,Sheet1!$A$11:$C$1010,3,FALSE)</f>
        <v>#N/A</v>
      </c>
      <c r="BX159" t="e">
        <f>VLOOKUP('Sampling picks'!BM149,Sheet1!$A$11:$C$1010,3,FALSE)</f>
        <v>#N/A</v>
      </c>
      <c r="BY159" t="e">
        <f>VLOOKUP('Sampling picks'!BN149,Sheet1!$A$11:$C$1010,3,FALSE)</f>
        <v>#N/A</v>
      </c>
      <c r="BZ159" t="e">
        <f>VLOOKUP('Sampling picks'!BO149,Sheet1!$A$11:$C$1010,3,FALSE)</f>
        <v>#N/A</v>
      </c>
      <c r="CA159" t="e">
        <f>VLOOKUP('Sampling picks'!BP149,Sheet1!$A$11:$C$1010,3,FALSE)</f>
        <v>#N/A</v>
      </c>
      <c r="CB159" t="e">
        <f>VLOOKUP('Sampling picks'!BQ149,Sheet1!$A$11:$C$1010,3,FALSE)</f>
        <v>#N/A</v>
      </c>
      <c r="CC159" t="e">
        <f>VLOOKUP('Sampling picks'!BR149,Sheet1!$A$11:$C$1010,3,FALSE)</f>
        <v>#N/A</v>
      </c>
      <c r="CD159" t="e">
        <f>VLOOKUP('Sampling picks'!BS149,Sheet1!$A$11:$C$1010,3,FALSE)</f>
        <v>#N/A</v>
      </c>
      <c r="CE159" t="e">
        <f>VLOOKUP('Sampling picks'!BT149,Sheet1!$A$11:$C$1010,3,FALSE)</f>
        <v>#N/A</v>
      </c>
      <c r="CF159" t="e">
        <f>VLOOKUP('Sampling picks'!BU149,Sheet1!$A$11:$C$1010,3,FALSE)</f>
        <v>#N/A</v>
      </c>
      <c r="CG159" t="e">
        <f>VLOOKUP('Sampling picks'!BV149,Sheet1!$A$11:$C$1010,3,FALSE)</f>
        <v>#N/A</v>
      </c>
      <c r="CH159" t="e">
        <f>VLOOKUP('Sampling picks'!BW149,Sheet1!$A$11:$C$1010,3,FALSE)</f>
        <v>#N/A</v>
      </c>
      <c r="CI159" t="e">
        <f>VLOOKUP('Sampling picks'!BX149,Sheet1!$A$11:$C$1010,3,FALSE)</f>
        <v>#N/A</v>
      </c>
      <c r="CJ159" t="e">
        <f>VLOOKUP('Sampling picks'!BY149,Sheet1!$A$11:$C$1010,3,FALSE)</f>
        <v>#N/A</v>
      </c>
      <c r="CK159" t="e">
        <f>VLOOKUP('Sampling picks'!BZ149,Sheet1!$A$11:$C$1010,3,FALSE)</f>
        <v>#N/A</v>
      </c>
      <c r="CL159" t="e">
        <f>VLOOKUP('Sampling picks'!CA149,Sheet1!$A$11:$C$1010,3,FALSE)</f>
        <v>#N/A</v>
      </c>
      <c r="CM159" t="e">
        <f>VLOOKUP('Sampling picks'!CB149,Sheet1!$A$11:$C$1010,3,FALSE)</f>
        <v>#N/A</v>
      </c>
      <c r="CN159" t="e">
        <f>VLOOKUP('Sampling picks'!CC149,Sheet1!$A$11:$C$1010,3,FALSE)</f>
        <v>#N/A</v>
      </c>
      <c r="CO159" t="e">
        <f>VLOOKUP('Sampling picks'!CD149,Sheet1!$A$11:$C$1010,3,FALSE)</f>
        <v>#N/A</v>
      </c>
      <c r="CP159" t="e">
        <f>VLOOKUP('Sampling picks'!CE149,Sheet1!$A$11:$C$1010,3,FALSE)</f>
        <v>#N/A</v>
      </c>
      <c r="CQ159" t="e">
        <f>VLOOKUP('Sampling picks'!CF149,Sheet1!$A$11:$C$1010,3,FALSE)</f>
        <v>#N/A</v>
      </c>
      <c r="CR159" t="e">
        <f>VLOOKUP('Sampling picks'!CG149,Sheet1!$A$11:$C$1010,3,FALSE)</f>
        <v>#N/A</v>
      </c>
      <c r="CS159" t="e">
        <f>VLOOKUP('Sampling picks'!CH149,Sheet1!$A$11:$C$1010,3,FALSE)</f>
        <v>#N/A</v>
      </c>
      <c r="CT159" t="e">
        <f>VLOOKUP('Sampling picks'!CI149,Sheet1!$A$11:$C$1010,3,FALSE)</f>
        <v>#N/A</v>
      </c>
      <c r="CU159" t="e">
        <f>VLOOKUP('Sampling picks'!CJ149,Sheet1!$A$11:$C$1010,3,FALSE)</f>
        <v>#N/A</v>
      </c>
      <c r="CV159" t="e">
        <f>VLOOKUP('Sampling picks'!CK149,Sheet1!$A$11:$C$1010,3,FALSE)</f>
        <v>#N/A</v>
      </c>
      <c r="CW159" t="e">
        <f>VLOOKUP('Sampling picks'!CL149,Sheet1!$A$11:$C$1010,3,FALSE)</f>
        <v>#N/A</v>
      </c>
      <c r="CX159" t="e">
        <f>VLOOKUP('Sampling picks'!CM149,Sheet1!$A$11:$C$1010,3,FALSE)</f>
        <v>#N/A</v>
      </c>
      <c r="CY159" t="e">
        <f>VLOOKUP('Sampling picks'!CN149,Sheet1!$A$11:$C$1010,3,FALSE)</f>
        <v>#N/A</v>
      </c>
      <c r="CZ159" t="e">
        <f>VLOOKUP('Sampling picks'!CO149,Sheet1!$A$11:$C$1010,3,FALSE)</f>
        <v>#N/A</v>
      </c>
      <c r="DA159" t="e">
        <f>VLOOKUP('Sampling picks'!CP149,Sheet1!$A$11:$C$1010,3,FALSE)</f>
        <v>#N/A</v>
      </c>
      <c r="DB159" t="e">
        <f>VLOOKUP('Sampling picks'!CQ149,Sheet1!$A$11:$C$1010,3,FALSE)</f>
        <v>#N/A</v>
      </c>
      <c r="DC159" t="e">
        <f>VLOOKUP('Sampling picks'!CR149,Sheet1!$A$11:$C$1010,3,FALSE)</f>
        <v>#N/A</v>
      </c>
      <c r="DD159" t="e">
        <f>VLOOKUP('Sampling picks'!CS149,Sheet1!$A$11:$C$1010,3,FALSE)</f>
        <v>#N/A</v>
      </c>
      <c r="DE159" t="e">
        <f>VLOOKUP('Sampling picks'!CT149,Sheet1!$A$11:$C$1010,3,FALSE)</f>
        <v>#N/A</v>
      </c>
      <c r="DF159" t="e">
        <f>VLOOKUP('Sampling picks'!CU149,Sheet1!$A$11:$C$1010,3,FALSE)</f>
        <v>#N/A</v>
      </c>
      <c r="DG159" t="e">
        <f>VLOOKUP('Sampling picks'!CV149,Sheet1!$A$11:$C$1010,3,FALSE)</f>
        <v>#N/A</v>
      </c>
      <c r="DH159" t="e">
        <f>VLOOKUP('Sampling picks'!CW149,Sheet1!$A$11:$C$1010,3,FALSE)</f>
        <v>#N/A</v>
      </c>
      <c r="DI159" t="e">
        <f>VLOOKUP('Sampling picks'!CX149,Sheet1!$A$11:$C$1010,3,FALSE)</f>
        <v>#N/A</v>
      </c>
      <c r="DJ159" t="e">
        <f>VLOOKUP('Sampling picks'!CY149,Sheet1!$A$11:$C$1010,3,FALSE)</f>
        <v>#N/A</v>
      </c>
    </row>
    <row r="160" spans="1:114" x14ac:dyDescent="0.3">
      <c r="A160">
        <v>150</v>
      </c>
      <c r="B160" s="1">
        <f t="shared" ca="1" si="10"/>
        <v>891</v>
      </c>
      <c r="C160" s="1">
        <f t="shared" ca="1" si="10"/>
        <v>831</v>
      </c>
      <c r="H160" t="str">
        <f t="shared" ca="1" si="11"/>
        <v>reject</v>
      </c>
      <c r="I160">
        <f t="shared" ca="1" si="12"/>
        <v>2.5521070166718229E-2</v>
      </c>
      <c r="J160">
        <f t="shared" ca="1" si="13"/>
        <v>1.9511253163238915</v>
      </c>
      <c r="K160">
        <f t="shared" ca="1" si="14"/>
        <v>861.7</v>
      </c>
      <c r="L160" t="s">
        <v>176</v>
      </c>
      <c r="M160">
        <f ca="1">VLOOKUP('Sampling picks'!B150,Sheet1!$A$11:$C$1010,3,FALSE)</f>
        <v>809</v>
      </c>
      <c r="N160">
        <f ca="1">VLOOKUP('Sampling picks'!C150,Sheet1!$A$11:$C$1010,3,FALSE)</f>
        <v>728</v>
      </c>
      <c r="O160">
        <f ca="1">VLOOKUP('Sampling picks'!D150,Sheet1!$A$11:$C$1010,3,FALSE)</f>
        <v>1020</v>
      </c>
      <c r="P160">
        <f ca="1">VLOOKUP('Sampling picks'!E150,Sheet1!$A$11:$C$1010,3,FALSE)</f>
        <v>834</v>
      </c>
      <c r="Q160">
        <f ca="1">VLOOKUP('Sampling picks'!F150,Sheet1!$A$11:$C$1010,3,FALSE)</f>
        <v>872</v>
      </c>
      <c r="R160">
        <f ca="1">VLOOKUP('Sampling picks'!G150,Sheet1!$A$11:$C$1010,3,FALSE)</f>
        <v>982</v>
      </c>
      <c r="S160">
        <f ca="1">VLOOKUP('Sampling picks'!H150,Sheet1!$A$11:$C$1010,3,FALSE)</f>
        <v>826</v>
      </c>
      <c r="T160">
        <f ca="1">VLOOKUP('Sampling picks'!I150,Sheet1!$A$11:$C$1010,3,FALSE)</f>
        <v>840</v>
      </c>
      <c r="U160">
        <f ca="1">VLOOKUP('Sampling picks'!J150,Sheet1!$A$11:$C$1010,3,FALSE)</f>
        <v>958</v>
      </c>
      <c r="V160">
        <f ca="1">VLOOKUP('Sampling picks'!K150,Sheet1!$A$11:$C$1010,3,FALSE)</f>
        <v>748</v>
      </c>
      <c r="W160" t="e">
        <f>VLOOKUP('Sampling picks'!L150,Sheet1!$A$11:$C$1010,3,FALSE)</f>
        <v>#N/A</v>
      </c>
      <c r="X160" t="e">
        <f>VLOOKUP('Sampling picks'!M150,Sheet1!$A$11:$C$1010,3,FALSE)</f>
        <v>#N/A</v>
      </c>
      <c r="Y160" t="e">
        <f>VLOOKUP('Sampling picks'!N150,Sheet1!$A$11:$C$1010,3,FALSE)</f>
        <v>#N/A</v>
      </c>
      <c r="Z160" t="e">
        <f>VLOOKUP('Sampling picks'!O150,Sheet1!$A$11:$C$1010,3,FALSE)</f>
        <v>#N/A</v>
      </c>
      <c r="AA160" t="e">
        <f>VLOOKUP('Sampling picks'!P150,Sheet1!$A$11:$C$1010,3,FALSE)</f>
        <v>#N/A</v>
      </c>
      <c r="AB160" t="e">
        <f>VLOOKUP('Sampling picks'!Q150,Sheet1!$A$11:$C$1010,3,FALSE)</f>
        <v>#N/A</v>
      </c>
      <c r="AC160" t="e">
        <f>VLOOKUP('Sampling picks'!R150,Sheet1!$A$11:$C$1010,3,FALSE)</f>
        <v>#N/A</v>
      </c>
      <c r="AD160" t="e">
        <f>VLOOKUP('Sampling picks'!S150,Sheet1!$A$11:$C$1010,3,FALSE)</f>
        <v>#N/A</v>
      </c>
      <c r="AE160" t="e">
        <f>VLOOKUP('Sampling picks'!T150,Sheet1!$A$11:$C$1010,3,FALSE)</f>
        <v>#N/A</v>
      </c>
      <c r="AF160" t="e">
        <f>VLOOKUP('Sampling picks'!U150,Sheet1!$A$11:$C$1010,3,FALSE)</f>
        <v>#N/A</v>
      </c>
      <c r="AG160" t="e">
        <f>VLOOKUP('Sampling picks'!V150,Sheet1!$A$11:$C$1010,3,FALSE)</f>
        <v>#N/A</v>
      </c>
      <c r="AH160" t="e">
        <f>VLOOKUP('Sampling picks'!W150,Sheet1!$A$11:$C$1010,3,FALSE)</f>
        <v>#N/A</v>
      </c>
      <c r="AI160" t="e">
        <f>VLOOKUP('Sampling picks'!X150,Sheet1!$A$11:$C$1010,3,FALSE)</f>
        <v>#N/A</v>
      </c>
      <c r="AJ160" t="e">
        <f>VLOOKUP('Sampling picks'!Y150,Sheet1!$A$11:$C$1010,3,FALSE)</f>
        <v>#N/A</v>
      </c>
      <c r="AK160" t="e">
        <f>VLOOKUP('Sampling picks'!Z150,Sheet1!$A$11:$C$1010,3,FALSE)</f>
        <v>#N/A</v>
      </c>
      <c r="AL160" t="e">
        <f>VLOOKUP('Sampling picks'!AA150,Sheet1!$A$11:$C$1010,3,FALSE)</f>
        <v>#N/A</v>
      </c>
      <c r="AM160" t="e">
        <f>VLOOKUP('Sampling picks'!AB150,Sheet1!$A$11:$C$1010,3,FALSE)</f>
        <v>#N/A</v>
      </c>
      <c r="AN160" t="e">
        <f>VLOOKUP('Sampling picks'!AC150,Sheet1!$A$11:$C$1010,3,FALSE)</f>
        <v>#N/A</v>
      </c>
      <c r="AO160" t="e">
        <f>VLOOKUP('Sampling picks'!AD150,Sheet1!$A$11:$C$1010,3,FALSE)</f>
        <v>#N/A</v>
      </c>
      <c r="AP160" t="e">
        <f>VLOOKUP('Sampling picks'!AE150,Sheet1!$A$11:$C$1010,3,FALSE)</f>
        <v>#N/A</v>
      </c>
      <c r="AQ160" t="e">
        <f>VLOOKUP('Sampling picks'!AF150,Sheet1!$A$11:$C$1010,3,FALSE)</f>
        <v>#N/A</v>
      </c>
      <c r="AR160" t="e">
        <f>VLOOKUP('Sampling picks'!AG150,Sheet1!$A$11:$C$1010,3,FALSE)</f>
        <v>#N/A</v>
      </c>
      <c r="AS160" t="e">
        <f>VLOOKUP('Sampling picks'!AH150,Sheet1!$A$11:$C$1010,3,FALSE)</f>
        <v>#N/A</v>
      </c>
      <c r="AT160" t="e">
        <f>VLOOKUP('Sampling picks'!AI150,Sheet1!$A$11:$C$1010,3,FALSE)</f>
        <v>#N/A</v>
      </c>
      <c r="AU160" t="e">
        <f>VLOOKUP('Sampling picks'!AJ150,Sheet1!$A$11:$C$1010,3,FALSE)</f>
        <v>#N/A</v>
      </c>
      <c r="AV160" t="e">
        <f>VLOOKUP('Sampling picks'!AK150,Sheet1!$A$11:$C$1010,3,FALSE)</f>
        <v>#N/A</v>
      </c>
      <c r="AW160" t="e">
        <f>VLOOKUP('Sampling picks'!AL150,Sheet1!$A$11:$C$1010,3,FALSE)</f>
        <v>#N/A</v>
      </c>
      <c r="AX160" t="e">
        <f>VLOOKUP('Sampling picks'!AM150,Sheet1!$A$11:$C$1010,3,FALSE)</f>
        <v>#N/A</v>
      </c>
      <c r="AY160" t="e">
        <f>VLOOKUP('Sampling picks'!AN150,Sheet1!$A$11:$C$1010,3,FALSE)</f>
        <v>#N/A</v>
      </c>
      <c r="AZ160" t="e">
        <f>VLOOKUP('Sampling picks'!AO150,Sheet1!$A$11:$C$1010,3,FALSE)</f>
        <v>#N/A</v>
      </c>
      <c r="BA160" t="e">
        <f>VLOOKUP('Sampling picks'!AP150,Sheet1!$A$11:$C$1010,3,FALSE)</f>
        <v>#N/A</v>
      </c>
      <c r="BB160" t="e">
        <f>VLOOKUP('Sampling picks'!AQ150,Sheet1!$A$11:$C$1010,3,FALSE)</f>
        <v>#N/A</v>
      </c>
      <c r="BC160" t="e">
        <f>VLOOKUP('Sampling picks'!AR150,Sheet1!$A$11:$C$1010,3,FALSE)</f>
        <v>#N/A</v>
      </c>
      <c r="BD160" t="e">
        <f>VLOOKUP('Sampling picks'!AS150,Sheet1!$A$11:$C$1010,3,FALSE)</f>
        <v>#N/A</v>
      </c>
      <c r="BE160" t="e">
        <f>VLOOKUP('Sampling picks'!AT150,Sheet1!$A$11:$C$1010,3,FALSE)</f>
        <v>#N/A</v>
      </c>
      <c r="BF160" t="e">
        <f>VLOOKUP('Sampling picks'!AU150,Sheet1!$A$11:$C$1010,3,FALSE)</f>
        <v>#N/A</v>
      </c>
      <c r="BG160" t="e">
        <f>VLOOKUP('Sampling picks'!AV150,Sheet1!$A$11:$C$1010,3,FALSE)</f>
        <v>#N/A</v>
      </c>
      <c r="BH160" t="e">
        <f>VLOOKUP('Sampling picks'!AW150,Sheet1!$A$11:$C$1010,3,FALSE)</f>
        <v>#N/A</v>
      </c>
      <c r="BI160" t="e">
        <f>VLOOKUP('Sampling picks'!AX150,Sheet1!$A$11:$C$1010,3,FALSE)</f>
        <v>#N/A</v>
      </c>
      <c r="BJ160" t="e">
        <f>VLOOKUP('Sampling picks'!AY150,Sheet1!$A$11:$C$1010,3,FALSE)</f>
        <v>#N/A</v>
      </c>
      <c r="BK160" t="e">
        <f>VLOOKUP('Sampling picks'!AZ150,Sheet1!$A$11:$C$1010,3,FALSE)</f>
        <v>#N/A</v>
      </c>
      <c r="BL160" t="e">
        <f>VLOOKUP('Sampling picks'!BA150,Sheet1!$A$11:$C$1010,3,FALSE)</f>
        <v>#N/A</v>
      </c>
      <c r="BM160" t="e">
        <f>VLOOKUP('Sampling picks'!BB150,Sheet1!$A$11:$C$1010,3,FALSE)</f>
        <v>#N/A</v>
      </c>
      <c r="BN160" t="e">
        <f>VLOOKUP('Sampling picks'!BC150,Sheet1!$A$11:$C$1010,3,FALSE)</f>
        <v>#N/A</v>
      </c>
      <c r="BO160" t="e">
        <f>VLOOKUP('Sampling picks'!BD150,Sheet1!$A$11:$C$1010,3,FALSE)</f>
        <v>#N/A</v>
      </c>
      <c r="BP160" t="e">
        <f>VLOOKUP('Sampling picks'!BE150,Sheet1!$A$11:$C$1010,3,FALSE)</f>
        <v>#N/A</v>
      </c>
      <c r="BQ160" t="e">
        <f>VLOOKUP('Sampling picks'!BF150,Sheet1!$A$11:$C$1010,3,FALSE)</f>
        <v>#N/A</v>
      </c>
      <c r="BR160" t="e">
        <f>VLOOKUP('Sampling picks'!BG150,Sheet1!$A$11:$C$1010,3,FALSE)</f>
        <v>#N/A</v>
      </c>
      <c r="BS160" t="e">
        <f>VLOOKUP('Sampling picks'!BH150,Sheet1!$A$11:$C$1010,3,FALSE)</f>
        <v>#N/A</v>
      </c>
      <c r="BT160" t="e">
        <f>VLOOKUP('Sampling picks'!BI150,Sheet1!$A$11:$C$1010,3,FALSE)</f>
        <v>#N/A</v>
      </c>
      <c r="BU160" t="e">
        <f>VLOOKUP('Sampling picks'!BJ150,Sheet1!$A$11:$C$1010,3,FALSE)</f>
        <v>#N/A</v>
      </c>
      <c r="BV160" t="e">
        <f>VLOOKUP('Sampling picks'!BK150,Sheet1!$A$11:$C$1010,3,FALSE)</f>
        <v>#N/A</v>
      </c>
      <c r="BW160" t="e">
        <f>VLOOKUP('Sampling picks'!BL150,Sheet1!$A$11:$C$1010,3,FALSE)</f>
        <v>#N/A</v>
      </c>
      <c r="BX160" t="e">
        <f>VLOOKUP('Sampling picks'!BM150,Sheet1!$A$11:$C$1010,3,FALSE)</f>
        <v>#N/A</v>
      </c>
      <c r="BY160" t="e">
        <f>VLOOKUP('Sampling picks'!BN150,Sheet1!$A$11:$C$1010,3,FALSE)</f>
        <v>#N/A</v>
      </c>
      <c r="BZ160" t="e">
        <f>VLOOKUP('Sampling picks'!BO150,Sheet1!$A$11:$C$1010,3,FALSE)</f>
        <v>#N/A</v>
      </c>
      <c r="CA160" t="e">
        <f>VLOOKUP('Sampling picks'!BP150,Sheet1!$A$11:$C$1010,3,FALSE)</f>
        <v>#N/A</v>
      </c>
      <c r="CB160" t="e">
        <f>VLOOKUP('Sampling picks'!BQ150,Sheet1!$A$11:$C$1010,3,FALSE)</f>
        <v>#N/A</v>
      </c>
      <c r="CC160" t="e">
        <f>VLOOKUP('Sampling picks'!BR150,Sheet1!$A$11:$C$1010,3,FALSE)</f>
        <v>#N/A</v>
      </c>
      <c r="CD160" t="e">
        <f>VLOOKUP('Sampling picks'!BS150,Sheet1!$A$11:$C$1010,3,FALSE)</f>
        <v>#N/A</v>
      </c>
      <c r="CE160" t="e">
        <f>VLOOKUP('Sampling picks'!BT150,Sheet1!$A$11:$C$1010,3,FALSE)</f>
        <v>#N/A</v>
      </c>
      <c r="CF160" t="e">
        <f>VLOOKUP('Sampling picks'!BU150,Sheet1!$A$11:$C$1010,3,FALSE)</f>
        <v>#N/A</v>
      </c>
      <c r="CG160" t="e">
        <f>VLOOKUP('Sampling picks'!BV150,Sheet1!$A$11:$C$1010,3,FALSE)</f>
        <v>#N/A</v>
      </c>
      <c r="CH160" t="e">
        <f>VLOOKUP('Sampling picks'!BW150,Sheet1!$A$11:$C$1010,3,FALSE)</f>
        <v>#N/A</v>
      </c>
      <c r="CI160" t="e">
        <f>VLOOKUP('Sampling picks'!BX150,Sheet1!$A$11:$C$1010,3,FALSE)</f>
        <v>#N/A</v>
      </c>
      <c r="CJ160" t="e">
        <f>VLOOKUP('Sampling picks'!BY150,Sheet1!$A$11:$C$1010,3,FALSE)</f>
        <v>#N/A</v>
      </c>
      <c r="CK160" t="e">
        <f>VLOOKUP('Sampling picks'!BZ150,Sheet1!$A$11:$C$1010,3,FALSE)</f>
        <v>#N/A</v>
      </c>
      <c r="CL160" t="e">
        <f>VLOOKUP('Sampling picks'!CA150,Sheet1!$A$11:$C$1010,3,FALSE)</f>
        <v>#N/A</v>
      </c>
      <c r="CM160" t="e">
        <f>VLOOKUP('Sampling picks'!CB150,Sheet1!$A$11:$C$1010,3,FALSE)</f>
        <v>#N/A</v>
      </c>
      <c r="CN160" t="e">
        <f>VLOOKUP('Sampling picks'!CC150,Sheet1!$A$11:$C$1010,3,FALSE)</f>
        <v>#N/A</v>
      </c>
      <c r="CO160" t="e">
        <f>VLOOKUP('Sampling picks'!CD150,Sheet1!$A$11:$C$1010,3,FALSE)</f>
        <v>#N/A</v>
      </c>
      <c r="CP160" t="e">
        <f>VLOOKUP('Sampling picks'!CE150,Sheet1!$A$11:$C$1010,3,FALSE)</f>
        <v>#N/A</v>
      </c>
      <c r="CQ160" t="e">
        <f>VLOOKUP('Sampling picks'!CF150,Sheet1!$A$11:$C$1010,3,FALSE)</f>
        <v>#N/A</v>
      </c>
      <c r="CR160" t="e">
        <f>VLOOKUP('Sampling picks'!CG150,Sheet1!$A$11:$C$1010,3,FALSE)</f>
        <v>#N/A</v>
      </c>
      <c r="CS160" t="e">
        <f>VLOOKUP('Sampling picks'!CH150,Sheet1!$A$11:$C$1010,3,FALSE)</f>
        <v>#N/A</v>
      </c>
      <c r="CT160" t="e">
        <f>VLOOKUP('Sampling picks'!CI150,Sheet1!$A$11:$C$1010,3,FALSE)</f>
        <v>#N/A</v>
      </c>
      <c r="CU160" t="e">
        <f>VLOOKUP('Sampling picks'!CJ150,Sheet1!$A$11:$C$1010,3,FALSE)</f>
        <v>#N/A</v>
      </c>
      <c r="CV160" t="e">
        <f>VLOOKUP('Sampling picks'!CK150,Sheet1!$A$11:$C$1010,3,FALSE)</f>
        <v>#N/A</v>
      </c>
      <c r="CW160" t="e">
        <f>VLOOKUP('Sampling picks'!CL150,Sheet1!$A$11:$C$1010,3,FALSE)</f>
        <v>#N/A</v>
      </c>
      <c r="CX160" t="e">
        <f>VLOOKUP('Sampling picks'!CM150,Sheet1!$A$11:$C$1010,3,FALSE)</f>
        <v>#N/A</v>
      </c>
      <c r="CY160" t="e">
        <f>VLOOKUP('Sampling picks'!CN150,Sheet1!$A$11:$C$1010,3,FALSE)</f>
        <v>#N/A</v>
      </c>
      <c r="CZ160" t="e">
        <f>VLOOKUP('Sampling picks'!CO150,Sheet1!$A$11:$C$1010,3,FALSE)</f>
        <v>#N/A</v>
      </c>
      <c r="DA160" t="e">
        <f>VLOOKUP('Sampling picks'!CP150,Sheet1!$A$11:$C$1010,3,FALSE)</f>
        <v>#N/A</v>
      </c>
      <c r="DB160" t="e">
        <f>VLOOKUP('Sampling picks'!CQ150,Sheet1!$A$11:$C$1010,3,FALSE)</f>
        <v>#N/A</v>
      </c>
      <c r="DC160" t="e">
        <f>VLOOKUP('Sampling picks'!CR150,Sheet1!$A$11:$C$1010,3,FALSE)</f>
        <v>#N/A</v>
      </c>
      <c r="DD160" t="e">
        <f>VLOOKUP('Sampling picks'!CS150,Sheet1!$A$11:$C$1010,3,FALSE)</f>
        <v>#N/A</v>
      </c>
      <c r="DE160" t="e">
        <f>VLOOKUP('Sampling picks'!CT150,Sheet1!$A$11:$C$1010,3,FALSE)</f>
        <v>#N/A</v>
      </c>
      <c r="DF160" t="e">
        <f>VLOOKUP('Sampling picks'!CU150,Sheet1!$A$11:$C$1010,3,FALSE)</f>
        <v>#N/A</v>
      </c>
      <c r="DG160" t="e">
        <f>VLOOKUP('Sampling picks'!CV150,Sheet1!$A$11:$C$1010,3,FALSE)</f>
        <v>#N/A</v>
      </c>
      <c r="DH160" t="e">
        <f>VLOOKUP('Sampling picks'!CW150,Sheet1!$A$11:$C$1010,3,FALSE)</f>
        <v>#N/A</v>
      </c>
      <c r="DI160" t="e">
        <f>VLOOKUP('Sampling picks'!CX150,Sheet1!$A$11:$C$1010,3,FALSE)</f>
        <v>#N/A</v>
      </c>
      <c r="DJ160" t="e">
        <f>VLOOKUP('Sampling picks'!CY150,Sheet1!$A$11:$C$1010,3,FALSE)</f>
        <v>#N/A</v>
      </c>
    </row>
    <row r="161" spans="1:114" x14ac:dyDescent="0.3">
      <c r="A161">
        <v>151</v>
      </c>
      <c r="B161" s="1">
        <f t="shared" ca="1" si="10"/>
        <v>791</v>
      </c>
      <c r="C161" s="1">
        <f t="shared" ca="1" si="10"/>
        <v>775</v>
      </c>
      <c r="H161" t="str">
        <f t="shared" ca="1" si="11"/>
        <v>do not reject</v>
      </c>
      <c r="I161">
        <f t="shared" ca="1" si="12"/>
        <v>0.52899046182897402</v>
      </c>
      <c r="J161">
        <f t="shared" ca="1" si="13"/>
        <v>-7.2732386183871289E-2</v>
      </c>
      <c r="K161">
        <f t="shared" ca="1" si="14"/>
        <v>797.7</v>
      </c>
      <c r="L161" t="s">
        <v>177</v>
      </c>
      <c r="M161">
        <f ca="1">VLOOKUP('Sampling picks'!B151,Sheet1!$A$11:$C$1010,3,FALSE)</f>
        <v>938</v>
      </c>
      <c r="N161">
        <f ca="1">VLOOKUP('Sampling picks'!C151,Sheet1!$A$11:$C$1010,3,FALSE)</f>
        <v>676</v>
      </c>
      <c r="O161">
        <f ca="1">VLOOKUP('Sampling picks'!D151,Sheet1!$A$11:$C$1010,3,FALSE)</f>
        <v>934</v>
      </c>
      <c r="P161">
        <f ca="1">VLOOKUP('Sampling picks'!E151,Sheet1!$A$11:$C$1010,3,FALSE)</f>
        <v>1003</v>
      </c>
      <c r="Q161">
        <f ca="1">VLOOKUP('Sampling picks'!F151,Sheet1!$A$11:$C$1010,3,FALSE)</f>
        <v>646</v>
      </c>
      <c r="R161">
        <f ca="1">VLOOKUP('Sampling picks'!G151,Sheet1!$A$11:$C$1010,3,FALSE)</f>
        <v>772</v>
      </c>
      <c r="S161">
        <f ca="1">VLOOKUP('Sampling picks'!H151,Sheet1!$A$11:$C$1010,3,FALSE)</f>
        <v>646</v>
      </c>
      <c r="T161">
        <f ca="1">VLOOKUP('Sampling picks'!I151,Sheet1!$A$11:$C$1010,3,FALSE)</f>
        <v>770</v>
      </c>
      <c r="U161">
        <f ca="1">VLOOKUP('Sampling picks'!J151,Sheet1!$A$11:$C$1010,3,FALSE)</f>
        <v>731</v>
      </c>
      <c r="V161">
        <f ca="1">VLOOKUP('Sampling picks'!K151,Sheet1!$A$11:$C$1010,3,FALSE)</f>
        <v>861</v>
      </c>
      <c r="W161" t="e">
        <f>VLOOKUP('Sampling picks'!L151,Sheet1!$A$11:$C$1010,3,FALSE)</f>
        <v>#N/A</v>
      </c>
      <c r="X161" t="e">
        <f>VLOOKUP('Sampling picks'!M151,Sheet1!$A$11:$C$1010,3,FALSE)</f>
        <v>#N/A</v>
      </c>
      <c r="Y161" t="e">
        <f>VLOOKUP('Sampling picks'!N151,Sheet1!$A$11:$C$1010,3,FALSE)</f>
        <v>#N/A</v>
      </c>
      <c r="Z161" t="e">
        <f>VLOOKUP('Sampling picks'!O151,Sheet1!$A$11:$C$1010,3,FALSE)</f>
        <v>#N/A</v>
      </c>
      <c r="AA161" t="e">
        <f>VLOOKUP('Sampling picks'!P151,Sheet1!$A$11:$C$1010,3,FALSE)</f>
        <v>#N/A</v>
      </c>
      <c r="AB161" t="e">
        <f>VLOOKUP('Sampling picks'!Q151,Sheet1!$A$11:$C$1010,3,FALSE)</f>
        <v>#N/A</v>
      </c>
      <c r="AC161" t="e">
        <f>VLOOKUP('Sampling picks'!R151,Sheet1!$A$11:$C$1010,3,FALSE)</f>
        <v>#N/A</v>
      </c>
      <c r="AD161" t="e">
        <f>VLOOKUP('Sampling picks'!S151,Sheet1!$A$11:$C$1010,3,FALSE)</f>
        <v>#N/A</v>
      </c>
      <c r="AE161" t="e">
        <f>VLOOKUP('Sampling picks'!T151,Sheet1!$A$11:$C$1010,3,FALSE)</f>
        <v>#N/A</v>
      </c>
      <c r="AF161" t="e">
        <f>VLOOKUP('Sampling picks'!U151,Sheet1!$A$11:$C$1010,3,FALSE)</f>
        <v>#N/A</v>
      </c>
      <c r="AG161" t="e">
        <f>VLOOKUP('Sampling picks'!V151,Sheet1!$A$11:$C$1010,3,FALSE)</f>
        <v>#N/A</v>
      </c>
      <c r="AH161" t="e">
        <f>VLOOKUP('Sampling picks'!W151,Sheet1!$A$11:$C$1010,3,FALSE)</f>
        <v>#N/A</v>
      </c>
      <c r="AI161" t="e">
        <f>VLOOKUP('Sampling picks'!X151,Sheet1!$A$11:$C$1010,3,FALSE)</f>
        <v>#N/A</v>
      </c>
      <c r="AJ161" t="e">
        <f>VLOOKUP('Sampling picks'!Y151,Sheet1!$A$11:$C$1010,3,FALSE)</f>
        <v>#N/A</v>
      </c>
      <c r="AK161" t="e">
        <f>VLOOKUP('Sampling picks'!Z151,Sheet1!$A$11:$C$1010,3,FALSE)</f>
        <v>#N/A</v>
      </c>
      <c r="AL161" t="e">
        <f>VLOOKUP('Sampling picks'!AA151,Sheet1!$A$11:$C$1010,3,FALSE)</f>
        <v>#N/A</v>
      </c>
      <c r="AM161" t="e">
        <f>VLOOKUP('Sampling picks'!AB151,Sheet1!$A$11:$C$1010,3,FALSE)</f>
        <v>#N/A</v>
      </c>
      <c r="AN161" t="e">
        <f>VLOOKUP('Sampling picks'!AC151,Sheet1!$A$11:$C$1010,3,FALSE)</f>
        <v>#N/A</v>
      </c>
      <c r="AO161" t="e">
        <f>VLOOKUP('Sampling picks'!AD151,Sheet1!$A$11:$C$1010,3,FALSE)</f>
        <v>#N/A</v>
      </c>
      <c r="AP161" t="e">
        <f>VLOOKUP('Sampling picks'!AE151,Sheet1!$A$11:$C$1010,3,FALSE)</f>
        <v>#N/A</v>
      </c>
      <c r="AQ161" t="e">
        <f>VLOOKUP('Sampling picks'!AF151,Sheet1!$A$11:$C$1010,3,FALSE)</f>
        <v>#N/A</v>
      </c>
      <c r="AR161" t="e">
        <f>VLOOKUP('Sampling picks'!AG151,Sheet1!$A$11:$C$1010,3,FALSE)</f>
        <v>#N/A</v>
      </c>
      <c r="AS161" t="e">
        <f>VLOOKUP('Sampling picks'!AH151,Sheet1!$A$11:$C$1010,3,FALSE)</f>
        <v>#N/A</v>
      </c>
      <c r="AT161" t="e">
        <f>VLOOKUP('Sampling picks'!AI151,Sheet1!$A$11:$C$1010,3,FALSE)</f>
        <v>#N/A</v>
      </c>
      <c r="AU161" t="e">
        <f>VLOOKUP('Sampling picks'!AJ151,Sheet1!$A$11:$C$1010,3,FALSE)</f>
        <v>#N/A</v>
      </c>
      <c r="AV161" t="e">
        <f>VLOOKUP('Sampling picks'!AK151,Sheet1!$A$11:$C$1010,3,FALSE)</f>
        <v>#N/A</v>
      </c>
      <c r="AW161" t="e">
        <f>VLOOKUP('Sampling picks'!AL151,Sheet1!$A$11:$C$1010,3,FALSE)</f>
        <v>#N/A</v>
      </c>
      <c r="AX161" t="e">
        <f>VLOOKUP('Sampling picks'!AM151,Sheet1!$A$11:$C$1010,3,FALSE)</f>
        <v>#N/A</v>
      </c>
      <c r="AY161" t="e">
        <f>VLOOKUP('Sampling picks'!AN151,Sheet1!$A$11:$C$1010,3,FALSE)</f>
        <v>#N/A</v>
      </c>
      <c r="AZ161" t="e">
        <f>VLOOKUP('Sampling picks'!AO151,Sheet1!$A$11:$C$1010,3,FALSE)</f>
        <v>#N/A</v>
      </c>
      <c r="BA161" t="e">
        <f>VLOOKUP('Sampling picks'!AP151,Sheet1!$A$11:$C$1010,3,FALSE)</f>
        <v>#N/A</v>
      </c>
      <c r="BB161" t="e">
        <f>VLOOKUP('Sampling picks'!AQ151,Sheet1!$A$11:$C$1010,3,FALSE)</f>
        <v>#N/A</v>
      </c>
      <c r="BC161" t="e">
        <f>VLOOKUP('Sampling picks'!AR151,Sheet1!$A$11:$C$1010,3,FALSE)</f>
        <v>#N/A</v>
      </c>
      <c r="BD161" t="e">
        <f>VLOOKUP('Sampling picks'!AS151,Sheet1!$A$11:$C$1010,3,FALSE)</f>
        <v>#N/A</v>
      </c>
      <c r="BE161" t="e">
        <f>VLOOKUP('Sampling picks'!AT151,Sheet1!$A$11:$C$1010,3,FALSE)</f>
        <v>#N/A</v>
      </c>
      <c r="BF161" t="e">
        <f>VLOOKUP('Sampling picks'!AU151,Sheet1!$A$11:$C$1010,3,FALSE)</f>
        <v>#N/A</v>
      </c>
      <c r="BG161" t="e">
        <f>VLOOKUP('Sampling picks'!AV151,Sheet1!$A$11:$C$1010,3,FALSE)</f>
        <v>#N/A</v>
      </c>
      <c r="BH161" t="e">
        <f>VLOOKUP('Sampling picks'!AW151,Sheet1!$A$11:$C$1010,3,FALSE)</f>
        <v>#N/A</v>
      </c>
      <c r="BI161" t="e">
        <f>VLOOKUP('Sampling picks'!AX151,Sheet1!$A$11:$C$1010,3,FALSE)</f>
        <v>#N/A</v>
      </c>
      <c r="BJ161" t="e">
        <f>VLOOKUP('Sampling picks'!AY151,Sheet1!$A$11:$C$1010,3,FALSE)</f>
        <v>#N/A</v>
      </c>
      <c r="BK161" t="e">
        <f>VLOOKUP('Sampling picks'!AZ151,Sheet1!$A$11:$C$1010,3,FALSE)</f>
        <v>#N/A</v>
      </c>
      <c r="BL161" t="e">
        <f>VLOOKUP('Sampling picks'!BA151,Sheet1!$A$11:$C$1010,3,FALSE)</f>
        <v>#N/A</v>
      </c>
      <c r="BM161" t="e">
        <f>VLOOKUP('Sampling picks'!BB151,Sheet1!$A$11:$C$1010,3,FALSE)</f>
        <v>#N/A</v>
      </c>
      <c r="BN161" t="e">
        <f>VLOOKUP('Sampling picks'!BC151,Sheet1!$A$11:$C$1010,3,FALSE)</f>
        <v>#N/A</v>
      </c>
      <c r="BO161" t="e">
        <f>VLOOKUP('Sampling picks'!BD151,Sheet1!$A$11:$C$1010,3,FALSE)</f>
        <v>#N/A</v>
      </c>
      <c r="BP161" t="e">
        <f>VLOOKUP('Sampling picks'!BE151,Sheet1!$A$11:$C$1010,3,FALSE)</f>
        <v>#N/A</v>
      </c>
      <c r="BQ161" t="e">
        <f>VLOOKUP('Sampling picks'!BF151,Sheet1!$A$11:$C$1010,3,FALSE)</f>
        <v>#N/A</v>
      </c>
      <c r="BR161" t="e">
        <f>VLOOKUP('Sampling picks'!BG151,Sheet1!$A$11:$C$1010,3,FALSE)</f>
        <v>#N/A</v>
      </c>
      <c r="BS161" t="e">
        <f>VLOOKUP('Sampling picks'!BH151,Sheet1!$A$11:$C$1010,3,FALSE)</f>
        <v>#N/A</v>
      </c>
      <c r="BT161" t="e">
        <f>VLOOKUP('Sampling picks'!BI151,Sheet1!$A$11:$C$1010,3,FALSE)</f>
        <v>#N/A</v>
      </c>
      <c r="BU161" t="e">
        <f>VLOOKUP('Sampling picks'!BJ151,Sheet1!$A$11:$C$1010,3,FALSE)</f>
        <v>#N/A</v>
      </c>
      <c r="BV161" t="e">
        <f>VLOOKUP('Sampling picks'!BK151,Sheet1!$A$11:$C$1010,3,FALSE)</f>
        <v>#N/A</v>
      </c>
      <c r="BW161" t="e">
        <f>VLOOKUP('Sampling picks'!BL151,Sheet1!$A$11:$C$1010,3,FALSE)</f>
        <v>#N/A</v>
      </c>
      <c r="BX161" t="e">
        <f>VLOOKUP('Sampling picks'!BM151,Sheet1!$A$11:$C$1010,3,FALSE)</f>
        <v>#N/A</v>
      </c>
      <c r="BY161" t="e">
        <f>VLOOKUP('Sampling picks'!BN151,Sheet1!$A$11:$C$1010,3,FALSE)</f>
        <v>#N/A</v>
      </c>
      <c r="BZ161" t="e">
        <f>VLOOKUP('Sampling picks'!BO151,Sheet1!$A$11:$C$1010,3,FALSE)</f>
        <v>#N/A</v>
      </c>
      <c r="CA161" t="e">
        <f>VLOOKUP('Sampling picks'!BP151,Sheet1!$A$11:$C$1010,3,FALSE)</f>
        <v>#N/A</v>
      </c>
      <c r="CB161" t="e">
        <f>VLOOKUP('Sampling picks'!BQ151,Sheet1!$A$11:$C$1010,3,FALSE)</f>
        <v>#N/A</v>
      </c>
      <c r="CC161" t="e">
        <f>VLOOKUP('Sampling picks'!BR151,Sheet1!$A$11:$C$1010,3,FALSE)</f>
        <v>#N/A</v>
      </c>
      <c r="CD161" t="e">
        <f>VLOOKUP('Sampling picks'!BS151,Sheet1!$A$11:$C$1010,3,FALSE)</f>
        <v>#N/A</v>
      </c>
      <c r="CE161" t="e">
        <f>VLOOKUP('Sampling picks'!BT151,Sheet1!$A$11:$C$1010,3,FALSE)</f>
        <v>#N/A</v>
      </c>
      <c r="CF161" t="e">
        <f>VLOOKUP('Sampling picks'!BU151,Sheet1!$A$11:$C$1010,3,FALSE)</f>
        <v>#N/A</v>
      </c>
      <c r="CG161" t="e">
        <f>VLOOKUP('Sampling picks'!BV151,Sheet1!$A$11:$C$1010,3,FALSE)</f>
        <v>#N/A</v>
      </c>
      <c r="CH161" t="e">
        <f>VLOOKUP('Sampling picks'!BW151,Sheet1!$A$11:$C$1010,3,FALSE)</f>
        <v>#N/A</v>
      </c>
      <c r="CI161" t="e">
        <f>VLOOKUP('Sampling picks'!BX151,Sheet1!$A$11:$C$1010,3,FALSE)</f>
        <v>#N/A</v>
      </c>
      <c r="CJ161" t="e">
        <f>VLOOKUP('Sampling picks'!BY151,Sheet1!$A$11:$C$1010,3,FALSE)</f>
        <v>#N/A</v>
      </c>
      <c r="CK161" t="e">
        <f>VLOOKUP('Sampling picks'!BZ151,Sheet1!$A$11:$C$1010,3,FALSE)</f>
        <v>#N/A</v>
      </c>
      <c r="CL161" t="e">
        <f>VLOOKUP('Sampling picks'!CA151,Sheet1!$A$11:$C$1010,3,FALSE)</f>
        <v>#N/A</v>
      </c>
      <c r="CM161" t="e">
        <f>VLOOKUP('Sampling picks'!CB151,Sheet1!$A$11:$C$1010,3,FALSE)</f>
        <v>#N/A</v>
      </c>
      <c r="CN161" t="e">
        <f>VLOOKUP('Sampling picks'!CC151,Sheet1!$A$11:$C$1010,3,FALSE)</f>
        <v>#N/A</v>
      </c>
      <c r="CO161" t="e">
        <f>VLOOKUP('Sampling picks'!CD151,Sheet1!$A$11:$C$1010,3,FALSE)</f>
        <v>#N/A</v>
      </c>
      <c r="CP161" t="e">
        <f>VLOOKUP('Sampling picks'!CE151,Sheet1!$A$11:$C$1010,3,FALSE)</f>
        <v>#N/A</v>
      </c>
      <c r="CQ161" t="e">
        <f>VLOOKUP('Sampling picks'!CF151,Sheet1!$A$11:$C$1010,3,FALSE)</f>
        <v>#N/A</v>
      </c>
      <c r="CR161" t="e">
        <f>VLOOKUP('Sampling picks'!CG151,Sheet1!$A$11:$C$1010,3,FALSE)</f>
        <v>#N/A</v>
      </c>
      <c r="CS161" t="e">
        <f>VLOOKUP('Sampling picks'!CH151,Sheet1!$A$11:$C$1010,3,FALSE)</f>
        <v>#N/A</v>
      </c>
      <c r="CT161" t="e">
        <f>VLOOKUP('Sampling picks'!CI151,Sheet1!$A$11:$C$1010,3,FALSE)</f>
        <v>#N/A</v>
      </c>
      <c r="CU161" t="e">
        <f>VLOOKUP('Sampling picks'!CJ151,Sheet1!$A$11:$C$1010,3,FALSE)</f>
        <v>#N/A</v>
      </c>
      <c r="CV161" t="e">
        <f>VLOOKUP('Sampling picks'!CK151,Sheet1!$A$11:$C$1010,3,FALSE)</f>
        <v>#N/A</v>
      </c>
      <c r="CW161" t="e">
        <f>VLOOKUP('Sampling picks'!CL151,Sheet1!$A$11:$C$1010,3,FALSE)</f>
        <v>#N/A</v>
      </c>
      <c r="CX161" t="e">
        <f>VLOOKUP('Sampling picks'!CM151,Sheet1!$A$11:$C$1010,3,FALSE)</f>
        <v>#N/A</v>
      </c>
      <c r="CY161" t="e">
        <f>VLOOKUP('Sampling picks'!CN151,Sheet1!$A$11:$C$1010,3,FALSE)</f>
        <v>#N/A</v>
      </c>
      <c r="CZ161" t="e">
        <f>VLOOKUP('Sampling picks'!CO151,Sheet1!$A$11:$C$1010,3,FALSE)</f>
        <v>#N/A</v>
      </c>
      <c r="DA161" t="e">
        <f>VLOOKUP('Sampling picks'!CP151,Sheet1!$A$11:$C$1010,3,FALSE)</f>
        <v>#N/A</v>
      </c>
      <c r="DB161" t="e">
        <f>VLOOKUP('Sampling picks'!CQ151,Sheet1!$A$11:$C$1010,3,FALSE)</f>
        <v>#N/A</v>
      </c>
      <c r="DC161" t="e">
        <f>VLOOKUP('Sampling picks'!CR151,Sheet1!$A$11:$C$1010,3,FALSE)</f>
        <v>#N/A</v>
      </c>
      <c r="DD161" t="e">
        <f>VLOOKUP('Sampling picks'!CS151,Sheet1!$A$11:$C$1010,3,FALSE)</f>
        <v>#N/A</v>
      </c>
      <c r="DE161" t="e">
        <f>VLOOKUP('Sampling picks'!CT151,Sheet1!$A$11:$C$1010,3,FALSE)</f>
        <v>#N/A</v>
      </c>
      <c r="DF161" t="e">
        <f>VLOOKUP('Sampling picks'!CU151,Sheet1!$A$11:$C$1010,3,FALSE)</f>
        <v>#N/A</v>
      </c>
      <c r="DG161" t="e">
        <f>VLOOKUP('Sampling picks'!CV151,Sheet1!$A$11:$C$1010,3,FALSE)</f>
        <v>#N/A</v>
      </c>
      <c r="DH161" t="e">
        <f>VLOOKUP('Sampling picks'!CW151,Sheet1!$A$11:$C$1010,3,FALSE)</f>
        <v>#N/A</v>
      </c>
      <c r="DI161" t="e">
        <f>VLOOKUP('Sampling picks'!CX151,Sheet1!$A$11:$C$1010,3,FALSE)</f>
        <v>#N/A</v>
      </c>
      <c r="DJ161" t="e">
        <f>VLOOKUP('Sampling picks'!CY151,Sheet1!$A$11:$C$1010,3,FALSE)</f>
        <v>#N/A</v>
      </c>
    </row>
    <row r="162" spans="1:114" x14ac:dyDescent="0.3">
      <c r="A162">
        <v>152</v>
      </c>
      <c r="B162" s="1">
        <f t="shared" ca="1" si="10"/>
        <v>811</v>
      </c>
      <c r="C162" s="1">
        <f t="shared" ca="1" si="10"/>
        <v>942</v>
      </c>
      <c r="H162" t="str">
        <f t="shared" ca="1" si="11"/>
        <v>reject</v>
      </c>
      <c r="I162">
        <f t="shared" ca="1" si="12"/>
        <v>7.5547555245817577E-2</v>
      </c>
      <c r="J162">
        <f t="shared" ca="1" si="13"/>
        <v>1.4356740577164435</v>
      </c>
      <c r="K162">
        <f t="shared" ca="1" si="14"/>
        <v>845.4</v>
      </c>
      <c r="L162" t="s">
        <v>178</v>
      </c>
      <c r="M162">
        <f ca="1">VLOOKUP('Sampling picks'!B152,Sheet1!$A$11:$C$1010,3,FALSE)</f>
        <v>883</v>
      </c>
      <c r="N162">
        <f ca="1">VLOOKUP('Sampling picks'!C152,Sheet1!$A$11:$C$1010,3,FALSE)</f>
        <v>748</v>
      </c>
      <c r="O162">
        <f ca="1">VLOOKUP('Sampling picks'!D152,Sheet1!$A$11:$C$1010,3,FALSE)</f>
        <v>724</v>
      </c>
      <c r="P162">
        <f ca="1">VLOOKUP('Sampling picks'!E152,Sheet1!$A$11:$C$1010,3,FALSE)</f>
        <v>809</v>
      </c>
      <c r="Q162">
        <f ca="1">VLOOKUP('Sampling picks'!F152,Sheet1!$A$11:$C$1010,3,FALSE)</f>
        <v>884</v>
      </c>
      <c r="R162">
        <f ca="1">VLOOKUP('Sampling picks'!G152,Sheet1!$A$11:$C$1010,3,FALSE)</f>
        <v>839</v>
      </c>
      <c r="S162">
        <f ca="1">VLOOKUP('Sampling picks'!H152,Sheet1!$A$11:$C$1010,3,FALSE)</f>
        <v>845</v>
      </c>
      <c r="T162">
        <f ca="1">VLOOKUP('Sampling picks'!I152,Sheet1!$A$11:$C$1010,3,FALSE)</f>
        <v>869</v>
      </c>
      <c r="U162">
        <f ca="1">VLOOKUP('Sampling picks'!J152,Sheet1!$A$11:$C$1010,3,FALSE)</f>
        <v>1018</v>
      </c>
      <c r="V162">
        <f ca="1">VLOOKUP('Sampling picks'!K152,Sheet1!$A$11:$C$1010,3,FALSE)</f>
        <v>835</v>
      </c>
      <c r="W162" t="e">
        <f>VLOOKUP('Sampling picks'!L152,Sheet1!$A$11:$C$1010,3,FALSE)</f>
        <v>#N/A</v>
      </c>
      <c r="X162" t="e">
        <f>VLOOKUP('Sampling picks'!M152,Sheet1!$A$11:$C$1010,3,FALSE)</f>
        <v>#N/A</v>
      </c>
      <c r="Y162" t="e">
        <f>VLOOKUP('Sampling picks'!N152,Sheet1!$A$11:$C$1010,3,FALSE)</f>
        <v>#N/A</v>
      </c>
      <c r="Z162" t="e">
        <f>VLOOKUP('Sampling picks'!O152,Sheet1!$A$11:$C$1010,3,FALSE)</f>
        <v>#N/A</v>
      </c>
      <c r="AA162" t="e">
        <f>VLOOKUP('Sampling picks'!P152,Sheet1!$A$11:$C$1010,3,FALSE)</f>
        <v>#N/A</v>
      </c>
      <c r="AB162" t="e">
        <f>VLOOKUP('Sampling picks'!Q152,Sheet1!$A$11:$C$1010,3,FALSE)</f>
        <v>#N/A</v>
      </c>
      <c r="AC162" t="e">
        <f>VLOOKUP('Sampling picks'!R152,Sheet1!$A$11:$C$1010,3,FALSE)</f>
        <v>#N/A</v>
      </c>
      <c r="AD162" t="e">
        <f>VLOOKUP('Sampling picks'!S152,Sheet1!$A$11:$C$1010,3,FALSE)</f>
        <v>#N/A</v>
      </c>
      <c r="AE162" t="e">
        <f>VLOOKUP('Sampling picks'!T152,Sheet1!$A$11:$C$1010,3,FALSE)</f>
        <v>#N/A</v>
      </c>
      <c r="AF162" t="e">
        <f>VLOOKUP('Sampling picks'!U152,Sheet1!$A$11:$C$1010,3,FALSE)</f>
        <v>#N/A</v>
      </c>
      <c r="AG162" t="e">
        <f>VLOOKUP('Sampling picks'!V152,Sheet1!$A$11:$C$1010,3,FALSE)</f>
        <v>#N/A</v>
      </c>
      <c r="AH162" t="e">
        <f>VLOOKUP('Sampling picks'!W152,Sheet1!$A$11:$C$1010,3,FALSE)</f>
        <v>#N/A</v>
      </c>
      <c r="AI162" t="e">
        <f>VLOOKUP('Sampling picks'!X152,Sheet1!$A$11:$C$1010,3,FALSE)</f>
        <v>#N/A</v>
      </c>
      <c r="AJ162" t="e">
        <f>VLOOKUP('Sampling picks'!Y152,Sheet1!$A$11:$C$1010,3,FALSE)</f>
        <v>#N/A</v>
      </c>
      <c r="AK162" t="e">
        <f>VLOOKUP('Sampling picks'!Z152,Sheet1!$A$11:$C$1010,3,FALSE)</f>
        <v>#N/A</v>
      </c>
      <c r="AL162" t="e">
        <f>VLOOKUP('Sampling picks'!AA152,Sheet1!$A$11:$C$1010,3,FALSE)</f>
        <v>#N/A</v>
      </c>
      <c r="AM162" t="e">
        <f>VLOOKUP('Sampling picks'!AB152,Sheet1!$A$11:$C$1010,3,FALSE)</f>
        <v>#N/A</v>
      </c>
      <c r="AN162" t="e">
        <f>VLOOKUP('Sampling picks'!AC152,Sheet1!$A$11:$C$1010,3,FALSE)</f>
        <v>#N/A</v>
      </c>
      <c r="AO162" t="e">
        <f>VLOOKUP('Sampling picks'!AD152,Sheet1!$A$11:$C$1010,3,FALSE)</f>
        <v>#N/A</v>
      </c>
      <c r="AP162" t="e">
        <f>VLOOKUP('Sampling picks'!AE152,Sheet1!$A$11:$C$1010,3,FALSE)</f>
        <v>#N/A</v>
      </c>
      <c r="AQ162" t="e">
        <f>VLOOKUP('Sampling picks'!AF152,Sheet1!$A$11:$C$1010,3,FALSE)</f>
        <v>#N/A</v>
      </c>
      <c r="AR162" t="e">
        <f>VLOOKUP('Sampling picks'!AG152,Sheet1!$A$11:$C$1010,3,FALSE)</f>
        <v>#N/A</v>
      </c>
      <c r="AS162" t="e">
        <f>VLOOKUP('Sampling picks'!AH152,Sheet1!$A$11:$C$1010,3,FALSE)</f>
        <v>#N/A</v>
      </c>
      <c r="AT162" t="e">
        <f>VLOOKUP('Sampling picks'!AI152,Sheet1!$A$11:$C$1010,3,FALSE)</f>
        <v>#N/A</v>
      </c>
      <c r="AU162" t="e">
        <f>VLOOKUP('Sampling picks'!AJ152,Sheet1!$A$11:$C$1010,3,FALSE)</f>
        <v>#N/A</v>
      </c>
      <c r="AV162" t="e">
        <f>VLOOKUP('Sampling picks'!AK152,Sheet1!$A$11:$C$1010,3,FALSE)</f>
        <v>#N/A</v>
      </c>
      <c r="AW162" t="e">
        <f>VLOOKUP('Sampling picks'!AL152,Sheet1!$A$11:$C$1010,3,FALSE)</f>
        <v>#N/A</v>
      </c>
      <c r="AX162" t="e">
        <f>VLOOKUP('Sampling picks'!AM152,Sheet1!$A$11:$C$1010,3,FALSE)</f>
        <v>#N/A</v>
      </c>
      <c r="AY162" t="e">
        <f>VLOOKUP('Sampling picks'!AN152,Sheet1!$A$11:$C$1010,3,FALSE)</f>
        <v>#N/A</v>
      </c>
      <c r="AZ162" t="e">
        <f>VLOOKUP('Sampling picks'!AO152,Sheet1!$A$11:$C$1010,3,FALSE)</f>
        <v>#N/A</v>
      </c>
      <c r="BA162" t="e">
        <f>VLOOKUP('Sampling picks'!AP152,Sheet1!$A$11:$C$1010,3,FALSE)</f>
        <v>#N/A</v>
      </c>
      <c r="BB162" t="e">
        <f>VLOOKUP('Sampling picks'!AQ152,Sheet1!$A$11:$C$1010,3,FALSE)</f>
        <v>#N/A</v>
      </c>
      <c r="BC162" t="e">
        <f>VLOOKUP('Sampling picks'!AR152,Sheet1!$A$11:$C$1010,3,FALSE)</f>
        <v>#N/A</v>
      </c>
      <c r="BD162" t="e">
        <f>VLOOKUP('Sampling picks'!AS152,Sheet1!$A$11:$C$1010,3,FALSE)</f>
        <v>#N/A</v>
      </c>
      <c r="BE162" t="e">
        <f>VLOOKUP('Sampling picks'!AT152,Sheet1!$A$11:$C$1010,3,FALSE)</f>
        <v>#N/A</v>
      </c>
      <c r="BF162" t="e">
        <f>VLOOKUP('Sampling picks'!AU152,Sheet1!$A$11:$C$1010,3,FALSE)</f>
        <v>#N/A</v>
      </c>
      <c r="BG162" t="e">
        <f>VLOOKUP('Sampling picks'!AV152,Sheet1!$A$11:$C$1010,3,FALSE)</f>
        <v>#N/A</v>
      </c>
      <c r="BH162" t="e">
        <f>VLOOKUP('Sampling picks'!AW152,Sheet1!$A$11:$C$1010,3,FALSE)</f>
        <v>#N/A</v>
      </c>
      <c r="BI162" t="e">
        <f>VLOOKUP('Sampling picks'!AX152,Sheet1!$A$11:$C$1010,3,FALSE)</f>
        <v>#N/A</v>
      </c>
      <c r="BJ162" t="e">
        <f>VLOOKUP('Sampling picks'!AY152,Sheet1!$A$11:$C$1010,3,FALSE)</f>
        <v>#N/A</v>
      </c>
      <c r="BK162" t="e">
        <f>VLOOKUP('Sampling picks'!AZ152,Sheet1!$A$11:$C$1010,3,FALSE)</f>
        <v>#N/A</v>
      </c>
      <c r="BL162" t="e">
        <f>VLOOKUP('Sampling picks'!BA152,Sheet1!$A$11:$C$1010,3,FALSE)</f>
        <v>#N/A</v>
      </c>
      <c r="BM162" t="e">
        <f>VLOOKUP('Sampling picks'!BB152,Sheet1!$A$11:$C$1010,3,FALSE)</f>
        <v>#N/A</v>
      </c>
      <c r="BN162" t="e">
        <f>VLOOKUP('Sampling picks'!BC152,Sheet1!$A$11:$C$1010,3,FALSE)</f>
        <v>#N/A</v>
      </c>
      <c r="BO162" t="e">
        <f>VLOOKUP('Sampling picks'!BD152,Sheet1!$A$11:$C$1010,3,FALSE)</f>
        <v>#N/A</v>
      </c>
      <c r="BP162" t="e">
        <f>VLOOKUP('Sampling picks'!BE152,Sheet1!$A$11:$C$1010,3,FALSE)</f>
        <v>#N/A</v>
      </c>
      <c r="BQ162" t="e">
        <f>VLOOKUP('Sampling picks'!BF152,Sheet1!$A$11:$C$1010,3,FALSE)</f>
        <v>#N/A</v>
      </c>
      <c r="BR162" t="e">
        <f>VLOOKUP('Sampling picks'!BG152,Sheet1!$A$11:$C$1010,3,FALSE)</f>
        <v>#N/A</v>
      </c>
      <c r="BS162" t="e">
        <f>VLOOKUP('Sampling picks'!BH152,Sheet1!$A$11:$C$1010,3,FALSE)</f>
        <v>#N/A</v>
      </c>
      <c r="BT162" t="e">
        <f>VLOOKUP('Sampling picks'!BI152,Sheet1!$A$11:$C$1010,3,FALSE)</f>
        <v>#N/A</v>
      </c>
      <c r="BU162" t="e">
        <f>VLOOKUP('Sampling picks'!BJ152,Sheet1!$A$11:$C$1010,3,FALSE)</f>
        <v>#N/A</v>
      </c>
      <c r="BV162" t="e">
        <f>VLOOKUP('Sampling picks'!BK152,Sheet1!$A$11:$C$1010,3,FALSE)</f>
        <v>#N/A</v>
      </c>
      <c r="BW162" t="e">
        <f>VLOOKUP('Sampling picks'!BL152,Sheet1!$A$11:$C$1010,3,FALSE)</f>
        <v>#N/A</v>
      </c>
      <c r="BX162" t="e">
        <f>VLOOKUP('Sampling picks'!BM152,Sheet1!$A$11:$C$1010,3,FALSE)</f>
        <v>#N/A</v>
      </c>
      <c r="BY162" t="e">
        <f>VLOOKUP('Sampling picks'!BN152,Sheet1!$A$11:$C$1010,3,FALSE)</f>
        <v>#N/A</v>
      </c>
      <c r="BZ162" t="e">
        <f>VLOOKUP('Sampling picks'!BO152,Sheet1!$A$11:$C$1010,3,FALSE)</f>
        <v>#N/A</v>
      </c>
      <c r="CA162" t="e">
        <f>VLOOKUP('Sampling picks'!BP152,Sheet1!$A$11:$C$1010,3,FALSE)</f>
        <v>#N/A</v>
      </c>
      <c r="CB162" t="e">
        <f>VLOOKUP('Sampling picks'!BQ152,Sheet1!$A$11:$C$1010,3,FALSE)</f>
        <v>#N/A</v>
      </c>
      <c r="CC162" t="e">
        <f>VLOOKUP('Sampling picks'!BR152,Sheet1!$A$11:$C$1010,3,FALSE)</f>
        <v>#N/A</v>
      </c>
      <c r="CD162" t="e">
        <f>VLOOKUP('Sampling picks'!BS152,Sheet1!$A$11:$C$1010,3,FALSE)</f>
        <v>#N/A</v>
      </c>
      <c r="CE162" t="e">
        <f>VLOOKUP('Sampling picks'!BT152,Sheet1!$A$11:$C$1010,3,FALSE)</f>
        <v>#N/A</v>
      </c>
      <c r="CF162" t="e">
        <f>VLOOKUP('Sampling picks'!BU152,Sheet1!$A$11:$C$1010,3,FALSE)</f>
        <v>#N/A</v>
      </c>
      <c r="CG162" t="e">
        <f>VLOOKUP('Sampling picks'!BV152,Sheet1!$A$11:$C$1010,3,FALSE)</f>
        <v>#N/A</v>
      </c>
      <c r="CH162" t="e">
        <f>VLOOKUP('Sampling picks'!BW152,Sheet1!$A$11:$C$1010,3,FALSE)</f>
        <v>#N/A</v>
      </c>
      <c r="CI162" t="e">
        <f>VLOOKUP('Sampling picks'!BX152,Sheet1!$A$11:$C$1010,3,FALSE)</f>
        <v>#N/A</v>
      </c>
      <c r="CJ162" t="e">
        <f>VLOOKUP('Sampling picks'!BY152,Sheet1!$A$11:$C$1010,3,FALSE)</f>
        <v>#N/A</v>
      </c>
      <c r="CK162" t="e">
        <f>VLOOKUP('Sampling picks'!BZ152,Sheet1!$A$11:$C$1010,3,FALSE)</f>
        <v>#N/A</v>
      </c>
      <c r="CL162" t="e">
        <f>VLOOKUP('Sampling picks'!CA152,Sheet1!$A$11:$C$1010,3,FALSE)</f>
        <v>#N/A</v>
      </c>
      <c r="CM162" t="e">
        <f>VLOOKUP('Sampling picks'!CB152,Sheet1!$A$11:$C$1010,3,FALSE)</f>
        <v>#N/A</v>
      </c>
      <c r="CN162" t="e">
        <f>VLOOKUP('Sampling picks'!CC152,Sheet1!$A$11:$C$1010,3,FALSE)</f>
        <v>#N/A</v>
      </c>
      <c r="CO162" t="e">
        <f>VLOOKUP('Sampling picks'!CD152,Sheet1!$A$11:$C$1010,3,FALSE)</f>
        <v>#N/A</v>
      </c>
      <c r="CP162" t="e">
        <f>VLOOKUP('Sampling picks'!CE152,Sheet1!$A$11:$C$1010,3,FALSE)</f>
        <v>#N/A</v>
      </c>
      <c r="CQ162" t="e">
        <f>VLOOKUP('Sampling picks'!CF152,Sheet1!$A$11:$C$1010,3,FALSE)</f>
        <v>#N/A</v>
      </c>
      <c r="CR162" t="e">
        <f>VLOOKUP('Sampling picks'!CG152,Sheet1!$A$11:$C$1010,3,FALSE)</f>
        <v>#N/A</v>
      </c>
      <c r="CS162" t="e">
        <f>VLOOKUP('Sampling picks'!CH152,Sheet1!$A$11:$C$1010,3,FALSE)</f>
        <v>#N/A</v>
      </c>
      <c r="CT162" t="e">
        <f>VLOOKUP('Sampling picks'!CI152,Sheet1!$A$11:$C$1010,3,FALSE)</f>
        <v>#N/A</v>
      </c>
      <c r="CU162" t="e">
        <f>VLOOKUP('Sampling picks'!CJ152,Sheet1!$A$11:$C$1010,3,FALSE)</f>
        <v>#N/A</v>
      </c>
      <c r="CV162" t="e">
        <f>VLOOKUP('Sampling picks'!CK152,Sheet1!$A$11:$C$1010,3,FALSE)</f>
        <v>#N/A</v>
      </c>
      <c r="CW162" t="e">
        <f>VLOOKUP('Sampling picks'!CL152,Sheet1!$A$11:$C$1010,3,FALSE)</f>
        <v>#N/A</v>
      </c>
      <c r="CX162" t="e">
        <f>VLOOKUP('Sampling picks'!CM152,Sheet1!$A$11:$C$1010,3,FALSE)</f>
        <v>#N/A</v>
      </c>
      <c r="CY162" t="e">
        <f>VLOOKUP('Sampling picks'!CN152,Sheet1!$A$11:$C$1010,3,FALSE)</f>
        <v>#N/A</v>
      </c>
      <c r="CZ162" t="e">
        <f>VLOOKUP('Sampling picks'!CO152,Sheet1!$A$11:$C$1010,3,FALSE)</f>
        <v>#N/A</v>
      </c>
      <c r="DA162" t="e">
        <f>VLOOKUP('Sampling picks'!CP152,Sheet1!$A$11:$C$1010,3,FALSE)</f>
        <v>#N/A</v>
      </c>
      <c r="DB162" t="e">
        <f>VLOOKUP('Sampling picks'!CQ152,Sheet1!$A$11:$C$1010,3,FALSE)</f>
        <v>#N/A</v>
      </c>
      <c r="DC162" t="e">
        <f>VLOOKUP('Sampling picks'!CR152,Sheet1!$A$11:$C$1010,3,FALSE)</f>
        <v>#N/A</v>
      </c>
      <c r="DD162" t="e">
        <f>VLOOKUP('Sampling picks'!CS152,Sheet1!$A$11:$C$1010,3,FALSE)</f>
        <v>#N/A</v>
      </c>
      <c r="DE162" t="e">
        <f>VLOOKUP('Sampling picks'!CT152,Sheet1!$A$11:$C$1010,3,FALSE)</f>
        <v>#N/A</v>
      </c>
      <c r="DF162" t="e">
        <f>VLOOKUP('Sampling picks'!CU152,Sheet1!$A$11:$C$1010,3,FALSE)</f>
        <v>#N/A</v>
      </c>
      <c r="DG162" t="e">
        <f>VLOOKUP('Sampling picks'!CV152,Sheet1!$A$11:$C$1010,3,FALSE)</f>
        <v>#N/A</v>
      </c>
      <c r="DH162" t="e">
        <f>VLOOKUP('Sampling picks'!CW152,Sheet1!$A$11:$C$1010,3,FALSE)</f>
        <v>#N/A</v>
      </c>
      <c r="DI162" t="e">
        <f>VLOOKUP('Sampling picks'!CX152,Sheet1!$A$11:$C$1010,3,FALSE)</f>
        <v>#N/A</v>
      </c>
      <c r="DJ162" t="e">
        <f>VLOOKUP('Sampling picks'!CY152,Sheet1!$A$11:$C$1010,3,FALSE)</f>
        <v>#N/A</v>
      </c>
    </row>
    <row r="163" spans="1:114" x14ac:dyDescent="0.3">
      <c r="A163">
        <v>153</v>
      </c>
      <c r="B163" s="1">
        <f t="shared" ca="1" si="10"/>
        <v>835</v>
      </c>
      <c r="C163" s="1">
        <f t="shared" ca="1" si="10"/>
        <v>689</v>
      </c>
      <c r="H163" t="str">
        <f t="shared" ca="1" si="11"/>
        <v>reject</v>
      </c>
      <c r="I163">
        <f t="shared" ca="1" si="12"/>
        <v>2.8841605808730408E-3</v>
      </c>
      <c r="J163">
        <f t="shared" ca="1" si="13"/>
        <v>2.7606683973269939</v>
      </c>
      <c r="K163">
        <f t="shared" ca="1" si="14"/>
        <v>887.3</v>
      </c>
      <c r="L163" t="s">
        <v>179</v>
      </c>
      <c r="M163">
        <f ca="1">VLOOKUP('Sampling picks'!B153,Sheet1!$A$11:$C$1010,3,FALSE)</f>
        <v>1009</v>
      </c>
      <c r="N163">
        <f ca="1">VLOOKUP('Sampling picks'!C153,Sheet1!$A$11:$C$1010,3,FALSE)</f>
        <v>767</v>
      </c>
      <c r="O163">
        <f ca="1">VLOOKUP('Sampling picks'!D153,Sheet1!$A$11:$C$1010,3,FALSE)</f>
        <v>918</v>
      </c>
      <c r="P163">
        <f ca="1">VLOOKUP('Sampling picks'!E153,Sheet1!$A$11:$C$1010,3,FALSE)</f>
        <v>779</v>
      </c>
      <c r="Q163">
        <f ca="1">VLOOKUP('Sampling picks'!F153,Sheet1!$A$11:$C$1010,3,FALSE)</f>
        <v>823</v>
      </c>
      <c r="R163">
        <f ca="1">VLOOKUP('Sampling picks'!G153,Sheet1!$A$11:$C$1010,3,FALSE)</f>
        <v>1042</v>
      </c>
      <c r="S163">
        <f ca="1">VLOOKUP('Sampling picks'!H153,Sheet1!$A$11:$C$1010,3,FALSE)</f>
        <v>946</v>
      </c>
      <c r="T163">
        <f ca="1">VLOOKUP('Sampling picks'!I153,Sheet1!$A$11:$C$1010,3,FALSE)</f>
        <v>1029</v>
      </c>
      <c r="U163">
        <f ca="1">VLOOKUP('Sampling picks'!J153,Sheet1!$A$11:$C$1010,3,FALSE)</f>
        <v>691</v>
      </c>
      <c r="V163">
        <f ca="1">VLOOKUP('Sampling picks'!K153,Sheet1!$A$11:$C$1010,3,FALSE)</f>
        <v>869</v>
      </c>
      <c r="W163" t="e">
        <f>VLOOKUP('Sampling picks'!L153,Sheet1!$A$11:$C$1010,3,FALSE)</f>
        <v>#N/A</v>
      </c>
      <c r="X163" t="e">
        <f>VLOOKUP('Sampling picks'!M153,Sheet1!$A$11:$C$1010,3,FALSE)</f>
        <v>#N/A</v>
      </c>
      <c r="Y163" t="e">
        <f>VLOOKUP('Sampling picks'!N153,Sheet1!$A$11:$C$1010,3,FALSE)</f>
        <v>#N/A</v>
      </c>
      <c r="Z163" t="e">
        <f>VLOOKUP('Sampling picks'!O153,Sheet1!$A$11:$C$1010,3,FALSE)</f>
        <v>#N/A</v>
      </c>
      <c r="AA163" t="e">
        <f>VLOOKUP('Sampling picks'!P153,Sheet1!$A$11:$C$1010,3,FALSE)</f>
        <v>#N/A</v>
      </c>
      <c r="AB163" t="e">
        <f>VLOOKUP('Sampling picks'!Q153,Sheet1!$A$11:$C$1010,3,FALSE)</f>
        <v>#N/A</v>
      </c>
      <c r="AC163" t="e">
        <f>VLOOKUP('Sampling picks'!R153,Sheet1!$A$11:$C$1010,3,FALSE)</f>
        <v>#N/A</v>
      </c>
      <c r="AD163" t="e">
        <f>VLOOKUP('Sampling picks'!S153,Sheet1!$A$11:$C$1010,3,FALSE)</f>
        <v>#N/A</v>
      </c>
      <c r="AE163" t="e">
        <f>VLOOKUP('Sampling picks'!T153,Sheet1!$A$11:$C$1010,3,FALSE)</f>
        <v>#N/A</v>
      </c>
      <c r="AF163" t="e">
        <f>VLOOKUP('Sampling picks'!U153,Sheet1!$A$11:$C$1010,3,FALSE)</f>
        <v>#N/A</v>
      </c>
      <c r="AG163" t="e">
        <f>VLOOKUP('Sampling picks'!V153,Sheet1!$A$11:$C$1010,3,FALSE)</f>
        <v>#N/A</v>
      </c>
      <c r="AH163" t="e">
        <f>VLOOKUP('Sampling picks'!W153,Sheet1!$A$11:$C$1010,3,FALSE)</f>
        <v>#N/A</v>
      </c>
      <c r="AI163" t="e">
        <f>VLOOKUP('Sampling picks'!X153,Sheet1!$A$11:$C$1010,3,FALSE)</f>
        <v>#N/A</v>
      </c>
      <c r="AJ163" t="e">
        <f>VLOOKUP('Sampling picks'!Y153,Sheet1!$A$11:$C$1010,3,FALSE)</f>
        <v>#N/A</v>
      </c>
      <c r="AK163" t="e">
        <f>VLOOKUP('Sampling picks'!Z153,Sheet1!$A$11:$C$1010,3,FALSE)</f>
        <v>#N/A</v>
      </c>
      <c r="AL163" t="e">
        <f>VLOOKUP('Sampling picks'!AA153,Sheet1!$A$11:$C$1010,3,FALSE)</f>
        <v>#N/A</v>
      </c>
      <c r="AM163" t="e">
        <f>VLOOKUP('Sampling picks'!AB153,Sheet1!$A$11:$C$1010,3,FALSE)</f>
        <v>#N/A</v>
      </c>
      <c r="AN163" t="e">
        <f>VLOOKUP('Sampling picks'!AC153,Sheet1!$A$11:$C$1010,3,FALSE)</f>
        <v>#N/A</v>
      </c>
      <c r="AO163" t="e">
        <f>VLOOKUP('Sampling picks'!AD153,Sheet1!$A$11:$C$1010,3,FALSE)</f>
        <v>#N/A</v>
      </c>
      <c r="AP163" t="e">
        <f>VLOOKUP('Sampling picks'!AE153,Sheet1!$A$11:$C$1010,3,FALSE)</f>
        <v>#N/A</v>
      </c>
      <c r="AQ163" t="e">
        <f>VLOOKUP('Sampling picks'!AF153,Sheet1!$A$11:$C$1010,3,FALSE)</f>
        <v>#N/A</v>
      </c>
      <c r="AR163" t="e">
        <f>VLOOKUP('Sampling picks'!AG153,Sheet1!$A$11:$C$1010,3,FALSE)</f>
        <v>#N/A</v>
      </c>
      <c r="AS163" t="e">
        <f>VLOOKUP('Sampling picks'!AH153,Sheet1!$A$11:$C$1010,3,FALSE)</f>
        <v>#N/A</v>
      </c>
      <c r="AT163" t="e">
        <f>VLOOKUP('Sampling picks'!AI153,Sheet1!$A$11:$C$1010,3,FALSE)</f>
        <v>#N/A</v>
      </c>
      <c r="AU163" t="e">
        <f>VLOOKUP('Sampling picks'!AJ153,Sheet1!$A$11:$C$1010,3,FALSE)</f>
        <v>#N/A</v>
      </c>
      <c r="AV163" t="e">
        <f>VLOOKUP('Sampling picks'!AK153,Sheet1!$A$11:$C$1010,3,FALSE)</f>
        <v>#N/A</v>
      </c>
      <c r="AW163" t="e">
        <f>VLOOKUP('Sampling picks'!AL153,Sheet1!$A$11:$C$1010,3,FALSE)</f>
        <v>#N/A</v>
      </c>
      <c r="AX163" t="e">
        <f>VLOOKUP('Sampling picks'!AM153,Sheet1!$A$11:$C$1010,3,FALSE)</f>
        <v>#N/A</v>
      </c>
      <c r="AY163" t="e">
        <f>VLOOKUP('Sampling picks'!AN153,Sheet1!$A$11:$C$1010,3,FALSE)</f>
        <v>#N/A</v>
      </c>
      <c r="AZ163" t="e">
        <f>VLOOKUP('Sampling picks'!AO153,Sheet1!$A$11:$C$1010,3,FALSE)</f>
        <v>#N/A</v>
      </c>
      <c r="BA163" t="e">
        <f>VLOOKUP('Sampling picks'!AP153,Sheet1!$A$11:$C$1010,3,FALSE)</f>
        <v>#N/A</v>
      </c>
      <c r="BB163" t="e">
        <f>VLOOKUP('Sampling picks'!AQ153,Sheet1!$A$11:$C$1010,3,FALSE)</f>
        <v>#N/A</v>
      </c>
      <c r="BC163" t="e">
        <f>VLOOKUP('Sampling picks'!AR153,Sheet1!$A$11:$C$1010,3,FALSE)</f>
        <v>#N/A</v>
      </c>
      <c r="BD163" t="e">
        <f>VLOOKUP('Sampling picks'!AS153,Sheet1!$A$11:$C$1010,3,FALSE)</f>
        <v>#N/A</v>
      </c>
      <c r="BE163" t="e">
        <f>VLOOKUP('Sampling picks'!AT153,Sheet1!$A$11:$C$1010,3,FALSE)</f>
        <v>#N/A</v>
      </c>
      <c r="BF163" t="e">
        <f>VLOOKUP('Sampling picks'!AU153,Sheet1!$A$11:$C$1010,3,FALSE)</f>
        <v>#N/A</v>
      </c>
      <c r="BG163" t="e">
        <f>VLOOKUP('Sampling picks'!AV153,Sheet1!$A$11:$C$1010,3,FALSE)</f>
        <v>#N/A</v>
      </c>
      <c r="BH163" t="e">
        <f>VLOOKUP('Sampling picks'!AW153,Sheet1!$A$11:$C$1010,3,FALSE)</f>
        <v>#N/A</v>
      </c>
      <c r="BI163" t="e">
        <f>VLOOKUP('Sampling picks'!AX153,Sheet1!$A$11:$C$1010,3,FALSE)</f>
        <v>#N/A</v>
      </c>
      <c r="BJ163" t="e">
        <f>VLOOKUP('Sampling picks'!AY153,Sheet1!$A$11:$C$1010,3,FALSE)</f>
        <v>#N/A</v>
      </c>
      <c r="BK163" t="e">
        <f>VLOOKUP('Sampling picks'!AZ153,Sheet1!$A$11:$C$1010,3,FALSE)</f>
        <v>#N/A</v>
      </c>
      <c r="BL163" t="e">
        <f>VLOOKUP('Sampling picks'!BA153,Sheet1!$A$11:$C$1010,3,FALSE)</f>
        <v>#N/A</v>
      </c>
      <c r="BM163" t="e">
        <f>VLOOKUP('Sampling picks'!BB153,Sheet1!$A$11:$C$1010,3,FALSE)</f>
        <v>#N/A</v>
      </c>
      <c r="BN163" t="e">
        <f>VLOOKUP('Sampling picks'!BC153,Sheet1!$A$11:$C$1010,3,FALSE)</f>
        <v>#N/A</v>
      </c>
      <c r="BO163" t="e">
        <f>VLOOKUP('Sampling picks'!BD153,Sheet1!$A$11:$C$1010,3,FALSE)</f>
        <v>#N/A</v>
      </c>
      <c r="BP163" t="e">
        <f>VLOOKUP('Sampling picks'!BE153,Sheet1!$A$11:$C$1010,3,FALSE)</f>
        <v>#N/A</v>
      </c>
      <c r="BQ163" t="e">
        <f>VLOOKUP('Sampling picks'!BF153,Sheet1!$A$11:$C$1010,3,FALSE)</f>
        <v>#N/A</v>
      </c>
      <c r="BR163" t="e">
        <f>VLOOKUP('Sampling picks'!BG153,Sheet1!$A$11:$C$1010,3,FALSE)</f>
        <v>#N/A</v>
      </c>
      <c r="BS163" t="e">
        <f>VLOOKUP('Sampling picks'!BH153,Sheet1!$A$11:$C$1010,3,FALSE)</f>
        <v>#N/A</v>
      </c>
      <c r="BT163" t="e">
        <f>VLOOKUP('Sampling picks'!BI153,Sheet1!$A$11:$C$1010,3,FALSE)</f>
        <v>#N/A</v>
      </c>
      <c r="BU163" t="e">
        <f>VLOOKUP('Sampling picks'!BJ153,Sheet1!$A$11:$C$1010,3,FALSE)</f>
        <v>#N/A</v>
      </c>
      <c r="BV163" t="e">
        <f>VLOOKUP('Sampling picks'!BK153,Sheet1!$A$11:$C$1010,3,FALSE)</f>
        <v>#N/A</v>
      </c>
      <c r="BW163" t="e">
        <f>VLOOKUP('Sampling picks'!BL153,Sheet1!$A$11:$C$1010,3,FALSE)</f>
        <v>#N/A</v>
      </c>
      <c r="BX163" t="e">
        <f>VLOOKUP('Sampling picks'!BM153,Sheet1!$A$11:$C$1010,3,FALSE)</f>
        <v>#N/A</v>
      </c>
      <c r="BY163" t="e">
        <f>VLOOKUP('Sampling picks'!BN153,Sheet1!$A$11:$C$1010,3,FALSE)</f>
        <v>#N/A</v>
      </c>
      <c r="BZ163" t="e">
        <f>VLOOKUP('Sampling picks'!BO153,Sheet1!$A$11:$C$1010,3,FALSE)</f>
        <v>#N/A</v>
      </c>
      <c r="CA163" t="e">
        <f>VLOOKUP('Sampling picks'!BP153,Sheet1!$A$11:$C$1010,3,FALSE)</f>
        <v>#N/A</v>
      </c>
      <c r="CB163" t="e">
        <f>VLOOKUP('Sampling picks'!BQ153,Sheet1!$A$11:$C$1010,3,FALSE)</f>
        <v>#N/A</v>
      </c>
      <c r="CC163" t="e">
        <f>VLOOKUP('Sampling picks'!BR153,Sheet1!$A$11:$C$1010,3,FALSE)</f>
        <v>#N/A</v>
      </c>
      <c r="CD163" t="e">
        <f>VLOOKUP('Sampling picks'!BS153,Sheet1!$A$11:$C$1010,3,FALSE)</f>
        <v>#N/A</v>
      </c>
      <c r="CE163" t="e">
        <f>VLOOKUP('Sampling picks'!BT153,Sheet1!$A$11:$C$1010,3,FALSE)</f>
        <v>#N/A</v>
      </c>
      <c r="CF163" t="e">
        <f>VLOOKUP('Sampling picks'!BU153,Sheet1!$A$11:$C$1010,3,FALSE)</f>
        <v>#N/A</v>
      </c>
      <c r="CG163" t="e">
        <f>VLOOKUP('Sampling picks'!BV153,Sheet1!$A$11:$C$1010,3,FALSE)</f>
        <v>#N/A</v>
      </c>
      <c r="CH163" t="e">
        <f>VLOOKUP('Sampling picks'!BW153,Sheet1!$A$11:$C$1010,3,FALSE)</f>
        <v>#N/A</v>
      </c>
      <c r="CI163" t="e">
        <f>VLOOKUP('Sampling picks'!BX153,Sheet1!$A$11:$C$1010,3,FALSE)</f>
        <v>#N/A</v>
      </c>
      <c r="CJ163" t="e">
        <f>VLOOKUP('Sampling picks'!BY153,Sheet1!$A$11:$C$1010,3,FALSE)</f>
        <v>#N/A</v>
      </c>
      <c r="CK163" t="e">
        <f>VLOOKUP('Sampling picks'!BZ153,Sheet1!$A$11:$C$1010,3,FALSE)</f>
        <v>#N/A</v>
      </c>
      <c r="CL163" t="e">
        <f>VLOOKUP('Sampling picks'!CA153,Sheet1!$A$11:$C$1010,3,FALSE)</f>
        <v>#N/A</v>
      </c>
      <c r="CM163" t="e">
        <f>VLOOKUP('Sampling picks'!CB153,Sheet1!$A$11:$C$1010,3,FALSE)</f>
        <v>#N/A</v>
      </c>
      <c r="CN163" t="e">
        <f>VLOOKUP('Sampling picks'!CC153,Sheet1!$A$11:$C$1010,3,FALSE)</f>
        <v>#N/A</v>
      </c>
      <c r="CO163" t="e">
        <f>VLOOKUP('Sampling picks'!CD153,Sheet1!$A$11:$C$1010,3,FALSE)</f>
        <v>#N/A</v>
      </c>
      <c r="CP163" t="e">
        <f>VLOOKUP('Sampling picks'!CE153,Sheet1!$A$11:$C$1010,3,FALSE)</f>
        <v>#N/A</v>
      </c>
      <c r="CQ163" t="e">
        <f>VLOOKUP('Sampling picks'!CF153,Sheet1!$A$11:$C$1010,3,FALSE)</f>
        <v>#N/A</v>
      </c>
      <c r="CR163" t="e">
        <f>VLOOKUP('Sampling picks'!CG153,Sheet1!$A$11:$C$1010,3,FALSE)</f>
        <v>#N/A</v>
      </c>
      <c r="CS163" t="e">
        <f>VLOOKUP('Sampling picks'!CH153,Sheet1!$A$11:$C$1010,3,FALSE)</f>
        <v>#N/A</v>
      </c>
      <c r="CT163" t="e">
        <f>VLOOKUP('Sampling picks'!CI153,Sheet1!$A$11:$C$1010,3,FALSE)</f>
        <v>#N/A</v>
      </c>
      <c r="CU163" t="e">
        <f>VLOOKUP('Sampling picks'!CJ153,Sheet1!$A$11:$C$1010,3,FALSE)</f>
        <v>#N/A</v>
      </c>
      <c r="CV163" t="e">
        <f>VLOOKUP('Sampling picks'!CK153,Sheet1!$A$11:$C$1010,3,FALSE)</f>
        <v>#N/A</v>
      </c>
      <c r="CW163" t="e">
        <f>VLOOKUP('Sampling picks'!CL153,Sheet1!$A$11:$C$1010,3,FALSE)</f>
        <v>#N/A</v>
      </c>
      <c r="CX163" t="e">
        <f>VLOOKUP('Sampling picks'!CM153,Sheet1!$A$11:$C$1010,3,FALSE)</f>
        <v>#N/A</v>
      </c>
      <c r="CY163" t="e">
        <f>VLOOKUP('Sampling picks'!CN153,Sheet1!$A$11:$C$1010,3,FALSE)</f>
        <v>#N/A</v>
      </c>
      <c r="CZ163" t="e">
        <f>VLOOKUP('Sampling picks'!CO153,Sheet1!$A$11:$C$1010,3,FALSE)</f>
        <v>#N/A</v>
      </c>
      <c r="DA163" t="e">
        <f>VLOOKUP('Sampling picks'!CP153,Sheet1!$A$11:$C$1010,3,FALSE)</f>
        <v>#N/A</v>
      </c>
      <c r="DB163" t="e">
        <f>VLOOKUP('Sampling picks'!CQ153,Sheet1!$A$11:$C$1010,3,FALSE)</f>
        <v>#N/A</v>
      </c>
      <c r="DC163" t="e">
        <f>VLOOKUP('Sampling picks'!CR153,Sheet1!$A$11:$C$1010,3,FALSE)</f>
        <v>#N/A</v>
      </c>
      <c r="DD163" t="e">
        <f>VLOOKUP('Sampling picks'!CS153,Sheet1!$A$11:$C$1010,3,FALSE)</f>
        <v>#N/A</v>
      </c>
      <c r="DE163" t="e">
        <f>VLOOKUP('Sampling picks'!CT153,Sheet1!$A$11:$C$1010,3,FALSE)</f>
        <v>#N/A</v>
      </c>
      <c r="DF163" t="e">
        <f>VLOOKUP('Sampling picks'!CU153,Sheet1!$A$11:$C$1010,3,FALSE)</f>
        <v>#N/A</v>
      </c>
      <c r="DG163" t="e">
        <f>VLOOKUP('Sampling picks'!CV153,Sheet1!$A$11:$C$1010,3,FALSE)</f>
        <v>#N/A</v>
      </c>
      <c r="DH163" t="e">
        <f>VLOOKUP('Sampling picks'!CW153,Sheet1!$A$11:$C$1010,3,FALSE)</f>
        <v>#N/A</v>
      </c>
      <c r="DI163" t="e">
        <f>VLOOKUP('Sampling picks'!CX153,Sheet1!$A$11:$C$1010,3,FALSE)</f>
        <v>#N/A</v>
      </c>
      <c r="DJ163" t="e">
        <f>VLOOKUP('Sampling picks'!CY153,Sheet1!$A$11:$C$1010,3,FALSE)</f>
        <v>#N/A</v>
      </c>
    </row>
    <row r="164" spans="1:114" x14ac:dyDescent="0.3">
      <c r="A164">
        <v>154</v>
      </c>
      <c r="B164" s="1">
        <f t="shared" ca="1" si="10"/>
        <v>803</v>
      </c>
      <c r="C164" s="1">
        <f t="shared" ca="1" si="10"/>
        <v>743</v>
      </c>
      <c r="H164" t="str">
        <f t="shared" ca="1" si="11"/>
        <v>reject</v>
      </c>
      <c r="I164">
        <f t="shared" ca="1" si="12"/>
        <v>2.7862635464325436E-2</v>
      </c>
      <c r="J164">
        <f t="shared" ca="1" si="13"/>
        <v>1.9131779844018695</v>
      </c>
      <c r="K164">
        <f t="shared" ca="1" si="14"/>
        <v>860.5</v>
      </c>
      <c r="L164" t="s">
        <v>180</v>
      </c>
      <c r="M164">
        <f ca="1">VLOOKUP('Sampling picks'!B154,Sheet1!$A$11:$C$1010,3,FALSE)</f>
        <v>968</v>
      </c>
      <c r="N164">
        <f ca="1">VLOOKUP('Sampling picks'!C154,Sheet1!$A$11:$C$1010,3,FALSE)</f>
        <v>894</v>
      </c>
      <c r="O164">
        <f ca="1">VLOOKUP('Sampling picks'!D154,Sheet1!$A$11:$C$1010,3,FALSE)</f>
        <v>824</v>
      </c>
      <c r="P164">
        <f ca="1">VLOOKUP('Sampling picks'!E154,Sheet1!$A$11:$C$1010,3,FALSE)</f>
        <v>982</v>
      </c>
      <c r="Q164">
        <f ca="1">VLOOKUP('Sampling picks'!F154,Sheet1!$A$11:$C$1010,3,FALSE)</f>
        <v>761</v>
      </c>
      <c r="R164">
        <f ca="1">VLOOKUP('Sampling picks'!G154,Sheet1!$A$11:$C$1010,3,FALSE)</f>
        <v>922</v>
      </c>
      <c r="S164">
        <f ca="1">VLOOKUP('Sampling picks'!H154,Sheet1!$A$11:$C$1010,3,FALSE)</f>
        <v>725</v>
      </c>
      <c r="T164">
        <f ca="1">VLOOKUP('Sampling picks'!I154,Sheet1!$A$11:$C$1010,3,FALSE)</f>
        <v>656</v>
      </c>
      <c r="U164">
        <f ca="1">VLOOKUP('Sampling picks'!J154,Sheet1!$A$11:$C$1010,3,FALSE)</f>
        <v>1064</v>
      </c>
      <c r="V164">
        <f ca="1">VLOOKUP('Sampling picks'!K154,Sheet1!$A$11:$C$1010,3,FALSE)</f>
        <v>809</v>
      </c>
      <c r="W164" t="e">
        <f>VLOOKUP('Sampling picks'!L154,Sheet1!$A$11:$C$1010,3,FALSE)</f>
        <v>#N/A</v>
      </c>
      <c r="X164" t="e">
        <f>VLOOKUP('Sampling picks'!M154,Sheet1!$A$11:$C$1010,3,FALSE)</f>
        <v>#N/A</v>
      </c>
      <c r="Y164" t="e">
        <f>VLOOKUP('Sampling picks'!N154,Sheet1!$A$11:$C$1010,3,FALSE)</f>
        <v>#N/A</v>
      </c>
      <c r="Z164" t="e">
        <f>VLOOKUP('Sampling picks'!O154,Sheet1!$A$11:$C$1010,3,FALSE)</f>
        <v>#N/A</v>
      </c>
      <c r="AA164" t="e">
        <f>VLOOKUP('Sampling picks'!P154,Sheet1!$A$11:$C$1010,3,FALSE)</f>
        <v>#N/A</v>
      </c>
      <c r="AB164" t="e">
        <f>VLOOKUP('Sampling picks'!Q154,Sheet1!$A$11:$C$1010,3,FALSE)</f>
        <v>#N/A</v>
      </c>
      <c r="AC164" t="e">
        <f>VLOOKUP('Sampling picks'!R154,Sheet1!$A$11:$C$1010,3,FALSE)</f>
        <v>#N/A</v>
      </c>
      <c r="AD164" t="e">
        <f>VLOOKUP('Sampling picks'!S154,Sheet1!$A$11:$C$1010,3,FALSE)</f>
        <v>#N/A</v>
      </c>
      <c r="AE164" t="e">
        <f>VLOOKUP('Sampling picks'!T154,Sheet1!$A$11:$C$1010,3,FALSE)</f>
        <v>#N/A</v>
      </c>
      <c r="AF164" t="e">
        <f>VLOOKUP('Sampling picks'!U154,Sheet1!$A$11:$C$1010,3,FALSE)</f>
        <v>#N/A</v>
      </c>
      <c r="AG164" t="e">
        <f>VLOOKUP('Sampling picks'!V154,Sheet1!$A$11:$C$1010,3,FALSE)</f>
        <v>#N/A</v>
      </c>
      <c r="AH164" t="e">
        <f>VLOOKUP('Sampling picks'!W154,Sheet1!$A$11:$C$1010,3,FALSE)</f>
        <v>#N/A</v>
      </c>
      <c r="AI164" t="e">
        <f>VLOOKUP('Sampling picks'!X154,Sheet1!$A$11:$C$1010,3,FALSE)</f>
        <v>#N/A</v>
      </c>
      <c r="AJ164" t="e">
        <f>VLOOKUP('Sampling picks'!Y154,Sheet1!$A$11:$C$1010,3,FALSE)</f>
        <v>#N/A</v>
      </c>
      <c r="AK164" t="e">
        <f>VLOOKUP('Sampling picks'!Z154,Sheet1!$A$11:$C$1010,3,FALSE)</f>
        <v>#N/A</v>
      </c>
      <c r="AL164" t="e">
        <f>VLOOKUP('Sampling picks'!AA154,Sheet1!$A$11:$C$1010,3,FALSE)</f>
        <v>#N/A</v>
      </c>
      <c r="AM164" t="e">
        <f>VLOOKUP('Sampling picks'!AB154,Sheet1!$A$11:$C$1010,3,FALSE)</f>
        <v>#N/A</v>
      </c>
      <c r="AN164" t="e">
        <f>VLOOKUP('Sampling picks'!AC154,Sheet1!$A$11:$C$1010,3,FALSE)</f>
        <v>#N/A</v>
      </c>
      <c r="AO164" t="e">
        <f>VLOOKUP('Sampling picks'!AD154,Sheet1!$A$11:$C$1010,3,FALSE)</f>
        <v>#N/A</v>
      </c>
      <c r="AP164" t="e">
        <f>VLOOKUP('Sampling picks'!AE154,Sheet1!$A$11:$C$1010,3,FALSE)</f>
        <v>#N/A</v>
      </c>
      <c r="AQ164" t="e">
        <f>VLOOKUP('Sampling picks'!AF154,Sheet1!$A$11:$C$1010,3,FALSE)</f>
        <v>#N/A</v>
      </c>
      <c r="AR164" t="e">
        <f>VLOOKUP('Sampling picks'!AG154,Sheet1!$A$11:$C$1010,3,FALSE)</f>
        <v>#N/A</v>
      </c>
      <c r="AS164" t="e">
        <f>VLOOKUP('Sampling picks'!AH154,Sheet1!$A$11:$C$1010,3,FALSE)</f>
        <v>#N/A</v>
      </c>
      <c r="AT164" t="e">
        <f>VLOOKUP('Sampling picks'!AI154,Sheet1!$A$11:$C$1010,3,FALSE)</f>
        <v>#N/A</v>
      </c>
      <c r="AU164" t="e">
        <f>VLOOKUP('Sampling picks'!AJ154,Sheet1!$A$11:$C$1010,3,FALSE)</f>
        <v>#N/A</v>
      </c>
      <c r="AV164" t="e">
        <f>VLOOKUP('Sampling picks'!AK154,Sheet1!$A$11:$C$1010,3,FALSE)</f>
        <v>#N/A</v>
      </c>
      <c r="AW164" t="e">
        <f>VLOOKUP('Sampling picks'!AL154,Sheet1!$A$11:$C$1010,3,FALSE)</f>
        <v>#N/A</v>
      </c>
      <c r="AX164" t="e">
        <f>VLOOKUP('Sampling picks'!AM154,Sheet1!$A$11:$C$1010,3,FALSE)</f>
        <v>#N/A</v>
      </c>
      <c r="AY164" t="e">
        <f>VLOOKUP('Sampling picks'!AN154,Sheet1!$A$11:$C$1010,3,FALSE)</f>
        <v>#N/A</v>
      </c>
      <c r="AZ164" t="e">
        <f>VLOOKUP('Sampling picks'!AO154,Sheet1!$A$11:$C$1010,3,FALSE)</f>
        <v>#N/A</v>
      </c>
      <c r="BA164" t="e">
        <f>VLOOKUP('Sampling picks'!AP154,Sheet1!$A$11:$C$1010,3,FALSE)</f>
        <v>#N/A</v>
      </c>
      <c r="BB164" t="e">
        <f>VLOOKUP('Sampling picks'!AQ154,Sheet1!$A$11:$C$1010,3,FALSE)</f>
        <v>#N/A</v>
      </c>
      <c r="BC164" t="e">
        <f>VLOOKUP('Sampling picks'!AR154,Sheet1!$A$11:$C$1010,3,FALSE)</f>
        <v>#N/A</v>
      </c>
      <c r="BD164" t="e">
        <f>VLOOKUP('Sampling picks'!AS154,Sheet1!$A$11:$C$1010,3,FALSE)</f>
        <v>#N/A</v>
      </c>
      <c r="BE164" t="e">
        <f>VLOOKUP('Sampling picks'!AT154,Sheet1!$A$11:$C$1010,3,FALSE)</f>
        <v>#N/A</v>
      </c>
      <c r="BF164" t="e">
        <f>VLOOKUP('Sampling picks'!AU154,Sheet1!$A$11:$C$1010,3,FALSE)</f>
        <v>#N/A</v>
      </c>
      <c r="BG164" t="e">
        <f>VLOOKUP('Sampling picks'!AV154,Sheet1!$A$11:$C$1010,3,FALSE)</f>
        <v>#N/A</v>
      </c>
      <c r="BH164" t="e">
        <f>VLOOKUP('Sampling picks'!AW154,Sheet1!$A$11:$C$1010,3,FALSE)</f>
        <v>#N/A</v>
      </c>
      <c r="BI164" t="e">
        <f>VLOOKUP('Sampling picks'!AX154,Sheet1!$A$11:$C$1010,3,FALSE)</f>
        <v>#N/A</v>
      </c>
      <c r="BJ164" t="e">
        <f>VLOOKUP('Sampling picks'!AY154,Sheet1!$A$11:$C$1010,3,FALSE)</f>
        <v>#N/A</v>
      </c>
      <c r="BK164" t="e">
        <f>VLOOKUP('Sampling picks'!AZ154,Sheet1!$A$11:$C$1010,3,FALSE)</f>
        <v>#N/A</v>
      </c>
      <c r="BL164" t="e">
        <f>VLOOKUP('Sampling picks'!BA154,Sheet1!$A$11:$C$1010,3,FALSE)</f>
        <v>#N/A</v>
      </c>
      <c r="BM164" t="e">
        <f>VLOOKUP('Sampling picks'!BB154,Sheet1!$A$11:$C$1010,3,FALSE)</f>
        <v>#N/A</v>
      </c>
      <c r="BN164" t="e">
        <f>VLOOKUP('Sampling picks'!BC154,Sheet1!$A$11:$C$1010,3,FALSE)</f>
        <v>#N/A</v>
      </c>
      <c r="BO164" t="e">
        <f>VLOOKUP('Sampling picks'!BD154,Sheet1!$A$11:$C$1010,3,FALSE)</f>
        <v>#N/A</v>
      </c>
      <c r="BP164" t="e">
        <f>VLOOKUP('Sampling picks'!BE154,Sheet1!$A$11:$C$1010,3,FALSE)</f>
        <v>#N/A</v>
      </c>
      <c r="BQ164" t="e">
        <f>VLOOKUP('Sampling picks'!BF154,Sheet1!$A$11:$C$1010,3,FALSE)</f>
        <v>#N/A</v>
      </c>
      <c r="BR164" t="e">
        <f>VLOOKUP('Sampling picks'!BG154,Sheet1!$A$11:$C$1010,3,FALSE)</f>
        <v>#N/A</v>
      </c>
      <c r="BS164" t="e">
        <f>VLOOKUP('Sampling picks'!BH154,Sheet1!$A$11:$C$1010,3,FALSE)</f>
        <v>#N/A</v>
      </c>
      <c r="BT164" t="e">
        <f>VLOOKUP('Sampling picks'!BI154,Sheet1!$A$11:$C$1010,3,FALSE)</f>
        <v>#N/A</v>
      </c>
      <c r="BU164" t="e">
        <f>VLOOKUP('Sampling picks'!BJ154,Sheet1!$A$11:$C$1010,3,FALSE)</f>
        <v>#N/A</v>
      </c>
      <c r="BV164" t="e">
        <f>VLOOKUP('Sampling picks'!BK154,Sheet1!$A$11:$C$1010,3,FALSE)</f>
        <v>#N/A</v>
      </c>
      <c r="BW164" t="e">
        <f>VLOOKUP('Sampling picks'!BL154,Sheet1!$A$11:$C$1010,3,FALSE)</f>
        <v>#N/A</v>
      </c>
      <c r="BX164" t="e">
        <f>VLOOKUP('Sampling picks'!BM154,Sheet1!$A$11:$C$1010,3,FALSE)</f>
        <v>#N/A</v>
      </c>
      <c r="BY164" t="e">
        <f>VLOOKUP('Sampling picks'!BN154,Sheet1!$A$11:$C$1010,3,FALSE)</f>
        <v>#N/A</v>
      </c>
      <c r="BZ164" t="e">
        <f>VLOOKUP('Sampling picks'!BO154,Sheet1!$A$11:$C$1010,3,FALSE)</f>
        <v>#N/A</v>
      </c>
      <c r="CA164" t="e">
        <f>VLOOKUP('Sampling picks'!BP154,Sheet1!$A$11:$C$1010,3,FALSE)</f>
        <v>#N/A</v>
      </c>
      <c r="CB164" t="e">
        <f>VLOOKUP('Sampling picks'!BQ154,Sheet1!$A$11:$C$1010,3,FALSE)</f>
        <v>#N/A</v>
      </c>
      <c r="CC164" t="e">
        <f>VLOOKUP('Sampling picks'!BR154,Sheet1!$A$11:$C$1010,3,FALSE)</f>
        <v>#N/A</v>
      </c>
      <c r="CD164" t="e">
        <f>VLOOKUP('Sampling picks'!BS154,Sheet1!$A$11:$C$1010,3,FALSE)</f>
        <v>#N/A</v>
      </c>
      <c r="CE164" t="e">
        <f>VLOOKUP('Sampling picks'!BT154,Sheet1!$A$11:$C$1010,3,FALSE)</f>
        <v>#N/A</v>
      </c>
      <c r="CF164" t="e">
        <f>VLOOKUP('Sampling picks'!BU154,Sheet1!$A$11:$C$1010,3,FALSE)</f>
        <v>#N/A</v>
      </c>
      <c r="CG164" t="e">
        <f>VLOOKUP('Sampling picks'!BV154,Sheet1!$A$11:$C$1010,3,FALSE)</f>
        <v>#N/A</v>
      </c>
      <c r="CH164" t="e">
        <f>VLOOKUP('Sampling picks'!BW154,Sheet1!$A$11:$C$1010,3,FALSE)</f>
        <v>#N/A</v>
      </c>
      <c r="CI164" t="e">
        <f>VLOOKUP('Sampling picks'!BX154,Sheet1!$A$11:$C$1010,3,FALSE)</f>
        <v>#N/A</v>
      </c>
      <c r="CJ164" t="e">
        <f>VLOOKUP('Sampling picks'!BY154,Sheet1!$A$11:$C$1010,3,FALSE)</f>
        <v>#N/A</v>
      </c>
      <c r="CK164" t="e">
        <f>VLOOKUP('Sampling picks'!BZ154,Sheet1!$A$11:$C$1010,3,FALSE)</f>
        <v>#N/A</v>
      </c>
      <c r="CL164" t="e">
        <f>VLOOKUP('Sampling picks'!CA154,Sheet1!$A$11:$C$1010,3,FALSE)</f>
        <v>#N/A</v>
      </c>
      <c r="CM164" t="e">
        <f>VLOOKUP('Sampling picks'!CB154,Sheet1!$A$11:$C$1010,3,FALSE)</f>
        <v>#N/A</v>
      </c>
      <c r="CN164" t="e">
        <f>VLOOKUP('Sampling picks'!CC154,Sheet1!$A$11:$C$1010,3,FALSE)</f>
        <v>#N/A</v>
      </c>
      <c r="CO164" t="e">
        <f>VLOOKUP('Sampling picks'!CD154,Sheet1!$A$11:$C$1010,3,FALSE)</f>
        <v>#N/A</v>
      </c>
      <c r="CP164" t="e">
        <f>VLOOKUP('Sampling picks'!CE154,Sheet1!$A$11:$C$1010,3,FALSE)</f>
        <v>#N/A</v>
      </c>
      <c r="CQ164" t="e">
        <f>VLOOKUP('Sampling picks'!CF154,Sheet1!$A$11:$C$1010,3,FALSE)</f>
        <v>#N/A</v>
      </c>
      <c r="CR164" t="e">
        <f>VLOOKUP('Sampling picks'!CG154,Sheet1!$A$11:$C$1010,3,FALSE)</f>
        <v>#N/A</v>
      </c>
      <c r="CS164" t="e">
        <f>VLOOKUP('Sampling picks'!CH154,Sheet1!$A$11:$C$1010,3,FALSE)</f>
        <v>#N/A</v>
      </c>
      <c r="CT164" t="e">
        <f>VLOOKUP('Sampling picks'!CI154,Sheet1!$A$11:$C$1010,3,FALSE)</f>
        <v>#N/A</v>
      </c>
      <c r="CU164" t="e">
        <f>VLOOKUP('Sampling picks'!CJ154,Sheet1!$A$11:$C$1010,3,FALSE)</f>
        <v>#N/A</v>
      </c>
      <c r="CV164" t="e">
        <f>VLOOKUP('Sampling picks'!CK154,Sheet1!$A$11:$C$1010,3,FALSE)</f>
        <v>#N/A</v>
      </c>
      <c r="CW164" t="e">
        <f>VLOOKUP('Sampling picks'!CL154,Sheet1!$A$11:$C$1010,3,FALSE)</f>
        <v>#N/A</v>
      </c>
      <c r="CX164" t="e">
        <f>VLOOKUP('Sampling picks'!CM154,Sheet1!$A$11:$C$1010,3,FALSE)</f>
        <v>#N/A</v>
      </c>
      <c r="CY164" t="e">
        <f>VLOOKUP('Sampling picks'!CN154,Sheet1!$A$11:$C$1010,3,FALSE)</f>
        <v>#N/A</v>
      </c>
      <c r="CZ164" t="e">
        <f>VLOOKUP('Sampling picks'!CO154,Sheet1!$A$11:$C$1010,3,FALSE)</f>
        <v>#N/A</v>
      </c>
      <c r="DA164" t="e">
        <f>VLOOKUP('Sampling picks'!CP154,Sheet1!$A$11:$C$1010,3,FALSE)</f>
        <v>#N/A</v>
      </c>
      <c r="DB164" t="e">
        <f>VLOOKUP('Sampling picks'!CQ154,Sheet1!$A$11:$C$1010,3,FALSE)</f>
        <v>#N/A</v>
      </c>
      <c r="DC164" t="e">
        <f>VLOOKUP('Sampling picks'!CR154,Sheet1!$A$11:$C$1010,3,FALSE)</f>
        <v>#N/A</v>
      </c>
      <c r="DD164" t="e">
        <f>VLOOKUP('Sampling picks'!CS154,Sheet1!$A$11:$C$1010,3,FALSE)</f>
        <v>#N/A</v>
      </c>
      <c r="DE164" t="e">
        <f>VLOOKUP('Sampling picks'!CT154,Sheet1!$A$11:$C$1010,3,FALSE)</f>
        <v>#N/A</v>
      </c>
      <c r="DF164" t="e">
        <f>VLOOKUP('Sampling picks'!CU154,Sheet1!$A$11:$C$1010,3,FALSE)</f>
        <v>#N/A</v>
      </c>
      <c r="DG164" t="e">
        <f>VLOOKUP('Sampling picks'!CV154,Sheet1!$A$11:$C$1010,3,FALSE)</f>
        <v>#N/A</v>
      </c>
      <c r="DH164" t="e">
        <f>VLOOKUP('Sampling picks'!CW154,Sheet1!$A$11:$C$1010,3,FALSE)</f>
        <v>#N/A</v>
      </c>
      <c r="DI164" t="e">
        <f>VLOOKUP('Sampling picks'!CX154,Sheet1!$A$11:$C$1010,3,FALSE)</f>
        <v>#N/A</v>
      </c>
      <c r="DJ164" t="e">
        <f>VLOOKUP('Sampling picks'!CY154,Sheet1!$A$11:$C$1010,3,FALSE)</f>
        <v>#N/A</v>
      </c>
    </row>
    <row r="165" spans="1:114" x14ac:dyDescent="0.3">
      <c r="A165">
        <v>155</v>
      </c>
      <c r="B165" s="1">
        <f t="shared" ca="1" si="10"/>
        <v>890</v>
      </c>
      <c r="C165" s="1">
        <f t="shared" ca="1" si="10"/>
        <v>1086</v>
      </c>
      <c r="H165" t="str">
        <f t="shared" ca="1" si="11"/>
        <v>reject</v>
      </c>
      <c r="I165">
        <f t="shared" ca="1" si="12"/>
        <v>5.5846922727390447E-2</v>
      </c>
      <c r="J165">
        <f t="shared" ca="1" si="13"/>
        <v>1.5906256630646933</v>
      </c>
      <c r="K165">
        <f t="shared" ca="1" si="14"/>
        <v>850.3</v>
      </c>
      <c r="L165" t="s">
        <v>181</v>
      </c>
      <c r="M165">
        <f ca="1">VLOOKUP('Sampling picks'!B155,Sheet1!$A$11:$C$1010,3,FALSE)</f>
        <v>880</v>
      </c>
      <c r="N165">
        <f ca="1">VLOOKUP('Sampling picks'!C155,Sheet1!$A$11:$C$1010,3,FALSE)</f>
        <v>800</v>
      </c>
      <c r="O165">
        <f ca="1">VLOOKUP('Sampling picks'!D155,Sheet1!$A$11:$C$1010,3,FALSE)</f>
        <v>758</v>
      </c>
      <c r="P165">
        <f ca="1">VLOOKUP('Sampling picks'!E155,Sheet1!$A$11:$C$1010,3,FALSE)</f>
        <v>872</v>
      </c>
      <c r="Q165">
        <f ca="1">VLOOKUP('Sampling picks'!F155,Sheet1!$A$11:$C$1010,3,FALSE)</f>
        <v>896</v>
      </c>
      <c r="R165">
        <f ca="1">VLOOKUP('Sampling picks'!G155,Sheet1!$A$11:$C$1010,3,FALSE)</f>
        <v>918</v>
      </c>
      <c r="S165">
        <f ca="1">VLOOKUP('Sampling picks'!H155,Sheet1!$A$11:$C$1010,3,FALSE)</f>
        <v>817</v>
      </c>
      <c r="T165">
        <f ca="1">VLOOKUP('Sampling picks'!I155,Sheet1!$A$11:$C$1010,3,FALSE)</f>
        <v>908</v>
      </c>
      <c r="U165">
        <f ca="1">VLOOKUP('Sampling picks'!J155,Sheet1!$A$11:$C$1010,3,FALSE)</f>
        <v>826</v>
      </c>
      <c r="V165">
        <f ca="1">VLOOKUP('Sampling picks'!K155,Sheet1!$A$11:$C$1010,3,FALSE)</f>
        <v>828</v>
      </c>
      <c r="W165" t="e">
        <f>VLOOKUP('Sampling picks'!L155,Sheet1!$A$11:$C$1010,3,FALSE)</f>
        <v>#N/A</v>
      </c>
      <c r="X165" t="e">
        <f>VLOOKUP('Sampling picks'!M155,Sheet1!$A$11:$C$1010,3,FALSE)</f>
        <v>#N/A</v>
      </c>
      <c r="Y165" t="e">
        <f>VLOOKUP('Sampling picks'!N155,Sheet1!$A$11:$C$1010,3,FALSE)</f>
        <v>#N/A</v>
      </c>
      <c r="Z165" t="e">
        <f>VLOOKUP('Sampling picks'!O155,Sheet1!$A$11:$C$1010,3,FALSE)</f>
        <v>#N/A</v>
      </c>
      <c r="AA165" t="e">
        <f>VLOOKUP('Sampling picks'!P155,Sheet1!$A$11:$C$1010,3,FALSE)</f>
        <v>#N/A</v>
      </c>
      <c r="AB165" t="e">
        <f>VLOOKUP('Sampling picks'!Q155,Sheet1!$A$11:$C$1010,3,FALSE)</f>
        <v>#N/A</v>
      </c>
      <c r="AC165" t="e">
        <f>VLOOKUP('Sampling picks'!R155,Sheet1!$A$11:$C$1010,3,FALSE)</f>
        <v>#N/A</v>
      </c>
      <c r="AD165" t="e">
        <f>VLOOKUP('Sampling picks'!S155,Sheet1!$A$11:$C$1010,3,FALSE)</f>
        <v>#N/A</v>
      </c>
      <c r="AE165" t="e">
        <f>VLOOKUP('Sampling picks'!T155,Sheet1!$A$11:$C$1010,3,FALSE)</f>
        <v>#N/A</v>
      </c>
      <c r="AF165" t="e">
        <f>VLOOKUP('Sampling picks'!U155,Sheet1!$A$11:$C$1010,3,FALSE)</f>
        <v>#N/A</v>
      </c>
      <c r="AG165" t="e">
        <f>VLOOKUP('Sampling picks'!V155,Sheet1!$A$11:$C$1010,3,FALSE)</f>
        <v>#N/A</v>
      </c>
      <c r="AH165" t="e">
        <f>VLOOKUP('Sampling picks'!W155,Sheet1!$A$11:$C$1010,3,FALSE)</f>
        <v>#N/A</v>
      </c>
      <c r="AI165" t="e">
        <f>VLOOKUP('Sampling picks'!X155,Sheet1!$A$11:$C$1010,3,FALSE)</f>
        <v>#N/A</v>
      </c>
      <c r="AJ165" t="e">
        <f>VLOOKUP('Sampling picks'!Y155,Sheet1!$A$11:$C$1010,3,FALSE)</f>
        <v>#N/A</v>
      </c>
      <c r="AK165" t="e">
        <f>VLOOKUP('Sampling picks'!Z155,Sheet1!$A$11:$C$1010,3,FALSE)</f>
        <v>#N/A</v>
      </c>
      <c r="AL165" t="e">
        <f>VLOOKUP('Sampling picks'!AA155,Sheet1!$A$11:$C$1010,3,FALSE)</f>
        <v>#N/A</v>
      </c>
      <c r="AM165" t="e">
        <f>VLOOKUP('Sampling picks'!AB155,Sheet1!$A$11:$C$1010,3,FALSE)</f>
        <v>#N/A</v>
      </c>
      <c r="AN165" t="e">
        <f>VLOOKUP('Sampling picks'!AC155,Sheet1!$A$11:$C$1010,3,FALSE)</f>
        <v>#N/A</v>
      </c>
      <c r="AO165" t="e">
        <f>VLOOKUP('Sampling picks'!AD155,Sheet1!$A$11:$C$1010,3,FALSE)</f>
        <v>#N/A</v>
      </c>
      <c r="AP165" t="e">
        <f>VLOOKUP('Sampling picks'!AE155,Sheet1!$A$11:$C$1010,3,FALSE)</f>
        <v>#N/A</v>
      </c>
      <c r="AQ165" t="e">
        <f>VLOOKUP('Sampling picks'!AF155,Sheet1!$A$11:$C$1010,3,FALSE)</f>
        <v>#N/A</v>
      </c>
      <c r="AR165" t="e">
        <f>VLOOKUP('Sampling picks'!AG155,Sheet1!$A$11:$C$1010,3,FALSE)</f>
        <v>#N/A</v>
      </c>
      <c r="AS165" t="e">
        <f>VLOOKUP('Sampling picks'!AH155,Sheet1!$A$11:$C$1010,3,FALSE)</f>
        <v>#N/A</v>
      </c>
      <c r="AT165" t="e">
        <f>VLOOKUP('Sampling picks'!AI155,Sheet1!$A$11:$C$1010,3,FALSE)</f>
        <v>#N/A</v>
      </c>
      <c r="AU165" t="e">
        <f>VLOOKUP('Sampling picks'!AJ155,Sheet1!$A$11:$C$1010,3,FALSE)</f>
        <v>#N/A</v>
      </c>
      <c r="AV165" t="e">
        <f>VLOOKUP('Sampling picks'!AK155,Sheet1!$A$11:$C$1010,3,FALSE)</f>
        <v>#N/A</v>
      </c>
      <c r="AW165" t="e">
        <f>VLOOKUP('Sampling picks'!AL155,Sheet1!$A$11:$C$1010,3,FALSE)</f>
        <v>#N/A</v>
      </c>
      <c r="AX165" t="e">
        <f>VLOOKUP('Sampling picks'!AM155,Sheet1!$A$11:$C$1010,3,FALSE)</f>
        <v>#N/A</v>
      </c>
      <c r="AY165" t="e">
        <f>VLOOKUP('Sampling picks'!AN155,Sheet1!$A$11:$C$1010,3,FALSE)</f>
        <v>#N/A</v>
      </c>
      <c r="AZ165" t="e">
        <f>VLOOKUP('Sampling picks'!AO155,Sheet1!$A$11:$C$1010,3,FALSE)</f>
        <v>#N/A</v>
      </c>
      <c r="BA165" t="e">
        <f>VLOOKUP('Sampling picks'!AP155,Sheet1!$A$11:$C$1010,3,FALSE)</f>
        <v>#N/A</v>
      </c>
      <c r="BB165" t="e">
        <f>VLOOKUP('Sampling picks'!AQ155,Sheet1!$A$11:$C$1010,3,FALSE)</f>
        <v>#N/A</v>
      </c>
      <c r="BC165" t="e">
        <f>VLOOKUP('Sampling picks'!AR155,Sheet1!$A$11:$C$1010,3,FALSE)</f>
        <v>#N/A</v>
      </c>
      <c r="BD165" t="e">
        <f>VLOOKUP('Sampling picks'!AS155,Sheet1!$A$11:$C$1010,3,FALSE)</f>
        <v>#N/A</v>
      </c>
      <c r="BE165" t="e">
        <f>VLOOKUP('Sampling picks'!AT155,Sheet1!$A$11:$C$1010,3,FALSE)</f>
        <v>#N/A</v>
      </c>
      <c r="BF165" t="e">
        <f>VLOOKUP('Sampling picks'!AU155,Sheet1!$A$11:$C$1010,3,FALSE)</f>
        <v>#N/A</v>
      </c>
      <c r="BG165" t="e">
        <f>VLOOKUP('Sampling picks'!AV155,Sheet1!$A$11:$C$1010,3,FALSE)</f>
        <v>#N/A</v>
      </c>
      <c r="BH165" t="e">
        <f>VLOOKUP('Sampling picks'!AW155,Sheet1!$A$11:$C$1010,3,FALSE)</f>
        <v>#N/A</v>
      </c>
      <c r="BI165" t="e">
        <f>VLOOKUP('Sampling picks'!AX155,Sheet1!$A$11:$C$1010,3,FALSE)</f>
        <v>#N/A</v>
      </c>
      <c r="BJ165" t="e">
        <f>VLOOKUP('Sampling picks'!AY155,Sheet1!$A$11:$C$1010,3,FALSE)</f>
        <v>#N/A</v>
      </c>
      <c r="BK165" t="e">
        <f>VLOOKUP('Sampling picks'!AZ155,Sheet1!$A$11:$C$1010,3,FALSE)</f>
        <v>#N/A</v>
      </c>
      <c r="BL165" t="e">
        <f>VLOOKUP('Sampling picks'!BA155,Sheet1!$A$11:$C$1010,3,FALSE)</f>
        <v>#N/A</v>
      </c>
      <c r="BM165" t="e">
        <f>VLOOKUP('Sampling picks'!BB155,Sheet1!$A$11:$C$1010,3,FALSE)</f>
        <v>#N/A</v>
      </c>
      <c r="BN165" t="e">
        <f>VLOOKUP('Sampling picks'!BC155,Sheet1!$A$11:$C$1010,3,FALSE)</f>
        <v>#N/A</v>
      </c>
      <c r="BO165" t="e">
        <f>VLOOKUP('Sampling picks'!BD155,Sheet1!$A$11:$C$1010,3,FALSE)</f>
        <v>#N/A</v>
      </c>
      <c r="BP165" t="e">
        <f>VLOOKUP('Sampling picks'!BE155,Sheet1!$A$11:$C$1010,3,FALSE)</f>
        <v>#N/A</v>
      </c>
      <c r="BQ165" t="e">
        <f>VLOOKUP('Sampling picks'!BF155,Sheet1!$A$11:$C$1010,3,FALSE)</f>
        <v>#N/A</v>
      </c>
      <c r="BR165" t="e">
        <f>VLOOKUP('Sampling picks'!BG155,Sheet1!$A$11:$C$1010,3,FALSE)</f>
        <v>#N/A</v>
      </c>
      <c r="BS165" t="e">
        <f>VLOOKUP('Sampling picks'!BH155,Sheet1!$A$11:$C$1010,3,FALSE)</f>
        <v>#N/A</v>
      </c>
      <c r="BT165" t="e">
        <f>VLOOKUP('Sampling picks'!BI155,Sheet1!$A$11:$C$1010,3,FALSE)</f>
        <v>#N/A</v>
      </c>
      <c r="BU165" t="e">
        <f>VLOOKUP('Sampling picks'!BJ155,Sheet1!$A$11:$C$1010,3,FALSE)</f>
        <v>#N/A</v>
      </c>
      <c r="BV165" t="e">
        <f>VLOOKUP('Sampling picks'!BK155,Sheet1!$A$11:$C$1010,3,FALSE)</f>
        <v>#N/A</v>
      </c>
      <c r="BW165" t="e">
        <f>VLOOKUP('Sampling picks'!BL155,Sheet1!$A$11:$C$1010,3,FALSE)</f>
        <v>#N/A</v>
      </c>
      <c r="BX165" t="e">
        <f>VLOOKUP('Sampling picks'!BM155,Sheet1!$A$11:$C$1010,3,FALSE)</f>
        <v>#N/A</v>
      </c>
      <c r="BY165" t="e">
        <f>VLOOKUP('Sampling picks'!BN155,Sheet1!$A$11:$C$1010,3,FALSE)</f>
        <v>#N/A</v>
      </c>
      <c r="BZ165" t="e">
        <f>VLOOKUP('Sampling picks'!BO155,Sheet1!$A$11:$C$1010,3,FALSE)</f>
        <v>#N/A</v>
      </c>
      <c r="CA165" t="e">
        <f>VLOOKUP('Sampling picks'!BP155,Sheet1!$A$11:$C$1010,3,FALSE)</f>
        <v>#N/A</v>
      </c>
      <c r="CB165" t="e">
        <f>VLOOKUP('Sampling picks'!BQ155,Sheet1!$A$11:$C$1010,3,FALSE)</f>
        <v>#N/A</v>
      </c>
      <c r="CC165" t="e">
        <f>VLOOKUP('Sampling picks'!BR155,Sheet1!$A$11:$C$1010,3,FALSE)</f>
        <v>#N/A</v>
      </c>
      <c r="CD165" t="e">
        <f>VLOOKUP('Sampling picks'!BS155,Sheet1!$A$11:$C$1010,3,FALSE)</f>
        <v>#N/A</v>
      </c>
      <c r="CE165" t="e">
        <f>VLOOKUP('Sampling picks'!BT155,Sheet1!$A$11:$C$1010,3,FALSE)</f>
        <v>#N/A</v>
      </c>
      <c r="CF165" t="e">
        <f>VLOOKUP('Sampling picks'!BU155,Sheet1!$A$11:$C$1010,3,FALSE)</f>
        <v>#N/A</v>
      </c>
      <c r="CG165" t="e">
        <f>VLOOKUP('Sampling picks'!BV155,Sheet1!$A$11:$C$1010,3,FALSE)</f>
        <v>#N/A</v>
      </c>
      <c r="CH165" t="e">
        <f>VLOOKUP('Sampling picks'!BW155,Sheet1!$A$11:$C$1010,3,FALSE)</f>
        <v>#N/A</v>
      </c>
      <c r="CI165" t="e">
        <f>VLOOKUP('Sampling picks'!BX155,Sheet1!$A$11:$C$1010,3,FALSE)</f>
        <v>#N/A</v>
      </c>
      <c r="CJ165" t="e">
        <f>VLOOKUP('Sampling picks'!BY155,Sheet1!$A$11:$C$1010,3,FALSE)</f>
        <v>#N/A</v>
      </c>
      <c r="CK165" t="e">
        <f>VLOOKUP('Sampling picks'!BZ155,Sheet1!$A$11:$C$1010,3,FALSE)</f>
        <v>#N/A</v>
      </c>
      <c r="CL165" t="e">
        <f>VLOOKUP('Sampling picks'!CA155,Sheet1!$A$11:$C$1010,3,FALSE)</f>
        <v>#N/A</v>
      </c>
      <c r="CM165" t="e">
        <f>VLOOKUP('Sampling picks'!CB155,Sheet1!$A$11:$C$1010,3,FALSE)</f>
        <v>#N/A</v>
      </c>
      <c r="CN165" t="e">
        <f>VLOOKUP('Sampling picks'!CC155,Sheet1!$A$11:$C$1010,3,FALSE)</f>
        <v>#N/A</v>
      </c>
      <c r="CO165" t="e">
        <f>VLOOKUP('Sampling picks'!CD155,Sheet1!$A$11:$C$1010,3,FALSE)</f>
        <v>#N/A</v>
      </c>
      <c r="CP165" t="e">
        <f>VLOOKUP('Sampling picks'!CE155,Sheet1!$A$11:$C$1010,3,FALSE)</f>
        <v>#N/A</v>
      </c>
      <c r="CQ165" t="e">
        <f>VLOOKUP('Sampling picks'!CF155,Sheet1!$A$11:$C$1010,3,FALSE)</f>
        <v>#N/A</v>
      </c>
      <c r="CR165" t="e">
        <f>VLOOKUP('Sampling picks'!CG155,Sheet1!$A$11:$C$1010,3,FALSE)</f>
        <v>#N/A</v>
      </c>
      <c r="CS165" t="e">
        <f>VLOOKUP('Sampling picks'!CH155,Sheet1!$A$11:$C$1010,3,FALSE)</f>
        <v>#N/A</v>
      </c>
      <c r="CT165" t="e">
        <f>VLOOKUP('Sampling picks'!CI155,Sheet1!$A$11:$C$1010,3,FALSE)</f>
        <v>#N/A</v>
      </c>
      <c r="CU165" t="e">
        <f>VLOOKUP('Sampling picks'!CJ155,Sheet1!$A$11:$C$1010,3,FALSE)</f>
        <v>#N/A</v>
      </c>
      <c r="CV165" t="e">
        <f>VLOOKUP('Sampling picks'!CK155,Sheet1!$A$11:$C$1010,3,FALSE)</f>
        <v>#N/A</v>
      </c>
      <c r="CW165" t="e">
        <f>VLOOKUP('Sampling picks'!CL155,Sheet1!$A$11:$C$1010,3,FALSE)</f>
        <v>#N/A</v>
      </c>
      <c r="CX165" t="e">
        <f>VLOOKUP('Sampling picks'!CM155,Sheet1!$A$11:$C$1010,3,FALSE)</f>
        <v>#N/A</v>
      </c>
      <c r="CY165" t="e">
        <f>VLOOKUP('Sampling picks'!CN155,Sheet1!$A$11:$C$1010,3,FALSE)</f>
        <v>#N/A</v>
      </c>
      <c r="CZ165" t="e">
        <f>VLOOKUP('Sampling picks'!CO155,Sheet1!$A$11:$C$1010,3,FALSE)</f>
        <v>#N/A</v>
      </c>
      <c r="DA165" t="e">
        <f>VLOOKUP('Sampling picks'!CP155,Sheet1!$A$11:$C$1010,3,FALSE)</f>
        <v>#N/A</v>
      </c>
      <c r="DB165" t="e">
        <f>VLOOKUP('Sampling picks'!CQ155,Sheet1!$A$11:$C$1010,3,FALSE)</f>
        <v>#N/A</v>
      </c>
      <c r="DC165" t="e">
        <f>VLOOKUP('Sampling picks'!CR155,Sheet1!$A$11:$C$1010,3,FALSE)</f>
        <v>#N/A</v>
      </c>
      <c r="DD165" t="e">
        <f>VLOOKUP('Sampling picks'!CS155,Sheet1!$A$11:$C$1010,3,FALSE)</f>
        <v>#N/A</v>
      </c>
      <c r="DE165" t="e">
        <f>VLOOKUP('Sampling picks'!CT155,Sheet1!$A$11:$C$1010,3,FALSE)</f>
        <v>#N/A</v>
      </c>
      <c r="DF165" t="e">
        <f>VLOOKUP('Sampling picks'!CU155,Sheet1!$A$11:$C$1010,3,FALSE)</f>
        <v>#N/A</v>
      </c>
      <c r="DG165" t="e">
        <f>VLOOKUP('Sampling picks'!CV155,Sheet1!$A$11:$C$1010,3,FALSE)</f>
        <v>#N/A</v>
      </c>
      <c r="DH165" t="e">
        <f>VLOOKUP('Sampling picks'!CW155,Sheet1!$A$11:$C$1010,3,FALSE)</f>
        <v>#N/A</v>
      </c>
      <c r="DI165" t="e">
        <f>VLOOKUP('Sampling picks'!CX155,Sheet1!$A$11:$C$1010,3,FALSE)</f>
        <v>#N/A</v>
      </c>
      <c r="DJ165" t="e">
        <f>VLOOKUP('Sampling picks'!CY155,Sheet1!$A$11:$C$1010,3,FALSE)</f>
        <v>#N/A</v>
      </c>
    </row>
    <row r="166" spans="1:114" x14ac:dyDescent="0.3">
      <c r="A166">
        <v>156</v>
      </c>
      <c r="B166" s="1">
        <f t="shared" ca="1" si="10"/>
        <v>837</v>
      </c>
      <c r="C166" s="1">
        <f t="shared" ca="1" si="10"/>
        <v>815</v>
      </c>
      <c r="H166" t="str">
        <f t="shared" ca="1" si="11"/>
        <v>reject</v>
      </c>
      <c r="I166">
        <f t="shared" ca="1" si="12"/>
        <v>6.8603793144104031E-2</v>
      </c>
      <c r="J166">
        <f t="shared" ca="1" si="13"/>
        <v>1.4862705002791383</v>
      </c>
      <c r="K166">
        <f t="shared" ca="1" si="14"/>
        <v>847</v>
      </c>
      <c r="L166" t="s">
        <v>182</v>
      </c>
      <c r="M166">
        <f ca="1">VLOOKUP('Sampling picks'!B156,Sheet1!$A$11:$C$1010,3,FALSE)</f>
        <v>687</v>
      </c>
      <c r="N166">
        <f ca="1">VLOOKUP('Sampling picks'!C156,Sheet1!$A$11:$C$1010,3,FALSE)</f>
        <v>837</v>
      </c>
      <c r="O166">
        <f ca="1">VLOOKUP('Sampling picks'!D156,Sheet1!$A$11:$C$1010,3,FALSE)</f>
        <v>842</v>
      </c>
      <c r="P166">
        <f ca="1">VLOOKUP('Sampling picks'!E156,Sheet1!$A$11:$C$1010,3,FALSE)</f>
        <v>810</v>
      </c>
      <c r="Q166">
        <f ca="1">VLOOKUP('Sampling picks'!F156,Sheet1!$A$11:$C$1010,3,FALSE)</f>
        <v>780</v>
      </c>
      <c r="R166">
        <f ca="1">VLOOKUP('Sampling picks'!G156,Sheet1!$A$11:$C$1010,3,FALSE)</f>
        <v>939</v>
      </c>
      <c r="S166">
        <f ca="1">VLOOKUP('Sampling picks'!H156,Sheet1!$A$11:$C$1010,3,FALSE)</f>
        <v>959</v>
      </c>
      <c r="T166">
        <f ca="1">VLOOKUP('Sampling picks'!I156,Sheet1!$A$11:$C$1010,3,FALSE)</f>
        <v>988</v>
      </c>
      <c r="U166">
        <f ca="1">VLOOKUP('Sampling picks'!J156,Sheet1!$A$11:$C$1010,3,FALSE)</f>
        <v>840</v>
      </c>
      <c r="V166">
        <f ca="1">VLOOKUP('Sampling picks'!K156,Sheet1!$A$11:$C$1010,3,FALSE)</f>
        <v>788</v>
      </c>
      <c r="W166" t="e">
        <f>VLOOKUP('Sampling picks'!L156,Sheet1!$A$11:$C$1010,3,FALSE)</f>
        <v>#N/A</v>
      </c>
      <c r="X166" t="e">
        <f>VLOOKUP('Sampling picks'!M156,Sheet1!$A$11:$C$1010,3,FALSE)</f>
        <v>#N/A</v>
      </c>
      <c r="Y166" t="e">
        <f>VLOOKUP('Sampling picks'!N156,Sheet1!$A$11:$C$1010,3,FALSE)</f>
        <v>#N/A</v>
      </c>
      <c r="Z166" t="e">
        <f>VLOOKUP('Sampling picks'!O156,Sheet1!$A$11:$C$1010,3,FALSE)</f>
        <v>#N/A</v>
      </c>
      <c r="AA166" t="e">
        <f>VLOOKUP('Sampling picks'!P156,Sheet1!$A$11:$C$1010,3,FALSE)</f>
        <v>#N/A</v>
      </c>
      <c r="AB166" t="e">
        <f>VLOOKUP('Sampling picks'!Q156,Sheet1!$A$11:$C$1010,3,FALSE)</f>
        <v>#N/A</v>
      </c>
      <c r="AC166" t="e">
        <f>VLOOKUP('Sampling picks'!R156,Sheet1!$A$11:$C$1010,3,FALSE)</f>
        <v>#N/A</v>
      </c>
      <c r="AD166" t="e">
        <f>VLOOKUP('Sampling picks'!S156,Sheet1!$A$11:$C$1010,3,FALSE)</f>
        <v>#N/A</v>
      </c>
      <c r="AE166" t="e">
        <f>VLOOKUP('Sampling picks'!T156,Sheet1!$A$11:$C$1010,3,FALSE)</f>
        <v>#N/A</v>
      </c>
      <c r="AF166" t="e">
        <f>VLOOKUP('Sampling picks'!U156,Sheet1!$A$11:$C$1010,3,FALSE)</f>
        <v>#N/A</v>
      </c>
      <c r="AG166" t="e">
        <f>VLOOKUP('Sampling picks'!V156,Sheet1!$A$11:$C$1010,3,FALSE)</f>
        <v>#N/A</v>
      </c>
      <c r="AH166" t="e">
        <f>VLOOKUP('Sampling picks'!W156,Sheet1!$A$11:$C$1010,3,FALSE)</f>
        <v>#N/A</v>
      </c>
      <c r="AI166" t="e">
        <f>VLOOKUP('Sampling picks'!X156,Sheet1!$A$11:$C$1010,3,FALSE)</f>
        <v>#N/A</v>
      </c>
      <c r="AJ166" t="e">
        <f>VLOOKUP('Sampling picks'!Y156,Sheet1!$A$11:$C$1010,3,FALSE)</f>
        <v>#N/A</v>
      </c>
      <c r="AK166" t="e">
        <f>VLOOKUP('Sampling picks'!Z156,Sheet1!$A$11:$C$1010,3,FALSE)</f>
        <v>#N/A</v>
      </c>
      <c r="AL166" t="e">
        <f>VLOOKUP('Sampling picks'!AA156,Sheet1!$A$11:$C$1010,3,FALSE)</f>
        <v>#N/A</v>
      </c>
      <c r="AM166" t="e">
        <f>VLOOKUP('Sampling picks'!AB156,Sheet1!$A$11:$C$1010,3,FALSE)</f>
        <v>#N/A</v>
      </c>
      <c r="AN166" t="e">
        <f>VLOOKUP('Sampling picks'!AC156,Sheet1!$A$11:$C$1010,3,FALSE)</f>
        <v>#N/A</v>
      </c>
      <c r="AO166" t="e">
        <f>VLOOKUP('Sampling picks'!AD156,Sheet1!$A$11:$C$1010,3,FALSE)</f>
        <v>#N/A</v>
      </c>
      <c r="AP166" t="e">
        <f>VLOOKUP('Sampling picks'!AE156,Sheet1!$A$11:$C$1010,3,FALSE)</f>
        <v>#N/A</v>
      </c>
      <c r="AQ166" t="e">
        <f>VLOOKUP('Sampling picks'!AF156,Sheet1!$A$11:$C$1010,3,FALSE)</f>
        <v>#N/A</v>
      </c>
      <c r="AR166" t="e">
        <f>VLOOKUP('Sampling picks'!AG156,Sheet1!$A$11:$C$1010,3,FALSE)</f>
        <v>#N/A</v>
      </c>
      <c r="AS166" t="e">
        <f>VLOOKUP('Sampling picks'!AH156,Sheet1!$A$11:$C$1010,3,FALSE)</f>
        <v>#N/A</v>
      </c>
      <c r="AT166" t="e">
        <f>VLOOKUP('Sampling picks'!AI156,Sheet1!$A$11:$C$1010,3,FALSE)</f>
        <v>#N/A</v>
      </c>
      <c r="AU166" t="e">
        <f>VLOOKUP('Sampling picks'!AJ156,Sheet1!$A$11:$C$1010,3,FALSE)</f>
        <v>#N/A</v>
      </c>
      <c r="AV166" t="e">
        <f>VLOOKUP('Sampling picks'!AK156,Sheet1!$A$11:$C$1010,3,FALSE)</f>
        <v>#N/A</v>
      </c>
      <c r="AW166" t="e">
        <f>VLOOKUP('Sampling picks'!AL156,Sheet1!$A$11:$C$1010,3,FALSE)</f>
        <v>#N/A</v>
      </c>
      <c r="AX166" t="e">
        <f>VLOOKUP('Sampling picks'!AM156,Sheet1!$A$11:$C$1010,3,FALSE)</f>
        <v>#N/A</v>
      </c>
      <c r="AY166" t="e">
        <f>VLOOKUP('Sampling picks'!AN156,Sheet1!$A$11:$C$1010,3,FALSE)</f>
        <v>#N/A</v>
      </c>
      <c r="AZ166" t="e">
        <f>VLOOKUP('Sampling picks'!AO156,Sheet1!$A$11:$C$1010,3,FALSE)</f>
        <v>#N/A</v>
      </c>
      <c r="BA166" t="e">
        <f>VLOOKUP('Sampling picks'!AP156,Sheet1!$A$11:$C$1010,3,FALSE)</f>
        <v>#N/A</v>
      </c>
      <c r="BB166" t="e">
        <f>VLOOKUP('Sampling picks'!AQ156,Sheet1!$A$11:$C$1010,3,FALSE)</f>
        <v>#N/A</v>
      </c>
      <c r="BC166" t="e">
        <f>VLOOKUP('Sampling picks'!AR156,Sheet1!$A$11:$C$1010,3,FALSE)</f>
        <v>#N/A</v>
      </c>
      <c r="BD166" t="e">
        <f>VLOOKUP('Sampling picks'!AS156,Sheet1!$A$11:$C$1010,3,FALSE)</f>
        <v>#N/A</v>
      </c>
      <c r="BE166" t="e">
        <f>VLOOKUP('Sampling picks'!AT156,Sheet1!$A$11:$C$1010,3,FALSE)</f>
        <v>#N/A</v>
      </c>
      <c r="BF166" t="e">
        <f>VLOOKUP('Sampling picks'!AU156,Sheet1!$A$11:$C$1010,3,FALSE)</f>
        <v>#N/A</v>
      </c>
      <c r="BG166" t="e">
        <f>VLOOKUP('Sampling picks'!AV156,Sheet1!$A$11:$C$1010,3,FALSE)</f>
        <v>#N/A</v>
      </c>
      <c r="BH166" t="e">
        <f>VLOOKUP('Sampling picks'!AW156,Sheet1!$A$11:$C$1010,3,FALSE)</f>
        <v>#N/A</v>
      </c>
      <c r="BI166" t="e">
        <f>VLOOKUP('Sampling picks'!AX156,Sheet1!$A$11:$C$1010,3,FALSE)</f>
        <v>#N/A</v>
      </c>
      <c r="BJ166" t="e">
        <f>VLOOKUP('Sampling picks'!AY156,Sheet1!$A$11:$C$1010,3,FALSE)</f>
        <v>#N/A</v>
      </c>
      <c r="BK166" t="e">
        <f>VLOOKUP('Sampling picks'!AZ156,Sheet1!$A$11:$C$1010,3,FALSE)</f>
        <v>#N/A</v>
      </c>
      <c r="BL166" t="e">
        <f>VLOOKUP('Sampling picks'!BA156,Sheet1!$A$11:$C$1010,3,FALSE)</f>
        <v>#N/A</v>
      </c>
      <c r="BM166" t="e">
        <f>VLOOKUP('Sampling picks'!BB156,Sheet1!$A$11:$C$1010,3,FALSE)</f>
        <v>#N/A</v>
      </c>
      <c r="BN166" t="e">
        <f>VLOOKUP('Sampling picks'!BC156,Sheet1!$A$11:$C$1010,3,FALSE)</f>
        <v>#N/A</v>
      </c>
      <c r="BO166" t="e">
        <f>VLOOKUP('Sampling picks'!BD156,Sheet1!$A$11:$C$1010,3,FALSE)</f>
        <v>#N/A</v>
      </c>
      <c r="BP166" t="e">
        <f>VLOOKUP('Sampling picks'!BE156,Sheet1!$A$11:$C$1010,3,FALSE)</f>
        <v>#N/A</v>
      </c>
      <c r="BQ166" t="e">
        <f>VLOOKUP('Sampling picks'!BF156,Sheet1!$A$11:$C$1010,3,FALSE)</f>
        <v>#N/A</v>
      </c>
      <c r="BR166" t="e">
        <f>VLOOKUP('Sampling picks'!BG156,Sheet1!$A$11:$C$1010,3,FALSE)</f>
        <v>#N/A</v>
      </c>
      <c r="BS166" t="e">
        <f>VLOOKUP('Sampling picks'!BH156,Sheet1!$A$11:$C$1010,3,FALSE)</f>
        <v>#N/A</v>
      </c>
      <c r="BT166" t="e">
        <f>VLOOKUP('Sampling picks'!BI156,Sheet1!$A$11:$C$1010,3,FALSE)</f>
        <v>#N/A</v>
      </c>
      <c r="BU166" t="e">
        <f>VLOOKUP('Sampling picks'!BJ156,Sheet1!$A$11:$C$1010,3,FALSE)</f>
        <v>#N/A</v>
      </c>
      <c r="BV166" t="e">
        <f>VLOOKUP('Sampling picks'!BK156,Sheet1!$A$11:$C$1010,3,FALSE)</f>
        <v>#N/A</v>
      </c>
      <c r="BW166" t="e">
        <f>VLOOKUP('Sampling picks'!BL156,Sheet1!$A$11:$C$1010,3,FALSE)</f>
        <v>#N/A</v>
      </c>
      <c r="BX166" t="e">
        <f>VLOOKUP('Sampling picks'!BM156,Sheet1!$A$11:$C$1010,3,FALSE)</f>
        <v>#N/A</v>
      </c>
      <c r="BY166" t="e">
        <f>VLOOKUP('Sampling picks'!BN156,Sheet1!$A$11:$C$1010,3,FALSE)</f>
        <v>#N/A</v>
      </c>
      <c r="BZ166" t="e">
        <f>VLOOKUP('Sampling picks'!BO156,Sheet1!$A$11:$C$1010,3,FALSE)</f>
        <v>#N/A</v>
      </c>
      <c r="CA166" t="e">
        <f>VLOOKUP('Sampling picks'!BP156,Sheet1!$A$11:$C$1010,3,FALSE)</f>
        <v>#N/A</v>
      </c>
      <c r="CB166" t="e">
        <f>VLOOKUP('Sampling picks'!BQ156,Sheet1!$A$11:$C$1010,3,FALSE)</f>
        <v>#N/A</v>
      </c>
      <c r="CC166" t="e">
        <f>VLOOKUP('Sampling picks'!BR156,Sheet1!$A$11:$C$1010,3,FALSE)</f>
        <v>#N/A</v>
      </c>
      <c r="CD166" t="e">
        <f>VLOOKUP('Sampling picks'!BS156,Sheet1!$A$11:$C$1010,3,FALSE)</f>
        <v>#N/A</v>
      </c>
      <c r="CE166" t="e">
        <f>VLOOKUP('Sampling picks'!BT156,Sheet1!$A$11:$C$1010,3,FALSE)</f>
        <v>#N/A</v>
      </c>
      <c r="CF166" t="e">
        <f>VLOOKUP('Sampling picks'!BU156,Sheet1!$A$11:$C$1010,3,FALSE)</f>
        <v>#N/A</v>
      </c>
      <c r="CG166" t="e">
        <f>VLOOKUP('Sampling picks'!BV156,Sheet1!$A$11:$C$1010,3,FALSE)</f>
        <v>#N/A</v>
      </c>
      <c r="CH166" t="e">
        <f>VLOOKUP('Sampling picks'!BW156,Sheet1!$A$11:$C$1010,3,FALSE)</f>
        <v>#N/A</v>
      </c>
      <c r="CI166" t="e">
        <f>VLOOKUP('Sampling picks'!BX156,Sheet1!$A$11:$C$1010,3,FALSE)</f>
        <v>#N/A</v>
      </c>
      <c r="CJ166" t="e">
        <f>VLOOKUP('Sampling picks'!BY156,Sheet1!$A$11:$C$1010,3,FALSE)</f>
        <v>#N/A</v>
      </c>
      <c r="CK166" t="e">
        <f>VLOOKUP('Sampling picks'!BZ156,Sheet1!$A$11:$C$1010,3,FALSE)</f>
        <v>#N/A</v>
      </c>
      <c r="CL166" t="e">
        <f>VLOOKUP('Sampling picks'!CA156,Sheet1!$A$11:$C$1010,3,FALSE)</f>
        <v>#N/A</v>
      </c>
      <c r="CM166" t="e">
        <f>VLOOKUP('Sampling picks'!CB156,Sheet1!$A$11:$C$1010,3,FALSE)</f>
        <v>#N/A</v>
      </c>
      <c r="CN166" t="e">
        <f>VLOOKUP('Sampling picks'!CC156,Sheet1!$A$11:$C$1010,3,FALSE)</f>
        <v>#N/A</v>
      </c>
      <c r="CO166" t="e">
        <f>VLOOKUP('Sampling picks'!CD156,Sheet1!$A$11:$C$1010,3,FALSE)</f>
        <v>#N/A</v>
      </c>
      <c r="CP166" t="e">
        <f>VLOOKUP('Sampling picks'!CE156,Sheet1!$A$11:$C$1010,3,FALSE)</f>
        <v>#N/A</v>
      </c>
      <c r="CQ166" t="e">
        <f>VLOOKUP('Sampling picks'!CF156,Sheet1!$A$11:$C$1010,3,FALSE)</f>
        <v>#N/A</v>
      </c>
      <c r="CR166" t="e">
        <f>VLOOKUP('Sampling picks'!CG156,Sheet1!$A$11:$C$1010,3,FALSE)</f>
        <v>#N/A</v>
      </c>
      <c r="CS166" t="e">
        <f>VLOOKUP('Sampling picks'!CH156,Sheet1!$A$11:$C$1010,3,FALSE)</f>
        <v>#N/A</v>
      </c>
      <c r="CT166" t="e">
        <f>VLOOKUP('Sampling picks'!CI156,Sheet1!$A$11:$C$1010,3,FALSE)</f>
        <v>#N/A</v>
      </c>
      <c r="CU166" t="e">
        <f>VLOOKUP('Sampling picks'!CJ156,Sheet1!$A$11:$C$1010,3,FALSE)</f>
        <v>#N/A</v>
      </c>
      <c r="CV166" t="e">
        <f>VLOOKUP('Sampling picks'!CK156,Sheet1!$A$11:$C$1010,3,FALSE)</f>
        <v>#N/A</v>
      </c>
      <c r="CW166" t="e">
        <f>VLOOKUP('Sampling picks'!CL156,Sheet1!$A$11:$C$1010,3,FALSE)</f>
        <v>#N/A</v>
      </c>
      <c r="CX166" t="e">
        <f>VLOOKUP('Sampling picks'!CM156,Sheet1!$A$11:$C$1010,3,FALSE)</f>
        <v>#N/A</v>
      </c>
      <c r="CY166" t="e">
        <f>VLOOKUP('Sampling picks'!CN156,Sheet1!$A$11:$C$1010,3,FALSE)</f>
        <v>#N/A</v>
      </c>
      <c r="CZ166" t="e">
        <f>VLOOKUP('Sampling picks'!CO156,Sheet1!$A$11:$C$1010,3,FALSE)</f>
        <v>#N/A</v>
      </c>
      <c r="DA166" t="e">
        <f>VLOOKUP('Sampling picks'!CP156,Sheet1!$A$11:$C$1010,3,FALSE)</f>
        <v>#N/A</v>
      </c>
      <c r="DB166" t="e">
        <f>VLOOKUP('Sampling picks'!CQ156,Sheet1!$A$11:$C$1010,3,FALSE)</f>
        <v>#N/A</v>
      </c>
      <c r="DC166" t="e">
        <f>VLOOKUP('Sampling picks'!CR156,Sheet1!$A$11:$C$1010,3,FALSE)</f>
        <v>#N/A</v>
      </c>
      <c r="DD166" t="e">
        <f>VLOOKUP('Sampling picks'!CS156,Sheet1!$A$11:$C$1010,3,FALSE)</f>
        <v>#N/A</v>
      </c>
      <c r="DE166" t="e">
        <f>VLOOKUP('Sampling picks'!CT156,Sheet1!$A$11:$C$1010,3,FALSE)</f>
        <v>#N/A</v>
      </c>
      <c r="DF166" t="e">
        <f>VLOOKUP('Sampling picks'!CU156,Sheet1!$A$11:$C$1010,3,FALSE)</f>
        <v>#N/A</v>
      </c>
      <c r="DG166" t="e">
        <f>VLOOKUP('Sampling picks'!CV156,Sheet1!$A$11:$C$1010,3,FALSE)</f>
        <v>#N/A</v>
      </c>
      <c r="DH166" t="e">
        <f>VLOOKUP('Sampling picks'!CW156,Sheet1!$A$11:$C$1010,3,FALSE)</f>
        <v>#N/A</v>
      </c>
      <c r="DI166" t="e">
        <f>VLOOKUP('Sampling picks'!CX156,Sheet1!$A$11:$C$1010,3,FALSE)</f>
        <v>#N/A</v>
      </c>
      <c r="DJ166" t="e">
        <f>VLOOKUP('Sampling picks'!CY156,Sheet1!$A$11:$C$1010,3,FALSE)</f>
        <v>#N/A</v>
      </c>
    </row>
    <row r="167" spans="1:114" x14ac:dyDescent="0.3">
      <c r="A167">
        <v>157</v>
      </c>
      <c r="B167" s="1">
        <f t="shared" ca="1" si="10"/>
        <v>724</v>
      </c>
      <c r="C167" s="1">
        <f t="shared" ca="1" si="10"/>
        <v>948</v>
      </c>
      <c r="H167" t="str">
        <f t="shared" ca="1" si="11"/>
        <v>reject</v>
      </c>
      <c r="I167">
        <f t="shared" ca="1" si="12"/>
        <v>2.4917176364954718E-3</v>
      </c>
      <c r="J167">
        <f t="shared" ca="1" si="13"/>
        <v>2.8081025622295193</v>
      </c>
      <c r="K167">
        <f t="shared" ca="1" si="14"/>
        <v>888.8</v>
      </c>
      <c r="L167" t="s">
        <v>183</v>
      </c>
      <c r="M167">
        <f ca="1">VLOOKUP('Sampling picks'!B157,Sheet1!$A$11:$C$1010,3,FALSE)</f>
        <v>932</v>
      </c>
      <c r="N167">
        <f ca="1">VLOOKUP('Sampling picks'!C157,Sheet1!$A$11:$C$1010,3,FALSE)</f>
        <v>854</v>
      </c>
      <c r="O167">
        <f ca="1">VLOOKUP('Sampling picks'!D157,Sheet1!$A$11:$C$1010,3,FALSE)</f>
        <v>806</v>
      </c>
      <c r="P167">
        <f ca="1">VLOOKUP('Sampling picks'!E157,Sheet1!$A$11:$C$1010,3,FALSE)</f>
        <v>995</v>
      </c>
      <c r="Q167">
        <f ca="1">VLOOKUP('Sampling picks'!F157,Sheet1!$A$11:$C$1010,3,FALSE)</f>
        <v>895</v>
      </c>
      <c r="R167">
        <f ca="1">VLOOKUP('Sampling picks'!G157,Sheet1!$A$11:$C$1010,3,FALSE)</f>
        <v>897</v>
      </c>
      <c r="S167">
        <f ca="1">VLOOKUP('Sampling picks'!H157,Sheet1!$A$11:$C$1010,3,FALSE)</f>
        <v>892</v>
      </c>
      <c r="T167">
        <f ca="1">VLOOKUP('Sampling picks'!I157,Sheet1!$A$11:$C$1010,3,FALSE)</f>
        <v>847</v>
      </c>
      <c r="U167">
        <f ca="1">VLOOKUP('Sampling picks'!J157,Sheet1!$A$11:$C$1010,3,FALSE)</f>
        <v>947</v>
      </c>
      <c r="V167">
        <f ca="1">VLOOKUP('Sampling picks'!K157,Sheet1!$A$11:$C$1010,3,FALSE)</f>
        <v>823</v>
      </c>
      <c r="W167" t="e">
        <f>VLOOKUP('Sampling picks'!L157,Sheet1!$A$11:$C$1010,3,FALSE)</f>
        <v>#N/A</v>
      </c>
      <c r="X167" t="e">
        <f>VLOOKUP('Sampling picks'!M157,Sheet1!$A$11:$C$1010,3,FALSE)</f>
        <v>#N/A</v>
      </c>
      <c r="Y167" t="e">
        <f>VLOOKUP('Sampling picks'!N157,Sheet1!$A$11:$C$1010,3,FALSE)</f>
        <v>#N/A</v>
      </c>
      <c r="Z167" t="e">
        <f>VLOOKUP('Sampling picks'!O157,Sheet1!$A$11:$C$1010,3,FALSE)</f>
        <v>#N/A</v>
      </c>
      <c r="AA167" t="e">
        <f>VLOOKUP('Sampling picks'!P157,Sheet1!$A$11:$C$1010,3,FALSE)</f>
        <v>#N/A</v>
      </c>
      <c r="AB167" t="e">
        <f>VLOOKUP('Sampling picks'!Q157,Sheet1!$A$11:$C$1010,3,FALSE)</f>
        <v>#N/A</v>
      </c>
      <c r="AC167" t="e">
        <f>VLOOKUP('Sampling picks'!R157,Sheet1!$A$11:$C$1010,3,FALSE)</f>
        <v>#N/A</v>
      </c>
      <c r="AD167" t="e">
        <f>VLOOKUP('Sampling picks'!S157,Sheet1!$A$11:$C$1010,3,FALSE)</f>
        <v>#N/A</v>
      </c>
      <c r="AE167" t="e">
        <f>VLOOKUP('Sampling picks'!T157,Sheet1!$A$11:$C$1010,3,FALSE)</f>
        <v>#N/A</v>
      </c>
      <c r="AF167" t="e">
        <f>VLOOKUP('Sampling picks'!U157,Sheet1!$A$11:$C$1010,3,FALSE)</f>
        <v>#N/A</v>
      </c>
      <c r="AG167" t="e">
        <f>VLOOKUP('Sampling picks'!V157,Sheet1!$A$11:$C$1010,3,FALSE)</f>
        <v>#N/A</v>
      </c>
      <c r="AH167" t="e">
        <f>VLOOKUP('Sampling picks'!W157,Sheet1!$A$11:$C$1010,3,FALSE)</f>
        <v>#N/A</v>
      </c>
      <c r="AI167" t="e">
        <f>VLOOKUP('Sampling picks'!X157,Sheet1!$A$11:$C$1010,3,FALSE)</f>
        <v>#N/A</v>
      </c>
      <c r="AJ167" t="e">
        <f>VLOOKUP('Sampling picks'!Y157,Sheet1!$A$11:$C$1010,3,FALSE)</f>
        <v>#N/A</v>
      </c>
      <c r="AK167" t="e">
        <f>VLOOKUP('Sampling picks'!Z157,Sheet1!$A$11:$C$1010,3,FALSE)</f>
        <v>#N/A</v>
      </c>
      <c r="AL167" t="e">
        <f>VLOOKUP('Sampling picks'!AA157,Sheet1!$A$11:$C$1010,3,FALSE)</f>
        <v>#N/A</v>
      </c>
      <c r="AM167" t="e">
        <f>VLOOKUP('Sampling picks'!AB157,Sheet1!$A$11:$C$1010,3,FALSE)</f>
        <v>#N/A</v>
      </c>
      <c r="AN167" t="e">
        <f>VLOOKUP('Sampling picks'!AC157,Sheet1!$A$11:$C$1010,3,FALSE)</f>
        <v>#N/A</v>
      </c>
      <c r="AO167" t="e">
        <f>VLOOKUP('Sampling picks'!AD157,Sheet1!$A$11:$C$1010,3,FALSE)</f>
        <v>#N/A</v>
      </c>
      <c r="AP167" t="e">
        <f>VLOOKUP('Sampling picks'!AE157,Sheet1!$A$11:$C$1010,3,FALSE)</f>
        <v>#N/A</v>
      </c>
      <c r="AQ167" t="e">
        <f>VLOOKUP('Sampling picks'!AF157,Sheet1!$A$11:$C$1010,3,FALSE)</f>
        <v>#N/A</v>
      </c>
      <c r="AR167" t="e">
        <f>VLOOKUP('Sampling picks'!AG157,Sheet1!$A$11:$C$1010,3,FALSE)</f>
        <v>#N/A</v>
      </c>
      <c r="AS167" t="e">
        <f>VLOOKUP('Sampling picks'!AH157,Sheet1!$A$11:$C$1010,3,FALSE)</f>
        <v>#N/A</v>
      </c>
      <c r="AT167" t="e">
        <f>VLOOKUP('Sampling picks'!AI157,Sheet1!$A$11:$C$1010,3,FALSE)</f>
        <v>#N/A</v>
      </c>
      <c r="AU167" t="e">
        <f>VLOOKUP('Sampling picks'!AJ157,Sheet1!$A$11:$C$1010,3,FALSE)</f>
        <v>#N/A</v>
      </c>
      <c r="AV167" t="e">
        <f>VLOOKUP('Sampling picks'!AK157,Sheet1!$A$11:$C$1010,3,FALSE)</f>
        <v>#N/A</v>
      </c>
      <c r="AW167" t="e">
        <f>VLOOKUP('Sampling picks'!AL157,Sheet1!$A$11:$C$1010,3,FALSE)</f>
        <v>#N/A</v>
      </c>
      <c r="AX167" t="e">
        <f>VLOOKUP('Sampling picks'!AM157,Sheet1!$A$11:$C$1010,3,FALSE)</f>
        <v>#N/A</v>
      </c>
      <c r="AY167" t="e">
        <f>VLOOKUP('Sampling picks'!AN157,Sheet1!$A$11:$C$1010,3,FALSE)</f>
        <v>#N/A</v>
      </c>
      <c r="AZ167" t="e">
        <f>VLOOKUP('Sampling picks'!AO157,Sheet1!$A$11:$C$1010,3,FALSE)</f>
        <v>#N/A</v>
      </c>
      <c r="BA167" t="e">
        <f>VLOOKUP('Sampling picks'!AP157,Sheet1!$A$11:$C$1010,3,FALSE)</f>
        <v>#N/A</v>
      </c>
      <c r="BB167" t="e">
        <f>VLOOKUP('Sampling picks'!AQ157,Sheet1!$A$11:$C$1010,3,FALSE)</f>
        <v>#N/A</v>
      </c>
      <c r="BC167" t="e">
        <f>VLOOKUP('Sampling picks'!AR157,Sheet1!$A$11:$C$1010,3,FALSE)</f>
        <v>#N/A</v>
      </c>
      <c r="BD167" t="e">
        <f>VLOOKUP('Sampling picks'!AS157,Sheet1!$A$11:$C$1010,3,FALSE)</f>
        <v>#N/A</v>
      </c>
      <c r="BE167" t="e">
        <f>VLOOKUP('Sampling picks'!AT157,Sheet1!$A$11:$C$1010,3,FALSE)</f>
        <v>#N/A</v>
      </c>
      <c r="BF167" t="e">
        <f>VLOOKUP('Sampling picks'!AU157,Sheet1!$A$11:$C$1010,3,FALSE)</f>
        <v>#N/A</v>
      </c>
      <c r="BG167" t="e">
        <f>VLOOKUP('Sampling picks'!AV157,Sheet1!$A$11:$C$1010,3,FALSE)</f>
        <v>#N/A</v>
      </c>
      <c r="BH167" t="e">
        <f>VLOOKUP('Sampling picks'!AW157,Sheet1!$A$11:$C$1010,3,FALSE)</f>
        <v>#N/A</v>
      </c>
      <c r="BI167" t="e">
        <f>VLOOKUP('Sampling picks'!AX157,Sheet1!$A$11:$C$1010,3,FALSE)</f>
        <v>#N/A</v>
      </c>
      <c r="BJ167" t="e">
        <f>VLOOKUP('Sampling picks'!AY157,Sheet1!$A$11:$C$1010,3,FALSE)</f>
        <v>#N/A</v>
      </c>
      <c r="BK167" t="e">
        <f>VLOOKUP('Sampling picks'!AZ157,Sheet1!$A$11:$C$1010,3,FALSE)</f>
        <v>#N/A</v>
      </c>
      <c r="BL167" t="e">
        <f>VLOOKUP('Sampling picks'!BA157,Sheet1!$A$11:$C$1010,3,FALSE)</f>
        <v>#N/A</v>
      </c>
      <c r="BM167" t="e">
        <f>VLOOKUP('Sampling picks'!BB157,Sheet1!$A$11:$C$1010,3,FALSE)</f>
        <v>#N/A</v>
      </c>
      <c r="BN167" t="e">
        <f>VLOOKUP('Sampling picks'!BC157,Sheet1!$A$11:$C$1010,3,FALSE)</f>
        <v>#N/A</v>
      </c>
      <c r="BO167" t="e">
        <f>VLOOKUP('Sampling picks'!BD157,Sheet1!$A$11:$C$1010,3,FALSE)</f>
        <v>#N/A</v>
      </c>
      <c r="BP167" t="e">
        <f>VLOOKUP('Sampling picks'!BE157,Sheet1!$A$11:$C$1010,3,FALSE)</f>
        <v>#N/A</v>
      </c>
      <c r="BQ167" t="e">
        <f>VLOOKUP('Sampling picks'!BF157,Sheet1!$A$11:$C$1010,3,FALSE)</f>
        <v>#N/A</v>
      </c>
      <c r="BR167" t="e">
        <f>VLOOKUP('Sampling picks'!BG157,Sheet1!$A$11:$C$1010,3,FALSE)</f>
        <v>#N/A</v>
      </c>
      <c r="BS167" t="e">
        <f>VLOOKUP('Sampling picks'!BH157,Sheet1!$A$11:$C$1010,3,FALSE)</f>
        <v>#N/A</v>
      </c>
      <c r="BT167" t="e">
        <f>VLOOKUP('Sampling picks'!BI157,Sheet1!$A$11:$C$1010,3,FALSE)</f>
        <v>#N/A</v>
      </c>
      <c r="BU167" t="e">
        <f>VLOOKUP('Sampling picks'!BJ157,Sheet1!$A$11:$C$1010,3,FALSE)</f>
        <v>#N/A</v>
      </c>
      <c r="BV167" t="e">
        <f>VLOOKUP('Sampling picks'!BK157,Sheet1!$A$11:$C$1010,3,FALSE)</f>
        <v>#N/A</v>
      </c>
      <c r="BW167" t="e">
        <f>VLOOKUP('Sampling picks'!BL157,Sheet1!$A$11:$C$1010,3,FALSE)</f>
        <v>#N/A</v>
      </c>
      <c r="BX167" t="e">
        <f>VLOOKUP('Sampling picks'!BM157,Sheet1!$A$11:$C$1010,3,FALSE)</f>
        <v>#N/A</v>
      </c>
      <c r="BY167" t="e">
        <f>VLOOKUP('Sampling picks'!BN157,Sheet1!$A$11:$C$1010,3,FALSE)</f>
        <v>#N/A</v>
      </c>
      <c r="BZ167" t="e">
        <f>VLOOKUP('Sampling picks'!BO157,Sheet1!$A$11:$C$1010,3,FALSE)</f>
        <v>#N/A</v>
      </c>
      <c r="CA167" t="e">
        <f>VLOOKUP('Sampling picks'!BP157,Sheet1!$A$11:$C$1010,3,FALSE)</f>
        <v>#N/A</v>
      </c>
      <c r="CB167" t="e">
        <f>VLOOKUP('Sampling picks'!BQ157,Sheet1!$A$11:$C$1010,3,FALSE)</f>
        <v>#N/A</v>
      </c>
      <c r="CC167" t="e">
        <f>VLOOKUP('Sampling picks'!BR157,Sheet1!$A$11:$C$1010,3,FALSE)</f>
        <v>#N/A</v>
      </c>
      <c r="CD167" t="e">
        <f>VLOOKUP('Sampling picks'!BS157,Sheet1!$A$11:$C$1010,3,FALSE)</f>
        <v>#N/A</v>
      </c>
      <c r="CE167" t="e">
        <f>VLOOKUP('Sampling picks'!BT157,Sheet1!$A$11:$C$1010,3,FALSE)</f>
        <v>#N/A</v>
      </c>
      <c r="CF167" t="e">
        <f>VLOOKUP('Sampling picks'!BU157,Sheet1!$A$11:$C$1010,3,FALSE)</f>
        <v>#N/A</v>
      </c>
      <c r="CG167" t="e">
        <f>VLOOKUP('Sampling picks'!BV157,Sheet1!$A$11:$C$1010,3,FALSE)</f>
        <v>#N/A</v>
      </c>
      <c r="CH167" t="e">
        <f>VLOOKUP('Sampling picks'!BW157,Sheet1!$A$11:$C$1010,3,FALSE)</f>
        <v>#N/A</v>
      </c>
      <c r="CI167" t="e">
        <f>VLOOKUP('Sampling picks'!BX157,Sheet1!$A$11:$C$1010,3,FALSE)</f>
        <v>#N/A</v>
      </c>
      <c r="CJ167" t="e">
        <f>VLOOKUP('Sampling picks'!BY157,Sheet1!$A$11:$C$1010,3,FALSE)</f>
        <v>#N/A</v>
      </c>
      <c r="CK167" t="e">
        <f>VLOOKUP('Sampling picks'!BZ157,Sheet1!$A$11:$C$1010,3,FALSE)</f>
        <v>#N/A</v>
      </c>
      <c r="CL167" t="e">
        <f>VLOOKUP('Sampling picks'!CA157,Sheet1!$A$11:$C$1010,3,FALSE)</f>
        <v>#N/A</v>
      </c>
      <c r="CM167" t="e">
        <f>VLOOKUP('Sampling picks'!CB157,Sheet1!$A$11:$C$1010,3,FALSE)</f>
        <v>#N/A</v>
      </c>
      <c r="CN167" t="e">
        <f>VLOOKUP('Sampling picks'!CC157,Sheet1!$A$11:$C$1010,3,FALSE)</f>
        <v>#N/A</v>
      </c>
      <c r="CO167" t="e">
        <f>VLOOKUP('Sampling picks'!CD157,Sheet1!$A$11:$C$1010,3,FALSE)</f>
        <v>#N/A</v>
      </c>
      <c r="CP167" t="e">
        <f>VLOOKUP('Sampling picks'!CE157,Sheet1!$A$11:$C$1010,3,FALSE)</f>
        <v>#N/A</v>
      </c>
      <c r="CQ167" t="e">
        <f>VLOOKUP('Sampling picks'!CF157,Sheet1!$A$11:$C$1010,3,FALSE)</f>
        <v>#N/A</v>
      </c>
      <c r="CR167" t="e">
        <f>VLOOKUP('Sampling picks'!CG157,Sheet1!$A$11:$C$1010,3,FALSE)</f>
        <v>#N/A</v>
      </c>
      <c r="CS167" t="e">
        <f>VLOOKUP('Sampling picks'!CH157,Sheet1!$A$11:$C$1010,3,FALSE)</f>
        <v>#N/A</v>
      </c>
      <c r="CT167" t="e">
        <f>VLOOKUP('Sampling picks'!CI157,Sheet1!$A$11:$C$1010,3,FALSE)</f>
        <v>#N/A</v>
      </c>
      <c r="CU167" t="e">
        <f>VLOOKUP('Sampling picks'!CJ157,Sheet1!$A$11:$C$1010,3,FALSE)</f>
        <v>#N/A</v>
      </c>
      <c r="CV167" t="e">
        <f>VLOOKUP('Sampling picks'!CK157,Sheet1!$A$11:$C$1010,3,FALSE)</f>
        <v>#N/A</v>
      </c>
      <c r="CW167" t="e">
        <f>VLOOKUP('Sampling picks'!CL157,Sheet1!$A$11:$C$1010,3,FALSE)</f>
        <v>#N/A</v>
      </c>
      <c r="CX167" t="e">
        <f>VLOOKUP('Sampling picks'!CM157,Sheet1!$A$11:$C$1010,3,FALSE)</f>
        <v>#N/A</v>
      </c>
      <c r="CY167" t="e">
        <f>VLOOKUP('Sampling picks'!CN157,Sheet1!$A$11:$C$1010,3,FALSE)</f>
        <v>#N/A</v>
      </c>
      <c r="CZ167" t="e">
        <f>VLOOKUP('Sampling picks'!CO157,Sheet1!$A$11:$C$1010,3,FALSE)</f>
        <v>#N/A</v>
      </c>
      <c r="DA167" t="e">
        <f>VLOOKUP('Sampling picks'!CP157,Sheet1!$A$11:$C$1010,3,FALSE)</f>
        <v>#N/A</v>
      </c>
      <c r="DB167" t="e">
        <f>VLOOKUP('Sampling picks'!CQ157,Sheet1!$A$11:$C$1010,3,FALSE)</f>
        <v>#N/A</v>
      </c>
      <c r="DC167" t="e">
        <f>VLOOKUP('Sampling picks'!CR157,Sheet1!$A$11:$C$1010,3,FALSE)</f>
        <v>#N/A</v>
      </c>
      <c r="DD167" t="e">
        <f>VLOOKUP('Sampling picks'!CS157,Sheet1!$A$11:$C$1010,3,FALSE)</f>
        <v>#N/A</v>
      </c>
      <c r="DE167" t="e">
        <f>VLOOKUP('Sampling picks'!CT157,Sheet1!$A$11:$C$1010,3,FALSE)</f>
        <v>#N/A</v>
      </c>
      <c r="DF167" t="e">
        <f>VLOOKUP('Sampling picks'!CU157,Sheet1!$A$11:$C$1010,3,FALSE)</f>
        <v>#N/A</v>
      </c>
      <c r="DG167" t="e">
        <f>VLOOKUP('Sampling picks'!CV157,Sheet1!$A$11:$C$1010,3,FALSE)</f>
        <v>#N/A</v>
      </c>
      <c r="DH167" t="e">
        <f>VLOOKUP('Sampling picks'!CW157,Sheet1!$A$11:$C$1010,3,FALSE)</f>
        <v>#N/A</v>
      </c>
      <c r="DI167" t="e">
        <f>VLOOKUP('Sampling picks'!CX157,Sheet1!$A$11:$C$1010,3,FALSE)</f>
        <v>#N/A</v>
      </c>
      <c r="DJ167" t="e">
        <f>VLOOKUP('Sampling picks'!CY157,Sheet1!$A$11:$C$1010,3,FALSE)</f>
        <v>#N/A</v>
      </c>
    </row>
    <row r="168" spans="1:114" x14ac:dyDescent="0.3">
      <c r="A168">
        <v>158</v>
      </c>
      <c r="B168" s="1">
        <f t="shared" ca="1" si="10"/>
        <v>656</v>
      </c>
      <c r="C168" s="1">
        <f t="shared" ca="1" si="10"/>
        <v>772</v>
      </c>
      <c r="H168" t="str">
        <f t="shared" ca="1" si="11"/>
        <v>reject</v>
      </c>
      <c r="I168">
        <f t="shared" ca="1" si="12"/>
        <v>6.492027034704928E-2</v>
      </c>
      <c r="J168">
        <f t="shared" ca="1" si="13"/>
        <v>1.514730999220653</v>
      </c>
      <c r="K168">
        <f t="shared" ca="1" si="14"/>
        <v>847.9</v>
      </c>
      <c r="L168" t="s">
        <v>184</v>
      </c>
      <c r="M168">
        <f ca="1">VLOOKUP('Sampling picks'!B158,Sheet1!$A$11:$C$1010,3,FALSE)</f>
        <v>841</v>
      </c>
      <c r="N168">
        <f ca="1">VLOOKUP('Sampling picks'!C158,Sheet1!$A$11:$C$1010,3,FALSE)</f>
        <v>771</v>
      </c>
      <c r="O168">
        <f ca="1">VLOOKUP('Sampling picks'!D158,Sheet1!$A$11:$C$1010,3,FALSE)</f>
        <v>858</v>
      </c>
      <c r="P168">
        <f ca="1">VLOOKUP('Sampling picks'!E158,Sheet1!$A$11:$C$1010,3,FALSE)</f>
        <v>992</v>
      </c>
      <c r="Q168">
        <f ca="1">VLOOKUP('Sampling picks'!F158,Sheet1!$A$11:$C$1010,3,FALSE)</f>
        <v>771</v>
      </c>
      <c r="R168">
        <f ca="1">VLOOKUP('Sampling picks'!G158,Sheet1!$A$11:$C$1010,3,FALSE)</f>
        <v>827</v>
      </c>
      <c r="S168">
        <f ca="1">VLOOKUP('Sampling picks'!H158,Sheet1!$A$11:$C$1010,3,FALSE)</f>
        <v>736</v>
      </c>
      <c r="T168">
        <f ca="1">VLOOKUP('Sampling picks'!I158,Sheet1!$A$11:$C$1010,3,FALSE)</f>
        <v>1058</v>
      </c>
      <c r="U168">
        <f ca="1">VLOOKUP('Sampling picks'!J158,Sheet1!$A$11:$C$1010,3,FALSE)</f>
        <v>892</v>
      </c>
      <c r="V168">
        <f ca="1">VLOOKUP('Sampling picks'!K158,Sheet1!$A$11:$C$1010,3,FALSE)</f>
        <v>733</v>
      </c>
      <c r="W168" t="e">
        <f>VLOOKUP('Sampling picks'!L158,Sheet1!$A$11:$C$1010,3,FALSE)</f>
        <v>#N/A</v>
      </c>
      <c r="X168" t="e">
        <f>VLOOKUP('Sampling picks'!M158,Sheet1!$A$11:$C$1010,3,FALSE)</f>
        <v>#N/A</v>
      </c>
      <c r="Y168" t="e">
        <f>VLOOKUP('Sampling picks'!N158,Sheet1!$A$11:$C$1010,3,FALSE)</f>
        <v>#N/A</v>
      </c>
      <c r="Z168" t="e">
        <f>VLOOKUP('Sampling picks'!O158,Sheet1!$A$11:$C$1010,3,FALSE)</f>
        <v>#N/A</v>
      </c>
      <c r="AA168" t="e">
        <f>VLOOKUP('Sampling picks'!P158,Sheet1!$A$11:$C$1010,3,FALSE)</f>
        <v>#N/A</v>
      </c>
      <c r="AB168" t="e">
        <f>VLOOKUP('Sampling picks'!Q158,Sheet1!$A$11:$C$1010,3,FALSE)</f>
        <v>#N/A</v>
      </c>
      <c r="AC168" t="e">
        <f>VLOOKUP('Sampling picks'!R158,Sheet1!$A$11:$C$1010,3,FALSE)</f>
        <v>#N/A</v>
      </c>
      <c r="AD168" t="e">
        <f>VLOOKUP('Sampling picks'!S158,Sheet1!$A$11:$C$1010,3,FALSE)</f>
        <v>#N/A</v>
      </c>
      <c r="AE168" t="e">
        <f>VLOOKUP('Sampling picks'!T158,Sheet1!$A$11:$C$1010,3,FALSE)</f>
        <v>#N/A</v>
      </c>
      <c r="AF168" t="e">
        <f>VLOOKUP('Sampling picks'!U158,Sheet1!$A$11:$C$1010,3,FALSE)</f>
        <v>#N/A</v>
      </c>
      <c r="AG168" t="e">
        <f>VLOOKUP('Sampling picks'!V158,Sheet1!$A$11:$C$1010,3,FALSE)</f>
        <v>#N/A</v>
      </c>
      <c r="AH168" t="e">
        <f>VLOOKUP('Sampling picks'!W158,Sheet1!$A$11:$C$1010,3,FALSE)</f>
        <v>#N/A</v>
      </c>
      <c r="AI168" t="e">
        <f>VLOOKUP('Sampling picks'!X158,Sheet1!$A$11:$C$1010,3,FALSE)</f>
        <v>#N/A</v>
      </c>
      <c r="AJ168" t="e">
        <f>VLOOKUP('Sampling picks'!Y158,Sheet1!$A$11:$C$1010,3,FALSE)</f>
        <v>#N/A</v>
      </c>
      <c r="AK168" t="e">
        <f>VLOOKUP('Sampling picks'!Z158,Sheet1!$A$11:$C$1010,3,FALSE)</f>
        <v>#N/A</v>
      </c>
      <c r="AL168" t="e">
        <f>VLOOKUP('Sampling picks'!AA158,Sheet1!$A$11:$C$1010,3,FALSE)</f>
        <v>#N/A</v>
      </c>
      <c r="AM168" t="e">
        <f>VLOOKUP('Sampling picks'!AB158,Sheet1!$A$11:$C$1010,3,FALSE)</f>
        <v>#N/A</v>
      </c>
      <c r="AN168" t="e">
        <f>VLOOKUP('Sampling picks'!AC158,Sheet1!$A$11:$C$1010,3,FALSE)</f>
        <v>#N/A</v>
      </c>
      <c r="AO168" t="e">
        <f>VLOOKUP('Sampling picks'!AD158,Sheet1!$A$11:$C$1010,3,FALSE)</f>
        <v>#N/A</v>
      </c>
      <c r="AP168" t="e">
        <f>VLOOKUP('Sampling picks'!AE158,Sheet1!$A$11:$C$1010,3,FALSE)</f>
        <v>#N/A</v>
      </c>
      <c r="AQ168" t="e">
        <f>VLOOKUP('Sampling picks'!AF158,Sheet1!$A$11:$C$1010,3,FALSE)</f>
        <v>#N/A</v>
      </c>
      <c r="AR168" t="e">
        <f>VLOOKUP('Sampling picks'!AG158,Sheet1!$A$11:$C$1010,3,FALSE)</f>
        <v>#N/A</v>
      </c>
      <c r="AS168" t="e">
        <f>VLOOKUP('Sampling picks'!AH158,Sheet1!$A$11:$C$1010,3,FALSE)</f>
        <v>#N/A</v>
      </c>
      <c r="AT168" t="e">
        <f>VLOOKUP('Sampling picks'!AI158,Sheet1!$A$11:$C$1010,3,FALSE)</f>
        <v>#N/A</v>
      </c>
      <c r="AU168" t="e">
        <f>VLOOKUP('Sampling picks'!AJ158,Sheet1!$A$11:$C$1010,3,FALSE)</f>
        <v>#N/A</v>
      </c>
      <c r="AV168" t="e">
        <f>VLOOKUP('Sampling picks'!AK158,Sheet1!$A$11:$C$1010,3,FALSE)</f>
        <v>#N/A</v>
      </c>
      <c r="AW168" t="e">
        <f>VLOOKUP('Sampling picks'!AL158,Sheet1!$A$11:$C$1010,3,FALSE)</f>
        <v>#N/A</v>
      </c>
      <c r="AX168" t="e">
        <f>VLOOKUP('Sampling picks'!AM158,Sheet1!$A$11:$C$1010,3,FALSE)</f>
        <v>#N/A</v>
      </c>
      <c r="AY168" t="e">
        <f>VLOOKUP('Sampling picks'!AN158,Sheet1!$A$11:$C$1010,3,FALSE)</f>
        <v>#N/A</v>
      </c>
      <c r="AZ168" t="e">
        <f>VLOOKUP('Sampling picks'!AO158,Sheet1!$A$11:$C$1010,3,FALSE)</f>
        <v>#N/A</v>
      </c>
      <c r="BA168" t="e">
        <f>VLOOKUP('Sampling picks'!AP158,Sheet1!$A$11:$C$1010,3,FALSE)</f>
        <v>#N/A</v>
      </c>
      <c r="BB168" t="e">
        <f>VLOOKUP('Sampling picks'!AQ158,Sheet1!$A$11:$C$1010,3,FALSE)</f>
        <v>#N/A</v>
      </c>
      <c r="BC168" t="e">
        <f>VLOOKUP('Sampling picks'!AR158,Sheet1!$A$11:$C$1010,3,FALSE)</f>
        <v>#N/A</v>
      </c>
      <c r="BD168" t="e">
        <f>VLOOKUP('Sampling picks'!AS158,Sheet1!$A$11:$C$1010,3,FALSE)</f>
        <v>#N/A</v>
      </c>
      <c r="BE168" t="e">
        <f>VLOOKUP('Sampling picks'!AT158,Sheet1!$A$11:$C$1010,3,FALSE)</f>
        <v>#N/A</v>
      </c>
      <c r="BF168" t="e">
        <f>VLOOKUP('Sampling picks'!AU158,Sheet1!$A$11:$C$1010,3,FALSE)</f>
        <v>#N/A</v>
      </c>
      <c r="BG168" t="e">
        <f>VLOOKUP('Sampling picks'!AV158,Sheet1!$A$11:$C$1010,3,FALSE)</f>
        <v>#N/A</v>
      </c>
      <c r="BH168" t="e">
        <f>VLOOKUP('Sampling picks'!AW158,Sheet1!$A$11:$C$1010,3,FALSE)</f>
        <v>#N/A</v>
      </c>
      <c r="BI168" t="e">
        <f>VLOOKUP('Sampling picks'!AX158,Sheet1!$A$11:$C$1010,3,FALSE)</f>
        <v>#N/A</v>
      </c>
      <c r="BJ168" t="e">
        <f>VLOOKUP('Sampling picks'!AY158,Sheet1!$A$11:$C$1010,3,FALSE)</f>
        <v>#N/A</v>
      </c>
      <c r="BK168" t="e">
        <f>VLOOKUP('Sampling picks'!AZ158,Sheet1!$A$11:$C$1010,3,FALSE)</f>
        <v>#N/A</v>
      </c>
      <c r="BL168" t="e">
        <f>VLOOKUP('Sampling picks'!BA158,Sheet1!$A$11:$C$1010,3,FALSE)</f>
        <v>#N/A</v>
      </c>
      <c r="BM168" t="e">
        <f>VLOOKUP('Sampling picks'!BB158,Sheet1!$A$11:$C$1010,3,FALSE)</f>
        <v>#N/A</v>
      </c>
      <c r="BN168" t="e">
        <f>VLOOKUP('Sampling picks'!BC158,Sheet1!$A$11:$C$1010,3,FALSE)</f>
        <v>#N/A</v>
      </c>
      <c r="BO168" t="e">
        <f>VLOOKUP('Sampling picks'!BD158,Sheet1!$A$11:$C$1010,3,FALSE)</f>
        <v>#N/A</v>
      </c>
      <c r="BP168" t="e">
        <f>VLOOKUP('Sampling picks'!BE158,Sheet1!$A$11:$C$1010,3,FALSE)</f>
        <v>#N/A</v>
      </c>
      <c r="BQ168" t="e">
        <f>VLOOKUP('Sampling picks'!BF158,Sheet1!$A$11:$C$1010,3,FALSE)</f>
        <v>#N/A</v>
      </c>
      <c r="BR168" t="e">
        <f>VLOOKUP('Sampling picks'!BG158,Sheet1!$A$11:$C$1010,3,FALSE)</f>
        <v>#N/A</v>
      </c>
      <c r="BS168" t="e">
        <f>VLOOKUP('Sampling picks'!BH158,Sheet1!$A$11:$C$1010,3,FALSE)</f>
        <v>#N/A</v>
      </c>
      <c r="BT168" t="e">
        <f>VLOOKUP('Sampling picks'!BI158,Sheet1!$A$11:$C$1010,3,FALSE)</f>
        <v>#N/A</v>
      </c>
      <c r="BU168" t="e">
        <f>VLOOKUP('Sampling picks'!BJ158,Sheet1!$A$11:$C$1010,3,FALSE)</f>
        <v>#N/A</v>
      </c>
      <c r="BV168" t="e">
        <f>VLOOKUP('Sampling picks'!BK158,Sheet1!$A$11:$C$1010,3,FALSE)</f>
        <v>#N/A</v>
      </c>
      <c r="BW168" t="e">
        <f>VLOOKUP('Sampling picks'!BL158,Sheet1!$A$11:$C$1010,3,FALSE)</f>
        <v>#N/A</v>
      </c>
      <c r="BX168" t="e">
        <f>VLOOKUP('Sampling picks'!BM158,Sheet1!$A$11:$C$1010,3,FALSE)</f>
        <v>#N/A</v>
      </c>
      <c r="BY168" t="e">
        <f>VLOOKUP('Sampling picks'!BN158,Sheet1!$A$11:$C$1010,3,FALSE)</f>
        <v>#N/A</v>
      </c>
      <c r="BZ168" t="e">
        <f>VLOOKUP('Sampling picks'!BO158,Sheet1!$A$11:$C$1010,3,FALSE)</f>
        <v>#N/A</v>
      </c>
      <c r="CA168" t="e">
        <f>VLOOKUP('Sampling picks'!BP158,Sheet1!$A$11:$C$1010,3,FALSE)</f>
        <v>#N/A</v>
      </c>
      <c r="CB168" t="e">
        <f>VLOOKUP('Sampling picks'!BQ158,Sheet1!$A$11:$C$1010,3,FALSE)</f>
        <v>#N/A</v>
      </c>
      <c r="CC168" t="e">
        <f>VLOOKUP('Sampling picks'!BR158,Sheet1!$A$11:$C$1010,3,FALSE)</f>
        <v>#N/A</v>
      </c>
      <c r="CD168" t="e">
        <f>VLOOKUP('Sampling picks'!BS158,Sheet1!$A$11:$C$1010,3,FALSE)</f>
        <v>#N/A</v>
      </c>
      <c r="CE168" t="e">
        <f>VLOOKUP('Sampling picks'!BT158,Sheet1!$A$11:$C$1010,3,FALSE)</f>
        <v>#N/A</v>
      </c>
      <c r="CF168" t="e">
        <f>VLOOKUP('Sampling picks'!BU158,Sheet1!$A$11:$C$1010,3,FALSE)</f>
        <v>#N/A</v>
      </c>
      <c r="CG168" t="e">
        <f>VLOOKUP('Sampling picks'!BV158,Sheet1!$A$11:$C$1010,3,FALSE)</f>
        <v>#N/A</v>
      </c>
      <c r="CH168" t="e">
        <f>VLOOKUP('Sampling picks'!BW158,Sheet1!$A$11:$C$1010,3,FALSE)</f>
        <v>#N/A</v>
      </c>
      <c r="CI168" t="e">
        <f>VLOOKUP('Sampling picks'!BX158,Sheet1!$A$11:$C$1010,3,FALSE)</f>
        <v>#N/A</v>
      </c>
      <c r="CJ168" t="e">
        <f>VLOOKUP('Sampling picks'!BY158,Sheet1!$A$11:$C$1010,3,FALSE)</f>
        <v>#N/A</v>
      </c>
      <c r="CK168" t="e">
        <f>VLOOKUP('Sampling picks'!BZ158,Sheet1!$A$11:$C$1010,3,FALSE)</f>
        <v>#N/A</v>
      </c>
      <c r="CL168" t="e">
        <f>VLOOKUP('Sampling picks'!CA158,Sheet1!$A$11:$C$1010,3,FALSE)</f>
        <v>#N/A</v>
      </c>
      <c r="CM168" t="e">
        <f>VLOOKUP('Sampling picks'!CB158,Sheet1!$A$11:$C$1010,3,FALSE)</f>
        <v>#N/A</v>
      </c>
      <c r="CN168" t="e">
        <f>VLOOKUP('Sampling picks'!CC158,Sheet1!$A$11:$C$1010,3,FALSE)</f>
        <v>#N/A</v>
      </c>
      <c r="CO168" t="e">
        <f>VLOOKUP('Sampling picks'!CD158,Sheet1!$A$11:$C$1010,3,FALSE)</f>
        <v>#N/A</v>
      </c>
      <c r="CP168" t="e">
        <f>VLOOKUP('Sampling picks'!CE158,Sheet1!$A$11:$C$1010,3,FALSE)</f>
        <v>#N/A</v>
      </c>
      <c r="CQ168" t="e">
        <f>VLOOKUP('Sampling picks'!CF158,Sheet1!$A$11:$C$1010,3,FALSE)</f>
        <v>#N/A</v>
      </c>
      <c r="CR168" t="e">
        <f>VLOOKUP('Sampling picks'!CG158,Sheet1!$A$11:$C$1010,3,FALSE)</f>
        <v>#N/A</v>
      </c>
      <c r="CS168" t="e">
        <f>VLOOKUP('Sampling picks'!CH158,Sheet1!$A$11:$C$1010,3,FALSE)</f>
        <v>#N/A</v>
      </c>
      <c r="CT168" t="e">
        <f>VLOOKUP('Sampling picks'!CI158,Sheet1!$A$11:$C$1010,3,FALSE)</f>
        <v>#N/A</v>
      </c>
      <c r="CU168" t="e">
        <f>VLOOKUP('Sampling picks'!CJ158,Sheet1!$A$11:$C$1010,3,FALSE)</f>
        <v>#N/A</v>
      </c>
      <c r="CV168" t="e">
        <f>VLOOKUP('Sampling picks'!CK158,Sheet1!$A$11:$C$1010,3,FALSE)</f>
        <v>#N/A</v>
      </c>
      <c r="CW168" t="e">
        <f>VLOOKUP('Sampling picks'!CL158,Sheet1!$A$11:$C$1010,3,FALSE)</f>
        <v>#N/A</v>
      </c>
      <c r="CX168" t="e">
        <f>VLOOKUP('Sampling picks'!CM158,Sheet1!$A$11:$C$1010,3,FALSE)</f>
        <v>#N/A</v>
      </c>
      <c r="CY168" t="e">
        <f>VLOOKUP('Sampling picks'!CN158,Sheet1!$A$11:$C$1010,3,FALSE)</f>
        <v>#N/A</v>
      </c>
      <c r="CZ168" t="e">
        <f>VLOOKUP('Sampling picks'!CO158,Sheet1!$A$11:$C$1010,3,FALSE)</f>
        <v>#N/A</v>
      </c>
      <c r="DA168" t="e">
        <f>VLOOKUP('Sampling picks'!CP158,Sheet1!$A$11:$C$1010,3,FALSE)</f>
        <v>#N/A</v>
      </c>
      <c r="DB168" t="e">
        <f>VLOOKUP('Sampling picks'!CQ158,Sheet1!$A$11:$C$1010,3,FALSE)</f>
        <v>#N/A</v>
      </c>
      <c r="DC168" t="e">
        <f>VLOOKUP('Sampling picks'!CR158,Sheet1!$A$11:$C$1010,3,FALSE)</f>
        <v>#N/A</v>
      </c>
      <c r="DD168" t="e">
        <f>VLOOKUP('Sampling picks'!CS158,Sheet1!$A$11:$C$1010,3,FALSE)</f>
        <v>#N/A</v>
      </c>
      <c r="DE168" t="e">
        <f>VLOOKUP('Sampling picks'!CT158,Sheet1!$A$11:$C$1010,3,FALSE)</f>
        <v>#N/A</v>
      </c>
      <c r="DF168" t="e">
        <f>VLOOKUP('Sampling picks'!CU158,Sheet1!$A$11:$C$1010,3,FALSE)</f>
        <v>#N/A</v>
      </c>
      <c r="DG168" t="e">
        <f>VLOOKUP('Sampling picks'!CV158,Sheet1!$A$11:$C$1010,3,FALSE)</f>
        <v>#N/A</v>
      </c>
      <c r="DH168" t="e">
        <f>VLOOKUP('Sampling picks'!CW158,Sheet1!$A$11:$C$1010,3,FALSE)</f>
        <v>#N/A</v>
      </c>
      <c r="DI168" t="e">
        <f>VLOOKUP('Sampling picks'!CX158,Sheet1!$A$11:$C$1010,3,FALSE)</f>
        <v>#N/A</v>
      </c>
      <c r="DJ168" t="e">
        <f>VLOOKUP('Sampling picks'!CY158,Sheet1!$A$11:$C$1010,3,FALSE)</f>
        <v>#N/A</v>
      </c>
    </row>
    <row r="169" spans="1:114" x14ac:dyDescent="0.3">
      <c r="A169">
        <v>159</v>
      </c>
      <c r="B169" s="1">
        <f t="shared" ca="1" si="10"/>
        <v>815</v>
      </c>
      <c r="C169" s="1">
        <f t="shared" ca="1" si="10"/>
        <v>645</v>
      </c>
      <c r="H169" t="str">
        <f t="shared" ca="1" si="11"/>
        <v>do not reject</v>
      </c>
      <c r="I169">
        <f t="shared" ca="1" si="12"/>
        <v>0.17219647221617584</v>
      </c>
      <c r="J169">
        <f t="shared" ca="1" si="13"/>
        <v>0.94552102039034469</v>
      </c>
      <c r="K169">
        <f t="shared" ca="1" si="14"/>
        <v>829.9</v>
      </c>
      <c r="L169" t="s">
        <v>185</v>
      </c>
      <c r="M169">
        <f ca="1">VLOOKUP('Sampling picks'!B159,Sheet1!$A$11:$C$1010,3,FALSE)</f>
        <v>684</v>
      </c>
      <c r="N169">
        <f ca="1">VLOOKUP('Sampling picks'!C159,Sheet1!$A$11:$C$1010,3,FALSE)</f>
        <v>850</v>
      </c>
      <c r="O169">
        <f ca="1">VLOOKUP('Sampling picks'!D159,Sheet1!$A$11:$C$1010,3,FALSE)</f>
        <v>1072</v>
      </c>
      <c r="P169">
        <f ca="1">VLOOKUP('Sampling picks'!E159,Sheet1!$A$11:$C$1010,3,FALSE)</f>
        <v>892</v>
      </c>
      <c r="Q169">
        <f ca="1">VLOOKUP('Sampling picks'!F159,Sheet1!$A$11:$C$1010,3,FALSE)</f>
        <v>779</v>
      </c>
      <c r="R169">
        <f ca="1">VLOOKUP('Sampling picks'!G159,Sheet1!$A$11:$C$1010,3,FALSE)</f>
        <v>907</v>
      </c>
      <c r="S169">
        <f ca="1">VLOOKUP('Sampling picks'!H159,Sheet1!$A$11:$C$1010,3,FALSE)</f>
        <v>771</v>
      </c>
      <c r="T169">
        <f ca="1">VLOOKUP('Sampling picks'!I159,Sheet1!$A$11:$C$1010,3,FALSE)</f>
        <v>835</v>
      </c>
      <c r="U169">
        <f ca="1">VLOOKUP('Sampling picks'!J159,Sheet1!$A$11:$C$1010,3,FALSE)</f>
        <v>641</v>
      </c>
      <c r="V169">
        <f ca="1">VLOOKUP('Sampling picks'!K159,Sheet1!$A$11:$C$1010,3,FALSE)</f>
        <v>868</v>
      </c>
      <c r="W169" t="e">
        <f>VLOOKUP('Sampling picks'!L159,Sheet1!$A$11:$C$1010,3,FALSE)</f>
        <v>#N/A</v>
      </c>
      <c r="X169" t="e">
        <f>VLOOKUP('Sampling picks'!M159,Sheet1!$A$11:$C$1010,3,FALSE)</f>
        <v>#N/A</v>
      </c>
      <c r="Y169" t="e">
        <f>VLOOKUP('Sampling picks'!N159,Sheet1!$A$11:$C$1010,3,FALSE)</f>
        <v>#N/A</v>
      </c>
      <c r="Z169" t="e">
        <f>VLOOKUP('Sampling picks'!O159,Sheet1!$A$11:$C$1010,3,FALSE)</f>
        <v>#N/A</v>
      </c>
      <c r="AA169" t="e">
        <f>VLOOKUP('Sampling picks'!P159,Sheet1!$A$11:$C$1010,3,FALSE)</f>
        <v>#N/A</v>
      </c>
      <c r="AB169" t="e">
        <f>VLOOKUP('Sampling picks'!Q159,Sheet1!$A$11:$C$1010,3,FALSE)</f>
        <v>#N/A</v>
      </c>
      <c r="AC169" t="e">
        <f>VLOOKUP('Sampling picks'!R159,Sheet1!$A$11:$C$1010,3,FALSE)</f>
        <v>#N/A</v>
      </c>
      <c r="AD169" t="e">
        <f>VLOOKUP('Sampling picks'!S159,Sheet1!$A$11:$C$1010,3,FALSE)</f>
        <v>#N/A</v>
      </c>
      <c r="AE169" t="e">
        <f>VLOOKUP('Sampling picks'!T159,Sheet1!$A$11:$C$1010,3,FALSE)</f>
        <v>#N/A</v>
      </c>
      <c r="AF169" t="e">
        <f>VLOOKUP('Sampling picks'!U159,Sheet1!$A$11:$C$1010,3,FALSE)</f>
        <v>#N/A</v>
      </c>
      <c r="AG169" t="e">
        <f>VLOOKUP('Sampling picks'!V159,Sheet1!$A$11:$C$1010,3,FALSE)</f>
        <v>#N/A</v>
      </c>
      <c r="AH169" t="e">
        <f>VLOOKUP('Sampling picks'!W159,Sheet1!$A$11:$C$1010,3,FALSE)</f>
        <v>#N/A</v>
      </c>
      <c r="AI169" t="e">
        <f>VLOOKUP('Sampling picks'!X159,Sheet1!$A$11:$C$1010,3,FALSE)</f>
        <v>#N/A</v>
      </c>
      <c r="AJ169" t="e">
        <f>VLOOKUP('Sampling picks'!Y159,Sheet1!$A$11:$C$1010,3,FALSE)</f>
        <v>#N/A</v>
      </c>
      <c r="AK169" t="e">
        <f>VLOOKUP('Sampling picks'!Z159,Sheet1!$A$11:$C$1010,3,FALSE)</f>
        <v>#N/A</v>
      </c>
      <c r="AL169" t="e">
        <f>VLOOKUP('Sampling picks'!AA159,Sheet1!$A$11:$C$1010,3,FALSE)</f>
        <v>#N/A</v>
      </c>
      <c r="AM169" t="e">
        <f>VLOOKUP('Sampling picks'!AB159,Sheet1!$A$11:$C$1010,3,FALSE)</f>
        <v>#N/A</v>
      </c>
      <c r="AN169" t="e">
        <f>VLOOKUP('Sampling picks'!AC159,Sheet1!$A$11:$C$1010,3,FALSE)</f>
        <v>#N/A</v>
      </c>
      <c r="AO169" t="e">
        <f>VLOOKUP('Sampling picks'!AD159,Sheet1!$A$11:$C$1010,3,FALSE)</f>
        <v>#N/A</v>
      </c>
      <c r="AP169" t="e">
        <f>VLOOKUP('Sampling picks'!AE159,Sheet1!$A$11:$C$1010,3,FALSE)</f>
        <v>#N/A</v>
      </c>
      <c r="AQ169" t="e">
        <f>VLOOKUP('Sampling picks'!AF159,Sheet1!$A$11:$C$1010,3,FALSE)</f>
        <v>#N/A</v>
      </c>
      <c r="AR169" t="e">
        <f>VLOOKUP('Sampling picks'!AG159,Sheet1!$A$11:$C$1010,3,FALSE)</f>
        <v>#N/A</v>
      </c>
      <c r="AS169" t="e">
        <f>VLOOKUP('Sampling picks'!AH159,Sheet1!$A$11:$C$1010,3,FALSE)</f>
        <v>#N/A</v>
      </c>
      <c r="AT169" t="e">
        <f>VLOOKUP('Sampling picks'!AI159,Sheet1!$A$11:$C$1010,3,FALSE)</f>
        <v>#N/A</v>
      </c>
      <c r="AU169" t="e">
        <f>VLOOKUP('Sampling picks'!AJ159,Sheet1!$A$11:$C$1010,3,FALSE)</f>
        <v>#N/A</v>
      </c>
      <c r="AV169" t="e">
        <f>VLOOKUP('Sampling picks'!AK159,Sheet1!$A$11:$C$1010,3,FALSE)</f>
        <v>#N/A</v>
      </c>
      <c r="AW169" t="e">
        <f>VLOOKUP('Sampling picks'!AL159,Sheet1!$A$11:$C$1010,3,FALSE)</f>
        <v>#N/A</v>
      </c>
      <c r="AX169" t="e">
        <f>VLOOKUP('Sampling picks'!AM159,Sheet1!$A$11:$C$1010,3,FALSE)</f>
        <v>#N/A</v>
      </c>
      <c r="AY169" t="e">
        <f>VLOOKUP('Sampling picks'!AN159,Sheet1!$A$11:$C$1010,3,FALSE)</f>
        <v>#N/A</v>
      </c>
      <c r="AZ169" t="e">
        <f>VLOOKUP('Sampling picks'!AO159,Sheet1!$A$11:$C$1010,3,FALSE)</f>
        <v>#N/A</v>
      </c>
      <c r="BA169" t="e">
        <f>VLOOKUP('Sampling picks'!AP159,Sheet1!$A$11:$C$1010,3,FALSE)</f>
        <v>#N/A</v>
      </c>
      <c r="BB169" t="e">
        <f>VLOOKUP('Sampling picks'!AQ159,Sheet1!$A$11:$C$1010,3,FALSE)</f>
        <v>#N/A</v>
      </c>
      <c r="BC169" t="e">
        <f>VLOOKUP('Sampling picks'!AR159,Sheet1!$A$11:$C$1010,3,FALSE)</f>
        <v>#N/A</v>
      </c>
      <c r="BD169" t="e">
        <f>VLOOKUP('Sampling picks'!AS159,Sheet1!$A$11:$C$1010,3,FALSE)</f>
        <v>#N/A</v>
      </c>
      <c r="BE169" t="e">
        <f>VLOOKUP('Sampling picks'!AT159,Sheet1!$A$11:$C$1010,3,FALSE)</f>
        <v>#N/A</v>
      </c>
      <c r="BF169" t="e">
        <f>VLOOKUP('Sampling picks'!AU159,Sheet1!$A$11:$C$1010,3,FALSE)</f>
        <v>#N/A</v>
      </c>
      <c r="BG169" t="e">
        <f>VLOOKUP('Sampling picks'!AV159,Sheet1!$A$11:$C$1010,3,FALSE)</f>
        <v>#N/A</v>
      </c>
      <c r="BH169" t="e">
        <f>VLOOKUP('Sampling picks'!AW159,Sheet1!$A$11:$C$1010,3,FALSE)</f>
        <v>#N/A</v>
      </c>
      <c r="BI169" t="e">
        <f>VLOOKUP('Sampling picks'!AX159,Sheet1!$A$11:$C$1010,3,FALSE)</f>
        <v>#N/A</v>
      </c>
      <c r="BJ169" t="e">
        <f>VLOOKUP('Sampling picks'!AY159,Sheet1!$A$11:$C$1010,3,FALSE)</f>
        <v>#N/A</v>
      </c>
      <c r="BK169" t="e">
        <f>VLOOKUP('Sampling picks'!AZ159,Sheet1!$A$11:$C$1010,3,FALSE)</f>
        <v>#N/A</v>
      </c>
      <c r="BL169" t="e">
        <f>VLOOKUP('Sampling picks'!BA159,Sheet1!$A$11:$C$1010,3,FALSE)</f>
        <v>#N/A</v>
      </c>
      <c r="BM169" t="e">
        <f>VLOOKUP('Sampling picks'!BB159,Sheet1!$A$11:$C$1010,3,FALSE)</f>
        <v>#N/A</v>
      </c>
      <c r="BN169" t="e">
        <f>VLOOKUP('Sampling picks'!BC159,Sheet1!$A$11:$C$1010,3,FALSE)</f>
        <v>#N/A</v>
      </c>
      <c r="BO169" t="e">
        <f>VLOOKUP('Sampling picks'!BD159,Sheet1!$A$11:$C$1010,3,FALSE)</f>
        <v>#N/A</v>
      </c>
      <c r="BP169" t="e">
        <f>VLOOKUP('Sampling picks'!BE159,Sheet1!$A$11:$C$1010,3,FALSE)</f>
        <v>#N/A</v>
      </c>
      <c r="BQ169" t="e">
        <f>VLOOKUP('Sampling picks'!BF159,Sheet1!$A$11:$C$1010,3,FALSE)</f>
        <v>#N/A</v>
      </c>
      <c r="BR169" t="e">
        <f>VLOOKUP('Sampling picks'!BG159,Sheet1!$A$11:$C$1010,3,FALSE)</f>
        <v>#N/A</v>
      </c>
      <c r="BS169" t="e">
        <f>VLOOKUP('Sampling picks'!BH159,Sheet1!$A$11:$C$1010,3,FALSE)</f>
        <v>#N/A</v>
      </c>
      <c r="BT169" t="e">
        <f>VLOOKUP('Sampling picks'!BI159,Sheet1!$A$11:$C$1010,3,FALSE)</f>
        <v>#N/A</v>
      </c>
      <c r="BU169" t="e">
        <f>VLOOKUP('Sampling picks'!BJ159,Sheet1!$A$11:$C$1010,3,FALSE)</f>
        <v>#N/A</v>
      </c>
      <c r="BV169" t="e">
        <f>VLOOKUP('Sampling picks'!BK159,Sheet1!$A$11:$C$1010,3,FALSE)</f>
        <v>#N/A</v>
      </c>
      <c r="BW169" t="e">
        <f>VLOOKUP('Sampling picks'!BL159,Sheet1!$A$11:$C$1010,3,FALSE)</f>
        <v>#N/A</v>
      </c>
      <c r="BX169" t="e">
        <f>VLOOKUP('Sampling picks'!BM159,Sheet1!$A$11:$C$1010,3,FALSE)</f>
        <v>#N/A</v>
      </c>
      <c r="BY169" t="e">
        <f>VLOOKUP('Sampling picks'!BN159,Sheet1!$A$11:$C$1010,3,FALSE)</f>
        <v>#N/A</v>
      </c>
      <c r="BZ169" t="e">
        <f>VLOOKUP('Sampling picks'!BO159,Sheet1!$A$11:$C$1010,3,FALSE)</f>
        <v>#N/A</v>
      </c>
      <c r="CA169" t="e">
        <f>VLOOKUP('Sampling picks'!BP159,Sheet1!$A$11:$C$1010,3,FALSE)</f>
        <v>#N/A</v>
      </c>
      <c r="CB169" t="e">
        <f>VLOOKUP('Sampling picks'!BQ159,Sheet1!$A$11:$C$1010,3,FALSE)</f>
        <v>#N/A</v>
      </c>
      <c r="CC169" t="e">
        <f>VLOOKUP('Sampling picks'!BR159,Sheet1!$A$11:$C$1010,3,FALSE)</f>
        <v>#N/A</v>
      </c>
      <c r="CD169" t="e">
        <f>VLOOKUP('Sampling picks'!BS159,Sheet1!$A$11:$C$1010,3,FALSE)</f>
        <v>#N/A</v>
      </c>
      <c r="CE169" t="e">
        <f>VLOOKUP('Sampling picks'!BT159,Sheet1!$A$11:$C$1010,3,FALSE)</f>
        <v>#N/A</v>
      </c>
      <c r="CF169" t="e">
        <f>VLOOKUP('Sampling picks'!BU159,Sheet1!$A$11:$C$1010,3,FALSE)</f>
        <v>#N/A</v>
      </c>
      <c r="CG169" t="e">
        <f>VLOOKUP('Sampling picks'!BV159,Sheet1!$A$11:$C$1010,3,FALSE)</f>
        <v>#N/A</v>
      </c>
      <c r="CH169" t="e">
        <f>VLOOKUP('Sampling picks'!BW159,Sheet1!$A$11:$C$1010,3,FALSE)</f>
        <v>#N/A</v>
      </c>
      <c r="CI169" t="e">
        <f>VLOOKUP('Sampling picks'!BX159,Sheet1!$A$11:$C$1010,3,FALSE)</f>
        <v>#N/A</v>
      </c>
      <c r="CJ169" t="e">
        <f>VLOOKUP('Sampling picks'!BY159,Sheet1!$A$11:$C$1010,3,FALSE)</f>
        <v>#N/A</v>
      </c>
      <c r="CK169" t="e">
        <f>VLOOKUP('Sampling picks'!BZ159,Sheet1!$A$11:$C$1010,3,FALSE)</f>
        <v>#N/A</v>
      </c>
      <c r="CL169" t="e">
        <f>VLOOKUP('Sampling picks'!CA159,Sheet1!$A$11:$C$1010,3,FALSE)</f>
        <v>#N/A</v>
      </c>
      <c r="CM169" t="e">
        <f>VLOOKUP('Sampling picks'!CB159,Sheet1!$A$11:$C$1010,3,FALSE)</f>
        <v>#N/A</v>
      </c>
      <c r="CN169" t="e">
        <f>VLOOKUP('Sampling picks'!CC159,Sheet1!$A$11:$C$1010,3,FALSE)</f>
        <v>#N/A</v>
      </c>
      <c r="CO169" t="e">
        <f>VLOOKUP('Sampling picks'!CD159,Sheet1!$A$11:$C$1010,3,FALSE)</f>
        <v>#N/A</v>
      </c>
      <c r="CP169" t="e">
        <f>VLOOKUP('Sampling picks'!CE159,Sheet1!$A$11:$C$1010,3,FALSE)</f>
        <v>#N/A</v>
      </c>
      <c r="CQ169" t="e">
        <f>VLOOKUP('Sampling picks'!CF159,Sheet1!$A$11:$C$1010,3,FALSE)</f>
        <v>#N/A</v>
      </c>
      <c r="CR169" t="e">
        <f>VLOOKUP('Sampling picks'!CG159,Sheet1!$A$11:$C$1010,3,FALSE)</f>
        <v>#N/A</v>
      </c>
      <c r="CS169" t="e">
        <f>VLOOKUP('Sampling picks'!CH159,Sheet1!$A$11:$C$1010,3,FALSE)</f>
        <v>#N/A</v>
      </c>
      <c r="CT169" t="e">
        <f>VLOOKUP('Sampling picks'!CI159,Sheet1!$A$11:$C$1010,3,FALSE)</f>
        <v>#N/A</v>
      </c>
      <c r="CU169" t="e">
        <f>VLOOKUP('Sampling picks'!CJ159,Sheet1!$A$11:$C$1010,3,FALSE)</f>
        <v>#N/A</v>
      </c>
      <c r="CV169" t="e">
        <f>VLOOKUP('Sampling picks'!CK159,Sheet1!$A$11:$C$1010,3,FALSE)</f>
        <v>#N/A</v>
      </c>
      <c r="CW169" t="e">
        <f>VLOOKUP('Sampling picks'!CL159,Sheet1!$A$11:$C$1010,3,FALSE)</f>
        <v>#N/A</v>
      </c>
      <c r="CX169" t="e">
        <f>VLOOKUP('Sampling picks'!CM159,Sheet1!$A$11:$C$1010,3,FALSE)</f>
        <v>#N/A</v>
      </c>
      <c r="CY169" t="e">
        <f>VLOOKUP('Sampling picks'!CN159,Sheet1!$A$11:$C$1010,3,FALSE)</f>
        <v>#N/A</v>
      </c>
      <c r="CZ169" t="e">
        <f>VLOOKUP('Sampling picks'!CO159,Sheet1!$A$11:$C$1010,3,FALSE)</f>
        <v>#N/A</v>
      </c>
      <c r="DA169" t="e">
        <f>VLOOKUP('Sampling picks'!CP159,Sheet1!$A$11:$C$1010,3,FALSE)</f>
        <v>#N/A</v>
      </c>
      <c r="DB169" t="e">
        <f>VLOOKUP('Sampling picks'!CQ159,Sheet1!$A$11:$C$1010,3,FALSE)</f>
        <v>#N/A</v>
      </c>
      <c r="DC169" t="e">
        <f>VLOOKUP('Sampling picks'!CR159,Sheet1!$A$11:$C$1010,3,FALSE)</f>
        <v>#N/A</v>
      </c>
      <c r="DD169" t="e">
        <f>VLOOKUP('Sampling picks'!CS159,Sheet1!$A$11:$C$1010,3,FALSE)</f>
        <v>#N/A</v>
      </c>
      <c r="DE169" t="e">
        <f>VLOOKUP('Sampling picks'!CT159,Sheet1!$A$11:$C$1010,3,FALSE)</f>
        <v>#N/A</v>
      </c>
      <c r="DF169" t="e">
        <f>VLOOKUP('Sampling picks'!CU159,Sheet1!$A$11:$C$1010,3,FALSE)</f>
        <v>#N/A</v>
      </c>
      <c r="DG169" t="e">
        <f>VLOOKUP('Sampling picks'!CV159,Sheet1!$A$11:$C$1010,3,FALSE)</f>
        <v>#N/A</v>
      </c>
      <c r="DH169" t="e">
        <f>VLOOKUP('Sampling picks'!CW159,Sheet1!$A$11:$C$1010,3,FALSE)</f>
        <v>#N/A</v>
      </c>
      <c r="DI169" t="e">
        <f>VLOOKUP('Sampling picks'!CX159,Sheet1!$A$11:$C$1010,3,FALSE)</f>
        <v>#N/A</v>
      </c>
      <c r="DJ169" t="e">
        <f>VLOOKUP('Sampling picks'!CY159,Sheet1!$A$11:$C$1010,3,FALSE)</f>
        <v>#N/A</v>
      </c>
    </row>
    <row r="170" spans="1:114" x14ac:dyDescent="0.3">
      <c r="A170">
        <v>160</v>
      </c>
      <c r="B170" s="1">
        <f t="shared" ca="1" si="10"/>
        <v>843</v>
      </c>
      <c r="C170" s="1">
        <f t="shared" ca="1" si="10"/>
        <v>826</v>
      </c>
      <c r="H170" t="str">
        <f t="shared" ca="1" si="11"/>
        <v>reject</v>
      </c>
      <c r="I170">
        <f t="shared" ca="1" si="12"/>
        <v>2.9309366222732836E-2</v>
      </c>
      <c r="J170">
        <f t="shared" ca="1" si="13"/>
        <v>1.8910420407806894</v>
      </c>
      <c r="K170">
        <f t="shared" ca="1" si="14"/>
        <v>859.8</v>
      </c>
      <c r="L170" t="s">
        <v>186</v>
      </c>
      <c r="M170">
        <f ca="1">VLOOKUP('Sampling picks'!B160,Sheet1!$A$11:$C$1010,3,FALSE)</f>
        <v>832</v>
      </c>
      <c r="N170">
        <f ca="1">VLOOKUP('Sampling picks'!C160,Sheet1!$A$11:$C$1010,3,FALSE)</f>
        <v>956</v>
      </c>
      <c r="O170">
        <f ca="1">VLOOKUP('Sampling picks'!D160,Sheet1!$A$11:$C$1010,3,FALSE)</f>
        <v>753</v>
      </c>
      <c r="P170">
        <f ca="1">VLOOKUP('Sampling picks'!E160,Sheet1!$A$11:$C$1010,3,FALSE)</f>
        <v>955</v>
      </c>
      <c r="Q170">
        <f ca="1">VLOOKUP('Sampling picks'!F160,Sheet1!$A$11:$C$1010,3,FALSE)</f>
        <v>894</v>
      </c>
      <c r="R170">
        <f ca="1">VLOOKUP('Sampling picks'!G160,Sheet1!$A$11:$C$1010,3,FALSE)</f>
        <v>757</v>
      </c>
      <c r="S170">
        <f ca="1">VLOOKUP('Sampling picks'!H160,Sheet1!$A$11:$C$1010,3,FALSE)</f>
        <v>828</v>
      </c>
      <c r="T170">
        <f ca="1">VLOOKUP('Sampling picks'!I160,Sheet1!$A$11:$C$1010,3,FALSE)</f>
        <v>972</v>
      </c>
      <c r="U170">
        <f ca="1">VLOOKUP('Sampling picks'!J160,Sheet1!$A$11:$C$1010,3,FALSE)</f>
        <v>775</v>
      </c>
      <c r="V170">
        <f ca="1">VLOOKUP('Sampling picks'!K160,Sheet1!$A$11:$C$1010,3,FALSE)</f>
        <v>876</v>
      </c>
      <c r="W170" t="e">
        <f>VLOOKUP('Sampling picks'!L160,Sheet1!$A$11:$C$1010,3,FALSE)</f>
        <v>#N/A</v>
      </c>
      <c r="X170" t="e">
        <f>VLOOKUP('Sampling picks'!M160,Sheet1!$A$11:$C$1010,3,FALSE)</f>
        <v>#N/A</v>
      </c>
      <c r="Y170" t="e">
        <f>VLOOKUP('Sampling picks'!N160,Sheet1!$A$11:$C$1010,3,FALSE)</f>
        <v>#N/A</v>
      </c>
      <c r="Z170" t="e">
        <f>VLOOKUP('Sampling picks'!O160,Sheet1!$A$11:$C$1010,3,FALSE)</f>
        <v>#N/A</v>
      </c>
      <c r="AA170" t="e">
        <f>VLOOKUP('Sampling picks'!P160,Sheet1!$A$11:$C$1010,3,FALSE)</f>
        <v>#N/A</v>
      </c>
      <c r="AB170" t="e">
        <f>VLOOKUP('Sampling picks'!Q160,Sheet1!$A$11:$C$1010,3,FALSE)</f>
        <v>#N/A</v>
      </c>
      <c r="AC170" t="e">
        <f>VLOOKUP('Sampling picks'!R160,Sheet1!$A$11:$C$1010,3,FALSE)</f>
        <v>#N/A</v>
      </c>
      <c r="AD170" t="e">
        <f>VLOOKUP('Sampling picks'!S160,Sheet1!$A$11:$C$1010,3,FALSE)</f>
        <v>#N/A</v>
      </c>
      <c r="AE170" t="e">
        <f>VLOOKUP('Sampling picks'!T160,Sheet1!$A$11:$C$1010,3,FALSE)</f>
        <v>#N/A</v>
      </c>
      <c r="AF170" t="e">
        <f>VLOOKUP('Sampling picks'!U160,Sheet1!$A$11:$C$1010,3,FALSE)</f>
        <v>#N/A</v>
      </c>
      <c r="AG170" t="e">
        <f>VLOOKUP('Sampling picks'!V160,Sheet1!$A$11:$C$1010,3,FALSE)</f>
        <v>#N/A</v>
      </c>
      <c r="AH170" t="e">
        <f>VLOOKUP('Sampling picks'!W160,Sheet1!$A$11:$C$1010,3,FALSE)</f>
        <v>#N/A</v>
      </c>
      <c r="AI170" t="e">
        <f>VLOOKUP('Sampling picks'!X160,Sheet1!$A$11:$C$1010,3,FALSE)</f>
        <v>#N/A</v>
      </c>
      <c r="AJ170" t="e">
        <f>VLOOKUP('Sampling picks'!Y160,Sheet1!$A$11:$C$1010,3,FALSE)</f>
        <v>#N/A</v>
      </c>
      <c r="AK170" t="e">
        <f>VLOOKUP('Sampling picks'!Z160,Sheet1!$A$11:$C$1010,3,FALSE)</f>
        <v>#N/A</v>
      </c>
      <c r="AL170" t="e">
        <f>VLOOKUP('Sampling picks'!AA160,Sheet1!$A$11:$C$1010,3,FALSE)</f>
        <v>#N/A</v>
      </c>
      <c r="AM170" t="e">
        <f>VLOOKUP('Sampling picks'!AB160,Sheet1!$A$11:$C$1010,3,FALSE)</f>
        <v>#N/A</v>
      </c>
      <c r="AN170" t="e">
        <f>VLOOKUP('Sampling picks'!AC160,Sheet1!$A$11:$C$1010,3,FALSE)</f>
        <v>#N/A</v>
      </c>
      <c r="AO170" t="e">
        <f>VLOOKUP('Sampling picks'!AD160,Sheet1!$A$11:$C$1010,3,FALSE)</f>
        <v>#N/A</v>
      </c>
      <c r="AP170" t="e">
        <f>VLOOKUP('Sampling picks'!AE160,Sheet1!$A$11:$C$1010,3,FALSE)</f>
        <v>#N/A</v>
      </c>
      <c r="AQ170" t="e">
        <f>VLOOKUP('Sampling picks'!AF160,Sheet1!$A$11:$C$1010,3,FALSE)</f>
        <v>#N/A</v>
      </c>
      <c r="AR170" t="e">
        <f>VLOOKUP('Sampling picks'!AG160,Sheet1!$A$11:$C$1010,3,FALSE)</f>
        <v>#N/A</v>
      </c>
      <c r="AS170" t="e">
        <f>VLOOKUP('Sampling picks'!AH160,Sheet1!$A$11:$C$1010,3,FALSE)</f>
        <v>#N/A</v>
      </c>
      <c r="AT170" t="e">
        <f>VLOOKUP('Sampling picks'!AI160,Sheet1!$A$11:$C$1010,3,FALSE)</f>
        <v>#N/A</v>
      </c>
      <c r="AU170" t="e">
        <f>VLOOKUP('Sampling picks'!AJ160,Sheet1!$A$11:$C$1010,3,FALSE)</f>
        <v>#N/A</v>
      </c>
      <c r="AV170" t="e">
        <f>VLOOKUP('Sampling picks'!AK160,Sheet1!$A$11:$C$1010,3,FALSE)</f>
        <v>#N/A</v>
      </c>
      <c r="AW170" t="e">
        <f>VLOOKUP('Sampling picks'!AL160,Sheet1!$A$11:$C$1010,3,FALSE)</f>
        <v>#N/A</v>
      </c>
      <c r="AX170" t="e">
        <f>VLOOKUP('Sampling picks'!AM160,Sheet1!$A$11:$C$1010,3,FALSE)</f>
        <v>#N/A</v>
      </c>
      <c r="AY170" t="e">
        <f>VLOOKUP('Sampling picks'!AN160,Sheet1!$A$11:$C$1010,3,FALSE)</f>
        <v>#N/A</v>
      </c>
      <c r="AZ170" t="e">
        <f>VLOOKUP('Sampling picks'!AO160,Sheet1!$A$11:$C$1010,3,FALSE)</f>
        <v>#N/A</v>
      </c>
      <c r="BA170" t="e">
        <f>VLOOKUP('Sampling picks'!AP160,Sheet1!$A$11:$C$1010,3,FALSE)</f>
        <v>#N/A</v>
      </c>
      <c r="BB170" t="e">
        <f>VLOOKUP('Sampling picks'!AQ160,Sheet1!$A$11:$C$1010,3,FALSE)</f>
        <v>#N/A</v>
      </c>
      <c r="BC170" t="e">
        <f>VLOOKUP('Sampling picks'!AR160,Sheet1!$A$11:$C$1010,3,FALSE)</f>
        <v>#N/A</v>
      </c>
      <c r="BD170" t="e">
        <f>VLOOKUP('Sampling picks'!AS160,Sheet1!$A$11:$C$1010,3,FALSE)</f>
        <v>#N/A</v>
      </c>
      <c r="BE170" t="e">
        <f>VLOOKUP('Sampling picks'!AT160,Sheet1!$A$11:$C$1010,3,FALSE)</f>
        <v>#N/A</v>
      </c>
      <c r="BF170" t="e">
        <f>VLOOKUP('Sampling picks'!AU160,Sheet1!$A$11:$C$1010,3,FALSE)</f>
        <v>#N/A</v>
      </c>
      <c r="BG170" t="e">
        <f>VLOOKUP('Sampling picks'!AV160,Sheet1!$A$11:$C$1010,3,FALSE)</f>
        <v>#N/A</v>
      </c>
      <c r="BH170" t="e">
        <f>VLOOKUP('Sampling picks'!AW160,Sheet1!$A$11:$C$1010,3,FALSE)</f>
        <v>#N/A</v>
      </c>
      <c r="BI170" t="e">
        <f>VLOOKUP('Sampling picks'!AX160,Sheet1!$A$11:$C$1010,3,FALSE)</f>
        <v>#N/A</v>
      </c>
      <c r="BJ170" t="e">
        <f>VLOOKUP('Sampling picks'!AY160,Sheet1!$A$11:$C$1010,3,FALSE)</f>
        <v>#N/A</v>
      </c>
      <c r="BK170" t="e">
        <f>VLOOKUP('Sampling picks'!AZ160,Sheet1!$A$11:$C$1010,3,FALSE)</f>
        <v>#N/A</v>
      </c>
      <c r="BL170" t="e">
        <f>VLOOKUP('Sampling picks'!BA160,Sheet1!$A$11:$C$1010,3,FALSE)</f>
        <v>#N/A</v>
      </c>
      <c r="BM170" t="e">
        <f>VLOOKUP('Sampling picks'!BB160,Sheet1!$A$11:$C$1010,3,FALSE)</f>
        <v>#N/A</v>
      </c>
      <c r="BN170" t="e">
        <f>VLOOKUP('Sampling picks'!BC160,Sheet1!$A$11:$C$1010,3,FALSE)</f>
        <v>#N/A</v>
      </c>
      <c r="BO170" t="e">
        <f>VLOOKUP('Sampling picks'!BD160,Sheet1!$A$11:$C$1010,3,FALSE)</f>
        <v>#N/A</v>
      </c>
      <c r="BP170" t="e">
        <f>VLOOKUP('Sampling picks'!BE160,Sheet1!$A$11:$C$1010,3,FALSE)</f>
        <v>#N/A</v>
      </c>
      <c r="BQ170" t="e">
        <f>VLOOKUP('Sampling picks'!BF160,Sheet1!$A$11:$C$1010,3,FALSE)</f>
        <v>#N/A</v>
      </c>
      <c r="BR170" t="e">
        <f>VLOOKUP('Sampling picks'!BG160,Sheet1!$A$11:$C$1010,3,FALSE)</f>
        <v>#N/A</v>
      </c>
      <c r="BS170" t="e">
        <f>VLOOKUP('Sampling picks'!BH160,Sheet1!$A$11:$C$1010,3,FALSE)</f>
        <v>#N/A</v>
      </c>
      <c r="BT170" t="e">
        <f>VLOOKUP('Sampling picks'!BI160,Sheet1!$A$11:$C$1010,3,FALSE)</f>
        <v>#N/A</v>
      </c>
      <c r="BU170" t="e">
        <f>VLOOKUP('Sampling picks'!BJ160,Sheet1!$A$11:$C$1010,3,FALSE)</f>
        <v>#N/A</v>
      </c>
      <c r="BV170" t="e">
        <f>VLOOKUP('Sampling picks'!BK160,Sheet1!$A$11:$C$1010,3,FALSE)</f>
        <v>#N/A</v>
      </c>
      <c r="BW170" t="e">
        <f>VLOOKUP('Sampling picks'!BL160,Sheet1!$A$11:$C$1010,3,FALSE)</f>
        <v>#N/A</v>
      </c>
      <c r="BX170" t="e">
        <f>VLOOKUP('Sampling picks'!BM160,Sheet1!$A$11:$C$1010,3,FALSE)</f>
        <v>#N/A</v>
      </c>
      <c r="BY170" t="e">
        <f>VLOOKUP('Sampling picks'!BN160,Sheet1!$A$11:$C$1010,3,FALSE)</f>
        <v>#N/A</v>
      </c>
      <c r="BZ170" t="e">
        <f>VLOOKUP('Sampling picks'!BO160,Sheet1!$A$11:$C$1010,3,FALSE)</f>
        <v>#N/A</v>
      </c>
      <c r="CA170" t="e">
        <f>VLOOKUP('Sampling picks'!BP160,Sheet1!$A$11:$C$1010,3,FALSE)</f>
        <v>#N/A</v>
      </c>
      <c r="CB170" t="e">
        <f>VLOOKUP('Sampling picks'!BQ160,Sheet1!$A$11:$C$1010,3,FALSE)</f>
        <v>#N/A</v>
      </c>
      <c r="CC170" t="e">
        <f>VLOOKUP('Sampling picks'!BR160,Sheet1!$A$11:$C$1010,3,FALSE)</f>
        <v>#N/A</v>
      </c>
      <c r="CD170" t="e">
        <f>VLOOKUP('Sampling picks'!BS160,Sheet1!$A$11:$C$1010,3,FALSE)</f>
        <v>#N/A</v>
      </c>
      <c r="CE170" t="e">
        <f>VLOOKUP('Sampling picks'!BT160,Sheet1!$A$11:$C$1010,3,FALSE)</f>
        <v>#N/A</v>
      </c>
      <c r="CF170" t="e">
        <f>VLOOKUP('Sampling picks'!BU160,Sheet1!$A$11:$C$1010,3,FALSE)</f>
        <v>#N/A</v>
      </c>
      <c r="CG170" t="e">
        <f>VLOOKUP('Sampling picks'!BV160,Sheet1!$A$11:$C$1010,3,FALSE)</f>
        <v>#N/A</v>
      </c>
      <c r="CH170" t="e">
        <f>VLOOKUP('Sampling picks'!BW160,Sheet1!$A$11:$C$1010,3,FALSE)</f>
        <v>#N/A</v>
      </c>
      <c r="CI170" t="e">
        <f>VLOOKUP('Sampling picks'!BX160,Sheet1!$A$11:$C$1010,3,FALSE)</f>
        <v>#N/A</v>
      </c>
      <c r="CJ170" t="e">
        <f>VLOOKUP('Sampling picks'!BY160,Sheet1!$A$11:$C$1010,3,FALSE)</f>
        <v>#N/A</v>
      </c>
      <c r="CK170" t="e">
        <f>VLOOKUP('Sampling picks'!BZ160,Sheet1!$A$11:$C$1010,3,FALSE)</f>
        <v>#N/A</v>
      </c>
      <c r="CL170" t="e">
        <f>VLOOKUP('Sampling picks'!CA160,Sheet1!$A$11:$C$1010,3,FALSE)</f>
        <v>#N/A</v>
      </c>
      <c r="CM170" t="e">
        <f>VLOOKUP('Sampling picks'!CB160,Sheet1!$A$11:$C$1010,3,FALSE)</f>
        <v>#N/A</v>
      </c>
      <c r="CN170" t="e">
        <f>VLOOKUP('Sampling picks'!CC160,Sheet1!$A$11:$C$1010,3,FALSE)</f>
        <v>#N/A</v>
      </c>
      <c r="CO170" t="e">
        <f>VLOOKUP('Sampling picks'!CD160,Sheet1!$A$11:$C$1010,3,FALSE)</f>
        <v>#N/A</v>
      </c>
      <c r="CP170" t="e">
        <f>VLOOKUP('Sampling picks'!CE160,Sheet1!$A$11:$C$1010,3,FALSE)</f>
        <v>#N/A</v>
      </c>
      <c r="CQ170" t="e">
        <f>VLOOKUP('Sampling picks'!CF160,Sheet1!$A$11:$C$1010,3,FALSE)</f>
        <v>#N/A</v>
      </c>
      <c r="CR170" t="e">
        <f>VLOOKUP('Sampling picks'!CG160,Sheet1!$A$11:$C$1010,3,FALSE)</f>
        <v>#N/A</v>
      </c>
      <c r="CS170" t="e">
        <f>VLOOKUP('Sampling picks'!CH160,Sheet1!$A$11:$C$1010,3,FALSE)</f>
        <v>#N/A</v>
      </c>
      <c r="CT170" t="e">
        <f>VLOOKUP('Sampling picks'!CI160,Sheet1!$A$11:$C$1010,3,FALSE)</f>
        <v>#N/A</v>
      </c>
      <c r="CU170" t="e">
        <f>VLOOKUP('Sampling picks'!CJ160,Sheet1!$A$11:$C$1010,3,FALSE)</f>
        <v>#N/A</v>
      </c>
      <c r="CV170" t="e">
        <f>VLOOKUP('Sampling picks'!CK160,Sheet1!$A$11:$C$1010,3,FALSE)</f>
        <v>#N/A</v>
      </c>
      <c r="CW170" t="e">
        <f>VLOOKUP('Sampling picks'!CL160,Sheet1!$A$11:$C$1010,3,FALSE)</f>
        <v>#N/A</v>
      </c>
      <c r="CX170" t="e">
        <f>VLOOKUP('Sampling picks'!CM160,Sheet1!$A$11:$C$1010,3,FALSE)</f>
        <v>#N/A</v>
      </c>
      <c r="CY170" t="e">
        <f>VLOOKUP('Sampling picks'!CN160,Sheet1!$A$11:$C$1010,3,FALSE)</f>
        <v>#N/A</v>
      </c>
      <c r="CZ170" t="e">
        <f>VLOOKUP('Sampling picks'!CO160,Sheet1!$A$11:$C$1010,3,FALSE)</f>
        <v>#N/A</v>
      </c>
      <c r="DA170" t="e">
        <f>VLOOKUP('Sampling picks'!CP160,Sheet1!$A$11:$C$1010,3,FALSE)</f>
        <v>#N/A</v>
      </c>
      <c r="DB170" t="e">
        <f>VLOOKUP('Sampling picks'!CQ160,Sheet1!$A$11:$C$1010,3,FALSE)</f>
        <v>#N/A</v>
      </c>
      <c r="DC170" t="e">
        <f>VLOOKUP('Sampling picks'!CR160,Sheet1!$A$11:$C$1010,3,FALSE)</f>
        <v>#N/A</v>
      </c>
      <c r="DD170" t="e">
        <f>VLOOKUP('Sampling picks'!CS160,Sheet1!$A$11:$C$1010,3,FALSE)</f>
        <v>#N/A</v>
      </c>
      <c r="DE170" t="e">
        <f>VLOOKUP('Sampling picks'!CT160,Sheet1!$A$11:$C$1010,3,FALSE)</f>
        <v>#N/A</v>
      </c>
      <c r="DF170" t="e">
        <f>VLOOKUP('Sampling picks'!CU160,Sheet1!$A$11:$C$1010,3,FALSE)</f>
        <v>#N/A</v>
      </c>
      <c r="DG170" t="e">
        <f>VLOOKUP('Sampling picks'!CV160,Sheet1!$A$11:$C$1010,3,FALSE)</f>
        <v>#N/A</v>
      </c>
      <c r="DH170" t="e">
        <f>VLOOKUP('Sampling picks'!CW160,Sheet1!$A$11:$C$1010,3,FALSE)</f>
        <v>#N/A</v>
      </c>
      <c r="DI170" t="e">
        <f>VLOOKUP('Sampling picks'!CX160,Sheet1!$A$11:$C$1010,3,FALSE)</f>
        <v>#N/A</v>
      </c>
      <c r="DJ170" t="e">
        <f>VLOOKUP('Sampling picks'!CY160,Sheet1!$A$11:$C$1010,3,FALSE)</f>
        <v>#N/A</v>
      </c>
    </row>
    <row r="171" spans="1:114" x14ac:dyDescent="0.3">
      <c r="A171">
        <v>161</v>
      </c>
      <c r="B171" s="1">
        <f t="shared" ca="1" si="10"/>
        <v>802</v>
      </c>
      <c r="C171" s="1">
        <f t="shared" ca="1" si="10"/>
        <v>798</v>
      </c>
      <c r="H171" t="str">
        <f t="shared" ca="1" si="11"/>
        <v>do not reject</v>
      </c>
      <c r="I171">
        <f t="shared" ca="1" si="12"/>
        <v>0.11783995671451875</v>
      </c>
      <c r="J171">
        <f t="shared" ca="1" si="13"/>
        <v>1.1858541225631423</v>
      </c>
      <c r="K171">
        <f t="shared" ca="1" si="14"/>
        <v>837.5</v>
      </c>
      <c r="L171" t="s">
        <v>187</v>
      </c>
      <c r="M171">
        <f ca="1">VLOOKUP('Sampling picks'!B161,Sheet1!$A$11:$C$1010,3,FALSE)</f>
        <v>1087</v>
      </c>
      <c r="N171">
        <f ca="1">VLOOKUP('Sampling picks'!C161,Sheet1!$A$11:$C$1010,3,FALSE)</f>
        <v>850</v>
      </c>
      <c r="O171">
        <f ca="1">VLOOKUP('Sampling picks'!D161,Sheet1!$A$11:$C$1010,3,FALSE)</f>
        <v>837</v>
      </c>
      <c r="P171">
        <f ca="1">VLOOKUP('Sampling picks'!E161,Sheet1!$A$11:$C$1010,3,FALSE)</f>
        <v>853</v>
      </c>
      <c r="Q171">
        <f ca="1">VLOOKUP('Sampling picks'!F161,Sheet1!$A$11:$C$1010,3,FALSE)</f>
        <v>912</v>
      </c>
      <c r="R171">
        <f ca="1">VLOOKUP('Sampling picks'!G161,Sheet1!$A$11:$C$1010,3,FALSE)</f>
        <v>733</v>
      </c>
      <c r="S171">
        <f ca="1">VLOOKUP('Sampling picks'!H161,Sheet1!$A$11:$C$1010,3,FALSE)</f>
        <v>835</v>
      </c>
      <c r="T171">
        <f ca="1">VLOOKUP('Sampling picks'!I161,Sheet1!$A$11:$C$1010,3,FALSE)</f>
        <v>720</v>
      </c>
      <c r="U171">
        <f ca="1">VLOOKUP('Sampling picks'!J161,Sheet1!$A$11:$C$1010,3,FALSE)</f>
        <v>754</v>
      </c>
      <c r="V171">
        <f ca="1">VLOOKUP('Sampling picks'!K161,Sheet1!$A$11:$C$1010,3,FALSE)</f>
        <v>794</v>
      </c>
      <c r="W171" t="e">
        <f>VLOOKUP('Sampling picks'!L161,Sheet1!$A$11:$C$1010,3,FALSE)</f>
        <v>#N/A</v>
      </c>
      <c r="X171" t="e">
        <f>VLOOKUP('Sampling picks'!M161,Sheet1!$A$11:$C$1010,3,FALSE)</f>
        <v>#N/A</v>
      </c>
      <c r="Y171" t="e">
        <f>VLOOKUP('Sampling picks'!N161,Sheet1!$A$11:$C$1010,3,FALSE)</f>
        <v>#N/A</v>
      </c>
      <c r="Z171" t="e">
        <f>VLOOKUP('Sampling picks'!O161,Sheet1!$A$11:$C$1010,3,FALSE)</f>
        <v>#N/A</v>
      </c>
      <c r="AA171" t="e">
        <f>VLOOKUP('Sampling picks'!P161,Sheet1!$A$11:$C$1010,3,FALSE)</f>
        <v>#N/A</v>
      </c>
      <c r="AB171" t="e">
        <f>VLOOKUP('Sampling picks'!Q161,Sheet1!$A$11:$C$1010,3,FALSE)</f>
        <v>#N/A</v>
      </c>
      <c r="AC171" t="e">
        <f>VLOOKUP('Sampling picks'!R161,Sheet1!$A$11:$C$1010,3,FALSE)</f>
        <v>#N/A</v>
      </c>
      <c r="AD171" t="e">
        <f>VLOOKUP('Sampling picks'!S161,Sheet1!$A$11:$C$1010,3,FALSE)</f>
        <v>#N/A</v>
      </c>
      <c r="AE171" t="e">
        <f>VLOOKUP('Sampling picks'!T161,Sheet1!$A$11:$C$1010,3,FALSE)</f>
        <v>#N/A</v>
      </c>
      <c r="AF171" t="e">
        <f>VLOOKUP('Sampling picks'!U161,Sheet1!$A$11:$C$1010,3,FALSE)</f>
        <v>#N/A</v>
      </c>
      <c r="AG171" t="e">
        <f>VLOOKUP('Sampling picks'!V161,Sheet1!$A$11:$C$1010,3,FALSE)</f>
        <v>#N/A</v>
      </c>
      <c r="AH171" t="e">
        <f>VLOOKUP('Sampling picks'!W161,Sheet1!$A$11:$C$1010,3,FALSE)</f>
        <v>#N/A</v>
      </c>
      <c r="AI171" t="e">
        <f>VLOOKUP('Sampling picks'!X161,Sheet1!$A$11:$C$1010,3,FALSE)</f>
        <v>#N/A</v>
      </c>
      <c r="AJ171" t="e">
        <f>VLOOKUP('Sampling picks'!Y161,Sheet1!$A$11:$C$1010,3,FALSE)</f>
        <v>#N/A</v>
      </c>
      <c r="AK171" t="e">
        <f>VLOOKUP('Sampling picks'!Z161,Sheet1!$A$11:$C$1010,3,FALSE)</f>
        <v>#N/A</v>
      </c>
      <c r="AL171" t="e">
        <f>VLOOKUP('Sampling picks'!AA161,Sheet1!$A$11:$C$1010,3,FALSE)</f>
        <v>#N/A</v>
      </c>
      <c r="AM171" t="e">
        <f>VLOOKUP('Sampling picks'!AB161,Sheet1!$A$11:$C$1010,3,FALSE)</f>
        <v>#N/A</v>
      </c>
      <c r="AN171" t="e">
        <f>VLOOKUP('Sampling picks'!AC161,Sheet1!$A$11:$C$1010,3,FALSE)</f>
        <v>#N/A</v>
      </c>
      <c r="AO171" t="e">
        <f>VLOOKUP('Sampling picks'!AD161,Sheet1!$A$11:$C$1010,3,FALSE)</f>
        <v>#N/A</v>
      </c>
      <c r="AP171" t="e">
        <f>VLOOKUP('Sampling picks'!AE161,Sheet1!$A$11:$C$1010,3,FALSE)</f>
        <v>#N/A</v>
      </c>
      <c r="AQ171" t="e">
        <f>VLOOKUP('Sampling picks'!AF161,Sheet1!$A$11:$C$1010,3,FALSE)</f>
        <v>#N/A</v>
      </c>
      <c r="AR171" t="e">
        <f>VLOOKUP('Sampling picks'!AG161,Sheet1!$A$11:$C$1010,3,FALSE)</f>
        <v>#N/A</v>
      </c>
      <c r="AS171" t="e">
        <f>VLOOKUP('Sampling picks'!AH161,Sheet1!$A$11:$C$1010,3,FALSE)</f>
        <v>#N/A</v>
      </c>
      <c r="AT171" t="e">
        <f>VLOOKUP('Sampling picks'!AI161,Sheet1!$A$11:$C$1010,3,FALSE)</f>
        <v>#N/A</v>
      </c>
      <c r="AU171" t="e">
        <f>VLOOKUP('Sampling picks'!AJ161,Sheet1!$A$11:$C$1010,3,FALSE)</f>
        <v>#N/A</v>
      </c>
      <c r="AV171" t="e">
        <f>VLOOKUP('Sampling picks'!AK161,Sheet1!$A$11:$C$1010,3,FALSE)</f>
        <v>#N/A</v>
      </c>
      <c r="AW171" t="e">
        <f>VLOOKUP('Sampling picks'!AL161,Sheet1!$A$11:$C$1010,3,FALSE)</f>
        <v>#N/A</v>
      </c>
      <c r="AX171" t="e">
        <f>VLOOKUP('Sampling picks'!AM161,Sheet1!$A$11:$C$1010,3,FALSE)</f>
        <v>#N/A</v>
      </c>
      <c r="AY171" t="e">
        <f>VLOOKUP('Sampling picks'!AN161,Sheet1!$A$11:$C$1010,3,FALSE)</f>
        <v>#N/A</v>
      </c>
      <c r="AZ171" t="e">
        <f>VLOOKUP('Sampling picks'!AO161,Sheet1!$A$11:$C$1010,3,FALSE)</f>
        <v>#N/A</v>
      </c>
      <c r="BA171" t="e">
        <f>VLOOKUP('Sampling picks'!AP161,Sheet1!$A$11:$C$1010,3,FALSE)</f>
        <v>#N/A</v>
      </c>
      <c r="BB171" t="e">
        <f>VLOOKUP('Sampling picks'!AQ161,Sheet1!$A$11:$C$1010,3,FALSE)</f>
        <v>#N/A</v>
      </c>
      <c r="BC171" t="e">
        <f>VLOOKUP('Sampling picks'!AR161,Sheet1!$A$11:$C$1010,3,FALSE)</f>
        <v>#N/A</v>
      </c>
      <c r="BD171" t="e">
        <f>VLOOKUP('Sampling picks'!AS161,Sheet1!$A$11:$C$1010,3,FALSE)</f>
        <v>#N/A</v>
      </c>
      <c r="BE171" t="e">
        <f>VLOOKUP('Sampling picks'!AT161,Sheet1!$A$11:$C$1010,3,FALSE)</f>
        <v>#N/A</v>
      </c>
      <c r="BF171" t="e">
        <f>VLOOKUP('Sampling picks'!AU161,Sheet1!$A$11:$C$1010,3,FALSE)</f>
        <v>#N/A</v>
      </c>
      <c r="BG171" t="e">
        <f>VLOOKUP('Sampling picks'!AV161,Sheet1!$A$11:$C$1010,3,FALSE)</f>
        <v>#N/A</v>
      </c>
      <c r="BH171" t="e">
        <f>VLOOKUP('Sampling picks'!AW161,Sheet1!$A$11:$C$1010,3,FALSE)</f>
        <v>#N/A</v>
      </c>
      <c r="BI171" t="e">
        <f>VLOOKUP('Sampling picks'!AX161,Sheet1!$A$11:$C$1010,3,FALSE)</f>
        <v>#N/A</v>
      </c>
      <c r="BJ171" t="e">
        <f>VLOOKUP('Sampling picks'!AY161,Sheet1!$A$11:$C$1010,3,FALSE)</f>
        <v>#N/A</v>
      </c>
      <c r="BK171" t="e">
        <f>VLOOKUP('Sampling picks'!AZ161,Sheet1!$A$11:$C$1010,3,FALSE)</f>
        <v>#N/A</v>
      </c>
      <c r="BL171" t="e">
        <f>VLOOKUP('Sampling picks'!BA161,Sheet1!$A$11:$C$1010,3,FALSE)</f>
        <v>#N/A</v>
      </c>
      <c r="BM171" t="e">
        <f>VLOOKUP('Sampling picks'!BB161,Sheet1!$A$11:$C$1010,3,FALSE)</f>
        <v>#N/A</v>
      </c>
      <c r="BN171" t="e">
        <f>VLOOKUP('Sampling picks'!BC161,Sheet1!$A$11:$C$1010,3,FALSE)</f>
        <v>#N/A</v>
      </c>
      <c r="BO171" t="e">
        <f>VLOOKUP('Sampling picks'!BD161,Sheet1!$A$11:$C$1010,3,FALSE)</f>
        <v>#N/A</v>
      </c>
      <c r="BP171" t="e">
        <f>VLOOKUP('Sampling picks'!BE161,Sheet1!$A$11:$C$1010,3,FALSE)</f>
        <v>#N/A</v>
      </c>
      <c r="BQ171" t="e">
        <f>VLOOKUP('Sampling picks'!BF161,Sheet1!$A$11:$C$1010,3,FALSE)</f>
        <v>#N/A</v>
      </c>
      <c r="BR171" t="e">
        <f>VLOOKUP('Sampling picks'!BG161,Sheet1!$A$11:$C$1010,3,FALSE)</f>
        <v>#N/A</v>
      </c>
      <c r="BS171" t="e">
        <f>VLOOKUP('Sampling picks'!BH161,Sheet1!$A$11:$C$1010,3,FALSE)</f>
        <v>#N/A</v>
      </c>
      <c r="BT171" t="e">
        <f>VLOOKUP('Sampling picks'!BI161,Sheet1!$A$11:$C$1010,3,FALSE)</f>
        <v>#N/A</v>
      </c>
      <c r="BU171" t="e">
        <f>VLOOKUP('Sampling picks'!BJ161,Sheet1!$A$11:$C$1010,3,FALSE)</f>
        <v>#N/A</v>
      </c>
      <c r="BV171" t="e">
        <f>VLOOKUP('Sampling picks'!BK161,Sheet1!$A$11:$C$1010,3,FALSE)</f>
        <v>#N/A</v>
      </c>
      <c r="BW171" t="e">
        <f>VLOOKUP('Sampling picks'!BL161,Sheet1!$A$11:$C$1010,3,FALSE)</f>
        <v>#N/A</v>
      </c>
      <c r="BX171" t="e">
        <f>VLOOKUP('Sampling picks'!BM161,Sheet1!$A$11:$C$1010,3,FALSE)</f>
        <v>#N/A</v>
      </c>
      <c r="BY171" t="e">
        <f>VLOOKUP('Sampling picks'!BN161,Sheet1!$A$11:$C$1010,3,FALSE)</f>
        <v>#N/A</v>
      </c>
      <c r="BZ171" t="e">
        <f>VLOOKUP('Sampling picks'!BO161,Sheet1!$A$11:$C$1010,3,FALSE)</f>
        <v>#N/A</v>
      </c>
      <c r="CA171" t="e">
        <f>VLOOKUP('Sampling picks'!BP161,Sheet1!$A$11:$C$1010,3,FALSE)</f>
        <v>#N/A</v>
      </c>
      <c r="CB171" t="e">
        <f>VLOOKUP('Sampling picks'!BQ161,Sheet1!$A$11:$C$1010,3,FALSE)</f>
        <v>#N/A</v>
      </c>
      <c r="CC171" t="e">
        <f>VLOOKUP('Sampling picks'!BR161,Sheet1!$A$11:$C$1010,3,FALSE)</f>
        <v>#N/A</v>
      </c>
      <c r="CD171" t="e">
        <f>VLOOKUP('Sampling picks'!BS161,Sheet1!$A$11:$C$1010,3,FALSE)</f>
        <v>#N/A</v>
      </c>
      <c r="CE171" t="e">
        <f>VLOOKUP('Sampling picks'!BT161,Sheet1!$A$11:$C$1010,3,FALSE)</f>
        <v>#N/A</v>
      </c>
      <c r="CF171" t="e">
        <f>VLOOKUP('Sampling picks'!BU161,Sheet1!$A$11:$C$1010,3,FALSE)</f>
        <v>#N/A</v>
      </c>
      <c r="CG171" t="e">
        <f>VLOOKUP('Sampling picks'!BV161,Sheet1!$A$11:$C$1010,3,FALSE)</f>
        <v>#N/A</v>
      </c>
      <c r="CH171" t="e">
        <f>VLOOKUP('Sampling picks'!BW161,Sheet1!$A$11:$C$1010,3,FALSE)</f>
        <v>#N/A</v>
      </c>
      <c r="CI171" t="e">
        <f>VLOOKUP('Sampling picks'!BX161,Sheet1!$A$11:$C$1010,3,FALSE)</f>
        <v>#N/A</v>
      </c>
      <c r="CJ171" t="e">
        <f>VLOOKUP('Sampling picks'!BY161,Sheet1!$A$11:$C$1010,3,FALSE)</f>
        <v>#N/A</v>
      </c>
      <c r="CK171" t="e">
        <f>VLOOKUP('Sampling picks'!BZ161,Sheet1!$A$11:$C$1010,3,FALSE)</f>
        <v>#N/A</v>
      </c>
      <c r="CL171" t="e">
        <f>VLOOKUP('Sampling picks'!CA161,Sheet1!$A$11:$C$1010,3,FALSE)</f>
        <v>#N/A</v>
      </c>
      <c r="CM171" t="e">
        <f>VLOOKUP('Sampling picks'!CB161,Sheet1!$A$11:$C$1010,3,FALSE)</f>
        <v>#N/A</v>
      </c>
      <c r="CN171" t="e">
        <f>VLOOKUP('Sampling picks'!CC161,Sheet1!$A$11:$C$1010,3,FALSE)</f>
        <v>#N/A</v>
      </c>
      <c r="CO171" t="e">
        <f>VLOOKUP('Sampling picks'!CD161,Sheet1!$A$11:$C$1010,3,FALSE)</f>
        <v>#N/A</v>
      </c>
      <c r="CP171" t="e">
        <f>VLOOKUP('Sampling picks'!CE161,Sheet1!$A$11:$C$1010,3,FALSE)</f>
        <v>#N/A</v>
      </c>
      <c r="CQ171" t="e">
        <f>VLOOKUP('Sampling picks'!CF161,Sheet1!$A$11:$C$1010,3,FALSE)</f>
        <v>#N/A</v>
      </c>
      <c r="CR171" t="e">
        <f>VLOOKUP('Sampling picks'!CG161,Sheet1!$A$11:$C$1010,3,FALSE)</f>
        <v>#N/A</v>
      </c>
      <c r="CS171" t="e">
        <f>VLOOKUP('Sampling picks'!CH161,Sheet1!$A$11:$C$1010,3,FALSE)</f>
        <v>#N/A</v>
      </c>
      <c r="CT171" t="e">
        <f>VLOOKUP('Sampling picks'!CI161,Sheet1!$A$11:$C$1010,3,FALSE)</f>
        <v>#N/A</v>
      </c>
      <c r="CU171" t="e">
        <f>VLOOKUP('Sampling picks'!CJ161,Sheet1!$A$11:$C$1010,3,FALSE)</f>
        <v>#N/A</v>
      </c>
      <c r="CV171" t="e">
        <f>VLOOKUP('Sampling picks'!CK161,Sheet1!$A$11:$C$1010,3,FALSE)</f>
        <v>#N/A</v>
      </c>
      <c r="CW171" t="e">
        <f>VLOOKUP('Sampling picks'!CL161,Sheet1!$A$11:$C$1010,3,FALSE)</f>
        <v>#N/A</v>
      </c>
      <c r="CX171" t="e">
        <f>VLOOKUP('Sampling picks'!CM161,Sheet1!$A$11:$C$1010,3,FALSE)</f>
        <v>#N/A</v>
      </c>
      <c r="CY171" t="e">
        <f>VLOOKUP('Sampling picks'!CN161,Sheet1!$A$11:$C$1010,3,FALSE)</f>
        <v>#N/A</v>
      </c>
      <c r="CZ171" t="e">
        <f>VLOOKUP('Sampling picks'!CO161,Sheet1!$A$11:$C$1010,3,FALSE)</f>
        <v>#N/A</v>
      </c>
      <c r="DA171" t="e">
        <f>VLOOKUP('Sampling picks'!CP161,Sheet1!$A$11:$C$1010,3,FALSE)</f>
        <v>#N/A</v>
      </c>
      <c r="DB171" t="e">
        <f>VLOOKUP('Sampling picks'!CQ161,Sheet1!$A$11:$C$1010,3,FALSE)</f>
        <v>#N/A</v>
      </c>
      <c r="DC171" t="e">
        <f>VLOOKUP('Sampling picks'!CR161,Sheet1!$A$11:$C$1010,3,FALSE)</f>
        <v>#N/A</v>
      </c>
      <c r="DD171" t="e">
        <f>VLOOKUP('Sampling picks'!CS161,Sheet1!$A$11:$C$1010,3,FALSE)</f>
        <v>#N/A</v>
      </c>
      <c r="DE171" t="e">
        <f>VLOOKUP('Sampling picks'!CT161,Sheet1!$A$11:$C$1010,3,FALSE)</f>
        <v>#N/A</v>
      </c>
      <c r="DF171" t="e">
        <f>VLOOKUP('Sampling picks'!CU161,Sheet1!$A$11:$C$1010,3,FALSE)</f>
        <v>#N/A</v>
      </c>
      <c r="DG171" t="e">
        <f>VLOOKUP('Sampling picks'!CV161,Sheet1!$A$11:$C$1010,3,FALSE)</f>
        <v>#N/A</v>
      </c>
      <c r="DH171" t="e">
        <f>VLOOKUP('Sampling picks'!CW161,Sheet1!$A$11:$C$1010,3,FALSE)</f>
        <v>#N/A</v>
      </c>
      <c r="DI171" t="e">
        <f>VLOOKUP('Sampling picks'!CX161,Sheet1!$A$11:$C$1010,3,FALSE)</f>
        <v>#N/A</v>
      </c>
      <c r="DJ171" t="e">
        <f>VLOOKUP('Sampling picks'!CY161,Sheet1!$A$11:$C$1010,3,FALSE)</f>
        <v>#N/A</v>
      </c>
    </row>
    <row r="172" spans="1:114" x14ac:dyDescent="0.3">
      <c r="A172">
        <v>162</v>
      </c>
      <c r="B172" s="1">
        <f t="shared" ca="1" si="10"/>
        <v>803</v>
      </c>
      <c r="C172" s="1">
        <f t="shared" ca="1" si="10"/>
        <v>950</v>
      </c>
      <c r="H172" t="str">
        <f t="shared" ca="1" si="11"/>
        <v>reject</v>
      </c>
      <c r="I172">
        <f t="shared" ca="1" si="12"/>
        <v>1.3428347753762226E-2</v>
      </c>
      <c r="J172">
        <f t="shared" ca="1" si="13"/>
        <v>2.2135943621178655</v>
      </c>
      <c r="K172">
        <f t="shared" ca="1" si="14"/>
        <v>870</v>
      </c>
      <c r="L172" t="s">
        <v>188</v>
      </c>
      <c r="M172">
        <f ca="1">VLOOKUP('Sampling picks'!B162,Sheet1!$A$11:$C$1010,3,FALSE)</f>
        <v>924</v>
      </c>
      <c r="N172">
        <f ca="1">VLOOKUP('Sampling picks'!C162,Sheet1!$A$11:$C$1010,3,FALSE)</f>
        <v>984</v>
      </c>
      <c r="O172">
        <f ca="1">VLOOKUP('Sampling picks'!D162,Sheet1!$A$11:$C$1010,3,FALSE)</f>
        <v>1064</v>
      </c>
      <c r="P172">
        <f ca="1">VLOOKUP('Sampling picks'!E162,Sheet1!$A$11:$C$1010,3,FALSE)</f>
        <v>803</v>
      </c>
      <c r="Q172">
        <f ca="1">VLOOKUP('Sampling picks'!F162,Sheet1!$A$11:$C$1010,3,FALSE)</f>
        <v>831</v>
      </c>
      <c r="R172">
        <f ca="1">VLOOKUP('Sampling picks'!G162,Sheet1!$A$11:$C$1010,3,FALSE)</f>
        <v>791</v>
      </c>
      <c r="S172">
        <f ca="1">VLOOKUP('Sampling picks'!H162,Sheet1!$A$11:$C$1010,3,FALSE)</f>
        <v>948</v>
      </c>
      <c r="T172">
        <f ca="1">VLOOKUP('Sampling picks'!I162,Sheet1!$A$11:$C$1010,3,FALSE)</f>
        <v>842</v>
      </c>
      <c r="U172">
        <f ca="1">VLOOKUP('Sampling picks'!J162,Sheet1!$A$11:$C$1010,3,FALSE)</f>
        <v>911</v>
      </c>
      <c r="V172">
        <f ca="1">VLOOKUP('Sampling picks'!K162,Sheet1!$A$11:$C$1010,3,FALSE)</f>
        <v>602</v>
      </c>
      <c r="W172" t="e">
        <f>VLOOKUP('Sampling picks'!L162,Sheet1!$A$11:$C$1010,3,FALSE)</f>
        <v>#N/A</v>
      </c>
      <c r="X172" t="e">
        <f>VLOOKUP('Sampling picks'!M162,Sheet1!$A$11:$C$1010,3,FALSE)</f>
        <v>#N/A</v>
      </c>
      <c r="Y172" t="e">
        <f>VLOOKUP('Sampling picks'!N162,Sheet1!$A$11:$C$1010,3,FALSE)</f>
        <v>#N/A</v>
      </c>
      <c r="Z172" t="e">
        <f>VLOOKUP('Sampling picks'!O162,Sheet1!$A$11:$C$1010,3,FALSE)</f>
        <v>#N/A</v>
      </c>
      <c r="AA172" t="e">
        <f>VLOOKUP('Sampling picks'!P162,Sheet1!$A$11:$C$1010,3,FALSE)</f>
        <v>#N/A</v>
      </c>
      <c r="AB172" t="e">
        <f>VLOOKUP('Sampling picks'!Q162,Sheet1!$A$11:$C$1010,3,FALSE)</f>
        <v>#N/A</v>
      </c>
      <c r="AC172" t="e">
        <f>VLOOKUP('Sampling picks'!R162,Sheet1!$A$11:$C$1010,3,FALSE)</f>
        <v>#N/A</v>
      </c>
      <c r="AD172" t="e">
        <f>VLOOKUP('Sampling picks'!S162,Sheet1!$A$11:$C$1010,3,FALSE)</f>
        <v>#N/A</v>
      </c>
      <c r="AE172" t="e">
        <f>VLOOKUP('Sampling picks'!T162,Sheet1!$A$11:$C$1010,3,FALSE)</f>
        <v>#N/A</v>
      </c>
      <c r="AF172" t="e">
        <f>VLOOKUP('Sampling picks'!U162,Sheet1!$A$11:$C$1010,3,FALSE)</f>
        <v>#N/A</v>
      </c>
      <c r="AG172" t="e">
        <f>VLOOKUP('Sampling picks'!V162,Sheet1!$A$11:$C$1010,3,FALSE)</f>
        <v>#N/A</v>
      </c>
      <c r="AH172" t="e">
        <f>VLOOKUP('Sampling picks'!W162,Sheet1!$A$11:$C$1010,3,FALSE)</f>
        <v>#N/A</v>
      </c>
      <c r="AI172" t="e">
        <f>VLOOKUP('Sampling picks'!X162,Sheet1!$A$11:$C$1010,3,FALSE)</f>
        <v>#N/A</v>
      </c>
      <c r="AJ172" t="e">
        <f>VLOOKUP('Sampling picks'!Y162,Sheet1!$A$11:$C$1010,3,FALSE)</f>
        <v>#N/A</v>
      </c>
      <c r="AK172" t="e">
        <f>VLOOKUP('Sampling picks'!Z162,Sheet1!$A$11:$C$1010,3,FALSE)</f>
        <v>#N/A</v>
      </c>
      <c r="AL172" t="e">
        <f>VLOOKUP('Sampling picks'!AA162,Sheet1!$A$11:$C$1010,3,FALSE)</f>
        <v>#N/A</v>
      </c>
      <c r="AM172" t="e">
        <f>VLOOKUP('Sampling picks'!AB162,Sheet1!$A$11:$C$1010,3,FALSE)</f>
        <v>#N/A</v>
      </c>
      <c r="AN172" t="e">
        <f>VLOOKUP('Sampling picks'!AC162,Sheet1!$A$11:$C$1010,3,FALSE)</f>
        <v>#N/A</v>
      </c>
      <c r="AO172" t="e">
        <f>VLOOKUP('Sampling picks'!AD162,Sheet1!$A$11:$C$1010,3,FALSE)</f>
        <v>#N/A</v>
      </c>
      <c r="AP172" t="e">
        <f>VLOOKUP('Sampling picks'!AE162,Sheet1!$A$11:$C$1010,3,FALSE)</f>
        <v>#N/A</v>
      </c>
      <c r="AQ172" t="e">
        <f>VLOOKUP('Sampling picks'!AF162,Sheet1!$A$11:$C$1010,3,FALSE)</f>
        <v>#N/A</v>
      </c>
      <c r="AR172" t="e">
        <f>VLOOKUP('Sampling picks'!AG162,Sheet1!$A$11:$C$1010,3,FALSE)</f>
        <v>#N/A</v>
      </c>
      <c r="AS172" t="e">
        <f>VLOOKUP('Sampling picks'!AH162,Sheet1!$A$11:$C$1010,3,FALSE)</f>
        <v>#N/A</v>
      </c>
      <c r="AT172" t="e">
        <f>VLOOKUP('Sampling picks'!AI162,Sheet1!$A$11:$C$1010,3,FALSE)</f>
        <v>#N/A</v>
      </c>
      <c r="AU172" t="e">
        <f>VLOOKUP('Sampling picks'!AJ162,Sheet1!$A$11:$C$1010,3,FALSE)</f>
        <v>#N/A</v>
      </c>
      <c r="AV172" t="e">
        <f>VLOOKUP('Sampling picks'!AK162,Sheet1!$A$11:$C$1010,3,FALSE)</f>
        <v>#N/A</v>
      </c>
      <c r="AW172" t="e">
        <f>VLOOKUP('Sampling picks'!AL162,Sheet1!$A$11:$C$1010,3,FALSE)</f>
        <v>#N/A</v>
      </c>
      <c r="AX172" t="e">
        <f>VLOOKUP('Sampling picks'!AM162,Sheet1!$A$11:$C$1010,3,FALSE)</f>
        <v>#N/A</v>
      </c>
      <c r="AY172" t="e">
        <f>VLOOKUP('Sampling picks'!AN162,Sheet1!$A$11:$C$1010,3,FALSE)</f>
        <v>#N/A</v>
      </c>
      <c r="AZ172" t="e">
        <f>VLOOKUP('Sampling picks'!AO162,Sheet1!$A$11:$C$1010,3,FALSE)</f>
        <v>#N/A</v>
      </c>
      <c r="BA172" t="e">
        <f>VLOOKUP('Sampling picks'!AP162,Sheet1!$A$11:$C$1010,3,FALSE)</f>
        <v>#N/A</v>
      </c>
      <c r="BB172" t="e">
        <f>VLOOKUP('Sampling picks'!AQ162,Sheet1!$A$11:$C$1010,3,FALSE)</f>
        <v>#N/A</v>
      </c>
      <c r="BC172" t="e">
        <f>VLOOKUP('Sampling picks'!AR162,Sheet1!$A$11:$C$1010,3,FALSE)</f>
        <v>#N/A</v>
      </c>
      <c r="BD172" t="e">
        <f>VLOOKUP('Sampling picks'!AS162,Sheet1!$A$11:$C$1010,3,FALSE)</f>
        <v>#N/A</v>
      </c>
      <c r="BE172" t="e">
        <f>VLOOKUP('Sampling picks'!AT162,Sheet1!$A$11:$C$1010,3,FALSE)</f>
        <v>#N/A</v>
      </c>
      <c r="BF172" t="e">
        <f>VLOOKUP('Sampling picks'!AU162,Sheet1!$A$11:$C$1010,3,FALSE)</f>
        <v>#N/A</v>
      </c>
      <c r="BG172" t="e">
        <f>VLOOKUP('Sampling picks'!AV162,Sheet1!$A$11:$C$1010,3,FALSE)</f>
        <v>#N/A</v>
      </c>
      <c r="BH172" t="e">
        <f>VLOOKUP('Sampling picks'!AW162,Sheet1!$A$11:$C$1010,3,FALSE)</f>
        <v>#N/A</v>
      </c>
      <c r="BI172" t="e">
        <f>VLOOKUP('Sampling picks'!AX162,Sheet1!$A$11:$C$1010,3,FALSE)</f>
        <v>#N/A</v>
      </c>
      <c r="BJ172" t="e">
        <f>VLOOKUP('Sampling picks'!AY162,Sheet1!$A$11:$C$1010,3,FALSE)</f>
        <v>#N/A</v>
      </c>
      <c r="BK172" t="e">
        <f>VLOOKUP('Sampling picks'!AZ162,Sheet1!$A$11:$C$1010,3,FALSE)</f>
        <v>#N/A</v>
      </c>
      <c r="BL172" t="e">
        <f>VLOOKUP('Sampling picks'!BA162,Sheet1!$A$11:$C$1010,3,FALSE)</f>
        <v>#N/A</v>
      </c>
      <c r="BM172" t="e">
        <f>VLOOKUP('Sampling picks'!BB162,Sheet1!$A$11:$C$1010,3,FALSE)</f>
        <v>#N/A</v>
      </c>
      <c r="BN172" t="e">
        <f>VLOOKUP('Sampling picks'!BC162,Sheet1!$A$11:$C$1010,3,FALSE)</f>
        <v>#N/A</v>
      </c>
      <c r="BO172" t="e">
        <f>VLOOKUP('Sampling picks'!BD162,Sheet1!$A$11:$C$1010,3,FALSE)</f>
        <v>#N/A</v>
      </c>
      <c r="BP172" t="e">
        <f>VLOOKUP('Sampling picks'!BE162,Sheet1!$A$11:$C$1010,3,FALSE)</f>
        <v>#N/A</v>
      </c>
      <c r="BQ172" t="e">
        <f>VLOOKUP('Sampling picks'!BF162,Sheet1!$A$11:$C$1010,3,FALSE)</f>
        <v>#N/A</v>
      </c>
      <c r="BR172" t="e">
        <f>VLOOKUP('Sampling picks'!BG162,Sheet1!$A$11:$C$1010,3,FALSE)</f>
        <v>#N/A</v>
      </c>
      <c r="BS172" t="e">
        <f>VLOOKUP('Sampling picks'!BH162,Sheet1!$A$11:$C$1010,3,FALSE)</f>
        <v>#N/A</v>
      </c>
      <c r="BT172" t="e">
        <f>VLOOKUP('Sampling picks'!BI162,Sheet1!$A$11:$C$1010,3,FALSE)</f>
        <v>#N/A</v>
      </c>
      <c r="BU172" t="e">
        <f>VLOOKUP('Sampling picks'!BJ162,Sheet1!$A$11:$C$1010,3,FALSE)</f>
        <v>#N/A</v>
      </c>
      <c r="BV172" t="e">
        <f>VLOOKUP('Sampling picks'!BK162,Sheet1!$A$11:$C$1010,3,FALSE)</f>
        <v>#N/A</v>
      </c>
      <c r="BW172" t="e">
        <f>VLOOKUP('Sampling picks'!BL162,Sheet1!$A$11:$C$1010,3,FALSE)</f>
        <v>#N/A</v>
      </c>
      <c r="BX172" t="e">
        <f>VLOOKUP('Sampling picks'!BM162,Sheet1!$A$11:$C$1010,3,FALSE)</f>
        <v>#N/A</v>
      </c>
      <c r="BY172" t="e">
        <f>VLOOKUP('Sampling picks'!BN162,Sheet1!$A$11:$C$1010,3,FALSE)</f>
        <v>#N/A</v>
      </c>
      <c r="BZ172" t="e">
        <f>VLOOKUP('Sampling picks'!BO162,Sheet1!$A$11:$C$1010,3,FALSE)</f>
        <v>#N/A</v>
      </c>
      <c r="CA172" t="e">
        <f>VLOOKUP('Sampling picks'!BP162,Sheet1!$A$11:$C$1010,3,FALSE)</f>
        <v>#N/A</v>
      </c>
      <c r="CB172" t="e">
        <f>VLOOKUP('Sampling picks'!BQ162,Sheet1!$A$11:$C$1010,3,FALSE)</f>
        <v>#N/A</v>
      </c>
      <c r="CC172" t="e">
        <f>VLOOKUP('Sampling picks'!BR162,Sheet1!$A$11:$C$1010,3,FALSE)</f>
        <v>#N/A</v>
      </c>
      <c r="CD172" t="e">
        <f>VLOOKUP('Sampling picks'!BS162,Sheet1!$A$11:$C$1010,3,FALSE)</f>
        <v>#N/A</v>
      </c>
      <c r="CE172" t="e">
        <f>VLOOKUP('Sampling picks'!BT162,Sheet1!$A$11:$C$1010,3,FALSE)</f>
        <v>#N/A</v>
      </c>
      <c r="CF172" t="e">
        <f>VLOOKUP('Sampling picks'!BU162,Sheet1!$A$11:$C$1010,3,FALSE)</f>
        <v>#N/A</v>
      </c>
      <c r="CG172" t="e">
        <f>VLOOKUP('Sampling picks'!BV162,Sheet1!$A$11:$C$1010,3,FALSE)</f>
        <v>#N/A</v>
      </c>
      <c r="CH172" t="e">
        <f>VLOOKUP('Sampling picks'!BW162,Sheet1!$A$11:$C$1010,3,FALSE)</f>
        <v>#N/A</v>
      </c>
      <c r="CI172" t="e">
        <f>VLOOKUP('Sampling picks'!BX162,Sheet1!$A$11:$C$1010,3,FALSE)</f>
        <v>#N/A</v>
      </c>
      <c r="CJ172" t="e">
        <f>VLOOKUP('Sampling picks'!BY162,Sheet1!$A$11:$C$1010,3,FALSE)</f>
        <v>#N/A</v>
      </c>
      <c r="CK172" t="e">
        <f>VLOOKUP('Sampling picks'!BZ162,Sheet1!$A$11:$C$1010,3,FALSE)</f>
        <v>#N/A</v>
      </c>
      <c r="CL172" t="e">
        <f>VLOOKUP('Sampling picks'!CA162,Sheet1!$A$11:$C$1010,3,FALSE)</f>
        <v>#N/A</v>
      </c>
      <c r="CM172" t="e">
        <f>VLOOKUP('Sampling picks'!CB162,Sheet1!$A$11:$C$1010,3,FALSE)</f>
        <v>#N/A</v>
      </c>
      <c r="CN172" t="e">
        <f>VLOOKUP('Sampling picks'!CC162,Sheet1!$A$11:$C$1010,3,FALSE)</f>
        <v>#N/A</v>
      </c>
      <c r="CO172" t="e">
        <f>VLOOKUP('Sampling picks'!CD162,Sheet1!$A$11:$C$1010,3,FALSE)</f>
        <v>#N/A</v>
      </c>
      <c r="CP172" t="e">
        <f>VLOOKUP('Sampling picks'!CE162,Sheet1!$A$11:$C$1010,3,FALSE)</f>
        <v>#N/A</v>
      </c>
      <c r="CQ172" t="e">
        <f>VLOOKUP('Sampling picks'!CF162,Sheet1!$A$11:$C$1010,3,FALSE)</f>
        <v>#N/A</v>
      </c>
      <c r="CR172" t="e">
        <f>VLOOKUP('Sampling picks'!CG162,Sheet1!$A$11:$C$1010,3,FALSE)</f>
        <v>#N/A</v>
      </c>
      <c r="CS172" t="e">
        <f>VLOOKUP('Sampling picks'!CH162,Sheet1!$A$11:$C$1010,3,FALSE)</f>
        <v>#N/A</v>
      </c>
      <c r="CT172" t="e">
        <f>VLOOKUP('Sampling picks'!CI162,Sheet1!$A$11:$C$1010,3,FALSE)</f>
        <v>#N/A</v>
      </c>
      <c r="CU172" t="e">
        <f>VLOOKUP('Sampling picks'!CJ162,Sheet1!$A$11:$C$1010,3,FALSE)</f>
        <v>#N/A</v>
      </c>
      <c r="CV172" t="e">
        <f>VLOOKUP('Sampling picks'!CK162,Sheet1!$A$11:$C$1010,3,FALSE)</f>
        <v>#N/A</v>
      </c>
      <c r="CW172" t="e">
        <f>VLOOKUP('Sampling picks'!CL162,Sheet1!$A$11:$C$1010,3,FALSE)</f>
        <v>#N/A</v>
      </c>
      <c r="CX172" t="e">
        <f>VLOOKUP('Sampling picks'!CM162,Sheet1!$A$11:$C$1010,3,FALSE)</f>
        <v>#N/A</v>
      </c>
      <c r="CY172" t="e">
        <f>VLOOKUP('Sampling picks'!CN162,Sheet1!$A$11:$C$1010,3,FALSE)</f>
        <v>#N/A</v>
      </c>
      <c r="CZ172" t="e">
        <f>VLOOKUP('Sampling picks'!CO162,Sheet1!$A$11:$C$1010,3,FALSE)</f>
        <v>#N/A</v>
      </c>
      <c r="DA172" t="e">
        <f>VLOOKUP('Sampling picks'!CP162,Sheet1!$A$11:$C$1010,3,FALSE)</f>
        <v>#N/A</v>
      </c>
      <c r="DB172" t="e">
        <f>VLOOKUP('Sampling picks'!CQ162,Sheet1!$A$11:$C$1010,3,FALSE)</f>
        <v>#N/A</v>
      </c>
      <c r="DC172" t="e">
        <f>VLOOKUP('Sampling picks'!CR162,Sheet1!$A$11:$C$1010,3,FALSE)</f>
        <v>#N/A</v>
      </c>
      <c r="DD172" t="e">
        <f>VLOOKUP('Sampling picks'!CS162,Sheet1!$A$11:$C$1010,3,FALSE)</f>
        <v>#N/A</v>
      </c>
      <c r="DE172" t="e">
        <f>VLOOKUP('Sampling picks'!CT162,Sheet1!$A$11:$C$1010,3,FALSE)</f>
        <v>#N/A</v>
      </c>
      <c r="DF172" t="e">
        <f>VLOOKUP('Sampling picks'!CU162,Sheet1!$A$11:$C$1010,3,FALSE)</f>
        <v>#N/A</v>
      </c>
      <c r="DG172" t="e">
        <f>VLOOKUP('Sampling picks'!CV162,Sheet1!$A$11:$C$1010,3,FALSE)</f>
        <v>#N/A</v>
      </c>
      <c r="DH172" t="e">
        <f>VLOOKUP('Sampling picks'!CW162,Sheet1!$A$11:$C$1010,3,FALSE)</f>
        <v>#N/A</v>
      </c>
      <c r="DI172" t="e">
        <f>VLOOKUP('Sampling picks'!CX162,Sheet1!$A$11:$C$1010,3,FALSE)</f>
        <v>#N/A</v>
      </c>
      <c r="DJ172" t="e">
        <f>VLOOKUP('Sampling picks'!CY162,Sheet1!$A$11:$C$1010,3,FALSE)</f>
        <v>#N/A</v>
      </c>
    </row>
    <row r="173" spans="1:114" x14ac:dyDescent="0.3">
      <c r="A173">
        <v>163</v>
      </c>
      <c r="B173" s="1">
        <f t="shared" ca="1" si="10"/>
        <v>920</v>
      </c>
      <c r="C173" s="1">
        <f t="shared" ca="1" si="10"/>
        <v>922</v>
      </c>
      <c r="H173" t="str">
        <f t="shared" ca="1" si="11"/>
        <v>do not reject</v>
      </c>
      <c r="I173">
        <f t="shared" ca="1" si="12"/>
        <v>0.31313243962027326</v>
      </c>
      <c r="J173">
        <f t="shared" ca="1" si="13"/>
        <v>0.4869907596659297</v>
      </c>
      <c r="K173">
        <f t="shared" ca="1" si="14"/>
        <v>815.4</v>
      </c>
      <c r="L173" t="s">
        <v>189</v>
      </c>
      <c r="M173">
        <f ca="1">VLOOKUP('Sampling picks'!B163,Sheet1!$A$11:$C$1010,3,FALSE)</f>
        <v>1013</v>
      </c>
      <c r="N173">
        <f ca="1">VLOOKUP('Sampling picks'!C163,Sheet1!$A$11:$C$1010,3,FALSE)</f>
        <v>907</v>
      </c>
      <c r="O173">
        <f ca="1">VLOOKUP('Sampling picks'!D163,Sheet1!$A$11:$C$1010,3,FALSE)</f>
        <v>689</v>
      </c>
      <c r="P173">
        <f ca="1">VLOOKUP('Sampling picks'!E163,Sheet1!$A$11:$C$1010,3,FALSE)</f>
        <v>594</v>
      </c>
      <c r="Q173">
        <f ca="1">VLOOKUP('Sampling picks'!F163,Sheet1!$A$11:$C$1010,3,FALSE)</f>
        <v>768</v>
      </c>
      <c r="R173">
        <f ca="1">VLOOKUP('Sampling picks'!G163,Sheet1!$A$11:$C$1010,3,FALSE)</f>
        <v>762</v>
      </c>
      <c r="S173">
        <f ca="1">VLOOKUP('Sampling picks'!H163,Sheet1!$A$11:$C$1010,3,FALSE)</f>
        <v>895</v>
      </c>
      <c r="T173">
        <f ca="1">VLOOKUP('Sampling picks'!I163,Sheet1!$A$11:$C$1010,3,FALSE)</f>
        <v>824</v>
      </c>
      <c r="U173">
        <f ca="1">VLOOKUP('Sampling picks'!J163,Sheet1!$A$11:$C$1010,3,FALSE)</f>
        <v>814</v>
      </c>
      <c r="V173">
        <f ca="1">VLOOKUP('Sampling picks'!K163,Sheet1!$A$11:$C$1010,3,FALSE)</f>
        <v>888</v>
      </c>
      <c r="W173" t="e">
        <f>VLOOKUP('Sampling picks'!L163,Sheet1!$A$11:$C$1010,3,FALSE)</f>
        <v>#N/A</v>
      </c>
      <c r="X173" t="e">
        <f>VLOOKUP('Sampling picks'!M163,Sheet1!$A$11:$C$1010,3,FALSE)</f>
        <v>#N/A</v>
      </c>
      <c r="Y173" t="e">
        <f>VLOOKUP('Sampling picks'!N163,Sheet1!$A$11:$C$1010,3,FALSE)</f>
        <v>#N/A</v>
      </c>
      <c r="Z173" t="e">
        <f>VLOOKUP('Sampling picks'!O163,Sheet1!$A$11:$C$1010,3,FALSE)</f>
        <v>#N/A</v>
      </c>
      <c r="AA173" t="e">
        <f>VLOOKUP('Sampling picks'!P163,Sheet1!$A$11:$C$1010,3,FALSE)</f>
        <v>#N/A</v>
      </c>
      <c r="AB173" t="e">
        <f>VLOOKUP('Sampling picks'!Q163,Sheet1!$A$11:$C$1010,3,FALSE)</f>
        <v>#N/A</v>
      </c>
      <c r="AC173" t="e">
        <f>VLOOKUP('Sampling picks'!R163,Sheet1!$A$11:$C$1010,3,FALSE)</f>
        <v>#N/A</v>
      </c>
      <c r="AD173" t="e">
        <f>VLOOKUP('Sampling picks'!S163,Sheet1!$A$11:$C$1010,3,FALSE)</f>
        <v>#N/A</v>
      </c>
      <c r="AE173" t="e">
        <f>VLOOKUP('Sampling picks'!T163,Sheet1!$A$11:$C$1010,3,FALSE)</f>
        <v>#N/A</v>
      </c>
      <c r="AF173" t="e">
        <f>VLOOKUP('Sampling picks'!U163,Sheet1!$A$11:$C$1010,3,FALSE)</f>
        <v>#N/A</v>
      </c>
      <c r="AG173" t="e">
        <f>VLOOKUP('Sampling picks'!V163,Sheet1!$A$11:$C$1010,3,FALSE)</f>
        <v>#N/A</v>
      </c>
      <c r="AH173" t="e">
        <f>VLOOKUP('Sampling picks'!W163,Sheet1!$A$11:$C$1010,3,FALSE)</f>
        <v>#N/A</v>
      </c>
      <c r="AI173" t="e">
        <f>VLOOKUP('Sampling picks'!X163,Sheet1!$A$11:$C$1010,3,FALSE)</f>
        <v>#N/A</v>
      </c>
      <c r="AJ173" t="e">
        <f>VLOOKUP('Sampling picks'!Y163,Sheet1!$A$11:$C$1010,3,FALSE)</f>
        <v>#N/A</v>
      </c>
      <c r="AK173" t="e">
        <f>VLOOKUP('Sampling picks'!Z163,Sheet1!$A$11:$C$1010,3,FALSE)</f>
        <v>#N/A</v>
      </c>
      <c r="AL173" t="e">
        <f>VLOOKUP('Sampling picks'!AA163,Sheet1!$A$11:$C$1010,3,FALSE)</f>
        <v>#N/A</v>
      </c>
      <c r="AM173" t="e">
        <f>VLOOKUP('Sampling picks'!AB163,Sheet1!$A$11:$C$1010,3,FALSE)</f>
        <v>#N/A</v>
      </c>
      <c r="AN173" t="e">
        <f>VLOOKUP('Sampling picks'!AC163,Sheet1!$A$11:$C$1010,3,FALSE)</f>
        <v>#N/A</v>
      </c>
      <c r="AO173" t="e">
        <f>VLOOKUP('Sampling picks'!AD163,Sheet1!$A$11:$C$1010,3,FALSE)</f>
        <v>#N/A</v>
      </c>
      <c r="AP173" t="e">
        <f>VLOOKUP('Sampling picks'!AE163,Sheet1!$A$11:$C$1010,3,FALSE)</f>
        <v>#N/A</v>
      </c>
      <c r="AQ173" t="e">
        <f>VLOOKUP('Sampling picks'!AF163,Sheet1!$A$11:$C$1010,3,FALSE)</f>
        <v>#N/A</v>
      </c>
      <c r="AR173" t="e">
        <f>VLOOKUP('Sampling picks'!AG163,Sheet1!$A$11:$C$1010,3,FALSE)</f>
        <v>#N/A</v>
      </c>
      <c r="AS173" t="e">
        <f>VLOOKUP('Sampling picks'!AH163,Sheet1!$A$11:$C$1010,3,FALSE)</f>
        <v>#N/A</v>
      </c>
      <c r="AT173" t="e">
        <f>VLOOKUP('Sampling picks'!AI163,Sheet1!$A$11:$C$1010,3,FALSE)</f>
        <v>#N/A</v>
      </c>
      <c r="AU173" t="e">
        <f>VLOOKUP('Sampling picks'!AJ163,Sheet1!$A$11:$C$1010,3,FALSE)</f>
        <v>#N/A</v>
      </c>
      <c r="AV173" t="e">
        <f>VLOOKUP('Sampling picks'!AK163,Sheet1!$A$11:$C$1010,3,FALSE)</f>
        <v>#N/A</v>
      </c>
      <c r="AW173" t="e">
        <f>VLOOKUP('Sampling picks'!AL163,Sheet1!$A$11:$C$1010,3,FALSE)</f>
        <v>#N/A</v>
      </c>
      <c r="AX173" t="e">
        <f>VLOOKUP('Sampling picks'!AM163,Sheet1!$A$11:$C$1010,3,FALSE)</f>
        <v>#N/A</v>
      </c>
      <c r="AY173" t="e">
        <f>VLOOKUP('Sampling picks'!AN163,Sheet1!$A$11:$C$1010,3,FALSE)</f>
        <v>#N/A</v>
      </c>
      <c r="AZ173" t="e">
        <f>VLOOKUP('Sampling picks'!AO163,Sheet1!$A$11:$C$1010,3,FALSE)</f>
        <v>#N/A</v>
      </c>
      <c r="BA173" t="e">
        <f>VLOOKUP('Sampling picks'!AP163,Sheet1!$A$11:$C$1010,3,FALSE)</f>
        <v>#N/A</v>
      </c>
      <c r="BB173" t="e">
        <f>VLOOKUP('Sampling picks'!AQ163,Sheet1!$A$11:$C$1010,3,FALSE)</f>
        <v>#N/A</v>
      </c>
      <c r="BC173" t="e">
        <f>VLOOKUP('Sampling picks'!AR163,Sheet1!$A$11:$C$1010,3,FALSE)</f>
        <v>#N/A</v>
      </c>
      <c r="BD173" t="e">
        <f>VLOOKUP('Sampling picks'!AS163,Sheet1!$A$11:$C$1010,3,FALSE)</f>
        <v>#N/A</v>
      </c>
      <c r="BE173" t="e">
        <f>VLOOKUP('Sampling picks'!AT163,Sheet1!$A$11:$C$1010,3,FALSE)</f>
        <v>#N/A</v>
      </c>
      <c r="BF173" t="e">
        <f>VLOOKUP('Sampling picks'!AU163,Sheet1!$A$11:$C$1010,3,FALSE)</f>
        <v>#N/A</v>
      </c>
      <c r="BG173" t="e">
        <f>VLOOKUP('Sampling picks'!AV163,Sheet1!$A$11:$C$1010,3,FALSE)</f>
        <v>#N/A</v>
      </c>
      <c r="BH173" t="e">
        <f>VLOOKUP('Sampling picks'!AW163,Sheet1!$A$11:$C$1010,3,FALSE)</f>
        <v>#N/A</v>
      </c>
      <c r="BI173" t="e">
        <f>VLOOKUP('Sampling picks'!AX163,Sheet1!$A$11:$C$1010,3,FALSE)</f>
        <v>#N/A</v>
      </c>
      <c r="BJ173" t="e">
        <f>VLOOKUP('Sampling picks'!AY163,Sheet1!$A$11:$C$1010,3,FALSE)</f>
        <v>#N/A</v>
      </c>
      <c r="BK173" t="e">
        <f>VLOOKUP('Sampling picks'!AZ163,Sheet1!$A$11:$C$1010,3,FALSE)</f>
        <v>#N/A</v>
      </c>
      <c r="BL173" t="e">
        <f>VLOOKUP('Sampling picks'!BA163,Sheet1!$A$11:$C$1010,3,FALSE)</f>
        <v>#N/A</v>
      </c>
      <c r="BM173" t="e">
        <f>VLOOKUP('Sampling picks'!BB163,Sheet1!$A$11:$C$1010,3,FALSE)</f>
        <v>#N/A</v>
      </c>
      <c r="BN173" t="e">
        <f>VLOOKUP('Sampling picks'!BC163,Sheet1!$A$11:$C$1010,3,FALSE)</f>
        <v>#N/A</v>
      </c>
      <c r="BO173" t="e">
        <f>VLOOKUP('Sampling picks'!BD163,Sheet1!$A$11:$C$1010,3,FALSE)</f>
        <v>#N/A</v>
      </c>
      <c r="BP173" t="e">
        <f>VLOOKUP('Sampling picks'!BE163,Sheet1!$A$11:$C$1010,3,FALSE)</f>
        <v>#N/A</v>
      </c>
      <c r="BQ173" t="e">
        <f>VLOOKUP('Sampling picks'!BF163,Sheet1!$A$11:$C$1010,3,FALSE)</f>
        <v>#N/A</v>
      </c>
      <c r="BR173" t="e">
        <f>VLOOKUP('Sampling picks'!BG163,Sheet1!$A$11:$C$1010,3,FALSE)</f>
        <v>#N/A</v>
      </c>
      <c r="BS173" t="e">
        <f>VLOOKUP('Sampling picks'!BH163,Sheet1!$A$11:$C$1010,3,FALSE)</f>
        <v>#N/A</v>
      </c>
      <c r="BT173" t="e">
        <f>VLOOKUP('Sampling picks'!BI163,Sheet1!$A$11:$C$1010,3,FALSE)</f>
        <v>#N/A</v>
      </c>
      <c r="BU173" t="e">
        <f>VLOOKUP('Sampling picks'!BJ163,Sheet1!$A$11:$C$1010,3,FALSE)</f>
        <v>#N/A</v>
      </c>
      <c r="BV173" t="e">
        <f>VLOOKUP('Sampling picks'!BK163,Sheet1!$A$11:$C$1010,3,FALSE)</f>
        <v>#N/A</v>
      </c>
      <c r="BW173" t="e">
        <f>VLOOKUP('Sampling picks'!BL163,Sheet1!$A$11:$C$1010,3,FALSE)</f>
        <v>#N/A</v>
      </c>
      <c r="BX173" t="e">
        <f>VLOOKUP('Sampling picks'!BM163,Sheet1!$A$11:$C$1010,3,FALSE)</f>
        <v>#N/A</v>
      </c>
      <c r="BY173" t="e">
        <f>VLOOKUP('Sampling picks'!BN163,Sheet1!$A$11:$C$1010,3,FALSE)</f>
        <v>#N/A</v>
      </c>
      <c r="BZ173" t="e">
        <f>VLOOKUP('Sampling picks'!BO163,Sheet1!$A$11:$C$1010,3,FALSE)</f>
        <v>#N/A</v>
      </c>
      <c r="CA173" t="e">
        <f>VLOOKUP('Sampling picks'!BP163,Sheet1!$A$11:$C$1010,3,FALSE)</f>
        <v>#N/A</v>
      </c>
      <c r="CB173" t="e">
        <f>VLOOKUP('Sampling picks'!BQ163,Sheet1!$A$11:$C$1010,3,FALSE)</f>
        <v>#N/A</v>
      </c>
      <c r="CC173" t="e">
        <f>VLOOKUP('Sampling picks'!BR163,Sheet1!$A$11:$C$1010,3,FALSE)</f>
        <v>#N/A</v>
      </c>
      <c r="CD173" t="e">
        <f>VLOOKUP('Sampling picks'!BS163,Sheet1!$A$11:$C$1010,3,FALSE)</f>
        <v>#N/A</v>
      </c>
      <c r="CE173" t="e">
        <f>VLOOKUP('Sampling picks'!BT163,Sheet1!$A$11:$C$1010,3,FALSE)</f>
        <v>#N/A</v>
      </c>
      <c r="CF173" t="e">
        <f>VLOOKUP('Sampling picks'!BU163,Sheet1!$A$11:$C$1010,3,FALSE)</f>
        <v>#N/A</v>
      </c>
      <c r="CG173" t="e">
        <f>VLOOKUP('Sampling picks'!BV163,Sheet1!$A$11:$C$1010,3,FALSE)</f>
        <v>#N/A</v>
      </c>
      <c r="CH173" t="e">
        <f>VLOOKUP('Sampling picks'!BW163,Sheet1!$A$11:$C$1010,3,FALSE)</f>
        <v>#N/A</v>
      </c>
      <c r="CI173" t="e">
        <f>VLOOKUP('Sampling picks'!BX163,Sheet1!$A$11:$C$1010,3,FALSE)</f>
        <v>#N/A</v>
      </c>
      <c r="CJ173" t="e">
        <f>VLOOKUP('Sampling picks'!BY163,Sheet1!$A$11:$C$1010,3,FALSE)</f>
        <v>#N/A</v>
      </c>
      <c r="CK173" t="e">
        <f>VLOOKUP('Sampling picks'!BZ163,Sheet1!$A$11:$C$1010,3,FALSE)</f>
        <v>#N/A</v>
      </c>
      <c r="CL173" t="e">
        <f>VLOOKUP('Sampling picks'!CA163,Sheet1!$A$11:$C$1010,3,FALSE)</f>
        <v>#N/A</v>
      </c>
      <c r="CM173" t="e">
        <f>VLOOKUP('Sampling picks'!CB163,Sheet1!$A$11:$C$1010,3,FALSE)</f>
        <v>#N/A</v>
      </c>
      <c r="CN173" t="e">
        <f>VLOOKUP('Sampling picks'!CC163,Sheet1!$A$11:$C$1010,3,FALSE)</f>
        <v>#N/A</v>
      </c>
      <c r="CO173" t="e">
        <f>VLOOKUP('Sampling picks'!CD163,Sheet1!$A$11:$C$1010,3,FALSE)</f>
        <v>#N/A</v>
      </c>
      <c r="CP173" t="e">
        <f>VLOOKUP('Sampling picks'!CE163,Sheet1!$A$11:$C$1010,3,FALSE)</f>
        <v>#N/A</v>
      </c>
      <c r="CQ173" t="e">
        <f>VLOOKUP('Sampling picks'!CF163,Sheet1!$A$11:$C$1010,3,FALSE)</f>
        <v>#N/A</v>
      </c>
      <c r="CR173" t="e">
        <f>VLOOKUP('Sampling picks'!CG163,Sheet1!$A$11:$C$1010,3,FALSE)</f>
        <v>#N/A</v>
      </c>
      <c r="CS173" t="e">
        <f>VLOOKUP('Sampling picks'!CH163,Sheet1!$A$11:$C$1010,3,FALSE)</f>
        <v>#N/A</v>
      </c>
      <c r="CT173" t="e">
        <f>VLOOKUP('Sampling picks'!CI163,Sheet1!$A$11:$C$1010,3,FALSE)</f>
        <v>#N/A</v>
      </c>
      <c r="CU173" t="e">
        <f>VLOOKUP('Sampling picks'!CJ163,Sheet1!$A$11:$C$1010,3,FALSE)</f>
        <v>#N/A</v>
      </c>
      <c r="CV173" t="e">
        <f>VLOOKUP('Sampling picks'!CK163,Sheet1!$A$11:$C$1010,3,FALSE)</f>
        <v>#N/A</v>
      </c>
      <c r="CW173" t="e">
        <f>VLOOKUP('Sampling picks'!CL163,Sheet1!$A$11:$C$1010,3,FALSE)</f>
        <v>#N/A</v>
      </c>
      <c r="CX173" t="e">
        <f>VLOOKUP('Sampling picks'!CM163,Sheet1!$A$11:$C$1010,3,FALSE)</f>
        <v>#N/A</v>
      </c>
      <c r="CY173" t="e">
        <f>VLOOKUP('Sampling picks'!CN163,Sheet1!$A$11:$C$1010,3,FALSE)</f>
        <v>#N/A</v>
      </c>
      <c r="CZ173" t="e">
        <f>VLOOKUP('Sampling picks'!CO163,Sheet1!$A$11:$C$1010,3,FALSE)</f>
        <v>#N/A</v>
      </c>
      <c r="DA173" t="e">
        <f>VLOOKUP('Sampling picks'!CP163,Sheet1!$A$11:$C$1010,3,FALSE)</f>
        <v>#N/A</v>
      </c>
      <c r="DB173" t="e">
        <f>VLOOKUP('Sampling picks'!CQ163,Sheet1!$A$11:$C$1010,3,FALSE)</f>
        <v>#N/A</v>
      </c>
      <c r="DC173" t="e">
        <f>VLOOKUP('Sampling picks'!CR163,Sheet1!$A$11:$C$1010,3,FALSE)</f>
        <v>#N/A</v>
      </c>
      <c r="DD173" t="e">
        <f>VLOOKUP('Sampling picks'!CS163,Sheet1!$A$11:$C$1010,3,FALSE)</f>
        <v>#N/A</v>
      </c>
      <c r="DE173" t="e">
        <f>VLOOKUP('Sampling picks'!CT163,Sheet1!$A$11:$C$1010,3,FALSE)</f>
        <v>#N/A</v>
      </c>
      <c r="DF173" t="e">
        <f>VLOOKUP('Sampling picks'!CU163,Sheet1!$A$11:$C$1010,3,FALSE)</f>
        <v>#N/A</v>
      </c>
      <c r="DG173" t="e">
        <f>VLOOKUP('Sampling picks'!CV163,Sheet1!$A$11:$C$1010,3,FALSE)</f>
        <v>#N/A</v>
      </c>
      <c r="DH173" t="e">
        <f>VLOOKUP('Sampling picks'!CW163,Sheet1!$A$11:$C$1010,3,FALSE)</f>
        <v>#N/A</v>
      </c>
      <c r="DI173" t="e">
        <f>VLOOKUP('Sampling picks'!CX163,Sheet1!$A$11:$C$1010,3,FALSE)</f>
        <v>#N/A</v>
      </c>
      <c r="DJ173" t="e">
        <f>VLOOKUP('Sampling picks'!CY163,Sheet1!$A$11:$C$1010,3,FALSE)</f>
        <v>#N/A</v>
      </c>
    </row>
    <row r="174" spans="1:114" x14ac:dyDescent="0.3">
      <c r="A174">
        <v>164</v>
      </c>
      <c r="B174" s="1">
        <f t="shared" ca="1" si="10"/>
        <v>831</v>
      </c>
      <c r="C174" s="1">
        <f t="shared" ca="1" si="10"/>
        <v>739</v>
      </c>
      <c r="H174" t="str">
        <f t="shared" ca="1" si="11"/>
        <v>do not reject</v>
      </c>
      <c r="I174">
        <f t="shared" ca="1" si="12"/>
        <v>0.37351715358115034</v>
      </c>
      <c r="J174">
        <f t="shared" ca="1" si="13"/>
        <v>0.32255232133717615</v>
      </c>
      <c r="K174">
        <f t="shared" ca="1" si="14"/>
        <v>810.2</v>
      </c>
      <c r="L174" t="s">
        <v>190</v>
      </c>
      <c r="M174">
        <f ca="1">VLOOKUP('Sampling picks'!B164,Sheet1!$A$11:$C$1010,3,FALSE)</f>
        <v>832</v>
      </c>
      <c r="N174">
        <f ca="1">VLOOKUP('Sampling picks'!C164,Sheet1!$A$11:$C$1010,3,FALSE)</f>
        <v>921</v>
      </c>
      <c r="O174">
        <f ca="1">VLOOKUP('Sampling picks'!D164,Sheet1!$A$11:$C$1010,3,FALSE)</f>
        <v>838</v>
      </c>
      <c r="P174">
        <f ca="1">VLOOKUP('Sampling picks'!E164,Sheet1!$A$11:$C$1010,3,FALSE)</f>
        <v>768</v>
      </c>
      <c r="Q174">
        <f ca="1">VLOOKUP('Sampling picks'!F164,Sheet1!$A$11:$C$1010,3,FALSE)</f>
        <v>789</v>
      </c>
      <c r="R174">
        <f ca="1">VLOOKUP('Sampling picks'!G164,Sheet1!$A$11:$C$1010,3,FALSE)</f>
        <v>721</v>
      </c>
      <c r="S174">
        <f ca="1">VLOOKUP('Sampling picks'!H164,Sheet1!$A$11:$C$1010,3,FALSE)</f>
        <v>777</v>
      </c>
      <c r="T174">
        <f ca="1">VLOOKUP('Sampling picks'!I164,Sheet1!$A$11:$C$1010,3,FALSE)</f>
        <v>785</v>
      </c>
      <c r="U174">
        <f ca="1">VLOOKUP('Sampling picks'!J164,Sheet1!$A$11:$C$1010,3,FALSE)</f>
        <v>939</v>
      </c>
      <c r="V174">
        <f ca="1">VLOOKUP('Sampling picks'!K164,Sheet1!$A$11:$C$1010,3,FALSE)</f>
        <v>732</v>
      </c>
      <c r="W174" t="e">
        <f>VLOOKUP('Sampling picks'!L164,Sheet1!$A$11:$C$1010,3,FALSE)</f>
        <v>#N/A</v>
      </c>
      <c r="X174" t="e">
        <f>VLOOKUP('Sampling picks'!M164,Sheet1!$A$11:$C$1010,3,FALSE)</f>
        <v>#N/A</v>
      </c>
      <c r="Y174" t="e">
        <f>VLOOKUP('Sampling picks'!N164,Sheet1!$A$11:$C$1010,3,FALSE)</f>
        <v>#N/A</v>
      </c>
      <c r="Z174" t="e">
        <f>VLOOKUP('Sampling picks'!O164,Sheet1!$A$11:$C$1010,3,FALSE)</f>
        <v>#N/A</v>
      </c>
      <c r="AA174" t="e">
        <f>VLOOKUP('Sampling picks'!P164,Sheet1!$A$11:$C$1010,3,FALSE)</f>
        <v>#N/A</v>
      </c>
      <c r="AB174" t="e">
        <f>VLOOKUP('Sampling picks'!Q164,Sheet1!$A$11:$C$1010,3,FALSE)</f>
        <v>#N/A</v>
      </c>
      <c r="AC174" t="e">
        <f>VLOOKUP('Sampling picks'!R164,Sheet1!$A$11:$C$1010,3,FALSE)</f>
        <v>#N/A</v>
      </c>
      <c r="AD174" t="e">
        <f>VLOOKUP('Sampling picks'!S164,Sheet1!$A$11:$C$1010,3,FALSE)</f>
        <v>#N/A</v>
      </c>
      <c r="AE174" t="e">
        <f>VLOOKUP('Sampling picks'!T164,Sheet1!$A$11:$C$1010,3,FALSE)</f>
        <v>#N/A</v>
      </c>
      <c r="AF174" t="e">
        <f>VLOOKUP('Sampling picks'!U164,Sheet1!$A$11:$C$1010,3,FALSE)</f>
        <v>#N/A</v>
      </c>
      <c r="AG174" t="e">
        <f>VLOOKUP('Sampling picks'!V164,Sheet1!$A$11:$C$1010,3,FALSE)</f>
        <v>#N/A</v>
      </c>
      <c r="AH174" t="e">
        <f>VLOOKUP('Sampling picks'!W164,Sheet1!$A$11:$C$1010,3,FALSE)</f>
        <v>#N/A</v>
      </c>
      <c r="AI174" t="e">
        <f>VLOOKUP('Sampling picks'!X164,Sheet1!$A$11:$C$1010,3,FALSE)</f>
        <v>#N/A</v>
      </c>
      <c r="AJ174" t="e">
        <f>VLOOKUP('Sampling picks'!Y164,Sheet1!$A$11:$C$1010,3,FALSE)</f>
        <v>#N/A</v>
      </c>
      <c r="AK174" t="e">
        <f>VLOOKUP('Sampling picks'!Z164,Sheet1!$A$11:$C$1010,3,FALSE)</f>
        <v>#N/A</v>
      </c>
      <c r="AL174" t="e">
        <f>VLOOKUP('Sampling picks'!AA164,Sheet1!$A$11:$C$1010,3,FALSE)</f>
        <v>#N/A</v>
      </c>
      <c r="AM174" t="e">
        <f>VLOOKUP('Sampling picks'!AB164,Sheet1!$A$11:$C$1010,3,FALSE)</f>
        <v>#N/A</v>
      </c>
      <c r="AN174" t="e">
        <f>VLOOKUP('Sampling picks'!AC164,Sheet1!$A$11:$C$1010,3,FALSE)</f>
        <v>#N/A</v>
      </c>
      <c r="AO174" t="e">
        <f>VLOOKUP('Sampling picks'!AD164,Sheet1!$A$11:$C$1010,3,FALSE)</f>
        <v>#N/A</v>
      </c>
      <c r="AP174" t="e">
        <f>VLOOKUP('Sampling picks'!AE164,Sheet1!$A$11:$C$1010,3,FALSE)</f>
        <v>#N/A</v>
      </c>
      <c r="AQ174" t="e">
        <f>VLOOKUP('Sampling picks'!AF164,Sheet1!$A$11:$C$1010,3,FALSE)</f>
        <v>#N/A</v>
      </c>
      <c r="AR174" t="e">
        <f>VLOOKUP('Sampling picks'!AG164,Sheet1!$A$11:$C$1010,3,FALSE)</f>
        <v>#N/A</v>
      </c>
      <c r="AS174" t="e">
        <f>VLOOKUP('Sampling picks'!AH164,Sheet1!$A$11:$C$1010,3,FALSE)</f>
        <v>#N/A</v>
      </c>
      <c r="AT174" t="e">
        <f>VLOOKUP('Sampling picks'!AI164,Sheet1!$A$11:$C$1010,3,FALSE)</f>
        <v>#N/A</v>
      </c>
      <c r="AU174" t="e">
        <f>VLOOKUP('Sampling picks'!AJ164,Sheet1!$A$11:$C$1010,3,FALSE)</f>
        <v>#N/A</v>
      </c>
      <c r="AV174" t="e">
        <f>VLOOKUP('Sampling picks'!AK164,Sheet1!$A$11:$C$1010,3,FALSE)</f>
        <v>#N/A</v>
      </c>
      <c r="AW174" t="e">
        <f>VLOOKUP('Sampling picks'!AL164,Sheet1!$A$11:$C$1010,3,FALSE)</f>
        <v>#N/A</v>
      </c>
      <c r="AX174" t="e">
        <f>VLOOKUP('Sampling picks'!AM164,Sheet1!$A$11:$C$1010,3,FALSE)</f>
        <v>#N/A</v>
      </c>
      <c r="AY174" t="e">
        <f>VLOOKUP('Sampling picks'!AN164,Sheet1!$A$11:$C$1010,3,FALSE)</f>
        <v>#N/A</v>
      </c>
      <c r="AZ174" t="e">
        <f>VLOOKUP('Sampling picks'!AO164,Sheet1!$A$11:$C$1010,3,FALSE)</f>
        <v>#N/A</v>
      </c>
      <c r="BA174" t="e">
        <f>VLOOKUP('Sampling picks'!AP164,Sheet1!$A$11:$C$1010,3,FALSE)</f>
        <v>#N/A</v>
      </c>
      <c r="BB174" t="e">
        <f>VLOOKUP('Sampling picks'!AQ164,Sheet1!$A$11:$C$1010,3,FALSE)</f>
        <v>#N/A</v>
      </c>
      <c r="BC174" t="e">
        <f>VLOOKUP('Sampling picks'!AR164,Sheet1!$A$11:$C$1010,3,FALSE)</f>
        <v>#N/A</v>
      </c>
      <c r="BD174" t="e">
        <f>VLOOKUP('Sampling picks'!AS164,Sheet1!$A$11:$C$1010,3,FALSE)</f>
        <v>#N/A</v>
      </c>
      <c r="BE174" t="e">
        <f>VLOOKUP('Sampling picks'!AT164,Sheet1!$A$11:$C$1010,3,FALSE)</f>
        <v>#N/A</v>
      </c>
      <c r="BF174" t="e">
        <f>VLOOKUP('Sampling picks'!AU164,Sheet1!$A$11:$C$1010,3,FALSE)</f>
        <v>#N/A</v>
      </c>
      <c r="BG174" t="e">
        <f>VLOOKUP('Sampling picks'!AV164,Sheet1!$A$11:$C$1010,3,FALSE)</f>
        <v>#N/A</v>
      </c>
      <c r="BH174" t="e">
        <f>VLOOKUP('Sampling picks'!AW164,Sheet1!$A$11:$C$1010,3,FALSE)</f>
        <v>#N/A</v>
      </c>
      <c r="BI174" t="e">
        <f>VLOOKUP('Sampling picks'!AX164,Sheet1!$A$11:$C$1010,3,FALSE)</f>
        <v>#N/A</v>
      </c>
      <c r="BJ174" t="e">
        <f>VLOOKUP('Sampling picks'!AY164,Sheet1!$A$11:$C$1010,3,FALSE)</f>
        <v>#N/A</v>
      </c>
      <c r="BK174" t="e">
        <f>VLOOKUP('Sampling picks'!AZ164,Sheet1!$A$11:$C$1010,3,FALSE)</f>
        <v>#N/A</v>
      </c>
      <c r="BL174" t="e">
        <f>VLOOKUP('Sampling picks'!BA164,Sheet1!$A$11:$C$1010,3,FALSE)</f>
        <v>#N/A</v>
      </c>
      <c r="BM174" t="e">
        <f>VLOOKUP('Sampling picks'!BB164,Sheet1!$A$11:$C$1010,3,FALSE)</f>
        <v>#N/A</v>
      </c>
      <c r="BN174" t="e">
        <f>VLOOKUP('Sampling picks'!BC164,Sheet1!$A$11:$C$1010,3,FALSE)</f>
        <v>#N/A</v>
      </c>
      <c r="BO174" t="e">
        <f>VLOOKUP('Sampling picks'!BD164,Sheet1!$A$11:$C$1010,3,FALSE)</f>
        <v>#N/A</v>
      </c>
      <c r="BP174" t="e">
        <f>VLOOKUP('Sampling picks'!BE164,Sheet1!$A$11:$C$1010,3,FALSE)</f>
        <v>#N/A</v>
      </c>
      <c r="BQ174" t="e">
        <f>VLOOKUP('Sampling picks'!BF164,Sheet1!$A$11:$C$1010,3,FALSE)</f>
        <v>#N/A</v>
      </c>
      <c r="BR174" t="e">
        <f>VLOOKUP('Sampling picks'!BG164,Sheet1!$A$11:$C$1010,3,FALSE)</f>
        <v>#N/A</v>
      </c>
      <c r="BS174" t="e">
        <f>VLOOKUP('Sampling picks'!BH164,Sheet1!$A$11:$C$1010,3,FALSE)</f>
        <v>#N/A</v>
      </c>
      <c r="BT174" t="e">
        <f>VLOOKUP('Sampling picks'!BI164,Sheet1!$A$11:$C$1010,3,FALSE)</f>
        <v>#N/A</v>
      </c>
      <c r="BU174" t="e">
        <f>VLOOKUP('Sampling picks'!BJ164,Sheet1!$A$11:$C$1010,3,FALSE)</f>
        <v>#N/A</v>
      </c>
      <c r="BV174" t="e">
        <f>VLOOKUP('Sampling picks'!BK164,Sheet1!$A$11:$C$1010,3,FALSE)</f>
        <v>#N/A</v>
      </c>
      <c r="BW174" t="e">
        <f>VLOOKUP('Sampling picks'!BL164,Sheet1!$A$11:$C$1010,3,FALSE)</f>
        <v>#N/A</v>
      </c>
      <c r="BX174" t="e">
        <f>VLOOKUP('Sampling picks'!BM164,Sheet1!$A$11:$C$1010,3,FALSE)</f>
        <v>#N/A</v>
      </c>
      <c r="BY174" t="e">
        <f>VLOOKUP('Sampling picks'!BN164,Sheet1!$A$11:$C$1010,3,FALSE)</f>
        <v>#N/A</v>
      </c>
      <c r="BZ174" t="e">
        <f>VLOOKUP('Sampling picks'!BO164,Sheet1!$A$11:$C$1010,3,FALSE)</f>
        <v>#N/A</v>
      </c>
      <c r="CA174" t="e">
        <f>VLOOKUP('Sampling picks'!BP164,Sheet1!$A$11:$C$1010,3,FALSE)</f>
        <v>#N/A</v>
      </c>
      <c r="CB174" t="e">
        <f>VLOOKUP('Sampling picks'!BQ164,Sheet1!$A$11:$C$1010,3,FALSE)</f>
        <v>#N/A</v>
      </c>
      <c r="CC174" t="e">
        <f>VLOOKUP('Sampling picks'!BR164,Sheet1!$A$11:$C$1010,3,FALSE)</f>
        <v>#N/A</v>
      </c>
      <c r="CD174" t="e">
        <f>VLOOKUP('Sampling picks'!BS164,Sheet1!$A$11:$C$1010,3,FALSE)</f>
        <v>#N/A</v>
      </c>
      <c r="CE174" t="e">
        <f>VLOOKUP('Sampling picks'!BT164,Sheet1!$A$11:$C$1010,3,FALSE)</f>
        <v>#N/A</v>
      </c>
      <c r="CF174" t="e">
        <f>VLOOKUP('Sampling picks'!BU164,Sheet1!$A$11:$C$1010,3,FALSE)</f>
        <v>#N/A</v>
      </c>
      <c r="CG174" t="e">
        <f>VLOOKUP('Sampling picks'!BV164,Sheet1!$A$11:$C$1010,3,FALSE)</f>
        <v>#N/A</v>
      </c>
      <c r="CH174" t="e">
        <f>VLOOKUP('Sampling picks'!BW164,Sheet1!$A$11:$C$1010,3,FALSE)</f>
        <v>#N/A</v>
      </c>
      <c r="CI174" t="e">
        <f>VLOOKUP('Sampling picks'!BX164,Sheet1!$A$11:$C$1010,3,FALSE)</f>
        <v>#N/A</v>
      </c>
      <c r="CJ174" t="e">
        <f>VLOOKUP('Sampling picks'!BY164,Sheet1!$A$11:$C$1010,3,FALSE)</f>
        <v>#N/A</v>
      </c>
      <c r="CK174" t="e">
        <f>VLOOKUP('Sampling picks'!BZ164,Sheet1!$A$11:$C$1010,3,FALSE)</f>
        <v>#N/A</v>
      </c>
      <c r="CL174" t="e">
        <f>VLOOKUP('Sampling picks'!CA164,Sheet1!$A$11:$C$1010,3,FALSE)</f>
        <v>#N/A</v>
      </c>
      <c r="CM174" t="e">
        <f>VLOOKUP('Sampling picks'!CB164,Sheet1!$A$11:$C$1010,3,FALSE)</f>
        <v>#N/A</v>
      </c>
      <c r="CN174" t="e">
        <f>VLOOKUP('Sampling picks'!CC164,Sheet1!$A$11:$C$1010,3,FALSE)</f>
        <v>#N/A</v>
      </c>
      <c r="CO174" t="e">
        <f>VLOOKUP('Sampling picks'!CD164,Sheet1!$A$11:$C$1010,3,FALSE)</f>
        <v>#N/A</v>
      </c>
      <c r="CP174" t="e">
        <f>VLOOKUP('Sampling picks'!CE164,Sheet1!$A$11:$C$1010,3,FALSE)</f>
        <v>#N/A</v>
      </c>
      <c r="CQ174" t="e">
        <f>VLOOKUP('Sampling picks'!CF164,Sheet1!$A$11:$C$1010,3,FALSE)</f>
        <v>#N/A</v>
      </c>
      <c r="CR174" t="e">
        <f>VLOOKUP('Sampling picks'!CG164,Sheet1!$A$11:$C$1010,3,FALSE)</f>
        <v>#N/A</v>
      </c>
      <c r="CS174" t="e">
        <f>VLOOKUP('Sampling picks'!CH164,Sheet1!$A$11:$C$1010,3,FALSE)</f>
        <v>#N/A</v>
      </c>
      <c r="CT174" t="e">
        <f>VLOOKUP('Sampling picks'!CI164,Sheet1!$A$11:$C$1010,3,FALSE)</f>
        <v>#N/A</v>
      </c>
      <c r="CU174" t="e">
        <f>VLOOKUP('Sampling picks'!CJ164,Sheet1!$A$11:$C$1010,3,FALSE)</f>
        <v>#N/A</v>
      </c>
      <c r="CV174" t="e">
        <f>VLOOKUP('Sampling picks'!CK164,Sheet1!$A$11:$C$1010,3,FALSE)</f>
        <v>#N/A</v>
      </c>
      <c r="CW174" t="e">
        <f>VLOOKUP('Sampling picks'!CL164,Sheet1!$A$11:$C$1010,3,FALSE)</f>
        <v>#N/A</v>
      </c>
      <c r="CX174" t="e">
        <f>VLOOKUP('Sampling picks'!CM164,Sheet1!$A$11:$C$1010,3,FALSE)</f>
        <v>#N/A</v>
      </c>
      <c r="CY174" t="e">
        <f>VLOOKUP('Sampling picks'!CN164,Sheet1!$A$11:$C$1010,3,FALSE)</f>
        <v>#N/A</v>
      </c>
      <c r="CZ174" t="e">
        <f>VLOOKUP('Sampling picks'!CO164,Sheet1!$A$11:$C$1010,3,FALSE)</f>
        <v>#N/A</v>
      </c>
      <c r="DA174" t="e">
        <f>VLOOKUP('Sampling picks'!CP164,Sheet1!$A$11:$C$1010,3,FALSE)</f>
        <v>#N/A</v>
      </c>
      <c r="DB174" t="e">
        <f>VLOOKUP('Sampling picks'!CQ164,Sheet1!$A$11:$C$1010,3,FALSE)</f>
        <v>#N/A</v>
      </c>
      <c r="DC174" t="e">
        <f>VLOOKUP('Sampling picks'!CR164,Sheet1!$A$11:$C$1010,3,FALSE)</f>
        <v>#N/A</v>
      </c>
      <c r="DD174" t="e">
        <f>VLOOKUP('Sampling picks'!CS164,Sheet1!$A$11:$C$1010,3,FALSE)</f>
        <v>#N/A</v>
      </c>
      <c r="DE174" t="e">
        <f>VLOOKUP('Sampling picks'!CT164,Sheet1!$A$11:$C$1010,3,FALSE)</f>
        <v>#N/A</v>
      </c>
      <c r="DF174" t="e">
        <f>VLOOKUP('Sampling picks'!CU164,Sheet1!$A$11:$C$1010,3,FALSE)</f>
        <v>#N/A</v>
      </c>
      <c r="DG174" t="e">
        <f>VLOOKUP('Sampling picks'!CV164,Sheet1!$A$11:$C$1010,3,FALSE)</f>
        <v>#N/A</v>
      </c>
      <c r="DH174" t="e">
        <f>VLOOKUP('Sampling picks'!CW164,Sheet1!$A$11:$C$1010,3,FALSE)</f>
        <v>#N/A</v>
      </c>
      <c r="DI174" t="e">
        <f>VLOOKUP('Sampling picks'!CX164,Sheet1!$A$11:$C$1010,3,FALSE)</f>
        <v>#N/A</v>
      </c>
      <c r="DJ174" t="e">
        <f>VLOOKUP('Sampling picks'!CY164,Sheet1!$A$11:$C$1010,3,FALSE)</f>
        <v>#N/A</v>
      </c>
    </row>
    <row r="175" spans="1:114" x14ac:dyDescent="0.3">
      <c r="A175">
        <v>165</v>
      </c>
      <c r="B175" s="1">
        <f t="shared" ca="1" si="10"/>
        <v>823</v>
      </c>
      <c r="C175" s="1">
        <f t="shared" ca="1" si="10"/>
        <v>920</v>
      </c>
      <c r="H175" t="str">
        <f t="shared" ca="1" si="11"/>
        <v>reject</v>
      </c>
      <c r="I175">
        <f t="shared" ca="1" si="12"/>
        <v>8.2051753412893391E-2</v>
      </c>
      <c r="J175">
        <f t="shared" ca="1" si="13"/>
        <v>1.3914021704740869</v>
      </c>
      <c r="K175">
        <f t="shared" ca="1" si="14"/>
        <v>844</v>
      </c>
      <c r="L175" t="s">
        <v>191</v>
      </c>
      <c r="M175">
        <f ca="1">VLOOKUP('Sampling picks'!B165,Sheet1!$A$11:$C$1010,3,FALSE)</f>
        <v>894</v>
      </c>
      <c r="N175">
        <f ca="1">VLOOKUP('Sampling picks'!C165,Sheet1!$A$11:$C$1010,3,FALSE)</f>
        <v>827</v>
      </c>
      <c r="O175">
        <f ca="1">VLOOKUP('Sampling picks'!D165,Sheet1!$A$11:$C$1010,3,FALSE)</f>
        <v>754</v>
      </c>
      <c r="P175">
        <f ca="1">VLOOKUP('Sampling picks'!E165,Sheet1!$A$11:$C$1010,3,FALSE)</f>
        <v>780</v>
      </c>
      <c r="Q175">
        <f ca="1">VLOOKUP('Sampling picks'!F165,Sheet1!$A$11:$C$1010,3,FALSE)</f>
        <v>786</v>
      </c>
      <c r="R175">
        <f ca="1">VLOOKUP('Sampling picks'!G165,Sheet1!$A$11:$C$1010,3,FALSE)</f>
        <v>786</v>
      </c>
      <c r="S175">
        <f ca="1">VLOOKUP('Sampling picks'!H165,Sheet1!$A$11:$C$1010,3,FALSE)</f>
        <v>926</v>
      </c>
      <c r="T175">
        <f ca="1">VLOOKUP('Sampling picks'!I165,Sheet1!$A$11:$C$1010,3,FALSE)</f>
        <v>926</v>
      </c>
      <c r="U175">
        <f ca="1">VLOOKUP('Sampling picks'!J165,Sheet1!$A$11:$C$1010,3,FALSE)</f>
        <v>925</v>
      </c>
      <c r="V175">
        <f ca="1">VLOOKUP('Sampling picks'!K165,Sheet1!$A$11:$C$1010,3,FALSE)</f>
        <v>836</v>
      </c>
      <c r="W175" t="e">
        <f>VLOOKUP('Sampling picks'!L165,Sheet1!$A$11:$C$1010,3,FALSE)</f>
        <v>#N/A</v>
      </c>
      <c r="X175" t="e">
        <f>VLOOKUP('Sampling picks'!M165,Sheet1!$A$11:$C$1010,3,FALSE)</f>
        <v>#N/A</v>
      </c>
      <c r="Y175" t="e">
        <f>VLOOKUP('Sampling picks'!N165,Sheet1!$A$11:$C$1010,3,FALSE)</f>
        <v>#N/A</v>
      </c>
      <c r="Z175" t="e">
        <f>VLOOKUP('Sampling picks'!O165,Sheet1!$A$11:$C$1010,3,FALSE)</f>
        <v>#N/A</v>
      </c>
      <c r="AA175" t="e">
        <f>VLOOKUP('Sampling picks'!P165,Sheet1!$A$11:$C$1010,3,FALSE)</f>
        <v>#N/A</v>
      </c>
      <c r="AB175" t="e">
        <f>VLOOKUP('Sampling picks'!Q165,Sheet1!$A$11:$C$1010,3,FALSE)</f>
        <v>#N/A</v>
      </c>
      <c r="AC175" t="e">
        <f>VLOOKUP('Sampling picks'!R165,Sheet1!$A$11:$C$1010,3,FALSE)</f>
        <v>#N/A</v>
      </c>
      <c r="AD175" t="e">
        <f>VLOOKUP('Sampling picks'!S165,Sheet1!$A$11:$C$1010,3,FALSE)</f>
        <v>#N/A</v>
      </c>
      <c r="AE175" t="e">
        <f>VLOOKUP('Sampling picks'!T165,Sheet1!$A$11:$C$1010,3,FALSE)</f>
        <v>#N/A</v>
      </c>
      <c r="AF175" t="e">
        <f>VLOOKUP('Sampling picks'!U165,Sheet1!$A$11:$C$1010,3,FALSE)</f>
        <v>#N/A</v>
      </c>
      <c r="AG175" t="e">
        <f>VLOOKUP('Sampling picks'!V165,Sheet1!$A$11:$C$1010,3,FALSE)</f>
        <v>#N/A</v>
      </c>
      <c r="AH175" t="e">
        <f>VLOOKUP('Sampling picks'!W165,Sheet1!$A$11:$C$1010,3,FALSE)</f>
        <v>#N/A</v>
      </c>
      <c r="AI175" t="e">
        <f>VLOOKUP('Sampling picks'!X165,Sheet1!$A$11:$C$1010,3,FALSE)</f>
        <v>#N/A</v>
      </c>
      <c r="AJ175" t="e">
        <f>VLOOKUP('Sampling picks'!Y165,Sheet1!$A$11:$C$1010,3,FALSE)</f>
        <v>#N/A</v>
      </c>
      <c r="AK175" t="e">
        <f>VLOOKUP('Sampling picks'!Z165,Sheet1!$A$11:$C$1010,3,FALSE)</f>
        <v>#N/A</v>
      </c>
      <c r="AL175" t="e">
        <f>VLOOKUP('Sampling picks'!AA165,Sheet1!$A$11:$C$1010,3,FALSE)</f>
        <v>#N/A</v>
      </c>
      <c r="AM175" t="e">
        <f>VLOOKUP('Sampling picks'!AB165,Sheet1!$A$11:$C$1010,3,FALSE)</f>
        <v>#N/A</v>
      </c>
      <c r="AN175" t="e">
        <f>VLOOKUP('Sampling picks'!AC165,Sheet1!$A$11:$C$1010,3,FALSE)</f>
        <v>#N/A</v>
      </c>
      <c r="AO175" t="e">
        <f>VLOOKUP('Sampling picks'!AD165,Sheet1!$A$11:$C$1010,3,FALSE)</f>
        <v>#N/A</v>
      </c>
      <c r="AP175" t="e">
        <f>VLOOKUP('Sampling picks'!AE165,Sheet1!$A$11:$C$1010,3,FALSE)</f>
        <v>#N/A</v>
      </c>
      <c r="AQ175" t="e">
        <f>VLOOKUP('Sampling picks'!AF165,Sheet1!$A$11:$C$1010,3,FALSE)</f>
        <v>#N/A</v>
      </c>
      <c r="AR175" t="e">
        <f>VLOOKUP('Sampling picks'!AG165,Sheet1!$A$11:$C$1010,3,FALSE)</f>
        <v>#N/A</v>
      </c>
      <c r="AS175" t="e">
        <f>VLOOKUP('Sampling picks'!AH165,Sheet1!$A$11:$C$1010,3,FALSE)</f>
        <v>#N/A</v>
      </c>
      <c r="AT175" t="e">
        <f>VLOOKUP('Sampling picks'!AI165,Sheet1!$A$11:$C$1010,3,FALSE)</f>
        <v>#N/A</v>
      </c>
      <c r="AU175" t="e">
        <f>VLOOKUP('Sampling picks'!AJ165,Sheet1!$A$11:$C$1010,3,FALSE)</f>
        <v>#N/A</v>
      </c>
      <c r="AV175" t="e">
        <f>VLOOKUP('Sampling picks'!AK165,Sheet1!$A$11:$C$1010,3,FALSE)</f>
        <v>#N/A</v>
      </c>
      <c r="AW175" t="e">
        <f>VLOOKUP('Sampling picks'!AL165,Sheet1!$A$11:$C$1010,3,FALSE)</f>
        <v>#N/A</v>
      </c>
      <c r="AX175" t="e">
        <f>VLOOKUP('Sampling picks'!AM165,Sheet1!$A$11:$C$1010,3,FALSE)</f>
        <v>#N/A</v>
      </c>
      <c r="AY175" t="e">
        <f>VLOOKUP('Sampling picks'!AN165,Sheet1!$A$11:$C$1010,3,FALSE)</f>
        <v>#N/A</v>
      </c>
      <c r="AZ175" t="e">
        <f>VLOOKUP('Sampling picks'!AO165,Sheet1!$A$11:$C$1010,3,FALSE)</f>
        <v>#N/A</v>
      </c>
      <c r="BA175" t="e">
        <f>VLOOKUP('Sampling picks'!AP165,Sheet1!$A$11:$C$1010,3,FALSE)</f>
        <v>#N/A</v>
      </c>
      <c r="BB175" t="e">
        <f>VLOOKUP('Sampling picks'!AQ165,Sheet1!$A$11:$C$1010,3,FALSE)</f>
        <v>#N/A</v>
      </c>
      <c r="BC175" t="e">
        <f>VLOOKUP('Sampling picks'!AR165,Sheet1!$A$11:$C$1010,3,FALSE)</f>
        <v>#N/A</v>
      </c>
      <c r="BD175" t="e">
        <f>VLOOKUP('Sampling picks'!AS165,Sheet1!$A$11:$C$1010,3,FALSE)</f>
        <v>#N/A</v>
      </c>
      <c r="BE175" t="e">
        <f>VLOOKUP('Sampling picks'!AT165,Sheet1!$A$11:$C$1010,3,FALSE)</f>
        <v>#N/A</v>
      </c>
      <c r="BF175" t="e">
        <f>VLOOKUP('Sampling picks'!AU165,Sheet1!$A$11:$C$1010,3,FALSE)</f>
        <v>#N/A</v>
      </c>
      <c r="BG175" t="e">
        <f>VLOOKUP('Sampling picks'!AV165,Sheet1!$A$11:$C$1010,3,FALSE)</f>
        <v>#N/A</v>
      </c>
      <c r="BH175" t="e">
        <f>VLOOKUP('Sampling picks'!AW165,Sheet1!$A$11:$C$1010,3,FALSE)</f>
        <v>#N/A</v>
      </c>
      <c r="BI175" t="e">
        <f>VLOOKUP('Sampling picks'!AX165,Sheet1!$A$11:$C$1010,3,FALSE)</f>
        <v>#N/A</v>
      </c>
      <c r="BJ175" t="e">
        <f>VLOOKUP('Sampling picks'!AY165,Sheet1!$A$11:$C$1010,3,FALSE)</f>
        <v>#N/A</v>
      </c>
      <c r="BK175" t="e">
        <f>VLOOKUP('Sampling picks'!AZ165,Sheet1!$A$11:$C$1010,3,FALSE)</f>
        <v>#N/A</v>
      </c>
      <c r="BL175" t="e">
        <f>VLOOKUP('Sampling picks'!BA165,Sheet1!$A$11:$C$1010,3,FALSE)</f>
        <v>#N/A</v>
      </c>
      <c r="BM175" t="e">
        <f>VLOOKUP('Sampling picks'!BB165,Sheet1!$A$11:$C$1010,3,FALSE)</f>
        <v>#N/A</v>
      </c>
      <c r="BN175" t="e">
        <f>VLOOKUP('Sampling picks'!BC165,Sheet1!$A$11:$C$1010,3,FALSE)</f>
        <v>#N/A</v>
      </c>
      <c r="BO175" t="e">
        <f>VLOOKUP('Sampling picks'!BD165,Sheet1!$A$11:$C$1010,3,FALSE)</f>
        <v>#N/A</v>
      </c>
      <c r="BP175" t="e">
        <f>VLOOKUP('Sampling picks'!BE165,Sheet1!$A$11:$C$1010,3,FALSE)</f>
        <v>#N/A</v>
      </c>
      <c r="BQ175" t="e">
        <f>VLOOKUP('Sampling picks'!BF165,Sheet1!$A$11:$C$1010,3,FALSE)</f>
        <v>#N/A</v>
      </c>
      <c r="BR175" t="e">
        <f>VLOOKUP('Sampling picks'!BG165,Sheet1!$A$11:$C$1010,3,FALSE)</f>
        <v>#N/A</v>
      </c>
      <c r="BS175" t="e">
        <f>VLOOKUP('Sampling picks'!BH165,Sheet1!$A$11:$C$1010,3,FALSE)</f>
        <v>#N/A</v>
      </c>
      <c r="BT175" t="e">
        <f>VLOOKUP('Sampling picks'!BI165,Sheet1!$A$11:$C$1010,3,FALSE)</f>
        <v>#N/A</v>
      </c>
      <c r="BU175" t="e">
        <f>VLOOKUP('Sampling picks'!BJ165,Sheet1!$A$11:$C$1010,3,FALSE)</f>
        <v>#N/A</v>
      </c>
      <c r="BV175" t="e">
        <f>VLOOKUP('Sampling picks'!BK165,Sheet1!$A$11:$C$1010,3,FALSE)</f>
        <v>#N/A</v>
      </c>
      <c r="BW175" t="e">
        <f>VLOOKUP('Sampling picks'!BL165,Sheet1!$A$11:$C$1010,3,FALSE)</f>
        <v>#N/A</v>
      </c>
      <c r="BX175" t="e">
        <f>VLOOKUP('Sampling picks'!BM165,Sheet1!$A$11:$C$1010,3,FALSE)</f>
        <v>#N/A</v>
      </c>
      <c r="BY175" t="e">
        <f>VLOOKUP('Sampling picks'!BN165,Sheet1!$A$11:$C$1010,3,FALSE)</f>
        <v>#N/A</v>
      </c>
      <c r="BZ175" t="e">
        <f>VLOOKUP('Sampling picks'!BO165,Sheet1!$A$11:$C$1010,3,FALSE)</f>
        <v>#N/A</v>
      </c>
      <c r="CA175" t="e">
        <f>VLOOKUP('Sampling picks'!BP165,Sheet1!$A$11:$C$1010,3,FALSE)</f>
        <v>#N/A</v>
      </c>
      <c r="CB175" t="e">
        <f>VLOOKUP('Sampling picks'!BQ165,Sheet1!$A$11:$C$1010,3,FALSE)</f>
        <v>#N/A</v>
      </c>
      <c r="CC175" t="e">
        <f>VLOOKUP('Sampling picks'!BR165,Sheet1!$A$11:$C$1010,3,FALSE)</f>
        <v>#N/A</v>
      </c>
      <c r="CD175" t="e">
        <f>VLOOKUP('Sampling picks'!BS165,Sheet1!$A$11:$C$1010,3,FALSE)</f>
        <v>#N/A</v>
      </c>
      <c r="CE175" t="e">
        <f>VLOOKUP('Sampling picks'!BT165,Sheet1!$A$11:$C$1010,3,FALSE)</f>
        <v>#N/A</v>
      </c>
      <c r="CF175" t="e">
        <f>VLOOKUP('Sampling picks'!BU165,Sheet1!$A$11:$C$1010,3,FALSE)</f>
        <v>#N/A</v>
      </c>
      <c r="CG175" t="e">
        <f>VLOOKUP('Sampling picks'!BV165,Sheet1!$A$11:$C$1010,3,FALSE)</f>
        <v>#N/A</v>
      </c>
      <c r="CH175" t="e">
        <f>VLOOKUP('Sampling picks'!BW165,Sheet1!$A$11:$C$1010,3,FALSE)</f>
        <v>#N/A</v>
      </c>
      <c r="CI175" t="e">
        <f>VLOOKUP('Sampling picks'!BX165,Sheet1!$A$11:$C$1010,3,FALSE)</f>
        <v>#N/A</v>
      </c>
      <c r="CJ175" t="e">
        <f>VLOOKUP('Sampling picks'!BY165,Sheet1!$A$11:$C$1010,3,FALSE)</f>
        <v>#N/A</v>
      </c>
      <c r="CK175" t="e">
        <f>VLOOKUP('Sampling picks'!BZ165,Sheet1!$A$11:$C$1010,3,FALSE)</f>
        <v>#N/A</v>
      </c>
      <c r="CL175" t="e">
        <f>VLOOKUP('Sampling picks'!CA165,Sheet1!$A$11:$C$1010,3,FALSE)</f>
        <v>#N/A</v>
      </c>
      <c r="CM175" t="e">
        <f>VLOOKUP('Sampling picks'!CB165,Sheet1!$A$11:$C$1010,3,FALSE)</f>
        <v>#N/A</v>
      </c>
      <c r="CN175" t="e">
        <f>VLOOKUP('Sampling picks'!CC165,Sheet1!$A$11:$C$1010,3,FALSE)</f>
        <v>#N/A</v>
      </c>
      <c r="CO175" t="e">
        <f>VLOOKUP('Sampling picks'!CD165,Sheet1!$A$11:$C$1010,3,FALSE)</f>
        <v>#N/A</v>
      </c>
      <c r="CP175" t="e">
        <f>VLOOKUP('Sampling picks'!CE165,Sheet1!$A$11:$C$1010,3,FALSE)</f>
        <v>#N/A</v>
      </c>
      <c r="CQ175" t="e">
        <f>VLOOKUP('Sampling picks'!CF165,Sheet1!$A$11:$C$1010,3,FALSE)</f>
        <v>#N/A</v>
      </c>
      <c r="CR175" t="e">
        <f>VLOOKUP('Sampling picks'!CG165,Sheet1!$A$11:$C$1010,3,FALSE)</f>
        <v>#N/A</v>
      </c>
      <c r="CS175" t="e">
        <f>VLOOKUP('Sampling picks'!CH165,Sheet1!$A$11:$C$1010,3,FALSE)</f>
        <v>#N/A</v>
      </c>
      <c r="CT175" t="e">
        <f>VLOOKUP('Sampling picks'!CI165,Sheet1!$A$11:$C$1010,3,FALSE)</f>
        <v>#N/A</v>
      </c>
      <c r="CU175" t="e">
        <f>VLOOKUP('Sampling picks'!CJ165,Sheet1!$A$11:$C$1010,3,FALSE)</f>
        <v>#N/A</v>
      </c>
      <c r="CV175" t="e">
        <f>VLOOKUP('Sampling picks'!CK165,Sheet1!$A$11:$C$1010,3,FALSE)</f>
        <v>#N/A</v>
      </c>
      <c r="CW175" t="e">
        <f>VLOOKUP('Sampling picks'!CL165,Sheet1!$A$11:$C$1010,3,FALSE)</f>
        <v>#N/A</v>
      </c>
      <c r="CX175" t="e">
        <f>VLOOKUP('Sampling picks'!CM165,Sheet1!$A$11:$C$1010,3,FALSE)</f>
        <v>#N/A</v>
      </c>
      <c r="CY175" t="e">
        <f>VLOOKUP('Sampling picks'!CN165,Sheet1!$A$11:$C$1010,3,FALSE)</f>
        <v>#N/A</v>
      </c>
      <c r="CZ175" t="e">
        <f>VLOOKUP('Sampling picks'!CO165,Sheet1!$A$11:$C$1010,3,FALSE)</f>
        <v>#N/A</v>
      </c>
      <c r="DA175" t="e">
        <f>VLOOKUP('Sampling picks'!CP165,Sheet1!$A$11:$C$1010,3,FALSE)</f>
        <v>#N/A</v>
      </c>
      <c r="DB175" t="e">
        <f>VLOOKUP('Sampling picks'!CQ165,Sheet1!$A$11:$C$1010,3,FALSE)</f>
        <v>#N/A</v>
      </c>
      <c r="DC175" t="e">
        <f>VLOOKUP('Sampling picks'!CR165,Sheet1!$A$11:$C$1010,3,FALSE)</f>
        <v>#N/A</v>
      </c>
      <c r="DD175" t="e">
        <f>VLOOKUP('Sampling picks'!CS165,Sheet1!$A$11:$C$1010,3,FALSE)</f>
        <v>#N/A</v>
      </c>
      <c r="DE175" t="e">
        <f>VLOOKUP('Sampling picks'!CT165,Sheet1!$A$11:$C$1010,3,FALSE)</f>
        <v>#N/A</v>
      </c>
      <c r="DF175" t="e">
        <f>VLOOKUP('Sampling picks'!CU165,Sheet1!$A$11:$C$1010,3,FALSE)</f>
        <v>#N/A</v>
      </c>
      <c r="DG175" t="e">
        <f>VLOOKUP('Sampling picks'!CV165,Sheet1!$A$11:$C$1010,3,FALSE)</f>
        <v>#N/A</v>
      </c>
      <c r="DH175" t="e">
        <f>VLOOKUP('Sampling picks'!CW165,Sheet1!$A$11:$C$1010,3,FALSE)</f>
        <v>#N/A</v>
      </c>
      <c r="DI175" t="e">
        <f>VLOOKUP('Sampling picks'!CX165,Sheet1!$A$11:$C$1010,3,FALSE)</f>
        <v>#N/A</v>
      </c>
      <c r="DJ175" t="e">
        <f>VLOOKUP('Sampling picks'!CY165,Sheet1!$A$11:$C$1010,3,FALSE)</f>
        <v>#N/A</v>
      </c>
    </row>
    <row r="176" spans="1:114" x14ac:dyDescent="0.3">
      <c r="A176">
        <v>166</v>
      </c>
      <c r="B176" s="1">
        <f t="shared" ca="1" si="10"/>
        <v>725</v>
      </c>
      <c r="C176" s="1">
        <f t="shared" ca="1" si="10"/>
        <v>824</v>
      </c>
      <c r="H176" t="str">
        <f t="shared" ca="1" si="11"/>
        <v>do not reject</v>
      </c>
      <c r="I176">
        <f t="shared" ca="1" si="12"/>
        <v>0.53904600541456649</v>
      </c>
      <c r="J176">
        <f t="shared" ca="1" si="13"/>
        <v>-9.8030607465220479E-2</v>
      </c>
      <c r="K176">
        <f t="shared" ca="1" si="14"/>
        <v>796.9</v>
      </c>
      <c r="L176" t="s">
        <v>192</v>
      </c>
      <c r="M176">
        <f ca="1">VLOOKUP('Sampling picks'!B166,Sheet1!$A$11:$C$1010,3,FALSE)</f>
        <v>819</v>
      </c>
      <c r="N176">
        <f ca="1">VLOOKUP('Sampling picks'!C166,Sheet1!$A$11:$C$1010,3,FALSE)</f>
        <v>808</v>
      </c>
      <c r="O176">
        <f ca="1">VLOOKUP('Sampling picks'!D166,Sheet1!$A$11:$C$1010,3,FALSE)</f>
        <v>745</v>
      </c>
      <c r="P176">
        <f ca="1">VLOOKUP('Sampling picks'!E166,Sheet1!$A$11:$C$1010,3,FALSE)</f>
        <v>681</v>
      </c>
      <c r="Q176">
        <f ca="1">VLOOKUP('Sampling picks'!F166,Sheet1!$A$11:$C$1010,3,FALSE)</f>
        <v>839</v>
      </c>
      <c r="R176">
        <f ca="1">VLOOKUP('Sampling picks'!G166,Sheet1!$A$11:$C$1010,3,FALSE)</f>
        <v>769</v>
      </c>
      <c r="S176">
        <f ca="1">VLOOKUP('Sampling picks'!H166,Sheet1!$A$11:$C$1010,3,FALSE)</f>
        <v>795</v>
      </c>
      <c r="T176">
        <f ca="1">VLOOKUP('Sampling picks'!I166,Sheet1!$A$11:$C$1010,3,FALSE)</f>
        <v>848</v>
      </c>
      <c r="U176">
        <f ca="1">VLOOKUP('Sampling picks'!J166,Sheet1!$A$11:$C$1010,3,FALSE)</f>
        <v>865</v>
      </c>
      <c r="V176">
        <f ca="1">VLOOKUP('Sampling picks'!K166,Sheet1!$A$11:$C$1010,3,FALSE)</f>
        <v>800</v>
      </c>
      <c r="W176" t="e">
        <f>VLOOKUP('Sampling picks'!L166,Sheet1!$A$11:$C$1010,3,FALSE)</f>
        <v>#N/A</v>
      </c>
      <c r="X176" t="e">
        <f>VLOOKUP('Sampling picks'!M166,Sheet1!$A$11:$C$1010,3,FALSE)</f>
        <v>#N/A</v>
      </c>
      <c r="Y176" t="e">
        <f>VLOOKUP('Sampling picks'!N166,Sheet1!$A$11:$C$1010,3,FALSE)</f>
        <v>#N/A</v>
      </c>
      <c r="Z176" t="e">
        <f>VLOOKUP('Sampling picks'!O166,Sheet1!$A$11:$C$1010,3,FALSE)</f>
        <v>#N/A</v>
      </c>
      <c r="AA176" t="e">
        <f>VLOOKUP('Sampling picks'!P166,Sheet1!$A$11:$C$1010,3,FALSE)</f>
        <v>#N/A</v>
      </c>
      <c r="AB176" t="e">
        <f>VLOOKUP('Sampling picks'!Q166,Sheet1!$A$11:$C$1010,3,FALSE)</f>
        <v>#N/A</v>
      </c>
      <c r="AC176" t="e">
        <f>VLOOKUP('Sampling picks'!R166,Sheet1!$A$11:$C$1010,3,FALSE)</f>
        <v>#N/A</v>
      </c>
      <c r="AD176" t="e">
        <f>VLOOKUP('Sampling picks'!S166,Sheet1!$A$11:$C$1010,3,FALSE)</f>
        <v>#N/A</v>
      </c>
      <c r="AE176" t="e">
        <f>VLOOKUP('Sampling picks'!T166,Sheet1!$A$11:$C$1010,3,FALSE)</f>
        <v>#N/A</v>
      </c>
      <c r="AF176" t="e">
        <f>VLOOKUP('Sampling picks'!U166,Sheet1!$A$11:$C$1010,3,FALSE)</f>
        <v>#N/A</v>
      </c>
      <c r="AG176" t="e">
        <f>VLOOKUP('Sampling picks'!V166,Sheet1!$A$11:$C$1010,3,FALSE)</f>
        <v>#N/A</v>
      </c>
      <c r="AH176" t="e">
        <f>VLOOKUP('Sampling picks'!W166,Sheet1!$A$11:$C$1010,3,FALSE)</f>
        <v>#N/A</v>
      </c>
      <c r="AI176" t="e">
        <f>VLOOKUP('Sampling picks'!X166,Sheet1!$A$11:$C$1010,3,FALSE)</f>
        <v>#N/A</v>
      </c>
      <c r="AJ176" t="e">
        <f>VLOOKUP('Sampling picks'!Y166,Sheet1!$A$11:$C$1010,3,FALSE)</f>
        <v>#N/A</v>
      </c>
      <c r="AK176" t="e">
        <f>VLOOKUP('Sampling picks'!Z166,Sheet1!$A$11:$C$1010,3,FALSE)</f>
        <v>#N/A</v>
      </c>
      <c r="AL176" t="e">
        <f>VLOOKUP('Sampling picks'!AA166,Sheet1!$A$11:$C$1010,3,FALSE)</f>
        <v>#N/A</v>
      </c>
      <c r="AM176" t="e">
        <f>VLOOKUP('Sampling picks'!AB166,Sheet1!$A$11:$C$1010,3,FALSE)</f>
        <v>#N/A</v>
      </c>
      <c r="AN176" t="e">
        <f>VLOOKUP('Sampling picks'!AC166,Sheet1!$A$11:$C$1010,3,FALSE)</f>
        <v>#N/A</v>
      </c>
      <c r="AO176" t="e">
        <f>VLOOKUP('Sampling picks'!AD166,Sheet1!$A$11:$C$1010,3,FALSE)</f>
        <v>#N/A</v>
      </c>
      <c r="AP176" t="e">
        <f>VLOOKUP('Sampling picks'!AE166,Sheet1!$A$11:$C$1010,3,FALSE)</f>
        <v>#N/A</v>
      </c>
      <c r="AQ176" t="e">
        <f>VLOOKUP('Sampling picks'!AF166,Sheet1!$A$11:$C$1010,3,FALSE)</f>
        <v>#N/A</v>
      </c>
      <c r="AR176" t="e">
        <f>VLOOKUP('Sampling picks'!AG166,Sheet1!$A$11:$C$1010,3,FALSE)</f>
        <v>#N/A</v>
      </c>
      <c r="AS176" t="e">
        <f>VLOOKUP('Sampling picks'!AH166,Sheet1!$A$11:$C$1010,3,FALSE)</f>
        <v>#N/A</v>
      </c>
      <c r="AT176" t="e">
        <f>VLOOKUP('Sampling picks'!AI166,Sheet1!$A$11:$C$1010,3,FALSE)</f>
        <v>#N/A</v>
      </c>
      <c r="AU176" t="e">
        <f>VLOOKUP('Sampling picks'!AJ166,Sheet1!$A$11:$C$1010,3,FALSE)</f>
        <v>#N/A</v>
      </c>
      <c r="AV176" t="e">
        <f>VLOOKUP('Sampling picks'!AK166,Sheet1!$A$11:$C$1010,3,FALSE)</f>
        <v>#N/A</v>
      </c>
      <c r="AW176" t="e">
        <f>VLOOKUP('Sampling picks'!AL166,Sheet1!$A$11:$C$1010,3,FALSE)</f>
        <v>#N/A</v>
      </c>
      <c r="AX176" t="e">
        <f>VLOOKUP('Sampling picks'!AM166,Sheet1!$A$11:$C$1010,3,FALSE)</f>
        <v>#N/A</v>
      </c>
      <c r="AY176" t="e">
        <f>VLOOKUP('Sampling picks'!AN166,Sheet1!$A$11:$C$1010,3,FALSE)</f>
        <v>#N/A</v>
      </c>
      <c r="AZ176" t="e">
        <f>VLOOKUP('Sampling picks'!AO166,Sheet1!$A$11:$C$1010,3,FALSE)</f>
        <v>#N/A</v>
      </c>
      <c r="BA176" t="e">
        <f>VLOOKUP('Sampling picks'!AP166,Sheet1!$A$11:$C$1010,3,FALSE)</f>
        <v>#N/A</v>
      </c>
      <c r="BB176" t="e">
        <f>VLOOKUP('Sampling picks'!AQ166,Sheet1!$A$11:$C$1010,3,FALSE)</f>
        <v>#N/A</v>
      </c>
      <c r="BC176" t="e">
        <f>VLOOKUP('Sampling picks'!AR166,Sheet1!$A$11:$C$1010,3,FALSE)</f>
        <v>#N/A</v>
      </c>
      <c r="BD176" t="e">
        <f>VLOOKUP('Sampling picks'!AS166,Sheet1!$A$11:$C$1010,3,FALSE)</f>
        <v>#N/A</v>
      </c>
      <c r="BE176" t="e">
        <f>VLOOKUP('Sampling picks'!AT166,Sheet1!$A$11:$C$1010,3,FALSE)</f>
        <v>#N/A</v>
      </c>
      <c r="BF176" t="e">
        <f>VLOOKUP('Sampling picks'!AU166,Sheet1!$A$11:$C$1010,3,FALSE)</f>
        <v>#N/A</v>
      </c>
      <c r="BG176" t="e">
        <f>VLOOKUP('Sampling picks'!AV166,Sheet1!$A$11:$C$1010,3,FALSE)</f>
        <v>#N/A</v>
      </c>
      <c r="BH176" t="e">
        <f>VLOOKUP('Sampling picks'!AW166,Sheet1!$A$11:$C$1010,3,FALSE)</f>
        <v>#N/A</v>
      </c>
      <c r="BI176" t="e">
        <f>VLOOKUP('Sampling picks'!AX166,Sheet1!$A$11:$C$1010,3,FALSE)</f>
        <v>#N/A</v>
      </c>
      <c r="BJ176" t="e">
        <f>VLOOKUP('Sampling picks'!AY166,Sheet1!$A$11:$C$1010,3,FALSE)</f>
        <v>#N/A</v>
      </c>
      <c r="BK176" t="e">
        <f>VLOOKUP('Sampling picks'!AZ166,Sheet1!$A$11:$C$1010,3,FALSE)</f>
        <v>#N/A</v>
      </c>
      <c r="BL176" t="e">
        <f>VLOOKUP('Sampling picks'!BA166,Sheet1!$A$11:$C$1010,3,FALSE)</f>
        <v>#N/A</v>
      </c>
      <c r="BM176" t="e">
        <f>VLOOKUP('Sampling picks'!BB166,Sheet1!$A$11:$C$1010,3,FALSE)</f>
        <v>#N/A</v>
      </c>
      <c r="BN176" t="e">
        <f>VLOOKUP('Sampling picks'!BC166,Sheet1!$A$11:$C$1010,3,FALSE)</f>
        <v>#N/A</v>
      </c>
      <c r="BO176" t="e">
        <f>VLOOKUP('Sampling picks'!BD166,Sheet1!$A$11:$C$1010,3,FALSE)</f>
        <v>#N/A</v>
      </c>
      <c r="BP176" t="e">
        <f>VLOOKUP('Sampling picks'!BE166,Sheet1!$A$11:$C$1010,3,FALSE)</f>
        <v>#N/A</v>
      </c>
      <c r="BQ176" t="e">
        <f>VLOOKUP('Sampling picks'!BF166,Sheet1!$A$11:$C$1010,3,FALSE)</f>
        <v>#N/A</v>
      </c>
      <c r="BR176" t="e">
        <f>VLOOKUP('Sampling picks'!BG166,Sheet1!$A$11:$C$1010,3,FALSE)</f>
        <v>#N/A</v>
      </c>
      <c r="BS176" t="e">
        <f>VLOOKUP('Sampling picks'!BH166,Sheet1!$A$11:$C$1010,3,FALSE)</f>
        <v>#N/A</v>
      </c>
      <c r="BT176" t="e">
        <f>VLOOKUP('Sampling picks'!BI166,Sheet1!$A$11:$C$1010,3,FALSE)</f>
        <v>#N/A</v>
      </c>
      <c r="BU176" t="e">
        <f>VLOOKUP('Sampling picks'!BJ166,Sheet1!$A$11:$C$1010,3,FALSE)</f>
        <v>#N/A</v>
      </c>
      <c r="BV176" t="e">
        <f>VLOOKUP('Sampling picks'!BK166,Sheet1!$A$11:$C$1010,3,FALSE)</f>
        <v>#N/A</v>
      </c>
      <c r="BW176" t="e">
        <f>VLOOKUP('Sampling picks'!BL166,Sheet1!$A$11:$C$1010,3,FALSE)</f>
        <v>#N/A</v>
      </c>
      <c r="BX176" t="e">
        <f>VLOOKUP('Sampling picks'!BM166,Sheet1!$A$11:$C$1010,3,FALSE)</f>
        <v>#N/A</v>
      </c>
      <c r="BY176" t="e">
        <f>VLOOKUP('Sampling picks'!BN166,Sheet1!$A$11:$C$1010,3,FALSE)</f>
        <v>#N/A</v>
      </c>
      <c r="BZ176" t="e">
        <f>VLOOKUP('Sampling picks'!BO166,Sheet1!$A$11:$C$1010,3,FALSE)</f>
        <v>#N/A</v>
      </c>
      <c r="CA176" t="e">
        <f>VLOOKUP('Sampling picks'!BP166,Sheet1!$A$11:$C$1010,3,FALSE)</f>
        <v>#N/A</v>
      </c>
      <c r="CB176" t="e">
        <f>VLOOKUP('Sampling picks'!BQ166,Sheet1!$A$11:$C$1010,3,FALSE)</f>
        <v>#N/A</v>
      </c>
      <c r="CC176" t="e">
        <f>VLOOKUP('Sampling picks'!BR166,Sheet1!$A$11:$C$1010,3,FALSE)</f>
        <v>#N/A</v>
      </c>
      <c r="CD176" t="e">
        <f>VLOOKUP('Sampling picks'!BS166,Sheet1!$A$11:$C$1010,3,FALSE)</f>
        <v>#N/A</v>
      </c>
      <c r="CE176" t="e">
        <f>VLOOKUP('Sampling picks'!BT166,Sheet1!$A$11:$C$1010,3,FALSE)</f>
        <v>#N/A</v>
      </c>
      <c r="CF176" t="e">
        <f>VLOOKUP('Sampling picks'!BU166,Sheet1!$A$11:$C$1010,3,FALSE)</f>
        <v>#N/A</v>
      </c>
      <c r="CG176" t="e">
        <f>VLOOKUP('Sampling picks'!BV166,Sheet1!$A$11:$C$1010,3,FALSE)</f>
        <v>#N/A</v>
      </c>
      <c r="CH176" t="e">
        <f>VLOOKUP('Sampling picks'!BW166,Sheet1!$A$11:$C$1010,3,FALSE)</f>
        <v>#N/A</v>
      </c>
      <c r="CI176" t="e">
        <f>VLOOKUP('Sampling picks'!BX166,Sheet1!$A$11:$C$1010,3,FALSE)</f>
        <v>#N/A</v>
      </c>
      <c r="CJ176" t="e">
        <f>VLOOKUP('Sampling picks'!BY166,Sheet1!$A$11:$C$1010,3,FALSE)</f>
        <v>#N/A</v>
      </c>
      <c r="CK176" t="e">
        <f>VLOOKUP('Sampling picks'!BZ166,Sheet1!$A$11:$C$1010,3,FALSE)</f>
        <v>#N/A</v>
      </c>
      <c r="CL176" t="e">
        <f>VLOOKUP('Sampling picks'!CA166,Sheet1!$A$11:$C$1010,3,FALSE)</f>
        <v>#N/A</v>
      </c>
      <c r="CM176" t="e">
        <f>VLOOKUP('Sampling picks'!CB166,Sheet1!$A$11:$C$1010,3,FALSE)</f>
        <v>#N/A</v>
      </c>
      <c r="CN176" t="e">
        <f>VLOOKUP('Sampling picks'!CC166,Sheet1!$A$11:$C$1010,3,FALSE)</f>
        <v>#N/A</v>
      </c>
      <c r="CO176" t="e">
        <f>VLOOKUP('Sampling picks'!CD166,Sheet1!$A$11:$C$1010,3,FALSE)</f>
        <v>#N/A</v>
      </c>
      <c r="CP176" t="e">
        <f>VLOOKUP('Sampling picks'!CE166,Sheet1!$A$11:$C$1010,3,FALSE)</f>
        <v>#N/A</v>
      </c>
      <c r="CQ176" t="e">
        <f>VLOOKUP('Sampling picks'!CF166,Sheet1!$A$11:$C$1010,3,FALSE)</f>
        <v>#N/A</v>
      </c>
      <c r="CR176" t="e">
        <f>VLOOKUP('Sampling picks'!CG166,Sheet1!$A$11:$C$1010,3,FALSE)</f>
        <v>#N/A</v>
      </c>
      <c r="CS176" t="e">
        <f>VLOOKUP('Sampling picks'!CH166,Sheet1!$A$11:$C$1010,3,FALSE)</f>
        <v>#N/A</v>
      </c>
      <c r="CT176" t="e">
        <f>VLOOKUP('Sampling picks'!CI166,Sheet1!$A$11:$C$1010,3,FALSE)</f>
        <v>#N/A</v>
      </c>
      <c r="CU176" t="e">
        <f>VLOOKUP('Sampling picks'!CJ166,Sheet1!$A$11:$C$1010,3,FALSE)</f>
        <v>#N/A</v>
      </c>
      <c r="CV176" t="e">
        <f>VLOOKUP('Sampling picks'!CK166,Sheet1!$A$11:$C$1010,3,FALSE)</f>
        <v>#N/A</v>
      </c>
      <c r="CW176" t="e">
        <f>VLOOKUP('Sampling picks'!CL166,Sheet1!$A$11:$C$1010,3,FALSE)</f>
        <v>#N/A</v>
      </c>
      <c r="CX176" t="e">
        <f>VLOOKUP('Sampling picks'!CM166,Sheet1!$A$11:$C$1010,3,FALSE)</f>
        <v>#N/A</v>
      </c>
      <c r="CY176" t="e">
        <f>VLOOKUP('Sampling picks'!CN166,Sheet1!$A$11:$C$1010,3,FALSE)</f>
        <v>#N/A</v>
      </c>
      <c r="CZ176" t="e">
        <f>VLOOKUP('Sampling picks'!CO166,Sheet1!$A$11:$C$1010,3,FALSE)</f>
        <v>#N/A</v>
      </c>
      <c r="DA176" t="e">
        <f>VLOOKUP('Sampling picks'!CP166,Sheet1!$A$11:$C$1010,3,FALSE)</f>
        <v>#N/A</v>
      </c>
      <c r="DB176" t="e">
        <f>VLOOKUP('Sampling picks'!CQ166,Sheet1!$A$11:$C$1010,3,FALSE)</f>
        <v>#N/A</v>
      </c>
      <c r="DC176" t="e">
        <f>VLOOKUP('Sampling picks'!CR166,Sheet1!$A$11:$C$1010,3,FALSE)</f>
        <v>#N/A</v>
      </c>
      <c r="DD176" t="e">
        <f>VLOOKUP('Sampling picks'!CS166,Sheet1!$A$11:$C$1010,3,FALSE)</f>
        <v>#N/A</v>
      </c>
      <c r="DE176" t="e">
        <f>VLOOKUP('Sampling picks'!CT166,Sheet1!$A$11:$C$1010,3,FALSE)</f>
        <v>#N/A</v>
      </c>
      <c r="DF176" t="e">
        <f>VLOOKUP('Sampling picks'!CU166,Sheet1!$A$11:$C$1010,3,FALSE)</f>
        <v>#N/A</v>
      </c>
      <c r="DG176" t="e">
        <f>VLOOKUP('Sampling picks'!CV166,Sheet1!$A$11:$C$1010,3,FALSE)</f>
        <v>#N/A</v>
      </c>
      <c r="DH176" t="e">
        <f>VLOOKUP('Sampling picks'!CW166,Sheet1!$A$11:$C$1010,3,FALSE)</f>
        <v>#N/A</v>
      </c>
      <c r="DI176" t="e">
        <f>VLOOKUP('Sampling picks'!CX166,Sheet1!$A$11:$C$1010,3,FALSE)</f>
        <v>#N/A</v>
      </c>
      <c r="DJ176" t="e">
        <f>VLOOKUP('Sampling picks'!CY166,Sheet1!$A$11:$C$1010,3,FALSE)</f>
        <v>#N/A</v>
      </c>
    </row>
    <row r="177" spans="1:114" x14ac:dyDescent="0.3">
      <c r="A177">
        <v>167</v>
      </c>
      <c r="B177" s="1">
        <f t="shared" ca="1" si="10"/>
        <v>746</v>
      </c>
      <c r="C177" s="1">
        <f t="shared" ca="1" si="10"/>
        <v>758</v>
      </c>
      <c r="H177" t="str">
        <f t="shared" ca="1" si="11"/>
        <v>do not reject</v>
      </c>
      <c r="I177">
        <f t="shared" ca="1" si="12"/>
        <v>0.11597692220019717</v>
      </c>
      <c r="J177">
        <f t="shared" ca="1" si="13"/>
        <v>1.1953409555436461</v>
      </c>
      <c r="K177">
        <f t="shared" ca="1" si="14"/>
        <v>837.8</v>
      </c>
      <c r="L177" t="s">
        <v>193</v>
      </c>
      <c r="M177">
        <f ca="1">VLOOKUP('Sampling picks'!B167,Sheet1!$A$11:$C$1010,3,FALSE)</f>
        <v>870</v>
      </c>
      <c r="N177">
        <f ca="1">VLOOKUP('Sampling picks'!C167,Sheet1!$A$11:$C$1010,3,FALSE)</f>
        <v>1028</v>
      </c>
      <c r="O177">
        <f ca="1">VLOOKUP('Sampling picks'!D167,Sheet1!$A$11:$C$1010,3,FALSE)</f>
        <v>921</v>
      </c>
      <c r="P177">
        <f ca="1">VLOOKUP('Sampling picks'!E167,Sheet1!$A$11:$C$1010,3,FALSE)</f>
        <v>619</v>
      </c>
      <c r="Q177">
        <f ca="1">VLOOKUP('Sampling picks'!F167,Sheet1!$A$11:$C$1010,3,FALSE)</f>
        <v>754</v>
      </c>
      <c r="R177">
        <f ca="1">VLOOKUP('Sampling picks'!G167,Sheet1!$A$11:$C$1010,3,FALSE)</f>
        <v>835</v>
      </c>
      <c r="S177">
        <f ca="1">VLOOKUP('Sampling picks'!H167,Sheet1!$A$11:$C$1010,3,FALSE)</f>
        <v>830</v>
      </c>
      <c r="T177">
        <f ca="1">VLOOKUP('Sampling picks'!I167,Sheet1!$A$11:$C$1010,3,FALSE)</f>
        <v>863</v>
      </c>
      <c r="U177">
        <f ca="1">VLOOKUP('Sampling picks'!J167,Sheet1!$A$11:$C$1010,3,FALSE)</f>
        <v>891</v>
      </c>
      <c r="V177">
        <f ca="1">VLOOKUP('Sampling picks'!K167,Sheet1!$A$11:$C$1010,3,FALSE)</f>
        <v>767</v>
      </c>
      <c r="W177" t="e">
        <f>VLOOKUP('Sampling picks'!L167,Sheet1!$A$11:$C$1010,3,FALSE)</f>
        <v>#N/A</v>
      </c>
      <c r="X177" t="e">
        <f>VLOOKUP('Sampling picks'!M167,Sheet1!$A$11:$C$1010,3,FALSE)</f>
        <v>#N/A</v>
      </c>
      <c r="Y177" t="e">
        <f>VLOOKUP('Sampling picks'!N167,Sheet1!$A$11:$C$1010,3,FALSE)</f>
        <v>#N/A</v>
      </c>
      <c r="Z177" t="e">
        <f>VLOOKUP('Sampling picks'!O167,Sheet1!$A$11:$C$1010,3,FALSE)</f>
        <v>#N/A</v>
      </c>
      <c r="AA177" t="e">
        <f>VLOOKUP('Sampling picks'!P167,Sheet1!$A$11:$C$1010,3,FALSE)</f>
        <v>#N/A</v>
      </c>
      <c r="AB177" t="e">
        <f>VLOOKUP('Sampling picks'!Q167,Sheet1!$A$11:$C$1010,3,FALSE)</f>
        <v>#N/A</v>
      </c>
      <c r="AC177" t="e">
        <f>VLOOKUP('Sampling picks'!R167,Sheet1!$A$11:$C$1010,3,FALSE)</f>
        <v>#N/A</v>
      </c>
      <c r="AD177" t="e">
        <f>VLOOKUP('Sampling picks'!S167,Sheet1!$A$11:$C$1010,3,FALSE)</f>
        <v>#N/A</v>
      </c>
      <c r="AE177" t="e">
        <f>VLOOKUP('Sampling picks'!T167,Sheet1!$A$11:$C$1010,3,FALSE)</f>
        <v>#N/A</v>
      </c>
      <c r="AF177" t="e">
        <f>VLOOKUP('Sampling picks'!U167,Sheet1!$A$11:$C$1010,3,FALSE)</f>
        <v>#N/A</v>
      </c>
      <c r="AG177" t="e">
        <f>VLOOKUP('Sampling picks'!V167,Sheet1!$A$11:$C$1010,3,FALSE)</f>
        <v>#N/A</v>
      </c>
      <c r="AH177" t="e">
        <f>VLOOKUP('Sampling picks'!W167,Sheet1!$A$11:$C$1010,3,FALSE)</f>
        <v>#N/A</v>
      </c>
      <c r="AI177" t="e">
        <f>VLOOKUP('Sampling picks'!X167,Sheet1!$A$11:$C$1010,3,FALSE)</f>
        <v>#N/A</v>
      </c>
      <c r="AJ177" t="e">
        <f>VLOOKUP('Sampling picks'!Y167,Sheet1!$A$11:$C$1010,3,FALSE)</f>
        <v>#N/A</v>
      </c>
      <c r="AK177" t="e">
        <f>VLOOKUP('Sampling picks'!Z167,Sheet1!$A$11:$C$1010,3,FALSE)</f>
        <v>#N/A</v>
      </c>
      <c r="AL177" t="e">
        <f>VLOOKUP('Sampling picks'!AA167,Sheet1!$A$11:$C$1010,3,FALSE)</f>
        <v>#N/A</v>
      </c>
      <c r="AM177" t="e">
        <f>VLOOKUP('Sampling picks'!AB167,Sheet1!$A$11:$C$1010,3,FALSE)</f>
        <v>#N/A</v>
      </c>
      <c r="AN177" t="e">
        <f>VLOOKUP('Sampling picks'!AC167,Sheet1!$A$11:$C$1010,3,FALSE)</f>
        <v>#N/A</v>
      </c>
      <c r="AO177" t="e">
        <f>VLOOKUP('Sampling picks'!AD167,Sheet1!$A$11:$C$1010,3,FALSE)</f>
        <v>#N/A</v>
      </c>
      <c r="AP177" t="e">
        <f>VLOOKUP('Sampling picks'!AE167,Sheet1!$A$11:$C$1010,3,FALSE)</f>
        <v>#N/A</v>
      </c>
      <c r="AQ177" t="e">
        <f>VLOOKUP('Sampling picks'!AF167,Sheet1!$A$11:$C$1010,3,FALSE)</f>
        <v>#N/A</v>
      </c>
      <c r="AR177" t="e">
        <f>VLOOKUP('Sampling picks'!AG167,Sheet1!$A$11:$C$1010,3,FALSE)</f>
        <v>#N/A</v>
      </c>
      <c r="AS177" t="e">
        <f>VLOOKUP('Sampling picks'!AH167,Sheet1!$A$11:$C$1010,3,FALSE)</f>
        <v>#N/A</v>
      </c>
      <c r="AT177" t="e">
        <f>VLOOKUP('Sampling picks'!AI167,Sheet1!$A$11:$C$1010,3,FALSE)</f>
        <v>#N/A</v>
      </c>
      <c r="AU177" t="e">
        <f>VLOOKUP('Sampling picks'!AJ167,Sheet1!$A$11:$C$1010,3,FALSE)</f>
        <v>#N/A</v>
      </c>
      <c r="AV177" t="e">
        <f>VLOOKUP('Sampling picks'!AK167,Sheet1!$A$11:$C$1010,3,FALSE)</f>
        <v>#N/A</v>
      </c>
      <c r="AW177" t="e">
        <f>VLOOKUP('Sampling picks'!AL167,Sheet1!$A$11:$C$1010,3,FALSE)</f>
        <v>#N/A</v>
      </c>
      <c r="AX177" t="e">
        <f>VLOOKUP('Sampling picks'!AM167,Sheet1!$A$11:$C$1010,3,FALSE)</f>
        <v>#N/A</v>
      </c>
      <c r="AY177" t="e">
        <f>VLOOKUP('Sampling picks'!AN167,Sheet1!$A$11:$C$1010,3,FALSE)</f>
        <v>#N/A</v>
      </c>
      <c r="AZ177" t="e">
        <f>VLOOKUP('Sampling picks'!AO167,Sheet1!$A$11:$C$1010,3,FALSE)</f>
        <v>#N/A</v>
      </c>
      <c r="BA177" t="e">
        <f>VLOOKUP('Sampling picks'!AP167,Sheet1!$A$11:$C$1010,3,FALSE)</f>
        <v>#N/A</v>
      </c>
      <c r="BB177" t="e">
        <f>VLOOKUP('Sampling picks'!AQ167,Sheet1!$A$11:$C$1010,3,FALSE)</f>
        <v>#N/A</v>
      </c>
      <c r="BC177" t="e">
        <f>VLOOKUP('Sampling picks'!AR167,Sheet1!$A$11:$C$1010,3,FALSE)</f>
        <v>#N/A</v>
      </c>
      <c r="BD177" t="e">
        <f>VLOOKUP('Sampling picks'!AS167,Sheet1!$A$11:$C$1010,3,FALSE)</f>
        <v>#N/A</v>
      </c>
      <c r="BE177" t="e">
        <f>VLOOKUP('Sampling picks'!AT167,Sheet1!$A$11:$C$1010,3,FALSE)</f>
        <v>#N/A</v>
      </c>
      <c r="BF177" t="e">
        <f>VLOOKUP('Sampling picks'!AU167,Sheet1!$A$11:$C$1010,3,FALSE)</f>
        <v>#N/A</v>
      </c>
      <c r="BG177" t="e">
        <f>VLOOKUP('Sampling picks'!AV167,Sheet1!$A$11:$C$1010,3,FALSE)</f>
        <v>#N/A</v>
      </c>
      <c r="BH177" t="e">
        <f>VLOOKUP('Sampling picks'!AW167,Sheet1!$A$11:$C$1010,3,FALSE)</f>
        <v>#N/A</v>
      </c>
      <c r="BI177" t="e">
        <f>VLOOKUP('Sampling picks'!AX167,Sheet1!$A$11:$C$1010,3,FALSE)</f>
        <v>#N/A</v>
      </c>
      <c r="BJ177" t="e">
        <f>VLOOKUP('Sampling picks'!AY167,Sheet1!$A$11:$C$1010,3,FALSE)</f>
        <v>#N/A</v>
      </c>
      <c r="BK177" t="e">
        <f>VLOOKUP('Sampling picks'!AZ167,Sheet1!$A$11:$C$1010,3,FALSE)</f>
        <v>#N/A</v>
      </c>
      <c r="BL177" t="e">
        <f>VLOOKUP('Sampling picks'!BA167,Sheet1!$A$11:$C$1010,3,FALSE)</f>
        <v>#N/A</v>
      </c>
      <c r="BM177" t="e">
        <f>VLOOKUP('Sampling picks'!BB167,Sheet1!$A$11:$C$1010,3,FALSE)</f>
        <v>#N/A</v>
      </c>
      <c r="BN177" t="e">
        <f>VLOOKUP('Sampling picks'!BC167,Sheet1!$A$11:$C$1010,3,FALSE)</f>
        <v>#N/A</v>
      </c>
      <c r="BO177" t="e">
        <f>VLOOKUP('Sampling picks'!BD167,Sheet1!$A$11:$C$1010,3,FALSE)</f>
        <v>#N/A</v>
      </c>
      <c r="BP177" t="e">
        <f>VLOOKUP('Sampling picks'!BE167,Sheet1!$A$11:$C$1010,3,FALSE)</f>
        <v>#N/A</v>
      </c>
      <c r="BQ177" t="e">
        <f>VLOOKUP('Sampling picks'!BF167,Sheet1!$A$11:$C$1010,3,FALSE)</f>
        <v>#N/A</v>
      </c>
      <c r="BR177" t="e">
        <f>VLOOKUP('Sampling picks'!BG167,Sheet1!$A$11:$C$1010,3,FALSE)</f>
        <v>#N/A</v>
      </c>
      <c r="BS177" t="e">
        <f>VLOOKUP('Sampling picks'!BH167,Sheet1!$A$11:$C$1010,3,FALSE)</f>
        <v>#N/A</v>
      </c>
      <c r="BT177" t="e">
        <f>VLOOKUP('Sampling picks'!BI167,Sheet1!$A$11:$C$1010,3,FALSE)</f>
        <v>#N/A</v>
      </c>
      <c r="BU177" t="e">
        <f>VLOOKUP('Sampling picks'!BJ167,Sheet1!$A$11:$C$1010,3,FALSE)</f>
        <v>#N/A</v>
      </c>
      <c r="BV177" t="e">
        <f>VLOOKUP('Sampling picks'!BK167,Sheet1!$A$11:$C$1010,3,FALSE)</f>
        <v>#N/A</v>
      </c>
      <c r="BW177" t="e">
        <f>VLOOKUP('Sampling picks'!BL167,Sheet1!$A$11:$C$1010,3,FALSE)</f>
        <v>#N/A</v>
      </c>
      <c r="BX177" t="e">
        <f>VLOOKUP('Sampling picks'!BM167,Sheet1!$A$11:$C$1010,3,FALSE)</f>
        <v>#N/A</v>
      </c>
      <c r="BY177" t="e">
        <f>VLOOKUP('Sampling picks'!BN167,Sheet1!$A$11:$C$1010,3,FALSE)</f>
        <v>#N/A</v>
      </c>
      <c r="BZ177" t="e">
        <f>VLOOKUP('Sampling picks'!BO167,Sheet1!$A$11:$C$1010,3,FALSE)</f>
        <v>#N/A</v>
      </c>
      <c r="CA177" t="e">
        <f>VLOOKUP('Sampling picks'!BP167,Sheet1!$A$11:$C$1010,3,FALSE)</f>
        <v>#N/A</v>
      </c>
      <c r="CB177" t="e">
        <f>VLOOKUP('Sampling picks'!BQ167,Sheet1!$A$11:$C$1010,3,FALSE)</f>
        <v>#N/A</v>
      </c>
      <c r="CC177" t="e">
        <f>VLOOKUP('Sampling picks'!BR167,Sheet1!$A$11:$C$1010,3,FALSE)</f>
        <v>#N/A</v>
      </c>
      <c r="CD177" t="e">
        <f>VLOOKUP('Sampling picks'!BS167,Sheet1!$A$11:$C$1010,3,FALSE)</f>
        <v>#N/A</v>
      </c>
      <c r="CE177" t="e">
        <f>VLOOKUP('Sampling picks'!BT167,Sheet1!$A$11:$C$1010,3,FALSE)</f>
        <v>#N/A</v>
      </c>
      <c r="CF177" t="e">
        <f>VLOOKUP('Sampling picks'!BU167,Sheet1!$A$11:$C$1010,3,FALSE)</f>
        <v>#N/A</v>
      </c>
      <c r="CG177" t="e">
        <f>VLOOKUP('Sampling picks'!BV167,Sheet1!$A$11:$C$1010,3,FALSE)</f>
        <v>#N/A</v>
      </c>
      <c r="CH177" t="e">
        <f>VLOOKUP('Sampling picks'!BW167,Sheet1!$A$11:$C$1010,3,FALSE)</f>
        <v>#N/A</v>
      </c>
      <c r="CI177" t="e">
        <f>VLOOKUP('Sampling picks'!BX167,Sheet1!$A$11:$C$1010,3,FALSE)</f>
        <v>#N/A</v>
      </c>
      <c r="CJ177" t="e">
        <f>VLOOKUP('Sampling picks'!BY167,Sheet1!$A$11:$C$1010,3,FALSE)</f>
        <v>#N/A</v>
      </c>
      <c r="CK177" t="e">
        <f>VLOOKUP('Sampling picks'!BZ167,Sheet1!$A$11:$C$1010,3,FALSE)</f>
        <v>#N/A</v>
      </c>
      <c r="CL177" t="e">
        <f>VLOOKUP('Sampling picks'!CA167,Sheet1!$A$11:$C$1010,3,FALSE)</f>
        <v>#N/A</v>
      </c>
      <c r="CM177" t="e">
        <f>VLOOKUP('Sampling picks'!CB167,Sheet1!$A$11:$C$1010,3,FALSE)</f>
        <v>#N/A</v>
      </c>
      <c r="CN177" t="e">
        <f>VLOOKUP('Sampling picks'!CC167,Sheet1!$A$11:$C$1010,3,FALSE)</f>
        <v>#N/A</v>
      </c>
      <c r="CO177" t="e">
        <f>VLOOKUP('Sampling picks'!CD167,Sheet1!$A$11:$C$1010,3,FALSE)</f>
        <v>#N/A</v>
      </c>
      <c r="CP177" t="e">
        <f>VLOOKUP('Sampling picks'!CE167,Sheet1!$A$11:$C$1010,3,FALSE)</f>
        <v>#N/A</v>
      </c>
      <c r="CQ177" t="e">
        <f>VLOOKUP('Sampling picks'!CF167,Sheet1!$A$11:$C$1010,3,FALSE)</f>
        <v>#N/A</v>
      </c>
      <c r="CR177" t="e">
        <f>VLOOKUP('Sampling picks'!CG167,Sheet1!$A$11:$C$1010,3,FALSE)</f>
        <v>#N/A</v>
      </c>
      <c r="CS177" t="e">
        <f>VLOOKUP('Sampling picks'!CH167,Sheet1!$A$11:$C$1010,3,FALSE)</f>
        <v>#N/A</v>
      </c>
      <c r="CT177" t="e">
        <f>VLOOKUP('Sampling picks'!CI167,Sheet1!$A$11:$C$1010,3,FALSE)</f>
        <v>#N/A</v>
      </c>
      <c r="CU177" t="e">
        <f>VLOOKUP('Sampling picks'!CJ167,Sheet1!$A$11:$C$1010,3,FALSE)</f>
        <v>#N/A</v>
      </c>
      <c r="CV177" t="e">
        <f>VLOOKUP('Sampling picks'!CK167,Sheet1!$A$11:$C$1010,3,FALSE)</f>
        <v>#N/A</v>
      </c>
      <c r="CW177" t="e">
        <f>VLOOKUP('Sampling picks'!CL167,Sheet1!$A$11:$C$1010,3,FALSE)</f>
        <v>#N/A</v>
      </c>
      <c r="CX177" t="e">
        <f>VLOOKUP('Sampling picks'!CM167,Sheet1!$A$11:$C$1010,3,FALSE)</f>
        <v>#N/A</v>
      </c>
      <c r="CY177" t="e">
        <f>VLOOKUP('Sampling picks'!CN167,Sheet1!$A$11:$C$1010,3,FALSE)</f>
        <v>#N/A</v>
      </c>
      <c r="CZ177" t="e">
        <f>VLOOKUP('Sampling picks'!CO167,Sheet1!$A$11:$C$1010,3,FALSE)</f>
        <v>#N/A</v>
      </c>
      <c r="DA177" t="e">
        <f>VLOOKUP('Sampling picks'!CP167,Sheet1!$A$11:$C$1010,3,FALSE)</f>
        <v>#N/A</v>
      </c>
      <c r="DB177" t="e">
        <f>VLOOKUP('Sampling picks'!CQ167,Sheet1!$A$11:$C$1010,3,FALSE)</f>
        <v>#N/A</v>
      </c>
      <c r="DC177" t="e">
        <f>VLOOKUP('Sampling picks'!CR167,Sheet1!$A$11:$C$1010,3,FALSE)</f>
        <v>#N/A</v>
      </c>
      <c r="DD177" t="e">
        <f>VLOOKUP('Sampling picks'!CS167,Sheet1!$A$11:$C$1010,3,FALSE)</f>
        <v>#N/A</v>
      </c>
      <c r="DE177" t="e">
        <f>VLOOKUP('Sampling picks'!CT167,Sheet1!$A$11:$C$1010,3,FALSE)</f>
        <v>#N/A</v>
      </c>
      <c r="DF177" t="e">
        <f>VLOOKUP('Sampling picks'!CU167,Sheet1!$A$11:$C$1010,3,FALSE)</f>
        <v>#N/A</v>
      </c>
      <c r="DG177" t="e">
        <f>VLOOKUP('Sampling picks'!CV167,Sheet1!$A$11:$C$1010,3,FALSE)</f>
        <v>#N/A</v>
      </c>
      <c r="DH177" t="e">
        <f>VLOOKUP('Sampling picks'!CW167,Sheet1!$A$11:$C$1010,3,FALSE)</f>
        <v>#N/A</v>
      </c>
      <c r="DI177" t="e">
        <f>VLOOKUP('Sampling picks'!CX167,Sheet1!$A$11:$C$1010,3,FALSE)</f>
        <v>#N/A</v>
      </c>
      <c r="DJ177" t="e">
        <f>VLOOKUP('Sampling picks'!CY167,Sheet1!$A$11:$C$1010,3,FALSE)</f>
        <v>#N/A</v>
      </c>
    </row>
    <row r="178" spans="1:114" x14ac:dyDescent="0.3">
      <c r="A178">
        <v>168</v>
      </c>
      <c r="B178" s="1">
        <f t="shared" ca="1" si="10"/>
        <v>886</v>
      </c>
      <c r="C178" s="1">
        <f t="shared" ca="1" si="10"/>
        <v>864</v>
      </c>
      <c r="H178" t="str">
        <f t="shared" ca="1" si="11"/>
        <v>reject</v>
      </c>
      <c r="I178">
        <f t="shared" ca="1" si="12"/>
        <v>8.496504079298961E-2</v>
      </c>
      <c r="J178">
        <f t="shared" ca="1" si="13"/>
        <v>1.372428504513076</v>
      </c>
      <c r="K178">
        <f t="shared" ca="1" si="14"/>
        <v>843.4</v>
      </c>
      <c r="L178" t="s">
        <v>194</v>
      </c>
      <c r="M178">
        <f ca="1">VLOOKUP('Sampling picks'!B168,Sheet1!$A$11:$C$1010,3,FALSE)</f>
        <v>900</v>
      </c>
      <c r="N178">
        <f ca="1">VLOOKUP('Sampling picks'!C168,Sheet1!$A$11:$C$1010,3,FALSE)</f>
        <v>844</v>
      </c>
      <c r="O178">
        <f ca="1">VLOOKUP('Sampling picks'!D168,Sheet1!$A$11:$C$1010,3,FALSE)</f>
        <v>808</v>
      </c>
      <c r="P178">
        <f ca="1">VLOOKUP('Sampling picks'!E168,Sheet1!$A$11:$C$1010,3,FALSE)</f>
        <v>883</v>
      </c>
      <c r="Q178">
        <f ca="1">VLOOKUP('Sampling picks'!F168,Sheet1!$A$11:$C$1010,3,FALSE)</f>
        <v>735</v>
      </c>
      <c r="R178">
        <f ca="1">VLOOKUP('Sampling picks'!G168,Sheet1!$A$11:$C$1010,3,FALSE)</f>
        <v>654</v>
      </c>
      <c r="S178">
        <f ca="1">VLOOKUP('Sampling picks'!H168,Sheet1!$A$11:$C$1010,3,FALSE)</f>
        <v>852</v>
      </c>
      <c r="T178">
        <f ca="1">VLOOKUP('Sampling picks'!I168,Sheet1!$A$11:$C$1010,3,FALSE)</f>
        <v>915</v>
      </c>
      <c r="U178">
        <f ca="1">VLOOKUP('Sampling picks'!J168,Sheet1!$A$11:$C$1010,3,FALSE)</f>
        <v>918</v>
      </c>
      <c r="V178">
        <f ca="1">VLOOKUP('Sampling picks'!K168,Sheet1!$A$11:$C$1010,3,FALSE)</f>
        <v>925</v>
      </c>
      <c r="W178" t="e">
        <f>VLOOKUP('Sampling picks'!L168,Sheet1!$A$11:$C$1010,3,FALSE)</f>
        <v>#N/A</v>
      </c>
      <c r="X178" t="e">
        <f>VLOOKUP('Sampling picks'!M168,Sheet1!$A$11:$C$1010,3,FALSE)</f>
        <v>#N/A</v>
      </c>
      <c r="Y178" t="e">
        <f>VLOOKUP('Sampling picks'!N168,Sheet1!$A$11:$C$1010,3,FALSE)</f>
        <v>#N/A</v>
      </c>
      <c r="Z178" t="e">
        <f>VLOOKUP('Sampling picks'!O168,Sheet1!$A$11:$C$1010,3,FALSE)</f>
        <v>#N/A</v>
      </c>
      <c r="AA178" t="e">
        <f>VLOOKUP('Sampling picks'!P168,Sheet1!$A$11:$C$1010,3,FALSE)</f>
        <v>#N/A</v>
      </c>
      <c r="AB178" t="e">
        <f>VLOOKUP('Sampling picks'!Q168,Sheet1!$A$11:$C$1010,3,FALSE)</f>
        <v>#N/A</v>
      </c>
      <c r="AC178" t="e">
        <f>VLOOKUP('Sampling picks'!R168,Sheet1!$A$11:$C$1010,3,FALSE)</f>
        <v>#N/A</v>
      </c>
      <c r="AD178" t="e">
        <f>VLOOKUP('Sampling picks'!S168,Sheet1!$A$11:$C$1010,3,FALSE)</f>
        <v>#N/A</v>
      </c>
      <c r="AE178" t="e">
        <f>VLOOKUP('Sampling picks'!T168,Sheet1!$A$11:$C$1010,3,FALSE)</f>
        <v>#N/A</v>
      </c>
      <c r="AF178" t="e">
        <f>VLOOKUP('Sampling picks'!U168,Sheet1!$A$11:$C$1010,3,FALSE)</f>
        <v>#N/A</v>
      </c>
      <c r="AG178" t="e">
        <f>VLOOKUP('Sampling picks'!V168,Sheet1!$A$11:$C$1010,3,FALSE)</f>
        <v>#N/A</v>
      </c>
      <c r="AH178" t="e">
        <f>VLOOKUP('Sampling picks'!W168,Sheet1!$A$11:$C$1010,3,FALSE)</f>
        <v>#N/A</v>
      </c>
      <c r="AI178" t="e">
        <f>VLOOKUP('Sampling picks'!X168,Sheet1!$A$11:$C$1010,3,FALSE)</f>
        <v>#N/A</v>
      </c>
      <c r="AJ178" t="e">
        <f>VLOOKUP('Sampling picks'!Y168,Sheet1!$A$11:$C$1010,3,FALSE)</f>
        <v>#N/A</v>
      </c>
      <c r="AK178" t="e">
        <f>VLOOKUP('Sampling picks'!Z168,Sheet1!$A$11:$C$1010,3,FALSE)</f>
        <v>#N/A</v>
      </c>
      <c r="AL178" t="e">
        <f>VLOOKUP('Sampling picks'!AA168,Sheet1!$A$11:$C$1010,3,FALSE)</f>
        <v>#N/A</v>
      </c>
      <c r="AM178" t="e">
        <f>VLOOKUP('Sampling picks'!AB168,Sheet1!$A$11:$C$1010,3,FALSE)</f>
        <v>#N/A</v>
      </c>
      <c r="AN178" t="e">
        <f>VLOOKUP('Sampling picks'!AC168,Sheet1!$A$11:$C$1010,3,FALSE)</f>
        <v>#N/A</v>
      </c>
      <c r="AO178" t="e">
        <f>VLOOKUP('Sampling picks'!AD168,Sheet1!$A$11:$C$1010,3,FALSE)</f>
        <v>#N/A</v>
      </c>
      <c r="AP178" t="e">
        <f>VLOOKUP('Sampling picks'!AE168,Sheet1!$A$11:$C$1010,3,FALSE)</f>
        <v>#N/A</v>
      </c>
      <c r="AQ178" t="e">
        <f>VLOOKUP('Sampling picks'!AF168,Sheet1!$A$11:$C$1010,3,FALSE)</f>
        <v>#N/A</v>
      </c>
      <c r="AR178" t="e">
        <f>VLOOKUP('Sampling picks'!AG168,Sheet1!$A$11:$C$1010,3,FALSE)</f>
        <v>#N/A</v>
      </c>
      <c r="AS178" t="e">
        <f>VLOOKUP('Sampling picks'!AH168,Sheet1!$A$11:$C$1010,3,FALSE)</f>
        <v>#N/A</v>
      </c>
      <c r="AT178" t="e">
        <f>VLOOKUP('Sampling picks'!AI168,Sheet1!$A$11:$C$1010,3,FALSE)</f>
        <v>#N/A</v>
      </c>
      <c r="AU178" t="e">
        <f>VLOOKUP('Sampling picks'!AJ168,Sheet1!$A$11:$C$1010,3,FALSE)</f>
        <v>#N/A</v>
      </c>
      <c r="AV178" t="e">
        <f>VLOOKUP('Sampling picks'!AK168,Sheet1!$A$11:$C$1010,3,FALSE)</f>
        <v>#N/A</v>
      </c>
      <c r="AW178" t="e">
        <f>VLOOKUP('Sampling picks'!AL168,Sheet1!$A$11:$C$1010,3,FALSE)</f>
        <v>#N/A</v>
      </c>
      <c r="AX178" t="e">
        <f>VLOOKUP('Sampling picks'!AM168,Sheet1!$A$11:$C$1010,3,FALSE)</f>
        <v>#N/A</v>
      </c>
      <c r="AY178" t="e">
        <f>VLOOKUP('Sampling picks'!AN168,Sheet1!$A$11:$C$1010,3,FALSE)</f>
        <v>#N/A</v>
      </c>
      <c r="AZ178" t="e">
        <f>VLOOKUP('Sampling picks'!AO168,Sheet1!$A$11:$C$1010,3,FALSE)</f>
        <v>#N/A</v>
      </c>
      <c r="BA178" t="e">
        <f>VLOOKUP('Sampling picks'!AP168,Sheet1!$A$11:$C$1010,3,FALSE)</f>
        <v>#N/A</v>
      </c>
      <c r="BB178" t="e">
        <f>VLOOKUP('Sampling picks'!AQ168,Sheet1!$A$11:$C$1010,3,FALSE)</f>
        <v>#N/A</v>
      </c>
      <c r="BC178" t="e">
        <f>VLOOKUP('Sampling picks'!AR168,Sheet1!$A$11:$C$1010,3,FALSE)</f>
        <v>#N/A</v>
      </c>
      <c r="BD178" t="e">
        <f>VLOOKUP('Sampling picks'!AS168,Sheet1!$A$11:$C$1010,3,FALSE)</f>
        <v>#N/A</v>
      </c>
      <c r="BE178" t="e">
        <f>VLOOKUP('Sampling picks'!AT168,Sheet1!$A$11:$C$1010,3,FALSE)</f>
        <v>#N/A</v>
      </c>
      <c r="BF178" t="e">
        <f>VLOOKUP('Sampling picks'!AU168,Sheet1!$A$11:$C$1010,3,FALSE)</f>
        <v>#N/A</v>
      </c>
      <c r="BG178" t="e">
        <f>VLOOKUP('Sampling picks'!AV168,Sheet1!$A$11:$C$1010,3,FALSE)</f>
        <v>#N/A</v>
      </c>
      <c r="BH178" t="e">
        <f>VLOOKUP('Sampling picks'!AW168,Sheet1!$A$11:$C$1010,3,FALSE)</f>
        <v>#N/A</v>
      </c>
      <c r="BI178" t="e">
        <f>VLOOKUP('Sampling picks'!AX168,Sheet1!$A$11:$C$1010,3,FALSE)</f>
        <v>#N/A</v>
      </c>
      <c r="BJ178" t="e">
        <f>VLOOKUP('Sampling picks'!AY168,Sheet1!$A$11:$C$1010,3,FALSE)</f>
        <v>#N/A</v>
      </c>
      <c r="BK178" t="e">
        <f>VLOOKUP('Sampling picks'!AZ168,Sheet1!$A$11:$C$1010,3,FALSE)</f>
        <v>#N/A</v>
      </c>
      <c r="BL178" t="e">
        <f>VLOOKUP('Sampling picks'!BA168,Sheet1!$A$11:$C$1010,3,FALSE)</f>
        <v>#N/A</v>
      </c>
      <c r="BM178" t="e">
        <f>VLOOKUP('Sampling picks'!BB168,Sheet1!$A$11:$C$1010,3,FALSE)</f>
        <v>#N/A</v>
      </c>
      <c r="BN178" t="e">
        <f>VLOOKUP('Sampling picks'!BC168,Sheet1!$A$11:$C$1010,3,FALSE)</f>
        <v>#N/A</v>
      </c>
      <c r="BO178" t="e">
        <f>VLOOKUP('Sampling picks'!BD168,Sheet1!$A$11:$C$1010,3,FALSE)</f>
        <v>#N/A</v>
      </c>
      <c r="BP178" t="e">
        <f>VLOOKUP('Sampling picks'!BE168,Sheet1!$A$11:$C$1010,3,FALSE)</f>
        <v>#N/A</v>
      </c>
      <c r="BQ178" t="e">
        <f>VLOOKUP('Sampling picks'!BF168,Sheet1!$A$11:$C$1010,3,FALSE)</f>
        <v>#N/A</v>
      </c>
      <c r="BR178" t="e">
        <f>VLOOKUP('Sampling picks'!BG168,Sheet1!$A$11:$C$1010,3,FALSE)</f>
        <v>#N/A</v>
      </c>
      <c r="BS178" t="e">
        <f>VLOOKUP('Sampling picks'!BH168,Sheet1!$A$11:$C$1010,3,FALSE)</f>
        <v>#N/A</v>
      </c>
      <c r="BT178" t="e">
        <f>VLOOKUP('Sampling picks'!BI168,Sheet1!$A$11:$C$1010,3,FALSE)</f>
        <v>#N/A</v>
      </c>
      <c r="BU178" t="e">
        <f>VLOOKUP('Sampling picks'!BJ168,Sheet1!$A$11:$C$1010,3,FALSE)</f>
        <v>#N/A</v>
      </c>
      <c r="BV178" t="e">
        <f>VLOOKUP('Sampling picks'!BK168,Sheet1!$A$11:$C$1010,3,FALSE)</f>
        <v>#N/A</v>
      </c>
      <c r="BW178" t="e">
        <f>VLOOKUP('Sampling picks'!BL168,Sheet1!$A$11:$C$1010,3,FALSE)</f>
        <v>#N/A</v>
      </c>
      <c r="BX178" t="e">
        <f>VLOOKUP('Sampling picks'!BM168,Sheet1!$A$11:$C$1010,3,FALSE)</f>
        <v>#N/A</v>
      </c>
      <c r="BY178" t="e">
        <f>VLOOKUP('Sampling picks'!BN168,Sheet1!$A$11:$C$1010,3,FALSE)</f>
        <v>#N/A</v>
      </c>
      <c r="BZ178" t="e">
        <f>VLOOKUP('Sampling picks'!BO168,Sheet1!$A$11:$C$1010,3,FALSE)</f>
        <v>#N/A</v>
      </c>
      <c r="CA178" t="e">
        <f>VLOOKUP('Sampling picks'!BP168,Sheet1!$A$11:$C$1010,3,FALSE)</f>
        <v>#N/A</v>
      </c>
      <c r="CB178" t="e">
        <f>VLOOKUP('Sampling picks'!BQ168,Sheet1!$A$11:$C$1010,3,FALSE)</f>
        <v>#N/A</v>
      </c>
      <c r="CC178" t="e">
        <f>VLOOKUP('Sampling picks'!BR168,Sheet1!$A$11:$C$1010,3,FALSE)</f>
        <v>#N/A</v>
      </c>
      <c r="CD178" t="e">
        <f>VLOOKUP('Sampling picks'!BS168,Sheet1!$A$11:$C$1010,3,FALSE)</f>
        <v>#N/A</v>
      </c>
      <c r="CE178" t="e">
        <f>VLOOKUP('Sampling picks'!BT168,Sheet1!$A$11:$C$1010,3,FALSE)</f>
        <v>#N/A</v>
      </c>
      <c r="CF178" t="e">
        <f>VLOOKUP('Sampling picks'!BU168,Sheet1!$A$11:$C$1010,3,FALSE)</f>
        <v>#N/A</v>
      </c>
      <c r="CG178" t="e">
        <f>VLOOKUP('Sampling picks'!BV168,Sheet1!$A$11:$C$1010,3,FALSE)</f>
        <v>#N/A</v>
      </c>
      <c r="CH178" t="e">
        <f>VLOOKUP('Sampling picks'!BW168,Sheet1!$A$11:$C$1010,3,FALSE)</f>
        <v>#N/A</v>
      </c>
      <c r="CI178" t="e">
        <f>VLOOKUP('Sampling picks'!BX168,Sheet1!$A$11:$C$1010,3,FALSE)</f>
        <v>#N/A</v>
      </c>
      <c r="CJ178" t="e">
        <f>VLOOKUP('Sampling picks'!BY168,Sheet1!$A$11:$C$1010,3,FALSE)</f>
        <v>#N/A</v>
      </c>
      <c r="CK178" t="e">
        <f>VLOOKUP('Sampling picks'!BZ168,Sheet1!$A$11:$C$1010,3,FALSE)</f>
        <v>#N/A</v>
      </c>
      <c r="CL178" t="e">
        <f>VLOOKUP('Sampling picks'!CA168,Sheet1!$A$11:$C$1010,3,FALSE)</f>
        <v>#N/A</v>
      </c>
      <c r="CM178" t="e">
        <f>VLOOKUP('Sampling picks'!CB168,Sheet1!$A$11:$C$1010,3,FALSE)</f>
        <v>#N/A</v>
      </c>
      <c r="CN178" t="e">
        <f>VLOOKUP('Sampling picks'!CC168,Sheet1!$A$11:$C$1010,3,FALSE)</f>
        <v>#N/A</v>
      </c>
      <c r="CO178" t="e">
        <f>VLOOKUP('Sampling picks'!CD168,Sheet1!$A$11:$C$1010,3,FALSE)</f>
        <v>#N/A</v>
      </c>
      <c r="CP178" t="e">
        <f>VLOOKUP('Sampling picks'!CE168,Sheet1!$A$11:$C$1010,3,FALSE)</f>
        <v>#N/A</v>
      </c>
      <c r="CQ178" t="e">
        <f>VLOOKUP('Sampling picks'!CF168,Sheet1!$A$11:$C$1010,3,FALSE)</f>
        <v>#N/A</v>
      </c>
      <c r="CR178" t="e">
        <f>VLOOKUP('Sampling picks'!CG168,Sheet1!$A$11:$C$1010,3,FALSE)</f>
        <v>#N/A</v>
      </c>
      <c r="CS178" t="e">
        <f>VLOOKUP('Sampling picks'!CH168,Sheet1!$A$11:$C$1010,3,FALSE)</f>
        <v>#N/A</v>
      </c>
      <c r="CT178" t="e">
        <f>VLOOKUP('Sampling picks'!CI168,Sheet1!$A$11:$C$1010,3,FALSE)</f>
        <v>#N/A</v>
      </c>
      <c r="CU178" t="e">
        <f>VLOOKUP('Sampling picks'!CJ168,Sheet1!$A$11:$C$1010,3,FALSE)</f>
        <v>#N/A</v>
      </c>
      <c r="CV178" t="e">
        <f>VLOOKUP('Sampling picks'!CK168,Sheet1!$A$11:$C$1010,3,FALSE)</f>
        <v>#N/A</v>
      </c>
      <c r="CW178" t="e">
        <f>VLOOKUP('Sampling picks'!CL168,Sheet1!$A$11:$C$1010,3,FALSE)</f>
        <v>#N/A</v>
      </c>
      <c r="CX178" t="e">
        <f>VLOOKUP('Sampling picks'!CM168,Sheet1!$A$11:$C$1010,3,FALSE)</f>
        <v>#N/A</v>
      </c>
      <c r="CY178" t="e">
        <f>VLOOKUP('Sampling picks'!CN168,Sheet1!$A$11:$C$1010,3,FALSE)</f>
        <v>#N/A</v>
      </c>
      <c r="CZ178" t="e">
        <f>VLOOKUP('Sampling picks'!CO168,Sheet1!$A$11:$C$1010,3,FALSE)</f>
        <v>#N/A</v>
      </c>
      <c r="DA178" t="e">
        <f>VLOOKUP('Sampling picks'!CP168,Sheet1!$A$11:$C$1010,3,FALSE)</f>
        <v>#N/A</v>
      </c>
      <c r="DB178" t="e">
        <f>VLOOKUP('Sampling picks'!CQ168,Sheet1!$A$11:$C$1010,3,FALSE)</f>
        <v>#N/A</v>
      </c>
      <c r="DC178" t="e">
        <f>VLOOKUP('Sampling picks'!CR168,Sheet1!$A$11:$C$1010,3,FALSE)</f>
        <v>#N/A</v>
      </c>
      <c r="DD178" t="e">
        <f>VLOOKUP('Sampling picks'!CS168,Sheet1!$A$11:$C$1010,3,FALSE)</f>
        <v>#N/A</v>
      </c>
      <c r="DE178" t="e">
        <f>VLOOKUP('Sampling picks'!CT168,Sheet1!$A$11:$C$1010,3,FALSE)</f>
        <v>#N/A</v>
      </c>
      <c r="DF178" t="e">
        <f>VLOOKUP('Sampling picks'!CU168,Sheet1!$A$11:$C$1010,3,FALSE)</f>
        <v>#N/A</v>
      </c>
      <c r="DG178" t="e">
        <f>VLOOKUP('Sampling picks'!CV168,Sheet1!$A$11:$C$1010,3,FALSE)</f>
        <v>#N/A</v>
      </c>
      <c r="DH178" t="e">
        <f>VLOOKUP('Sampling picks'!CW168,Sheet1!$A$11:$C$1010,3,FALSE)</f>
        <v>#N/A</v>
      </c>
      <c r="DI178" t="e">
        <f>VLOOKUP('Sampling picks'!CX168,Sheet1!$A$11:$C$1010,3,FALSE)</f>
        <v>#N/A</v>
      </c>
      <c r="DJ178" t="e">
        <f>VLOOKUP('Sampling picks'!CY168,Sheet1!$A$11:$C$1010,3,FALSE)</f>
        <v>#N/A</v>
      </c>
    </row>
    <row r="179" spans="1:114" x14ac:dyDescent="0.3">
      <c r="A179">
        <v>169</v>
      </c>
      <c r="B179" s="1">
        <f t="shared" ca="1" si="10"/>
        <v>945</v>
      </c>
      <c r="C179" s="1">
        <f t="shared" ca="1" si="10"/>
        <v>958</v>
      </c>
      <c r="H179" t="str">
        <f t="shared" ca="1" si="11"/>
        <v>do not reject</v>
      </c>
      <c r="I179">
        <f t="shared" ca="1" si="12"/>
        <v>0.19398577706026021</v>
      </c>
      <c r="J179">
        <f t="shared" ca="1" si="13"/>
        <v>0.86330180122596611</v>
      </c>
      <c r="K179">
        <f t="shared" ca="1" si="14"/>
        <v>827.3</v>
      </c>
      <c r="L179" t="s">
        <v>195</v>
      </c>
      <c r="M179">
        <f ca="1">VLOOKUP('Sampling picks'!B169,Sheet1!$A$11:$C$1010,3,FALSE)</f>
        <v>793</v>
      </c>
      <c r="N179">
        <f ca="1">VLOOKUP('Sampling picks'!C169,Sheet1!$A$11:$C$1010,3,FALSE)</f>
        <v>737</v>
      </c>
      <c r="O179">
        <f ca="1">VLOOKUP('Sampling picks'!D169,Sheet1!$A$11:$C$1010,3,FALSE)</f>
        <v>601</v>
      </c>
      <c r="P179">
        <f ca="1">VLOOKUP('Sampling picks'!E169,Sheet1!$A$11:$C$1010,3,FALSE)</f>
        <v>845</v>
      </c>
      <c r="Q179">
        <f ca="1">VLOOKUP('Sampling picks'!F169,Sheet1!$A$11:$C$1010,3,FALSE)</f>
        <v>906</v>
      </c>
      <c r="R179">
        <f ca="1">VLOOKUP('Sampling picks'!G169,Sheet1!$A$11:$C$1010,3,FALSE)</f>
        <v>897</v>
      </c>
      <c r="S179">
        <f ca="1">VLOOKUP('Sampling picks'!H169,Sheet1!$A$11:$C$1010,3,FALSE)</f>
        <v>841</v>
      </c>
      <c r="T179">
        <f ca="1">VLOOKUP('Sampling picks'!I169,Sheet1!$A$11:$C$1010,3,FALSE)</f>
        <v>995</v>
      </c>
      <c r="U179">
        <f ca="1">VLOOKUP('Sampling picks'!J169,Sheet1!$A$11:$C$1010,3,FALSE)</f>
        <v>743</v>
      </c>
      <c r="V179">
        <f ca="1">VLOOKUP('Sampling picks'!K169,Sheet1!$A$11:$C$1010,3,FALSE)</f>
        <v>915</v>
      </c>
      <c r="W179" t="e">
        <f>VLOOKUP('Sampling picks'!L169,Sheet1!$A$11:$C$1010,3,FALSE)</f>
        <v>#N/A</v>
      </c>
      <c r="X179" t="e">
        <f>VLOOKUP('Sampling picks'!M169,Sheet1!$A$11:$C$1010,3,FALSE)</f>
        <v>#N/A</v>
      </c>
      <c r="Y179" t="e">
        <f>VLOOKUP('Sampling picks'!N169,Sheet1!$A$11:$C$1010,3,FALSE)</f>
        <v>#N/A</v>
      </c>
      <c r="Z179" t="e">
        <f>VLOOKUP('Sampling picks'!O169,Sheet1!$A$11:$C$1010,3,FALSE)</f>
        <v>#N/A</v>
      </c>
      <c r="AA179" t="e">
        <f>VLOOKUP('Sampling picks'!P169,Sheet1!$A$11:$C$1010,3,FALSE)</f>
        <v>#N/A</v>
      </c>
      <c r="AB179" t="e">
        <f>VLOOKUP('Sampling picks'!Q169,Sheet1!$A$11:$C$1010,3,FALSE)</f>
        <v>#N/A</v>
      </c>
      <c r="AC179" t="e">
        <f>VLOOKUP('Sampling picks'!R169,Sheet1!$A$11:$C$1010,3,FALSE)</f>
        <v>#N/A</v>
      </c>
      <c r="AD179" t="e">
        <f>VLOOKUP('Sampling picks'!S169,Sheet1!$A$11:$C$1010,3,FALSE)</f>
        <v>#N/A</v>
      </c>
      <c r="AE179" t="e">
        <f>VLOOKUP('Sampling picks'!T169,Sheet1!$A$11:$C$1010,3,FALSE)</f>
        <v>#N/A</v>
      </c>
      <c r="AF179" t="e">
        <f>VLOOKUP('Sampling picks'!U169,Sheet1!$A$11:$C$1010,3,FALSE)</f>
        <v>#N/A</v>
      </c>
      <c r="AG179" t="e">
        <f>VLOOKUP('Sampling picks'!V169,Sheet1!$A$11:$C$1010,3,FALSE)</f>
        <v>#N/A</v>
      </c>
      <c r="AH179" t="e">
        <f>VLOOKUP('Sampling picks'!W169,Sheet1!$A$11:$C$1010,3,FALSE)</f>
        <v>#N/A</v>
      </c>
      <c r="AI179" t="e">
        <f>VLOOKUP('Sampling picks'!X169,Sheet1!$A$11:$C$1010,3,FALSE)</f>
        <v>#N/A</v>
      </c>
      <c r="AJ179" t="e">
        <f>VLOOKUP('Sampling picks'!Y169,Sheet1!$A$11:$C$1010,3,FALSE)</f>
        <v>#N/A</v>
      </c>
      <c r="AK179" t="e">
        <f>VLOOKUP('Sampling picks'!Z169,Sheet1!$A$11:$C$1010,3,FALSE)</f>
        <v>#N/A</v>
      </c>
      <c r="AL179" t="e">
        <f>VLOOKUP('Sampling picks'!AA169,Sheet1!$A$11:$C$1010,3,FALSE)</f>
        <v>#N/A</v>
      </c>
      <c r="AM179" t="e">
        <f>VLOOKUP('Sampling picks'!AB169,Sheet1!$A$11:$C$1010,3,FALSE)</f>
        <v>#N/A</v>
      </c>
      <c r="AN179" t="e">
        <f>VLOOKUP('Sampling picks'!AC169,Sheet1!$A$11:$C$1010,3,FALSE)</f>
        <v>#N/A</v>
      </c>
      <c r="AO179" t="e">
        <f>VLOOKUP('Sampling picks'!AD169,Sheet1!$A$11:$C$1010,3,FALSE)</f>
        <v>#N/A</v>
      </c>
      <c r="AP179" t="e">
        <f>VLOOKUP('Sampling picks'!AE169,Sheet1!$A$11:$C$1010,3,FALSE)</f>
        <v>#N/A</v>
      </c>
      <c r="AQ179" t="e">
        <f>VLOOKUP('Sampling picks'!AF169,Sheet1!$A$11:$C$1010,3,FALSE)</f>
        <v>#N/A</v>
      </c>
      <c r="AR179" t="e">
        <f>VLOOKUP('Sampling picks'!AG169,Sheet1!$A$11:$C$1010,3,FALSE)</f>
        <v>#N/A</v>
      </c>
      <c r="AS179" t="e">
        <f>VLOOKUP('Sampling picks'!AH169,Sheet1!$A$11:$C$1010,3,FALSE)</f>
        <v>#N/A</v>
      </c>
      <c r="AT179" t="e">
        <f>VLOOKUP('Sampling picks'!AI169,Sheet1!$A$11:$C$1010,3,FALSE)</f>
        <v>#N/A</v>
      </c>
      <c r="AU179" t="e">
        <f>VLOOKUP('Sampling picks'!AJ169,Sheet1!$A$11:$C$1010,3,FALSE)</f>
        <v>#N/A</v>
      </c>
      <c r="AV179" t="e">
        <f>VLOOKUP('Sampling picks'!AK169,Sheet1!$A$11:$C$1010,3,FALSE)</f>
        <v>#N/A</v>
      </c>
      <c r="AW179" t="e">
        <f>VLOOKUP('Sampling picks'!AL169,Sheet1!$A$11:$C$1010,3,FALSE)</f>
        <v>#N/A</v>
      </c>
      <c r="AX179" t="e">
        <f>VLOOKUP('Sampling picks'!AM169,Sheet1!$A$11:$C$1010,3,FALSE)</f>
        <v>#N/A</v>
      </c>
      <c r="AY179" t="e">
        <f>VLOOKUP('Sampling picks'!AN169,Sheet1!$A$11:$C$1010,3,FALSE)</f>
        <v>#N/A</v>
      </c>
      <c r="AZ179" t="e">
        <f>VLOOKUP('Sampling picks'!AO169,Sheet1!$A$11:$C$1010,3,FALSE)</f>
        <v>#N/A</v>
      </c>
      <c r="BA179" t="e">
        <f>VLOOKUP('Sampling picks'!AP169,Sheet1!$A$11:$C$1010,3,FALSE)</f>
        <v>#N/A</v>
      </c>
      <c r="BB179" t="e">
        <f>VLOOKUP('Sampling picks'!AQ169,Sheet1!$A$11:$C$1010,3,FALSE)</f>
        <v>#N/A</v>
      </c>
      <c r="BC179" t="e">
        <f>VLOOKUP('Sampling picks'!AR169,Sheet1!$A$11:$C$1010,3,FALSE)</f>
        <v>#N/A</v>
      </c>
      <c r="BD179" t="e">
        <f>VLOOKUP('Sampling picks'!AS169,Sheet1!$A$11:$C$1010,3,FALSE)</f>
        <v>#N/A</v>
      </c>
      <c r="BE179" t="e">
        <f>VLOOKUP('Sampling picks'!AT169,Sheet1!$A$11:$C$1010,3,FALSE)</f>
        <v>#N/A</v>
      </c>
      <c r="BF179" t="e">
        <f>VLOOKUP('Sampling picks'!AU169,Sheet1!$A$11:$C$1010,3,FALSE)</f>
        <v>#N/A</v>
      </c>
      <c r="BG179" t="e">
        <f>VLOOKUP('Sampling picks'!AV169,Sheet1!$A$11:$C$1010,3,FALSE)</f>
        <v>#N/A</v>
      </c>
      <c r="BH179" t="e">
        <f>VLOOKUP('Sampling picks'!AW169,Sheet1!$A$11:$C$1010,3,FALSE)</f>
        <v>#N/A</v>
      </c>
      <c r="BI179" t="e">
        <f>VLOOKUP('Sampling picks'!AX169,Sheet1!$A$11:$C$1010,3,FALSE)</f>
        <v>#N/A</v>
      </c>
      <c r="BJ179" t="e">
        <f>VLOOKUP('Sampling picks'!AY169,Sheet1!$A$11:$C$1010,3,FALSE)</f>
        <v>#N/A</v>
      </c>
      <c r="BK179" t="e">
        <f>VLOOKUP('Sampling picks'!AZ169,Sheet1!$A$11:$C$1010,3,FALSE)</f>
        <v>#N/A</v>
      </c>
      <c r="BL179" t="e">
        <f>VLOOKUP('Sampling picks'!BA169,Sheet1!$A$11:$C$1010,3,FALSE)</f>
        <v>#N/A</v>
      </c>
      <c r="BM179" t="e">
        <f>VLOOKUP('Sampling picks'!BB169,Sheet1!$A$11:$C$1010,3,FALSE)</f>
        <v>#N/A</v>
      </c>
      <c r="BN179" t="e">
        <f>VLOOKUP('Sampling picks'!BC169,Sheet1!$A$11:$C$1010,3,FALSE)</f>
        <v>#N/A</v>
      </c>
      <c r="BO179" t="e">
        <f>VLOOKUP('Sampling picks'!BD169,Sheet1!$A$11:$C$1010,3,FALSE)</f>
        <v>#N/A</v>
      </c>
      <c r="BP179" t="e">
        <f>VLOOKUP('Sampling picks'!BE169,Sheet1!$A$11:$C$1010,3,FALSE)</f>
        <v>#N/A</v>
      </c>
      <c r="BQ179" t="e">
        <f>VLOOKUP('Sampling picks'!BF169,Sheet1!$A$11:$C$1010,3,FALSE)</f>
        <v>#N/A</v>
      </c>
      <c r="BR179" t="e">
        <f>VLOOKUP('Sampling picks'!BG169,Sheet1!$A$11:$C$1010,3,FALSE)</f>
        <v>#N/A</v>
      </c>
      <c r="BS179" t="e">
        <f>VLOOKUP('Sampling picks'!BH169,Sheet1!$A$11:$C$1010,3,FALSE)</f>
        <v>#N/A</v>
      </c>
      <c r="BT179" t="e">
        <f>VLOOKUP('Sampling picks'!BI169,Sheet1!$A$11:$C$1010,3,FALSE)</f>
        <v>#N/A</v>
      </c>
      <c r="BU179" t="e">
        <f>VLOOKUP('Sampling picks'!BJ169,Sheet1!$A$11:$C$1010,3,FALSE)</f>
        <v>#N/A</v>
      </c>
      <c r="BV179" t="e">
        <f>VLOOKUP('Sampling picks'!BK169,Sheet1!$A$11:$C$1010,3,FALSE)</f>
        <v>#N/A</v>
      </c>
      <c r="BW179" t="e">
        <f>VLOOKUP('Sampling picks'!BL169,Sheet1!$A$11:$C$1010,3,FALSE)</f>
        <v>#N/A</v>
      </c>
      <c r="BX179" t="e">
        <f>VLOOKUP('Sampling picks'!BM169,Sheet1!$A$11:$C$1010,3,FALSE)</f>
        <v>#N/A</v>
      </c>
      <c r="BY179" t="e">
        <f>VLOOKUP('Sampling picks'!BN169,Sheet1!$A$11:$C$1010,3,FALSE)</f>
        <v>#N/A</v>
      </c>
      <c r="BZ179" t="e">
        <f>VLOOKUP('Sampling picks'!BO169,Sheet1!$A$11:$C$1010,3,FALSE)</f>
        <v>#N/A</v>
      </c>
      <c r="CA179" t="e">
        <f>VLOOKUP('Sampling picks'!BP169,Sheet1!$A$11:$C$1010,3,FALSE)</f>
        <v>#N/A</v>
      </c>
      <c r="CB179" t="e">
        <f>VLOOKUP('Sampling picks'!BQ169,Sheet1!$A$11:$C$1010,3,FALSE)</f>
        <v>#N/A</v>
      </c>
      <c r="CC179" t="e">
        <f>VLOOKUP('Sampling picks'!BR169,Sheet1!$A$11:$C$1010,3,FALSE)</f>
        <v>#N/A</v>
      </c>
      <c r="CD179" t="e">
        <f>VLOOKUP('Sampling picks'!BS169,Sheet1!$A$11:$C$1010,3,FALSE)</f>
        <v>#N/A</v>
      </c>
      <c r="CE179" t="e">
        <f>VLOOKUP('Sampling picks'!BT169,Sheet1!$A$11:$C$1010,3,FALSE)</f>
        <v>#N/A</v>
      </c>
      <c r="CF179" t="e">
        <f>VLOOKUP('Sampling picks'!BU169,Sheet1!$A$11:$C$1010,3,FALSE)</f>
        <v>#N/A</v>
      </c>
      <c r="CG179" t="e">
        <f>VLOOKUP('Sampling picks'!BV169,Sheet1!$A$11:$C$1010,3,FALSE)</f>
        <v>#N/A</v>
      </c>
      <c r="CH179" t="e">
        <f>VLOOKUP('Sampling picks'!BW169,Sheet1!$A$11:$C$1010,3,FALSE)</f>
        <v>#N/A</v>
      </c>
      <c r="CI179" t="e">
        <f>VLOOKUP('Sampling picks'!BX169,Sheet1!$A$11:$C$1010,3,FALSE)</f>
        <v>#N/A</v>
      </c>
      <c r="CJ179" t="e">
        <f>VLOOKUP('Sampling picks'!BY169,Sheet1!$A$11:$C$1010,3,FALSE)</f>
        <v>#N/A</v>
      </c>
      <c r="CK179" t="e">
        <f>VLOOKUP('Sampling picks'!BZ169,Sheet1!$A$11:$C$1010,3,FALSE)</f>
        <v>#N/A</v>
      </c>
      <c r="CL179" t="e">
        <f>VLOOKUP('Sampling picks'!CA169,Sheet1!$A$11:$C$1010,3,FALSE)</f>
        <v>#N/A</v>
      </c>
      <c r="CM179" t="e">
        <f>VLOOKUP('Sampling picks'!CB169,Sheet1!$A$11:$C$1010,3,FALSE)</f>
        <v>#N/A</v>
      </c>
      <c r="CN179" t="e">
        <f>VLOOKUP('Sampling picks'!CC169,Sheet1!$A$11:$C$1010,3,FALSE)</f>
        <v>#N/A</v>
      </c>
      <c r="CO179" t="e">
        <f>VLOOKUP('Sampling picks'!CD169,Sheet1!$A$11:$C$1010,3,FALSE)</f>
        <v>#N/A</v>
      </c>
      <c r="CP179" t="e">
        <f>VLOOKUP('Sampling picks'!CE169,Sheet1!$A$11:$C$1010,3,FALSE)</f>
        <v>#N/A</v>
      </c>
      <c r="CQ179" t="e">
        <f>VLOOKUP('Sampling picks'!CF169,Sheet1!$A$11:$C$1010,3,FALSE)</f>
        <v>#N/A</v>
      </c>
      <c r="CR179" t="e">
        <f>VLOOKUP('Sampling picks'!CG169,Sheet1!$A$11:$C$1010,3,FALSE)</f>
        <v>#N/A</v>
      </c>
      <c r="CS179" t="e">
        <f>VLOOKUP('Sampling picks'!CH169,Sheet1!$A$11:$C$1010,3,FALSE)</f>
        <v>#N/A</v>
      </c>
      <c r="CT179" t="e">
        <f>VLOOKUP('Sampling picks'!CI169,Sheet1!$A$11:$C$1010,3,FALSE)</f>
        <v>#N/A</v>
      </c>
      <c r="CU179" t="e">
        <f>VLOOKUP('Sampling picks'!CJ169,Sheet1!$A$11:$C$1010,3,FALSE)</f>
        <v>#N/A</v>
      </c>
      <c r="CV179" t="e">
        <f>VLOOKUP('Sampling picks'!CK169,Sheet1!$A$11:$C$1010,3,FALSE)</f>
        <v>#N/A</v>
      </c>
      <c r="CW179" t="e">
        <f>VLOOKUP('Sampling picks'!CL169,Sheet1!$A$11:$C$1010,3,FALSE)</f>
        <v>#N/A</v>
      </c>
      <c r="CX179" t="e">
        <f>VLOOKUP('Sampling picks'!CM169,Sheet1!$A$11:$C$1010,3,FALSE)</f>
        <v>#N/A</v>
      </c>
      <c r="CY179" t="e">
        <f>VLOOKUP('Sampling picks'!CN169,Sheet1!$A$11:$C$1010,3,FALSE)</f>
        <v>#N/A</v>
      </c>
      <c r="CZ179" t="e">
        <f>VLOOKUP('Sampling picks'!CO169,Sheet1!$A$11:$C$1010,3,FALSE)</f>
        <v>#N/A</v>
      </c>
      <c r="DA179" t="e">
        <f>VLOOKUP('Sampling picks'!CP169,Sheet1!$A$11:$C$1010,3,FALSE)</f>
        <v>#N/A</v>
      </c>
      <c r="DB179" t="e">
        <f>VLOOKUP('Sampling picks'!CQ169,Sheet1!$A$11:$C$1010,3,FALSE)</f>
        <v>#N/A</v>
      </c>
      <c r="DC179" t="e">
        <f>VLOOKUP('Sampling picks'!CR169,Sheet1!$A$11:$C$1010,3,FALSE)</f>
        <v>#N/A</v>
      </c>
      <c r="DD179" t="e">
        <f>VLOOKUP('Sampling picks'!CS169,Sheet1!$A$11:$C$1010,3,FALSE)</f>
        <v>#N/A</v>
      </c>
      <c r="DE179" t="e">
        <f>VLOOKUP('Sampling picks'!CT169,Sheet1!$A$11:$C$1010,3,FALSE)</f>
        <v>#N/A</v>
      </c>
      <c r="DF179" t="e">
        <f>VLOOKUP('Sampling picks'!CU169,Sheet1!$A$11:$C$1010,3,FALSE)</f>
        <v>#N/A</v>
      </c>
      <c r="DG179" t="e">
        <f>VLOOKUP('Sampling picks'!CV169,Sheet1!$A$11:$C$1010,3,FALSE)</f>
        <v>#N/A</v>
      </c>
      <c r="DH179" t="e">
        <f>VLOOKUP('Sampling picks'!CW169,Sheet1!$A$11:$C$1010,3,FALSE)</f>
        <v>#N/A</v>
      </c>
      <c r="DI179" t="e">
        <f>VLOOKUP('Sampling picks'!CX169,Sheet1!$A$11:$C$1010,3,FALSE)</f>
        <v>#N/A</v>
      </c>
      <c r="DJ179" t="e">
        <f>VLOOKUP('Sampling picks'!CY169,Sheet1!$A$11:$C$1010,3,FALSE)</f>
        <v>#N/A</v>
      </c>
    </row>
    <row r="180" spans="1:114" x14ac:dyDescent="0.3">
      <c r="A180">
        <v>170</v>
      </c>
      <c r="B180" s="1">
        <f t="shared" ca="1" si="10"/>
        <v>999</v>
      </c>
      <c r="C180" s="1">
        <f t="shared" ca="1" si="10"/>
        <v>804</v>
      </c>
      <c r="H180" t="str">
        <f t="shared" ca="1" si="11"/>
        <v>do not reject</v>
      </c>
      <c r="I180">
        <f t="shared" ca="1" si="12"/>
        <v>0.1588295983811252</v>
      </c>
      <c r="J180">
        <f t="shared" ca="1" si="13"/>
        <v>0.99927974061320857</v>
      </c>
      <c r="K180">
        <f t="shared" ca="1" si="14"/>
        <v>831.6</v>
      </c>
      <c r="L180" t="s">
        <v>196</v>
      </c>
      <c r="M180">
        <f ca="1">VLOOKUP('Sampling picks'!B170,Sheet1!$A$11:$C$1010,3,FALSE)</f>
        <v>928</v>
      </c>
      <c r="N180">
        <f ca="1">VLOOKUP('Sampling picks'!C170,Sheet1!$A$11:$C$1010,3,FALSE)</f>
        <v>962</v>
      </c>
      <c r="O180">
        <f ca="1">VLOOKUP('Sampling picks'!D170,Sheet1!$A$11:$C$1010,3,FALSE)</f>
        <v>723</v>
      </c>
      <c r="P180">
        <f ca="1">VLOOKUP('Sampling picks'!E170,Sheet1!$A$11:$C$1010,3,FALSE)</f>
        <v>777</v>
      </c>
      <c r="Q180">
        <f ca="1">VLOOKUP('Sampling picks'!F170,Sheet1!$A$11:$C$1010,3,FALSE)</f>
        <v>820</v>
      </c>
      <c r="R180">
        <f ca="1">VLOOKUP('Sampling picks'!G170,Sheet1!$A$11:$C$1010,3,FALSE)</f>
        <v>682</v>
      </c>
      <c r="S180">
        <f ca="1">VLOOKUP('Sampling picks'!H170,Sheet1!$A$11:$C$1010,3,FALSE)</f>
        <v>784</v>
      </c>
      <c r="T180">
        <f ca="1">VLOOKUP('Sampling picks'!I170,Sheet1!$A$11:$C$1010,3,FALSE)</f>
        <v>893</v>
      </c>
      <c r="U180">
        <f ca="1">VLOOKUP('Sampling picks'!J170,Sheet1!$A$11:$C$1010,3,FALSE)</f>
        <v>774</v>
      </c>
      <c r="V180">
        <f ca="1">VLOOKUP('Sampling picks'!K170,Sheet1!$A$11:$C$1010,3,FALSE)</f>
        <v>973</v>
      </c>
      <c r="W180" t="e">
        <f>VLOOKUP('Sampling picks'!L170,Sheet1!$A$11:$C$1010,3,FALSE)</f>
        <v>#N/A</v>
      </c>
      <c r="X180" t="e">
        <f>VLOOKUP('Sampling picks'!M170,Sheet1!$A$11:$C$1010,3,FALSE)</f>
        <v>#N/A</v>
      </c>
      <c r="Y180" t="e">
        <f>VLOOKUP('Sampling picks'!N170,Sheet1!$A$11:$C$1010,3,FALSE)</f>
        <v>#N/A</v>
      </c>
      <c r="Z180" t="e">
        <f>VLOOKUP('Sampling picks'!O170,Sheet1!$A$11:$C$1010,3,FALSE)</f>
        <v>#N/A</v>
      </c>
      <c r="AA180" t="e">
        <f>VLOOKUP('Sampling picks'!P170,Sheet1!$A$11:$C$1010,3,FALSE)</f>
        <v>#N/A</v>
      </c>
      <c r="AB180" t="e">
        <f>VLOOKUP('Sampling picks'!Q170,Sheet1!$A$11:$C$1010,3,FALSE)</f>
        <v>#N/A</v>
      </c>
      <c r="AC180" t="e">
        <f>VLOOKUP('Sampling picks'!R170,Sheet1!$A$11:$C$1010,3,FALSE)</f>
        <v>#N/A</v>
      </c>
      <c r="AD180" t="e">
        <f>VLOOKUP('Sampling picks'!S170,Sheet1!$A$11:$C$1010,3,FALSE)</f>
        <v>#N/A</v>
      </c>
      <c r="AE180" t="e">
        <f>VLOOKUP('Sampling picks'!T170,Sheet1!$A$11:$C$1010,3,FALSE)</f>
        <v>#N/A</v>
      </c>
      <c r="AF180" t="e">
        <f>VLOOKUP('Sampling picks'!U170,Sheet1!$A$11:$C$1010,3,FALSE)</f>
        <v>#N/A</v>
      </c>
      <c r="AG180" t="e">
        <f>VLOOKUP('Sampling picks'!V170,Sheet1!$A$11:$C$1010,3,FALSE)</f>
        <v>#N/A</v>
      </c>
      <c r="AH180" t="e">
        <f>VLOOKUP('Sampling picks'!W170,Sheet1!$A$11:$C$1010,3,FALSE)</f>
        <v>#N/A</v>
      </c>
      <c r="AI180" t="e">
        <f>VLOOKUP('Sampling picks'!X170,Sheet1!$A$11:$C$1010,3,FALSE)</f>
        <v>#N/A</v>
      </c>
      <c r="AJ180" t="e">
        <f>VLOOKUP('Sampling picks'!Y170,Sheet1!$A$11:$C$1010,3,FALSE)</f>
        <v>#N/A</v>
      </c>
      <c r="AK180" t="e">
        <f>VLOOKUP('Sampling picks'!Z170,Sheet1!$A$11:$C$1010,3,FALSE)</f>
        <v>#N/A</v>
      </c>
      <c r="AL180" t="e">
        <f>VLOOKUP('Sampling picks'!AA170,Sheet1!$A$11:$C$1010,3,FALSE)</f>
        <v>#N/A</v>
      </c>
      <c r="AM180" t="e">
        <f>VLOOKUP('Sampling picks'!AB170,Sheet1!$A$11:$C$1010,3,FALSE)</f>
        <v>#N/A</v>
      </c>
      <c r="AN180" t="e">
        <f>VLOOKUP('Sampling picks'!AC170,Sheet1!$A$11:$C$1010,3,FALSE)</f>
        <v>#N/A</v>
      </c>
      <c r="AO180" t="e">
        <f>VLOOKUP('Sampling picks'!AD170,Sheet1!$A$11:$C$1010,3,FALSE)</f>
        <v>#N/A</v>
      </c>
      <c r="AP180" t="e">
        <f>VLOOKUP('Sampling picks'!AE170,Sheet1!$A$11:$C$1010,3,FALSE)</f>
        <v>#N/A</v>
      </c>
      <c r="AQ180" t="e">
        <f>VLOOKUP('Sampling picks'!AF170,Sheet1!$A$11:$C$1010,3,FALSE)</f>
        <v>#N/A</v>
      </c>
      <c r="AR180" t="e">
        <f>VLOOKUP('Sampling picks'!AG170,Sheet1!$A$11:$C$1010,3,FALSE)</f>
        <v>#N/A</v>
      </c>
      <c r="AS180" t="e">
        <f>VLOOKUP('Sampling picks'!AH170,Sheet1!$A$11:$C$1010,3,FALSE)</f>
        <v>#N/A</v>
      </c>
      <c r="AT180" t="e">
        <f>VLOOKUP('Sampling picks'!AI170,Sheet1!$A$11:$C$1010,3,FALSE)</f>
        <v>#N/A</v>
      </c>
      <c r="AU180" t="e">
        <f>VLOOKUP('Sampling picks'!AJ170,Sheet1!$A$11:$C$1010,3,FALSE)</f>
        <v>#N/A</v>
      </c>
      <c r="AV180" t="e">
        <f>VLOOKUP('Sampling picks'!AK170,Sheet1!$A$11:$C$1010,3,FALSE)</f>
        <v>#N/A</v>
      </c>
      <c r="AW180" t="e">
        <f>VLOOKUP('Sampling picks'!AL170,Sheet1!$A$11:$C$1010,3,FALSE)</f>
        <v>#N/A</v>
      </c>
      <c r="AX180" t="e">
        <f>VLOOKUP('Sampling picks'!AM170,Sheet1!$A$11:$C$1010,3,FALSE)</f>
        <v>#N/A</v>
      </c>
      <c r="AY180" t="e">
        <f>VLOOKUP('Sampling picks'!AN170,Sheet1!$A$11:$C$1010,3,FALSE)</f>
        <v>#N/A</v>
      </c>
      <c r="AZ180" t="e">
        <f>VLOOKUP('Sampling picks'!AO170,Sheet1!$A$11:$C$1010,3,FALSE)</f>
        <v>#N/A</v>
      </c>
      <c r="BA180" t="e">
        <f>VLOOKUP('Sampling picks'!AP170,Sheet1!$A$11:$C$1010,3,FALSE)</f>
        <v>#N/A</v>
      </c>
      <c r="BB180" t="e">
        <f>VLOOKUP('Sampling picks'!AQ170,Sheet1!$A$11:$C$1010,3,FALSE)</f>
        <v>#N/A</v>
      </c>
      <c r="BC180" t="e">
        <f>VLOOKUP('Sampling picks'!AR170,Sheet1!$A$11:$C$1010,3,FALSE)</f>
        <v>#N/A</v>
      </c>
      <c r="BD180" t="e">
        <f>VLOOKUP('Sampling picks'!AS170,Sheet1!$A$11:$C$1010,3,FALSE)</f>
        <v>#N/A</v>
      </c>
      <c r="BE180" t="e">
        <f>VLOOKUP('Sampling picks'!AT170,Sheet1!$A$11:$C$1010,3,FALSE)</f>
        <v>#N/A</v>
      </c>
      <c r="BF180" t="e">
        <f>VLOOKUP('Sampling picks'!AU170,Sheet1!$A$11:$C$1010,3,FALSE)</f>
        <v>#N/A</v>
      </c>
      <c r="BG180" t="e">
        <f>VLOOKUP('Sampling picks'!AV170,Sheet1!$A$11:$C$1010,3,FALSE)</f>
        <v>#N/A</v>
      </c>
      <c r="BH180" t="e">
        <f>VLOOKUP('Sampling picks'!AW170,Sheet1!$A$11:$C$1010,3,FALSE)</f>
        <v>#N/A</v>
      </c>
      <c r="BI180" t="e">
        <f>VLOOKUP('Sampling picks'!AX170,Sheet1!$A$11:$C$1010,3,FALSE)</f>
        <v>#N/A</v>
      </c>
      <c r="BJ180" t="e">
        <f>VLOOKUP('Sampling picks'!AY170,Sheet1!$A$11:$C$1010,3,FALSE)</f>
        <v>#N/A</v>
      </c>
      <c r="BK180" t="e">
        <f>VLOOKUP('Sampling picks'!AZ170,Sheet1!$A$11:$C$1010,3,FALSE)</f>
        <v>#N/A</v>
      </c>
      <c r="BL180" t="e">
        <f>VLOOKUP('Sampling picks'!BA170,Sheet1!$A$11:$C$1010,3,FALSE)</f>
        <v>#N/A</v>
      </c>
      <c r="BM180" t="e">
        <f>VLOOKUP('Sampling picks'!BB170,Sheet1!$A$11:$C$1010,3,FALSE)</f>
        <v>#N/A</v>
      </c>
      <c r="BN180" t="e">
        <f>VLOOKUP('Sampling picks'!BC170,Sheet1!$A$11:$C$1010,3,FALSE)</f>
        <v>#N/A</v>
      </c>
      <c r="BO180" t="e">
        <f>VLOOKUP('Sampling picks'!BD170,Sheet1!$A$11:$C$1010,3,FALSE)</f>
        <v>#N/A</v>
      </c>
      <c r="BP180" t="e">
        <f>VLOOKUP('Sampling picks'!BE170,Sheet1!$A$11:$C$1010,3,FALSE)</f>
        <v>#N/A</v>
      </c>
      <c r="BQ180" t="e">
        <f>VLOOKUP('Sampling picks'!BF170,Sheet1!$A$11:$C$1010,3,FALSE)</f>
        <v>#N/A</v>
      </c>
      <c r="BR180" t="e">
        <f>VLOOKUP('Sampling picks'!BG170,Sheet1!$A$11:$C$1010,3,FALSE)</f>
        <v>#N/A</v>
      </c>
      <c r="BS180" t="e">
        <f>VLOOKUP('Sampling picks'!BH170,Sheet1!$A$11:$C$1010,3,FALSE)</f>
        <v>#N/A</v>
      </c>
      <c r="BT180" t="e">
        <f>VLOOKUP('Sampling picks'!BI170,Sheet1!$A$11:$C$1010,3,FALSE)</f>
        <v>#N/A</v>
      </c>
      <c r="BU180" t="e">
        <f>VLOOKUP('Sampling picks'!BJ170,Sheet1!$A$11:$C$1010,3,FALSE)</f>
        <v>#N/A</v>
      </c>
      <c r="BV180" t="e">
        <f>VLOOKUP('Sampling picks'!BK170,Sheet1!$A$11:$C$1010,3,FALSE)</f>
        <v>#N/A</v>
      </c>
      <c r="BW180" t="e">
        <f>VLOOKUP('Sampling picks'!BL170,Sheet1!$A$11:$C$1010,3,FALSE)</f>
        <v>#N/A</v>
      </c>
      <c r="BX180" t="e">
        <f>VLOOKUP('Sampling picks'!BM170,Sheet1!$A$11:$C$1010,3,FALSE)</f>
        <v>#N/A</v>
      </c>
      <c r="BY180" t="e">
        <f>VLOOKUP('Sampling picks'!BN170,Sheet1!$A$11:$C$1010,3,FALSE)</f>
        <v>#N/A</v>
      </c>
      <c r="BZ180" t="e">
        <f>VLOOKUP('Sampling picks'!BO170,Sheet1!$A$11:$C$1010,3,FALSE)</f>
        <v>#N/A</v>
      </c>
      <c r="CA180" t="e">
        <f>VLOOKUP('Sampling picks'!BP170,Sheet1!$A$11:$C$1010,3,FALSE)</f>
        <v>#N/A</v>
      </c>
      <c r="CB180" t="e">
        <f>VLOOKUP('Sampling picks'!BQ170,Sheet1!$A$11:$C$1010,3,FALSE)</f>
        <v>#N/A</v>
      </c>
      <c r="CC180" t="e">
        <f>VLOOKUP('Sampling picks'!BR170,Sheet1!$A$11:$C$1010,3,FALSE)</f>
        <v>#N/A</v>
      </c>
      <c r="CD180" t="e">
        <f>VLOOKUP('Sampling picks'!BS170,Sheet1!$A$11:$C$1010,3,FALSE)</f>
        <v>#N/A</v>
      </c>
      <c r="CE180" t="e">
        <f>VLOOKUP('Sampling picks'!BT170,Sheet1!$A$11:$C$1010,3,FALSE)</f>
        <v>#N/A</v>
      </c>
      <c r="CF180" t="e">
        <f>VLOOKUP('Sampling picks'!BU170,Sheet1!$A$11:$C$1010,3,FALSE)</f>
        <v>#N/A</v>
      </c>
      <c r="CG180" t="e">
        <f>VLOOKUP('Sampling picks'!BV170,Sheet1!$A$11:$C$1010,3,FALSE)</f>
        <v>#N/A</v>
      </c>
      <c r="CH180" t="e">
        <f>VLOOKUP('Sampling picks'!BW170,Sheet1!$A$11:$C$1010,3,FALSE)</f>
        <v>#N/A</v>
      </c>
      <c r="CI180" t="e">
        <f>VLOOKUP('Sampling picks'!BX170,Sheet1!$A$11:$C$1010,3,FALSE)</f>
        <v>#N/A</v>
      </c>
      <c r="CJ180" t="e">
        <f>VLOOKUP('Sampling picks'!BY170,Sheet1!$A$11:$C$1010,3,FALSE)</f>
        <v>#N/A</v>
      </c>
      <c r="CK180" t="e">
        <f>VLOOKUP('Sampling picks'!BZ170,Sheet1!$A$11:$C$1010,3,FALSE)</f>
        <v>#N/A</v>
      </c>
      <c r="CL180" t="e">
        <f>VLOOKUP('Sampling picks'!CA170,Sheet1!$A$11:$C$1010,3,FALSE)</f>
        <v>#N/A</v>
      </c>
      <c r="CM180" t="e">
        <f>VLOOKUP('Sampling picks'!CB170,Sheet1!$A$11:$C$1010,3,FALSE)</f>
        <v>#N/A</v>
      </c>
      <c r="CN180" t="e">
        <f>VLOOKUP('Sampling picks'!CC170,Sheet1!$A$11:$C$1010,3,FALSE)</f>
        <v>#N/A</v>
      </c>
      <c r="CO180" t="e">
        <f>VLOOKUP('Sampling picks'!CD170,Sheet1!$A$11:$C$1010,3,FALSE)</f>
        <v>#N/A</v>
      </c>
      <c r="CP180" t="e">
        <f>VLOOKUP('Sampling picks'!CE170,Sheet1!$A$11:$C$1010,3,FALSE)</f>
        <v>#N/A</v>
      </c>
      <c r="CQ180" t="e">
        <f>VLOOKUP('Sampling picks'!CF170,Sheet1!$A$11:$C$1010,3,FALSE)</f>
        <v>#N/A</v>
      </c>
      <c r="CR180" t="e">
        <f>VLOOKUP('Sampling picks'!CG170,Sheet1!$A$11:$C$1010,3,FALSE)</f>
        <v>#N/A</v>
      </c>
      <c r="CS180" t="e">
        <f>VLOOKUP('Sampling picks'!CH170,Sheet1!$A$11:$C$1010,3,FALSE)</f>
        <v>#N/A</v>
      </c>
      <c r="CT180" t="e">
        <f>VLOOKUP('Sampling picks'!CI170,Sheet1!$A$11:$C$1010,3,FALSE)</f>
        <v>#N/A</v>
      </c>
      <c r="CU180" t="e">
        <f>VLOOKUP('Sampling picks'!CJ170,Sheet1!$A$11:$C$1010,3,FALSE)</f>
        <v>#N/A</v>
      </c>
      <c r="CV180" t="e">
        <f>VLOOKUP('Sampling picks'!CK170,Sheet1!$A$11:$C$1010,3,FALSE)</f>
        <v>#N/A</v>
      </c>
      <c r="CW180" t="e">
        <f>VLOOKUP('Sampling picks'!CL170,Sheet1!$A$11:$C$1010,3,FALSE)</f>
        <v>#N/A</v>
      </c>
      <c r="CX180" t="e">
        <f>VLOOKUP('Sampling picks'!CM170,Sheet1!$A$11:$C$1010,3,FALSE)</f>
        <v>#N/A</v>
      </c>
      <c r="CY180" t="e">
        <f>VLOOKUP('Sampling picks'!CN170,Sheet1!$A$11:$C$1010,3,FALSE)</f>
        <v>#N/A</v>
      </c>
      <c r="CZ180" t="e">
        <f>VLOOKUP('Sampling picks'!CO170,Sheet1!$A$11:$C$1010,3,FALSE)</f>
        <v>#N/A</v>
      </c>
      <c r="DA180" t="e">
        <f>VLOOKUP('Sampling picks'!CP170,Sheet1!$A$11:$C$1010,3,FALSE)</f>
        <v>#N/A</v>
      </c>
      <c r="DB180" t="e">
        <f>VLOOKUP('Sampling picks'!CQ170,Sheet1!$A$11:$C$1010,3,FALSE)</f>
        <v>#N/A</v>
      </c>
      <c r="DC180" t="e">
        <f>VLOOKUP('Sampling picks'!CR170,Sheet1!$A$11:$C$1010,3,FALSE)</f>
        <v>#N/A</v>
      </c>
      <c r="DD180" t="e">
        <f>VLOOKUP('Sampling picks'!CS170,Sheet1!$A$11:$C$1010,3,FALSE)</f>
        <v>#N/A</v>
      </c>
      <c r="DE180" t="e">
        <f>VLOOKUP('Sampling picks'!CT170,Sheet1!$A$11:$C$1010,3,FALSE)</f>
        <v>#N/A</v>
      </c>
      <c r="DF180" t="e">
        <f>VLOOKUP('Sampling picks'!CU170,Sheet1!$A$11:$C$1010,3,FALSE)</f>
        <v>#N/A</v>
      </c>
      <c r="DG180" t="e">
        <f>VLOOKUP('Sampling picks'!CV170,Sheet1!$A$11:$C$1010,3,FALSE)</f>
        <v>#N/A</v>
      </c>
      <c r="DH180" t="e">
        <f>VLOOKUP('Sampling picks'!CW170,Sheet1!$A$11:$C$1010,3,FALSE)</f>
        <v>#N/A</v>
      </c>
      <c r="DI180" t="e">
        <f>VLOOKUP('Sampling picks'!CX170,Sheet1!$A$11:$C$1010,3,FALSE)</f>
        <v>#N/A</v>
      </c>
      <c r="DJ180" t="e">
        <f>VLOOKUP('Sampling picks'!CY170,Sheet1!$A$11:$C$1010,3,FALSE)</f>
        <v>#N/A</v>
      </c>
    </row>
    <row r="181" spans="1:114" x14ac:dyDescent="0.3">
      <c r="A181">
        <v>171</v>
      </c>
      <c r="B181" s="1">
        <f t="shared" ca="1" si="10"/>
        <v>827</v>
      </c>
      <c r="C181" s="1">
        <f t="shared" ca="1" si="10"/>
        <v>793</v>
      </c>
      <c r="H181" t="str">
        <f t="shared" ca="1" si="11"/>
        <v>do not reject</v>
      </c>
      <c r="I181">
        <f t="shared" ca="1" si="12"/>
        <v>0.10523721381366602</v>
      </c>
      <c r="J181">
        <f t="shared" ca="1" si="13"/>
        <v>1.252261953426679</v>
      </c>
      <c r="K181">
        <f t="shared" ca="1" si="14"/>
        <v>839.6</v>
      </c>
      <c r="L181" t="s">
        <v>197</v>
      </c>
      <c r="M181">
        <f ca="1">VLOOKUP('Sampling picks'!B171,Sheet1!$A$11:$C$1010,3,FALSE)</f>
        <v>841</v>
      </c>
      <c r="N181">
        <f ca="1">VLOOKUP('Sampling picks'!C171,Sheet1!$A$11:$C$1010,3,FALSE)</f>
        <v>741</v>
      </c>
      <c r="O181">
        <f ca="1">VLOOKUP('Sampling picks'!D171,Sheet1!$A$11:$C$1010,3,FALSE)</f>
        <v>908</v>
      </c>
      <c r="P181">
        <f ca="1">VLOOKUP('Sampling picks'!E171,Sheet1!$A$11:$C$1010,3,FALSE)</f>
        <v>842</v>
      </c>
      <c r="Q181">
        <f ca="1">VLOOKUP('Sampling picks'!F171,Sheet1!$A$11:$C$1010,3,FALSE)</f>
        <v>786</v>
      </c>
      <c r="R181">
        <f ca="1">VLOOKUP('Sampling picks'!G171,Sheet1!$A$11:$C$1010,3,FALSE)</f>
        <v>835</v>
      </c>
      <c r="S181">
        <f ca="1">VLOOKUP('Sampling picks'!H171,Sheet1!$A$11:$C$1010,3,FALSE)</f>
        <v>813</v>
      </c>
      <c r="T181">
        <f ca="1">VLOOKUP('Sampling picks'!I171,Sheet1!$A$11:$C$1010,3,FALSE)</f>
        <v>684</v>
      </c>
      <c r="U181">
        <f ca="1">VLOOKUP('Sampling picks'!J171,Sheet1!$A$11:$C$1010,3,FALSE)</f>
        <v>996</v>
      </c>
      <c r="V181">
        <f ca="1">VLOOKUP('Sampling picks'!K171,Sheet1!$A$11:$C$1010,3,FALSE)</f>
        <v>950</v>
      </c>
      <c r="W181" t="e">
        <f>VLOOKUP('Sampling picks'!L171,Sheet1!$A$11:$C$1010,3,FALSE)</f>
        <v>#N/A</v>
      </c>
      <c r="X181" t="e">
        <f>VLOOKUP('Sampling picks'!M171,Sheet1!$A$11:$C$1010,3,FALSE)</f>
        <v>#N/A</v>
      </c>
      <c r="Y181" t="e">
        <f>VLOOKUP('Sampling picks'!N171,Sheet1!$A$11:$C$1010,3,FALSE)</f>
        <v>#N/A</v>
      </c>
      <c r="Z181" t="e">
        <f>VLOOKUP('Sampling picks'!O171,Sheet1!$A$11:$C$1010,3,FALSE)</f>
        <v>#N/A</v>
      </c>
      <c r="AA181" t="e">
        <f>VLOOKUP('Sampling picks'!P171,Sheet1!$A$11:$C$1010,3,FALSE)</f>
        <v>#N/A</v>
      </c>
      <c r="AB181" t="e">
        <f>VLOOKUP('Sampling picks'!Q171,Sheet1!$A$11:$C$1010,3,FALSE)</f>
        <v>#N/A</v>
      </c>
      <c r="AC181" t="e">
        <f>VLOOKUP('Sampling picks'!R171,Sheet1!$A$11:$C$1010,3,FALSE)</f>
        <v>#N/A</v>
      </c>
      <c r="AD181" t="e">
        <f>VLOOKUP('Sampling picks'!S171,Sheet1!$A$11:$C$1010,3,FALSE)</f>
        <v>#N/A</v>
      </c>
      <c r="AE181" t="e">
        <f>VLOOKUP('Sampling picks'!T171,Sheet1!$A$11:$C$1010,3,FALSE)</f>
        <v>#N/A</v>
      </c>
      <c r="AF181" t="e">
        <f>VLOOKUP('Sampling picks'!U171,Sheet1!$A$11:$C$1010,3,FALSE)</f>
        <v>#N/A</v>
      </c>
      <c r="AG181" t="e">
        <f>VLOOKUP('Sampling picks'!V171,Sheet1!$A$11:$C$1010,3,FALSE)</f>
        <v>#N/A</v>
      </c>
      <c r="AH181" t="e">
        <f>VLOOKUP('Sampling picks'!W171,Sheet1!$A$11:$C$1010,3,FALSE)</f>
        <v>#N/A</v>
      </c>
      <c r="AI181" t="e">
        <f>VLOOKUP('Sampling picks'!X171,Sheet1!$A$11:$C$1010,3,FALSE)</f>
        <v>#N/A</v>
      </c>
      <c r="AJ181" t="e">
        <f>VLOOKUP('Sampling picks'!Y171,Sheet1!$A$11:$C$1010,3,FALSE)</f>
        <v>#N/A</v>
      </c>
      <c r="AK181" t="e">
        <f>VLOOKUP('Sampling picks'!Z171,Sheet1!$A$11:$C$1010,3,FALSE)</f>
        <v>#N/A</v>
      </c>
      <c r="AL181" t="e">
        <f>VLOOKUP('Sampling picks'!AA171,Sheet1!$A$11:$C$1010,3,FALSE)</f>
        <v>#N/A</v>
      </c>
      <c r="AM181" t="e">
        <f>VLOOKUP('Sampling picks'!AB171,Sheet1!$A$11:$C$1010,3,FALSE)</f>
        <v>#N/A</v>
      </c>
      <c r="AN181" t="e">
        <f>VLOOKUP('Sampling picks'!AC171,Sheet1!$A$11:$C$1010,3,FALSE)</f>
        <v>#N/A</v>
      </c>
      <c r="AO181" t="e">
        <f>VLOOKUP('Sampling picks'!AD171,Sheet1!$A$11:$C$1010,3,FALSE)</f>
        <v>#N/A</v>
      </c>
      <c r="AP181" t="e">
        <f>VLOOKUP('Sampling picks'!AE171,Sheet1!$A$11:$C$1010,3,FALSE)</f>
        <v>#N/A</v>
      </c>
      <c r="AQ181" t="e">
        <f>VLOOKUP('Sampling picks'!AF171,Sheet1!$A$11:$C$1010,3,FALSE)</f>
        <v>#N/A</v>
      </c>
      <c r="AR181" t="e">
        <f>VLOOKUP('Sampling picks'!AG171,Sheet1!$A$11:$C$1010,3,FALSE)</f>
        <v>#N/A</v>
      </c>
      <c r="AS181" t="e">
        <f>VLOOKUP('Sampling picks'!AH171,Sheet1!$A$11:$C$1010,3,FALSE)</f>
        <v>#N/A</v>
      </c>
      <c r="AT181" t="e">
        <f>VLOOKUP('Sampling picks'!AI171,Sheet1!$A$11:$C$1010,3,FALSE)</f>
        <v>#N/A</v>
      </c>
      <c r="AU181" t="e">
        <f>VLOOKUP('Sampling picks'!AJ171,Sheet1!$A$11:$C$1010,3,FALSE)</f>
        <v>#N/A</v>
      </c>
      <c r="AV181" t="e">
        <f>VLOOKUP('Sampling picks'!AK171,Sheet1!$A$11:$C$1010,3,FALSE)</f>
        <v>#N/A</v>
      </c>
      <c r="AW181" t="e">
        <f>VLOOKUP('Sampling picks'!AL171,Sheet1!$A$11:$C$1010,3,FALSE)</f>
        <v>#N/A</v>
      </c>
      <c r="AX181" t="e">
        <f>VLOOKUP('Sampling picks'!AM171,Sheet1!$A$11:$C$1010,3,FALSE)</f>
        <v>#N/A</v>
      </c>
      <c r="AY181" t="e">
        <f>VLOOKUP('Sampling picks'!AN171,Sheet1!$A$11:$C$1010,3,FALSE)</f>
        <v>#N/A</v>
      </c>
      <c r="AZ181" t="e">
        <f>VLOOKUP('Sampling picks'!AO171,Sheet1!$A$11:$C$1010,3,FALSE)</f>
        <v>#N/A</v>
      </c>
      <c r="BA181" t="e">
        <f>VLOOKUP('Sampling picks'!AP171,Sheet1!$A$11:$C$1010,3,FALSE)</f>
        <v>#N/A</v>
      </c>
      <c r="BB181" t="e">
        <f>VLOOKUP('Sampling picks'!AQ171,Sheet1!$A$11:$C$1010,3,FALSE)</f>
        <v>#N/A</v>
      </c>
      <c r="BC181" t="e">
        <f>VLOOKUP('Sampling picks'!AR171,Sheet1!$A$11:$C$1010,3,FALSE)</f>
        <v>#N/A</v>
      </c>
      <c r="BD181" t="e">
        <f>VLOOKUP('Sampling picks'!AS171,Sheet1!$A$11:$C$1010,3,FALSE)</f>
        <v>#N/A</v>
      </c>
      <c r="BE181" t="e">
        <f>VLOOKUP('Sampling picks'!AT171,Sheet1!$A$11:$C$1010,3,FALSE)</f>
        <v>#N/A</v>
      </c>
      <c r="BF181" t="e">
        <f>VLOOKUP('Sampling picks'!AU171,Sheet1!$A$11:$C$1010,3,FALSE)</f>
        <v>#N/A</v>
      </c>
      <c r="BG181" t="e">
        <f>VLOOKUP('Sampling picks'!AV171,Sheet1!$A$11:$C$1010,3,FALSE)</f>
        <v>#N/A</v>
      </c>
      <c r="BH181" t="e">
        <f>VLOOKUP('Sampling picks'!AW171,Sheet1!$A$11:$C$1010,3,FALSE)</f>
        <v>#N/A</v>
      </c>
      <c r="BI181" t="e">
        <f>VLOOKUP('Sampling picks'!AX171,Sheet1!$A$11:$C$1010,3,FALSE)</f>
        <v>#N/A</v>
      </c>
      <c r="BJ181" t="e">
        <f>VLOOKUP('Sampling picks'!AY171,Sheet1!$A$11:$C$1010,3,FALSE)</f>
        <v>#N/A</v>
      </c>
      <c r="BK181" t="e">
        <f>VLOOKUP('Sampling picks'!AZ171,Sheet1!$A$11:$C$1010,3,FALSE)</f>
        <v>#N/A</v>
      </c>
      <c r="BL181" t="e">
        <f>VLOOKUP('Sampling picks'!BA171,Sheet1!$A$11:$C$1010,3,FALSE)</f>
        <v>#N/A</v>
      </c>
      <c r="BM181" t="e">
        <f>VLOOKUP('Sampling picks'!BB171,Sheet1!$A$11:$C$1010,3,FALSE)</f>
        <v>#N/A</v>
      </c>
      <c r="BN181" t="e">
        <f>VLOOKUP('Sampling picks'!BC171,Sheet1!$A$11:$C$1010,3,FALSE)</f>
        <v>#N/A</v>
      </c>
      <c r="BO181" t="e">
        <f>VLOOKUP('Sampling picks'!BD171,Sheet1!$A$11:$C$1010,3,FALSE)</f>
        <v>#N/A</v>
      </c>
      <c r="BP181" t="e">
        <f>VLOOKUP('Sampling picks'!BE171,Sheet1!$A$11:$C$1010,3,FALSE)</f>
        <v>#N/A</v>
      </c>
      <c r="BQ181" t="e">
        <f>VLOOKUP('Sampling picks'!BF171,Sheet1!$A$11:$C$1010,3,FALSE)</f>
        <v>#N/A</v>
      </c>
      <c r="BR181" t="e">
        <f>VLOOKUP('Sampling picks'!BG171,Sheet1!$A$11:$C$1010,3,FALSE)</f>
        <v>#N/A</v>
      </c>
      <c r="BS181" t="e">
        <f>VLOOKUP('Sampling picks'!BH171,Sheet1!$A$11:$C$1010,3,FALSE)</f>
        <v>#N/A</v>
      </c>
      <c r="BT181" t="e">
        <f>VLOOKUP('Sampling picks'!BI171,Sheet1!$A$11:$C$1010,3,FALSE)</f>
        <v>#N/A</v>
      </c>
      <c r="BU181" t="e">
        <f>VLOOKUP('Sampling picks'!BJ171,Sheet1!$A$11:$C$1010,3,FALSE)</f>
        <v>#N/A</v>
      </c>
      <c r="BV181" t="e">
        <f>VLOOKUP('Sampling picks'!BK171,Sheet1!$A$11:$C$1010,3,FALSE)</f>
        <v>#N/A</v>
      </c>
      <c r="BW181" t="e">
        <f>VLOOKUP('Sampling picks'!BL171,Sheet1!$A$11:$C$1010,3,FALSE)</f>
        <v>#N/A</v>
      </c>
      <c r="BX181" t="e">
        <f>VLOOKUP('Sampling picks'!BM171,Sheet1!$A$11:$C$1010,3,FALSE)</f>
        <v>#N/A</v>
      </c>
      <c r="BY181" t="e">
        <f>VLOOKUP('Sampling picks'!BN171,Sheet1!$A$11:$C$1010,3,FALSE)</f>
        <v>#N/A</v>
      </c>
      <c r="BZ181" t="e">
        <f>VLOOKUP('Sampling picks'!BO171,Sheet1!$A$11:$C$1010,3,FALSE)</f>
        <v>#N/A</v>
      </c>
      <c r="CA181" t="e">
        <f>VLOOKUP('Sampling picks'!BP171,Sheet1!$A$11:$C$1010,3,FALSE)</f>
        <v>#N/A</v>
      </c>
      <c r="CB181" t="e">
        <f>VLOOKUP('Sampling picks'!BQ171,Sheet1!$A$11:$C$1010,3,FALSE)</f>
        <v>#N/A</v>
      </c>
      <c r="CC181" t="e">
        <f>VLOOKUP('Sampling picks'!BR171,Sheet1!$A$11:$C$1010,3,FALSE)</f>
        <v>#N/A</v>
      </c>
      <c r="CD181" t="e">
        <f>VLOOKUP('Sampling picks'!BS171,Sheet1!$A$11:$C$1010,3,FALSE)</f>
        <v>#N/A</v>
      </c>
      <c r="CE181" t="e">
        <f>VLOOKUP('Sampling picks'!BT171,Sheet1!$A$11:$C$1010,3,FALSE)</f>
        <v>#N/A</v>
      </c>
      <c r="CF181" t="e">
        <f>VLOOKUP('Sampling picks'!BU171,Sheet1!$A$11:$C$1010,3,FALSE)</f>
        <v>#N/A</v>
      </c>
      <c r="CG181" t="e">
        <f>VLOOKUP('Sampling picks'!BV171,Sheet1!$A$11:$C$1010,3,FALSE)</f>
        <v>#N/A</v>
      </c>
      <c r="CH181" t="e">
        <f>VLOOKUP('Sampling picks'!BW171,Sheet1!$A$11:$C$1010,3,FALSE)</f>
        <v>#N/A</v>
      </c>
      <c r="CI181" t="e">
        <f>VLOOKUP('Sampling picks'!BX171,Sheet1!$A$11:$C$1010,3,FALSE)</f>
        <v>#N/A</v>
      </c>
      <c r="CJ181" t="e">
        <f>VLOOKUP('Sampling picks'!BY171,Sheet1!$A$11:$C$1010,3,FALSE)</f>
        <v>#N/A</v>
      </c>
      <c r="CK181" t="e">
        <f>VLOOKUP('Sampling picks'!BZ171,Sheet1!$A$11:$C$1010,3,FALSE)</f>
        <v>#N/A</v>
      </c>
      <c r="CL181" t="e">
        <f>VLOOKUP('Sampling picks'!CA171,Sheet1!$A$11:$C$1010,3,FALSE)</f>
        <v>#N/A</v>
      </c>
      <c r="CM181" t="e">
        <f>VLOOKUP('Sampling picks'!CB171,Sheet1!$A$11:$C$1010,3,FALSE)</f>
        <v>#N/A</v>
      </c>
      <c r="CN181" t="e">
        <f>VLOOKUP('Sampling picks'!CC171,Sheet1!$A$11:$C$1010,3,FALSE)</f>
        <v>#N/A</v>
      </c>
      <c r="CO181" t="e">
        <f>VLOOKUP('Sampling picks'!CD171,Sheet1!$A$11:$C$1010,3,FALSE)</f>
        <v>#N/A</v>
      </c>
      <c r="CP181" t="e">
        <f>VLOOKUP('Sampling picks'!CE171,Sheet1!$A$11:$C$1010,3,FALSE)</f>
        <v>#N/A</v>
      </c>
      <c r="CQ181" t="e">
        <f>VLOOKUP('Sampling picks'!CF171,Sheet1!$A$11:$C$1010,3,FALSE)</f>
        <v>#N/A</v>
      </c>
      <c r="CR181" t="e">
        <f>VLOOKUP('Sampling picks'!CG171,Sheet1!$A$11:$C$1010,3,FALSE)</f>
        <v>#N/A</v>
      </c>
      <c r="CS181" t="e">
        <f>VLOOKUP('Sampling picks'!CH171,Sheet1!$A$11:$C$1010,3,FALSE)</f>
        <v>#N/A</v>
      </c>
      <c r="CT181" t="e">
        <f>VLOOKUP('Sampling picks'!CI171,Sheet1!$A$11:$C$1010,3,FALSE)</f>
        <v>#N/A</v>
      </c>
      <c r="CU181" t="e">
        <f>VLOOKUP('Sampling picks'!CJ171,Sheet1!$A$11:$C$1010,3,FALSE)</f>
        <v>#N/A</v>
      </c>
      <c r="CV181" t="e">
        <f>VLOOKUP('Sampling picks'!CK171,Sheet1!$A$11:$C$1010,3,FALSE)</f>
        <v>#N/A</v>
      </c>
      <c r="CW181" t="e">
        <f>VLOOKUP('Sampling picks'!CL171,Sheet1!$A$11:$C$1010,3,FALSE)</f>
        <v>#N/A</v>
      </c>
      <c r="CX181" t="e">
        <f>VLOOKUP('Sampling picks'!CM171,Sheet1!$A$11:$C$1010,3,FALSE)</f>
        <v>#N/A</v>
      </c>
      <c r="CY181" t="e">
        <f>VLOOKUP('Sampling picks'!CN171,Sheet1!$A$11:$C$1010,3,FALSE)</f>
        <v>#N/A</v>
      </c>
      <c r="CZ181" t="e">
        <f>VLOOKUP('Sampling picks'!CO171,Sheet1!$A$11:$C$1010,3,FALSE)</f>
        <v>#N/A</v>
      </c>
      <c r="DA181" t="e">
        <f>VLOOKUP('Sampling picks'!CP171,Sheet1!$A$11:$C$1010,3,FALSE)</f>
        <v>#N/A</v>
      </c>
      <c r="DB181" t="e">
        <f>VLOOKUP('Sampling picks'!CQ171,Sheet1!$A$11:$C$1010,3,FALSE)</f>
        <v>#N/A</v>
      </c>
      <c r="DC181" t="e">
        <f>VLOOKUP('Sampling picks'!CR171,Sheet1!$A$11:$C$1010,3,FALSE)</f>
        <v>#N/A</v>
      </c>
      <c r="DD181" t="e">
        <f>VLOOKUP('Sampling picks'!CS171,Sheet1!$A$11:$C$1010,3,FALSE)</f>
        <v>#N/A</v>
      </c>
      <c r="DE181" t="e">
        <f>VLOOKUP('Sampling picks'!CT171,Sheet1!$A$11:$C$1010,3,FALSE)</f>
        <v>#N/A</v>
      </c>
      <c r="DF181" t="e">
        <f>VLOOKUP('Sampling picks'!CU171,Sheet1!$A$11:$C$1010,3,FALSE)</f>
        <v>#N/A</v>
      </c>
      <c r="DG181" t="e">
        <f>VLOOKUP('Sampling picks'!CV171,Sheet1!$A$11:$C$1010,3,FALSE)</f>
        <v>#N/A</v>
      </c>
      <c r="DH181" t="e">
        <f>VLOOKUP('Sampling picks'!CW171,Sheet1!$A$11:$C$1010,3,FALSE)</f>
        <v>#N/A</v>
      </c>
      <c r="DI181" t="e">
        <f>VLOOKUP('Sampling picks'!CX171,Sheet1!$A$11:$C$1010,3,FALSE)</f>
        <v>#N/A</v>
      </c>
      <c r="DJ181" t="e">
        <f>VLOOKUP('Sampling picks'!CY171,Sheet1!$A$11:$C$1010,3,FALSE)</f>
        <v>#N/A</v>
      </c>
    </row>
    <row r="182" spans="1:114" x14ac:dyDescent="0.3">
      <c r="A182">
        <v>172</v>
      </c>
      <c r="B182" s="1">
        <f t="shared" ca="1" si="10"/>
        <v>694</v>
      </c>
      <c r="C182" s="1">
        <f t="shared" ca="1" si="10"/>
        <v>859</v>
      </c>
      <c r="H182" t="str">
        <f t="shared" ca="1" si="11"/>
        <v>do not reject</v>
      </c>
      <c r="I182">
        <f t="shared" ca="1" si="12"/>
        <v>0.10014558529499129</v>
      </c>
      <c r="J182">
        <f t="shared" ca="1" si="13"/>
        <v>1.2807224523681937</v>
      </c>
      <c r="K182">
        <f t="shared" ca="1" si="14"/>
        <v>840.5</v>
      </c>
      <c r="L182" t="s">
        <v>198</v>
      </c>
      <c r="M182">
        <f ca="1">VLOOKUP('Sampling picks'!B172,Sheet1!$A$11:$C$1010,3,FALSE)</f>
        <v>841</v>
      </c>
      <c r="N182">
        <f ca="1">VLOOKUP('Sampling picks'!C172,Sheet1!$A$11:$C$1010,3,FALSE)</f>
        <v>846</v>
      </c>
      <c r="O182">
        <f ca="1">VLOOKUP('Sampling picks'!D172,Sheet1!$A$11:$C$1010,3,FALSE)</f>
        <v>1016</v>
      </c>
      <c r="P182">
        <f ca="1">VLOOKUP('Sampling picks'!E172,Sheet1!$A$11:$C$1010,3,FALSE)</f>
        <v>901</v>
      </c>
      <c r="Q182">
        <f ca="1">VLOOKUP('Sampling picks'!F172,Sheet1!$A$11:$C$1010,3,FALSE)</f>
        <v>802</v>
      </c>
      <c r="R182">
        <f ca="1">VLOOKUP('Sampling picks'!G172,Sheet1!$A$11:$C$1010,3,FALSE)</f>
        <v>853</v>
      </c>
      <c r="S182">
        <f ca="1">VLOOKUP('Sampling picks'!H172,Sheet1!$A$11:$C$1010,3,FALSE)</f>
        <v>976</v>
      </c>
      <c r="T182">
        <f ca="1">VLOOKUP('Sampling picks'!I172,Sheet1!$A$11:$C$1010,3,FALSE)</f>
        <v>594</v>
      </c>
      <c r="U182">
        <f ca="1">VLOOKUP('Sampling picks'!J172,Sheet1!$A$11:$C$1010,3,FALSE)</f>
        <v>930</v>
      </c>
      <c r="V182">
        <f ca="1">VLOOKUP('Sampling picks'!K172,Sheet1!$A$11:$C$1010,3,FALSE)</f>
        <v>646</v>
      </c>
      <c r="W182" t="e">
        <f>VLOOKUP('Sampling picks'!L172,Sheet1!$A$11:$C$1010,3,FALSE)</f>
        <v>#N/A</v>
      </c>
      <c r="X182" t="e">
        <f>VLOOKUP('Sampling picks'!M172,Sheet1!$A$11:$C$1010,3,FALSE)</f>
        <v>#N/A</v>
      </c>
      <c r="Y182" t="e">
        <f>VLOOKUP('Sampling picks'!N172,Sheet1!$A$11:$C$1010,3,FALSE)</f>
        <v>#N/A</v>
      </c>
      <c r="Z182" t="e">
        <f>VLOOKUP('Sampling picks'!O172,Sheet1!$A$11:$C$1010,3,FALSE)</f>
        <v>#N/A</v>
      </c>
      <c r="AA182" t="e">
        <f>VLOOKUP('Sampling picks'!P172,Sheet1!$A$11:$C$1010,3,FALSE)</f>
        <v>#N/A</v>
      </c>
      <c r="AB182" t="e">
        <f>VLOOKUP('Sampling picks'!Q172,Sheet1!$A$11:$C$1010,3,FALSE)</f>
        <v>#N/A</v>
      </c>
      <c r="AC182" t="e">
        <f>VLOOKUP('Sampling picks'!R172,Sheet1!$A$11:$C$1010,3,FALSE)</f>
        <v>#N/A</v>
      </c>
      <c r="AD182" t="e">
        <f>VLOOKUP('Sampling picks'!S172,Sheet1!$A$11:$C$1010,3,FALSE)</f>
        <v>#N/A</v>
      </c>
      <c r="AE182" t="e">
        <f>VLOOKUP('Sampling picks'!T172,Sheet1!$A$11:$C$1010,3,FALSE)</f>
        <v>#N/A</v>
      </c>
      <c r="AF182" t="e">
        <f>VLOOKUP('Sampling picks'!U172,Sheet1!$A$11:$C$1010,3,FALSE)</f>
        <v>#N/A</v>
      </c>
      <c r="AG182" t="e">
        <f>VLOOKUP('Sampling picks'!V172,Sheet1!$A$11:$C$1010,3,FALSE)</f>
        <v>#N/A</v>
      </c>
      <c r="AH182" t="e">
        <f>VLOOKUP('Sampling picks'!W172,Sheet1!$A$11:$C$1010,3,FALSE)</f>
        <v>#N/A</v>
      </c>
      <c r="AI182" t="e">
        <f>VLOOKUP('Sampling picks'!X172,Sheet1!$A$11:$C$1010,3,FALSE)</f>
        <v>#N/A</v>
      </c>
      <c r="AJ182" t="e">
        <f>VLOOKUP('Sampling picks'!Y172,Sheet1!$A$11:$C$1010,3,FALSE)</f>
        <v>#N/A</v>
      </c>
      <c r="AK182" t="e">
        <f>VLOOKUP('Sampling picks'!Z172,Sheet1!$A$11:$C$1010,3,FALSE)</f>
        <v>#N/A</v>
      </c>
      <c r="AL182" t="e">
        <f>VLOOKUP('Sampling picks'!AA172,Sheet1!$A$11:$C$1010,3,FALSE)</f>
        <v>#N/A</v>
      </c>
      <c r="AM182" t="e">
        <f>VLOOKUP('Sampling picks'!AB172,Sheet1!$A$11:$C$1010,3,FALSE)</f>
        <v>#N/A</v>
      </c>
      <c r="AN182" t="e">
        <f>VLOOKUP('Sampling picks'!AC172,Sheet1!$A$11:$C$1010,3,FALSE)</f>
        <v>#N/A</v>
      </c>
      <c r="AO182" t="e">
        <f>VLOOKUP('Sampling picks'!AD172,Sheet1!$A$11:$C$1010,3,FALSE)</f>
        <v>#N/A</v>
      </c>
      <c r="AP182" t="e">
        <f>VLOOKUP('Sampling picks'!AE172,Sheet1!$A$11:$C$1010,3,FALSE)</f>
        <v>#N/A</v>
      </c>
      <c r="AQ182" t="e">
        <f>VLOOKUP('Sampling picks'!AF172,Sheet1!$A$11:$C$1010,3,FALSE)</f>
        <v>#N/A</v>
      </c>
      <c r="AR182" t="e">
        <f>VLOOKUP('Sampling picks'!AG172,Sheet1!$A$11:$C$1010,3,FALSE)</f>
        <v>#N/A</v>
      </c>
      <c r="AS182" t="e">
        <f>VLOOKUP('Sampling picks'!AH172,Sheet1!$A$11:$C$1010,3,FALSE)</f>
        <v>#N/A</v>
      </c>
      <c r="AT182" t="e">
        <f>VLOOKUP('Sampling picks'!AI172,Sheet1!$A$11:$C$1010,3,FALSE)</f>
        <v>#N/A</v>
      </c>
      <c r="AU182" t="e">
        <f>VLOOKUP('Sampling picks'!AJ172,Sheet1!$A$11:$C$1010,3,FALSE)</f>
        <v>#N/A</v>
      </c>
      <c r="AV182" t="e">
        <f>VLOOKUP('Sampling picks'!AK172,Sheet1!$A$11:$C$1010,3,FALSE)</f>
        <v>#N/A</v>
      </c>
      <c r="AW182" t="e">
        <f>VLOOKUP('Sampling picks'!AL172,Sheet1!$A$11:$C$1010,3,FALSE)</f>
        <v>#N/A</v>
      </c>
      <c r="AX182" t="e">
        <f>VLOOKUP('Sampling picks'!AM172,Sheet1!$A$11:$C$1010,3,FALSE)</f>
        <v>#N/A</v>
      </c>
      <c r="AY182" t="e">
        <f>VLOOKUP('Sampling picks'!AN172,Sheet1!$A$11:$C$1010,3,FALSE)</f>
        <v>#N/A</v>
      </c>
      <c r="AZ182" t="e">
        <f>VLOOKUP('Sampling picks'!AO172,Sheet1!$A$11:$C$1010,3,FALSE)</f>
        <v>#N/A</v>
      </c>
      <c r="BA182" t="e">
        <f>VLOOKUP('Sampling picks'!AP172,Sheet1!$A$11:$C$1010,3,FALSE)</f>
        <v>#N/A</v>
      </c>
      <c r="BB182" t="e">
        <f>VLOOKUP('Sampling picks'!AQ172,Sheet1!$A$11:$C$1010,3,FALSE)</f>
        <v>#N/A</v>
      </c>
      <c r="BC182" t="e">
        <f>VLOOKUP('Sampling picks'!AR172,Sheet1!$A$11:$C$1010,3,FALSE)</f>
        <v>#N/A</v>
      </c>
      <c r="BD182" t="e">
        <f>VLOOKUP('Sampling picks'!AS172,Sheet1!$A$11:$C$1010,3,FALSE)</f>
        <v>#N/A</v>
      </c>
      <c r="BE182" t="e">
        <f>VLOOKUP('Sampling picks'!AT172,Sheet1!$A$11:$C$1010,3,FALSE)</f>
        <v>#N/A</v>
      </c>
      <c r="BF182" t="e">
        <f>VLOOKUP('Sampling picks'!AU172,Sheet1!$A$11:$C$1010,3,FALSE)</f>
        <v>#N/A</v>
      </c>
      <c r="BG182" t="e">
        <f>VLOOKUP('Sampling picks'!AV172,Sheet1!$A$11:$C$1010,3,FALSE)</f>
        <v>#N/A</v>
      </c>
      <c r="BH182" t="e">
        <f>VLOOKUP('Sampling picks'!AW172,Sheet1!$A$11:$C$1010,3,FALSE)</f>
        <v>#N/A</v>
      </c>
      <c r="BI182" t="e">
        <f>VLOOKUP('Sampling picks'!AX172,Sheet1!$A$11:$C$1010,3,FALSE)</f>
        <v>#N/A</v>
      </c>
      <c r="BJ182" t="e">
        <f>VLOOKUP('Sampling picks'!AY172,Sheet1!$A$11:$C$1010,3,FALSE)</f>
        <v>#N/A</v>
      </c>
      <c r="BK182" t="e">
        <f>VLOOKUP('Sampling picks'!AZ172,Sheet1!$A$11:$C$1010,3,FALSE)</f>
        <v>#N/A</v>
      </c>
      <c r="BL182" t="e">
        <f>VLOOKUP('Sampling picks'!BA172,Sheet1!$A$11:$C$1010,3,FALSE)</f>
        <v>#N/A</v>
      </c>
      <c r="BM182" t="e">
        <f>VLOOKUP('Sampling picks'!BB172,Sheet1!$A$11:$C$1010,3,FALSE)</f>
        <v>#N/A</v>
      </c>
      <c r="BN182" t="e">
        <f>VLOOKUP('Sampling picks'!BC172,Sheet1!$A$11:$C$1010,3,FALSE)</f>
        <v>#N/A</v>
      </c>
      <c r="BO182" t="e">
        <f>VLOOKUP('Sampling picks'!BD172,Sheet1!$A$11:$C$1010,3,FALSE)</f>
        <v>#N/A</v>
      </c>
      <c r="BP182" t="e">
        <f>VLOOKUP('Sampling picks'!BE172,Sheet1!$A$11:$C$1010,3,FALSE)</f>
        <v>#N/A</v>
      </c>
      <c r="BQ182" t="e">
        <f>VLOOKUP('Sampling picks'!BF172,Sheet1!$A$11:$C$1010,3,FALSE)</f>
        <v>#N/A</v>
      </c>
      <c r="BR182" t="e">
        <f>VLOOKUP('Sampling picks'!BG172,Sheet1!$A$11:$C$1010,3,FALSE)</f>
        <v>#N/A</v>
      </c>
      <c r="BS182" t="e">
        <f>VLOOKUP('Sampling picks'!BH172,Sheet1!$A$11:$C$1010,3,FALSE)</f>
        <v>#N/A</v>
      </c>
      <c r="BT182" t="e">
        <f>VLOOKUP('Sampling picks'!BI172,Sheet1!$A$11:$C$1010,3,FALSE)</f>
        <v>#N/A</v>
      </c>
      <c r="BU182" t="e">
        <f>VLOOKUP('Sampling picks'!BJ172,Sheet1!$A$11:$C$1010,3,FALSE)</f>
        <v>#N/A</v>
      </c>
      <c r="BV182" t="e">
        <f>VLOOKUP('Sampling picks'!BK172,Sheet1!$A$11:$C$1010,3,FALSE)</f>
        <v>#N/A</v>
      </c>
      <c r="BW182" t="e">
        <f>VLOOKUP('Sampling picks'!BL172,Sheet1!$A$11:$C$1010,3,FALSE)</f>
        <v>#N/A</v>
      </c>
      <c r="BX182" t="e">
        <f>VLOOKUP('Sampling picks'!BM172,Sheet1!$A$11:$C$1010,3,FALSE)</f>
        <v>#N/A</v>
      </c>
      <c r="BY182" t="e">
        <f>VLOOKUP('Sampling picks'!BN172,Sheet1!$A$11:$C$1010,3,FALSE)</f>
        <v>#N/A</v>
      </c>
      <c r="BZ182" t="e">
        <f>VLOOKUP('Sampling picks'!BO172,Sheet1!$A$11:$C$1010,3,FALSE)</f>
        <v>#N/A</v>
      </c>
      <c r="CA182" t="e">
        <f>VLOOKUP('Sampling picks'!BP172,Sheet1!$A$11:$C$1010,3,FALSE)</f>
        <v>#N/A</v>
      </c>
      <c r="CB182" t="e">
        <f>VLOOKUP('Sampling picks'!BQ172,Sheet1!$A$11:$C$1010,3,FALSE)</f>
        <v>#N/A</v>
      </c>
      <c r="CC182" t="e">
        <f>VLOOKUP('Sampling picks'!BR172,Sheet1!$A$11:$C$1010,3,FALSE)</f>
        <v>#N/A</v>
      </c>
      <c r="CD182" t="e">
        <f>VLOOKUP('Sampling picks'!BS172,Sheet1!$A$11:$C$1010,3,FALSE)</f>
        <v>#N/A</v>
      </c>
      <c r="CE182" t="e">
        <f>VLOOKUP('Sampling picks'!BT172,Sheet1!$A$11:$C$1010,3,FALSE)</f>
        <v>#N/A</v>
      </c>
      <c r="CF182" t="e">
        <f>VLOOKUP('Sampling picks'!BU172,Sheet1!$A$11:$C$1010,3,FALSE)</f>
        <v>#N/A</v>
      </c>
      <c r="CG182" t="e">
        <f>VLOOKUP('Sampling picks'!BV172,Sheet1!$A$11:$C$1010,3,FALSE)</f>
        <v>#N/A</v>
      </c>
      <c r="CH182" t="e">
        <f>VLOOKUP('Sampling picks'!BW172,Sheet1!$A$11:$C$1010,3,FALSE)</f>
        <v>#N/A</v>
      </c>
      <c r="CI182" t="e">
        <f>VLOOKUP('Sampling picks'!BX172,Sheet1!$A$11:$C$1010,3,FALSE)</f>
        <v>#N/A</v>
      </c>
      <c r="CJ182" t="e">
        <f>VLOOKUP('Sampling picks'!BY172,Sheet1!$A$11:$C$1010,3,FALSE)</f>
        <v>#N/A</v>
      </c>
      <c r="CK182" t="e">
        <f>VLOOKUP('Sampling picks'!BZ172,Sheet1!$A$11:$C$1010,3,FALSE)</f>
        <v>#N/A</v>
      </c>
      <c r="CL182" t="e">
        <f>VLOOKUP('Sampling picks'!CA172,Sheet1!$A$11:$C$1010,3,FALSE)</f>
        <v>#N/A</v>
      </c>
      <c r="CM182" t="e">
        <f>VLOOKUP('Sampling picks'!CB172,Sheet1!$A$11:$C$1010,3,FALSE)</f>
        <v>#N/A</v>
      </c>
      <c r="CN182" t="e">
        <f>VLOOKUP('Sampling picks'!CC172,Sheet1!$A$11:$C$1010,3,FALSE)</f>
        <v>#N/A</v>
      </c>
      <c r="CO182" t="e">
        <f>VLOOKUP('Sampling picks'!CD172,Sheet1!$A$11:$C$1010,3,FALSE)</f>
        <v>#N/A</v>
      </c>
      <c r="CP182" t="e">
        <f>VLOOKUP('Sampling picks'!CE172,Sheet1!$A$11:$C$1010,3,FALSE)</f>
        <v>#N/A</v>
      </c>
      <c r="CQ182" t="e">
        <f>VLOOKUP('Sampling picks'!CF172,Sheet1!$A$11:$C$1010,3,FALSE)</f>
        <v>#N/A</v>
      </c>
      <c r="CR182" t="e">
        <f>VLOOKUP('Sampling picks'!CG172,Sheet1!$A$11:$C$1010,3,FALSE)</f>
        <v>#N/A</v>
      </c>
      <c r="CS182" t="e">
        <f>VLOOKUP('Sampling picks'!CH172,Sheet1!$A$11:$C$1010,3,FALSE)</f>
        <v>#N/A</v>
      </c>
      <c r="CT182" t="e">
        <f>VLOOKUP('Sampling picks'!CI172,Sheet1!$A$11:$C$1010,3,FALSE)</f>
        <v>#N/A</v>
      </c>
      <c r="CU182" t="e">
        <f>VLOOKUP('Sampling picks'!CJ172,Sheet1!$A$11:$C$1010,3,FALSE)</f>
        <v>#N/A</v>
      </c>
      <c r="CV182" t="e">
        <f>VLOOKUP('Sampling picks'!CK172,Sheet1!$A$11:$C$1010,3,FALSE)</f>
        <v>#N/A</v>
      </c>
      <c r="CW182" t="e">
        <f>VLOOKUP('Sampling picks'!CL172,Sheet1!$A$11:$C$1010,3,FALSE)</f>
        <v>#N/A</v>
      </c>
      <c r="CX182" t="e">
        <f>VLOOKUP('Sampling picks'!CM172,Sheet1!$A$11:$C$1010,3,FALSE)</f>
        <v>#N/A</v>
      </c>
      <c r="CY182" t="e">
        <f>VLOOKUP('Sampling picks'!CN172,Sheet1!$A$11:$C$1010,3,FALSE)</f>
        <v>#N/A</v>
      </c>
      <c r="CZ182" t="e">
        <f>VLOOKUP('Sampling picks'!CO172,Sheet1!$A$11:$C$1010,3,FALSE)</f>
        <v>#N/A</v>
      </c>
      <c r="DA182" t="e">
        <f>VLOOKUP('Sampling picks'!CP172,Sheet1!$A$11:$C$1010,3,FALSE)</f>
        <v>#N/A</v>
      </c>
      <c r="DB182" t="e">
        <f>VLOOKUP('Sampling picks'!CQ172,Sheet1!$A$11:$C$1010,3,FALSE)</f>
        <v>#N/A</v>
      </c>
      <c r="DC182" t="e">
        <f>VLOOKUP('Sampling picks'!CR172,Sheet1!$A$11:$C$1010,3,FALSE)</f>
        <v>#N/A</v>
      </c>
      <c r="DD182" t="e">
        <f>VLOOKUP('Sampling picks'!CS172,Sheet1!$A$11:$C$1010,3,FALSE)</f>
        <v>#N/A</v>
      </c>
      <c r="DE182" t="e">
        <f>VLOOKUP('Sampling picks'!CT172,Sheet1!$A$11:$C$1010,3,FALSE)</f>
        <v>#N/A</v>
      </c>
      <c r="DF182" t="e">
        <f>VLOOKUP('Sampling picks'!CU172,Sheet1!$A$11:$C$1010,3,FALSE)</f>
        <v>#N/A</v>
      </c>
      <c r="DG182" t="e">
        <f>VLOOKUP('Sampling picks'!CV172,Sheet1!$A$11:$C$1010,3,FALSE)</f>
        <v>#N/A</v>
      </c>
      <c r="DH182" t="e">
        <f>VLOOKUP('Sampling picks'!CW172,Sheet1!$A$11:$C$1010,3,FALSE)</f>
        <v>#N/A</v>
      </c>
      <c r="DI182" t="e">
        <f>VLOOKUP('Sampling picks'!CX172,Sheet1!$A$11:$C$1010,3,FALSE)</f>
        <v>#N/A</v>
      </c>
      <c r="DJ182" t="e">
        <f>VLOOKUP('Sampling picks'!CY172,Sheet1!$A$11:$C$1010,3,FALSE)</f>
        <v>#N/A</v>
      </c>
    </row>
    <row r="183" spans="1:114" x14ac:dyDescent="0.3">
      <c r="A183">
        <v>173</v>
      </c>
      <c r="B183" s="1">
        <f t="shared" ca="1" si="10"/>
        <v>943</v>
      </c>
      <c r="C183" s="1">
        <f t="shared" ca="1" si="10"/>
        <v>830</v>
      </c>
      <c r="H183" t="str">
        <f t="shared" ca="1" si="11"/>
        <v>reject</v>
      </c>
      <c r="I183">
        <f t="shared" ca="1" si="12"/>
        <v>2.6090440338074616E-2</v>
      </c>
      <c r="J183">
        <f t="shared" ca="1" si="13"/>
        <v>1.9416384833433842</v>
      </c>
      <c r="K183">
        <f t="shared" ca="1" si="14"/>
        <v>861.4</v>
      </c>
      <c r="L183" t="s">
        <v>199</v>
      </c>
      <c r="M183">
        <f ca="1">VLOOKUP('Sampling picks'!B173,Sheet1!$A$11:$C$1010,3,FALSE)</f>
        <v>785</v>
      </c>
      <c r="N183">
        <f ca="1">VLOOKUP('Sampling picks'!C173,Sheet1!$A$11:$C$1010,3,FALSE)</f>
        <v>919</v>
      </c>
      <c r="O183">
        <f ca="1">VLOOKUP('Sampling picks'!D173,Sheet1!$A$11:$C$1010,3,FALSE)</f>
        <v>767</v>
      </c>
      <c r="P183">
        <f ca="1">VLOOKUP('Sampling picks'!E173,Sheet1!$A$11:$C$1010,3,FALSE)</f>
        <v>798</v>
      </c>
      <c r="Q183">
        <f ca="1">VLOOKUP('Sampling picks'!F173,Sheet1!$A$11:$C$1010,3,FALSE)</f>
        <v>888</v>
      </c>
      <c r="R183">
        <f ca="1">VLOOKUP('Sampling picks'!G173,Sheet1!$A$11:$C$1010,3,FALSE)</f>
        <v>859</v>
      </c>
      <c r="S183">
        <f ca="1">VLOOKUP('Sampling picks'!H173,Sheet1!$A$11:$C$1010,3,FALSE)</f>
        <v>883</v>
      </c>
      <c r="T183">
        <f ca="1">VLOOKUP('Sampling picks'!I173,Sheet1!$A$11:$C$1010,3,FALSE)</f>
        <v>964</v>
      </c>
      <c r="U183">
        <f ca="1">VLOOKUP('Sampling picks'!J173,Sheet1!$A$11:$C$1010,3,FALSE)</f>
        <v>955</v>
      </c>
      <c r="V183">
        <f ca="1">VLOOKUP('Sampling picks'!K173,Sheet1!$A$11:$C$1010,3,FALSE)</f>
        <v>796</v>
      </c>
      <c r="W183" t="e">
        <f>VLOOKUP('Sampling picks'!L173,Sheet1!$A$11:$C$1010,3,FALSE)</f>
        <v>#N/A</v>
      </c>
      <c r="X183" t="e">
        <f>VLOOKUP('Sampling picks'!M173,Sheet1!$A$11:$C$1010,3,FALSE)</f>
        <v>#N/A</v>
      </c>
      <c r="Y183" t="e">
        <f>VLOOKUP('Sampling picks'!N173,Sheet1!$A$11:$C$1010,3,FALSE)</f>
        <v>#N/A</v>
      </c>
      <c r="Z183" t="e">
        <f>VLOOKUP('Sampling picks'!O173,Sheet1!$A$11:$C$1010,3,FALSE)</f>
        <v>#N/A</v>
      </c>
      <c r="AA183" t="e">
        <f>VLOOKUP('Sampling picks'!P173,Sheet1!$A$11:$C$1010,3,FALSE)</f>
        <v>#N/A</v>
      </c>
      <c r="AB183" t="e">
        <f>VLOOKUP('Sampling picks'!Q173,Sheet1!$A$11:$C$1010,3,FALSE)</f>
        <v>#N/A</v>
      </c>
      <c r="AC183" t="e">
        <f>VLOOKUP('Sampling picks'!R173,Sheet1!$A$11:$C$1010,3,FALSE)</f>
        <v>#N/A</v>
      </c>
      <c r="AD183" t="e">
        <f>VLOOKUP('Sampling picks'!S173,Sheet1!$A$11:$C$1010,3,FALSE)</f>
        <v>#N/A</v>
      </c>
      <c r="AE183" t="e">
        <f>VLOOKUP('Sampling picks'!T173,Sheet1!$A$11:$C$1010,3,FALSE)</f>
        <v>#N/A</v>
      </c>
      <c r="AF183" t="e">
        <f>VLOOKUP('Sampling picks'!U173,Sheet1!$A$11:$C$1010,3,FALSE)</f>
        <v>#N/A</v>
      </c>
      <c r="AG183" t="e">
        <f>VLOOKUP('Sampling picks'!V173,Sheet1!$A$11:$C$1010,3,FALSE)</f>
        <v>#N/A</v>
      </c>
      <c r="AH183" t="e">
        <f>VLOOKUP('Sampling picks'!W173,Sheet1!$A$11:$C$1010,3,FALSE)</f>
        <v>#N/A</v>
      </c>
      <c r="AI183" t="e">
        <f>VLOOKUP('Sampling picks'!X173,Sheet1!$A$11:$C$1010,3,FALSE)</f>
        <v>#N/A</v>
      </c>
      <c r="AJ183" t="e">
        <f>VLOOKUP('Sampling picks'!Y173,Sheet1!$A$11:$C$1010,3,FALSE)</f>
        <v>#N/A</v>
      </c>
      <c r="AK183" t="e">
        <f>VLOOKUP('Sampling picks'!Z173,Sheet1!$A$11:$C$1010,3,FALSE)</f>
        <v>#N/A</v>
      </c>
      <c r="AL183" t="e">
        <f>VLOOKUP('Sampling picks'!AA173,Sheet1!$A$11:$C$1010,3,FALSE)</f>
        <v>#N/A</v>
      </c>
      <c r="AM183" t="e">
        <f>VLOOKUP('Sampling picks'!AB173,Sheet1!$A$11:$C$1010,3,FALSE)</f>
        <v>#N/A</v>
      </c>
      <c r="AN183" t="e">
        <f>VLOOKUP('Sampling picks'!AC173,Sheet1!$A$11:$C$1010,3,FALSE)</f>
        <v>#N/A</v>
      </c>
      <c r="AO183" t="e">
        <f>VLOOKUP('Sampling picks'!AD173,Sheet1!$A$11:$C$1010,3,FALSE)</f>
        <v>#N/A</v>
      </c>
      <c r="AP183" t="e">
        <f>VLOOKUP('Sampling picks'!AE173,Sheet1!$A$11:$C$1010,3,FALSE)</f>
        <v>#N/A</v>
      </c>
      <c r="AQ183" t="e">
        <f>VLOOKUP('Sampling picks'!AF173,Sheet1!$A$11:$C$1010,3,FALSE)</f>
        <v>#N/A</v>
      </c>
      <c r="AR183" t="e">
        <f>VLOOKUP('Sampling picks'!AG173,Sheet1!$A$11:$C$1010,3,FALSE)</f>
        <v>#N/A</v>
      </c>
      <c r="AS183" t="e">
        <f>VLOOKUP('Sampling picks'!AH173,Sheet1!$A$11:$C$1010,3,FALSE)</f>
        <v>#N/A</v>
      </c>
      <c r="AT183" t="e">
        <f>VLOOKUP('Sampling picks'!AI173,Sheet1!$A$11:$C$1010,3,FALSE)</f>
        <v>#N/A</v>
      </c>
      <c r="AU183" t="e">
        <f>VLOOKUP('Sampling picks'!AJ173,Sheet1!$A$11:$C$1010,3,FALSE)</f>
        <v>#N/A</v>
      </c>
      <c r="AV183" t="e">
        <f>VLOOKUP('Sampling picks'!AK173,Sheet1!$A$11:$C$1010,3,FALSE)</f>
        <v>#N/A</v>
      </c>
      <c r="AW183" t="e">
        <f>VLOOKUP('Sampling picks'!AL173,Sheet1!$A$11:$C$1010,3,FALSE)</f>
        <v>#N/A</v>
      </c>
      <c r="AX183" t="e">
        <f>VLOOKUP('Sampling picks'!AM173,Sheet1!$A$11:$C$1010,3,FALSE)</f>
        <v>#N/A</v>
      </c>
      <c r="AY183" t="e">
        <f>VLOOKUP('Sampling picks'!AN173,Sheet1!$A$11:$C$1010,3,FALSE)</f>
        <v>#N/A</v>
      </c>
      <c r="AZ183" t="e">
        <f>VLOOKUP('Sampling picks'!AO173,Sheet1!$A$11:$C$1010,3,FALSE)</f>
        <v>#N/A</v>
      </c>
      <c r="BA183" t="e">
        <f>VLOOKUP('Sampling picks'!AP173,Sheet1!$A$11:$C$1010,3,FALSE)</f>
        <v>#N/A</v>
      </c>
      <c r="BB183" t="e">
        <f>VLOOKUP('Sampling picks'!AQ173,Sheet1!$A$11:$C$1010,3,FALSE)</f>
        <v>#N/A</v>
      </c>
      <c r="BC183" t="e">
        <f>VLOOKUP('Sampling picks'!AR173,Sheet1!$A$11:$C$1010,3,FALSE)</f>
        <v>#N/A</v>
      </c>
      <c r="BD183" t="e">
        <f>VLOOKUP('Sampling picks'!AS173,Sheet1!$A$11:$C$1010,3,FALSE)</f>
        <v>#N/A</v>
      </c>
      <c r="BE183" t="e">
        <f>VLOOKUP('Sampling picks'!AT173,Sheet1!$A$11:$C$1010,3,FALSE)</f>
        <v>#N/A</v>
      </c>
      <c r="BF183" t="e">
        <f>VLOOKUP('Sampling picks'!AU173,Sheet1!$A$11:$C$1010,3,FALSE)</f>
        <v>#N/A</v>
      </c>
      <c r="BG183" t="e">
        <f>VLOOKUP('Sampling picks'!AV173,Sheet1!$A$11:$C$1010,3,FALSE)</f>
        <v>#N/A</v>
      </c>
      <c r="BH183" t="e">
        <f>VLOOKUP('Sampling picks'!AW173,Sheet1!$A$11:$C$1010,3,FALSE)</f>
        <v>#N/A</v>
      </c>
      <c r="BI183" t="e">
        <f>VLOOKUP('Sampling picks'!AX173,Sheet1!$A$11:$C$1010,3,FALSE)</f>
        <v>#N/A</v>
      </c>
      <c r="BJ183" t="e">
        <f>VLOOKUP('Sampling picks'!AY173,Sheet1!$A$11:$C$1010,3,FALSE)</f>
        <v>#N/A</v>
      </c>
      <c r="BK183" t="e">
        <f>VLOOKUP('Sampling picks'!AZ173,Sheet1!$A$11:$C$1010,3,FALSE)</f>
        <v>#N/A</v>
      </c>
      <c r="BL183" t="e">
        <f>VLOOKUP('Sampling picks'!BA173,Sheet1!$A$11:$C$1010,3,FALSE)</f>
        <v>#N/A</v>
      </c>
      <c r="BM183" t="e">
        <f>VLOOKUP('Sampling picks'!BB173,Sheet1!$A$11:$C$1010,3,FALSE)</f>
        <v>#N/A</v>
      </c>
      <c r="BN183" t="e">
        <f>VLOOKUP('Sampling picks'!BC173,Sheet1!$A$11:$C$1010,3,FALSE)</f>
        <v>#N/A</v>
      </c>
      <c r="BO183" t="e">
        <f>VLOOKUP('Sampling picks'!BD173,Sheet1!$A$11:$C$1010,3,FALSE)</f>
        <v>#N/A</v>
      </c>
      <c r="BP183" t="e">
        <f>VLOOKUP('Sampling picks'!BE173,Sheet1!$A$11:$C$1010,3,FALSE)</f>
        <v>#N/A</v>
      </c>
      <c r="BQ183" t="e">
        <f>VLOOKUP('Sampling picks'!BF173,Sheet1!$A$11:$C$1010,3,FALSE)</f>
        <v>#N/A</v>
      </c>
      <c r="BR183" t="e">
        <f>VLOOKUP('Sampling picks'!BG173,Sheet1!$A$11:$C$1010,3,FALSE)</f>
        <v>#N/A</v>
      </c>
      <c r="BS183" t="e">
        <f>VLOOKUP('Sampling picks'!BH173,Sheet1!$A$11:$C$1010,3,FALSE)</f>
        <v>#N/A</v>
      </c>
      <c r="BT183" t="e">
        <f>VLOOKUP('Sampling picks'!BI173,Sheet1!$A$11:$C$1010,3,FALSE)</f>
        <v>#N/A</v>
      </c>
      <c r="BU183" t="e">
        <f>VLOOKUP('Sampling picks'!BJ173,Sheet1!$A$11:$C$1010,3,FALSE)</f>
        <v>#N/A</v>
      </c>
      <c r="BV183" t="e">
        <f>VLOOKUP('Sampling picks'!BK173,Sheet1!$A$11:$C$1010,3,FALSE)</f>
        <v>#N/A</v>
      </c>
      <c r="BW183" t="e">
        <f>VLOOKUP('Sampling picks'!BL173,Sheet1!$A$11:$C$1010,3,FALSE)</f>
        <v>#N/A</v>
      </c>
      <c r="BX183" t="e">
        <f>VLOOKUP('Sampling picks'!BM173,Sheet1!$A$11:$C$1010,3,FALSE)</f>
        <v>#N/A</v>
      </c>
      <c r="BY183" t="e">
        <f>VLOOKUP('Sampling picks'!BN173,Sheet1!$A$11:$C$1010,3,FALSE)</f>
        <v>#N/A</v>
      </c>
      <c r="BZ183" t="e">
        <f>VLOOKUP('Sampling picks'!BO173,Sheet1!$A$11:$C$1010,3,FALSE)</f>
        <v>#N/A</v>
      </c>
      <c r="CA183" t="e">
        <f>VLOOKUP('Sampling picks'!BP173,Sheet1!$A$11:$C$1010,3,FALSE)</f>
        <v>#N/A</v>
      </c>
      <c r="CB183" t="e">
        <f>VLOOKUP('Sampling picks'!BQ173,Sheet1!$A$11:$C$1010,3,FALSE)</f>
        <v>#N/A</v>
      </c>
      <c r="CC183" t="e">
        <f>VLOOKUP('Sampling picks'!BR173,Sheet1!$A$11:$C$1010,3,FALSE)</f>
        <v>#N/A</v>
      </c>
      <c r="CD183" t="e">
        <f>VLOOKUP('Sampling picks'!BS173,Sheet1!$A$11:$C$1010,3,FALSE)</f>
        <v>#N/A</v>
      </c>
      <c r="CE183" t="e">
        <f>VLOOKUP('Sampling picks'!BT173,Sheet1!$A$11:$C$1010,3,FALSE)</f>
        <v>#N/A</v>
      </c>
      <c r="CF183" t="e">
        <f>VLOOKUP('Sampling picks'!BU173,Sheet1!$A$11:$C$1010,3,FALSE)</f>
        <v>#N/A</v>
      </c>
      <c r="CG183" t="e">
        <f>VLOOKUP('Sampling picks'!BV173,Sheet1!$A$11:$C$1010,3,FALSE)</f>
        <v>#N/A</v>
      </c>
      <c r="CH183" t="e">
        <f>VLOOKUP('Sampling picks'!BW173,Sheet1!$A$11:$C$1010,3,FALSE)</f>
        <v>#N/A</v>
      </c>
      <c r="CI183" t="e">
        <f>VLOOKUP('Sampling picks'!BX173,Sheet1!$A$11:$C$1010,3,FALSE)</f>
        <v>#N/A</v>
      </c>
      <c r="CJ183" t="e">
        <f>VLOOKUP('Sampling picks'!BY173,Sheet1!$A$11:$C$1010,3,FALSE)</f>
        <v>#N/A</v>
      </c>
      <c r="CK183" t="e">
        <f>VLOOKUP('Sampling picks'!BZ173,Sheet1!$A$11:$C$1010,3,FALSE)</f>
        <v>#N/A</v>
      </c>
      <c r="CL183" t="e">
        <f>VLOOKUP('Sampling picks'!CA173,Sheet1!$A$11:$C$1010,3,FALSE)</f>
        <v>#N/A</v>
      </c>
      <c r="CM183" t="e">
        <f>VLOOKUP('Sampling picks'!CB173,Sheet1!$A$11:$C$1010,3,FALSE)</f>
        <v>#N/A</v>
      </c>
      <c r="CN183" t="e">
        <f>VLOOKUP('Sampling picks'!CC173,Sheet1!$A$11:$C$1010,3,FALSE)</f>
        <v>#N/A</v>
      </c>
      <c r="CO183" t="e">
        <f>VLOOKUP('Sampling picks'!CD173,Sheet1!$A$11:$C$1010,3,FALSE)</f>
        <v>#N/A</v>
      </c>
      <c r="CP183" t="e">
        <f>VLOOKUP('Sampling picks'!CE173,Sheet1!$A$11:$C$1010,3,FALSE)</f>
        <v>#N/A</v>
      </c>
      <c r="CQ183" t="e">
        <f>VLOOKUP('Sampling picks'!CF173,Sheet1!$A$11:$C$1010,3,FALSE)</f>
        <v>#N/A</v>
      </c>
      <c r="CR183" t="e">
        <f>VLOOKUP('Sampling picks'!CG173,Sheet1!$A$11:$C$1010,3,FALSE)</f>
        <v>#N/A</v>
      </c>
      <c r="CS183" t="e">
        <f>VLOOKUP('Sampling picks'!CH173,Sheet1!$A$11:$C$1010,3,FALSE)</f>
        <v>#N/A</v>
      </c>
      <c r="CT183" t="e">
        <f>VLOOKUP('Sampling picks'!CI173,Sheet1!$A$11:$C$1010,3,FALSE)</f>
        <v>#N/A</v>
      </c>
      <c r="CU183" t="e">
        <f>VLOOKUP('Sampling picks'!CJ173,Sheet1!$A$11:$C$1010,3,FALSE)</f>
        <v>#N/A</v>
      </c>
      <c r="CV183" t="e">
        <f>VLOOKUP('Sampling picks'!CK173,Sheet1!$A$11:$C$1010,3,FALSE)</f>
        <v>#N/A</v>
      </c>
      <c r="CW183" t="e">
        <f>VLOOKUP('Sampling picks'!CL173,Sheet1!$A$11:$C$1010,3,FALSE)</f>
        <v>#N/A</v>
      </c>
      <c r="CX183" t="e">
        <f>VLOOKUP('Sampling picks'!CM173,Sheet1!$A$11:$C$1010,3,FALSE)</f>
        <v>#N/A</v>
      </c>
      <c r="CY183" t="e">
        <f>VLOOKUP('Sampling picks'!CN173,Sheet1!$A$11:$C$1010,3,FALSE)</f>
        <v>#N/A</v>
      </c>
      <c r="CZ183" t="e">
        <f>VLOOKUP('Sampling picks'!CO173,Sheet1!$A$11:$C$1010,3,FALSE)</f>
        <v>#N/A</v>
      </c>
      <c r="DA183" t="e">
        <f>VLOOKUP('Sampling picks'!CP173,Sheet1!$A$11:$C$1010,3,FALSE)</f>
        <v>#N/A</v>
      </c>
      <c r="DB183" t="e">
        <f>VLOOKUP('Sampling picks'!CQ173,Sheet1!$A$11:$C$1010,3,FALSE)</f>
        <v>#N/A</v>
      </c>
      <c r="DC183" t="e">
        <f>VLOOKUP('Sampling picks'!CR173,Sheet1!$A$11:$C$1010,3,FALSE)</f>
        <v>#N/A</v>
      </c>
      <c r="DD183" t="e">
        <f>VLOOKUP('Sampling picks'!CS173,Sheet1!$A$11:$C$1010,3,FALSE)</f>
        <v>#N/A</v>
      </c>
      <c r="DE183" t="e">
        <f>VLOOKUP('Sampling picks'!CT173,Sheet1!$A$11:$C$1010,3,FALSE)</f>
        <v>#N/A</v>
      </c>
      <c r="DF183" t="e">
        <f>VLOOKUP('Sampling picks'!CU173,Sheet1!$A$11:$C$1010,3,FALSE)</f>
        <v>#N/A</v>
      </c>
      <c r="DG183" t="e">
        <f>VLOOKUP('Sampling picks'!CV173,Sheet1!$A$11:$C$1010,3,FALSE)</f>
        <v>#N/A</v>
      </c>
      <c r="DH183" t="e">
        <f>VLOOKUP('Sampling picks'!CW173,Sheet1!$A$11:$C$1010,3,FALSE)</f>
        <v>#N/A</v>
      </c>
      <c r="DI183" t="e">
        <f>VLOOKUP('Sampling picks'!CX173,Sheet1!$A$11:$C$1010,3,FALSE)</f>
        <v>#N/A</v>
      </c>
      <c r="DJ183" t="e">
        <f>VLOOKUP('Sampling picks'!CY173,Sheet1!$A$11:$C$1010,3,FALSE)</f>
        <v>#N/A</v>
      </c>
    </row>
    <row r="184" spans="1:114" x14ac:dyDescent="0.3">
      <c r="A184">
        <v>174</v>
      </c>
      <c r="B184" s="1">
        <f t="shared" ca="1" si="10"/>
        <v>766</v>
      </c>
      <c r="C184" s="1">
        <f t="shared" ca="1" si="10"/>
        <v>754</v>
      </c>
      <c r="H184" t="str">
        <f t="shared" ca="1" si="11"/>
        <v>reject</v>
      </c>
      <c r="I184">
        <f t="shared" ca="1" si="12"/>
        <v>1.0934044095065376E-2</v>
      </c>
      <c r="J184">
        <f t="shared" ca="1" si="13"/>
        <v>2.2926513036220753</v>
      </c>
      <c r="K184">
        <f t="shared" ca="1" si="14"/>
        <v>872.5</v>
      </c>
      <c r="L184" t="s">
        <v>200</v>
      </c>
      <c r="M184">
        <f ca="1">VLOOKUP('Sampling picks'!B174,Sheet1!$A$11:$C$1010,3,FALSE)</f>
        <v>851</v>
      </c>
      <c r="N184">
        <f ca="1">VLOOKUP('Sampling picks'!C174,Sheet1!$A$11:$C$1010,3,FALSE)</f>
        <v>798</v>
      </c>
      <c r="O184">
        <f ca="1">VLOOKUP('Sampling picks'!D174,Sheet1!$A$11:$C$1010,3,FALSE)</f>
        <v>1048</v>
      </c>
      <c r="P184">
        <f ca="1">VLOOKUP('Sampling picks'!E174,Sheet1!$A$11:$C$1010,3,FALSE)</f>
        <v>786</v>
      </c>
      <c r="Q184">
        <f ca="1">VLOOKUP('Sampling picks'!F174,Sheet1!$A$11:$C$1010,3,FALSE)</f>
        <v>909</v>
      </c>
      <c r="R184">
        <f ca="1">VLOOKUP('Sampling picks'!G174,Sheet1!$A$11:$C$1010,3,FALSE)</f>
        <v>953</v>
      </c>
      <c r="S184">
        <f ca="1">VLOOKUP('Sampling picks'!H174,Sheet1!$A$11:$C$1010,3,FALSE)</f>
        <v>921</v>
      </c>
      <c r="T184">
        <f ca="1">VLOOKUP('Sampling picks'!I174,Sheet1!$A$11:$C$1010,3,FALSE)</f>
        <v>861</v>
      </c>
      <c r="U184">
        <f ca="1">VLOOKUP('Sampling picks'!J174,Sheet1!$A$11:$C$1010,3,FALSE)</f>
        <v>869</v>
      </c>
      <c r="V184">
        <f ca="1">VLOOKUP('Sampling picks'!K174,Sheet1!$A$11:$C$1010,3,FALSE)</f>
        <v>729</v>
      </c>
      <c r="W184" t="e">
        <f>VLOOKUP('Sampling picks'!L174,Sheet1!$A$11:$C$1010,3,FALSE)</f>
        <v>#N/A</v>
      </c>
      <c r="X184" t="e">
        <f>VLOOKUP('Sampling picks'!M174,Sheet1!$A$11:$C$1010,3,FALSE)</f>
        <v>#N/A</v>
      </c>
      <c r="Y184" t="e">
        <f>VLOOKUP('Sampling picks'!N174,Sheet1!$A$11:$C$1010,3,FALSE)</f>
        <v>#N/A</v>
      </c>
      <c r="Z184" t="e">
        <f>VLOOKUP('Sampling picks'!O174,Sheet1!$A$11:$C$1010,3,FALSE)</f>
        <v>#N/A</v>
      </c>
      <c r="AA184" t="e">
        <f>VLOOKUP('Sampling picks'!P174,Sheet1!$A$11:$C$1010,3,FALSE)</f>
        <v>#N/A</v>
      </c>
      <c r="AB184" t="e">
        <f>VLOOKUP('Sampling picks'!Q174,Sheet1!$A$11:$C$1010,3,FALSE)</f>
        <v>#N/A</v>
      </c>
      <c r="AC184" t="e">
        <f>VLOOKUP('Sampling picks'!R174,Sheet1!$A$11:$C$1010,3,FALSE)</f>
        <v>#N/A</v>
      </c>
      <c r="AD184" t="e">
        <f>VLOOKUP('Sampling picks'!S174,Sheet1!$A$11:$C$1010,3,FALSE)</f>
        <v>#N/A</v>
      </c>
      <c r="AE184" t="e">
        <f>VLOOKUP('Sampling picks'!T174,Sheet1!$A$11:$C$1010,3,FALSE)</f>
        <v>#N/A</v>
      </c>
      <c r="AF184" t="e">
        <f>VLOOKUP('Sampling picks'!U174,Sheet1!$A$11:$C$1010,3,FALSE)</f>
        <v>#N/A</v>
      </c>
      <c r="AG184" t="e">
        <f>VLOOKUP('Sampling picks'!V174,Sheet1!$A$11:$C$1010,3,FALSE)</f>
        <v>#N/A</v>
      </c>
      <c r="AH184" t="e">
        <f>VLOOKUP('Sampling picks'!W174,Sheet1!$A$11:$C$1010,3,FALSE)</f>
        <v>#N/A</v>
      </c>
      <c r="AI184" t="e">
        <f>VLOOKUP('Sampling picks'!X174,Sheet1!$A$11:$C$1010,3,FALSE)</f>
        <v>#N/A</v>
      </c>
      <c r="AJ184" t="e">
        <f>VLOOKUP('Sampling picks'!Y174,Sheet1!$A$11:$C$1010,3,FALSE)</f>
        <v>#N/A</v>
      </c>
      <c r="AK184" t="e">
        <f>VLOOKUP('Sampling picks'!Z174,Sheet1!$A$11:$C$1010,3,FALSE)</f>
        <v>#N/A</v>
      </c>
      <c r="AL184" t="e">
        <f>VLOOKUP('Sampling picks'!AA174,Sheet1!$A$11:$C$1010,3,FALSE)</f>
        <v>#N/A</v>
      </c>
      <c r="AM184" t="e">
        <f>VLOOKUP('Sampling picks'!AB174,Sheet1!$A$11:$C$1010,3,FALSE)</f>
        <v>#N/A</v>
      </c>
      <c r="AN184" t="e">
        <f>VLOOKUP('Sampling picks'!AC174,Sheet1!$A$11:$C$1010,3,FALSE)</f>
        <v>#N/A</v>
      </c>
      <c r="AO184" t="e">
        <f>VLOOKUP('Sampling picks'!AD174,Sheet1!$A$11:$C$1010,3,FALSE)</f>
        <v>#N/A</v>
      </c>
      <c r="AP184" t="e">
        <f>VLOOKUP('Sampling picks'!AE174,Sheet1!$A$11:$C$1010,3,FALSE)</f>
        <v>#N/A</v>
      </c>
      <c r="AQ184" t="e">
        <f>VLOOKUP('Sampling picks'!AF174,Sheet1!$A$11:$C$1010,3,FALSE)</f>
        <v>#N/A</v>
      </c>
      <c r="AR184" t="e">
        <f>VLOOKUP('Sampling picks'!AG174,Sheet1!$A$11:$C$1010,3,FALSE)</f>
        <v>#N/A</v>
      </c>
      <c r="AS184" t="e">
        <f>VLOOKUP('Sampling picks'!AH174,Sheet1!$A$11:$C$1010,3,FALSE)</f>
        <v>#N/A</v>
      </c>
      <c r="AT184" t="e">
        <f>VLOOKUP('Sampling picks'!AI174,Sheet1!$A$11:$C$1010,3,FALSE)</f>
        <v>#N/A</v>
      </c>
      <c r="AU184" t="e">
        <f>VLOOKUP('Sampling picks'!AJ174,Sheet1!$A$11:$C$1010,3,FALSE)</f>
        <v>#N/A</v>
      </c>
      <c r="AV184" t="e">
        <f>VLOOKUP('Sampling picks'!AK174,Sheet1!$A$11:$C$1010,3,FALSE)</f>
        <v>#N/A</v>
      </c>
      <c r="AW184" t="e">
        <f>VLOOKUP('Sampling picks'!AL174,Sheet1!$A$11:$C$1010,3,FALSE)</f>
        <v>#N/A</v>
      </c>
      <c r="AX184" t="e">
        <f>VLOOKUP('Sampling picks'!AM174,Sheet1!$A$11:$C$1010,3,FALSE)</f>
        <v>#N/A</v>
      </c>
      <c r="AY184" t="e">
        <f>VLOOKUP('Sampling picks'!AN174,Sheet1!$A$11:$C$1010,3,FALSE)</f>
        <v>#N/A</v>
      </c>
      <c r="AZ184" t="e">
        <f>VLOOKUP('Sampling picks'!AO174,Sheet1!$A$11:$C$1010,3,FALSE)</f>
        <v>#N/A</v>
      </c>
      <c r="BA184" t="e">
        <f>VLOOKUP('Sampling picks'!AP174,Sheet1!$A$11:$C$1010,3,FALSE)</f>
        <v>#N/A</v>
      </c>
      <c r="BB184" t="e">
        <f>VLOOKUP('Sampling picks'!AQ174,Sheet1!$A$11:$C$1010,3,FALSE)</f>
        <v>#N/A</v>
      </c>
      <c r="BC184" t="e">
        <f>VLOOKUP('Sampling picks'!AR174,Sheet1!$A$11:$C$1010,3,FALSE)</f>
        <v>#N/A</v>
      </c>
      <c r="BD184" t="e">
        <f>VLOOKUP('Sampling picks'!AS174,Sheet1!$A$11:$C$1010,3,FALSE)</f>
        <v>#N/A</v>
      </c>
      <c r="BE184" t="e">
        <f>VLOOKUP('Sampling picks'!AT174,Sheet1!$A$11:$C$1010,3,FALSE)</f>
        <v>#N/A</v>
      </c>
      <c r="BF184" t="e">
        <f>VLOOKUP('Sampling picks'!AU174,Sheet1!$A$11:$C$1010,3,FALSE)</f>
        <v>#N/A</v>
      </c>
      <c r="BG184" t="e">
        <f>VLOOKUP('Sampling picks'!AV174,Sheet1!$A$11:$C$1010,3,FALSE)</f>
        <v>#N/A</v>
      </c>
      <c r="BH184" t="e">
        <f>VLOOKUP('Sampling picks'!AW174,Sheet1!$A$11:$C$1010,3,FALSE)</f>
        <v>#N/A</v>
      </c>
      <c r="BI184" t="e">
        <f>VLOOKUP('Sampling picks'!AX174,Sheet1!$A$11:$C$1010,3,FALSE)</f>
        <v>#N/A</v>
      </c>
      <c r="BJ184" t="e">
        <f>VLOOKUP('Sampling picks'!AY174,Sheet1!$A$11:$C$1010,3,FALSE)</f>
        <v>#N/A</v>
      </c>
      <c r="BK184" t="e">
        <f>VLOOKUP('Sampling picks'!AZ174,Sheet1!$A$11:$C$1010,3,FALSE)</f>
        <v>#N/A</v>
      </c>
      <c r="BL184" t="e">
        <f>VLOOKUP('Sampling picks'!BA174,Sheet1!$A$11:$C$1010,3,FALSE)</f>
        <v>#N/A</v>
      </c>
      <c r="BM184" t="e">
        <f>VLOOKUP('Sampling picks'!BB174,Sheet1!$A$11:$C$1010,3,FALSE)</f>
        <v>#N/A</v>
      </c>
      <c r="BN184" t="e">
        <f>VLOOKUP('Sampling picks'!BC174,Sheet1!$A$11:$C$1010,3,FALSE)</f>
        <v>#N/A</v>
      </c>
      <c r="BO184" t="e">
        <f>VLOOKUP('Sampling picks'!BD174,Sheet1!$A$11:$C$1010,3,FALSE)</f>
        <v>#N/A</v>
      </c>
      <c r="BP184" t="e">
        <f>VLOOKUP('Sampling picks'!BE174,Sheet1!$A$11:$C$1010,3,FALSE)</f>
        <v>#N/A</v>
      </c>
      <c r="BQ184" t="e">
        <f>VLOOKUP('Sampling picks'!BF174,Sheet1!$A$11:$C$1010,3,FALSE)</f>
        <v>#N/A</v>
      </c>
      <c r="BR184" t="e">
        <f>VLOOKUP('Sampling picks'!BG174,Sheet1!$A$11:$C$1010,3,FALSE)</f>
        <v>#N/A</v>
      </c>
      <c r="BS184" t="e">
        <f>VLOOKUP('Sampling picks'!BH174,Sheet1!$A$11:$C$1010,3,FALSE)</f>
        <v>#N/A</v>
      </c>
      <c r="BT184" t="e">
        <f>VLOOKUP('Sampling picks'!BI174,Sheet1!$A$11:$C$1010,3,FALSE)</f>
        <v>#N/A</v>
      </c>
      <c r="BU184" t="e">
        <f>VLOOKUP('Sampling picks'!BJ174,Sheet1!$A$11:$C$1010,3,FALSE)</f>
        <v>#N/A</v>
      </c>
      <c r="BV184" t="e">
        <f>VLOOKUP('Sampling picks'!BK174,Sheet1!$A$11:$C$1010,3,FALSE)</f>
        <v>#N/A</v>
      </c>
      <c r="BW184" t="e">
        <f>VLOOKUP('Sampling picks'!BL174,Sheet1!$A$11:$C$1010,3,FALSE)</f>
        <v>#N/A</v>
      </c>
      <c r="BX184" t="e">
        <f>VLOOKUP('Sampling picks'!BM174,Sheet1!$A$11:$C$1010,3,FALSE)</f>
        <v>#N/A</v>
      </c>
      <c r="BY184" t="e">
        <f>VLOOKUP('Sampling picks'!BN174,Sheet1!$A$11:$C$1010,3,FALSE)</f>
        <v>#N/A</v>
      </c>
      <c r="BZ184" t="e">
        <f>VLOOKUP('Sampling picks'!BO174,Sheet1!$A$11:$C$1010,3,FALSE)</f>
        <v>#N/A</v>
      </c>
      <c r="CA184" t="e">
        <f>VLOOKUP('Sampling picks'!BP174,Sheet1!$A$11:$C$1010,3,FALSE)</f>
        <v>#N/A</v>
      </c>
      <c r="CB184" t="e">
        <f>VLOOKUP('Sampling picks'!BQ174,Sheet1!$A$11:$C$1010,3,FALSE)</f>
        <v>#N/A</v>
      </c>
      <c r="CC184" t="e">
        <f>VLOOKUP('Sampling picks'!BR174,Sheet1!$A$11:$C$1010,3,FALSE)</f>
        <v>#N/A</v>
      </c>
      <c r="CD184" t="e">
        <f>VLOOKUP('Sampling picks'!BS174,Sheet1!$A$11:$C$1010,3,FALSE)</f>
        <v>#N/A</v>
      </c>
      <c r="CE184" t="e">
        <f>VLOOKUP('Sampling picks'!BT174,Sheet1!$A$11:$C$1010,3,FALSE)</f>
        <v>#N/A</v>
      </c>
      <c r="CF184" t="e">
        <f>VLOOKUP('Sampling picks'!BU174,Sheet1!$A$11:$C$1010,3,FALSE)</f>
        <v>#N/A</v>
      </c>
      <c r="CG184" t="e">
        <f>VLOOKUP('Sampling picks'!BV174,Sheet1!$A$11:$C$1010,3,FALSE)</f>
        <v>#N/A</v>
      </c>
      <c r="CH184" t="e">
        <f>VLOOKUP('Sampling picks'!BW174,Sheet1!$A$11:$C$1010,3,FALSE)</f>
        <v>#N/A</v>
      </c>
      <c r="CI184" t="e">
        <f>VLOOKUP('Sampling picks'!BX174,Sheet1!$A$11:$C$1010,3,FALSE)</f>
        <v>#N/A</v>
      </c>
      <c r="CJ184" t="e">
        <f>VLOOKUP('Sampling picks'!BY174,Sheet1!$A$11:$C$1010,3,FALSE)</f>
        <v>#N/A</v>
      </c>
      <c r="CK184" t="e">
        <f>VLOOKUP('Sampling picks'!BZ174,Sheet1!$A$11:$C$1010,3,FALSE)</f>
        <v>#N/A</v>
      </c>
      <c r="CL184" t="e">
        <f>VLOOKUP('Sampling picks'!CA174,Sheet1!$A$11:$C$1010,3,FALSE)</f>
        <v>#N/A</v>
      </c>
      <c r="CM184" t="e">
        <f>VLOOKUP('Sampling picks'!CB174,Sheet1!$A$11:$C$1010,3,FALSE)</f>
        <v>#N/A</v>
      </c>
      <c r="CN184" t="e">
        <f>VLOOKUP('Sampling picks'!CC174,Sheet1!$A$11:$C$1010,3,FALSE)</f>
        <v>#N/A</v>
      </c>
      <c r="CO184" t="e">
        <f>VLOOKUP('Sampling picks'!CD174,Sheet1!$A$11:$C$1010,3,FALSE)</f>
        <v>#N/A</v>
      </c>
      <c r="CP184" t="e">
        <f>VLOOKUP('Sampling picks'!CE174,Sheet1!$A$11:$C$1010,3,FALSE)</f>
        <v>#N/A</v>
      </c>
      <c r="CQ184" t="e">
        <f>VLOOKUP('Sampling picks'!CF174,Sheet1!$A$11:$C$1010,3,FALSE)</f>
        <v>#N/A</v>
      </c>
      <c r="CR184" t="e">
        <f>VLOOKUP('Sampling picks'!CG174,Sheet1!$A$11:$C$1010,3,FALSE)</f>
        <v>#N/A</v>
      </c>
      <c r="CS184" t="e">
        <f>VLOOKUP('Sampling picks'!CH174,Sheet1!$A$11:$C$1010,3,FALSE)</f>
        <v>#N/A</v>
      </c>
      <c r="CT184" t="e">
        <f>VLOOKUP('Sampling picks'!CI174,Sheet1!$A$11:$C$1010,3,FALSE)</f>
        <v>#N/A</v>
      </c>
      <c r="CU184" t="e">
        <f>VLOOKUP('Sampling picks'!CJ174,Sheet1!$A$11:$C$1010,3,FALSE)</f>
        <v>#N/A</v>
      </c>
      <c r="CV184" t="e">
        <f>VLOOKUP('Sampling picks'!CK174,Sheet1!$A$11:$C$1010,3,FALSE)</f>
        <v>#N/A</v>
      </c>
      <c r="CW184" t="e">
        <f>VLOOKUP('Sampling picks'!CL174,Sheet1!$A$11:$C$1010,3,FALSE)</f>
        <v>#N/A</v>
      </c>
      <c r="CX184" t="e">
        <f>VLOOKUP('Sampling picks'!CM174,Sheet1!$A$11:$C$1010,3,FALSE)</f>
        <v>#N/A</v>
      </c>
      <c r="CY184" t="e">
        <f>VLOOKUP('Sampling picks'!CN174,Sheet1!$A$11:$C$1010,3,FALSE)</f>
        <v>#N/A</v>
      </c>
      <c r="CZ184" t="e">
        <f>VLOOKUP('Sampling picks'!CO174,Sheet1!$A$11:$C$1010,3,FALSE)</f>
        <v>#N/A</v>
      </c>
      <c r="DA184" t="e">
        <f>VLOOKUP('Sampling picks'!CP174,Sheet1!$A$11:$C$1010,3,FALSE)</f>
        <v>#N/A</v>
      </c>
      <c r="DB184" t="e">
        <f>VLOOKUP('Sampling picks'!CQ174,Sheet1!$A$11:$C$1010,3,FALSE)</f>
        <v>#N/A</v>
      </c>
      <c r="DC184" t="e">
        <f>VLOOKUP('Sampling picks'!CR174,Sheet1!$A$11:$C$1010,3,FALSE)</f>
        <v>#N/A</v>
      </c>
      <c r="DD184" t="e">
        <f>VLOOKUP('Sampling picks'!CS174,Sheet1!$A$11:$C$1010,3,FALSE)</f>
        <v>#N/A</v>
      </c>
      <c r="DE184" t="e">
        <f>VLOOKUP('Sampling picks'!CT174,Sheet1!$A$11:$C$1010,3,FALSE)</f>
        <v>#N/A</v>
      </c>
      <c r="DF184" t="e">
        <f>VLOOKUP('Sampling picks'!CU174,Sheet1!$A$11:$C$1010,3,FALSE)</f>
        <v>#N/A</v>
      </c>
      <c r="DG184" t="e">
        <f>VLOOKUP('Sampling picks'!CV174,Sheet1!$A$11:$C$1010,3,FALSE)</f>
        <v>#N/A</v>
      </c>
      <c r="DH184" t="e">
        <f>VLOOKUP('Sampling picks'!CW174,Sheet1!$A$11:$C$1010,3,FALSE)</f>
        <v>#N/A</v>
      </c>
      <c r="DI184" t="e">
        <f>VLOOKUP('Sampling picks'!CX174,Sheet1!$A$11:$C$1010,3,FALSE)</f>
        <v>#N/A</v>
      </c>
      <c r="DJ184" t="e">
        <f>VLOOKUP('Sampling picks'!CY174,Sheet1!$A$11:$C$1010,3,FALSE)</f>
        <v>#N/A</v>
      </c>
    </row>
    <row r="185" spans="1:114" x14ac:dyDescent="0.3">
      <c r="A185">
        <v>175</v>
      </c>
      <c r="B185" s="1">
        <f t="shared" ca="1" si="10"/>
        <v>747</v>
      </c>
      <c r="C185" s="1">
        <f t="shared" ca="1" si="10"/>
        <v>642</v>
      </c>
      <c r="H185" t="str">
        <f t="shared" ca="1" si="11"/>
        <v>reject</v>
      </c>
      <c r="I185">
        <f t="shared" ca="1" si="12"/>
        <v>9.8041222681787277E-3</v>
      </c>
      <c r="J185">
        <f t="shared" ca="1" si="13"/>
        <v>2.3337609132042627</v>
      </c>
      <c r="K185">
        <f t="shared" ca="1" si="14"/>
        <v>873.8</v>
      </c>
      <c r="L185" t="s">
        <v>201</v>
      </c>
      <c r="M185">
        <f ca="1">VLOOKUP('Sampling picks'!B175,Sheet1!$A$11:$C$1010,3,FALSE)</f>
        <v>828</v>
      </c>
      <c r="N185">
        <f ca="1">VLOOKUP('Sampling picks'!C175,Sheet1!$A$11:$C$1010,3,FALSE)</f>
        <v>872</v>
      </c>
      <c r="O185">
        <f ca="1">VLOOKUP('Sampling picks'!D175,Sheet1!$A$11:$C$1010,3,FALSE)</f>
        <v>825</v>
      </c>
      <c r="P185">
        <f ca="1">VLOOKUP('Sampling picks'!E175,Sheet1!$A$11:$C$1010,3,FALSE)</f>
        <v>823</v>
      </c>
      <c r="Q185">
        <f ca="1">VLOOKUP('Sampling picks'!F175,Sheet1!$A$11:$C$1010,3,FALSE)</f>
        <v>966</v>
      </c>
      <c r="R185">
        <f ca="1">VLOOKUP('Sampling picks'!G175,Sheet1!$A$11:$C$1010,3,FALSE)</f>
        <v>814</v>
      </c>
      <c r="S185">
        <f ca="1">VLOOKUP('Sampling picks'!H175,Sheet1!$A$11:$C$1010,3,FALSE)</f>
        <v>958</v>
      </c>
      <c r="T185">
        <f ca="1">VLOOKUP('Sampling picks'!I175,Sheet1!$A$11:$C$1010,3,FALSE)</f>
        <v>830</v>
      </c>
      <c r="U185">
        <f ca="1">VLOOKUP('Sampling picks'!J175,Sheet1!$A$11:$C$1010,3,FALSE)</f>
        <v>943</v>
      </c>
      <c r="V185">
        <f ca="1">VLOOKUP('Sampling picks'!K175,Sheet1!$A$11:$C$1010,3,FALSE)</f>
        <v>879</v>
      </c>
      <c r="W185" t="e">
        <f>VLOOKUP('Sampling picks'!L175,Sheet1!$A$11:$C$1010,3,FALSE)</f>
        <v>#N/A</v>
      </c>
      <c r="X185" t="e">
        <f>VLOOKUP('Sampling picks'!M175,Sheet1!$A$11:$C$1010,3,FALSE)</f>
        <v>#N/A</v>
      </c>
      <c r="Y185" t="e">
        <f>VLOOKUP('Sampling picks'!N175,Sheet1!$A$11:$C$1010,3,FALSE)</f>
        <v>#N/A</v>
      </c>
      <c r="Z185" t="e">
        <f>VLOOKUP('Sampling picks'!O175,Sheet1!$A$11:$C$1010,3,FALSE)</f>
        <v>#N/A</v>
      </c>
      <c r="AA185" t="e">
        <f>VLOOKUP('Sampling picks'!P175,Sheet1!$A$11:$C$1010,3,FALSE)</f>
        <v>#N/A</v>
      </c>
      <c r="AB185" t="e">
        <f>VLOOKUP('Sampling picks'!Q175,Sheet1!$A$11:$C$1010,3,FALSE)</f>
        <v>#N/A</v>
      </c>
      <c r="AC185" t="e">
        <f>VLOOKUP('Sampling picks'!R175,Sheet1!$A$11:$C$1010,3,FALSE)</f>
        <v>#N/A</v>
      </c>
      <c r="AD185" t="e">
        <f>VLOOKUP('Sampling picks'!S175,Sheet1!$A$11:$C$1010,3,FALSE)</f>
        <v>#N/A</v>
      </c>
      <c r="AE185" t="e">
        <f>VLOOKUP('Sampling picks'!T175,Sheet1!$A$11:$C$1010,3,FALSE)</f>
        <v>#N/A</v>
      </c>
      <c r="AF185" t="e">
        <f>VLOOKUP('Sampling picks'!U175,Sheet1!$A$11:$C$1010,3,FALSE)</f>
        <v>#N/A</v>
      </c>
      <c r="AG185" t="e">
        <f>VLOOKUP('Sampling picks'!V175,Sheet1!$A$11:$C$1010,3,FALSE)</f>
        <v>#N/A</v>
      </c>
      <c r="AH185" t="e">
        <f>VLOOKUP('Sampling picks'!W175,Sheet1!$A$11:$C$1010,3,FALSE)</f>
        <v>#N/A</v>
      </c>
      <c r="AI185" t="e">
        <f>VLOOKUP('Sampling picks'!X175,Sheet1!$A$11:$C$1010,3,FALSE)</f>
        <v>#N/A</v>
      </c>
      <c r="AJ185" t="e">
        <f>VLOOKUP('Sampling picks'!Y175,Sheet1!$A$11:$C$1010,3,FALSE)</f>
        <v>#N/A</v>
      </c>
      <c r="AK185" t="e">
        <f>VLOOKUP('Sampling picks'!Z175,Sheet1!$A$11:$C$1010,3,FALSE)</f>
        <v>#N/A</v>
      </c>
      <c r="AL185" t="e">
        <f>VLOOKUP('Sampling picks'!AA175,Sheet1!$A$11:$C$1010,3,FALSE)</f>
        <v>#N/A</v>
      </c>
      <c r="AM185" t="e">
        <f>VLOOKUP('Sampling picks'!AB175,Sheet1!$A$11:$C$1010,3,FALSE)</f>
        <v>#N/A</v>
      </c>
      <c r="AN185" t="e">
        <f>VLOOKUP('Sampling picks'!AC175,Sheet1!$A$11:$C$1010,3,FALSE)</f>
        <v>#N/A</v>
      </c>
      <c r="AO185" t="e">
        <f>VLOOKUP('Sampling picks'!AD175,Sheet1!$A$11:$C$1010,3,FALSE)</f>
        <v>#N/A</v>
      </c>
      <c r="AP185" t="e">
        <f>VLOOKUP('Sampling picks'!AE175,Sheet1!$A$11:$C$1010,3,FALSE)</f>
        <v>#N/A</v>
      </c>
      <c r="AQ185" t="e">
        <f>VLOOKUP('Sampling picks'!AF175,Sheet1!$A$11:$C$1010,3,FALSE)</f>
        <v>#N/A</v>
      </c>
      <c r="AR185" t="e">
        <f>VLOOKUP('Sampling picks'!AG175,Sheet1!$A$11:$C$1010,3,FALSE)</f>
        <v>#N/A</v>
      </c>
      <c r="AS185" t="e">
        <f>VLOOKUP('Sampling picks'!AH175,Sheet1!$A$11:$C$1010,3,FALSE)</f>
        <v>#N/A</v>
      </c>
      <c r="AT185" t="e">
        <f>VLOOKUP('Sampling picks'!AI175,Sheet1!$A$11:$C$1010,3,FALSE)</f>
        <v>#N/A</v>
      </c>
      <c r="AU185" t="e">
        <f>VLOOKUP('Sampling picks'!AJ175,Sheet1!$A$11:$C$1010,3,FALSE)</f>
        <v>#N/A</v>
      </c>
      <c r="AV185" t="e">
        <f>VLOOKUP('Sampling picks'!AK175,Sheet1!$A$11:$C$1010,3,FALSE)</f>
        <v>#N/A</v>
      </c>
      <c r="AW185" t="e">
        <f>VLOOKUP('Sampling picks'!AL175,Sheet1!$A$11:$C$1010,3,FALSE)</f>
        <v>#N/A</v>
      </c>
      <c r="AX185" t="e">
        <f>VLOOKUP('Sampling picks'!AM175,Sheet1!$A$11:$C$1010,3,FALSE)</f>
        <v>#N/A</v>
      </c>
      <c r="AY185" t="e">
        <f>VLOOKUP('Sampling picks'!AN175,Sheet1!$A$11:$C$1010,3,FALSE)</f>
        <v>#N/A</v>
      </c>
      <c r="AZ185" t="e">
        <f>VLOOKUP('Sampling picks'!AO175,Sheet1!$A$11:$C$1010,3,FALSE)</f>
        <v>#N/A</v>
      </c>
      <c r="BA185" t="e">
        <f>VLOOKUP('Sampling picks'!AP175,Sheet1!$A$11:$C$1010,3,FALSE)</f>
        <v>#N/A</v>
      </c>
      <c r="BB185" t="e">
        <f>VLOOKUP('Sampling picks'!AQ175,Sheet1!$A$11:$C$1010,3,FALSE)</f>
        <v>#N/A</v>
      </c>
      <c r="BC185" t="e">
        <f>VLOOKUP('Sampling picks'!AR175,Sheet1!$A$11:$C$1010,3,FALSE)</f>
        <v>#N/A</v>
      </c>
      <c r="BD185" t="e">
        <f>VLOOKUP('Sampling picks'!AS175,Sheet1!$A$11:$C$1010,3,FALSE)</f>
        <v>#N/A</v>
      </c>
      <c r="BE185" t="e">
        <f>VLOOKUP('Sampling picks'!AT175,Sheet1!$A$11:$C$1010,3,FALSE)</f>
        <v>#N/A</v>
      </c>
      <c r="BF185" t="e">
        <f>VLOOKUP('Sampling picks'!AU175,Sheet1!$A$11:$C$1010,3,FALSE)</f>
        <v>#N/A</v>
      </c>
      <c r="BG185" t="e">
        <f>VLOOKUP('Sampling picks'!AV175,Sheet1!$A$11:$C$1010,3,FALSE)</f>
        <v>#N/A</v>
      </c>
      <c r="BH185" t="e">
        <f>VLOOKUP('Sampling picks'!AW175,Sheet1!$A$11:$C$1010,3,FALSE)</f>
        <v>#N/A</v>
      </c>
      <c r="BI185" t="e">
        <f>VLOOKUP('Sampling picks'!AX175,Sheet1!$A$11:$C$1010,3,FALSE)</f>
        <v>#N/A</v>
      </c>
      <c r="BJ185" t="e">
        <f>VLOOKUP('Sampling picks'!AY175,Sheet1!$A$11:$C$1010,3,FALSE)</f>
        <v>#N/A</v>
      </c>
      <c r="BK185" t="e">
        <f>VLOOKUP('Sampling picks'!AZ175,Sheet1!$A$11:$C$1010,3,FALSE)</f>
        <v>#N/A</v>
      </c>
      <c r="BL185" t="e">
        <f>VLOOKUP('Sampling picks'!BA175,Sheet1!$A$11:$C$1010,3,FALSE)</f>
        <v>#N/A</v>
      </c>
      <c r="BM185" t="e">
        <f>VLOOKUP('Sampling picks'!BB175,Sheet1!$A$11:$C$1010,3,FALSE)</f>
        <v>#N/A</v>
      </c>
      <c r="BN185" t="e">
        <f>VLOOKUP('Sampling picks'!BC175,Sheet1!$A$11:$C$1010,3,FALSE)</f>
        <v>#N/A</v>
      </c>
      <c r="BO185" t="e">
        <f>VLOOKUP('Sampling picks'!BD175,Sheet1!$A$11:$C$1010,3,FALSE)</f>
        <v>#N/A</v>
      </c>
      <c r="BP185" t="e">
        <f>VLOOKUP('Sampling picks'!BE175,Sheet1!$A$11:$C$1010,3,FALSE)</f>
        <v>#N/A</v>
      </c>
      <c r="BQ185" t="e">
        <f>VLOOKUP('Sampling picks'!BF175,Sheet1!$A$11:$C$1010,3,FALSE)</f>
        <v>#N/A</v>
      </c>
      <c r="BR185" t="e">
        <f>VLOOKUP('Sampling picks'!BG175,Sheet1!$A$11:$C$1010,3,FALSE)</f>
        <v>#N/A</v>
      </c>
      <c r="BS185" t="e">
        <f>VLOOKUP('Sampling picks'!BH175,Sheet1!$A$11:$C$1010,3,FALSE)</f>
        <v>#N/A</v>
      </c>
      <c r="BT185" t="e">
        <f>VLOOKUP('Sampling picks'!BI175,Sheet1!$A$11:$C$1010,3,FALSE)</f>
        <v>#N/A</v>
      </c>
      <c r="BU185" t="e">
        <f>VLOOKUP('Sampling picks'!BJ175,Sheet1!$A$11:$C$1010,3,FALSE)</f>
        <v>#N/A</v>
      </c>
      <c r="BV185" t="e">
        <f>VLOOKUP('Sampling picks'!BK175,Sheet1!$A$11:$C$1010,3,FALSE)</f>
        <v>#N/A</v>
      </c>
      <c r="BW185" t="e">
        <f>VLOOKUP('Sampling picks'!BL175,Sheet1!$A$11:$C$1010,3,FALSE)</f>
        <v>#N/A</v>
      </c>
      <c r="BX185" t="e">
        <f>VLOOKUP('Sampling picks'!BM175,Sheet1!$A$11:$C$1010,3,FALSE)</f>
        <v>#N/A</v>
      </c>
      <c r="BY185" t="e">
        <f>VLOOKUP('Sampling picks'!BN175,Sheet1!$A$11:$C$1010,3,FALSE)</f>
        <v>#N/A</v>
      </c>
      <c r="BZ185" t="e">
        <f>VLOOKUP('Sampling picks'!BO175,Sheet1!$A$11:$C$1010,3,FALSE)</f>
        <v>#N/A</v>
      </c>
      <c r="CA185" t="e">
        <f>VLOOKUP('Sampling picks'!BP175,Sheet1!$A$11:$C$1010,3,FALSE)</f>
        <v>#N/A</v>
      </c>
      <c r="CB185" t="e">
        <f>VLOOKUP('Sampling picks'!BQ175,Sheet1!$A$11:$C$1010,3,FALSE)</f>
        <v>#N/A</v>
      </c>
      <c r="CC185" t="e">
        <f>VLOOKUP('Sampling picks'!BR175,Sheet1!$A$11:$C$1010,3,FALSE)</f>
        <v>#N/A</v>
      </c>
      <c r="CD185" t="e">
        <f>VLOOKUP('Sampling picks'!BS175,Sheet1!$A$11:$C$1010,3,FALSE)</f>
        <v>#N/A</v>
      </c>
      <c r="CE185" t="e">
        <f>VLOOKUP('Sampling picks'!BT175,Sheet1!$A$11:$C$1010,3,FALSE)</f>
        <v>#N/A</v>
      </c>
      <c r="CF185" t="e">
        <f>VLOOKUP('Sampling picks'!BU175,Sheet1!$A$11:$C$1010,3,FALSE)</f>
        <v>#N/A</v>
      </c>
      <c r="CG185" t="e">
        <f>VLOOKUP('Sampling picks'!BV175,Sheet1!$A$11:$C$1010,3,FALSE)</f>
        <v>#N/A</v>
      </c>
      <c r="CH185" t="e">
        <f>VLOOKUP('Sampling picks'!BW175,Sheet1!$A$11:$C$1010,3,FALSE)</f>
        <v>#N/A</v>
      </c>
      <c r="CI185" t="e">
        <f>VLOOKUP('Sampling picks'!BX175,Sheet1!$A$11:$C$1010,3,FALSE)</f>
        <v>#N/A</v>
      </c>
      <c r="CJ185" t="e">
        <f>VLOOKUP('Sampling picks'!BY175,Sheet1!$A$11:$C$1010,3,FALSE)</f>
        <v>#N/A</v>
      </c>
      <c r="CK185" t="e">
        <f>VLOOKUP('Sampling picks'!BZ175,Sheet1!$A$11:$C$1010,3,FALSE)</f>
        <v>#N/A</v>
      </c>
      <c r="CL185" t="e">
        <f>VLOOKUP('Sampling picks'!CA175,Sheet1!$A$11:$C$1010,3,FALSE)</f>
        <v>#N/A</v>
      </c>
      <c r="CM185" t="e">
        <f>VLOOKUP('Sampling picks'!CB175,Sheet1!$A$11:$C$1010,3,FALSE)</f>
        <v>#N/A</v>
      </c>
      <c r="CN185" t="e">
        <f>VLOOKUP('Sampling picks'!CC175,Sheet1!$A$11:$C$1010,3,FALSE)</f>
        <v>#N/A</v>
      </c>
      <c r="CO185" t="e">
        <f>VLOOKUP('Sampling picks'!CD175,Sheet1!$A$11:$C$1010,3,FALSE)</f>
        <v>#N/A</v>
      </c>
      <c r="CP185" t="e">
        <f>VLOOKUP('Sampling picks'!CE175,Sheet1!$A$11:$C$1010,3,FALSE)</f>
        <v>#N/A</v>
      </c>
      <c r="CQ185" t="e">
        <f>VLOOKUP('Sampling picks'!CF175,Sheet1!$A$11:$C$1010,3,FALSE)</f>
        <v>#N/A</v>
      </c>
      <c r="CR185" t="e">
        <f>VLOOKUP('Sampling picks'!CG175,Sheet1!$A$11:$C$1010,3,FALSE)</f>
        <v>#N/A</v>
      </c>
      <c r="CS185" t="e">
        <f>VLOOKUP('Sampling picks'!CH175,Sheet1!$A$11:$C$1010,3,FALSE)</f>
        <v>#N/A</v>
      </c>
      <c r="CT185" t="e">
        <f>VLOOKUP('Sampling picks'!CI175,Sheet1!$A$11:$C$1010,3,FALSE)</f>
        <v>#N/A</v>
      </c>
      <c r="CU185" t="e">
        <f>VLOOKUP('Sampling picks'!CJ175,Sheet1!$A$11:$C$1010,3,FALSE)</f>
        <v>#N/A</v>
      </c>
      <c r="CV185" t="e">
        <f>VLOOKUP('Sampling picks'!CK175,Sheet1!$A$11:$C$1010,3,FALSE)</f>
        <v>#N/A</v>
      </c>
      <c r="CW185" t="e">
        <f>VLOOKUP('Sampling picks'!CL175,Sheet1!$A$11:$C$1010,3,FALSE)</f>
        <v>#N/A</v>
      </c>
      <c r="CX185" t="e">
        <f>VLOOKUP('Sampling picks'!CM175,Sheet1!$A$11:$C$1010,3,FALSE)</f>
        <v>#N/A</v>
      </c>
      <c r="CY185" t="e">
        <f>VLOOKUP('Sampling picks'!CN175,Sheet1!$A$11:$C$1010,3,FALSE)</f>
        <v>#N/A</v>
      </c>
      <c r="CZ185" t="e">
        <f>VLOOKUP('Sampling picks'!CO175,Sheet1!$A$11:$C$1010,3,FALSE)</f>
        <v>#N/A</v>
      </c>
      <c r="DA185" t="e">
        <f>VLOOKUP('Sampling picks'!CP175,Sheet1!$A$11:$C$1010,3,FALSE)</f>
        <v>#N/A</v>
      </c>
      <c r="DB185" t="e">
        <f>VLOOKUP('Sampling picks'!CQ175,Sheet1!$A$11:$C$1010,3,FALSE)</f>
        <v>#N/A</v>
      </c>
      <c r="DC185" t="e">
        <f>VLOOKUP('Sampling picks'!CR175,Sheet1!$A$11:$C$1010,3,FALSE)</f>
        <v>#N/A</v>
      </c>
      <c r="DD185" t="e">
        <f>VLOOKUP('Sampling picks'!CS175,Sheet1!$A$11:$C$1010,3,FALSE)</f>
        <v>#N/A</v>
      </c>
      <c r="DE185" t="e">
        <f>VLOOKUP('Sampling picks'!CT175,Sheet1!$A$11:$C$1010,3,FALSE)</f>
        <v>#N/A</v>
      </c>
      <c r="DF185" t="e">
        <f>VLOOKUP('Sampling picks'!CU175,Sheet1!$A$11:$C$1010,3,FALSE)</f>
        <v>#N/A</v>
      </c>
      <c r="DG185" t="e">
        <f>VLOOKUP('Sampling picks'!CV175,Sheet1!$A$11:$C$1010,3,FALSE)</f>
        <v>#N/A</v>
      </c>
      <c r="DH185" t="e">
        <f>VLOOKUP('Sampling picks'!CW175,Sheet1!$A$11:$C$1010,3,FALSE)</f>
        <v>#N/A</v>
      </c>
      <c r="DI185" t="e">
        <f>VLOOKUP('Sampling picks'!CX175,Sheet1!$A$11:$C$1010,3,FALSE)</f>
        <v>#N/A</v>
      </c>
      <c r="DJ185" t="e">
        <f>VLOOKUP('Sampling picks'!CY175,Sheet1!$A$11:$C$1010,3,FALSE)</f>
        <v>#N/A</v>
      </c>
    </row>
    <row r="186" spans="1:114" x14ac:dyDescent="0.3">
      <c r="A186">
        <v>176</v>
      </c>
      <c r="B186" s="1">
        <f t="shared" ca="1" si="10"/>
        <v>742</v>
      </c>
      <c r="C186" s="1">
        <f t="shared" ca="1" si="10"/>
        <v>802</v>
      </c>
      <c r="H186" t="str">
        <f t="shared" ca="1" si="11"/>
        <v>reject</v>
      </c>
      <c r="I186">
        <f t="shared" ca="1" si="12"/>
        <v>5.8753075939847244E-2</v>
      </c>
      <c r="J186">
        <f t="shared" ca="1" si="13"/>
        <v>1.5653274417833478</v>
      </c>
      <c r="K186">
        <f t="shared" ca="1" si="14"/>
        <v>849.5</v>
      </c>
      <c r="L186" t="s">
        <v>202</v>
      </c>
      <c r="M186">
        <f ca="1">VLOOKUP('Sampling picks'!B176,Sheet1!$A$11:$C$1010,3,FALSE)</f>
        <v>827</v>
      </c>
      <c r="N186">
        <f ca="1">VLOOKUP('Sampling picks'!C176,Sheet1!$A$11:$C$1010,3,FALSE)</f>
        <v>732</v>
      </c>
      <c r="O186">
        <f ca="1">VLOOKUP('Sampling picks'!D176,Sheet1!$A$11:$C$1010,3,FALSE)</f>
        <v>852</v>
      </c>
      <c r="P186">
        <f ca="1">VLOOKUP('Sampling picks'!E176,Sheet1!$A$11:$C$1010,3,FALSE)</f>
        <v>877</v>
      </c>
      <c r="Q186">
        <f ca="1">VLOOKUP('Sampling picks'!F176,Sheet1!$A$11:$C$1010,3,FALSE)</f>
        <v>799</v>
      </c>
      <c r="R186">
        <f ca="1">VLOOKUP('Sampling picks'!G176,Sheet1!$A$11:$C$1010,3,FALSE)</f>
        <v>870</v>
      </c>
      <c r="S186">
        <f ca="1">VLOOKUP('Sampling picks'!H176,Sheet1!$A$11:$C$1010,3,FALSE)</f>
        <v>785</v>
      </c>
      <c r="T186">
        <f ca="1">VLOOKUP('Sampling picks'!I176,Sheet1!$A$11:$C$1010,3,FALSE)</f>
        <v>846</v>
      </c>
      <c r="U186">
        <f ca="1">VLOOKUP('Sampling picks'!J176,Sheet1!$A$11:$C$1010,3,FALSE)</f>
        <v>919</v>
      </c>
      <c r="V186">
        <f ca="1">VLOOKUP('Sampling picks'!K176,Sheet1!$A$11:$C$1010,3,FALSE)</f>
        <v>988</v>
      </c>
      <c r="W186" t="e">
        <f>VLOOKUP('Sampling picks'!L176,Sheet1!$A$11:$C$1010,3,FALSE)</f>
        <v>#N/A</v>
      </c>
      <c r="X186" t="e">
        <f>VLOOKUP('Sampling picks'!M176,Sheet1!$A$11:$C$1010,3,FALSE)</f>
        <v>#N/A</v>
      </c>
      <c r="Y186" t="e">
        <f>VLOOKUP('Sampling picks'!N176,Sheet1!$A$11:$C$1010,3,FALSE)</f>
        <v>#N/A</v>
      </c>
      <c r="Z186" t="e">
        <f>VLOOKUP('Sampling picks'!O176,Sheet1!$A$11:$C$1010,3,FALSE)</f>
        <v>#N/A</v>
      </c>
      <c r="AA186" t="e">
        <f>VLOOKUP('Sampling picks'!P176,Sheet1!$A$11:$C$1010,3,FALSE)</f>
        <v>#N/A</v>
      </c>
      <c r="AB186" t="e">
        <f>VLOOKUP('Sampling picks'!Q176,Sheet1!$A$11:$C$1010,3,FALSE)</f>
        <v>#N/A</v>
      </c>
      <c r="AC186" t="e">
        <f>VLOOKUP('Sampling picks'!R176,Sheet1!$A$11:$C$1010,3,FALSE)</f>
        <v>#N/A</v>
      </c>
      <c r="AD186" t="e">
        <f>VLOOKUP('Sampling picks'!S176,Sheet1!$A$11:$C$1010,3,FALSE)</f>
        <v>#N/A</v>
      </c>
      <c r="AE186" t="e">
        <f>VLOOKUP('Sampling picks'!T176,Sheet1!$A$11:$C$1010,3,FALSE)</f>
        <v>#N/A</v>
      </c>
      <c r="AF186" t="e">
        <f>VLOOKUP('Sampling picks'!U176,Sheet1!$A$11:$C$1010,3,FALSE)</f>
        <v>#N/A</v>
      </c>
      <c r="AG186" t="e">
        <f>VLOOKUP('Sampling picks'!V176,Sheet1!$A$11:$C$1010,3,FALSE)</f>
        <v>#N/A</v>
      </c>
      <c r="AH186" t="e">
        <f>VLOOKUP('Sampling picks'!W176,Sheet1!$A$11:$C$1010,3,FALSE)</f>
        <v>#N/A</v>
      </c>
      <c r="AI186" t="e">
        <f>VLOOKUP('Sampling picks'!X176,Sheet1!$A$11:$C$1010,3,FALSE)</f>
        <v>#N/A</v>
      </c>
      <c r="AJ186" t="e">
        <f>VLOOKUP('Sampling picks'!Y176,Sheet1!$A$11:$C$1010,3,FALSE)</f>
        <v>#N/A</v>
      </c>
      <c r="AK186" t="e">
        <f>VLOOKUP('Sampling picks'!Z176,Sheet1!$A$11:$C$1010,3,FALSE)</f>
        <v>#N/A</v>
      </c>
      <c r="AL186" t="e">
        <f>VLOOKUP('Sampling picks'!AA176,Sheet1!$A$11:$C$1010,3,FALSE)</f>
        <v>#N/A</v>
      </c>
      <c r="AM186" t="e">
        <f>VLOOKUP('Sampling picks'!AB176,Sheet1!$A$11:$C$1010,3,FALSE)</f>
        <v>#N/A</v>
      </c>
      <c r="AN186" t="e">
        <f>VLOOKUP('Sampling picks'!AC176,Sheet1!$A$11:$C$1010,3,FALSE)</f>
        <v>#N/A</v>
      </c>
      <c r="AO186" t="e">
        <f>VLOOKUP('Sampling picks'!AD176,Sheet1!$A$11:$C$1010,3,FALSE)</f>
        <v>#N/A</v>
      </c>
      <c r="AP186" t="e">
        <f>VLOOKUP('Sampling picks'!AE176,Sheet1!$A$11:$C$1010,3,FALSE)</f>
        <v>#N/A</v>
      </c>
      <c r="AQ186" t="e">
        <f>VLOOKUP('Sampling picks'!AF176,Sheet1!$A$11:$C$1010,3,FALSE)</f>
        <v>#N/A</v>
      </c>
      <c r="AR186" t="e">
        <f>VLOOKUP('Sampling picks'!AG176,Sheet1!$A$11:$C$1010,3,FALSE)</f>
        <v>#N/A</v>
      </c>
      <c r="AS186" t="e">
        <f>VLOOKUP('Sampling picks'!AH176,Sheet1!$A$11:$C$1010,3,FALSE)</f>
        <v>#N/A</v>
      </c>
      <c r="AT186" t="e">
        <f>VLOOKUP('Sampling picks'!AI176,Sheet1!$A$11:$C$1010,3,FALSE)</f>
        <v>#N/A</v>
      </c>
      <c r="AU186" t="e">
        <f>VLOOKUP('Sampling picks'!AJ176,Sheet1!$A$11:$C$1010,3,FALSE)</f>
        <v>#N/A</v>
      </c>
      <c r="AV186" t="e">
        <f>VLOOKUP('Sampling picks'!AK176,Sheet1!$A$11:$C$1010,3,FALSE)</f>
        <v>#N/A</v>
      </c>
      <c r="AW186" t="e">
        <f>VLOOKUP('Sampling picks'!AL176,Sheet1!$A$11:$C$1010,3,FALSE)</f>
        <v>#N/A</v>
      </c>
      <c r="AX186" t="e">
        <f>VLOOKUP('Sampling picks'!AM176,Sheet1!$A$11:$C$1010,3,FALSE)</f>
        <v>#N/A</v>
      </c>
      <c r="AY186" t="e">
        <f>VLOOKUP('Sampling picks'!AN176,Sheet1!$A$11:$C$1010,3,FALSE)</f>
        <v>#N/A</v>
      </c>
      <c r="AZ186" t="e">
        <f>VLOOKUP('Sampling picks'!AO176,Sheet1!$A$11:$C$1010,3,FALSE)</f>
        <v>#N/A</v>
      </c>
      <c r="BA186" t="e">
        <f>VLOOKUP('Sampling picks'!AP176,Sheet1!$A$11:$C$1010,3,FALSE)</f>
        <v>#N/A</v>
      </c>
      <c r="BB186" t="e">
        <f>VLOOKUP('Sampling picks'!AQ176,Sheet1!$A$11:$C$1010,3,FALSE)</f>
        <v>#N/A</v>
      </c>
      <c r="BC186" t="e">
        <f>VLOOKUP('Sampling picks'!AR176,Sheet1!$A$11:$C$1010,3,FALSE)</f>
        <v>#N/A</v>
      </c>
      <c r="BD186" t="e">
        <f>VLOOKUP('Sampling picks'!AS176,Sheet1!$A$11:$C$1010,3,FALSE)</f>
        <v>#N/A</v>
      </c>
      <c r="BE186" t="e">
        <f>VLOOKUP('Sampling picks'!AT176,Sheet1!$A$11:$C$1010,3,FALSE)</f>
        <v>#N/A</v>
      </c>
      <c r="BF186" t="e">
        <f>VLOOKUP('Sampling picks'!AU176,Sheet1!$A$11:$C$1010,3,FALSE)</f>
        <v>#N/A</v>
      </c>
      <c r="BG186" t="e">
        <f>VLOOKUP('Sampling picks'!AV176,Sheet1!$A$11:$C$1010,3,FALSE)</f>
        <v>#N/A</v>
      </c>
      <c r="BH186" t="e">
        <f>VLOOKUP('Sampling picks'!AW176,Sheet1!$A$11:$C$1010,3,FALSE)</f>
        <v>#N/A</v>
      </c>
      <c r="BI186" t="e">
        <f>VLOOKUP('Sampling picks'!AX176,Sheet1!$A$11:$C$1010,3,FALSE)</f>
        <v>#N/A</v>
      </c>
      <c r="BJ186" t="e">
        <f>VLOOKUP('Sampling picks'!AY176,Sheet1!$A$11:$C$1010,3,FALSE)</f>
        <v>#N/A</v>
      </c>
      <c r="BK186" t="e">
        <f>VLOOKUP('Sampling picks'!AZ176,Sheet1!$A$11:$C$1010,3,FALSE)</f>
        <v>#N/A</v>
      </c>
      <c r="BL186" t="e">
        <f>VLOOKUP('Sampling picks'!BA176,Sheet1!$A$11:$C$1010,3,FALSE)</f>
        <v>#N/A</v>
      </c>
      <c r="BM186" t="e">
        <f>VLOOKUP('Sampling picks'!BB176,Sheet1!$A$11:$C$1010,3,FALSE)</f>
        <v>#N/A</v>
      </c>
      <c r="BN186" t="e">
        <f>VLOOKUP('Sampling picks'!BC176,Sheet1!$A$11:$C$1010,3,FALSE)</f>
        <v>#N/A</v>
      </c>
      <c r="BO186" t="e">
        <f>VLOOKUP('Sampling picks'!BD176,Sheet1!$A$11:$C$1010,3,FALSE)</f>
        <v>#N/A</v>
      </c>
      <c r="BP186" t="e">
        <f>VLOOKUP('Sampling picks'!BE176,Sheet1!$A$11:$C$1010,3,FALSE)</f>
        <v>#N/A</v>
      </c>
      <c r="BQ186" t="e">
        <f>VLOOKUP('Sampling picks'!BF176,Sheet1!$A$11:$C$1010,3,FALSE)</f>
        <v>#N/A</v>
      </c>
      <c r="BR186" t="e">
        <f>VLOOKUP('Sampling picks'!BG176,Sheet1!$A$11:$C$1010,3,FALSE)</f>
        <v>#N/A</v>
      </c>
      <c r="BS186" t="e">
        <f>VLOOKUP('Sampling picks'!BH176,Sheet1!$A$11:$C$1010,3,FALSE)</f>
        <v>#N/A</v>
      </c>
      <c r="BT186" t="e">
        <f>VLOOKUP('Sampling picks'!BI176,Sheet1!$A$11:$C$1010,3,FALSE)</f>
        <v>#N/A</v>
      </c>
      <c r="BU186" t="e">
        <f>VLOOKUP('Sampling picks'!BJ176,Sheet1!$A$11:$C$1010,3,FALSE)</f>
        <v>#N/A</v>
      </c>
      <c r="BV186" t="e">
        <f>VLOOKUP('Sampling picks'!BK176,Sheet1!$A$11:$C$1010,3,FALSE)</f>
        <v>#N/A</v>
      </c>
      <c r="BW186" t="e">
        <f>VLOOKUP('Sampling picks'!BL176,Sheet1!$A$11:$C$1010,3,FALSE)</f>
        <v>#N/A</v>
      </c>
      <c r="BX186" t="e">
        <f>VLOOKUP('Sampling picks'!BM176,Sheet1!$A$11:$C$1010,3,FALSE)</f>
        <v>#N/A</v>
      </c>
      <c r="BY186" t="e">
        <f>VLOOKUP('Sampling picks'!BN176,Sheet1!$A$11:$C$1010,3,FALSE)</f>
        <v>#N/A</v>
      </c>
      <c r="BZ186" t="e">
        <f>VLOOKUP('Sampling picks'!BO176,Sheet1!$A$11:$C$1010,3,FALSE)</f>
        <v>#N/A</v>
      </c>
      <c r="CA186" t="e">
        <f>VLOOKUP('Sampling picks'!BP176,Sheet1!$A$11:$C$1010,3,FALSE)</f>
        <v>#N/A</v>
      </c>
      <c r="CB186" t="e">
        <f>VLOOKUP('Sampling picks'!BQ176,Sheet1!$A$11:$C$1010,3,FALSE)</f>
        <v>#N/A</v>
      </c>
      <c r="CC186" t="e">
        <f>VLOOKUP('Sampling picks'!BR176,Sheet1!$A$11:$C$1010,3,FALSE)</f>
        <v>#N/A</v>
      </c>
      <c r="CD186" t="e">
        <f>VLOOKUP('Sampling picks'!BS176,Sheet1!$A$11:$C$1010,3,FALSE)</f>
        <v>#N/A</v>
      </c>
      <c r="CE186" t="e">
        <f>VLOOKUP('Sampling picks'!BT176,Sheet1!$A$11:$C$1010,3,FALSE)</f>
        <v>#N/A</v>
      </c>
      <c r="CF186" t="e">
        <f>VLOOKUP('Sampling picks'!BU176,Sheet1!$A$11:$C$1010,3,FALSE)</f>
        <v>#N/A</v>
      </c>
      <c r="CG186" t="e">
        <f>VLOOKUP('Sampling picks'!BV176,Sheet1!$A$11:$C$1010,3,FALSE)</f>
        <v>#N/A</v>
      </c>
      <c r="CH186" t="e">
        <f>VLOOKUP('Sampling picks'!BW176,Sheet1!$A$11:$C$1010,3,FALSE)</f>
        <v>#N/A</v>
      </c>
      <c r="CI186" t="e">
        <f>VLOOKUP('Sampling picks'!BX176,Sheet1!$A$11:$C$1010,3,FALSE)</f>
        <v>#N/A</v>
      </c>
      <c r="CJ186" t="e">
        <f>VLOOKUP('Sampling picks'!BY176,Sheet1!$A$11:$C$1010,3,FALSE)</f>
        <v>#N/A</v>
      </c>
      <c r="CK186" t="e">
        <f>VLOOKUP('Sampling picks'!BZ176,Sheet1!$A$11:$C$1010,3,FALSE)</f>
        <v>#N/A</v>
      </c>
      <c r="CL186" t="e">
        <f>VLOOKUP('Sampling picks'!CA176,Sheet1!$A$11:$C$1010,3,FALSE)</f>
        <v>#N/A</v>
      </c>
      <c r="CM186" t="e">
        <f>VLOOKUP('Sampling picks'!CB176,Sheet1!$A$11:$C$1010,3,FALSE)</f>
        <v>#N/A</v>
      </c>
      <c r="CN186" t="e">
        <f>VLOOKUP('Sampling picks'!CC176,Sheet1!$A$11:$C$1010,3,FALSE)</f>
        <v>#N/A</v>
      </c>
      <c r="CO186" t="e">
        <f>VLOOKUP('Sampling picks'!CD176,Sheet1!$A$11:$C$1010,3,FALSE)</f>
        <v>#N/A</v>
      </c>
      <c r="CP186" t="e">
        <f>VLOOKUP('Sampling picks'!CE176,Sheet1!$A$11:$C$1010,3,FALSE)</f>
        <v>#N/A</v>
      </c>
      <c r="CQ186" t="e">
        <f>VLOOKUP('Sampling picks'!CF176,Sheet1!$A$11:$C$1010,3,FALSE)</f>
        <v>#N/A</v>
      </c>
      <c r="CR186" t="e">
        <f>VLOOKUP('Sampling picks'!CG176,Sheet1!$A$11:$C$1010,3,FALSE)</f>
        <v>#N/A</v>
      </c>
      <c r="CS186" t="e">
        <f>VLOOKUP('Sampling picks'!CH176,Sheet1!$A$11:$C$1010,3,FALSE)</f>
        <v>#N/A</v>
      </c>
      <c r="CT186" t="e">
        <f>VLOOKUP('Sampling picks'!CI176,Sheet1!$A$11:$C$1010,3,FALSE)</f>
        <v>#N/A</v>
      </c>
      <c r="CU186" t="e">
        <f>VLOOKUP('Sampling picks'!CJ176,Sheet1!$A$11:$C$1010,3,FALSE)</f>
        <v>#N/A</v>
      </c>
      <c r="CV186" t="e">
        <f>VLOOKUP('Sampling picks'!CK176,Sheet1!$A$11:$C$1010,3,FALSE)</f>
        <v>#N/A</v>
      </c>
      <c r="CW186" t="e">
        <f>VLOOKUP('Sampling picks'!CL176,Sheet1!$A$11:$C$1010,3,FALSE)</f>
        <v>#N/A</v>
      </c>
      <c r="CX186" t="e">
        <f>VLOOKUP('Sampling picks'!CM176,Sheet1!$A$11:$C$1010,3,FALSE)</f>
        <v>#N/A</v>
      </c>
      <c r="CY186" t="e">
        <f>VLOOKUP('Sampling picks'!CN176,Sheet1!$A$11:$C$1010,3,FALSE)</f>
        <v>#N/A</v>
      </c>
      <c r="CZ186" t="e">
        <f>VLOOKUP('Sampling picks'!CO176,Sheet1!$A$11:$C$1010,3,FALSE)</f>
        <v>#N/A</v>
      </c>
      <c r="DA186" t="e">
        <f>VLOOKUP('Sampling picks'!CP176,Sheet1!$A$11:$C$1010,3,FALSE)</f>
        <v>#N/A</v>
      </c>
      <c r="DB186" t="e">
        <f>VLOOKUP('Sampling picks'!CQ176,Sheet1!$A$11:$C$1010,3,FALSE)</f>
        <v>#N/A</v>
      </c>
      <c r="DC186" t="e">
        <f>VLOOKUP('Sampling picks'!CR176,Sheet1!$A$11:$C$1010,3,FALSE)</f>
        <v>#N/A</v>
      </c>
      <c r="DD186" t="e">
        <f>VLOOKUP('Sampling picks'!CS176,Sheet1!$A$11:$C$1010,3,FALSE)</f>
        <v>#N/A</v>
      </c>
      <c r="DE186" t="e">
        <f>VLOOKUP('Sampling picks'!CT176,Sheet1!$A$11:$C$1010,3,FALSE)</f>
        <v>#N/A</v>
      </c>
      <c r="DF186" t="e">
        <f>VLOOKUP('Sampling picks'!CU176,Sheet1!$A$11:$C$1010,3,FALSE)</f>
        <v>#N/A</v>
      </c>
      <c r="DG186" t="e">
        <f>VLOOKUP('Sampling picks'!CV176,Sheet1!$A$11:$C$1010,3,FALSE)</f>
        <v>#N/A</v>
      </c>
      <c r="DH186" t="e">
        <f>VLOOKUP('Sampling picks'!CW176,Sheet1!$A$11:$C$1010,3,FALSE)</f>
        <v>#N/A</v>
      </c>
      <c r="DI186" t="e">
        <f>VLOOKUP('Sampling picks'!CX176,Sheet1!$A$11:$C$1010,3,FALSE)</f>
        <v>#N/A</v>
      </c>
      <c r="DJ186" t="e">
        <f>VLOOKUP('Sampling picks'!CY176,Sheet1!$A$11:$C$1010,3,FALSE)</f>
        <v>#N/A</v>
      </c>
    </row>
    <row r="187" spans="1:114" x14ac:dyDescent="0.3">
      <c r="A187">
        <v>177</v>
      </c>
      <c r="B187" s="1">
        <f t="shared" ca="1" si="10"/>
        <v>887</v>
      </c>
      <c r="C187" s="1">
        <f t="shared" ca="1" si="10"/>
        <v>842</v>
      </c>
      <c r="H187" t="str">
        <f t="shared" ca="1" si="11"/>
        <v>reject</v>
      </c>
      <c r="I187">
        <f t="shared" ca="1" si="12"/>
        <v>5.3559704402165176E-3</v>
      </c>
      <c r="J187">
        <f t="shared" ca="1" si="13"/>
        <v>2.5519580717558834</v>
      </c>
      <c r="K187">
        <f t="shared" ca="1" si="14"/>
        <v>880.7</v>
      </c>
      <c r="L187" t="s">
        <v>203</v>
      </c>
      <c r="M187">
        <f ca="1">VLOOKUP('Sampling picks'!B177,Sheet1!$A$11:$C$1010,3,FALSE)</f>
        <v>807</v>
      </c>
      <c r="N187">
        <f ca="1">VLOOKUP('Sampling picks'!C177,Sheet1!$A$11:$C$1010,3,FALSE)</f>
        <v>729</v>
      </c>
      <c r="O187">
        <f ca="1">VLOOKUP('Sampling picks'!D177,Sheet1!$A$11:$C$1010,3,FALSE)</f>
        <v>869</v>
      </c>
      <c r="P187">
        <f ca="1">VLOOKUP('Sampling picks'!E177,Sheet1!$A$11:$C$1010,3,FALSE)</f>
        <v>968</v>
      </c>
      <c r="Q187">
        <f ca="1">VLOOKUP('Sampling picks'!F177,Sheet1!$A$11:$C$1010,3,FALSE)</f>
        <v>973</v>
      </c>
      <c r="R187">
        <f ca="1">VLOOKUP('Sampling picks'!G177,Sheet1!$A$11:$C$1010,3,FALSE)</f>
        <v>788</v>
      </c>
      <c r="S187">
        <f ca="1">VLOOKUP('Sampling picks'!H177,Sheet1!$A$11:$C$1010,3,FALSE)</f>
        <v>982</v>
      </c>
      <c r="T187">
        <f ca="1">VLOOKUP('Sampling picks'!I177,Sheet1!$A$11:$C$1010,3,FALSE)</f>
        <v>1048</v>
      </c>
      <c r="U187">
        <f ca="1">VLOOKUP('Sampling picks'!J177,Sheet1!$A$11:$C$1010,3,FALSE)</f>
        <v>764</v>
      </c>
      <c r="V187">
        <f ca="1">VLOOKUP('Sampling picks'!K177,Sheet1!$A$11:$C$1010,3,FALSE)</f>
        <v>879</v>
      </c>
      <c r="W187" t="e">
        <f>VLOOKUP('Sampling picks'!L177,Sheet1!$A$11:$C$1010,3,FALSE)</f>
        <v>#N/A</v>
      </c>
      <c r="X187" t="e">
        <f>VLOOKUP('Sampling picks'!M177,Sheet1!$A$11:$C$1010,3,FALSE)</f>
        <v>#N/A</v>
      </c>
      <c r="Y187" t="e">
        <f>VLOOKUP('Sampling picks'!N177,Sheet1!$A$11:$C$1010,3,FALSE)</f>
        <v>#N/A</v>
      </c>
      <c r="Z187" t="e">
        <f>VLOOKUP('Sampling picks'!O177,Sheet1!$A$11:$C$1010,3,FALSE)</f>
        <v>#N/A</v>
      </c>
      <c r="AA187" t="e">
        <f>VLOOKUP('Sampling picks'!P177,Sheet1!$A$11:$C$1010,3,FALSE)</f>
        <v>#N/A</v>
      </c>
      <c r="AB187" t="e">
        <f>VLOOKUP('Sampling picks'!Q177,Sheet1!$A$11:$C$1010,3,FALSE)</f>
        <v>#N/A</v>
      </c>
      <c r="AC187" t="e">
        <f>VLOOKUP('Sampling picks'!R177,Sheet1!$A$11:$C$1010,3,FALSE)</f>
        <v>#N/A</v>
      </c>
      <c r="AD187" t="e">
        <f>VLOOKUP('Sampling picks'!S177,Sheet1!$A$11:$C$1010,3,FALSE)</f>
        <v>#N/A</v>
      </c>
      <c r="AE187" t="e">
        <f>VLOOKUP('Sampling picks'!T177,Sheet1!$A$11:$C$1010,3,FALSE)</f>
        <v>#N/A</v>
      </c>
      <c r="AF187" t="e">
        <f>VLOOKUP('Sampling picks'!U177,Sheet1!$A$11:$C$1010,3,FALSE)</f>
        <v>#N/A</v>
      </c>
      <c r="AG187" t="e">
        <f>VLOOKUP('Sampling picks'!V177,Sheet1!$A$11:$C$1010,3,FALSE)</f>
        <v>#N/A</v>
      </c>
      <c r="AH187" t="e">
        <f>VLOOKUP('Sampling picks'!W177,Sheet1!$A$11:$C$1010,3,FALSE)</f>
        <v>#N/A</v>
      </c>
      <c r="AI187" t="e">
        <f>VLOOKUP('Sampling picks'!X177,Sheet1!$A$11:$C$1010,3,FALSE)</f>
        <v>#N/A</v>
      </c>
      <c r="AJ187" t="e">
        <f>VLOOKUP('Sampling picks'!Y177,Sheet1!$A$11:$C$1010,3,FALSE)</f>
        <v>#N/A</v>
      </c>
      <c r="AK187" t="e">
        <f>VLOOKUP('Sampling picks'!Z177,Sheet1!$A$11:$C$1010,3,FALSE)</f>
        <v>#N/A</v>
      </c>
      <c r="AL187" t="e">
        <f>VLOOKUP('Sampling picks'!AA177,Sheet1!$A$11:$C$1010,3,FALSE)</f>
        <v>#N/A</v>
      </c>
      <c r="AM187" t="e">
        <f>VLOOKUP('Sampling picks'!AB177,Sheet1!$A$11:$C$1010,3,FALSE)</f>
        <v>#N/A</v>
      </c>
      <c r="AN187" t="e">
        <f>VLOOKUP('Sampling picks'!AC177,Sheet1!$A$11:$C$1010,3,FALSE)</f>
        <v>#N/A</v>
      </c>
      <c r="AO187" t="e">
        <f>VLOOKUP('Sampling picks'!AD177,Sheet1!$A$11:$C$1010,3,FALSE)</f>
        <v>#N/A</v>
      </c>
      <c r="AP187" t="e">
        <f>VLOOKUP('Sampling picks'!AE177,Sheet1!$A$11:$C$1010,3,FALSE)</f>
        <v>#N/A</v>
      </c>
      <c r="AQ187" t="e">
        <f>VLOOKUP('Sampling picks'!AF177,Sheet1!$A$11:$C$1010,3,FALSE)</f>
        <v>#N/A</v>
      </c>
      <c r="AR187" t="e">
        <f>VLOOKUP('Sampling picks'!AG177,Sheet1!$A$11:$C$1010,3,FALSE)</f>
        <v>#N/A</v>
      </c>
      <c r="AS187" t="e">
        <f>VLOOKUP('Sampling picks'!AH177,Sheet1!$A$11:$C$1010,3,FALSE)</f>
        <v>#N/A</v>
      </c>
      <c r="AT187" t="e">
        <f>VLOOKUP('Sampling picks'!AI177,Sheet1!$A$11:$C$1010,3,FALSE)</f>
        <v>#N/A</v>
      </c>
      <c r="AU187" t="e">
        <f>VLOOKUP('Sampling picks'!AJ177,Sheet1!$A$11:$C$1010,3,FALSE)</f>
        <v>#N/A</v>
      </c>
      <c r="AV187" t="e">
        <f>VLOOKUP('Sampling picks'!AK177,Sheet1!$A$11:$C$1010,3,FALSE)</f>
        <v>#N/A</v>
      </c>
      <c r="AW187" t="e">
        <f>VLOOKUP('Sampling picks'!AL177,Sheet1!$A$11:$C$1010,3,FALSE)</f>
        <v>#N/A</v>
      </c>
      <c r="AX187" t="e">
        <f>VLOOKUP('Sampling picks'!AM177,Sheet1!$A$11:$C$1010,3,FALSE)</f>
        <v>#N/A</v>
      </c>
      <c r="AY187" t="e">
        <f>VLOOKUP('Sampling picks'!AN177,Sheet1!$A$11:$C$1010,3,FALSE)</f>
        <v>#N/A</v>
      </c>
      <c r="AZ187" t="e">
        <f>VLOOKUP('Sampling picks'!AO177,Sheet1!$A$11:$C$1010,3,FALSE)</f>
        <v>#N/A</v>
      </c>
      <c r="BA187" t="e">
        <f>VLOOKUP('Sampling picks'!AP177,Sheet1!$A$11:$C$1010,3,FALSE)</f>
        <v>#N/A</v>
      </c>
      <c r="BB187" t="e">
        <f>VLOOKUP('Sampling picks'!AQ177,Sheet1!$A$11:$C$1010,3,FALSE)</f>
        <v>#N/A</v>
      </c>
      <c r="BC187" t="e">
        <f>VLOOKUP('Sampling picks'!AR177,Sheet1!$A$11:$C$1010,3,FALSE)</f>
        <v>#N/A</v>
      </c>
      <c r="BD187" t="e">
        <f>VLOOKUP('Sampling picks'!AS177,Sheet1!$A$11:$C$1010,3,FALSE)</f>
        <v>#N/A</v>
      </c>
      <c r="BE187" t="e">
        <f>VLOOKUP('Sampling picks'!AT177,Sheet1!$A$11:$C$1010,3,FALSE)</f>
        <v>#N/A</v>
      </c>
      <c r="BF187" t="e">
        <f>VLOOKUP('Sampling picks'!AU177,Sheet1!$A$11:$C$1010,3,FALSE)</f>
        <v>#N/A</v>
      </c>
      <c r="BG187" t="e">
        <f>VLOOKUP('Sampling picks'!AV177,Sheet1!$A$11:$C$1010,3,FALSE)</f>
        <v>#N/A</v>
      </c>
      <c r="BH187" t="e">
        <f>VLOOKUP('Sampling picks'!AW177,Sheet1!$A$11:$C$1010,3,FALSE)</f>
        <v>#N/A</v>
      </c>
      <c r="BI187" t="e">
        <f>VLOOKUP('Sampling picks'!AX177,Sheet1!$A$11:$C$1010,3,FALSE)</f>
        <v>#N/A</v>
      </c>
      <c r="BJ187" t="e">
        <f>VLOOKUP('Sampling picks'!AY177,Sheet1!$A$11:$C$1010,3,FALSE)</f>
        <v>#N/A</v>
      </c>
      <c r="BK187" t="e">
        <f>VLOOKUP('Sampling picks'!AZ177,Sheet1!$A$11:$C$1010,3,FALSE)</f>
        <v>#N/A</v>
      </c>
      <c r="BL187" t="e">
        <f>VLOOKUP('Sampling picks'!BA177,Sheet1!$A$11:$C$1010,3,FALSE)</f>
        <v>#N/A</v>
      </c>
      <c r="BM187" t="e">
        <f>VLOOKUP('Sampling picks'!BB177,Sheet1!$A$11:$C$1010,3,FALSE)</f>
        <v>#N/A</v>
      </c>
      <c r="BN187" t="e">
        <f>VLOOKUP('Sampling picks'!BC177,Sheet1!$A$11:$C$1010,3,FALSE)</f>
        <v>#N/A</v>
      </c>
      <c r="BO187" t="e">
        <f>VLOOKUP('Sampling picks'!BD177,Sheet1!$A$11:$C$1010,3,FALSE)</f>
        <v>#N/A</v>
      </c>
      <c r="BP187" t="e">
        <f>VLOOKUP('Sampling picks'!BE177,Sheet1!$A$11:$C$1010,3,FALSE)</f>
        <v>#N/A</v>
      </c>
      <c r="BQ187" t="e">
        <f>VLOOKUP('Sampling picks'!BF177,Sheet1!$A$11:$C$1010,3,FALSE)</f>
        <v>#N/A</v>
      </c>
      <c r="BR187" t="e">
        <f>VLOOKUP('Sampling picks'!BG177,Sheet1!$A$11:$C$1010,3,FALSE)</f>
        <v>#N/A</v>
      </c>
      <c r="BS187" t="e">
        <f>VLOOKUP('Sampling picks'!BH177,Sheet1!$A$11:$C$1010,3,FALSE)</f>
        <v>#N/A</v>
      </c>
      <c r="BT187" t="e">
        <f>VLOOKUP('Sampling picks'!BI177,Sheet1!$A$11:$C$1010,3,FALSE)</f>
        <v>#N/A</v>
      </c>
      <c r="BU187" t="e">
        <f>VLOOKUP('Sampling picks'!BJ177,Sheet1!$A$11:$C$1010,3,FALSE)</f>
        <v>#N/A</v>
      </c>
      <c r="BV187" t="e">
        <f>VLOOKUP('Sampling picks'!BK177,Sheet1!$A$11:$C$1010,3,FALSE)</f>
        <v>#N/A</v>
      </c>
      <c r="BW187" t="e">
        <f>VLOOKUP('Sampling picks'!BL177,Sheet1!$A$11:$C$1010,3,FALSE)</f>
        <v>#N/A</v>
      </c>
      <c r="BX187" t="e">
        <f>VLOOKUP('Sampling picks'!BM177,Sheet1!$A$11:$C$1010,3,FALSE)</f>
        <v>#N/A</v>
      </c>
      <c r="BY187" t="e">
        <f>VLOOKUP('Sampling picks'!BN177,Sheet1!$A$11:$C$1010,3,FALSE)</f>
        <v>#N/A</v>
      </c>
      <c r="BZ187" t="e">
        <f>VLOOKUP('Sampling picks'!BO177,Sheet1!$A$11:$C$1010,3,FALSE)</f>
        <v>#N/A</v>
      </c>
      <c r="CA187" t="e">
        <f>VLOOKUP('Sampling picks'!BP177,Sheet1!$A$11:$C$1010,3,FALSE)</f>
        <v>#N/A</v>
      </c>
      <c r="CB187" t="e">
        <f>VLOOKUP('Sampling picks'!BQ177,Sheet1!$A$11:$C$1010,3,FALSE)</f>
        <v>#N/A</v>
      </c>
      <c r="CC187" t="e">
        <f>VLOOKUP('Sampling picks'!BR177,Sheet1!$A$11:$C$1010,3,FALSE)</f>
        <v>#N/A</v>
      </c>
      <c r="CD187" t="e">
        <f>VLOOKUP('Sampling picks'!BS177,Sheet1!$A$11:$C$1010,3,FALSE)</f>
        <v>#N/A</v>
      </c>
      <c r="CE187" t="e">
        <f>VLOOKUP('Sampling picks'!BT177,Sheet1!$A$11:$C$1010,3,FALSE)</f>
        <v>#N/A</v>
      </c>
      <c r="CF187" t="e">
        <f>VLOOKUP('Sampling picks'!BU177,Sheet1!$A$11:$C$1010,3,FALSE)</f>
        <v>#N/A</v>
      </c>
      <c r="CG187" t="e">
        <f>VLOOKUP('Sampling picks'!BV177,Sheet1!$A$11:$C$1010,3,FALSE)</f>
        <v>#N/A</v>
      </c>
      <c r="CH187" t="e">
        <f>VLOOKUP('Sampling picks'!BW177,Sheet1!$A$11:$C$1010,3,FALSE)</f>
        <v>#N/A</v>
      </c>
      <c r="CI187" t="e">
        <f>VLOOKUP('Sampling picks'!BX177,Sheet1!$A$11:$C$1010,3,FALSE)</f>
        <v>#N/A</v>
      </c>
      <c r="CJ187" t="e">
        <f>VLOOKUP('Sampling picks'!BY177,Sheet1!$A$11:$C$1010,3,FALSE)</f>
        <v>#N/A</v>
      </c>
      <c r="CK187" t="e">
        <f>VLOOKUP('Sampling picks'!BZ177,Sheet1!$A$11:$C$1010,3,FALSE)</f>
        <v>#N/A</v>
      </c>
      <c r="CL187" t="e">
        <f>VLOOKUP('Sampling picks'!CA177,Sheet1!$A$11:$C$1010,3,FALSE)</f>
        <v>#N/A</v>
      </c>
      <c r="CM187" t="e">
        <f>VLOOKUP('Sampling picks'!CB177,Sheet1!$A$11:$C$1010,3,FALSE)</f>
        <v>#N/A</v>
      </c>
      <c r="CN187" t="e">
        <f>VLOOKUP('Sampling picks'!CC177,Sheet1!$A$11:$C$1010,3,FALSE)</f>
        <v>#N/A</v>
      </c>
      <c r="CO187" t="e">
        <f>VLOOKUP('Sampling picks'!CD177,Sheet1!$A$11:$C$1010,3,FALSE)</f>
        <v>#N/A</v>
      </c>
      <c r="CP187" t="e">
        <f>VLOOKUP('Sampling picks'!CE177,Sheet1!$A$11:$C$1010,3,FALSE)</f>
        <v>#N/A</v>
      </c>
      <c r="CQ187" t="e">
        <f>VLOOKUP('Sampling picks'!CF177,Sheet1!$A$11:$C$1010,3,FALSE)</f>
        <v>#N/A</v>
      </c>
      <c r="CR187" t="e">
        <f>VLOOKUP('Sampling picks'!CG177,Sheet1!$A$11:$C$1010,3,FALSE)</f>
        <v>#N/A</v>
      </c>
      <c r="CS187" t="e">
        <f>VLOOKUP('Sampling picks'!CH177,Sheet1!$A$11:$C$1010,3,FALSE)</f>
        <v>#N/A</v>
      </c>
      <c r="CT187" t="e">
        <f>VLOOKUP('Sampling picks'!CI177,Sheet1!$A$11:$C$1010,3,FALSE)</f>
        <v>#N/A</v>
      </c>
      <c r="CU187" t="e">
        <f>VLOOKUP('Sampling picks'!CJ177,Sheet1!$A$11:$C$1010,3,FALSE)</f>
        <v>#N/A</v>
      </c>
      <c r="CV187" t="e">
        <f>VLOOKUP('Sampling picks'!CK177,Sheet1!$A$11:$C$1010,3,FALSE)</f>
        <v>#N/A</v>
      </c>
      <c r="CW187" t="e">
        <f>VLOOKUP('Sampling picks'!CL177,Sheet1!$A$11:$C$1010,3,FALSE)</f>
        <v>#N/A</v>
      </c>
      <c r="CX187" t="e">
        <f>VLOOKUP('Sampling picks'!CM177,Sheet1!$A$11:$C$1010,3,FALSE)</f>
        <v>#N/A</v>
      </c>
      <c r="CY187" t="e">
        <f>VLOOKUP('Sampling picks'!CN177,Sheet1!$A$11:$C$1010,3,FALSE)</f>
        <v>#N/A</v>
      </c>
      <c r="CZ187" t="e">
        <f>VLOOKUP('Sampling picks'!CO177,Sheet1!$A$11:$C$1010,3,FALSE)</f>
        <v>#N/A</v>
      </c>
      <c r="DA187" t="e">
        <f>VLOOKUP('Sampling picks'!CP177,Sheet1!$A$11:$C$1010,3,FALSE)</f>
        <v>#N/A</v>
      </c>
      <c r="DB187" t="e">
        <f>VLOOKUP('Sampling picks'!CQ177,Sheet1!$A$11:$C$1010,3,FALSE)</f>
        <v>#N/A</v>
      </c>
      <c r="DC187" t="e">
        <f>VLOOKUP('Sampling picks'!CR177,Sheet1!$A$11:$C$1010,3,FALSE)</f>
        <v>#N/A</v>
      </c>
      <c r="DD187" t="e">
        <f>VLOOKUP('Sampling picks'!CS177,Sheet1!$A$11:$C$1010,3,FALSE)</f>
        <v>#N/A</v>
      </c>
      <c r="DE187" t="e">
        <f>VLOOKUP('Sampling picks'!CT177,Sheet1!$A$11:$C$1010,3,FALSE)</f>
        <v>#N/A</v>
      </c>
      <c r="DF187" t="e">
        <f>VLOOKUP('Sampling picks'!CU177,Sheet1!$A$11:$C$1010,3,FALSE)</f>
        <v>#N/A</v>
      </c>
      <c r="DG187" t="e">
        <f>VLOOKUP('Sampling picks'!CV177,Sheet1!$A$11:$C$1010,3,FALSE)</f>
        <v>#N/A</v>
      </c>
      <c r="DH187" t="e">
        <f>VLOOKUP('Sampling picks'!CW177,Sheet1!$A$11:$C$1010,3,FALSE)</f>
        <v>#N/A</v>
      </c>
      <c r="DI187" t="e">
        <f>VLOOKUP('Sampling picks'!CX177,Sheet1!$A$11:$C$1010,3,FALSE)</f>
        <v>#N/A</v>
      </c>
      <c r="DJ187" t="e">
        <f>VLOOKUP('Sampling picks'!CY177,Sheet1!$A$11:$C$1010,3,FALSE)</f>
        <v>#N/A</v>
      </c>
    </row>
    <row r="188" spans="1:114" x14ac:dyDescent="0.3">
      <c r="A188">
        <v>178</v>
      </c>
      <c r="B188" s="1">
        <f t="shared" ca="1" si="10"/>
        <v>744</v>
      </c>
      <c r="C188" s="1">
        <f t="shared" ca="1" si="10"/>
        <v>909</v>
      </c>
      <c r="H188" t="str">
        <f t="shared" ca="1" si="11"/>
        <v>reject</v>
      </c>
      <c r="I188">
        <f t="shared" ca="1" si="12"/>
        <v>1.705681349763144E-2</v>
      </c>
      <c r="J188">
        <f t="shared" ca="1" si="13"/>
        <v>2.1187260323128143</v>
      </c>
      <c r="K188">
        <f t="shared" ca="1" si="14"/>
        <v>867</v>
      </c>
      <c r="L188" t="s">
        <v>204</v>
      </c>
      <c r="M188">
        <f ca="1">VLOOKUP('Sampling picks'!B178,Sheet1!$A$11:$C$1010,3,FALSE)</f>
        <v>733</v>
      </c>
      <c r="N188">
        <f ca="1">VLOOKUP('Sampling picks'!C178,Sheet1!$A$11:$C$1010,3,FALSE)</f>
        <v>813</v>
      </c>
      <c r="O188">
        <f ca="1">VLOOKUP('Sampling picks'!D178,Sheet1!$A$11:$C$1010,3,FALSE)</f>
        <v>792</v>
      </c>
      <c r="P188">
        <f ca="1">VLOOKUP('Sampling picks'!E178,Sheet1!$A$11:$C$1010,3,FALSE)</f>
        <v>829</v>
      </c>
      <c r="Q188">
        <f ca="1">VLOOKUP('Sampling picks'!F178,Sheet1!$A$11:$C$1010,3,FALSE)</f>
        <v>776</v>
      </c>
      <c r="R188">
        <f ca="1">VLOOKUP('Sampling picks'!G178,Sheet1!$A$11:$C$1010,3,FALSE)</f>
        <v>1044</v>
      </c>
      <c r="S188">
        <f ca="1">VLOOKUP('Sampling picks'!H178,Sheet1!$A$11:$C$1010,3,FALSE)</f>
        <v>835</v>
      </c>
      <c r="T188">
        <f ca="1">VLOOKUP('Sampling picks'!I178,Sheet1!$A$11:$C$1010,3,FALSE)</f>
        <v>858</v>
      </c>
      <c r="U188">
        <f ca="1">VLOOKUP('Sampling picks'!J178,Sheet1!$A$11:$C$1010,3,FALSE)</f>
        <v>1017</v>
      </c>
      <c r="V188">
        <f ca="1">VLOOKUP('Sampling picks'!K178,Sheet1!$A$11:$C$1010,3,FALSE)</f>
        <v>973</v>
      </c>
      <c r="W188" t="e">
        <f>VLOOKUP('Sampling picks'!L178,Sheet1!$A$11:$C$1010,3,FALSE)</f>
        <v>#N/A</v>
      </c>
      <c r="X188" t="e">
        <f>VLOOKUP('Sampling picks'!M178,Sheet1!$A$11:$C$1010,3,FALSE)</f>
        <v>#N/A</v>
      </c>
      <c r="Y188" t="e">
        <f>VLOOKUP('Sampling picks'!N178,Sheet1!$A$11:$C$1010,3,FALSE)</f>
        <v>#N/A</v>
      </c>
      <c r="Z188" t="e">
        <f>VLOOKUP('Sampling picks'!O178,Sheet1!$A$11:$C$1010,3,FALSE)</f>
        <v>#N/A</v>
      </c>
      <c r="AA188" t="e">
        <f>VLOOKUP('Sampling picks'!P178,Sheet1!$A$11:$C$1010,3,FALSE)</f>
        <v>#N/A</v>
      </c>
      <c r="AB188" t="e">
        <f>VLOOKUP('Sampling picks'!Q178,Sheet1!$A$11:$C$1010,3,FALSE)</f>
        <v>#N/A</v>
      </c>
      <c r="AC188" t="e">
        <f>VLOOKUP('Sampling picks'!R178,Sheet1!$A$11:$C$1010,3,FALSE)</f>
        <v>#N/A</v>
      </c>
      <c r="AD188" t="e">
        <f>VLOOKUP('Sampling picks'!S178,Sheet1!$A$11:$C$1010,3,FALSE)</f>
        <v>#N/A</v>
      </c>
      <c r="AE188" t="e">
        <f>VLOOKUP('Sampling picks'!T178,Sheet1!$A$11:$C$1010,3,FALSE)</f>
        <v>#N/A</v>
      </c>
      <c r="AF188" t="e">
        <f>VLOOKUP('Sampling picks'!U178,Sheet1!$A$11:$C$1010,3,FALSE)</f>
        <v>#N/A</v>
      </c>
      <c r="AG188" t="e">
        <f>VLOOKUP('Sampling picks'!V178,Sheet1!$A$11:$C$1010,3,FALSE)</f>
        <v>#N/A</v>
      </c>
      <c r="AH188" t="e">
        <f>VLOOKUP('Sampling picks'!W178,Sheet1!$A$11:$C$1010,3,FALSE)</f>
        <v>#N/A</v>
      </c>
      <c r="AI188" t="e">
        <f>VLOOKUP('Sampling picks'!X178,Sheet1!$A$11:$C$1010,3,FALSE)</f>
        <v>#N/A</v>
      </c>
      <c r="AJ188" t="e">
        <f>VLOOKUP('Sampling picks'!Y178,Sheet1!$A$11:$C$1010,3,FALSE)</f>
        <v>#N/A</v>
      </c>
      <c r="AK188" t="e">
        <f>VLOOKUP('Sampling picks'!Z178,Sheet1!$A$11:$C$1010,3,FALSE)</f>
        <v>#N/A</v>
      </c>
      <c r="AL188" t="e">
        <f>VLOOKUP('Sampling picks'!AA178,Sheet1!$A$11:$C$1010,3,FALSE)</f>
        <v>#N/A</v>
      </c>
      <c r="AM188" t="e">
        <f>VLOOKUP('Sampling picks'!AB178,Sheet1!$A$11:$C$1010,3,FALSE)</f>
        <v>#N/A</v>
      </c>
      <c r="AN188" t="e">
        <f>VLOOKUP('Sampling picks'!AC178,Sheet1!$A$11:$C$1010,3,FALSE)</f>
        <v>#N/A</v>
      </c>
      <c r="AO188" t="e">
        <f>VLOOKUP('Sampling picks'!AD178,Sheet1!$A$11:$C$1010,3,FALSE)</f>
        <v>#N/A</v>
      </c>
      <c r="AP188" t="e">
        <f>VLOOKUP('Sampling picks'!AE178,Sheet1!$A$11:$C$1010,3,FALSE)</f>
        <v>#N/A</v>
      </c>
      <c r="AQ188" t="e">
        <f>VLOOKUP('Sampling picks'!AF178,Sheet1!$A$11:$C$1010,3,FALSE)</f>
        <v>#N/A</v>
      </c>
      <c r="AR188" t="e">
        <f>VLOOKUP('Sampling picks'!AG178,Sheet1!$A$11:$C$1010,3,FALSE)</f>
        <v>#N/A</v>
      </c>
      <c r="AS188" t="e">
        <f>VLOOKUP('Sampling picks'!AH178,Sheet1!$A$11:$C$1010,3,FALSE)</f>
        <v>#N/A</v>
      </c>
      <c r="AT188" t="e">
        <f>VLOOKUP('Sampling picks'!AI178,Sheet1!$A$11:$C$1010,3,FALSE)</f>
        <v>#N/A</v>
      </c>
      <c r="AU188" t="e">
        <f>VLOOKUP('Sampling picks'!AJ178,Sheet1!$A$11:$C$1010,3,FALSE)</f>
        <v>#N/A</v>
      </c>
      <c r="AV188" t="e">
        <f>VLOOKUP('Sampling picks'!AK178,Sheet1!$A$11:$C$1010,3,FALSE)</f>
        <v>#N/A</v>
      </c>
      <c r="AW188" t="e">
        <f>VLOOKUP('Sampling picks'!AL178,Sheet1!$A$11:$C$1010,3,FALSE)</f>
        <v>#N/A</v>
      </c>
      <c r="AX188" t="e">
        <f>VLOOKUP('Sampling picks'!AM178,Sheet1!$A$11:$C$1010,3,FALSE)</f>
        <v>#N/A</v>
      </c>
      <c r="AY188" t="e">
        <f>VLOOKUP('Sampling picks'!AN178,Sheet1!$A$11:$C$1010,3,FALSE)</f>
        <v>#N/A</v>
      </c>
      <c r="AZ188" t="e">
        <f>VLOOKUP('Sampling picks'!AO178,Sheet1!$A$11:$C$1010,3,FALSE)</f>
        <v>#N/A</v>
      </c>
      <c r="BA188" t="e">
        <f>VLOOKUP('Sampling picks'!AP178,Sheet1!$A$11:$C$1010,3,FALSE)</f>
        <v>#N/A</v>
      </c>
      <c r="BB188" t="e">
        <f>VLOOKUP('Sampling picks'!AQ178,Sheet1!$A$11:$C$1010,3,FALSE)</f>
        <v>#N/A</v>
      </c>
      <c r="BC188" t="e">
        <f>VLOOKUP('Sampling picks'!AR178,Sheet1!$A$11:$C$1010,3,FALSE)</f>
        <v>#N/A</v>
      </c>
      <c r="BD188" t="e">
        <f>VLOOKUP('Sampling picks'!AS178,Sheet1!$A$11:$C$1010,3,FALSE)</f>
        <v>#N/A</v>
      </c>
      <c r="BE188" t="e">
        <f>VLOOKUP('Sampling picks'!AT178,Sheet1!$A$11:$C$1010,3,FALSE)</f>
        <v>#N/A</v>
      </c>
      <c r="BF188" t="e">
        <f>VLOOKUP('Sampling picks'!AU178,Sheet1!$A$11:$C$1010,3,FALSE)</f>
        <v>#N/A</v>
      </c>
      <c r="BG188" t="e">
        <f>VLOOKUP('Sampling picks'!AV178,Sheet1!$A$11:$C$1010,3,FALSE)</f>
        <v>#N/A</v>
      </c>
      <c r="BH188" t="e">
        <f>VLOOKUP('Sampling picks'!AW178,Sheet1!$A$11:$C$1010,3,FALSE)</f>
        <v>#N/A</v>
      </c>
      <c r="BI188" t="e">
        <f>VLOOKUP('Sampling picks'!AX178,Sheet1!$A$11:$C$1010,3,FALSE)</f>
        <v>#N/A</v>
      </c>
      <c r="BJ188" t="e">
        <f>VLOOKUP('Sampling picks'!AY178,Sheet1!$A$11:$C$1010,3,FALSE)</f>
        <v>#N/A</v>
      </c>
      <c r="BK188" t="e">
        <f>VLOOKUP('Sampling picks'!AZ178,Sheet1!$A$11:$C$1010,3,FALSE)</f>
        <v>#N/A</v>
      </c>
      <c r="BL188" t="e">
        <f>VLOOKUP('Sampling picks'!BA178,Sheet1!$A$11:$C$1010,3,FALSE)</f>
        <v>#N/A</v>
      </c>
      <c r="BM188" t="e">
        <f>VLOOKUP('Sampling picks'!BB178,Sheet1!$A$11:$C$1010,3,FALSE)</f>
        <v>#N/A</v>
      </c>
      <c r="BN188" t="e">
        <f>VLOOKUP('Sampling picks'!BC178,Sheet1!$A$11:$C$1010,3,FALSE)</f>
        <v>#N/A</v>
      </c>
      <c r="BO188" t="e">
        <f>VLOOKUP('Sampling picks'!BD178,Sheet1!$A$11:$C$1010,3,FALSE)</f>
        <v>#N/A</v>
      </c>
      <c r="BP188" t="e">
        <f>VLOOKUP('Sampling picks'!BE178,Sheet1!$A$11:$C$1010,3,FALSE)</f>
        <v>#N/A</v>
      </c>
      <c r="BQ188" t="e">
        <f>VLOOKUP('Sampling picks'!BF178,Sheet1!$A$11:$C$1010,3,FALSE)</f>
        <v>#N/A</v>
      </c>
      <c r="BR188" t="e">
        <f>VLOOKUP('Sampling picks'!BG178,Sheet1!$A$11:$C$1010,3,FALSE)</f>
        <v>#N/A</v>
      </c>
      <c r="BS188" t="e">
        <f>VLOOKUP('Sampling picks'!BH178,Sheet1!$A$11:$C$1010,3,FALSE)</f>
        <v>#N/A</v>
      </c>
      <c r="BT188" t="e">
        <f>VLOOKUP('Sampling picks'!BI178,Sheet1!$A$11:$C$1010,3,FALSE)</f>
        <v>#N/A</v>
      </c>
      <c r="BU188" t="e">
        <f>VLOOKUP('Sampling picks'!BJ178,Sheet1!$A$11:$C$1010,3,FALSE)</f>
        <v>#N/A</v>
      </c>
      <c r="BV188" t="e">
        <f>VLOOKUP('Sampling picks'!BK178,Sheet1!$A$11:$C$1010,3,FALSE)</f>
        <v>#N/A</v>
      </c>
      <c r="BW188" t="e">
        <f>VLOOKUP('Sampling picks'!BL178,Sheet1!$A$11:$C$1010,3,FALSE)</f>
        <v>#N/A</v>
      </c>
      <c r="BX188" t="e">
        <f>VLOOKUP('Sampling picks'!BM178,Sheet1!$A$11:$C$1010,3,FALSE)</f>
        <v>#N/A</v>
      </c>
      <c r="BY188" t="e">
        <f>VLOOKUP('Sampling picks'!BN178,Sheet1!$A$11:$C$1010,3,FALSE)</f>
        <v>#N/A</v>
      </c>
      <c r="BZ188" t="e">
        <f>VLOOKUP('Sampling picks'!BO178,Sheet1!$A$11:$C$1010,3,FALSE)</f>
        <v>#N/A</v>
      </c>
      <c r="CA188" t="e">
        <f>VLOOKUP('Sampling picks'!BP178,Sheet1!$A$11:$C$1010,3,FALSE)</f>
        <v>#N/A</v>
      </c>
      <c r="CB188" t="e">
        <f>VLOOKUP('Sampling picks'!BQ178,Sheet1!$A$11:$C$1010,3,FALSE)</f>
        <v>#N/A</v>
      </c>
      <c r="CC188" t="e">
        <f>VLOOKUP('Sampling picks'!BR178,Sheet1!$A$11:$C$1010,3,FALSE)</f>
        <v>#N/A</v>
      </c>
      <c r="CD188" t="e">
        <f>VLOOKUP('Sampling picks'!BS178,Sheet1!$A$11:$C$1010,3,FALSE)</f>
        <v>#N/A</v>
      </c>
      <c r="CE188" t="e">
        <f>VLOOKUP('Sampling picks'!BT178,Sheet1!$A$11:$C$1010,3,FALSE)</f>
        <v>#N/A</v>
      </c>
      <c r="CF188" t="e">
        <f>VLOOKUP('Sampling picks'!BU178,Sheet1!$A$11:$C$1010,3,FALSE)</f>
        <v>#N/A</v>
      </c>
      <c r="CG188" t="e">
        <f>VLOOKUP('Sampling picks'!BV178,Sheet1!$A$11:$C$1010,3,FALSE)</f>
        <v>#N/A</v>
      </c>
      <c r="CH188" t="e">
        <f>VLOOKUP('Sampling picks'!BW178,Sheet1!$A$11:$C$1010,3,FALSE)</f>
        <v>#N/A</v>
      </c>
      <c r="CI188" t="e">
        <f>VLOOKUP('Sampling picks'!BX178,Sheet1!$A$11:$C$1010,3,FALSE)</f>
        <v>#N/A</v>
      </c>
      <c r="CJ188" t="e">
        <f>VLOOKUP('Sampling picks'!BY178,Sheet1!$A$11:$C$1010,3,FALSE)</f>
        <v>#N/A</v>
      </c>
      <c r="CK188" t="e">
        <f>VLOOKUP('Sampling picks'!BZ178,Sheet1!$A$11:$C$1010,3,FALSE)</f>
        <v>#N/A</v>
      </c>
      <c r="CL188" t="e">
        <f>VLOOKUP('Sampling picks'!CA178,Sheet1!$A$11:$C$1010,3,FALSE)</f>
        <v>#N/A</v>
      </c>
      <c r="CM188" t="e">
        <f>VLOOKUP('Sampling picks'!CB178,Sheet1!$A$11:$C$1010,3,FALSE)</f>
        <v>#N/A</v>
      </c>
      <c r="CN188" t="e">
        <f>VLOOKUP('Sampling picks'!CC178,Sheet1!$A$11:$C$1010,3,FALSE)</f>
        <v>#N/A</v>
      </c>
      <c r="CO188" t="e">
        <f>VLOOKUP('Sampling picks'!CD178,Sheet1!$A$11:$C$1010,3,FALSE)</f>
        <v>#N/A</v>
      </c>
      <c r="CP188" t="e">
        <f>VLOOKUP('Sampling picks'!CE178,Sheet1!$A$11:$C$1010,3,FALSE)</f>
        <v>#N/A</v>
      </c>
      <c r="CQ188" t="e">
        <f>VLOOKUP('Sampling picks'!CF178,Sheet1!$A$11:$C$1010,3,FALSE)</f>
        <v>#N/A</v>
      </c>
      <c r="CR188" t="e">
        <f>VLOOKUP('Sampling picks'!CG178,Sheet1!$A$11:$C$1010,3,FALSE)</f>
        <v>#N/A</v>
      </c>
      <c r="CS188" t="e">
        <f>VLOOKUP('Sampling picks'!CH178,Sheet1!$A$11:$C$1010,3,FALSE)</f>
        <v>#N/A</v>
      </c>
      <c r="CT188" t="e">
        <f>VLOOKUP('Sampling picks'!CI178,Sheet1!$A$11:$C$1010,3,FALSE)</f>
        <v>#N/A</v>
      </c>
      <c r="CU188" t="e">
        <f>VLOOKUP('Sampling picks'!CJ178,Sheet1!$A$11:$C$1010,3,FALSE)</f>
        <v>#N/A</v>
      </c>
      <c r="CV188" t="e">
        <f>VLOOKUP('Sampling picks'!CK178,Sheet1!$A$11:$C$1010,3,FALSE)</f>
        <v>#N/A</v>
      </c>
      <c r="CW188" t="e">
        <f>VLOOKUP('Sampling picks'!CL178,Sheet1!$A$11:$C$1010,3,FALSE)</f>
        <v>#N/A</v>
      </c>
      <c r="CX188" t="e">
        <f>VLOOKUP('Sampling picks'!CM178,Sheet1!$A$11:$C$1010,3,FALSE)</f>
        <v>#N/A</v>
      </c>
      <c r="CY188" t="e">
        <f>VLOOKUP('Sampling picks'!CN178,Sheet1!$A$11:$C$1010,3,FALSE)</f>
        <v>#N/A</v>
      </c>
      <c r="CZ188" t="e">
        <f>VLOOKUP('Sampling picks'!CO178,Sheet1!$A$11:$C$1010,3,FALSE)</f>
        <v>#N/A</v>
      </c>
      <c r="DA188" t="e">
        <f>VLOOKUP('Sampling picks'!CP178,Sheet1!$A$11:$C$1010,3,FALSE)</f>
        <v>#N/A</v>
      </c>
      <c r="DB188" t="e">
        <f>VLOOKUP('Sampling picks'!CQ178,Sheet1!$A$11:$C$1010,3,FALSE)</f>
        <v>#N/A</v>
      </c>
      <c r="DC188" t="e">
        <f>VLOOKUP('Sampling picks'!CR178,Sheet1!$A$11:$C$1010,3,FALSE)</f>
        <v>#N/A</v>
      </c>
      <c r="DD188" t="e">
        <f>VLOOKUP('Sampling picks'!CS178,Sheet1!$A$11:$C$1010,3,FALSE)</f>
        <v>#N/A</v>
      </c>
      <c r="DE188" t="e">
        <f>VLOOKUP('Sampling picks'!CT178,Sheet1!$A$11:$C$1010,3,FALSE)</f>
        <v>#N/A</v>
      </c>
      <c r="DF188" t="e">
        <f>VLOOKUP('Sampling picks'!CU178,Sheet1!$A$11:$C$1010,3,FALSE)</f>
        <v>#N/A</v>
      </c>
      <c r="DG188" t="e">
        <f>VLOOKUP('Sampling picks'!CV178,Sheet1!$A$11:$C$1010,3,FALSE)</f>
        <v>#N/A</v>
      </c>
      <c r="DH188" t="e">
        <f>VLOOKUP('Sampling picks'!CW178,Sheet1!$A$11:$C$1010,3,FALSE)</f>
        <v>#N/A</v>
      </c>
      <c r="DI188" t="e">
        <f>VLOOKUP('Sampling picks'!CX178,Sheet1!$A$11:$C$1010,3,FALSE)</f>
        <v>#N/A</v>
      </c>
      <c r="DJ188" t="e">
        <f>VLOOKUP('Sampling picks'!CY178,Sheet1!$A$11:$C$1010,3,FALSE)</f>
        <v>#N/A</v>
      </c>
    </row>
    <row r="189" spans="1:114" x14ac:dyDescent="0.3">
      <c r="A189">
        <v>179</v>
      </c>
      <c r="B189" s="1">
        <f t="shared" ca="1" si="10"/>
        <v>737</v>
      </c>
      <c r="C189" s="1">
        <f t="shared" ca="1" si="10"/>
        <v>905</v>
      </c>
      <c r="H189" t="str">
        <f t="shared" ca="1" si="11"/>
        <v>reject</v>
      </c>
      <c r="I189">
        <f t="shared" ca="1" si="12"/>
        <v>2.0848629479919278E-4</v>
      </c>
      <c r="J189">
        <f t="shared" ca="1" si="13"/>
        <v>3.5291018687479121</v>
      </c>
      <c r="K189">
        <f t="shared" ca="1" si="14"/>
        <v>911.6</v>
      </c>
      <c r="L189" t="s">
        <v>205</v>
      </c>
      <c r="M189">
        <f ca="1">VLOOKUP('Sampling picks'!B179,Sheet1!$A$11:$C$1010,3,FALSE)</f>
        <v>1076</v>
      </c>
      <c r="N189">
        <f ca="1">VLOOKUP('Sampling picks'!C179,Sheet1!$A$11:$C$1010,3,FALSE)</f>
        <v>1116</v>
      </c>
      <c r="O189">
        <f ca="1">VLOOKUP('Sampling picks'!D179,Sheet1!$A$11:$C$1010,3,FALSE)</f>
        <v>1001</v>
      </c>
      <c r="P189">
        <f ca="1">VLOOKUP('Sampling picks'!E179,Sheet1!$A$11:$C$1010,3,FALSE)</f>
        <v>874</v>
      </c>
      <c r="Q189">
        <f ca="1">VLOOKUP('Sampling picks'!F179,Sheet1!$A$11:$C$1010,3,FALSE)</f>
        <v>863</v>
      </c>
      <c r="R189">
        <f ca="1">VLOOKUP('Sampling picks'!G179,Sheet1!$A$11:$C$1010,3,FALSE)</f>
        <v>806</v>
      </c>
      <c r="S189">
        <f ca="1">VLOOKUP('Sampling picks'!H179,Sheet1!$A$11:$C$1010,3,FALSE)</f>
        <v>794</v>
      </c>
      <c r="T189">
        <f ca="1">VLOOKUP('Sampling picks'!I179,Sheet1!$A$11:$C$1010,3,FALSE)</f>
        <v>1020</v>
      </c>
      <c r="U189">
        <f ca="1">VLOOKUP('Sampling picks'!J179,Sheet1!$A$11:$C$1010,3,FALSE)</f>
        <v>746</v>
      </c>
      <c r="V189">
        <f ca="1">VLOOKUP('Sampling picks'!K179,Sheet1!$A$11:$C$1010,3,FALSE)</f>
        <v>820</v>
      </c>
      <c r="W189" t="e">
        <f>VLOOKUP('Sampling picks'!L179,Sheet1!$A$11:$C$1010,3,FALSE)</f>
        <v>#N/A</v>
      </c>
      <c r="X189" t="e">
        <f>VLOOKUP('Sampling picks'!M179,Sheet1!$A$11:$C$1010,3,FALSE)</f>
        <v>#N/A</v>
      </c>
      <c r="Y189" t="e">
        <f>VLOOKUP('Sampling picks'!N179,Sheet1!$A$11:$C$1010,3,FALSE)</f>
        <v>#N/A</v>
      </c>
      <c r="Z189" t="e">
        <f>VLOOKUP('Sampling picks'!O179,Sheet1!$A$11:$C$1010,3,FALSE)</f>
        <v>#N/A</v>
      </c>
      <c r="AA189" t="e">
        <f>VLOOKUP('Sampling picks'!P179,Sheet1!$A$11:$C$1010,3,FALSE)</f>
        <v>#N/A</v>
      </c>
      <c r="AB189" t="e">
        <f>VLOOKUP('Sampling picks'!Q179,Sheet1!$A$11:$C$1010,3,FALSE)</f>
        <v>#N/A</v>
      </c>
      <c r="AC189" t="e">
        <f>VLOOKUP('Sampling picks'!R179,Sheet1!$A$11:$C$1010,3,FALSE)</f>
        <v>#N/A</v>
      </c>
      <c r="AD189" t="e">
        <f>VLOOKUP('Sampling picks'!S179,Sheet1!$A$11:$C$1010,3,FALSE)</f>
        <v>#N/A</v>
      </c>
      <c r="AE189" t="e">
        <f>VLOOKUP('Sampling picks'!T179,Sheet1!$A$11:$C$1010,3,FALSE)</f>
        <v>#N/A</v>
      </c>
      <c r="AF189" t="e">
        <f>VLOOKUP('Sampling picks'!U179,Sheet1!$A$11:$C$1010,3,FALSE)</f>
        <v>#N/A</v>
      </c>
      <c r="AG189" t="e">
        <f>VLOOKUP('Sampling picks'!V179,Sheet1!$A$11:$C$1010,3,FALSE)</f>
        <v>#N/A</v>
      </c>
      <c r="AH189" t="e">
        <f>VLOOKUP('Sampling picks'!W179,Sheet1!$A$11:$C$1010,3,FALSE)</f>
        <v>#N/A</v>
      </c>
      <c r="AI189" t="e">
        <f>VLOOKUP('Sampling picks'!X179,Sheet1!$A$11:$C$1010,3,FALSE)</f>
        <v>#N/A</v>
      </c>
      <c r="AJ189" t="e">
        <f>VLOOKUP('Sampling picks'!Y179,Sheet1!$A$11:$C$1010,3,FALSE)</f>
        <v>#N/A</v>
      </c>
      <c r="AK189" t="e">
        <f>VLOOKUP('Sampling picks'!Z179,Sheet1!$A$11:$C$1010,3,FALSE)</f>
        <v>#N/A</v>
      </c>
      <c r="AL189" t="e">
        <f>VLOOKUP('Sampling picks'!AA179,Sheet1!$A$11:$C$1010,3,FALSE)</f>
        <v>#N/A</v>
      </c>
      <c r="AM189" t="e">
        <f>VLOOKUP('Sampling picks'!AB179,Sheet1!$A$11:$C$1010,3,FALSE)</f>
        <v>#N/A</v>
      </c>
      <c r="AN189" t="e">
        <f>VLOOKUP('Sampling picks'!AC179,Sheet1!$A$11:$C$1010,3,FALSE)</f>
        <v>#N/A</v>
      </c>
      <c r="AO189" t="e">
        <f>VLOOKUP('Sampling picks'!AD179,Sheet1!$A$11:$C$1010,3,FALSE)</f>
        <v>#N/A</v>
      </c>
      <c r="AP189" t="e">
        <f>VLOOKUP('Sampling picks'!AE179,Sheet1!$A$11:$C$1010,3,FALSE)</f>
        <v>#N/A</v>
      </c>
      <c r="AQ189" t="e">
        <f>VLOOKUP('Sampling picks'!AF179,Sheet1!$A$11:$C$1010,3,FALSE)</f>
        <v>#N/A</v>
      </c>
      <c r="AR189" t="e">
        <f>VLOOKUP('Sampling picks'!AG179,Sheet1!$A$11:$C$1010,3,FALSE)</f>
        <v>#N/A</v>
      </c>
      <c r="AS189" t="e">
        <f>VLOOKUP('Sampling picks'!AH179,Sheet1!$A$11:$C$1010,3,FALSE)</f>
        <v>#N/A</v>
      </c>
      <c r="AT189" t="e">
        <f>VLOOKUP('Sampling picks'!AI179,Sheet1!$A$11:$C$1010,3,FALSE)</f>
        <v>#N/A</v>
      </c>
      <c r="AU189" t="e">
        <f>VLOOKUP('Sampling picks'!AJ179,Sheet1!$A$11:$C$1010,3,FALSE)</f>
        <v>#N/A</v>
      </c>
      <c r="AV189" t="e">
        <f>VLOOKUP('Sampling picks'!AK179,Sheet1!$A$11:$C$1010,3,FALSE)</f>
        <v>#N/A</v>
      </c>
      <c r="AW189" t="e">
        <f>VLOOKUP('Sampling picks'!AL179,Sheet1!$A$11:$C$1010,3,FALSE)</f>
        <v>#N/A</v>
      </c>
      <c r="AX189" t="e">
        <f>VLOOKUP('Sampling picks'!AM179,Sheet1!$A$11:$C$1010,3,FALSE)</f>
        <v>#N/A</v>
      </c>
      <c r="AY189" t="e">
        <f>VLOOKUP('Sampling picks'!AN179,Sheet1!$A$11:$C$1010,3,FALSE)</f>
        <v>#N/A</v>
      </c>
      <c r="AZ189" t="e">
        <f>VLOOKUP('Sampling picks'!AO179,Sheet1!$A$11:$C$1010,3,FALSE)</f>
        <v>#N/A</v>
      </c>
      <c r="BA189" t="e">
        <f>VLOOKUP('Sampling picks'!AP179,Sheet1!$A$11:$C$1010,3,FALSE)</f>
        <v>#N/A</v>
      </c>
      <c r="BB189" t="e">
        <f>VLOOKUP('Sampling picks'!AQ179,Sheet1!$A$11:$C$1010,3,FALSE)</f>
        <v>#N/A</v>
      </c>
      <c r="BC189" t="e">
        <f>VLOOKUP('Sampling picks'!AR179,Sheet1!$A$11:$C$1010,3,FALSE)</f>
        <v>#N/A</v>
      </c>
      <c r="BD189" t="e">
        <f>VLOOKUP('Sampling picks'!AS179,Sheet1!$A$11:$C$1010,3,FALSE)</f>
        <v>#N/A</v>
      </c>
      <c r="BE189" t="e">
        <f>VLOOKUP('Sampling picks'!AT179,Sheet1!$A$11:$C$1010,3,FALSE)</f>
        <v>#N/A</v>
      </c>
      <c r="BF189" t="e">
        <f>VLOOKUP('Sampling picks'!AU179,Sheet1!$A$11:$C$1010,3,FALSE)</f>
        <v>#N/A</v>
      </c>
      <c r="BG189" t="e">
        <f>VLOOKUP('Sampling picks'!AV179,Sheet1!$A$11:$C$1010,3,FALSE)</f>
        <v>#N/A</v>
      </c>
      <c r="BH189" t="e">
        <f>VLOOKUP('Sampling picks'!AW179,Sheet1!$A$11:$C$1010,3,FALSE)</f>
        <v>#N/A</v>
      </c>
      <c r="BI189" t="e">
        <f>VLOOKUP('Sampling picks'!AX179,Sheet1!$A$11:$C$1010,3,FALSE)</f>
        <v>#N/A</v>
      </c>
      <c r="BJ189" t="e">
        <f>VLOOKUP('Sampling picks'!AY179,Sheet1!$A$11:$C$1010,3,FALSE)</f>
        <v>#N/A</v>
      </c>
      <c r="BK189" t="e">
        <f>VLOOKUP('Sampling picks'!AZ179,Sheet1!$A$11:$C$1010,3,FALSE)</f>
        <v>#N/A</v>
      </c>
      <c r="BL189" t="e">
        <f>VLOOKUP('Sampling picks'!BA179,Sheet1!$A$11:$C$1010,3,FALSE)</f>
        <v>#N/A</v>
      </c>
      <c r="BM189" t="e">
        <f>VLOOKUP('Sampling picks'!BB179,Sheet1!$A$11:$C$1010,3,FALSE)</f>
        <v>#N/A</v>
      </c>
      <c r="BN189" t="e">
        <f>VLOOKUP('Sampling picks'!BC179,Sheet1!$A$11:$C$1010,3,FALSE)</f>
        <v>#N/A</v>
      </c>
      <c r="BO189" t="e">
        <f>VLOOKUP('Sampling picks'!BD179,Sheet1!$A$11:$C$1010,3,FALSE)</f>
        <v>#N/A</v>
      </c>
      <c r="BP189" t="e">
        <f>VLOOKUP('Sampling picks'!BE179,Sheet1!$A$11:$C$1010,3,FALSE)</f>
        <v>#N/A</v>
      </c>
      <c r="BQ189" t="e">
        <f>VLOOKUP('Sampling picks'!BF179,Sheet1!$A$11:$C$1010,3,FALSE)</f>
        <v>#N/A</v>
      </c>
      <c r="BR189" t="e">
        <f>VLOOKUP('Sampling picks'!BG179,Sheet1!$A$11:$C$1010,3,FALSE)</f>
        <v>#N/A</v>
      </c>
      <c r="BS189" t="e">
        <f>VLOOKUP('Sampling picks'!BH179,Sheet1!$A$11:$C$1010,3,FALSE)</f>
        <v>#N/A</v>
      </c>
      <c r="BT189" t="e">
        <f>VLOOKUP('Sampling picks'!BI179,Sheet1!$A$11:$C$1010,3,FALSE)</f>
        <v>#N/A</v>
      </c>
      <c r="BU189" t="e">
        <f>VLOOKUP('Sampling picks'!BJ179,Sheet1!$A$11:$C$1010,3,FALSE)</f>
        <v>#N/A</v>
      </c>
      <c r="BV189" t="e">
        <f>VLOOKUP('Sampling picks'!BK179,Sheet1!$A$11:$C$1010,3,FALSE)</f>
        <v>#N/A</v>
      </c>
      <c r="BW189" t="e">
        <f>VLOOKUP('Sampling picks'!BL179,Sheet1!$A$11:$C$1010,3,FALSE)</f>
        <v>#N/A</v>
      </c>
      <c r="BX189" t="e">
        <f>VLOOKUP('Sampling picks'!BM179,Sheet1!$A$11:$C$1010,3,FALSE)</f>
        <v>#N/A</v>
      </c>
      <c r="BY189" t="e">
        <f>VLOOKUP('Sampling picks'!BN179,Sheet1!$A$11:$C$1010,3,FALSE)</f>
        <v>#N/A</v>
      </c>
      <c r="BZ189" t="e">
        <f>VLOOKUP('Sampling picks'!BO179,Sheet1!$A$11:$C$1010,3,FALSE)</f>
        <v>#N/A</v>
      </c>
      <c r="CA189" t="e">
        <f>VLOOKUP('Sampling picks'!BP179,Sheet1!$A$11:$C$1010,3,FALSE)</f>
        <v>#N/A</v>
      </c>
      <c r="CB189" t="e">
        <f>VLOOKUP('Sampling picks'!BQ179,Sheet1!$A$11:$C$1010,3,FALSE)</f>
        <v>#N/A</v>
      </c>
      <c r="CC189" t="e">
        <f>VLOOKUP('Sampling picks'!BR179,Sheet1!$A$11:$C$1010,3,FALSE)</f>
        <v>#N/A</v>
      </c>
      <c r="CD189" t="e">
        <f>VLOOKUP('Sampling picks'!BS179,Sheet1!$A$11:$C$1010,3,FALSE)</f>
        <v>#N/A</v>
      </c>
      <c r="CE189" t="e">
        <f>VLOOKUP('Sampling picks'!BT179,Sheet1!$A$11:$C$1010,3,FALSE)</f>
        <v>#N/A</v>
      </c>
      <c r="CF189" t="e">
        <f>VLOOKUP('Sampling picks'!BU179,Sheet1!$A$11:$C$1010,3,FALSE)</f>
        <v>#N/A</v>
      </c>
      <c r="CG189" t="e">
        <f>VLOOKUP('Sampling picks'!BV179,Sheet1!$A$11:$C$1010,3,FALSE)</f>
        <v>#N/A</v>
      </c>
      <c r="CH189" t="e">
        <f>VLOOKUP('Sampling picks'!BW179,Sheet1!$A$11:$C$1010,3,FALSE)</f>
        <v>#N/A</v>
      </c>
      <c r="CI189" t="e">
        <f>VLOOKUP('Sampling picks'!BX179,Sheet1!$A$11:$C$1010,3,FALSE)</f>
        <v>#N/A</v>
      </c>
      <c r="CJ189" t="e">
        <f>VLOOKUP('Sampling picks'!BY179,Sheet1!$A$11:$C$1010,3,FALSE)</f>
        <v>#N/A</v>
      </c>
      <c r="CK189" t="e">
        <f>VLOOKUP('Sampling picks'!BZ179,Sheet1!$A$11:$C$1010,3,FALSE)</f>
        <v>#N/A</v>
      </c>
      <c r="CL189" t="e">
        <f>VLOOKUP('Sampling picks'!CA179,Sheet1!$A$11:$C$1010,3,FALSE)</f>
        <v>#N/A</v>
      </c>
      <c r="CM189" t="e">
        <f>VLOOKUP('Sampling picks'!CB179,Sheet1!$A$11:$C$1010,3,FALSE)</f>
        <v>#N/A</v>
      </c>
      <c r="CN189" t="e">
        <f>VLOOKUP('Sampling picks'!CC179,Sheet1!$A$11:$C$1010,3,FALSE)</f>
        <v>#N/A</v>
      </c>
      <c r="CO189" t="e">
        <f>VLOOKUP('Sampling picks'!CD179,Sheet1!$A$11:$C$1010,3,FALSE)</f>
        <v>#N/A</v>
      </c>
      <c r="CP189" t="e">
        <f>VLOOKUP('Sampling picks'!CE179,Sheet1!$A$11:$C$1010,3,FALSE)</f>
        <v>#N/A</v>
      </c>
      <c r="CQ189" t="e">
        <f>VLOOKUP('Sampling picks'!CF179,Sheet1!$A$11:$C$1010,3,FALSE)</f>
        <v>#N/A</v>
      </c>
      <c r="CR189" t="e">
        <f>VLOOKUP('Sampling picks'!CG179,Sheet1!$A$11:$C$1010,3,FALSE)</f>
        <v>#N/A</v>
      </c>
      <c r="CS189" t="e">
        <f>VLOOKUP('Sampling picks'!CH179,Sheet1!$A$11:$C$1010,3,FALSE)</f>
        <v>#N/A</v>
      </c>
      <c r="CT189" t="e">
        <f>VLOOKUP('Sampling picks'!CI179,Sheet1!$A$11:$C$1010,3,FALSE)</f>
        <v>#N/A</v>
      </c>
      <c r="CU189" t="e">
        <f>VLOOKUP('Sampling picks'!CJ179,Sheet1!$A$11:$C$1010,3,FALSE)</f>
        <v>#N/A</v>
      </c>
      <c r="CV189" t="e">
        <f>VLOOKUP('Sampling picks'!CK179,Sheet1!$A$11:$C$1010,3,FALSE)</f>
        <v>#N/A</v>
      </c>
      <c r="CW189" t="e">
        <f>VLOOKUP('Sampling picks'!CL179,Sheet1!$A$11:$C$1010,3,FALSE)</f>
        <v>#N/A</v>
      </c>
      <c r="CX189" t="e">
        <f>VLOOKUP('Sampling picks'!CM179,Sheet1!$A$11:$C$1010,3,FALSE)</f>
        <v>#N/A</v>
      </c>
      <c r="CY189" t="e">
        <f>VLOOKUP('Sampling picks'!CN179,Sheet1!$A$11:$C$1010,3,FALSE)</f>
        <v>#N/A</v>
      </c>
      <c r="CZ189" t="e">
        <f>VLOOKUP('Sampling picks'!CO179,Sheet1!$A$11:$C$1010,3,FALSE)</f>
        <v>#N/A</v>
      </c>
      <c r="DA189" t="e">
        <f>VLOOKUP('Sampling picks'!CP179,Sheet1!$A$11:$C$1010,3,FALSE)</f>
        <v>#N/A</v>
      </c>
      <c r="DB189" t="e">
        <f>VLOOKUP('Sampling picks'!CQ179,Sheet1!$A$11:$C$1010,3,FALSE)</f>
        <v>#N/A</v>
      </c>
      <c r="DC189" t="e">
        <f>VLOOKUP('Sampling picks'!CR179,Sheet1!$A$11:$C$1010,3,FALSE)</f>
        <v>#N/A</v>
      </c>
      <c r="DD189" t="e">
        <f>VLOOKUP('Sampling picks'!CS179,Sheet1!$A$11:$C$1010,3,FALSE)</f>
        <v>#N/A</v>
      </c>
      <c r="DE189" t="e">
        <f>VLOOKUP('Sampling picks'!CT179,Sheet1!$A$11:$C$1010,3,FALSE)</f>
        <v>#N/A</v>
      </c>
      <c r="DF189" t="e">
        <f>VLOOKUP('Sampling picks'!CU179,Sheet1!$A$11:$C$1010,3,FALSE)</f>
        <v>#N/A</v>
      </c>
      <c r="DG189" t="e">
        <f>VLOOKUP('Sampling picks'!CV179,Sheet1!$A$11:$C$1010,3,FALSE)</f>
        <v>#N/A</v>
      </c>
      <c r="DH189" t="e">
        <f>VLOOKUP('Sampling picks'!CW179,Sheet1!$A$11:$C$1010,3,FALSE)</f>
        <v>#N/A</v>
      </c>
      <c r="DI189" t="e">
        <f>VLOOKUP('Sampling picks'!CX179,Sheet1!$A$11:$C$1010,3,FALSE)</f>
        <v>#N/A</v>
      </c>
      <c r="DJ189" t="e">
        <f>VLOOKUP('Sampling picks'!CY179,Sheet1!$A$11:$C$1010,3,FALSE)</f>
        <v>#N/A</v>
      </c>
    </row>
    <row r="190" spans="1:114" x14ac:dyDescent="0.3">
      <c r="A190">
        <v>180</v>
      </c>
      <c r="B190" s="1">
        <f t="shared" ca="1" si="10"/>
        <v>638</v>
      </c>
      <c r="C190" s="1">
        <f t="shared" ca="1" si="10"/>
        <v>684</v>
      </c>
      <c r="H190" t="str">
        <f t="shared" ca="1" si="11"/>
        <v>do not reject</v>
      </c>
      <c r="I190">
        <f t="shared" ca="1" si="12"/>
        <v>0.12355578899836928</v>
      </c>
      <c r="J190">
        <f t="shared" ca="1" si="13"/>
        <v>1.1573936236216276</v>
      </c>
      <c r="K190">
        <f t="shared" ca="1" si="14"/>
        <v>836.6</v>
      </c>
      <c r="L190" t="s">
        <v>206</v>
      </c>
      <c r="M190">
        <f ca="1">VLOOKUP('Sampling picks'!B180,Sheet1!$A$11:$C$1010,3,FALSE)</f>
        <v>654</v>
      </c>
      <c r="N190">
        <f ca="1">VLOOKUP('Sampling picks'!C180,Sheet1!$A$11:$C$1010,3,FALSE)</f>
        <v>652</v>
      </c>
      <c r="O190">
        <f ca="1">VLOOKUP('Sampling picks'!D180,Sheet1!$A$11:$C$1010,3,FALSE)</f>
        <v>768</v>
      </c>
      <c r="P190">
        <f ca="1">VLOOKUP('Sampling picks'!E180,Sheet1!$A$11:$C$1010,3,FALSE)</f>
        <v>1055</v>
      </c>
      <c r="Q190">
        <f ca="1">VLOOKUP('Sampling picks'!F180,Sheet1!$A$11:$C$1010,3,FALSE)</f>
        <v>900</v>
      </c>
      <c r="R190">
        <f ca="1">VLOOKUP('Sampling picks'!G180,Sheet1!$A$11:$C$1010,3,FALSE)</f>
        <v>800</v>
      </c>
      <c r="S190">
        <f ca="1">VLOOKUP('Sampling picks'!H180,Sheet1!$A$11:$C$1010,3,FALSE)</f>
        <v>884</v>
      </c>
      <c r="T190">
        <f ca="1">VLOOKUP('Sampling picks'!I180,Sheet1!$A$11:$C$1010,3,FALSE)</f>
        <v>734</v>
      </c>
      <c r="U190">
        <f ca="1">VLOOKUP('Sampling picks'!J180,Sheet1!$A$11:$C$1010,3,FALSE)</f>
        <v>921</v>
      </c>
      <c r="V190">
        <f ca="1">VLOOKUP('Sampling picks'!K180,Sheet1!$A$11:$C$1010,3,FALSE)</f>
        <v>998</v>
      </c>
      <c r="W190" t="e">
        <f>VLOOKUP('Sampling picks'!L180,Sheet1!$A$11:$C$1010,3,FALSE)</f>
        <v>#N/A</v>
      </c>
      <c r="X190" t="e">
        <f>VLOOKUP('Sampling picks'!M180,Sheet1!$A$11:$C$1010,3,FALSE)</f>
        <v>#N/A</v>
      </c>
      <c r="Y190" t="e">
        <f>VLOOKUP('Sampling picks'!N180,Sheet1!$A$11:$C$1010,3,FALSE)</f>
        <v>#N/A</v>
      </c>
      <c r="Z190" t="e">
        <f>VLOOKUP('Sampling picks'!O180,Sheet1!$A$11:$C$1010,3,FALSE)</f>
        <v>#N/A</v>
      </c>
      <c r="AA190" t="e">
        <f>VLOOKUP('Sampling picks'!P180,Sheet1!$A$11:$C$1010,3,FALSE)</f>
        <v>#N/A</v>
      </c>
      <c r="AB190" t="e">
        <f>VLOOKUP('Sampling picks'!Q180,Sheet1!$A$11:$C$1010,3,FALSE)</f>
        <v>#N/A</v>
      </c>
      <c r="AC190" t="e">
        <f>VLOOKUP('Sampling picks'!R180,Sheet1!$A$11:$C$1010,3,FALSE)</f>
        <v>#N/A</v>
      </c>
      <c r="AD190" t="e">
        <f>VLOOKUP('Sampling picks'!S180,Sheet1!$A$11:$C$1010,3,FALSE)</f>
        <v>#N/A</v>
      </c>
      <c r="AE190" t="e">
        <f>VLOOKUP('Sampling picks'!T180,Sheet1!$A$11:$C$1010,3,FALSE)</f>
        <v>#N/A</v>
      </c>
      <c r="AF190" t="e">
        <f>VLOOKUP('Sampling picks'!U180,Sheet1!$A$11:$C$1010,3,FALSE)</f>
        <v>#N/A</v>
      </c>
      <c r="AG190" t="e">
        <f>VLOOKUP('Sampling picks'!V180,Sheet1!$A$11:$C$1010,3,FALSE)</f>
        <v>#N/A</v>
      </c>
      <c r="AH190" t="e">
        <f>VLOOKUP('Sampling picks'!W180,Sheet1!$A$11:$C$1010,3,FALSE)</f>
        <v>#N/A</v>
      </c>
      <c r="AI190" t="e">
        <f>VLOOKUP('Sampling picks'!X180,Sheet1!$A$11:$C$1010,3,FALSE)</f>
        <v>#N/A</v>
      </c>
      <c r="AJ190" t="e">
        <f>VLOOKUP('Sampling picks'!Y180,Sheet1!$A$11:$C$1010,3,FALSE)</f>
        <v>#N/A</v>
      </c>
      <c r="AK190" t="e">
        <f>VLOOKUP('Sampling picks'!Z180,Sheet1!$A$11:$C$1010,3,FALSE)</f>
        <v>#N/A</v>
      </c>
      <c r="AL190" t="e">
        <f>VLOOKUP('Sampling picks'!AA180,Sheet1!$A$11:$C$1010,3,FALSE)</f>
        <v>#N/A</v>
      </c>
      <c r="AM190" t="e">
        <f>VLOOKUP('Sampling picks'!AB180,Sheet1!$A$11:$C$1010,3,FALSE)</f>
        <v>#N/A</v>
      </c>
      <c r="AN190" t="e">
        <f>VLOOKUP('Sampling picks'!AC180,Sheet1!$A$11:$C$1010,3,FALSE)</f>
        <v>#N/A</v>
      </c>
      <c r="AO190" t="e">
        <f>VLOOKUP('Sampling picks'!AD180,Sheet1!$A$11:$C$1010,3,FALSE)</f>
        <v>#N/A</v>
      </c>
      <c r="AP190" t="e">
        <f>VLOOKUP('Sampling picks'!AE180,Sheet1!$A$11:$C$1010,3,FALSE)</f>
        <v>#N/A</v>
      </c>
      <c r="AQ190" t="e">
        <f>VLOOKUP('Sampling picks'!AF180,Sheet1!$A$11:$C$1010,3,FALSE)</f>
        <v>#N/A</v>
      </c>
      <c r="AR190" t="e">
        <f>VLOOKUP('Sampling picks'!AG180,Sheet1!$A$11:$C$1010,3,FALSE)</f>
        <v>#N/A</v>
      </c>
      <c r="AS190" t="e">
        <f>VLOOKUP('Sampling picks'!AH180,Sheet1!$A$11:$C$1010,3,FALSE)</f>
        <v>#N/A</v>
      </c>
      <c r="AT190" t="e">
        <f>VLOOKUP('Sampling picks'!AI180,Sheet1!$A$11:$C$1010,3,FALSE)</f>
        <v>#N/A</v>
      </c>
      <c r="AU190" t="e">
        <f>VLOOKUP('Sampling picks'!AJ180,Sheet1!$A$11:$C$1010,3,FALSE)</f>
        <v>#N/A</v>
      </c>
      <c r="AV190" t="e">
        <f>VLOOKUP('Sampling picks'!AK180,Sheet1!$A$11:$C$1010,3,FALSE)</f>
        <v>#N/A</v>
      </c>
      <c r="AW190" t="e">
        <f>VLOOKUP('Sampling picks'!AL180,Sheet1!$A$11:$C$1010,3,FALSE)</f>
        <v>#N/A</v>
      </c>
      <c r="AX190" t="e">
        <f>VLOOKUP('Sampling picks'!AM180,Sheet1!$A$11:$C$1010,3,FALSE)</f>
        <v>#N/A</v>
      </c>
      <c r="AY190" t="e">
        <f>VLOOKUP('Sampling picks'!AN180,Sheet1!$A$11:$C$1010,3,FALSE)</f>
        <v>#N/A</v>
      </c>
      <c r="AZ190" t="e">
        <f>VLOOKUP('Sampling picks'!AO180,Sheet1!$A$11:$C$1010,3,FALSE)</f>
        <v>#N/A</v>
      </c>
      <c r="BA190" t="e">
        <f>VLOOKUP('Sampling picks'!AP180,Sheet1!$A$11:$C$1010,3,FALSE)</f>
        <v>#N/A</v>
      </c>
      <c r="BB190" t="e">
        <f>VLOOKUP('Sampling picks'!AQ180,Sheet1!$A$11:$C$1010,3,FALSE)</f>
        <v>#N/A</v>
      </c>
      <c r="BC190" t="e">
        <f>VLOOKUP('Sampling picks'!AR180,Sheet1!$A$11:$C$1010,3,FALSE)</f>
        <v>#N/A</v>
      </c>
      <c r="BD190" t="e">
        <f>VLOOKUP('Sampling picks'!AS180,Sheet1!$A$11:$C$1010,3,FALSE)</f>
        <v>#N/A</v>
      </c>
      <c r="BE190" t="e">
        <f>VLOOKUP('Sampling picks'!AT180,Sheet1!$A$11:$C$1010,3,FALSE)</f>
        <v>#N/A</v>
      </c>
      <c r="BF190" t="e">
        <f>VLOOKUP('Sampling picks'!AU180,Sheet1!$A$11:$C$1010,3,FALSE)</f>
        <v>#N/A</v>
      </c>
      <c r="BG190" t="e">
        <f>VLOOKUP('Sampling picks'!AV180,Sheet1!$A$11:$C$1010,3,FALSE)</f>
        <v>#N/A</v>
      </c>
      <c r="BH190" t="e">
        <f>VLOOKUP('Sampling picks'!AW180,Sheet1!$A$11:$C$1010,3,FALSE)</f>
        <v>#N/A</v>
      </c>
      <c r="BI190" t="e">
        <f>VLOOKUP('Sampling picks'!AX180,Sheet1!$A$11:$C$1010,3,FALSE)</f>
        <v>#N/A</v>
      </c>
      <c r="BJ190" t="e">
        <f>VLOOKUP('Sampling picks'!AY180,Sheet1!$A$11:$C$1010,3,FALSE)</f>
        <v>#N/A</v>
      </c>
      <c r="BK190" t="e">
        <f>VLOOKUP('Sampling picks'!AZ180,Sheet1!$A$11:$C$1010,3,FALSE)</f>
        <v>#N/A</v>
      </c>
      <c r="BL190" t="e">
        <f>VLOOKUP('Sampling picks'!BA180,Sheet1!$A$11:$C$1010,3,FALSE)</f>
        <v>#N/A</v>
      </c>
      <c r="BM190" t="e">
        <f>VLOOKUP('Sampling picks'!BB180,Sheet1!$A$11:$C$1010,3,FALSE)</f>
        <v>#N/A</v>
      </c>
      <c r="BN190" t="e">
        <f>VLOOKUP('Sampling picks'!BC180,Sheet1!$A$11:$C$1010,3,FALSE)</f>
        <v>#N/A</v>
      </c>
      <c r="BO190" t="e">
        <f>VLOOKUP('Sampling picks'!BD180,Sheet1!$A$11:$C$1010,3,FALSE)</f>
        <v>#N/A</v>
      </c>
      <c r="BP190" t="e">
        <f>VLOOKUP('Sampling picks'!BE180,Sheet1!$A$11:$C$1010,3,FALSE)</f>
        <v>#N/A</v>
      </c>
      <c r="BQ190" t="e">
        <f>VLOOKUP('Sampling picks'!BF180,Sheet1!$A$11:$C$1010,3,FALSE)</f>
        <v>#N/A</v>
      </c>
      <c r="BR190" t="e">
        <f>VLOOKUP('Sampling picks'!BG180,Sheet1!$A$11:$C$1010,3,FALSE)</f>
        <v>#N/A</v>
      </c>
      <c r="BS190" t="e">
        <f>VLOOKUP('Sampling picks'!BH180,Sheet1!$A$11:$C$1010,3,FALSE)</f>
        <v>#N/A</v>
      </c>
      <c r="BT190" t="e">
        <f>VLOOKUP('Sampling picks'!BI180,Sheet1!$A$11:$C$1010,3,FALSE)</f>
        <v>#N/A</v>
      </c>
      <c r="BU190" t="e">
        <f>VLOOKUP('Sampling picks'!BJ180,Sheet1!$A$11:$C$1010,3,FALSE)</f>
        <v>#N/A</v>
      </c>
      <c r="BV190" t="e">
        <f>VLOOKUP('Sampling picks'!BK180,Sheet1!$A$11:$C$1010,3,FALSE)</f>
        <v>#N/A</v>
      </c>
      <c r="BW190" t="e">
        <f>VLOOKUP('Sampling picks'!BL180,Sheet1!$A$11:$C$1010,3,FALSE)</f>
        <v>#N/A</v>
      </c>
      <c r="BX190" t="e">
        <f>VLOOKUP('Sampling picks'!BM180,Sheet1!$A$11:$C$1010,3,FALSE)</f>
        <v>#N/A</v>
      </c>
      <c r="BY190" t="e">
        <f>VLOOKUP('Sampling picks'!BN180,Sheet1!$A$11:$C$1010,3,FALSE)</f>
        <v>#N/A</v>
      </c>
      <c r="BZ190" t="e">
        <f>VLOOKUP('Sampling picks'!BO180,Sheet1!$A$11:$C$1010,3,FALSE)</f>
        <v>#N/A</v>
      </c>
      <c r="CA190" t="e">
        <f>VLOOKUP('Sampling picks'!BP180,Sheet1!$A$11:$C$1010,3,FALSE)</f>
        <v>#N/A</v>
      </c>
      <c r="CB190" t="e">
        <f>VLOOKUP('Sampling picks'!BQ180,Sheet1!$A$11:$C$1010,3,FALSE)</f>
        <v>#N/A</v>
      </c>
      <c r="CC190" t="e">
        <f>VLOOKUP('Sampling picks'!BR180,Sheet1!$A$11:$C$1010,3,FALSE)</f>
        <v>#N/A</v>
      </c>
      <c r="CD190" t="e">
        <f>VLOOKUP('Sampling picks'!BS180,Sheet1!$A$11:$C$1010,3,FALSE)</f>
        <v>#N/A</v>
      </c>
      <c r="CE190" t="e">
        <f>VLOOKUP('Sampling picks'!BT180,Sheet1!$A$11:$C$1010,3,FALSE)</f>
        <v>#N/A</v>
      </c>
      <c r="CF190" t="e">
        <f>VLOOKUP('Sampling picks'!BU180,Sheet1!$A$11:$C$1010,3,FALSE)</f>
        <v>#N/A</v>
      </c>
      <c r="CG190" t="e">
        <f>VLOOKUP('Sampling picks'!BV180,Sheet1!$A$11:$C$1010,3,FALSE)</f>
        <v>#N/A</v>
      </c>
      <c r="CH190" t="e">
        <f>VLOOKUP('Sampling picks'!BW180,Sheet1!$A$11:$C$1010,3,FALSE)</f>
        <v>#N/A</v>
      </c>
      <c r="CI190" t="e">
        <f>VLOOKUP('Sampling picks'!BX180,Sheet1!$A$11:$C$1010,3,FALSE)</f>
        <v>#N/A</v>
      </c>
      <c r="CJ190" t="e">
        <f>VLOOKUP('Sampling picks'!BY180,Sheet1!$A$11:$C$1010,3,FALSE)</f>
        <v>#N/A</v>
      </c>
      <c r="CK190" t="e">
        <f>VLOOKUP('Sampling picks'!BZ180,Sheet1!$A$11:$C$1010,3,FALSE)</f>
        <v>#N/A</v>
      </c>
      <c r="CL190" t="e">
        <f>VLOOKUP('Sampling picks'!CA180,Sheet1!$A$11:$C$1010,3,FALSE)</f>
        <v>#N/A</v>
      </c>
      <c r="CM190" t="e">
        <f>VLOOKUP('Sampling picks'!CB180,Sheet1!$A$11:$C$1010,3,FALSE)</f>
        <v>#N/A</v>
      </c>
      <c r="CN190" t="e">
        <f>VLOOKUP('Sampling picks'!CC180,Sheet1!$A$11:$C$1010,3,FALSE)</f>
        <v>#N/A</v>
      </c>
      <c r="CO190" t="e">
        <f>VLOOKUP('Sampling picks'!CD180,Sheet1!$A$11:$C$1010,3,FALSE)</f>
        <v>#N/A</v>
      </c>
      <c r="CP190" t="e">
        <f>VLOOKUP('Sampling picks'!CE180,Sheet1!$A$11:$C$1010,3,FALSE)</f>
        <v>#N/A</v>
      </c>
      <c r="CQ190" t="e">
        <f>VLOOKUP('Sampling picks'!CF180,Sheet1!$A$11:$C$1010,3,FALSE)</f>
        <v>#N/A</v>
      </c>
      <c r="CR190" t="e">
        <f>VLOOKUP('Sampling picks'!CG180,Sheet1!$A$11:$C$1010,3,FALSE)</f>
        <v>#N/A</v>
      </c>
      <c r="CS190" t="e">
        <f>VLOOKUP('Sampling picks'!CH180,Sheet1!$A$11:$C$1010,3,FALSE)</f>
        <v>#N/A</v>
      </c>
      <c r="CT190" t="e">
        <f>VLOOKUP('Sampling picks'!CI180,Sheet1!$A$11:$C$1010,3,FALSE)</f>
        <v>#N/A</v>
      </c>
      <c r="CU190" t="e">
        <f>VLOOKUP('Sampling picks'!CJ180,Sheet1!$A$11:$C$1010,3,FALSE)</f>
        <v>#N/A</v>
      </c>
      <c r="CV190" t="e">
        <f>VLOOKUP('Sampling picks'!CK180,Sheet1!$A$11:$C$1010,3,FALSE)</f>
        <v>#N/A</v>
      </c>
      <c r="CW190" t="e">
        <f>VLOOKUP('Sampling picks'!CL180,Sheet1!$A$11:$C$1010,3,FALSE)</f>
        <v>#N/A</v>
      </c>
      <c r="CX190" t="e">
        <f>VLOOKUP('Sampling picks'!CM180,Sheet1!$A$11:$C$1010,3,FALSE)</f>
        <v>#N/A</v>
      </c>
      <c r="CY190" t="e">
        <f>VLOOKUP('Sampling picks'!CN180,Sheet1!$A$11:$C$1010,3,FALSE)</f>
        <v>#N/A</v>
      </c>
      <c r="CZ190" t="e">
        <f>VLOOKUP('Sampling picks'!CO180,Sheet1!$A$11:$C$1010,3,FALSE)</f>
        <v>#N/A</v>
      </c>
      <c r="DA190" t="e">
        <f>VLOOKUP('Sampling picks'!CP180,Sheet1!$A$11:$C$1010,3,FALSE)</f>
        <v>#N/A</v>
      </c>
      <c r="DB190" t="e">
        <f>VLOOKUP('Sampling picks'!CQ180,Sheet1!$A$11:$C$1010,3,FALSE)</f>
        <v>#N/A</v>
      </c>
      <c r="DC190" t="e">
        <f>VLOOKUP('Sampling picks'!CR180,Sheet1!$A$11:$C$1010,3,FALSE)</f>
        <v>#N/A</v>
      </c>
      <c r="DD190" t="e">
        <f>VLOOKUP('Sampling picks'!CS180,Sheet1!$A$11:$C$1010,3,FALSE)</f>
        <v>#N/A</v>
      </c>
      <c r="DE190" t="e">
        <f>VLOOKUP('Sampling picks'!CT180,Sheet1!$A$11:$C$1010,3,FALSE)</f>
        <v>#N/A</v>
      </c>
      <c r="DF190" t="e">
        <f>VLOOKUP('Sampling picks'!CU180,Sheet1!$A$11:$C$1010,3,FALSE)</f>
        <v>#N/A</v>
      </c>
      <c r="DG190" t="e">
        <f>VLOOKUP('Sampling picks'!CV180,Sheet1!$A$11:$C$1010,3,FALSE)</f>
        <v>#N/A</v>
      </c>
      <c r="DH190" t="e">
        <f>VLOOKUP('Sampling picks'!CW180,Sheet1!$A$11:$C$1010,3,FALSE)</f>
        <v>#N/A</v>
      </c>
      <c r="DI190" t="e">
        <f>VLOOKUP('Sampling picks'!CX180,Sheet1!$A$11:$C$1010,3,FALSE)</f>
        <v>#N/A</v>
      </c>
      <c r="DJ190" t="e">
        <f>VLOOKUP('Sampling picks'!CY180,Sheet1!$A$11:$C$1010,3,FALSE)</f>
        <v>#N/A</v>
      </c>
    </row>
    <row r="191" spans="1:114" x14ac:dyDescent="0.3">
      <c r="A191">
        <v>181</v>
      </c>
      <c r="B191" s="1">
        <f t="shared" ca="1" si="10"/>
        <v>739</v>
      </c>
      <c r="C191" s="1">
        <f t="shared" ca="1" si="10"/>
        <v>916</v>
      </c>
      <c r="H191" t="str">
        <f t="shared" ca="1" si="11"/>
        <v>reject</v>
      </c>
      <c r="I191">
        <f t="shared" ca="1" si="12"/>
        <v>4.3268542028799706E-2</v>
      </c>
      <c r="J191">
        <f t="shared" ca="1" si="13"/>
        <v>1.713954491811263</v>
      </c>
      <c r="K191">
        <f t="shared" ca="1" si="14"/>
        <v>854.2</v>
      </c>
      <c r="L191" t="s">
        <v>207</v>
      </c>
      <c r="M191">
        <f ca="1">VLOOKUP('Sampling picks'!B181,Sheet1!$A$11:$C$1010,3,FALSE)</f>
        <v>847</v>
      </c>
      <c r="N191">
        <f ca="1">VLOOKUP('Sampling picks'!C181,Sheet1!$A$11:$C$1010,3,FALSE)</f>
        <v>805</v>
      </c>
      <c r="O191">
        <f ca="1">VLOOKUP('Sampling picks'!D181,Sheet1!$A$11:$C$1010,3,FALSE)</f>
        <v>779</v>
      </c>
      <c r="P191">
        <f ca="1">VLOOKUP('Sampling picks'!E181,Sheet1!$A$11:$C$1010,3,FALSE)</f>
        <v>809</v>
      </c>
      <c r="Q191">
        <f ca="1">VLOOKUP('Sampling picks'!F181,Sheet1!$A$11:$C$1010,3,FALSE)</f>
        <v>804</v>
      </c>
      <c r="R191">
        <f ca="1">VLOOKUP('Sampling picks'!G181,Sheet1!$A$11:$C$1010,3,FALSE)</f>
        <v>955</v>
      </c>
      <c r="S191">
        <f ca="1">VLOOKUP('Sampling picks'!H181,Sheet1!$A$11:$C$1010,3,FALSE)</f>
        <v>770</v>
      </c>
      <c r="T191">
        <f ca="1">VLOOKUP('Sampling picks'!I181,Sheet1!$A$11:$C$1010,3,FALSE)</f>
        <v>947</v>
      </c>
      <c r="U191">
        <f ca="1">VLOOKUP('Sampling picks'!J181,Sheet1!$A$11:$C$1010,3,FALSE)</f>
        <v>981</v>
      </c>
      <c r="V191">
        <f ca="1">VLOOKUP('Sampling picks'!K181,Sheet1!$A$11:$C$1010,3,FALSE)</f>
        <v>845</v>
      </c>
      <c r="W191" t="e">
        <f>VLOOKUP('Sampling picks'!L181,Sheet1!$A$11:$C$1010,3,FALSE)</f>
        <v>#N/A</v>
      </c>
      <c r="X191" t="e">
        <f>VLOOKUP('Sampling picks'!M181,Sheet1!$A$11:$C$1010,3,FALSE)</f>
        <v>#N/A</v>
      </c>
      <c r="Y191" t="e">
        <f>VLOOKUP('Sampling picks'!N181,Sheet1!$A$11:$C$1010,3,FALSE)</f>
        <v>#N/A</v>
      </c>
      <c r="Z191" t="e">
        <f>VLOOKUP('Sampling picks'!O181,Sheet1!$A$11:$C$1010,3,FALSE)</f>
        <v>#N/A</v>
      </c>
      <c r="AA191" t="e">
        <f>VLOOKUP('Sampling picks'!P181,Sheet1!$A$11:$C$1010,3,FALSE)</f>
        <v>#N/A</v>
      </c>
      <c r="AB191" t="e">
        <f>VLOOKUP('Sampling picks'!Q181,Sheet1!$A$11:$C$1010,3,FALSE)</f>
        <v>#N/A</v>
      </c>
      <c r="AC191" t="e">
        <f>VLOOKUP('Sampling picks'!R181,Sheet1!$A$11:$C$1010,3,FALSE)</f>
        <v>#N/A</v>
      </c>
      <c r="AD191" t="e">
        <f>VLOOKUP('Sampling picks'!S181,Sheet1!$A$11:$C$1010,3,FALSE)</f>
        <v>#N/A</v>
      </c>
      <c r="AE191" t="e">
        <f>VLOOKUP('Sampling picks'!T181,Sheet1!$A$11:$C$1010,3,FALSE)</f>
        <v>#N/A</v>
      </c>
      <c r="AF191" t="e">
        <f>VLOOKUP('Sampling picks'!U181,Sheet1!$A$11:$C$1010,3,FALSE)</f>
        <v>#N/A</v>
      </c>
      <c r="AG191" t="e">
        <f>VLOOKUP('Sampling picks'!V181,Sheet1!$A$11:$C$1010,3,FALSE)</f>
        <v>#N/A</v>
      </c>
      <c r="AH191" t="e">
        <f>VLOOKUP('Sampling picks'!W181,Sheet1!$A$11:$C$1010,3,FALSE)</f>
        <v>#N/A</v>
      </c>
      <c r="AI191" t="e">
        <f>VLOOKUP('Sampling picks'!X181,Sheet1!$A$11:$C$1010,3,FALSE)</f>
        <v>#N/A</v>
      </c>
      <c r="AJ191" t="e">
        <f>VLOOKUP('Sampling picks'!Y181,Sheet1!$A$11:$C$1010,3,FALSE)</f>
        <v>#N/A</v>
      </c>
      <c r="AK191" t="e">
        <f>VLOOKUP('Sampling picks'!Z181,Sheet1!$A$11:$C$1010,3,FALSE)</f>
        <v>#N/A</v>
      </c>
      <c r="AL191" t="e">
        <f>VLOOKUP('Sampling picks'!AA181,Sheet1!$A$11:$C$1010,3,FALSE)</f>
        <v>#N/A</v>
      </c>
      <c r="AM191" t="e">
        <f>VLOOKUP('Sampling picks'!AB181,Sheet1!$A$11:$C$1010,3,FALSE)</f>
        <v>#N/A</v>
      </c>
      <c r="AN191" t="e">
        <f>VLOOKUP('Sampling picks'!AC181,Sheet1!$A$11:$C$1010,3,FALSE)</f>
        <v>#N/A</v>
      </c>
      <c r="AO191" t="e">
        <f>VLOOKUP('Sampling picks'!AD181,Sheet1!$A$11:$C$1010,3,FALSE)</f>
        <v>#N/A</v>
      </c>
      <c r="AP191" t="e">
        <f>VLOOKUP('Sampling picks'!AE181,Sheet1!$A$11:$C$1010,3,FALSE)</f>
        <v>#N/A</v>
      </c>
      <c r="AQ191" t="e">
        <f>VLOOKUP('Sampling picks'!AF181,Sheet1!$A$11:$C$1010,3,FALSE)</f>
        <v>#N/A</v>
      </c>
      <c r="AR191" t="e">
        <f>VLOOKUP('Sampling picks'!AG181,Sheet1!$A$11:$C$1010,3,FALSE)</f>
        <v>#N/A</v>
      </c>
      <c r="AS191" t="e">
        <f>VLOOKUP('Sampling picks'!AH181,Sheet1!$A$11:$C$1010,3,FALSE)</f>
        <v>#N/A</v>
      </c>
      <c r="AT191" t="e">
        <f>VLOOKUP('Sampling picks'!AI181,Sheet1!$A$11:$C$1010,3,FALSE)</f>
        <v>#N/A</v>
      </c>
      <c r="AU191" t="e">
        <f>VLOOKUP('Sampling picks'!AJ181,Sheet1!$A$11:$C$1010,3,FALSE)</f>
        <v>#N/A</v>
      </c>
      <c r="AV191" t="e">
        <f>VLOOKUP('Sampling picks'!AK181,Sheet1!$A$11:$C$1010,3,FALSE)</f>
        <v>#N/A</v>
      </c>
      <c r="AW191" t="e">
        <f>VLOOKUP('Sampling picks'!AL181,Sheet1!$A$11:$C$1010,3,FALSE)</f>
        <v>#N/A</v>
      </c>
      <c r="AX191" t="e">
        <f>VLOOKUP('Sampling picks'!AM181,Sheet1!$A$11:$C$1010,3,FALSE)</f>
        <v>#N/A</v>
      </c>
      <c r="AY191" t="e">
        <f>VLOOKUP('Sampling picks'!AN181,Sheet1!$A$11:$C$1010,3,FALSE)</f>
        <v>#N/A</v>
      </c>
      <c r="AZ191" t="e">
        <f>VLOOKUP('Sampling picks'!AO181,Sheet1!$A$11:$C$1010,3,FALSE)</f>
        <v>#N/A</v>
      </c>
      <c r="BA191" t="e">
        <f>VLOOKUP('Sampling picks'!AP181,Sheet1!$A$11:$C$1010,3,FALSE)</f>
        <v>#N/A</v>
      </c>
      <c r="BB191" t="e">
        <f>VLOOKUP('Sampling picks'!AQ181,Sheet1!$A$11:$C$1010,3,FALSE)</f>
        <v>#N/A</v>
      </c>
      <c r="BC191" t="e">
        <f>VLOOKUP('Sampling picks'!AR181,Sheet1!$A$11:$C$1010,3,FALSE)</f>
        <v>#N/A</v>
      </c>
      <c r="BD191" t="e">
        <f>VLOOKUP('Sampling picks'!AS181,Sheet1!$A$11:$C$1010,3,FALSE)</f>
        <v>#N/A</v>
      </c>
      <c r="BE191" t="e">
        <f>VLOOKUP('Sampling picks'!AT181,Sheet1!$A$11:$C$1010,3,FALSE)</f>
        <v>#N/A</v>
      </c>
      <c r="BF191" t="e">
        <f>VLOOKUP('Sampling picks'!AU181,Sheet1!$A$11:$C$1010,3,FALSE)</f>
        <v>#N/A</v>
      </c>
      <c r="BG191" t="e">
        <f>VLOOKUP('Sampling picks'!AV181,Sheet1!$A$11:$C$1010,3,FALSE)</f>
        <v>#N/A</v>
      </c>
      <c r="BH191" t="e">
        <f>VLOOKUP('Sampling picks'!AW181,Sheet1!$A$11:$C$1010,3,FALSE)</f>
        <v>#N/A</v>
      </c>
      <c r="BI191" t="e">
        <f>VLOOKUP('Sampling picks'!AX181,Sheet1!$A$11:$C$1010,3,FALSE)</f>
        <v>#N/A</v>
      </c>
      <c r="BJ191" t="e">
        <f>VLOOKUP('Sampling picks'!AY181,Sheet1!$A$11:$C$1010,3,FALSE)</f>
        <v>#N/A</v>
      </c>
      <c r="BK191" t="e">
        <f>VLOOKUP('Sampling picks'!AZ181,Sheet1!$A$11:$C$1010,3,FALSE)</f>
        <v>#N/A</v>
      </c>
      <c r="BL191" t="e">
        <f>VLOOKUP('Sampling picks'!BA181,Sheet1!$A$11:$C$1010,3,FALSE)</f>
        <v>#N/A</v>
      </c>
      <c r="BM191" t="e">
        <f>VLOOKUP('Sampling picks'!BB181,Sheet1!$A$11:$C$1010,3,FALSE)</f>
        <v>#N/A</v>
      </c>
      <c r="BN191" t="e">
        <f>VLOOKUP('Sampling picks'!BC181,Sheet1!$A$11:$C$1010,3,FALSE)</f>
        <v>#N/A</v>
      </c>
      <c r="BO191" t="e">
        <f>VLOOKUP('Sampling picks'!BD181,Sheet1!$A$11:$C$1010,3,FALSE)</f>
        <v>#N/A</v>
      </c>
      <c r="BP191" t="e">
        <f>VLOOKUP('Sampling picks'!BE181,Sheet1!$A$11:$C$1010,3,FALSE)</f>
        <v>#N/A</v>
      </c>
      <c r="BQ191" t="e">
        <f>VLOOKUP('Sampling picks'!BF181,Sheet1!$A$11:$C$1010,3,FALSE)</f>
        <v>#N/A</v>
      </c>
      <c r="BR191" t="e">
        <f>VLOOKUP('Sampling picks'!BG181,Sheet1!$A$11:$C$1010,3,FALSE)</f>
        <v>#N/A</v>
      </c>
      <c r="BS191" t="e">
        <f>VLOOKUP('Sampling picks'!BH181,Sheet1!$A$11:$C$1010,3,FALSE)</f>
        <v>#N/A</v>
      </c>
      <c r="BT191" t="e">
        <f>VLOOKUP('Sampling picks'!BI181,Sheet1!$A$11:$C$1010,3,FALSE)</f>
        <v>#N/A</v>
      </c>
      <c r="BU191" t="e">
        <f>VLOOKUP('Sampling picks'!BJ181,Sheet1!$A$11:$C$1010,3,FALSE)</f>
        <v>#N/A</v>
      </c>
      <c r="BV191" t="e">
        <f>VLOOKUP('Sampling picks'!BK181,Sheet1!$A$11:$C$1010,3,FALSE)</f>
        <v>#N/A</v>
      </c>
      <c r="BW191" t="e">
        <f>VLOOKUP('Sampling picks'!BL181,Sheet1!$A$11:$C$1010,3,FALSE)</f>
        <v>#N/A</v>
      </c>
      <c r="BX191" t="e">
        <f>VLOOKUP('Sampling picks'!BM181,Sheet1!$A$11:$C$1010,3,FALSE)</f>
        <v>#N/A</v>
      </c>
      <c r="BY191" t="e">
        <f>VLOOKUP('Sampling picks'!BN181,Sheet1!$A$11:$C$1010,3,FALSE)</f>
        <v>#N/A</v>
      </c>
      <c r="BZ191" t="e">
        <f>VLOOKUP('Sampling picks'!BO181,Sheet1!$A$11:$C$1010,3,FALSE)</f>
        <v>#N/A</v>
      </c>
      <c r="CA191" t="e">
        <f>VLOOKUP('Sampling picks'!BP181,Sheet1!$A$11:$C$1010,3,FALSE)</f>
        <v>#N/A</v>
      </c>
      <c r="CB191" t="e">
        <f>VLOOKUP('Sampling picks'!BQ181,Sheet1!$A$11:$C$1010,3,FALSE)</f>
        <v>#N/A</v>
      </c>
      <c r="CC191" t="e">
        <f>VLOOKUP('Sampling picks'!BR181,Sheet1!$A$11:$C$1010,3,FALSE)</f>
        <v>#N/A</v>
      </c>
      <c r="CD191" t="e">
        <f>VLOOKUP('Sampling picks'!BS181,Sheet1!$A$11:$C$1010,3,FALSE)</f>
        <v>#N/A</v>
      </c>
      <c r="CE191" t="e">
        <f>VLOOKUP('Sampling picks'!BT181,Sheet1!$A$11:$C$1010,3,FALSE)</f>
        <v>#N/A</v>
      </c>
      <c r="CF191" t="e">
        <f>VLOOKUP('Sampling picks'!BU181,Sheet1!$A$11:$C$1010,3,FALSE)</f>
        <v>#N/A</v>
      </c>
      <c r="CG191" t="e">
        <f>VLOOKUP('Sampling picks'!BV181,Sheet1!$A$11:$C$1010,3,FALSE)</f>
        <v>#N/A</v>
      </c>
      <c r="CH191" t="e">
        <f>VLOOKUP('Sampling picks'!BW181,Sheet1!$A$11:$C$1010,3,FALSE)</f>
        <v>#N/A</v>
      </c>
      <c r="CI191" t="e">
        <f>VLOOKUP('Sampling picks'!BX181,Sheet1!$A$11:$C$1010,3,FALSE)</f>
        <v>#N/A</v>
      </c>
      <c r="CJ191" t="e">
        <f>VLOOKUP('Sampling picks'!BY181,Sheet1!$A$11:$C$1010,3,FALSE)</f>
        <v>#N/A</v>
      </c>
      <c r="CK191" t="e">
        <f>VLOOKUP('Sampling picks'!BZ181,Sheet1!$A$11:$C$1010,3,FALSE)</f>
        <v>#N/A</v>
      </c>
      <c r="CL191" t="e">
        <f>VLOOKUP('Sampling picks'!CA181,Sheet1!$A$11:$C$1010,3,FALSE)</f>
        <v>#N/A</v>
      </c>
      <c r="CM191" t="e">
        <f>VLOOKUP('Sampling picks'!CB181,Sheet1!$A$11:$C$1010,3,FALSE)</f>
        <v>#N/A</v>
      </c>
      <c r="CN191" t="e">
        <f>VLOOKUP('Sampling picks'!CC181,Sheet1!$A$11:$C$1010,3,FALSE)</f>
        <v>#N/A</v>
      </c>
      <c r="CO191" t="e">
        <f>VLOOKUP('Sampling picks'!CD181,Sheet1!$A$11:$C$1010,3,FALSE)</f>
        <v>#N/A</v>
      </c>
      <c r="CP191" t="e">
        <f>VLOOKUP('Sampling picks'!CE181,Sheet1!$A$11:$C$1010,3,FALSE)</f>
        <v>#N/A</v>
      </c>
      <c r="CQ191" t="e">
        <f>VLOOKUP('Sampling picks'!CF181,Sheet1!$A$11:$C$1010,3,FALSE)</f>
        <v>#N/A</v>
      </c>
      <c r="CR191" t="e">
        <f>VLOOKUP('Sampling picks'!CG181,Sheet1!$A$11:$C$1010,3,FALSE)</f>
        <v>#N/A</v>
      </c>
      <c r="CS191" t="e">
        <f>VLOOKUP('Sampling picks'!CH181,Sheet1!$A$11:$C$1010,3,FALSE)</f>
        <v>#N/A</v>
      </c>
      <c r="CT191" t="e">
        <f>VLOOKUP('Sampling picks'!CI181,Sheet1!$A$11:$C$1010,3,FALSE)</f>
        <v>#N/A</v>
      </c>
      <c r="CU191" t="e">
        <f>VLOOKUP('Sampling picks'!CJ181,Sheet1!$A$11:$C$1010,3,FALSE)</f>
        <v>#N/A</v>
      </c>
      <c r="CV191" t="e">
        <f>VLOOKUP('Sampling picks'!CK181,Sheet1!$A$11:$C$1010,3,FALSE)</f>
        <v>#N/A</v>
      </c>
      <c r="CW191" t="e">
        <f>VLOOKUP('Sampling picks'!CL181,Sheet1!$A$11:$C$1010,3,FALSE)</f>
        <v>#N/A</v>
      </c>
      <c r="CX191" t="e">
        <f>VLOOKUP('Sampling picks'!CM181,Sheet1!$A$11:$C$1010,3,FALSE)</f>
        <v>#N/A</v>
      </c>
      <c r="CY191" t="e">
        <f>VLOOKUP('Sampling picks'!CN181,Sheet1!$A$11:$C$1010,3,FALSE)</f>
        <v>#N/A</v>
      </c>
      <c r="CZ191" t="e">
        <f>VLOOKUP('Sampling picks'!CO181,Sheet1!$A$11:$C$1010,3,FALSE)</f>
        <v>#N/A</v>
      </c>
      <c r="DA191" t="e">
        <f>VLOOKUP('Sampling picks'!CP181,Sheet1!$A$11:$C$1010,3,FALSE)</f>
        <v>#N/A</v>
      </c>
      <c r="DB191" t="e">
        <f>VLOOKUP('Sampling picks'!CQ181,Sheet1!$A$11:$C$1010,3,FALSE)</f>
        <v>#N/A</v>
      </c>
      <c r="DC191" t="e">
        <f>VLOOKUP('Sampling picks'!CR181,Sheet1!$A$11:$C$1010,3,FALSE)</f>
        <v>#N/A</v>
      </c>
      <c r="DD191" t="e">
        <f>VLOOKUP('Sampling picks'!CS181,Sheet1!$A$11:$C$1010,3,FALSE)</f>
        <v>#N/A</v>
      </c>
      <c r="DE191" t="e">
        <f>VLOOKUP('Sampling picks'!CT181,Sheet1!$A$11:$C$1010,3,FALSE)</f>
        <v>#N/A</v>
      </c>
      <c r="DF191" t="e">
        <f>VLOOKUP('Sampling picks'!CU181,Sheet1!$A$11:$C$1010,3,FALSE)</f>
        <v>#N/A</v>
      </c>
      <c r="DG191" t="e">
        <f>VLOOKUP('Sampling picks'!CV181,Sheet1!$A$11:$C$1010,3,FALSE)</f>
        <v>#N/A</v>
      </c>
      <c r="DH191" t="e">
        <f>VLOOKUP('Sampling picks'!CW181,Sheet1!$A$11:$C$1010,3,FALSE)</f>
        <v>#N/A</v>
      </c>
      <c r="DI191" t="e">
        <f>VLOOKUP('Sampling picks'!CX181,Sheet1!$A$11:$C$1010,3,FALSE)</f>
        <v>#N/A</v>
      </c>
      <c r="DJ191" t="e">
        <f>VLOOKUP('Sampling picks'!CY181,Sheet1!$A$11:$C$1010,3,FALSE)</f>
        <v>#N/A</v>
      </c>
    </row>
    <row r="192" spans="1:114" x14ac:dyDescent="0.3">
      <c r="A192">
        <v>182</v>
      </c>
      <c r="B192" s="1">
        <f t="shared" ca="1" si="10"/>
        <v>833</v>
      </c>
      <c r="C192" s="1">
        <f t="shared" ca="1" si="10"/>
        <v>821</v>
      </c>
      <c r="H192" t="str">
        <f t="shared" ca="1" si="11"/>
        <v>reject</v>
      </c>
      <c r="I192">
        <f t="shared" ca="1" si="12"/>
        <v>8.4433061983635316E-4</v>
      </c>
      <c r="J192">
        <f t="shared" ca="1" si="13"/>
        <v>3.1401417165471992</v>
      </c>
      <c r="K192">
        <f t="shared" ca="1" si="14"/>
        <v>899.3</v>
      </c>
      <c r="L192" t="s">
        <v>208</v>
      </c>
      <c r="M192">
        <f ca="1">VLOOKUP('Sampling picks'!B182,Sheet1!$A$11:$C$1010,3,FALSE)</f>
        <v>900</v>
      </c>
      <c r="N192">
        <f ca="1">VLOOKUP('Sampling picks'!C182,Sheet1!$A$11:$C$1010,3,FALSE)</f>
        <v>948</v>
      </c>
      <c r="O192">
        <f ca="1">VLOOKUP('Sampling picks'!D182,Sheet1!$A$11:$C$1010,3,FALSE)</f>
        <v>666</v>
      </c>
      <c r="P192">
        <f ca="1">VLOOKUP('Sampling picks'!E182,Sheet1!$A$11:$C$1010,3,FALSE)</f>
        <v>1028</v>
      </c>
      <c r="Q192">
        <f ca="1">VLOOKUP('Sampling picks'!F182,Sheet1!$A$11:$C$1010,3,FALSE)</f>
        <v>955</v>
      </c>
      <c r="R192">
        <f ca="1">VLOOKUP('Sampling picks'!G182,Sheet1!$A$11:$C$1010,3,FALSE)</f>
        <v>1009</v>
      </c>
      <c r="S192">
        <f ca="1">VLOOKUP('Sampling picks'!H182,Sheet1!$A$11:$C$1010,3,FALSE)</f>
        <v>903</v>
      </c>
      <c r="T192">
        <f ca="1">VLOOKUP('Sampling picks'!I182,Sheet1!$A$11:$C$1010,3,FALSE)</f>
        <v>1027</v>
      </c>
      <c r="U192">
        <f ca="1">VLOOKUP('Sampling picks'!J182,Sheet1!$A$11:$C$1010,3,FALSE)</f>
        <v>737</v>
      </c>
      <c r="V192">
        <f ca="1">VLOOKUP('Sampling picks'!K182,Sheet1!$A$11:$C$1010,3,FALSE)</f>
        <v>820</v>
      </c>
      <c r="W192" t="e">
        <f>VLOOKUP('Sampling picks'!L182,Sheet1!$A$11:$C$1010,3,FALSE)</f>
        <v>#N/A</v>
      </c>
      <c r="X192" t="e">
        <f>VLOOKUP('Sampling picks'!M182,Sheet1!$A$11:$C$1010,3,FALSE)</f>
        <v>#N/A</v>
      </c>
      <c r="Y192" t="e">
        <f>VLOOKUP('Sampling picks'!N182,Sheet1!$A$11:$C$1010,3,FALSE)</f>
        <v>#N/A</v>
      </c>
      <c r="Z192" t="e">
        <f>VLOOKUP('Sampling picks'!O182,Sheet1!$A$11:$C$1010,3,FALSE)</f>
        <v>#N/A</v>
      </c>
      <c r="AA192" t="e">
        <f>VLOOKUP('Sampling picks'!P182,Sheet1!$A$11:$C$1010,3,FALSE)</f>
        <v>#N/A</v>
      </c>
      <c r="AB192" t="e">
        <f>VLOOKUP('Sampling picks'!Q182,Sheet1!$A$11:$C$1010,3,FALSE)</f>
        <v>#N/A</v>
      </c>
      <c r="AC192" t="e">
        <f>VLOOKUP('Sampling picks'!R182,Sheet1!$A$11:$C$1010,3,FALSE)</f>
        <v>#N/A</v>
      </c>
      <c r="AD192" t="e">
        <f>VLOOKUP('Sampling picks'!S182,Sheet1!$A$11:$C$1010,3,FALSE)</f>
        <v>#N/A</v>
      </c>
      <c r="AE192" t="e">
        <f>VLOOKUP('Sampling picks'!T182,Sheet1!$A$11:$C$1010,3,FALSE)</f>
        <v>#N/A</v>
      </c>
      <c r="AF192" t="e">
        <f>VLOOKUP('Sampling picks'!U182,Sheet1!$A$11:$C$1010,3,FALSE)</f>
        <v>#N/A</v>
      </c>
      <c r="AG192" t="e">
        <f>VLOOKUP('Sampling picks'!V182,Sheet1!$A$11:$C$1010,3,FALSE)</f>
        <v>#N/A</v>
      </c>
      <c r="AH192" t="e">
        <f>VLOOKUP('Sampling picks'!W182,Sheet1!$A$11:$C$1010,3,FALSE)</f>
        <v>#N/A</v>
      </c>
      <c r="AI192" t="e">
        <f>VLOOKUP('Sampling picks'!X182,Sheet1!$A$11:$C$1010,3,FALSE)</f>
        <v>#N/A</v>
      </c>
      <c r="AJ192" t="e">
        <f>VLOOKUP('Sampling picks'!Y182,Sheet1!$A$11:$C$1010,3,FALSE)</f>
        <v>#N/A</v>
      </c>
      <c r="AK192" t="e">
        <f>VLOOKUP('Sampling picks'!Z182,Sheet1!$A$11:$C$1010,3,FALSE)</f>
        <v>#N/A</v>
      </c>
      <c r="AL192" t="e">
        <f>VLOOKUP('Sampling picks'!AA182,Sheet1!$A$11:$C$1010,3,FALSE)</f>
        <v>#N/A</v>
      </c>
      <c r="AM192" t="e">
        <f>VLOOKUP('Sampling picks'!AB182,Sheet1!$A$11:$C$1010,3,FALSE)</f>
        <v>#N/A</v>
      </c>
      <c r="AN192" t="e">
        <f>VLOOKUP('Sampling picks'!AC182,Sheet1!$A$11:$C$1010,3,FALSE)</f>
        <v>#N/A</v>
      </c>
      <c r="AO192" t="e">
        <f>VLOOKUP('Sampling picks'!AD182,Sheet1!$A$11:$C$1010,3,FALSE)</f>
        <v>#N/A</v>
      </c>
      <c r="AP192" t="e">
        <f>VLOOKUP('Sampling picks'!AE182,Sheet1!$A$11:$C$1010,3,FALSE)</f>
        <v>#N/A</v>
      </c>
      <c r="AQ192" t="e">
        <f>VLOOKUP('Sampling picks'!AF182,Sheet1!$A$11:$C$1010,3,FALSE)</f>
        <v>#N/A</v>
      </c>
      <c r="AR192" t="e">
        <f>VLOOKUP('Sampling picks'!AG182,Sheet1!$A$11:$C$1010,3,FALSE)</f>
        <v>#N/A</v>
      </c>
      <c r="AS192" t="e">
        <f>VLOOKUP('Sampling picks'!AH182,Sheet1!$A$11:$C$1010,3,FALSE)</f>
        <v>#N/A</v>
      </c>
      <c r="AT192" t="e">
        <f>VLOOKUP('Sampling picks'!AI182,Sheet1!$A$11:$C$1010,3,FALSE)</f>
        <v>#N/A</v>
      </c>
      <c r="AU192" t="e">
        <f>VLOOKUP('Sampling picks'!AJ182,Sheet1!$A$11:$C$1010,3,FALSE)</f>
        <v>#N/A</v>
      </c>
      <c r="AV192" t="e">
        <f>VLOOKUP('Sampling picks'!AK182,Sheet1!$A$11:$C$1010,3,FALSE)</f>
        <v>#N/A</v>
      </c>
      <c r="AW192" t="e">
        <f>VLOOKUP('Sampling picks'!AL182,Sheet1!$A$11:$C$1010,3,FALSE)</f>
        <v>#N/A</v>
      </c>
      <c r="AX192" t="e">
        <f>VLOOKUP('Sampling picks'!AM182,Sheet1!$A$11:$C$1010,3,FALSE)</f>
        <v>#N/A</v>
      </c>
      <c r="AY192" t="e">
        <f>VLOOKUP('Sampling picks'!AN182,Sheet1!$A$11:$C$1010,3,FALSE)</f>
        <v>#N/A</v>
      </c>
      <c r="AZ192" t="e">
        <f>VLOOKUP('Sampling picks'!AO182,Sheet1!$A$11:$C$1010,3,FALSE)</f>
        <v>#N/A</v>
      </c>
      <c r="BA192" t="e">
        <f>VLOOKUP('Sampling picks'!AP182,Sheet1!$A$11:$C$1010,3,FALSE)</f>
        <v>#N/A</v>
      </c>
      <c r="BB192" t="e">
        <f>VLOOKUP('Sampling picks'!AQ182,Sheet1!$A$11:$C$1010,3,FALSE)</f>
        <v>#N/A</v>
      </c>
      <c r="BC192" t="e">
        <f>VLOOKUP('Sampling picks'!AR182,Sheet1!$A$11:$C$1010,3,FALSE)</f>
        <v>#N/A</v>
      </c>
      <c r="BD192" t="e">
        <f>VLOOKUP('Sampling picks'!AS182,Sheet1!$A$11:$C$1010,3,FALSE)</f>
        <v>#N/A</v>
      </c>
      <c r="BE192" t="e">
        <f>VLOOKUP('Sampling picks'!AT182,Sheet1!$A$11:$C$1010,3,FALSE)</f>
        <v>#N/A</v>
      </c>
      <c r="BF192" t="e">
        <f>VLOOKUP('Sampling picks'!AU182,Sheet1!$A$11:$C$1010,3,FALSE)</f>
        <v>#N/A</v>
      </c>
      <c r="BG192" t="e">
        <f>VLOOKUP('Sampling picks'!AV182,Sheet1!$A$11:$C$1010,3,FALSE)</f>
        <v>#N/A</v>
      </c>
      <c r="BH192" t="e">
        <f>VLOOKUP('Sampling picks'!AW182,Sheet1!$A$11:$C$1010,3,FALSE)</f>
        <v>#N/A</v>
      </c>
      <c r="BI192" t="e">
        <f>VLOOKUP('Sampling picks'!AX182,Sheet1!$A$11:$C$1010,3,FALSE)</f>
        <v>#N/A</v>
      </c>
      <c r="BJ192" t="e">
        <f>VLOOKUP('Sampling picks'!AY182,Sheet1!$A$11:$C$1010,3,FALSE)</f>
        <v>#N/A</v>
      </c>
      <c r="BK192" t="e">
        <f>VLOOKUP('Sampling picks'!AZ182,Sheet1!$A$11:$C$1010,3,FALSE)</f>
        <v>#N/A</v>
      </c>
      <c r="BL192" t="e">
        <f>VLOOKUP('Sampling picks'!BA182,Sheet1!$A$11:$C$1010,3,FALSE)</f>
        <v>#N/A</v>
      </c>
      <c r="BM192" t="e">
        <f>VLOOKUP('Sampling picks'!BB182,Sheet1!$A$11:$C$1010,3,FALSE)</f>
        <v>#N/A</v>
      </c>
      <c r="BN192" t="e">
        <f>VLOOKUP('Sampling picks'!BC182,Sheet1!$A$11:$C$1010,3,FALSE)</f>
        <v>#N/A</v>
      </c>
      <c r="BO192" t="e">
        <f>VLOOKUP('Sampling picks'!BD182,Sheet1!$A$11:$C$1010,3,FALSE)</f>
        <v>#N/A</v>
      </c>
      <c r="BP192" t="e">
        <f>VLOOKUP('Sampling picks'!BE182,Sheet1!$A$11:$C$1010,3,FALSE)</f>
        <v>#N/A</v>
      </c>
      <c r="BQ192" t="e">
        <f>VLOOKUP('Sampling picks'!BF182,Sheet1!$A$11:$C$1010,3,FALSE)</f>
        <v>#N/A</v>
      </c>
      <c r="BR192" t="e">
        <f>VLOOKUP('Sampling picks'!BG182,Sheet1!$A$11:$C$1010,3,FALSE)</f>
        <v>#N/A</v>
      </c>
      <c r="BS192" t="e">
        <f>VLOOKUP('Sampling picks'!BH182,Sheet1!$A$11:$C$1010,3,FALSE)</f>
        <v>#N/A</v>
      </c>
      <c r="BT192" t="e">
        <f>VLOOKUP('Sampling picks'!BI182,Sheet1!$A$11:$C$1010,3,FALSE)</f>
        <v>#N/A</v>
      </c>
      <c r="BU192" t="e">
        <f>VLOOKUP('Sampling picks'!BJ182,Sheet1!$A$11:$C$1010,3,FALSE)</f>
        <v>#N/A</v>
      </c>
      <c r="BV192" t="e">
        <f>VLOOKUP('Sampling picks'!BK182,Sheet1!$A$11:$C$1010,3,FALSE)</f>
        <v>#N/A</v>
      </c>
      <c r="BW192" t="e">
        <f>VLOOKUP('Sampling picks'!BL182,Sheet1!$A$11:$C$1010,3,FALSE)</f>
        <v>#N/A</v>
      </c>
      <c r="BX192" t="e">
        <f>VLOOKUP('Sampling picks'!BM182,Sheet1!$A$11:$C$1010,3,FALSE)</f>
        <v>#N/A</v>
      </c>
      <c r="BY192" t="e">
        <f>VLOOKUP('Sampling picks'!BN182,Sheet1!$A$11:$C$1010,3,FALSE)</f>
        <v>#N/A</v>
      </c>
      <c r="BZ192" t="e">
        <f>VLOOKUP('Sampling picks'!BO182,Sheet1!$A$11:$C$1010,3,FALSE)</f>
        <v>#N/A</v>
      </c>
      <c r="CA192" t="e">
        <f>VLOOKUP('Sampling picks'!BP182,Sheet1!$A$11:$C$1010,3,FALSE)</f>
        <v>#N/A</v>
      </c>
      <c r="CB192" t="e">
        <f>VLOOKUP('Sampling picks'!BQ182,Sheet1!$A$11:$C$1010,3,FALSE)</f>
        <v>#N/A</v>
      </c>
      <c r="CC192" t="e">
        <f>VLOOKUP('Sampling picks'!BR182,Sheet1!$A$11:$C$1010,3,FALSE)</f>
        <v>#N/A</v>
      </c>
      <c r="CD192" t="e">
        <f>VLOOKUP('Sampling picks'!BS182,Sheet1!$A$11:$C$1010,3,FALSE)</f>
        <v>#N/A</v>
      </c>
      <c r="CE192" t="e">
        <f>VLOOKUP('Sampling picks'!BT182,Sheet1!$A$11:$C$1010,3,FALSE)</f>
        <v>#N/A</v>
      </c>
      <c r="CF192" t="e">
        <f>VLOOKUP('Sampling picks'!BU182,Sheet1!$A$11:$C$1010,3,FALSE)</f>
        <v>#N/A</v>
      </c>
      <c r="CG192" t="e">
        <f>VLOOKUP('Sampling picks'!BV182,Sheet1!$A$11:$C$1010,3,FALSE)</f>
        <v>#N/A</v>
      </c>
      <c r="CH192" t="e">
        <f>VLOOKUP('Sampling picks'!BW182,Sheet1!$A$11:$C$1010,3,FALSE)</f>
        <v>#N/A</v>
      </c>
      <c r="CI192" t="e">
        <f>VLOOKUP('Sampling picks'!BX182,Sheet1!$A$11:$C$1010,3,FALSE)</f>
        <v>#N/A</v>
      </c>
      <c r="CJ192" t="e">
        <f>VLOOKUP('Sampling picks'!BY182,Sheet1!$A$11:$C$1010,3,FALSE)</f>
        <v>#N/A</v>
      </c>
      <c r="CK192" t="e">
        <f>VLOOKUP('Sampling picks'!BZ182,Sheet1!$A$11:$C$1010,3,FALSE)</f>
        <v>#N/A</v>
      </c>
      <c r="CL192" t="e">
        <f>VLOOKUP('Sampling picks'!CA182,Sheet1!$A$11:$C$1010,3,FALSE)</f>
        <v>#N/A</v>
      </c>
      <c r="CM192" t="e">
        <f>VLOOKUP('Sampling picks'!CB182,Sheet1!$A$11:$C$1010,3,FALSE)</f>
        <v>#N/A</v>
      </c>
      <c r="CN192" t="e">
        <f>VLOOKUP('Sampling picks'!CC182,Sheet1!$A$11:$C$1010,3,FALSE)</f>
        <v>#N/A</v>
      </c>
      <c r="CO192" t="e">
        <f>VLOOKUP('Sampling picks'!CD182,Sheet1!$A$11:$C$1010,3,FALSE)</f>
        <v>#N/A</v>
      </c>
      <c r="CP192" t="e">
        <f>VLOOKUP('Sampling picks'!CE182,Sheet1!$A$11:$C$1010,3,FALSE)</f>
        <v>#N/A</v>
      </c>
      <c r="CQ192" t="e">
        <f>VLOOKUP('Sampling picks'!CF182,Sheet1!$A$11:$C$1010,3,FALSE)</f>
        <v>#N/A</v>
      </c>
      <c r="CR192" t="e">
        <f>VLOOKUP('Sampling picks'!CG182,Sheet1!$A$11:$C$1010,3,FALSE)</f>
        <v>#N/A</v>
      </c>
      <c r="CS192" t="e">
        <f>VLOOKUP('Sampling picks'!CH182,Sheet1!$A$11:$C$1010,3,FALSE)</f>
        <v>#N/A</v>
      </c>
      <c r="CT192" t="e">
        <f>VLOOKUP('Sampling picks'!CI182,Sheet1!$A$11:$C$1010,3,FALSE)</f>
        <v>#N/A</v>
      </c>
      <c r="CU192" t="e">
        <f>VLOOKUP('Sampling picks'!CJ182,Sheet1!$A$11:$C$1010,3,FALSE)</f>
        <v>#N/A</v>
      </c>
      <c r="CV192" t="e">
        <f>VLOOKUP('Sampling picks'!CK182,Sheet1!$A$11:$C$1010,3,FALSE)</f>
        <v>#N/A</v>
      </c>
      <c r="CW192" t="e">
        <f>VLOOKUP('Sampling picks'!CL182,Sheet1!$A$11:$C$1010,3,FALSE)</f>
        <v>#N/A</v>
      </c>
      <c r="CX192" t="e">
        <f>VLOOKUP('Sampling picks'!CM182,Sheet1!$A$11:$C$1010,3,FALSE)</f>
        <v>#N/A</v>
      </c>
      <c r="CY192" t="e">
        <f>VLOOKUP('Sampling picks'!CN182,Sheet1!$A$11:$C$1010,3,FALSE)</f>
        <v>#N/A</v>
      </c>
      <c r="CZ192" t="e">
        <f>VLOOKUP('Sampling picks'!CO182,Sheet1!$A$11:$C$1010,3,FALSE)</f>
        <v>#N/A</v>
      </c>
      <c r="DA192" t="e">
        <f>VLOOKUP('Sampling picks'!CP182,Sheet1!$A$11:$C$1010,3,FALSE)</f>
        <v>#N/A</v>
      </c>
      <c r="DB192" t="e">
        <f>VLOOKUP('Sampling picks'!CQ182,Sheet1!$A$11:$C$1010,3,FALSE)</f>
        <v>#N/A</v>
      </c>
      <c r="DC192" t="e">
        <f>VLOOKUP('Sampling picks'!CR182,Sheet1!$A$11:$C$1010,3,FALSE)</f>
        <v>#N/A</v>
      </c>
      <c r="DD192" t="e">
        <f>VLOOKUP('Sampling picks'!CS182,Sheet1!$A$11:$C$1010,3,FALSE)</f>
        <v>#N/A</v>
      </c>
      <c r="DE192" t="e">
        <f>VLOOKUP('Sampling picks'!CT182,Sheet1!$A$11:$C$1010,3,FALSE)</f>
        <v>#N/A</v>
      </c>
      <c r="DF192" t="e">
        <f>VLOOKUP('Sampling picks'!CU182,Sheet1!$A$11:$C$1010,3,FALSE)</f>
        <v>#N/A</v>
      </c>
      <c r="DG192" t="e">
        <f>VLOOKUP('Sampling picks'!CV182,Sheet1!$A$11:$C$1010,3,FALSE)</f>
        <v>#N/A</v>
      </c>
      <c r="DH192" t="e">
        <f>VLOOKUP('Sampling picks'!CW182,Sheet1!$A$11:$C$1010,3,FALSE)</f>
        <v>#N/A</v>
      </c>
      <c r="DI192" t="e">
        <f>VLOOKUP('Sampling picks'!CX182,Sheet1!$A$11:$C$1010,3,FALSE)</f>
        <v>#N/A</v>
      </c>
      <c r="DJ192" t="e">
        <f>VLOOKUP('Sampling picks'!CY182,Sheet1!$A$11:$C$1010,3,FALSE)</f>
        <v>#N/A</v>
      </c>
    </row>
    <row r="193" spans="1:114" x14ac:dyDescent="0.3">
      <c r="A193">
        <v>183</v>
      </c>
      <c r="B193" s="1">
        <f t="shared" ca="1" si="10"/>
        <v>739</v>
      </c>
      <c r="C193" s="1">
        <f t="shared" ca="1" si="10"/>
        <v>911</v>
      </c>
      <c r="H193" t="str">
        <f t="shared" ca="1" si="11"/>
        <v>reject</v>
      </c>
      <c r="I193">
        <f t="shared" ca="1" si="12"/>
        <v>1.7749128142922066E-3</v>
      </c>
      <c r="J193">
        <f t="shared" ca="1" si="13"/>
        <v>2.9156200026752472</v>
      </c>
      <c r="K193">
        <f t="shared" ca="1" si="14"/>
        <v>892.2</v>
      </c>
      <c r="L193" t="s">
        <v>209</v>
      </c>
      <c r="M193">
        <f ca="1">VLOOKUP('Sampling picks'!B183,Sheet1!$A$11:$C$1010,3,FALSE)</f>
        <v>951</v>
      </c>
      <c r="N193">
        <f ca="1">VLOOKUP('Sampling picks'!C183,Sheet1!$A$11:$C$1010,3,FALSE)</f>
        <v>796</v>
      </c>
      <c r="O193">
        <f ca="1">VLOOKUP('Sampling picks'!D183,Sheet1!$A$11:$C$1010,3,FALSE)</f>
        <v>676</v>
      </c>
      <c r="P193">
        <f ca="1">VLOOKUP('Sampling picks'!E183,Sheet1!$A$11:$C$1010,3,FALSE)</f>
        <v>883</v>
      </c>
      <c r="Q193">
        <f ca="1">VLOOKUP('Sampling picks'!F183,Sheet1!$A$11:$C$1010,3,FALSE)</f>
        <v>959</v>
      </c>
      <c r="R193">
        <f ca="1">VLOOKUP('Sampling picks'!G183,Sheet1!$A$11:$C$1010,3,FALSE)</f>
        <v>836</v>
      </c>
      <c r="S193">
        <f ca="1">VLOOKUP('Sampling picks'!H183,Sheet1!$A$11:$C$1010,3,FALSE)</f>
        <v>900</v>
      </c>
      <c r="T193">
        <f ca="1">VLOOKUP('Sampling picks'!I183,Sheet1!$A$11:$C$1010,3,FALSE)</f>
        <v>950</v>
      </c>
      <c r="U193">
        <f ca="1">VLOOKUP('Sampling picks'!J183,Sheet1!$A$11:$C$1010,3,FALSE)</f>
        <v>1027</v>
      </c>
      <c r="V193">
        <f ca="1">VLOOKUP('Sampling picks'!K183,Sheet1!$A$11:$C$1010,3,FALSE)</f>
        <v>944</v>
      </c>
      <c r="W193" t="e">
        <f>VLOOKUP('Sampling picks'!L183,Sheet1!$A$11:$C$1010,3,FALSE)</f>
        <v>#N/A</v>
      </c>
      <c r="X193" t="e">
        <f>VLOOKUP('Sampling picks'!M183,Sheet1!$A$11:$C$1010,3,FALSE)</f>
        <v>#N/A</v>
      </c>
      <c r="Y193" t="e">
        <f>VLOOKUP('Sampling picks'!N183,Sheet1!$A$11:$C$1010,3,FALSE)</f>
        <v>#N/A</v>
      </c>
      <c r="Z193" t="e">
        <f>VLOOKUP('Sampling picks'!O183,Sheet1!$A$11:$C$1010,3,FALSE)</f>
        <v>#N/A</v>
      </c>
      <c r="AA193" t="e">
        <f>VLOOKUP('Sampling picks'!P183,Sheet1!$A$11:$C$1010,3,FALSE)</f>
        <v>#N/A</v>
      </c>
      <c r="AB193" t="e">
        <f>VLOOKUP('Sampling picks'!Q183,Sheet1!$A$11:$C$1010,3,FALSE)</f>
        <v>#N/A</v>
      </c>
      <c r="AC193" t="e">
        <f>VLOOKUP('Sampling picks'!R183,Sheet1!$A$11:$C$1010,3,FALSE)</f>
        <v>#N/A</v>
      </c>
      <c r="AD193" t="e">
        <f>VLOOKUP('Sampling picks'!S183,Sheet1!$A$11:$C$1010,3,FALSE)</f>
        <v>#N/A</v>
      </c>
      <c r="AE193" t="e">
        <f>VLOOKUP('Sampling picks'!T183,Sheet1!$A$11:$C$1010,3,FALSE)</f>
        <v>#N/A</v>
      </c>
      <c r="AF193" t="e">
        <f>VLOOKUP('Sampling picks'!U183,Sheet1!$A$11:$C$1010,3,FALSE)</f>
        <v>#N/A</v>
      </c>
      <c r="AG193" t="e">
        <f>VLOOKUP('Sampling picks'!V183,Sheet1!$A$11:$C$1010,3,FALSE)</f>
        <v>#N/A</v>
      </c>
      <c r="AH193" t="e">
        <f>VLOOKUP('Sampling picks'!W183,Sheet1!$A$11:$C$1010,3,FALSE)</f>
        <v>#N/A</v>
      </c>
      <c r="AI193" t="e">
        <f>VLOOKUP('Sampling picks'!X183,Sheet1!$A$11:$C$1010,3,FALSE)</f>
        <v>#N/A</v>
      </c>
      <c r="AJ193" t="e">
        <f>VLOOKUP('Sampling picks'!Y183,Sheet1!$A$11:$C$1010,3,FALSE)</f>
        <v>#N/A</v>
      </c>
      <c r="AK193" t="e">
        <f>VLOOKUP('Sampling picks'!Z183,Sheet1!$A$11:$C$1010,3,FALSE)</f>
        <v>#N/A</v>
      </c>
      <c r="AL193" t="e">
        <f>VLOOKUP('Sampling picks'!AA183,Sheet1!$A$11:$C$1010,3,FALSE)</f>
        <v>#N/A</v>
      </c>
      <c r="AM193" t="e">
        <f>VLOOKUP('Sampling picks'!AB183,Sheet1!$A$11:$C$1010,3,FALSE)</f>
        <v>#N/A</v>
      </c>
      <c r="AN193" t="e">
        <f>VLOOKUP('Sampling picks'!AC183,Sheet1!$A$11:$C$1010,3,FALSE)</f>
        <v>#N/A</v>
      </c>
      <c r="AO193" t="e">
        <f>VLOOKUP('Sampling picks'!AD183,Sheet1!$A$11:$C$1010,3,FALSE)</f>
        <v>#N/A</v>
      </c>
      <c r="AP193" t="e">
        <f>VLOOKUP('Sampling picks'!AE183,Sheet1!$A$11:$C$1010,3,FALSE)</f>
        <v>#N/A</v>
      </c>
      <c r="AQ193" t="e">
        <f>VLOOKUP('Sampling picks'!AF183,Sheet1!$A$11:$C$1010,3,FALSE)</f>
        <v>#N/A</v>
      </c>
      <c r="AR193" t="e">
        <f>VLOOKUP('Sampling picks'!AG183,Sheet1!$A$11:$C$1010,3,FALSE)</f>
        <v>#N/A</v>
      </c>
      <c r="AS193" t="e">
        <f>VLOOKUP('Sampling picks'!AH183,Sheet1!$A$11:$C$1010,3,FALSE)</f>
        <v>#N/A</v>
      </c>
      <c r="AT193" t="e">
        <f>VLOOKUP('Sampling picks'!AI183,Sheet1!$A$11:$C$1010,3,FALSE)</f>
        <v>#N/A</v>
      </c>
      <c r="AU193" t="e">
        <f>VLOOKUP('Sampling picks'!AJ183,Sheet1!$A$11:$C$1010,3,FALSE)</f>
        <v>#N/A</v>
      </c>
      <c r="AV193" t="e">
        <f>VLOOKUP('Sampling picks'!AK183,Sheet1!$A$11:$C$1010,3,FALSE)</f>
        <v>#N/A</v>
      </c>
      <c r="AW193" t="e">
        <f>VLOOKUP('Sampling picks'!AL183,Sheet1!$A$11:$C$1010,3,FALSE)</f>
        <v>#N/A</v>
      </c>
      <c r="AX193" t="e">
        <f>VLOOKUP('Sampling picks'!AM183,Sheet1!$A$11:$C$1010,3,FALSE)</f>
        <v>#N/A</v>
      </c>
      <c r="AY193" t="e">
        <f>VLOOKUP('Sampling picks'!AN183,Sheet1!$A$11:$C$1010,3,FALSE)</f>
        <v>#N/A</v>
      </c>
      <c r="AZ193" t="e">
        <f>VLOOKUP('Sampling picks'!AO183,Sheet1!$A$11:$C$1010,3,FALSE)</f>
        <v>#N/A</v>
      </c>
      <c r="BA193" t="e">
        <f>VLOOKUP('Sampling picks'!AP183,Sheet1!$A$11:$C$1010,3,FALSE)</f>
        <v>#N/A</v>
      </c>
      <c r="BB193" t="e">
        <f>VLOOKUP('Sampling picks'!AQ183,Sheet1!$A$11:$C$1010,3,FALSE)</f>
        <v>#N/A</v>
      </c>
      <c r="BC193" t="e">
        <f>VLOOKUP('Sampling picks'!AR183,Sheet1!$A$11:$C$1010,3,FALSE)</f>
        <v>#N/A</v>
      </c>
      <c r="BD193" t="e">
        <f>VLOOKUP('Sampling picks'!AS183,Sheet1!$A$11:$C$1010,3,FALSE)</f>
        <v>#N/A</v>
      </c>
      <c r="BE193" t="e">
        <f>VLOOKUP('Sampling picks'!AT183,Sheet1!$A$11:$C$1010,3,FALSE)</f>
        <v>#N/A</v>
      </c>
      <c r="BF193" t="e">
        <f>VLOOKUP('Sampling picks'!AU183,Sheet1!$A$11:$C$1010,3,FALSE)</f>
        <v>#N/A</v>
      </c>
      <c r="BG193" t="e">
        <f>VLOOKUP('Sampling picks'!AV183,Sheet1!$A$11:$C$1010,3,FALSE)</f>
        <v>#N/A</v>
      </c>
      <c r="BH193" t="e">
        <f>VLOOKUP('Sampling picks'!AW183,Sheet1!$A$11:$C$1010,3,FALSE)</f>
        <v>#N/A</v>
      </c>
      <c r="BI193" t="e">
        <f>VLOOKUP('Sampling picks'!AX183,Sheet1!$A$11:$C$1010,3,FALSE)</f>
        <v>#N/A</v>
      </c>
      <c r="BJ193" t="e">
        <f>VLOOKUP('Sampling picks'!AY183,Sheet1!$A$11:$C$1010,3,FALSE)</f>
        <v>#N/A</v>
      </c>
      <c r="BK193" t="e">
        <f>VLOOKUP('Sampling picks'!AZ183,Sheet1!$A$11:$C$1010,3,FALSE)</f>
        <v>#N/A</v>
      </c>
      <c r="BL193" t="e">
        <f>VLOOKUP('Sampling picks'!BA183,Sheet1!$A$11:$C$1010,3,FALSE)</f>
        <v>#N/A</v>
      </c>
      <c r="BM193" t="e">
        <f>VLOOKUP('Sampling picks'!BB183,Sheet1!$A$11:$C$1010,3,FALSE)</f>
        <v>#N/A</v>
      </c>
      <c r="BN193" t="e">
        <f>VLOOKUP('Sampling picks'!BC183,Sheet1!$A$11:$C$1010,3,FALSE)</f>
        <v>#N/A</v>
      </c>
      <c r="BO193" t="e">
        <f>VLOOKUP('Sampling picks'!BD183,Sheet1!$A$11:$C$1010,3,FALSE)</f>
        <v>#N/A</v>
      </c>
      <c r="BP193" t="e">
        <f>VLOOKUP('Sampling picks'!BE183,Sheet1!$A$11:$C$1010,3,FALSE)</f>
        <v>#N/A</v>
      </c>
      <c r="BQ193" t="e">
        <f>VLOOKUP('Sampling picks'!BF183,Sheet1!$A$11:$C$1010,3,FALSE)</f>
        <v>#N/A</v>
      </c>
      <c r="BR193" t="e">
        <f>VLOOKUP('Sampling picks'!BG183,Sheet1!$A$11:$C$1010,3,FALSE)</f>
        <v>#N/A</v>
      </c>
      <c r="BS193" t="e">
        <f>VLOOKUP('Sampling picks'!BH183,Sheet1!$A$11:$C$1010,3,FALSE)</f>
        <v>#N/A</v>
      </c>
      <c r="BT193" t="e">
        <f>VLOOKUP('Sampling picks'!BI183,Sheet1!$A$11:$C$1010,3,FALSE)</f>
        <v>#N/A</v>
      </c>
      <c r="BU193" t="e">
        <f>VLOOKUP('Sampling picks'!BJ183,Sheet1!$A$11:$C$1010,3,FALSE)</f>
        <v>#N/A</v>
      </c>
      <c r="BV193" t="e">
        <f>VLOOKUP('Sampling picks'!BK183,Sheet1!$A$11:$C$1010,3,FALSE)</f>
        <v>#N/A</v>
      </c>
      <c r="BW193" t="e">
        <f>VLOOKUP('Sampling picks'!BL183,Sheet1!$A$11:$C$1010,3,FALSE)</f>
        <v>#N/A</v>
      </c>
      <c r="BX193" t="e">
        <f>VLOOKUP('Sampling picks'!BM183,Sheet1!$A$11:$C$1010,3,FALSE)</f>
        <v>#N/A</v>
      </c>
      <c r="BY193" t="e">
        <f>VLOOKUP('Sampling picks'!BN183,Sheet1!$A$11:$C$1010,3,FALSE)</f>
        <v>#N/A</v>
      </c>
      <c r="BZ193" t="e">
        <f>VLOOKUP('Sampling picks'!BO183,Sheet1!$A$11:$C$1010,3,FALSE)</f>
        <v>#N/A</v>
      </c>
      <c r="CA193" t="e">
        <f>VLOOKUP('Sampling picks'!BP183,Sheet1!$A$11:$C$1010,3,FALSE)</f>
        <v>#N/A</v>
      </c>
      <c r="CB193" t="e">
        <f>VLOOKUP('Sampling picks'!BQ183,Sheet1!$A$11:$C$1010,3,FALSE)</f>
        <v>#N/A</v>
      </c>
      <c r="CC193" t="e">
        <f>VLOOKUP('Sampling picks'!BR183,Sheet1!$A$11:$C$1010,3,FALSE)</f>
        <v>#N/A</v>
      </c>
      <c r="CD193" t="e">
        <f>VLOOKUP('Sampling picks'!BS183,Sheet1!$A$11:$C$1010,3,FALSE)</f>
        <v>#N/A</v>
      </c>
      <c r="CE193" t="e">
        <f>VLOOKUP('Sampling picks'!BT183,Sheet1!$A$11:$C$1010,3,FALSE)</f>
        <v>#N/A</v>
      </c>
      <c r="CF193" t="e">
        <f>VLOOKUP('Sampling picks'!BU183,Sheet1!$A$11:$C$1010,3,FALSE)</f>
        <v>#N/A</v>
      </c>
      <c r="CG193" t="e">
        <f>VLOOKUP('Sampling picks'!BV183,Sheet1!$A$11:$C$1010,3,FALSE)</f>
        <v>#N/A</v>
      </c>
      <c r="CH193" t="e">
        <f>VLOOKUP('Sampling picks'!BW183,Sheet1!$A$11:$C$1010,3,FALSE)</f>
        <v>#N/A</v>
      </c>
      <c r="CI193" t="e">
        <f>VLOOKUP('Sampling picks'!BX183,Sheet1!$A$11:$C$1010,3,FALSE)</f>
        <v>#N/A</v>
      </c>
      <c r="CJ193" t="e">
        <f>VLOOKUP('Sampling picks'!BY183,Sheet1!$A$11:$C$1010,3,FALSE)</f>
        <v>#N/A</v>
      </c>
      <c r="CK193" t="e">
        <f>VLOOKUP('Sampling picks'!BZ183,Sheet1!$A$11:$C$1010,3,FALSE)</f>
        <v>#N/A</v>
      </c>
      <c r="CL193" t="e">
        <f>VLOOKUP('Sampling picks'!CA183,Sheet1!$A$11:$C$1010,3,FALSE)</f>
        <v>#N/A</v>
      </c>
      <c r="CM193" t="e">
        <f>VLOOKUP('Sampling picks'!CB183,Sheet1!$A$11:$C$1010,3,FALSE)</f>
        <v>#N/A</v>
      </c>
      <c r="CN193" t="e">
        <f>VLOOKUP('Sampling picks'!CC183,Sheet1!$A$11:$C$1010,3,FALSE)</f>
        <v>#N/A</v>
      </c>
      <c r="CO193" t="e">
        <f>VLOOKUP('Sampling picks'!CD183,Sheet1!$A$11:$C$1010,3,FALSE)</f>
        <v>#N/A</v>
      </c>
      <c r="CP193" t="e">
        <f>VLOOKUP('Sampling picks'!CE183,Sheet1!$A$11:$C$1010,3,FALSE)</f>
        <v>#N/A</v>
      </c>
      <c r="CQ193" t="e">
        <f>VLOOKUP('Sampling picks'!CF183,Sheet1!$A$11:$C$1010,3,FALSE)</f>
        <v>#N/A</v>
      </c>
      <c r="CR193" t="e">
        <f>VLOOKUP('Sampling picks'!CG183,Sheet1!$A$11:$C$1010,3,FALSE)</f>
        <v>#N/A</v>
      </c>
      <c r="CS193" t="e">
        <f>VLOOKUP('Sampling picks'!CH183,Sheet1!$A$11:$C$1010,3,FALSE)</f>
        <v>#N/A</v>
      </c>
      <c r="CT193" t="e">
        <f>VLOOKUP('Sampling picks'!CI183,Sheet1!$A$11:$C$1010,3,FALSE)</f>
        <v>#N/A</v>
      </c>
      <c r="CU193" t="e">
        <f>VLOOKUP('Sampling picks'!CJ183,Sheet1!$A$11:$C$1010,3,FALSE)</f>
        <v>#N/A</v>
      </c>
      <c r="CV193" t="e">
        <f>VLOOKUP('Sampling picks'!CK183,Sheet1!$A$11:$C$1010,3,FALSE)</f>
        <v>#N/A</v>
      </c>
      <c r="CW193" t="e">
        <f>VLOOKUP('Sampling picks'!CL183,Sheet1!$A$11:$C$1010,3,FALSE)</f>
        <v>#N/A</v>
      </c>
      <c r="CX193" t="e">
        <f>VLOOKUP('Sampling picks'!CM183,Sheet1!$A$11:$C$1010,3,FALSE)</f>
        <v>#N/A</v>
      </c>
      <c r="CY193" t="e">
        <f>VLOOKUP('Sampling picks'!CN183,Sheet1!$A$11:$C$1010,3,FALSE)</f>
        <v>#N/A</v>
      </c>
      <c r="CZ193" t="e">
        <f>VLOOKUP('Sampling picks'!CO183,Sheet1!$A$11:$C$1010,3,FALSE)</f>
        <v>#N/A</v>
      </c>
      <c r="DA193" t="e">
        <f>VLOOKUP('Sampling picks'!CP183,Sheet1!$A$11:$C$1010,3,FALSE)</f>
        <v>#N/A</v>
      </c>
      <c r="DB193" t="e">
        <f>VLOOKUP('Sampling picks'!CQ183,Sheet1!$A$11:$C$1010,3,FALSE)</f>
        <v>#N/A</v>
      </c>
      <c r="DC193" t="e">
        <f>VLOOKUP('Sampling picks'!CR183,Sheet1!$A$11:$C$1010,3,FALSE)</f>
        <v>#N/A</v>
      </c>
      <c r="DD193" t="e">
        <f>VLOOKUP('Sampling picks'!CS183,Sheet1!$A$11:$C$1010,3,FALSE)</f>
        <v>#N/A</v>
      </c>
      <c r="DE193" t="e">
        <f>VLOOKUP('Sampling picks'!CT183,Sheet1!$A$11:$C$1010,3,FALSE)</f>
        <v>#N/A</v>
      </c>
      <c r="DF193" t="e">
        <f>VLOOKUP('Sampling picks'!CU183,Sheet1!$A$11:$C$1010,3,FALSE)</f>
        <v>#N/A</v>
      </c>
      <c r="DG193" t="e">
        <f>VLOOKUP('Sampling picks'!CV183,Sheet1!$A$11:$C$1010,3,FALSE)</f>
        <v>#N/A</v>
      </c>
      <c r="DH193" t="e">
        <f>VLOOKUP('Sampling picks'!CW183,Sheet1!$A$11:$C$1010,3,FALSE)</f>
        <v>#N/A</v>
      </c>
      <c r="DI193" t="e">
        <f>VLOOKUP('Sampling picks'!CX183,Sheet1!$A$11:$C$1010,3,FALSE)</f>
        <v>#N/A</v>
      </c>
      <c r="DJ193" t="e">
        <f>VLOOKUP('Sampling picks'!CY183,Sheet1!$A$11:$C$1010,3,FALSE)</f>
        <v>#N/A</v>
      </c>
    </row>
    <row r="194" spans="1:114" x14ac:dyDescent="0.3">
      <c r="A194">
        <v>184</v>
      </c>
      <c r="B194" s="1">
        <f t="shared" ca="1" si="10"/>
        <v>931</v>
      </c>
      <c r="C194" s="1">
        <f t="shared" ca="1" si="10"/>
        <v>805</v>
      </c>
      <c r="H194" t="str">
        <f t="shared" ca="1" si="11"/>
        <v>do not reject</v>
      </c>
      <c r="I194">
        <f t="shared" ca="1" si="12"/>
        <v>0.11111133308656229</v>
      </c>
      <c r="J194">
        <f t="shared" ca="1" si="13"/>
        <v>1.2206391768249951</v>
      </c>
      <c r="K194">
        <f t="shared" ca="1" si="14"/>
        <v>838.6</v>
      </c>
      <c r="L194" t="s">
        <v>210</v>
      </c>
      <c r="M194">
        <f ca="1">VLOOKUP('Sampling picks'!B184,Sheet1!$A$11:$C$1010,3,FALSE)</f>
        <v>859</v>
      </c>
      <c r="N194">
        <f ca="1">VLOOKUP('Sampling picks'!C184,Sheet1!$A$11:$C$1010,3,FALSE)</f>
        <v>821</v>
      </c>
      <c r="O194">
        <f ca="1">VLOOKUP('Sampling picks'!D184,Sheet1!$A$11:$C$1010,3,FALSE)</f>
        <v>850</v>
      </c>
      <c r="P194">
        <f ca="1">VLOOKUP('Sampling picks'!E184,Sheet1!$A$11:$C$1010,3,FALSE)</f>
        <v>916</v>
      </c>
      <c r="Q194">
        <f ca="1">VLOOKUP('Sampling picks'!F184,Sheet1!$A$11:$C$1010,3,FALSE)</f>
        <v>804</v>
      </c>
      <c r="R194">
        <f ca="1">VLOOKUP('Sampling picks'!G184,Sheet1!$A$11:$C$1010,3,FALSE)</f>
        <v>802</v>
      </c>
      <c r="S194">
        <f ca="1">VLOOKUP('Sampling picks'!H184,Sheet1!$A$11:$C$1010,3,FALSE)</f>
        <v>804</v>
      </c>
      <c r="T194">
        <f ca="1">VLOOKUP('Sampling picks'!I184,Sheet1!$A$11:$C$1010,3,FALSE)</f>
        <v>903</v>
      </c>
      <c r="U194">
        <f ca="1">VLOOKUP('Sampling picks'!J184,Sheet1!$A$11:$C$1010,3,FALSE)</f>
        <v>836</v>
      </c>
      <c r="V194">
        <f ca="1">VLOOKUP('Sampling picks'!K184,Sheet1!$A$11:$C$1010,3,FALSE)</f>
        <v>791</v>
      </c>
      <c r="W194" t="e">
        <f>VLOOKUP('Sampling picks'!L184,Sheet1!$A$11:$C$1010,3,FALSE)</f>
        <v>#N/A</v>
      </c>
      <c r="X194" t="e">
        <f>VLOOKUP('Sampling picks'!M184,Sheet1!$A$11:$C$1010,3,FALSE)</f>
        <v>#N/A</v>
      </c>
      <c r="Y194" t="e">
        <f>VLOOKUP('Sampling picks'!N184,Sheet1!$A$11:$C$1010,3,FALSE)</f>
        <v>#N/A</v>
      </c>
      <c r="Z194" t="e">
        <f>VLOOKUP('Sampling picks'!O184,Sheet1!$A$11:$C$1010,3,FALSE)</f>
        <v>#N/A</v>
      </c>
      <c r="AA194" t="e">
        <f>VLOOKUP('Sampling picks'!P184,Sheet1!$A$11:$C$1010,3,FALSE)</f>
        <v>#N/A</v>
      </c>
      <c r="AB194" t="e">
        <f>VLOOKUP('Sampling picks'!Q184,Sheet1!$A$11:$C$1010,3,FALSE)</f>
        <v>#N/A</v>
      </c>
      <c r="AC194" t="e">
        <f>VLOOKUP('Sampling picks'!R184,Sheet1!$A$11:$C$1010,3,FALSE)</f>
        <v>#N/A</v>
      </c>
      <c r="AD194" t="e">
        <f>VLOOKUP('Sampling picks'!S184,Sheet1!$A$11:$C$1010,3,FALSE)</f>
        <v>#N/A</v>
      </c>
      <c r="AE194" t="e">
        <f>VLOOKUP('Sampling picks'!T184,Sheet1!$A$11:$C$1010,3,FALSE)</f>
        <v>#N/A</v>
      </c>
      <c r="AF194" t="e">
        <f>VLOOKUP('Sampling picks'!U184,Sheet1!$A$11:$C$1010,3,FALSE)</f>
        <v>#N/A</v>
      </c>
      <c r="AG194" t="e">
        <f>VLOOKUP('Sampling picks'!V184,Sheet1!$A$11:$C$1010,3,FALSE)</f>
        <v>#N/A</v>
      </c>
      <c r="AH194" t="e">
        <f>VLOOKUP('Sampling picks'!W184,Sheet1!$A$11:$C$1010,3,FALSE)</f>
        <v>#N/A</v>
      </c>
      <c r="AI194" t="e">
        <f>VLOOKUP('Sampling picks'!X184,Sheet1!$A$11:$C$1010,3,FALSE)</f>
        <v>#N/A</v>
      </c>
      <c r="AJ194" t="e">
        <f>VLOOKUP('Sampling picks'!Y184,Sheet1!$A$11:$C$1010,3,FALSE)</f>
        <v>#N/A</v>
      </c>
      <c r="AK194" t="e">
        <f>VLOOKUP('Sampling picks'!Z184,Sheet1!$A$11:$C$1010,3,FALSE)</f>
        <v>#N/A</v>
      </c>
      <c r="AL194" t="e">
        <f>VLOOKUP('Sampling picks'!AA184,Sheet1!$A$11:$C$1010,3,FALSE)</f>
        <v>#N/A</v>
      </c>
      <c r="AM194" t="e">
        <f>VLOOKUP('Sampling picks'!AB184,Sheet1!$A$11:$C$1010,3,FALSE)</f>
        <v>#N/A</v>
      </c>
      <c r="AN194" t="e">
        <f>VLOOKUP('Sampling picks'!AC184,Sheet1!$A$11:$C$1010,3,FALSE)</f>
        <v>#N/A</v>
      </c>
      <c r="AO194" t="e">
        <f>VLOOKUP('Sampling picks'!AD184,Sheet1!$A$11:$C$1010,3,FALSE)</f>
        <v>#N/A</v>
      </c>
      <c r="AP194" t="e">
        <f>VLOOKUP('Sampling picks'!AE184,Sheet1!$A$11:$C$1010,3,FALSE)</f>
        <v>#N/A</v>
      </c>
      <c r="AQ194" t="e">
        <f>VLOOKUP('Sampling picks'!AF184,Sheet1!$A$11:$C$1010,3,FALSE)</f>
        <v>#N/A</v>
      </c>
      <c r="AR194" t="e">
        <f>VLOOKUP('Sampling picks'!AG184,Sheet1!$A$11:$C$1010,3,FALSE)</f>
        <v>#N/A</v>
      </c>
      <c r="AS194" t="e">
        <f>VLOOKUP('Sampling picks'!AH184,Sheet1!$A$11:$C$1010,3,FALSE)</f>
        <v>#N/A</v>
      </c>
      <c r="AT194" t="e">
        <f>VLOOKUP('Sampling picks'!AI184,Sheet1!$A$11:$C$1010,3,FALSE)</f>
        <v>#N/A</v>
      </c>
      <c r="AU194" t="e">
        <f>VLOOKUP('Sampling picks'!AJ184,Sheet1!$A$11:$C$1010,3,FALSE)</f>
        <v>#N/A</v>
      </c>
      <c r="AV194" t="e">
        <f>VLOOKUP('Sampling picks'!AK184,Sheet1!$A$11:$C$1010,3,FALSE)</f>
        <v>#N/A</v>
      </c>
      <c r="AW194" t="e">
        <f>VLOOKUP('Sampling picks'!AL184,Sheet1!$A$11:$C$1010,3,FALSE)</f>
        <v>#N/A</v>
      </c>
      <c r="AX194" t="e">
        <f>VLOOKUP('Sampling picks'!AM184,Sheet1!$A$11:$C$1010,3,FALSE)</f>
        <v>#N/A</v>
      </c>
      <c r="AY194" t="e">
        <f>VLOOKUP('Sampling picks'!AN184,Sheet1!$A$11:$C$1010,3,FALSE)</f>
        <v>#N/A</v>
      </c>
      <c r="AZ194" t="e">
        <f>VLOOKUP('Sampling picks'!AO184,Sheet1!$A$11:$C$1010,3,FALSE)</f>
        <v>#N/A</v>
      </c>
      <c r="BA194" t="e">
        <f>VLOOKUP('Sampling picks'!AP184,Sheet1!$A$11:$C$1010,3,FALSE)</f>
        <v>#N/A</v>
      </c>
      <c r="BB194" t="e">
        <f>VLOOKUP('Sampling picks'!AQ184,Sheet1!$A$11:$C$1010,3,FALSE)</f>
        <v>#N/A</v>
      </c>
      <c r="BC194" t="e">
        <f>VLOOKUP('Sampling picks'!AR184,Sheet1!$A$11:$C$1010,3,FALSE)</f>
        <v>#N/A</v>
      </c>
      <c r="BD194" t="e">
        <f>VLOOKUP('Sampling picks'!AS184,Sheet1!$A$11:$C$1010,3,FALSE)</f>
        <v>#N/A</v>
      </c>
      <c r="BE194" t="e">
        <f>VLOOKUP('Sampling picks'!AT184,Sheet1!$A$11:$C$1010,3,FALSE)</f>
        <v>#N/A</v>
      </c>
      <c r="BF194" t="e">
        <f>VLOOKUP('Sampling picks'!AU184,Sheet1!$A$11:$C$1010,3,FALSE)</f>
        <v>#N/A</v>
      </c>
      <c r="BG194" t="e">
        <f>VLOOKUP('Sampling picks'!AV184,Sheet1!$A$11:$C$1010,3,FALSE)</f>
        <v>#N/A</v>
      </c>
      <c r="BH194" t="e">
        <f>VLOOKUP('Sampling picks'!AW184,Sheet1!$A$11:$C$1010,3,FALSE)</f>
        <v>#N/A</v>
      </c>
      <c r="BI194" t="e">
        <f>VLOOKUP('Sampling picks'!AX184,Sheet1!$A$11:$C$1010,3,FALSE)</f>
        <v>#N/A</v>
      </c>
      <c r="BJ194" t="e">
        <f>VLOOKUP('Sampling picks'!AY184,Sheet1!$A$11:$C$1010,3,FALSE)</f>
        <v>#N/A</v>
      </c>
      <c r="BK194" t="e">
        <f>VLOOKUP('Sampling picks'!AZ184,Sheet1!$A$11:$C$1010,3,FALSE)</f>
        <v>#N/A</v>
      </c>
      <c r="BL194" t="e">
        <f>VLOOKUP('Sampling picks'!BA184,Sheet1!$A$11:$C$1010,3,FALSE)</f>
        <v>#N/A</v>
      </c>
      <c r="BM194" t="e">
        <f>VLOOKUP('Sampling picks'!BB184,Sheet1!$A$11:$C$1010,3,FALSE)</f>
        <v>#N/A</v>
      </c>
      <c r="BN194" t="e">
        <f>VLOOKUP('Sampling picks'!BC184,Sheet1!$A$11:$C$1010,3,FALSE)</f>
        <v>#N/A</v>
      </c>
      <c r="BO194" t="e">
        <f>VLOOKUP('Sampling picks'!BD184,Sheet1!$A$11:$C$1010,3,FALSE)</f>
        <v>#N/A</v>
      </c>
      <c r="BP194" t="e">
        <f>VLOOKUP('Sampling picks'!BE184,Sheet1!$A$11:$C$1010,3,FALSE)</f>
        <v>#N/A</v>
      </c>
      <c r="BQ194" t="e">
        <f>VLOOKUP('Sampling picks'!BF184,Sheet1!$A$11:$C$1010,3,FALSE)</f>
        <v>#N/A</v>
      </c>
      <c r="BR194" t="e">
        <f>VLOOKUP('Sampling picks'!BG184,Sheet1!$A$11:$C$1010,3,FALSE)</f>
        <v>#N/A</v>
      </c>
      <c r="BS194" t="e">
        <f>VLOOKUP('Sampling picks'!BH184,Sheet1!$A$11:$C$1010,3,FALSE)</f>
        <v>#N/A</v>
      </c>
      <c r="BT194" t="e">
        <f>VLOOKUP('Sampling picks'!BI184,Sheet1!$A$11:$C$1010,3,FALSE)</f>
        <v>#N/A</v>
      </c>
      <c r="BU194" t="e">
        <f>VLOOKUP('Sampling picks'!BJ184,Sheet1!$A$11:$C$1010,3,FALSE)</f>
        <v>#N/A</v>
      </c>
      <c r="BV194" t="e">
        <f>VLOOKUP('Sampling picks'!BK184,Sheet1!$A$11:$C$1010,3,FALSE)</f>
        <v>#N/A</v>
      </c>
      <c r="BW194" t="e">
        <f>VLOOKUP('Sampling picks'!BL184,Sheet1!$A$11:$C$1010,3,FALSE)</f>
        <v>#N/A</v>
      </c>
      <c r="BX194" t="e">
        <f>VLOOKUP('Sampling picks'!BM184,Sheet1!$A$11:$C$1010,3,FALSE)</f>
        <v>#N/A</v>
      </c>
      <c r="BY194" t="e">
        <f>VLOOKUP('Sampling picks'!BN184,Sheet1!$A$11:$C$1010,3,FALSE)</f>
        <v>#N/A</v>
      </c>
      <c r="BZ194" t="e">
        <f>VLOOKUP('Sampling picks'!BO184,Sheet1!$A$11:$C$1010,3,FALSE)</f>
        <v>#N/A</v>
      </c>
      <c r="CA194" t="e">
        <f>VLOOKUP('Sampling picks'!BP184,Sheet1!$A$11:$C$1010,3,FALSE)</f>
        <v>#N/A</v>
      </c>
      <c r="CB194" t="e">
        <f>VLOOKUP('Sampling picks'!BQ184,Sheet1!$A$11:$C$1010,3,FALSE)</f>
        <v>#N/A</v>
      </c>
      <c r="CC194" t="e">
        <f>VLOOKUP('Sampling picks'!BR184,Sheet1!$A$11:$C$1010,3,FALSE)</f>
        <v>#N/A</v>
      </c>
      <c r="CD194" t="e">
        <f>VLOOKUP('Sampling picks'!BS184,Sheet1!$A$11:$C$1010,3,FALSE)</f>
        <v>#N/A</v>
      </c>
      <c r="CE194" t="e">
        <f>VLOOKUP('Sampling picks'!BT184,Sheet1!$A$11:$C$1010,3,FALSE)</f>
        <v>#N/A</v>
      </c>
      <c r="CF194" t="e">
        <f>VLOOKUP('Sampling picks'!BU184,Sheet1!$A$11:$C$1010,3,FALSE)</f>
        <v>#N/A</v>
      </c>
      <c r="CG194" t="e">
        <f>VLOOKUP('Sampling picks'!BV184,Sheet1!$A$11:$C$1010,3,FALSE)</f>
        <v>#N/A</v>
      </c>
      <c r="CH194" t="e">
        <f>VLOOKUP('Sampling picks'!BW184,Sheet1!$A$11:$C$1010,3,FALSE)</f>
        <v>#N/A</v>
      </c>
      <c r="CI194" t="e">
        <f>VLOOKUP('Sampling picks'!BX184,Sheet1!$A$11:$C$1010,3,FALSE)</f>
        <v>#N/A</v>
      </c>
      <c r="CJ194" t="e">
        <f>VLOOKUP('Sampling picks'!BY184,Sheet1!$A$11:$C$1010,3,FALSE)</f>
        <v>#N/A</v>
      </c>
      <c r="CK194" t="e">
        <f>VLOOKUP('Sampling picks'!BZ184,Sheet1!$A$11:$C$1010,3,FALSE)</f>
        <v>#N/A</v>
      </c>
      <c r="CL194" t="e">
        <f>VLOOKUP('Sampling picks'!CA184,Sheet1!$A$11:$C$1010,3,FALSE)</f>
        <v>#N/A</v>
      </c>
      <c r="CM194" t="e">
        <f>VLOOKUP('Sampling picks'!CB184,Sheet1!$A$11:$C$1010,3,FALSE)</f>
        <v>#N/A</v>
      </c>
      <c r="CN194" t="e">
        <f>VLOOKUP('Sampling picks'!CC184,Sheet1!$A$11:$C$1010,3,FALSE)</f>
        <v>#N/A</v>
      </c>
      <c r="CO194" t="e">
        <f>VLOOKUP('Sampling picks'!CD184,Sheet1!$A$11:$C$1010,3,FALSE)</f>
        <v>#N/A</v>
      </c>
      <c r="CP194" t="e">
        <f>VLOOKUP('Sampling picks'!CE184,Sheet1!$A$11:$C$1010,3,FALSE)</f>
        <v>#N/A</v>
      </c>
      <c r="CQ194" t="e">
        <f>VLOOKUP('Sampling picks'!CF184,Sheet1!$A$11:$C$1010,3,FALSE)</f>
        <v>#N/A</v>
      </c>
      <c r="CR194" t="e">
        <f>VLOOKUP('Sampling picks'!CG184,Sheet1!$A$11:$C$1010,3,FALSE)</f>
        <v>#N/A</v>
      </c>
      <c r="CS194" t="e">
        <f>VLOOKUP('Sampling picks'!CH184,Sheet1!$A$11:$C$1010,3,FALSE)</f>
        <v>#N/A</v>
      </c>
      <c r="CT194" t="e">
        <f>VLOOKUP('Sampling picks'!CI184,Sheet1!$A$11:$C$1010,3,FALSE)</f>
        <v>#N/A</v>
      </c>
      <c r="CU194" t="e">
        <f>VLOOKUP('Sampling picks'!CJ184,Sheet1!$A$11:$C$1010,3,FALSE)</f>
        <v>#N/A</v>
      </c>
      <c r="CV194" t="e">
        <f>VLOOKUP('Sampling picks'!CK184,Sheet1!$A$11:$C$1010,3,FALSE)</f>
        <v>#N/A</v>
      </c>
      <c r="CW194" t="e">
        <f>VLOOKUP('Sampling picks'!CL184,Sheet1!$A$11:$C$1010,3,FALSE)</f>
        <v>#N/A</v>
      </c>
      <c r="CX194" t="e">
        <f>VLOOKUP('Sampling picks'!CM184,Sheet1!$A$11:$C$1010,3,FALSE)</f>
        <v>#N/A</v>
      </c>
      <c r="CY194" t="e">
        <f>VLOOKUP('Sampling picks'!CN184,Sheet1!$A$11:$C$1010,3,FALSE)</f>
        <v>#N/A</v>
      </c>
      <c r="CZ194" t="e">
        <f>VLOOKUP('Sampling picks'!CO184,Sheet1!$A$11:$C$1010,3,FALSE)</f>
        <v>#N/A</v>
      </c>
      <c r="DA194" t="e">
        <f>VLOOKUP('Sampling picks'!CP184,Sheet1!$A$11:$C$1010,3,FALSE)</f>
        <v>#N/A</v>
      </c>
      <c r="DB194" t="e">
        <f>VLOOKUP('Sampling picks'!CQ184,Sheet1!$A$11:$C$1010,3,FALSE)</f>
        <v>#N/A</v>
      </c>
      <c r="DC194" t="e">
        <f>VLOOKUP('Sampling picks'!CR184,Sheet1!$A$11:$C$1010,3,FALSE)</f>
        <v>#N/A</v>
      </c>
      <c r="DD194" t="e">
        <f>VLOOKUP('Sampling picks'!CS184,Sheet1!$A$11:$C$1010,3,FALSE)</f>
        <v>#N/A</v>
      </c>
      <c r="DE194" t="e">
        <f>VLOOKUP('Sampling picks'!CT184,Sheet1!$A$11:$C$1010,3,FALSE)</f>
        <v>#N/A</v>
      </c>
      <c r="DF194" t="e">
        <f>VLOOKUP('Sampling picks'!CU184,Sheet1!$A$11:$C$1010,3,FALSE)</f>
        <v>#N/A</v>
      </c>
      <c r="DG194" t="e">
        <f>VLOOKUP('Sampling picks'!CV184,Sheet1!$A$11:$C$1010,3,FALSE)</f>
        <v>#N/A</v>
      </c>
      <c r="DH194" t="e">
        <f>VLOOKUP('Sampling picks'!CW184,Sheet1!$A$11:$C$1010,3,FALSE)</f>
        <v>#N/A</v>
      </c>
      <c r="DI194" t="e">
        <f>VLOOKUP('Sampling picks'!CX184,Sheet1!$A$11:$C$1010,3,FALSE)</f>
        <v>#N/A</v>
      </c>
      <c r="DJ194" t="e">
        <f>VLOOKUP('Sampling picks'!CY184,Sheet1!$A$11:$C$1010,3,FALSE)</f>
        <v>#N/A</v>
      </c>
    </row>
    <row r="195" spans="1:114" x14ac:dyDescent="0.3">
      <c r="A195">
        <v>185</v>
      </c>
      <c r="B195" s="1">
        <f t="shared" ca="1" si="10"/>
        <v>933</v>
      </c>
      <c r="C195" s="1">
        <f t="shared" ca="1" si="10"/>
        <v>804</v>
      </c>
      <c r="H195" t="str">
        <f t="shared" ca="1" si="11"/>
        <v>reject</v>
      </c>
      <c r="I195">
        <f t="shared" ca="1" si="12"/>
        <v>7.4206349415836148E-2</v>
      </c>
      <c r="J195">
        <f t="shared" ca="1" si="13"/>
        <v>1.4451608906969509</v>
      </c>
      <c r="K195">
        <f t="shared" ca="1" si="14"/>
        <v>845.7</v>
      </c>
      <c r="L195" t="s">
        <v>211</v>
      </c>
      <c r="M195">
        <f ca="1">VLOOKUP('Sampling picks'!B185,Sheet1!$A$11:$C$1010,3,FALSE)</f>
        <v>824</v>
      </c>
      <c r="N195">
        <f ca="1">VLOOKUP('Sampling picks'!C185,Sheet1!$A$11:$C$1010,3,FALSE)</f>
        <v>846</v>
      </c>
      <c r="O195">
        <f ca="1">VLOOKUP('Sampling picks'!D185,Sheet1!$A$11:$C$1010,3,FALSE)</f>
        <v>895</v>
      </c>
      <c r="P195">
        <f ca="1">VLOOKUP('Sampling picks'!E185,Sheet1!$A$11:$C$1010,3,FALSE)</f>
        <v>785</v>
      </c>
      <c r="Q195">
        <f ca="1">VLOOKUP('Sampling picks'!F185,Sheet1!$A$11:$C$1010,3,FALSE)</f>
        <v>709</v>
      </c>
      <c r="R195">
        <f ca="1">VLOOKUP('Sampling picks'!G185,Sheet1!$A$11:$C$1010,3,FALSE)</f>
        <v>846</v>
      </c>
      <c r="S195">
        <f ca="1">VLOOKUP('Sampling picks'!H185,Sheet1!$A$11:$C$1010,3,FALSE)</f>
        <v>828</v>
      </c>
      <c r="T195">
        <f ca="1">VLOOKUP('Sampling picks'!I185,Sheet1!$A$11:$C$1010,3,FALSE)</f>
        <v>1001</v>
      </c>
      <c r="U195">
        <f ca="1">VLOOKUP('Sampling picks'!J185,Sheet1!$A$11:$C$1010,3,FALSE)</f>
        <v>780</v>
      </c>
      <c r="V195">
        <f ca="1">VLOOKUP('Sampling picks'!K185,Sheet1!$A$11:$C$1010,3,FALSE)</f>
        <v>943</v>
      </c>
      <c r="W195" t="e">
        <f>VLOOKUP('Sampling picks'!L185,Sheet1!$A$11:$C$1010,3,FALSE)</f>
        <v>#N/A</v>
      </c>
      <c r="X195" t="e">
        <f>VLOOKUP('Sampling picks'!M185,Sheet1!$A$11:$C$1010,3,FALSE)</f>
        <v>#N/A</v>
      </c>
      <c r="Y195" t="e">
        <f>VLOOKUP('Sampling picks'!N185,Sheet1!$A$11:$C$1010,3,FALSE)</f>
        <v>#N/A</v>
      </c>
      <c r="Z195" t="e">
        <f>VLOOKUP('Sampling picks'!O185,Sheet1!$A$11:$C$1010,3,FALSE)</f>
        <v>#N/A</v>
      </c>
      <c r="AA195" t="e">
        <f>VLOOKUP('Sampling picks'!P185,Sheet1!$A$11:$C$1010,3,FALSE)</f>
        <v>#N/A</v>
      </c>
      <c r="AB195" t="e">
        <f>VLOOKUP('Sampling picks'!Q185,Sheet1!$A$11:$C$1010,3,FALSE)</f>
        <v>#N/A</v>
      </c>
      <c r="AC195" t="e">
        <f>VLOOKUP('Sampling picks'!R185,Sheet1!$A$11:$C$1010,3,FALSE)</f>
        <v>#N/A</v>
      </c>
      <c r="AD195" t="e">
        <f>VLOOKUP('Sampling picks'!S185,Sheet1!$A$11:$C$1010,3,FALSE)</f>
        <v>#N/A</v>
      </c>
      <c r="AE195" t="e">
        <f>VLOOKUP('Sampling picks'!T185,Sheet1!$A$11:$C$1010,3,FALSE)</f>
        <v>#N/A</v>
      </c>
      <c r="AF195" t="e">
        <f>VLOOKUP('Sampling picks'!U185,Sheet1!$A$11:$C$1010,3,FALSE)</f>
        <v>#N/A</v>
      </c>
      <c r="AG195" t="e">
        <f>VLOOKUP('Sampling picks'!V185,Sheet1!$A$11:$C$1010,3,FALSE)</f>
        <v>#N/A</v>
      </c>
      <c r="AH195" t="e">
        <f>VLOOKUP('Sampling picks'!W185,Sheet1!$A$11:$C$1010,3,FALSE)</f>
        <v>#N/A</v>
      </c>
      <c r="AI195" t="e">
        <f>VLOOKUP('Sampling picks'!X185,Sheet1!$A$11:$C$1010,3,FALSE)</f>
        <v>#N/A</v>
      </c>
      <c r="AJ195" t="e">
        <f>VLOOKUP('Sampling picks'!Y185,Sheet1!$A$11:$C$1010,3,FALSE)</f>
        <v>#N/A</v>
      </c>
      <c r="AK195" t="e">
        <f>VLOOKUP('Sampling picks'!Z185,Sheet1!$A$11:$C$1010,3,FALSE)</f>
        <v>#N/A</v>
      </c>
      <c r="AL195" t="e">
        <f>VLOOKUP('Sampling picks'!AA185,Sheet1!$A$11:$C$1010,3,FALSE)</f>
        <v>#N/A</v>
      </c>
      <c r="AM195" t="e">
        <f>VLOOKUP('Sampling picks'!AB185,Sheet1!$A$11:$C$1010,3,FALSE)</f>
        <v>#N/A</v>
      </c>
      <c r="AN195" t="e">
        <f>VLOOKUP('Sampling picks'!AC185,Sheet1!$A$11:$C$1010,3,FALSE)</f>
        <v>#N/A</v>
      </c>
      <c r="AO195" t="e">
        <f>VLOOKUP('Sampling picks'!AD185,Sheet1!$A$11:$C$1010,3,FALSE)</f>
        <v>#N/A</v>
      </c>
      <c r="AP195" t="e">
        <f>VLOOKUP('Sampling picks'!AE185,Sheet1!$A$11:$C$1010,3,FALSE)</f>
        <v>#N/A</v>
      </c>
      <c r="AQ195" t="e">
        <f>VLOOKUP('Sampling picks'!AF185,Sheet1!$A$11:$C$1010,3,FALSE)</f>
        <v>#N/A</v>
      </c>
      <c r="AR195" t="e">
        <f>VLOOKUP('Sampling picks'!AG185,Sheet1!$A$11:$C$1010,3,FALSE)</f>
        <v>#N/A</v>
      </c>
      <c r="AS195" t="e">
        <f>VLOOKUP('Sampling picks'!AH185,Sheet1!$A$11:$C$1010,3,FALSE)</f>
        <v>#N/A</v>
      </c>
      <c r="AT195" t="e">
        <f>VLOOKUP('Sampling picks'!AI185,Sheet1!$A$11:$C$1010,3,FALSE)</f>
        <v>#N/A</v>
      </c>
      <c r="AU195" t="e">
        <f>VLOOKUP('Sampling picks'!AJ185,Sheet1!$A$11:$C$1010,3,FALSE)</f>
        <v>#N/A</v>
      </c>
      <c r="AV195" t="e">
        <f>VLOOKUP('Sampling picks'!AK185,Sheet1!$A$11:$C$1010,3,FALSE)</f>
        <v>#N/A</v>
      </c>
      <c r="AW195" t="e">
        <f>VLOOKUP('Sampling picks'!AL185,Sheet1!$A$11:$C$1010,3,FALSE)</f>
        <v>#N/A</v>
      </c>
      <c r="AX195" t="e">
        <f>VLOOKUP('Sampling picks'!AM185,Sheet1!$A$11:$C$1010,3,FALSE)</f>
        <v>#N/A</v>
      </c>
      <c r="AY195" t="e">
        <f>VLOOKUP('Sampling picks'!AN185,Sheet1!$A$11:$C$1010,3,FALSE)</f>
        <v>#N/A</v>
      </c>
      <c r="AZ195" t="e">
        <f>VLOOKUP('Sampling picks'!AO185,Sheet1!$A$11:$C$1010,3,FALSE)</f>
        <v>#N/A</v>
      </c>
      <c r="BA195" t="e">
        <f>VLOOKUP('Sampling picks'!AP185,Sheet1!$A$11:$C$1010,3,FALSE)</f>
        <v>#N/A</v>
      </c>
      <c r="BB195" t="e">
        <f>VLOOKUP('Sampling picks'!AQ185,Sheet1!$A$11:$C$1010,3,FALSE)</f>
        <v>#N/A</v>
      </c>
      <c r="BC195" t="e">
        <f>VLOOKUP('Sampling picks'!AR185,Sheet1!$A$11:$C$1010,3,FALSE)</f>
        <v>#N/A</v>
      </c>
      <c r="BD195" t="e">
        <f>VLOOKUP('Sampling picks'!AS185,Sheet1!$A$11:$C$1010,3,FALSE)</f>
        <v>#N/A</v>
      </c>
      <c r="BE195" t="e">
        <f>VLOOKUP('Sampling picks'!AT185,Sheet1!$A$11:$C$1010,3,FALSE)</f>
        <v>#N/A</v>
      </c>
      <c r="BF195" t="e">
        <f>VLOOKUP('Sampling picks'!AU185,Sheet1!$A$11:$C$1010,3,FALSE)</f>
        <v>#N/A</v>
      </c>
      <c r="BG195" t="e">
        <f>VLOOKUP('Sampling picks'!AV185,Sheet1!$A$11:$C$1010,3,FALSE)</f>
        <v>#N/A</v>
      </c>
      <c r="BH195" t="e">
        <f>VLOOKUP('Sampling picks'!AW185,Sheet1!$A$11:$C$1010,3,FALSE)</f>
        <v>#N/A</v>
      </c>
      <c r="BI195" t="e">
        <f>VLOOKUP('Sampling picks'!AX185,Sheet1!$A$11:$C$1010,3,FALSE)</f>
        <v>#N/A</v>
      </c>
      <c r="BJ195" t="e">
        <f>VLOOKUP('Sampling picks'!AY185,Sheet1!$A$11:$C$1010,3,FALSE)</f>
        <v>#N/A</v>
      </c>
      <c r="BK195" t="e">
        <f>VLOOKUP('Sampling picks'!AZ185,Sheet1!$A$11:$C$1010,3,FALSE)</f>
        <v>#N/A</v>
      </c>
      <c r="BL195" t="e">
        <f>VLOOKUP('Sampling picks'!BA185,Sheet1!$A$11:$C$1010,3,FALSE)</f>
        <v>#N/A</v>
      </c>
      <c r="BM195" t="e">
        <f>VLOOKUP('Sampling picks'!BB185,Sheet1!$A$11:$C$1010,3,FALSE)</f>
        <v>#N/A</v>
      </c>
      <c r="BN195" t="e">
        <f>VLOOKUP('Sampling picks'!BC185,Sheet1!$A$11:$C$1010,3,FALSE)</f>
        <v>#N/A</v>
      </c>
      <c r="BO195" t="e">
        <f>VLOOKUP('Sampling picks'!BD185,Sheet1!$A$11:$C$1010,3,FALSE)</f>
        <v>#N/A</v>
      </c>
      <c r="BP195" t="e">
        <f>VLOOKUP('Sampling picks'!BE185,Sheet1!$A$11:$C$1010,3,FALSE)</f>
        <v>#N/A</v>
      </c>
      <c r="BQ195" t="e">
        <f>VLOOKUP('Sampling picks'!BF185,Sheet1!$A$11:$C$1010,3,FALSE)</f>
        <v>#N/A</v>
      </c>
      <c r="BR195" t="e">
        <f>VLOOKUP('Sampling picks'!BG185,Sheet1!$A$11:$C$1010,3,FALSE)</f>
        <v>#N/A</v>
      </c>
      <c r="BS195" t="e">
        <f>VLOOKUP('Sampling picks'!BH185,Sheet1!$A$11:$C$1010,3,FALSE)</f>
        <v>#N/A</v>
      </c>
      <c r="BT195" t="e">
        <f>VLOOKUP('Sampling picks'!BI185,Sheet1!$A$11:$C$1010,3,FALSE)</f>
        <v>#N/A</v>
      </c>
      <c r="BU195" t="e">
        <f>VLOOKUP('Sampling picks'!BJ185,Sheet1!$A$11:$C$1010,3,FALSE)</f>
        <v>#N/A</v>
      </c>
      <c r="BV195" t="e">
        <f>VLOOKUP('Sampling picks'!BK185,Sheet1!$A$11:$C$1010,3,FALSE)</f>
        <v>#N/A</v>
      </c>
      <c r="BW195" t="e">
        <f>VLOOKUP('Sampling picks'!BL185,Sheet1!$A$11:$C$1010,3,FALSE)</f>
        <v>#N/A</v>
      </c>
      <c r="BX195" t="e">
        <f>VLOOKUP('Sampling picks'!BM185,Sheet1!$A$11:$C$1010,3,FALSE)</f>
        <v>#N/A</v>
      </c>
      <c r="BY195" t="e">
        <f>VLOOKUP('Sampling picks'!BN185,Sheet1!$A$11:$C$1010,3,FALSE)</f>
        <v>#N/A</v>
      </c>
      <c r="BZ195" t="e">
        <f>VLOOKUP('Sampling picks'!BO185,Sheet1!$A$11:$C$1010,3,FALSE)</f>
        <v>#N/A</v>
      </c>
      <c r="CA195" t="e">
        <f>VLOOKUP('Sampling picks'!BP185,Sheet1!$A$11:$C$1010,3,FALSE)</f>
        <v>#N/A</v>
      </c>
      <c r="CB195" t="e">
        <f>VLOOKUP('Sampling picks'!BQ185,Sheet1!$A$11:$C$1010,3,FALSE)</f>
        <v>#N/A</v>
      </c>
      <c r="CC195" t="e">
        <f>VLOOKUP('Sampling picks'!BR185,Sheet1!$A$11:$C$1010,3,FALSE)</f>
        <v>#N/A</v>
      </c>
      <c r="CD195" t="e">
        <f>VLOOKUP('Sampling picks'!BS185,Sheet1!$A$11:$C$1010,3,FALSE)</f>
        <v>#N/A</v>
      </c>
      <c r="CE195" t="e">
        <f>VLOOKUP('Sampling picks'!BT185,Sheet1!$A$11:$C$1010,3,FALSE)</f>
        <v>#N/A</v>
      </c>
      <c r="CF195" t="e">
        <f>VLOOKUP('Sampling picks'!BU185,Sheet1!$A$11:$C$1010,3,FALSE)</f>
        <v>#N/A</v>
      </c>
      <c r="CG195" t="e">
        <f>VLOOKUP('Sampling picks'!BV185,Sheet1!$A$11:$C$1010,3,FALSE)</f>
        <v>#N/A</v>
      </c>
      <c r="CH195" t="e">
        <f>VLOOKUP('Sampling picks'!BW185,Sheet1!$A$11:$C$1010,3,FALSE)</f>
        <v>#N/A</v>
      </c>
      <c r="CI195" t="e">
        <f>VLOOKUP('Sampling picks'!BX185,Sheet1!$A$11:$C$1010,3,FALSE)</f>
        <v>#N/A</v>
      </c>
      <c r="CJ195" t="e">
        <f>VLOOKUP('Sampling picks'!BY185,Sheet1!$A$11:$C$1010,3,FALSE)</f>
        <v>#N/A</v>
      </c>
      <c r="CK195" t="e">
        <f>VLOOKUP('Sampling picks'!BZ185,Sheet1!$A$11:$C$1010,3,FALSE)</f>
        <v>#N/A</v>
      </c>
      <c r="CL195" t="e">
        <f>VLOOKUP('Sampling picks'!CA185,Sheet1!$A$11:$C$1010,3,FALSE)</f>
        <v>#N/A</v>
      </c>
      <c r="CM195" t="e">
        <f>VLOOKUP('Sampling picks'!CB185,Sheet1!$A$11:$C$1010,3,FALSE)</f>
        <v>#N/A</v>
      </c>
      <c r="CN195" t="e">
        <f>VLOOKUP('Sampling picks'!CC185,Sheet1!$A$11:$C$1010,3,FALSE)</f>
        <v>#N/A</v>
      </c>
      <c r="CO195" t="e">
        <f>VLOOKUP('Sampling picks'!CD185,Sheet1!$A$11:$C$1010,3,FALSE)</f>
        <v>#N/A</v>
      </c>
      <c r="CP195" t="e">
        <f>VLOOKUP('Sampling picks'!CE185,Sheet1!$A$11:$C$1010,3,FALSE)</f>
        <v>#N/A</v>
      </c>
      <c r="CQ195" t="e">
        <f>VLOOKUP('Sampling picks'!CF185,Sheet1!$A$11:$C$1010,3,FALSE)</f>
        <v>#N/A</v>
      </c>
      <c r="CR195" t="e">
        <f>VLOOKUP('Sampling picks'!CG185,Sheet1!$A$11:$C$1010,3,FALSE)</f>
        <v>#N/A</v>
      </c>
      <c r="CS195" t="e">
        <f>VLOOKUP('Sampling picks'!CH185,Sheet1!$A$11:$C$1010,3,FALSE)</f>
        <v>#N/A</v>
      </c>
      <c r="CT195" t="e">
        <f>VLOOKUP('Sampling picks'!CI185,Sheet1!$A$11:$C$1010,3,FALSE)</f>
        <v>#N/A</v>
      </c>
      <c r="CU195" t="e">
        <f>VLOOKUP('Sampling picks'!CJ185,Sheet1!$A$11:$C$1010,3,FALSE)</f>
        <v>#N/A</v>
      </c>
      <c r="CV195" t="e">
        <f>VLOOKUP('Sampling picks'!CK185,Sheet1!$A$11:$C$1010,3,FALSE)</f>
        <v>#N/A</v>
      </c>
      <c r="CW195" t="e">
        <f>VLOOKUP('Sampling picks'!CL185,Sheet1!$A$11:$C$1010,3,FALSE)</f>
        <v>#N/A</v>
      </c>
      <c r="CX195" t="e">
        <f>VLOOKUP('Sampling picks'!CM185,Sheet1!$A$11:$C$1010,3,FALSE)</f>
        <v>#N/A</v>
      </c>
      <c r="CY195" t="e">
        <f>VLOOKUP('Sampling picks'!CN185,Sheet1!$A$11:$C$1010,3,FALSE)</f>
        <v>#N/A</v>
      </c>
      <c r="CZ195" t="e">
        <f>VLOOKUP('Sampling picks'!CO185,Sheet1!$A$11:$C$1010,3,FALSE)</f>
        <v>#N/A</v>
      </c>
      <c r="DA195" t="e">
        <f>VLOOKUP('Sampling picks'!CP185,Sheet1!$A$11:$C$1010,3,FALSE)</f>
        <v>#N/A</v>
      </c>
      <c r="DB195" t="e">
        <f>VLOOKUP('Sampling picks'!CQ185,Sheet1!$A$11:$C$1010,3,FALSE)</f>
        <v>#N/A</v>
      </c>
      <c r="DC195" t="e">
        <f>VLOOKUP('Sampling picks'!CR185,Sheet1!$A$11:$C$1010,3,FALSE)</f>
        <v>#N/A</v>
      </c>
      <c r="DD195" t="e">
        <f>VLOOKUP('Sampling picks'!CS185,Sheet1!$A$11:$C$1010,3,FALSE)</f>
        <v>#N/A</v>
      </c>
      <c r="DE195" t="e">
        <f>VLOOKUP('Sampling picks'!CT185,Sheet1!$A$11:$C$1010,3,FALSE)</f>
        <v>#N/A</v>
      </c>
      <c r="DF195" t="e">
        <f>VLOOKUP('Sampling picks'!CU185,Sheet1!$A$11:$C$1010,3,FALSE)</f>
        <v>#N/A</v>
      </c>
      <c r="DG195" t="e">
        <f>VLOOKUP('Sampling picks'!CV185,Sheet1!$A$11:$C$1010,3,FALSE)</f>
        <v>#N/A</v>
      </c>
      <c r="DH195" t="e">
        <f>VLOOKUP('Sampling picks'!CW185,Sheet1!$A$11:$C$1010,3,FALSE)</f>
        <v>#N/A</v>
      </c>
      <c r="DI195" t="e">
        <f>VLOOKUP('Sampling picks'!CX185,Sheet1!$A$11:$C$1010,3,FALSE)</f>
        <v>#N/A</v>
      </c>
      <c r="DJ195" t="e">
        <f>VLOOKUP('Sampling picks'!CY185,Sheet1!$A$11:$C$1010,3,FALSE)</f>
        <v>#N/A</v>
      </c>
    </row>
    <row r="196" spans="1:114" x14ac:dyDescent="0.3">
      <c r="A196">
        <v>186</v>
      </c>
      <c r="B196" s="1">
        <f t="shared" ca="1" si="10"/>
        <v>1094</v>
      </c>
      <c r="C196" s="1">
        <f t="shared" ca="1" si="10"/>
        <v>763</v>
      </c>
      <c r="H196" t="str">
        <f t="shared" ca="1" si="11"/>
        <v>do not reject</v>
      </c>
      <c r="I196">
        <f t="shared" ca="1" si="12"/>
        <v>0.54907664347601659</v>
      </c>
      <c r="J196">
        <f t="shared" ca="1" si="13"/>
        <v>-0.12332882874656607</v>
      </c>
      <c r="K196">
        <f t="shared" ca="1" si="14"/>
        <v>796.1</v>
      </c>
      <c r="L196" t="s">
        <v>212</v>
      </c>
      <c r="M196">
        <f ca="1">VLOOKUP('Sampling picks'!B186,Sheet1!$A$11:$C$1010,3,FALSE)</f>
        <v>808</v>
      </c>
      <c r="N196">
        <f ca="1">VLOOKUP('Sampling picks'!C186,Sheet1!$A$11:$C$1010,3,FALSE)</f>
        <v>720</v>
      </c>
      <c r="O196">
        <f ca="1">VLOOKUP('Sampling picks'!D186,Sheet1!$A$11:$C$1010,3,FALSE)</f>
        <v>693</v>
      </c>
      <c r="P196">
        <f ca="1">VLOOKUP('Sampling picks'!E186,Sheet1!$A$11:$C$1010,3,FALSE)</f>
        <v>836</v>
      </c>
      <c r="Q196">
        <f ca="1">VLOOKUP('Sampling picks'!F186,Sheet1!$A$11:$C$1010,3,FALSE)</f>
        <v>673</v>
      </c>
      <c r="R196">
        <f ca="1">VLOOKUP('Sampling picks'!G186,Sheet1!$A$11:$C$1010,3,FALSE)</f>
        <v>762</v>
      </c>
      <c r="S196">
        <f ca="1">VLOOKUP('Sampling picks'!H186,Sheet1!$A$11:$C$1010,3,FALSE)</f>
        <v>640</v>
      </c>
      <c r="T196">
        <f ca="1">VLOOKUP('Sampling picks'!I186,Sheet1!$A$11:$C$1010,3,FALSE)</f>
        <v>881</v>
      </c>
      <c r="U196">
        <f ca="1">VLOOKUP('Sampling picks'!J186,Sheet1!$A$11:$C$1010,3,FALSE)</f>
        <v>946</v>
      </c>
      <c r="V196">
        <f ca="1">VLOOKUP('Sampling picks'!K186,Sheet1!$A$11:$C$1010,3,FALSE)</f>
        <v>1002</v>
      </c>
      <c r="W196" t="e">
        <f>VLOOKUP('Sampling picks'!L186,Sheet1!$A$11:$C$1010,3,FALSE)</f>
        <v>#N/A</v>
      </c>
      <c r="X196" t="e">
        <f>VLOOKUP('Sampling picks'!M186,Sheet1!$A$11:$C$1010,3,FALSE)</f>
        <v>#N/A</v>
      </c>
      <c r="Y196" t="e">
        <f>VLOOKUP('Sampling picks'!N186,Sheet1!$A$11:$C$1010,3,FALSE)</f>
        <v>#N/A</v>
      </c>
      <c r="Z196" t="e">
        <f>VLOOKUP('Sampling picks'!O186,Sheet1!$A$11:$C$1010,3,FALSE)</f>
        <v>#N/A</v>
      </c>
      <c r="AA196" t="e">
        <f>VLOOKUP('Sampling picks'!P186,Sheet1!$A$11:$C$1010,3,FALSE)</f>
        <v>#N/A</v>
      </c>
      <c r="AB196" t="e">
        <f>VLOOKUP('Sampling picks'!Q186,Sheet1!$A$11:$C$1010,3,FALSE)</f>
        <v>#N/A</v>
      </c>
      <c r="AC196" t="e">
        <f>VLOOKUP('Sampling picks'!R186,Sheet1!$A$11:$C$1010,3,FALSE)</f>
        <v>#N/A</v>
      </c>
      <c r="AD196" t="e">
        <f>VLOOKUP('Sampling picks'!S186,Sheet1!$A$11:$C$1010,3,FALSE)</f>
        <v>#N/A</v>
      </c>
      <c r="AE196" t="e">
        <f>VLOOKUP('Sampling picks'!T186,Sheet1!$A$11:$C$1010,3,FALSE)</f>
        <v>#N/A</v>
      </c>
      <c r="AF196" t="e">
        <f>VLOOKUP('Sampling picks'!U186,Sheet1!$A$11:$C$1010,3,FALSE)</f>
        <v>#N/A</v>
      </c>
      <c r="AG196" t="e">
        <f>VLOOKUP('Sampling picks'!V186,Sheet1!$A$11:$C$1010,3,FALSE)</f>
        <v>#N/A</v>
      </c>
      <c r="AH196" t="e">
        <f>VLOOKUP('Sampling picks'!W186,Sheet1!$A$11:$C$1010,3,FALSE)</f>
        <v>#N/A</v>
      </c>
      <c r="AI196" t="e">
        <f>VLOOKUP('Sampling picks'!X186,Sheet1!$A$11:$C$1010,3,FALSE)</f>
        <v>#N/A</v>
      </c>
      <c r="AJ196" t="e">
        <f>VLOOKUP('Sampling picks'!Y186,Sheet1!$A$11:$C$1010,3,FALSE)</f>
        <v>#N/A</v>
      </c>
      <c r="AK196" t="e">
        <f>VLOOKUP('Sampling picks'!Z186,Sheet1!$A$11:$C$1010,3,FALSE)</f>
        <v>#N/A</v>
      </c>
      <c r="AL196" t="e">
        <f>VLOOKUP('Sampling picks'!AA186,Sheet1!$A$11:$C$1010,3,FALSE)</f>
        <v>#N/A</v>
      </c>
      <c r="AM196" t="e">
        <f>VLOOKUP('Sampling picks'!AB186,Sheet1!$A$11:$C$1010,3,FALSE)</f>
        <v>#N/A</v>
      </c>
      <c r="AN196" t="e">
        <f>VLOOKUP('Sampling picks'!AC186,Sheet1!$A$11:$C$1010,3,FALSE)</f>
        <v>#N/A</v>
      </c>
      <c r="AO196" t="e">
        <f>VLOOKUP('Sampling picks'!AD186,Sheet1!$A$11:$C$1010,3,FALSE)</f>
        <v>#N/A</v>
      </c>
      <c r="AP196" t="e">
        <f>VLOOKUP('Sampling picks'!AE186,Sheet1!$A$11:$C$1010,3,FALSE)</f>
        <v>#N/A</v>
      </c>
      <c r="AQ196" t="e">
        <f>VLOOKUP('Sampling picks'!AF186,Sheet1!$A$11:$C$1010,3,FALSE)</f>
        <v>#N/A</v>
      </c>
      <c r="AR196" t="e">
        <f>VLOOKUP('Sampling picks'!AG186,Sheet1!$A$11:$C$1010,3,FALSE)</f>
        <v>#N/A</v>
      </c>
      <c r="AS196" t="e">
        <f>VLOOKUP('Sampling picks'!AH186,Sheet1!$A$11:$C$1010,3,FALSE)</f>
        <v>#N/A</v>
      </c>
      <c r="AT196" t="e">
        <f>VLOOKUP('Sampling picks'!AI186,Sheet1!$A$11:$C$1010,3,FALSE)</f>
        <v>#N/A</v>
      </c>
      <c r="AU196" t="e">
        <f>VLOOKUP('Sampling picks'!AJ186,Sheet1!$A$11:$C$1010,3,FALSE)</f>
        <v>#N/A</v>
      </c>
      <c r="AV196" t="e">
        <f>VLOOKUP('Sampling picks'!AK186,Sheet1!$A$11:$C$1010,3,FALSE)</f>
        <v>#N/A</v>
      </c>
      <c r="AW196" t="e">
        <f>VLOOKUP('Sampling picks'!AL186,Sheet1!$A$11:$C$1010,3,FALSE)</f>
        <v>#N/A</v>
      </c>
      <c r="AX196" t="e">
        <f>VLOOKUP('Sampling picks'!AM186,Sheet1!$A$11:$C$1010,3,FALSE)</f>
        <v>#N/A</v>
      </c>
      <c r="AY196" t="e">
        <f>VLOOKUP('Sampling picks'!AN186,Sheet1!$A$11:$C$1010,3,FALSE)</f>
        <v>#N/A</v>
      </c>
      <c r="AZ196" t="e">
        <f>VLOOKUP('Sampling picks'!AO186,Sheet1!$A$11:$C$1010,3,FALSE)</f>
        <v>#N/A</v>
      </c>
      <c r="BA196" t="e">
        <f>VLOOKUP('Sampling picks'!AP186,Sheet1!$A$11:$C$1010,3,FALSE)</f>
        <v>#N/A</v>
      </c>
      <c r="BB196" t="e">
        <f>VLOOKUP('Sampling picks'!AQ186,Sheet1!$A$11:$C$1010,3,FALSE)</f>
        <v>#N/A</v>
      </c>
      <c r="BC196" t="e">
        <f>VLOOKUP('Sampling picks'!AR186,Sheet1!$A$11:$C$1010,3,FALSE)</f>
        <v>#N/A</v>
      </c>
      <c r="BD196" t="e">
        <f>VLOOKUP('Sampling picks'!AS186,Sheet1!$A$11:$C$1010,3,FALSE)</f>
        <v>#N/A</v>
      </c>
      <c r="BE196" t="e">
        <f>VLOOKUP('Sampling picks'!AT186,Sheet1!$A$11:$C$1010,3,FALSE)</f>
        <v>#N/A</v>
      </c>
      <c r="BF196" t="e">
        <f>VLOOKUP('Sampling picks'!AU186,Sheet1!$A$11:$C$1010,3,FALSE)</f>
        <v>#N/A</v>
      </c>
      <c r="BG196" t="e">
        <f>VLOOKUP('Sampling picks'!AV186,Sheet1!$A$11:$C$1010,3,FALSE)</f>
        <v>#N/A</v>
      </c>
      <c r="BH196" t="e">
        <f>VLOOKUP('Sampling picks'!AW186,Sheet1!$A$11:$C$1010,3,FALSE)</f>
        <v>#N/A</v>
      </c>
      <c r="BI196" t="e">
        <f>VLOOKUP('Sampling picks'!AX186,Sheet1!$A$11:$C$1010,3,FALSE)</f>
        <v>#N/A</v>
      </c>
      <c r="BJ196" t="e">
        <f>VLOOKUP('Sampling picks'!AY186,Sheet1!$A$11:$C$1010,3,FALSE)</f>
        <v>#N/A</v>
      </c>
      <c r="BK196" t="e">
        <f>VLOOKUP('Sampling picks'!AZ186,Sheet1!$A$11:$C$1010,3,FALSE)</f>
        <v>#N/A</v>
      </c>
      <c r="BL196" t="e">
        <f>VLOOKUP('Sampling picks'!BA186,Sheet1!$A$11:$C$1010,3,FALSE)</f>
        <v>#N/A</v>
      </c>
      <c r="BM196" t="e">
        <f>VLOOKUP('Sampling picks'!BB186,Sheet1!$A$11:$C$1010,3,FALSE)</f>
        <v>#N/A</v>
      </c>
      <c r="BN196" t="e">
        <f>VLOOKUP('Sampling picks'!BC186,Sheet1!$A$11:$C$1010,3,FALSE)</f>
        <v>#N/A</v>
      </c>
      <c r="BO196" t="e">
        <f>VLOOKUP('Sampling picks'!BD186,Sheet1!$A$11:$C$1010,3,FALSE)</f>
        <v>#N/A</v>
      </c>
      <c r="BP196" t="e">
        <f>VLOOKUP('Sampling picks'!BE186,Sheet1!$A$11:$C$1010,3,FALSE)</f>
        <v>#N/A</v>
      </c>
      <c r="BQ196" t="e">
        <f>VLOOKUP('Sampling picks'!BF186,Sheet1!$A$11:$C$1010,3,FALSE)</f>
        <v>#N/A</v>
      </c>
      <c r="BR196" t="e">
        <f>VLOOKUP('Sampling picks'!BG186,Sheet1!$A$11:$C$1010,3,FALSE)</f>
        <v>#N/A</v>
      </c>
      <c r="BS196" t="e">
        <f>VLOOKUP('Sampling picks'!BH186,Sheet1!$A$11:$C$1010,3,FALSE)</f>
        <v>#N/A</v>
      </c>
      <c r="BT196" t="e">
        <f>VLOOKUP('Sampling picks'!BI186,Sheet1!$A$11:$C$1010,3,FALSE)</f>
        <v>#N/A</v>
      </c>
      <c r="BU196" t="e">
        <f>VLOOKUP('Sampling picks'!BJ186,Sheet1!$A$11:$C$1010,3,FALSE)</f>
        <v>#N/A</v>
      </c>
      <c r="BV196" t="e">
        <f>VLOOKUP('Sampling picks'!BK186,Sheet1!$A$11:$C$1010,3,FALSE)</f>
        <v>#N/A</v>
      </c>
      <c r="BW196" t="e">
        <f>VLOOKUP('Sampling picks'!BL186,Sheet1!$A$11:$C$1010,3,FALSE)</f>
        <v>#N/A</v>
      </c>
      <c r="BX196" t="e">
        <f>VLOOKUP('Sampling picks'!BM186,Sheet1!$A$11:$C$1010,3,FALSE)</f>
        <v>#N/A</v>
      </c>
      <c r="BY196" t="e">
        <f>VLOOKUP('Sampling picks'!BN186,Sheet1!$A$11:$C$1010,3,FALSE)</f>
        <v>#N/A</v>
      </c>
      <c r="BZ196" t="e">
        <f>VLOOKUP('Sampling picks'!BO186,Sheet1!$A$11:$C$1010,3,FALSE)</f>
        <v>#N/A</v>
      </c>
      <c r="CA196" t="e">
        <f>VLOOKUP('Sampling picks'!BP186,Sheet1!$A$11:$C$1010,3,FALSE)</f>
        <v>#N/A</v>
      </c>
      <c r="CB196" t="e">
        <f>VLOOKUP('Sampling picks'!BQ186,Sheet1!$A$11:$C$1010,3,FALSE)</f>
        <v>#N/A</v>
      </c>
      <c r="CC196" t="e">
        <f>VLOOKUP('Sampling picks'!BR186,Sheet1!$A$11:$C$1010,3,FALSE)</f>
        <v>#N/A</v>
      </c>
      <c r="CD196" t="e">
        <f>VLOOKUP('Sampling picks'!BS186,Sheet1!$A$11:$C$1010,3,FALSE)</f>
        <v>#N/A</v>
      </c>
      <c r="CE196" t="e">
        <f>VLOOKUP('Sampling picks'!BT186,Sheet1!$A$11:$C$1010,3,FALSE)</f>
        <v>#N/A</v>
      </c>
      <c r="CF196" t="e">
        <f>VLOOKUP('Sampling picks'!BU186,Sheet1!$A$11:$C$1010,3,FALSE)</f>
        <v>#N/A</v>
      </c>
      <c r="CG196" t="e">
        <f>VLOOKUP('Sampling picks'!BV186,Sheet1!$A$11:$C$1010,3,FALSE)</f>
        <v>#N/A</v>
      </c>
      <c r="CH196" t="e">
        <f>VLOOKUP('Sampling picks'!BW186,Sheet1!$A$11:$C$1010,3,FALSE)</f>
        <v>#N/A</v>
      </c>
      <c r="CI196" t="e">
        <f>VLOOKUP('Sampling picks'!BX186,Sheet1!$A$11:$C$1010,3,FALSE)</f>
        <v>#N/A</v>
      </c>
      <c r="CJ196" t="e">
        <f>VLOOKUP('Sampling picks'!BY186,Sheet1!$A$11:$C$1010,3,FALSE)</f>
        <v>#N/A</v>
      </c>
      <c r="CK196" t="e">
        <f>VLOOKUP('Sampling picks'!BZ186,Sheet1!$A$11:$C$1010,3,FALSE)</f>
        <v>#N/A</v>
      </c>
      <c r="CL196" t="e">
        <f>VLOOKUP('Sampling picks'!CA186,Sheet1!$A$11:$C$1010,3,FALSE)</f>
        <v>#N/A</v>
      </c>
      <c r="CM196" t="e">
        <f>VLOOKUP('Sampling picks'!CB186,Sheet1!$A$11:$C$1010,3,FALSE)</f>
        <v>#N/A</v>
      </c>
      <c r="CN196" t="e">
        <f>VLOOKUP('Sampling picks'!CC186,Sheet1!$A$11:$C$1010,3,FALSE)</f>
        <v>#N/A</v>
      </c>
      <c r="CO196" t="e">
        <f>VLOOKUP('Sampling picks'!CD186,Sheet1!$A$11:$C$1010,3,FALSE)</f>
        <v>#N/A</v>
      </c>
      <c r="CP196" t="e">
        <f>VLOOKUP('Sampling picks'!CE186,Sheet1!$A$11:$C$1010,3,FALSE)</f>
        <v>#N/A</v>
      </c>
      <c r="CQ196" t="e">
        <f>VLOOKUP('Sampling picks'!CF186,Sheet1!$A$11:$C$1010,3,FALSE)</f>
        <v>#N/A</v>
      </c>
      <c r="CR196" t="e">
        <f>VLOOKUP('Sampling picks'!CG186,Sheet1!$A$11:$C$1010,3,FALSE)</f>
        <v>#N/A</v>
      </c>
      <c r="CS196" t="e">
        <f>VLOOKUP('Sampling picks'!CH186,Sheet1!$A$11:$C$1010,3,FALSE)</f>
        <v>#N/A</v>
      </c>
      <c r="CT196" t="e">
        <f>VLOOKUP('Sampling picks'!CI186,Sheet1!$A$11:$C$1010,3,FALSE)</f>
        <v>#N/A</v>
      </c>
      <c r="CU196" t="e">
        <f>VLOOKUP('Sampling picks'!CJ186,Sheet1!$A$11:$C$1010,3,FALSE)</f>
        <v>#N/A</v>
      </c>
      <c r="CV196" t="e">
        <f>VLOOKUP('Sampling picks'!CK186,Sheet1!$A$11:$C$1010,3,FALSE)</f>
        <v>#N/A</v>
      </c>
      <c r="CW196" t="e">
        <f>VLOOKUP('Sampling picks'!CL186,Sheet1!$A$11:$C$1010,3,FALSE)</f>
        <v>#N/A</v>
      </c>
      <c r="CX196" t="e">
        <f>VLOOKUP('Sampling picks'!CM186,Sheet1!$A$11:$C$1010,3,FALSE)</f>
        <v>#N/A</v>
      </c>
      <c r="CY196" t="e">
        <f>VLOOKUP('Sampling picks'!CN186,Sheet1!$A$11:$C$1010,3,FALSE)</f>
        <v>#N/A</v>
      </c>
      <c r="CZ196" t="e">
        <f>VLOOKUP('Sampling picks'!CO186,Sheet1!$A$11:$C$1010,3,FALSE)</f>
        <v>#N/A</v>
      </c>
      <c r="DA196" t="e">
        <f>VLOOKUP('Sampling picks'!CP186,Sheet1!$A$11:$C$1010,3,FALSE)</f>
        <v>#N/A</v>
      </c>
      <c r="DB196" t="e">
        <f>VLOOKUP('Sampling picks'!CQ186,Sheet1!$A$11:$C$1010,3,FALSE)</f>
        <v>#N/A</v>
      </c>
      <c r="DC196" t="e">
        <f>VLOOKUP('Sampling picks'!CR186,Sheet1!$A$11:$C$1010,3,FALSE)</f>
        <v>#N/A</v>
      </c>
      <c r="DD196" t="e">
        <f>VLOOKUP('Sampling picks'!CS186,Sheet1!$A$11:$C$1010,3,FALSE)</f>
        <v>#N/A</v>
      </c>
      <c r="DE196" t="e">
        <f>VLOOKUP('Sampling picks'!CT186,Sheet1!$A$11:$C$1010,3,FALSE)</f>
        <v>#N/A</v>
      </c>
      <c r="DF196" t="e">
        <f>VLOOKUP('Sampling picks'!CU186,Sheet1!$A$11:$C$1010,3,FALSE)</f>
        <v>#N/A</v>
      </c>
      <c r="DG196" t="e">
        <f>VLOOKUP('Sampling picks'!CV186,Sheet1!$A$11:$C$1010,3,FALSE)</f>
        <v>#N/A</v>
      </c>
      <c r="DH196" t="e">
        <f>VLOOKUP('Sampling picks'!CW186,Sheet1!$A$11:$C$1010,3,FALSE)</f>
        <v>#N/A</v>
      </c>
      <c r="DI196" t="e">
        <f>VLOOKUP('Sampling picks'!CX186,Sheet1!$A$11:$C$1010,3,FALSE)</f>
        <v>#N/A</v>
      </c>
      <c r="DJ196" t="e">
        <f>VLOOKUP('Sampling picks'!CY186,Sheet1!$A$11:$C$1010,3,FALSE)</f>
        <v>#N/A</v>
      </c>
    </row>
    <row r="197" spans="1:114" x14ac:dyDescent="0.3">
      <c r="A197">
        <v>187</v>
      </c>
      <c r="B197" s="1">
        <f t="shared" ca="1" si="10"/>
        <v>893</v>
      </c>
      <c r="C197" s="1">
        <f t="shared" ca="1" si="10"/>
        <v>855</v>
      </c>
      <c r="H197" t="str">
        <f t="shared" ca="1" si="11"/>
        <v>reject</v>
      </c>
      <c r="I197">
        <f t="shared" ca="1" si="12"/>
        <v>4.3852514991011948E-2</v>
      </c>
      <c r="J197">
        <f t="shared" ca="1" si="13"/>
        <v>1.7076299364909249</v>
      </c>
      <c r="K197">
        <f t="shared" ca="1" si="14"/>
        <v>854</v>
      </c>
      <c r="L197" t="s">
        <v>213</v>
      </c>
      <c r="M197">
        <f ca="1">VLOOKUP('Sampling picks'!B187,Sheet1!$A$11:$C$1010,3,FALSE)</f>
        <v>1018</v>
      </c>
      <c r="N197">
        <f ca="1">VLOOKUP('Sampling picks'!C187,Sheet1!$A$11:$C$1010,3,FALSE)</f>
        <v>838</v>
      </c>
      <c r="O197">
        <f ca="1">VLOOKUP('Sampling picks'!D187,Sheet1!$A$11:$C$1010,3,FALSE)</f>
        <v>835</v>
      </c>
      <c r="P197">
        <f ca="1">VLOOKUP('Sampling picks'!E187,Sheet1!$A$11:$C$1010,3,FALSE)</f>
        <v>847</v>
      </c>
      <c r="Q197">
        <f ca="1">VLOOKUP('Sampling picks'!F187,Sheet1!$A$11:$C$1010,3,FALSE)</f>
        <v>984</v>
      </c>
      <c r="R197">
        <f ca="1">VLOOKUP('Sampling picks'!G187,Sheet1!$A$11:$C$1010,3,FALSE)</f>
        <v>839</v>
      </c>
      <c r="S197">
        <f ca="1">VLOOKUP('Sampling picks'!H187,Sheet1!$A$11:$C$1010,3,FALSE)</f>
        <v>741</v>
      </c>
      <c r="T197">
        <f ca="1">VLOOKUP('Sampling picks'!I187,Sheet1!$A$11:$C$1010,3,FALSE)</f>
        <v>923</v>
      </c>
      <c r="U197">
        <f ca="1">VLOOKUP('Sampling picks'!J187,Sheet1!$A$11:$C$1010,3,FALSE)</f>
        <v>749</v>
      </c>
      <c r="V197">
        <f ca="1">VLOOKUP('Sampling picks'!K187,Sheet1!$A$11:$C$1010,3,FALSE)</f>
        <v>766</v>
      </c>
      <c r="W197" t="e">
        <f>VLOOKUP('Sampling picks'!L187,Sheet1!$A$11:$C$1010,3,FALSE)</f>
        <v>#N/A</v>
      </c>
      <c r="X197" t="e">
        <f>VLOOKUP('Sampling picks'!M187,Sheet1!$A$11:$C$1010,3,FALSE)</f>
        <v>#N/A</v>
      </c>
      <c r="Y197" t="e">
        <f>VLOOKUP('Sampling picks'!N187,Sheet1!$A$11:$C$1010,3,FALSE)</f>
        <v>#N/A</v>
      </c>
      <c r="Z197" t="e">
        <f>VLOOKUP('Sampling picks'!O187,Sheet1!$A$11:$C$1010,3,FALSE)</f>
        <v>#N/A</v>
      </c>
      <c r="AA197" t="e">
        <f>VLOOKUP('Sampling picks'!P187,Sheet1!$A$11:$C$1010,3,FALSE)</f>
        <v>#N/A</v>
      </c>
      <c r="AB197" t="e">
        <f>VLOOKUP('Sampling picks'!Q187,Sheet1!$A$11:$C$1010,3,FALSE)</f>
        <v>#N/A</v>
      </c>
      <c r="AC197" t="e">
        <f>VLOOKUP('Sampling picks'!R187,Sheet1!$A$11:$C$1010,3,FALSE)</f>
        <v>#N/A</v>
      </c>
      <c r="AD197" t="e">
        <f>VLOOKUP('Sampling picks'!S187,Sheet1!$A$11:$C$1010,3,FALSE)</f>
        <v>#N/A</v>
      </c>
      <c r="AE197" t="e">
        <f>VLOOKUP('Sampling picks'!T187,Sheet1!$A$11:$C$1010,3,FALSE)</f>
        <v>#N/A</v>
      </c>
      <c r="AF197" t="e">
        <f>VLOOKUP('Sampling picks'!U187,Sheet1!$A$11:$C$1010,3,FALSE)</f>
        <v>#N/A</v>
      </c>
      <c r="AG197" t="e">
        <f>VLOOKUP('Sampling picks'!V187,Sheet1!$A$11:$C$1010,3,FALSE)</f>
        <v>#N/A</v>
      </c>
      <c r="AH197" t="e">
        <f>VLOOKUP('Sampling picks'!W187,Sheet1!$A$11:$C$1010,3,FALSE)</f>
        <v>#N/A</v>
      </c>
      <c r="AI197" t="e">
        <f>VLOOKUP('Sampling picks'!X187,Sheet1!$A$11:$C$1010,3,FALSE)</f>
        <v>#N/A</v>
      </c>
      <c r="AJ197" t="e">
        <f>VLOOKUP('Sampling picks'!Y187,Sheet1!$A$11:$C$1010,3,FALSE)</f>
        <v>#N/A</v>
      </c>
      <c r="AK197" t="e">
        <f>VLOOKUP('Sampling picks'!Z187,Sheet1!$A$11:$C$1010,3,FALSE)</f>
        <v>#N/A</v>
      </c>
      <c r="AL197" t="e">
        <f>VLOOKUP('Sampling picks'!AA187,Sheet1!$A$11:$C$1010,3,FALSE)</f>
        <v>#N/A</v>
      </c>
      <c r="AM197" t="e">
        <f>VLOOKUP('Sampling picks'!AB187,Sheet1!$A$11:$C$1010,3,FALSE)</f>
        <v>#N/A</v>
      </c>
      <c r="AN197" t="e">
        <f>VLOOKUP('Sampling picks'!AC187,Sheet1!$A$11:$C$1010,3,FALSE)</f>
        <v>#N/A</v>
      </c>
      <c r="AO197" t="e">
        <f>VLOOKUP('Sampling picks'!AD187,Sheet1!$A$11:$C$1010,3,FALSE)</f>
        <v>#N/A</v>
      </c>
      <c r="AP197" t="e">
        <f>VLOOKUP('Sampling picks'!AE187,Sheet1!$A$11:$C$1010,3,FALSE)</f>
        <v>#N/A</v>
      </c>
      <c r="AQ197" t="e">
        <f>VLOOKUP('Sampling picks'!AF187,Sheet1!$A$11:$C$1010,3,FALSE)</f>
        <v>#N/A</v>
      </c>
      <c r="AR197" t="e">
        <f>VLOOKUP('Sampling picks'!AG187,Sheet1!$A$11:$C$1010,3,FALSE)</f>
        <v>#N/A</v>
      </c>
      <c r="AS197" t="e">
        <f>VLOOKUP('Sampling picks'!AH187,Sheet1!$A$11:$C$1010,3,FALSE)</f>
        <v>#N/A</v>
      </c>
      <c r="AT197" t="e">
        <f>VLOOKUP('Sampling picks'!AI187,Sheet1!$A$11:$C$1010,3,FALSE)</f>
        <v>#N/A</v>
      </c>
      <c r="AU197" t="e">
        <f>VLOOKUP('Sampling picks'!AJ187,Sheet1!$A$11:$C$1010,3,FALSE)</f>
        <v>#N/A</v>
      </c>
      <c r="AV197" t="e">
        <f>VLOOKUP('Sampling picks'!AK187,Sheet1!$A$11:$C$1010,3,FALSE)</f>
        <v>#N/A</v>
      </c>
      <c r="AW197" t="e">
        <f>VLOOKUP('Sampling picks'!AL187,Sheet1!$A$11:$C$1010,3,FALSE)</f>
        <v>#N/A</v>
      </c>
      <c r="AX197" t="e">
        <f>VLOOKUP('Sampling picks'!AM187,Sheet1!$A$11:$C$1010,3,FALSE)</f>
        <v>#N/A</v>
      </c>
      <c r="AY197" t="e">
        <f>VLOOKUP('Sampling picks'!AN187,Sheet1!$A$11:$C$1010,3,FALSE)</f>
        <v>#N/A</v>
      </c>
      <c r="AZ197" t="e">
        <f>VLOOKUP('Sampling picks'!AO187,Sheet1!$A$11:$C$1010,3,FALSE)</f>
        <v>#N/A</v>
      </c>
      <c r="BA197" t="e">
        <f>VLOOKUP('Sampling picks'!AP187,Sheet1!$A$11:$C$1010,3,FALSE)</f>
        <v>#N/A</v>
      </c>
      <c r="BB197" t="e">
        <f>VLOOKUP('Sampling picks'!AQ187,Sheet1!$A$11:$C$1010,3,FALSE)</f>
        <v>#N/A</v>
      </c>
      <c r="BC197" t="e">
        <f>VLOOKUP('Sampling picks'!AR187,Sheet1!$A$11:$C$1010,3,FALSE)</f>
        <v>#N/A</v>
      </c>
      <c r="BD197" t="e">
        <f>VLOOKUP('Sampling picks'!AS187,Sheet1!$A$11:$C$1010,3,FALSE)</f>
        <v>#N/A</v>
      </c>
      <c r="BE197" t="e">
        <f>VLOOKUP('Sampling picks'!AT187,Sheet1!$A$11:$C$1010,3,FALSE)</f>
        <v>#N/A</v>
      </c>
      <c r="BF197" t="e">
        <f>VLOOKUP('Sampling picks'!AU187,Sheet1!$A$11:$C$1010,3,FALSE)</f>
        <v>#N/A</v>
      </c>
      <c r="BG197" t="e">
        <f>VLOOKUP('Sampling picks'!AV187,Sheet1!$A$11:$C$1010,3,FALSE)</f>
        <v>#N/A</v>
      </c>
      <c r="BH197" t="e">
        <f>VLOOKUP('Sampling picks'!AW187,Sheet1!$A$11:$C$1010,3,FALSE)</f>
        <v>#N/A</v>
      </c>
      <c r="BI197" t="e">
        <f>VLOOKUP('Sampling picks'!AX187,Sheet1!$A$11:$C$1010,3,FALSE)</f>
        <v>#N/A</v>
      </c>
      <c r="BJ197" t="e">
        <f>VLOOKUP('Sampling picks'!AY187,Sheet1!$A$11:$C$1010,3,FALSE)</f>
        <v>#N/A</v>
      </c>
      <c r="BK197" t="e">
        <f>VLOOKUP('Sampling picks'!AZ187,Sheet1!$A$11:$C$1010,3,FALSE)</f>
        <v>#N/A</v>
      </c>
      <c r="BL197" t="e">
        <f>VLOOKUP('Sampling picks'!BA187,Sheet1!$A$11:$C$1010,3,FALSE)</f>
        <v>#N/A</v>
      </c>
      <c r="BM197" t="e">
        <f>VLOOKUP('Sampling picks'!BB187,Sheet1!$A$11:$C$1010,3,FALSE)</f>
        <v>#N/A</v>
      </c>
      <c r="BN197" t="e">
        <f>VLOOKUP('Sampling picks'!BC187,Sheet1!$A$11:$C$1010,3,FALSE)</f>
        <v>#N/A</v>
      </c>
      <c r="BO197" t="e">
        <f>VLOOKUP('Sampling picks'!BD187,Sheet1!$A$11:$C$1010,3,FALSE)</f>
        <v>#N/A</v>
      </c>
      <c r="BP197" t="e">
        <f>VLOOKUP('Sampling picks'!BE187,Sheet1!$A$11:$C$1010,3,FALSE)</f>
        <v>#N/A</v>
      </c>
      <c r="BQ197" t="e">
        <f>VLOOKUP('Sampling picks'!BF187,Sheet1!$A$11:$C$1010,3,FALSE)</f>
        <v>#N/A</v>
      </c>
      <c r="BR197" t="e">
        <f>VLOOKUP('Sampling picks'!BG187,Sheet1!$A$11:$C$1010,3,FALSE)</f>
        <v>#N/A</v>
      </c>
      <c r="BS197" t="e">
        <f>VLOOKUP('Sampling picks'!BH187,Sheet1!$A$11:$C$1010,3,FALSE)</f>
        <v>#N/A</v>
      </c>
      <c r="BT197" t="e">
        <f>VLOOKUP('Sampling picks'!BI187,Sheet1!$A$11:$C$1010,3,FALSE)</f>
        <v>#N/A</v>
      </c>
      <c r="BU197" t="e">
        <f>VLOOKUP('Sampling picks'!BJ187,Sheet1!$A$11:$C$1010,3,FALSE)</f>
        <v>#N/A</v>
      </c>
      <c r="BV197" t="e">
        <f>VLOOKUP('Sampling picks'!BK187,Sheet1!$A$11:$C$1010,3,FALSE)</f>
        <v>#N/A</v>
      </c>
      <c r="BW197" t="e">
        <f>VLOOKUP('Sampling picks'!BL187,Sheet1!$A$11:$C$1010,3,FALSE)</f>
        <v>#N/A</v>
      </c>
      <c r="BX197" t="e">
        <f>VLOOKUP('Sampling picks'!BM187,Sheet1!$A$11:$C$1010,3,FALSE)</f>
        <v>#N/A</v>
      </c>
      <c r="BY197" t="e">
        <f>VLOOKUP('Sampling picks'!BN187,Sheet1!$A$11:$C$1010,3,FALSE)</f>
        <v>#N/A</v>
      </c>
      <c r="BZ197" t="e">
        <f>VLOOKUP('Sampling picks'!BO187,Sheet1!$A$11:$C$1010,3,FALSE)</f>
        <v>#N/A</v>
      </c>
      <c r="CA197" t="e">
        <f>VLOOKUP('Sampling picks'!BP187,Sheet1!$A$11:$C$1010,3,FALSE)</f>
        <v>#N/A</v>
      </c>
      <c r="CB197" t="e">
        <f>VLOOKUP('Sampling picks'!BQ187,Sheet1!$A$11:$C$1010,3,FALSE)</f>
        <v>#N/A</v>
      </c>
      <c r="CC197" t="e">
        <f>VLOOKUP('Sampling picks'!BR187,Sheet1!$A$11:$C$1010,3,FALSE)</f>
        <v>#N/A</v>
      </c>
      <c r="CD197" t="e">
        <f>VLOOKUP('Sampling picks'!BS187,Sheet1!$A$11:$C$1010,3,FALSE)</f>
        <v>#N/A</v>
      </c>
      <c r="CE197" t="e">
        <f>VLOOKUP('Sampling picks'!BT187,Sheet1!$A$11:$C$1010,3,FALSE)</f>
        <v>#N/A</v>
      </c>
      <c r="CF197" t="e">
        <f>VLOOKUP('Sampling picks'!BU187,Sheet1!$A$11:$C$1010,3,FALSE)</f>
        <v>#N/A</v>
      </c>
      <c r="CG197" t="e">
        <f>VLOOKUP('Sampling picks'!BV187,Sheet1!$A$11:$C$1010,3,FALSE)</f>
        <v>#N/A</v>
      </c>
      <c r="CH197" t="e">
        <f>VLOOKUP('Sampling picks'!BW187,Sheet1!$A$11:$C$1010,3,FALSE)</f>
        <v>#N/A</v>
      </c>
      <c r="CI197" t="e">
        <f>VLOOKUP('Sampling picks'!BX187,Sheet1!$A$11:$C$1010,3,FALSE)</f>
        <v>#N/A</v>
      </c>
      <c r="CJ197" t="e">
        <f>VLOOKUP('Sampling picks'!BY187,Sheet1!$A$11:$C$1010,3,FALSE)</f>
        <v>#N/A</v>
      </c>
      <c r="CK197" t="e">
        <f>VLOOKUP('Sampling picks'!BZ187,Sheet1!$A$11:$C$1010,3,FALSE)</f>
        <v>#N/A</v>
      </c>
      <c r="CL197" t="e">
        <f>VLOOKUP('Sampling picks'!CA187,Sheet1!$A$11:$C$1010,3,FALSE)</f>
        <v>#N/A</v>
      </c>
      <c r="CM197" t="e">
        <f>VLOOKUP('Sampling picks'!CB187,Sheet1!$A$11:$C$1010,3,FALSE)</f>
        <v>#N/A</v>
      </c>
      <c r="CN197" t="e">
        <f>VLOOKUP('Sampling picks'!CC187,Sheet1!$A$11:$C$1010,3,FALSE)</f>
        <v>#N/A</v>
      </c>
      <c r="CO197" t="e">
        <f>VLOOKUP('Sampling picks'!CD187,Sheet1!$A$11:$C$1010,3,FALSE)</f>
        <v>#N/A</v>
      </c>
      <c r="CP197" t="e">
        <f>VLOOKUP('Sampling picks'!CE187,Sheet1!$A$11:$C$1010,3,FALSE)</f>
        <v>#N/A</v>
      </c>
      <c r="CQ197" t="e">
        <f>VLOOKUP('Sampling picks'!CF187,Sheet1!$A$11:$C$1010,3,FALSE)</f>
        <v>#N/A</v>
      </c>
      <c r="CR197" t="e">
        <f>VLOOKUP('Sampling picks'!CG187,Sheet1!$A$11:$C$1010,3,FALSE)</f>
        <v>#N/A</v>
      </c>
      <c r="CS197" t="e">
        <f>VLOOKUP('Sampling picks'!CH187,Sheet1!$A$11:$C$1010,3,FALSE)</f>
        <v>#N/A</v>
      </c>
      <c r="CT197" t="e">
        <f>VLOOKUP('Sampling picks'!CI187,Sheet1!$A$11:$C$1010,3,FALSE)</f>
        <v>#N/A</v>
      </c>
      <c r="CU197" t="e">
        <f>VLOOKUP('Sampling picks'!CJ187,Sheet1!$A$11:$C$1010,3,FALSE)</f>
        <v>#N/A</v>
      </c>
      <c r="CV197" t="e">
        <f>VLOOKUP('Sampling picks'!CK187,Sheet1!$A$11:$C$1010,3,FALSE)</f>
        <v>#N/A</v>
      </c>
      <c r="CW197" t="e">
        <f>VLOOKUP('Sampling picks'!CL187,Sheet1!$A$11:$C$1010,3,FALSE)</f>
        <v>#N/A</v>
      </c>
      <c r="CX197" t="e">
        <f>VLOOKUP('Sampling picks'!CM187,Sheet1!$A$11:$C$1010,3,FALSE)</f>
        <v>#N/A</v>
      </c>
      <c r="CY197" t="e">
        <f>VLOOKUP('Sampling picks'!CN187,Sheet1!$A$11:$C$1010,3,FALSE)</f>
        <v>#N/A</v>
      </c>
      <c r="CZ197" t="e">
        <f>VLOOKUP('Sampling picks'!CO187,Sheet1!$A$11:$C$1010,3,FALSE)</f>
        <v>#N/A</v>
      </c>
      <c r="DA197" t="e">
        <f>VLOOKUP('Sampling picks'!CP187,Sheet1!$A$11:$C$1010,3,FALSE)</f>
        <v>#N/A</v>
      </c>
      <c r="DB197" t="e">
        <f>VLOOKUP('Sampling picks'!CQ187,Sheet1!$A$11:$C$1010,3,FALSE)</f>
        <v>#N/A</v>
      </c>
      <c r="DC197" t="e">
        <f>VLOOKUP('Sampling picks'!CR187,Sheet1!$A$11:$C$1010,3,FALSE)</f>
        <v>#N/A</v>
      </c>
      <c r="DD197" t="e">
        <f>VLOOKUP('Sampling picks'!CS187,Sheet1!$A$11:$C$1010,3,FALSE)</f>
        <v>#N/A</v>
      </c>
      <c r="DE197" t="e">
        <f>VLOOKUP('Sampling picks'!CT187,Sheet1!$A$11:$C$1010,3,FALSE)</f>
        <v>#N/A</v>
      </c>
      <c r="DF197" t="e">
        <f>VLOOKUP('Sampling picks'!CU187,Sheet1!$A$11:$C$1010,3,FALSE)</f>
        <v>#N/A</v>
      </c>
      <c r="DG197" t="e">
        <f>VLOOKUP('Sampling picks'!CV187,Sheet1!$A$11:$C$1010,3,FALSE)</f>
        <v>#N/A</v>
      </c>
      <c r="DH197" t="e">
        <f>VLOOKUP('Sampling picks'!CW187,Sheet1!$A$11:$C$1010,3,FALSE)</f>
        <v>#N/A</v>
      </c>
      <c r="DI197" t="e">
        <f>VLOOKUP('Sampling picks'!CX187,Sheet1!$A$11:$C$1010,3,FALSE)</f>
        <v>#N/A</v>
      </c>
      <c r="DJ197" t="e">
        <f>VLOOKUP('Sampling picks'!CY187,Sheet1!$A$11:$C$1010,3,FALSE)</f>
        <v>#N/A</v>
      </c>
    </row>
    <row r="198" spans="1:114" x14ac:dyDescent="0.3">
      <c r="A198">
        <v>188</v>
      </c>
      <c r="B198" s="1">
        <f t="shared" ca="1" si="10"/>
        <v>686</v>
      </c>
      <c r="C198" s="1">
        <f t="shared" ca="1" si="10"/>
        <v>774</v>
      </c>
      <c r="H198" t="str">
        <f t="shared" ca="1" si="11"/>
        <v>do not reject</v>
      </c>
      <c r="I198">
        <f t="shared" ca="1" si="12"/>
        <v>0.12420266730117924</v>
      </c>
      <c r="J198">
        <f t="shared" ca="1" si="13"/>
        <v>1.1542313459614584</v>
      </c>
      <c r="K198">
        <f t="shared" ca="1" si="14"/>
        <v>836.5</v>
      </c>
      <c r="L198" t="s">
        <v>214</v>
      </c>
      <c r="M198">
        <f ca="1">VLOOKUP('Sampling picks'!B188,Sheet1!$A$11:$C$1010,3,FALSE)</f>
        <v>882</v>
      </c>
      <c r="N198">
        <f ca="1">VLOOKUP('Sampling picks'!C188,Sheet1!$A$11:$C$1010,3,FALSE)</f>
        <v>760</v>
      </c>
      <c r="O198">
        <f ca="1">VLOOKUP('Sampling picks'!D188,Sheet1!$A$11:$C$1010,3,FALSE)</f>
        <v>682</v>
      </c>
      <c r="P198">
        <f ca="1">VLOOKUP('Sampling picks'!E188,Sheet1!$A$11:$C$1010,3,FALSE)</f>
        <v>894</v>
      </c>
      <c r="Q198">
        <f ca="1">VLOOKUP('Sampling picks'!F188,Sheet1!$A$11:$C$1010,3,FALSE)</f>
        <v>943</v>
      </c>
      <c r="R198">
        <f ca="1">VLOOKUP('Sampling picks'!G188,Sheet1!$A$11:$C$1010,3,FALSE)</f>
        <v>742</v>
      </c>
      <c r="S198">
        <f ca="1">VLOOKUP('Sampling picks'!H188,Sheet1!$A$11:$C$1010,3,FALSE)</f>
        <v>921</v>
      </c>
      <c r="T198">
        <f ca="1">VLOOKUP('Sampling picks'!I188,Sheet1!$A$11:$C$1010,3,FALSE)</f>
        <v>884</v>
      </c>
      <c r="U198">
        <f ca="1">VLOOKUP('Sampling picks'!J188,Sheet1!$A$11:$C$1010,3,FALSE)</f>
        <v>800</v>
      </c>
      <c r="V198">
        <f ca="1">VLOOKUP('Sampling picks'!K188,Sheet1!$A$11:$C$1010,3,FALSE)</f>
        <v>857</v>
      </c>
      <c r="W198" t="e">
        <f>VLOOKUP('Sampling picks'!L188,Sheet1!$A$11:$C$1010,3,FALSE)</f>
        <v>#N/A</v>
      </c>
      <c r="X198" t="e">
        <f>VLOOKUP('Sampling picks'!M188,Sheet1!$A$11:$C$1010,3,FALSE)</f>
        <v>#N/A</v>
      </c>
      <c r="Y198" t="e">
        <f>VLOOKUP('Sampling picks'!N188,Sheet1!$A$11:$C$1010,3,FALSE)</f>
        <v>#N/A</v>
      </c>
      <c r="Z198" t="e">
        <f>VLOOKUP('Sampling picks'!O188,Sheet1!$A$11:$C$1010,3,FALSE)</f>
        <v>#N/A</v>
      </c>
      <c r="AA198" t="e">
        <f>VLOOKUP('Sampling picks'!P188,Sheet1!$A$11:$C$1010,3,FALSE)</f>
        <v>#N/A</v>
      </c>
      <c r="AB198" t="e">
        <f>VLOOKUP('Sampling picks'!Q188,Sheet1!$A$11:$C$1010,3,FALSE)</f>
        <v>#N/A</v>
      </c>
      <c r="AC198" t="e">
        <f>VLOOKUP('Sampling picks'!R188,Sheet1!$A$11:$C$1010,3,FALSE)</f>
        <v>#N/A</v>
      </c>
      <c r="AD198" t="e">
        <f>VLOOKUP('Sampling picks'!S188,Sheet1!$A$11:$C$1010,3,FALSE)</f>
        <v>#N/A</v>
      </c>
      <c r="AE198" t="e">
        <f>VLOOKUP('Sampling picks'!T188,Sheet1!$A$11:$C$1010,3,FALSE)</f>
        <v>#N/A</v>
      </c>
      <c r="AF198" t="e">
        <f>VLOOKUP('Sampling picks'!U188,Sheet1!$A$11:$C$1010,3,FALSE)</f>
        <v>#N/A</v>
      </c>
      <c r="AG198" t="e">
        <f>VLOOKUP('Sampling picks'!V188,Sheet1!$A$11:$C$1010,3,FALSE)</f>
        <v>#N/A</v>
      </c>
      <c r="AH198" t="e">
        <f>VLOOKUP('Sampling picks'!W188,Sheet1!$A$11:$C$1010,3,FALSE)</f>
        <v>#N/A</v>
      </c>
      <c r="AI198" t="e">
        <f>VLOOKUP('Sampling picks'!X188,Sheet1!$A$11:$C$1010,3,FALSE)</f>
        <v>#N/A</v>
      </c>
      <c r="AJ198" t="e">
        <f>VLOOKUP('Sampling picks'!Y188,Sheet1!$A$11:$C$1010,3,FALSE)</f>
        <v>#N/A</v>
      </c>
      <c r="AK198" t="e">
        <f>VLOOKUP('Sampling picks'!Z188,Sheet1!$A$11:$C$1010,3,FALSE)</f>
        <v>#N/A</v>
      </c>
      <c r="AL198" t="e">
        <f>VLOOKUP('Sampling picks'!AA188,Sheet1!$A$11:$C$1010,3,FALSE)</f>
        <v>#N/A</v>
      </c>
      <c r="AM198" t="e">
        <f>VLOOKUP('Sampling picks'!AB188,Sheet1!$A$11:$C$1010,3,FALSE)</f>
        <v>#N/A</v>
      </c>
      <c r="AN198" t="e">
        <f>VLOOKUP('Sampling picks'!AC188,Sheet1!$A$11:$C$1010,3,FALSE)</f>
        <v>#N/A</v>
      </c>
      <c r="AO198" t="e">
        <f>VLOOKUP('Sampling picks'!AD188,Sheet1!$A$11:$C$1010,3,FALSE)</f>
        <v>#N/A</v>
      </c>
      <c r="AP198" t="e">
        <f>VLOOKUP('Sampling picks'!AE188,Sheet1!$A$11:$C$1010,3,FALSE)</f>
        <v>#N/A</v>
      </c>
      <c r="AQ198" t="e">
        <f>VLOOKUP('Sampling picks'!AF188,Sheet1!$A$11:$C$1010,3,FALSE)</f>
        <v>#N/A</v>
      </c>
      <c r="AR198" t="e">
        <f>VLOOKUP('Sampling picks'!AG188,Sheet1!$A$11:$C$1010,3,FALSE)</f>
        <v>#N/A</v>
      </c>
      <c r="AS198" t="e">
        <f>VLOOKUP('Sampling picks'!AH188,Sheet1!$A$11:$C$1010,3,FALSE)</f>
        <v>#N/A</v>
      </c>
      <c r="AT198" t="e">
        <f>VLOOKUP('Sampling picks'!AI188,Sheet1!$A$11:$C$1010,3,FALSE)</f>
        <v>#N/A</v>
      </c>
      <c r="AU198" t="e">
        <f>VLOOKUP('Sampling picks'!AJ188,Sheet1!$A$11:$C$1010,3,FALSE)</f>
        <v>#N/A</v>
      </c>
      <c r="AV198" t="e">
        <f>VLOOKUP('Sampling picks'!AK188,Sheet1!$A$11:$C$1010,3,FALSE)</f>
        <v>#N/A</v>
      </c>
      <c r="AW198" t="e">
        <f>VLOOKUP('Sampling picks'!AL188,Sheet1!$A$11:$C$1010,3,FALSE)</f>
        <v>#N/A</v>
      </c>
      <c r="AX198" t="e">
        <f>VLOOKUP('Sampling picks'!AM188,Sheet1!$A$11:$C$1010,3,FALSE)</f>
        <v>#N/A</v>
      </c>
      <c r="AY198" t="e">
        <f>VLOOKUP('Sampling picks'!AN188,Sheet1!$A$11:$C$1010,3,FALSE)</f>
        <v>#N/A</v>
      </c>
      <c r="AZ198" t="e">
        <f>VLOOKUP('Sampling picks'!AO188,Sheet1!$A$11:$C$1010,3,FALSE)</f>
        <v>#N/A</v>
      </c>
      <c r="BA198" t="e">
        <f>VLOOKUP('Sampling picks'!AP188,Sheet1!$A$11:$C$1010,3,FALSE)</f>
        <v>#N/A</v>
      </c>
      <c r="BB198" t="e">
        <f>VLOOKUP('Sampling picks'!AQ188,Sheet1!$A$11:$C$1010,3,FALSE)</f>
        <v>#N/A</v>
      </c>
      <c r="BC198" t="e">
        <f>VLOOKUP('Sampling picks'!AR188,Sheet1!$A$11:$C$1010,3,FALSE)</f>
        <v>#N/A</v>
      </c>
      <c r="BD198" t="e">
        <f>VLOOKUP('Sampling picks'!AS188,Sheet1!$A$11:$C$1010,3,FALSE)</f>
        <v>#N/A</v>
      </c>
      <c r="BE198" t="e">
        <f>VLOOKUP('Sampling picks'!AT188,Sheet1!$A$11:$C$1010,3,FALSE)</f>
        <v>#N/A</v>
      </c>
      <c r="BF198" t="e">
        <f>VLOOKUP('Sampling picks'!AU188,Sheet1!$A$11:$C$1010,3,FALSE)</f>
        <v>#N/A</v>
      </c>
      <c r="BG198" t="e">
        <f>VLOOKUP('Sampling picks'!AV188,Sheet1!$A$11:$C$1010,3,FALSE)</f>
        <v>#N/A</v>
      </c>
      <c r="BH198" t="e">
        <f>VLOOKUP('Sampling picks'!AW188,Sheet1!$A$11:$C$1010,3,FALSE)</f>
        <v>#N/A</v>
      </c>
      <c r="BI198" t="e">
        <f>VLOOKUP('Sampling picks'!AX188,Sheet1!$A$11:$C$1010,3,FALSE)</f>
        <v>#N/A</v>
      </c>
      <c r="BJ198" t="e">
        <f>VLOOKUP('Sampling picks'!AY188,Sheet1!$A$11:$C$1010,3,FALSE)</f>
        <v>#N/A</v>
      </c>
      <c r="BK198" t="e">
        <f>VLOOKUP('Sampling picks'!AZ188,Sheet1!$A$11:$C$1010,3,FALSE)</f>
        <v>#N/A</v>
      </c>
      <c r="BL198" t="e">
        <f>VLOOKUP('Sampling picks'!BA188,Sheet1!$A$11:$C$1010,3,FALSE)</f>
        <v>#N/A</v>
      </c>
      <c r="BM198" t="e">
        <f>VLOOKUP('Sampling picks'!BB188,Sheet1!$A$11:$C$1010,3,FALSE)</f>
        <v>#N/A</v>
      </c>
      <c r="BN198" t="e">
        <f>VLOOKUP('Sampling picks'!BC188,Sheet1!$A$11:$C$1010,3,FALSE)</f>
        <v>#N/A</v>
      </c>
      <c r="BO198" t="e">
        <f>VLOOKUP('Sampling picks'!BD188,Sheet1!$A$11:$C$1010,3,FALSE)</f>
        <v>#N/A</v>
      </c>
      <c r="BP198" t="e">
        <f>VLOOKUP('Sampling picks'!BE188,Sheet1!$A$11:$C$1010,3,FALSE)</f>
        <v>#N/A</v>
      </c>
      <c r="BQ198" t="e">
        <f>VLOOKUP('Sampling picks'!BF188,Sheet1!$A$11:$C$1010,3,FALSE)</f>
        <v>#N/A</v>
      </c>
      <c r="BR198" t="e">
        <f>VLOOKUP('Sampling picks'!BG188,Sheet1!$A$11:$C$1010,3,FALSE)</f>
        <v>#N/A</v>
      </c>
      <c r="BS198" t="e">
        <f>VLOOKUP('Sampling picks'!BH188,Sheet1!$A$11:$C$1010,3,FALSE)</f>
        <v>#N/A</v>
      </c>
      <c r="BT198" t="e">
        <f>VLOOKUP('Sampling picks'!BI188,Sheet1!$A$11:$C$1010,3,FALSE)</f>
        <v>#N/A</v>
      </c>
      <c r="BU198" t="e">
        <f>VLOOKUP('Sampling picks'!BJ188,Sheet1!$A$11:$C$1010,3,FALSE)</f>
        <v>#N/A</v>
      </c>
      <c r="BV198" t="e">
        <f>VLOOKUP('Sampling picks'!BK188,Sheet1!$A$11:$C$1010,3,FALSE)</f>
        <v>#N/A</v>
      </c>
      <c r="BW198" t="e">
        <f>VLOOKUP('Sampling picks'!BL188,Sheet1!$A$11:$C$1010,3,FALSE)</f>
        <v>#N/A</v>
      </c>
      <c r="BX198" t="e">
        <f>VLOOKUP('Sampling picks'!BM188,Sheet1!$A$11:$C$1010,3,FALSE)</f>
        <v>#N/A</v>
      </c>
      <c r="BY198" t="e">
        <f>VLOOKUP('Sampling picks'!BN188,Sheet1!$A$11:$C$1010,3,FALSE)</f>
        <v>#N/A</v>
      </c>
      <c r="BZ198" t="e">
        <f>VLOOKUP('Sampling picks'!BO188,Sheet1!$A$11:$C$1010,3,FALSE)</f>
        <v>#N/A</v>
      </c>
      <c r="CA198" t="e">
        <f>VLOOKUP('Sampling picks'!BP188,Sheet1!$A$11:$C$1010,3,FALSE)</f>
        <v>#N/A</v>
      </c>
      <c r="CB198" t="e">
        <f>VLOOKUP('Sampling picks'!BQ188,Sheet1!$A$11:$C$1010,3,FALSE)</f>
        <v>#N/A</v>
      </c>
      <c r="CC198" t="e">
        <f>VLOOKUP('Sampling picks'!BR188,Sheet1!$A$11:$C$1010,3,FALSE)</f>
        <v>#N/A</v>
      </c>
      <c r="CD198" t="e">
        <f>VLOOKUP('Sampling picks'!BS188,Sheet1!$A$11:$C$1010,3,FALSE)</f>
        <v>#N/A</v>
      </c>
      <c r="CE198" t="e">
        <f>VLOOKUP('Sampling picks'!BT188,Sheet1!$A$11:$C$1010,3,FALSE)</f>
        <v>#N/A</v>
      </c>
      <c r="CF198" t="e">
        <f>VLOOKUP('Sampling picks'!BU188,Sheet1!$A$11:$C$1010,3,FALSE)</f>
        <v>#N/A</v>
      </c>
      <c r="CG198" t="e">
        <f>VLOOKUP('Sampling picks'!BV188,Sheet1!$A$11:$C$1010,3,FALSE)</f>
        <v>#N/A</v>
      </c>
      <c r="CH198" t="e">
        <f>VLOOKUP('Sampling picks'!BW188,Sheet1!$A$11:$C$1010,3,FALSE)</f>
        <v>#N/A</v>
      </c>
      <c r="CI198" t="e">
        <f>VLOOKUP('Sampling picks'!BX188,Sheet1!$A$11:$C$1010,3,FALSE)</f>
        <v>#N/A</v>
      </c>
      <c r="CJ198" t="e">
        <f>VLOOKUP('Sampling picks'!BY188,Sheet1!$A$11:$C$1010,3,FALSE)</f>
        <v>#N/A</v>
      </c>
      <c r="CK198" t="e">
        <f>VLOOKUP('Sampling picks'!BZ188,Sheet1!$A$11:$C$1010,3,FALSE)</f>
        <v>#N/A</v>
      </c>
      <c r="CL198" t="e">
        <f>VLOOKUP('Sampling picks'!CA188,Sheet1!$A$11:$C$1010,3,FALSE)</f>
        <v>#N/A</v>
      </c>
      <c r="CM198" t="e">
        <f>VLOOKUP('Sampling picks'!CB188,Sheet1!$A$11:$C$1010,3,FALSE)</f>
        <v>#N/A</v>
      </c>
      <c r="CN198" t="e">
        <f>VLOOKUP('Sampling picks'!CC188,Sheet1!$A$11:$C$1010,3,FALSE)</f>
        <v>#N/A</v>
      </c>
      <c r="CO198" t="e">
        <f>VLOOKUP('Sampling picks'!CD188,Sheet1!$A$11:$C$1010,3,FALSE)</f>
        <v>#N/A</v>
      </c>
      <c r="CP198" t="e">
        <f>VLOOKUP('Sampling picks'!CE188,Sheet1!$A$11:$C$1010,3,FALSE)</f>
        <v>#N/A</v>
      </c>
      <c r="CQ198" t="e">
        <f>VLOOKUP('Sampling picks'!CF188,Sheet1!$A$11:$C$1010,3,FALSE)</f>
        <v>#N/A</v>
      </c>
      <c r="CR198" t="e">
        <f>VLOOKUP('Sampling picks'!CG188,Sheet1!$A$11:$C$1010,3,FALSE)</f>
        <v>#N/A</v>
      </c>
      <c r="CS198" t="e">
        <f>VLOOKUP('Sampling picks'!CH188,Sheet1!$A$11:$C$1010,3,FALSE)</f>
        <v>#N/A</v>
      </c>
      <c r="CT198" t="e">
        <f>VLOOKUP('Sampling picks'!CI188,Sheet1!$A$11:$C$1010,3,FALSE)</f>
        <v>#N/A</v>
      </c>
      <c r="CU198" t="e">
        <f>VLOOKUP('Sampling picks'!CJ188,Sheet1!$A$11:$C$1010,3,FALSE)</f>
        <v>#N/A</v>
      </c>
      <c r="CV198" t="e">
        <f>VLOOKUP('Sampling picks'!CK188,Sheet1!$A$11:$C$1010,3,FALSE)</f>
        <v>#N/A</v>
      </c>
      <c r="CW198" t="e">
        <f>VLOOKUP('Sampling picks'!CL188,Sheet1!$A$11:$C$1010,3,FALSE)</f>
        <v>#N/A</v>
      </c>
      <c r="CX198" t="e">
        <f>VLOOKUP('Sampling picks'!CM188,Sheet1!$A$11:$C$1010,3,FALSE)</f>
        <v>#N/A</v>
      </c>
      <c r="CY198" t="e">
        <f>VLOOKUP('Sampling picks'!CN188,Sheet1!$A$11:$C$1010,3,FALSE)</f>
        <v>#N/A</v>
      </c>
      <c r="CZ198" t="e">
        <f>VLOOKUP('Sampling picks'!CO188,Sheet1!$A$11:$C$1010,3,FALSE)</f>
        <v>#N/A</v>
      </c>
      <c r="DA198" t="e">
        <f>VLOOKUP('Sampling picks'!CP188,Sheet1!$A$11:$C$1010,3,FALSE)</f>
        <v>#N/A</v>
      </c>
      <c r="DB198" t="e">
        <f>VLOOKUP('Sampling picks'!CQ188,Sheet1!$A$11:$C$1010,3,FALSE)</f>
        <v>#N/A</v>
      </c>
      <c r="DC198" t="e">
        <f>VLOOKUP('Sampling picks'!CR188,Sheet1!$A$11:$C$1010,3,FALSE)</f>
        <v>#N/A</v>
      </c>
      <c r="DD198" t="e">
        <f>VLOOKUP('Sampling picks'!CS188,Sheet1!$A$11:$C$1010,3,FALSE)</f>
        <v>#N/A</v>
      </c>
      <c r="DE198" t="e">
        <f>VLOOKUP('Sampling picks'!CT188,Sheet1!$A$11:$C$1010,3,FALSE)</f>
        <v>#N/A</v>
      </c>
      <c r="DF198" t="e">
        <f>VLOOKUP('Sampling picks'!CU188,Sheet1!$A$11:$C$1010,3,FALSE)</f>
        <v>#N/A</v>
      </c>
      <c r="DG198" t="e">
        <f>VLOOKUP('Sampling picks'!CV188,Sheet1!$A$11:$C$1010,3,FALSE)</f>
        <v>#N/A</v>
      </c>
      <c r="DH198" t="e">
        <f>VLOOKUP('Sampling picks'!CW188,Sheet1!$A$11:$C$1010,3,FALSE)</f>
        <v>#N/A</v>
      </c>
      <c r="DI198" t="e">
        <f>VLOOKUP('Sampling picks'!CX188,Sheet1!$A$11:$C$1010,3,FALSE)</f>
        <v>#N/A</v>
      </c>
      <c r="DJ198" t="e">
        <f>VLOOKUP('Sampling picks'!CY188,Sheet1!$A$11:$C$1010,3,FALSE)</f>
        <v>#N/A</v>
      </c>
    </row>
    <row r="199" spans="1:114" x14ac:dyDescent="0.3">
      <c r="A199">
        <v>189</v>
      </c>
      <c r="B199" s="1">
        <f t="shared" ca="1" si="10"/>
        <v>805</v>
      </c>
      <c r="C199" s="1">
        <f t="shared" ca="1" si="10"/>
        <v>920</v>
      </c>
      <c r="H199" t="str">
        <f t="shared" ca="1" si="11"/>
        <v>reject</v>
      </c>
      <c r="I199">
        <f t="shared" ca="1" si="12"/>
        <v>1.2175624613655844E-2</v>
      </c>
      <c r="J199">
        <f t="shared" ca="1" si="13"/>
        <v>2.2515416940398878</v>
      </c>
      <c r="K199">
        <f t="shared" ca="1" si="14"/>
        <v>871.2</v>
      </c>
      <c r="L199" t="s">
        <v>215</v>
      </c>
      <c r="M199">
        <f ca="1">VLOOKUP('Sampling picks'!B189,Sheet1!$A$11:$C$1010,3,FALSE)</f>
        <v>911</v>
      </c>
      <c r="N199">
        <f ca="1">VLOOKUP('Sampling picks'!C189,Sheet1!$A$11:$C$1010,3,FALSE)</f>
        <v>814</v>
      </c>
      <c r="O199">
        <f ca="1">VLOOKUP('Sampling picks'!D189,Sheet1!$A$11:$C$1010,3,FALSE)</f>
        <v>976</v>
      </c>
      <c r="P199">
        <f ca="1">VLOOKUP('Sampling picks'!E189,Sheet1!$A$11:$C$1010,3,FALSE)</f>
        <v>808</v>
      </c>
      <c r="Q199">
        <f ca="1">VLOOKUP('Sampling picks'!F189,Sheet1!$A$11:$C$1010,3,FALSE)</f>
        <v>892</v>
      </c>
      <c r="R199">
        <f ca="1">VLOOKUP('Sampling picks'!G189,Sheet1!$A$11:$C$1010,3,FALSE)</f>
        <v>789</v>
      </c>
      <c r="S199">
        <f ca="1">VLOOKUP('Sampling picks'!H189,Sheet1!$A$11:$C$1010,3,FALSE)</f>
        <v>910</v>
      </c>
      <c r="T199">
        <f ca="1">VLOOKUP('Sampling picks'!I189,Sheet1!$A$11:$C$1010,3,FALSE)</f>
        <v>1028</v>
      </c>
      <c r="U199">
        <f ca="1">VLOOKUP('Sampling picks'!J189,Sheet1!$A$11:$C$1010,3,FALSE)</f>
        <v>831</v>
      </c>
      <c r="V199">
        <f ca="1">VLOOKUP('Sampling picks'!K189,Sheet1!$A$11:$C$1010,3,FALSE)</f>
        <v>753</v>
      </c>
      <c r="W199" t="e">
        <f>VLOOKUP('Sampling picks'!L189,Sheet1!$A$11:$C$1010,3,FALSE)</f>
        <v>#N/A</v>
      </c>
      <c r="X199" t="e">
        <f>VLOOKUP('Sampling picks'!M189,Sheet1!$A$11:$C$1010,3,FALSE)</f>
        <v>#N/A</v>
      </c>
      <c r="Y199" t="e">
        <f>VLOOKUP('Sampling picks'!N189,Sheet1!$A$11:$C$1010,3,FALSE)</f>
        <v>#N/A</v>
      </c>
      <c r="Z199" t="e">
        <f>VLOOKUP('Sampling picks'!O189,Sheet1!$A$11:$C$1010,3,FALSE)</f>
        <v>#N/A</v>
      </c>
      <c r="AA199" t="e">
        <f>VLOOKUP('Sampling picks'!P189,Sheet1!$A$11:$C$1010,3,FALSE)</f>
        <v>#N/A</v>
      </c>
      <c r="AB199" t="e">
        <f>VLOOKUP('Sampling picks'!Q189,Sheet1!$A$11:$C$1010,3,FALSE)</f>
        <v>#N/A</v>
      </c>
      <c r="AC199" t="e">
        <f>VLOOKUP('Sampling picks'!R189,Sheet1!$A$11:$C$1010,3,FALSE)</f>
        <v>#N/A</v>
      </c>
      <c r="AD199" t="e">
        <f>VLOOKUP('Sampling picks'!S189,Sheet1!$A$11:$C$1010,3,FALSE)</f>
        <v>#N/A</v>
      </c>
      <c r="AE199" t="e">
        <f>VLOOKUP('Sampling picks'!T189,Sheet1!$A$11:$C$1010,3,FALSE)</f>
        <v>#N/A</v>
      </c>
      <c r="AF199" t="e">
        <f>VLOOKUP('Sampling picks'!U189,Sheet1!$A$11:$C$1010,3,FALSE)</f>
        <v>#N/A</v>
      </c>
      <c r="AG199" t="e">
        <f>VLOOKUP('Sampling picks'!V189,Sheet1!$A$11:$C$1010,3,FALSE)</f>
        <v>#N/A</v>
      </c>
      <c r="AH199" t="e">
        <f>VLOOKUP('Sampling picks'!W189,Sheet1!$A$11:$C$1010,3,FALSE)</f>
        <v>#N/A</v>
      </c>
      <c r="AI199" t="e">
        <f>VLOOKUP('Sampling picks'!X189,Sheet1!$A$11:$C$1010,3,FALSE)</f>
        <v>#N/A</v>
      </c>
      <c r="AJ199" t="e">
        <f>VLOOKUP('Sampling picks'!Y189,Sheet1!$A$11:$C$1010,3,FALSE)</f>
        <v>#N/A</v>
      </c>
      <c r="AK199" t="e">
        <f>VLOOKUP('Sampling picks'!Z189,Sheet1!$A$11:$C$1010,3,FALSE)</f>
        <v>#N/A</v>
      </c>
      <c r="AL199" t="e">
        <f>VLOOKUP('Sampling picks'!AA189,Sheet1!$A$11:$C$1010,3,FALSE)</f>
        <v>#N/A</v>
      </c>
      <c r="AM199" t="e">
        <f>VLOOKUP('Sampling picks'!AB189,Sheet1!$A$11:$C$1010,3,FALSE)</f>
        <v>#N/A</v>
      </c>
      <c r="AN199" t="e">
        <f>VLOOKUP('Sampling picks'!AC189,Sheet1!$A$11:$C$1010,3,FALSE)</f>
        <v>#N/A</v>
      </c>
      <c r="AO199" t="e">
        <f>VLOOKUP('Sampling picks'!AD189,Sheet1!$A$11:$C$1010,3,FALSE)</f>
        <v>#N/A</v>
      </c>
      <c r="AP199" t="e">
        <f>VLOOKUP('Sampling picks'!AE189,Sheet1!$A$11:$C$1010,3,FALSE)</f>
        <v>#N/A</v>
      </c>
      <c r="AQ199" t="e">
        <f>VLOOKUP('Sampling picks'!AF189,Sheet1!$A$11:$C$1010,3,FALSE)</f>
        <v>#N/A</v>
      </c>
      <c r="AR199" t="e">
        <f>VLOOKUP('Sampling picks'!AG189,Sheet1!$A$11:$C$1010,3,FALSE)</f>
        <v>#N/A</v>
      </c>
      <c r="AS199" t="e">
        <f>VLOOKUP('Sampling picks'!AH189,Sheet1!$A$11:$C$1010,3,FALSE)</f>
        <v>#N/A</v>
      </c>
      <c r="AT199" t="e">
        <f>VLOOKUP('Sampling picks'!AI189,Sheet1!$A$11:$C$1010,3,FALSE)</f>
        <v>#N/A</v>
      </c>
      <c r="AU199" t="e">
        <f>VLOOKUP('Sampling picks'!AJ189,Sheet1!$A$11:$C$1010,3,FALSE)</f>
        <v>#N/A</v>
      </c>
      <c r="AV199" t="e">
        <f>VLOOKUP('Sampling picks'!AK189,Sheet1!$A$11:$C$1010,3,FALSE)</f>
        <v>#N/A</v>
      </c>
      <c r="AW199" t="e">
        <f>VLOOKUP('Sampling picks'!AL189,Sheet1!$A$11:$C$1010,3,FALSE)</f>
        <v>#N/A</v>
      </c>
      <c r="AX199" t="e">
        <f>VLOOKUP('Sampling picks'!AM189,Sheet1!$A$11:$C$1010,3,FALSE)</f>
        <v>#N/A</v>
      </c>
      <c r="AY199" t="e">
        <f>VLOOKUP('Sampling picks'!AN189,Sheet1!$A$11:$C$1010,3,FALSE)</f>
        <v>#N/A</v>
      </c>
      <c r="AZ199" t="e">
        <f>VLOOKUP('Sampling picks'!AO189,Sheet1!$A$11:$C$1010,3,FALSE)</f>
        <v>#N/A</v>
      </c>
      <c r="BA199" t="e">
        <f>VLOOKUP('Sampling picks'!AP189,Sheet1!$A$11:$C$1010,3,FALSE)</f>
        <v>#N/A</v>
      </c>
      <c r="BB199" t="e">
        <f>VLOOKUP('Sampling picks'!AQ189,Sheet1!$A$11:$C$1010,3,FALSE)</f>
        <v>#N/A</v>
      </c>
      <c r="BC199" t="e">
        <f>VLOOKUP('Sampling picks'!AR189,Sheet1!$A$11:$C$1010,3,FALSE)</f>
        <v>#N/A</v>
      </c>
      <c r="BD199" t="e">
        <f>VLOOKUP('Sampling picks'!AS189,Sheet1!$A$11:$C$1010,3,FALSE)</f>
        <v>#N/A</v>
      </c>
      <c r="BE199" t="e">
        <f>VLOOKUP('Sampling picks'!AT189,Sheet1!$A$11:$C$1010,3,FALSE)</f>
        <v>#N/A</v>
      </c>
      <c r="BF199" t="e">
        <f>VLOOKUP('Sampling picks'!AU189,Sheet1!$A$11:$C$1010,3,FALSE)</f>
        <v>#N/A</v>
      </c>
      <c r="BG199" t="e">
        <f>VLOOKUP('Sampling picks'!AV189,Sheet1!$A$11:$C$1010,3,FALSE)</f>
        <v>#N/A</v>
      </c>
      <c r="BH199" t="e">
        <f>VLOOKUP('Sampling picks'!AW189,Sheet1!$A$11:$C$1010,3,FALSE)</f>
        <v>#N/A</v>
      </c>
      <c r="BI199" t="e">
        <f>VLOOKUP('Sampling picks'!AX189,Sheet1!$A$11:$C$1010,3,FALSE)</f>
        <v>#N/A</v>
      </c>
      <c r="BJ199" t="e">
        <f>VLOOKUP('Sampling picks'!AY189,Sheet1!$A$11:$C$1010,3,FALSE)</f>
        <v>#N/A</v>
      </c>
      <c r="BK199" t="e">
        <f>VLOOKUP('Sampling picks'!AZ189,Sheet1!$A$11:$C$1010,3,FALSE)</f>
        <v>#N/A</v>
      </c>
      <c r="BL199" t="e">
        <f>VLOOKUP('Sampling picks'!BA189,Sheet1!$A$11:$C$1010,3,FALSE)</f>
        <v>#N/A</v>
      </c>
      <c r="BM199" t="e">
        <f>VLOOKUP('Sampling picks'!BB189,Sheet1!$A$11:$C$1010,3,FALSE)</f>
        <v>#N/A</v>
      </c>
      <c r="BN199" t="e">
        <f>VLOOKUP('Sampling picks'!BC189,Sheet1!$A$11:$C$1010,3,FALSE)</f>
        <v>#N/A</v>
      </c>
      <c r="BO199" t="e">
        <f>VLOOKUP('Sampling picks'!BD189,Sheet1!$A$11:$C$1010,3,FALSE)</f>
        <v>#N/A</v>
      </c>
      <c r="BP199" t="e">
        <f>VLOOKUP('Sampling picks'!BE189,Sheet1!$A$11:$C$1010,3,FALSE)</f>
        <v>#N/A</v>
      </c>
      <c r="BQ199" t="e">
        <f>VLOOKUP('Sampling picks'!BF189,Sheet1!$A$11:$C$1010,3,FALSE)</f>
        <v>#N/A</v>
      </c>
      <c r="BR199" t="e">
        <f>VLOOKUP('Sampling picks'!BG189,Sheet1!$A$11:$C$1010,3,FALSE)</f>
        <v>#N/A</v>
      </c>
      <c r="BS199" t="e">
        <f>VLOOKUP('Sampling picks'!BH189,Sheet1!$A$11:$C$1010,3,FALSE)</f>
        <v>#N/A</v>
      </c>
      <c r="BT199" t="e">
        <f>VLOOKUP('Sampling picks'!BI189,Sheet1!$A$11:$C$1010,3,FALSE)</f>
        <v>#N/A</v>
      </c>
      <c r="BU199" t="e">
        <f>VLOOKUP('Sampling picks'!BJ189,Sheet1!$A$11:$C$1010,3,FALSE)</f>
        <v>#N/A</v>
      </c>
      <c r="BV199" t="e">
        <f>VLOOKUP('Sampling picks'!BK189,Sheet1!$A$11:$C$1010,3,FALSE)</f>
        <v>#N/A</v>
      </c>
      <c r="BW199" t="e">
        <f>VLOOKUP('Sampling picks'!BL189,Sheet1!$A$11:$C$1010,3,FALSE)</f>
        <v>#N/A</v>
      </c>
      <c r="BX199" t="e">
        <f>VLOOKUP('Sampling picks'!BM189,Sheet1!$A$11:$C$1010,3,FALSE)</f>
        <v>#N/A</v>
      </c>
      <c r="BY199" t="e">
        <f>VLOOKUP('Sampling picks'!BN189,Sheet1!$A$11:$C$1010,3,FALSE)</f>
        <v>#N/A</v>
      </c>
      <c r="BZ199" t="e">
        <f>VLOOKUP('Sampling picks'!BO189,Sheet1!$A$11:$C$1010,3,FALSE)</f>
        <v>#N/A</v>
      </c>
      <c r="CA199" t="e">
        <f>VLOOKUP('Sampling picks'!BP189,Sheet1!$A$11:$C$1010,3,FALSE)</f>
        <v>#N/A</v>
      </c>
      <c r="CB199" t="e">
        <f>VLOOKUP('Sampling picks'!BQ189,Sheet1!$A$11:$C$1010,3,FALSE)</f>
        <v>#N/A</v>
      </c>
      <c r="CC199" t="e">
        <f>VLOOKUP('Sampling picks'!BR189,Sheet1!$A$11:$C$1010,3,FALSE)</f>
        <v>#N/A</v>
      </c>
      <c r="CD199" t="e">
        <f>VLOOKUP('Sampling picks'!BS189,Sheet1!$A$11:$C$1010,3,FALSE)</f>
        <v>#N/A</v>
      </c>
      <c r="CE199" t="e">
        <f>VLOOKUP('Sampling picks'!BT189,Sheet1!$A$11:$C$1010,3,FALSE)</f>
        <v>#N/A</v>
      </c>
      <c r="CF199" t="e">
        <f>VLOOKUP('Sampling picks'!BU189,Sheet1!$A$11:$C$1010,3,FALSE)</f>
        <v>#N/A</v>
      </c>
      <c r="CG199" t="e">
        <f>VLOOKUP('Sampling picks'!BV189,Sheet1!$A$11:$C$1010,3,FALSE)</f>
        <v>#N/A</v>
      </c>
      <c r="CH199" t="e">
        <f>VLOOKUP('Sampling picks'!BW189,Sheet1!$A$11:$C$1010,3,FALSE)</f>
        <v>#N/A</v>
      </c>
      <c r="CI199" t="e">
        <f>VLOOKUP('Sampling picks'!BX189,Sheet1!$A$11:$C$1010,3,FALSE)</f>
        <v>#N/A</v>
      </c>
      <c r="CJ199" t="e">
        <f>VLOOKUP('Sampling picks'!BY189,Sheet1!$A$11:$C$1010,3,FALSE)</f>
        <v>#N/A</v>
      </c>
      <c r="CK199" t="e">
        <f>VLOOKUP('Sampling picks'!BZ189,Sheet1!$A$11:$C$1010,3,FALSE)</f>
        <v>#N/A</v>
      </c>
      <c r="CL199" t="e">
        <f>VLOOKUP('Sampling picks'!CA189,Sheet1!$A$11:$C$1010,3,FALSE)</f>
        <v>#N/A</v>
      </c>
      <c r="CM199" t="e">
        <f>VLOOKUP('Sampling picks'!CB189,Sheet1!$A$11:$C$1010,3,FALSE)</f>
        <v>#N/A</v>
      </c>
      <c r="CN199" t="e">
        <f>VLOOKUP('Sampling picks'!CC189,Sheet1!$A$11:$C$1010,3,FALSE)</f>
        <v>#N/A</v>
      </c>
      <c r="CO199" t="e">
        <f>VLOOKUP('Sampling picks'!CD189,Sheet1!$A$11:$C$1010,3,FALSE)</f>
        <v>#N/A</v>
      </c>
      <c r="CP199" t="e">
        <f>VLOOKUP('Sampling picks'!CE189,Sheet1!$A$11:$C$1010,3,FALSE)</f>
        <v>#N/A</v>
      </c>
      <c r="CQ199" t="e">
        <f>VLOOKUP('Sampling picks'!CF189,Sheet1!$A$11:$C$1010,3,FALSE)</f>
        <v>#N/A</v>
      </c>
      <c r="CR199" t="e">
        <f>VLOOKUP('Sampling picks'!CG189,Sheet1!$A$11:$C$1010,3,FALSE)</f>
        <v>#N/A</v>
      </c>
      <c r="CS199" t="e">
        <f>VLOOKUP('Sampling picks'!CH189,Sheet1!$A$11:$C$1010,3,FALSE)</f>
        <v>#N/A</v>
      </c>
      <c r="CT199" t="e">
        <f>VLOOKUP('Sampling picks'!CI189,Sheet1!$A$11:$C$1010,3,FALSE)</f>
        <v>#N/A</v>
      </c>
      <c r="CU199" t="e">
        <f>VLOOKUP('Sampling picks'!CJ189,Sheet1!$A$11:$C$1010,3,FALSE)</f>
        <v>#N/A</v>
      </c>
      <c r="CV199" t="e">
        <f>VLOOKUP('Sampling picks'!CK189,Sheet1!$A$11:$C$1010,3,FALSE)</f>
        <v>#N/A</v>
      </c>
      <c r="CW199" t="e">
        <f>VLOOKUP('Sampling picks'!CL189,Sheet1!$A$11:$C$1010,3,FALSE)</f>
        <v>#N/A</v>
      </c>
      <c r="CX199" t="e">
        <f>VLOOKUP('Sampling picks'!CM189,Sheet1!$A$11:$C$1010,3,FALSE)</f>
        <v>#N/A</v>
      </c>
      <c r="CY199" t="e">
        <f>VLOOKUP('Sampling picks'!CN189,Sheet1!$A$11:$C$1010,3,FALSE)</f>
        <v>#N/A</v>
      </c>
      <c r="CZ199" t="e">
        <f>VLOOKUP('Sampling picks'!CO189,Sheet1!$A$11:$C$1010,3,FALSE)</f>
        <v>#N/A</v>
      </c>
      <c r="DA199" t="e">
        <f>VLOOKUP('Sampling picks'!CP189,Sheet1!$A$11:$C$1010,3,FALSE)</f>
        <v>#N/A</v>
      </c>
      <c r="DB199" t="e">
        <f>VLOOKUP('Sampling picks'!CQ189,Sheet1!$A$11:$C$1010,3,FALSE)</f>
        <v>#N/A</v>
      </c>
      <c r="DC199" t="e">
        <f>VLOOKUP('Sampling picks'!CR189,Sheet1!$A$11:$C$1010,3,FALSE)</f>
        <v>#N/A</v>
      </c>
      <c r="DD199" t="e">
        <f>VLOOKUP('Sampling picks'!CS189,Sheet1!$A$11:$C$1010,3,FALSE)</f>
        <v>#N/A</v>
      </c>
      <c r="DE199" t="e">
        <f>VLOOKUP('Sampling picks'!CT189,Sheet1!$A$11:$C$1010,3,FALSE)</f>
        <v>#N/A</v>
      </c>
      <c r="DF199" t="e">
        <f>VLOOKUP('Sampling picks'!CU189,Sheet1!$A$11:$C$1010,3,FALSE)</f>
        <v>#N/A</v>
      </c>
      <c r="DG199" t="e">
        <f>VLOOKUP('Sampling picks'!CV189,Sheet1!$A$11:$C$1010,3,FALSE)</f>
        <v>#N/A</v>
      </c>
      <c r="DH199" t="e">
        <f>VLOOKUP('Sampling picks'!CW189,Sheet1!$A$11:$C$1010,3,FALSE)</f>
        <v>#N/A</v>
      </c>
      <c r="DI199" t="e">
        <f>VLOOKUP('Sampling picks'!CX189,Sheet1!$A$11:$C$1010,3,FALSE)</f>
        <v>#N/A</v>
      </c>
      <c r="DJ199" t="e">
        <f>VLOOKUP('Sampling picks'!CY189,Sheet1!$A$11:$C$1010,3,FALSE)</f>
        <v>#N/A</v>
      </c>
    </row>
    <row r="200" spans="1:114" x14ac:dyDescent="0.3">
      <c r="A200">
        <v>190</v>
      </c>
      <c r="B200" s="1">
        <f t="shared" ca="1" si="10"/>
        <v>972</v>
      </c>
      <c r="C200" s="1">
        <f t="shared" ca="1" si="10"/>
        <v>869</v>
      </c>
      <c r="H200" t="str">
        <f t="shared" ca="1" si="11"/>
        <v>reject</v>
      </c>
      <c r="I200">
        <f t="shared" ca="1" si="12"/>
        <v>5.9497848492584327E-2</v>
      </c>
      <c r="J200">
        <f t="shared" ca="1" si="13"/>
        <v>1.5590028864630097</v>
      </c>
      <c r="K200">
        <f t="shared" ca="1" si="14"/>
        <v>849.3</v>
      </c>
      <c r="L200" t="s">
        <v>216</v>
      </c>
      <c r="M200">
        <f ca="1">VLOOKUP('Sampling picks'!B190,Sheet1!$A$11:$C$1010,3,FALSE)</f>
        <v>828</v>
      </c>
      <c r="N200">
        <f ca="1">VLOOKUP('Sampling picks'!C190,Sheet1!$A$11:$C$1010,3,FALSE)</f>
        <v>973</v>
      </c>
      <c r="O200">
        <f ca="1">VLOOKUP('Sampling picks'!D190,Sheet1!$A$11:$C$1010,3,FALSE)</f>
        <v>890</v>
      </c>
      <c r="P200">
        <f ca="1">VLOOKUP('Sampling picks'!E190,Sheet1!$A$11:$C$1010,3,FALSE)</f>
        <v>693</v>
      </c>
      <c r="Q200">
        <f ca="1">VLOOKUP('Sampling picks'!F190,Sheet1!$A$11:$C$1010,3,FALSE)</f>
        <v>858</v>
      </c>
      <c r="R200">
        <f ca="1">VLOOKUP('Sampling picks'!G190,Sheet1!$A$11:$C$1010,3,FALSE)</f>
        <v>823</v>
      </c>
      <c r="S200">
        <f ca="1">VLOOKUP('Sampling picks'!H190,Sheet1!$A$11:$C$1010,3,FALSE)</f>
        <v>855</v>
      </c>
      <c r="T200">
        <f ca="1">VLOOKUP('Sampling picks'!I190,Sheet1!$A$11:$C$1010,3,FALSE)</f>
        <v>847</v>
      </c>
      <c r="U200">
        <f ca="1">VLOOKUP('Sampling picks'!J190,Sheet1!$A$11:$C$1010,3,FALSE)</f>
        <v>924</v>
      </c>
      <c r="V200">
        <f ca="1">VLOOKUP('Sampling picks'!K190,Sheet1!$A$11:$C$1010,3,FALSE)</f>
        <v>802</v>
      </c>
      <c r="W200" t="e">
        <f>VLOOKUP('Sampling picks'!L190,Sheet1!$A$11:$C$1010,3,FALSE)</f>
        <v>#N/A</v>
      </c>
      <c r="X200" t="e">
        <f>VLOOKUP('Sampling picks'!M190,Sheet1!$A$11:$C$1010,3,FALSE)</f>
        <v>#N/A</v>
      </c>
      <c r="Y200" t="e">
        <f>VLOOKUP('Sampling picks'!N190,Sheet1!$A$11:$C$1010,3,FALSE)</f>
        <v>#N/A</v>
      </c>
      <c r="Z200" t="e">
        <f>VLOOKUP('Sampling picks'!O190,Sheet1!$A$11:$C$1010,3,FALSE)</f>
        <v>#N/A</v>
      </c>
      <c r="AA200" t="e">
        <f>VLOOKUP('Sampling picks'!P190,Sheet1!$A$11:$C$1010,3,FALSE)</f>
        <v>#N/A</v>
      </c>
      <c r="AB200" t="e">
        <f>VLOOKUP('Sampling picks'!Q190,Sheet1!$A$11:$C$1010,3,FALSE)</f>
        <v>#N/A</v>
      </c>
      <c r="AC200" t="e">
        <f>VLOOKUP('Sampling picks'!R190,Sheet1!$A$11:$C$1010,3,FALSE)</f>
        <v>#N/A</v>
      </c>
      <c r="AD200" t="e">
        <f>VLOOKUP('Sampling picks'!S190,Sheet1!$A$11:$C$1010,3,FALSE)</f>
        <v>#N/A</v>
      </c>
      <c r="AE200" t="e">
        <f>VLOOKUP('Sampling picks'!T190,Sheet1!$A$11:$C$1010,3,FALSE)</f>
        <v>#N/A</v>
      </c>
      <c r="AF200" t="e">
        <f>VLOOKUP('Sampling picks'!U190,Sheet1!$A$11:$C$1010,3,FALSE)</f>
        <v>#N/A</v>
      </c>
      <c r="AG200" t="e">
        <f>VLOOKUP('Sampling picks'!V190,Sheet1!$A$11:$C$1010,3,FALSE)</f>
        <v>#N/A</v>
      </c>
      <c r="AH200" t="e">
        <f>VLOOKUP('Sampling picks'!W190,Sheet1!$A$11:$C$1010,3,FALSE)</f>
        <v>#N/A</v>
      </c>
      <c r="AI200" t="e">
        <f>VLOOKUP('Sampling picks'!X190,Sheet1!$A$11:$C$1010,3,FALSE)</f>
        <v>#N/A</v>
      </c>
      <c r="AJ200" t="e">
        <f>VLOOKUP('Sampling picks'!Y190,Sheet1!$A$11:$C$1010,3,FALSE)</f>
        <v>#N/A</v>
      </c>
      <c r="AK200" t="e">
        <f>VLOOKUP('Sampling picks'!Z190,Sheet1!$A$11:$C$1010,3,FALSE)</f>
        <v>#N/A</v>
      </c>
      <c r="AL200" t="e">
        <f>VLOOKUP('Sampling picks'!AA190,Sheet1!$A$11:$C$1010,3,FALSE)</f>
        <v>#N/A</v>
      </c>
      <c r="AM200" t="e">
        <f>VLOOKUP('Sampling picks'!AB190,Sheet1!$A$11:$C$1010,3,FALSE)</f>
        <v>#N/A</v>
      </c>
      <c r="AN200" t="e">
        <f>VLOOKUP('Sampling picks'!AC190,Sheet1!$A$11:$C$1010,3,FALSE)</f>
        <v>#N/A</v>
      </c>
      <c r="AO200" t="e">
        <f>VLOOKUP('Sampling picks'!AD190,Sheet1!$A$11:$C$1010,3,FALSE)</f>
        <v>#N/A</v>
      </c>
      <c r="AP200" t="e">
        <f>VLOOKUP('Sampling picks'!AE190,Sheet1!$A$11:$C$1010,3,FALSE)</f>
        <v>#N/A</v>
      </c>
      <c r="AQ200" t="e">
        <f>VLOOKUP('Sampling picks'!AF190,Sheet1!$A$11:$C$1010,3,FALSE)</f>
        <v>#N/A</v>
      </c>
      <c r="AR200" t="e">
        <f>VLOOKUP('Sampling picks'!AG190,Sheet1!$A$11:$C$1010,3,FALSE)</f>
        <v>#N/A</v>
      </c>
      <c r="AS200" t="e">
        <f>VLOOKUP('Sampling picks'!AH190,Sheet1!$A$11:$C$1010,3,FALSE)</f>
        <v>#N/A</v>
      </c>
      <c r="AT200" t="e">
        <f>VLOOKUP('Sampling picks'!AI190,Sheet1!$A$11:$C$1010,3,FALSE)</f>
        <v>#N/A</v>
      </c>
      <c r="AU200" t="e">
        <f>VLOOKUP('Sampling picks'!AJ190,Sheet1!$A$11:$C$1010,3,FALSE)</f>
        <v>#N/A</v>
      </c>
      <c r="AV200" t="e">
        <f>VLOOKUP('Sampling picks'!AK190,Sheet1!$A$11:$C$1010,3,FALSE)</f>
        <v>#N/A</v>
      </c>
      <c r="AW200" t="e">
        <f>VLOOKUP('Sampling picks'!AL190,Sheet1!$A$11:$C$1010,3,FALSE)</f>
        <v>#N/A</v>
      </c>
      <c r="AX200" t="e">
        <f>VLOOKUP('Sampling picks'!AM190,Sheet1!$A$11:$C$1010,3,FALSE)</f>
        <v>#N/A</v>
      </c>
      <c r="AY200" t="e">
        <f>VLOOKUP('Sampling picks'!AN190,Sheet1!$A$11:$C$1010,3,FALSE)</f>
        <v>#N/A</v>
      </c>
      <c r="AZ200" t="e">
        <f>VLOOKUP('Sampling picks'!AO190,Sheet1!$A$11:$C$1010,3,FALSE)</f>
        <v>#N/A</v>
      </c>
      <c r="BA200" t="e">
        <f>VLOOKUP('Sampling picks'!AP190,Sheet1!$A$11:$C$1010,3,FALSE)</f>
        <v>#N/A</v>
      </c>
      <c r="BB200" t="e">
        <f>VLOOKUP('Sampling picks'!AQ190,Sheet1!$A$11:$C$1010,3,FALSE)</f>
        <v>#N/A</v>
      </c>
      <c r="BC200" t="e">
        <f>VLOOKUP('Sampling picks'!AR190,Sheet1!$A$11:$C$1010,3,FALSE)</f>
        <v>#N/A</v>
      </c>
      <c r="BD200" t="e">
        <f>VLOOKUP('Sampling picks'!AS190,Sheet1!$A$11:$C$1010,3,FALSE)</f>
        <v>#N/A</v>
      </c>
      <c r="BE200" t="e">
        <f>VLOOKUP('Sampling picks'!AT190,Sheet1!$A$11:$C$1010,3,FALSE)</f>
        <v>#N/A</v>
      </c>
      <c r="BF200" t="e">
        <f>VLOOKUP('Sampling picks'!AU190,Sheet1!$A$11:$C$1010,3,FALSE)</f>
        <v>#N/A</v>
      </c>
      <c r="BG200" t="e">
        <f>VLOOKUP('Sampling picks'!AV190,Sheet1!$A$11:$C$1010,3,FALSE)</f>
        <v>#N/A</v>
      </c>
      <c r="BH200" t="e">
        <f>VLOOKUP('Sampling picks'!AW190,Sheet1!$A$11:$C$1010,3,FALSE)</f>
        <v>#N/A</v>
      </c>
      <c r="BI200" t="e">
        <f>VLOOKUP('Sampling picks'!AX190,Sheet1!$A$11:$C$1010,3,FALSE)</f>
        <v>#N/A</v>
      </c>
      <c r="BJ200" t="e">
        <f>VLOOKUP('Sampling picks'!AY190,Sheet1!$A$11:$C$1010,3,FALSE)</f>
        <v>#N/A</v>
      </c>
      <c r="BK200" t="e">
        <f>VLOOKUP('Sampling picks'!AZ190,Sheet1!$A$11:$C$1010,3,FALSE)</f>
        <v>#N/A</v>
      </c>
      <c r="BL200" t="e">
        <f>VLOOKUP('Sampling picks'!BA190,Sheet1!$A$11:$C$1010,3,FALSE)</f>
        <v>#N/A</v>
      </c>
      <c r="BM200" t="e">
        <f>VLOOKUP('Sampling picks'!BB190,Sheet1!$A$11:$C$1010,3,FALSE)</f>
        <v>#N/A</v>
      </c>
      <c r="BN200" t="e">
        <f>VLOOKUP('Sampling picks'!BC190,Sheet1!$A$11:$C$1010,3,FALSE)</f>
        <v>#N/A</v>
      </c>
      <c r="BO200" t="e">
        <f>VLOOKUP('Sampling picks'!BD190,Sheet1!$A$11:$C$1010,3,FALSE)</f>
        <v>#N/A</v>
      </c>
      <c r="BP200" t="e">
        <f>VLOOKUP('Sampling picks'!BE190,Sheet1!$A$11:$C$1010,3,FALSE)</f>
        <v>#N/A</v>
      </c>
      <c r="BQ200" t="e">
        <f>VLOOKUP('Sampling picks'!BF190,Sheet1!$A$11:$C$1010,3,FALSE)</f>
        <v>#N/A</v>
      </c>
      <c r="BR200" t="e">
        <f>VLOOKUP('Sampling picks'!BG190,Sheet1!$A$11:$C$1010,3,FALSE)</f>
        <v>#N/A</v>
      </c>
      <c r="BS200" t="e">
        <f>VLOOKUP('Sampling picks'!BH190,Sheet1!$A$11:$C$1010,3,FALSE)</f>
        <v>#N/A</v>
      </c>
      <c r="BT200" t="e">
        <f>VLOOKUP('Sampling picks'!BI190,Sheet1!$A$11:$C$1010,3,FALSE)</f>
        <v>#N/A</v>
      </c>
      <c r="BU200" t="e">
        <f>VLOOKUP('Sampling picks'!BJ190,Sheet1!$A$11:$C$1010,3,FALSE)</f>
        <v>#N/A</v>
      </c>
      <c r="BV200" t="e">
        <f>VLOOKUP('Sampling picks'!BK190,Sheet1!$A$11:$C$1010,3,FALSE)</f>
        <v>#N/A</v>
      </c>
      <c r="BW200" t="e">
        <f>VLOOKUP('Sampling picks'!BL190,Sheet1!$A$11:$C$1010,3,FALSE)</f>
        <v>#N/A</v>
      </c>
      <c r="BX200" t="e">
        <f>VLOOKUP('Sampling picks'!BM190,Sheet1!$A$11:$C$1010,3,FALSE)</f>
        <v>#N/A</v>
      </c>
      <c r="BY200" t="e">
        <f>VLOOKUP('Sampling picks'!BN190,Sheet1!$A$11:$C$1010,3,FALSE)</f>
        <v>#N/A</v>
      </c>
      <c r="BZ200" t="e">
        <f>VLOOKUP('Sampling picks'!BO190,Sheet1!$A$11:$C$1010,3,FALSE)</f>
        <v>#N/A</v>
      </c>
      <c r="CA200" t="e">
        <f>VLOOKUP('Sampling picks'!BP190,Sheet1!$A$11:$C$1010,3,FALSE)</f>
        <v>#N/A</v>
      </c>
      <c r="CB200" t="e">
        <f>VLOOKUP('Sampling picks'!BQ190,Sheet1!$A$11:$C$1010,3,FALSE)</f>
        <v>#N/A</v>
      </c>
      <c r="CC200" t="e">
        <f>VLOOKUP('Sampling picks'!BR190,Sheet1!$A$11:$C$1010,3,FALSE)</f>
        <v>#N/A</v>
      </c>
      <c r="CD200" t="e">
        <f>VLOOKUP('Sampling picks'!BS190,Sheet1!$A$11:$C$1010,3,FALSE)</f>
        <v>#N/A</v>
      </c>
      <c r="CE200" t="e">
        <f>VLOOKUP('Sampling picks'!BT190,Sheet1!$A$11:$C$1010,3,FALSE)</f>
        <v>#N/A</v>
      </c>
      <c r="CF200" t="e">
        <f>VLOOKUP('Sampling picks'!BU190,Sheet1!$A$11:$C$1010,3,FALSE)</f>
        <v>#N/A</v>
      </c>
      <c r="CG200" t="e">
        <f>VLOOKUP('Sampling picks'!BV190,Sheet1!$A$11:$C$1010,3,FALSE)</f>
        <v>#N/A</v>
      </c>
      <c r="CH200" t="e">
        <f>VLOOKUP('Sampling picks'!BW190,Sheet1!$A$11:$C$1010,3,FALSE)</f>
        <v>#N/A</v>
      </c>
      <c r="CI200" t="e">
        <f>VLOOKUP('Sampling picks'!BX190,Sheet1!$A$11:$C$1010,3,FALSE)</f>
        <v>#N/A</v>
      </c>
      <c r="CJ200" t="e">
        <f>VLOOKUP('Sampling picks'!BY190,Sheet1!$A$11:$C$1010,3,FALSE)</f>
        <v>#N/A</v>
      </c>
      <c r="CK200" t="e">
        <f>VLOOKUP('Sampling picks'!BZ190,Sheet1!$A$11:$C$1010,3,FALSE)</f>
        <v>#N/A</v>
      </c>
      <c r="CL200" t="e">
        <f>VLOOKUP('Sampling picks'!CA190,Sheet1!$A$11:$C$1010,3,FALSE)</f>
        <v>#N/A</v>
      </c>
      <c r="CM200" t="e">
        <f>VLOOKUP('Sampling picks'!CB190,Sheet1!$A$11:$C$1010,3,FALSE)</f>
        <v>#N/A</v>
      </c>
      <c r="CN200" t="e">
        <f>VLOOKUP('Sampling picks'!CC190,Sheet1!$A$11:$C$1010,3,FALSE)</f>
        <v>#N/A</v>
      </c>
      <c r="CO200" t="e">
        <f>VLOOKUP('Sampling picks'!CD190,Sheet1!$A$11:$C$1010,3,FALSE)</f>
        <v>#N/A</v>
      </c>
      <c r="CP200" t="e">
        <f>VLOOKUP('Sampling picks'!CE190,Sheet1!$A$11:$C$1010,3,FALSE)</f>
        <v>#N/A</v>
      </c>
      <c r="CQ200" t="e">
        <f>VLOOKUP('Sampling picks'!CF190,Sheet1!$A$11:$C$1010,3,FALSE)</f>
        <v>#N/A</v>
      </c>
      <c r="CR200" t="e">
        <f>VLOOKUP('Sampling picks'!CG190,Sheet1!$A$11:$C$1010,3,FALSE)</f>
        <v>#N/A</v>
      </c>
      <c r="CS200" t="e">
        <f>VLOOKUP('Sampling picks'!CH190,Sheet1!$A$11:$C$1010,3,FALSE)</f>
        <v>#N/A</v>
      </c>
      <c r="CT200" t="e">
        <f>VLOOKUP('Sampling picks'!CI190,Sheet1!$A$11:$C$1010,3,FALSE)</f>
        <v>#N/A</v>
      </c>
      <c r="CU200" t="e">
        <f>VLOOKUP('Sampling picks'!CJ190,Sheet1!$A$11:$C$1010,3,FALSE)</f>
        <v>#N/A</v>
      </c>
      <c r="CV200" t="e">
        <f>VLOOKUP('Sampling picks'!CK190,Sheet1!$A$11:$C$1010,3,FALSE)</f>
        <v>#N/A</v>
      </c>
      <c r="CW200" t="e">
        <f>VLOOKUP('Sampling picks'!CL190,Sheet1!$A$11:$C$1010,3,FALSE)</f>
        <v>#N/A</v>
      </c>
      <c r="CX200" t="e">
        <f>VLOOKUP('Sampling picks'!CM190,Sheet1!$A$11:$C$1010,3,FALSE)</f>
        <v>#N/A</v>
      </c>
      <c r="CY200" t="e">
        <f>VLOOKUP('Sampling picks'!CN190,Sheet1!$A$11:$C$1010,3,FALSE)</f>
        <v>#N/A</v>
      </c>
      <c r="CZ200" t="e">
        <f>VLOOKUP('Sampling picks'!CO190,Sheet1!$A$11:$C$1010,3,FALSE)</f>
        <v>#N/A</v>
      </c>
      <c r="DA200" t="e">
        <f>VLOOKUP('Sampling picks'!CP190,Sheet1!$A$11:$C$1010,3,FALSE)</f>
        <v>#N/A</v>
      </c>
      <c r="DB200" t="e">
        <f>VLOOKUP('Sampling picks'!CQ190,Sheet1!$A$11:$C$1010,3,FALSE)</f>
        <v>#N/A</v>
      </c>
      <c r="DC200" t="e">
        <f>VLOOKUP('Sampling picks'!CR190,Sheet1!$A$11:$C$1010,3,FALSE)</f>
        <v>#N/A</v>
      </c>
      <c r="DD200" t="e">
        <f>VLOOKUP('Sampling picks'!CS190,Sheet1!$A$11:$C$1010,3,FALSE)</f>
        <v>#N/A</v>
      </c>
      <c r="DE200" t="e">
        <f>VLOOKUP('Sampling picks'!CT190,Sheet1!$A$11:$C$1010,3,FALSE)</f>
        <v>#N/A</v>
      </c>
      <c r="DF200" t="e">
        <f>VLOOKUP('Sampling picks'!CU190,Sheet1!$A$11:$C$1010,3,FALSE)</f>
        <v>#N/A</v>
      </c>
      <c r="DG200" t="e">
        <f>VLOOKUP('Sampling picks'!CV190,Sheet1!$A$11:$C$1010,3,FALSE)</f>
        <v>#N/A</v>
      </c>
      <c r="DH200" t="e">
        <f>VLOOKUP('Sampling picks'!CW190,Sheet1!$A$11:$C$1010,3,FALSE)</f>
        <v>#N/A</v>
      </c>
      <c r="DI200" t="e">
        <f>VLOOKUP('Sampling picks'!CX190,Sheet1!$A$11:$C$1010,3,FALSE)</f>
        <v>#N/A</v>
      </c>
      <c r="DJ200" t="e">
        <f>VLOOKUP('Sampling picks'!CY190,Sheet1!$A$11:$C$1010,3,FALSE)</f>
        <v>#N/A</v>
      </c>
    </row>
    <row r="201" spans="1:114" x14ac:dyDescent="0.3">
      <c r="A201">
        <v>191</v>
      </c>
      <c r="B201" s="1">
        <f t="shared" ca="1" si="10"/>
        <v>940</v>
      </c>
      <c r="C201" s="1">
        <f t="shared" ca="1" si="10"/>
        <v>818</v>
      </c>
      <c r="H201" t="str">
        <f t="shared" ca="1" si="11"/>
        <v>do not reject</v>
      </c>
      <c r="I201">
        <f t="shared" ca="1" si="12"/>
        <v>0.16978686274741772</v>
      </c>
      <c r="J201">
        <f t="shared" ca="1" si="13"/>
        <v>0.95500785337085203</v>
      </c>
      <c r="K201">
        <f t="shared" ca="1" si="14"/>
        <v>830.2</v>
      </c>
      <c r="L201" t="s">
        <v>217</v>
      </c>
      <c r="M201">
        <f ca="1">VLOOKUP('Sampling picks'!B191,Sheet1!$A$11:$C$1010,3,FALSE)</f>
        <v>1055</v>
      </c>
      <c r="N201">
        <f ca="1">VLOOKUP('Sampling picks'!C191,Sheet1!$A$11:$C$1010,3,FALSE)</f>
        <v>741</v>
      </c>
      <c r="O201">
        <f ca="1">VLOOKUP('Sampling picks'!D191,Sheet1!$A$11:$C$1010,3,FALSE)</f>
        <v>1029</v>
      </c>
      <c r="P201">
        <f ca="1">VLOOKUP('Sampling picks'!E191,Sheet1!$A$11:$C$1010,3,FALSE)</f>
        <v>850</v>
      </c>
      <c r="Q201">
        <f ca="1">VLOOKUP('Sampling picks'!F191,Sheet1!$A$11:$C$1010,3,FALSE)</f>
        <v>743</v>
      </c>
      <c r="R201">
        <f ca="1">VLOOKUP('Sampling picks'!G191,Sheet1!$A$11:$C$1010,3,FALSE)</f>
        <v>968</v>
      </c>
      <c r="S201">
        <f ca="1">VLOOKUP('Sampling picks'!H191,Sheet1!$A$11:$C$1010,3,FALSE)</f>
        <v>835</v>
      </c>
      <c r="T201">
        <f ca="1">VLOOKUP('Sampling picks'!I191,Sheet1!$A$11:$C$1010,3,FALSE)</f>
        <v>636</v>
      </c>
      <c r="U201">
        <f ca="1">VLOOKUP('Sampling picks'!J191,Sheet1!$A$11:$C$1010,3,FALSE)</f>
        <v>656</v>
      </c>
      <c r="V201">
        <f ca="1">VLOOKUP('Sampling picks'!K191,Sheet1!$A$11:$C$1010,3,FALSE)</f>
        <v>789</v>
      </c>
      <c r="W201" t="e">
        <f>VLOOKUP('Sampling picks'!L191,Sheet1!$A$11:$C$1010,3,FALSE)</f>
        <v>#N/A</v>
      </c>
      <c r="X201" t="e">
        <f>VLOOKUP('Sampling picks'!M191,Sheet1!$A$11:$C$1010,3,FALSE)</f>
        <v>#N/A</v>
      </c>
      <c r="Y201" t="e">
        <f>VLOOKUP('Sampling picks'!N191,Sheet1!$A$11:$C$1010,3,FALSE)</f>
        <v>#N/A</v>
      </c>
      <c r="Z201" t="e">
        <f>VLOOKUP('Sampling picks'!O191,Sheet1!$A$11:$C$1010,3,FALSE)</f>
        <v>#N/A</v>
      </c>
      <c r="AA201" t="e">
        <f>VLOOKUP('Sampling picks'!P191,Sheet1!$A$11:$C$1010,3,FALSE)</f>
        <v>#N/A</v>
      </c>
      <c r="AB201" t="e">
        <f>VLOOKUP('Sampling picks'!Q191,Sheet1!$A$11:$C$1010,3,FALSE)</f>
        <v>#N/A</v>
      </c>
      <c r="AC201" t="e">
        <f>VLOOKUP('Sampling picks'!R191,Sheet1!$A$11:$C$1010,3,FALSE)</f>
        <v>#N/A</v>
      </c>
      <c r="AD201" t="e">
        <f>VLOOKUP('Sampling picks'!S191,Sheet1!$A$11:$C$1010,3,FALSE)</f>
        <v>#N/A</v>
      </c>
      <c r="AE201" t="e">
        <f>VLOOKUP('Sampling picks'!T191,Sheet1!$A$11:$C$1010,3,FALSE)</f>
        <v>#N/A</v>
      </c>
      <c r="AF201" t="e">
        <f>VLOOKUP('Sampling picks'!U191,Sheet1!$A$11:$C$1010,3,FALSE)</f>
        <v>#N/A</v>
      </c>
      <c r="AG201" t="e">
        <f>VLOOKUP('Sampling picks'!V191,Sheet1!$A$11:$C$1010,3,FALSE)</f>
        <v>#N/A</v>
      </c>
      <c r="AH201" t="e">
        <f>VLOOKUP('Sampling picks'!W191,Sheet1!$A$11:$C$1010,3,FALSE)</f>
        <v>#N/A</v>
      </c>
      <c r="AI201" t="e">
        <f>VLOOKUP('Sampling picks'!X191,Sheet1!$A$11:$C$1010,3,FALSE)</f>
        <v>#N/A</v>
      </c>
      <c r="AJ201" t="e">
        <f>VLOOKUP('Sampling picks'!Y191,Sheet1!$A$11:$C$1010,3,FALSE)</f>
        <v>#N/A</v>
      </c>
      <c r="AK201" t="e">
        <f>VLOOKUP('Sampling picks'!Z191,Sheet1!$A$11:$C$1010,3,FALSE)</f>
        <v>#N/A</v>
      </c>
      <c r="AL201" t="e">
        <f>VLOOKUP('Sampling picks'!AA191,Sheet1!$A$11:$C$1010,3,FALSE)</f>
        <v>#N/A</v>
      </c>
      <c r="AM201" t="e">
        <f>VLOOKUP('Sampling picks'!AB191,Sheet1!$A$11:$C$1010,3,FALSE)</f>
        <v>#N/A</v>
      </c>
      <c r="AN201" t="e">
        <f>VLOOKUP('Sampling picks'!AC191,Sheet1!$A$11:$C$1010,3,FALSE)</f>
        <v>#N/A</v>
      </c>
      <c r="AO201" t="e">
        <f>VLOOKUP('Sampling picks'!AD191,Sheet1!$A$11:$C$1010,3,FALSE)</f>
        <v>#N/A</v>
      </c>
      <c r="AP201" t="e">
        <f>VLOOKUP('Sampling picks'!AE191,Sheet1!$A$11:$C$1010,3,FALSE)</f>
        <v>#N/A</v>
      </c>
      <c r="AQ201" t="e">
        <f>VLOOKUP('Sampling picks'!AF191,Sheet1!$A$11:$C$1010,3,FALSE)</f>
        <v>#N/A</v>
      </c>
      <c r="AR201" t="e">
        <f>VLOOKUP('Sampling picks'!AG191,Sheet1!$A$11:$C$1010,3,FALSE)</f>
        <v>#N/A</v>
      </c>
      <c r="AS201" t="e">
        <f>VLOOKUP('Sampling picks'!AH191,Sheet1!$A$11:$C$1010,3,FALSE)</f>
        <v>#N/A</v>
      </c>
      <c r="AT201" t="e">
        <f>VLOOKUP('Sampling picks'!AI191,Sheet1!$A$11:$C$1010,3,FALSE)</f>
        <v>#N/A</v>
      </c>
      <c r="AU201" t="e">
        <f>VLOOKUP('Sampling picks'!AJ191,Sheet1!$A$11:$C$1010,3,FALSE)</f>
        <v>#N/A</v>
      </c>
      <c r="AV201" t="e">
        <f>VLOOKUP('Sampling picks'!AK191,Sheet1!$A$11:$C$1010,3,FALSE)</f>
        <v>#N/A</v>
      </c>
      <c r="AW201" t="e">
        <f>VLOOKUP('Sampling picks'!AL191,Sheet1!$A$11:$C$1010,3,FALSE)</f>
        <v>#N/A</v>
      </c>
      <c r="AX201" t="e">
        <f>VLOOKUP('Sampling picks'!AM191,Sheet1!$A$11:$C$1010,3,FALSE)</f>
        <v>#N/A</v>
      </c>
      <c r="AY201" t="e">
        <f>VLOOKUP('Sampling picks'!AN191,Sheet1!$A$11:$C$1010,3,FALSE)</f>
        <v>#N/A</v>
      </c>
      <c r="AZ201" t="e">
        <f>VLOOKUP('Sampling picks'!AO191,Sheet1!$A$11:$C$1010,3,FALSE)</f>
        <v>#N/A</v>
      </c>
      <c r="BA201" t="e">
        <f>VLOOKUP('Sampling picks'!AP191,Sheet1!$A$11:$C$1010,3,FALSE)</f>
        <v>#N/A</v>
      </c>
      <c r="BB201" t="e">
        <f>VLOOKUP('Sampling picks'!AQ191,Sheet1!$A$11:$C$1010,3,FALSE)</f>
        <v>#N/A</v>
      </c>
      <c r="BC201" t="e">
        <f>VLOOKUP('Sampling picks'!AR191,Sheet1!$A$11:$C$1010,3,FALSE)</f>
        <v>#N/A</v>
      </c>
      <c r="BD201" t="e">
        <f>VLOOKUP('Sampling picks'!AS191,Sheet1!$A$11:$C$1010,3,FALSE)</f>
        <v>#N/A</v>
      </c>
      <c r="BE201" t="e">
        <f>VLOOKUP('Sampling picks'!AT191,Sheet1!$A$11:$C$1010,3,FALSE)</f>
        <v>#N/A</v>
      </c>
      <c r="BF201" t="e">
        <f>VLOOKUP('Sampling picks'!AU191,Sheet1!$A$11:$C$1010,3,FALSE)</f>
        <v>#N/A</v>
      </c>
      <c r="BG201" t="e">
        <f>VLOOKUP('Sampling picks'!AV191,Sheet1!$A$11:$C$1010,3,FALSE)</f>
        <v>#N/A</v>
      </c>
      <c r="BH201" t="e">
        <f>VLOOKUP('Sampling picks'!AW191,Sheet1!$A$11:$C$1010,3,FALSE)</f>
        <v>#N/A</v>
      </c>
      <c r="BI201" t="e">
        <f>VLOOKUP('Sampling picks'!AX191,Sheet1!$A$11:$C$1010,3,FALSE)</f>
        <v>#N/A</v>
      </c>
      <c r="BJ201" t="e">
        <f>VLOOKUP('Sampling picks'!AY191,Sheet1!$A$11:$C$1010,3,FALSE)</f>
        <v>#N/A</v>
      </c>
      <c r="BK201" t="e">
        <f>VLOOKUP('Sampling picks'!AZ191,Sheet1!$A$11:$C$1010,3,FALSE)</f>
        <v>#N/A</v>
      </c>
      <c r="BL201" t="e">
        <f>VLOOKUP('Sampling picks'!BA191,Sheet1!$A$11:$C$1010,3,FALSE)</f>
        <v>#N/A</v>
      </c>
      <c r="BM201" t="e">
        <f>VLOOKUP('Sampling picks'!BB191,Sheet1!$A$11:$C$1010,3,FALSE)</f>
        <v>#N/A</v>
      </c>
      <c r="BN201" t="e">
        <f>VLOOKUP('Sampling picks'!BC191,Sheet1!$A$11:$C$1010,3,FALSE)</f>
        <v>#N/A</v>
      </c>
      <c r="BO201" t="e">
        <f>VLOOKUP('Sampling picks'!BD191,Sheet1!$A$11:$C$1010,3,FALSE)</f>
        <v>#N/A</v>
      </c>
      <c r="BP201" t="e">
        <f>VLOOKUP('Sampling picks'!BE191,Sheet1!$A$11:$C$1010,3,FALSE)</f>
        <v>#N/A</v>
      </c>
      <c r="BQ201" t="e">
        <f>VLOOKUP('Sampling picks'!BF191,Sheet1!$A$11:$C$1010,3,FALSE)</f>
        <v>#N/A</v>
      </c>
      <c r="BR201" t="e">
        <f>VLOOKUP('Sampling picks'!BG191,Sheet1!$A$11:$C$1010,3,FALSE)</f>
        <v>#N/A</v>
      </c>
      <c r="BS201" t="e">
        <f>VLOOKUP('Sampling picks'!BH191,Sheet1!$A$11:$C$1010,3,FALSE)</f>
        <v>#N/A</v>
      </c>
      <c r="BT201" t="e">
        <f>VLOOKUP('Sampling picks'!BI191,Sheet1!$A$11:$C$1010,3,FALSE)</f>
        <v>#N/A</v>
      </c>
      <c r="BU201" t="e">
        <f>VLOOKUP('Sampling picks'!BJ191,Sheet1!$A$11:$C$1010,3,FALSE)</f>
        <v>#N/A</v>
      </c>
      <c r="BV201" t="e">
        <f>VLOOKUP('Sampling picks'!BK191,Sheet1!$A$11:$C$1010,3,FALSE)</f>
        <v>#N/A</v>
      </c>
      <c r="BW201" t="e">
        <f>VLOOKUP('Sampling picks'!BL191,Sheet1!$A$11:$C$1010,3,FALSE)</f>
        <v>#N/A</v>
      </c>
      <c r="BX201" t="e">
        <f>VLOOKUP('Sampling picks'!BM191,Sheet1!$A$11:$C$1010,3,FALSE)</f>
        <v>#N/A</v>
      </c>
      <c r="BY201" t="e">
        <f>VLOOKUP('Sampling picks'!BN191,Sheet1!$A$11:$C$1010,3,FALSE)</f>
        <v>#N/A</v>
      </c>
      <c r="BZ201" t="e">
        <f>VLOOKUP('Sampling picks'!BO191,Sheet1!$A$11:$C$1010,3,FALSE)</f>
        <v>#N/A</v>
      </c>
      <c r="CA201" t="e">
        <f>VLOOKUP('Sampling picks'!BP191,Sheet1!$A$11:$C$1010,3,FALSE)</f>
        <v>#N/A</v>
      </c>
      <c r="CB201" t="e">
        <f>VLOOKUP('Sampling picks'!BQ191,Sheet1!$A$11:$C$1010,3,FALSE)</f>
        <v>#N/A</v>
      </c>
      <c r="CC201" t="e">
        <f>VLOOKUP('Sampling picks'!BR191,Sheet1!$A$11:$C$1010,3,FALSE)</f>
        <v>#N/A</v>
      </c>
      <c r="CD201" t="e">
        <f>VLOOKUP('Sampling picks'!BS191,Sheet1!$A$11:$C$1010,3,FALSE)</f>
        <v>#N/A</v>
      </c>
      <c r="CE201" t="e">
        <f>VLOOKUP('Sampling picks'!BT191,Sheet1!$A$11:$C$1010,3,FALSE)</f>
        <v>#N/A</v>
      </c>
      <c r="CF201" t="e">
        <f>VLOOKUP('Sampling picks'!BU191,Sheet1!$A$11:$C$1010,3,FALSE)</f>
        <v>#N/A</v>
      </c>
      <c r="CG201" t="e">
        <f>VLOOKUP('Sampling picks'!BV191,Sheet1!$A$11:$C$1010,3,FALSE)</f>
        <v>#N/A</v>
      </c>
      <c r="CH201" t="e">
        <f>VLOOKUP('Sampling picks'!BW191,Sheet1!$A$11:$C$1010,3,FALSE)</f>
        <v>#N/A</v>
      </c>
      <c r="CI201" t="e">
        <f>VLOOKUP('Sampling picks'!BX191,Sheet1!$A$11:$C$1010,3,FALSE)</f>
        <v>#N/A</v>
      </c>
      <c r="CJ201" t="e">
        <f>VLOOKUP('Sampling picks'!BY191,Sheet1!$A$11:$C$1010,3,FALSE)</f>
        <v>#N/A</v>
      </c>
      <c r="CK201" t="e">
        <f>VLOOKUP('Sampling picks'!BZ191,Sheet1!$A$11:$C$1010,3,FALSE)</f>
        <v>#N/A</v>
      </c>
      <c r="CL201" t="e">
        <f>VLOOKUP('Sampling picks'!CA191,Sheet1!$A$11:$C$1010,3,FALSE)</f>
        <v>#N/A</v>
      </c>
      <c r="CM201" t="e">
        <f>VLOOKUP('Sampling picks'!CB191,Sheet1!$A$11:$C$1010,3,FALSE)</f>
        <v>#N/A</v>
      </c>
      <c r="CN201" t="e">
        <f>VLOOKUP('Sampling picks'!CC191,Sheet1!$A$11:$C$1010,3,FALSE)</f>
        <v>#N/A</v>
      </c>
      <c r="CO201" t="e">
        <f>VLOOKUP('Sampling picks'!CD191,Sheet1!$A$11:$C$1010,3,FALSE)</f>
        <v>#N/A</v>
      </c>
      <c r="CP201" t="e">
        <f>VLOOKUP('Sampling picks'!CE191,Sheet1!$A$11:$C$1010,3,FALSE)</f>
        <v>#N/A</v>
      </c>
      <c r="CQ201" t="e">
        <f>VLOOKUP('Sampling picks'!CF191,Sheet1!$A$11:$C$1010,3,FALSE)</f>
        <v>#N/A</v>
      </c>
      <c r="CR201" t="e">
        <f>VLOOKUP('Sampling picks'!CG191,Sheet1!$A$11:$C$1010,3,FALSE)</f>
        <v>#N/A</v>
      </c>
      <c r="CS201" t="e">
        <f>VLOOKUP('Sampling picks'!CH191,Sheet1!$A$11:$C$1010,3,FALSE)</f>
        <v>#N/A</v>
      </c>
      <c r="CT201" t="e">
        <f>VLOOKUP('Sampling picks'!CI191,Sheet1!$A$11:$C$1010,3,FALSE)</f>
        <v>#N/A</v>
      </c>
      <c r="CU201" t="e">
        <f>VLOOKUP('Sampling picks'!CJ191,Sheet1!$A$11:$C$1010,3,FALSE)</f>
        <v>#N/A</v>
      </c>
      <c r="CV201" t="e">
        <f>VLOOKUP('Sampling picks'!CK191,Sheet1!$A$11:$C$1010,3,FALSE)</f>
        <v>#N/A</v>
      </c>
      <c r="CW201" t="e">
        <f>VLOOKUP('Sampling picks'!CL191,Sheet1!$A$11:$C$1010,3,FALSE)</f>
        <v>#N/A</v>
      </c>
      <c r="CX201" t="e">
        <f>VLOOKUP('Sampling picks'!CM191,Sheet1!$A$11:$C$1010,3,FALSE)</f>
        <v>#N/A</v>
      </c>
      <c r="CY201" t="e">
        <f>VLOOKUP('Sampling picks'!CN191,Sheet1!$A$11:$C$1010,3,FALSE)</f>
        <v>#N/A</v>
      </c>
      <c r="CZ201" t="e">
        <f>VLOOKUP('Sampling picks'!CO191,Sheet1!$A$11:$C$1010,3,FALSE)</f>
        <v>#N/A</v>
      </c>
      <c r="DA201" t="e">
        <f>VLOOKUP('Sampling picks'!CP191,Sheet1!$A$11:$C$1010,3,FALSE)</f>
        <v>#N/A</v>
      </c>
      <c r="DB201" t="e">
        <f>VLOOKUP('Sampling picks'!CQ191,Sheet1!$A$11:$C$1010,3,FALSE)</f>
        <v>#N/A</v>
      </c>
      <c r="DC201" t="e">
        <f>VLOOKUP('Sampling picks'!CR191,Sheet1!$A$11:$C$1010,3,FALSE)</f>
        <v>#N/A</v>
      </c>
      <c r="DD201" t="e">
        <f>VLOOKUP('Sampling picks'!CS191,Sheet1!$A$11:$C$1010,3,FALSE)</f>
        <v>#N/A</v>
      </c>
      <c r="DE201" t="e">
        <f>VLOOKUP('Sampling picks'!CT191,Sheet1!$A$11:$C$1010,3,FALSE)</f>
        <v>#N/A</v>
      </c>
      <c r="DF201" t="e">
        <f>VLOOKUP('Sampling picks'!CU191,Sheet1!$A$11:$C$1010,3,FALSE)</f>
        <v>#N/A</v>
      </c>
      <c r="DG201" t="e">
        <f>VLOOKUP('Sampling picks'!CV191,Sheet1!$A$11:$C$1010,3,FALSE)</f>
        <v>#N/A</v>
      </c>
      <c r="DH201" t="e">
        <f>VLOOKUP('Sampling picks'!CW191,Sheet1!$A$11:$C$1010,3,FALSE)</f>
        <v>#N/A</v>
      </c>
      <c r="DI201" t="e">
        <f>VLOOKUP('Sampling picks'!CX191,Sheet1!$A$11:$C$1010,3,FALSE)</f>
        <v>#N/A</v>
      </c>
      <c r="DJ201" t="e">
        <f>VLOOKUP('Sampling picks'!CY191,Sheet1!$A$11:$C$1010,3,FALSE)</f>
        <v>#N/A</v>
      </c>
    </row>
    <row r="202" spans="1:114" x14ac:dyDescent="0.3">
      <c r="A202">
        <v>192</v>
      </c>
      <c r="B202" s="1">
        <f t="shared" ca="1" si="10"/>
        <v>663</v>
      </c>
      <c r="C202" s="1">
        <f t="shared" ca="1" si="10"/>
        <v>855</v>
      </c>
      <c r="H202" t="str">
        <f t="shared" ca="1" si="11"/>
        <v>reject</v>
      </c>
      <c r="I202">
        <f t="shared" ca="1" si="12"/>
        <v>1.9178897191496347E-6</v>
      </c>
      <c r="J202">
        <f t="shared" ca="1" si="13"/>
        <v>4.6200876615060027</v>
      </c>
      <c r="K202">
        <f t="shared" ca="1" si="14"/>
        <v>946.1</v>
      </c>
      <c r="L202" t="s">
        <v>218</v>
      </c>
      <c r="M202">
        <f ca="1">VLOOKUP('Sampling picks'!B192,Sheet1!$A$11:$C$1010,3,FALSE)</f>
        <v>1002</v>
      </c>
      <c r="N202">
        <f ca="1">VLOOKUP('Sampling picks'!C192,Sheet1!$A$11:$C$1010,3,FALSE)</f>
        <v>984</v>
      </c>
      <c r="O202">
        <f ca="1">VLOOKUP('Sampling picks'!D192,Sheet1!$A$11:$C$1010,3,FALSE)</f>
        <v>916</v>
      </c>
      <c r="P202">
        <f ca="1">VLOOKUP('Sampling picks'!E192,Sheet1!$A$11:$C$1010,3,FALSE)</f>
        <v>967</v>
      </c>
      <c r="Q202">
        <f ca="1">VLOOKUP('Sampling picks'!F192,Sheet1!$A$11:$C$1010,3,FALSE)</f>
        <v>1003</v>
      </c>
      <c r="R202">
        <f ca="1">VLOOKUP('Sampling picks'!G192,Sheet1!$A$11:$C$1010,3,FALSE)</f>
        <v>960</v>
      </c>
      <c r="S202">
        <f ca="1">VLOOKUP('Sampling picks'!H192,Sheet1!$A$11:$C$1010,3,FALSE)</f>
        <v>870</v>
      </c>
      <c r="T202">
        <f ca="1">VLOOKUP('Sampling picks'!I192,Sheet1!$A$11:$C$1010,3,FALSE)</f>
        <v>813</v>
      </c>
      <c r="U202">
        <f ca="1">VLOOKUP('Sampling picks'!J192,Sheet1!$A$11:$C$1010,3,FALSE)</f>
        <v>924</v>
      </c>
      <c r="V202">
        <f ca="1">VLOOKUP('Sampling picks'!K192,Sheet1!$A$11:$C$1010,3,FALSE)</f>
        <v>1022</v>
      </c>
      <c r="W202" t="e">
        <f>VLOOKUP('Sampling picks'!L192,Sheet1!$A$11:$C$1010,3,FALSE)</f>
        <v>#N/A</v>
      </c>
      <c r="X202" t="e">
        <f>VLOOKUP('Sampling picks'!M192,Sheet1!$A$11:$C$1010,3,FALSE)</f>
        <v>#N/A</v>
      </c>
      <c r="Y202" t="e">
        <f>VLOOKUP('Sampling picks'!N192,Sheet1!$A$11:$C$1010,3,FALSE)</f>
        <v>#N/A</v>
      </c>
      <c r="Z202" t="e">
        <f>VLOOKUP('Sampling picks'!O192,Sheet1!$A$11:$C$1010,3,FALSE)</f>
        <v>#N/A</v>
      </c>
      <c r="AA202" t="e">
        <f>VLOOKUP('Sampling picks'!P192,Sheet1!$A$11:$C$1010,3,FALSE)</f>
        <v>#N/A</v>
      </c>
      <c r="AB202" t="e">
        <f>VLOOKUP('Sampling picks'!Q192,Sheet1!$A$11:$C$1010,3,FALSE)</f>
        <v>#N/A</v>
      </c>
      <c r="AC202" t="e">
        <f>VLOOKUP('Sampling picks'!R192,Sheet1!$A$11:$C$1010,3,FALSE)</f>
        <v>#N/A</v>
      </c>
      <c r="AD202" t="e">
        <f>VLOOKUP('Sampling picks'!S192,Sheet1!$A$11:$C$1010,3,FALSE)</f>
        <v>#N/A</v>
      </c>
      <c r="AE202" t="e">
        <f>VLOOKUP('Sampling picks'!T192,Sheet1!$A$11:$C$1010,3,FALSE)</f>
        <v>#N/A</v>
      </c>
      <c r="AF202" t="e">
        <f>VLOOKUP('Sampling picks'!U192,Sheet1!$A$11:$C$1010,3,FALSE)</f>
        <v>#N/A</v>
      </c>
      <c r="AG202" t="e">
        <f>VLOOKUP('Sampling picks'!V192,Sheet1!$A$11:$C$1010,3,FALSE)</f>
        <v>#N/A</v>
      </c>
      <c r="AH202" t="e">
        <f>VLOOKUP('Sampling picks'!W192,Sheet1!$A$11:$C$1010,3,FALSE)</f>
        <v>#N/A</v>
      </c>
      <c r="AI202" t="e">
        <f>VLOOKUP('Sampling picks'!X192,Sheet1!$A$11:$C$1010,3,FALSE)</f>
        <v>#N/A</v>
      </c>
      <c r="AJ202" t="e">
        <f>VLOOKUP('Sampling picks'!Y192,Sheet1!$A$11:$C$1010,3,FALSE)</f>
        <v>#N/A</v>
      </c>
      <c r="AK202" t="e">
        <f>VLOOKUP('Sampling picks'!Z192,Sheet1!$A$11:$C$1010,3,FALSE)</f>
        <v>#N/A</v>
      </c>
      <c r="AL202" t="e">
        <f>VLOOKUP('Sampling picks'!AA192,Sheet1!$A$11:$C$1010,3,FALSE)</f>
        <v>#N/A</v>
      </c>
      <c r="AM202" t="e">
        <f>VLOOKUP('Sampling picks'!AB192,Sheet1!$A$11:$C$1010,3,FALSE)</f>
        <v>#N/A</v>
      </c>
      <c r="AN202" t="e">
        <f>VLOOKUP('Sampling picks'!AC192,Sheet1!$A$11:$C$1010,3,FALSE)</f>
        <v>#N/A</v>
      </c>
      <c r="AO202" t="e">
        <f>VLOOKUP('Sampling picks'!AD192,Sheet1!$A$11:$C$1010,3,FALSE)</f>
        <v>#N/A</v>
      </c>
      <c r="AP202" t="e">
        <f>VLOOKUP('Sampling picks'!AE192,Sheet1!$A$11:$C$1010,3,FALSE)</f>
        <v>#N/A</v>
      </c>
      <c r="AQ202" t="e">
        <f>VLOOKUP('Sampling picks'!AF192,Sheet1!$A$11:$C$1010,3,FALSE)</f>
        <v>#N/A</v>
      </c>
      <c r="AR202" t="e">
        <f>VLOOKUP('Sampling picks'!AG192,Sheet1!$A$11:$C$1010,3,FALSE)</f>
        <v>#N/A</v>
      </c>
      <c r="AS202" t="e">
        <f>VLOOKUP('Sampling picks'!AH192,Sheet1!$A$11:$C$1010,3,FALSE)</f>
        <v>#N/A</v>
      </c>
      <c r="AT202" t="e">
        <f>VLOOKUP('Sampling picks'!AI192,Sheet1!$A$11:$C$1010,3,FALSE)</f>
        <v>#N/A</v>
      </c>
      <c r="AU202" t="e">
        <f>VLOOKUP('Sampling picks'!AJ192,Sheet1!$A$11:$C$1010,3,FALSE)</f>
        <v>#N/A</v>
      </c>
      <c r="AV202" t="e">
        <f>VLOOKUP('Sampling picks'!AK192,Sheet1!$A$11:$C$1010,3,FALSE)</f>
        <v>#N/A</v>
      </c>
      <c r="AW202" t="e">
        <f>VLOOKUP('Sampling picks'!AL192,Sheet1!$A$11:$C$1010,3,FALSE)</f>
        <v>#N/A</v>
      </c>
      <c r="AX202" t="e">
        <f>VLOOKUP('Sampling picks'!AM192,Sheet1!$A$11:$C$1010,3,FALSE)</f>
        <v>#N/A</v>
      </c>
      <c r="AY202" t="e">
        <f>VLOOKUP('Sampling picks'!AN192,Sheet1!$A$11:$C$1010,3,FALSE)</f>
        <v>#N/A</v>
      </c>
      <c r="AZ202" t="e">
        <f>VLOOKUP('Sampling picks'!AO192,Sheet1!$A$11:$C$1010,3,FALSE)</f>
        <v>#N/A</v>
      </c>
      <c r="BA202" t="e">
        <f>VLOOKUP('Sampling picks'!AP192,Sheet1!$A$11:$C$1010,3,FALSE)</f>
        <v>#N/A</v>
      </c>
      <c r="BB202" t="e">
        <f>VLOOKUP('Sampling picks'!AQ192,Sheet1!$A$11:$C$1010,3,FALSE)</f>
        <v>#N/A</v>
      </c>
      <c r="BC202" t="e">
        <f>VLOOKUP('Sampling picks'!AR192,Sheet1!$A$11:$C$1010,3,FALSE)</f>
        <v>#N/A</v>
      </c>
      <c r="BD202" t="e">
        <f>VLOOKUP('Sampling picks'!AS192,Sheet1!$A$11:$C$1010,3,FALSE)</f>
        <v>#N/A</v>
      </c>
      <c r="BE202" t="e">
        <f>VLOOKUP('Sampling picks'!AT192,Sheet1!$A$11:$C$1010,3,FALSE)</f>
        <v>#N/A</v>
      </c>
      <c r="BF202" t="e">
        <f>VLOOKUP('Sampling picks'!AU192,Sheet1!$A$11:$C$1010,3,FALSE)</f>
        <v>#N/A</v>
      </c>
      <c r="BG202" t="e">
        <f>VLOOKUP('Sampling picks'!AV192,Sheet1!$A$11:$C$1010,3,FALSE)</f>
        <v>#N/A</v>
      </c>
      <c r="BH202" t="e">
        <f>VLOOKUP('Sampling picks'!AW192,Sheet1!$A$11:$C$1010,3,FALSE)</f>
        <v>#N/A</v>
      </c>
      <c r="BI202" t="e">
        <f>VLOOKUP('Sampling picks'!AX192,Sheet1!$A$11:$C$1010,3,FALSE)</f>
        <v>#N/A</v>
      </c>
      <c r="BJ202" t="e">
        <f>VLOOKUP('Sampling picks'!AY192,Sheet1!$A$11:$C$1010,3,FALSE)</f>
        <v>#N/A</v>
      </c>
      <c r="BK202" t="e">
        <f>VLOOKUP('Sampling picks'!AZ192,Sheet1!$A$11:$C$1010,3,FALSE)</f>
        <v>#N/A</v>
      </c>
      <c r="BL202" t="e">
        <f>VLOOKUP('Sampling picks'!BA192,Sheet1!$A$11:$C$1010,3,FALSE)</f>
        <v>#N/A</v>
      </c>
      <c r="BM202" t="e">
        <f>VLOOKUP('Sampling picks'!BB192,Sheet1!$A$11:$C$1010,3,FALSE)</f>
        <v>#N/A</v>
      </c>
      <c r="BN202" t="e">
        <f>VLOOKUP('Sampling picks'!BC192,Sheet1!$A$11:$C$1010,3,FALSE)</f>
        <v>#N/A</v>
      </c>
      <c r="BO202" t="e">
        <f>VLOOKUP('Sampling picks'!BD192,Sheet1!$A$11:$C$1010,3,FALSE)</f>
        <v>#N/A</v>
      </c>
      <c r="BP202" t="e">
        <f>VLOOKUP('Sampling picks'!BE192,Sheet1!$A$11:$C$1010,3,FALSE)</f>
        <v>#N/A</v>
      </c>
      <c r="BQ202" t="e">
        <f>VLOOKUP('Sampling picks'!BF192,Sheet1!$A$11:$C$1010,3,FALSE)</f>
        <v>#N/A</v>
      </c>
      <c r="BR202" t="e">
        <f>VLOOKUP('Sampling picks'!BG192,Sheet1!$A$11:$C$1010,3,FALSE)</f>
        <v>#N/A</v>
      </c>
      <c r="BS202" t="e">
        <f>VLOOKUP('Sampling picks'!BH192,Sheet1!$A$11:$C$1010,3,FALSE)</f>
        <v>#N/A</v>
      </c>
      <c r="BT202" t="e">
        <f>VLOOKUP('Sampling picks'!BI192,Sheet1!$A$11:$C$1010,3,FALSE)</f>
        <v>#N/A</v>
      </c>
      <c r="BU202" t="e">
        <f>VLOOKUP('Sampling picks'!BJ192,Sheet1!$A$11:$C$1010,3,FALSE)</f>
        <v>#N/A</v>
      </c>
      <c r="BV202" t="e">
        <f>VLOOKUP('Sampling picks'!BK192,Sheet1!$A$11:$C$1010,3,FALSE)</f>
        <v>#N/A</v>
      </c>
      <c r="BW202" t="e">
        <f>VLOOKUP('Sampling picks'!BL192,Sheet1!$A$11:$C$1010,3,FALSE)</f>
        <v>#N/A</v>
      </c>
      <c r="BX202" t="e">
        <f>VLOOKUP('Sampling picks'!BM192,Sheet1!$A$11:$C$1010,3,FALSE)</f>
        <v>#N/A</v>
      </c>
      <c r="BY202" t="e">
        <f>VLOOKUP('Sampling picks'!BN192,Sheet1!$A$11:$C$1010,3,FALSE)</f>
        <v>#N/A</v>
      </c>
      <c r="BZ202" t="e">
        <f>VLOOKUP('Sampling picks'!BO192,Sheet1!$A$11:$C$1010,3,FALSE)</f>
        <v>#N/A</v>
      </c>
      <c r="CA202" t="e">
        <f>VLOOKUP('Sampling picks'!BP192,Sheet1!$A$11:$C$1010,3,FALSE)</f>
        <v>#N/A</v>
      </c>
      <c r="CB202" t="e">
        <f>VLOOKUP('Sampling picks'!BQ192,Sheet1!$A$11:$C$1010,3,FALSE)</f>
        <v>#N/A</v>
      </c>
      <c r="CC202" t="e">
        <f>VLOOKUP('Sampling picks'!BR192,Sheet1!$A$11:$C$1010,3,FALSE)</f>
        <v>#N/A</v>
      </c>
      <c r="CD202" t="e">
        <f>VLOOKUP('Sampling picks'!BS192,Sheet1!$A$11:$C$1010,3,FALSE)</f>
        <v>#N/A</v>
      </c>
      <c r="CE202" t="e">
        <f>VLOOKUP('Sampling picks'!BT192,Sheet1!$A$11:$C$1010,3,FALSE)</f>
        <v>#N/A</v>
      </c>
      <c r="CF202" t="e">
        <f>VLOOKUP('Sampling picks'!BU192,Sheet1!$A$11:$C$1010,3,FALSE)</f>
        <v>#N/A</v>
      </c>
      <c r="CG202" t="e">
        <f>VLOOKUP('Sampling picks'!BV192,Sheet1!$A$11:$C$1010,3,FALSE)</f>
        <v>#N/A</v>
      </c>
      <c r="CH202" t="e">
        <f>VLOOKUP('Sampling picks'!BW192,Sheet1!$A$11:$C$1010,3,FALSE)</f>
        <v>#N/A</v>
      </c>
      <c r="CI202" t="e">
        <f>VLOOKUP('Sampling picks'!BX192,Sheet1!$A$11:$C$1010,3,FALSE)</f>
        <v>#N/A</v>
      </c>
      <c r="CJ202" t="e">
        <f>VLOOKUP('Sampling picks'!BY192,Sheet1!$A$11:$C$1010,3,FALSE)</f>
        <v>#N/A</v>
      </c>
      <c r="CK202" t="e">
        <f>VLOOKUP('Sampling picks'!BZ192,Sheet1!$A$11:$C$1010,3,FALSE)</f>
        <v>#N/A</v>
      </c>
      <c r="CL202" t="e">
        <f>VLOOKUP('Sampling picks'!CA192,Sheet1!$A$11:$C$1010,3,FALSE)</f>
        <v>#N/A</v>
      </c>
      <c r="CM202" t="e">
        <f>VLOOKUP('Sampling picks'!CB192,Sheet1!$A$11:$C$1010,3,FALSE)</f>
        <v>#N/A</v>
      </c>
      <c r="CN202" t="e">
        <f>VLOOKUP('Sampling picks'!CC192,Sheet1!$A$11:$C$1010,3,FALSE)</f>
        <v>#N/A</v>
      </c>
      <c r="CO202" t="e">
        <f>VLOOKUP('Sampling picks'!CD192,Sheet1!$A$11:$C$1010,3,FALSE)</f>
        <v>#N/A</v>
      </c>
      <c r="CP202" t="e">
        <f>VLOOKUP('Sampling picks'!CE192,Sheet1!$A$11:$C$1010,3,FALSE)</f>
        <v>#N/A</v>
      </c>
      <c r="CQ202" t="e">
        <f>VLOOKUP('Sampling picks'!CF192,Sheet1!$A$11:$C$1010,3,FALSE)</f>
        <v>#N/A</v>
      </c>
      <c r="CR202" t="e">
        <f>VLOOKUP('Sampling picks'!CG192,Sheet1!$A$11:$C$1010,3,FALSE)</f>
        <v>#N/A</v>
      </c>
      <c r="CS202" t="e">
        <f>VLOOKUP('Sampling picks'!CH192,Sheet1!$A$11:$C$1010,3,FALSE)</f>
        <v>#N/A</v>
      </c>
      <c r="CT202" t="e">
        <f>VLOOKUP('Sampling picks'!CI192,Sheet1!$A$11:$C$1010,3,FALSE)</f>
        <v>#N/A</v>
      </c>
      <c r="CU202" t="e">
        <f>VLOOKUP('Sampling picks'!CJ192,Sheet1!$A$11:$C$1010,3,FALSE)</f>
        <v>#N/A</v>
      </c>
      <c r="CV202" t="e">
        <f>VLOOKUP('Sampling picks'!CK192,Sheet1!$A$11:$C$1010,3,FALSE)</f>
        <v>#N/A</v>
      </c>
      <c r="CW202" t="e">
        <f>VLOOKUP('Sampling picks'!CL192,Sheet1!$A$11:$C$1010,3,FALSE)</f>
        <v>#N/A</v>
      </c>
      <c r="CX202" t="e">
        <f>VLOOKUP('Sampling picks'!CM192,Sheet1!$A$11:$C$1010,3,FALSE)</f>
        <v>#N/A</v>
      </c>
      <c r="CY202" t="e">
        <f>VLOOKUP('Sampling picks'!CN192,Sheet1!$A$11:$C$1010,3,FALSE)</f>
        <v>#N/A</v>
      </c>
      <c r="CZ202" t="e">
        <f>VLOOKUP('Sampling picks'!CO192,Sheet1!$A$11:$C$1010,3,FALSE)</f>
        <v>#N/A</v>
      </c>
      <c r="DA202" t="e">
        <f>VLOOKUP('Sampling picks'!CP192,Sheet1!$A$11:$C$1010,3,FALSE)</f>
        <v>#N/A</v>
      </c>
      <c r="DB202" t="e">
        <f>VLOOKUP('Sampling picks'!CQ192,Sheet1!$A$11:$C$1010,3,FALSE)</f>
        <v>#N/A</v>
      </c>
      <c r="DC202" t="e">
        <f>VLOOKUP('Sampling picks'!CR192,Sheet1!$A$11:$C$1010,3,FALSE)</f>
        <v>#N/A</v>
      </c>
      <c r="DD202" t="e">
        <f>VLOOKUP('Sampling picks'!CS192,Sheet1!$A$11:$C$1010,3,FALSE)</f>
        <v>#N/A</v>
      </c>
      <c r="DE202" t="e">
        <f>VLOOKUP('Sampling picks'!CT192,Sheet1!$A$11:$C$1010,3,FALSE)</f>
        <v>#N/A</v>
      </c>
      <c r="DF202" t="e">
        <f>VLOOKUP('Sampling picks'!CU192,Sheet1!$A$11:$C$1010,3,FALSE)</f>
        <v>#N/A</v>
      </c>
      <c r="DG202" t="e">
        <f>VLOOKUP('Sampling picks'!CV192,Sheet1!$A$11:$C$1010,3,FALSE)</f>
        <v>#N/A</v>
      </c>
      <c r="DH202" t="e">
        <f>VLOOKUP('Sampling picks'!CW192,Sheet1!$A$11:$C$1010,3,FALSE)</f>
        <v>#N/A</v>
      </c>
      <c r="DI202" t="e">
        <f>VLOOKUP('Sampling picks'!CX192,Sheet1!$A$11:$C$1010,3,FALSE)</f>
        <v>#N/A</v>
      </c>
      <c r="DJ202" t="e">
        <f>VLOOKUP('Sampling picks'!CY192,Sheet1!$A$11:$C$1010,3,FALSE)</f>
        <v>#N/A</v>
      </c>
    </row>
    <row r="203" spans="1:114" x14ac:dyDescent="0.3">
      <c r="A203">
        <v>193</v>
      </c>
      <c r="B203" s="1">
        <f t="shared" ca="1" si="10"/>
        <v>818</v>
      </c>
      <c r="C203" s="1">
        <f t="shared" ca="1" si="10"/>
        <v>813</v>
      </c>
      <c r="H203" t="str">
        <f t="shared" ca="1" si="11"/>
        <v>reject</v>
      </c>
      <c r="I203">
        <f t="shared" ca="1" si="12"/>
        <v>5.1701722468318945E-2</v>
      </c>
      <c r="J203">
        <f t="shared" ca="1" si="13"/>
        <v>1.6285729949867154</v>
      </c>
      <c r="K203">
        <f t="shared" ca="1" si="14"/>
        <v>851.5</v>
      </c>
      <c r="L203" t="s">
        <v>219</v>
      </c>
      <c r="M203">
        <f ca="1">VLOOKUP('Sampling picks'!B193,Sheet1!$A$11:$C$1010,3,FALSE)</f>
        <v>868</v>
      </c>
      <c r="N203">
        <f ca="1">VLOOKUP('Sampling picks'!C193,Sheet1!$A$11:$C$1010,3,FALSE)</f>
        <v>733</v>
      </c>
      <c r="O203">
        <f ca="1">VLOOKUP('Sampling picks'!D193,Sheet1!$A$11:$C$1010,3,FALSE)</f>
        <v>746</v>
      </c>
      <c r="P203">
        <f ca="1">VLOOKUP('Sampling picks'!E193,Sheet1!$A$11:$C$1010,3,FALSE)</f>
        <v>938</v>
      </c>
      <c r="Q203">
        <f ca="1">VLOOKUP('Sampling picks'!F193,Sheet1!$A$11:$C$1010,3,FALSE)</f>
        <v>954</v>
      </c>
      <c r="R203">
        <f ca="1">VLOOKUP('Sampling picks'!G193,Sheet1!$A$11:$C$1010,3,FALSE)</f>
        <v>959</v>
      </c>
      <c r="S203">
        <f ca="1">VLOOKUP('Sampling picks'!H193,Sheet1!$A$11:$C$1010,3,FALSE)</f>
        <v>948</v>
      </c>
      <c r="T203">
        <f ca="1">VLOOKUP('Sampling picks'!I193,Sheet1!$A$11:$C$1010,3,FALSE)</f>
        <v>772</v>
      </c>
      <c r="U203">
        <f ca="1">VLOOKUP('Sampling picks'!J193,Sheet1!$A$11:$C$1010,3,FALSE)</f>
        <v>857</v>
      </c>
      <c r="V203">
        <f ca="1">VLOOKUP('Sampling picks'!K193,Sheet1!$A$11:$C$1010,3,FALSE)</f>
        <v>740</v>
      </c>
      <c r="W203" t="e">
        <f>VLOOKUP('Sampling picks'!L193,Sheet1!$A$11:$C$1010,3,FALSE)</f>
        <v>#N/A</v>
      </c>
      <c r="X203" t="e">
        <f>VLOOKUP('Sampling picks'!M193,Sheet1!$A$11:$C$1010,3,FALSE)</f>
        <v>#N/A</v>
      </c>
      <c r="Y203" t="e">
        <f>VLOOKUP('Sampling picks'!N193,Sheet1!$A$11:$C$1010,3,FALSE)</f>
        <v>#N/A</v>
      </c>
      <c r="Z203" t="e">
        <f>VLOOKUP('Sampling picks'!O193,Sheet1!$A$11:$C$1010,3,FALSE)</f>
        <v>#N/A</v>
      </c>
      <c r="AA203" t="e">
        <f>VLOOKUP('Sampling picks'!P193,Sheet1!$A$11:$C$1010,3,FALSE)</f>
        <v>#N/A</v>
      </c>
      <c r="AB203" t="e">
        <f>VLOOKUP('Sampling picks'!Q193,Sheet1!$A$11:$C$1010,3,FALSE)</f>
        <v>#N/A</v>
      </c>
      <c r="AC203" t="e">
        <f>VLOOKUP('Sampling picks'!R193,Sheet1!$A$11:$C$1010,3,FALSE)</f>
        <v>#N/A</v>
      </c>
      <c r="AD203" t="e">
        <f>VLOOKUP('Sampling picks'!S193,Sheet1!$A$11:$C$1010,3,FALSE)</f>
        <v>#N/A</v>
      </c>
      <c r="AE203" t="e">
        <f>VLOOKUP('Sampling picks'!T193,Sheet1!$A$11:$C$1010,3,FALSE)</f>
        <v>#N/A</v>
      </c>
      <c r="AF203" t="e">
        <f>VLOOKUP('Sampling picks'!U193,Sheet1!$A$11:$C$1010,3,FALSE)</f>
        <v>#N/A</v>
      </c>
      <c r="AG203" t="e">
        <f>VLOOKUP('Sampling picks'!V193,Sheet1!$A$11:$C$1010,3,FALSE)</f>
        <v>#N/A</v>
      </c>
      <c r="AH203" t="e">
        <f>VLOOKUP('Sampling picks'!W193,Sheet1!$A$11:$C$1010,3,FALSE)</f>
        <v>#N/A</v>
      </c>
      <c r="AI203" t="e">
        <f>VLOOKUP('Sampling picks'!X193,Sheet1!$A$11:$C$1010,3,FALSE)</f>
        <v>#N/A</v>
      </c>
      <c r="AJ203" t="e">
        <f>VLOOKUP('Sampling picks'!Y193,Sheet1!$A$11:$C$1010,3,FALSE)</f>
        <v>#N/A</v>
      </c>
      <c r="AK203" t="e">
        <f>VLOOKUP('Sampling picks'!Z193,Sheet1!$A$11:$C$1010,3,FALSE)</f>
        <v>#N/A</v>
      </c>
      <c r="AL203" t="e">
        <f>VLOOKUP('Sampling picks'!AA193,Sheet1!$A$11:$C$1010,3,FALSE)</f>
        <v>#N/A</v>
      </c>
      <c r="AM203" t="e">
        <f>VLOOKUP('Sampling picks'!AB193,Sheet1!$A$11:$C$1010,3,FALSE)</f>
        <v>#N/A</v>
      </c>
      <c r="AN203" t="e">
        <f>VLOOKUP('Sampling picks'!AC193,Sheet1!$A$11:$C$1010,3,FALSE)</f>
        <v>#N/A</v>
      </c>
      <c r="AO203" t="e">
        <f>VLOOKUP('Sampling picks'!AD193,Sheet1!$A$11:$C$1010,3,FALSE)</f>
        <v>#N/A</v>
      </c>
      <c r="AP203" t="e">
        <f>VLOOKUP('Sampling picks'!AE193,Sheet1!$A$11:$C$1010,3,FALSE)</f>
        <v>#N/A</v>
      </c>
      <c r="AQ203" t="e">
        <f>VLOOKUP('Sampling picks'!AF193,Sheet1!$A$11:$C$1010,3,FALSE)</f>
        <v>#N/A</v>
      </c>
      <c r="AR203" t="e">
        <f>VLOOKUP('Sampling picks'!AG193,Sheet1!$A$11:$C$1010,3,FALSE)</f>
        <v>#N/A</v>
      </c>
      <c r="AS203" t="e">
        <f>VLOOKUP('Sampling picks'!AH193,Sheet1!$A$11:$C$1010,3,FALSE)</f>
        <v>#N/A</v>
      </c>
      <c r="AT203" t="e">
        <f>VLOOKUP('Sampling picks'!AI193,Sheet1!$A$11:$C$1010,3,FALSE)</f>
        <v>#N/A</v>
      </c>
      <c r="AU203" t="e">
        <f>VLOOKUP('Sampling picks'!AJ193,Sheet1!$A$11:$C$1010,3,FALSE)</f>
        <v>#N/A</v>
      </c>
      <c r="AV203" t="e">
        <f>VLOOKUP('Sampling picks'!AK193,Sheet1!$A$11:$C$1010,3,FALSE)</f>
        <v>#N/A</v>
      </c>
      <c r="AW203" t="e">
        <f>VLOOKUP('Sampling picks'!AL193,Sheet1!$A$11:$C$1010,3,FALSE)</f>
        <v>#N/A</v>
      </c>
      <c r="AX203" t="e">
        <f>VLOOKUP('Sampling picks'!AM193,Sheet1!$A$11:$C$1010,3,FALSE)</f>
        <v>#N/A</v>
      </c>
      <c r="AY203" t="e">
        <f>VLOOKUP('Sampling picks'!AN193,Sheet1!$A$11:$C$1010,3,FALSE)</f>
        <v>#N/A</v>
      </c>
      <c r="AZ203" t="e">
        <f>VLOOKUP('Sampling picks'!AO193,Sheet1!$A$11:$C$1010,3,FALSE)</f>
        <v>#N/A</v>
      </c>
      <c r="BA203" t="e">
        <f>VLOOKUP('Sampling picks'!AP193,Sheet1!$A$11:$C$1010,3,FALSE)</f>
        <v>#N/A</v>
      </c>
      <c r="BB203" t="e">
        <f>VLOOKUP('Sampling picks'!AQ193,Sheet1!$A$11:$C$1010,3,FALSE)</f>
        <v>#N/A</v>
      </c>
      <c r="BC203" t="e">
        <f>VLOOKUP('Sampling picks'!AR193,Sheet1!$A$11:$C$1010,3,FALSE)</f>
        <v>#N/A</v>
      </c>
      <c r="BD203" t="e">
        <f>VLOOKUP('Sampling picks'!AS193,Sheet1!$A$11:$C$1010,3,FALSE)</f>
        <v>#N/A</v>
      </c>
      <c r="BE203" t="e">
        <f>VLOOKUP('Sampling picks'!AT193,Sheet1!$A$11:$C$1010,3,FALSE)</f>
        <v>#N/A</v>
      </c>
      <c r="BF203" t="e">
        <f>VLOOKUP('Sampling picks'!AU193,Sheet1!$A$11:$C$1010,3,FALSE)</f>
        <v>#N/A</v>
      </c>
      <c r="BG203" t="e">
        <f>VLOOKUP('Sampling picks'!AV193,Sheet1!$A$11:$C$1010,3,FALSE)</f>
        <v>#N/A</v>
      </c>
      <c r="BH203" t="e">
        <f>VLOOKUP('Sampling picks'!AW193,Sheet1!$A$11:$C$1010,3,FALSE)</f>
        <v>#N/A</v>
      </c>
      <c r="BI203" t="e">
        <f>VLOOKUP('Sampling picks'!AX193,Sheet1!$A$11:$C$1010,3,FALSE)</f>
        <v>#N/A</v>
      </c>
      <c r="BJ203" t="e">
        <f>VLOOKUP('Sampling picks'!AY193,Sheet1!$A$11:$C$1010,3,FALSE)</f>
        <v>#N/A</v>
      </c>
      <c r="BK203" t="e">
        <f>VLOOKUP('Sampling picks'!AZ193,Sheet1!$A$11:$C$1010,3,FALSE)</f>
        <v>#N/A</v>
      </c>
      <c r="BL203" t="e">
        <f>VLOOKUP('Sampling picks'!BA193,Sheet1!$A$11:$C$1010,3,FALSE)</f>
        <v>#N/A</v>
      </c>
      <c r="BM203" t="e">
        <f>VLOOKUP('Sampling picks'!BB193,Sheet1!$A$11:$C$1010,3,FALSE)</f>
        <v>#N/A</v>
      </c>
      <c r="BN203" t="e">
        <f>VLOOKUP('Sampling picks'!BC193,Sheet1!$A$11:$C$1010,3,FALSE)</f>
        <v>#N/A</v>
      </c>
      <c r="BO203" t="e">
        <f>VLOOKUP('Sampling picks'!BD193,Sheet1!$A$11:$C$1010,3,FALSE)</f>
        <v>#N/A</v>
      </c>
      <c r="BP203" t="e">
        <f>VLOOKUP('Sampling picks'!BE193,Sheet1!$A$11:$C$1010,3,FALSE)</f>
        <v>#N/A</v>
      </c>
      <c r="BQ203" t="e">
        <f>VLOOKUP('Sampling picks'!BF193,Sheet1!$A$11:$C$1010,3,FALSE)</f>
        <v>#N/A</v>
      </c>
      <c r="BR203" t="e">
        <f>VLOOKUP('Sampling picks'!BG193,Sheet1!$A$11:$C$1010,3,FALSE)</f>
        <v>#N/A</v>
      </c>
      <c r="BS203" t="e">
        <f>VLOOKUP('Sampling picks'!BH193,Sheet1!$A$11:$C$1010,3,FALSE)</f>
        <v>#N/A</v>
      </c>
      <c r="BT203" t="e">
        <f>VLOOKUP('Sampling picks'!BI193,Sheet1!$A$11:$C$1010,3,FALSE)</f>
        <v>#N/A</v>
      </c>
      <c r="BU203" t="e">
        <f>VLOOKUP('Sampling picks'!BJ193,Sheet1!$A$11:$C$1010,3,FALSE)</f>
        <v>#N/A</v>
      </c>
      <c r="BV203" t="e">
        <f>VLOOKUP('Sampling picks'!BK193,Sheet1!$A$11:$C$1010,3,FALSE)</f>
        <v>#N/A</v>
      </c>
      <c r="BW203" t="e">
        <f>VLOOKUP('Sampling picks'!BL193,Sheet1!$A$11:$C$1010,3,FALSE)</f>
        <v>#N/A</v>
      </c>
      <c r="BX203" t="e">
        <f>VLOOKUP('Sampling picks'!BM193,Sheet1!$A$11:$C$1010,3,FALSE)</f>
        <v>#N/A</v>
      </c>
      <c r="BY203" t="e">
        <f>VLOOKUP('Sampling picks'!BN193,Sheet1!$A$11:$C$1010,3,FALSE)</f>
        <v>#N/A</v>
      </c>
      <c r="BZ203" t="e">
        <f>VLOOKUP('Sampling picks'!BO193,Sheet1!$A$11:$C$1010,3,FALSE)</f>
        <v>#N/A</v>
      </c>
      <c r="CA203" t="e">
        <f>VLOOKUP('Sampling picks'!BP193,Sheet1!$A$11:$C$1010,3,FALSE)</f>
        <v>#N/A</v>
      </c>
      <c r="CB203" t="e">
        <f>VLOOKUP('Sampling picks'!BQ193,Sheet1!$A$11:$C$1010,3,FALSE)</f>
        <v>#N/A</v>
      </c>
      <c r="CC203" t="e">
        <f>VLOOKUP('Sampling picks'!BR193,Sheet1!$A$11:$C$1010,3,FALSE)</f>
        <v>#N/A</v>
      </c>
      <c r="CD203" t="e">
        <f>VLOOKUP('Sampling picks'!BS193,Sheet1!$A$11:$C$1010,3,FALSE)</f>
        <v>#N/A</v>
      </c>
      <c r="CE203" t="e">
        <f>VLOOKUP('Sampling picks'!BT193,Sheet1!$A$11:$C$1010,3,FALSE)</f>
        <v>#N/A</v>
      </c>
      <c r="CF203" t="e">
        <f>VLOOKUP('Sampling picks'!BU193,Sheet1!$A$11:$C$1010,3,FALSE)</f>
        <v>#N/A</v>
      </c>
      <c r="CG203" t="e">
        <f>VLOOKUP('Sampling picks'!BV193,Sheet1!$A$11:$C$1010,3,FALSE)</f>
        <v>#N/A</v>
      </c>
      <c r="CH203" t="e">
        <f>VLOOKUP('Sampling picks'!BW193,Sheet1!$A$11:$C$1010,3,FALSE)</f>
        <v>#N/A</v>
      </c>
      <c r="CI203" t="e">
        <f>VLOOKUP('Sampling picks'!BX193,Sheet1!$A$11:$C$1010,3,FALSE)</f>
        <v>#N/A</v>
      </c>
      <c r="CJ203" t="e">
        <f>VLOOKUP('Sampling picks'!BY193,Sheet1!$A$11:$C$1010,3,FALSE)</f>
        <v>#N/A</v>
      </c>
      <c r="CK203" t="e">
        <f>VLOOKUP('Sampling picks'!BZ193,Sheet1!$A$11:$C$1010,3,FALSE)</f>
        <v>#N/A</v>
      </c>
      <c r="CL203" t="e">
        <f>VLOOKUP('Sampling picks'!CA193,Sheet1!$A$11:$C$1010,3,FALSE)</f>
        <v>#N/A</v>
      </c>
      <c r="CM203" t="e">
        <f>VLOOKUP('Sampling picks'!CB193,Sheet1!$A$11:$C$1010,3,FALSE)</f>
        <v>#N/A</v>
      </c>
      <c r="CN203" t="e">
        <f>VLOOKUP('Sampling picks'!CC193,Sheet1!$A$11:$C$1010,3,FALSE)</f>
        <v>#N/A</v>
      </c>
      <c r="CO203" t="e">
        <f>VLOOKUP('Sampling picks'!CD193,Sheet1!$A$11:$C$1010,3,FALSE)</f>
        <v>#N/A</v>
      </c>
      <c r="CP203" t="e">
        <f>VLOOKUP('Sampling picks'!CE193,Sheet1!$A$11:$C$1010,3,FALSE)</f>
        <v>#N/A</v>
      </c>
      <c r="CQ203" t="e">
        <f>VLOOKUP('Sampling picks'!CF193,Sheet1!$A$11:$C$1010,3,FALSE)</f>
        <v>#N/A</v>
      </c>
      <c r="CR203" t="e">
        <f>VLOOKUP('Sampling picks'!CG193,Sheet1!$A$11:$C$1010,3,FALSE)</f>
        <v>#N/A</v>
      </c>
      <c r="CS203" t="e">
        <f>VLOOKUP('Sampling picks'!CH193,Sheet1!$A$11:$C$1010,3,FALSE)</f>
        <v>#N/A</v>
      </c>
      <c r="CT203" t="e">
        <f>VLOOKUP('Sampling picks'!CI193,Sheet1!$A$11:$C$1010,3,FALSE)</f>
        <v>#N/A</v>
      </c>
      <c r="CU203" t="e">
        <f>VLOOKUP('Sampling picks'!CJ193,Sheet1!$A$11:$C$1010,3,FALSE)</f>
        <v>#N/A</v>
      </c>
      <c r="CV203" t="e">
        <f>VLOOKUP('Sampling picks'!CK193,Sheet1!$A$11:$C$1010,3,FALSE)</f>
        <v>#N/A</v>
      </c>
      <c r="CW203" t="e">
        <f>VLOOKUP('Sampling picks'!CL193,Sheet1!$A$11:$C$1010,3,FALSE)</f>
        <v>#N/A</v>
      </c>
      <c r="CX203" t="e">
        <f>VLOOKUP('Sampling picks'!CM193,Sheet1!$A$11:$C$1010,3,FALSE)</f>
        <v>#N/A</v>
      </c>
      <c r="CY203" t="e">
        <f>VLOOKUP('Sampling picks'!CN193,Sheet1!$A$11:$C$1010,3,FALSE)</f>
        <v>#N/A</v>
      </c>
      <c r="CZ203" t="e">
        <f>VLOOKUP('Sampling picks'!CO193,Sheet1!$A$11:$C$1010,3,FALSE)</f>
        <v>#N/A</v>
      </c>
      <c r="DA203" t="e">
        <f>VLOOKUP('Sampling picks'!CP193,Sheet1!$A$11:$C$1010,3,FALSE)</f>
        <v>#N/A</v>
      </c>
      <c r="DB203" t="e">
        <f>VLOOKUP('Sampling picks'!CQ193,Sheet1!$A$11:$C$1010,3,FALSE)</f>
        <v>#N/A</v>
      </c>
      <c r="DC203" t="e">
        <f>VLOOKUP('Sampling picks'!CR193,Sheet1!$A$11:$C$1010,3,FALSE)</f>
        <v>#N/A</v>
      </c>
      <c r="DD203" t="e">
        <f>VLOOKUP('Sampling picks'!CS193,Sheet1!$A$11:$C$1010,3,FALSE)</f>
        <v>#N/A</v>
      </c>
      <c r="DE203" t="e">
        <f>VLOOKUP('Sampling picks'!CT193,Sheet1!$A$11:$C$1010,3,FALSE)</f>
        <v>#N/A</v>
      </c>
      <c r="DF203" t="e">
        <f>VLOOKUP('Sampling picks'!CU193,Sheet1!$A$11:$C$1010,3,FALSE)</f>
        <v>#N/A</v>
      </c>
      <c r="DG203" t="e">
        <f>VLOOKUP('Sampling picks'!CV193,Sheet1!$A$11:$C$1010,3,FALSE)</f>
        <v>#N/A</v>
      </c>
      <c r="DH203" t="e">
        <f>VLOOKUP('Sampling picks'!CW193,Sheet1!$A$11:$C$1010,3,FALSE)</f>
        <v>#N/A</v>
      </c>
      <c r="DI203" t="e">
        <f>VLOOKUP('Sampling picks'!CX193,Sheet1!$A$11:$C$1010,3,FALSE)</f>
        <v>#N/A</v>
      </c>
      <c r="DJ203" t="e">
        <f>VLOOKUP('Sampling picks'!CY193,Sheet1!$A$11:$C$1010,3,FALSE)</f>
        <v>#N/A</v>
      </c>
    </row>
    <row r="204" spans="1:114" x14ac:dyDescent="0.3">
      <c r="A204">
        <v>194</v>
      </c>
      <c r="B204" s="1">
        <f t="shared" ref="B204:C267" ca="1" si="15">ROUND(_xlfn.NORM.INV(RAND(),B$6,B$8),0)</f>
        <v>759</v>
      </c>
      <c r="C204" s="1">
        <f t="shared" ca="1" si="15"/>
        <v>816</v>
      </c>
      <c r="H204" t="str">
        <f t="shared" ref="H204:H267" ca="1" si="16">IF(I204&lt;$G$7,"reject", "do not reject")</f>
        <v>reject</v>
      </c>
      <c r="I204">
        <f t="shared" ref="I204:I267" ca="1" si="17">1-_xlfn.NORM.DIST(J204,0,1,TRUE)</f>
        <v>4.7178918343566911E-2</v>
      </c>
      <c r="J204">
        <f t="shared" ref="J204:J267" ca="1" si="18">(K204-$B$6)/($B$8/SQRT($G$5))</f>
        <v>1.672844882229072</v>
      </c>
      <c r="K204">
        <f t="shared" ref="K204:K267" ca="1" si="19">AVERAGEIF(M204:DJ204,"&lt;&gt;#N/A")</f>
        <v>852.9</v>
      </c>
      <c r="L204" t="s">
        <v>220</v>
      </c>
      <c r="M204">
        <f ca="1">VLOOKUP('Sampling picks'!B194,Sheet1!$A$11:$C$1010,3,FALSE)</f>
        <v>937</v>
      </c>
      <c r="N204">
        <f ca="1">VLOOKUP('Sampling picks'!C194,Sheet1!$A$11:$C$1010,3,FALSE)</f>
        <v>852</v>
      </c>
      <c r="O204">
        <f ca="1">VLOOKUP('Sampling picks'!D194,Sheet1!$A$11:$C$1010,3,FALSE)</f>
        <v>684</v>
      </c>
      <c r="P204">
        <f ca="1">VLOOKUP('Sampling picks'!E194,Sheet1!$A$11:$C$1010,3,FALSE)</f>
        <v>826</v>
      </c>
      <c r="Q204">
        <f ca="1">VLOOKUP('Sampling picks'!F194,Sheet1!$A$11:$C$1010,3,FALSE)</f>
        <v>807</v>
      </c>
      <c r="R204">
        <f ca="1">VLOOKUP('Sampling picks'!G194,Sheet1!$A$11:$C$1010,3,FALSE)</f>
        <v>861</v>
      </c>
      <c r="S204">
        <f ca="1">VLOOKUP('Sampling picks'!H194,Sheet1!$A$11:$C$1010,3,FALSE)</f>
        <v>898</v>
      </c>
      <c r="T204">
        <f ca="1">VLOOKUP('Sampling picks'!I194,Sheet1!$A$11:$C$1010,3,FALSE)</f>
        <v>976</v>
      </c>
      <c r="U204">
        <f ca="1">VLOOKUP('Sampling picks'!J194,Sheet1!$A$11:$C$1010,3,FALSE)</f>
        <v>862</v>
      </c>
      <c r="V204">
        <f ca="1">VLOOKUP('Sampling picks'!K194,Sheet1!$A$11:$C$1010,3,FALSE)</f>
        <v>826</v>
      </c>
      <c r="W204" t="e">
        <f>VLOOKUP('Sampling picks'!L194,Sheet1!$A$11:$C$1010,3,FALSE)</f>
        <v>#N/A</v>
      </c>
      <c r="X204" t="e">
        <f>VLOOKUP('Sampling picks'!M194,Sheet1!$A$11:$C$1010,3,FALSE)</f>
        <v>#N/A</v>
      </c>
      <c r="Y204" t="e">
        <f>VLOOKUP('Sampling picks'!N194,Sheet1!$A$11:$C$1010,3,FALSE)</f>
        <v>#N/A</v>
      </c>
      <c r="Z204" t="e">
        <f>VLOOKUP('Sampling picks'!O194,Sheet1!$A$11:$C$1010,3,FALSE)</f>
        <v>#N/A</v>
      </c>
      <c r="AA204" t="e">
        <f>VLOOKUP('Sampling picks'!P194,Sheet1!$A$11:$C$1010,3,FALSE)</f>
        <v>#N/A</v>
      </c>
      <c r="AB204" t="e">
        <f>VLOOKUP('Sampling picks'!Q194,Sheet1!$A$11:$C$1010,3,FALSE)</f>
        <v>#N/A</v>
      </c>
      <c r="AC204" t="e">
        <f>VLOOKUP('Sampling picks'!R194,Sheet1!$A$11:$C$1010,3,FALSE)</f>
        <v>#N/A</v>
      </c>
      <c r="AD204" t="e">
        <f>VLOOKUP('Sampling picks'!S194,Sheet1!$A$11:$C$1010,3,FALSE)</f>
        <v>#N/A</v>
      </c>
      <c r="AE204" t="e">
        <f>VLOOKUP('Sampling picks'!T194,Sheet1!$A$11:$C$1010,3,FALSE)</f>
        <v>#N/A</v>
      </c>
      <c r="AF204" t="e">
        <f>VLOOKUP('Sampling picks'!U194,Sheet1!$A$11:$C$1010,3,FALSE)</f>
        <v>#N/A</v>
      </c>
      <c r="AG204" t="e">
        <f>VLOOKUP('Sampling picks'!V194,Sheet1!$A$11:$C$1010,3,FALSE)</f>
        <v>#N/A</v>
      </c>
      <c r="AH204" t="e">
        <f>VLOOKUP('Sampling picks'!W194,Sheet1!$A$11:$C$1010,3,FALSE)</f>
        <v>#N/A</v>
      </c>
      <c r="AI204" t="e">
        <f>VLOOKUP('Sampling picks'!X194,Sheet1!$A$11:$C$1010,3,FALSE)</f>
        <v>#N/A</v>
      </c>
      <c r="AJ204" t="e">
        <f>VLOOKUP('Sampling picks'!Y194,Sheet1!$A$11:$C$1010,3,FALSE)</f>
        <v>#N/A</v>
      </c>
      <c r="AK204" t="e">
        <f>VLOOKUP('Sampling picks'!Z194,Sheet1!$A$11:$C$1010,3,FALSE)</f>
        <v>#N/A</v>
      </c>
      <c r="AL204" t="e">
        <f>VLOOKUP('Sampling picks'!AA194,Sheet1!$A$11:$C$1010,3,FALSE)</f>
        <v>#N/A</v>
      </c>
      <c r="AM204" t="e">
        <f>VLOOKUP('Sampling picks'!AB194,Sheet1!$A$11:$C$1010,3,FALSE)</f>
        <v>#N/A</v>
      </c>
      <c r="AN204" t="e">
        <f>VLOOKUP('Sampling picks'!AC194,Sheet1!$A$11:$C$1010,3,FALSE)</f>
        <v>#N/A</v>
      </c>
      <c r="AO204" t="e">
        <f>VLOOKUP('Sampling picks'!AD194,Sheet1!$A$11:$C$1010,3,FALSE)</f>
        <v>#N/A</v>
      </c>
      <c r="AP204" t="e">
        <f>VLOOKUP('Sampling picks'!AE194,Sheet1!$A$11:$C$1010,3,FALSE)</f>
        <v>#N/A</v>
      </c>
      <c r="AQ204" t="e">
        <f>VLOOKUP('Sampling picks'!AF194,Sheet1!$A$11:$C$1010,3,FALSE)</f>
        <v>#N/A</v>
      </c>
      <c r="AR204" t="e">
        <f>VLOOKUP('Sampling picks'!AG194,Sheet1!$A$11:$C$1010,3,FALSE)</f>
        <v>#N/A</v>
      </c>
      <c r="AS204" t="e">
        <f>VLOOKUP('Sampling picks'!AH194,Sheet1!$A$11:$C$1010,3,FALSE)</f>
        <v>#N/A</v>
      </c>
      <c r="AT204" t="e">
        <f>VLOOKUP('Sampling picks'!AI194,Sheet1!$A$11:$C$1010,3,FALSE)</f>
        <v>#N/A</v>
      </c>
      <c r="AU204" t="e">
        <f>VLOOKUP('Sampling picks'!AJ194,Sheet1!$A$11:$C$1010,3,FALSE)</f>
        <v>#N/A</v>
      </c>
      <c r="AV204" t="e">
        <f>VLOOKUP('Sampling picks'!AK194,Sheet1!$A$11:$C$1010,3,FALSE)</f>
        <v>#N/A</v>
      </c>
      <c r="AW204" t="e">
        <f>VLOOKUP('Sampling picks'!AL194,Sheet1!$A$11:$C$1010,3,FALSE)</f>
        <v>#N/A</v>
      </c>
      <c r="AX204" t="e">
        <f>VLOOKUP('Sampling picks'!AM194,Sheet1!$A$11:$C$1010,3,FALSE)</f>
        <v>#N/A</v>
      </c>
      <c r="AY204" t="e">
        <f>VLOOKUP('Sampling picks'!AN194,Sheet1!$A$11:$C$1010,3,FALSE)</f>
        <v>#N/A</v>
      </c>
      <c r="AZ204" t="e">
        <f>VLOOKUP('Sampling picks'!AO194,Sheet1!$A$11:$C$1010,3,FALSE)</f>
        <v>#N/A</v>
      </c>
      <c r="BA204" t="e">
        <f>VLOOKUP('Sampling picks'!AP194,Sheet1!$A$11:$C$1010,3,FALSE)</f>
        <v>#N/A</v>
      </c>
      <c r="BB204" t="e">
        <f>VLOOKUP('Sampling picks'!AQ194,Sheet1!$A$11:$C$1010,3,FALSE)</f>
        <v>#N/A</v>
      </c>
      <c r="BC204" t="e">
        <f>VLOOKUP('Sampling picks'!AR194,Sheet1!$A$11:$C$1010,3,FALSE)</f>
        <v>#N/A</v>
      </c>
      <c r="BD204" t="e">
        <f>VLOOKUP('Sampling picks'!AS194,Sheet1!$A$11:$C$1010,3,FALSE)</f>
        <v>#N/A</v>
      </c>
      <c r="BE204" t="e">
        <f>VLOOKUP('Sampling picks'!AT194,Sheet1!$A$11:$C$1010,3,FALSE)</f>
        <v>#N/A</v>
      </c>
      <c r="BF204" t="e">
        <f>VLOOKUP('Sampling picks'!AU194,Sheet1!$A$11:$C$1010,3,FALSE)</f>
        <v>#N/A</v>
      </c>
      <c r="BG204" t="e">
        <f>VLOOKUP('Sampling picks'!AV194,Sheet1!$A$11:$C$1010,3,FALSE)</f>
        <v>#N/A</v>
      </c>
      <c r="BH204" t="e">
        <f>VLOOKUP('Sampling picks'!AW194,Sheet1!$A$11:$C$1010,3,FALSE)</f>
        <v>#N/A</v>
      </c>
      <c r="BI204" t="e">
        <f>VLOOKUP('Sampling picks'!AX194,Sheet1!$A$11:$C$1010,3,FALSE)</f>
        <v>#N/A</v>
      </c>
      <c r="BJ204" t="e">
        <f>VLOOKUP('Sampling picks'!AY194,Sheet1!$A$11:$C$1010,3,FALSE)</f>
        <v>#N/A</v>
      </c>
      <c r="BK204" t="e">
        <f>VLOOKUP('Sampling picks'!AZ194,Sheet1!$A$11:$C$1010,3,FALSE)</f>
        <v>#N/A</v>
      </c>
      <c r="BL204" t="e">
        <f>VLOOKUP('Sampling picks'!BA194,Sheet1!$A$11:$C$1010,3,FALSE)</f>
        <v>#N/A</v>
      </c>
      <c r="BM204" t="e">
        <f>VLOOKUP('Sampling picks'!BB194,Sheet1!$A$11:$C$1010,3,FALSE)</f>
        <v>#N/A</v>
      </c>
      <c r="BN204" t="e">
        <f>VLOOKUP('Sampling picks'!BC194,Sheet1!$A$11:$C$1010,3,FALSE)</f>
        <v>#N/A</v>
      </c>
      <c r="BO204" t="e">
        <f>VLOOKUP('Sampling picks'!BD194,Sheet1!$A$11:$C$1010,3,FALSE)</f>
        <v>#N/A</v>
      </c>
      <c r="BP204" t="e">
        <f>VLOOKUP('Sampling picks'!BE194,Sheet1!$A$11:$C$1010,3,FALSE)</f>
        <v>#N/A</v>
      </c>
      <c r="BQ204" t="e">
        <f>VLOOKUP('Sampling picks'!BF194,Sheet1!$A$11:$C$1010,3,FALSE)</f>
        <v>#N/A</v>
      </c>
      <c r="BR204" t="e">
        <f>VLOOKUP('Sampling picks'!BG194,Sheet1!$A$11:$C$1010,3,FALSE)</f>
        <v>#N/A</v>
      </c>
      <c r="BS204" t="e">
        <f>VLOOKUP('Sampling picks'!BH194,Sheet1!$A$11:$C$1010,3,FALSE)</f>
        <v>#N/A</v>
      </c>
      <c r="BT204" t="e">
        <f>VLOOKUP('Sampling picks'!BI194,Sheet1!$A$11:$C$1010,3,FALSE)</f>
        <v>#N/A</v>
      </c>
      <c r="BU204" t="e">
        <f>VLOOKUP('Sampling picks'!BJ194,Sheet1!$A$11:$C$1010,3,FALSE)</f>
        <v>#N/A</v>
      </c>
      <c r="BV204" t="e">
        <f>VLOOKUP('Sampling picks'!BK194,Sheet1!$A$11:$C$1010,3,FALSE)</f>
        <v>#N/A</v>
      </c>
      <c r="BW204" t="e">
        <f>VLOOKUP('Sampling picks'!BL194,Sheet1!$A$11:$C$1010,3,FALSE)</f>
        <v>#N/A</v>
      </c>
      <c r="BX204" t="e">
        <f>VLOOKUP('Sampling picks'!BM194,Sheet1!$A$11:$C$1010,3,FALSE)</f>
        <v>#N/A</v>
      </c>
      <c r="BY204" t="e">
        <f>VLOOKUP('Sampling picks'!BN194,Sheet1!$A$11:$C$1010,3,FALSE)</f>
        <v>#N/A</v>
      </c>
      <c r="BZ204" t="e">
        <f>VLOOKUP('Sampling picks'!BO194,Sheet1!$A$11:$C$1010,3,FALSE)</f>
        <v>#N/A</v>
      </c>
      <c r="CA204" t="e">
        <f>VLOOKUP('Sampling picks'!BP194,Sheet1!$A$11:$C$1010,3,FALSE)</f>
        <v>#N/A</v>
      </c>
      <c r="CB204" t="e">
        <f>VLOOKUP('Sampling picks'!BQ194,Sheet1!$A$11:$C$1010,3,FALSE)</f>
        <v>#N/A</v>
      </c>
      <c r="CC204" t="e">
        <f>VLOOKUP('Sampling picks'!BR194,Sheet1!$A$11:$C$1010,3,FALSE)</f>
        <v>#N/A</v>
      </c>
      <c r="CD204" t="e">
        <f>VLOOKUP('Sampling picks'!BS194,Sheet1!$A$11:$C$1010,3,FALSE)</f>
        <v>#N/A</v>
      </c>
      <c r="CE204" t="e">
        <f>VLOOKUP('Sampling picks'!BT194,Sheet1!$A$11:$C$1010,3,FALSE)</f>
        <v>#N/A</v>
      </c>
      <c r="CF204" t="e">
        <f>VLOOKUP('Sampling picks'!BU194,Sheet1!$A$11:$C$1010,3,FALSE)</f>
        <v>#N/A</v>
      </c>
      <c r="CG204" t="e">
        <f>VLOOKUP('Sampling picks'!BV194,Sheet1!$A$11:$C$1010,3,FALSE)</f>
        <v>#N/A</v>
      </c>
      <c r="CH204" t="e">
        <f>VLOOKUP('Sampling picks'!BW194,Sheet1!$A$11:$C$1010,3,FALSE)</f>
        <v>#N/A</v>
      </c>
      <c r="CI204" t="e">
        <f>VLOOKUP('Sampling picks'!BX194,Sheet1!$A$11:$C$1010,3,FALSE)</f>
        <v>#N/A</v>
      </c>
      <c r="CJ204" t="e">
        <f>VLOOKUP('Sampling picks'!BY194,Sheet1!$A$11:$C$1010,3,FALSE)</f>
        <v>#N/A</v>
      </c>
      <c r="CK204" t="e">
        <f>VLOOKUP('Sampling picks'!BZ194,Sheet1!$A$11:$C$1010,3,FALSE)</f>
        <v>#N/A</v>
      </c>
      <c r="CL204" t="e">
        <f>VLOOKUP('Sampling picks'!CA194,Sheet1!$A$11:$C$1010,3,FALSE)</f>
        <v>#N/A</v>
      </c>
      <c r="CM204" t="e">
        <f>VLOOKUP('Sampling picks'!CB194,Sheet1!$A$11:$C$1010,3,FALSE)</f>
        <v>#N/A</v>
      </c>
      <c r="CN204" t="e">
        <f>VLOOKUP('Sampling picks'!CC194,Sheet1!$A$11:$C$1010,3,FALSE)</f>
        <v>#N/A</v>
      </c>
      <c r="CO204" t="e">
        <f>VLOOKUP('Sampling picks'!CD194,Sheet1!$A$11:$C$1010,3,FALSE)</f>
        <v>#N/A</v>
      </c>
      <c r="CP204" t="e">
        <f>VLOOKUP('Sampling picks'!CE194,Sheet1!$A$11:$C$1010,3,FALSE)</f>
        <v>#N/A</v>
      </c>
      <c r="CQ204" t="e">
        <f>VLOOKUP('Sampling picks'!CF194,Sheet1!$A$11:$C$1010,3,FALSE)</f>
        <v>#N/A</v>
      </c>
      <c r="CR204" t="e">
        <f>VLOOKUP('Sampling picks'!CG194,Sheet1!$A$11:$C$1010,3,FALSE)</f>
        <v>#N/A</v>
      </c>
      <c r="CS204" t="e">
        <f>VLOOKUP('Sampling picks'!CH194,Sheet1!$A$11:$C$1010,3,FALSE)</f>
        <v>#N/A</v>
      </c>
      <c r="CT204" t="e">
        <f>VLOOKUP('Sampling picks'!CI194,Sheet1!$A$11:$C$1010,3,FALSE)</f>
        <v>#N/A</v>
      </c>
      <c r="CU204" t="e">
        <f>VLOOKUP('Sampling picks'!CJ194,Sheet1!$A$11:$C$1010,3,FALSE)</f>
        <v>#N/A</v>
      </c>
      <c r="CV204" t="e">
        <f>VLOOKUP('Sampling picks'!CK194,Sheet1!$A$11:$C$1010,3,FALSE)</f>
        <v>#N/A</v>
      </c>
      <c r="CW204" t="e">
        <f>VLOOKUP('Sampling picks'!CL194,Sheet1!$A$11:$C$1010,3,FALSE)</f>
        <v>#N/A</v>
      </c>
      <c r="CX204" t="e">
        <f>VLOOKUP('Sampling picks'!CM194,Sheet1!$A$11:$C$1010,3,FALSE)</f>
        <v>#N/A</v>
      </c>
      <c r="CY204" t="e">
        <f>VLOOKUP('Sampling picks'!CN194,Sheet1!$A$11:$C$1010,3,FALSE)</f>
        <v>#N/A</v>
      </c>
      <c r="CZ204" t="e">
        <f>VLOOKUP('Sampling picks'!CO194,Sheet1!$A$11:$C$1010,3,FALSE)</f>
        <v>#N/A</v>
      </c>
      <c r="DA204" t="e">
        <f>VLOOKUP('Sampling picks'!CP194,Sheet1!$A$11:$C$1010,3,FALSE)</f>
        <v>#N/A</v>
      </c>
      <c r="DB204" t="e">
        <f>VLOOKUP('Sampling picks'!CQ194,Sheet1!$A$11:$C$1010,3,FALSE)</f>
        <v>#N/A</v>
      </c>
      <c r="DC204" t="e">
        <f>VLOOKUP('Sampling picks'!CR194,Sheet1!$A$11:$C$1010,3,FALSE)</f>
        <v>#N/A</v>
      </c>
      <c r="DD204" t="e">
        <f>VLOOKUP('Sampling picks'!CS194,Sheet1!$A$11:$C$1010,3,FALSE)</f>
        <v>#N/A</v>
      </c>
      <c r="DE204" t="e">
        <f>VLOOKUP('Sampling picks'!CT194,Sheet1!$A$11:$C$1010,3,FALSE)</f>
        <v>#N/A</v>
      </c>
      <c r="DF204" t="e">
        <f>VLOOKUP('Sampling picks'!CU194,Sheet1!$A$11:$C$1010,3,FALSE)</f>
        <v>#N/A</v>
      </c>
      <c r="DG204" t="e">
        <f>VLOOKUP('Sampling picks'!CV194,Sheet1!$A$11:$C$1010,3,FALSE)</f>
        <v>#N/A</v>
      </c>
      <c r="DH204" t="e">
        <f>VLOOKUP('Sampling picks'!CW194,Sheet1!$A$11:$C$1010,3,FALSE)</f>
        <v>#N/A</v>
      </c>
      <c r="DI204" t="e">
        <f>VLOOKUP('Sampling picks'!CX194,Sheet1!$A$11:$C$1010,3,FALSE)</f>
        <v>#N/A</v>
      </c>
      <c r="DJ204" t="e">
        <f>VLOOKUP('Sampling picks'!CY194,Sheet1!$A$11:$C$1010,3,FALSE)</f>
        <v>#N/A</v>
      </c>
    </row>
    <row r="205" spans="1:114" x14ac:dyDescent="0.3">
      <c r="A205">
        <v>195</v>
      </c>
      <c r="B205" s="1">
        <f t="shared" ca="1" si="15"/>
        <v>713</v>
      </c>
      <c r="C205" s="1">
        <f t="shared" ca="1" si="15"/>
        <v>790</v>
      </c>
      <c r="H205" t="str">
        <f t="shared" ca="1" si="16"/>
        <v>do not reject</v>
      </c>
      <c r="I205">
        <f t="shared" ca="1" si="17"/>
        <v>0.32784154955353573</v>
      </c>
      <c r="J205">
        <f t="shared" ca="1" si="18"/>
        <v>0.44588115008374224</v>
      </c>
      <c r="K205">
        <f t="shared" ca="1" si="19"/>
        <v>814.1</v>
      </c>
      <c r="L205" t="s">
        <v>221</v>
      </c>
      <c r="M205">
        <f ca="1">VLOOKUP('Sampling picks'!B195,Sheet1!$A$11:$C$1010,3,FALSE)</f>
        <v>900</v>
      </c>
      <c r="N205">
        <f ca="1">VLOOKUP('Sampling picks'!C195,Sheet1!$A$11:$C$1010,3,FALSE)</f>
        <v>852</v>
      </c>
      <c r="O205">
        <f ca="1">VLOOKUP('Sampling picks'!D195,Sheet1!$A$11:$C$1010,3,FALSE)</f>
        <v>914</v>
      </c>
      <c r="P205">
        <f ca="1">VLOOKUP('Sampling picks'!E195,Sheet1!$A$11:$C$1010,3,FALSE)</f>
        <v>640</v>
      </c>
      <c r="Q205">
        <f ca="1">VLOOKUP('Sampling picks'!F195,Sheet1!$A$11:$C$1010,3,FALSE)</f>
        <v>784</v>
      </c>
      <c r="R205">
        <f ca="1">VLOOKUP('Sampling picks'!G195,Sheet1!$A$11:$C$1010,3,FALSE)</f>
        <v>790</v>
      </c>
      <c r="S205">
        <f ca="1">VLOOKUP('Sampling picks'!H195,Sheet1!$A$11:$C$1010,3,FALSE)</f>
        <v>830</v>
      </c>
      <c r="T205">
        <f ca="1">VLOOKUP('Sampling picks'!I195,Sheet1!$A$11:$C$1010,3,FALSE)</f>
        <v>842</v>
      </c>
      <c r="U205">
        <f ca="1">VLOOKUP('Sampling picks'!J195,Sheet1!$A$11:$C$1010,3,FALSE)</f>
        <v>814</v>
      </c>
      <c r="V205">
        <f ca="1">VLOOKUP('Sampling picks'!K195,Sheet1!$A$11:$C$1010,3,FALSE)</f>
        <v>775</v>
      </c>
      <c r="W205" t="e">
        <f>VLOOKUP('Sampling picks'!L195,Sheet1!$A$11:$C$1010,3,FALSE)</f>
        <v>#N/A</v>
      </c>
      <c r="X205" t="e">
        <f>VLOOKUP('Sampling picks'!M195,Sheet1!$A$11:$C$1010,3,FALSE)</f>
        <v>#N/A</v>
      </c>
      <c r="Y205" t="e">
        <f>VLOOKUP('Sampling picks'!N195,Sheet1!$A$11:$C$1010,3,FALSE)</f>
        <v>#N/A</v>
      </c>
      <c r="Z205" t="e">
        <f>VLOOKUP('Sampling picks'!O195,Sheet1!$A$11:$C$1010,3,FALSE)</f>
        <v>#N/A</v>
      </c>
      <c r="AA205" t="e">
        <f>VLOOKUP('Sampling picks'!P195,Sheet1!$A$11:$C$1010,3,FALSE)</f>
        <v>#N/A</v>
      </c>
      <c r="AB205" t="e">
        <f>VLOOKUP('Sampling picks'!Q195,Sheet1!$A$11:$C$1010,3,FALSE)</f>
        <v>#N/A</v>
      </c>
      <c r="AC205" t="e">
        <f>VLOOKUP('Sampling picks'!R195,Sheet1!$A$11:$C$1010,3,FALSE)</f>
        <v>#N/A</v>
      </c>
      <c r="AD205" t="e">
        <f>VLOOKUP('Sampling picks'!S195,Sheet1!$A$11:$C$1010,3,FALSE)</f>
        <v>#N/A</v>
      </c>
      <c r="AE205" t="e">
        <f>VLOOKUP('Sampling picks'!T195,Sheet1!$A$11:$C$1010,3,FALSE)</f>
        <v>#N/A</v>
      </c>
      <c r="AF205" t="e">
        <f>VLOOKUP('Sampling picks'!U195,Sheet1!$A$11:$C$1010,3,FALSE)</f>
        <v>#N/A</v>
      </c>
      <c r="AG205" t="e">
        <f>VLOOKUP('Sampling picks'!V195,Sheet1!$A$11:$C$1010,3,FALSE)</f>
        <v>#N/A</v>
      </c>
      <c r="AH205" t="e">
        <f>VLOOKUP('Sampling picks'!W195,Sheet1!$A$11:$C$1010,3,FALSE)</f>
        <v>#N/A</v>
      </c>
      <c r="AI205" t="e">
        <f>VLOOKUP('Sampling picks'!X195,Sheet1!$A$11:$C$1010,3,FALSE)</f>
        <v>#N/A</v>
      </c>
      <c r="AJ205" t="e">
        <f>VLOOKUP('Sampling picks'!Y195,Sheet1!$A$11:$C$1010,3,FALSE)</f>
        <v>#N/A</v>
      </c>
      <c r="AK205" t="e">
        <f>VLOOKUP('Sampling picks'!Z195,Sheet1!$A$11:$C$1010,3,FALSE)</f>
        <v>#N/A</v>
      </c>
      <c r="AL205" t="e">
        <f>VLOOKUP('Sampling picks'!AA195,Sheet1!$A$11:$C$1010,3,FALSE)</f>
        <v>#N/A</v>
      </c>
      <c r="AM205" t="e">
        <f>VLOOKUP('Sampling picks'!AB195,Sheet1!$A$11:$C$1010,3,FALSE)</f>
        <v>#N/A</v>
      </c>
      <c r="AN205" t="e">
        <f>VLOOKUP('Sampling picks'!AC195,Sheet1!$A$11:$C$1010,3,FALSE)</f>
        <v>#N/A</v>
      </c>
      <c r="AO205" t="e">
        <f>VLOOKUP('Sampling picks'!AD195,Sheet1!$A$11:$C$1010,3,FALSE)</f>
        <v>#N/A</v>
      </c>
      <c r="AP205" t="e">
        <f>VLOOKUP('Sampling picks'!AE195,Sheet1!$A$11:$C$1010,3,FALSE)</f>
        <v>#N/A</v>
      </c>
      <c r="AQ205" t="e">
        <f>VLOOKUP('Sampling picks'!AF195,Sheet1!$A$11:$C$1010,3,FALSE)</f>
        <v>#N/A</v>
      </c>
      <c r="AR205" t="e">
        <f>VLOOKUP('Sampling picks'!AG195,Sheet1!$A$11:$C$1010,3,FALSE)</f>
        <v>#N/A</v>
      </c>
      <c r="AS205" t="e">
        <f>VLOOKUP('Sampling picks'!AH195,Sheet1!$A$11:$C$1010,3,FALSE)</f>
        <v>#N/A</v>
      </c>
      <c r="AT205" t="e">
        <f>VLOOKUP('Sampling picks'!AI195,Sheet1!$A$11:$C$1010,3,FALSE)</f>
        <v>#N/A</v>
      </c>
      <c r="AU205" t="e">
        <f>VLOOKUP('Sampling picks'!AJ195,Sheet1!$A$11:$C$1010,3,FALSE)</f>
        <v>#N/A</v>
      </c>
      <c r="AV205" t="e">
        <f>VLOOKUP('Sampling picks'!AK195,Sheet1!$A$11:$C$1010,3,FALSE)</f>
        <v>#N/A</v>
      </c>
      <c r="AW205" t="e">
        <f>VLOOKUP('Sampling picks'!AL195,Sheet1!$A$11:$C$1010,3,FALSE)</f>
        <v>#N/A</v>
      </c>
      <c r="AX205" t="e">
        <f>VLOOKUP('Sampling picks'!AM195,Sheet1!$A$11:$C$1010,3,FALSE)</f>
        <v>#N/A</v>
      </c>
      <c r="AY205" t="e">
        <f>VLOOKUP('Sampling picks'!AN195,Sheet1!$A$11:$C$1010,3,FALSE)</f>
        <v>#N/A</v>
      </c>
      <c r="AZ205" t="e">
        <f>VLOOKUP('Sampling picks'!AO195,Sheet1!$A$11:$C$1010,3,FALSE)</f>
        <v>#N/A</v>
      </c>
      <c r="BA205" t="e">
        <f>VLOOKUP('Sampling picks'!AP195,Sheet1!$A$11:$C$1010,3,FALSE)</f>
        <v>#N/A</v>
      </c>
      <c r="BB205" t="e">
        <f>VLOOKUP('Sampling picks'!AQ195,Sheet1!$A$11:$C$1010,3,FALSE)</f>
        <v>#N/A</v>
      </c>
      <c r="BC205" t="e">
        <f>VLOOKUP('Sampling picks'!AR195,Sheet1!$A$11:$C$1010,3,FALSE)</f>
        <v>#N/A</v>
      </c>
      <c r="BD205" t="e">
        <f>VLOOKUP('Sampling picks'!AS195,Sheet1!$A$11:$C$1010,3,FALSE)</f>
        <v>#N/A</v>
      </c>
      <c r="BE205" t="e">
        <f>VLOOKUP('Sampling picks'!AT195,Sheet1!$A$11:$C$1010,3,FALSE)</f>
        <v>#N/A</v>
      </c>
      <c r="BF205" t="e">
        <f>VLOOKUP('Sampling picks'!AU195,Sheet1!$A$11:$C$1010,3,FALSE)</f>
        <v>#N/A</v>
      </c>
      <c r="BG205" t="e">
        <f>VLOOKUP('Sampling picks'!AV195,Sheet1!$A$11:$C$1010,3,FALSE)</f>
        <v>#N/A</v>
      </c>
      <c r="BH205" t="e">
        <f>VLOOKUP('Sampling picks'!AW195,Sheet1!$A$11:$C$1010,3,FALSE)</f>
        <v>#N/A</v>
      </c>
      <c r="BI205" t="e">
        <f>VLOOKUP('Sampling picks'!AX195,Sheet1!$A$11:$C$1010,3,FALSE)</f>
        <v>#N/A</v>
      </c>
      <c r="BJ205" t="e">
        <f>VLOOKUP('Sampling picks'!AY195,Sheet1!$A$11:$C$1010,3,FALSE)</f>
        <v>#N/A</v>
      </c>
      <c r="BK205" t="e">
        <f>VLOOKUP('Sampling picks'!AZ195,Sheet1!$A$11:$C$1010,3,FALSE)</f>
        <v>#N/A</v>
      </c>
      <c r="BL205" t="e">
        <f>VLOOKUP('Sampling picks'!BA195,Sheet1!$A$11:$C$1010,3,FALSE)</f>
        <v>#N/A</v>
      </c>
      <c r="BM205" t="e">
        <f>VLOOKUP('Sampling picks'!BB195,Sheet1!$A$11:$C$1010,3,FALSE)</f>
        <v>#N/A</v>
      </c>
      <c r="BN205" t="e">
        <f>VLOOKUP('Sampling picks'!BC195,Sheet1!$A$11:$C$1010,3,FALSE)</f>
        <v>#N/A</v>
      </c>
      <c r="BO205" t="e">
        <f>VLOOKUP('Sampling picks'!BD195,Sheet1!$A$11:$C$1010,3,FALSE)</f>
        <v>#N/A</v>
      </c>
      <c r="BP205" t="e">
        <f>VLOOKUP('Sampling picks'!BE195,Sheet1!$A$11:$C$1010,3,FALSE)</f>
        <v>#N/A</v>
      </c>
      <c r="BQ205" t="e">
        <f>VLOOKUP('Sampling picks'!BF195,Sheet1!$A$11:$C$1010,3,FALSE)</f>
        <v>#N/A</v>
      </c>
      <c r="BR205" t="e">
        <f>VLOOKUP('Sampling picks'!BG195,Sheet1!$A$11:$C$1010,3,FALSE)</f>
        <v>#N/A</v>
      </c>
      <c r="BS205" t="e">
        <f>VLOOKUP('Sampling picks'!BH195,Sheet1!$A$11:$C$1010,3,FALSE)</f>
        <v>#N/A</v>
      </c>
      <c r="BT205" t="e">
        <f>VLOOKUP('Sampling picks'!BI195,Sheet1!$A$11:$C$1010,3,FALSE)</f>
        <v>#N/A</v>
      </c>
      <c r="BU205" t="e">
        <f>VLOOKUP('Sampling picks'!BJ195,Sheet1!$A$11:$C$1010,3,FALSE)</f>
        <v>#N/A</v>
      </c>
      <c r="BV205" t="e">
        <f>VLOOKUP('Sampling picks'!BK195,Sheet1!$A$11:$C$1010,3,FALSE)</f>
        <v>#N/A</v>
      </c>
      <c r="BW205" t="e">
        <f>VLOOKUP('Sampling picks'!BL195,Sheet1!$A$11:$C$1010,3,FALSE)</f>
        <v>#N/A</v>
      </c>
      <c r="BX205" t="e">
        <f>VLOOKUP('Sampling picks'!BM195,Sheet1!$A$11:$C$1010,3,FALSE)</f>
        <v>#N/A</v>
      </c>
      <c r="BY205" t="e">
        <f>VLOOKUP('Sampling picks'!BN195,Sheet1!$A$11:$C$1010,3,FALSE)</f>
        <v>#N/A</v>
      </c>
      <c r="BZ205" t="e">
        <f>VLOOKUP('Sampling picks'!BO195,Sheet1!$A$11:$C$1010,3,FALSE)</f>
        <v>#N/A</v>
      </c>
      <c r="CA205" t="e">
        <f>VLOOKUP('Sampling picks'!BP195,Sheet1!$A$11:$C$1010,3,FALSE)</f>
        <v>#N/A</v>
      </c>
      <c r="CB205" t="e">
        <f>VLOOKUP('Sampling picks'!BQ195,Sheet1!$A$11:$C$1010,3,FALSE)</f>
        <v>#N/A</v>
      </c>
      <c r="CC205" t="e">
        <f>VLOOKUP('Sampling picks'!BR195,Sheet1!$A$11:$C$1010,3,FALSE)</f>
        <v>#N/A</v>
      </c>
      <c r="CD205" t="e">
        <f>VLOOKUP('Sampling picks'!BS195,Sheet1!$A$11:$C$1010,3,FALSE)</f>
        <v>#N/A</v>
      </c>
      <c r="CE205" t="e">
        <f>VLOOKUP('Sampling picks'!BT195,Sheet1!$A$11:$C$1010,3,FALSE)</f>
        <v>#N/A</v>
      </c>
      <c r="CF205" t="e">
        <f>VLOOKUP('Sampling picks'!BU195,Sheet1!$A$11:$C$1010,3,FALSE)</f>
        <v>#N/A</v>
      </c>
      <c r="CG205" t="e">
        <f>VLOOKUP('Sampling picks'!BV195,Sheet1!$A$11:$C$1010,3,FALSE)</f>
        <v>#N/A</v>
      </c>
      <c r="CH205" t="e">
        <f>VLOOKUP('Sampling picks'!BW195,Sheet1!$A$11:$C$1010,3,FALSE)</f>
        <v>#N/A</v>
      </c>
      <c r="CI205" t="e">
        <f>VLOOKUP('Sampling picks'!BX195,Sheet1!$A$11:$C$1010,3,FALSE)</f>
        <v>#N/A</v>
      </c>
      <c r="CJ205" t="e">
        <f>VLOOKUP('Sampling picks'!BY195,Sheet1!$A$11:$C$1010,3,FALSE)</f>
        <v>#N/A</v>
      </c>
      <c r="CK205" t="e">
        <f>VLOOKUP('Sampling picks'!BZ195,Sheet1!$A$11:$C$1010,3,FALSE)</f>
        <v>#N/A</v>
      </c>
      <c r="CL205" t="e">
        <f>VLOOKUP('Sampling picks'!CA195,Sheet1!$A$11:$C$1010,3,FALSE)</f>
        <v>#N/A</v>
      </c>
      <c r="CM205" t="e">
        <f>VLOOKUP('Sampling picks'!CB195,Sheet1!$A$11:$C$1010,3,FALSE)</f>
        <v>#N/A</v>
      </c>
      <c r="CN205" t="e">
        <f>VLOOKUP('Sampling picks'!CC195,Sheet1!$A$11:$C$1010,3,FALSE)</f>
        <v>#N/A</v>
      </c>
      <c r="CO205" t="e">
        <f>VLOOKUP('Sampling picks'!CD195,Sheet1!$A$11:$C$1010,3,FALSE)</f>
        <v>#N/A</v>
      </c>
      <c r="CP205" t="e">
        <f>VLOOKUP('Sampling picks'!CE195,Sheet1!$A$11:$C$1010,3,FALSE)</f>
        <v>#N/A</v>
      </c>
      <c r="CQ205" t="e">
        <f>VLOOKUP('Sampling picks'!CF195,Sheet1!$A$11:$C$1010,3,FALSE)</f>
        <v>#N/A</v>
      </c>
      <c r="CR205" t="e">
        <f>VLOOKUP('Sampling picks'!CG195,Sheet1!$A$11:$C$1010,3,FALSE)</f>
        <v>#N/A</v>
      </c>
      <c r="CS205" t="e">
        <f>VLOOKUP('Sampling picks'!CH195,Sheet1!$A$11:$C$1010,3,FALSE)</f>
        <v>#N/A</v>
      </c>
      <c r="CT205" t="e">
        <f>VLOOKUP('Sampling picks'!CI195,Sheet1!$A$11:$C$1010,3,FALSE)</f>
        <v>#N/A</v>
      </c>
      <c r="CU205" t="e">
        <f>VLOOKUP('Sampling picks'!CJ195,Sheet1!$A$11:$C$1010,3,FALSE)</f>
        <v>#N/A</v>
      </c>
      <c r="CV205" t="e">
        <f>VLOOKUP('Sampling picks'!CK195,Sheet1!$A$11:$C$1010,3,FALSE)</f>
        <v>#N/A</v>
      </c>
      <c r="CW205" t="e">
        <f>VLOOKUP('Sampling picks'!CL195,Sheet1!$A$11:$C$1010,3,FALSE)</f>
        <v>#N/A</v>
      </c>
      <c r="CX205" t="e">
        <f>VLOOKUP('Sampling picks'!CM195,Sheet1!$A$11:$C$1010,3,FALSE)</f>
        <v>#N/A</v>
      </c>
      <c r="CY205" t="e">
        <f>VLOOKUP('Sampling picks'!CN195,Sheet1!$A$11:$C$1010,3,FALSE)</f>
        <v>#N/A</v>
      </c>
      <c r="CZ205" t="e">
        <f>VLOOKUP('Sampling picks'!CO195,Sheet1!$A$11:$C$1010,3,FALSE)</f>
        <v>#N/A</v>
      </c>
      <c r="DA205" t="e">
        <f>VLOOKUP('Sampling picks'!CP195,Sheet1!$A$11:$C$1010,3,FALSE)</f>
        <v>#N/A</v>
      </c>
      <c r="DB205" t="e">
        <f>VLOOKUP('Sampling picks'!CQ195,Sheet1!$A$11:$C$1010,3,FALSE)</f>
        <v>#N/A</v>
      </c>
      <c r="DC205" t="e">
        <f>VLOOKUP('Sampling picks'!CR195,Sheet1!$A$11:$C$1010,3,FALSE)</f>
        <v>#N/A</v>
      </c>
      <c r="DD205" t="e">
        <f>VLOOKUP('Sampling picks'!CS195,Sheet1!$A$11:$C$1010,3,FALSE)</f>
        <v>#N/A</v>
      </c>
      <c r="DE205" t="e">
        <f>VLOOKUP('Sampling picks'!CT195,Sheet1!$A$11:$C$1010,3,FALSE)</f>
        <v>#N/A</v>
      </c>
      <c r="DF205" t="e">
        <f>VLOOKUP('Sampling picks'!CU195,Sheet1!$A$11:$C$1010,3,FALSE)</f>
        <v>#N/A</v>
      </c>
      <c r="DG205" t="e">
        <f>VLOOKUP('Sampling picks'!CV195,Sheet1!$A$11:$C$1010,3,FALSE)</f>
        <v>#N/A</v>
      </c>
      <c r="DH205" t="e">
        <f>VLOOKUP('Sampling picks'!CW195,Sheet1!$A$11:$C$1010,3,FALSE)</f>
        <v>#N/A</v>
      </c>
      <c r="DI205" t="e">
        <f>VLOOKUP('Sampling picks'!CX195,Sheet1!$A$11:$C$1010,3,FALSE)</f>
        <v>#N/A</v>
      </c>
      <c r="DJ205" t="e">
        <f>VLOOKUP('Sampling picks'!CY195,Sheet1!$A$11:$C$1010,3,FALSE)</f>
        <v>#N/A</v>
      </c>
    </row>
    <row r="206" spans="1:114" x14ac:dyDescent="0.3">
      <c r="A206">
        <v>196</v>
      </c>
      <c r="B206" s="1">
        <f t="shared" ca="1" si="15"/>
        <v>795</v>
      </c>
      <c r="C206" s="1">
        <f t="shared" ca="1" si="15"/>
        <v>1021</v>
      </c>
      <c r="H206" t="str">
        <f t="shared" ca="1" si="16"/>
        <v>do not reject</v>
      </c>
      <c r="I206">
        <f t="shared" ca="1" si="17"/>
        <v>0.31425379985624036</v>
      </c>
      <c r="J206">
        <f t="shared" ca="1" si="18"/>
        <v>0.48382848200576062</v>
      </c>
      <c r="K206">
        <f t="shared" ca="1" si="19"/>
        <v>815.3</v>
      </c>
      <c r="L206" t="s">
        <v>222</v>
      </c>
      <c r="M206">
        <f ca="1">VLOOKUP('Sampling picks'!B196,Sheet1!$A$11:$C$1010,3,FALSE)</f>
        <v>872</v>
      </c>
      <c r="N206">
        <f ca="1">VLOOKUP('Sampling picks'!C196,Sheet1!$A$11:$C$1010,3,FALSE)</f>
        <v>835</v>
      </c>
      <c r="O206">
        <f ca="1">VLOOKUP('Sampling picks'!D196,Sheet1!$A$11:$C$1010,3,FALSE)</f>
        <v>753</v>
      </c>
      <c r="P206">
        <f ca="1">VLOOKUP('Sampling picks'!E196,Sheet1!$A$11:$C$1010,3,FALSE)</f>
        <v>894</v>
      </c>
      <c r="Q206">
        <f ca="1">VLOOKUP('Sampling picks'!F196,Sheet1!$A$11:$C$1010,3,FALSE)</f>
        <v>798</v>
      </c>
      <c r="R206">
        <f ca="1">VLOOKUP('Sampling picks'!G196,Sheet1!$A$11:$C$1010,3,FALSE)</f>
        <v>872</v>
      </c>
      <c r="S206">
        <f ca="1">VLOOKUP('Sampling picks'!H196,Sheet1!$A$11:$C$1010,3,FALSE)</f>
        <v>791</v>
      </c>
      <c r="T206">
        <f ca="1">VLOOKUP('Sampling picks'!I196,Sheet1!$A$11:$C$1010,3,FALSE)</f>
        <v>664</v>
      </c>
      <c r="U206">
        <f ca="1">VLOOKUP('Sampling picks'!J196,Sheet1!$A$11:$C$1010,3,FALSE)</f>
        <v>819</v>
      </c>
      <c r="V206">
        <f ca="1">VLOOKUP('Sampling picks'!K196,Sheet1!$A$11:$C$1010,3,FALSE)</f>
        <v>855</v>
      </c>
      <c r="W206" t="e">
        <f>VLOOKUP('Sampling picks'!L196,Sheet1!$A$11:$C$1010,3,FALSE)</f>
        <v>#N/A</v>
      </c>
      <c r="X206" t="e">
        <f>VLOOKUP('Sampling picks'!M196,Sheet1!$A$11:$C$1010,3,FALSE)</f>
        <v>#N/A</v>
      </c>
      <c r="Y206" t="e">
        <f>VLOOKUP('Sampling picks'!N196,Sheet1!$A$11:$C$1010,3,FALSE)</f>
        <v>#N/A</v>
      </c>
      <c r="Z206" t="e">
        <f>VLOOKUP('Sampling picks'!O196,Sheet1!$A$11:$C$1010,3,FALSE)</f>
        <v>#N/A</v>
      </c>
      <c r="AA206" t="e">
        <f>VLOOKUP('Sampling picks'!P196,Sheet1!$A$11:$C$1010,3,FALSE)</f>
        <v>#N/A</v>
      </c>
      <c r="AB206" t="e">
        <f>VLOOKUP('Sampling picks'!Q196,Sheet1!$A$11:$C$1010,3,FALSE)</f>
        <v>#N/A</v>
      </c>
      <c r="AC206" t="e">
        <f>VLOOKUP('Sampling picks'!R196,Sheet1!$A$11:$C$1010,3,FALSE)</f>
        <v>#N/A</v>
      </c>
      <c r="AD206" t="e">
        <f>VLOOKUP('Sampling picks'!S196,Sheet1!$A$11:$C$1010,3,FALSE)</f>
        <v>#N/A</v>
      </c>
      <c r="AE206" t="e">
        <f>VLOOKUP('Sampling picks'!T196,Sheet1!$A$11:$C$1010,3,FALSE)</f>
        <v>#N/A</v>
      </c>
      <c r="AF206" t="e">
        <f>VLOOKUP('Sampling picks'!U196,Sheet1!$A$11:$C$1010,3,FALSE)</f>
        <v>#N/A</v>
      </c>
      <c r="AG206" t="e">
        <f>VLOOKUP('Sampling picks'!V196,Sheet1!$A$11:$C$1010,3,FALSE)</f>
        <v>#N/A</v>
      </c>
      <c r="AH206" t="e">
        <f>VLOOKUP('Sampling picks'!W196,Sheet1!$A$11:$C$1010,3,FALSE)</f>
        <v>#N/A</v>
      </c>
      <c r="AI206" t="e">
        <f>VLOOKUP('Sampling picks'!X196,Sheet1!$A$11:$C$1010,3,FALSE)</f>
        <v>#N/A</v>
      </c>
      <c r="AJ206" t="e">
        <f>VLOOKUP('Sampling picks'!Y196,Sheet1!$A$11:$C$1010,3,FALSE)</f>
        <v>#N/A</v>
      </c>
      <c r="AK206" t="e">
        <f>VLOOKUP('Sampling picks'!Z196,Sheet1!$A$11:$C$1010,3,FALSE)</f>
        <v>#N/A</v>
      </c>
      <c r="AL206" t="e">
        <f>VLOOKUP('Sampling picks'!AA196,Sheet1!$A$11:$C$1010,3,FALSE)</f>
        <v>#N/A</v>
      </c>
      <c r="AM206" t="e">
        <f>VLOOKUP('Sampling picks'!AB196,Sheet1!$A$11:$C$1010,3,FALSE)</f>
        <v>#N/A</v>
      </c>
      <c r="AN206" t="e">
        <f>VLOOKUP('Sampling picks'!AC196,Sheet1!$A$11:$C$1010,3,FALSE)</f>
        <v>#N/A</v>
      </c>
      <c r="AO206" t="e">
        <f>VLOOKUP('Sampling picks'!AD196,Sheet1!$A$11:$C$1010,3,FALSE)</f>
        <v>#N/A</v>
      </c>
      <c r="AP206" t="e">
        <f>VLOOKUP('Sampling picks'!AE196,Sheet1!$A$11:$C$1010,3,FALSE)</f>
        <v>#N/A</v>
      </c>
      <c r="AQ206" t="e">
        <f>VLOOKUP('Sampling picks'!AF196,Sheet1!$A$11:$C$1010,3,FALSE)</f>
        <v>#N/A</v>
      </c>
      <c r="AR206" t="e">
        <f>VLOOKUP('Sampling picks'!AG196,Sheet1!$A$11:$C$1010,3,FALSE)</f>
        <v>#N/A</v>
      </c>
      <c r="AS206" t="e">
        <f>VLOOKUP('Sampling picks'!AH196,Sheet1!$A$11:$C$1010,3,FALSE)</f>
        <v>#N/A</v>
      </c>
      <c r="AT206" t="e">
        <f>VLOOKUP('Sampling picks'!AI196,Sheet1!$A$11:$C$1010,3,FALSE)</f>
        <v>#N/A</v>
      </c>
      <c r="AU206" t="e">
        <f>VLOOKUP('Sampling picks'!AJ196,Sheet1!$A$11:$C$1010,3,FALSE)</f>
        <v>#N/A</v>
      </c>
      <c r="AV206" t="e">
        <f>VLOOKUP('Sampling picks'!AK196,Sheet1!$A$11:$C$1010,3,FALSE)</f>
        <v>#N/A</v>
      </c>
      <c r="AW206" t="e">
        <f>VLOOKUP('Sampling picks'!AL196,Sheet1!$A$11:$C$1010,3,FALSE)</f>
        <v>#N/A</v>
      </c>
      <c r="AX206" t="e">
        <f>VLOOKUP('Sampling picks'!AM196,Sheet1!$A$11:$C$1010,3,FALSE)</f>
        <v>#N/A</v>
      </c>
      <c r="AY206" t="e">
        <f>VLOOKUP('Sampling picks'!AN196,Sheet1!$A$11:$C$1010,3,FALSE)</f>
        <v>#N/A</v>
      </c>
      <c r="AZ206" t="e">
        <f>VLOOKUP('Sampling picks'!AO196,Sheet1!$A$11:$C$1010,3,FALSE)</f>
        <v>#N/A</v>
      </c>
      <c r="BA206" t="e">
        <f>VLOOKUP('Sampling picks'!AP196,Sheet1!$A$11:$C$1010,3,FALSE)</f>
        <v>#N/A</v>
      </c>
      <c r="BB206" t="e">
        <f>VLOOKUP('Sampling picks'!AQ196,Sheet1!$A$11:$C$1010,3,FALSE)</f>
        <v>#N/A</v>
      </c>
      <c r="BC206" t="e">
        <f>VLOOKUP('Sampling picks'!AR196,Sheet1!$A$11:$C$1010,3,FALSE)</f>
        <v>#N/A</v>
      </c>
      <c r="BD206" t="e">
        <f>VLOOKUP('Sampling picks'!AS196,Sheet1!$A$11:$C$1010,3,FALSE)</f>
        <v>#N/A</v>
      </c>
      <c r="BE206" t="e">
        <f>VLOOKUP('Sampling picks'!AT196,Sheet1!$A$11:$C$1010,3,FALSE)</f>
        <v>#N/A</v>
      </c>
      <c r="BF206" t="e">
        <f>VLOOKUP('Sampling picks'!AU196,Sheet1!$A$11:$C$1010,3,FALSE)</f>
        <v>#N/A</v>
      </c>
      <c r="BG206" t="e">
        <f>VLOOKUP('Sampling picks'!AV196,Sheet1!$A$11:$C$1010,3,FALSE)</f>
        <v>#N/A</v>
      </c>
      <c r="BH206" t="e">
        <f>VLOOKUP('Sampling picks'!AW196,Sheet1!$A$11:$C$1010,3,FALSE)</f>
        <v>#N/A</v>
      </c>
      <c r="BI206" t="e">
        <f>VLOOKUP('Sampling picks'!AX196,Sheet1!$A$11:$C$1010,3,FALSE)</f>
        <v>#N/A</v>
      </c>
      <c r="BJ206" t="e">
        <f>VLOOKUP('Sampling picks'!AY196,Sheet1!$A$11:$C$1010,3,FALSE)</f>
        <v>#N/A</v>
      </c>
      <c r="BK206" t="e">
        <f>VLOOKUP('Sampling picks'!AZ196,Sheet1!$A$11:$C$1010,3,FALSE)</f>
        <v>#N/A</v>
      </c>
      <c r="BL206" t="e">
        <f>VLOOKUP('Sampling picks'!BA196,Sheet1!$A$11:$C$1010,3,FALSE)</f>
        <v>#N/A</v>
      </c>
      <c r="BM206" t="e">
        <f>VLOOKUP('Sampling picks'!BB196,Sheet1!$A$11:$C$1010,3,FALSE)</f>
        <v>#N/A</v>
      </c>
      <c r="BN206" t="e">
        <f>VLOOKUP('Sampling picks'!BC196,Sheet1!$A$11:$C$1010,3,FALSE)</f>
        <v>#N/A</v>
      </c>
      <c r="BO206" t="e">
        <f>VLOOKUP('Sampling picks'!BD196,Sheet1!$A$11:$C$1010,3,FALSE)</f>
        <v>#N/A</v>
      </c>
      <c r="BP206" t="e">
        <f>VLOOKUP('Sampling picks'!BE196,Sheet1!$A$11:$C$1010,3,FALSE)</f>
        <v>#N/A</v>
      </c>
      <c r="BQ206" t="e">
        <f>VLOOKUP('Sampling picks'!BF196,Sheet1!$A$11:$C$1010,3,FALSE)</f>
        <v>#N/A</v>
      </c>
      <c r="BR206" t="e">
        <f>VLOOKUP('Sampling picks'!BG196,Sheet1!$A$11:$C$1010,3,FALSE)</f>
        <v>#N/A</v>
      </c>
      <c r="BS206" t="e">
        <f>VLOOKUP('Sampling picks'!BH196,Sheet1!$A$11:$C$1010,3,FALSE)</f>
        <v>#N/A</v>
      </c>
      <c r="BT206" t="e">
        <f>VLOOKUP('Sampling picks'!BI196,Sheet1!$A$11:$C$1010,3,FALSE)</f>
        <v>#N/A</v>
      </c>
      <c r="BU206" t="e">
        <f>VLOOKUP('Sampling picks'!BJ196,Sheet1!$A$11:$C$1010,3,FALSE)</f>
        <v>#N/A</v>
      </c>
      <c r="BV206" t="e">
        <f>VLOOKUP('Sampling picks'!BK196,Sheet1!$A$11:$C$1010,3,FALSE)</f>
        <v>#N/A</v>
      </c>
      <c r="BW206" t="e">
        <f>VLOOKUP('Sampling picks'!BL196,Sheet1!$A$11:$C$1010,3,FALSE)</f>
        <v>#N/A</v>
      </c>
      <c r="BX206" t="e">
        <f>VLOOKUP('Sampling picks'!BM196,Sheet1!$A$11:$C$1010,3,FALSE)</f>
        <v>#N/A</v>
      </c>
      <c r="BY206" t="e">
        <f>VLOOKUP('Sampling picks'!BN196,Sheet1!$A$11:$C$1010,3,FALSE)</f>
        <v>#N/A</v>
      </c>
      <c r="BZ206" t="e">
        <f>VLOOKUP('Sampling picks'!BO196,Sheet1!$A$11:$C$1010,3,FALSE)</f>
        <v>#N/A</v>
      </c>
      <c r="CA206" t="e">
        <f>VLOOKUP('Sampling picks'!BP196,Sheet1!$A$11:$C$1010,3,FALSE)</f>
        <v>#N/A</v>
      </c>
      <c r="CB206" t="e">
        <f>VLOOKUP('Sampling picks'!BQ196,Sheet1!$A$11:$C$1010,3,FALSE)</f>
        <v>#N/A</v>
      </c>
      <c r="CC206" t="e">
        <f>VLOOKUP('Sampling picks'!BR196,Sheet1!$A$11:$C$1010,3,FALSE)</f>
        <v>#N/A</v>
      </c>
      <c r="CD206" t="e">
        <f>VLOOKUP('Sampling picks'!BS196,Sheet1!$A$11:$C$1010,3,FALSE)</f>
        <v>#N/A</v>
      </c>
      <c r="CE206" t="e">
        <f>VLOOKUP('Sampling picks'!BT196,Sheet1!$A$11:$C$1010,3,FALSE)</f>
        <v>#N/A</v>
      </c>
      <c r="CF206" t="e">
        <f>VLOOKUP('Sampling picks'!BU196,Sheet1!$A$11:$C$1010,3,FALSE)</f>
        <v>#N/A</v>
      </c>
      <c r="CG206" t="e">
        <f>VLOOKUP('Sampling picks'!BV196,Sheet1!$A$11:$C$1010,3,FALSE)</f>
        <v>#N/A</v>
      </c>
      <c r="CH206" t="e">
        <f>VLOOKUP('Sampling picks'!BW196,Sheet1!$A$11:$C$1010,3,FALSE)</f>
        <v>#N/A</v>
      </c>
      <c r="CI206" t="e">
        <f>VLOOKUP('Sampling picks'!BX196,Sheet1!$A$11:$C$1010,3,FALSE)</f>
        <v>#N/A</v>
      </c>
      <c r="CJ206" t="e">
        <f>VLOOKUP('Sampling picks'!BY196,Sheet1!$A$11:$C$1010,3,FALSE)</f>
        <v>#N/A</v>
      </c>
      <c r="CK206" t="e">
        <f>VLOOKUP('Sampling picks'!BZ196,Sheet1!$A$11:$C$1010,3,FALSE)</f>
        <v>#N/A</v>
      </c>
      <c r="CL206" t="e">
        <f>VLOOKUP('Sampling picks'!CA196,Sheet1!$A$11:$C$1010,3,FALSE)</f>
        <v>#N/A</v>
      </c>
      <c r="CM206" t="e">
        <f>VLOOKUP('Sampling picks'!CB196,Sheet1!$A$11:$C$1010,3,FALSE)</f>
        <v>#N/A</v>
      </c>
      <c r="CN206" t="e">
        <f>VLOOKUP('Sampling picks'!CC196,Sheet1!$A$11:$C$1010,3,FALSE)</f>
        <v>#N/A</v>
      </c>
      <c r="CO206" t="e">
        <f>VLOOKUP('Sampling picks'!CD196,Sheet1!$A$11:$C$1010,3,FALSE)</f>
        <v>#N/A</v>
      </c>
      <c r="CP206" t="e">
        <f>VLOOKUP('Sampling picks'!CE196,Sheet1!$A$11:$C$1010,3,FALSE)</f>
        <v>#N/A</v>
      </c>
      <c r="CQ206" t="e">
        <f>VLOOKUP('Sampling picks'!CF196,Sheet1!$A$11:$C$1010,3,FALSE)</f>
        <v>#N/A</v>
      </c>
      <c r="CR206" t="e">
        <f>VLOOKUP('Sampling picks'!CG196,Sheet1!$A$11:$C$1010,3,FALSE)</f>
        <v>#N/A</v>
      </c>
      <c r="CS206" t="e">
        <f>VLOOKUP('Sampling picks'!CH196,Sheet1!$A$11:$C$1010,3,FALSE)</f>
        <v>#N/A</v>
      </c>
      <c r="CT206" t="e">
        <f>VLOOKUP('Sampling picks'!CI196,Sheet1!$A$11:$C$1010,3,FALSE)</f>
        <v>#N/A</v>
      </c>
      <c r="CU206" t="e">
        <f>VLOOKUP('Sampling picks'!CJ196,Sheet1!$A$11:$C$1010,3,FALSE)</f>
        <v>#N/A</v>
      </c>
      <c r="CV206" t="e">
        <f>VLOOKUP('Sampling picks'!CK196,Sheet1!$A$11:$C$1010,3,FALSE)</f>
        <v>#N/A</v>
      </c>
      <c r="CW206" t="e">
        <f>VLOOKUP('Sampling picks'!CL196,Sheet1!$A$11:$C$1010,3,FALSE)</f>
        <v>#N/A</v>
      </c>
      <c r="CX206" t="e">
        <f>VLOOKUP('Sampling picks'!CM196,Sheet1!$A$11:$C$1010,3,FALSE)</f>
        <v>#N/A</v>
      </c>
      <c r="CY206" t="e">
        <f>VLOOKUP('Sampling picks'!CN196,Sheet1!$A$11:$C$1010,3,FALSE)</f>
        <v>#N/A</v>
      </c>
      <c r="CZ206" t="e">
        <f>VLOOKUP('Sampling picks'!CO196,Sheet1!$A$11:$C$1010,3,FALSE)</f>
        <v>#N/A</v>
      </c>
      <c r="DA206" t="e">
        <f>VLOOKUP('Sampling picks'!CP196,Sheet1!$A$11:$C$1010,3,FALSE)</f>
        <v>#N/A</v>
      </c>
      <c r="DB206" t="e">
        <f>VLOOKUP('Sampling picks'!CQ196,Sheet1!$A$11:$C$1010,3,FALSE)</f>
        <v>#N/A</v>
      </c>
      <c r="DC206" t="e">
        <f>VLOOKUP('Sampling picks'!CR196,Sheet1!$A$11:$C$1010,3,FALSE)</f>
        <v>#N/A</v>
      </c>
      <c r="DD206" t="e">
        <f>VLOOKUP('Sampling picks'!CS196,Sheet1!$A$11:$C$1010,3,FALSE)</f>
        <v>#N/A</v>
      </c>
      <c r="DE206" t="e">
        <f>VLOOKUP('Sampling picks'!CT196,Sheet1!$A$11:$C$1010,3,FALSE)</f>
        <v>#N/A</v>
      </c>
      <c r="DF206" t="e">
        <f>VLOOKUP('Sampling picks'!CU196,Sheet1!$A$11:$C$1010,3,FALSE)</f>
        <v>#N/A</v>
      </c>
      <c r="DG206" t="e">
        <f>VLOOKUP('Sampling picks'!CV196,Sheet1!$A$11:$C$1010,3,FALSE)</f>
        <v>#N/A</v>
      </c>
      <c r="DH206" t="e">
        <f>VLOOKUP('Sampling picks'!CW196,Sheet1!$A$11:$C$1010,3,FALSE)</f>
        <v>#N/A</v>
      </c>
      <c r="DI206" t="e">
        <f>VLOOKUP('Sampling picks'!CX196,Sheet1!$A$11:$C$1010,3,FALSE)</f>
        <v>#N/A</v>
      </c>
      <c r="DJ206" t="e">
        <f>VLOOKUP('Sampling picks'!CY196,Sheet1!$A$11:$C$1010,3,FALSE)</f>
        <v>#N/A</v>
      </c>
    </row>
    <row r="207" spans="1:114" x14ac:dyDescent="0.3">
      <c r="A207">
        <v>197</v>
      </c>
      <c r="B207" s="1">
        <f t="shared" ca="1" si="15"/>
        <v>872</v>
      </c>
      <c r="C207" s="1">
        <f t="shared" ca="1" si="15"/>
        <v>776</v>
      </c>
      <c r="H207" t="str">
        <f t="shared" ca="1" si="16"/>
        <v>reject</v>
      </c>
      <c r="I207">
        <f t="shared" ca="1" si="17"/>
        <v>4.5419669086871339E-3</v>
      </c>
      <c r="J207">
        <f t="shared" ca="1" si="18"/>
        <v>2.6088790696389128</v>
      </c>
      <c r="K207">
        <f t="shared" ca="1" si="19"/>
        <v>882.5</v>
      </c>
      <c r="L207" t="s">
        <v>223</v>
      </c>
      <c r="M207">
        <f ca="1">VLOOKUP('Sampling picks'!B197,Sheet1!$A$11:$C$1010,3,FALSE)</f>
        <v>922</v>
      </c>
      <c r="N207">
        <f ca="1">VLOOKUP('Sampling picks'!C197,Sheet1!$A$11:$C$1010,3,FALSE)</f>
        <v>972</v>
      </c>
      <c r="O207">
        <f ca="1">VLOOKUP('Sampling picks'!D197,Sheet1!$A$11:$C$1010,3,FALSE)</f>
        <v>874</v>
      </c>
      <c r="P207">
        <f ca="1">VLOOKUP('Sampling picks'!E197,Sheet1!$A$11:$C$1010,3,FALSE)</f>
        <v>912</v>
      </c>
      <c r="Q207">
        <f ca="1">VLOOKUP('Sampling picks'!F197,Sheet1!$A$11:$C$1010,3,FALSE)</f>
        <v>754</v>
      </c>
      <c r="R207">
        <f ca="1">VLOOKUP('Sampling picks'!G197,Sheet1!$A$11:$C$1010,3,FALSE)</f>
        <v>948</v>
      </c>
      <c r="S207">
        <f ca="1">VLOOKUP('Sampling picks'!H197,Sheet1!$A$11:$C$1010,3,FALSE)</f>
        <v>866</v>
      </c>
      <c r="T207">
        <f ca="1">VLOOKUP('Sampling picks'!I197,Sheet1!$A$11:$C$1010,3,FALSE)</f>
        <v>836</v>
      </c>
      <c r="U207">
        <f ca="1">VLOOKUP('Sampling picks'!J197,Sheet1!$A$11:$C$1010,3,FALSE)</f>
        <v>912</v>
      </c>
      <c r="V207">
        <f ca="1">VLOOKUP('Sampling picks'!K197,Sheet1!$A$11:$C$1010,3,FALSE)</f>
        <v>829</v>
      </c>
      <c r="W207" t="e">
        <f>VLOOKUP('Sampling picks'!L197,Sheet1!$A$11:$C$1010,3,FALSE)</f>
        <v>#N/A</v>
      </c>
      <c r="X207" t="e">
        <f>VLOOKUP('Sampling picks'!M197,Sheet1!$A$11:$C$1010,3,FALSE)</f>
        <v>#N/A</v>
      </c>
      <c r="Y207" t="e">
        <f>VLOOKUP('Sampling picks'!N197,Sheet1!$A$11:$C$1010,3,FALSE)</f>
        <v>#N/A</v>
      </c>
      <c r="Z207" t="e">
        <f>VLOOKUP('Sampling picks'!O197,Sheet1!$A$11:$C$1010,3,FALSE)</f>
        <v>#N/A</v>
      </c>
      <c r="AA207" t="e">
        <f>VLOOKUP('Sampling picks'!P197,Sheet1!$A$11:$C$1010,3,FALSE)</f>
        <v>#N/A</v>
      </c>
      <c r="AB207" t="e">
        <f>VLOOKUP('Sampling picks'!Q197,Sheet1!$A$11:$C$1010,3,FALSE)</f>
        <v>#N/A</v>
      </c>
      <c r="AC207" t="e">
        <f>VLOOKUP('Sampling picks'!R197,Sheet1!$A$11:$C$1010,3,FALSE)</f>
        <v>#N/A</v>
      </c>
      <c r="AD207" t="e">
        <f>VLOOKUP('Sampling picks'!S197,Sheet1!$A$11:$C$1010,3,FALSE)</f>
        <v>#N/A</v>
      </c>
      <c r="AE207" t="e">
        <f>VLOOKUP('Sampling picks'!T197,Sheet1!$A$11:$C$1010,3,FALSE)</f>
        <v>#N/A</v>
      </c>
      <c r="AF207" t="e">
        <f>VLOOKUP('Sampling picks'!U197,Sheet1!$A$11:$C$1010,3,FALSE)</f>
        <v>#N/A</v>
      </c>
      <c r="AG207" t="e">
        <f>VLOOKUP('Sampling picks'!V197,Sheet1!$A$11:$C$1010,3,FALSE)</f>
        <v>#N/A</v>
      </c>
      <c r="AH207" t="e">
        <f>VLOOKUP('Sampling picks'!W197,Sheet1!$A$11:$C$1010,3,FALSE)</f>
        <v>#N/A</v>
      </c>
      <c r="AI207" t="e">
        <f>VLOOKUP('Sampling picks'!X197,Sheet1!$A$11:$C$1010,3,FALSE)</f>
        <v>#N/A</v>
      </c>
      <c r="AJ207" t="e">
        <f>VLOOKUP('Sampling picks'!Y197,Sheet1!$A$11:$C$1010,3,FALSE)</f>
        <v>#N/A</v>
      </c>
      <c r="AK207" t="e">
        <f>VLOOKUP('Sampling picks'!Z197,Sheet1!$A$11:$C$1010,3,FALSE)</f>
        <v>#N/A</v>
      </c>
      <c r="AL207" t="e">
        <f>VLOOKUP('Sampling picks'!AA197,Sheet1!$A$11:$C$1010,3,FALSE)</f>
        <v>#N/A</v>
      </c>
      <c r="AM207" t="e">
        <f>VLOOKUP('Sampling picks'!AB197,Sheet1!$A$11:$C$1010,3,FALSE)</f>
        <v>#N/A</v>
      </c>
      <c r="AN207" t="e">
        <f>VLOOKUP('Sampling picks'!AC197,Sheet1!$A$11:$C$1010,3,FALSE)</f>
        <v>#N/A</v>
      </c>
      <c r="AO207" t="e">
        <f>VLOOKUP('Sampling picks'!AD197,Sheet1!$A$11:$C$1010,3,FALSE)</f>
        <v>#N/A</v>
      </c>
      <c r="AP207" t="e">
        <f>VLOOKUP('Sampling picks'!AE197,Sheet1!$A$11:$C$1010,3,FALSE)</f>
        <v>#N/A</v>
      </c>
      <c r="AQ207" t="e">
        <f>VLOOKUP('Sampling picks'!AF197,Sheet1!$A$11:$C$1010,3,FALSE)</f>
        <v>#N/A</v>
      </c>
      <c r="AR207" t="e">
        <f>VLOOKUP('Sampling picks'!AG197,Sheet1!$A$11:$C$1010,3,FALSE)</f>
        <v>#N/A</v>
      </c>
      <c r="AS207" t="e">
        <f>VLOOKUP('Sampling picks'!AH197,Sheet1!$A$11:$C$1010,3,FALSE)</f>
        <v>#N/A</v>
      </c>
      <c r="AT207" t="e">
        <f>VLOOKUP('Sampling picks'!AI197,Sheet1!$A$11:$C$1010,3,FALSE)</f>
        <v>#N/A</v>
      </c>
      <c r="AU207" t="e">
        <f>VLOOKUP('Sampling picks'!AJ197,Sheet1!$A$11:$C$1010,3,FALSE)</f>
        <v>#N/A</v>
      </c>
      <c r="AV207" t="e">
        <f>VLOOKUP('Sampling picks'!AK197,Sheet1!$A$11:$C$1010,3,FALSE)</f>
        <v>#N/A</v>
      </c>
      <c r="AW207" t="e">
        <f>VLOOKUP('Sampling picks'!AL197,Sheet1!$A$11:$C$1010,3,FALSE)</f>
        <v>#N/A</v>
      </c>
      <c r="AX207" t="e">
        <f>VLOOKUP('Sampling picks'!AM197,Sheet1!$A$11:$C$1010,3,FALSE)</f>
        <v>#N/A</v>
      </c>
      <c r="AY207" t="e">
        <f>VLOOKUP('Sampling picks'!AN197,Sheet1!$A$11:$C$1010,3,FALSE)</f>
        <v>#N/A</v>
      </c>
      <c r="AZ207" t="e">
        <f>VLOOKUP('Sampling picks'!AO197,Sheet1!$A$11:$C$1010,3,FALSE)</f>
        <v>#N/A</v>
      </c>
      <c r="BA207" t="e">
        <f>VLOOKUP('Sampling picks'!AP197,Sheet1!$A$11:$C$1010,3,FALSE)</f>
        <v>#N/A</v>
      </c>
      <c r="BB207" t="e">
        <f>VLOOKUP('Sampling picks'!AQ197,Sheet1!$A$11:$C$1010,3,FALSE)</f>
        <v>#N/A</v>
      </c>
      <c r="BC207" t="e">
        <f>VLOOKUP('Sampling picks'!AR197,Sheet1!$A$11:$C$1010,3,FALSE)</f>
        <v>#N/A</v>
      </c>
      <c r="BD207" t="e">
        <f>VLOOKUP('Sampling picks'!AS197,Sheet1!$A$11:$C$1010,3,FALSE)</f>
        <v>#N/A</v>
      </c>
      <c r="BE207" t="e">
        <f>VLOOKUP('Sampling picks'!AT197,Sheet1!$A$11:$C$1010,3,FALSE)</f>
        <v>#N/A</v>
      </c>
      <c r="BF207" t="e">
        <f>VLOOKUP('Sampling picks'!AU197,Sheet1!$A$11:$C$1010,3,FALSE)</f>
        <v>#N/A</v>
      </c>
      <c r="BG207" t="e">
        <f>VLOOKUP('Sampling picks'!AV197,Sheet1!$A$11:$C$1010,3,FALSE)</f>
        <v>#N/A</v>
      </c>
      <c r="BH207" t="e">
        <f>VLOOKUP('Sampling picks'!AW197,Sheet1!$A$11:$C$1010,3,FALSE)</f>
        <v>#N/A</v>
      </c>
      <c r="BI207" t="e">
        <f>VLOOKUP('Sampling picks'!AX197,Sheet1!$A$11:$C$1010,3,FALSE)</f>
        <v>#N/A</v>
      </c>
      <c r="BJ207" t="e">
        <f>VLOOKUP('Sampling picks'!AY197,Sheet1!$A$11:$C$1010,3,FALSE)</f>
        <v>#N/A</v>
      </c>
      <c r="BK207" t="e">
        <f>VLOOKUP('Sampling picks'!AZ197,Sheet1!$A$11:$C$1010,3,FALSE)</f>
        <v>#N/A</v>
      </c>
      <c r="BL207" t="e">
        <f>VLOOKUP('Sampling picks'!BA197,Sheet1!$A$11:$C$1010,3,FALSE)</f>
        <v>#N/A</v>
      </c>
      <c r="BM207" t="e">
        <f>VLOOKUP('Sampling picks'!BB197,Sheet1!$A$11:$C$1010,3,FALSE)</f>
        <v>#N/A</v>
      </c>
      <c r="BN207" t="e">
        <f>VLOOKUP('Sampling picks'!BC197,Sheet1!$A$11:$C$1010,3,FALSE)</f>
        <v>#N/A</v>
      </c>
      <c r="BO207" t="e">
        <f>VLOOKUP('Sampling picks'!BD197,Sheet1!$A$11:$C$1010,3,FALSE)</f>
        <v>#N/A</v>
      </c>
      <c r="BP207" t="e">
        <f>VLOOKUP('Sampling picks'!BE197,Sheet1!$A$11:$C$1010,3,FALSE)</f>
        <v>#N/A</v>
      </c>
      <c r="BQ207" t="e">
        <f>VLOOKUP('Sampling picks'!BF197,Sheet1!$A$11:$C$1010,3,FALSE)</f>
        <v>#N/A</v>
      </c>
      <c r="BR207" t="e">
        <f>VLOOKUP('Sampling picks'!BG197,Sheet1!$A$11:$C$1010,3,FALSE)</f>
        <v>#N/A</v>
      </c>
      <c r="BS207" t="e">
        <f>VLOOKUP('Sampling picks'!BH197,Sheet1!$A$11:$C$1010,3,FALSE)</f>
        <v>#N/A</v>
      </c>
      <c r="BT207" t="e">
        <f>VLOOKUP('Sampling picks'!BI197,Sheet1!$A$11:$C$1010,3,FALSE)</f>
        <v>#N/A</v>
      </c>
      <c r="BU207" t="e">
        <f>VLOOKUP('Sampling picks'!BJ197,Sheet1!$A$11:$C$1010,3,FALSE)</f>
        <v>#N/A</v>
      </c>
      <c r="BV207" t="e">
        <f>VLOOKUP('Sampling picks'!BK197,Sheet1!$A$11:$C$1010,3,FALSE)</f>
        <v>#N/A</v>
      </c>
      <c r="BW207" t="e">
        <f>VLOOKUP('Sampling picks'!BL197,Sheet1!$A$11:$C$1010,3,FALSE)</f>
        <v>#N/A</v>
      </c>
      <c r="BX207" t="e">
        <f>VLOOKUP('Sampling picks'!BM197,Sheet1!$A$11:$C$1010,3,FALSE)</f>
        <v>#N/A</v>
      </c>
      <c r="BY207" t="e">
        <f>VLOOKUP('Sampling picks'!BN197,Sheet1!$A$11:$C$1010,3,FALSE)</f>
        <v>#N/A</v>
      </c>
      <c r="BZ207" t="e">
        <f>VLOOKUP('Sampling picks'!BO197,Sheet1!$A$11:$C$1010,3,FALSE)</f>
        <v>#N/A</v>
      </c>
      <c r="CA207" t="e">
        <f>VLOOKUP('Sampling picks'!BP197,Sheet1!$A$11:$C$1010,3,FALSE)</f>
        <v>#N/A</v>
      </c>
      <c r="CB207" t="e">
        <f>VLOOKUP('Sampling picks'!BQ197,Sheet1!$A$11:$C$1010,3,FALSE)</f>
        <v>#N/A</v>
      </c>
      <c r="CC207" t="e">
        <f>VLOOKUP('Sampling picks'!BR197,Sheet1!$A$11:$C$1010,3,FALSE)</f>
        <v>#N/A</v>
      </c>
      <c r="CD207" t="e">
        <f>VLOOKUP('Sampling picks'!BS197,Sheet1!$A$11:$C$1010,3,FALSE)</f>
        <v>#N/A</v>
      </c>
      <c r="CE207" t="e">
        <f>VLOOKUP('Sampling picks'!BT197,Sheet1!$A$11:$C$1010,3,FALSE)</f>
        <v>#N/A</v>
      </c>
      <c r="CF207" t="e">
        <f>VLOOKUP('Sampling picks'!BU197,Sheet1!$A$11:$C$1010,3,FALSE)</f>
        <v>#N/A</v>
      </c>
      <c r="CG207" t="e">
        <f>VLOOKUP('Sampling picks'!BV197,Sheet1!$A$11:$C$1010,3,FALSE)</f>
        <v>#N/A</v>
      </c>
      <c r="CH207" t="e">
        <f>VLOOKUP('Sampling picks'!BW197,Sheet1!$A$11:$C$1010,3,FALSE)</f>
        <v>#N/A</v>
      </c>
      <c r="CI207" t="e">
        <f>VLOOKUP('Sampling picks'!BX197,Sheet1!$A$11:$C$1010,3,FALSE)</f>
        <v>#N/A</v>
      </c>
      <c r="CJ207" t="e">
        <f>VLOOKUP('Sampling picks'!BY197,Sheet1!$A$11:$C$1010,3,FALSE)</f>
        <v>#N/A</v>
      </c>
      <c r="CK207" t="e">
        <f>VLOOKUP('Sampling picks'!BZ197,Sheet1!$A$11:$C$1010,3,FALSE)</f>
        <v>#N/A</v>
      </c>
      <c r="CL207" t="e">
        <f>VLOOKUP('Sampling picks'!CA197,Sheet1!$A$11:$C$1010,3,FALSE)</f>
        <v>#N/A</v>
      </c>
      <c r="CM207" t="e">
        <f>VLOOKUP('Sampling picks'!CB197,Sheet1!$A$11:$C$1010,3,FALSE)</f>
        <v>#N/A</v>
      </c>
      <c r="CN207" t="e">
        <f>VLOOKUP('Sampling picks'!CC197,Sheet1!$A$11:$C$1010,3,FALSE)</f>
        <v>#N/A</v>
      </c>
      <c r="CO207" t="e">
        <f>VLOOKUP('Sampling picks'!CD197,Sheet1!$A$11:$C$1010,3,FALSE)</f>
        <v>#N/A</v>
      </c>
      <c r="CP207" t="e">
        <f>VLOOKUP('Sampling picks'!CE197,Sheet1!$A$11:$C$1010,3,FALSE)</f>
        <v>#N/A</v>
      </c>
      <c r="CQ207" t="e">
        <f>VLOOKUP('Sampling picks'!CF197,Sheet1!$A$11:$C$1010,3,FALSE)</f>
        <v>#N/A</v>
      </c>
      <c r="CR207" t="e">
        <f>VLOOKUP('Sampling picks'!CG197,Sheet1!$A$11:$C$1010,3,FALSE)</f>
        <v>#N/A</v>
      </c>
      <c r="CS207" t="e">
        <f>VLOOKUP('Sampling picks'!CH197,Sheet1!$A$11:$C$1010,3,FALSE)</f>
        <v>#N/A</v>
      </c>
      <c r="CT207" t="e">
        <f>VLOOKUP('Sampling picks'!CI197,Sheet1!$A$11:$C$1010,3,FALSE)</f>
        <v>#N/A</v>
      </c>
      <c r="CU207" t="e">
        <f>VLOOKUP('Sampling picks'!CJ197,Sheet1!$A$11:$C$1010,3,FALSE)</f>
        <v>#N/A</v>
      </c>
      <c r="CV207" t="e">
        <f>VLOOKUP('Sampling picks'!CK197,Sheet1!$A$11:$C$1010,3,FALSE)</f>
        <v>#N/A</v>
      </c>
      <c r="CW207" t="e">
        <f>VLOOKUP('Sampling picks'!CL197,Sheet1!$A$11:$C$1010,3,FALSE)</f>
        <v>#N/A</v>
      </c>
      <c r="CX207" t="e">
        <f>VLOOKUP('Sampling picks'!CM197,Sheet1!$A$11:$C$1010,3,FALSE)</f>
        <v>#N/A</v>
      </c>
      <c r="CY207" t="e">
        <f>VLOOKUP('Sampling picks'!CN197,Sheet1!$A$11:$C$1010,3,FALSE)</f>
        <v>#N/A</v>
      </c>
      <c r="CZ207" t="e">
        <f>VLOOKUP('Sampling picks'!CO197,Sheet1!$A$11:$C$1010,3,FALSE)</f>
        <v>#N/A</v>
      </c>
      <c r="DA207" t="e">
        <f>VLOOKUP('Sampling picks'!CP197,Sheet1!$A$11:$C$1010,3,FALSE)</f>
        <v>#N/A</v>
      </c>
      <c r="DB207" t="e">
        <f>VLOOKUP('Sampling picks'!CQ197,Sheet1!$A$11:$C$1010,3,FALSE)</f>
        <v>#N/A</v>
      </c>
      <c r="DC207" t="e">
        <f>VLOOKUP('Sampling picks'!CR197,Sheet1!$A$11:$C$1010,3,FALSE)</f>
        <v>#N/A</v>
      </c>
      <c r="DD207" t="e">
        <f>VLOOKUP('Sampling picks'!CS197,Sheet1!$A$11:$C$1010,3,FALSE)</f>
        <v>#N/A</v>
      </c>
      <c r="DE207" t="e">
        <f>VLOOKUP('Sampling picks'!CT197,Sheet1!$A$11:$C$1010,3,FALSE)</f>
        <v>#N/A</v>
      </c>
      <c r="DF207" t="e">
        <f>VLOOKUP('Sampling picks'!CU197,Sheet1!$A$11:$C$1010,3,FALSE)</f>
        <v>#N/A</v>
      </c>
      <c r="DG207" t="e">
        <f>VLOOKUP('Sampling picks'!CV197,Sheet1!$A$11:$C$1010,3,FALSE)</f>
        <v>#N/A</v>
      </c>
      <c r="DH207" t="e">
        <f>VLOOKUP('Sampling picks'!CW197,Sheet1!$A$11:$C$1010,3,FALSE)</f>
        <v>#N/A</v>
      </c>
      <c r="DI207" t="e">
        <f>VLOOKUP('Sampling picks'!CX197,Sheet1!$A$11:$C$1010,3,FALSE)</f>
        <v>#N/A</v>
      </c>
      <c r="DJ207" t="e">
        <f>VLOOKUP('Sampling picks'!CY197,Sheet1!$A$11:$C$1010,3,FALSE)</f>
        <v>#N/A</v>
      </c>
    </row>
    <row r="208" spans="1:114" x14ac:dyDescent="0.3">
      <c r="A208">
        <v>198</v>
      </c>
      <c r="B208" s="1">
        <f t="shared" ca="1" si="15"/>
        <v>1010</v>
      </c>
      <c r="C208" s="1">
        <f t="shared" ca="1" si="15"/>
        <v>808</v>
      </c>
      <c r="H208" t="str">
        <f t="shared" ca="1" si="16"/>
        <v>reject</v>
      </c>
      <c r="I208">
        <f t="shared" ca="1" si="17"/>
        <v>4.5001684082164317E-3</v>
      </c>
      <c r="J208">
        <f t="shared" ca="1" si="18"/>
        <v>2.612041347299082</v>
      </c>
      <c r="K208">
        <f t="shared" ca="1" si="19"/>
        <v>882.6</v>
      </c>
      <c r="L208" t="s">
        <v>224</v>
      </c>
      <c r="M208">
        <f ca="1">VLOOKUP('Sampling picks'!B198,Sheet1!$A$11:$C$1010,3,FALSE)</f>
        <v>946</v>
      </c>
      <c r="N208">
        <f ca="1">VLOOKUP('Sampling picks'!C198,Sheet1!$A$11:$C$1010,3,FALSE)</f>
        <v>897</v>
      </c>
      <c r="O208">
        <f ca="1">VLOOKUP('Sampling picks'!D198,Sheet1!$A$11:$C$1010,3,FALSE)</f>
        <v>1002</v>
      </c>
      <c r="P208">
        <f ca="1">VLOOKUP('Sampling picks'!E198,Sheet1!$A$11:$C$1010,3,FALSE)</f>
        <v>864</v>
      </c>
      <c r="Q208">
        <f ca="1">VLOOKUP('Sampling picks'!F198,Sheet1!$A$11:$C$1010,3,FALSE)</f>
        <v>819</v>
      </c>
      <c r="R208">
        <f ca="1">VLOOKUP('Sampling picks'!G198,Sheet1!$A$11:$C$1010,3,FALSE)</f>
        <v>1029</v>
      </c>
      <c r="S208">
        <f ca="1">VLOOKUP('Sampling picks'!H198,Sheet1!$A$11:$C$1010,3,FALSE)</f>
        <v>978</v>
      </c>
      <c r="T208">
        <f ca="1">VLOOKUP('Sampling picks'!I198,Sheet1!$A$11:$C$1010,3,FALSE)</f>
        <v>707</v>
      </c>
      <c r="U208">
        <f ca="1">VLOOKUP('Sampling picks'!J198,Sheet1!$A$11:$C$1010,3,FALSE)</f>
        <v>689</v>
      </c>
      <c r="V208">
        <f ca="1">VLOOKUP('Sampling picks'!K198,Sheet1!$A$11:$C$1010,3,FALSE)</f>
        <v>895</v>
      </c>
      <c r="W208" t="e">
        <f>VLOOKUP('Sampling picks'!L198,Sheet1!$A$11:$C$1010,3,FALSE)</f>
        <v>#N/A</v>
      </c>
      <c r="X208" t="e">
        <f>VLOOKUP('Sampling picks'!M198,Sheet1!$A$11:$C$1010,3,FALSE)</f>
        <v>#N/A</v>
      </c>
      <c r="Y208" t="e">
        <f>VLOOKUP('Sampling picks'!N198,Sheet1!$A$11:$C$1010,3,FALSE)</f>
        <v>#N/A</v>
      </c>
      <c r="Z208" t="e">
        <f>VLOOKUP('Sampling picks'!O198,Sheet1!$A$11:$C$1010,3,FALSE)</f>
        <v>#N/A</v>
      </c>
      <c r="AA208" t="e">
        <f>VLOOKUP('Sampling picks'!P198,Sheet1!$A$11:$C$1010,3,FALSE)</f>
        <v>#N/A</v>
      </c>
      <c r="AB208" t="e">
        <f>VLOOKUP('Sampling picks'!Q198,Sheet1!$A$11:$C$1010,3,FALSE)</f>
        <v>#N/A</v>
      </c>
      <c r="AC208" t="e">
        <f>VLOOKUP('Sampling picks'!R198,Sheet1!$A$11:$C$1010,3,FALSE)</f>
        <v>#N/A</v>
      </c>
      <c r="AD208" t="e">
        <f>VLOOKUP('Sampling picks'!S198,Sheet1!$A$11:$C$1010,3,FALSE)</f>
        <v>#N/A</v>
      </c>
      <c r="AE208" t="e">
        <f>VLOOKUP('Sampling picks'!T198,Sheet1!$A$11:$C$1010,3,FALSE)</f>
        <v>#N/A</v>
      </c>
      <c r="AF208" t="e">
        <f>VLOOKUP('Sampling picks'!U198,Sheet1!$A$11:$C$1010,3,FALSE)</f>
        <v>#N/A</v>
      </c>
      <c r="AG208" t="e">
        <f>VLOOKUP('Sampling picks'!V198,Sheet1!$A$11:$C$1010,3,FALSE)</f>
        <v>#N/A</v>
      </c>
      <c r="AH208" t="e">
        <f>VLOOKUP('Sampling picks'!W198,Sheet1!$A$11:$C$1010,3,FALSE)</f>
        <v>#N/A</v>
      </c>
      <c r="AI208" t="e">
        <f>VLOOKUP('Sampling picks'!X198,Sheet1!$A$11:$C$1010,3,FALSE)</f>
        <v>#N/A</v>
      </c>
      <c r="AJ208" t="e">
        <f>VLOOKUP('Sampling picks'!Y198,Sheet1!$A$11:$C$1010,3,FALSE)</f>
        <v>#N/A</v>
      </c>
      <c r="AK208" t="e">
        <f>VLOOKUP('Sampling picks'!Z198,Sheet1!$A$11:$C$1010,3,FALSE)</f>
        <v>#N/A</v>
      </c>
      <c r="AL208" t="e">
        <f>VLOOKUP('Sampling picks'!AA198,Sheet1!$A$11:$C$1010,3,FALSE)</f>
        <v>#N/A</v>
      </c>
      <c r="AM208" t="e">
        <f>VLOOKUP('Sampling picks'!AB198,Sheet1!$A$11:$C$1010,3,FALSE)</f>
        <v>#N/A</v>
      </c>
      <c r="AN208" t="e">
        <f>VLOOKUP('Sampling picks'!AC198,Sheet1!$A$11:$C$1010,3,FALSE)</f>
        <v>#N/A</v>
      </c>
      <c r="AO208" t="e">
        <f>VLOOKUP('Sampling picks'!AD198,Sheet1!$A$11:$C$1010,3,FALSE)</f>
        <v>#N/A</v>
      </c>
      <c r="AP208" t="e">
        <f>VLOOKUP('Sampling picks'!AE198,Sheet1!$A$11:$C$1010,3,FALSE)</f>
        <v>#N/A</v>
      </c>
      <c r="AQ208" t="e">
        <f>VLOOKUP('Sampling picks'!AF198,Sheet1!$A$11:$C$1010,3,FALSE)</f>
        <v>#N/A</v>
      </c>
      <c r="AR208" t="e">
        <f>VLOOKUP('Sampling picks'!AG198,Sheet1!$A$11:$C$1010,3,FALSE)</f>
        <v>#N/A</v>
      </c>
      <c r="AS208" t="e">
        <f>VLOOKUP('Sampling picks'!AH198,Sheet1!$A$11:$C$1010,3,FALSE)</f>
        <v>#N/A</v>
      </c>
      <c r="AT208" t="e">
        <f>VLOOKUP('Sampling picks'!AI198,Sheet1!$A$11:$C$1010,3,FALSE)</f>
        <v>#N/A</v>
      </c>
      <c r="AU208" t="e">
        <f>VLOOKUP('Sampling picks'!AJ198,Sheet1!$A$11:$C$1010,3,FALSE)</f>
        <v>#N/A</v>
      </c>
      <c r="AV208" t="e">
        <f>VLOOKUP('Sampling picks'!AK198,Sheet1!$A$11:$C$1010,3,FALSE)</f>
        <v>#N/A</v>
      </c>
      <c r="AW208" t="e">
        <f>VLOOKUP('Sampling picks'!AL198,Sheet1!$A$11:$C$1010,3,FALSE)</f>
        <v>#N/A</v>
      </c>
      <c r="AX208" t="e">
        <f>VLOOKUP('Sampling picks'!AM198,Sheet1!$A$11:$C$1010,3,FALSE)</f>
        <v>#N/A</v>
      </c>
      <c r="AY208" t="e">
        <f>VLOOKUP('Sampling picks'!AN198,Sheet1!$A$11:$C$1010,3,FALSE)</f>
        <v>#N/A</v>
      </c>
      <c r="AZ208" t="e">
        <f>VLOOKUP('Sampling picks'!AO198,Sheet1!$A$11:$C$1010,3,FALSE)</f>
        <v>#N/A</v>
      </c>
      <c r="BA208" t="e">
        <f>VLOOKUP('Sampling picks'!AP198,Sheet1!$A$11:$C$1010,3,FALSE)</f>
        <v>#N/A</v>
      </c>
      <c r="BB208" t="e">
        <f>VLOOKUP('Sampling picks'!AQ198,Sheet1!$A$11:$C$1010,3,FALSE)</f>
        <v>#N/A</v>
      </c>
      <c r="BC208" t="e">
        <f>VLOOKUP('Sampling picks'!AR198,Sheet1!$A$11:$C$1010,3,FALSE)</f>
        <v>#N/A</v>
      </c>
      <c r="BD208" t="e">
        <f>VLOOKUP('Sampling picks'!AS198,Sheet1!$A$11:$C$1010,3,FALSE)</f>
        <v>#N/A</v>
      </c>
      <c r="BE208" t="e">
        <f>VLOOKUP('Sampling picks'!AT198,Sheet1!$A$11:$C$1010,3,FALSE)</f>
        <v>#N/A</v>
      </c>
      <c r="BF208" t="e">
        <f>VLOOKUP('Sampling picks'!AU198,Sheet1!$A$11:$C$1010,3,FALSE)</f>
        <v>#N/A</v>
      </c>
      <c r="BG208" t="e">
        <f>VLOOKUP('Sampling picks'!AV198,Sheet1!$A$11:$C$1010,3,FALSE)</f>
        <v>#N/A</v>
      </c>
      <c r="BH208" t="e">
        <f>VLOOKUP('Sampling picks'!AW198,Sheet1!$A$11:$C$1010,3,FALSE)</f>
        <v>#N/A</v>
      </c>
      <c r="BI208" t="e">
        <f>VLOOKUP('Sampling picks'!AX198,Sheet1!$A$11:$C$1010,3,FALSE)</f>
        <v>#N/A</v>
      </c>
      <c r="BJ208" t="e">
        <f>VLOOKUP('Sampling picks'!AY198,Sheet1!$A$11:$C$1010,3,FALSE)</f>
        <v>#N/A</v>
      </c>
      <c r="BK208" t="e">
        <f>VLOOKUP('Sampling picks'!AZ198,Sheet1!$A$11:$C$1010,3,FALSE)</f>
        <v>#N/A</v>
      </c>
      <c r="BL208" t="e">
        <f>VLOOKUP('Sampling picks'!BA198,Sheet1!$A$11:$C$1010,3,FALSE)</f>
        <v>#N/A</v>
      </c>
      <c r="BM208" t="e">
        <f>VLOOKUP('Sampling picks'!BB198,Sheet1!$A$11:$C$1010,3,FALSE)</f>
        <v>#N/A</v>
      </c>
      <c r="BN208" t="e">
        <f>VLOOKUP('Sampling picks'!BC198,Sheet1!$A$11:$C$1010,3,FALSE)</f>
        <v>#N/A</v>
      </c>
      <c r="BO208" t="e">
        <f>VLOOKUP('Sampling picks'!BD198,Sheet1!$A$11:$C$1010,3,FALSE)</f>
        <v>#N/A</v>
      </c>
      <c r="BP208" t="e">
        <f>VLOOKUP('Sampling picks'!BE198,Sheet1!$A$11:$C$1010,3,FALSE)</f>
        <v>#N/A</v>
      </c>
      <c r="BQ208" t="e">
        <f>VLOOKUP('Sampling picks'!BF198,Sheet1!$A$11:$C$1010,3,FALSE)</f>
        <v>#N/A</v>
      </c>
      <c r="BR208" t="e">
        <f>VLOOKUP('Sampling picks'!BG198,Sheet1!$A$11:$C$1010,3,FALSE)</f>
        <v>#N/A</v>
      </c>
      <c r="BS208" t="e">
        <f>VLOOKUP('Sampling picks'!BH198,Sheet1!$A$11:$C$1010,3,FALSE)</f>
        <v>#N/A</v>
      </c>
      <c r="BT208" t="e">
        <f>VLOOKUP('Sampling picks'!BI198,Sheet1!$A$11:$C$1010,3,FALSE)</f>
        <v>#N/A</v>
      </c>
      <c r="BU208" t="e">
        <f>VLOOKUP('Sampling picks'!BJ198,Sheet1!$A$11:$C$1010,3,FALSE)</f>
        <v>#N/A</v>
      </c>
      <c r="BV208" t="e">
        <f>VLOOKUP('Sampling picks'!BK198,Sheet1!$A$11:$C$1010,3,FALSE)</f>
        <v>#N/A</v>
      </c>
      <c r="BW208" t="e">
        <f>VLOOKUP('Sampling picks'!BL198,Sheet1!$A$11:$C$1010,3,FALSE)</f>
        <v>#N/A</v>
      </c>
      <c r="BX208" t="e">
        <f>VLOOKUP('Sampling picks'!BM198,Sheet1!$A$11:$C$1010,3,FALSE)</f>
        <v>#N/A</v>
      </c>
      <c r="BY208" t="e">
        <f>VLOOKUP('Sampling picks'!BN198,Sheet1!$A$11:$C$1010,3,FALSE)</f>
        <v>#N/A</v>
      </c>
      <c r="BZ208" t="e">
        <f>VLOOKUP('Sampling picks'!BO198,Sheet1!$A$11:$C$1010,3,FALSE)</f>
        <v>#N/A</v>
      </c>
      <c r="CA208" t="e">
        <f>VLOOKUP('Sampling picks'!BP198,Sheet1!$A$11:$C$1010,3,FALSE)</f>
        <v>#N/A</v>
      </c>
      <c r="CB208" t="e">
        <f>VLOOKUP('Sampling picks'!BQ198,Sheet1!$A$11:$C$1010,3,FALSE)</f>
        <v>#N/A</v>
      </c>
      <c r="CC208" t="e">
        <f>VLOOKUP('Sampling picks'!BR198,Sheet1!$A$11:$C$1010,3,FALSE)</f>
        <v>#N/A</v>
      </c>
      <c r="CD208" t="e">
        <f>VLOOKUP('Sampling picks'!BS198,Sheet1!$A$11:$C$1010,3,FALSE)</f>
        <v>#N/A</v>
      </c>
      <c r="CE208" t="e">
        <f>VLOOKUP('Sampling picks'!BT198,Sheet1!$A$11:$C$1010,3,FALSE)</f>
        <v>#N/A</v>
      </c>
      <c r="CF208" t="e">
        <f>VLOOKUP('Sampling picks'!BU198,Sheet1!$A$11:$C$1010,3,FALSE)</f>
        <v>#N/A</v>
      </c>
      <c r="CG208" t="e">
        <f>VLOOKUP('Sampling picks'!BV198,Sheet1!$A$11:$C$1010,3,FALSE)</f>
        <v>#N/A</v>
      </c>
      <c r="CH208" t="e">
        <f>VLOOKUP('Sampling picks'!BW198,Sheet1!$A$11:$C$1010,3,FALSE)</f>
        <v>#N/A</v>
      </c>
      <c r="CI208" t="e">
        <f>VLOOKUP('Sampling picks'!BX198,Sheet1!$A$11:$C$1010,3,FALSE)</f>
        <v>#N/A</v>
      </c>
      <c r="CJ208" t="e">
        <f>VLOOKUP('Sampling picks'!BY198,Sheet1!$A$11:$C$1010,3,FALSE)</f>
        <v>#N/A</v>
      </c>
      <c r="CK208" t="e">
        <f>VLOOKUP('Sampling picks'!BZ198,Sheet1!$A$11:$C$1010,3,FALSE)</f>
        <v>#N/A</v>
      </c>
      <c r="CL208" t="e">
        <f>VLOOKUP('Sampling picks'!CA198,Sheet1!$A$11:$C$1010,3,FALSE)</f>
        <v>#N/A</v>
      </c>
      <c r="CM208" t="e">
        <f>VLOOKUP('Sampling picks'!CB198,Sheet1!$A$11:$C$1010,3,FALSE)</f>
        <v>#N/A</v>
      </c>
      <c r="CN208" t="e">
        <f>VLOOKUP('Sampling picks'!CC198,Sheet1!$A$11:$C$1010,3,FALSE)</f>
        <v>#N/A</v>
      </c>
      <c r="CO208" t="e">
        <f>VLOOKUP('Sampling picks'!CD198,Sheet1!$A$11:$C$1010,3,FALSE)</f>
        <v>#N/A</v>
      </c>
      <c r="CP208" t="e">
        <f>VLOOKUP('Sampling picks'!CE198,Sheet1!$A$11:$C$1010,3,FALSE)</f>
        <v>#N/A</v>
      </c>
      <c r="CQ208" t="e">
        <f>VLOOKUP('Sampling picks'!CF198,Sheet1!$A$11:$C$1010,3,FALSE)</f>
        <v>#N/A</v>
      </c>
      <c r="CR208" t="e">
        <f>VLOOKUP('Sampling picks'!CG198,Sheet1!$A$11:$C$1010,3,FALSE)</f>
        <v>#N/A</v>
      </c>
      <c r="CS208" t="e">
        <f>VLOOKUP('Sampling picks'!CH198,Sheet1!$A$11:$C$1010,3,FALSE)</f>
        <v>#N/A</v>
      </c>
      <c r="CT208" t="e">
        <f>VLOOKUP('Sampling picks'!CI198,Sheet1!$A$11:$C$1010,3,FALSE)</f>
        <v>#N/A</v>
      </c>
      <c r="CU208" t="e">
        <f>VLOOKUP('Sampling picks'!CJ198,Sheet1!$A$11:$C$1010,3,FALSE)</f>
        <v>#N/A</v>
      </c>
      <c r="CV208" t="e">
        <f>VLOOKUP('Sampling picks'!CK198,Sheet1!$A$11:$C$1010,3,FALSE)</f>
        <v>#N/A</v>
      </c>
      <c r="CW208" t="e">
        <f>VLOOKUP('Sampling picks'!CL198,Sheet1!$A$11:$C$1010,3,FALSE)</f>
        <v>#N/A</v>
      </c>
      <c r="CX208" t="e">
        <f>VLOOKUP('Sampling picks'!CM198,Sheet1!$A$11:$C$1010,3,FALSE)</f>
        <v>#N/A</v>
      </c>
      <c r="CY208" t="e">
        <f>VLOOKUP('Sampling picks'!CN198,Sheet1!$A$11:$C$1010,3,FALSE)</f>
        <v>#N/A</v>
      </c>
      <c r="CZ208" t="e">
        <f>VLOOKUP('Sampling picks'!CO198,Sheet1!$A$11:$C$1010,3,FALSE)</f>
        <v>#N/A</v>
      </c>
      <c r="DA208" t="e">
        <f>VLOOKUP('Sampling picks'!CP198,Sheet1!$A$11:$C$1010,3,FALSE)</f>
        <v>#N/A</v>
      </c>
      <c r="DB208" t="e">
        <f>VLOOKUP('Sampling picks'!CQ198,Sheet1!$A$11:$C$1010,3,FALSE)</f>
        <v>#N/A</v>
      </c>
      <c r="DC208" t="e">
        <f>VLOOKUP('Sampling picks'!CR198,Sheet1!$A$11:$C$1010,3,FALSE)</f>
        <v>#N/A</v>
      </c>
      <c r="DD208" t="e">
        <f>VLOOKUP('Sampling picks'!CS198,Sheet1!$A$11:$C$1010,3,FALSE)</f>
        <v>#N/A</v>
      </c>
      <c r="DE208" t="e">
        <f>VLOOKUP('Sampling picks'!CT198,Sheet1!$A$11:$C$1010,3,FALSE)</f>
        <v>#N/A</v>
      </c>
      <c r="DF208" t="e">
        <f>VLOOKUP('Sampling picks'!CU198,Sheet1!$A$11:$C$1010,3,FALSE)</f>
        <v>#N/A</v>
      </c>
      <c r="DG208" t="e">
        <f>VLOOKUP('Sampling picks'!CV198,Sheet1!$A$11:$C$1010,3,FALSE)</f>
        <v>#N/A</v>
      </c>
      <c r="DH208" t="e">
        <f>VLOOKUP('Sampling picks'!CW198,Sheet1!$A$11:$C$1010,3,FALSE)</f>
        <v>#N/A</v>
      </c>
      <c r="DI208" t="e">
        <f>VLOOKUP('Sampling picks'!CX198,Sheet1!$A$11:$C$1010,3,FALSE)</f>
        <v>#N/A</v>
      </c>
      <c r="DJ208" t="e">
        <f>VLOOKUP('Sampling picks'!CY198,Sheet1!$A$11:$C$1010,3,FALSE)</f>
        <v>#N/A</v>
      </c>
    </row>
    <row r="209" spans="1:114" x14ac:dyDescent="0.3">
      <c r="A209">
        <v>199</v>
      </c>
      <c r="B209" s="1">
        <f t="shared" ca="1" si="15"/>
        <v>828</v>
      </c>
      <c r="C209" s="1">
        <f t="shared" ca="1" si="15"/>
        <v>1019</v>
      </c>
      <c r="H209" t="str">
        <f t="shared" ca="1" si="16"/>
        <v>do not reject</v>
      </c>
      <c r="I209">
        <f t="shared" ca="1" si="17"/>
        <v>0.52521451442444744</v>
      </c>
      <c r="J209">
        <f t="shared" ca="1" si="18"/>
        <v>-6.3245553203367583E-2</v>
      </c>
      <c r="K209">
        <f t="shared" ca="1" si="19"/>
        <v>798</v>
      </c>
      <c r="L209" t="s">
        <v>225</v>
      </c>
      <c r="M209">
        <f ca="1">VLOOKUP('Sampling picks'!B199,Sheet1!$A$11:$C$1010,3,FALSE)</f>
        <v>763</v>
      </c>
      <c r="N209">
        <f ca="1">VLOOKUP('Sampling picks'!C199,Sheet1!$A$11:$C$1010,3,FALSE)</f>
        <v>877</v>
      </c>
      <c r="O209">
        <f ca="1">VLOOKUP('Sampling picks'!D199,Sheet1!$A$11:$C$1010,3,FALSE)</f>
        <v>640</v>
      </c>
      <c r="P209">
        <f ca="1">VLOOKUP('Sampling picks'!E199,Sheet1!$A$11:$C$1010,3,FALSE)</f>
        <v>828</v>
      </c>
      <c r="Q209">
        <f ca="1">VLOOKUP('Sampling picks'!F199,Sheet1!$A$11:$C$1010,3,FALSE)</f>
        <v>732</v>
      </c>
      <c r="R209">
        <f ca="1">VLOOKUP('Sampling picks'!G199,Sheet1!$A$11:$C$1010,3,FALSE)</f>
        <v>898</v>
      </c>
      <c r="S209">
        <f ca="1">VLOOKUP('Sampling picks'!H199,Sheet1!$A$11:$C$1010,3,FALSE)</f>
        <v>869</v>
      </c>
      <c r="T209">
        <f ca="1">VLOOKUP('Sampling picks'!I199,Sheet1!$A$11:$C$1010,3,FALSE)</f>
        <v>772</v>
      </c>
      <c r="U209">
        <f ca="1">VLOOKUP('Sampling picks'!J199,Sheet1!$A$11:$C$1010,3,FALSE)</f>
        <v>772</v>
      </c>
      <c r="V209">
        <f ca="1">VLOOKUP('Sampling picks'!K199,Sheet1!$A$11:$C$1010,3,FALSE)</f>
        <v>829</v>
      </c>
      <c r="W209" t="e">
        <f>VLOOKUP('Sampling picks'!L199,Sheet1!$A$11:$C$1010,3,FALSE)</f>
        <v>#N/A</v>
      </c>
      <c r="X209" t="e">
        <f>VLOOKUP('Sampling picks'!M199,Sheet1!$A$11:$C$1010,3,FALSE)</f>
        <v>#N/A</v>
      </c>
      <c r="Y209" t="e">
        <f>VLOOKUP('Sampling picks'!N199,Sheet1!$A$11:$C$1010,3,FALSE)</f>
        <v>#N/A</v>
      </c>
      <c r="Z209" t="e">
        <f>VLOOKUP('Sampling picks'!O199,Sheet1!$A$11:$C$1010,3,FALSE)</f>
        <v>#N/A</v>
      </c>
      <c r="AA209" t="e">
        <f>VLOOKUP('Sampling picks'!P199,Sheet1!$A$11:$C$1010,3,FALSE)</f>
        <v>#N/A</v>
      </c>
      <c r="AB209" t="e">
        <f>VLOOKUP('Sampling picks'!Q199,Sheet1!$A$11:$C$1010,3,FALSE)</f>
        <v>#N/A</v>
      </c>
      <c r="AC209" t="e">
        <f>VLOOKUP('Sampling picks'!R199,Sheet1!$A$11:$C$1010,3,FALSE)</f>
        <v>#N/A</v>
      </c>
      <c r="AD209" t="e">
        <f>VLOOKUP('Sampling picks'!S199,Sheet1!$A$11:$C$1010,3,FALSE)</f>
        <v>#N/A</v>
      </c>
      <c r="AE209" t="e">
        <f>VLOOKUP('Sampling picks'!T199,Sheet1!$A$11:$C$1010,3,FALSE)</f>
        <v>#N/A</v>
      </c>
      <c r="AF209" t="e">
        <f>VLOOKUP('Sampling picks'!U199,Sheet1!$A$11:$C$1010,3,FALSE)</f>
        <v>#N/A</v>
      </c>
      <c r="AG209" t="e">
        <f>VLOOKUP('Sampling picks'!V199,Sheet1!$A$11:$C$1010,3,FALSE)</f>
        <v>#N/A</v>
      </c>
      <c r="AH209" t="e">
        <f>VLOOKUP('Sampling picks'!W199,Sheet1!$A$11:$C$1010,3,FALSE)</f>
        <v>#N/A</v>
      </c>
      <c r="AI209" t="e">
        <f>VLOOKUP('Sampling picks'!X199,Sheet1!$A$11:$C$1010,3,FALSE)</f>
        <v>#N/A</v>
      </c>
      <c r="AJ209" t="e">
        <f>VLOOKUP('Sampling picks'!Y199,Sheet1!$A$11:$C$1010,3,FALSE)</f>
        <v>#N/A</v>
      </c>
      <c r="AK209" t="e">
        <f>VLOOKUP('Sampling picks'!Z199,Sheet1!$A$11:$C$1010,3,FALSE)</f>
        <v>#N/A</v>
      </c>
      <c r="AL209" t="e">
        <f>VLOOKUP('Sampling picks'!AA199,Sheet1!$A$11:$C$1010,3,FALSE)</f>
        <v>#N/A</v>
      </c>
      <c r="AM209" t="e">
        <f>VLOOKUP('Sampling picks'!AB199,Sheet1!$A$11:$C$1010,3,FALSE)</f>
        <v>#N/A</v>
      </c>
      <c r="AN209" t="e">
        <f>VLOOKUP('Sampling picks'!AC199,Sheet1!$A$11:$C$1010,3,FALSE)</f>
        <v>#N/A</v>
      </c>
      <c r="AO209" t="e">
        <f>VLOOKUP('Sampling picks'!AD199,Sheet1!$A$11:$C$1010,3,FALSE)</f>
        <v>#N/A</v>
      </c>
      <c r="AP209" t="e">
        <f>VLOOKUP('Sampling picks'!AE199,Sheet1!$A$11:$C$1010,3,FALSE)</f>
        <v>#N/A</v>
      </c>
      <c r="AQ209" t="e">
        <f>VLOOKUP('Sampling picks'!AF199,Sheet1!$A$11:$C$1010,3,FALSE)</f>
        <v>#N/A</v>
      </c>
      <c r="AR209" t="e">
        <f>VLOOKUP('Sampling picks'!AG199,Sheet1!$A$11:$C$1010,3,FALSE)</f>
        <v>#N/A</v>
      </c>
      <c r="AS209" t="e">
        <f>VLOOKUP('Sampling picks'!AH199,Sheet1!$A$11:$C$1010,3,FALSE)</f>
        <v>#N/A</v>
      </c>
      <c r="AT209" t="e">
        <f>VLOOKUP('Sampling picks'!AI199,Sheet1!$A$11:$C$1010,3,FALSE)</f>
        <v>#N/A</v>
      </c>
      <c r="AU209" t="e">
        <f>VLOOKUP('Sampling picks'!AJ199,Sheet1!$A$11:$C$1010,3,FALSE)</f>
        <v>#N/A</v>
      </c>
      <c r="AV209" t="e">
        <f>VLOOKUP('Sampling picks'!AK199,Sheet1!$A$11:$C$1010,3,FALSE)</f>
        <v>#N/A</v>
      </c>
      <c r="AW209" t="e">
        <f>VLOOKUP('Sampling picks'!AL199,Sheet1!$A$11:$C$1010,3,FALSE)</f>
        <v>#N/A</v>
      </c>
      <c r="AX209" t="e">
        <f>VLOOKUP('Sampling picks'!AM199,Sheet1!$A$11:$C$1010,3,FALSE)</f>
        <v>#N/A</v>
      </c>
      <c r="AY209" t="e">
        <f>VLOOKUP('Sampling picks'!AN199,Sheet1!$A$11:$C$1010,3,FALSE)</f>
        <v>#N/A</v>
      </c>
      <c r="AZ209" t="e">
        <f>VLOOKUP('Sampling picks'!AO199,Sheet1!$A$11:$C$1010,3,FALSE)</f>
        <v>#N/A</v>
      </c>
      <c r="BA209" t="e">
        <f>VLOOKUP('Sampling picks'!AP199,Sheet1!$A$11:$C$1010,3,FALSE)</f>
        <v>#N/A</v>
      </c>
      <c r="BB209" t="e">
        <f>VLOOKUP('Sampling picks'!AQ199,Sheet1!$A$11:$C$1010,3,FALSE)</f>
        <v>#N/A</v>
      </c>
      <c r="BC209" t="e">
        <f>VLOOKUP('Sampling picks'!AR199,Sheet1!$A$11:$C$1010,3,FALSE)</f>
        <v>#N/A</v>
      </c>
      <c r="BD209" t="e">
        <f>VLOOKUP('Sampling picks'!AS199,Sheet1!$A$11:$C$1010,3,FALSE)</f>
        <v>#N/A</v>
      </c>
      <c r="BE209" t="e">
        <f>VLOOKUP('Sampling picks'!AT199,Sheet1!$A$11:$C$1010,3,FALSE)</f>
        <v>#N/A</v>
      </c>
      <c r="BF209" t="e">
        <f>VLOOKUP('Sampling picks'!AU199,Sheet1!$A$11:$C$1010,3,FALSE)</f>
        <v>#N/A</v>
      </c>
      <c r="BG209" t="e">
        <f>VLOOKUP('Sampling picks'!AV199,Sheet1!$A$11:$C$1010,3,FALSE)</f>
        <v>#N/A</v>
      </c>
      <c r="BH209" t="e">
        <f>VLOOKUP('Sampling picks'!AW199,Sheet1!$A$11:$C$1010,3,FALSE)</f>
        <v>#N/A</v>
      </c>
      <c r="BI209" t="e">
        <f>VLOOKUP('Sampling picks'!AX199,Sheet1!$A$11:$C$1010,3,FALSE)</f>
        <v>#N/A</v>
      </c>
      <c r="BJ209" t="e">
        <f>VLOOKUP('Sampling picks'!AY199,Sheet1!$A$11:$C$1010,3,FALSE)</f>
        <v>#N/A</v>
      </c>
      <c r="BK209" t="e">
        <f>VLOOKUP('Sampling picks'!AZ199,Sheet1!$A$11:$C$1010,3,FALSE)</f>
        <v>#N/A</v>
      </c>
      <c r="BL209" t="e">
        <f>VLOOKUP('Sampling picks'!BA199,Sheet1!$A$11:$C$1010,3,FALSE)</f>
        <v>#N/A</v>
      </c>
      <c r="BM209" t="e">
        <f>VLOOKUP('Sampling picks'!BB199,Sheet1!$A$11:$C$1010,3,FALSE)</f>
        <v>#N/A</v>
      </c>
      <c r="BN209" t="e">
        <f>VLOOKUP('Sampling picks'!BC199,Sheet1!$A$11:$C$1010,3,FALSE)</f>
        <v>#N/A</v>
      </c>
      <c r="BO209" t="e">
        <f>VLOOKUP('Sampling picks'!BD199,Sheet1!$A$11:$C$1010,3,FALSE)</f>
        <v>#N/A</v>
      </c>
      <c r="BP209" t="e">
        <f>VLOOKUP('Sampling picks'!BE199,Sheet1!$A$11:$C$1010,3,FALSE)</f>
        <v>#N/A</v>
      </c>
      <c r="BQ209" t="e">
        <f>VLOOKUP('Sampling picks'!BF199,Sheet1!$A$11:$C$1010,3,FALSE)</f>
        <v>#N/A</v>
      </c>
      <c r="BR209" t="e">
        <f>VLOOKUP('Sampling picks'!BG199,Sheet1!$A$11:$C$1010,3,FALSE)</f>
        <v>#N/A</v>
      </c>
      <c r="BS209" t="e">
        <f>VLOOKUP('Sampling picks'!BH199,Sheet1!$A$11:$C$1010,3,FALSE)</f>
        <v>#N/A</v>
      </c>
      <c r="BT209" t="e">
        <f>VLOOKUP('Sampling picks'!BI199,Sheet1!$A$11:$C$1010,3,FALSE)</f>
        <v>#N/A</v>
      </c>
      <c r="BU209" t="e">
        <f>VLOOKUP('Sampling picks'!BJ199,Sheet1!$A$11:$C$1010,3,FALSE)</f>
        <v>#N/A</v>
      </c>
      <c r="BV209" t="e">
        <f>VLOOKUP('Sampling picks'!BK199,Sheet1!$A$11:$C$1010,3,FALSE)</f>
        <v>#N/A</v>
      </c>
      <c r="BW209" t="e">
        <f>VLOOKUP('Sampling picks'!BL199,Sheet1!$A$11:$C$1010,3,FALSE)</f>
        <v>#N/A</v>
      </c>
      <c r="BX209" t="e">
        <f>VLOOKUP('Sampling picks'!BM199,Sheet1!$A$11:$C$1010,3,FALSE)</f>
        <v>#N/A</v>
      </c>
      <c r="BY209" t="e">
        <f>VLOOKUP('Sampling picks'!BN199,Sheet1!$A$11:$C$1010,3,FALSE)</f>
        <v>#N/A</v>
      </c>
      <c r="BZ209" t="e">
        <f>VLOOKUP('Sampling picks'!BO199,Sheet1!$A$11:$C$1010,3,FALSE)</f>
        <v>#N/A</v>
      </c>
      <c r="CA209" t="e">
        <f>VLOOKUP('Sampling picks'!BP199,Sheet1!$A$11:$C$1010,3,FALSE)</f>
        <v>#N/A</v>
      </c>
      <c r="CB209" t="e">
        <f>VLOOKUP('Sampling picks'!BQ199,Sheet1!$A$11:$C$1010,3,FALSE)</f>
        <v>#N/A</v>
      </c>
      <c r="CC209" t="e">
        <f>VLOOKUP('Sampling picks'!BR199,Sheet1!$A$11:$C$1010,3,FALSE)</f>
        <v>#N/A</v>
      </c>
      <c r="CD209" t="e">
        <f>VLOOKUP('Sampling picks'!BS199,Sheet1!$A$11:$C$1010,3,FALSE)</f>
        <v>#N/A</v>
      </c>
      <c r="CE209" t="e">
        <f>VLOOKUP('Sampling picks'!BT199,Sheet1!$A$11:$C$1010,3,FALSE)</f>
        <v>#N/A</v>
      </c>
      <c r="CF209" t="e">
        <f>VLOOKUP('Sampling picks'!BU199,Sheet1!$A$11:$C$1010,3,FALSE)</f>
        <v>#N/A</v>
      </c>
      <c r="CG209" t="e">
        <f>VLOOKUP('Sampling picks'!BV199,Sheet1!$A$11:$C$1010,3,FALSE)</f>
        <v>#N/A</v>
      </c>
      <c r="CH209" t="e">
        <f>VLOOKUP('Sampling picks'!BW199,Sheet1!$A$11:$C$1010,3,FALSE)</f>
        <v>#N/A</v>
      </c>
      <c r="CI209" t="e">
        <f>VLOOKUP('Sampling picks'!BX199,Sheet1!$A$11:$C$1010,3,FALSE)</f>
        <v>#N/A</v>
      </c>
      <c r="CJ209" t="e">
        <f>VLOOKUP('Sampling picks'!BY199,Sheet1!$A$11:$C$1010,3,FALSE)</f>
        <v>#N/A</v>
      </c>
      <c r="CK209" t="e">
        <f>VLOOKUP('Sampling picks'!BZ199,Sheet1!$A$11:$C$1010,3,FALSE)</f>
        <v>#N/A</v>
      </c>
      <c r="CL209" t="e">
        <f>VLOOKUP('Sampling picks'!CA199,Sheet1!$A$11:$C$1010,3,FALSE)</f>
        <v>#N/A</v>
      </c>
      <c r="CM209" t="e">
        <f>VLOOKUP('Sampling picks'!CB199,Sheet1!$A$11:$C$1010,3,FALSE)</f>
        <v>#N/A</v>
      </c>
      <c r="CN209" t="e">
        <f>VLOOKUP('Sampling picks'!CC199,Sheet1!$A$11:$C$1010,3,FALSE)</f>
        <v>#N/A</v>
      </c>
      <c r="CO209" t="e">
        <f>VLOOKUP('Sampling picks'!CD199,Sheet1!$A$11:$C$1010,3,FALSE)</f>
        <v>#N/A</v>
      </c>
      <c r="CP209" t="e">
        <f>VLOOKUP('Sampling picks'!CE199,Sheet1!$A$11:$C$1010,3,FALSE)</f>
        <v>#N/A</v>
      </c>
      <c r="CQ209" t="e">
        <f>VLOOKUP('Sampling picks'!CF199,Sheet1!$A$11:$C$1010,3,FALSE)</f>
        <v>#N/A</v>
      </c>
      <c r="CR209" t="e">
        <f>VLOOKUP('Sampling picks'!CG199,Sheet1!$A$11:$C$1010,3,FALSE)</f>
        <v>#N/A</v>
      </c>
      <c r="CS209" t="e">
        <f>VLOOKUP('Sampling picks'!CH199,Sheet1!$A$11:$C$1010,3,FALSE)</f>
        <v>#N/A</v>
      </c>
      <c r="CT209" t="e">
        <f>VLOOKUP('Sampling picks'!CI199,Sheet1!$A$11:$C$1010,3,FALSE)</f>
        <v>#N/A</v>
      </c>
      <c r="CU209" t="e">
        <f>VLOOKUP('Sampling picks'!CJ199,Sheet1!$A$11:$C$1010,3,FALSE)</f>
        <v>#N/A</v>
      </c>
      <c r="CV209" t="e">
        <f>VLOOKUP('Sampling picks'!CK199,Sheet1!$A$11:$C$1010,3,FALSE)</f>
        <v>#N/A</v>
      </c>
      <c r="CW209" t="e">
        <f>VLOOKUP('Sampling picks'!CL199,Sheet1!$A$11:$C$1010,3,FALSE)</f>
        <v>#N/A</v>
      </c>
      <c r="CX209" t="e">
        <f>VLOOKUP('Sampling picks'!CM199,Sheet1!$A$11:$C$1010,3,FALSE)</f>
        <v>#N/A</v>
      </c>
      <c r="CY209" t="e">
        <f>VLOOKUP('Sampling picks'!CN199,Sheet1!$A$11:$C$1010,3,FALSE)</f>
        <v>#N/A</v>
      </c>
      <c r="CZ209" t="e">
        <f>VLOOKUP('Sampling picks'!CO199,Sheet1!$A$11:$C$1010,3,FALSE)</f>
        <v>#N/A</v>
      </c>
      <c r="DA209" t="e">
        <f>VLOOKUP('Sampling picks'!CP199,Sheet1!$A$11:$C$1010,3,FALSE)</f>
        <v>#N/A</v>
      </c>
      <c r="DB209" t="e">
        <f>VLOOKUP('Sampling picks'!CQ199,Sheet1!$A$11:$C$1010,3,FALSE)</f>
        <v>#N/A</v>
      </c>
      <c r="DC209" t="e">
        <f>VLOOKUP('Sampling picks'!CR199,Sheet1!$A$11:$C$1010,3,FALSE)</f>
        <v>#N/A</v>
      </c>
      <c r="DD209" t="e">
        <f>VLOOKUP('Sampling picks'!CS199,Sheet1!$A$11:$C$1010,3,FALSE)</f>
        <v>#N/A</v>
      </c>
      <c r="DE209" t="e">
        <f>VLOOKUP('Sampling picks'!CT199,Sheet1!$A$11:$C$1010,3,FALSE)</f>
        <v>#N/A</v>
      </c>
      <c r="DF209" t="e">
        <f>VLOOKUP('Sampling picks'!CU199,Sheet1!$A$11:$C$1010,3,FALSE)</f>
        <v>#N/A</v>
      </c>
      <c r="DG209" t="e">
        <f>VLOOKUP('Sampling picks'!CV199,Sheet1!$A$11:$C$1010,3,FALSE)</f>
        <v>#N/A</v>
      </c>
      <c r="DH209" t="e">
        <f>VLOOKUP('Sampling picks'!CW199,Sheet1!$A$11:$C$1010,3,FALSE)</f>
        <v>#N/A</v>
      </c>
      <c r="DI209" t="e">
        <f>VLOOKUP('Sampling picks'!CX199,Sheet1!$A$11:$C$1010,3,FALSE)</f>
        <v>#N/A</v>
      </c>
      <c r="DJ209" t="e">
        <f>VLOOKUP('Sampling picks'!CY199,Sheet1!$A$11:$C$1010,3,FALSE)</f>
        <v>#N/A</v>
      </c>
    </row>
    <row r="210" spans="1:114" x14ac:dyDescent="0.3">
      <c r="A210">
        <v>200</v>
      </c>
      <c r="B210" s="1">
        <f t="shared" ca="1" si="15"/>
        <v>892</v>
      </c>
      <c r="C210" s="1">
        <f t="shared" ca="1" si="15"/>
        <v>737</v>
      </c>
      <c r="H210" t="str">
        <f t="shared" ca="1" si="16"/>
        <v>reject</v>
      </c>
      <c r="I210">
        <f t="shared" ca="1" si="17"/>
        <v>7.114766225835556E-2</v>
      </c>
      <c r="J210">
        <f t="shared" ca="1" si="18"/>
        <v>1.4672968343181274</v>
      </c>
      <c r="K210">
        <f t="shared" ca="1" si="19"/>
        <v>846.4</v>
      </c>
      <c r="L210" t="s">
        <v>226</v>
      </c>
      <c r="M210">
        <f ca="1">VLOOKUP('Sampling picks'!B200,Sheet1!$A$11:$C$1010,3,FALSE)</f>
        <v>1018</v>
      </c>
      <c r="N210">
        <f ca="1">VLOOKUP('Sampling picks'!C200,Sheet1!$A$11:$C$1010,3,FALSE)</f>
        <v>890</v>
      </c>
      <c r="O210">
        <f ca="1">VLOOKUP('Sampling picks'!D200,Sheet1!$A$11:$C$1010,3,FALSE)</f>
        <v>894</v>
      </c>
      <c r="P210">
        <f ca="1">VLOOKUP('Sampling picks'!E200,Sheet1!$A$11:$C$1010,3,FALSE)</f>
        <v>872</v>
      </c>
      <c r="Q210">
        <f ca="1">VLOOKUP('Sampling picks'!F200,Sheet1!$A$11:$C$1010,3,FALSE)</f>
        <v>704</v>
      </c>
      <c r="R210">
        <f ca="1">VLOOKUP('Sampling picks'!G200,Sheet1!$A$11:$C$1010,3,FALSE)</f>
        <v>830</v>
      </c>
      <c r="S210">
        <f ca="1">VLOOKUP('Sampling picks'!H200,Sheet1!$A$11:$C$1010,3,FALSE)</f>
        <v>800</v>
      </c>
      <c r="T210">
        <f ca="1">VLOOKUP('Sampling picks'!I200,Sheet1!$A$11:$C$1010,3,FALSE)</f>
        <v>809</v>
      </c>
      <c r="U210">
        <f ca="1">VLOOKUP('Sampling picks'!J200,Sheet1!$A$11:$C$1010,3,FALSE)</f>
        <v>737</v>
      </c>
      <c r="V210">
        <f ca="1">VLOOKUP('Sampling picks'!K200,Sheet1!$A$11:$C$1010,3,FALSE)</f>
        <v>910</v>
      </c>
      <c r="W210" t="e">
        <f>VLOOKUP('Sampling picks'!L200,Sheet1!$A$11:$C$1010,3,FALSE)</f>
        <v>#N/A</v>
      </c>
      <c r="X210" t="e">
        <f>VLOOKUP('Sampling picks'!M200,Sheet1!$A$11:$C$1010,3,FALSE)</f>
        <v>#N/A</v>
      </c>
      <c r="Y210" t="e">
        <f>VLOOKUP('Sampling picks'!N200,Sheet1!$A$11:$C$1010,3,FALSE)</f>
        <v>#N/A</v>
      </c>
      <c r="Z210" t="e">
        <f>VLOOKUP('Sampling picks'!O200,Sheet1!$A$11:$C$1010,3,FALSE)</f>
        <v>#N/A</v>
      </c>
      <c r="AA210" t="e">
        <f>VLOOKUP('Sampling picks'!P200,Sheet1!$A$11:$C$1010,3,FALSE)</f>
        <v>#N/A</v>
      </c>
      <c r="AB210" t="e">
        <f>VLOOKUP('Sampling picks'!Q200,Sheet1!$A$11:$C$1010,3,FALSE)</f>
        <v>#N/A</v>
      </c>
      <c r="AC210" t="e">
        <f>VLOOKUP('Sampling picks'!R200,Sheet1!$A$11:$C$1010,3,FALSE)</f>
        <v>#N/A</v>
      </c>
      <c r="AD210" t="e">
        <f>VLOOKUP('Sampling picks'!S200,Sheet1!$A$11:$C$1010,3,FALSE)</f>
        <v>#N/A</v>
      </c>
      <c r="AE210" t="e">
        <f>VLOOKUP('Sampling picks'!T200,Sheet1!$A$11:$C$1010,3,FALSE)</f>
        <v>#N/A</v>
      </c>
      <c r="AF210" t="e">
        <f>VLOOKUP('Sampling picks'!U200,Sheet1!$A$11:$C$1010,3,FALSE)</f>
        <v>#N/A</v>
      </c>
      <c r="AG210" t="e">
        <f>VLOOKUP('Sampling picks'!V200,Sheet1!$A$11:$C$1010,3,FALSE)</f>
        <v>#N/A</v>
      </c>
      <c r="AH210" t="e">
        <f>VLOOKUP('Sampling picks'!W200,Sheet1!$A$11:$C$1010,3,FALSE)</f>
        <v>#N/A</v>
      </c>
      <c r="AI210" t="e">
        <f>VLOOKUP('Sampling picks'!X200,Sheet1!$A$11:$C$1010,3,FALSE)</f>
        <v>#N/A</v>
      </c>
      <c r="AJ210" t="e">
        <f>VLOOKUP('Sampling picks'!Y200,Sheet1!$A$11:$C$1010,3,FALSE)</f>
        <v>#N/A</v>
      </c>
      <c r="AK210" t="e">
        <f>VLOOKUP('Sampling picks'!Z200,Sheet1!$A$11:$C$1010,3,FALSE)</f>
        <v>#N/A</v>
      </c>
      <c r="AL210" t="e">
        <f>VLOOKUP('Sampling picks'!AA200,Sheet1!$A$11:$C$1010,3,FALSE)</f>
        <v>#N/A</v>
      </c>
      <c r="AM210" t="e">
        <f>VLOOKUP('Sampling picks'!AB200,Sheet1!$A$11:$C$1010,3,FALSE)</f>
        <v>#N/A</v>
      </c>
      <c r="AN210" t="e">
        <f>VLOOKUP('Sampling picks'!AC200,Sheet1!$A$11:$C$1010,3,FALSE)</f>
        <v>#N/A</v>
      </c>
      <c r="AO210" t="e">
        <f>VLOOKUP('Sampling picks'!AD200,Sheet1!$A$11:$C$1010,3,FALSE)</f>
        <v>#N/A</v>
      </c>
      <c r="AP210" t="e">
        <f>VLOOKUP('Sampling picks'!AE200,Sheet1!$A$11:$C$1010,3,FALSE)</f>
        <v>#N/A</v>
      </c>
      <c r="AQ210" t="e">
        <f>VLOOKUP('Sampling picks'!AF200,Sheet1!$A$11:$C$1010,3,FALSE)</f>
        <v>#N/A</v>
      </c>
      <c r="AR210" t="e">
        <f>VLOOKUP('Sampling picks'!AG200,Sheet1!$A$11:$C$1010,3,FALSE)</f>
        <v>#N/A</v>
      </c>
      <c r="AS210" t="e">
        <f>VLOOKUP('Sampling picks'!AH200,Sheet1!$A$11:$C$1010,3,FALSE)</f>
        <v>#N/A</v>
      </c>
      <c r="AT210" t="e">
        <f>VLOOKUP('Sampling picks'!AI200,Sheet1!$A$11:$C$1010,3,FALSE)</f>
        <v>#N/A</v>
      </c>
      <c r="AU210" t="e">
        <f>VLOOKUP('Sampling picks'!AJ200,Sheet1!$A$11:$C$1010,3,FALSE)</f>
        <v>#N/A</v>
      </c>
      <c r="AV210" t="e">
        <f>VLOOKUP('Sampling picks'!AK200,Sheet1!$A$11:$C$1010,3,FALSE)</f>
        <v>#N/A</v>
      </c>
      <c r="AW210" t="e">
        <f>VLOOKUP('Sampling picks'!AL200,Sheet1!$A$11:$C$1010,3,FALSE)</f>
        <v>#N/A</v>
      </c>
      <c r="AX210" t="e">
        <f>VLOOKUP('Sampling picks'!AM200,Sheet1!$A$11:$C$1010,3,FALSE)</f>
        <v>#N/A</v>
      </c>
      <c r="AY210" t="e">
        <f>VLOOKUP('Sampling picks'!AN200,Sheet1!$A$11:$C$1010,3,FALSE)</f>
        <v>#N/A</v>
      </c>
      <c r="AZ210" t="e">
        <f>VLOOKUP('Sampling picks'!AO200,Sheet1!$A$11:$C$1010,3,FALSE)</f>
        <v>#N/A</v>
      </c>
      <c r="BA210" t="e">
        <f>VLOOKUP('Sampling picks'!AP200,Sheet1!$A$11:$C$1010,3,FALSE)</f>
        <v>#N/A</v>
      </c>
      <c r="BB210" t="e">
        <f>VLOOKUP('Sampling picks'!AQ200,Sheet1!$A$11:$C$1010,3,FALSE)</f>
        <v>#N/A</v>
      </c>
      <c r="BC210" t="e">
        <f>VLOOKUP('Sampling picks'!AR200,Sheet1!$A$11:$C$1010,3,FALSE)</f>
        <v>#N/A</v>
      </c>
      <c r="BD210" t="e">
        <f>VLOOKUP('Sampling picks'!AS200,Sheet1!$A$11:$C$1010,3,FALSE)</f>
        <v>#N/A</v>
      </c>
      <c r="BE210" t="e">
        <f>VLOOKUP('Sampling picks'!AT200,Sheet1!$A$11:$C$1010,3,FALSE)</f>
        <v>#N/A</v>
      </c>
      <c r="BF210" t="e">
        <f>VLOOKUP('Sampling picks'!AU200,Sheet1!$A$11:$C$1010,3,FALSE)</f>
        <v>#N/A</v>
      </c>
      <c r="BG210" t="e">
        <f>VLOOKUP('Sampling picks'!AV200,Sheet1!$A$11:$C$1010,3,FALSE)</f>
        <v>#N/A</v>
      </c>
      <c r="BH210" t="e">
        <f>VLOOKUP('Sampling picks'!AW200,Sheet1!$A$11:$C$1010,3,FALSE)</f>
        <v>#N/A</v>
      </c>
      <c r="BI210" t="e">
        <f>VLOOKUP('Sampling picks'!AX200,Sheet1!$A$11:$C$1010,3,FALSE)</f>
        <v>#N/A</v>
      </c>
      <c r="BJ210" t="e">
        <f>VLOOKUP('Sampling picks'!AY200,Sheet1!$A$11:$C$1010,3,FALSE)</f>
        <v>#N/A</v>
      </c>
      <c r="BK210" t="e">
        <f>VLOOKUP('Sampling picks'!AZ200,Sheet1!$A$11:$C$1010,3,FALSE)</f>
        <v>#N/A</v>
      </c>
      <c r="BL210" t="e">
        <f>VLOOKUP('Sampling picks'!BA200,Sheet1!$A$11:$C$1010,3,FALSE)</f>
        <v>#N/A</v>
      </c>
      <c r="BM210" t="e">
        <f>VLOOKUP('Sampling picks'!BB200,Sheet1!$A$11:$C$1010,3,FALSE)</f>
        <v>#N/A</v>
      </c>
      <c r="BN210" t="e">
        <f>VLOOKUP('Sampling picks'!BC200,Sheet1!$A$11:$C$1010,3,FALSE)</f>
        <v>#N/A</v>
      </c>
      <c r="BO210" t="e">
        <f>VLOOKUP('Sampling picks'!BD200,Sheet1!$A$11:$C$1010,3,FALSE)</f>
        <v>#N/A</v>
      </c>
      <c r="BP210" t="e">
        <f>VLOOKUP('Sampling picks'!BE200,Sheet1!$A$11:$C$1010,3,FALSE)</f>
        <v>#N/A</v>
      </c>
      <c r="BQ210" t="e">
        <f>VLOOKUP('Sampling picks'!BF200,Sheet1!$A$11:$C$1010,3,FALSE)</f>
        <v>#N/A</v>
      </c>
      <c r="BR210" t="e">
        <f>VLOOKUP('Sampling picks'!BG200,Sheet1!$A$11:$C$1010,3,FALSE)</f>
        <v>#N/A</v>
      </c>
      <c r="BS210" t="e">
        <f>VLOOKUP('Sampling picks'!BH200,Sheet1!$A$11:$C$1010,3,FALSE)</f>
        <v>#N/A</v>
      </c>
      <c r="BT210" t="e">
        <f>VLOOKUP('Sampling picks'!BI200,Sheet1!$A$11:$C$1010,3,FALSE)</f>
        <v>#N/A</v>
      </c>
      <c r="BU210" t="e">
        <f>VLOOKUP('Sampling picks'!BJ200,Sheet1!$A$11:$C$1010,3,FALSE)</f>
        <v>#N/A</v>
      </c>
      <c r="BV210" t="e">
        <f>VLOOKUP('Sampling picks'!BK200,Sheet1!$A$11:$C$1010,3,FALSE)</f>
        <v>#N/A</v>
      </c>
      <c r="BW210" t="e">
        <f>VLOOKUP('Sampling picks'!BL200,Sheet1!$A$11:$C$1010,3,FALSE)</f>
        <v>#N/A</v>
      </c>
      <c r="BX210" t="e">
        <f>VLOOKUP('Sampling picks'!BM200,Sheet1!$A$11:$C$1010,3,FALSE)</f>
        <v>#N/A</v>
      </c>
      <c r="BY210" t="e">
        <f>VLOOKUP('Sampling picks'!BN200,Sheet1!$A$11:$C$1010,3,FALSE)</f>
        <v>#N/A</v>
      </c>
      <c r="BZ210" t="e">
        <f>VLOOKUP('Sampling picks'!BO200,Sheet1!$A$11:$C$1010,3,FALSE)</f>
        <v>#N/A</v>
      </c>
      <c r="CA210" t="e">
        <f>VLOOKUP('Sampling picks'!BP200,Sheet1!$A$11:$C$1010,3,FALSE)</f>
        <v>#N/A</v>
      </c>
      <c r="CB210" t="e">
        <f>VLOOKUP('Sampling picks'!BQ200,Sheet1!$A$11:$C$1010,3,FALSE)</f>
        <v>#N/A</v>
      </c>
      <c r="CC210" t="e">
        <f>VLOOKUP('Sampling picks'!BR200,Sheet1!$A$11:$C$1010,3,FALSE)</f>
        <v>#N/A</v>
      </c>
      <c r="CD210" t="e">
        <f>VLOOKUP('Sampling picks'!BS200,Sheet1!$A$11:$C$1010,3,FALSE)</f>
        <v>#N/A</v>
      </c>
      <c r="CE210" t="e">
        <f>VLOOKUP('Sampling picks'!BT200,Sheet1!$A$11:$C$1010,3,FALSE)</f>
        <v>#N/A</v>
      </c>
      <c r="CF210" t="e">
        <f>VLOOKUP('Sampling picks'!BU200,Sheet1!$A$11:$C$1010,3,FALSE)</f>
        <v>#N/A</v>
      </c>
      <c r="CG210" t="e">
        <f>VLOOKUP('Sampling picks'!BV200,Sheet1!$A$11:$C$1010,3,FALSE)</f>
        <v>#N/A</v>
      </c>
      <c r="CH210" t="e">
        <f>VLOOKUP('Sampling picks'!BW200,Sheet1!$A$11:$C$1010,3,FALSE)</f>
        <v>#N/A</v>
      </c>
      <c r="CI210" t="e">
        <f>VLOOKUP('Sampling picks'!BX200,Sheet1!$A$11:$C$1010,3,FALSE)</f>
        <v>#N/A</v>
      </c>
      <c r="CJ210" t="e">
        <f>VLOOKUP('Sampling picks'!BY200,Sheet1!$A$11:$C$1010,3,FALSE)</f>
        <v>#N/A</v>
      </c>
      <c r="CK210" t="e">
        <f>VLOOKUP('Sampling picks'!BZ200,Sheet1!$A$11:$C$1010,3,FALSE)</f>
        <v>#N/A</v>
      </c>
      <c r="CL210" t="e">
        <f>VLOOKUP('Sampling picks'!CA200,Sheet1!$A$11:$C$1010,3,FALSE)</f>
        <v>#N/A</v>
      </c>
      <c r="CM210" t="e">
        <f>VLOOKUP('Sampling picks'!CB200,Sheet1!$A$11:$C$1010,3,FALSE)</f>
        <v>#N/A</v>
      </c>
      <c r="CN210" t="e">
        <f>VLOOKUP('Sampling picks'!CC200,Sheet1!$A$11:$C$1010,3,FALSE)</f>
        <v>#N/A</v>
      </c>
      <c r="CO210" t="e">
        <f>VLOOKUP('Sampling picks'!CD200,Sheet1!$A$11:$C$1010,3,FALSE)</f>
        <v>#N/A</v>
      </c>
      <c r="CP210" t="e">
        <f>VLOOKUP('Sampling picks'!CE200,Sheet1!$A$11:$C$1010,3,FALSE)</f>
        <v>#N/A</v>
      </c>
      <c r="CQ210" t="e">
        <f>VLOOKUP('Sampling picks'!CF200,Sheet1!$A$11:$C$1010,3,FALSE)</f>
        <v>#N/A</v>
      </c>
      <c r="CR210" t="e">
        <f>VLOOKUP('Sampling picks'!CG200,Sheet1!$A$11:$C$1010,3,FALSE)</f>
        <v>#N/A</v>
      </c>
      <c r="CS210" t="e">
        <f>VLOOKUP('Sampling picks'!CH200,Sheet1!$A$11:$C$1010,3,FALSE)</f>
        <v>#N/A</v>
      </c>
      <c r="CT210" t="e">
        <f>VLOOKUP('Sampling picks'!CI200,Sheet1!$A$11:$C$1010,3,FALSE)</f>
        <v>#N/A</v>
      </c>
      <c r="CU210" t="e">
        <f>VLOOKUP('Sampling picks'!CJ200,Sheet1!$A$11:$C$1010,3,FALSE)</f>
        <v>#N/A</v>
      </c>
      <c r="CV210" t="e">
        <f>VLOOKUP('Sampling picks'!CK200,Sheet1!$A$11:$C$1010,3,FALSE)</f>
        <v>#N/A</v>
      </c>
      <c r="CW210" t="e">
        <f>VLOOKUP('Sampling picks'!CL200,Sheet1!$A$11:$C$1010,3,FALSE)</f>
        <v>#N/A</v>
      </c>
      <c r="CX210" t="e">
        <f>VLOOKUP('Sampling picks'!CM200,Sheet1!$A$11:$C$1010,3,FALSE)</f>
        <v>#N/A</v>
      </c>
      <c r="CY210" t="e">
        <f>VLOOKUP('Sampling picks'!CN200,Sheet1!$A$11:$C$1010,3,FALSE)</f>
        <v>#N/A</v>
      </c>
      <c r="CZ210" t="e">
        <f>VLOOKUP('Sampling picks'!CO200,Sheet1!$A$11:$C$1010,3,FALSE)</f>
        <v>#N/A</v>
      </c>
      <c r="DA210" t="e">
        <f>VLOOKUP('Sampling picks'!CP200,Sheet1!$A$11:$C$1010,3,FALSE)</f>
        <v>#N/A</v>
      </c>
      <c r="DB210" t="e">
        <f>VLOOKUP('Sampling picks'!CQ200,Sheet1!$A$11:$C$1010,3,FALSE)</f>
        <v>#N/A</v>
      </c>
      <c r="DC210" t="e">
        <f>VLOOKUP('Sampling picks'!CR200,Sheet1!$A$11:$C$1010,3,FALSE)</f>
        <v>#N/A</v>
      </c>
      <c r="DD210" t="e">
        <f>VLOOKUP('Sampling picks'!CS200,Sheet1!$A$11:$C$1010,3,FALSE)</f>
        <v>#N/A</v>
      </c>
      <c r="DE210" t="e">
        <f>VLOOKUP('Sampling picks'!CT200,Sheet1!$A$11:$C$1010,3,FALSE)</f>
        <v>#N/A</v>
      </c>
      <c r="DF210" t="e">
        <f>VLOOKUP('Sampling picks'!CU200,Sheet1!$A$11:$C$1010,3,FALSE)</f>
        <v>#N/A</v>
      </c>
      <c r="DG210" t="e">
        <f>VLOOKUP('Sampling picks'!CV200,Sheet1!$A$11:$C$1010,3,FALSE)</f>
        <v>#N/A</v>
      </c>
      <c r="DH210" t="e">
        <f>VLOOKUP('Sampling picks'!CW200,Sheet1!$A$11:$C$1010,3,FALSE)</f>
        <v>#N/A</v>
      </c>
      <c r="DI210" t="e">
        <f>VLOOKUP('Sampling picks'!CX200,Sheet1!$A$11:$C$1010,3,FALSE)</f>
        <v>#N/A</v>
      </c>
      <c r="DJ210" t="e">
        <f>VLOOKUP('Sampling picks'!CY200,Sheet1!$A$11:$C$1010,3,FALSE)</f>
        <v>#N/A</v>
      </c>
    </row>
    <row r="211" spans="1:114" x14ac:dyDescent="0.3">
      <c r="A211">
        <v>201</v>
      </c>
      <c r="B211" s="1">
        <f t="shared" ca="1" si="15"/>
        <v>691</v>
      </c>
      <c r="C211" s="1">
        <f t="shared" ca="1" si="15"/>
        <v>886</v>
      </c>
      <c r="H211" t="str">
        <f t="shared" ca="1" si="16"/>
        <v>do not reject</v>
      </c>
      <c r="I211">
        <f t="shared" ca="1" si="17"/>
        <v>0.1425686665231175</v>
      </c>
      <c r="J211">
        <f t="shared" ca="1" si="18"/>
        <v>1.0688498491369107</v>
      </c>
      <c r="K211">
        <f t="shared" ca="1" si="19"/>
        <v>833.8</v>
      </c>
      <c r="L211" t="s">
        <v>227</v>
      </c>
      <c r="M211">
        <f ca="1">VLOOKUP('Sampling picks'!B201,Sheet1!$A$11:$C$1010,3,FALSE)</f>
        <v>824</v>
      </c>
      <c r="N211">
        <f ca="1">VLOOKUP('Sampling picks'!C201,Sheet1!$A$11:$C$1010,3,FALSE)</f>
        <v>814</v>
      </c>
      <c r="O211">
        <f ca="1">VLOOKUP('Sampling picks'!D201,Sheet1!$A$11:$C$1010,3,FALSE)</f>
        <v>601</v>
      </c>
      <c r="P211">
        <f ca="1">VLOOKUP('Sampling picks'!E201,Sheet1!$A$11:$C$1010,3,FALSE)</f>
        <v>878</v>
      </c>
      <c r="Q211">
        <f ca="1">VLOOKUP('Sampling picks'!F201,Sheet1!$A$11:$C$1010,3,FALSE)</f>
        <v>812</v>
      </c>
      <c r="R211">
        <f ca="1">VLOOKUP('Sampling picks'!G201,Sheet1!$A$11:$C$1010,3,FALSE)</f>
        <v>836</v>
      </c>
      <c r="S211">
        <f ca="1">VLOOKUP('Sampling picks'!H201,Sheet1!$A$11:$C$1010,3,FALSE)</f>
        <v>940</v>
      </c>
      <c r="T211">
        <f ca="1">VLOOKUP('Sampling picks'!I201,Sheet1!$A$11:$C$1010,3,FALSE)</f>
        <v>874</v>
      </c>
      <c r="U211">
        <f ca="1">VLOOKUP('Sampling picks'!J201,Sheet1!$A$11:$C$1010,3,FALSE)</f>
        <v>988</v>
      </c>
      <c r="V211">
        <f ca="1">VLOOKUP('Sampling picks'!K201,Sheet1!$A$11:$C$1010,3,FALSE)</f>
        <v>771</v>
      </c>
      <c r="W211" t="e">
        <f>VLOOKUP('Sampling picks'!L201,Sheet1!$A$11:$C$1010,3,FALSE)</f>
        <v>#N/A</v>
      </c>
      <c r="X211" t="e">
        <f>VLOOKUP('Sampling picks'!M201,Sheet1!$A$11:$C$1010,3,FALSE)</f>
        <v>#N/A</v>
      </c>
      <c r="Y211" t="e">
        <f>VLOOKUP('Sampling picks'!N201,Sheet1!$A$11:$C$1010,3,FALSE)</f>
        <v>#N/A</v>
      </c>
      <c r="Z211" t="e">
        <f>VLOOKUP('Sampling picks'!O201,Sheet1!$A$11:$C$1010,3,FALSE)</f>
        <v>#N/A</v>
      </c>
      <c r="AA211" t="e">
        <f>VLOOKUP('Sampling picks'!P201,Sheet1!$A$11:$C$1010,3,FALSE)</f>
        <v>#N/A</v>
      </c>
      <c r="AB211" t="e">
        <f>VLOOKUP('Sampling picks'!Q201,Sheet1!$A$11:$C$1010,3,FALSE)</f>
        <v>#N/A</v>
      </c>
      <c r="AC211" t="e">
        <f>VLOOKUP('Sampling picks'!R201,Sheet1!$A$11:$C$1010,3,FALSE)</f>
        <v>#N/A</v>
      </c>
      <c r="AD211" t="e">
        <f>VLOOKUP('Sampling picks'!S201,Sheet1!$A$11:$C$1010,3,FALSE)</f>
        <v>#N/A</v>
      </c>
      <c r="AE211" t="e">
        <f>VLOOKUP('Sampling picks'!T201,Sheet1!$A$11:$C$1010,3,FALSE)</f>
        <v>#N/A</v>
      </c>
      <c r="AF211" t="e">
        <f>VLOOKUP('Sampling picks'!U201,Sheet1!$A$11:$C$1010,3,FALSE)</f>
        <v>#N/A</v>
      </c>
      <c r="AG211" t="e">
        <f>VLOOKUP('Sampling picks'!V201,Sheet1!$A$11:$C$1010,3,FALSE)</f>
        <v>#N/A</v>
      </c>
      <c r="AH211" t="e">
        <f>VLOOKUP('Sampling picks'!W201,Sheet1!$A$11:$C$1010,3,FALSE)</f>
        <v>#N/A</v>
      </c>
      <c r="AI211" t="e">
        <f>VLOOKUP('Sampling picks'!X201,Sheet1!$A$11:$C$1010,3,FALSE)</f>
        <v>#N/A</v>
      </c>
      <c r="AJ211" t="e">
        <f>VLOOKUP('Sampling picks'!Y201,Sheet1!$A$11:$C$1010,3,FALSE)</f>
        <v>#N/A</v>
      </c>
      <c r="AK211" t="e">
        <f>VLOOKUP('Sampling picks'!Z201,Sheet1!$A$11:$C$1010,3,FALSE)</f>
        <v>#N/A</v>
      </c>
      <c r="AL211" t="e">
        <f>VLOOKUP('Sampling picks'!AA201,Sheet1!$A$11:$C$1010,3,FALSE)</f>
        <v>#N/A</v>
      </c>
      <c r="AM211" t="e">
        <f>VLOOKUP('Sampling picks'!AB201,Sheet1!$A$11:$C$1010,3,FALSE)</f>
        <v>#N/A</v>
      </c>
      <c r="AN211" t="e">
        <f>VLOOKUP('Sampling picks'!AC201,Sheet1!$A$11:$C$1010,3,FALSE)</f>
        <v>#N/A</v>
      </c>
      <c r="AO211" t="e">
        <f>VLOOKUP('Sampling picks'!AD201,Sheet1!$A$11:$C$1010,3,FALSE)</f>
        <v>#N/A</v>
      </c>
      <c r="AP211" t="e">
        <f>VLOOKUP('Sampling picks'!AE201,Sheet1!$A$11:$C$1010,3,FALSE)</f>
        <v>#N/A</v>
      </c>
      <c r="AQ211" t="e">
        <f>VLOOKUP('Sampling picks'!AF201,Sheet1!$A$11:$C$1010,3,FALSE)</f>
        <v>#N/A</v>
      </c>
      <c r="AR211" t="e">
        <f>VLOOKUP('Sampling picks'!AG201,Sheet1!$A$11:$C$1010,3,FALSE)</f>
        <v>#N/A</v>
      </c>
      <c r="AS211" t="e">
        <f>VLOOKUP('Sampling picks'!AH201,Sheet1!$A$11:$C$1010,3,FALSE)</f>
        <v>#N/A</v>
      </c>
      <c r="AT211" t="e">
        <f>VLOOKUP('Sampling picks'!AI201,Sheet1!$A$11:$C$1010,3,FALSE)</f>
        <v>#N/A</v>
      </c>
      <c r="AU211" t="e">
        <f>VLOOKUP('Sampling picks'!AJ201,Sheet1!$A$11:$C$1010,3,FALSE)</f>
        <v>#N/A</v>
      </c>
      <c r="AV211" t="e">
        <f>VLOOKUP('Sampling picks'!AK201,Sheet1!$A$11:$C$1010,3,FALSE)</f>
        <v>#N/A</v>
      </c>
      <c r="AW211" t="e">
        <f>VLOOKUP('Sampling picks'!AL201,Sheet1!$A$11:$C$1010,3,FALSE)</f>
        <v>#N/A</v>
      </c>
      <c r="AX211" t="e">
        <f>VLOOKUP('Sampling picks'!AM201,Sheet1!$A$11:$C$1010,3,FALSE)</f>
        <v>#N/A</v>
      </c>
      <c r="AY211" t="e">
        <f>VLOOKUP('Sampling picks'!AN201,Sheet1!$A$11:$C$1010,3,FALSE)</f>
        <v>#N/A</v>
      </c>
      <c r="AZ211" t="e">
        <f>VLOOKUP('Sampling picks'!AO201,Sheet1!$A$11:$C$1010,3,FALSE)</f>
        <v>#N/A</v>
      </c>
      <c r="BA211" t="e">
        <f>VLOOKUP('Sampling picks'!AP201,Sheet1!$A$11:$C$1010,3,FALSE)</f>
        <v>#N/A</v>
      </c>
      <c r="BB211" t="e">
        <f>VLOOKUP('Sampling picks'!AQ201,Sheet1!$A$11:$C$1010,3,FALSE)</f>
        <v>#N/A</v>
      </c>
      <c r="BC211" t="e">
        <f>VLOOKUP('Sampling picks'!AR201,Sheet1!$A$11:$C$1010,3,FALSE)</f>
        <v>#N/A</v>
      </c>
      <c r="BD211" t="e">
        <f>VLOOKUP('Sampling picks'!AS201,Sheet1!$A$11:$C$1010,3,FALSE)</f>
        <v>#N/A</v>
      </c>
      <c r="BE211" t="e">
        <f>VLOOKUP('Sampling picks'!AT201,Sheet1!$A$11:$C$1010,3,FALSE)</f>
        <v>#N/A</v>
      </c>
      <c r="BF211" t="e">
        <f>VLOOKUP('Sampling picks'!AU201,Sheet1!$A$11:$C$1010,3,FALSE)</f>
        <v>#N/A</v>
      </c>
      <c r="BG211" t="e">
        <f>VLOOKUP('Sampling picks'!AV201,Sheet1!$A$11:$C$1010,3,FALSE)</f>
        <v>#N/A</v>
      </c>
      <c r="BH211" t="e">
        <f>VLOOKUP('Sampling picks'!AW201,Sheet1!$A$11:$C$1010,3,FALSE)</f>
        <v>#N/A</v>
      </c>
      <c r="BI211" t="e">
        <f>VLOOKUP('Sampling picks'!AX201,Sheet1!$A$11:$C$1010,3,FALSE)</f>
        <v>#N/A</v>
      </c>
      <c r="BJ211" t="e">
        <f>VLOOKUP('Sampling picks'!AY201,Sheet1!$A$11:$C$1010,3,FALSE)</f>
        <v>#N/A</v>
      </c>
      <c r="BK211" t="e">
        <f>VLOOKUP('Sampling picks'!AZ201,Sheet1!$A$11:$C$1010,3,FALSE)</f>
        <v>#N/A</v>
      </c>
      <c r="BL211" t="e">
        <f>VLOOKUP('Sampling picks'!BA201,Sheet1!$A$11:$C$1010,3,FALSE)</f>
        <v>#N/A</v>
      </c>
      <c r="BM211" t="e">
        <f>VLOOKUP('Sampling picks'!BB201,Sheet1!$A$11:$C$1010,3,FALSE)</f>
        <v>#N/A</v>
      </c>
      <c r="BN211" t="e">
        <f>VLOOKUP('Sampling picks'!BC201,Sheet1!$A$11:$C$1010,3,FALSE)</f>
        <v>#N/A</v>
      </c>
      <c r="BO211" t="e">
        <f>VLOOKUP('Sampling picks'!BD201,Sheet1!$A$11:$C$1010,3,FALSE)</f>
        <v>#N/A</v>
      </c>
      <c r="BP211" t="e">
        <f>VLOOKUP('Sampling picks'!BE201,Sheet1!$A$11:$C$1010,3,FALSE)</f>
        <v>#N/A</v>
      </c>
      <c r="BQ211" t="e">
        <f>VLOOKUP('Sampling picks'!BF201,Sheet1!$A$11:$C$1010,3,FALSE)</f>
        <v>#N/A</v>
      </c>
      <c r="BR211" t="e">
        <f>VLOOKUP('Sampling picks'!BG201,Sheet1!$A$11:$C$1010,3,FALSE)</f>
        <v>#N/A</v>
      </c>
      <c r="BS211" t="e">
        <f>VLOOKUP('Sampling picks'!BH201,Sheet1!$A$11:$C$1010,3,FALSE)</f>
        <v>#N/A</v>
      </c>
      <c r="BT211" t="e">
        <f>VLOOKUP('Sampling picks'!BI201,Sheet1!$A$11:$C$1010,3,FALSE)</f>
        <v>#N/A</v>
      </c>
      <c r="BU211" t="e">
        <f>VLOOKUP('Sampling picks'!BJ201,Sheet1!$A$11:$C$1010,3,FALSE)</f>
        <v>#N/A</v>
      </c>
      <c r="BV211" t="e">
        <f>VLOOKUP('Sampling picks'!BK201,Sheet1!$A$11:$C$1010,3,FALSE)</f>
        <v>#N/A</v>
      </c>
      <c r="BW211" t="e">
        <f>VLOOKUP('Sampling picks'!BL201,Sheet1!$A$11:$C$1010,3,FALSE)</f>
        <v>#N/A</v>
      </c>
      <c r="BX211" t="e">
        <f>VLOOKUP('Sampling picks'!BM201,Sheet1!$A$11:$C$1010,3,FALSE)</f>
        <v>#N/A</v>
      </c>
      <c r="BY211" t="e">
        <f>VLOOKUP('Sampling picks'!BN201,Sheet1!$A$11:$C$1010,3,FALSE)</f>
        <v>#N/A</v>
      </c>
      <c r="BZ211" t="e">
        <f>VLOOKUP('Sampling picks'!BO201,Sheet1!$A$11:$C$1010,3,FALSE)</f>
        <v>#N/A</v>
      </c>
      <c r="CA211" t="e">
        <f>VLOOKUP('Sampling picks'!BP201,Sheet1!$A$11:$C$1010,3,FALSE)</f>
        <v>#N/A</v>
      </c>
      <c r="CB211" t="e">
        <f>VLOOKUP('Sampling picks'!BQ201,Sheet1!$A$11:$C$1010,3,FALSE)</f>
        <v>#N/A</v>
      </c>
      <c r="CC211" t="e">
        <f>VLOOKUP('Sampling picks'!BR201,Sheet1!$A$11:$C$1010,3,FALSE)</f>
        <v>#N/A</v>
      </c>
      <c r="CD211" t="e">
        <f>VLOOKUP('Sampling picks'!BS201,Sheet1!$A$11:$C$1010,3,FALSE)</f>
        <v>#N/A</v>
      </c>
      <c r="CE211" t="e">
        <f>VLOOKUP('Sampling picks'!BT201,Sheet1!$A$11:$C$1010,3,FALSE)</f>
        <v>#N/A</v>
      </c>
      <c r="CF211" t="e">
        <f>VLOOKUP('Sampling picks'!BU201,Sheet1!$A$11:$C$1010,3,FALSE)</f>
        <v>#N/A</v>
      </c>
      <c r="CG211" t="e">
        <f>VLOOKUP('Sampling picks'!BV201,Sheet1!$A$11:$C$1010,3,FALSE)</f>
        <v>#N/A</v>
      </c>
      <c r="CH211" t="e">
        <f>VLOOKUP('Sampling picks'!BW201,Sheet1!$A$11:$C$1010,3,FALSE)</f>
        <v>#N/A</v>
      </c>
      <c r="CI211" t="e">
        <f>VLOOKUP('Sampling picks'!BX201,Sheet1!$A$11:$C$1010,3,FALSE)</f>
        <v>#N/A</v>
      </c>
      <c r="CJ211" t="e">
        <f>VLOOKUP('Sampling picks'!BY201,Sheet1!$A$11:$C$1010,3,FALSE)</f>
        <v>#N/A</v>
      </c>
      <c r="CK211" t="e">
        <f>VLOOKUP('Sampling picks'!BZ201,Sheet1!$A$11:$C$1010,3,FALSE)</f>
        <v>#N/A</v>
      </c>
      <c r="CL211" t="e">
        <f>VLOOKUP('Sampling picks'!CA201,Sheet1!$A$11:$C$1010,3,FALSE)</f>
        <v>#N/A</v>
      </c>
      <c r="CM211" t="e">
        <f>VLOOKUP('Sampling picks'!CB201,Sheet1!$A$11:$C$1010,3,FALSE)</f>
        <v>#N/A</v>
      </c>
      <c r="CN211" t="e">
        <f>VLOOKUP('Sampling picks'!CC201,Sheet1!$A$11:$C$1010,3,FALSE)</f>
        <v>#N/A</v>
      </c>
      <c r="CO211" t="e">
        <f>VLOOKUP('Sampling picks'!CD201,Sheet1!$A$11:$C$1010,3,FALSE)</f>
        <v>#N/A</v>
      </c>
      <c r="CP211" t="e">
        <f>VLOOKUP('Sampling picks'!CE201,Sheet1!$A$11:$C$1010,3,FALSE)</f>
        <v>#N/A</v>
      </c>
      <c r="CQ211" t="e">
        <f>VLOOKUP('Sampling picks'!CF201,Sheet1!$A$11:$C$1010,3,FALSE)</f>
        <v>#N/A</v>
      </c>
      <c r="CR211" t="e">
        <f>VLOOKUP('Sampling picks'!CG201,Sheet1!$A$11:$C$1010,3,FALSE)</f>
        <v>#N/A</v>
      </c>
      <c r="CS211" t="e">
        <f>VLOOKUP('Sampling picks'!CH201,Sheet1!$A$11:$C$1010,3,FALSE)</f>
        <v>#N/A</v>
      </c>
      <c r="CT211" t="e">
        <f>VLOOKUP('Sampling picks'!CI201,Sheet1!$A$11:$C$1010,3,FALSE)</f>
        <v>#N/A</v>
      </c>
      <c r="CU211" t="e">
        <f>VLOOKUP('Sampling picks'!CJ201,Sheet1!$A$11:$C$1010,3,FALSE)</f>
        <v>#N/A</v>
      </c>
      <c r="CV211" t="e">
        <f>VLOOKUP('Sampling picks'!CK201,Sheet1!$A$11:$C$1010,3,FALSE)</f>
        <v>#N/A</v>
      </c>
      <c r="CW211" t="e">
        <f>VLOOKUP('Sampling picks'!CL201,Sheet1!$A$11:$C$1010,3,FALSE)</f>
        <v>#N/A</v>
      </c>
      <c r="CX211" t="e">
        <f>VLOOKUP('Sampling picks'!CM201,Sheet1!$A$11:$C$1010,3,FALSE)</f>
        <v>#N/A</v>
      </c>
      <c r="CY211" t="e">
        <f>VLOOKUP('Sampling picks'!CN201,Sheet1!$A$11:$C$1010,3,FALSE)</f>
        <v>#N/A</v>
      </c>
      <c r="CZ211" t="e">
        <f>VLOOKUP('Sampling picks'!CO201,Sheet1!$A$11:$C$1010,3,FALSE)</f>
        <v>#N/A</v>
      </c>
      <c r="DA211" t="e">
        <f>VLOOKUP('Sampling picks'!CP201,Sheet1!$A$11:$C$1010,3,FALSE)</f>
        <v>#N/A</v>
      </c>
      <c r="DB211" t="e">
        <f>VLOOKUP('Sampling picks'!CQ201,Sheet1!$A$11:$C$1010,3,FALSE)</f>
        <v>#N/A</v>
      </c>
      <c r="DC211" t="e">
        <f>VLOOKUP('Sampling picks'!CR201,Sheet1!$A$11:$C$1010,3,FALSE)</f>
        <v>#N/A</v>
      </c>
      <c r="DD211" t="e">
        <f>VLOOKUP('Sampling picks'!CS201,Sheet1!$A$11:$C$1010,3,FALSE)</f>
        <v>#N/A</v>
      </c>
      <c r="DE211" t="e">
        <f>VLOOKUP('Sampling picks'!CT201,Sheet1!$A$11:$C$1010,3,FALSE)</f>
        <v>#N/A</v>
      </c>
      <c r="DF211" t="e">
        <f>VLOOKUP('Sampling picks'!CU201,Sheet1!$A$11:$C$1010,3,FALSE)</f>
        <v>#N/A</v>
      </c>
      <c r="DG211" t="e">
        <f>VLOOKUP('Sampling picks'!CV201,Sheet1!$A$11:$C$1010,3,FALSE)</f>
        <v>#N/A</v>
      </c>
      <c r="DH211" t="e">
        <f>VLOOKUP('Sampling picks'!CW201,Sheet1!$A$11:$C$1010,3,FALSE)</f>
        <v>#N/A</v>
      </c>
      <c r="DI211" t="e">
        <f>VLOOKUP('Sampling picks'!CX201,Sheet1!$A$11:$C$1010,3,FALSE)</f>
        <v>#N/A</v>
      </c>
      <c r="DJ211" t="e">
        <f>VLOOKUP('Sampling picks'!CY201,Sheet1!$A$11:$C$1010,3,FALSE)</f>
        <v>#N/A</v>
      </c>
    </row>
    <row r="212" spans="1:114" x14ac:dyDescent="0.3">
      <c r="A212">
        <v>202</v>
      </c>
      <c r="B212" s="1">
        <f t="shared" ca="1" si="15"/>
        <v>787</v>
      </c>
      <c r="C212" s="1">
        <f t="shared" ca="1" si="15"/>
        <v>923</v>
      </c>
      <c r="H212" t="str">
        <f t="shared" ca="1" si="16"/>
        <v>reject</v>
      </c>
      <c r="I212">
        <f t="shared" ca="1" si="17"/>
        <v>4.1554219397494929E-2</v>
      </c>
      <c r="J212">
        <f t="shared" ca="1" si="18"/>
        <v>1.7329281577722704</v>
      </c>
      <c r="K212">
        <f t="shared" ca="1" si="19"/>
        <v>854.8</v>
      </c>
      <c r="L212" t="s">
        <v>228</v>
      </c>
      <c r="M212">
        <f ca="1">VLOOKUP('Sampling picks'!B202,Sheet1!$A$11:$C$1010,3,FALSE)</f>
        <v>658</v>
      </c>
      <c r="N212">
        <f ca="1">VLOOKUP('Sampling picks'!C202,Sheet1!$A$11:$C$1010,3,FALSE)</f>
        <v>1058</v>
      </c>
      <c r="O212">
        <f ca="1">VLOOKUP('Sampling picks'!D202,Sheet1!$A$11:$C$1010,3,FALSE)</f>
        <v>842</v>
      </c>
      <c r="P212">
        <f ca="1">VLOOKUP('Sampling picks'!E202,Sheet1!$A$11:$C$1010,3,FALSE)</f>
        <v>854</v>
      </c>
      <c r="Q212">
        <f ca="1">VLOOKUP('Sampling picks'!F202,Sheet1!$A$11:$C$1010,3,FALSE)</f>
        <v>820</v>
      </c>
      <c r="R212">
        <f ca="1">VLOOKUP('Sampling picks'!G202,Sheet1!$A$11:$C$1010,3,FALSE)</f>
        <v>767</v>
      </c>
      <c r="S212">
        <f ca="1">VLOOKUP('Sampling picks'!H202,Sheet1!$A$11:$C$1010,3,FALSE)</f>
        <v>855</v>
      </c>
      <c r="T212">
        <f ca="1">VLOOKUP('Sampling picks'!I202,Sheet1!$A$11:$C$1010,3,FALSE)</f>
        <v>980</v>
      </c>
      <c r="U212">
        <f ca="1">VLOOKUP('Sampling picks'!J202,Sheet1!$A$11:$C$1010,3,FALSE)</f>
        <v>910</v>
      </c>
      <c r="V212">
        <f ca="1">VLOOKUP('Sampling picks'!K202,Sheet1!$A$11:$C$1010,3,FALSE)</f>
        <v>804</v>
      </c>
      <c r="W212" t="e">
        <f>VLOOKUP('Sampling picks'!L202,Sheet1!$A$11:$C$1010,3,FALSE)</f>
        <v>#N/A</v>
      </c>
      <c r="X212" t="e">
        <f>VLOOKUP('Sampling picks'!M202,Sheet1!$A$11:$C$1010,3,FALSE)</f>
        <v>#N/A</v>
      </c>
      <c r="Y212" t="e">
        <f>VLOOKUP('Sampling picks'!N202,Sheet1!$A$11:$C$1010,3,FALSE)</f>
        <v>#N/A</v>
      </c>
      <c r="Z212" t="e">
        <f>VLOOKUP('Sampling picks'!O202,Sheet1!$A$11:$C$1010,3,FALSE)</f>
        <v>#N/A</v>
      </c>
      <c r="AA212" t="e">
        <f>VLOOKUP('Sampling picks'!P202,Sheet1!$A$11:$C$1010,3,FALSE)</f>
        <v>#N/A</v>
      </c>
      <c r="AB212" t="e">
        <f>VLOOKUP('Sampling picks'!Q202,Sheet1!$A$11:$C$1010,3,FALSE)</f>
        <v>#N/A</v>
      </c>
      <c r="AC212" t="e">
        <f>VLOOKUP('Sampling picks'!R202,Sheet1!$A$11:$C$1010,3,FALSE)</f>
        <v>#N/A</v>
      </c>
      <c r="AD212" t="e">
        <f>VLOOKUP('Sampling picks'!S202,Sheet1!$A$11:$C$1010,3,FALSE)</f>
        <v>#N/A</v>
      </c>
      <c r="AE212" t="e">
        <f>VLOOKUP('Sampling picks'!T202,Sheet1!$A$11:$C$1010,3,FALSE)</f>
        <v>#N/A</v>
      </c>
      <c r="AF212" t="e">
        <f>VLOOKUP('Sampling picks'!U202,Sheet1!$A$11:$C$1010,3,FALSE)</f>
        <v>#N/A</v>
      </c>
      <c r="AG212" t="e">
        <f>VLOOKUP('Sampling picks'!V202,Sheet1!$A$11:$C$1010,3,FALSE)</f>
        <v>#N/A</v>
      </c>
      <c r="AH212" t="e">
        <f>VLOOKUP('Sampling picks'!W202,Sheet1!$A$11:$C$1010,3,FALSE)</f>
        <v>#N/A</v>
      </c>
      <c r="AI212" t="e">
        <f>VLOOKUP('Sampling picks'!X202,Sheet1!$A$11:$C$1010,3,FALSE)</f>
        <v>#N/A</v>
      </c>
      <c r="AJ212" t="e">
        <f>VLOOKUP('Sampling picks'!Y202,Sheet1!$A$11:$C$1010,3,FALSE)</f>
        <v>#N/A</v>
      </c>
      <c r="AK212" t="e">
        <f>VLOOKUP('Sampling picks'!Z202,Sheet1!$A$11:$C$1010,3,FALSE)</f>
        <v>#N/A</v>
      </c>
      <c r="AL212" t="e">
        <f>VLOOKUP('Sampling picks'!AA202,Sheet1!$A$11:$C$1010,3,FALSE)</f>
        <v>#N/A</v>
      </c>
      <c r="AM212" t="e">
        <f>VLOOKUP('Sampling picks'!AB202,Sheet1!$A$11:$C$1010,3,FALSE)</f>
        <v>#N/A</v>
      </c>
      <c r="AN212" t="e">
        <f>VLOOKUP('Sampling picks'!AC202,Sheet1!$A$11:$C$1010,3,FALSE)</f>
        <v>#N/A</v>
      </c>
      <c r="AO212" t="e">
        <f>VLOOKUP('Sampling picks'!AD202,Sheet1!$A$11:$C$1010,3,FALSE)</f>
        <v>#N/A</v>
      </c>
      <c r="AP212" t="e">
        <f>VLOOKUP('Sampling picks'!AE202,Sheet1!$A$11:$C$1010,3,FALSE)</f>
        <v>#N/A</v>
      </c>
      <c r="AQ212" t="e">
        <f>VLOOKUP('Sampling picks'!AF202,Sheet1!$A$11:$C$1010,3,FALSE)</f>
        <v>#N/A</v>
      </c>
      <c r="AR212" t="e">
        <f>VLOOKUP('Sampling picks'!AG202,Sheet1!$A$11:$C$1010,3,FALSE)</f>
        <v>#N/A</v>
      </c>
      <c r="AS212" t="e">
        <f>VLOOKUP('Sampling picks'!AH202,Sheet1!$A$11:$C$1010,3,FALSE)</f>
        <v>#N/A</v>
      </c>
      <c r="AT212" t="e">
        <f>VLOOKUP('Sampling picks'!AI202,Sheet1!$A$11:$C$1010,3,FALSE)</f>
        <v>#N/A</v>
      </c>
      <c r="AU212" t="e">
        <f>VLOOKUP('Sampling picks'!AJ202,Sheet1!$A$11:$C$1010,3,FALSE)</f>
        <v>#N/A</v>
      </c>
      <c r="AV212" t="e">
        <f>VLOOKUP('Sampling picks'!AK202,Sheet1!$A$11:$C$1010,3,FALSE)</f>
        <v>#N/A</v>
      </c>
      <c r="AW212" t="e">
        <f>VLOOKUP('Sampling picks'!AL202,Sheet1!$A$11:$C$1010,3,FALSE)</f>
        <v>#N/A</v>
      </c>
      <c r="AX212" t="e">
        <f>VLOOKUP('Sampling picks'!AM202,Sheet1!$A$11:$C$1010,3,FALSE)</f>
        <v>#N/A</v>
      </c>
      <c r="AY212" t="e">
        <f>VLOOKUP('Sampling picks'!AN202,Sheet1!$A$11:$C$1010,3,FALSE)</f>
        <v>#N/A</v>
      </c>
      <c r="AZ212" t="e">
        <f>VLOOKUP('Sampling picks'!AO202,Sheet1!$A$11:$C$1010,3,FALSE)</f>
        <v>#N/A</v>
      </c>
      <c r="BA212" t="e">
        <f>VLOOKUP('Sampling picks'!AP202,Sheet1!$A$11:$C$1010,3,FALSE)</f>
        <v>#N/A</v>
      </c>
      <c r="BB212" t="e">
        <f>VLOOKUP('Sampling picks'!AQ202,Sheet1!$A$11:$C$1010,3,FALSE)</f>
        <v>#N/A</v>
      </c>
      <c r="BC212" t="e">
        <f>VLOOKUP('Sampling picks'!AR202,Sheet1!$A$11:$C$1010,3,FALSE)</f>
        <v>#N/A</v>
      </c>
      <c r="BD212" t="e">
        <f>VLOOKUP('Sampling picks'!AS202,Sheet1!$A$11:$C$1010,3,FALSE)</f>
        <v>#N/A</v>
      </c>
      <c r="BE212" t="e">
        <f>VLOOKUP('Sampling picks'!AT202,Sheet1!$A$11:$C$1010,3,FALSE)</f>
        <v>#N/A</v>
      </c>
      <c r="BF212" t="e">
        <f>VLOOKUP('Sampling picks'!AU202,Sheet1!$A$11:$C$1010,3,FALSE)</f>
        <v>#N/A</v>
      </c>
      <c r="BG212" t="e">
        <f>VLOOKUP('Sampling picks'!AV202,Sheet1!$A$11:$C$1010,3,FALSE)</f>
        <v>#N/A</v>
      </c>
      <c r="BH212" t="e">
        <f>VLOOKUP('Sampling picks'!AW202,Sheet1!$A$11:$C$1010,3,FALSE)</f>
        <v>#N/A</v>
      </c>
      <c r="BI212" t="e">
        <f>VLOOKUP('Sampling picks'!AX202,Sheet1!$A$11:$C$1010,3,FALSE)</f>
        <v>#N/A</v>
      </c>
      <c r="BJ212" t="e">
        <f>VLOOKUP('Sampling picks'!AY202,Sheet1!$A$11:$C$1010,3,FALSE)</f>
        <v>#N/A</v>
      </c>
      <c r="BK212" t="e">
        <f>VLOOKUP('Sampling picks'!AZ202,Sheet1!$A$11:$C$1010,3,FALSE)</f>
        <v>#N/A</v>
      </c>
      <c r="BL212" t="e">
        <f>VLOOKUP('Sampling picks'!BA202,Sheet1!$A$11:$C$1010,3,FALSE)</f>
        <v>#N/A</v>
      </c>
      <c r="BM212" t="e">
        <f>VLOOKUP('Sampling picks'!BB202,Sheet1!$A$11:$C$1010,3,FALSE)</f>
        <v>#N/A</v>
      </c>
      <c r="BN212" t="e">
        <f>VLOOKUP('Sampling picks'!BC202,Sheet1!$A$11:$C$1010,3,FALSE)</f>
        <v>#N/A</v>
      </c>
      <c r="BO212" t="e">
        <f>VLOOKUP('Sampling picks'!BD202,Sheet1!$A$11:$C$1010,3,FALSE)</f>
        <v>#N/A</v>
      </c>
      <c r="BP212" t="e">
        <f>VLOOKUP('Sampling picks'!BE202,Sheet1!$A$11:$C$1010,3,FALSE)</f>
        <v>#N/A</v>
      </c>
      <c r="BQ212" t="e">
        <f>VLOOKUP('Sampling picks'!BF202,Sheet1!$A$11:$C$1010,3,FALSE)</f>
        <v>#N/A</v>
      </c>
      <c r="BR212" t="e">
        <f>VLOOKUP('Sampling picks'!BG202,Sheet1!$A$11:$C$1010,3,FALSE)</f>
        <v>#N/A</v>
      </c>
      <c r="BS212" t="e">
        <f>VLOOKUP('Sampling picks'!BH202,Sheet1!$A$11:$C$1010,3,FALSE)</f>
        <v>#N/A</v>
      </c>
      <c r="BT212" t="e">
        <f>VLOOKUP('Sampling picks'!BI202,Sheet1!$A$11:$C$1010,3,FALSE)</f>
        <v>#N/A</v>
      </c>
      <c r="BU212" t="e">
        <f>VLOOKUP('Sampling picks'!BJ202,Sheet1!$A$11:$C$1010,3,FALSE)</f>
        <v>#N/A</v>
      </c>
      <c r="BV212" t="e">
        <f>VLOOKUP('Sampling picks'!BK202,Sheet1!$A$11:$C$1010,3,FALSE)</f>
        <v>#N/A</v>
      </c>
      <c r="BW212" t="e">
        <f>VLOOKUP('Sampling picks'!BL202,Sheet1!$A$11:$C$1010,3,FALSE)</f>
        <v>#N/A</v>
      </c>
      <c r="BX212" t="e">
        <f>VLOOKUP('Sampling picks'!BM202,Sheet1!$A$11:$C$1010,3,FALSE)</f>
        <v>#N/A</v>
      </c>
      <c r="BY212" t="e">
        <f>VLOOKUP('Sampling picks'!BN202,Sheet1!$A$11:$C$1010,3,FALSE)</f>
        <v>#N/A</v>
      </c>
      <c r="BZ212" t="e">
        <f>VLOOKUP('Sampling picks'!BO202,Sheet1!$A$11:$C$1010,3,FALSE)</f>
        <v>#N/A</v>
      </c>
      <c r="CA212" t="e">
        <f>VLOOKUP('Sampling picks'!BP202,Sheet1!$A$11:$C$1010,3,FALSE)</f>
        <v>#N/A</v>
      </c>
      <c r="CB212" t="e">
        <f>VLOOKUP('Sampling picks'!BQ202,Sheet1!$A$11:$C$1010,3,FALSE)</f>
        <v>#N/A</v>
      </c>
      <c r="CC212" t="e">
        <f>VLOOKUP('Sampling picks'!BR202,Sheet1!$A$11:$C$1010,3,FALSE)</f>
        <v>#N/A</v>
      </c>
      <c r="CD212" t="e">
        <f>VLOOKUP('Sampling picks'!BS202,Sheet1!$A$11:$C$1010,3,FALSE)</f>
        <v>#N/A</v>
      </c>
      <c r="CE212" t="e">
        <f>VLOOKUP('Sampling picks'!BT202,Sheet1!$A$11:$C$1010,3,FALSE)</f>
        <v>#N/A</v>
      </c>
      <c r="CF212" t="e">
        <f>VLOOKUP('Sampling picks'!BU202,Sheet1!$A$11:$C$1010,3,FALSE)</f>
        <v>#N/A</v>
      </c>
      <c r="CG212" t="e">
        <f>VLOOKUP('Sampling picks'!BV202,Sheet1!$A$11:$C$1010,3,FALSE)</f>
        <v>#N/A</v>
      </c>
      <c r="CH212" t="e">
        <f>VLOOKUP('Sampling picks'!BW202,Sheet1!$A$11:$C$1010,3,FALSE)</f>
        <v>#N/A</v>
      </c>
      <c r="CI212" t="e">
        <f>VLOOKUP('Sampling picks'!BX202,Sheet1!$A$11:$C$1010,3,FALSE)</f>
        <v>#N/A</v>
      </c>
      <c r="CJ212" t="e">
        <f>VLOOKUP('Sampling picks'!BY202,Sheet1!$A$11:$C$1010,3,FALSE)</f>
        <v>#N/A</v>
      </c>
      <c r="CK212" t="e">
        <f>VLOOKUP('Sampling picks'!BZ202,Sheet1!$A$11:$C$1010,3,FALSE)</f>
        <v>#N/A</v>
      </c>
      <c r="CL212" t="e">
        <f>VLOOKUP('Sampling picks'!CA202,Sheet1!$A$11:$C$1010,3,FALSE)</f>
        <v>#N/A</v>
      </c>
      <c r="CM212" t="e">
        <f>VLOOKUP('Sampling picks'!CB202,Sheet1!$A$11:$C$1010,3,FALSE)</f>
        <v>#N/A</v>
      </c>
      <c r="CN212" t="e">
        <f>VLOOKUP('Sampling picks'!CC202,Sheet1!$A$11:$C$1010,3,FALSE)</f>
        <v>#N/A</v>
      </c>
      <c r="CO212" t="e">
        <f>VLOOKUP('Sampling picks'!CD202,Sheet1!$A$11:$C$1010,3,FALSE)</f>
        <v>#N/A</v>
      </c>
      <c r="CP212" t="e">
        <f>VLOOKUP('Sampling picks'!CE202,Sheet1!$A$11:$C$1010,3,FALSE)</f>
        <v>#N/A</v>
      </c>
      <c r="CQ212" t="e">
        <f>VLOOKUP('Sampling picks'!CF202,Sheet1!$A$11:$C$1010,3,FALSE)</f>
        <v>#N/A</v>
      </c>
      <c r="CR212" t="e">
        <f>VLOOKUP('Sampling picks'!CG202,Sheet1!$A$11:$C$1010,3,FALSE)</f>
        <v>#N/A</v>
      </c>
      <c r="CS212" t="e">
        <f>VLOOKUP('Sampling picks'!CH202,Sheet1!$A$11:$C$1010,3,FALSE)</f>
        <v>#N/A</v>
      </c>
      <c r="CT212" t="e">
        <f>VLOOKUP('Sampling picks'!CI202,Sheet1!$A$11:$C$1010,3,FALSE)</f>
        <v>#N/A</v>
      </c>
      <c r="CU212" t="e">
        <f>VLOOKUP('Sampling picks'!CJ202,Sheet1!$A$11:$C$1010,3,FALSE)</f>
        <v>#N/A</v>
      </c>
      <c r="CV212" t="e">
        <f>VLOOKUP('Sampling picks'!CK202,Sheet1!$A$11:$C$1010,3,FALSE)</f>
        <v>#N/A</v>
      </c>
      <c r="CW212" t="e">
        <f>VLOOKUP('Sampling picks'!CL202,Sheet1!$A$11:$C$1010,3,FALSE)</f>
        <v>#N/A</v>
      </c>
      <c r="CX212" t="e">
        <f>VLOOKUP('Sampling picks'!CM202,Sheet1!$A$11:$C$1010,3,FALSE)</f>
        <v>#N/A</v>
      </c>
      <c r="CY212" t="e">
        <f>VLOOKUP('Sampling picks'!CN202,Sheet1!$A$11:$C$1010,3,FALSE)</f>
        <v>#N/A</v>
      </c>
      <c r="CZ212" t="e">
        <f>VLOOKUP('Sampling picks'!CO202,Sheet1!$A$11:$C$1010,3,FALSE)</f>
        <v>#N/A</v>
      </c>
      <c r="DA212" t="e">
        <f>VLOOKUP('Sampling picks'!CP202,Sheet1!$A$11:$C$1010,3,FALSE)</f>
        <v>#N/A</v>
      </c>
      <c r="DB212" t="e">
        <f>VLOOKUP('Sampling picks'!CQ202,Sheet1!$A$11:$C$1010,3,FALSE)</f>
        <v>#N/A</v>
      </c>
      <c r="DC212" t="e">
        <f>VLOOKUP('Sampling picks'!CR202,Sheet1!$A$11:$C$1010,3,FALSE)</f>
        <v>#N/A</v>
      </c>
      <c r="DD212" t="e">
        <f>VLOOKUP('Sampling picks'!CS202,Sheet1!$A$11:$C$1010,3,FALSE)</f>
        <v>#N/A</v>
      </c>
      <c r="DE212" t="e">
        <f>VLOOKUP('Sampling picks'!CT202,Sheet1!$A$11:$C$1010,3,FALSE)</f>
        <v>#N/A</v>
      </c>
      <c r="DF212" t="e">
        <f>VLOOKUP('Sampling picks'!CU202,Sheet1!$A$11:$C$1010,3,FALSE)</f>
        <v>#N/A</v>
      </c>
      <c r="DG212" t="e">
        <f>VLOOKUP('Sampling picks'!CV202,Sheet1!$A$11:$C$1010,3,FALSE)</f>
        <v>#N/A</v>
      </c>
      <c r="DH212" t="e">
        <f>VLOOKUP('Sampling picks'!CW202,Sheet1!$A$11:$C$1010,3,FALSE)</f>
        <v>#N/A</v>
      </c>
      <c r="DI212" t="e">
        <f>VLOOKUP('Sampling picks'!CX202,Sheet1!$A$11:$C$1010,3,FALSE)</f>
        <v>#N/A</v>
      </c>
      <c r="DJ212" t="e">
        <f>VLOOKUP('Sampling picks'!CY202,Sheet1!$A$11:$C$1010,3,FALSE)</f>
        <v>#N/A</v>
      </c>
    </row>
    <row r="213" spans="1:114" x14ac:dyDescent="0.3">
      <c r="A213">
        <v>203</v>
      </c>
      <c r="B213" s="1">
        <f t="shared" ca="1" si="15"/>
        <v>728</v>
      </c>
      <c r="C213" s="1">
        <f t="shared" ca="1" si="15"/>
        <v>771</v>
      </c>
      <c r="H213" t="str">
        <f t="shared" ca="1" si="16"/>
        <v>reject</v>
      </c>
      <c r="I213">
        <f t="shared" ca="1" si="17"/>
        <v>5.3075544399793229E-3</v>
      </c>
      <c r="J213">
        <f t="shared" ca="1" si="18"/>
        <v>2.555120349416049</v>
      </c>
      <c r="K213">
        <f t="shared" ca="1" si="19"/>
        <v>880.8</v>
      </c>
      <c r="L213" t="s">
        <v>229</v>
      </c>
      <c r="M213">
        <f ca="1">VLOOKUP('Sampling picks'!B203,Sheet1!$A$11:$C$1010,3,FALSE)</f>
        <v>892</v>
      </c>
      <c r="N213">
        <f ca="1">VLOOKUP('Sampling picks'!C203,Sheet1!$A$11:$C$1010,3,FALSE)</f>
        <v>894</v>
      </c>
      <c r="O213">
        <f ca="1">VLOOKUP('Sampling picks'!D203,Sheet1!$A$11:$C$1010,3,FALSE)</f>
        <v>1116</v>
      </c>
      <c r="P213">
        <f ca="1">VLOOKUP('Sampling picks'!E203,Sheet1!$A$11:$C$1010,3,FALSE)</f>
        <v>934</v>
      </c>
      <c r="Q213">
        <f ca="1">VLOOKUP('Sampling picks'!F203,Sheet1!$A$11:$C$1010,3,FALSE)</f>
        <v>800</v>
      </c>
      <c r="R213">
        <f ca="1">VLOOKUP('Sampling picks'!G203,Sheet1!$A$11:$C$1010,3,FALSE)</f>
        <v>881</v>
      </c>
      <c r="S213">
        <f ca="1">VLOOKUP('Sampling picks'!H203,Sheet1!$A$11:$C$1010,3,FALSE)</f>
        <v>770</v>
      </c>
      <c r="T213">
        <f ca="1">VLOOKUP('Sampling picks'!I203,Sheet1!$A$11:$C$1010,3,FALSE)</f>
        <v>746</v>
      </c>
      <c r="U213">
        <f ca="1">VLOOKUP('Sampling picks'!J203,Sheet1!$A$11:$C$1010,3,FALSE)</f>
        <v>757</v>
      </c>
      <c r="V213">
        <f ca="1">VLOOKUP('Sampling picks'!K203,Sheet1!$A$11:$C$1010,3,FALSE)</f>
        <v>1018</v>
      </c>
      <c r="W213" t="e">
        <f>VLOOKUP('Sampling picks'!L203,Sheet1!$A$11:$C$1010,3,FALSE)</f>
        <v>#N/A</v>
      </c>
      <c r="X213" t="e">
        <f>VLOOKUP('Sampling picks'!M203,Sheet1!$A$11:$C$1010,3,FALSE)</f>
        <v>#N/A</v>
      </c>
      <c r="Y213" t="e">
        <f>VLOOKUP('Sampling picks'!N203,Sheet1!$A$11:$C$1010,3,FALSE)</f>
        <v>#N/A</v>
      </c>
      <c r="Z213" t="e">
        <f>VLOOKUP('Sampling picks'!O203,Sheet1!$A$11:$C$1010,3,FALSE)</f>
        <v>#N/A</v>
      </c>
      <c r="AA213" t="e">
        <f>VLOOKUP('Sampling picks'!P203,Sheet1!$A$11:$C$1010,3,FALSE)</f>
        <v>#N/A</v>
      </c>
      <c r="AB213" t="e">
        <f>VLOOKUP('Sampling picks'!Q203,Sheet1!$A$11:$C$1010,3,FALSE)</f>
        <v>#N/A</v>
      </c>
      <c r="AC213" t="e">
        <f>VLOOKUP('Sampling picks'!R203,Sheet1!$A$11:$C$1010,3,FALSE)</f>
        <v>#N/A</v>
      </c>
      <c r="AD213" t="e">
        <f>VLOOKUP('Sampling picks'!S203,Sheet1!$A$11:$C$1010,3,FALSE)</f>
        <v>#N/A</v>
      </c>
      <c r="AE213" t="e">
        <f>VLOOKUP('Sampling picks'!T203,Sheet1!$A$11:$C$1010,3,FALSE)</f>
        <v>#N/A</v>
      </c>
      <c r="AF213" t="e">
        <f>VLOOKUP('Sampling picks'!U203,Sheet1!$A$11:$C$1010,3,FALSE)</f>
        <v>#N/A</v>
      </c>
      <c r="AG213" t="e">
        <f>VLOOKUP('Sampling picks'!V203,Sheet1!$A$11:$C$1010,3,FALSE)</f>
        <v>#N/A</v>
      </c>
      <c r="AH213" t="e">
        <f>VLOOKUP('Sampling picks'!W203,Sheet1!$A$11:$C$1010,3,FALSE)</f>
        <v>#N/A</v>
      </c>
      <c r="AI213" t="e">
        <f>VLOOKUP('Sampling picks'!X203,Sheet1!$A$11:$C$1010,3,FALSE)</f>
        <v>#N/A</v>
      </c>
      <c r="AJ213" t="e">
        <f>VLOOKUP('Sampling picks'!Y203,Sheet1!$A$11:$C$1010,3,FALSE)</f>
        <v>#N/A</v>
      </c>
      <c r="AK213" t="e">
        <f>VLOOKUP('Sampling picks'!Z203,Sheet1!$A$11:$C$1010,3,FALSE)</f>
        <v>#N/A</v>
      </c>
      <c r="AL213" t="e">
        <f>VLOOKUP('Sampling picks'!AA203,Sheet1!$A$11:$C$1010,3,FALSE)</f>
        <v>#N/A</v>
      </c>
      <c r="AM213" t="e">
        <f>VLOOKUP('Sampling picks'!AB203,Sheet1!$A$11:$C$1010,3,FALSE)</f>
        <v>#N/A</v>
      </c>
      <c r="AN213" t="e">
        <f>VLOOKUP('Sampling picks'!AC203,Sheet1!$A$11:$C$1010,3,FALSE)</f>
        <v>#N/A</v>
      </c>
      <c r="AO213" t="e">
        <f>VLOOKUP('Sampling picks'!AD203,Sheet1!$A$11:$C$1010,3,FALSE)</f>
        <v>#N/A</v>
      </c>
      <c r="AP213" t="e">
        <f>VLOOKUP('Sampling picks'!AE203,Sheet1!$A$11:$C$1010,3,FALSE)</f>
        <v>#N/A</v>
      </c>
      <c r="AQ213" t="e">
        <f>VLOOKUP('Sampling picks'!AF203,Sheet1!$A$11:$C$1010,3,FALSE)</f>
        <v>#N/A</v>
      </c>
      <c r="AR213" t="e">
        <f>VLOOKUP('Sampling picks'!AG203,Sheet1!$A$11:$C$1010,3,FALSE)</f>
        <v>#N/A</v>
      </c>
      <c r="AS213" t="e">
        <f>VLOOKUP('Sampling picks'!AH203,Sheet1!$A$11:$C$1010,3,FALSE)</f>
        <v>#N/A</v>
      </c>
      <c r="AT213" t="e">
        <f>VLOOKUP('Sampling picks'!AI203,Sheet1!$A$11:$C$1010,3,FALSE)</f>
        <v>#N/A</v>
      </c>
      <c r="AU213" t="e">
        <f>VLOOKUP('Sampling picks'!AJ203,Sheet1!$A$11:$C$1010,3,FALSE)</f>
        <v>#N/A</v>
      </c>
      <c r="AV213" t="e">
        <f>VLOOKUP('Sampling picks'!AK203,Sheet1!$A$11:$C$1010,3,FALSE)</f>
        <v>#N/A</v>
      </c>
      <c r="AW213" t="e">
        <f>VLOOKUP('Sampling picks'!AL203,Sheet1!$A$11:$C$1010,3,FALSE)</f>
        <v>#N/A</v>
      </c>
      <c r="AX213" t="e">
        <f>VLOOKUP('Sampling picks'!AM203,Sheet1!$A$11:$C$1010,3,FALSE)</f>
        <v>#N/A</v>
      </c>
      <c r="AY213" t="e">
        <f>VLOOKUP('Sampling picks'!AN203,Sheet1!$A$11:$C$1010,3,FALSE)</f>
        <v>#N/A</v>
      </c>
      <c r="AZ213" t="e">
        <f>VLOOKUP('Sampling picks'!AO203,Sheet1!$A$11:$C$1010,3,FALSE)</f>
        <v>#N/A</v>
      </c>
      <c r="BA213" t="e">
        <f>VLOOKUP('Sampling picks'!AP203,Sheet1!$A$11:$C$1010,3,FALSE)</f>
        <v>#N/A</v>
      </c>
      <c r="BB213" t="e">
        <f>VLOOKUP('Sampling picks'!AQ203,Sheet1!$A$11:$C$1010,3,FALSE)</f>
        <v>#N/A</v>
      </c>
      <c r="BC213" t="e">
        <f>VLOOKUP('Sampling picks'!AR203,Sheet1!$A$11:$C$1010,3,FALSE)</f>
        <v>#N/A</v>
      </c>
      <c r="BD213" t="e">
        <f>VLOOKUP('Sampling picks'!AS203,Sheet1!$A$11:$C$1010,3,FALSE)</f>
        <v>#N/A</v>
      </c>
      <c r="BE213" t="e">
        <f>VLOOKUP('Sampling picks'!AT203,Sheet1!$A$11:$C$1010,3,FALSE)</f>
        <v>#N/A</v>
      </c>
      <c r="BF213" t="e">
        <f>VLOOKUP('Sampling picks'!AU203,Sheet1!$A$11:$C$1010,3,FALSE)</f>
        <v>#N/A</v>
      </c>
      <c r="BG213" t="e">
        <f>VLOOKUP('Sampling picks'!AV203,Sheet1!$A$11:$C$1010,3,FALSE)</f>
        <v>#N/A</v>
      </c>
      <c r="BH213" t="e">
        <f>VLOOKUP('Sampling picks'!AW203,Sheet1!$A$11:$C$1010,3,FALSE)</f>
        <v>#N/A</v>
      </c>
      <c r="BI213" t="e">
        <f>VLOOKUP('Sampling picks'!AX203,Sheet1!$A$11:$C$1010,3,FALSE)</f>
        <v>#N/A</v>
      </c>
      <c r="BJ213" t="e">
        <f>VLOOKUP('Sampling picks'!AY203,Sheet1!$A$11:$C$1010,3,FALSE)</f>
        <v>#N/A</v>
      </c>
      <c r="BK213" t="e">
        <f>VLOOKUP('Sampling picks'!AZ203,Sheet1!$A$11:$C$1010,3,FALSE)</f>
        <v>#N/A</v>
      </c>
      <c r="BL213" t="e">
        <f>VLOOKUP('Sampling picks'!BA203,Sheet1!$A$11:$C$1010,3,FALSE)</f>
        <v>#N/A</v>
      </c>
      <c r="BM213" t="e">
        <f>VLOOKUP('Sampling picks'!BB203,Sheet1!$A$11:$C$1010,3,FALSE)</f>
        <v>#N/A</v>
      </c>
      <c r="BN213" t="e">
        <f>VLOOKUP('Sampling picks'!BC203,Sheet1!$A$11:$C$1010,3,FALSE)</f>
        <v>#N/A</v>
      </c>
      <c r="BO213" t="e">
        <f>VLOOKUP('Sampling picks'!BD203,Sheet1!$A$11:$C$1010,3,FALSE)</f>
        <v>#N/A</v>
      </c>
      <c r="BP213" t="e">
        <f>VLOOKUP('Sampling picks'!BE203,Sheet1!$A$11:$C$1010,3,FALSE)</f>
        <v>#N/A</v>
      </c>
      <c r="BQ213" t="e">
        <f>VLOOKUP('Sampling picks'!BF203,Sheet1!$A$11:$C$1010,3,FALSE)</f>
        <v>#N/A</v>
      </c>
      <c r="BR213" t="e">
        <f>VLOOKUP('Sampling picks'!BG203,Sheet1!$A$11:$C$1010,3,FALSE)</f>
        <v>#N/A</v>
      </c>
      <c r="BS213" t="e">
        <f>VLOOKUP('Sampling picks'!BH203,Sheet1!$A$11:$C$1010,3,FALSE)</f>
        <v>#N/A</v>
      </c>
      <c r="BT213" t="e">
        <f>VLOOKUP('Sampling picks'!BI203,Sheet1!$A$11:$C$1010,3,FALSE)</f>
        <v>#N/A</v>
      </c>
      <c r="BU213" t="e">
        <f>VLOOKUP('Sampling picks'!BJ203,Sheet1!$A$11:$C$1010,3,FALSE)</f>
        <v>#N/A</v>
      </c>
      <c r="BV213" t="e">
        <f>VLOOKUP('Sampling picks'!BK203,Sheet1!$A$11:$C$1010,3,FALSE)</f>
        <v>#N/A</v>
      </c>
      <c r="BW213" t="e">
        <f>VLOOKUP('Sampling picks'!BL203,Sheet1!$A$11:$C$1010,3,FALSE)</f>
        <v>#N/A</v>
      </c>
      <c r="BX213" t="e">
        <f>VLOOKUP('Sampling picks'!BM203,Sheet1!$A$11:$C$1010,3,FALSE)</f>
        <v>#N/A</v>
      </c>
      <c r="BY213" t="e">
        <f>VLOOKUP('Sampling picks'!BN203,Sheet1!$A$11:$C$1010,3,FALSE)</f>
        <v>#N/A</v>
      </c>
      <c r="BZ213" t="e">
        <f>VLOOKUP('Sampling picks'!BO203,Sheet1!$A$11:$C$1010,3,FALSE)</f>
        <v>#N/A</v>
      </c>
      <c r="CA213" t="e">
        <f>VLOOKUP('Sampling picks'!BP203,Sheet1!$A$11:$C$1010,3,FALSE)</f>
        <v>#N/A</v>
      </c>
      <c r="CB213" t="e">
        <f>VLOOKUP('Sampling picks'!BQ203,Sheet1!$A$11:$C$1010,3,FALSE)</f>
        <v>#N/A</v>
      </c>
      <c r="CC213" t="e">
        <f>VLOOKUP('Sampling picks'!BR203,Sheet1!$A$11:$C$1010,3,FALSE)</f>
        <v>#N/A</v>
      </c>
      <c r="CD213" t="e">
        <f>VLOOKUP('Sampling picks'!BS203,Sheet1!$A$11:$C$1010,3,FALSE)</f>
        <v>#N/A</v>
      </c>
      <c r="CE213" t="e">
        <f>VLOOKUP('Sampling picks'!BT203,Sheet1!$A$11:$C$1010,3,FALSE)</f>
        <v>#N/A</v>
      </c>
      <c r="CF213" t="e">
        <f>VLOOKUP('Sampling picks'!BU203,Sheet1!$A$11:$C$1010,3,FALSE)</f>
        <v>#N/A</v>
      </c>
      <c r="CG213" t="e">
        <f>VLOOKUP('Sampling picks'!BV203,Sheet1!$A$11:$C$1010,3,FALSE)</f>
        <v>#N/A</v>
      </c>
      <c r="CH213" t="e">
        <f>VLOOKUP('Sampling picks'!BW203,Sheet1!$A$11:$C$1010,3,FALSE)</f>
        <v>#N/A</v>
      </c>
      <c r="CI213" t="e">
        <f>VLOOKUP('Sampling picks'!BX203,Sheet1!$A$11:$C$1010,3,FALSE)</f>
        <v>#N/A</v>
      </c>
      <c r="CJ213" t="e">
        <f>VLOOKUP('Sampling picks'!BY203,Sheet1!$A$11:$C$1010,3,FALSE)</f>
        <v>#N/A</v>
      </c>
      <c r="CK213" t="e">
        <f>VLOOKUP('Sampling picks'!BZ203,Sheet1!$A$11:$C$1010,3,FALSE)</f>
        <v>#N/A</v>
      </c>
      <c r="CL213" t="e">
        <f>VLOOKUP('Sampling picks'!CA203,Sheet1!$A$11:$C$1010,3,FALSE)</f>
        <v>#N/A</v>
      </c>
      <c r="CM213" t="e">
        <f>VLOOKUP('Sampling picks'!CB203,Sheet1!$A$11:$C$1010,3,FALSE)</f>
        <v>#N/A</v>
      </c>
      <c r="CN213" t="e">
        <f>VLOOKUP('Sampling picks'!CC203,Sheet1!$A$11:$C$1010,3,FALSE)</f>
        <v>#N/A</v>
      </c>
      <c r="CO213" t="e">
        <f>VLOOKUP('Sampling picks'!CD203,Sheet1!$A$11:$C$1010,3,FALSE)</f>
        <v>#N/A</v>
      </c>
      <c r="CP213" t="e">
        <f>VLOOKUP('Sampling picks'!CE203,Sheet1!$A$11:$C$1010,3,FALSE)</f>
        <v>#N/A</v>
      </c>
      <c r="CQ213" t="e">
        <f>VLOOKUP('Sampling picks'!CF203,Sheet1!$A$11:$C$1010,3,FALSE)</f>
        <v>#N/A</v>
      </c>
      <c r="CR213" t="e">
        <f>VLOOKUP('Sampling picks'!CG203,Sheet1!$A$11:$C$1010,3,FALSE)</f>
        <v>#N/A</v>
      </c>
      <c r="CS213" t="e">
        <f>VLOOKUP('Sampling picks'!CH203,Sheet1!$A$11:$C$1010,3,FALSE)</f>
        <v>#N/A</v>
      </c>
      <c r="CT213" t="e">
        <f>VLOOKUP('Sampling picks'!CI203,Sheet1!$A$11:$C$1010,3,FALSE)</f>
        <v>#N/A</v>
      </c>
      <c r="CU213" t="e">
        <f>VLOOKUP('Sampling picks'!CJ203,Sheet1!$A$11:$C$1010,3,FALSE)</f>
        <v>#N/A</v>
      </c>
      <c r="CV213" t="e">
        <f>VLOOKUP('Sampling picks'!CK203,Sheet1!$A$11:$C$1010,3,FALSE)</f>
        <v>#N/A</v>
      </c>
      <c r="CW213" t="e">
        <f>VLOOKUP('Sampling picks'!CL203,Sheet1!$A$11:$C$1010,3,FALSE)</f>
        <v>#N/A</v>
      </c>
      <c r="CX213" t="e">
        <f>VLOOKUP('Sampling picks'!CM203,Sheet1!$A$11:$C$1010,3,FALSE)</f>
        <v>#N/A</v>
      </c>
      <c r="CY213" t="e">
        <f>VLOOKUP('Sampling picks'!CN203,Sheet1!$A$11:$C$1010,3,FALSE)</f>
        <v>#N/A</v>
      </c>
      <c r="CZ213" t="e">
        <f>VLOOKUP('Sampling picks'!CO203,Sheet1!$A$11:$C$1010,3,FALSE)</f>
        <v>#N/A</v>
      </c>
      <c r="DA213" t="e">
        <f>VLOOKUP('Sampling picks'!CP203,Sheet1!$A$11:$C$1010,3,FALSE)</f>
        <v>#N/A</v>
      </c>
      <c r="DB213" t="e">
        <f>VLOOKUP('Sampling picks'!CQ203,Sheet1!$A$11:$C$1010,3,FALSE)</f>
        <v>#N/A</v>
      </c>
      <c r="DC213" t="e">
        <f>VLOOKUP('Sampling picks'!CR203,Sheet1!$A$11:$C$1010,3,FALSE)</f>
        <v>#N/A</v>
      </c>
      <c r="DD213" t="e">
        <f>VLOOKUP('Sampling picks'!CS203,Sheet1!$A$11:$C$1010,3,FALSE)</f>
        <v>#N/A</v>
      </c>
      <c r="DE213" t="e">
        <f>VLOOKUP('Sampling picks'!CT203,Sheet1!$A$11:$C$1010,3,FALSE)</f>
        <v>#N/A</v>
      </c>
      <c r="DF213" t="e">
        <f>VLOOKUP('Sampling picks'!CU203,Sheet1!$A$11:$C$1010,3,FALSE)</f>
        <v>#N/A</v>
      </c>
      <c r="DG213" t="e">
        <f>VLOOKUP('Sampling picks'!CV203,Sheet1!$A$11:$C$1010,3,FALSE)</f>
        <v>#N/A</v>
      </c>
      <c r="DH213" t="e">
        <f>VLOOKUP('Sampling picks'!CW203,Sheet1!$A$11:$C$1010,3,FALSE)</f>
        <v>#N/A</v>
      </c>
      <c r="DI213" t="e">
        <f>VLOOKUP('Sampling picks'!CX203,Sheet1!$A$11:$C$1010,3,FALSE)</f>
        <v>#N/A</v>
      </c>
      <c r="DJ213" t="e">
        <f>VLOOKUP('Sampling picks'!CY203,Sheet1!$A$11:$C$1010,3,FALSE)</f>
        <v>#N/A</v>
      </c>
    </row>
    <row r="214" spans="1:114" x14ac:dyDescent="0.3">
      <c r="A214">
        <v>204</v>
      </c>
      <c r="B214" s="1">
        <f t="shared" ca="1" si="15"/>
        <v>884</v>
      </c>
      <c r="C214" s="1">
        <f t="shared" ca="1" si="15"/>
        <v>852</v>
      </c>
      <c r="H214" t="str">
        <f t="shared" ca="1" si="16"/>
        <v>reject</v>
      </c>
      <c r="I214">
        <f t="shared" ca="1" si="17"/>
        <v>1.8296976789626496E-2</v>
      </c>
      <c r="J214">
        <f t="shared" ca="1" si="18"/>
        <v>2.0902655333712996</v>
      </c>
      <c r="K214">
        <f t="shared" ca="1" si="19"/>
        <v>866.1</v>
      </c>
      <c r="L214" t="s">
        <v>230</v>
      </c>
      <c r="M214">
        <f ca="1">VLOOKUP('Sampling picks'!B204,Sheet1!$A$11:$C$1010,3,FALSE)</f>
        <v>749</v>
      </c>
      <c r="N214">
        <f ca="1">VLOOKUP('Sampling picks'!C204,Sheet1!$A$11:$C$1010,3,FALSE)</f>
        <v>888</v>
      </c>
      <c r="O214">
        <f ca="1">VLOOKUP('Sampling picks'!D204,Sheet1!$A$11:$C$1010,3,FALSE)</f>
        <v>829</v>
      </c>
      <c r="P214">
        <f ca="1">VLOOKUP('Sampling picks'!E204,Sheet1!$A$11:$C$1010,3,FALSE)</f>
        <v>962</v>
      </c>
      <c r="Q214">
        <f ca="1">VLOOKUP('Sampling picks'!F204,Sheet1!$A$11:$C$1010,3,FALSE)</f>
        <v>948</v>
      </c>
      <c r="R214">
        <f ca="1">VLOOKUP('Sampling picks'!G204,Sheet1!$A$11:$C$1010,3,FALSE)</f>
        <v>736</v>
      </c>
      <c r="S214">
        <f ca="1">VLOOKUP('Sampling picks'!H204,Sheet1!$A$11:$C$1010,3,FALSE)</f>
        <v>982</v>
      </c>
      <c r="T214">
        <f ca="1">VLOOKUP('Sampling picks'!I204,Sheet1!$A$11:$C$1010,3,FALSE)</f>
        <v>762</v>
      </c>
      <c r="U214">
        <f ca="1">VLOOKUP('Sampling picks'!J204,Sheet1!$A$11:$C$1010,3,FALSE)</f>
        <v>958</v>
      </c>
      <c r="V214">
        <f ca="1">VLOOKUP('Sampling picks'!K204,Sheet1!$A$11:$C$1010,3,FALSE)</f>
        <v>847</v>
      </c>
      <c r="W214" t="e">
        <f>VLOOKUP('Sampling picks'!L204,Sheet1!$A$11:$C$1010,3,FALSE)</f>
        <v>#N/A</v>
      </c>
      <c r="X214" t="e">
        <f>VLOOKUP('Sampling picks'!M204,Sheet1!$A$11:$C$1010,3,FALSE)</f>
        <v>#N/A</v>
      </c>
      <c r="Y214" t="e">
        <f>VLOOKUP('Sampling picks'!N204,Sheet1!$A$11:$C$1010,3,FALSE)</f>
        <v>#N/A</v>
      </c>
      <c r="Z214" t="e">
        <f>VLOOKUP('Sampling picks'!O204,Sheet1!$A$11:$C$1010,3,FALSE)</f>
        <v>#N/A</v>
      </c>
      <c r="AA214" t="e">
        <f>VLOOKUP('Sampling picks'!P204,Sheet1!$A$11:$C$1010,3,FALSE)</f>
        <v>#N/A</v>
      </c>
      <c r="AB214" t="e">
        <f>VLOOKUP('Sampling picks'!Q204,Sheet1!$A$11:$C$1010,3,FALSE)</f>
        <v>#N/A</v>
      </c>
      <c r="AC214" t="e">
        <f>VLOOKUP('Sampling picks'!R204,Sheet1!$A$11:$C$1010,3,FALSE)</f>
        <v>#N/A</v>
      </c>
      <c r="AD214" t="e">
        <f>VLOOKUP('Sampling picks'!S204,Sheet1!$A$11:$C$1010,3,FALSE)</f>
        <v>#N/A</v>
      </c>
      <c r="AE214" t="e">
        <f>VLOOKUP('Sampling picks'!T204,Sheet1!$A$11:$C$1010,3,FALSE)</f>
        <v>#N/A</v>
      </c>
      <c r="AF214" t="e">
        <f>VLOOKUP('Sampling picks'!U204,Sheet1!$A$11:$C$1010,3,FALSE)</f>
        <v>#N/A</v>
      </c>
      <c r="AG214" t="e">
        <f>VLOOKUP('Sampling picks'!V204,Sheet1!$A$11:$C$1010,3,FALSE)</f>
        <v>#N/A</v>
      </c>
      <c r="AH214" t="e">
        <f>VLOOKUP('Sampling picks'!W204,Sheet1!$A$11:$C$1010,3,FALSE)</f>
        <v>#N/A</v>
      </c>
      <c r="AI214" t="e">
        <f>VLOOKUP('Sampling picks'!X204,Sheet1!$A$11:$C$1010,3,FALSE)</f>
        <v>#N/A</v>
      </c>
      <c r="AJ214" t="e">
        <f>VLOOKUP('Sampling picks'!Y204,Sheet1!$A$11:$C$1010,3,FALSE)</f>
        <v>#N/A</v>
      </c>
      <c r="AK214" t="e">
        <f>VLOOKUP('Sampling picks'!Z204,Sheet1!$A$11:$C$1010,3,FALSE)</f>
        <v>#N/A</v>
      </c>
      <c r="AL214" t="e">
        <f>VLOOKUP('Sampling picks'!AA204,Sheet1!$A$11:$C$1010,3,FALSE)</f>
        <v>#N/A</v>
      </c>
      <c r="AM214" t="e">
        <f>VLOOKUP('Sampling picks'!AB204,Sheet1!$A$11:$C$1010,3,FALSE)</f>
        <v>#N/A</v>
      </c>
      <c r="AN214" t="e">
        <f>VLOOKUP('Sampling picks'!AC204,Sheet1!$A$11:$C$1010,3,FALSE)</f>
        <v>#N/A</v>
      </c>
      <c r="AO214" t="e">
        <f>VLOOKUP('Sampling picks'!AD204,Sheet1!$A$11:$C$1010,3,FALSE)</f>
        <v>#N/A</v>
      </c>
      <c r="AP214" t="e">
        <f>VLOOKUP('Sampling picks'!AE204,Sheet1!$A$11:$C$1010,3,FALSE)</f>
        <v>#N/A</v>
      </c>
      <c r="AQ214" t="e">
        <f>VLOOKUP('Sampling picks'!AF204,Sheet1!$A$11:$C$1010,3,FALSE)</f>
        <v>#N/A</v>
      </c>
      <c r="AR214" t="e">
        <f>VLOOKUP('Sampling picks'!AG204,Sheet1!$A$11:$C$1010,3,FALSE)</f>
        <v>#N/A</v>
      </c>
      <c r="AS214" t="e">
        <f>VLOOKUP('Sampling picks'!AH204,Sheet1!$A$11:$C$1010,3,FALSE)</f>
        <v>#N/A</v>
      </c>
      <c r="AT214" t="e">
        <f>VLOOKUP('Sampling picks'!AI204,Sheet1!$A$11:$C$1010,3,FALSE)</f>
        <v>#N/A</v>
      </c>
      <c r="AU214" t="e">
        <f>VLOOKUP('Sampling picks'!AJ204,Sheet1!$A$11:$C$1010,3,FALSE)</f>
        <v>#N/A</v>
      </c>
      <c r="AV214" t="e">
        <f>VLOOKUP('Sampling picks'!AK204,Sheet1!$A$11:$C$1010,3,FALSE)</f>
        <v>#N/A</v>
      </c>
      <c r="AW214" t="e">
        <f>VLOOKUP('Sampling picks'!AL204,Sheet1!$A$11:$C$1010,3,FALSE)</f>
        <v>#N/A</v>
      </c>
      <c r="AX214" t="e">
        <f>VLOOKUP('Sampling picks'!AM204,Sheet1!$A$11:$C$1010,3,FALSE)</f>
        <v>#N/A</v>
      </c>
      <c r="AY214" t="e">
        <f>VLOOKUP('Sampling picks'!AN204,Sheet1!$A$11:$C$1010,3,FALSE)</f>
        <v>#N/A</v>
      </c>
      <c r="AZ214" t="e">
        <f>VLOOKUP('Sampling picks'!AO204,Sheet1!$A$11:$C$1010,3,FALSE)</f>
        <v>#N/A</v>
      </c>
      <c r="BA214" t="e">
        <f>VLOOKUP('Sampling picks'!AP204,Sheet1!$A$11:$C$1010,3,FALSE)</f>
        <v>#N/A</v>
      </c>
      <c r="BB214" t="e">
        <f>VLOOKUP('Sampling picks'!AQ204,Sheet1!$A$11:$C$1010,3,FALSE)</f>
        <v>#N/A</v>
      </c>
      <c r="BC214" t="e">
        <f>VLOOKUP('Sampling picks'!AR204,Sheet1!$A$11:$C$1010,3,FALSE)</f>
        <v>#N/A</v>
      </c>
      <c r="BD214" t="e">
        <f>VLOOKUP('Sampling picks'!AS204,Sheet1!$A$11:$C$1010,3,FALSE)</f>
        <v>#N/A</v>
      </c>
      <c r="BE214" t="e">
        <f>VLOOKUP('Sampling picks'!AT204,Sheet1!$A$11:$C$1010,3,FALSE)</f>
        <v>#N/A</v>
      </c>
      <c r="BF214" t="e">
        <f>VLOOKUP('Sampling picks'!AU204,Sheet1!$A$11:$C$1010,3,FALSE)</f>
        <v>#N/A</v>
      </c>
      <c r="BG214" t="e">
        <f>VLOOKUP('Sampling picks'!AV204,Sheet1!$A$11:$C$1010,3,FALSE)</f>
        <v>#N/A</v>
      </c>
      <c r="BH214" t="e">
        <f>VLOOKUP('Sampling picks'!AW204,Sheet1!$A$11:$C$1010,3,FALSE)</f>
        <v>#N/A</v>
      </c>
      <c r="BI214" t="e">
        <f>VLOOKUP('Sampling picks'!AX204,Sheet1!$A$11:$C$1010,3,FALSE)</f>
        <v>#N/A</v>
      </c>
      <c r="BJ214" t="e">
        <f>VLOOKUP('Sampling picks'!AY204,Sheet1!$A$11:$C$1010,3,FALSE)</f>
        <v>#N/A</v>
      </c>
      <c r="BK214" t="e">
        <f>VLOOKUP('Sampling picks'!AZ204,Sheet1!$A$11:$C$1010,3,FALSE)</f>
        <v>#N/A</v>
      </c>
      <c r="BL214" t="e">
        <f>VLOOKUP('Sampling picks'!BA204,Sheet1!$A$11:$C$1010,3,FALSE)</f>
        <v>#N/A</v>
      </c>
      <c r="BM214" t="e">
        <f>VLOOKUP('Sampling picks'!BB204,Sheet1!$A$11:$C$1010,3,FALSE)</f>
        <v>#N/A</v>
      </c>
      <c r="BN214" t="e">
        <f>VLOOKUP('Sampling picks'!BC204,Sheet1!$A$11:$C$1010,3,FALSE)</f>
        <v>#N/A</v>
      </c>
      <c r="BO214" t="e">
        <f>VLOOKUP('Sampling picks'!BD204,Sheet1!$A$11:$C$1010,3,FALSE)</f>
        <v>#N/A</v>
      </c>
      <c r="BP214" t="e">
        <f>VLOOKUP('Sampling picks'!BE204,Sheet1!$A$11:$C$1010,3,FALSE)</f>
        <v>#N/A</v>
      </c>
      <c r="BQ214" t="e">
        <f>VLOOKUP('Sampling picks'!BF204,Sheet1!$A$11:$C$1010,3,FALSE)</f>
        <v>#N/A</v>
      </c>
      <c r="BR214" t="e">
        <f>VLOOKUP('Sampling picks'!BG204,Sheet1!$A$11:$C$1010,3,FALSE)</f>
        <v>#N/A</v>
      </c>
      <c r="BS214" t="e">
        <f>VLOOKUP('Sampling picks'!BH204,Sheet1!$A$11:$C$1010,3,FALSE)</f>
        <v>#N/A</v>
      </c>
      <c r="BT214" t="e">
        <f>VLOOKUP('Sampling picks'!BI204,Sheet1!$A$11:$C$1010,3,FALSE)</f>
        <v>#N/A</v>
      </c>
      <c r="BU214" t="e">
        <f>VLOOKUP('Sampling picks'!BJ204,Sheet1!$A$11:$C$1010,3,FALSE)</f>
        <v>#N/A</v>
      </c>
      <c r="BV214" t="e">
        <f>VLOOKUP('Sampling picks'!BK204,Sheet1!$A$11:$C$1010,3,FALSE)</f>
        <v>#N/A</v>
      </c>
      <c r="BW214" t="e">
        <f>VLOOKUP('Sampling picks'!BL204,Sheet1!$A$11:$C$1010,3,FALSE)</f>
        <v>#N/A</v>
      </c>
      <c r="BX214" t="e">
        <f>VLOOKUP('Sampling picks'!BM204,Sheet1!$A$11:$C$1010,3,FALSE)</f>
        <v>#N/A</v>
      </c>
      <c r="BY214" t="e">
        <f>VLOOKUP('Sampling picks'!BN204,Sheet1!$A$11:$C$1010,3,FALSE)</f>
        <v>#N/A</v>
      </c>
      <c r="BZ214" t="e">
        <f>VLOOKUP('Sampling picks'!BO204,Sheet1!$A$11:$C$1010,3,FALSE)</f>
        <v>#N/A</v>
      </c>
      <c r="CA214" t="e">
        <f>VLOOKUP('Sampling picks'!BP204,Sheet1!$A$11:$C$1010,3,FALSE)</f>
        <v>#N/A</v>
      </c>
      <c r="CB214" t="e">
        <f>VLOOKUP('Sampling picks'!BQ204,Sheet1!$A$11:$C$1010,3,FALSE)</f>
        <v>#N/A</v>
      </c>
      <c r="CC214" t="e">
        <f>VLOOKUP('Sampling picks'!BR204,Sheet1!$A$11:$C$1010,3,FALSE)</f>
        <v>#N/A</v>
      </c>
      <c r="CD214" t="e">
        <f>VLOOKUP('Sampling picks'!BS204,Sheet1!$A$11:$C$1010,3,FALSE)</f>
        <v>#N/A</v>
      </c>
      <c r="CE214" t="e">
        <f>VLOOKUP('Sampling picks'!BT204,Sheet1!$A$11:$C$1010,3,FALSE)</f>
        <v>#N/A</v>
      </c>
      <c r="CF214" t="e">
        <f>VLOOKUP('Sampling picks'!BU204,Sheet1!$A$11:$C$1010,3,FALSE)</f>
        <v>#N/A</v>
      </c>
      <c r="CG214" t="e">
        <f>VLOOKUP('Sampling picks'!BV204,Sheet1!$A$11:$C$1010,3,FALSE)</f>
        <v>#N/A</v>
      </c>
      <c r="CH214" t="e">
        <f>VLOOKUP('Sampling picks'!BW204,Sheet1!$A$11:$C$1010,3,FALSE)</f>
        <v>#N/A</v>
      </c>
      <c r="CI214" t="e">
        <f>VLOOKUP('Sampling picks'!BX204,Sheet1!$A$11:$C$1010,3,FALSE)</f>
        <v>#N/A</v>
      </c>
      <c r="CJ214" t="e">
        <f>VLOOKUP('Sampling picks'!BY204,Sheet1!$A$11:$C$1010,3,FALSE)</f>
        <v>#N/A</v>
      </c>
      <c r="CK214" t="e">
        <f>VLOOKUP('Sampling picks'!BZ204,Sheet1!$A$11:$C$1010,3,FALSE)</f>
        <v>#N/A</v>
      </c>
      <c r="CL214" t="e">
        <f>VLOOKUP('Sampling picks'!CA204,Sheet1!$A$11:$C$1010,3,FALSE)</f>
        <v>#N/A</v>
      </c>
      <c r="CM214" t="e">
        <f>VLOOKUP('Sampling picks'!CB204,Sheet1!$A$11:$C$1010,3,FALSE)</f>
        <v>#N/A</v>
      </c>
      <c r="CN214" t="e">
        <f>VLOOKUP('Sampling picks'!CC204,Sheet1!$A$11:$C$1010,3,FALSE)</f>
        <v>#N/A</v>
      </c>
      <c r="CO214" t="e">
        <f>VLOOKUP('Sampling picks'!CD204,Sheet1!$A$11:$C$1010,3,FALSE)</f>
        <v>#N/A</v>
      </c>
      <c r="CP214" t="e">
        <f>VLOOKUP('Sampling picks'!CE204,Sheet1!$A$11:$C$1010,3,FALSE)</f>
        <v>#N/A</v>
      </c>
      <c r="CQ214" t="e">
        <f>VLOOKUP('Sampling picks'!CF204,Sheet1!$A$11:$C$1010,3,FALSE)</f>
        <v>#N/A</v>
      </c>
      <c r="CR214" t="e">
        <f>VLOOKUP('Sampling picks'!CG204,Sheet1!$A$11:$C$1010,3,FALSE)</f>
        <v>#N/A</v>
      </c>
      <c r="CS214" t="e">
        <f>VLOOKUP('Sampling picks'!CH204,Sheet1!$A$11:$C$1010,3,FALSE)</f>
        <v>#N/A</v>
      </c>
      <c r="CT214" t="e">
        <f>VLOOKUP('Sampling picks'!CI204,Sheet1!$A$11:$C$1010,3,FALSE)</f>
        <v>#N/A</v>
      </c>
      <c r="CU214" t="e">
        <f>VLOOKUP('Sampling picks'!CJ204,Sheet1!$A$11:$C$1010,3,FALSE)</f>
        <v>#N/A</v>
      </c>
      <c r="CV214" t="e">
        <f>VLOOKUP('Sampling picks'!CK204,Sheet1!$A$11:$C$1010,3,FALSE)</f>
        <v>#N/A</v>
      </c>
      <c r="CW214" t="e">
        <f>VLOOKUP('Sampling picks'!CL204,Sheet1!$A$11:$C$1010,3,FALSE)</f>
        <v>#N/A</v>
      </c>
      <c r="CX214" t="e">
        <f>VLOOKUP('Sampling picks'!CM204,Sheet1!$A$11:$C$1010,3,FALSE)</f>
        <v>#N/A</v>
      </c>
      <c r="CY214" t="e">
        <f>VLOOKUP('Sampling picks'!CN204,Sheet1!$A$11:$C$1010,3,FALSE)</f>
        <v>#N/A</v>
      </c>
      <c r="CZ214" t="e">
        <f>VLOOKUP('Sampling picks'!CO204,Sheet1!$A$11:$C$1010,3,FALSE)</f>
        <v>#N/A</v>
      </c>
      <c r="DA214" t="e">
        <f>VLOOKUP('Sampling picks'!CP204,Sheet1!$A$11:$C$1010,3,FALSE)</f>
        <v>#N/A</v>
      </c>
      <c r="DB214" t="e">
        <f>VLOOKUP('Sampling picks'!CQ204,Sheet1!$A$11:$C$1010,3,FALSE)</f>
        <v>#N/A</v>
      </c>
      <c r="DC214" t="e">
        <f>VLOOKUP('Sampling picks'!CR204,Sheet1!$A$11:$C$1010,3,FALSE)</f>
        <v>#N/A</v>
      </c>
      <c r="DD214" t="e">
        <f>VLOOKUP('Sampling picks'!CS204,Sheet1!$A$11:$C$1010,3,FALSE)</f>
        <v>#N/A</v>
      </c>
      <c r="DE214" t="e">
        <f>VLOOKUP('Sampling picks'!CT204,Sheet1!$A$11:$C$1010,3,FALSE)</f>
        <v>#N/A</v>
      </c>
      <c r="DF214" t="e">
        <f>VLOOKUP('Sampling picks'!CU204,Sheet1!$A$11:$C$1010,3,FALSE)</f>
        <v>#N/A</v>
      </c>
      <c r="DG214" t="e">
        <f>VLOOKUP('Sampling picks'!CV204,Sheet1!$A$11:$C$1010,3,FALSE)</f>
        <v>#N/A</v>
      </c>
      <c r="DH214" t="e">
        <f>VLOOKUP('Sampling picks'!CW204,Sheet1!$A$11:$C$1010,3,FALSE)</f>
        <v>#N/A</v>
      </c>
      <c r="DI214" t="e">
        <f>VLOOKUP('Sampling picks'!CX204,Sheet1!$A$11:$C$1010,3,FALSE)</f>
        <v>#N/A</v>
      </c>
      <c r="DJ214" t="e">
        <f>VLOOKUP('Sampling picks'!CY204,Sheet1!$A$11:$C$1010,3,FALSE)</f>
        <v>#N/A</v>
      </c>
    </row>
    <row r="215" spans="1:114" x14ac:dyDescent="0.3">
      <c r="A215">
        <v>205</v>
      </c>
      <c r="B215" s="1">
        <f t="shared" ca="1" si="15"/>
        <v>793</v>
      </c>
      <c r="C215" s="1">
        <f t="shared" ca="1" si="15"/>
        <v>1016</v>
      </c>
      <c r="H215" t="str">
        <f t="shared" ca="1" si="16"/>
        <v>reject</v>
      </c>
      <c r="I215">
        <f t="shared" ca="1" si="17"/>
        <v>3.840267737978853E-3</v>
      </c>
      <c r="J215">
        <f t="shared" ca="1" si="18"/>
        <v>2.6658000675219422</v>
      </c>
      <c r="K215">
        <f t="shared" ca="1" si="19"/>
        <v>884.3</v>
      </c>
      <c r="L215" t="s">
        <v>231</v>
      </c>
      <c r="M215">
        <f ca="1">VLOOKUP('Sampling picks'!B205,Sheet1!$A$11:$C$1010,3,FALSE)</f>
        <v>843</v>
      </c>
      <c r="N215">
        <f ca="1">VLOOKUP('Sampling picks'!C205,Sheet1!$A$11:$C$1010,3,FALSE)</f>
        <v>894</v>
      </c>
      <c r="O215">
        <f ca="1">VLOOKUP('Sampling picks'!D205,Sheet1!$A$11:$C$1010,3,FALSE)</f>
        <v>952</v>
      </c>
      <c r="P215">
        <f ca="1">VLOOKUP('Sampling picks'!E205,Sheet1!$A$11:$C$1010,3,FALSE)</f>
        <v>839</v>
      </c>
      <c r="Q215">
        <f ca="1">VLOOKUP('Sampling picks'!F205,Sheet1!$A$11:$C$1010,3,FALSE)</f>
        <v>1057</v>
      </c>
      <c r="R215">
        <f ca="1">VLOOKUP('Sampling picks'!G205,Sheet1!$A$11:$C$1010,3,FALSE)</f>
        <v>876</v>
      </c>
      <c r="S215">
        <f ca="1">VLOOKUP('Sampling picks'!H205,Sheet1!$A$11:$C$1010,3,FALSE)</f>
        <v>949</v>
      </c>
      <c r="T215">
        <f ca="1">VLOOKUP('Sampling picks'!I205,Sheet1!$A$11:$C$1010,3,FALSE)</f>
        <v>887</v>
      </c>
      <c r="U215">
        <f ca="1">VLOOKUP('Sampling picks'!J205,Sheet1!$A$11:$C$1010,3,FALSE)</f>
        <v>800</v>
      </c>
      <c r="V215">
        <f ca="1">VLOOKUP('Sampling picks'!K205,Sheet1!$A$11:$C$1010,3,FALSE)</f>
        <v>746</v>
      </c>
      <c r="W215" t="e">
        <f>VLOOKUP('Sampling picks'!L205,Sheet1!$A$11:$C$1010,3,FALSE)</f>
        <v>#N/A</v>
      </c>
      <c r="X215" t="e">
        <f>VLOOKUP('Sampling picks'!M205,Sheet1!$A$11:$C$1010,3,FALSE)</f>
        <v>#N/A</v>
      </c>
      <c r="Y215" t="e">
        <f>VLOOKUP('Sampling picks'!N205,Sheet1!$A$11:$C$1010,3,FALSE)</f>
        <v>#N/A</v>
      </c>
      <c r="Z215" t="e">
        <f>VLOOKUP('Sampling picks'!O205,Sheet1!$A$11:$C$1010,3,FALSE)</f>
        <v>#N/A</v>
      </c>
      <c r="AA215" t="e">
        <f>VLOOKUP('Sampling picks'!P205,Sheet1!$A$11:$C$1010,3,FALSE)</f>
        <v>#N/A</v>
      </c>
      <c r="AB215" t="e">
        <f>VLOOKUP('Sampling picks'!Q205,Sheet1!$A$11:$C$1010,3,FALSE)</f>
        <v>#N/A</v>
      </c>
      <c r="AC215" t="e">
        <f>VLOOKUP('Sampling picks'!R205,Sheet1!$A$11:$C$1010,3,FALSE)</f>
        <v>#N/A</v>
      </c>
      <c r="AD215" t="e">
        <f>VLOOKUP('Sampling picks'!S205,Sheet1!$A$11:$C$1010,3,FALSE)</f>
        <v>#N/A</v>
      </c>
      <c r="AE215" t="e">
        <f>VLOOKUP('Sampling picks'!T205,Sheet1!$A$11:$C$1010,3,FALSE)</f>
        <v>#N/A</v>
      </c>
      <c r="AF215" t="e">
        <f>VLOOKUP('Sampling picks'!U205,Sheet1!$A$11:$C$1010,3,FALSE)</f>
        <v>#N/A</v>
      </c>
      <c r="AG215" t="e">
        <f>VLOOKUP('Sampling picks'!V205,Sheet1!$A$11:$C$1010,3,FALSE)</f>
        <v>#N/A</v>
      </c>
      <c r="AH215" t="e">
        <f>VLOOKUP('Sampling picks'!W205,Sheet1!$A$11:$C$1010,3,FALSE)</f>
        <v>#N/A</v>
      </c>
      <c r="AI215" t="e">
        <f>VLOOKUP('Sampling picks'!X205,Sheet1!$A$11:$C$1010,3,FALSE)</f>
        <v>#N/A</v>
      </c>
      <c r="AJ215" t="e">
        <f>VLOOKUP('Sampling picks'!Y205,Sheet1!$A$11:$C$1010,3,FALSE)</f>
        <v>#N/A</v>
      </c>
      <c r="AK215" t="e">
        <f>VLOOKUP('Sampling picks'!Z205,Sheet1!$A$11:$C$1010,3,FALSE)</f>
        <v>#N/A</v>
      </c>
      <c r="AL215" t="e">
        <f>VLOOKUP('Sampling picks'!AA205,Sheet1!$A$11:$C$1010,3,FALSE)</f>
        <v>#N/A</v>
      </c>
      <c r="AM215" t="e">
        <f>VLOOKUP('Sampling picks'!AB205,Sheet1!$A$11:$C$1010,3,FALSE)</f>
        <v>#N/A</v>
      </c>
      <c r="AN215" t="e">
        <f>VLOOKUP('Sampling picks'!AC205,Sheet1!$A$11:$C$1010,3,FALSE)</f>
        <v>#N/A</v>
      </c>
      <c r="AO215" t="e">
        <f>VLOOKUP('Sampling picks'!AD205,Sheet1!$A$11:$C$1010,3,FALSE)</f>
        <v>#N/A</v>
      </c>
      <c r="AP215" t="e">
        <f>VLOOKUP('Sampling picks'!AE205,Sheet1!$A$11:$C$1010,3,FALSE)</f>
        <v>#N/A</v>
      </c>
      <c r="AQ215" t="e">
        <f>VLOOKUP('Sampling picks'!AF205,Sheet1!$A$11:$C$1010,3,FALSE)</f>
        <v>#N/A</v>
      </c>
      <c r="AR215" t="e">
        <f>VLOOKUP('Sampling picks'!AG205,Sheet1!$A$11:$C$1010,3,FALSE)</f>
        <v>#N/A</v>
      </c>
      <c r="AS215" t="e">
        <f>VLOOKUP('Sampling picks'!AH205,Sheet1!$A$11:$C$1010,3,FALSE)</f>
        <v>#N/A</v>
      </c>
      <c r="AT215" t="e">
        <f>VLOOKUP('Sampling picks'!AI205,Sheet1!$A$11:$C$1010,3,FALSE)</f>
        <v>#N/A</v>
      </c>
      <c r="AU215" t="e">
        <f>VLOOKUP('Sampling picks'!AJ205,Sheet1!$A$11:$C$1010,3,FALSE)</f>
        <v>#N/A</v>
      </c>
      <c r="AV215" t="e">
        <f>VLOOKUP('Sampling picks'!AK205,Sheet1!$A$11:$C$1010,3,FALSE)</f>
        <v>#N/A</v>
      </c>
      <c r="AW215" t="e">
        <f>VLOOKUP('Sampling picks'!AL205,Sheet1!$A$11:$C$1010,3,FALSE)</f>
        <v>#N/A</v>
      </c>
      <c r="AX215" t="e">
        <f>VLOOKUP('Sampling picks'!AM205,Sheet1!$A$11:$C$1010,3,FALSE)</f>
        <v>#N/A</v>
      </c>
      <c r="AY215" t="e">
        <f>VLOOKUP('Sampling picks'!AN205,Sheet1!$A$11:$C$1010,3,FALSE)</f>
        <v>#N/A</v>
      </c>
      <c r="AZ215" t="e">
        <f>VLOOKUP('Sampling picks'!AO205,Sheet1!$A$11:$C$1010,3,FALSE)</f>
        <v>#N/A</v>
      </c>
      <c r="BA215" t="e">
        <f>VLOOKUP('Sampling picks'!AP205,Sheet1!$A$11:$C$1010,3,FALSE)</f>
        <v>#N/A</v>
      </c>
      <c r="BB215" t="e">
        <f>VLOOKUP('Sampling picks'!AQ205,Sheet1!$A$11:$C$1010,3,FALSE)</f>
        <v>#N/A</v>
      </c>
      <c r="BC215" t="e">
        <f>VLOOKUP('Sampling picks'!AR205,Sheet1!$A$11:$C$1010,3,FALSE)</f>
        <v>#N/A</v>
      </c>
      <c r="BD215" t="e">
        <f>VLOOKUP('Sampling picks'!AS205,Sheet1!$A$11:$C$1010,3,FALSE)</f>
        <v>#N/A</v>
      </c>
      <c r="BE215" t="e">
        <f>VLOOKUP('Sampling picks'!AT205,Sheet1!$A$11:$C$1010,3,FALSE)</f>
        <v>#N/A</v>
      </c>
      <c r="BF215" t="e">
        <f>VLOOKUP('Sampling picks'!AU205,Sheet1!$A$11:$C$1010,3,FALSE)</f>
        <v>#N/A</v>
      </c>
      <c r="BG215" t="e">
        <f>VLOOKUP('Sampling picks'!AV205,Sheet1!$A$11:$C$1010,3,FALSE)</f>
        <v>#N/A</v>
      </c>
      <c r="BH215" t="e">
        <f>VLOOKUP('Sampling picks'!AW205,Sheet1!$A$11:$C$1010,3,FALSE)</f>
        <v>#N/A</v>
      </c>
      <c r="BI215" t="e">
        <f>VLOOKUP('Sampling picks'!AX205,Sheet1!$A$11:$C$1010,3,FALSE)</f>
        <v>#N/A</v>
      </c>
      <c r="BJ215" t="e">
        <f>VLOOKUP('Sampling picks'!AY205,Sheet1!$A$11:$C$1010,3,FALSE)</f>
        <v>#N/A</v>
      </c>
      <c r="BK215" t="e">
        <f>VLOOKUP('Sampling picks'!AZ205,Sheet1!$A$11:$C$1010,3,FALSE)</f>
        <v>#N/A</v>
      </c>
      <c r="BL215" t="e">
        <f>VLOOKUP('Sampling picks'!BA205,Sheet1!$A$11:$C$1010,3,FALSE)</f>
        <v>#N/A</v>
      </c>
      <c r="BM215" t="e">
        <f>VLOOKUP('Sampling picks'!BB205,Sheet1!$A$11:$C$1010,3,FALSE)</f>
        <v>#N/A</v>
      </c>
      <c r="BN215" t="e">
        <f>VLOOKUP('Sampling picks'!BC205,Sheet1!$A$11:$C$1010,3,FALSE)</f>
        <v>#N/A</v>
      </c>
      <c r="BO215" t="e">
        <f>VLOOKUP('Sampling picks'!BD205,Sheet1!$A$11:$C$1010,3,FALSE)</f>
        <v>#N/A</v>
      </c>
      <c r="BP215" t="e">
        <f>VLOOKUP('Sampling picks'!BE205,Sheet1!$A$11:$C$1010,3,FALSE)</f>
        <v>#N/A</v>
      </c>
      <c r="BQ215" t="e">
        <f>VLOOKUP('Sampling picks'!BF205,Sheet1!$A$11:$C$1010,3,FALSE)</f>
        <v>#N/A</v>
      </c>
      <c r="BR215" t="e">
        <f>VLOOKUP('Sampling picks'!BG205,Sheet1!$A$11:$C$1010,3,FALSE)</f>
        <v>#N/A</v>
      </c>
      <c r="BS215" t="e">
        <f>VLOOKUP('Sampling picks'!BH205,Sheet1!$A$11:$C$1010,3,FALSE)</f>
        <v>#N/A</v>
      </c>
      <c r="BT215" t="e">
        <f>VLOOKUP('Sampling picks'!BI205,Sheet1!$A$11:$C$1010,3,FALSE)</f>
        <v>#N/A</v>
      </c>
      <c r="BU215" t="e">
        <f>VLOOKUP('Sampling picks'!BJ205,Sheet1!$A$11:$C$1010,3,FALSE)</f>
        <v>#N/A</v>
      </c>
      <c r="BV215" t="e">
        <f>VLOOKUP('Sampling picks'!BK205,Sheet1!$A$11:$C$1010,3,FALSE)</f>
        <v>#N/A</v>
      </c>
      <c r="BW215" t="e">
        <f>VLOOKUP('Sampling picks'!BL205,Sheet1!$A$11:$C$1010,3,FALSE)</f>
        <v>#N/A</v>
      </c>
      <c r="BX215" t="e">
        <f>VLOOKUP('Sampling picks'!BM205,Sheet1!$A$11:$C$1010,3,FALSE)</f>
        <v>#N/A</v>
      </c>
      <c r="BY215" t="e">
        <f>VLOOKUP('Sampling picks'!BN205,Sheet1!$A$11:$C$1010,3,FALSE)</f>
        <v>#N/A</v>
      </c>
      <c r="BZ215" t="e">
        <f>VLOOKUP('Sampling picks'!BO205,Sheet1!$A$11:$C$1010,3,FALSE)</f>
        <v>#N/A</v>
      </c>
      <c r="CA215" t="e">
        <f>VLOOKUP('Sampling picks'!BP205,Sheet1!$A$11:$C$1010,3,FALSE)</f>
        <v>#N/A</v>
      </c>
      <c r="CB215" t="e">
        <f>VLOOKUP('Sampling picks'!BQ205,Sheet1!$A$11:$C$1010,3,FALSE)</f>
        <v>#N/A</v>
      </c>
      <c r="CC215" t="e">
        <f>VLOOKUP('Sampling picks'!BR205,Sheet1!$A$11:$C$1010,3,FALSE)</f>
        <v>#N/A</v>
      </c>
      <c r="CD215" t="e">
        <f>VLOOKUP('Sampling picks'!BS205,Sheet1!$A$11:$C$1010,3,FALSE)</f>
        <v>#N/A</v>
      </c>
      <c r="CE215" t="e">
        <f>VLOOKUP('Sampling picks'!BT205,Sheet1!$A$11:$C$1010,3,FALSE)</f>
        <v>#N/A</v>
      </c>
      <c r="CF215" t="e">
        <f>VLOOKUP('Sampling picks'!BU205,Sheet1!$A$11:$C$1010,3,FALSE)</f>
        <v>#N/A</v>
      </c>
      <c r="CG215" t="e">
        <f>VLOOKUP('Sampling picks'!BV205,Sheet1!$A$11:$C$1010,3,FALSE)</f>
        <v>#N/A</v>
      </c>
      <c r="CH215" t="e">
        <f>VLOOKUP('Sampling picks'!BW205,Sheet1!$A$11:$C$1010,3,FALSE)</f>
        <v>#N/A</v>
      </c>
      <c r="CI215" t="e">
        <f>VLOOKUP('Sampling picks'!BX205,Sheet1!$A$11:$C$1010,3,FALSE)</f>
        <v>#N/A</v>
      </c>
      <c r="CJ215" t="e">
        <f>VLOOKUP('Sampling picks'!BY205,Sheet1!$A$11:$C$1010,3,FALSE)</f>
        <v>#N/A</v>
      </c>
      <c r="CK215" t="e">
        <f>VLOOKUP('Sampling picks'!BZ205,Sheet1!$A$11:$C$1010,3,FALSE)</f>
        <v>#N/A</v>
      </c>
      <c r="CL215" t="e">
        <f>VLOOKUP('Sampling picks'!CA205,Sheet1!$A$11:$C$1010,3,FALSE)</f>
        <v>#N/A</v>
      </c>
      <c r="CM215" t="e">
        <f>VLOOKUP('Sampling picks'!CB205,Sheet1!$A$11:$C$1010,3,FALSE)</f>
        <v>#N/A</v>
      </c>
      <c r="CN215" t="e">
        <f>VLOOKUP('Sampling picks'!CC205,Sheet1!$A$11:$C$1010,3,FALSE)</f>
        <v>#N/A</v>
      </c>
      <c r="CO215" t="e">
        <f>VLOOKUP('Sampling picks'!CD205,Sheet1!$A$11:$C$1010,3,FALSE)</f>
        <v>#N/A</v>
      </c>
      <c r="CP215" t="e">
        <f>VLOOKUP('Sampling picks'!CE205,Sheet1!$A$11:$C$1010,3,FALSE)</f>
        <v>#N/A</v>
      </c>
      <c r="CQ215" t="e">
        <f>VLOOKUP('Sampling picks'!CF205,Sheet1!$A$11:$C$1010,3,FALSE)</f>
        <v>#N/A</v>
      </c>
      <c r="CR215" t="e">
        <f>VLOOKUP('Sampling picks'!CG205,Sheet1!$A$11:$C$1010,3,FALSE)</f>
        <v>#N/A</v>
      </c>
      <c r="CS215" t="e">
        <f>VLOOKUP('Sampling picks'!CH205,Sheet1!$A$11:$C$1010,3,FALSE)</f>
        <v>#N/A</v>
      </c>
      <c r="CT215" t="e">
        <f>VLOOKUP('Sampling picks'!CI205,Sheet1!$A$11:$C$1010,3,FALSE)</f>
        <v>#N/A</v>
      </c>
      <c r="CU215" t="e">
        <f>VLOOKUP('Sampling picks'!CJ205,Sheet1!$A$11:$C$1010,3,FALSE)</f>
        <v>#N/A</v>
      </c>
      <c r="CV215" t="e">
        <f>VLOOKUP('Sampling picks'!CK205,Sheet1!$A$11:$C$1010,3,FALSE)</f>
        <v>#N/A</v>
      </c>
      <c r="CW215" t="e">
        <f>VLOOKUP('Sampling picks'!CL205,Sheet1!$A$11:$C$1010,3,FALSE)</f>
        <v>#N/A</v>
      </c>
      <c r="CX215" t="e">
        <f>VLOOKUP('Sampling picks'!CM205,Sheet1!$A$11:$C$1010,3,FALSE)</f>
        <v>#N/A</v>
      </c>
      <c r="CY215" t="e">
        <f>VLOOKUP('Sampling picks'!CN205,Sheet1!$A$11:$C$1010,3,FALSE)</f>
        <v>#N/A</v>
      </c>
      <c r="CZ215" t="e">
        <f>VLOOKUP('Sampling picks'!CO205,Sheet1!$A$11:$C$1010,3,FALSE)</f>
        <v>#N/A</v>
      </c>
      <c r="DA215" t="e">
        <f>VLOOKUP('Sampling picks'!CP205,Sheet1!$A$11:$C$1010,3,FALSE)</f>
        <v>#N/A</v>
      </c>
      <c r="DB215" t="e">
        <f>VLOOKUP('Sampling picks'!CQ205,Sheet1!$A$11:$C$1010,3,FALSE)</f>
        <v>#N/A</v>
      </c>
      <c r="DC215" t="e">
        <f>VLOOKUP('Sampling picks'!CR205,Sheet1!$A$11:$C$1010,3,FALSE)</f>
        <v>#N/A</v>
      </c>
      <c r="DD215" t="e">
        <f>VLOOKUP('Sampling picks'!CS205,Sheet1!$A$11:$C$1010,3,FALSE)</f>
        <v>#N/A</v>
      </c>
      <c r="DE215" t="e">
        <f>VLOOKUP('Sampling picks'!CT205,Sheet1!$A$11:$C$1010,3,FALSE)</f>
        <v>#N/A</v>
      </c>
      <c r="DF215" t="e">
        <f>VLOOKUP('Sampling picks'!CU205,Sheet1!$A$11:$C$1010,3,FALSE)</f>
        <v>#N/A</v>
      </c>
      <c r="DG215" t="e">
        <f>VLOOKUP('Sampling picks'!CV205,Sheet1!$A$11:$C$1010,3,FALSE)</f>
        <v>#N/A</v>
      </c>
      <c r="DH215" t="e">
        <f>VLOOKUP('Sampling picks'!CW205,Sheet1!$A$11:$C$1010,3,FALSE)</f>
        <v>#N/A</v>
      </c>
      <c r="DI215" t="e">
        <f>VLOOKUP('Sampling picks'!CX205,Sheet1!$A$11:$C$1010,3,FALSE)</f>
        <v>#N/A</v>
      </c>
      <c r="DJ215" t="e">
        <f>VLOOKUP('Sampling picks'!CY205,Sheet1!$A$11:$C$1010,3,FALSE)</f>
        <v>#N/A</v>
      </c>
    </row>
    <row r="216" spans="1:114" x14ac:dyDescent="0.3">
      <c r="A216">
        <v>206</v>
      </c>
      <c r="B216" s="1">
        <f t="shared" ca="1" si="15"/>
        <v>744</v>
      </c>
      <c r="C216" s="1">
        <f t="shared" ca="1" si="15"/>
        <v>920</v>
      </c>
      <c r="H216" t="str">
        <f t="shared" ca="1" si="16"/>
        <v>do not reject</v>
      </c>
      <c r="I216">
        <f t="shared" ca="1" si="17"/>
        <v>0.31201280494860617</v>
      </c>
      <c r="J216">
        <f t="shared" ca="1" si="18"/>
        <v>0.49015303732609883</v>
      </c>
      <c r="K216">
        <f t="shared" ca="1" si="19"/>
        <v>815.5</v>
      </c>
      <c r="L216" t="s">
        <v>232</v>
      </c>
      <c r="M216">
        <f ca="1">VLOOKUP('Sampling picks'!B206,Sheet1!$A$11:$C$1010,3,FALSE)</f>
        <v>602</v>
      </c>
      <c r="N216">
        <f ca="1">VLOOKUP('Sampling picks'!C206,Sheet1!$A$11:$C$1010,3,FALSE)</f>
        <v>960</v>
      </c>
      <c r="O216">
        <f ca="1">VLOOKUP('Sampling picks'!D206,Sheet1!$A$11:$C$1010,3,FALSE)</f>
        <v>751</v>
      </c>
      <c r="P216">
        <f ca="1">VLOOKUP('Sampling picks'!E206,Sheet1!$A$11:$C$1010,3,FALSE)</f>
        <v>890</v>
      </c>
      <c r="Q216">
        <f ca="1">VLOOKUP('Sampling picks'!F206,Sheet1!$A$11:$C$1010,3,FALSE)</f>
        <v>959</v>
      </c>
      <c r="R216">
        <f ca="1">VLOOKUP('Sampling picks'!G206,Sheet1!$A$11:$C$1010,3,FALSE)</f>
        <v>854</v>
      </c>
      <c r="S216">
        <f ca="1">VLOOKUP('Sampling picks'!H206,Sheet1!$A$11:$C$1010,3,FALSE)</f>
        <v>906</v>
      </c>
      <c r="T216">
        <f ca="1">VLOOKUP('Sampling picks'!I206,Sheet1!$A$11:$C$1010,3,FALSE)</f>
        <v>836</v>
      </c>
      <c r="U216">
        <f ca="1">VLOOKUP('Sampling picks'!J206,Sheet1!$A$11:$C$1010,3,FALSE)</f>
        <v>574</v>
      </c>
      <c r="V216">
        <f ca="1">VLOOKUP('Sampling picks'!K206,Sheet1!$A$11:$C$1010,3,FALSE)</f>
        <v>823</v>
      </c>
      <c r="W216" t="e">
        <f>VLOOKUP('Sampling picks'!L206,Sheet1!$A$11:$C$1010,3,FALSE)</f>
        <v>#N/A</v>
      </c>
      <c r="X216" t="e">
        <f>VLOOKUP('Sampling picks'!M206,Sheet1!$A$11:$C$1010,3,FALSE)</f>
        <v>#N/A</v>
      </c>
      <c r="Y216" t="e">
        <f>VLOOKUP('Sampling picks'!N206,Sheet1!$A$11:$C$1010,3,FALSE)</f>
        <v>#N/A</v>
      </c>
      <c r="Z216" t="e">
        <f>VLOOKUP('Sampling picks'!O206,Sheet1!$A$11:$C$1010,3,FALSE)</f>
        <v>#N/A</v>
      </c>
      <c r="AA216" t="e">
        <f>VLOOKUP('Sampling picks'!P206,Sheet1!$A$11:$C$1010,3,FALSE)</f>
        <v>#N/A</v>
      </c>
      <c r="AB216" t="e">
        <f>VLOOKUP('Sampling picks'!Q206,Sheet1!$A$11:$C$1010,3,FALSE)</f>
        <v>#N/A</v>
      </c>
      <c r="AC216" t="e">
        <f>VLOOKUP('Sampling picks'!R206,Sheet1!$A$11:$C$1010,3,FALSE)</f>
        <v>#N/A</v>
      </c>
      <c r="AD216" t="e">
        <f>VLOOKUP('Sampling picks'!S206,Sheet1!$A$11:$C$1010,3,FALSE)</f>
        <v>#N/A</v>
      </c>
      <c r="AE216" t="e">
        <f>VLOOKUP('Sampling picks'!T206,Sheet1!$A$11:$C$1010,3,FALSE)</f>
        <v>#N/A</v>
      </c>
      <c r="AF216" t="e">
        <f>VLOOKUP('Sampling picks'!U206,Sheet1!$A$11:$C$1010,3,FALSE)</f>
        <v>#N/A</v>
      </c>
      <c r="AG216" t="e">
        <f>VLOOKUP('Sampling picks'!V206,Sheet1!$A$11:$C$1010,3,FALSE)</f>
        <v>#N/A</v>
      </c>
      <c r="AH216" t="e">
        <f>VLOOKUP('Sampling picks'!W206,Sheet1!$A$11:$C$1010,3,FALSE)</f>
        <v>#N/A</v>
      </c>
      <c r="AI216" t="e">
        <f>VLOOKUP('Sampling picks'!X206,Sheet1!$A$11:$C$1010,3,FALSE)</f>
        <v>#N/A</v>
      </c>
      <c r="AJ216" t="e">
        <f>VLOOKUP('Sampling picks'!Y206,Sheet1!$A$11:$C$1010,3,FALSE)</f>
        <v>#N/A</v>
      </c>
      <c r="AK216" t="e">
        <f>VLOOKUP('Sampling picks'!Z206,Sheet1!$A$11:$C$1010,3,FALSE)</f>
        <v>#N/A</v>
      </c>
      <c r="AL216" t="e">
        <f>VLOOKUP('Sampling picks'!AA206,Sheet1!$A$11:$C$1010,3,FALSE)</f>
        <v>#N/A</v>
      </c>
      <c r="AM216" t="e">
        <f>VLOOKUP('Sampling picks'!AB206,Sheet1!$A$11:$C$1010,3,FALSE)</f>
        <v>#N/A</v>
      </c>
      <c r="AN216" t="e">
        <f>VLOOKUP('Sampling picks'!AC206,Sheet1!$A$11:$C$1010,3,FALSE)</f>
        <v>#N/A</v>
      </c>
      <c r="AO216" t="e">
        <f>VLOOKUP('Sampling picks'!AD206,Sheet1!$A$11:$C$1010,3,FALSE)</f>
        <v>#N/A</v>
      </c>
      <c r="AP216" t="e">
        <f>VLOOKUP('Sampling picks'!AE206,Sheet1!$A$11:$C$1010,3,FALSE)</f>
        <v>#N/A</v>
      </c>
      <c r="AQ216" t="e">
        <f>VLOOKUP('Sampling picks'!AF206,Sheet1!$A$11:$C$1010,3,FALSE)</f>
        <v>#N/A</v>
      </c>
      <c r="AR216" t="e">
        <f>VLOOKUP('Sampling picks'!AG206,Sheet1!$A$11:$C$1010,3,FALSE)</f>
        <v>#N/A</v>
      </c>
      <c r="AS216" t="e">
        <f>VLOOKUP('Sampling picks'!AH206,Sheet1!$A$11:$C$1010,3,FALSE)</f>
        <v>#N/A</v>
      </c>
      <c r="AT216" t="e">
        <f>VLOOKUP('Sampling picks'!AI206,Sheet1!$A$11:$C$1010,3,FALSE)</f>
        <v>#N/A</v>
      </c>
      <c r="AU216" t="e">
        <f>VLOOKUP('Sampling picks'!AJ206,Sheet1!$A$11:$C$1010,3,FALSE)</f>
        <v>#N/A</v>
      </c>
      <c r="AV216" t="e">
        <f>VLOOKUP('Sampling picks'!AK206,Sheet1!$A$11:$C$1010,3,FALSE)</f>
        <v>#N/A</v>
      </c>
      <c r="AW216" t="e">
        <f>VLOOKUP('Sampling picks'!AL206,Sheet1!$A$11:$C$1010,3,FALSE)</f>
        <v>#N/A</v>
      </c>
      <c r="AX216" t="e">
        <f>VLOOKUP('Sampling picks'!AM206,Sheet1!$A$11:$C$1010,3,FALSE)</f>
        <v>#N/A</v>
      </c>
      <c r="AY216" t="e">
        <f>VLOOKUP('Sampling picks'!AN206,Sheet1!$A$11:$C$1010,3,FALSE)</f>
        <v>#N/A</v>
      </c>
      <c r="AZ216" t="e">
        <f>VLOOKUP('Sampling picks'!AO206,Sheet1!$A$11:$C$1010,3,FALSE)</f>
        <v>#N/A</v>
      </c>
      <c r="BA216" t="e">
        <f>VLOOKUP('Sampling picks'!AP206,Sheet1!$A$11:$C$1010,3,FALSE)</f>
        <v>#N/A</v>
      </c>
      <c r="BB216" t="e">
        <f>VLOOKUP('Sampling picks'!AQ206,Sheet1!$A$11:$C$1010,3,FALSE)</f>
        <v>#N/A</v>
      </c>
      <c r="BC216" t="e">
        <f>VLOOKUP('Sampling picks'!AR206,Sheet1!$A$11:$C$1010,3,FALSE)</f>
        <v>#N/A</v>
      </c>
      <c r="BD216" t="e">
        <f>VLOOKUP('Sampling picks'!AS206,Sheet1!$A$11:$C$1010,3,FALSE)</f>
        <v>#N/A</v>
      </c>
      <c r="BE216" t="e">
        <f>VLOOKUP('Sampling picks'!AT206,Sheet1!$A$11:$C$1010,3,FALSE)</f>
        <v>#N/A</v>
      </c>
      <c r="BF216" t="e">
        <f>VLOOKUP('Sampling picks'!AU206,Sheet1!$A$11:$C$1010,3,FALSE)</f>
        <v>#N/A</v>
      </c>
      <c r="BG216" t="e">
        <f>VLOOKUP('Sampling picks'!AV206,Sheet1!$A$11:$C$1010,3,FALSE)</f>
        <v>#N/A</v>
      </c>
      <c r="BH216" t="e">
        <f>VLOOKUP('Sampling picks'!AW206,Sheet1!$A$11:$C$1010,3,FALSE)</f>
        <v>#N/A</v>
      </c>
      <c r="BI216" t="e">
        <f>VLOOKUP('Sampling picks'!AX206,Sheet1!$A$11:$C$1010,3,FALSE)</f>
        <v>#N/A</v>
      </c>
      <c r="BJ216" t="e">
        <f>VLOOKUP('Sampling picks'!AY206,Sheet1!$A$11:$C$1010,3,FALSE)</f>
        <v>#N/A</v>
      </c>
      <c r="BK216" t="e">
        <f>VLOOKUP('Sampling picks'!AZ206,Sheet1!$A$11:$C$1010,3,FALSE)</f>
        <v>#N/A</v>
      </c>
      <c r="BL216" t="e">
        <f>VLOOKUP('Sampling picks'!BA206,Sheet1!$A$11:$C$1010,3,FALSE)</f>
        <v>#N/A</v>
      </c>
      <c r="BM216" t="e">
        <f>VLOOKUP('Sampling picks'!BB206,Sheet1!$A$11:$C$1010,3,FALSE)</f>
        <v>#N/A</v>
      </c>
      <c r="BN216" t="e">
        <f>VLOOKUP('Sampling picks'!BC206,Sheet1!$A$11:$C$1010,3,FALSE)</f>
        <v>#N/A</v>
      </c>
      <c r="BO216" t="e">
        <f>VLOOKUP('Sampling picks'!BD206,Sheet1!$A$11:$C$1010,3,FALSE)</f>
        <v>#N/A</v>
      </c>
      <c r="BP216" t="e">
        <f>VLOOKUP('Sampling picks'!BE206,Sheet1!$A$11:$C$1010,3,FALSE)</f>
        <v>#N/A</v>
      </c>
      <c r="BQ216" t="e">
        <f>VLOOKUP('Sampling picks'!BF206,Sheet1!$A$11:$C$1010,3,FALSE)</f>
        <v>#N/A</v>
      </c>
      <c r="BR216" t="e">
        <f>VLOOKUP('Sampling picks'!BG206,Sheet1!$A$11:$C$1010,3,FALSE)</f>
        <v>#N/A</v>
      </c>
      <c r="BS216" t="e">
        <f>VLOOKUP('Sampling picks'!BH206,Sheet1!$A$11:$C$1010,3,FALSE)</f>
        <v>#N/A</v>
      </c>
      <c r="BT216" t="e">
        <f>VLOOKUP('Sampling picks'!BI206,Sheet1!$A$11:$C$1010,3,FALSE)</f>
        <v>#N/A</v>
      </c>
      <c r="BU216" t="e">
        <f>VLOOKUP('Sampling picks'!BJ206,Sheet1!$A$11:$C$1010,3,FALSE)</f>
        <v>#N/A</v>
      </c>
      <c r="BV216" t="e">
        <f>VLOOKUP('Sampling picks'!BK206,Sheet1!$A$11:$C$1010,3,FALSE)</f>
        <v>#N/A</v>
      </c>
      <c r="BW216" t="e">
        <f>VLOOKUP('Sampling picks'!BL206,Sheet1!$A$11:$C$1010,3,FALSE)</f>
        <v>#N/A</v>
      </c>
      <c r="BX216" t="e">
        <f>VLOOKUP('Sampling picks'!BM206,Sheet1!$A$11:$C$1010,3,FALSE)</f>
        <v>#N/A</v>
      </c>
      <c r="BY216" t="e">
        <f>VLOOKUP('Sampling picks'!BN206,Sheet1!$A$11:$C$1010,3,FALSE)</f>
        <v>#N/A</v>
      </c>
      <c r="BZ216" t="e">
        <f>VLOOKUP('Sampling picks'!BO206,Sheet1!$A$11:$C$1010,3,FALSE)</f>
        <v>#N/A</v>
      </c>
      <c r="CA216" t="e">
        <f>VLOOKUP('Sampling picks'!BP206,Sheet1!$A$11:$C$1010,3,FALSE)</f>
        <v>#N/A</v>
      </c>
      <c r="CB216" t="e">
        <f>VLOOKUP('Sampling picks'!BQ206,Sheet1!$A$11:$C$1010,3,FALSE)</f>
        <v>#N/A</v>
      </c>
      <c r="CC216" t="e">
        <f>VLOOKUP('Sampling picks'!BR206,Sheet1!$A$11:$C$1010,3,FALSE)</f>
        <v>#N/A</v>
      </c>
      <c r="CD216" t="e">
        <f>VLOOKUP('Sampling picks'!BS206,Sheet1!$A$11:$C$1010,3,FALSE)</f>
        <v>#N/A</v>
      </c>
      <c r="CE216" t="e">
        <f>VLOOKUP('Sampling picks'!BT206,Sheet1!$A$11:$C$1010,3,FALSE)</f>
        <v>#N/A</v>
      </c>
      <c r="CF216" t="e">
        <f>VLOOKUP('Sampling picks'!BU206,Sheet1!$A$11:$C$1010,3,FALSE)</f>
        <v>#N/A</v>
      </c>
      <c r="CG216" t="e">
        <f>VLOOKUP('Sampling picks'!BV206,Sheet1!$A$11:$C$1010,3,FALSE)</f>
        <v>#N/A</v>
      </c>
      <c r="CH216" t="e">
        <f>VLOOKUP('Sampling picks'!BW206,Sheet1!$A$11:$C$1010,3,FALSE)</f>
        <v>#N/A</v>
      </c>
      <c r="CI216" t="e">
        <f>VLOOKUP('Sampling picks'!BX206,Sheet1!$A$11:$C$1010,3,FALSE)</f>
        <v>#N/A</v>
      </c>
      <c r="CJ216" t="e">
        <f>VLOOKUP('Sampling picks'!BY206,Sheet1!$A$11:$C$1010,3,FALSE)</f>
        <v>#N/A</v>
      </c>
      <c r="CK216" t="e">
        <f>VLOOKUP('Sampling picks'!BZ206,Sheet1!$A$11:$C$1010,3,FALSE)</f>
        <v>#N/A</v>
      </c>
      <c r="CL216" t="e">
        <f>VLOOKUP('Sampling picks'!CA206,Sheet1!$A$11:$C$1010,3,FALSE)</f>
        <v>#N/A</v>
      </c>
      <c r="CM216" t="e">
        <f>VLOOKUP('Sampling picks'!CB206,Sheet1!$A$11:$C$1010,3,FALSE)</f>
        <v>#N/A</v>
      </c>
      <c r="CN216" t="e">
        <f>VLOOKUP('Sampling picks'!CC206,Sheet1!$A$11:$C$1010,3,FALSE)</f>
        <v>#N/A</v>
      </c>
      <c r="CO216" t="e">
        <f>VLOOKUP('Sampling picks'!CD206,Sheet1!$A$11:$C$1010,3,FALSE)</f>
        <v>#N/A</v>
      </c>
      <c r="CP216" t="e">
        <f>VLOOKUP('Sampling picks'!CE206,Sheet1!$A$11:$C$1010,3,FALSE)</f>
        <v>#N/A</v>
      </c>
      <c r="CQ216" t="e">
        <f>VLOOKUP('Sampling picks'!CF206,Sheet1!$A$11:$C$1010,3,FALSE)</f>
        <v>#N/A</v>
      </c>
      <c r="CR216" t="e">
        <f>VLOOKUP('Sampling picks'!CG206,Sheet1!$A$11:$C$1010,3,FALSE)</f>
        <v>#N/A</v>
      </c>
      <c r="CS216" t="e">
        <f>VLOOKUP('Sampling picks'!CH206,Sheet1!$A$11:$C$1010,3,FALSE)</f>
        <v>#N/A</v>
      </c>
      <c r="CT216" t="e">
        <f>VLOOKUP('Sampling picks'!CI206,Sheet1!$A$11:$C$1010,3,FALSE)</f>
        <v>#N/A</v>
      </c>
      <c r="CU216" t="e">
        <f>VLOOKUP('Sampling picks'!CJ206,Sheet1!$A$11:$C$1010,3,FALSE)</f>
        <v>#N/A</v>
      </c>
      <c r="CV216" t="e">
        <f>VLOOKUP('Sampling picks'!CK206,Sheet1!$A$11:$C$1010,3,FALSE)</f>
        <v>#N/A</v>
      </c>
      <c r="CW216" t="e">
        <f>VLOOKUP('Sampling picks'!CL206,Sheet1!$A$11:$C$1010,3,FALSE)</f>
        <v>#N/A</v>
      </c>
      <c r="CX216" t="e">
        <f>VLOOKUP('Sampling picks'!CM206,Sheet1!$A$11:$C$1010,3,FALSE)</f>
        <v>#N/A</v>
      </c>
      <c r="CY216" t="e">
        <f>VLOOKUP('Sampling picks'!CN206,Sheet1!$A$11:$C$1010,3,FALSE)</f>
        <v>#N/A</v>
      </c>
      <c r="CZ216" t="e">
        <f>VLOOKUP('Sampling picks'!CO206,Sheet1!$A$11:$C$1010,3,FALSE)</f>
        <v>#N/A</v>
      </c>
      <c r="DA216" t="e">
        <f>VLOOKUP('Sampling picks'!CP206,Sheet1!$A$11:$C$1010,3,FALSE)</f>
        <v>#N/A</v>
      </c>
      <c r="DB216" t="e">
        <f>VLOOKUP('Sampling picks'!CQ206,Sheet1!$A$11:$C$1010,3,FALSE)</f>
        <v>#N/A</v>
      </c>
      <c r="DC216" t="e">
        <f>VLOOKUP('Sampling picks'!CR206,Sheet1!$A$11:$C$1010,3,FALSE)</f>
        <v>#N/A</v>
      </c>
      <c r="DD216" t="e">
        <f>VLOOKUP('Sampling picks'!CS206,Sheet1!$A$11:$C$1010,3,FALSE)</f>
        <v>#N/A</v>
      </c>
      <c r="DE216" t="e">
        <f>VLOOKUP('Sampling picks'!CT206,Sheet1!$A$11:$C$1010,3,FALSE)</f>
        <v>#N/A</v>
      </c>
      <c r="DF216" t="e">
        <f>VLOOKUP('Sampling picks'!CU206,Sheet1!$A$11:$C$1010,3,FALSE)</f>
        <v>#N/A</v>
      </c>
      <c r="DG216" t="e">
        <f>VLOOKUP('Sampling picks'!CV206,Sheet1!$A$11:$C$1010,3,FALSE)</f>
        <v>#N/A</v>
      </c>
      <c r="DH216" t="e">
        <f>VLOOKUP('Sampling picks'!CW206,Sheet1!$A$11:$C$1010,3,FALSE)</f>
        <v>#N/A</v>
      </c>
      <c r="DI216" t="e">
        <f>VLOOKUP('Sampling picks'!CX206,Sheet1!$A$11:$C$1010,3,FALSE)</f>
        <v>#N/A</v>
      </c>
      <c r="DJ216" t="e">
        <f>VLOOKUP('Sampling picks'!CY206,Sheet1!$A$11:$C$1010,3,FALSE)</f>
        <v>#N/A</v>
      </c>
    </row>
    <row r="217" spans="1:114" x14ac:dyDescent="0.3">
      <c r="A217">
        <v>207</v>
      </c>
      <c r="B217" s="1">
        <f t="shared" ca="1" si="15"/>
        <v>771</v>
      </c>
      <c r="C217" s="1">
        <f t="shared" ca="1" si="15"/>
        <v>885</v>
      </c>
      <c r="H217" t="str">
        <f t="shared" ca="1" si="16"/>
        <v>reject</v>
      </c>
      <c r="I217">
        <f t="shared" ca="1" si="17"/>
        <v>7.3763345549461068E-2</v>
      </c>
      <c r="J217">
        <f t="shared" ca="1" si="18"/>
        <v>1.4483231683571163</v>
      </c>
      <c r="K217">
        <f t="shared" ca="1" si="19"/>
        <v>845.8</v>
      </c>
      <c r="L217" t="s">
        <v>233</v>
      </c>
      <c r="M217">
        <f ca="1">VLOOKUP('Sampling picks'!B207,Sheet1!$A$11:$C$1010,3,FALSE)</f>
        <v>800</v>
      </c>
      <c r="N217">
        <f ca="1">VLOOKUP('Sampling picks'!C207,Sheet1!$A$11:$C$1010,3,FALSE)</f>
        <v>884</v>
      </c>
      <c r="O217">
        <f ca="1">VLOOKUP('Sampling picks'!D207,Sheet1!$A$11:$C$1010,3,FALSE)</f>
        <v>865</v>
      </c>
      <c r="P217">
        <f ca="1">VLOOKUP('Sampling picks'!E207,Sheet1!$A$11:$C$1010,3,FALSE)</f>
        <v>940</v>
      </c>
      <c r="Q217">
        <f ca="1">VLOOKUP('Sampling picks'!F207,Sheet1!$A$11:$C$1010,3,FALSE)</f>
        <v>906</v>
      </c>
      <c r="R217">
        <f ca="1">VLOOKUP('Sampling picks'!G207,Sheet1!$A$11:$C$1010,3,FALSE)</f>
        <v>725</v>
      </c>
      <c r="S217">
        <f ca="1">VLOOKUP('Sampling picks'!H207,Sheet1!$A$11:$C$1010,3,FALSE)</f>
        <v>973</v>
      </c>
      <c r="T217">
        <f ca="1">VLOOKUP('Sampling picks'!I207,Sheet1!$A$11:$C$1010,3,FALSE)</f>
        <v>876</v>
      </c>
      <c r="U217">
        <f ca="1">VLOOKUP('Sampling picks'!J207,Sheet1!$A$11:$C$1010,3,FALSE)</f>
        <v>682</v>
      </c>
      <c r="V217">
        <f ca="1">VLOOKUP('Sampling picks'!K207,Sheet1!$A$11:$C$1010,3,FALSE)</f>
        <v>807</v>
      </c>
      <c r="W217" t="e">
        <f>VLOOKUP('Sampling picks'!L207,Sheet1!$A$11:$C$1010,3,FALSE)</f>
        <v>#N/A</v>
      </c>
      <c r="X217" t="e">
        <f>VLOOKUP('Sampling picks'!M207,Sheet1!$A$11:$C$1010,3,FALSE)</f>
        <v>#N/A</v>
      </c>
      <c r="Y217" t="e">
        <f>VLOOKUP('Sampling picks'!N207,Sheet1!$A$11:$C$1010,3,FALSE)</f>
        <v>#N/A</v>
      </c>
      <c r="Z217" t="e">
        <f>VLOOKUP('Sampling picks'!O207,Sheet1!$A$11:$C$1010,3,FALSE)</f>
        <v>#N/A</v>
      </c>
      <c r="AA217" t="e">
        <f>VLOOKUP('Sampling picks'!P207,Sheet1!$A$11:$C$1010,3,FALSE)</f>
        <v>#N/A</v>
      </c>
      <c r="AB217" t="e">
        <f>VLOOKUP('Sampling picks'!Q207,Sheet1!$A$11:$C$1010,3,FALSE)</f>
        <v>#N/A</v>
      </c>
      <c r="AC217" t="e">
        <f>VLOOKUP('Sampling picks'!R207,Sheet1!$A$11:$C$1010,3,FALSE)</f>
        <v>#N/A</v>
      </c>
      <c r="AD217" t="e">
        <f>VLOOKUP('Sampling picks'!S207,Sheet1!$A$11:$C$1010,3,FALSE)</f>
        <v>#N/A</v>
      </c>
      <c r="AE217" t="e">
        <f>VLOOKUP('Sampling picks'!T207,Sheet1!$A$11:$C$1010,3,FALSE)</f>
        <v>#N/A</v>
      </c>
      <c r="AF217" t="e">
        <f>VLOOKUP('Sampling picks'!U207,Sheet1!$A$11:$C$1010,3,FALSE)</f>
        <v>#N/A</v>
      </c>
      <c r="AG217" t="e">
        <f>VLOOKUP('Sampling picks'!V207,Sheet1!$A$11:$C$1010,3,FALSE)</f>
        <v>#N/A</v>
      </c>
      <c r="AH217" t="e">
        <f>VLOOKUP('Sampling picks'!W207,Sheet1!$A$11:$C$1010,3,FALSE)</f>
        <v>#N/A</v>
      </c>
      <c r="AI217" t="e">
        <f>VLOOKUP('Sampling picks'!X207,Sheet1!$A$11:$C$1010,3,FALSE)</f>
        <v>#N/A</v>
      </c>
      <c r="AJ217" t="e">
        <f>VLOOKUP('Sampling picks'!Y207,Sheet1!$A$11:$C$1010,3,FALSE)</f>
        <v>#N/A</v>
      </c>
      <c r="AK217" t="e">
        <f>VLOOKUP('Sampling picks'!Z207,Sheet1!$A$11:$C$1010,3,FALSE)</f>
        <v>#N/A</v>
      </c>
      <c r="AL217" t="e">
        <f>VLOOKUP('Sampling picks'!AA207,Sheet1!$A$11:$C$1010,3,FALSE)</f>
        <v>#N/A</v>
      </c>
      <c r="AM217" t="e">
        <f>VLOOKUP('Sampling picks'!AB207,Sheet1!$A$11:$C$1010,3,FALSE)</f>
        <v>#N/A</v>
      </c>
      <c r="AN217" t="e">
        <f>VLOOKUP('Sampling picks'!AC207,Sheet1!$A$11:$C$1010,3,FALSE)</f>
        <v>#N/A</v>
      </c>
      <c r="AO217" t="e">
        <f>VLOOKUP('Sampling picks'!AD207,Sheet1!$A$11:$C$1010,3,FALSE)</f>
        <v>#N/A</v>
      </c>
      <c r="AP217" t="e">
        <f>VLOOKUP('Sampling picks'!AE207,Sheet1!$A$11:$C$1010,3,FALSE)</f>
        <v>#N/A</v>
      </c>
      <c r="AQ217" t="e">
        <f>VLOOKUP('Sampling picks'!AF207,Sheet1!$A$11:$C$1010,3,FALSE)</f>
        <v>#N/A</v>
      </c>
      <c r="AR217" t="e">
        <f>VLOOKUP('Sampling picks'!AG207,Sheet1!$A$11:$C$1010,3,FALSE)</f>
        <v>#N/A</v>
      </c>
      <c r="AS217" t="e">
        <f>VLOOKUP('Sampling picks'!AH207,Sheet1!$A$11:$C$1010,3,FALSE)</f>
        <v>#N/A</v>
      </c>
      <c r="AT217" t="e">
        <f>VLOOKUP('Sampling picks'!AI207,Sheet1!$A$11:$C$1010,3,FALSE)</f>
        <v>#N/A</v>
      </c>
      <c r="AU217" t="e">
        <f>VLOOKUP('Sampling picks'!AJ207,Sheet1!$A$11:$C$1010,3,FALSE)</f>
        <v>#N/A</v>
      </c>
      <c r="AV217" t="e">
        <f>VLOOKUP('Sampling picks'!AK207,Sheet1!$A$11:$C$1010,3,FALSE)</f>
        <v>#N/A</v>
      </c>
      <c r="AW217" t="e">
        <f>VLOOKUP('Sampling picks'!AL207,Sheet1!$A$11:$C$1010,3,FALSE)</f>
        <v>#N/A</v>
      </c>
      <c r="AX217" t="e">
        <f>VLOOKUP('Sampling picks'!AM207,Sheet1!$A$11:$C$1010,3,FALSE)</f>
        <v>#N/A</v>
      </c>
      <c r="AY217" t="e">
        <f>VLOOKUP('Sampling picks'!AN207,Sheet1!$A$11:$C$1010,3,FALSE)</f>
        <v>#N/A</v>
      </c>
      <c r="AZ217" t="e">
        <f>VLOOKUP('Sampling picks'!AO207,Sheet1!$A$11:$C$1010,3,FALSE)</f>
        <v>#N/A</v>
      </c>
      <c r="BA217" t="e">
        <f>VLOOKUP('Sampling picks'!AP207,Sheet1!$A$11:$C$1010,3,FALSE)</f>
        <v>#N/A</v>
      </c>
      <c r="BB217" t="e">
        <f>VLOOKUP('Sampling picks'!AQ207,Sheet1!$A$11:$C$1010,3,FALSE)</f>
        <v>#N/A</v>
      </c>
      <c r="BC217" t="e">
        <f>VLOOKUP('Sampling picks'!AR207,Sheet1!$A$11:$C$1010,3,FALSE)</f>
        <v>#N/A</v>
      </c>
      <c r="BD217" t="e">
        <f>VLOOKUP('Sampling picks'!AS207,Sheet1!$A$11:$C$1010,3,FALSE)</f>
        <v>#N/A</v>
      </c>
      <c r="BE217" t="e">
        <f>VLOOKUP('Sampling picks'!AT207,Sheet1!$A$11:$C$1010,3,FALSE)</f>
        <v>#N/A</v>
      </c>
      <c r="BF217" t="e">
        <f>VLOOKUP('Sampling picks'!AU207,Sheet1!$A$11:$C$1010,3,FALSE)</f>
        <v>#N/A</v>
      </c>
      <c r="BG217" t="e">
        <f>VLOOKUP('Sampling picks'!AV207,Sheet1!$A$11:$C$1010,3,FALSE)</f>
        <v>#N/A</v>
      </c>
      <c r="BH217" t="e">
        <f>VLOOKUP('Sampling picks'!AW207,Sheet1!$A$11:$C$1010,3,FALSE)</f>
        <v>#N/A</v>
      </c>
      <c r="BI217" t="e">
        <f>VLOOKUP('Sampling picks'!AX207,Sheet1!$A$11:$C$1010,3,FALSE)</f>
        <v>#N/A</v>
      </c>
      <c r="BJ217" t="e">
        <f>VLOOKUP('Sampling picks'!AY207,Sheet1!$A$11:$C$1010,3,FALSE)</f>
        <v>#N/A</v>
      </c>
      <c r="BK217" t="e">
        <f>VLOOKUP('Sampling picks'!AZ207,Sheet1!$A$11:$C$1010,3,FALSE)</f>
        <v>#N/A</v>
      </c>
      <c r="BL217" t="e">
        <f>VLOOKUP('Sampling picks'!BA207,Sheet1!$A$11:$C$1010,3,FALSE)</f>
        <v>#N/A</v>
      </c>
      <c r="BM217" t="e">
        <f>VLOOKUP('Sampling picks'!BB207,Sheet1!$A$11:$C$1010,3,FALSE)</f>
        <v>#N/A</v>
      </c>
      <c r="BN217" t="e">
        <f>VLOOKUP('Sampling picks'!BC207,Sheet1!$A$11:$C$1010,3,FALSE)</f>
        <v>#N/A</v>
      </c>
      <c r="BO217" t="e">
        <f>VLOOKUP('Sampling picks'!BD207,Sheet1!$A$11:$C$1010,3,FALSE)</f>
        <v>#N/A</v>
      </c>
      <c r="BP217" t="e">
        <f>VLOOKUP('Sampling picks'!BE207,Sheet1!$A$11:$C$1010,3,FALSE)</f>
        <v>#N/A</v>
      </c>
      <c r="BQ217" t="e">
        <f>VLOOKUP('Sampling picks'!BF207,Sheet1!$A$11:$C$1010,3,FALSE)</f>
        <v>#N/A</v>
      </c>
      <c r="BR217" t="e">
        <f>VLOOKUP('Sampling picks'!BG207,Sheet1!$A$11:$C$1010,3,FALSE)</f>
        <v>#N/A</v>
      </c>
      <c r="BS217" t="e">
        <f>VLOOKUP('Sampling picks'!BH207,Sheet1!$A$11:$C$1010,3,FALSE)</f>
        <v>#N/A</v>
      </c>
      <c r="BT217" t="e">
        <f>VLOOKUP('Sampling picks'!BI207,Sheet1!$A$11:$C$1010,3,FALSE)</f>
        <v>#N/A</v>
      </c>
      <c r="BU217" t="e">
        <f>VLOOKUP('Sampling picks'!BJ207,Sheet1!$A$11:$C$1010,3,FALSE)</f>
        <v>#N/A</v>
      </c>
      <c r="BV217" t="e">
        <f>VLOOKUP('Sampling picks'!BK207,Sheet1!$A$11:$C$1010,3,FALSE)</f>
        <v>#N/A</v>
      </c>
      <c r="BW217" t="e">
        <f>VLOOKUP('Sampling picks'!BL207,Sheet1!$A$11:$C$1010,3,FALSE)</f>
        <v>#N/A</v>
      </c>
      <c r="BX217" t="e">
        <f>VLOOKUP('Sampling picks'!BM207,Sheet1!$A$11:$C$1010,3,FALSE)</f>
        <v>#N/A</v>
      </c>
      <c r="BY217" t="e">
        <f>VLOOKUP('Sampling picks'!BN207,Sheet1!$A$11:$C$1010,3,FALSE)</f>
        <v>#N/A</v>
      </c>
      <c r="BZ217" t="e">
        <f>VLOOKUP('Sampling picks'!BO207,Sheet1!$A$11:$C$1010,3,FALSE)</f>
        <v>#N/A</v>
      </c>
      <c r="CA217" t="e">
        <f>VLOOKUP('Sampling picks'!BP207,Sheet1!$A$11:$C$1010,3,FALSE)</f>
        <v>#N/A</v>
      </c>
      <c r="CB217" t="e">
        <f>VLOOKUP('Sampling picks'!BQ207,Sheet1!$A$11:$C$1010,3,FALSE)</f>
        <v>#N/A</v>
      </c>
      <c r="CC217" t="e">
        <f>VLOOKUP('Sampling picks'!BR207,Sheet1!$A$11:$C$1010,3,FALSE)</f>
        <v>#N/A</v>
      </c>
      <c r="CD217" t="e">
        <f>VLOOKUP('Sampling picks'!BS207,Sheet1!$A$11:$C$1010,3,FALSE)</f>
        <v>#N/A</v>
      </c>
      <c r="CE217" t="e">
        <f>VLOOKUP('Sampling picks'!BT207,Sheet1!$A$11:$C$1010,3,FALSE)</f>
        <v>#N/A</v>
      </c>
      <c r="CF217" t="e">
        <f>VLOOKUP('Sampling picks'!BU207,Sheet1!$A$11:$C$1010,3,FALSE)</f>
        <v>#N/A</v>
      </c>
      <c r="CG217" t="e">
        <f>VLOOKUP('Sampling picks'!BV207,Sheet1!$A$11:$C$1010,3,FALSE)</f>
        <v>#N/A</v>
      </c>
      <c r="CH217" t="e">
        <f>VLOOKUP('Sampling picks'!BW207,Sheet1!$A$11:$C$1010,3,FALSE)</f>
        <v>#N/A</v>
      </c>
      <c r="CI217" t="e">
        <f>VLOOKUP('Sampling picks'!BX207,Sheet1!$A$11:$C$1010,3,FALSE)</f>
        <v>#N/A</v>
      </c>
      <c r="CJ217" t="e">
        <f>VLOOKUP('Sampling picks'!BY207,Sheet1!$A$11:$C$1010,3,FALSE)</f>
        <v>#N/A</v>
      </c>
      <c r="CK217" t="e">
        <f>VLOOKUP('Sampling picks'!BZ207,Sheet1!$A$11:$C$1010,3,FALSE)</f>
        <v>#N/A</v>
      </c>
      <c r="CL217" t="e">
        <f>VLOOKUP('Sampling picks'!CA207,Sheet1!$A$11:$C$1010,3,FALSE)</f>
        <v>#N/A</v>
      </c>
      <c r="CM217" t="e">
        <f>VLOOKUP('Sampling picks'!CB207,Sheet1!$A$11:$C$1010,3,FALSE)</f>
        <v>#N/A</v>
      </c>
      <c r="CN217" t="e">
        <f>VLOOKUP('Sampling picks'!CC207,Sheet1!$A$11:$C$1010,3,FALSE)</f>
        <v>#N/A</v>
      </c>
      <c r="CO217" t="e">
        <f>VLOOKUP('Sampling picks'!CD207,Sheet1!$A$11:$C$1010,3,FALSE)</f>
        <v>#N/A</v>
      </c>
      <c r="CP217" t="e">
        <f>VLOOKUP('Sampling picks'!CE207,Sheet1!$A$11:$C$1010,3,FALSE)</f>
        <v>#N/A</v>
      </c>
      <c r="CQ217" t="e">
        <f>VLOOKUP('Sampling picks'!CF207,Sheet1!$A$11:$C$1010,3,FALSE)</f>
        <v>#N/A</v>
      </c>
      <c r="CR217" t="e">
        <f>VLOOKUP('Sampling picks'!CG207,Sheet1!$A$11:$C$1010,3,FALSE)</f>
        <v>#N/A</v>
      </c>
      <c r="CS217" t="e">
        <f>VLOOKUP('Sampling picks'!CH207,Sheet1!$A$11:$C$1010,3,FALSE)</f>
        <v>#N/A</v>
      </c>
      <c r="CT217" t="e">
        <f>VLOOKUP('Sampling picks'!CI207,Sheet1!$A$11:$C$1010,3,FALSE)</f>
        <v>#N/A</v>
      </c>
      <c r="CU217" t="e">
        <f>VLOOKUP('Sampling picks'!CJ207,Sheet1!$A$11:$C$1010,3,FALSE)</f>
        <v>#N/A</v>
      </c>
      <c r="CV217" t="e">
        <f>VLOOKUP('Sampling picks'!CK207,Sheet1!$A$11:$C$1010,3,FALSE)</f>
        <v>#N/A</v>
      </c>
      <c r="CW217" t="e">
        <f>VLOOKUP('Sampling picks'!CL207,Sheet1!$A$11:$C$1010,3,FALSE)</f>
        <v>#N/A</v>
      </c>
      <c r="CX217" t="e">
        <f>VLOOKUP('Sampling picks'!CM207,Sheet1!$A$11:$C$1010,3,FALSE)</f>
        <v>#N/A</v>
      </c>
      <c r="CY217" t="e">
        <f>VLOOKUP('Sampling picks'!CN207,Sheet1!$A$11:$C$1010,3,FALSE)</f>
        <v>#N/A</v>
      </c>
      <c r="CZ217" t="e">
        <f>VLOOKUP('Sampling picks'!CO207,Sheet1!$A$11:$C$1010,3,FALSE)</f>
        <v>#N/A</v>
      </c>
      <c r="DA217" t="e">
        <f>VLOOKUP('Sampling picks'!CP207,Sheet1!$A$11:$C$1010,3,FALSE)</f>
        <v>#N/A</v>
      </c>
      <c r="DB217" t="e">
        <f>VLOOKUP('Sampling picks'!CQ207,Sheet1!$A$11:$C$1010,3,FALSE)</f>
        <v>#N/A</v>
      </c>
      <c r="DC217" t="e">
        <f>VLOOKUP('Sampling picks'!CR207,Sheet1!$A$11:$C$1010,3,FALSE)</f>
        <v>#N/A</v>
      </c>
      <c r="DD217" t="e">
        <f>VLOOKUP('Sampling picks'!CS207,Sheet1!$A$11:$C$1010,3,FALSE)</f>
        <v>#N/A</v>
      </c>
      <c r="DE217" t="e">
        <f>VLOOKUP('Sampling picks'!CT207,Sheet1!$A$11:$C$1010,3,FALSE)</f>
        <v>#N/A</v>
      </c>
      <c r="DF217" t="e">
        <f>VLOOKUP('Sampling picks'!CU207,Sheet1!$A$11:$C$1010,3,FALSE)</f>
        <v>#N/A</v>
      </c>
      <c r="DG217" t="e">
        <f>VLOOKUP('Sampling picks'!CV207,Sheet1!$A$11:$C$1010,3,FALSE)</f>
        <v>#N/A</v>
      </c>
      <c r="DH217" t="e">
        <f>VLOOKUP('Sampling picks'!CW207,Sheet1!$A$11:$C$1010,3,FALSE)</f>
        <v>#N/A</v>
      </c>
      <c r="DI217" t="e">
        <f>VLOOKUP('Sampling picks'!CX207,Sheet1!$A$11:$C$1010,3,FALSE)</f>
        <v>#N/A</v>
      </c>
      <c r="DJ217" t="e">
        <f>VLOOKUP('Sampling picks'!CY207,Sheet1!$A$11:$C$1010,3,FALSE)</f>
        <v>#N/A</v>
      </c>
    </row>
    <row r="218" spans="1:114" x14ac:dyDescent="0.3">
      <c r="A218">
        <v>208</v>
      </c>
      <c r="B218" s="1">
        <f t="shared" ca="1" si="15"/>
        <v>866</v>
      </c>
      <c r="C218" s="1">
        <f t="shared" ca="1" si="15"/>
        <v>878</v>
      </c>
      <c r="H218" t="str">
        <f t="shared" ca="1" si="16"/>
        <v>reject</v>
      </c>
      <c r="I218">
        <f t="shared" ca="1" si="17"/>
        <v>4.47403779940444E-2</v>
      </c>
      <c r="J218">
        <f t="shared" ca="1" si="18"/>
        <v>1.6981431035104211</v>
      </c>
      <c r="K218">
        <f t="shared" ca="1" si="19"/>
        <v>853.7</v>
      </c>
      <c r="L218" t="s">
        <v>234</v>
      </c>
      <c r="M218">
        <f ca="1">VLOOKUP('Sampling picks'!B208,Sheet1!$A$11:$C$1010,3,FALSE)</f>
        <v>1058</v>
      </c>
      <c r="N218">
        <f ca="1">VLOOKUP('Sampling picks'!C208,Sheet1!$A$11:$C$1010,3,FALSE)</f>
        <v>840</v>
      </c>
      <c r="O218">
        <f ca="1">VLOOKUP('Sampling picks'!D208,Sheet1!$A$11:$C$1010,3,FALSE)</f>
        <v>838</v>
      </c>
      <c r="P218">
        <f ca="1">VLOOKUP('Sampling picks'!E208,Sheet1!$A$11:$C$1010,3,FALSE)</f>
        <v>805</v>
      </c>
      <c r="Q218">
        <f ca="1">VLOOKUP('Sampling picks'!F208,Sheet1!$A$11:$C$1010,3,FALSE)</f>
        <v>836</v>
      </c>
      <c r="R218">
        <f ca="1">VLOOKUP('Sampling picks'!G208,Sheet1!$A$11:$C$1010,3,FALSE)</f>
        <v>820</v>
      </c>
      <c r="S218">
        <f ca="1">VLOOKUP('Sampling picks'!H208,Sheet1!$A$11:$C$1010,3,FALSE)</f>
        <v>798</v>
      </c>
      <c r="T218">
        <f ca="1">VLOOKUP('Sampling picks'!I208,Sheet1!$A$11:$C$1010,3,FALSE)</f>
        <v>804</v>
      </c>
      <c r="U218">
        <f ca="1">VLOOKUP('Sampling picks'!J208,Sheet1!$A$11:$C$1010,3,FALSE)</f>
        <v>862</v>
      </c>
      <c r="V218">
        <f ca="1">VLOOKUP('Sampling picks'!K208,Sheet1!$A$11:$C$1010,3,FALSE)</f>
        <v>876</v>
      </c>
      <c r="W218" t="e">
        <f>VLOOKUP('Sampling picks'!L208,Sheet1!$A$11:$C$1010,3,FALSE)</f>
        <v>#N/A</v>
      </c>
      <c r="X218" t="e">
        <f>VLOOKUP('Sampling picks'!M208,Sheet1!$A$11:$C$1010,3,FALSE)</f>
        <v>#N/A</v>
      </c>
      <c r="Y218" t="e">
        <f>VLOOKUP('Sampling picks'!N208,Sheet1!$A$11:$C$1010,3,FALSE)</f>
        <v>#N/A</v>
      </c>
      <c r="Z218" t="e">
        <f>VLOOKUP('Sampling picks'!O208,Sheet1!$A$11:$C$1010,3,FALSE)</f>
        <v>#N/A</v>
      </c>
      <c r="AA218" t="e">
        <f>VLOOKUP('Sampling picks'!P208,Sheet1!$A$11:$C$1010,3,FALSE)</f>
        <v>#N/A</v>
      </c>
      <c r="AB218" t="e">
        <f>VLOOKUP('Sampling picks'!Q208,Sheet1!$A$11:$C$1010,3,FALSE)</f>
        <v>#N/A</v>
      </c>
      <c r="AC218" t="e">
        <f>VLOOKUP('Sampling picks'!R208,Sheet1!$A$11:$C$1010,3,FALSE)</f>
        <v>#N/A</v>
      </c>
      <c r="AD218" t="e">
        <f>VLOOKUP('Sampling picks'!S208,Sheet1!$A$11:$C$1010,3,FALSE)</f>
        <v>#N/A</v>
      </c>
      <c r="AE218" t="e">
        <f>VLOOKUP('Sampling picks'!T208,Sheet1!$A$11:$C$1010,3,FALSE)</f>
        <v>#N/A</v>
      </c>
      <c r="AF218" t="e">
        <f>VLOOKUP('Sampling picks'!U208,Sheet1!$A$11:$C$1010,3,FALSE)</f>
        <v>#N/A</v>
      </c>
      <c r="AG218" t="e">
        <f>VLOOKUP('Sampling picks'!V208,Sheet1!$A$11:$C$1010,3,FALSE)</f>
        <v>#N/A</v>
      </c>
      <c r="AH218" t="e">
        <f>VLOOKUP('Sampling picks'!W208,Sheet1!$A$11:$C$1010,3,FALSE)</f>
        <v>#N/A</v>
      </c>
      <c r="AI218" t="e">
        <f>VLOOKUP('Sampling picks'!X208,Sheet1!$A$11:$C$1010,3,FALSE)</f>
        <v>#N/A</v>
      </c>
      <c r="AJ218" t="e">
        <f>VLOOKUP('Sampling picks'!Y208,Sheet1!$A$11:$C$1010,3,FALSE)</f>
        <v>#N/A</v>
      </c>
      <c r="AK218" t="e">
        <f>VLOOKUP('Sampling picks'!Z208,Sheet1!$A$11:$C$1010,3,FALSE)</f>
        <v>#N/A</v>
      </c>
      <c r="AL218" t="e">
        <f>VLOOKUP('Sampling picks'!AA208,Sheet1!$A$11:$C$1010,3,FALSE)</f>
        <v>#N/A</v>
      </c>
      <c r="AM218" t="e">
        <f>VLOOKUP('Sampling picks'!AB208,Sheet1!$A$11:$C$1010,3,FALSE)</f>
        <v>#N/A</v>
      </c>
      <c r="AN218" t="e">
        <f>VLOOKUP('Sampling picks'!AC208,Sheet1!$A$11:$C$1010,3,FALSE)</f>
        <v>#N/A</v>
      </c>
      <c r="AO218" t="e">
        <f>VLOOKUP('Sampling picks'!AD208,Sheet1!$A$11:$C$1010,3,FALSE)</f>
        <v>#N/A</v>
      </c>
      <c r="AP218" t="e">
        <f>VLOOKUP('Sampling picks'!AE208,Sheet1!$A$11:$C$1010,3,FALSE)</f>
        <v>#N/A</v>
      </c>
      <c r="AQ218" t="e">
        <f>VLOOKUP('Sampling picks'!AF208,Sheet1!$A$11:$C$1010,3,FALSE)</f>
        <v>#N/A</v>
      </c>
      <c r="AR218" t="e">
        <f>VLOOKUP('Sampling picks'!AG208,Sheet1!$A$11:$C$1010,3,FALSE)</f>
        <v>#N/A</v>
      </c>
      <c r="AS218" t="e">
        <f>VLOOKUP('Sampling picks'!AH208,Sheet1!$A$11:$C$1010,3,FALSE)</f>
        <v>#N/A</v>
      </c>
      <c r="AT218" t="e">
        <f>VLOOKUP('Sampling picks'!AI208,Sheet1!$A$11:$C$1010,3,FALSE)</f>
        <v>#N/A</v>
      </c>
      <c r="AU218" t="e">
        <f>VLOOKUP('Sampling picks'!AJ208,Sheet1!$A$11:$C$1010,3,FALSE)</f>
        <v>#N/A</v>
      </c>
      <c r="AV218" t="e">
        <f>VLOOKUP('Sampling picks'!AK208,Sheet1!$A$11:$C$1010,3,FALSE)</f>
        <v>#N/A</v>
      </c>
      <c r="AW218" t="e">
        <f>VLOOKUP('Sampling picks'!AL208,Sheet1!$A$11:$C$1010,3,FALSE)</f>
        <v>#N/A</v>
      </c>
      <c r="AX218" t="e">
        <f>VLOOKUP('Sampling picks'!AM208,Sheet1!$A$11:$C$1010,3,FALSE)</f>
        <v>#N/A</v>
      </c>
      <c r="AY218" t="e">
        <f>VLOOKUP('Sampling picks'!AN208,Sheet1!$A$11:$C$1010,3,FALSE)</f>
        <v>#N/A</v>
      </c>
      <c r="AZ218" t="e">
        <f>VLOOKUP('Sampling picks'!AO208,Sheet1!$A$11:$C$1010,3,FALSE)</f>
        <v>#N/A</v>
      </c>
      <c r="BA218" t="e">
        <f>VLOOKUP('Sampling picks'!AP208,Sheet1!$A$11:$C$1010,3,FALSE)</f>
        <v>#N/A</v>
      </c>
      <c r="BB218" t="e">
        <f>VLOOKUP('Sampling picks'!AQ208,Sheet1!$A$11:$C$1010,3,FALSE)</f>
        <v>#N/A</v>
      </c>
      <c r="BC218" t="e">
        <f>VLOOKUP('Sampling picks'!AR208,Sheet1!$A$11:$C$1010,3,FALSE)</f>
        <v>#N/A</v>
      </c>
      <c r="BD218" t="e">
        <f>VLOOKUP('Sampling picks'!AS208,Sheet1!$A$11:$C$1010,3,FALSE)</f>
        <v>#N/A</v>
      </c>
      <c r="BE218" t="e">
        <f>VLOOKUP('Sampling picks'!AT208,Sheet1!$A$11:$C$1010,3,FALSE)</f>
        <v>#N/A</v>
      </c>
      <c r="BF218" t="e">
        <f>VLOOKUP('Sampling picks'!AU208,Sheet1!$A$11:$C$1010,3,FALSE)</f>
        <v>#N/A</v>
      </c>
      <c r="BG218" t="e">
        <f>VLOOKUP('Sampling picks'!AV208,Sheet1!$A$11:$C$1010,3,FALSE)</f>
        <v>#N/A</v>
      </c>
      <c r="BH218" t="e">
        <f>VLOOKUP('Sampling picks'!AW208,Sheet1!$A$11:$C$1010,3,FALSE)</f>
        <v>#N/A</v>
      </c>
      <c r="BI218" t="e">
        <f>VLOOKUP('Sampling picks'!AX208,Sheet1!$A$11:$C$1010,3,FALSE)</f>
        <v>#N/A</v>
      </c>
      <c r="BJ218" t="e">
        <f>VLOOKUP('Sampling picks'!AY208,Sheet1!$A$11:$C$1010,3,FALSE)</f>
        <v>#N/A</v>
      </c>
      <c r="BK218" t="e">
        <f>VLOOKUP('Sampling picks'!AZ208,Sheet1!$A$11:$C$1010,3,FALSE)</f>
        <v>#N/A</v>
      </c>
      <c r="BL218" t="e">
        <f>VLOOKUP('Sampling picks'!BA208,Sheet1!$A$11:$C$1010,3,FALSE)</f>
        <v>#N/A</v>
      </c>
      <c r="BM218" t="e">
        <f>VLOOKUP('Sampling picks'!BB208,Sheet1!$A$11:$C$1010,3,FALSE)</f>
        <v>#N/A</v>
      </c>
      <c r="BN218" t="e">
        <f>VLOOKUP('Sampling picks'!BC208,Sheet1!$A$11:$C$1010,3,FALSE)</f>
        <v>#N/A</v>
      </c>
      <c r="BO218" t="e">
        <f>VLOOKUP('Sampling picks'!BD208,Sheet1!$A$11:$C$1010,3,FALSE)</f>
        <v>#N/A</v>
      </c>
      <c r="BP218" t="e">
        <f>VLOOKUP('Sampling picks'!BE208,Sheet1!$A$11:$C$1010,3,FALSE)</f>
        <v>#N/A</v>
      </c>
      <c r="BQ218" t="e">
        <f>VLOOKUP('Sampling picks'!BF208,Sheet1!$A$11:$C$1010,3,FALSE)</f>
        <v>#N/A</v>
      </c>
      <c r="BR218" t="e">
        <f>VLOOKUP('Sampling picks'!BG208,Sheet1!$A$11:$C$1010,3,FALSE)</f>
        <v>#N/A</v>
      </c>
      <c r="BS218" t="e">
        <f>VLOOKUP('Sampling picks'!BH208,Sheet1!$A$11:$C$1010,3,FALSE)</f>
        <v>#N/A</v>
      </c>
      <c r="BT218" t="e">
        <f>VLOOKUP('Sampling picks'!BI208,Sheet1!$A$11:$C$1010,3,FALSE)</f>
        <v>#N/A</v>
      </c>
      <c r="BU218" t="e">
        <f>VLOOKUP('Sampling picks'!BJ208,Sheet1!$A$11:$C$1010,3,FALSE)</f>
        <v>#N/A</v>
      </c>
      <c r="BV218" t="e">
        <f>VLOOKUP('Sampling picks'!BK208,Sheet1!$A$11:$C$1010,3,FALSE)</f>
        <v>#N/A</v>
      </c>
      <c r="BW218" t="e">
        <f>VLOOKUP('Sampling picks'!BL208,Sheet1!$A$11:$C$1010,3,FALSE)</f>
        <v>#N/A</v>
      </c>
      <c r="BX218" t="e">
        <f>VLOOKUP('Sampling picks'!BM208,Sheet1!$A$11:$C$1010,3,FALSE)</f>
        <v>#N/A</v>
      </c>
      <c r="BY218" t="e">
        <f>VLOOKUP('Sampling picks'!BN208,Sheet1!$A$11:$C$1010,3,FALSE)</f>
        <v>#N/A</v>
      </c>
      <c r="BZ218" t="e">
        <f>VLOOKUP('Sampling picks'!BO208,Sheet1!$A$11:$C$1010,3,FALSE)</f>
        <v>#N/A</v>
      </c>
      <c r="CA218" t="e">
        <f>VLOOKUP('Sampling picks'!BP208,Sheet1!$A$11:$C$1010,3,FALSE)</f>
        <v>#N/A</v>
      </c>
      <c r="CB218" t="e">
        <f>VLOOKUP('Sampling picks'!BQ208,Sheet1!$A$11:$C$1010,3,FALSE)</f>
        <v>#N/A</v>
      </c>
      <c r="CC218" t="e">
        <f>VLOOKUP('Sampling picks'!BR208,Sheet1!$A$11:$C$1010,3,FALSE)</f>
        <v>#N/A</v>
      </c>
      <c r="CD218" t="e">
        <f>VLOOKUP('Sampling picks'!BS208,Sheet1!$A$11:$C$1010,3,FALSE)</f>
        <v>#N/A</v>
      </c>
      <c r="CE218" t="e">
        <f>VLOOKUP('Sampling picks'!BT208,Sheet1!$A$11:$C$1010,3,FALSE)</f>
        <v>#N/A</v>
      </c>
      <c r="CF218" t="e">
        <f>VLOOKUP('Sampling picks'!BU208,Sheet1!$A$11:$C$1010,3,FALSE)</f>
        <v>#N/A</v>
      </c>
      <c r="CG218" t="e">
        <f>VLOOKUP('Sampling picks'!BV208,Sheet1!$A$11:$C$1010,3,FALSE)</f>
        <v>#N/A</v>
      </c>
      <c r="CH218" t="e">
        <f>VLOOKUP('Sampling picks'!BW208,Sheet1!$A$11:$C$1010,3,FALSE)</f>
        <v>#N/A</v>
      </c>
      <c r="CI218" t="e">
        <f>VLOOKUP('Sampling picks'!BX208,Sheet1!$A$11:$C$1010,3,FALSE)</f>
        <v>#N/A</v>
      </c>
      <c r="CJ218" t="e">
        <f>VLOOKUP('Sampling picks'!BY208,Sheet1!$A$11:$C$1010,3,FALSE)</f>
        <v>#N/A</v>
      </c>
      <c r="CK218" t="e">
        <f>VLOOKUP('Sampling picks'!BZ208,Sheet1!$A$11:$C$1010,3,FALSE)</f>
        <v>#N/A</v>
      </c>
      <c r="CL218" t="e">
        <f>VLOOKUP('Sampling picks'!CA208,Sheet1!$A$11:$C$1010,3,FALSE)</f>
        <v>#N/A</v>
      </c>
      <c r="CM218" t="e">
        <f>VLOOKUP('Sampling picks'!CB208,Sheet1!$A$11:$C$1010,3,FALSE)</f>
        <v>#N/A</v>
      </c>
      <c r="CN218" t="e">
        <f>VLOOKUP('Sampling picks'!CC208,Sheet1!$A$11:$C$1010,3,FALSE)</f>
        <v>#N/A</v>
      </c>
      <c r="CO218" t="e">
        <f>VLOOKUP('Sampling picks'!CD208,Sheet1!$A$11:$C$1010,3,FALSE)</f>
        <v>#N/A</v>
      </c>
      <c r="CP218" t="e">
        <f>VLOOKUP('Sampling picks'!CE208,Sheet1!$A$11:$C$1010,3,FALSE)</f>
        <v>#N/A</v>
      </c>
      <c r="CQ218" t="e">
        <f>VLOOKUP('Sampling picks'!CF208,Sheet1!$A$11:$C$1010,3,FALSE)</f>
        <v>#N/A</v>
      </c>
      <c r="CR218" t="e">
        <f>VLOOKUP('Sampling picks'!CG208,Sheet1!$A$11:$C$1010,3,FALSE)</f>
        <v>#N/A</v>
      </c>
      <c r="CS218" t="e">
        <f>VLOOKUP('Sampling picks'!CH208,Sheet1!$A$11:$C$1010,3,FALSE)</f>
        <v>#N/A</v>
      </c>
      <c r="CT218" t="e">
        <f>VLOOKUP('Sampling picks'!CI208,Sheet1!$A$11:$C$1010,3,FALSE)</f>
        <v>#N/A</v>
      </c>
      <c r="CU218" t="e">
        <f>VLOOKUP('Sampling picks'!CJ208,Sheet1!$A$11:$C$1010,3,FALSE)</f>
        <v>#N/A</v>
      </c>
      <c r="CV218" t="e">
        <f>VLOOKUP('Sampling picks'!CK208,Sheet1!$A$11:$C$1010,3,FALSE)</f>
        <v>#N/A</v>
      </c>
      <c r="CW218" t="e">
        <f>VLOOKUP('Sampling picks'!CL208,Sheet1!$A$11:$C$1010,3,FALSE)</f>
        <v>#N/A</v>
      </c>
      <c r="CX218" t="e">
        <f>VLOOKUP('Sampling picks'!CM208,Sheet1!$A$11:$C$1010,3,FALSE)</f>
        <v>#N/A</v>
      </c>
      <c r="CY218" t="e">
        <f>VLOOKUP('Sampling picks'!CN208,Sheet1!$A$11:$C$1010,3,FALSE)</f>
        <v>#N/A</v>
      </c>
      <c r="CZ218" t="e">
        <f>VLOOKUP('Sampling picks'!CO208,Sheet1!$A$11:$C$1010,3,FALSE)</f>
        <v>#N/A</v>
      </c>
      <c r="DA218" t="e">
        <f>VLOOKUP('Sampling picks'!CP208,Sheet1!$A$11:$C$1010,3,FALSE)</f>
        <v>#N/A</v>
      </c>
      <c r="DB218" t="e">
        <f>VLOOKUP('Sampling picks'!CQ208,Sheet1!$A$11:$C$1010,3,FALSE)</f>
        <v>#N/A</v>
      </c>
      <c r="DC218" t="e">
        <f>VLOOKUP('Sampling picks'!CR208,Sheet1!$A$11:$C$1010,3,FALSE)</f>
        <v>#N/A</v>
      </c>
      <c r="DD218" t="e">
        <f>VLOOKUP('Sampling picks'!CS208,Sheet1!$A$11:$C$1010,3,FALSE)</f>
        <v>#N/A</v>
      </c>
      <c r="DE218" t="e">
        <f>VLOOKUP('Sampling picks'!CT208,Sheet1!$A$11:$C$1010,3,FALSE)</f>
        <v>#N/A</v>
      </c>
      <c r="DF218" t="e">
        <f>VLOOKUP('Sampling picks'!CU208,Sheet1!$A$11:$C$1010,3,FALSE)</f>
        <v>#N/A</v>
      </c>
      <c r="DG218" t="e">
        <f>VLOOKUP('Sampling picks'!CV208,Sheet1!$A$11:$C$1010,3,FALSE)</f>
        <v>#N/A</v>
      </c>
      <c r="DH218" t="e">
        <f>VLOOKUP('Sampling picks'!CW208,Sheet1!$A$11:$C$1010,3,FALSE)</f>
        <v>#N/A</v>
      </c>
      <c r="DI218" t="e">
        <f>VLOOKUP('Sampling picks'!CX208,Sheet1!$A$11:$C$1010,3,FALSE)</f>
        <v>#N/A</v>
      </c>
      <c r="DJ218" t="e">
        <f>VLOOKUP('Sampling picks'!CY208,Sheet1!$A$11:$C$1010,3,FALSE)</f>
        <v>#N/A</v>
      </c>
    </row>
    <row r="219" spans="1:114" x14ac:dyDescent="0.3">
      <c r="A219">
        <v>209</v>
      </c>
      <c r="B219" s="1">
        <f t="shared" ca="1" si="15"/>
        <v>828</v>
      </c>
      <c r="C219" s="1">
        <f t="shared" ca="1" si="15"/>
        <v>800</v>
      </c>
      <c r="H219" t="str">
        <f t="shared" ca="1" si="16"/>
        <v>reject</v>
      </c>
      <c r="I219">
        <f t="shared" ca="1" si="17"/>
        <v>8.9991768013361173E-2</v>
      </c>
      <c r="J219">
        <f t="shared" ca="1" si="18"/>
        <v>1.3408057279113921</v>
      </c>
      <c r="K219">
        <f t="shared" ca="1" si="19"/>
        <v>842.4</v>
      </c>
      <c r="L219" t="s">
        <v>235</v>
      </c>
      <c r="M219">
        <f ca="1">VLOOKUP('Sampling picks'!B209,Sheet1!$A$11:$C$1010,3,FALSE)</f>
        <v>836</v>
      </c>
      <c r="N219">
        <f ca="1">VLOOKUP('Sampling picks'!C209,Sheet1!$A$11:$C$1010,3,FALSE)</f>
        <v>900</v>
      </c>
      <c r="O219">
        <f ca="1">VLOOKUP('Sampling picks'!D209,Sheet1!$A$11:$C$1010,3,FALSE)</f>
        <v>932</v>
      </c>
      <c r="P219">
        <f ca="1">VLOOKUP('Sampling picks'!E209,Sheet1!$A$11:$C$1010,3,FALSE)</f>
        <v>940</v>
      </c>
      <c r="Q219">
        <f ca="1">VLOOKUP('Sampling picks'!F209,Sheet1!$A$11:$C$1010,3,FALSE)</f>
        <v>710</v>
      </c>
      <c r="R219">
        <f ca="1">VLOOKUP('Sampling picks'!G209,Sheet1!$A$11:$C$1010,3,FALSE)</f>
        <v>883</v>
      </c>
      <c r="S219">
        <f ca="1">VLOOKUP('Sampling picks'!H209,Sheet1!$A$11:$C$1010,3,FALSE)</f>
        <v>830</v>
      </c>
      <c r="T219">
        <f ca="1">VLOOKUP('Sampling picks'!I209,Sheet1!$A$11:$C$1010,3,FALSE)</f>
        <v>646</v>
      </c>
      <c r="U219">
        <f ca="1">VLOOKUP('Sampling picks'!J209,Sheet1!$A$11:$C$1010,3,FALSE)</f>
        <v>883</v>
      </c>
      <c r="V219">
        <f ca="1">VLOOKUP('Sampling picks'!K209,Sheet1!$A$11:$C$1010,3,FALSE)</f>
        <v>864</v>
      </c>
      <c r="W219" t="e">
        <f>VLOOKUP('Sampling picks'!L209,Sheet1!$A$11:$C$1010,3,FALSE)</f>
        <v>#N/A</v>
      </c>
      <c r="X219" t="e">
        <f>VLOOKUP('Sampling picks'!M209,Sheet1!$A$11:$C$1010,3,FALSE)</f>
        <v>#N/A</v>
      </c>
      <c r="Y219" t="e">
        <f>VLOOKUP('Sampling picks'!N209,Sheet1!$A$11:$C$1010,3,FALSE)</f>
        <v>#N/A</v>
      </c>
      <c r="Z219" t="e">
        <f>VLOOKUP('Sampling picks'!O209,Sheet1!$A$11:$C$1010,3,FALSE)</f>
        <v>#N/A</v>
      </c>
      <c r="AA219" t="e">
        <f>VLOOKUP('Sampling picks'!P209,Sheet1!$A$11:$C$1010,3,FALSE)</f>
        <v>#N/A</v>
      </c>
      <c r="AB219" t="e">
        <f>VLOOKUP('Sampling picks'!Q209,Sheet1!$A$11:$C$1010,3,FALSE)</f>
        <v>#N/A</v>
      </c>
      <c r="AC219" t="e">
        <f>VLOOKUP('Sampling picks'!R209,Sheet1!$A$11:$C$1010,3,FALSE)</f>
        <v>#N/A</v>
      </c>
      <c r="AD219" t="e">
        <f>VLOOKUP('Sampling picks'!S209,Sheet1!$A$11:$C$1010,3,FALSE)</f>
        <v>#N/A</v>
      </c>
      <c r="AE219" t="e">
        <f>VLOOKUP('Sampling picks'!T209,Sheet1!$A$11:$C$1010,3,FALSE)</f>
        <v>#N/A</v>
      </c>
      <c r="AF219" t="e">
        <f>VLOOKUP('Sampling picks'!U209,Sheet1!$A$11:$C$1010,3,FALSE)</f>
        <v>#N/A</v>
      </c>
      <c r="AG219" t="e">
        <f>VLOOKUP('Sampling picks'!V209,Sheet1!$A$11:$C$1010,3,FALSE)</f>
        <v>#N/A</v>
      </c>
      <c r="AH219" t="e">
        <f>VLOOKUP('Sampling picks'!W209,Sheet1!$A$11:$C$1010,3,FALSE)</f>
        <v>#N/A</v>
      </c>
      <c r="AI219" t="e">
        <f>VLOOKUP('Sampling picks'!X209,Sheet1!$A$11:$C$1010,3,FALSE)</f>
        <v>#N/A</v>
      </c>
      <c r="AJ219" t="e">
        <f>VLOOKUP('Sampling picks'!Y209,Sheet1!$A$11:$C$1010,3,FALSE)</f>
        <v>#N/A</v>
      </c>
      <c r="AK219" t="e">
        <f>VLOOKUP('Sampling picks'!Z209,Sheet1!$A$11:$C$1010,3,FALSE)</f>
        <v>#N/A</v>
      </c>
      <c r="AL219" t="e">
        <f>VLOOKUP('Sampling picks'!AA209,Sheet1!$A$11:$C$1010,3,FALSE)</f>
        <v>#N/A</v>
      </c>
      <c r="AM219" t="e">
        <f>VLOOKUP('Sampling picks'!AB209,Sheet1!$A$11:$C$1010,3,FALSE)</f>
        <v>#N/A</v>
      </c>
      <c r="AN219" t="e">
        <f>VLOOKUP('Sampling picks'!AC209,Sheet1!$A$11:$C$1010,3,FALSE)</f>
        <v>#N/A</v>
      </c>
      <c r="AO219" t="e">
        <f>VLOOKUP('Sampling picks'!AD209,Sheet1!$A$11:$C$1010,3,FALSE)</f>
        <v>#N/A</v>
      </c>
      <c r="AP219" t="e">
        <f>VLOOKUP('Sampling picks'!AE209,Sheet1!$A$11:$C$1010,3,FALSE)</f>
        <v>#N/A</v>
      </c>
      <c r="AQ219" t="e">
        <f>VLOOKUP('Sampling picks'!AF209,Sheet1!$A$11:$C$1010,3,FALSE)</f>
        <v>#N/A</v>
      </c>
      <c r="AR219" t="e">
        <f>VLOOKUP('Sampling picks'!AG209,Sheet1!$A$11:$C$1010,3,FALSE)</f>
        <v>#N/A</v>
      </c>
      <c r="AS219" t="e">
        <f>VLOOKUP('Sampling picks'!AH209,Sheet1!$A$11:$C$1010,3,FALSE)</f>
        <v>#N/A</v>
      </c>
      <c r="AT219" t="e">
        <f>VLOOKUP('Sampling picks'!AI209,Sheet1!$A$11:$C$1010,3,FALSE)</f>
        <v>#N/A</v>
      </c>
      <c r="AU219" t="e">
        <f>VLOOKUP('Sampling picks'!AJ209,Sheet1!$A$11:$C$1010,3,FALSE)</f>
        <v>#N/A</v>
      </c>
      <c r="AV219" t="e">
        <f>VLOOKUP('Sampling picks'!AK209,Sheet1!$A$11:$C$1010,3,FALSE)</f>
        <v>#N/A</v>
      </c>
      <c r="AW219" t="e">
        <f>VLOOKUP('Sampling picks'!AL209,Sheet1!$A$11:$C$1010,3,FALSE)</f>
        <v>#N/A</v>
      </c>
      <c r="AX219" t="e">
        <f>VLOOKUP('Sampling picks'!AM209,Sheet1!$A$11:$C$1010,3,FALSE)</f>
        <v>#N/A</v>
      </c>
      <c r="AY219" t="e">
        <f>VLOOKUP('Sampling picks'!AN209,Sheet1!$A$11:$C$1010,3,FALSE)</f>
        <v>#N/A</v>
      </c>
      <c r="AZ219" t="e">
        <f>VLOOKUP('Sampling picks'!AO209,Sheet1!$A$11:$C$1010,3,FALSE)</f>
        <v>#N/A</v>
      </c>
      <c r="BA219" t="e">
        <f>VLOOKUP('Sampling picks'!AP209,Sheet1!$A$11:$C$1010,3,FALSE)</f>
        <v>#N/A</v>
      </c>
      <c r="BB219" t="e">
        <f>VLOOKUP('Sampling picks'!AQ209,Sheet1!$A$11:$C$1010,3,FALSE)</f>
        <v>#N/A</v>
      </c>
      <c r="BC219" t="e">
        <f>VLOOKUP('Sampling picks'!AR209,Sheet1!$A$11:$C$1010,3,FALSE)</f>
        <v>#N/A</v>
      </c>
      <c r="BD219" t="e">
        <f>VLOOKUP('Sampling picks'!AS209,Sheet1!$A$11:$C$1010,3,FALSE)</f>
        <v>#N/A</v>
      </c>
      <c r="BE219" t="e">
        <f>VLOOKUP('Sampling picks'!AT209,Sheet1!$A$11:$C$1010,3,FALSE)</f>
        <v>#N/A</v>
      </c>
      <c r="BF219" t="e">
        <f>VLOOKUP('Sampling picks'!AU209,Sheet1!$A$11:$C$1010,3,FALSE)</f>
        <v>#N/A</v>
      </c>
      <c r="BG219" t="e">
        <f>VLOOKUP('Sampling picks'!AV209,Sheet1!$A$11:$C$1010,3,FALSE)</f>
        <v>#N/A</v>
      </c>
      <c r="BH219" t="e">
        <f>VLOOKUP('Sampling picks'!AW209,Sheet1!$A$11:$C$1010,3,FALSE)</f>
        <v>#N/A</v>
      </c>
      <c r="BI219" t="e">
        <f>VLOOKUP('Sampling picks'!AX209,Sheet1!$A$11:$C$1010,3,FALSE)</f>
        <v>#N/A</v>
      </c>
      <c r="BJ219" t="e">
        <f>VLOOKUP('Sampling picks'!AY209,Sheet1!$A$11:$C$1010,3,FALSE)</f>
        <v>#N/A</v>
      </c>
      <c r="BK219" t="e">
        <f>VLOOKUP('Sampling picks'!AZ209,Sheet1!$A$11:$C$1010,3,FALSE)</f>
        <v>#N/A</v>
      </c>
      <c r="BL219" t="e">
        <f>VLOOKUP('Sampling picks'!BA209,Sheet1!$A$11:$C$1010,3,FALSE)</f>
        <v>#N/A</v>
      </c>
      <c r="BM219" t="e">
        <f>VLOOKUP('Sampling picks'!BB209,Sheet1!$A$11:$C$1010,3,FALSE)</f>
        <v>#N/A</v>
      </c>
      <c r="BN219" t="e">
        <f>VLOOKUP('Sampling picks'!BC209,Sheet1!$A$11:$C$1010,3,FALSE)</f>
        <v>#N/A</v>
      </c>
      <c r="BO219" t="e">
        <f>VLOOKUP('Sampling picks'!BD209,Sheet1!$A$11:$C$1010,3,FALSE)</f>
        <v>#N/A</v>
      </c>
      <c r="BP219" t="e">
        <f>VLOOKUP('Sampling picks'!BE209,Sheet1!$A$11:$C$1010,3,FALSE)</f>
        <v>#N/A</v>
      </c>
      <c r="BQ219" t="e">
        <f>VLOOKUP('Sampling picks'!BF209,Sheet1!$A$11:$C$1010,3,FALSE)</f>
        <v>#N/A</v>
      </c>
      <c r="BR219" t="e">
        <f>VLOOKUP('Sampling picks'!BG209,Sheet1!$A$11:$C$1010,3,FALSE)</f>
        <v>#N/A</v>
      </c>
      <c r="BS219" t="e">
        <f>VLOOKUP('Sampling picks'!BH209,Sheet1!$A$11:$C$1010,3,FALSE)</f>
        <v>#N/A</v>
      </c>
      <c r="BT219" t="e">
        <f>VLOOKUP('Sampling picks'!BI209,Sheet1!$A$11:$C$1010,3,FALSE)</f>
        <v>#N/A</v>
      </c>
      <c r="BU219" t="e">
        <f>VLOOKUP('Sampling picks'!BJ209,Sheet1!$A$11:$C$1010,3,FALSE)</f>
        <v>#N/A</v>
      </c>
      <c r="BV219" t="e">
        <f>VLOOKUP('Sampling picks'!BK209,Sheet1!$A$11:$C$1010,3,FALSE)</f>
        <v>#N/A</v>
      </c>
      <c r="BW219" t="e">
        <f>VLOOKUP('Sampling picks'!BL209,Sheet1!$A$11:$C$1010,3,FALSE)</f>
        <v>#N/A</v>
      </c>
      <c r="BX219" t="e">
        <f>VLOOKUP('Sampling picks'!BM209,Sheet1!$A$11:$C$1010,3,FALSE)</f>
        <v>#N/A</v>
      </c>
      <c r="BY219" t="e">
        <f>VLOOKUP('Sampling picks'!BN209,Sheet1!$A$11:$C$1010,3,FALSE)</f>
        <v>#N/A</v>
      </c>
      <c r="BZ219" t="e">
        <f>VLOOKUP('Sampling picks'!BO209,Sheet1!$A$11:$C$1010,3,FALSE)</f>
        <v>#N/A</v>
      </c>
      <c r="CA219" t="e">
        <f>VLOOKUP('Sampling picks'!BP209,Sheet1!$A$11:$C$1010,3,FALSE)</f>
        <v>#N/A</v>
      </c>
      <c r="CB219" t="e">
        <f>VLOOKUP('Sampling picks'!BQ209,Sheet1!$A$11:$C$1010,3,FALSE)</f>
        <v>#N/A</v>
      </c>
      <c r="CC219" t="e">
        <f>VLOOKUP('Sampling picks'!BR209,Sheet1!$A$11:$C$1010,3,FALSE)</f>
        <v>#N/A</v>
      </c>
      <c r="CD219" t="e">
        <f>VLOOKUP('Sampling picks'!BS209,Sheet1!$A$11:$C$1010,3,FALSE)</f>
        <v>#N/A</v>
      </c>
      <c r="CE219" t="e">
        <f>VLOOKUP('Sampling picks'!BT209,Sheet1!$A$11:$C$1010,3,FALSE)</f>
        <v>#N/A</v>
      </c>
      <c r="CF219" t="e">
        <f>VLOOKUP('Sampling picks'!BU209,Sheet1!$A$11:$C$1010,3,FALSE)</f>
        <v>#N/A</v>
      </c>
      <c r="CG219" t="e">
        <f>VLOOKUP('Sampling picks'!BV209,Sheet1!$A$11:$C$1010,3,FALSE)</f>
        <v>#N/A</v>
      </c>
      <c r="CH219" t="e">
        <f>VLOOKUP('Sampling picks'!BW209,Sheet1!$A$11:$C$1010,3,FALSE)</f>
        <v>#N/A</v>
      </c>
      <c r="CI219" t="e">
        <f>VLOOKUP('Sampling picks'!BX209,Sheet1!$A$11:$C$1010,3,FALSE)</f>
        <v>#N/A</v>
      </c>
      <c r="CJ219" t="e">
        <f>VLOOKUP('Sampling picks'!BY209,Sheet1!$A$11:$C$1010,3,FALSE)</f>
        <v>#N/A</v>
      </c>
      <c r="CK219" t="e">
        <f>VLOOKUP('Sampling picks'!BZ209,Sheet1!$A$11:$C$1010,3,FALSE)</f>
        <v>#N/A</v>
      </c>
      <c r="CL219" t="e">
        <f>VLOOKUP('Sampling picks'!CA209,Sheet1!$A$11:$C$1010,3,FALSE)</f>
        <v>#N/A</v>
      </c>
      <c r="CM219" t="e">
        <f>VLOOKUP('Sampling picks'!CB209,Sheet1!$A$11:$C$1010,3,FALSE)</f>
        <v>#N/A</v>
      </c>
      <c r="CN219" t="e">
        <f>VLOOKUP('Sampling picks'!CC209,Sheet1!$A$11:$C$1010,3,FALSE)</f>
        <v>#N/A</v>
      </c>
      <c r="CO219" t="e">
        <f>VLOOKUP('Sampling picks'!CD209,Sheet1!$A$11:$C$1010,3,FALSE)</f>
        <v>#N/A</v>
      </c>
      <c r="CP219" t="e">
        <f>VLOOKUP('Sampling picks'!CE209,Sheet1!$A$11:$C$1010,3,FALSE)</f>
        <v>#N/A</v>
      </c>
      <c r="CQ219" t="e">
        <f>VLOOKUP('Sampling picks'!CF209,Sheet1!$A$11:$C$1010,3,FALSE)</f>
        <v>#N/A</v>
      </c>
      <c r="CR219" t="e">
        <f>VLOOKUP('Sampling picks'!CG209,Sheet1!$A$11:$C$1010,3,FALSE)</f>
        <v>#N/A</v>
      </c>
      <c r="CS219" t="e">
        <f>VLOOKUP('Sampling picks'!CH209,Sheet1!$A$11:$C$1010,3,FALSE)</f>
        <v>#N/A</v>
      </c>
      <c r="CT219" t="e">
        <f>VLOOKUP('Sampling picks'!CI209,Sheet1!$A$11:$C$1010,3,FALSE)</f>
        <v>#N/A</v>
      </c>
      <c r="CU219" t="e">
        <f>VLOOKUP('Sampling picks'!CJ209,Sheet1!$A$11:$C$1010,3,FALSE)</f>
        <v>#N/A</v>
      </c>
      <c r="CV219" t="e">
        <f>VLOOKUP('Sampling picks'!CK209,Sheet1!$A$11:$C$1010,3,FALSE)</f>
        <v>#N/A</v>
      </c>
      <c r="CW219" t="e">
        <f>VLOOKUP('Sampling picks'!CL209,Sheet1!$A$11:$C$1010,3,FALSE)</f>
        <v>#N/A</v>
      </c>
      <c r="CX219" t="e">
        <f>VLOOKUP('Sampling picks'!CM209,Sheet1!$A$11:$C$1010,3,FALSE)</f>
        <v>#N/A</v>
      </c>
      <c r="CY219" t="e">
        <f>VLOOKUP('Sampling picks'!CN209,Sheet1!$A$11:$C$1010,3,FALSE)</f>
        <v>#N/A</v>
      </c>
      <c r="CZ219" t="e">
        <f>VLOOKUP('Sampling picks'!CO209,Sheet1!$A$11:$C$1010,3,FALSE)</f>
        <v>#N/A</v>
      </c>
      <c r="DA219" t="e">
        <f>VLOOKUP('Sampling picks'!CP209,Sheet1!$A$11:$C$1010,3,FALSE)</f>
        <v>#N/A</v>
      </c>
      <c r="DB219" t="e">
        <f>VLOOKUP('Sampling picks'!CQ209,Sheet1!$A$11:$C$1010,3,FALSE)</f>
        <v>#N/A</v>
      </c>
      <c r="DC219" t="e">
        <f>VLOOKUP('Sampling picks'!CR209,Sheet1!$A$11:$C$1010,3,FALSE)</f>
        <v>#N/A</v>
      </c>
      <c r="DD219" t="e">
        <f>VLOOKUP('Sampling picks'!CS209,Sheet1!$A$11:$C$1010,3,FALSE)</f>
        <v>#N/A</v>
      </c>
      <c r="DE219" t="e">
        <f>VLOOKUP('Sampling picks'!CT209,Sheet1!$A$11:$C$1010,3,FALSE)</f>
        <v>#N/A</v>
      </c>
      <c r="DF219" t="e">
        <f>VLOOKUP('Sampling picks'!CU209,Sheet1!$A$11:$C$1010,3,FALSE)</f>
        <v>#N/A</v>
      </c>
      <c r="DG219" t="e">
        <f>VLOOKUP('Sampling picks'!CV209,Sheet1!$A$11:$C$1010,3,FALSE)</f>
        <v>#N/A</v>
      </c>
      <c r="DH219" t="e">
        <f>VLOOKUP('Sampling picks'!CW209,Sheet1!$A$11:$C$1010,3,FALSE)</f>
        <v>#N/A</v>
      </c>
      <c r="DI219" t="e">
        <f>VLOOKUP('Sampling picks'!CX209,Sheet1!$A$11:$C$1010,3,FALSE)</f>
        <v>#N/A</v>
      </c>
      <c r="DJ219" t="e">
        <f>VLOOKUP('Sampling picks'!CY209,Sheet1!$A$11:$C$1010,3,FALSE)</f>
        <v>#N/A</v>
      </c>
    </row>
    <row r="220" spans="1:114" x14ac:dyDescent="0.3">
      <c r="A220">
        <v>210</v>
      </c>
      <c r="B220" s="1">
        <f t="shared" ca="1" si="15"/>
        <v>730</v>
      </c>
      <c r="C220" s="1">
        <f t="shared" ca="1" si="15"/>
        <v>881</v>
      </c>
      <c r="H220" t="str">
        <f t="shared" ca="1" si="16"/>
        <v>reject</v>
      </c>
      <c r="I220">
        <f t="shared" ca="1" si="17"/>
        <v>1.1057671836167682E-4</v>
      </c>
      <c r="J220">
        <f t="shared" ca="1" si="18"/>
        <v>3.6935403070766659</v>
      </c>
      <c r="K220">
        <f t="shared" ca="1" si="19"/>
        <v>916.8</v>
      </c>
      <c r="L220" t="s">
        <v>236</v>
      </c>
      <c r="M220">
        <f ca="1">VLOOKUP('Sampling picks'!B210,Sheet1!$A$11:$C$1010,3,FALSE)</f>
        <v>865</v>
      </c>
      <c r="N220">
        <f ca="1">VLOOKUP('Sampling picks'!C210,Sheet1!$A$11:$C$1010,3,FALSE)</f>
        <v>792</v>
      </c>
      <c r="O220">
        <f ca="1">VLOOKUP('Sampling picks'!D210,Sheet1!$A$11:$C$1010,3,FALSE)</f>
        <v>1072</v>
      </c>
      <c r="P220">
        <f ca="1">VLOOKUP('Sampling picks'!E210,Sheet1!$A$11:$C$1010,3,FALSE)</f>
        <v>852</v>
      </c>
      <c r="Q220">
        <f ca="1">VLOOKUP('Sampling picks'!F210,Sheet1!$A$11:$C$1010,3,FALSE)</f>
        <v>729</v>
      </c>
      <c r="R220">
        <f ca="1">VLOOKUP('Sampling picks'!G210,Sheet1!$A$11:$C$1010,3,FALSE)</f>
        <v>853</v>
      </c>
      <c r="S220">
        <f ca="1">VLOOKUP('Sampling picks'!H210,Sheet1!$A$11:$C$1010,3,FALSE)</f>
        <v>1018</v>
      </c>
      <c r="T220">
        <f ca="1">VLOOKUP('Sampling picks'!I210,Sheet1!$A$11:$C$1010,3,FALSE)</f>
        <v>880</v>
      </c>
      <c r="U220">
        <f ca="1">VLOOKUP('Sampling picks'!J210,Sheet1!$A$11:$C$1010,3,FALSE)</f>
        <v>1087</v>
      </c>
      <c r="V220">
        <f ca="1">VLOOKUP('Sampling picks'!K210,Sheet1!$A$11:$C$1010,3,FALSE)</f>
        <v>1020</v>
      </c>
      <c r="W220" t="e">
        <f>VLOOKUP('Sampling picks'!L210,Sheet1!$A$11:$C$1010,3,FALSE)</f>
        <v>#N/A</v>
      </c>
      <c r="X220" t="e">
        <f>VLOOKUP('Sampling picks'!M210,Sheet1!$A$11:$C$1010,3,FALSE)</f>
        <v>#N/A</v>
      </c>
      <c r="Y220" t="e">
        <f>VLOOKUP('Sampling picks'!N210,Sheet1!$A$11:$C$1010,3,FALSE)</f>
        <v>#N/A</v>
      </c>
      <c r="Z220" t="e">
        <f>VLOOKUP('Sampling picks'!O210,Sheet1!$A$11:$C$1010,3,FALSE)</f>
        <v>#N/A</v>
      </c>
      <c r="AA220" t="e">
        <f>VLOOKUP('Sampling picks'!P210,Sheet1!$A$11:$C$1010,3,FALSE)</f>
        <v>#N/A</v>
      </c>
      <c r="AB220" t="e">
        <f>VLOOKUP('Sampling picks'!Q210,Sheet1!$A$11:$C$1010,3,FALSE)</f>
        <v>#N/A</v>
      </c>
      <c r="AC220" t="e">
        <f>VLOOKUP('Sampling picks'!R210,Sheet1!$A$11:$C$1010,3,FALSE)</f>
        <v>#N/A</v>
      </c>
      <c r="AD220" t="e">
        <f>VLOOKUP('Sampling picks'!S210,Sheet1!$A$11:$C$1010,3,FALSE)</f>
        <v>#N/A</v>
      </c>
      <c r="AE220" t="e">
        <f>VLOOKUP('Sampling picks'!T210,Sheet1!$A$11:$C$1010,3,FALSE)</f>
        <v>#N/A</v>
      </c>
      <c r="AF220" t="e">
        <f>VLOOKUP('Sampling picks'!U210,Sheet1!$A$11:$C$1010,3,FALSE)</f>
        <v>#N/A</v>
      </c>
      <c r="AG220" t="e">
        <f>VLOOKUP('Sampling picks'!V210,Sheet1!$A$11:$C$1010,3,FALSE)</f>
        <v>#N/A</v>
      </c>
      <c r="AH220" t="e">
        <f>VLOOKUP('Sampling picks'!W210,Sheet1!$A$11:$C$1010,3,FALSE)</f>
        <v>#N/A</v>
      </c>
      <c r="AI220" t="e">
        <f>VLOOKUP('Sampling picks'!X210,Sheet1!$A$11:$C$1010,3,FALSE)</f>
        <v>#N/A</v>
      </c>
      <c r="AJ220" t="e">
        <f>VLOOKUP('Sampling picks'!Y210,Sheet1!$A$11:$C$1010,3,FALSE)</f>
        <v>#N/A</v>
      </c>
      <c r="AK220" t="e">
        <f>VLOOKUP('Sampling picks'!Z210,Sheet1!$A$11:$C$1010,3,FALSE)</f>
        <v>#N/A</v>
      </c>
      <c r="AL220" t="e">
        <f>VLOOKUP('Sampling picks'!AA210,Sheet1!$A$11:$C$1010,3,FALSE)</f>
        <v>#N/A</v>
      </c>
      <c r="AM220" t="e">
        <f>VLOOKUP('Sampling picks'!AB210,Sheet1!$A$11:$C$1010,3,FALSE)</f>
        <v>#N/A</v>
      </c>
      <c r="AN220" t="e">
        <f>VLOOKUP('Sampling picks'!AC210,Sheet1!$A$11:$C$1010,3,FALSE)</f>
        <v>#N/A</v>
      </c>
      <c r="AO220" t="e">
        <f>VLOOKUP('Sampling picks'!AD210,Sheet1!$A$11:$C$1010,3,FALSE)</f>
        <v>#N/A</v>
      </c>
      <c r="AP220" t="e">
        <f>VLOOKUP('Sampling picks'!AE210,Sheet1!$A$11:$C$1010,3,FALSE)</f>
        <v>#N/A</v>
      </c>
      <c r="AQ220" t="e">
        <f>VLOOKUP('Sampling picks'!AF210,Sheet1!$A$11:$C$1010,3,FALSE)</f>
        <v>#N/A</v>
      </c>
      <c r="AR220" t="e">
        <f>VLOOKUP('Sampling picks'!AG210,Sheet1!$A$11:$C$1010,3,FALSE)</f>
        <v>#N/A</v>
      </c>
      <c r="AS220" t="e">
        <f>VLOOKUP('Sampling picks'!AH210,Sheet1!$A$11:$C$1010,3,FALSE)</f>
        <v>#N/A</v>
      </c>
      <c r="AT220" t="e">
        <f>VLOOKUP('Sampling picks'!AI210,Sheet1!$A$11:$C$1010,3,FALSE)</f>
        <v>#N/A</v>
      </c>
      <c r="AU220" t="e">
        <f>VLOOKUP('Sampling picks'!AJ210,Sheet1!$A$11:$C$1010,3,FALSE)</f>
        <v>#N/A</v>
      </c>
      <c r="AV220" t="e">
        <f>VLOOKUP('Sampling picks'!AK210,Sheet1!$A$11:$C$1010,3,FALSE)</f>
        <v>#N/A</v>
      </c>
      <c r="AW220" t="e">
        <f>VLOOKUP('Sampling picks'!AL210,Sheet1!$A$11:$C$1010,3,FALSE)</f>
        <v>#N/A</v>
      </c>
      <c r="AX220" t="e">
        <f>VLOOKUP('Sampling picks'!AM210,Sheet1!$A$11:$C$1010,3,FALSE)</f>
        <v>#N/A</v>
      </c>
      <c r="AY220" t="e">
        <f>VLOOKUP('Sampling picks'!AN210,Sheet1!$A$11:$C$1010,3,FALSE)</f>
        <v>#N/A</v>
      </c>
      <c r="AZ220" t="e">
        <f>VLOOKUP('Sampling picks'!AO210,Sheet1!$A$11:$C$1010,3,FALSE)</f>
        <v>#N/A</v>
      </c>
      <c r="BA220" t="e">
        <f>VLOOKUP('Sampling picks'!AP210,Sheet1!$A$11:$C$1010,3,FALSE)</f>
        <v>#N/A</v>
      </c>
      <c r="BB220" t="e">
        <f>VLOOKUP('Sampling picks'!AQ210,Sheet1!$A$11:$C$1010,3,FALSE)</f>
        <v>#N/A</v>
      </c>
      <c r="BC220" t="e">
        <f>VLOOKUP('Sampling picks'!AR210,Sheet1!$A$11:$C$1010,3,FALSE)</f>
        <v>#N/A</v>
      </c>
      <c r="BD220" t="e">
        <f>VLOOKUP('Sampling picks'!AS210,Sheet1!$A$11:$C$1010,3,FALSE)</f>
        <v>#N/A</v>
      </c>
      <c r="BE220" t="e">
        <f>VLOOKUP('Sampling picks'!AT210,Sheet1!$A$11:$C$1010,3,FALSE)</f>
        <v>#N/A</v>
      </c>
      <c r="BF220" t="e">
        <f>VLOOKUP('Sampling picks'!AU210,Sheet1!$A$11:$C$1010,3,FALSE)</f>
        <v>#N/A</v>
      </c>
      <c r="BG220" t="e">
        <f>VLOOKUP('Sampling picks'!AV210,Sheet1!$A$11:$C$1010,3,FALSE)</f>
        <v>#N/A</v>
      </c>
      <c r="BH220" t="e">
        <f>VLOOKUP('Sampling picks'!AW210,Sheet1!$A$11:$C$1010,3,FALSE)</f>
        <v>#N/A</v>
      </c>
      <c r="BI220" t="e">
        <f>VLOOKUP('Sampling picks'!AX210,Sheet1!$A$11:$C$1010,3,FALSE)</f>
        <v>#N/A</v>
      </c>
      <c r="BJ220" t="e">
        <f>VLOOKUP('Sampling picks'!AY210,Sheet1!$A$11:$C$1010,3,FALSE)</f>
        <v>#N/A</v>
      </c>
      <c r="BK220" t="e">
        <f>VLOOKUP('Sampling picks'!AZ210,Sheet1!$A$11:$C$1010,3,FALSE)</f>
        <v>#N/A</v>
      </c>
      <c r="BL220" t="e">
        <f>VLOOKUP('Sampling picks'!BA210,Sheet1!$A$11:$C$1010,3,FALSE)</f>
        <v>#N/A</v>
      </c>
      <c r="BM220" t="e">
        <f>VLOOKUP('Sampling picks'!BB210,Sheet1!$A$11:$C$1010,3,FALSE)</f>
        <v>#N/A</v>
      </c>
      <c r="BN220" t="e">
        <f>VLOOKUP('Sampling picks'!BC210,Sheet1!$A$11:$C$1010,3,FALSE)</f>
        <v>#N/A</v>
      </c>
      <c r="BO220" t="e">
        <f>VLOOKUP('Sampling picks'!BD210,Sheet1!$A$11:$C$1010,3,FALSE)</f>
        <v>#N/A</v>
      </c>
      <c r="BP220" t="e">
        <f>VLOOKUP('Sampling picks'!BE210,Sheet1!$A$11:$C$1010,3,FALSE)</f>
        <v>#N/A</v>
      </c>
      <c r="BQ220" t="e">
        <f>VLOOKUP('Sampling picks'!BF210,Sheet1!$A$11:$C$1010,3,FALSE)</f>
        <v>#N/A</v>
      </c>
      <c r="BR220" t="e">
        <f>VLOOKUP('Sampling picks'!BG210,Sheet1!$A$11:$C$1010,3,FALSE)</f>
        <v>#N/A</v>
      </c>
      <c r="BS220" t="e">
        <f>VLOOKUP('Sampling picks'!BH210,Sheet1!$A$11:$C$1010,3,FALSE)</f>
        <v>#N/A</v>
      </c>
      <c r="BT220" t="e">
        <f>VLOOKUP('Sampling picks'!BI210,Sheet1!$A$11:$C$1010,3,FALSE)</f>
        <v>#N/A</v>
      </c>
      <c r="BU220" t="e">
        <f>VLOOKUP('Sampling picks'!BJ210,Sheet1!$A$11:$C$1010,3,FALSE)</f>
        <v>#N/A</v>
      </c>
      <c r="BV220" t="e">
        <f>VLOOKUP('Sampling picks'!BK210,Sheet1!$A$11:$C$1010,3,FALSE)</f>
        <v>#N/A</v>
      </c>
      <c r="BW220" t="e">
        <f>VLOOKUP('Sampling picks'!BL210,Sheet1!$A$11:$C$1010,3,FALSE)</f>
        <v>#N/A</v>
      </c>
      <c r="BX220" t="e">
        <f>VLOOKUP('Sampling picks'!BM210,Sheet1!$A$11:$C$1010,3,FALSE)</f>
        <v>#N/A</v>
      </c>
      <c r="BY220" t="e">
        <f>VLOOKUP('Sampling picks'!BN210,Sheet1!$A$11:$C$1010,3,FALSE)</f>
        <v>#N/A</v>
      </c>
      <c r="BZ220" t="e">
        <f>VLOOKUP('Sampling picks'!BO210,Sheet1!$A$11:$C$1010,3,FALSE)</f>
        <v>#N/A</v>
      </c>
      <c r="CA220" t="e">
        <f>VLOOKUP('Sampling picks'!BP210,Sheet1!$A$11:$C$1010,3,FALSE)</f>
        <v>#N/A</v>
      </c>
      <c r="CB220" t="e">
        <f>VLOOKUP('Sampling picks'!BQ210,Sheet1!$A$11:$C$1010,3,FALSE)</f>
        <v>#N/A</v>
      </c>
      <c r="CC220" t="e">
        <f>VLOOKUP('Sampling picks'!BR210,Sheet1!$A$11:$C$1010,3,FALSE)</f>
        <v>#N/A</v>
      </c>
      <c r="CD220" t="e">
        <f>VLOOKUP('Sampling picks'!BS210,Sheet1!$A$11:$C$1010,3,FALSE)</f>
        <v>#N/A</v>
      </c>
      <c r="CE220" t="e">
        <f>VLOOKUP('Sampling picks'!BT210,Sheet1!$A$11:$C$1010,3,FALSE)</f>
        <v>#N/A</v>
      </c>
      <c r="CF220" t="e">
        <f>VLOOKUP('Sampling picks'!BU210,Sheet1!$A$11:$C$1010,3,FALSE)</f>
        <v>#N/A</v>
      </c>
      <c r="CG220" t="e">
        <f>VLOOKUP('Sampling picks'!BV210,Sheet1!$A$11:$C$1010,3,FALSE)</f>
        <v>#N/A</v>
      </c>
      <c r="CH220" t="e">
        <f>VLOOKUP('Sampling picks'!BW210,Sheet1!$A$11:$C$1010,3,FALSE)</f>
        <v>#N/A</v>
      </c>
      <c r="CI220" t="e">
        <f>VLOOKUP('Sampling picks'!BX210,Sheet1!$A$11:$C$1010,3,FALSE)</f>
        <v>#N/A</v>
      </c>
      <c r="CJ220" t="e">
        <f>VLOOKUP('Sampling picks'!BY210,Sheet1!$A$11:$C$1010,3,FALSE)</f>
        <v>#N/A</v>
      </c>
      <c r="CK220" t="e">
        <f>VLOOKUP('Sampling picks'!BZ210,Sheet1!$A$11:$C$1010,3,FALSE)</f>
        <v>#N/A</v>
      </c>
      <c r="CL220" t="e">
        <f>VLOOKUP('Sampling picks'!CA210,Sheet1!$A$11:$C$1010,3,FALSE)</f>
        <v>#N/A</v>
      </c>
      <c r="CM220" t="e">
        <f>VLOOKUP('Sampling picks'!CB210,Sheet1!$A$11:$C$1010,3,FALSE)</f>
        <v>#N/A</v>
      </c>
      <c r="CN220" t="e">
        <f>VLOOKUP('Sampling picks'!CC210,Sheet1!$A$11:$C$1010,3,FALSE)</f>
        <v>#N/A</v>
      </c>
      <c r="CO220" t="e">
        <f>VLOOKUP('Sampling picks'!CD210,Sheet1!$A$11:$C$1010,3,FALSE)</f>
        <v>#N/A</v>
      </c>
      <c r="CP220" t="e">
        <f>VLOOKUP('Sampling picks'!CE210,Sheet1!$A$11:$C$1010,3,FALSE)</f>
        <v>#N/A</v>
      </c>
      <c r="CQ220" t="e">
        <f>VLOOKUP('Sampling picks'!CF210,Sheet1!$A$11:$C$1010,3,FALSE)</f>
        <v>#N/A</v>
      </c>
      <c r="CR220" t="e">
        <f>VLOOKUP('Sampling picks'!CG210,Sheet1!$A$11:$C$1010,3,FALSE)</f>
        <v>#N/A</v>
      </c>
      <c r="CS220" t="e">
        <f>VLOOKUP('Sampling picks'!CH210,Sheet1!$A$11:$C$1010,3,FALSE)</f>
        <v>#N/A</v>
      </c>
      <c r="CT220" t="e">
        <f>VLOOKUP('Sampling picks'!CI210,Sheet1!$A$11:$C$1010,3,FALSE)</f>
        <v>#N/A</v>
      </c>
      <c r="CU220" t="e">
        <f>VLOOKUP('Sampling picks'!CJ210,Sheet1!$A$11:$C$1010,3,FALSE)</f>
        <v>#N/A</v>
      </c>
      <c r="CV220" t="e">
        <f>VLOOKUP('Sampling picks'!CK210,Sheet1!$A$11:$C$1010,3,FALSE)</f>
        <v>#N/A</v>
      </c>
      <c r="CW220" t="e">
        <f>VLOOKUP('Sampling picks'!CL210,Sheet1!$A$11:$C$1010,3,FALSE)</f>
        <v>#N/A</v>
      </c>
      <c r="CX220" t="e">
        <f>VLOOKUP('Sampling picks'!CM210,Sheet1!$A$11:$C$1010,3,FALSE)</f>
        <v>#N/A</v>
      </c>
      <c r="CY220" t="e">
        <f>VLOOKUP('Sampling picks'!CN210,Sheet1!$A$11:$C$1010,3,FALSE)</f>
        <v>#N/A</v>
      </c>
      <c r="CZ220" t="e">
        <f>VLOOKUP('Sampling picks'!CO210,Sheet1!$A$11:$C$1010,3,FALSE)</f>
        <v>#N/A</v>
      </c>
      <c r="DA220" t="e">
        <f>VLOOKUP('Sampling picks'!CP210,Sheet1!$A$11:$C$1010,3,FALSE)</f>
        <v>#N/A</v>
      </c>
      <c r="DB220" t="e">
        <f>VLOOKUP('Sampling picks'!CQ210,Sheet1!$A$11:$C$1010,3,FALSE)</f>
        <v>#N/A</v>
      </c>
      <c r="DC220" t="e">
        <f>VLOOKUP('Sampling picks'!CR210,Sheet1!$A$11:$C$1010,3,FALSE)</f>
        <v>#N/A</v>
      </c>
      <c r="DD220" t="e">
        <f>VLOOKUP('Sampling picks'!CS210,Sheet1!$A$11:$C$1010,3,FALSE)</f>
        <v>#N/A</v>
      </c>
      <c r="DE220" t="e">
        <f>VLOOKUP('Sampling picks'!CT210,Sheet1!$A$11:$C$1010,3,FALSE)</f>
        <v>#N/A</v>
      </c>
      <c r="DF220" t="e">
        <f>VLOOKUP('Sampling picks'!CU210,Sheet1!$A$11:$C$1010,3,FALSE)</f>
        <v>#N/A</v>
      </c>
      <c r="DG220" t="e">
        <f>VLOOKUP('Sampling picks'!CV210,Sheet1!$A$11:$C$1010,3,FALSE)</f>
        <v>#N/A</v>
      </c>
      <c r="DH220" t="e">
        <f>VLOOKUP('Sampling picks'!CW210,Sheet1!$A$11:$C$1010,3,FALSE)</f>
        <v>#N/A</v>
      </c>
      <c r="DI220" t="e">
        <f>VLOOKUP('Sampling picks'!CX210,Sheet1!$A$11:$C$1010,3,FALSE)</f>
        <v>#N/A</v>
      </c>
      <c r="DJ220" t="e">
        <f>VLOOKUP('Sampling picks'!CY210,Sheet1!$A$11:$C$1010,3,FALSE)</f>
        <v>#N/A</v>
      </c>
    </row>
    <row r="221" spans="1:114" x14ac:dyDescent="0.3">
      <c r="A221">
        <v>211</v>
      </c>
      <c r="B221" s="1">
        <f t="shared" ca="1" si="15"/>
        <v>697</v>
      </c>
      <c r="C221" s="1">
        <f t="shared" ca="1" si="15"/>
        <v>757</v>
      </c>
      <c r="H221" t="str">
        <f t="shared" ca="1" si="16"/>
        <v>reject</v>
      </c>
      <c r="I221">
        <f t="shared" ca="1" si="17"/>
        <v>7.7112068135373191E-3</v>
      </c>
      <c r="J221">
        <f t="shared" ca="1" si="18"/>
        <v>2.4223046876889796</v>
      </c>
      <c r="K221">
        <f t="shared" ca="1" si="19"/>
        <v>876.6</v>
      </c>
      <c r="L221" t="s">
        <v>237</v>
      </c>
      <c r="M221">
        <f ca="1">VLOOKUP('Sampling picks'!B211,Sheet1!$A$11:$C$1010,3,FALSE)</f>
        <v>916</v>
      </c>
      <c r="N221">
        <f ca="1">VLOOKUP('Sampling picks'!C211,Sheet1!$A$11:$C$1010,3,FALSE)</f>
        <v>820</v>
      </c>
      <c r="O221">
        <f ca="1">VLOOKUP('Sampling picks'!D211,Sheet1!$A$11:$C$1010,3,FALSE)</f>
        <v>912</v>
      </c>
      <c r="P221">
        <f ca="1">VLOOKUP('Sampling picks'!E211,Sheet1!$A$11:$C$1010,3,FALSE)</f>
        <v>879</v>
      </c>
      <c r="Q221">
        <f ca="1">VLOOKUP('Sampling picks'!F211,Sheet1!$A$11:$C$1010,3,FALSE)</f>
        <v>708</v>
      </c>
      <c r="R221">
        <f ca="1">VLOOKUP('Sampling picks'!G211,Sheet1!$A$11:$C$1010,3,FALSE)</f>
        <v>946</v>
      </c>
      <c r="S221">
        <f ca="1">VLOOKUP('Sampling picks'!H211,Sheet1!$A$11:$C$1010,3,FALSE)</f>
        <v>893</v>
      </c>
      <c r="T221">
        <f ca="1">VLOOKUP('Sampling picks'!I211,Sheet1!$A$11:$C$1010,3,FALSE)</f>
        <v>851</v>
      </c>
      <c r="U221">
        <f ca="1">VLOOKUP('Sampling picks'!J211,Sheet1!$A$11:$C$1010,3,FALSE)</f>
        <v>874</v>
      </c>
      <c r="V221">
        <f ca="1">VLOOKUP('Sampling picks'!K211,Sheet1!$A$11:$C$1010,3,FALSE)</f>
        <v>967</v>
      </c>
      <c r="W221" t="e">
        <f>VLOOKUP('Sampling picks'!L211,Sheet1!$A$11:$C$1010,3,FALSE)</f>
        <v>#N/A</v>
      </c>
      <c r="X221" t="e">
        <f>VLOOKUP('Sampling picks'!M211,Sheet1!$A$11:$C$1010,3,FALSE)</f>
        <v>#N/A</v>
      </c>
      <c r="Y221" t="e">
        <f>VLOOKUP('Sampling picks'!N211,Sheet1!$A$11:$C$1010,3,FALSE)</f>
        <v>#N/A</v>
      </c>
      <c r="Z221" t="e">
        <f>VLOOKUP('Sampling picks'!O211,Sheet1!$A$11:$C$1010,3,FALSE)</f>
        <v>#N/A</v>
      </c>
      <c r="AA221" t="e">
        <f>VLOOKUP('Sampling picks'!P211,Sheet1!$A$11:$C$1010,3,FALSE)</f>
        <v>#N/A</v>
      </c>
      <c r="AB221" t="e">
        <f>VLOOKUP('Sampling picks'!Q211,Sheet1!$A$11:$C$1010,3,FALSE)</f>
        <v>#N/A</v>
      </c>
      <c r="AC221" t="e">
        <f>VLOOKUP('Sampling picks'!R211,Sheet1!$A$11:$C$1010,3,FALSE)</f>
        <v>#N/A</v>
      </c>
      <c r="AD221" t="e">
        <f>VLOOKUP('Sampling picks'!S211,Sheet1!$A$11:$C$1010,3,FALSE)</f>
        <v>#N/A</v>
      </c>
      <c r="AE221" t="e">
        <f>VLOOKUP('Sampling picks'!T211,Sheet1!$A$11:$C$1010,3,FALSE)</f>
        <v>#N/A</v>
      </c>
      <c r="AF221" t="e">
        <f>VLOOKUP('Sampling picks'!U211,Sheet1!$A$11:$C$1010,3,FALSE)</f>
        <v>#N/A</v>
      </c>
      <c r="AG221" t="e">
        <f>VLOOKUP('Sampling picks'!V211,Sheet1!$A$11:$C$1010,3,FALSE)</f>
        <v>#N/A</v>
      </c>
      <c r="AH221" t="e">
        <f>VLOOKUP('Sampling picks'!W211,Sheet1!$A$11:$C$1010,3,FALSE)</f>
        <v>#N/A</v>
      </c>
      <c r="AI221" t="e">
        <f>VLOOKUP('Sampling picks'!X211,Sheet1!$A$11:$C$1010,3,FALSE)</f>
        <v>#N/A</v>
      </c>
      <c r="AJ221" t="e">
        <f>VLOOKUP('Sampling picks'!Y211,Sheet1!$A$11:$C$1010,3,FALSE)</f>
        <v>#N/A</v>
      </c>
      <c r="AK221" t="e">
        <f>VLOOKUP('Sampling picks'!Z211,Sheet1!$A$11:$C$1010,3,FALSE)</f>
        <v>#N/A</v>
      </c>
      <c r="AL221" t="e">
        <f>VLOOKUP('Sampling picks'!AA211,Sheet1!$A$11:$C$1010,3,FALSE)</f>
        <v>#N/A</v>
      </c>
      <c r="AM221" t="e">
        <f>VLOOKUP('Sampling picks'!AB211,Sheet1!$A$11:$C$1010,3,FALSE)</f>
        <v>#N/A</v>
      </c>
      <c r="AN221" t="e">
        <f>VLOOKUP('Sampling picks'!AC211,Sheet1!$A$11:$C$1010,3,FALSE)</f>
        <v>#N/A</v>
      </c>
      <c r="AO221" t="e">
        <f>VLOOKUP('Sampling picks'!AD211,Sheet1!$A$11:$C$1010,3,FALSE)</f>
        <v>#N/A</v>
      </c>
      <c r="AP221" t="e">
        <f>VLOOKUP('Sampling picks'!AE211,Sheet1!$A$11:$C$1010,3,FALSE)</f>
        <v>#N/A</v>
      </c>
      <c r="AQ221" t="e">
        <f>VLOOKUP('Sampling picks'!AF211,Sheet1!$A$11:$C$1010,3,FALSE)</f>
        <v>#N/A</v>
      </c>
      <c r="AR221" t="e">
        <f>VLOOKUP('Sampling picks'!AG211,Sheet1!$A$11:$C$1010,3,FALSE)</f>
        <v>#N/A</v>
      </c>
      <c r="AS221" t="e">
        <f>VLOOKUP('Sampling picks'!AH211,Sheet1!$A$11:$C$1010,3,FALSE)</f>
        <v>#N/A</v>
      </c>
      <c r="AT221" t="e">
        <f>VLOOKUP('Sampling picks'!AI211,Sheet1!$A$11:$C$1010,3,FALSE)</f>
        <v>#N/A</v>
      </c>
      <c r="AU221" t="e">
        <f>VLOOKUP('Sampling picks'!AJ211,Sheet1!$A$11:$C$1010,3,FALSE)</f>
        <v>#N/A</v>
      </c>
      <c r="AV221" t="e">
        <f>VLOOKUP('Sampling picks'!AK211,Sheet1!$A$11:$C$1010,3,FALSE)</f>
        <v>#N/A</v>
      </c>
      <c r="AW221" t="e">
        <f>VLOOKUP('Sampling picks'!AL211,Sheet1!$A$11:$C$1010,3,FALSE)</f>
        <v>#N/A</v>
      </c>
      <c r="AX221" t="e">
        <f>VLOOKUP('Sampling picks'!AM211,Sheet1!$A$11:$C$1010,3,FALSE)</f>
        <v>#N/A</v>
      </c>
      <c r="AY221" t="e">
        <f>VLOOKUP('Sampling picks'!AN211,Sheet1!$A$11:$C$1010,3,FALSE)</f>
        <v>#N/A</v>
      </c>
      <c r="AZ221" t="e">
        <f>VLOOKUP('Sampling picks'!AO211,Sheet1!$A$11:$C$1010,3,FALSE)</f>
        <v>#N/A</v>
      </c>
      <c r="BA221" t="e">
        <f>VLOOKUP('Sampling picks'!AP211,Sheet1!$A$11:$C$1010,3,FALSE)</f>
        <v>#N/A</v>
      </c>
      <c r="BB221" t="e">
        <f>VLOOKUP('Sampling picks'!AQ211,Sheet1!$A$11:$C$1010,3,FALSE)</f>
        <v>#N/A</v>
      </c>
      <c r="BC221" t="e">
        <f>VLOOKUP('Sampling picks'!AR211,Sheet1!$A$11:$C$1010,3,FALSE)</f>
        <v>#N/A</v>
      </c>
      <c r="BD221" t="e">
        <f>VLOOKUP('Sampling picks'!AS211,Sheet1!$A$11:$C$1010,3,FALSE)</f>
        <v>#N/A</v>
      </c>
      <c r="BE221" t="e">
        <f>VLOOKUP('Sampling picks'!AT211,Sheet1!$A$11:$C$1010,3,FALSE)</f>
        <v>#N/A</v>
      </c>
      <c r="BF221" t="e">
        <f>VLOOKUP('Sampling picks'!AU211,Sheet1!$A$11:$C$1010,3,FALSE)</f>
        <v>#N/A</v>
      </c>
      <c r="BG221" t="e">
        <f>VLOOKUP('Sampling picks'!AV211,Sheet1!$A$11:$C$1010,3,FALSE)</f>
        <v>#N/A</v>
      </c>
      <c r="BH221" t="e">
        <f>VLOOKUP('Sampling picks'!AW211,Sheet1!$A$11:$C$1010,3,FALSE)</f>
        <v>#N/A</v>
      </c>
      <c r="BI221" t="e">
        <f>VLOOKUP('Sampling picks'!AX211,Sheet1!$A$11:$C$1010,3,FALSE)</f>
        <v>#N/A</v>
      </c>
      <c r="BJ221" t="e">
        <f>VLOOKUP('Sampling picks'!AY211,Sheet1!$A$11:$C$1010,3,FALSE)</f>
        <v>#N/A</v>
      </c>
      <c r="BK221" t="e">
        <f>VLOOKUP('Sampling picks'!AZ211,Sheet1!$A$11:$C$1010,3,FALSE)</f>
        <v>#N/A</v>
      </c>
      <c r="BL221" t="e">
        <f>VLOOKUP('Sampling picks'!BA211,Sheet1!$A$11:$C$1010,3,FALSE)</f>
        <v>#N/A</v>
      </c>
      <c r="BM221" t="e">
        <f>VLOOKUP('Sampling picks'!BB211,Sheet1!$A$11:$C$1010,3,FALSE)</f>
        <v>#N/A</v>
      </c>
      <c r="BN221" t="e">
        <f>VLOOKUP('Sampling picks'!BC211,Sheet1!$A$11:$C$1010,3,FALSE)</f>
        <v>#N/A</v>
      </c>
      <c r="BO221" t="e">
        <f>VLOOKUP('Sampling picks'!BD211,Sheet1!$A$11:$C$1010,3,FALSE)</f>
        <v>#N/A</v>
      </c>
      <c r="BP221" t="e">
        <f>VLOOKUP('Sampling picks'!BE211,Sheet1!$A$11:$C$1010,3,FALSE)</f>
        <v>#N/A</v>
      </c>
      <c r="BQ221" t="e">
        <f>VLOOKUP('Sampling picks'!BF211,Sheet1!$A$11:$C$1010,3,FALSE)</f>
        <v>#N/A</v>
      </c>
      <c r="BR221" t="e">
        <f>VLOOKUP('Sampling picks'!BG211,Sheet1!$A$11:$C$1010,3,FALSE)</f>
        <v>#N/A</v>
      </c>
      <c r="BS221" t="e">
        <f>VLOOKUP('Sampling picks'!BH211,Sheet1!$A$11:$C$1010,3,FALSE)</f>
        <v>#N/A</v>
      </c>
      <c r="BT221" t="e">
        <f>VLOOKUP('Sampling picks'!BI211,Sheet1!$A$11:$C$1010,3,FALSE)</f>
        <v>#N/A</v>
      </c>
      <c r="BU221" t="e">
        <f>VLOOKUP('Sampling picks'!BJ211,Sheet1!$A$11:$C$1010,3,FALSE)</f>
        <v>#N/A</v>
      </c>
      <c r="BV221" t="e">
        <f>VLOOKUP('Sampling picks'!BK211,Sheet1!$A$11:$C$1010,3,FALSE)</f>
        <v>#N/A</v>
      </c>
      <c r="BW221" t="e">
        <f>VLOOKUP('Sampling picks'!BL211,Sheet1!$A$11:$C$1010,3,FALSE)</f>
        <v>#N/A</v>
      </c>
      <c r="BX221" t="e">
        <f>VLOOKUP('Sampling picks'!BM211,Sheet1!$A$11:$C$1010,3,FALSE)</f>
        <v>#N/A</v>
      </c>
      <c r="BY221" t="e">
        <f>VLOOKUP('Sampling picks'!BN211,Sheet1!$A$11:$C$1010,3,FALSE)</f>
        <v>#N/A</v>
      </c>
      <c r="BZ221" t="e">
        <f>VLOOKUP('Sampling picks'!BO211,Sheet1!$A$11:$C$1010,3,FALSE)</f>
        <v>#N/A</v>
      </c>
      <c r="CA221" t="e">
        <f>VLOOKUP('Sampling picks'!BP211,Sheet1!$A$11:$C$1010,3,FALSE)</f>
        <v>#N/A</v>
      </c>
      <c r="CB221" t="e">
        <f>VLOOKUP('Sampling picks'!BQ211,Sheet1!$A$11:$C$1010,3,FALSE)</f>
        <v>#N/A</v>
      </c>
      <c r="CC221" t="e">
        <f>VLOOKUP('Sampling picks'!BR211,Sheet1!$A$11:$C$1010,3,FALSE)</f>
        <v>#N/A</v>
      </c>
      <c r="CD221" t="e">
        <f>VLOOKUP('Sampling picks'!BS211,Sheet1!$A$11:$C$1010,3,FALSE)</f>
        <v>#N/A</v>
      </c>
      <c r="CE221" t="e">
        <f>VLOOKUP('Sampling picks'!BT211,Sheet1!$A$11:$C$1010,3,FALSE)</f>
        <v>#N/A</v>
      </c>
      <c r="CF221" t="e">
        <f>VLOOKUP('Sampling picks'!BU211,Sheet1!$A$11:$C$1010,3,FALSE)</f>
        <v>#N/A</v>
      </c>
      <c r="CG221" t="e">
        <f>VLOOKUP('Sampling picks'!BV211,Sheet1!$A$11:$C$1010,3,FALSE)</f>
        <v>#N/A</v>
      </c>
      <c r="CH221" t="e">
        <f>VLOOKUP('Sampling picks'!BW211,Sheet1!$A$11:$C$1010,3,FALSE)</f>
        <v>#N/A</v>
      </c>
      <c r="CI221" t="e">
        <f>VLOOKUP('Sampling picks'!BX211,Sheet1!$A$11:$C$1010,3,FALSE)</f>
        <v>#N/A</v>
      </c>
      <c r="CJ221" t="e">
        <f>VLOOKUP('Sampling picks'!BY211,Sheet1!$A$11:$C$1010,3,FALSE)</f>
        <v>#N/A</v>
      </c>
      <c r="CK221" t="e">
        <f>VLOOKUP('Sampling picks'!BZ211,Sheet1!$A$11:$C$1010,3,FALSE)</f>
        <v>#N/A</v>
      </c>
      <c r="CL221" t="e">
        <f>VLOOKUP('Sampling picks'!CA211,Sheet1!$A$11:$C$1010,3,FALSE)</f>
        <v>#N/A</v>
      </c>
      <c r="CM221" t="e">
        <f>VLOOKUP('Sampling picks'!CB211,Sheet1!$A$11:$C$1010,3,FALSE)</f>
        <v>#N/A</v>
      </c>
      <c r="CN221" t="e">
        <f>VLOOKUP('Sampling picks'!CC211,Sheet1!$A$11:$C$1010,3,FALSE)</f>
        <v>#N/A</v>
      </c>
      <c r="CO221" t="e">
        <f>VLOOKUP('Sampling picks'!CD211,Sheet1!$A$11:$C$1010,3,FALSE)</f>
        <v>#N/A</v>
      </c>
      <c r="CP221" t="e">
        <f>VLOOKUP('Sampling picks'!CE211,Sheet1!$A$11:$C$1010,3,FALSE)</f>
        <v>#N/A</v>
      </c>
      <c r="CQ221" t="e">
        <f>VLOOKUP('Sampling picks'!CF211,Sheet1!$A$11:$C$1010,3,FALSE)</f>
        <v>#N/A</v>
      </c>
      <c r="CR221" t="e">
        <f>VLOOKUP('Sampling picks'!CG211,Sheet1!$A$11:$C$1010,3,FALSE)</f>
        <v>#N/A</v>
      </c>
      <c r="CS221" t="e">
        <f>VLOOKUP('Sampling picks'!CH211,Sheet1!$A$11:$C$1010,3,FALSE)</f>
        <v>#N/A</v>
      </c>
      <c r="CT221" t="e">
        <f>VLOOKUP('Sampling picks'!CI211,Sheet1!$A$11:$C$1010,3,FALSE)</f>
        <v>#N/A</v>
      </c>
      <c r="CU221" t="e">
        <f>VLOOKUP('Sampling picks'!CJ211,Sheet1!$A$11:$C$1010,3,FALSE)</f>
        <v>#N/A</v>
      </c>
      <c r="CV221" t="e">
        <f>VLOOKUP('Sampling picks'!CK211,Sheet1!$A$11:$C$1010,3,FALSE)</f>
        <v>#N/A</v>
      </c>
      <c r="CW221" t="e">
        <f>VLOOKUP('Sampling picks'!CL211,Sheet1!$A$11:$C$1010,3,FALSE)</f>
        <v>#N/A</v>
      </c>
      <c r="CX221" t="e">
        <f>VLOOKUP('Sampling picks'!CM211,Sheet1!$A$11:$C$1010,3,FALSE)</f>
        <v>#N/A</v>
      </c>
      <c r="CY221" t="e">
        <f>VLOOKUP('Sampling picks'!CN211,Sheet1!$A$11:$C$1010,3,FALSE)</f>
        <v>#N/A</v>
      </c>
      <c r="CZ221" t="e">
        <f>VLOOKUP('Sampling picks'!CO211,Sheet1!$A$11:$C$1010,3,FALSE)</f>
        <v>#N/A</v>
      </c>
      <c r="DA221" t="e">
        <f>VLOOKUP('Sampling picks'!CP211,Sheet1!$A$11:$C$1010,3,FALSE)</f>
        <v>#N/A</v>
      </c>
      <c r="DB221" t="e">
        <f>VLOOKUP('Sampling picks'!CQ211,Sheet1!$A$11:$C$1010,3,FALSE)</f>
        <v>#N/A</v>
      </c>
      <c r="DC221" t="e">
        <f>VLOOKUP('Sampling picks'!CR211,Sheet1!$A$11:$C$1010,3,FALSE)</f>
        <v>#N/A</v>
      </c>
      <c r="DD221" t="e">
        <f>VLOOKUP('Sampling picks'!CS211,Sheet1!$A$11:$C$1010,3,FALSE)</f>
        <v>#N/A</v>
      </c>
      <c r="DE221" t="e">
        <f>VLOOKUP('Sampling picks'!CT211,Sheet1!$A$11:$C$1010,3,FALSE)</f>
        <v>#N/A</v>
      </c>
      <c r="DF221" t="e">
        <f>VLOOKUP('Sampling picks'!CU211,Sheet1!$A$11:$C$1010,3,FALSE)</f>
        <v>#N/A</v>
      </c>
      <c r="DG221" t="e">
        <f>VLOOKUP('Sampling picks'!CV211,Sheet1!$A$11:$C$1010,3,FALSE)</f>
        <v>#N/A</v>
      </c>
      <c r="DH221" t="e">
        <f>VLOOKUP('Sampling picks'!CW211,Sheet1!$A$11:$C$1010,3,FALSE)</f>
        <v>#N/A</v>
      </c>
      <c r="DI221" t="e">
        <f>VLOOKUP('Sampling picks'!CX211,Sheet1!$A$11:$C$1010,3,FALSE)</f>
        <v>#N/A</v>
      </c>
      <c r="DJ221" t="e">
        <f>VLOOKUP('Sampling picks'!CY211,Sheet1!$A$11:$C$1010,3,FALSE)</f>
        <v>#N/A</v>
      </c>
    </row>
    <row r="222" spans="1:114" x14ac:dyDescent="0.3">
      <c r="A222">
        <v>212</v>
      </c>
      <c r="B222" s="1">
        <f t="shared" ca="1" si="15"/>
        <v>639</v>
      </c>
      <c r="C222" s="1">
        <f t="shared" ca="1" si="15"/>
        <v>802</v>
      </c>
      <c r="H222" t="str">
        <f t="shared" ca="1" si="16"/>
        <v>reject</v>
      </c>
      <c r="I222">
        <f t="shared" ca="1" si="17"/>
        <v>5.3577849571606606E-5</v>
      </c>
      <c r="J222">
        <f t="shared" ca="1" si="18"/>
        <v>3.8737901337062648</v>
      </c>
      <c r="K222">
        <f t="shared" ca="1" si="19"/>
        <v>922.5</v>
      </c>
      <c r="L222" t="s">
        <v>238</v>
      </c>
      <c r="M222">
        <f ca="1">VLOOKUP('Sampling picks'!B212,Sheet1!$A$11:$C$1010,3,FALSE)</f>
        <v>762</v>
      </c>
      <c r="N222">
        <f ca="1">VLOOKUP('Sampling picks'!C212,Sheet1!$A$11:$C$1010,3,FALSE)</f>
        <v>1045</v>
      </c>
      <c r="O222">
        <f ca="1">VLOOKUP('Sampling picks'!D212,Sheet1!$A$11:$C$1010,3,FALSE)</f>
        <v>909</v>
      </c>
      <c r="P222">
        <f ca="1">VLOOKUP('Sampling picks'!E212,Sheet1!$A$11:$C$1010,3,FALSE)</f>
        <v>879</v>
      </c>
      <c r="Q222">
        <f ca="1">VLOOKUP('Sampling picks'!F212,Sheet1!$A$11:$C$1010,3,FALSE)</f>
        <v>868</v>
      </c>
      <c r="R222">
        <f ca="1">VLOOKUP('Sampling picks'!G212,Sheet1!$A$11:$C$1010,3,FALSE)</f>
        <v>1000</v>
      </c>
      <c r="S222">
        <f ca="1">VLOOKUP('Sampling picks'!H212,Sheet1!$A$11:$C$1010,3,FALSE)</f>
        <v>938</v>
      </c>
      <c r="T222">
        <f ca="1">VLOOKUP('Sampling picks'!I212,Sheet1!$A$11:$C$1010,3,FALSE)</f>
        <v>880</v>
      </c>
      <c r="U222">
        <f ca="1">VLOOKUP('Sampling picks'!J212,Sheet1!$A$11:$C$1010,3,FALSE)</f>
        <v>1013</v>
      </c>
      <c r="V222">
        <f ca="1">VLOOKUP('Sampling picks'!K212,Sheet1!$A$11:$C$1010,3,FALSE)</f>
        <v>931</v>
      </c>
      <c r="W222" t="e">
        <f>VLOOKUP('Sampling picks'!L212,Sheet1!$A$11:$C$1010,3,FALSE)</f>
        <v>#N/A</v>
      </c>
      <c r="X222" t="e">
        <f>VLOOKUP('Sampling picks'!M212,Sheet1!$A$11:$C$1010,3,FALSE)</f>
        <v>#N/A</v>
      </c>
      <c r="Y222" t="e">
        <f>VLOOKUP('Sampling picks'!N212,Sheet1!$A$11:$C$1010,3,FALSE)</f>
        <v>#N/A</v>
      </c>
      <c r="Z222" t="e">
        <f>VLOOKUP('Sampling picks'!O212,Sheet1!$A$11:$C$1010,3,FALSE)</f>
        <v>#N/A</v>
      </c>
      <c r="AA222" t="e">
        <f>VLOOKUP('Sampling picks'!P212,Sheet1!$A$11:$C$1010,3,FALSE)</f>
        <v>#N/A</v>
      </c>
      <c r="AB222" t="e">
        <f>VLOOKUP('Sampling picks'!Q212,Sheet1!$A$11:$C$1010,3,FALSE)</f>
        <v>#N/A</v>
      </c>
      <c r="AC222" t="e">
        <f>VLOOKUP('Sampling picks'!R212,Sheet1!$A$11:$C$1010,3,FALSE)</f>
        <v>#N/A</v>
      </c>
      <c r="AD222" t="e">
        <f>VLOOKUP('Sampling picks'!S212,Sheet1!$A$11:$C$1010,3,FALSE)</f>
        <v>#N/A</v>
      </c>
      <c r="AE222" t="e">
        <f>VLOOKUP('Sampling picks'!T212,Sheet1!$A$11:$C$1010,3,FALSE)</f>
        <v>#N/A</v>
      </c>
      <c r="AF222" t="e">
        <f>VLOOKUP('Sampling picks'!U212,Sheet1!$A$11:$C$1010,3,FALSE)</f>
        <v>#N/A</v>
      </c>
      <c r="AG222" t="e">
        <f>VLOOKUP('Sampling picks'!V212,Sheet1!$A$11:$C$1010,3,FALSE)</f>
        <v>#N/A</v>
      </c>
      <c r="AH222" t="e">
        <f>VLOOKUP('Sampling picks'!W212,Sheet1!$A$11:$C$1010,3,FALSE)</f>
        <v>#N/A</v>
      </c>
      <c r="AI222" t="e">
        <f>VLOOKUP('Sampling picks'!X212,Sheet1!$A$11:$C$1010,3,FALSE)</f>
        <v>#N/A</v>
      </c>
      <c r="AJ222" t="e">
        <f>VLOOKUP('Sampling picks'!Y212,Sheet1!$A$11:$C$1010,3,FALSE)</f>
        <v>#N/A</v>
      </c>
      <c r="AK222" t="e">
        <f>VLOOKUP('Sampling picks'!Z212,Sheet1!$A$11:$C$1010,3,FALSE)</f>
        <v>#N/A</v>
      </c>
      <c r="AL222" t="e">
        <f>VLOOKUP('Sampling picks'!AA212,Sheet1!$A$11:$C$1010,3,FALSE)</f>
        <v>#N/A</v>
      </c>
      <c r="AM222" t="e">
        <f>VLOOKUP('Sampling picks'!AB212,Sheet1!$A$11:$C$1010,3,FALSE)</f>
        <v>#N/A</v>
      </c>
      <c r="AN222" t="e">
        <f>VLOOKUP('Sampling picks'!AC212,Sheet1!$A$11:$C$1010,3,FALSE)</f>
        <v>#N/A</v>
      </c>
      <c r="AO222" t="e">
        <f>VLOOKUP('Sampling picks'!AD212,Sheet1!$A$11:$C$1010,3,FALSE)</f>
        <v>#N/A</v>
      </c>
      <c r="AP222" t="e">
        <f>VLOOKUP('Sampling picks'!AE212,Sheet1!$A$11:$C$1010,3,FALSE)</f>
        <v>#N/A</v>
      </c>
      <c r="AQ222" t="e">
        <f>VLOOKUP('Sampling picks'!AF212,Sheet1!$A$11:$C$1010,3,FALSE)</f>
        <v>#N/A</v>
      </c>
      <c r="AR222" t="e">
        <f>VLOOKUP('Sampling picks'!AG212,Sheet1!$A$11:$C$1010,3,FALSE)</f>
        <v>#N/A</v>
      </c>
      <c r="AS222" t="e">
        <f>VLOOKUP('Sampling picks'!AH212,Sheet1!$A$11:$C$1010,3,FALSE)</f>
        <v>#N/A</v>
      </c>
      <c r="AT222" t="e">
        <f>VLOOKUP('Sampling picks'!AI212,Sheet1!$A$11:$C$1010,3,FALSE)</f>
        <v>#N/A</v>
      </c>
      <c r="AU222" t="e">
        <f>VLOOKUP('Sampling picks'!AJ212,Sheet1!$A$11:$C$1010,3,FALSE)</f>
        <v>#N/A</v>
      </c>
      <c r="AV222" t="e">
        <f>VLOOKUP('Sampling picks'!AK212,Sheet1!$A$11:$C$1010,3,FALSE)</f>
        <v>#N/A</v>
      </c>
      <c r="AW222" t="e">
        <f>VLOOKUP('Sampling picks'!AL212,Sheet1!$A$11:$C$1010,3,FALSE)</f>
        <v>#N/A</v>
      </c>
      <c r="AX222" t="e">
        <f>VLOOKUP('Sampling picks'!AM212,Sheet1!$A$11:$C$1010,3,FALSE)</f>
        <v>#N/A</v>
      </c>
      <c r="AY222" t="e">
        <f>VLOOKUP('Sampling picks'!AN212,Sheet1!$A$11:$C$1010,3,FALSE)</f>
        <v>#N/A</v>
      </c>
      <c r="AZ222" t="e">
        <f>VLOOKUP('Sampling picks'!AO212,Sheet1!$A$11:$C$1010,3,FALSE)</f>
        <v>#N/A</v>
      </c>
      <c r="BA222" t="e">
        <f>VLOOKUP('Sampling picks'!AP212,Sheet1!$A$11:$C$1010,3,FALSE)</f>
        <v>#N/A</v>
      </c>
      <c r="BB222" t="e">
        <f>VLOOKUP('Sampling picks'!AQ212,Sheet1!$A$11:$C$1010,3,FALSE)</f>
        <v>#N/A</v>
      </c>
      <c r="BC222" t="e">
        <f>VLOOKUP('Sampling picks'!AR212,Sheet1!$A$11:$C$1010,3,FALSE)</f>
        <v>#N/A</v>
      </c>
      <c r="BD222" t="e">
        <f>VLOOKUP('Sampling picks'!AS212,Sheet1!$A$11:$C$1010,3,FALSE)</f>
        <v>#N/A</v>
      </c>
      <c r="BE222" t="e">
        <f>VLOOKUP('Sampling picks'!AT212,Sheet1!$A$11:$C$1010,3,FALSE)</f>
        <v>#N/A</v>
      </c>
      <c r="BF222" t="e">
        <f>VLOOKUP('Sampling picks'!AU212,Sheet1!$A$11:$C$1010,3,FALSE)</f>
        <v>#N/A</v>
      </c>
      <c r="BG222" t="e">
        <f>VLOOKUP('Sampling picks'!AV212,Sheet1!$A$11:$C$1010,3,FALSE)</f>
        <v>#N/A</v>
      </c>
      <c r="BH222" t="e">
        <f>VLOOKUP('Sampling picks'!AW212,Sheet1!$A$11:$C$1010,3,FALSE)</f>
        <v>#N/A</v>
      </c>
      <c r="BI222" t="e">
        <f>VLOOKUP('Sampling picks'!AX212,Sheet1!$A$11:$C$1010,3,FALSE)</f>
        <v>#N/A</v>
      </c>
      <c r="BJ222" t="e">
        <f>VLOOKUP('Sampling picks'!AY212,Sheet1!$A$11:$C$1010,3,FALSE)</f>
        <v>#N/A</v>
      </c>
      <c r="BK222" t="e">
        <f>VLOOKUP('Sampling picks'!AZ212,Sheet1!$A$11:$C$1010,3,FALSE)</f>
        <v>#N/A</v>
      </c>
      <c r="BL222" t="e">
        <f>VLOOKUP('Sampling picks'!BA212,Sheet1!$A$11:$C$1010,3,FALSE)</f>
        <v>#N/A</v>
      </c>
      <c r="BM222" t="e">
        <f>VLOOKUP('Sampling picks'!BB212,Sheet1!$A$11:$C$1010,3,FALSE)</f>
        <v>#N/A</v>
      </c>
      <c r="BN222" t="e">
        <f>VLOOKUP('Sampling picks'!BC212,Sheet1!$A$11:$C$1010,3,FALSE)</f>
        <v>#N/A</v>
      </c>
      <c r="BO222" t="e">
        <f>VLOOKUP('Sampling picks'!BD212,Sheet1!$A$11:$C$1010,3,FALSE)</f>
        <v>#N/A</v>
      </c>
      <c r="BP222" t="e">
        <f>VLOOKUP('Sampling picks'!BE212,Sheet1!$A$11:$C$1010,3,FALSE)</f>
        <v>#N/A</v>
      </c>
      <c r="BQ222" t="e">
        <f>VLOOKUP('Sampling picks'!BF212,Sheet1!$A$11:$C$1010,3,FALSE)</f>
        <v>#N/A</v>
      </c>
      <c r="BR222" t="e">
        <f>VLOOKUP('Sampling picks'!BG212,Sheet1!$A$11:$C$1010,3,FALSE)</f>
        <v>#N/A</v>
      </c>
      <c r="BS222" t="e">
        <f>VLOOKUP('Sampling picks'!BH212,Sheet1!$A$11:$C$1010,3,FALSE)</f>
        <v>#N/A</v>
      </c>
      <c r="BT222" t="e">
        <f>VLOOKUP('Sampling picks'!BI212,Sheet1!$A$11:$C$1010,3,FALSE)</f>
        <v>#N/A</v>
      </c>
      <c r="BU222" t="e">
        <f>VLOOKUP('Sampling picks'!BJ212,Sheet1!$A$11:$C$1010,3,FALSE)</f>
        <v>#N/A</v>
      </c>
      <c r="BV222" t="e">
        <f>VLOOKUP('Sampling picks'!BK212,Sheet1!$A$11:$C$1010,3,FALSE)</f>
        <v>#N/A</v>
      </c>
      <c r="BW222" t="e">
        <f>VLOOKUP('Sampling picks'!BL212,Sheet1!$A$11:$C$1010,3,FALSE)</f>
        <v>#N/A</v>
      </c>
      <c r="BX222" t="e">
        <f>VLOOKUP('Sampling picks'!BM212,Sheet1!$A$11:$C$1010,3,FALSE)</f>
        <v>#N/A</v>
      </c>
      <c r="BY222" t="e">
        <f>VLOOKUP('Sampling picks'!BN212,Sheet1!$A$11:$C$1010,3,FALSE)</f>
        <v>#N/A</v>
      </c>
      <c r="BZ222" t="e">
        <f>VLOOKUP('Sampling picks'!BO212,Sheet1!$A$11:$C$1010,3,FALSE)</f>
        <v>#N/A</v>
      </c>
      <c r="CA222" t="e">
        <f>VLOOKUP('Sampling picks'!BP212,Sheet1!$A$11:$C$1010,3,FALSE)</f>
        <v>#N/A</v>
      </c>
      <c r="CB222" t="e">
        <f>VLOOKUP('Sampling picks'!BQ212,Sheet1!$A$11:$C$1010,3,FALSE)</f>
        <v>#N/A</v>
      </c>
      <c r="CC222" t="e">
        <f>VLOOKUP('Sampling picks'!BR212,Sheet1!$A$11:$C$1010,3,FALSE)</f>
        <v>#N/A</v>
      </c>
      <c r="CD222" t="e">
        <f>VLOOKUP('Sampling picks'!BS212,Sheet1!$A$11:$C$1010,3,FALSE)</f>
        <v>#N/A</v>
      </c>
      <c r="CE222" t="e">
        <f>VLOOKUP('Sampling picks'!BT212,Sheet1!$A$11:$C$1010,3,FALSE)</f>
        <v>#N/A</v>
      </c>
      <c r="CF222" t="e">
        <f>VLOOKUP('Sampling picks'!BU212,Sheet1!$A$11:$C$1010,3,FALSE)</f>
        <v>#N/A</v>
      </c>
      <c r="CG222" t="e">
        <f>VLOOKUP('Sampling picks'!BV212,Sheet1!$A$11:$C$1010,3,FALSE)</f>
        <v>#N/A</v>
      </c>
      <c r="CH222" t="e">
        <f>VLOOKUP('Sampling picks'!BW212,Sheet1!$A$11:$C$1010,3,FALSE)</f>
        <v>#N/A</v>
      </c>
      <c r="CI222" t="e">
        <f>VLOOKUP('Sampling picks'!BX212,Sheet1!$A$11:$C$1010,3,FALSE)</f>
        <v>#N/A</v>
      </c>
      <c r="CJ222" t="e">
        <f>VLOOKUP('Sampling picks'!BY212,Sheet1!$A$11:$C$1010,3,FALSE)</f>
        <v>#N/A</v>
      </c>
      <c r="CK222" t="e">
        <f>VLOOKUP('Sampling picks'!BZ212,Sheet1!$A$11:$C$1010,3,FALSE)</f>
        <v>#N/A</v>
      </c>
      <c r="CL222" t="e">
        <f>VLOOKUP('Sampling picks'!CA212,Sheet1!$A$11:$C$1010,3,FALSE)</f>
        <v>#N/A</v>
      </c>
      <c r="CM222" t="e">
        <f>VLOOKUP('Sampling picks'!CB212,Sheet1!$A$11:$C$1010,3,FALSE)</f>
        <v>#N/A</v>
      </c>
      <c r="CN222" t="e">
        <f>VLOOKUP('Sampling picks'!CC212,Sheet1!$A$11:$C$1010,3,FALSE)</f>
        <v>#N/A</v>
      </c>
      <c r="CO222" t="e">
        <f>VLOOKUP('Sampling picks'!CD212,Sheet1!$A$11:$C$1010,3,FALSE)</f>
        <v>#N/A</v>
      </c>
      <c r="CP222" t="e">
        <f>VLOOKUP('Sampling picks'!CE212,Sheet1!$A$11:$C$1010,3,FALSE)</f>
        <v>#N/A</v>
      </c>
      <c r="CQ222" t="e">
        <f>VLOOKUP('Sampling picks'!CF212,Sheet1!$A$11:$C$1010,3,FALSE)</f>
        <v>#N/A</v>
      </c>
      <c r="CR222" t="e">
        <f>VLOOKUP('Sampling picks'!CG212,Sheet1!$A$11:$C$1010,3,FALSE)</f>
        <v>#N/A</v>
      </c>
      <c r="CS222" t="e">
        <f>VLOOKUP('Sampling picks'!CH212,Sheet1!$A$11:$C$1010,3,FALSE)</f>
        <v>#N/A</v>
      </c>
      <c r="CT222" t="e">
        <f>VLOOKUP('Sampling picks'!CI212,Sheet1!$A$11:$C$1010,3,FALSE)</f>
        <v>#N/A</v>
      </c>
      <c r="CU222" t="e">
        <f>VLOOKUP('Sampling picks'!CJ212,Sheet1!$A$11:$C$1010,3,FALSE)</f>
        <v>#N/A</v>
      </c>
      <c r="CV222" t="e">
        <f>VLOOKUP('Sampling picks'!CK212,Sheet1!$A$11:$C$1010,3,FALSE)</f>
        <v>#N/A</v>
      </c>
      <c r="CW222" t="e">
        <f>VLOOKUP('Sampling picks'!CL212,Sheet1!$A$11:$C$1010,3,FALSE)</f>
        <v>#N/A</v>
      </c>
      <c r="CX222" t="e">
        <f>VLOOKUP('Sampling picks'!CM212,Sheet1!$A$11:$C$1010,3,FALSE)</f>
        <v>#N/A</v>
      </c>
      <c r="CY222" t="e">
        <f>VLOOKUP('Sampling picks'!CN212,Sheet1!$A$11:$C$1010,3,FALSE)</f>
        <v>#N/A</v>
      </c>
      <c r="CZ222" t="e">
        <f>VLOOKUP('Sampling picks'!CO212,Sheet1!$A$11:$C$1010,3,FALSE)</f>
        <v>#N/A</v>
      </c>
      <c r="DA222" t="e">
        <f>VLOOKUP('Sampling picks'!CP212,Sheet1!$A$11:$C$1010,3,FALSE)</f>
        <v>#N/A</v>
      </c>
      <c r="DB222" t="e">
        <f>VLOOKUP('Sampling picks'!CQ212,Sheet1!$A$11:$C$1010,3,FALSE)</f>
        <v>#N/A</v>
      </c>
      <c r="DC222" t="e">
        <f>VLOOKUP('Sampling picks'!CR212,Sheet1!$A$11:$C$1010,3,FALSE)</f>
        <v>#N/A</v>
      </c>
      <c r="DD222" t="e">
        <f>VLOOKUP('Sampling picks'!CS212,Sheet1!$A$11:$C$1010,3,FALSE)</f>
        <v>#N/A</v>
      </c>
      <c r="DE222" t="e">
        <f>VLOOKUP('Sampling picks'!CT212,Sheet1!$A$11:$C$1010,3,FALSE)</f>
        <v>#N/A</v>
      </c>
      <c r="DF222" t="e">
        <f>VLOOKUP('Sampling picks'!CU212,Sheet1!$A$11:$C$1010,3,FALSE)</f>
        <v>#N/A</v>
      </c>
      <c r="DG222" t="e">
        <f>VLOOKUP('Sampling picks'!CV212,Sheet1!$A$11:$C$1010,3,FALSE)</f>
        <v>#N/A</v>
      </c>
      <c r="DH222" t="e">
        <f>VLOOKUP('Sampling picks'!CW212,Sheet1!$A$11:$C$1010,3,FALSE)</f>
        <v>#N/A</v>
      </c>
      <c r="DI222" t="e">
        <f>VLOOKUP('Sampling picks'!CX212,Sheet1!$A$11:$C$1010,3,FALSE)</f>
        <v>#N/A</v>
      </c>
      <c r="DJ222" t="e">
        <f>VLOOKUP('Sampling picks'!CY212,Sheet1!$A$11:$C$1010,3,FALSE)</f>
        <v>#N/A</v>
      </c>
    </row>
    <row r="223" spans="1:114" x14ac:dyDescent="0.3">
      <c r="A223">
        <v>213</v>
      </c>
      <c r="B223" s="1">
        <f t="shared" ca="1" si="15"/>
        <v>846</v>
      </c>
      <c r="C223" s="1">
        <f t="shared" ca="1" si="15"/>
        <v>809</v>
      </c>
      <c r="H223" t="str">
        <f t="shared" ca="1" si="16"/>
        <v>reject</v>
      </c>
      <c r="I223">
        <f t="shared" ca="1" si="17"/>
        <v>7.4206349415836148E-2</v>
      </c>
      <c r="J223">
        <f t="shared" ca="1" si="18"/>
        <v>1.4451608906969509</v>
      </c>
      <c r="K223">
        <f t="shared" ca="1" si="19"/>
        <v>845.7</v>
      </c>
      <c r="L223" t="s">
        <v>239</v>
      </c>
      <c r="M223">
        <f ca="1">VLOOKUP('Sampling picks'!B213,Sheet1!$A$11:$C$1010,3,FALSE)</f>
        <v>721</v>
      </c>
      <c r="N223">
        <f ca="1">VLOOKUP('Sampling picks'!C213,Sheet1!$A$11:$C$1010,3,FALSE)</f>
        <v>789</v>
      </c>
      <c r="O223">
        <f ca="1">VLOOKUP('Sampling picks'!D213,Sheet1!$A$11:$C$1010,3,FALSE)</f>
        <v>807</v>
      </c>
      <c r="P223">
        <f ca="1">VLOOKUP('Sampling picks'!E213,Sheet1!$A$11:$C$1010,3,FALSE)</f>
        <v>1118</v>
      </c>
      <c r="Q223">
        <f ca="1">VLOOKUP('Sampling picks'!F213,Sheet1!$A$11:$C$1010,3,FALSE)</f>
        <v>1031</v>
      </c>
      <c r="R223">
        <f ca="1">VLOOKUP('Sampling picks'!G213,Sheet1!$A$11:$C$1010,3,FALSE)</f>
        <v>944</v>
      </c>
      <c r="S223">
        <f ca="1">VLOOKUP('Sampling picks'!H213,Sheet1!$A$11:$C$1010,3,FALSE)</f>
        <v>846</v>
      </c>
      <c r="T223">
        <f ca="1">VLOOKUP('Sampling picks'!I213,Sheet1!$A$11:$C$1010,3,FALSE)</f>
        <v>709</v>
      </c>
      <c r="U223">
        <f ca="1">VLOOKUP('Sampling picks'!J213,Sheet1!$A$11:$C$1010,3,FALSE)</f>
        <v>725</v>
      </c>
      <c r="V223">
        <f ca="1">VLOOKUP('Sampling picks'!K213,Sheet1!$A$11:$C$1010,3,FALSE)</f>
        <v>767</v>
      </c>
      <c r="W223" t="e">
        <f>VLOOKUP('Sampling picks'!L213,Sheet1!$A$11:$C$1010,3,FALSE)</f>
        <v>#N/A</v>
      </c>
      <c r="X223" t="e">
        <f>VLOOKUP('Sampling picks'!M213,Sheet1!$A$11:$C$1010,3,FALSE)</f>
        <v>#N/A</v>
      </c>
      <c r="Y223" t="e">
        <f>VLOOKUP('Sampling picks'!N213,Sheet1!$A$11:$C$1010,3,FALSE)</f>
        <v>#N/A</v>
      </c>
      <c r="Z223" t="e">
        <f>VLOOKUP('Sampling picks'!O213,Sheet1!$A$11:$C$1010,3,FALSE)</f>
        <v>#N/A</v>
      </c>
      <c r="AA223" t="e">
        <f>VLOOKUP('Sampling picks'!P213,Sheet1!$A$11:$C$1010,3,FALSE)</f>
        <v>#N/A</v>
      </c>
      <c r="AB223" t="e">
        <f>VLOOKUP('Sampling picks'!Q213,Sheet1!$A$11:$C$1010,3,FALSE)</f>
        <v>#N/A</v>
      </c>
      <c r="AC223" t="e">
        <f>VLOOKUP('Sampling picks'!R213,Sheet1!$A$11:$C$1010,3,FALSE)</f>
        <v>#N/A</v>
      </c>
      <c r="AD223" t="e">
        <f>VLOOKUP('Sampling picks'!S213,Sheet1!$A$11:$C$1010,3,FALSE)</f>
        <v>#N/A</v>
      </c>
      <c r="AE223" t="e">
        <f>VLOOKUP('Sampling picks'!T213,Sheet1!$A$11:$C$1010,3,FALSE)</f>
        <v>#N/A</v>
      </c>
      <c r="AF223" t="e">
        <f>VLOOKUP('Sampling picks'!U213,Sheet1!$A$11:$C$1010,3,FALSE)</f>
        <v>#N/A</v>
      </c>
      <c r="AG223" t="e">
        <f>VLOOKUP('Sampling picks'!V213,Sheet1!$A$11:$C$1010,3,FALSE)</f>
        <v>#N/A</v>
      </c>
      <c r="AH223" t="e">
        <f>VLOOKUP('Sampling picks'!W213,Sheet1!$A$11:$C$1010,3,FALSE)</f>
        <v>#N/A</v>
      </c>
      <c r="AI223" t="e">
        <f>VLOOKUP('Sampling picks'!X213,Sheet1!$A$11:$C$1010,3,FALSE)</f>
        <v>#N/A</v>
      </c>
      <c r="AJ223" t="e">
        <f>VLOOKUP('Sampling picks'!Y213,Sheet1!$A$11:$C$1010,3,FALSE)</f>
        <v>#N/A</v>
      </c>
      <c r="AK223" t="e">
        <f>VLOOKUP('Sampling picks'!Z213,Sheet1!$A$11:$C$1010,3,FALSE)</f>
        <v>#N/A</v>
      </c>
      <c r="AL223" t="e">
        <f>VLOOKUP('Sampling picks'!AA213,Sheet1!$A$11:$C$1010,3,FALSE)</f>
        <v>#N/A</v>
      </c>
      <c r="AM223" t="e">
        <f>VLOOKUP('Sampling picks'!AB213,Sheet1!$A$11:$C$1010,3,FALSE)</f>
        <v>#N/A</v>
      </c>
      <c r="AN223" t="e">
        <f>VLOOKUP('Sampling picks'!AC213,Sheet1!$A$11:$C$1010,3,FALSE)</f>
        <v>#N/A</v>
      </c>
      <c r="AO223" t="e">
        <f>VLOOKUP('Sampling picks'!AD213,Sheet1!$A$11:$C$1010,3,FALSE)</f>
        <v>#N/A</v>
      </c>
      <c r="AP223" t="e">
        <f>VLOOKUP('Sampling picks'!AE213,Sheet1!$A$11:$C$1010,3,FALSE)</f>
        <v>#N/A</v>
      </c>
      <c r="AQ223" t="e">
        <f>VLOOKUP('Sampling picks'!AF213,Sheet1!$A$11:$C$1010,3,FALSE)</f>
        <v>#N/A</v>
      </c>
      <c r="AR223" t="e">
        <f>VLOOKUP('Sampling picks'!AG213,Sheet1!$A$11:$C$1010,3,FALSE)</f>
        <v>#N/A</v>
      </c>
      <c r="AS223" t="e">
        <f>VLOOKUP('Sampling picks'!AH213,Sheet1!$A$11:$C$1010,3,FALSE)</f>
        <v>#N/A</v>
      </c>
      <c r="AT223" t="e">
        <f>VLOOKUP('Sampling picks'!AI213,Sheet1!$A$11:$C$1010,3,FALSE)</f>
        <v>#N/A</v>
      </c>
      <c r="AU223" t="e">
        <f>VLOOKUP('Sampling picks'!AJ213,Sheet1!$A$11:$C$1010,3,FALSE)</f>
        <v>#N/A</v>
      </c>
      <c r="AV223" t="e">
        <f>VLOOKUP('Sampling picks'!AK213,Sheet1!$A$11:$C$1010,3,FALSE)</f>
        <v>#N/A</v>
      </c>
      <c r="AW223" t="e">
        <f>VLOOKUP('Sampling picks'!AL213,Sheet1!$A$11:$C$1010,3,FALSE)</f>
        <v>#N/A</v>
      </c>
      <c r="AX223" t="e">
        <f>VLOOKUP('Sampling picks'!AM213,Sheet1!$A$11:$C$1010,3,FALSE)</f>
        <v>#N/A</v>
      </c>
      <c r="AY223" t="e">
        <f>VLOOKUP('Sampling picks'!AN213,Sheet1!$A$11:$C$1010,3,FALSE)</f>
        <v>#N/A</v>
      </c>
      <c r="AZ223" t="e">
        <f>VLOOKUP('Sampling picks'!AO213,Sheet1!$A$11:$C$1010,3,FALSE)</f>
        <v>#N/A</v>
      </c>
      <c r="BA223" t="e">
        <f>VLOOKUP('Sampling picks'!AP213,Sheet1!$A$11:$C$1010,3,FALSE)</f>
        <v>#N/A</v>
      </c>
      <c r="BB223" t="e">
        <f>VLOOKUP('Sampling picks'!AQ213,Sheet1!$A$11:$C$1010,3,FALSE)</f>
        <v>#N/A</v>
      </c>
      <c r="BC223" t="e">
        <f>VLOOKUP('Sampling picks'!AR213,Sheet1!$A$11:$C$1010,3,FALSE)</f>
        <v>#N/A</v>
      </c>
      <c r="BD223" t="e">
        <f>VLOOKUP('Sampling picks'!AS213,Sheet1!$A$11:$C$1010,3,FALSE)</f>
        <v>#N/A</v>
      </c>
      <c r="BE223" t="e">
        <f>VLOOKUP('Sampling picks'!AT213,Sheet1!$A$11:$C$1010,3,FALSE)</f>
        <v>#N/A</v>
      </c>
      <c r="BF223" t="e">
        <f>VLOOKUP('Sampling picks'!AU213,Sheet1!$A$11:$C$1010,3,FALSE)</f>
        <v>#N/A</v>
      </c>
      <c r="BG223" t="e">
        <f>VLOOKUP('Sampling picks'!AV213,Sheet1!$A$11:$C$1010,3,FALSE)</f>
        <v>#N/A</v>
      </c>
      <c r="BH223" t="e">
        <f>VLOOKUP('Sampling picks'!AW213,Sheet1!$A$11:$C$1010,3,FALSE)</f>
        <v>#N/A</v>
      </c>
      <c r="BI223" t="e">
        <f>VLOOKUP('Sampling picks'!AX213,Sheet1!$A$11:$C$1010,3,FALSE)</f>
        <v>#N/A</v>
      </c>
      <c r="BJ223" t="e">
        <f>VLOOKUP('Sampling picks'!AY213,Sheet1!$A$11:$C$1010,3,FALSE)</f>
        <v>#N/A</v>
      </c>
      <c r="BK223" t="e">
        <f>VLOOKUP('Sampling picks'!AZ213,Sheet1!$A$11:$C$1010,3,FALSE)</f>
        <v>#N/A</v>
      </c>
      <c r="BL223" t="e">
        <f>VLOOKUP('Sampling picks'!BA213,Sheet1!$A$11:$C$1010,3,FALSE)</f>
        <v>#N/A</v>
      </c>
      <c r="BM223" t="e">
        <f>VLOOKUP('Sampling picks'!BB213,Sheet1!$A$11:$C$1010,3,FALSE)</f>
        <v>#N/A</v>
      </c>
      <c r="BN223" t="e">
        <f>VLOOKUP('Sampling picks'!BC213,Sheet1!$A$11:$C$1010,3,FALSE)</f>
        <v>#N/A</v>
      </c>
      <c r="BO223" t="e">
        <f>VLOOKUP('Sampling picks'!BD213,Sheet1!$A$11:$C$1010,3,FALSE)</f>
        <v>#N/A</v>
      </c>
      <c r="BP223" t="e">
        <f>VLOOKUP('Sampling picks'!BE213,Sheet1!$A$11:$C$1010,3,FALSE)</f>
        <v>#N/A</v>
      </c>
      <c r="BQ223" t="e">
        <f>VLOOKUP('Sampling picks'!BF213,Sheet1!$A$11:$C$1010,3,FALSE)</f>
        <v>#N/A</v>
      </c>
      <c r="BR223" t="e">
        <f>VLOOKUP('Sampling picks'!BG213,Sheet1!$A$11:$C$1010,3,FALSE)</f>
        <v>#N/A</v>
      </c>
      <c r="BS223" t="e">
        <f>VLOOKUP('Sampling picks'!BH213,Sheet1!$A$11:$C$1010,3,FALSE)</f>
        <v>#N/A</v>
      </c>
      <c r="BT223" t="e">
        <f>VLOOKUP('Sampling picks'!BI213,Sheet1!$A$11:$C$1010,3,FALSE)</f>
        <v>#N/A</v>
      </c>
      <c r="BU223" t="e">
        <f>VLOOKUP('Sampling picks'!BJ213,Sheet1!$A$11:$C$1010,3,FALSE)</f>
        <v>#N/A</v>
      </c>
      <c r="BV223" t="e">
        <f>VLOOKUP('Sampling picks'!BK213,Sheet1!$A$11:$C$1010,3,FALSE)</f>
        <v>#N/A</v>
      </c>
      <c r="BW223" t="e">
        <f>VLOOKUP('Sampling picks'!BL213,Sheet1!$A$11:$C$1010,3,FALSE)</f>
        <v>#N/A</v>
      </c>
      <c r="BX223" t="e">
        <f>VLOOKUP('Sampling picks'!BM213,Sheet1!$A$11:$C$1010,3,FALSE)</f>
        <v>#N/A</v>
      </c>
      <c r="BY223" t="e">
        <f>VLOOKUP('Sampling picks'!BN213,Sheet1!$A$11:$C$1010,3,FALSE)</f>
        <v>#N/A</v>
      </c>
      <c r="BZ223" t="e">
        <f>VLOOKUP('Sampling picks'!BO213,Sheet1!$A$11:$C$1010,3,FALSE)</f>
        <v>#N/A</v>
      </c>
      <c r="CA223" t="e">
        <f>VLOOKUP('Sampling picks'!BP213,Sheet1!$A$11:$C$1010,3,FALSE)</f>
        <v>#N/A</v>
      </c>
      <c r="CB223" t="e">
        <f>VLOOKUP('Sampling picks'!BQ213,Sheet1!$A$11:$C$1010,3,FALSE)</f>
        <v>#N/A</v>
      </c>
      <c r="CC223" t="e">
        <f>VLOOKUP('Sampling picks'!BR213,Sheet1!$A$11:$C$1010,3,FALSE)</f>
        <v>#N/A</v>
      </c>
      <c r="CD223" t="e">
        <f>VLOOKUP('Sampling picks'!BS213,Sheet1!$A$11:$C$1010,3,FALSE)</f>
        <v>#N/A</v>
      </c>
      <c r="CE223" t="e">
        <f>VLOOKUP('Sampling picks'!BT213,Sheet1!$A$11:$C$1010,3,FALSE)</f>
        <v>#N/A</v>
      </c>
      <c r="CF223" t="e">
        <f>VLOOKUP('Sampling picks'!BU213,Sheet1!$A$11:$C$1010,3,FALSE)</f>
        <v>#N/A</v>
      </c>
      <c r="CG223" t="e">
        <f>VLOOKUP('Sampling picks'!BV213,Sheet1!$A$11:$C$1010,3,FALSE)</f>
        <v>#N/A</v>
      </c>
      <c r="CH223" t="e">
        <f>VLOOKUP('Sampling picks'!BW213,Sheet1!$A$11:$C$1010,3,FALSE)</f>
        <v>#N/A</v>
      </c>
      <c r="CI223" t="e">
        <f>VLOOKUP('Sampling picks'!BX213,Sheet1!$A$11:$C$1010,3,FALSE)</f>
        <v>#N/A</v>
      </c>
      <c r="CJ223" t="e">
        <f>VLOOKUP('Sampling picks'!BY213,Sheet1!$A$11:$C$1010,3,FALSE)</f>
        <v>#N/A</v>
      </c>
      <c r="CK223" t="e">
        <f>VLOOKUP('Sampling picks'!BZ213,Sheet1!$A$11:$C$1010,3,FALSE)</f>
        <v>#N/A</v>
      </c>
      <c r="CL223" t="e">
        <f>VLOOKUP('Sampling picks'!CA213,Sheet1!$A$11:$C$1010,3,FALSE)</f>
        <v>#N/A</v>
      </c>
      <c r="CM223" t="e">
        <f>VLOOKUP('Sampling picks'!CB213,Sheet1!$A$11:$C$1010,3,FALSE)</f>
        <v>#N/A</v>
      </c>
      <c r="CN223" t="e">
        <f>VLOOKUP('Sampling picks'!CC213,Sheet1!$A$11:$C$1010,3,FALSE)</f>
        <v>#N/A</v>
      </c>
      <c r="CO223" t="e">
        <f>VLOOKUP('Sampling picks'!CD213,Sheet1!$A$11:$C$1010,3,FALSE)</f>
        <v>#N/A</v>
      </c>
      <c r="CP223" t="e">
        <f>VLOOKUP('Sampling picks'!CE213,Sheet1!$A$11:$C$1010,3,FALSE)</f>
        <v>#N/A</v>
      </c>
      <c r="CQ223" t="e">
        <f>VLOOKUP('Sampling picks'!CF213,Sheet1!$A$11:$C$1010,3,FALSE)</f>
        <v>#N/A</v>
      </c>
      <c r="CR223" t="e">
        <f>VLOOKUP('Sampling picks'!CG213,Sheet1!$A$11:$C$1010,3,FALSE)</f>
        <v>#N/A</v>
      </c>
      <c r="CS223" t="e">
        <f>VLOOKUP('Sampling picks'!CH213,Sheet1!$A$11:$C$1010,3,FALSE)</f>
        <v>#N/A</v>
      </c>
      <c r="CT223" t="e">
        <f>VLOOKUP('Sampling picks'!CI213,Sheet1!$A$11:$C$1010,3,FALSE)</f>
        <v>#N/A</v>
      </c>
      <c r="CU223" t="e">
        <f>VLOOKUP('Sampling picks'!CJ213,Sheet1!$A$11:$C$1010,3,FALSE)</f>
        <v>#N/A</v>
      </c>
      <c r="CV223" t="e">
        <f>VLOOKUP('Sampling picks'!CK213,Sheet1!$A$11:$C$1010,3,FALSE)</f>
        <v>#N/A</v>
      </c>
      <c r="CW223" t="e">
        <f>VLOOKUP('Sampling picks'!CL213,Sheet1!$A$11:$C$1010,3,FALSE)</f>
        <v>#N/A</v>
      </c>
      <c r="CX223" t="e">
        <f>VLOOKUP('Sampling picks'!CM213,Sheet1!$A$11:$C$1010,3,FALSE)</f>
        <v>#N/A</v>
      </c>
      <c r="CY223" t="e">
        <f>VLOOKUP('Sampling picks'!CN213,Sheet1!$A$11:$C$1010,3,FALSE)</f>
        <v>#N/A</v>
      </c>
      <c r="CZ223" t="e">
        <f>VLOOKUP('Sampling picks'!CO213,Sheet1!$A$11:$C$1010,3,FALSE)</f>
        <v>#N/A</v>
      </c>
      <c r="DA223" t="e">
        <f>VLOOKUP('Sampling picks'!CP213,Sheet1!$A$11:$C$1010,3,FALSE)</f>
        <v>#N/A</v>
      </c>
      <c r="DB223" t="e">
        <f>VLOOKUP('Sampling picks'!CQ213,Sheet1!$A$11:$C$1010,3,FALSE)</f>
        <v>#N/A</v>
      </c>
      <c r="DC223" t="e">
        <f>VLOOKUP('Sampling picks'!CR213,Sheet1!$A$11:$C$1010,3,FALSE)</f>
        <v>#N/A</v>
      </c>
      <c r="DD223" t="e">
        <f>VLOOKUP('Sampling picks'!CS213,Sheet1!$A$11:$C$1010,3,FALSE)</f>
        <v>#N/A</v>
      </c>
      <c r="DE223" t="e">
        <f>VLOOKUP('Sampling picks'!CT213,Sheet1!$A$11:$C$1010,3,FALSE)</f>
        <v>#N/A</v>
      </c>
      <c r="DF223" t="e">
        <f>VLOOKUP('Sampling picks'!CU213,Sheet1!$A$11:$C$1010,3,FALSE)</f>
        <v>#N/A</v>
      </c>
      <c r="DG223" t="e">
        <f>VLOOKUP('Sampling picks'!CV213,Sheet1!$A$11:$C$1010,3,FALSE)</f>
        <v>#N/A</v>
      </c>
      <c r="DH223" t="e">
        <f>VLOOKUP('Sampling picks'!CW213,Sheet1!$A$11:$C$1010,3,FALSE)</f>
        <v>#N/A</v>
      </c>
      <c r="DI223" t="e">
        <f>VLOOKUP('Sampling picks'!CX213,Sheet1!$A$11:$C$1010,3,FALSE)</f>
        <v>#N/A</v>
      </c>
      <c r="DJ223" t="e">
        <f>VLOOKUP('Sampling picks'!CY213,Sheet1!$A$11:$C$1010,3,FALSE)</f>
        <v>#N/A</v>
      </c>
    </row>
    <row r="224" spans="1:114" x14ac:dyDescent="0.3">
      <c r="A224">
        <v>214</v>
      </c>
      <c r="B224" s="1">
        <f t="shared" ca="1" si="15"/>
        <v>768</v>
      </c>
      <c r="C224" s="1">
        <f t="shared" ca="1" si="15"/>
        <v>756</v>
      </c>
      <c r="H224" t="str">
        <f t="shared" ca="1" si="16"/>
        <v>reject</v>
      </c>
      <c r="I224">
        <f t="shared" ca="1" si="17"/>
        <v>1.7929836827423884E-3</v>
      </c>
      <c r="J224">
        <f t="shared" ca="1" si="18"/>
        <v>2.912457725015078</v>
      </c>
      <c r="K224">
        <f t="shared" ca="1" si="19"/>
        <v>892.1</v>
      </c>
      <c r="L224" t="s">
        <v>240</v>
      </c>
      <c r="M224">
        <f ca="1">VLOOKUP('Sampling picks'!B214,Sheet1!$A$11:$C$1010,3,FALSE)</f>
        <v>859</v>
      </c>
      <c r="N224">
        <f ca="1">VLOOKUP('Sampling picks'!C214,Sheet1!$A$11:$C$1010,3,FALSE)</f>
        <v>928</v>
      </c>
      <c r="O224">
        <f ca="1">VLOOKUP('Sampling picks'!D214,Sheet1!$A$11:$C$1010,3,FALSE)</f>
        <v>815</v>
      </c>
      <c r="P224">
        <f ca="1">VLOOKUP('Sampling picks'!E214,Sheet1!$A$11:$C$1010,3,FALSE)</f>
        <v>936</v>
      </c>
      <c r="Q224">
        <f ca="1">VLOOKUP('Sampling picks'!F214,Sheet1!$A$11:$C$1010,3,FALSE)</f>
        <v>847</v>
      </c>
      <c r="R224">
        <f ca="1">VLOOKUP('Sampling picks'!G214,Sheet1!$A$11:$C$1010,3,FALSE)</f>
        <v>918</v>
      </c>
      <c r="S224">
        <f ca="1">VLOOKUP('Sampling picks'!H214,Sheet1!$A$11:$C$1010,3,FALSE)</f>
        <v>852</v>
      </c>
      <c r="T224">
        <f ca="1">VLOOKUP('Sampling picks'!I214,Sheet1!$A$11:$C$1010,3,FALSE)</f>
        <v>1018</v>
      </c>
      <c r="U224">
        <f ca="1">VLOOKUP('Sampling picks'!J214,Sheet1!$A$11:$C$1010,3,FALSE)</f>
        <v>896</v>
      </c>
      <c r="V224">
        <f ca="1">VLOOKUP('Sampling picks'!K214,Sheet1!$A$11:$C$1010,3,FALSE)</f>
        <v>852</v>
      </c>
      <c r="W224" t="e">
        <f>VLOOKUP('Sampling picks'!L214,Sheet1!$A$11:$C$1010,3,FALSE)</f>
        <v>#N/A</v>
      </c>
      <c r="X224" t="e">
        <f>VLOOKUP('Sampling picks'!M214,Sheet1!$A$11:$C$1010,3,FALSE)</f>
        <v>#N/A</v>
      </c>
      <c r="Y224" t="e">
        <f>VLOOKUP('Sampling picks'!N214,Sheet1!$A$11:$C$1010,3,FALSE)</f>
        <v>#N/A</v>
      </c>
      <c r="Z224" t="e">
        <f>VLOOKUP('Sampling picks'!O214,Sheet1!$A$11:$C$1010,3,FALSE)</f>
        <v>#N/A</v>
      </c>
      <c r="AA224" t="e">
        <f>VLOOKUP('Sampling picks'!P214,Sheet1!$A$11:$C$1010,3,FALSE)</f>
        <v>#N/A</v>
      </c>
      <c r="AB224" t="e">
        <f>VLOOKUP('Sampling picks'!Q214,Sheet1!$A$11:$C$1010,3,FALSE)</f>
        <v>#N/A</v>
      </c>
      <c r="AC224" t="e">
        <f>VLOOKUP('Sampling picks'!R214,Sheet1!$A$11:$C$1010,3,FALSE)</f>
        <v>#N/A</v>
      </c>
      <c r="AD224" t="e">
        <f>VLOOKUP('Sampling picks'!S214,Sheet1!$A$11:$C$1010,3,FALSE)</f>
        <v>#N/A</v>
      </c>
      <c r="AE224" t="e">
        <f>VLOOKUP('Sampling picks'!T214,Sheet1!$A$11:$C$1010,3,FALSE)</f>
        <v>#N/A</v>
      </c>
      <c r="AF224" t="e">
        <f>VLOOKUP('Sampling picks'!U214,Sheet1!$A$11:$C$1010,3,FALSE)</f>
        <v>#N/A</v>
      </c>
      <c r="AG224" t="e">
        <f>VLOOKUP('Sampling picks'!V214,Sheet1!$A$11:$C$1010,3,FALSE)</f>
        <v>#N/A</v>
      </c>
      <c r="AH224" t="e">
        <f>VLOOKUP('Sampling picks'!W214,Sheet1!$A$11:$C$1010,3,FALSE)</f>
        <v>#N/A</v>
      </c>
      <c r="AI224" t="e">
        <f>VLOOKUP('Sampling picks'!X214,Sheet1!$A$11:$C$1010,3,FALSE)</f>
        <v>#N/A</v>
      </c>
      <c r="AJ224" t="e">
        <f>VLOOKUP('Sampling picks'!Y214,Sheet1!$A$11:$C$1010,3,FALSE)</f>
        <v>#N/A</v>
      </c>
      <c r="AK224" t="e">
        <f>VLOOKUP('Sampling picks'!Z214,Sheet1!$A$11:$C$1010,3,FALSE)</f>
        <v>#N/A</v>
      </c>
      <c r="AL224" t="e">
        <f>VLOOKUP('Sampling picks'!AA214,Sheet1!$A$11:$C$1010,3,FALSE)</f>
        <v>#N/A</v>
      </c>
      <c r="AM224" t="e">
        <f>VLOOKUP('Sampling picks'!AB214,Sheet1!$A$11:$C$1010,3,FALSE)</f>
        <v>#N/A</v>
      </c>
      <c r="AN224" t="e">
        <f>VLOOKUP('Sampling picks'!AC214,Sheet1!$A$11:$C$1010,3,FALSE)</f>
        <v>#N/A</v>
      </c>
      <c r="AO224" t="e">
        <f>VLOOKUP('Sampling picks'!AD214,Sheet1!$A$11:$C$1010,3,FALSE)</f>
        <v>#N/A</v>
      </c>
      <c r="AP224" t="e">
        <f>VLOOKUP('Sampling picks'!AE214,Sheet1!$A$11:$C$1010,3,FALSE)</f>
        <v>#N/A</v>
      </c>
      <c r="AQ224" t="e">
        <f>VLOOKUP('Sampling picks'!AF214,Sheet1!$A$11:$C$1010,3,FALSE)</f>
        <v>#N/A</v>
      </c>
      <c r="AR224" t="e">
        <f>VLOOKUP('Sampling picks'!AG214,Sheet1!$A$11:$C$1010,3,FALSE)</f>
        <v>#N/A</v>
      </c>
      <c r="AS224" t="e">
        <f>VLOOKUP('Sampling picks'!AH214,Sheet1!$A$11:$C$1010,3,FALSE)</f>
        <v>#N/A</v>
      </c>
      <c r="AT224" t="e">
        <f>VLOOKUP('Sampling picks'!AI214,Sheet1!$A$11:$C$1010,3,FALSE)</f>
        <v>#N/A</v>
      </c>
      <c r="AU224" t="e">
        <f>VLOOKUP('Sampling picks'!AJ214,Sheet1!$A$11:$C$1010,3,FALSE)</f>
        <v>#N/A</v>
      </c>
      <c r="AV224" t="e">
        <f>VLOOKUP('Sampling picks'!AK214,Sheet1!$A$11:$C$1010,3,FALSE)</f>
        <v>#N/A</v>
      </c>
      <c r="AW224" t="e">
        <f>VLOOKUP('Sampling picks'!AL214,Sheet1!$A$11:$C$1010,3,FALSE)</f>
        <v>#N/A</v>
      </c>
      <c r="AX224" t="e">
        <f>VLOOKUP('Sampling picks'!AM214,Sheet1!$A$11:$C$1010,3,FALSE)</f>
        <v>#N/A</v>
      </c>
      <c r="AY224" t="e">
        <f>VLOOKUP('Sampling picks'!AN214,Sheet1!$A$11:$C$1010,3,FALSE)</f>
        <v>#N/A</v>
      </c>
      <c r="AZ224" t="e">
        <f>VLOOKUP('Sampling picks'!AO214,Sheet1!$A$11:$C$1010,3,FALSE)</f>
        <v>#N/A</v>
      </c>
      <c r="BA224" t="e">
        <f>VLOOKUP('Sampling picks'!AP214,Sheet1!$A$11:$C$1010,3,FALSE)</f>
        <v>#N/A</v>
      </c>
      <c r="BB224" t="e">
        <f>VLOOKUP('Sampling picks'!AQ214,Sheet1!$A$11:$C$1010,3,FALSE)</f>
        <v>#N/A</v>
      </c>
      <c r="BC224" t="e">
        <f>VLOOKUP('Sampling picks'!AR214,Sheet1!$A$11:$C$1010,3,FALSE)</f>
        <v>#N/A</v>
      </c>
      <c r="BD224" t="e">
        <f>VLOOKUP('Sampling picks'!AS214,Sheet1!$A$11:$C$1010,3,FALSE)</f>
        <v>#N/A</v>
      </c>
      <c r="BE224" t="e">
        <f>VLOOKUP('Sampling picks'!AT214,Sheet1!$A$11:$C$1010,3,FALSE)</f>
        <v>#N/A</v>
      </c>
      <c r="BF224" t="e">
        <f>VLOOKUP('Sampling picks'!AU214,Sheet1!$A$11:$C$1010,3,FALSE)</f>
        <v>#N/A</v>
      </c>
      <c r="BG224" t="e">
        <f>VLOOKUP('Sampling picks'!AV214,Sheet1!$A$11:$C$1010,3,FALSE)</f>
        <v>#N/A</v>
      </c>
      <c r="BH224" t="e">
        <f>VLOOKUP('Sampling picks'!AW214,Sheet1!$A$11:$C$1010,3,FALSE)</f>
        <v>#N/A</v>
      </c>
      <c r="BI224" t="e">
        <f>VLOOKUP('Sampling picks'!AX214,Sheet1!$A$11:$C$1010,3,FALSE)</f>
        <v>#N/A</v>
      </c>
      <c r="BJ224" t="e">
        <f>VLOOKUP('Sampling picks'!AY214,Sheet1!$A$11:$C$1010,3,FALSE)</f>
        <v>#N/A</v>
      </c>
      <c r="BK224" t="e">
        <f>VLOOKUP('Sampling picks'!AZ214,Sheet1!$A$11:$C$1010,3,FALSE)</f>
        <v>#N/A</v>
      </c>
      <c r="BL224" t="e">
        <f>VLOOKUP('Sampling picks'!BA214,Sheet1!$A$11:$C$1010,3,FALSE)</f>
        <v>#N/A</v>
      </c>
      <c r="BM224" t="e">
        <f>VLOOKUP('Sampling picks'!BB214,Sheet1!$A$11:$C$1010,3,FALSE)</f>
        <v>#N/A</v>
      </c>
      <c r="BN224" t="e">
        <f>VLOOKUP('Sampling picks'!BC214,Sheet1!$A$11:$C$1010,3,FALSE)</f>
        <v>#N/A</v>
      </c>
      <c r="BO224" t="e">
        <f>VLOOKUP('Sampling picks'!BD214,Sheet1!$A$11:$C$1010,3,FALSE)</f>
        <v>#N/A</v>
      </c>
      <c r="BP224" t="e">
        <f>VLOOKUP('Sampling picks'!BE214,Sheet1!$A$11:$C$1010,3,FALSE)</f>
        <v>#N/A</v>
      </c>
      <c r="BQ224" t="e">
        <f>VLOOKUP('Sampling picks'!BF214,Sheet1!$A$11:$C$1010,3,FALSE)</f>
        <v>#N/A</v>
      </c>
      <c r="BR224" t="e">
        <f>VLOOKUP('Sampling picks'!BG214,Sheet1!$A$11:$C$1010,3,FALSE)</f>
        <v>#N/A</v>
      </c>
      <c r="BS224" t="e">
        <f>VLOOKUP('Sampling picks'!BH214,Sheet1!$A$11:$C$1010,3,FALSE)</f>
        <v>#N/A</v>
      </c>
      <c r="BT224" t="e">
        <f>VLOOKUP('Sampling picks'!BI214,Sheet1!$A$11:$C$1010,3,FALSE)</f>
        <v>#N/A</v>
      </c>
      <c r="BU224" t="e">
        <f>VLOOKUP('Sampling picks'!BJ214,Sheet1!$A$11:$C$1010,3,FALSE)</f>
        <v>#N/A</v>
      </c>
      <c r="BV224" t="e">
        <f>VLOOKUP('Sampling picks'!BK214,Sheet1!$A$11:$C$1010,3,FALSE)</f>
        <v>#N/A</v>
      </c>
      <c r="BW224" t="e">
        <f>VLOOKUP('Sampling picks'!BL214,Sheet1!$A$11:$C$1010,3,FALSE)</f>
        <v>#N/A</v>
      </c>
      <c r="BX224" t="e">
        <f>VLOOKUP('Sampling picks'!BM214,Sheet1!$A$11:$C$1010,3,FALSE)</f>
        <v>#N/A</v>
      </c>
      <c r="BY224" t="e">
        <f>VLOOKUP('Sampling picks'!BN214,Sheet1!$A$11:$C$1010,3,FALSE)</f>
        <v>#N/A</v>
      </c>
      <c r="BZ224" t="e">
        <f>VLOOKUP('Sampling picks'!BO214,Sheet1!$A$11:$C$1010,3,FALSE)</f>
        <v>#N/A</v>
      </c>
      <c r="CA224" t="e">
        <f>VLOOKUP('Sampling picks'!BP214,Sheet1!$A$11:$C$1010,3,FALSE)</f>
        <v>#N/A</v>
      </c>
      <c r="CB224" t="e">
        <f>VLOOKUP('Sampling picks'!BQ214,Sheet1!$A$11:$C$1010,3,FALSE)</f>
        <v>#N/A</v>
      </c>
      <c r="CC224" t="e">
        <f>VLOOKUP('Sampling picks'!BR214,Sheet1!$A$11:$C$1010,3,FALSE)</f>
        <v>#N/A</v>
      </c>
      <c r="CD224" t="e">
        <f>VLOOKUP('Sampling picks'!BS214,Sheet1!$A$11:$C$1010,3,FALSE)</f>
        <v>#N/A</v>
      </c>
      <c r="CE224" t="e">
        <f>VLOOKUP('Sampling picks'!BT214,Sheet1!$A$11:$C$1010,3,FALSE)</f>
        <v>#N/A</v>
      </c>
      <c r="CF224" t="e">
        <f>VLOOKUP('Sampling picks'!BU214,Sheet1!$A$11:$C$1010,3,FALSE)</f>
        <v>#N/A</v>
      </c>
      <c r="CG224" t="e">
        <f>VLOOKUP('Sampling picks'!BV214,Sheet1!$A$11:$C$1010,3,FALSE)</f>
        <v>#N/A</v>
      </c>
      <c r="CH224" t="e">
        <f>VLOOKUP('Sampling picks'!BW214,Sheet1!$A$11:$C$1010,3,FALSE)</f>
        <v>#N/A</v>
      </c>
      <c r="CI224" t="e">
        <f>VLOOKUP('Sampling picks'!BX214,Sheet1!$A$11:$C$1010,3,FALSE)</f>
        <v>#N/A</v>
      </c>
      <c r="CJ224" t="e">
        <f>VLOOKUP('Sampling picks'!BY214,Sheet1!$A$11:$C$1010,3,FALSE)</f>
        <v>#N/A</v>
      </c>
      <c r="CK224" t="e">
        <f>VLOOKUP('Sampling picks'!BZ214,Sheet1!$A$11:$C$1010,3,FALSE)</f>
        <v>#N/A</v>
      </c>
      <c r="CL224" t="e">
        <f>VLOOKUP('Sampling picks'!CA214,Sheet1!$A$11:$C$1010,3,FALSE)</f>
        <v>#N/A</v>
      </c>
      <c r="CM224" t="e">
        <f>VLOOKUP('Sampling picks'!CB214,Sheet1!$A$11:$C$1010,3,FALSE)</f>
        <v>#N/A</v>
      </c>
      <c r="CN224" t="e">
        <f>VLOOKUP('Sampling picks'!CC214,Sheet1!$A$11:$C$1010,3,FALSE)</f>
        <v>#N/A</v>
      </c>
      <c r="CO224" t="e">
        <f>VLOOKUP('Sampling picks'!CD214,Sheet1!$A$11:$C$1010,3,FALSE)</f>
        <v>#N/A</v>
      </c>
      <c r="CP224" t="e">
        <f>VLOOKUP('Sampling picks'!CE214,Sheet1!$A$11:$C$1010,3,FALSE)</f>
        <v>#N/A</v>
      </c>
      <c r="CQ224" t="e">
        <f>VLOOKUP('Sampling picks'!CF214,Sheet1!$A$11:$C$1010,3,FALSE)</f>
        <v>#N/A</v>
      </c>
      <c r="CR224" t="e">
        <f>VLOOKUP('Sampling picks'!CG214,Sheet1!$A$11:$C$1010,3,FALSE)</f>
        <v>#N/A</v>
      </c>
      <c r="CS224" t="e">
        <f>VLOOKUP('Sampling picks'!CH214,Sheet1!$A$11:$C$1010,3,FALSE)</f>
        <v>#N/A</v>
      </c>
      <c r="CT224" t="e">
        <f>VLOOKUP('Sampling picks'!CI214,Sheet1!$A$11:$C$1010,3,FALSE)</f>
        <v>#N/A</v>
      </c>
      <c r="CU224" t="e">
        <f>VLOOKUP('Sampling picks'!CJ214,Sheet1!$A$11:$C$1010,3,FALSE)</f>
        <v>#N/A</v>
      </c>
      <c r="CV224" t="e">
        <f>VLOOKUP('Sampling picks'!CK214,Sheet1!$A$11:$C$1010,3,FALSE)</f>
        <v>#N/A</v>
      </c>
      <c r="CW224" t="e">
        <f>VLOOKUP('Sampling picks'!CL214,Sheet1!$A$11:$C$1010,3,FALSE)</f>
        <v>#N/A</v>
      </c>
      <c r="CX224" t="e">
        <f>VLOOKUP('Sampling picks'!CM214,Sheet1!$A$11:$C$1010,3,FALSE)</f>
        <v>#N/A</v>
      </c>
      <c r="CY224" t="e">
        <f>VLOOKUP('Sampling picks'!CN214,Sheet1!$A$11:$C$1010,3,FALSE)</f>
        <v>#N/A</v>
      </c>
      <c r="CZ224" t="e">
        <f>VLOOKUP('Sampling picks'!CO214,Sheet1!$A$11:$C$1010,3,FALSE)</f>
        <v>#N/A</v>
      </c>
      <c r="DA224" t="e">
        <f>VLOOKUP('Sampling picks'!CP214,Sheet1!$A$11:$C$1010,3,FALSE)</f>
        <v>#N/A</v>
      </c>
      <c r="DB224" t="e">
        <f>VLOOKUP('Sampling picks'!CQ214,Sheet1!$A$11:$C$1010,3,FALSE)</f>
        <v>#N/A</v>
      </c>
      <c r="DC224" t="e">
        <f>VLOOKUP('Sampling picks'!CR214,Sheet1!$A$11:$C$1010,3,FALSE)</f>
        <v>#N/A</v>
      </c>
      <c r="DD224" t="e">
        <f>VLOOKUP('Sampling picks'!CS214,Sheet1!$A$11:$C$1010,3,FALSE)</f>
        <v>#N/A</v>
      </c>
      <c r="DE224" t="e">
        <f>VLOOKUP('Sampling picks'!CT214,Sheet1!$A$11:$C$1010,3,FALSE)</f>
        <v>#N/A</v>
      </c>
      <c r="DF224" t="e">
        <f>VLOOKUP('Sampling picks'!CU214,Sheet1!$A$11:$C$1010,3,FALSE)</f>
        <v>#N/A</v>
      </c>
      <c r="DG224" t="e">
        <f>VLOOKUP('Sampling picks'!CV214,Sheet1!$A$11:$C$1010,3,FALSE)</f>
        <v>#N/A</v>
      </c>
      <c r="DH224" t="e">
        <f>VLOOKUP('Sampling picks'!CW214,Sheet1!$A$11:$C$1010,3,FALSE)</f>
        <v>#N/A</v>
      </c>
      <c r="DI224" t="e">
        <f>VLOOKUP('Sampling picks'!CX214,Sheet1!$A$11:$C$1010,3,FALSE)</f>
        <v>#N/A</v>
      </c>
      <c r="DJ224" t="e">
        <f>VLOOKUP('Sampling picks'!CY214,Sheet1!$A$11:$C$1010,3,FALSE)</f>
        <v>#N/A</v>
      </c>
    </row>
    <row r="225" spans="1:114" x14ac:dyDescent="0.3">
      <c r="A225">
        <v>215</v>
      </c>
      <c r="B225" s="1">
        <f t="shared" ca="1" si="15"/>
        <v>786</v>
      </c>
      <c r="C225" s="1">
        <f t="shared" ca="1" si="15"/>
        <v>816</v>
      </c>
      <c r="H225" t="str">
        <f t="shared" ca="1" si="16"/>
        <v>reject</v>
      </c>
      <c r="I225">
        <f t="shared" ca="1" si="17"/>
        <v>6.3727152452759395E-2</v>
      </c>
      <c r="J225">
        <f t="shared" ca="1" si="18"/>
        <v>1.5242178322011604</v>
      </c>
      <c r="K225">
        <f t="shared" ca="1" si="19"/>
        <v>848.2</v>
      </c>
      <c r="L225" t="s">
        <v>241</v>
      </c>
      <c r="M225">
        <f ca="1">VLOOKUP('Sampling picks'!B215,Sheet1!$A$11:$C$1010,3,FALSE)</f>
        <v>967</v>
      </c>
      <c r="N225">
        <f ca="1">VLOOKUP('Sampling picks'!C215,Sheet1!$A$11:$C$1010,3,FALSE)</f>
        <v>875</v>
      </c>
      <c r="O225">
        <f ca="1">VLOOKUP('Sampling picks'!D215,Sheet1!$A$11:$C$1010,3,FALSE)</f>
        <v>771</v>
      </c>
      <c r="P225">
        <f ca="1">VLOOKUP('Sampling picks'!E215,Sheet1!$A$11:$C$1010,3,FALSE)</f>
        <v>922</v>
      </c>
      <c r="Q225">
        <f ca="1">VLOOKUP('Sampling picks'!F215,Sheet1!$A$11:$C$1010,3,FALSE)</f>
        <v>829</v>
      </c>
      <c r="R225">
        <f ca="1">VLOOKUP('Sampling picks'!G215,Sheet1!$A$11:$C$1010,3,FALSE)</f>
        <v>972</v>
      </c>
      <c r="S225">
        <f ca="1">VLOOKUP('Sampling picks'!H215,Sheet1!$A$11:$C$1010,3,FALSE)</f>
        <v>919</v>
      </c>
      <c r="T225">
        <f ca="1">VLOOKUP('Sampling picks'!I215,Sheet1!$A$11:$C$1010,3,FALSE)</f>
        <v>617</v>
      </c>
      <c r="U225">
        <f ca="1">VLOOKUP('Sampling picks'!J215,Sheet1!$A$11:$C$1010,3,FALSE)</f>
        <v>892</v>
      </c>
      <c r="V225">
        <f ca="1">VLOOKUP('Sampling picks'!K215,Sheet1!$A$11:$C$1010,3,FALSE)</f>
        <v>718</v>
      </c>
      <c r="W225" t="e">
        <f>VLOOKUP('Sampling picks'!L215,Sheet1!$A$11:$C$1010,3,FALSE)</f>
        <v>#N/A</v>
      </c>
      <c r="X225" t="e">
        <f>VLOOKUP('Sampling picks'!M215,Sheet1!$A$11:$C$1010,3,FALSE)</f>
        <v>#N/A</v>
      </c>
      <c r="Y225" t="e">
        <f>VLOOKUP('Sampling picks'!N215,Sheet1!$A$11:$C$1010,3,FALSE)</f>
        <v>#N/A</v>
      </c>
      <c r="Z225" t="e">
        <f>VLOOKUP('Sampling picks'!O215,Sheet1!$A$11:$C$1010,3,FALSE)</f>
        <v>#N/A</v>
      </c>
      <c r="AA225" t="e">
        <f>VLOOKUP('Sampling picks'!P215,Sheet1!$A$11:$C$1010,3,FALSE)</f>
        <v>#N/A</v>
      </c>
      <c r="AB225" t="e">
        <f>VLOOKUP('Sampling picks'!Q215,Sheet1!$A$11:$C$1010,3,FALSE)</f>
        <v>#N/A</v>
      </c>
      <c r="AC225" t="e">
        <f>VLOOKUP('Sampling picks'!R215,Sheet1!$A$11:$C$1010,3,FALSE)</f>
        <v>#N/A</v>
      </c>
      <c r="AD225" t="e">
        <f>VLOOKUP('Sampling picks'!S215,Sheet1!$A$11:$C$1010,3,FALSE)</f>
        <v>#N/A</v>
      </c>
      <c r="AE225" t="e">
        <f>VLOOKUP('Sampling picks'!T215,Sheet1!$A$11:$C$1010,3,FALSE)</f>
        <v>#N/A</v>
      </c>
      <c r="AF225" t="e">
        <f>VLOOKUP('Sampling picks'!U215,Sheet1!$A$11:$C$1010,3,FALSE)</f>
        <v>#N/A</v>
      </c>
      <c r="AG225" t="e">
        <f>VLOOKUP('Sampling picks'!V215,Sheet1!$A$11:$C$1010,3,FALSE)</f>
        <v>#N/A</v>
      </c>
      <c r="AH225" t="e">
        <f>VLOOKUP('Sampling picks'!W215,Sheet1!$A$11:$C$1010,3,FALSE)</f>
        <v>#N/A</v>
      </c>
      <c r="AI225" t="e">
        <f>VLOOKUP('Sampling picks'!X215,Sheet1!$A$11:$C$1010,3,FALSE)</f>
        <v>#N/A</v>
      </c>
      <c r="AJ225" t="e">
        <f>VLOOKUP('Sampling picks'!Y215,Sheet1!$A$11:$C$1010,3,FALSE)</f>
        <v>#N/A</v>
      </c>
      <c r="AK225" t="e">
        <f>VLOOKUP('Sampling picks'!Z215,Sheet1!$A$11:$C$1010,3,FALSE)</f>
        <v>#N/A</v>
      </c>
      <c r="AL225" t="e">
        <f>VLOOKUP('Sampling picks'!AA215,Sheet1!$A$11:$C$1010,3,FALSE)</f>
        <v>#N/A</v>
      </c>
      <c r="AM225" t="e">
        <f>VLOOKUP('Sampling picks'!AB215,Sheet1!$A$11:$C$1010,3,FALSE)</f>
        <v>#N/A</v>
      </c>
      <c r="AN225" t="e">
        <f>VLOOKUP('Sampling picks'!AC215,Sheet1!$A$11:$C$1010,3,FALSE)</f>
        <v>#N/A</v>
      </c>
      <c r="AO225" t="e">
        <f>VLOOKUP('Sampling picks'!AD215,Sheet1!$A$11:$C$1010,3,FALSE)</f>
        <v>#N/A</v>
      </c>
      <c r="AP225" t="e">
        <f>VLOOKUP('Sampling picks'!AE215,Sheet1!$A$11:$C$1010,3,FALSE)</f>
        <v>#N/A</v>
      </c>
      <c r="AQ225" t="e">
        <f>VLOOKUP('Sampling picks'!AF215,Sheet1!$A$11:$C$1010,3,FALSE)</f>
        <v>#N/A</v>
      </c>
      <c r="AR225" t="e">
        <f>VLOOKUP('Sampling picks'!AG215,Sheet1!$A$11:$C$1010,3,FALSE)</f>
        <v>#N/A</v>
      </c>
      <c r="AS225" t="e">
        <f>VLOOKUP('Sampling picks'!AH215,Sheet1!$A$11:$C$1010,3,FALSE)</f>
        <v>#N/A</v>
      </c>
      <c r="AT225" t="e">
        <f>VLOOKUP('Sampling picks'!AI215,Sheet1!$A$11:$C$1010,3,FALSE)</f>
        <v>#N/A</v>
      </c>
      <c r="AU225" t="e">
        <f>VLOOKUP('Sampling picks'!AJ215,Sheet1!$A$11:$C$1010,3,FALSE)</f>
        <v>#N/A</v>
      </c>
      <c r="AV225" t="e">
        <f>VLOOKUP('Sampling picks'!AK215,Sheet1!$A$11:$C$1010,3,FALSE)</f>
        <v>#N/A</v>
      </c>
      <c r="AW225" t="e">
        <f>VLOOKUP('Sampling picks'!AL215,Sheet1!$A$11:$C$1010,3,FALSE)</f>
        <v>#N/A</v>
      </c>
      <c r="AX225" t="e">
        <f>VLOOKUP('Sampling picks'!AM215,Sheet1!$A$11:$C$1010,3,FALSE)</f>
        <v>#N/A</v>
      </c>
      <c r="AY225" t="e">
        <f>VLOOKUP('Sampling picks'!AN215,Sheet1!$A$11:$C$1010,3,FALSE)</f>
        <v>#N/A</v>
      </c>
      <c r="AZ225" t="e">
        <f>VLOOKUP('Sampling picks'!AO215,Sheet1!$A$11:$C$1010,3,FALSE)</f>
        <v>#N/A</v>
      </c>
      <c r="BA225" t="e">
        <f>VLOOKUP('Sampling picks'!AP215,Sheet1!$A$11:$C$1010,3,FALSE)</f>
        <v>#N/A</v>
      </c>
      <c r="BB225" t="e">
        <f>VLOOKUP('Sampling picks'!AQ215,Sheet1!$A$11:$C$1010,3,FALSE)</f>
        <v>#N/A</v>
      </c>
      <c r="BC225" t="e">
        <f>VLOOKUP('Sampling picks'!AR215,Sheet1!$A$11:$C$1010,3,FALSE)</f>
        <v>#N/A</v>
      </c>
      <c r="BD225" t="e">
        <f>VLOOKUP('Sampling picks'!AS215,Sheet1!$A$11:$C$1010,3,FALSE)</f>
        <v>#N/A</v>
      </c>
      <c r="BE225" t="e">
        <f>VLOOKUP('Sampling picks'!AT215,Sheet1!$A$11:$C$1010,3,FALSE)</f>
        <v>#N/A</v>
      </c>
      <c r="BF225" t="e">
        <f>VLOOKUP('Sampling picks'!AU215,Sheet1!$A$11:$C$1010,3,FALSE)</f>
        <v>#N/A</v>
      </c>
      <c r="BG225" t="e">
        <f>VLOOKUP('Sampling picks'!AV215,Sheet1!$A$11:$C$1010,3,FALSE)</f>
        <v>#N/A</v>
      </c>
      <c r="BH225" t="e">
        <f>VLOOKUP('Sampling picks'!AW215,Sheet1!$A$11:$C$1010,3,FALSE)</f>
        <v>#N/A</v>
      </c>
      <c r="BI225" t="e">
        <f>VLOOKUP('Sampling picks'!AX215,Sheet1!$A$11:$C$1010,3,FALSE)</f>
        <v>#N/A</v>
      </c>
      <c r="BJ225" t="e">
        <f>VLOOKUP('Sampling picks'!AY215,Sheet1!$A$11:$C$1010,3,FALSE)</f>
        <v>#N/A</v>
      </c>
      <c r="BK225" t="e">
        <f>VLOOKUP('Sampling picks'!AZ215,Sheet1!$A$11:$C$1010,3,FALSE)</f>
        <v>#N/A</v>
      </c>
      <c r="BL225" t="e">
        <f>VLOOKUP('Sampling picks'!BA215,Sheet1!$A$11:$C$1010,3,FALSE)</f>
        <v>#N/A</v>
      </c>
      <c r="BM225" t="e">
        <f>VLOOKUP('Sampling picks'!BB215,Sheet1!$A$11:$C$1010,3,FALSE)</f>
        <v>#N/A</v>
      </c>
      <c r="BN225" t="e">
        <f>VLOOKUP('Sampling picks'!BC215,Sheet1!$A$11:$C$1010,3,FALSE)</f>
        <v>#N/A</v>
      </c>
      <c r="BO225" t="e">
        <f>VLOOKUP('Sampling picks'!BD215,Sheet1!$A$11:$C$1010,3,FALSE)</f>
        <v>#N/A</v>
      </c>
      <c r="BP225" t="e">
        <f>VLOOKUP('Sampling picks'!BE215,Sheet1!$A$11:$C$1010,3,FALSE)</f>
        <v>#N/A</v>
      </c>
      <c r="BQ225" t="e">
        <f>VLOOKUP('Sampling picks'!BF215,Sheet1!$A$11:$C$1010,3,FALSE)</f>
        <v>#N/A</v>
      </c>
      <c r="BR225" t="e">
        <f>VLOOKUP('Sampling picks'!BG215,Sheet1!$A$11:$C$1010,3,FALSE)</f>
        <v>#N/A</v>
      </c>
      <c r="BS225" t="e">
        <f>VLOOKUP('Sampling picks'!BH215,Sheet1!$A$11:$C$1010,3,FALSE)</f>
        <v>#N/A</v>
      </c>
      <c r="BT225" t="e">
        <f>VLOOKUP('Sampling picks'!BI215,Sheet1!$A$11:$C$1010,3,FALSE)</f>
        <v>#N/A</v>
      </c>
      <c r="BU225" t="e">
        <f>VLOOKUP('Sampling picks'!BJ215,Sheet1!$A$11:$C$1010,3,FALSE)</f>
        <v>#N/A</v>
      </c>
      <c r="BV225" t="e">
        <f>VLOOKUP('Sampling picks'!BK215,Sheet1!$A$11:$C$1010,3,FALSE)</f>
        <v>#N/A</v>
      </c>
      <c r="BW225" t="e">
        <f>VLOOKUP('Sampling picks'!BL215,Sheet1!$A$11:$C$1010,3,FALSE)</f>
        <v>#N/A</v>
      </c>
      <c r="BX225" t="e">
        <f>VLOOKUP('Sampling picks'!BM215,Sheet1!$A$11:$C$1010,3,FALSE)</f>
        <v>#N/A</v>
      </c>
      <c r="BY225" t="e">
        <f>VLOOKUP('Sampling picks'!BN215,Sheet1!$A$11:$C$1010,3,FALSE)</f>
        <v>#N/A</v>
      </c>
      <c r="BZ225" t="e">
        <f>VLOOKUP('Sampling picks'!BO215,Sheet1!$A$11:$C$1010,3,FALSE)</f>
        <v>#N/A</v>
      </c>
      <c r="CA225" t="e">
        <f>VLOOKUP('Sampling picks'!BP215,Sheet1!$A$11:$C$1010,3,FALSE)</f>
        <v>#N/A</v>
      </c>
      <c r="CB225" t="e">
        <f>VLOOKUP('Sampling picks'!BQ215,Sheet1!$A$11:$C$1010,3,FALSE)</f>
        <v>#N/A</v>
      </c>
      <c r="CC225" t="e">
        <f>VLOOKUP('Sampling picks'!BR215,Sheet1!$A$11:$C$1010,3,FALSE)</f>
        <v>#N/A</v>
      </c>
      <c r="CD225" t="e">
        <f>VLOOKUP('Sampling picks'!BS215,Sheet1!$A$11:$C$1010,3,FALSE)</f>
        <v>#N/A</v>
      </c>
      <c r="CE225" t="e">
        <f>VLOOKUP('Sampling picks'!BT215,Sheet1!$A$11:$C$1010,3,FALSE)</f>
        <v>#N/A</v>
      </c>
      <c r="CF225" t="e">
        <f>VLOOKUP('Sampling picks'!BU215,Sheet1!$A$11:$C$1010,3,FALSE)</f>
        <v>#N/A</v>
      </c>
      <c r="CG225" t="e">
        <f>VLOOKUP('Sampling picks'!BV215,Sheet1!$A$11:$C$1010,3,FALSE)</f>
        <v>#N/A</v>
      </c>
      <c r="CH225" t="e">
        <f>VLOOKUP('Sampling picks'!BW215,Sheet1!$A$11:$C$1010,3,FALSE)</f>
        <v>#N/A</v>
      </c>
      <c r="CI225" t="e">
        <f>VLOOKUP('Sampling picks'!BX215,Sheet1!$A$11:$C$1010,3,FALSE)</f>
        <v>#N/A</v>
      </c>
      <c r="CJ225" t="e">
        <f>VLOOKUP('Sampling picks'!BY215,Sheet1!$A$11:$C$1010,3,FALSE)</f>
        <v>#N/A</v>
      </c>
      <c r="CK225" t="e">
        <f>VLOOKUP('Sampling picks'!BZ215,Sheet1!$A$11:$C$1010,3,FALSE)</f>
        <v>#N/A</v>
      </c>
      <c r="CL225" t="e">
        <f>VLOOKUP('Sampling picks'!CA215,Sheet1!$A$11:$C$1010,3,FALSE)</f>
        <v>#N/A</v>
      </c>
      <c r="CM225" t="e">
        <f>VLOOKUP('Sampling picks'!CB215,Sheet1!$A$11:$C$1010,3,FALSE)</f>
        <v>#N/A</v>
      </c>
      <c r="CN225" t="e">
        <f>VLOOKUP('Sampling picks'!CC215,Sheet1!$A$11:$C$1010,3,FALSE)</f>
        <v>#N/A</v>
      </c>
      <c r="CO225" t="e">
        <f>VLOOKUP('Sampling picks'!CD215,Sheet1!$A$11:$C$1010,3,FALSE)</f>
        <v>#N/A</v>
      </c>
      <c r="CP225" t="e">
        <f>VLOOKUP('Sampling picks'!CE215,Sheet1!$A$11:$C$1010,3,FALSE)</f>
        <v>#N/A</v>
      </c>
      <c r="CQ225" t="e">
        <f>VLOOKUP('Sampling picks'!CF215,Sheet1!$A$11:$C$1010,3,FALSE)</f>
        <v>#N/A</v>
      </c>
      <c r="CR225" t="e">
        <f>VLOOKUP('Sampling picks'!CG215,Sheet1!$A$11:$C$1010,3,FALSE)</f>
        <v>#N/A</v>
      </c>
      <c r="CS225" t="e">
        <f>VLOOKUP('Sampling picks'!CH215,Sheet1!$A$11:$C$1010,3,FALSE)</f>
        <v>#N/A</v>
      </c>
      <c r="CT225" t="e">
        <f>VLOOKUP('Sampling picks'!CI215,Sheet1!$A$11:$C$1010,3,FALSE)</f>
        <v>#N/A</v>
      </c>
      <c r="CU225" t="e">
        <f>VLOOKUP('Sampling picks'!CJ215,Sheet1!$A$11:$C$1010,3,FALSE)</f>
        <v>#N/A</v>
      </c>
      <c r="CV225" t="e">
        <f>VLOOKUP('Sampling picks'!CK215,Sheet1!$A$11:$C$1010,3,FALSE)</f>
        <v>#N/A</v>
      </c>
      <c r="CW225" t="e">
        <f>VLOOKUP('Sampling picks'!CL215,Sheet1!$A$11:$C$1010,3,FALSE)</f>
        <v>#N/A</v>
      </c>
      <c r="CX225" t="e">
        <f>VLOOKUP('Sampling picks'!CM215,Sheet1!$A$11:$C$1010,3,FALSE)</f>
        <v>#N/A</v>
      </c>
      <c r="CY225" t="e">
        <f>VLOOKUP('Sampling picks'!CN215,Sheet1!$A$11:$C$1010,3,FALSE)</f>
        <v>#N/A</v>
      </c>
      <c r="CZ225" t="e">
        <f>VLOOKUP('Sampling picks'!CO215,Sheet1!$A$11:$C$1010,3,FALSE)</f>
        <v>#N/A</v>
      </c>
      <c r="DA225" t="e">
        <f>VLOOKUP('Sampling picks'!CP215,Sheet1!$A$11:$C$1010,3,FALSE)</f>
        <v>#N/A</v>
      </c>
      <c r="DB225" t="e">
        <f>VLOOKUP('Sampling picks'!CQ215,Sheet1!$A$11:$C$1010,3,FALSE)</f>
        <v>#N/A</v>
      </c>
      <c r="DC225" t="e">
        <f>VLOOKUP('Sampling picks'!CR215,Sheet1!$A$11:$C$1010,3,FALSE)</f>
        <v>#N/A</v>
      </c>
      <c r="DD225" t="e">
        <f>VLOOKUP('Sampling picks'!CS215,Sheet1!$A$11:$C$1010,3,FALSE)</f>
        <v>#N/A</v>
      </c>
      <c r="DE225" t="e">
        <f>VLOOKUP('Sampling picks'!CT215,Sheet1!$A$11:$C$1010,3,FALSE)</f>
        <v>#N/A</v>
      </c>
      <c r="DF225" t="e">
        <f>VLOOKUP('Sampling picks'!CU215,Sheet1!$A$11:$C$1010,3,FALSE)</f>
        <v>#N/A</v>
      </c>
      <c r="DG225" t="e">
        <f>VLOOKUP('Sampling picks'!CV215,Sheet1!$A$11:$C$1010,3,FALSE)</f>
        <v>#N/A</v>
      </c>
      <c r="DH225" t="e">
        <f>VLOOKUP('Sampling picks'!CW215,Sheet1!$A$11:$C$1010,3,FALSE)</f>
        <v>#N/A</v>
      </c>
      <c r="DI225" t="e">
        <f>VLOOKUP('Sampling picks'!CX215,Sheet1!$A$11:$C$1010,3,FALSE)</f>
        <v>#N/A</v>
      </c>
      <c r="DJ225" t="e">
        <f>VLOOKUP('Sampling picks'!CY215,Sheet1!$A$11:$C$1010,3,FALSE)</f>
        <v>#N/A</v>
      </c>
    </row>
    <row r="226" spans="1:114" x14ac:dyDescent="0.3">
      <c r="A226">
        <v>216</v>
      </c>
      <c r="B226" s="1">
        <f t="shared" ca="1" si="15"/>
        <v>706</v>
      </c>
      <c r="C226" s="1">
        <f t="shared" ca="1" si="15"/>
        <v>574</v>
      </c>
      <c r="H226" t="str">
        <f t="shared" ca="1" si="16"/>
        <v>reject</v>
      </c>
      <c r="I226">
        <f t="shared" ca="1" si="17"/>
        <v>1.1117575086228793E-2</v>
      </c>
      <c r="J226">
        <f t="shared" ca="1" si="18"/>
        <v>2.2863267483017369</v>
      </c>
      <c r="K226">
        <f t="shared" ca="1" si="19"/>
        <v>872.3</v>
      </c>
      <c r="L226" t="s">
        <v>242</v>
      </c>
      <c r="M226">
        <f ca="1">VLOOKUP('Sampling picks'!B216,Sheet1!$A$11:$C$1010,3,FALSE)</f>
        <v>887</v>
      </c>
      <c r="N226">
        <f ca="1">VLOOKUP('Sampling picks'!C216,Sheet1!$A$11:$C$1010,3,FALSE)</f>
        <v>800</v>
      </c>
      <c r="O226">
        <f ca="1">VLOOKUP('Sampling picks'!D216,Sheet1!$A$11:$C$1010,3,FALSE)</f>
        <v>847</v>
      </c>
      <c r="P226">
        <f ca="1">VLOOKUP('Sampling picks'!E216,Sheet1!$A$11:$C$1010,3,FALSE)</f>
        <v>1042</v>
      </c>
      <c r="Q226">
        <f ca="1">VLOOKUP('Sampling picks'!F216,Sheet1!$A$11:$C$1010,3,FALSE)</f>
        <v>860</v>
      </c>
      <c r="R226">
        <f ca="1">VLOOKUP('Sampling picks'!G216,Sheet1!$A$11:$C$1010,3,FALSE)</f>
        <v>919</v>
      </c>
      <c r="S226">
        <f ca="1">VLOOKUP('Sampling picks'!H216,Sheet1!$A$11:$C$1010,3,FALSE)</f>
        <v>808</v>
      </c>
      <c r="T226">
        <f ca="1">VLOOKUP('Sampling picks'!I216,Sheet1!$A$11:$C$1010,3,FALSE)</f>
        <v>911</v>
      </c>
      <c r="U226">
        <f ca="1">VLOOKUP('Sampling picks'!J216,Sheet1!$A$11:$C$1010,3,FALSE)</f>
        <v>808</v>
      </c>
      <c r="V226">
        <f ca="1">VLOOKUP('Sampling picks'!K216,Sheet1!$A$11:$C$1010,3,FALSE)</f>
        <v>841</v>
      </c>
      <c r="W226" t="e">
        <f>VLOOKUP('Sampling picks'!L216,Sheet1!$A$11:$C$1010,3,FALSE)</f>
        <v>#N/A</v>
      </c>
      <c r="X226" t="e">
        <f>VLOOKUP('Sampling picks'!M216,Sheet1!$A$11:$C$1010,3,FALSE)</f>
        <v>#N/A</v>
      </c>
      <c r="Y226" t="e">
        <f>VLOOKUP('Sampling picks'!N216,Sheet1!$A$11:$C$1010,3,FALSE)</f>
        <v>#N/A</v>
      </c>
      <c r="Z226" t="e">
        <f>VLOOKUP('Sampling picks'!O216,Sheet1!$A$11:$C$1010,3,FALSE)</f>
        <v>#N/A</v>
      </c>
      <c r="AA226" t="e">
        <f>VLOOKUP('Sampling picks'!P216,Sheet1!$A$11:$C$1010,3,FALSE)</f>
        <v>#N/A</v>
      </c>
      <c r="AB226" t="e">
        <f>VLOOKUP('Sampling picks'!Q216,Sheet1!$A$11:$C$1010,3,FALSE)</f>
        <v>#N/A</v>
      </c>
      <c r="AC226" t="e">
        <f>VLOOKUP('Sampling picks'!R216,Sheet1!$A$11:$C$1010,3,FALSE)</f>
        <v>#N/A</v>
      </c>
      <c r="AD226" t="e">
        <f>VLOOKUP('Sampling picks'!S216,Sheet1!$A$11:$C$1010,3,FALSE)</f>
        <v>#N/A</v>
      </c>
      <c r="AE226" t="e">
        <f>VLOOKUP('Sampling picks'!T216,Sheet1!$A$11:$C$1010,3,FALSE)</f>
        <v>#N/A</v>
      </c>
      <c r="AF226" t="e">
        <f>VLOOKUP('Sampling picks'!U216,Sheet1!$A$11:$C$1010,3,FALSE)</f>
        <v>#N/A</v>
      </c>
      <c r="AG226" t="e">
        <f>VLOOKUP('Sampling picks'!V216,Sheet1!$A$11:$C$1010,3,FALSE)</f>
        <v>#N/A</v>
      </c>
      <c r="AH226" t="e">
        <f>VLOOKUP('Sampling picks'!W216,Sheet1!$A$11:$C$1010,3,FALSE)</f>
        <v>#N/A</v>
      </c>
      <c r="AI226" t="e">
        <f>VLOOKUP('Sampling picks'!X216,Sheet1!$A$11:$C$1010,3,FALSE)</f>
        <v>#N/A</v>
      </c>
      <c r="AJ226" t="e">
        <f>VLOOKUP('Sampling picks'!Y216,Sheet1!$A$11:$C$1010,3,FALSE)</f>
        <v>#N/A</v>
      </c>
      <c r="AK226" t="e">
        <f>VLOOKUP('Sampling picks'!Z216,Sheet1!$A$11:$C$1010,3,FALSE)</f>
        <v>#N/A</v>
      </c>
      <c r="AL226" t="e">
        <f>VLOOKUP('Sampling picks'!AA216,Sheet1!$A$11:$C$1010,3,FALSE)</f>
        <v>#N/A</v>
      </c>
      <c r="AM226" t="e">
        <f>VLOOKUP('Sampling picks'!AB216,Sheet1!$A$11:$C$1010,3,FALSE)</f>
        <v>#N/A</v>
      </c>
      <c r="AN226" t="e">
        <f>VLOOKUP('Sampling picks'!AC216,Sheet1!$A$11:$C$1010,3,FALSE)</f>
        <v>#N/A</v>
      </c>
      <c r="AO226" t="e">
        <f>VLOOKUP('Sampling picks'!AD216,Sheet1!$A$11:$C$1010,3,FALSE)</f>
        <v>#N/A</v>
      </c>
      <c r="AP226" t="e">
        <f>VLOOKUP('Sampling picks'!AE216,Sheet1!$A$11:$C$1010,3,FALSE)</f>
        <v>#N/A</v>
      </c>
      <c r="AQ226" t="e">
        <f>VLOOKUP('Sampling picks'!AF216,Sheet1!$A$11:$C$1010,3,FALSE)</f>
        <v>#N/A</v>
      </c>
      <c r="AR226" t="e">
        <f>VLOOKUP('Sampling picks'!AG216,Sheet1!$A$11:$C$1010,3,FALSE)</f>
        <v>#N/A</v>
      </c>
      <c r="AS226" t="e">
        <f>VLOOKUP('Sampling picks'!AH216,Sheet1!$A$11:$C$1010,3,FALSE)</f>
        <v>#N/A</v>
      </c>
      <c r="AT226" t="e">
        <f>VLOOKUP('Sampling picks'!AI216,Sheet1!$A$11:$C$1010,3,FALSE)</f>
        <v>#N/A</v>
      </c>
      <c r="AU226" t="e">
        <f>VLOOKUP('Sampling picks'!AJ216,Sheet1!$A$11:$C$1010,3,FALSE)</f>
        <v>#N/A</v>
      </c>
      <c r="AV226" t="e">
        <f>VLOOKUP('Sampling picks'!AK216,Sheet1!$A$11:$C$1010,3,FALSE)</f>
        <v>#N/A</v>
      </c>
      <c r="AW226" t="e">
        <f>VLOOKUP('Sampling picks'!AL216,Sheet1!$A$11:$C$1010,3,FALSE)</f>
        <v>#N/A</v>
      </c>
      <c r="AX226" t="e">
        <f>VLOOKUP('Sampling picks'!AM216,Sheet1!$A$11:$C$1010,3,FALSE)</f>
        <v>#N/A</v>
      </c>
      <c r="AY226" t="e">
        <f>VLOOKUP('Sampling picks'!AN216,Sheet1!$A$11:$C$1010,3,FALSE)</f>
        <v>#N/A</v>
      </c>
      <c r="AZ226" t="e">
        <f>VLOOKUP('Sampling picks'!AO216,Sheet1!$A$11:$C$1010,3,FALSE)</f>
        <v>#N/A</v>
      </c>
      <c r="BA226" t="e">
        <f>VLOOKUP('Sampling picks'!AP216,Sheet1!$A$11:$C$1010,3,FALSE)</f>
        <v>#N/A</v>
      </c>
      <c r="BB226" t="e">
        <f>VLOOKUP('Sampling picks'!AQ216,Sheet1!$A$11:$C$1010,3,FALSE)</f>
        <v>#N/A</v>
      </c>
      <c r="BC226" t="e">
        <f>VLOOKUP('Sampling picks'!AR216,Sheet1!$A$11:$C$1010,3,FALSE)</f>
        <v>#N/A</v>
      </c>
      <c r="BD226" t="e">
        <f>VLOOKUP('Sampling picks'!AS216,Sheet1!$A$11:$C$1010,3,FALSE)</f>
        <v>#N/A</v>
      </c>
      <c r="BE226" t="e">
        <f>VLOOKUP('Sampling picks'!AT216,Sheet1!$A$11:$C$1010,3,FALSE)</f>
        <v>#N/A</v>
      </c>
      <c r="BF226" t="e">
        <f>VLOOKUP('Sampling picks'!AU216,Sheet1!$A$11:$C$1010,3,FALSE)</f>
        <v>#N/A</v>
      </c>
      <c r="BG226" t="e">
        <f>VLOOKUP('Sampling picks'!AV216,Sheet1!$A$11:$C$1010,3,FALSE)</f>
        <v>#N/A</v>
      </c>
      <c r="BH226" t="e">
        <f>VLOOKUP('Sampling picks'!AW216,Sheet1!$A$11:$C$1010,3,FALSE)</f>
        <v>#N/A</v>
      </c>
      <c r="BI226" t="e">
        <f>VLOOKUP('Sampling picks'!AX216,Sheet1!$A$11:$C$1010,3,FALSE)</f>
        <v>#N/A</v>
      </c>
      <c r="BJ226" t="e">
        <f>VLOOKUP('Sampling picks'!AY216,Sheet1!$A$11:$C$1010,3,FALSE)</f>
        <v>#N/A</v>
      </c>
      <c r="BK226" t="e">
        <f>VLOOKUP('Sampling picks'!AZ216,Sheet1!$A$11:$C$1010,3,FALSE)</f>
        <v>#N/A</v>
      </c>
      <c r="BL226" t="e">
        <f>VLOOKUP('Sampling picks'!BA216,Sheet1!$A$11:$C$1010,3,FALSE)</f>
        <v>#N/A</v>
      </c>
      <c r="BM226" t="e">
        <f>VLOOKUP('Sampling picks'!BB216,Sheet1!$A$11:$C$1010,3,FALSE)</f>
        <v>#N/A</v>
      </c>
      <c r="BN226" t="e">
        <f>VLOOKUP('Sampling picks'!BC216,Sheet1!$A$11:$C$1010,3,FALSE)</f>
        <v>#N/A</v>
      </c>
      <c r="BO226" t="e">
        <f>VLOOKUP('Sampling picks'!BD216,Sheet1!$A$11:$C$1010,3,FALSE)</f>
        <v>#N/A</v>
      </c>
      <c r="BP226" t="e">
        <f>VLOOKUP('Sampling picks'!BE216,Sheet1!$A$11:$C$1010,3,FALSE)</f>
        <v>#N/A</v>
      </c>
      <c r="BQ226" t="e">
        <f>VLOOKUP('Sampling picks'!BF216,Sheet1!$A$11:$C$1010,3,FALSE)</f>
        <v>#N/A</v>
      </c>
      <c r="BR226" t="e">
        <f>VLOOKUP('Sampling picks'!BG216,Sheet1!$A$11:$C$1010,3,FALSE)</f>
        <v>#N/A</v>
      </c>
      <c r="BS226" t="e">
        <f>VLOOKUP('Sampling picks'!BH216,Sheet1!$A$11:$C$1010,3,FALSE)</f>
        <v>#N/A</v>
      </c>
      <c r="BT226" t="e">
        <f>VLOOKUP('Sampling picks'!BI216,Sheet1!$A$11:$C$1010,3,FALSE)</f>
        <v>#N/A</v>
      </c>
      <c r="BU226" t="e">
        <f>VLOOKUP('Sampling picks'!BJ216,Sheet1!$A$11:$C$1010,3,FALSE)</f>
        <v>#N/A</v>
      </c>
      <c r="BV226" t="e">
        <f>VLOOKUP('Sampling picks'!BK216,Sheet1!$A$11:$C$1010,3,FALSE)</f>
        <v>#N/A</v>
      </c>
      <c r="BW226" t="e">
        <f>VLOOKUP('Sampling picks'!BL216,Sheet1!$A$11:$C$1010,3,FALSE)</f>
        <v>#N/A</v>
      </c>
      <c r="BX226" t="e">
        <f>VLOOKUP('Sampling picks'!BM216,Sheet1!$A$11:$C$1010,3,FALSE)</f>
        <v>#N/A</v>
      </c>
      <c r="BY226" t="e">
        <f>VLOOKUP('Sampling picks'!BN216,Sheet1!$A$11:$C$1010,3,FALSE)</f>
        <v>#N/A</v>
      </c>
      <c r="BZ226" t="e">
        <f>VLOOKUP('Sampling picks'!BO216,Sheet1!$A$11:$C$1010,3,FALSE)</f>
        <v>#N/A</v>
      </c>
      <c r="CA226" t="e">
        <f>VLOOKUP('Sampling picks'!BP216,Sheet1!$A$11:$C$1010,3,FALSE)</f>
        <v>#N/A</v>
      </c>
      <c r="CB226" t="e">
        <f>VLOOKUP('Sampling picks'!BQ216,Sheet1!$A$11:$C$1010,3,FALSE)</f>
        <v>#N/A</v>
      </c>
      <c r="CC226" t="e">
        <f>VLOOKUP('Sampling picks'!BR216,Sheet1!$A$11:$C$1010,3,FALSE)</f>
        <v>#N/A</v>
      </c>
      <c r="CD226" t="e">
        <f>VLOOKUP('Sampling picks'!BS216,Sheet1!$A$11:$C$1010,3,FALSE)</f>
        <v>#N/A</v>
      </c>
      <c r="CE226" t="e">
        <f>VLOOKUP('Sampling picks'!BT216,Sheet1!$A$11:$C$1010,3,FALSE)</f>
        <v>#N/A</v>
      </c>
      <c r="CF226" t="e">
        <f>VLOOKUP('Sampling picks'!BU216,Sheet1!$A$11:$C$1010,3,FALSE)</f>
        <v>#N/A</v>
      </c>
      <c r="CG226" t="e">
        <f>VLOOKUP('Sampling picks'!BV216,Sheet1!$A$11:$C$1010,3,FALSE)</f>
        <v>#N/A</v>
      </c>
      <c r="CH226" t="e">
        <f>VLOOKUP('Sampling picks'!BW216,Sheet1!$A$11:$C$1010,3,FALSE)</f>
        <v>#N/A</v>
      </c>
      <c r="CI226" t="e">
        <f>VLOOKUP('Sampling picks'!BX216,Sheet1!$A$11:$C$1010,3,FALSE)</f>
        <v>#N/A</v>
      </c>
      <c r="CJ226" t="e">
        <f>VLOOKUP('Sampling picks'!BY216,Sheet1!$A$11:$C$1010,3,FALSE)</f>
        <v>#N/A</v>
      </c>
      <c r="CK226" t="e">
        <f>VLOOKUP('Sampling picks'!BZ216,Sheet1!$A$11:$C$1010,3,FALSE)</f>
        <v>#N/A</v>
      </c>
      <c r="CL226" t="e">
        <f>VLOOKUP('Sampling picks'!CA216,Sheet1!$A$11:$C$1010,3,FALSE)</f>
        <v>#N/A</v>
      </c>
      <c r="CM226" t="e">
        <f>VLOOKUP('Sampling picks'!CB216,Sheet1!$A$11:$C$1010,3,FALSE)</f>
        <v>#N/A</v>
      </c>
      <c r="CN226" t="e">
        <f>VLOOKUP('Sampling picks'!CC216,Sheet1!$A$11:$C$1010,3,FALSE)</f>
        <v>#N/A</v>
      </c>
      <c r="CO226" t="e">
        <f>VLOOKUP('Sampling picks'!CD216,Sheet1!$A$11:$C$1010,3,FALSE)</f>
        <v>#N/A</v>
      </c>
      <c r="CP226" t="e">
        <f>VLOOKUP('Sampling picks'!CE216,Sheet1!$A$11:$C$1010,3,FALSE)</f>
        <v>#N/A</v>
      </c>
      <c r="CQ226" t="e">
        <f>VLOOKUP('Sampling picks'!CF216,Sheet1!$A$11:$C$1010,3,FALSE)</f>
        <v>#N/A</v>
      </c>
      <c r="CR226" t="e">
        <f>VLOOKUP('Sampling picks'!CG216,Sheet1!$A$11:$C$1010,3,FALSE)</f>
        <v>#N/A</v>
      </c>
      <c r="CS226" t="e">
        <f>VLOOKUP('Sampling picks'!CH216,Sheet1!$A$11:$C$1010,3,FALSE)</f>
        <v>#N/A</v>
      </c>
      <c r="CT226" t="e">
        <f>VLOOKUP('Sampling picks'!CI216,Sheet1!$A$11:$C$1010,3,FALSE)</f>
        <v>#N/A</v>
      </c>
      <c r="CU226" t="e">
        <f>VLOOKUP('Sampling picks'!CJ216,Sheet1!$A$11:$C$1010,3,FALSE)</f>
        <v>#N/A</v>
      </c>
      <c r="CV226" t="e">
        <f>VLOOKUP('Sampling picks'!CK216,Sheet1!$A$11:$C$1010,3,FALSE)</f>
        <v>#N/A</v>
      </c>
      <c r="CW226" t="e">
        <f>VLOOKUP('Sampling picks'!CL216,Sheet1!$A$11:$C$1010,3,FALSE)</f>
        <v>#N/A</v>
      </c>
      <c r="CX226" t="e">
        <f>VLOOKUP('Sampling picks'!CM216,Sheet1!$A$11:$C$1010,3,FALSE)</f>
        <v>#N/A</v>
      </c>
      <c r="CY226" t="e">
        <f>VLOOKUP('Sampling picks'!CN216,Sheet1!$A$11:$C$1010,3,FALSE)</f>
        <v>#N/A</v>
      </c>
      <c r="CZ226" t="e">
        <f>VLOOKUP('Sampling picks'!CO216,Sheet1!$A$11:$C$1010,3,FALSE)</f>
        <v>#N/A</v>
      </c>
      <c r="DA226" t="e">
        <f>VLOOKUP('Sampling picks'!CP216,Sheet1!$A$11:$C$1010,3,FALSE)</f>
        <v>#N/A</v>
      </c>
      <c r="DB226" t="e">
        <f>VLOOKUP('Sampling picks'!CQ216,Sheet1!$A$11:$C$1010,3,FALSE)</f>
        <v>#N/A</v>
      </c>
      <c r="DC226" t="e">
        <f>VLOOKUP('Sampling picks'!CR216,Sheet1!$A$11:$C$1010,3,FALSE)</f>
        <v>#N/A</v>
      </c>
      <c r="DD226" t="e">
        <f>VLOOKUP('Sampling picks'!CS216,Sheet1!$A$11:$C$1010,3,FALSE)</f>
        <v>#N/A</v>
      </c>
      <c r="DE226" t="e">
        <f>VLOOKUP('Sampling picks'!CT216,Sheet1!$A$11:$C$1010,3,FALSE)</f>
        <v>#N/A</v>
      </c>
      <c r="DF226" t="e">
        <f>VLOOKUP('Sampling picks'!CU216,Sheet1!$A$11:$C$1010,3,FALSE)</f>
        <v>#N/A</v>
      </c>
      <c r="DG226" t="e">
        <f>VLOOKUP('Sampling picks'!CV216,Sheet1!$A$11:$C$1010,3,FALSE)</f>
        <v>#N/A</v>
      </c>
      <c r="DH226" t="e">
        <f>VLOOKUP('Sampling picks'!CW216,Sheet1!$A$11:$C$1010,3,FALSE)</f>
        <v>#N/A</v>
      </c>
      <c r="DI226" t="e">
        <f>VLOOKUP('Sampling picks'!CX216,Sheet1!$A$11:$C$1010,3,FALSE)</f>
        <v>#N/A</v>
      </c>
      <c r="DJ226" t="e">
        <f>VLOOKUP('Sampling picks'!CY216,Sheet1!$A$11:$C$1010,3,FALSE)</f>
        <v>#N/A</v>
      </c>
    </row>
    <row r="227" spans="1:114" x14ac:dyDescent="0.3">
      <c r="A227">
        <v>217</v>
      </c>
      <c r="B227" s="1">
        <f t="shared" ca="1" si="15"/>
        <v>876</v>
      </c>
      <c r="C227" s="1">
        <f t="shared" ca="1" si="15"/>
        <v>749</v>
      </c>
      <c r="H227" t="str">
        <f t="shared" ca="1" si="16"/>
        <v>do not reject</v>
      </c>
      <c r="I227">
        <f t="shared" ca="1" si="17"/>
        <v>0.16978686274741772</v>
      </c>
      <c r="J227">
        <f t="shared" ca="1" si="18"/>
        <v>0.95500785337085203</v>
      </c>
      <c r="K227">
        <f t="shared" ca="1" si="19"/>
        <v>830.2</v>
      </c>
      <c r="L227" t="s">
        <v>243</v>
      </c>
      <c r="M227">
        <f ca="1">VLOOKUP('Sampling picks'!B217,Sheet1!$A$11:$C$1010,3,FALSE)</f>
        <v>771</v>
      </c>
      <c r="N227">
        <f ca="1">VLOOKUP('Sampling picks'!C217,Sheet1!$A$11:$C$1010,3,FALSE)</f>
        <v>911</v>
      </c>
      <c r="O227">
        <f ca="1">VLOOKUP('Sampling picks'!D217,Sheet1!$A$11:$C$1010,3,FALSE)</f>
        <v>876</v>
      </c>
      <c r="P227">
        <f ca="1">VLOOKUP('Sampling picks'!E217,Sheet1!$A$11:$C$1010,3,FALSE)</f>
        <v>903</v>
      </c>
      <c r="Q227">
        <f ca="1">VLOOKUP('Sampling picks'!F217,Sheet1!$A$11:$C$1010,3,FALSE)</f>
        <v>590</v>
      </c>
      <c r="R227">
        <f ca="1">VLOOKUP('Sampling picks'!G217,Sheet1!$A$11:$C$1010,3,FALSE)</f>
        <v>769</v>
      </c>
      <c r="S227">
        <f ca="1">VLOOKUP('Sampling picks'!H217,Sheet1!$A$11:$C$1010,3,FALSE)</f>
        <v>805</v>
      </c>
      <c r="T227">
        <f ca="1">VLOOKUP('Sampling picks'!I217,Sheet1!$A$11:$C$1010,3,FALSE)</f>
        <v>992</v>
      </c>
      <c r="U227">
        <f ca="1">VLOOKUP('Sampling picks'!J217,Sheet1!$A$11:$C$1010,3,FALSE)</f>
        <v>925</v>
      </c>
      <c r="V227">
        <f ca="1">VLOOKUP('Sampling picks'!K217,Sheet1!$A$11:$C$1010,3,FALSE)</f>
        <v>760</v>
      </c>
      <c r="W227" t="e">
        <f>VLOOKUP('Sampling picks'!L217,Sheet1!$A$11:$C$1010,3,FALSE)</f>
        <v>#N/A</v>
      </c>
      <c r="X227" t="e">
        <f>VLOOKUP('Sampling picks'!M217,Sheet1!$A$11:$C$1010,3,FALSE)</f>
        <v>#N/A</v>
      </c>
      <c r="Y227" t="e">
        <f>VLOOKUP('Sampling picks'!N217,Sheet1!$A$11:$C$1010,3,FALSE)</f>
        <v>#N/A</v>
      </c>
      <c r="Z227" t="e">
        <f>VLOOKUP('Sampling picks'!O217,Sheet1!$A$11:$C$1010,3,FALSE)</f>
        <v>#N/A</v>
      </c>
      <c r="AA227" t="e">
        <f>VLOOKUP('Sampling picks'!P217,Sheet1!$A$11:$C$1010,3,FALSE)</f>
        <v>#N/A</v>
      </c>
      <c r="AB227" t="e">
        <f>VLOOKUP('Sampling picks'!Q217,Sheet1!$A$11:$C$1010,3,FALSE)</f>
        <v>#N/A</v>
      </c>
      <c r="AC227" t="e">
        <f>VLOOKUP('Sampling picks'!R217,Sheet1!$A$11:$C$1010,3,FALSE)</f>
        <v>#N/A</v>
      </c>
      <c r="AD227" t="e">
        <f>VLOOKUP('Sampling picks'!S217,Sheet1!$A$11:$C$1010,3,FALSE)</f>
        <v>#N/A</v>
      </c>
      <c r="AE227" t="e">
        <f>VLOOKUP('Sampling picks'!T217,Sheet1!$A$11:$C$1010,3,FALSE)</f>
        <v>#N/A</v>
      </c>
      <c r="AF227" t="e">
        <f>VLOOKUP('Sampling picks'!U217,Sheet1!$A$11:$C$1010,3,FALSE)</f>
        <v>#N/A</v>
      </c>
      <c r="AG227" t="e">
        <f>VLOOKUP('Sampling picks'!V217,Sheet1!$A$11:$C$1010,3,FALSE)</f>
        <v>#N/A</v>
      </c>
      <c r="AH227" t="e">
        <f>VLOOKUP('Sampling picks'!W217,Sheet1!$A$11:$C$1010,3,FALSE)</f>
        <v>#N/A</v>
      </c>
      <c r="AI227" t="e">
        <f>VLOOKUP('Sampling picks'!X217,Sheet1!$A$11:$C$1010,3,FALSE)</f>
        <v>#N/A</v>
      </c>
      <c r="AJ227" t="e">
        <f>VLOOKUP('Sampling picks'!Y217,Sheet1!$A$11:$C$1010,3,FALSE)</f>
        <v>#N/A</v>
      </c>
      <c r="AK227" t="e">
        <f>VLOOKUP('Sampling picks'!Z217,Sheet1!$A$11:$C$1010,3,FALSE)</f>
        <v>#N/A</v>
      </c>
      <c r="AL227" t="e">
        <f>VLOOKUP('Sampling picks'!AA217,Sheet1!$A$11:$C$1010,3,FALSE)</f>
        <v>#N/A</v>
      </c>
      <c r="AM227" t="e">
        <f>VLOOKUP('Sampling picks'!AB217,Sheet1!$A$11:$C$1010,3,FALSE)</f>
        <v>#N/A</v>
      </c>
      <c r="AN227" t="e">
        <f>VLOOKUP('Sampling picks'!AC217,Sheet1!$A$11:$C$1010,3,FALSE)</f>
        <v>#N/A</v>
      </c>
      <c r="AO227" t="e">
        <f>VLOOKUP('Sampling picks'!AD217,Sheet1!$A$11:$C$1010,3,FALSE)</f>
        <v>#N/A</v>
      </c>
      <c r="AP227" t="e">
        <f>VLOOKUP('Sampling picks'!AE217,Sheet1!$A$11:$C$1010,3,FALSE)</f>
        <v>#N/A</v>
      </c>
      <c r="AQ227" t="e">
        <f>VLOOKUP('Sampling picks'!AF217,Sheet1!$A$11:$C$1010,3,FALSE)</f>
        <v>#N/A</v>
      </c>
      <c r="AR227" t="e">
        <f>VLOOKUP('Sampling picks'!AG217,Sheet1!$A$11:$C$1010,3,FALSE)</f>
        <v>#N/A</v>
      </c>
      <c r="AS227" t="e">
        <f>VLOOKUP('Sampling picks'!AH217,Sheet1!$A$11:$C$1010,3,FALSE)</f>
        <v>#N/A</v>
      </c>
      <c r="AT227" t="e">
        <f>VLOOKUP('Sampling picks'!AI217,Sheet1!$A$11:$C$1010,3,FALSE)</f>
        <v>#N/A</v>
      </c>
      <c r="AU227" t="e">
        <f>VLOOKUP('Sampling picks'!AJ217,Sheet1!$A$11:$C$1010,3,FALSE)</f>
        <v>#N/A</v>
      </c>
      <c r="AV227" t="e">
        <f>VLOOKUP('Sampling picks'!AK217,Sheet1!$A$11:$C$1010,3,FALSE)</f>
        <v>#N/A</v>
      </c>
      <c r="AW227" t="e">
        <f>VLOOKUP('Sampling picks'!AL217,Sheet1!$A$11:$C$1010,3,FALSE)</f>
        <v>#N/A</v>
      </c>
      <c r="AX227" t="e">
        <f>VLOOKUP('Sampling picks'!AM217,Sheet1!$A$11:$C$1010,3,FALSE)</f>
        <v>#N/A</v>
      </c>
      <c r="AY227" t="e">
        <f>VLOOKUP('Sampling picks'!AN217,Sheet1!$A$11:$C$1010,3,FALSE)</f>
        <v>#N/A</v>
      </c>
      <c r="AZ227" t="e">
        <f>VLOOKUP('Sampling picks'!AO217,Sheet1!$A$11:$C$1010,3,FALSE)</f>
        <v>#N/A</v>
      </c>
      <c r="BA227" t="e">
        <f>VLOOKUP('Sampling picks'!AP217,Sheet1!$A$11:$C$1010,3,FALSE)</f>
        <v>#N/A</v>
      </c>
      <c r="BB227" t="e">
        <f>VLOOKUP('Sampling picks'!AQ217,Sheet1!$A$11:$C$1010,3,FALSE)</f>
        <v>#N/A</v>
      </c>
      <c r="BC227" t="e">
        <f>VLOOKUP('Sampling picks'!AR217,Sheet1!$A$11:$C$1010,3,FALSE)</f>
        <v>#N/A</v>
      </c>
      <c r="BD227" t="e">
        <f>VLOOKUP('Sampling picks'!AS217,Sheet1!$A$11:$C$1010,3,FALSE)</f>
        <v>#N/A</v>
      </c>
      <c r="BE227" t="e">
        <f>VLOOKUP('Sampling picks'!AT217,Sheet1!$A$11:$C$1010,3,FALSE)</f>
        <v>#N/A</v>
      </c>
      <c r="BF227" t="e">
        <f>VLOOKUP('Sampling picks'!AU217,Sheet1!$A$11:$C$1010,3,FALSE)</f>
        <v>#N/A</v>
      </c>
      <c r="BG227" t="e">
        <f>VLOOKUP('Sampling picks'!AV217,Sheet1!$A$11:$C$1010,3,FALSE)</f>
        <v>#N/A</v>
      </c>
      <c r="BH227" t="e">
        <f>VLOOKUP('Sampling picks'!AW217,Sheet1!$A$11:$C$1010,3,FALSE)</f>
        <v>#N/A</v>
      </c>
      <c r="BI227" t="e">
        <f>VLOOKUP('Sampling picks'!AX217,Sheet1!$A$11:$C$1010,3,FALSE)</f>
        <v>#N/A</v>
      </c>
      <c r="BJ227" t="e">
        <f>VLOOKUP('Sampling picks'!AY217,Sheet1!$A$11:$C$1010,3,FALSE)</f>
        <v>#N/A</v>
      </c>
      <c r="BK227" t="e">
        <f>VLOOKUP('Sampling picks'!AZ217,Sheet1!$A$11:$C$1010,3,FALSE)</f>
        <v>#N/A</v>
      </c>
      <c r="BL227" t="e">
        <f>VLOOKUP('Sampling picks'!BA217,Sheet1!$A$11:$C$1010,3,FALSE)</f>
        <v>#N/A</v>
      </c>
      <c r="BM227" t="e">
        <f>VLOOKUP('Sampling picks'!BB217,Sheet1!$A$11:$C$1010,3,FALSE)</f>
        <v>#N/A</v>
      </c>
      <c r="BN227" t="e">
        <f>VLOOKUP('Sampling picks'!BC217,Sheet1!$A$11:$C$1010,3,FALSE)</f>
        <v>#N/A</v>
      </c>
      <c r="BO227" t="e">
        <f>VLOOKUP('Sampling picks'!BD217,Sheet1!$A$11:$C$1010,3,FALSE)</f>
        <v>#N/A</v>
      </c>
      <c r="BP227" t="e">
        <f>VLOOKUP('Sampling picks'!BE217,Sheet1!$A$11:$C$1010,3,FALSE)</f>
        <v>#N/A</v>
      </c>
      <c r="BQ227" t="e">
        <f>VLOOKUP('Sampling picks'!BF217,Sheet1!$A$11:$C$1010,3,FALSE)</f>
        <v>#N/A</v>
      </c>
      <c r="BR227" t="e">
        <f>VLOOKUP('Sampling picks'!BG217,Sheet1!$A$11:$C$1010,3,FALSE)</f>
        <v>#N/A</v>
      </c>
      <c r="BS227" t="e">
        <f>VLOOKUP('Sampling picks'!BH217,Sheet1!$A$11:$C$1010,3,FALSE)</f>
        <v>#N/A</v>
      </c>
      <c r="BT227" t="e">
        <f>VLOOKUP('Sampling picks'!BI217,Sheet1!$A$11:$C$1010,3,FALSE)</f>
        <v>#N/A</v>
      </c>
      <c r="BU227" t="e">
        <f>VLOOKUP('Sampling picks'!BJ217,Sheet1!$A$11:$C$1010,3,FALSE)</f>
        <v>#N/A</v>
      </c>
      <c r="BV227" t="e">
        <f>VLOOKUP('Sampling picks'!BK217,Sheet1!$A$11:$C$1010,3,FALSE)</f>
        <v>#N/A</v>
      </c>
      <c r="BW227" t="e">
        <f>VLOOKUP('Sampling picks'!BL217,Sheet1!$A$11:$C$1010,3,FALSE)</f>
        <v>#N/A</v>
      </c>
      <c r="BX227" t="e">
        <f>VLOOKUP('Sampling picks'!BM217,Sheet1!$A$11:$C$1010,3,FALSE)</f>
        <v>#N/A</v>
      </c>
      <c r="BY227" t="e">
        <f>VLOOKUP('Sampling picks'!BN217,Sheet1!$A$11:$C$1010,3,FALSE)</f>
        <v>#N/A</v>
      </c>
      <c r="BZ227" t="e">
        <f>VLOOKUP('Sampling picks'!BO217,Sheet1!$A$11:$C$1010,3,FALSE)</f>
        <v>#N/A</v>
      </c>
      <c r="CA227" t="e">
        <f>VLOOKUP('Sampling picks'!BP217,Sheet1!$A$11:$C$1010,3,FALSE)</f>
        <v>#N/A</v>
      </c>
      <c r="CB227" t="e">
        <f>VLOOKUP('Sampling picks'!BQ217,Sheet1!$A$11:$C$1010,3,FALSE)</f>
        <v>#N/A</v>
      </c>
      <c r="CC227" t="e">
        <f>VLOOKUP('Sampling picks'!BR217,Sheet1!$A$11:$C$1010,3,FALSE)</f>
        <v>#N/A</v>
      </c>
      <c r="CD227" t="e">
        <f>VLOOKUP('Sampling picks'!BS217,Sheet1!$A$11:$C$1010,3,FALSE)</f>
        <v>#N/A</v>
      </c>
      <c r="CE227" t="e">
        <f>VLOOKUP('Sampling picks'!BT217,Sheet1!$A$11:$C$1010,3,FALSE)</f>
        <v>#N/A</v>
      </c>
      <c r="CF227" t="e">
        <f>VLOOKUP('Sampling picks'!BU217,Sheet1!$A$11:$C$1010,3,FALSE)</f>
        <v>#N/A</v>
      </c>
      <c r="CG227" t="e">
        <f>VLOOKUP('Sampling picks'!BV217,Sheet1!$A$11:$C$1010,3,FALSE)</f>
        <v>#N/A</v>
      </c>
      <c r="CH227" t="e">
        <f>VLOOKUP('Sampling picks'!BW217,Sheet1!$A$11:$C$1010,3,FALSE)</f>
        <v>#N/A</v>
      </c>
      <c r="CI227" t="e">
        <f>VLOOKUP('Sampling picks'!BX217,Sheet1!$A$11:$C$1010,3,FALSE)</f>
        <v>#N/A</v>
      </c>
      <c r="CJ227" t="e">
        <f>VLOOKUP('Sampling picks'!BY217,Sheet1!$A$11:$C$1010,3,FALSE)</f>
        <v>#N/A</v>
      </c>
      <c r="CK227" t="e">
        <f>VLOOKUP('Sampling picks'!BZ217,Sheet1!$A$11:$C$1010,3,FALSE)</f>
        <v>#N/A</v>
      </c>
      <c r="CL227" t="e">
        <f>VLOOKUP('Sampling picks'!CA217,Sheet1!$A$11:$C$1010,3,FALSE)</f>
        <v>#N/A</v>
      </c>
      <c r="CM227" t="e">
        <f>VLOOKUP('Sampling picks'!CB217,Sheet1!$A$11:$C$1010,3,FALSE)</f>
        <v>#N/A</v>
      </c>
      <c r="CN227" t="e">
        <f>VLOOKUP('Sampling picks'!CC217,Sheet1!$A$11:$C$1010,3,FALSE)</f>
        <v>#N/A</v>
      </c>
      <c r="CO227" t="e">
        <f>VLOOKUP('Sampling picks'!CD217,Sheet1!$A$11:$C$1010,3,FALSE)</f>
        <v>#N/A</v>
      </c>
      <c r="CP227" t="e">
        <f>VLOOKUP('Sampling picks'!CE217,Sheet1!$A$11:$C$1010,3,FALSE)</f>
        <v>#N/A</v>
      </c>
      <c r="CQ227" t="e">
        <f>VLOOKUP('Sampling picks'!CF217,Sheet1!$A$11:$C$1010,3,FALSE)</f>
        <v>#N/A</v>
      </c>
      <c r="CR227" t="e">
        <f>VLOOKUP('Sampling picks'!CG217,Sheet1!$A$11:$C$1010,3,FALSE)</f>
        <v>#N/A</v>
      </c>
      <c r="CS227" t="e">
        <f>VLOOKUP('Sampling picks'!CH217,Sheet1!$A$11:$C$1010,3,FALSE)</f>
        <v>#N/A</v>
      </c>
      <c r="CT227" t="e">
        <f>VLOOKUP('Sampling picks'!CI217,Sheet1!$A$11:$C$1010,3,FALSE)</f>
        <v>#N/A</v>
      </c>
      <c r="CU227" t="e">
        <f>VLOOKUP('Sampling picks'!CJ217,Sheet1!$A$11:$C$1010,3,FALSE)</f>
        <v>#N/A</v>
      </c>
      <c r="CV227" t="e">
        <f>VLOOKUP('Sampling picks'!CK217,Sheet1!$A$11:$C$1010,3,FALSE)</f>
        <v>#N/A</v>
      </c>
      <c r="CW227" t="e">
        <f>VLOOKUP('Sampling picks'!CL217,Sheet1!$A$11:$C$1010,3,FALSE)</f>
        <v>#N/A</v>
      </c>
      <c r="CX227" t="e">
        <f>VLOOKUP('Sampling picks'!CM217,Sheet1!$A$11:$C$1010,3,FALSE)</f>
        <v>#N/A</v>
      </c>
      <c r="CY227" t="e">
        <f>VLOOKUP('Sampling picks'!CN217,Sheet1!$A$11:$C$1010,3,FALSE)</f>
        <v>#N/A</v>
      </c>
      <c r="CZ227" t="e">
        <f>VLOOKUP('Sampling picks'!CO217,Sheet1!$A$11:$C$1010,3,FALSE)</f>
        <v>#N/A</v>
      </c>
      <c r="DA227" t="e">
        <f>VLOOKUP('Sampling picks'!CP217,Sheet1!$A$11:$C$1010,3,FALSE)</f>
        <v>#N/A</v>
      </c>
      <c r="DB227" t="e">
        <f>VLOOKUP('Sampling picks'!CQ217,Sheet1!$A$11:$C$1010,3,FALSE)</f>
        <v>#N/A</v>
      </c>
      <c r="DC227" t="e">
        <f>VLOOKUP('Sampling picks'!CR217,Sheet1!$A$11:$C$1010,3,FALSE)</f>
        <v>#N/A</v>
      </c>
      <c r="DD227" t="e">
        <f>VLOOKUP('Sampling picks'!CS217,Sheet1!$A$11:$C$1010,3,FALSE)</f>
        <v>#N/A</v>
      </c>
      <c r="DE227" t="e">
        <f>VLOOKUP('Sampling picks'!CT217,Sheet1!$A$11:$C$1010,3,FALSE)</f>
        <v>#N/A</v>
      </c>
      <c r="DF227" t="e">
        <f>VLOOKUP('Sampling picks'!CU217,Sheet1!$A$11:$C$1010,3,FALSE)</f>
        <v>#N/A</v>
      </c>
      <c r="DG227" t="e">
        <f>VLOOKUP('Sampling picks'!CV217,Sheet1!$A$11:$C$1010,3,FALSE)</f>
        <v>#N/A</v>
      </c>
      <c r="DH227" t="e">
        <f>VLOOKUP('Sampling picks'!CW217,Sheet1!$A$11:$C$1010,3,FALSE)</f>
        <v>#N/A</v>
      </c>
      <c r="DI227" t="e">
        <f>VLOOKUP('Sampling picks'!CX217,Sheet1!$A$11:$C$1010,3,FALSE)</f>
        <v>#N/A</v>
      </c>
      <c r="DJ227" t="e">
        <f>VLOOKUP('Sampling picks'!CY217,Sheet1!$A$11:$C$1010,3,FALSE)</f>
        <v>#N/A</v>
      </c>
    </row>
    <row r="228" spans="1:114" x14ac:dyDescent="0.3">
      <c r="A228">
        <v>218</v>
      </c>
      <c r="B228" s="1">
        <f t="shared" ca="1" si="15"/>
        <v>777</v>
      </c>
      <c r="C228" s="1">
        <f t="shared" ca="1" si="15"/>
        <v>887</v>
      </c>
      <c r="H228" t="str">
        <f t="shared" ca="1" si="16"/>
        <v>reject</v>
      </c>
      <c r="I228">
        <f t="shared" ca="1" si="17"/>
        <v>1.9831163904312499E-3</v>
      </c>
      <c r="J228">
        <f t="shared" ca="1" si="18"/>
        <v>2.8808349484133942</v>
      </c>
      <c r="K228">
        <f t="shared" ca="1" si="19"/>
        <v>891.1</v>
      </c>
      <c r="L228" t="s">
        <v>244</v>
      </c>
      <c r="M228">
        <f ca="1">VLOOKUP('Sampling picks'!B218,Sheet1!$A$11:$C$1010,3,FALSE)</f>
        <v>934</v>
      </c>
      <c r="N228">
        <f ca="1">VLOOKUP('Sampling picks'!C218,Sheet1!$A$11:$C$1010,3,FALSE)</f>
        <v>1032</v>
      </c>
      <c r="O228">
        <f ca="1">VLOOKUP('Sampling picks'!D218,Sheet1!$A$11:$C$1010,3,FALSE)</f>
        <v>733</v>
      </c>
      <c r="P228">
        <f ca="1">VLOOKUP('Sampling picks'!E218,Sheet1!$A$11:$C$1010,3,FALSE)</f>
        <v>903</v>
      </c>
      <c r="Q228">
        <f ca="1">VLOOKUP('Sampling picks'!F218,Sheet1!$A$11:$C$1010,3,FALSE)</f>
        <v>1020</v>
      </c>
      <c r="R228">
        <f ca="1">VLOOKUP('Sampling picks'!G218,Sheet1!$A$11:$C$1010,3,FALSE)</f>
        <v>823</v>
      </c>
      <c r="S228">
        <f ca="1">VLOOKUP('Sampling picks'!H218,Sheet1!$A$11:$C$1010,3,FALSE)</f>
        <v>884</v>
      </c>
      <c r="T228">
        <f ca="1">VLOOKUP('Sampling picks'!I218,Sheet1!$A$11:$C$1010,3,FALSE)</f>
        <v>824</v>
      </c>
      <c r="U228">
        <f ca="1">VLOOKUP('Sampling picks'!J218,Sheet1!$A$11:$C$1010,3,FALSE)</f>
        <v>864</v>
      </c>
      <c r="V228">
        <f ca="1">VLOOKUP('Sampling picks'!K218,Sheet1!$A$11:$C$1010,3,FALSE)</f>
        <v>894</v>
      </c>
      <c r="W228" t="e">
        <f>VLOOKUP('Sampling picks'!L218,Sheet1!$A$11:$C$1010,3,FALSE)</f>
        <v>#N/A</v>
      </c>
      <c r="X228" t="e">
        <f>VLOOKUP('Sampling picks'!M218,Sheet1!$A$11:$C$1010,3,FALSE)</f>
        <v>#N/A</v>
      </c>
      <c r="Y228" t="e">
        <f>VLOOKUP('Sampling picks'!N218,Sheet1!$A$11:$C$1010,3,FALSE)</f>
        <v>#N/A</v>
      </c>
      <c r="Z228" t="e">
        <f>VLOOKUP('Sampling picks'!O218,Sheet1!$A$11:$C$1010,3,FALSE)</f>
        <v>#N/A</v>
      </c>
      <c r="AA228" t="e">
        <f>VLOOKUP('Sampling picks'!P218,Sheet1!$A$11:$C$1010,3,FALSE)</f>
        <v>#N/A</v>
      </c>
      <c r="AB228" t="e">
        <f>VLOOKUP('Sampling picks'!Q218,Sheet1!$A$11:$C$1010,3,FALSE)</f>
        <v>#N/A</v>
      </c>
      <c r="AC228" t="e">
        <f>VLOOKUP('Sampling picks'!R218,Sheet1!$A$11:$C$1010,3,FALSE)</f>
        <v>#N/A</v>
      </c>
      <c r="AD228" t="e">
        <f>VLOOKUP('Sampling picks'!S218,Sheet1!$A$11:$C$1010,3,FALSE)</f>
        <v>#N/A</v>
      </c>
      <c r="AE228" t="e">
        <f>VLOOKUP('Sampling picks'!T218,Sheet1!$A$11:$C$1010,3,FALSE)</f>
        <v>#N/A</v>
      </c>
      <c r="AF228" t="e">
        <f>VLOOKUP('Sampling picks'!U218,Sheet1!$A$11:$C$1010,3,FALSE)</f>
        <v>#N/A</v>
      </c>
      <c r="AG228" t="e">
        <f>VLOOKUP('Sampling picks'!V218,Sheet1!$A$11:$C$1010,3,FALSE)</f>
        <v>#N/A</v>
      </c>
      <c r="AH228" t="e">
        <f>VLOOKUP('Sampling picks'!W218,Sheet1!$A$11:$C$1010,3,FALSE)</f>
        <v>#N/A</v>
      </c>
      <c r="AI228" t="e">
        <f>VLOOKUP('Sampling picks'!X218,Sheet1!$A$11:$C$1010,3,FALSE)</f>
        <v>#N/A</v>
      </c>
      <c r="AJ228" t="e">
        <f>VLOOKUP('Sampling picks'!Y218,Sheet1!$A$11:$C$1010,3,FALSE)</f>
        <v>#N/A</v>
      </c>
      <c r="AK228" t="e">
        <f>VLOOKUP('Sampling picks'!Z218,Sheet1!$A$11:$C$1010,3,FALSE)</f>
        <v>#N/A</v>
      </c>
      <c r="AL228" t="e">
        <f>VLOOKUP('Sampling picks'!AA218,Sheet1!$A$11:$C$1010,3,FALSE)</f>
        <v>#N/A</v>
      </c>
      <c r="AM228" t="e">
        <f>VLOOKUP('Sampling picks'!AB218,Sheet1!$A$11:$C$1010,3,FALSE)</f>
        <v>#N/A</v>
      </c>
      <c r="AN228" t="e">
        <f>VLOOKUP('Sampling picks'!AC218,Sheet1!$A$11:$C$1010,3,FALSE)</f>
        <v>#N/A</v>
      </c>
      <c r="AO228" t="e">
        <f>VLOOKUP('Sampling picks'!AD218,Sheet1!$A$11:$C$1010,3,FALSE)</f>
        <v>#N/A</v>
      </c>
      <c r="AP228" t="e">
        <f>VLOOKUP('Sampling picks'!AE218,Sheet1!$A$11:$C$1010,3,FALSE)</f>
        <v>#N/A</v>
      </c>
      <c r="AQ228" t="e">
        <f>VLOOKUP('Sampling picks'!AF218,Sheet1!$A$11:$C$1010,3,FALSE)</f>
        <v>#N/A</v>
      </c>
      <c r="AR228" t="e">
        <f>VLOOKUP('Sampling picks'!AG218,Sheet1!$A$11:$C$1010,3,FALSE)</f>
        <v>#N/A</v>
      </c>
      <c r="AS228" t="e">
        <f>VLOOKUP('Sampling picks'!AH218,Sheet1!$A$11:$C$1010,3,FALSE)</f>
        <v>#N/A</v>
      </c>
      <c r="AT228" t="e">
        <f>VLOOKUP('Sampling picks'!AI218,Sheet1!$A$11:$C$1010,3,FALSE)</f>
        <v>#N/A</v>
      </c>
      <c r="AU228" t="e">
        <f>VLOOKUP('Sampling picks'!AJ218,Sheet1!$A$11:$C$1010,3,FALSE)</f>
        <v>#N/A</v>
      </c>
      <c r="AV228" t="e">
        <f>VLOOKUP('Sampling picks'!AK218,Sheet1!$A$11:$C$1010,3,FALSE)</f>
        <v>#N/A</v>
      </c>
      <c r="AW228" t="e">
        <f>VLOOKUP('Sampling picks'!AL218,Sheet1!$A$11:$C$1010,3,FALSE)</f>
        <v>#N/A</v>
      </c>
      <c r="AX228" t="e">
        <f>VLOOKUP('Sampling picks'!AM218,Sheet1!$A$11:$C$1010,3,FALSE)</f>
        <v>#N/A</v>
      </c>
      <c r="AY228" t="e">
        <f>VLOOKUP('Sampling picks'!AN218,Sheet1!$A$11:$C$1010,3,FALSE)</f>
        <v>#N/A</v>
      </c>
      <c r="AZ228" t="e">
        <f>VLOOKUP('Sampling picks'!AO218,Sheet1!$A$11:$C$1010,3,FALSE)</f>
        <v>#N/A</v>
      </c>
      <c r="BA228" t="e">
        <f>VLOOKUP('Sampling picks'!AP218,Sheet1!$A$11:$C$1010,3,FALSE)</f>
        <v>#N/A</v>
      </c>
      <c r="BB228" t="e">
        <f>VLOOKUP('Sampling picks'!AQ218,Sheet1!$A$11:$C$1010,3,FALSE)</f>
        <v>#N/A</v>
      </c>
      <c r="BC228" t="e">
        <f>VLOOKUP('Sampling picks'!AR218,Sheet1!$A$11:$C$1010,3,FALSE)</f>
        <v>#N/A</v>
      </c>
      <c r="BD228" t="e">
        <f>VLOOKUP('Sampling picks'!AS218,Sheet1!$A$11:$C$1010,3,FALSE)</f>
        <v>#N/A</v>
      </c>
      <c r="BE228" t="e">
        <f>VLOOKUP('Sampling picks'!AT218,Sheet1!$A$11:$C$1010,3,FALSE)</f>
        <v>#N/A</v>
      </c>
      <c r="BF228" t="e">
        <f>VLOOKUP('Sampling picks'!AU218,Sheet1!$A$11:$C$1010,3,FALSE)</f>
        <v>#N/A</v>
      </c>
      <c r="BG228" t="e">
        <f>VLOOKUP('Sampling picks'!AV218,Sheet1!$A$11:$C$1010,3,FALSE)</f>
        <v>#N/A</v>
      </c>
      <c r="BH228" t="e">
        <f>VLOOKUP('Sampling picks'!AW218,Sheet1!$A$11:$C$1010,3,FALSE)</f>
        <v>#N/A</v>
      </c>
      <c r="BI228" t="e">
        <f>VLOOKUP('Sampling picks'!AX218,Sheet1!$A$11:$C$1010,3,FALSE)</f>
        <v>#N/A</v>
      </c>
      <c r="BJ228" t="e">
        <f>VLOOKUP('Sampling picks'!AY218,Sheet1!$A$11:$C$1010,3,FALSE)</f>
        <v>#N/A</v>
      </c>
      <c r="BK228" t="e">
        <f>VLOOKUP('Sampling picks'!AZ218,Sheet1!$A$11:$C$1010,3,FALSE)</f>
        <v>#N/A</v>
      </c>
      <c r="BL228" t="e">
        <f>VLOOKUP('Sampling picks'!BA218,Sheet1!$A$11:$C$1010,3,FALSE)</f>
        <v>#N/A</v>
      </c>
      <c r="BM228" t="e">
        <f>VLOOKUP('Sampling picks'!BB218,Sheet1!$A$11:$C$1010,3,FALSE)</f>
        <v>#N/A</v>
      </c>
      <c r="BN228" t="e">
        <f>VLOOKUP('Sampling picks'!BC218,Sheet1!$A$11:$C$1010,3,FALSE)</f>
        <v>#N/A</v>
      </c>
      <c r="BO228" t="e">
        <f>VLOOKUP('Sampling picks'!BD218,Sheet1!$A$11:$C$1010,3,FALSE)</f>
        <v>#N/A</v>
      </c>
      <c r="BP228" t="e">
        <f>VLOOKUP('Sampling picks'!BE218,Sheet1!$A$11:$C$1010,3,FALSE)</f>
        <v>#N/A</v>
      </c>
      <c r="BQ228" t="e">
        <f>VLOOKUP('Sampling picks'!BF218,Sheet1!$A$11:$C$1010,3,FALSE)</f>
        <v>#N/A</v>
      </c>
      <c r="BR228" t="e">
        <f>VLOOKUP('Sampling picks'!BG218,Sheet1!$A$11:$C$1010,3,FALSE)</f>
        <v>#N/A</v>
      </c>
      <c r="BS228" t="e">
        <f>VLOOKUP('Sampling picks'!BH218,Sheet1!$A$11:$C$1010,3,FALSE)</f>
        <v>#N/A</v>
      </c>
      <c r="BT228" t="e">
        <f>VLOOKUP('Sampling picks'!BI218,Sheet1!$A$11:$C$1010,3,FALSE)</f>
        <v>#N/A</v>
      </c>
      <c r="BU228" t="e">
        <f>VLOOKUP('Sampling picks'!BJ218,Sheet1!$A$11:$C$1010,3,FALSE)</f>
        <v>#N/A</v>
      </c>
      <c r="BV228" t="e">
        <f>VLOOKUP('Sampling picks'!BK218,Sheet1!$A$11:$C$1010,3,FALSE)</f>
        <v>#N/A</v>
      </c>
      <c r="BW228" t="e">
        <f>VLOOKUP('Sampling picks'!BL218,Sheet1!$A$11:$C$1010,3,FALSE)</f>
        <v>#N/A</v>
      </c>
      <c r="BX228" t="e">
        <f>VLOOKUP('Sampling picks'!BM218,Sheet1!$A$11:$C$1010,3,FALSE)</f>
        <v>#N/A</v>
      </c>
      <c r="BY228" t="e">
        <f>VLOOKUP('Sampling picks'!BN218,Sheet1!$A$11:$C$1010,3,FALSE)</f>
        <v>#N/A</v>
      </c>
      <c r="BZ228" t="e">
        <f>VLOOKUP('Sampling picks'!BO218,Sheet1!$A$11:$C$1010,3,FALSE)</f>
        <v>#N/A</v>
      </c>
      <c r="CA228" t="e">
        <f>VLOOKUP('Sampling picks'!BP218,Sheet1!$A$11:$C$1010,3,FALSE)</f>
        <v>#N/A</v>
      </c>
      <c r="CB228" t="e">
        <f>VLOOKUP('Sampling picks'!BQ218,Sheet1!$A$11:$C$1010,3,FALSE)</f>
        <v>#N/A</v>
      </c>
      <c r="CC228" t="e">
        <f>VLOOKUP('Sampling picks'!BR218,Sheet1!$A$11:$C$1010,3,FALSE)</f>
        <v>#N/A</v>
      </c>
      <c r="CD228" t="e">
        <f>VLOOKUP('Sampling picks'!BS218,Sheet1!$A$11:$C$1010,3,FALSE)</f>
        <v>#N/A</v>
      </c>
      <c r="CE228" t="e">
        <f>VLOOKUP('Sampling picks'!BT218,Sheet1!$A$11:$C$1010,3,FALSE)</f>
        <v>#N/A</v>
      </c>
      <c r="CF228" t="e">
        <f>VLOOKUP('Sampling picks'!BU218,Sheet1!$A$11:$C$1010,3,FALSE)</f>
        <v>#N/A</v>
      </c>
      <c r="CG228" t="e">
        <f>VLOOKUP('Sampling picks'!BV218,Sheet1!$A$11:$C$1010,3,FALSE)</f>
        <v>#N/A</v>
      </c>
      <c r="CH228" t="e">
        <f>VLOOKUP('Sampling picks'!BW218,Sheet1!$A$11:$C$1010,3,FALSE)</f>
        <v>#N/A</v>
      </c>
      <c r="CI228" t="e">
        <f>VLOOKUP('Sampling picks'!BX218,Sheet1!$A$11:$C$1010,3,FALSE)</f>
        <v>#N/A</v>
      </c>
      <c r="CJ228" t="e">
        <f>VLOOKUP('Sampling picks'!BY218,Sheet1!$A$11:$C$1010,3,FALSE)</f>
        <v>#N/A</v>
      </c>
      <c r="CK228" t="e">
        <f>VLOOKUP('Sampling picks'!BZ218,Sheet1!$A$11:$C$1010,3,FALSE)</f>
        <v>#N/A</v>
      </c>
      <c r="CL228" t="e">
        <f>VLOOKUP('Sampling picks'!CA218,Sheet1!$A$11:$C$1010,3,FALSE)</f>
        <v>#N/A</v>
      </c>
      <c r="CM228" t="e">
        <f>VLOOKUP('Sampling picks'!CB218,Sheet1!$A$11:$C$1010,3,FALSE)</f>
        <v>#N/A</v>
      </c>
      <c r="CN228" t="e">
        <f>VLOOKUP('Sampling picks'!CC218,Sheet1!$A$11:$C$1010,3,FALSE)</f>
        <v>#N/A</v>
      </c>
      <c r="CO228" t="e">
        <f>VLOOKUP('Sampling picks'!CD218,Sheet1!$A$11:$C$1010,3,FALSE)</f>
        <v>#N/A</v>
      </c>
      <c r="CP228" t="e">
        <f>VLOOKUP('Sampling picks'!CE218,Sheet1!$A$11:$C$1010,3,FALSE)</f>
        <v>#N/A</v>
      </c>
      <c r="CQ228" t="e">
        <f>VLOOKUP('Sampling picks'!CF218,Sheet1!$A$11:$C$1010,3,FALSE)</f>
        <v>#N/A</v>
      </c>
      <c r="CR228" t="e">
        <f>VLOOKUP('Sampling picks'!CG218,Sheet1!$A$11:$C$1010,3,FALSE)</f>
        <v>#N/A</v>
      </c>
      <c r="CS228" t="e">
        <f>VLOOKUP('Sampling picks'!CH218,Sheet1!$A$11:$C$1010,3,FALSE)</f>
        <v>#N/A</v>
      </c>
      <c r="CT228" t="e">
        <f>VLOOKUP('Sampling picks'!CI218,Sheet1!$A$11:$C$1010,3,FALSE)</f>
        <v>#N/A</v>
      </c>
      <c r="CU228" t="e">
        <f>VLOOKUP('Sampling picks'!CJ218,Sheet1!$A$11:$C$1010,3,FALSE)</f>
        <v>#N/A</v>
      </c>
      <c r="CV228" t="e">
        <f>VLOOKUP('Sampling picks'!CK218,Sheet1!$A$11:$C$1010,3,FALSE)</f>
        <v>#N/A</v>
      </c>
      <c r="CW228" t="e">
        <f>VLOOKUP('Sampling picks'!CL218,Sheet1!$A$11:$C$1010,3,FALSE)</f>
        <v>#N/A</v>
      </c>
      <c r="CX228" t="e">
        <f>VLOOKUP('Sampling picks'!CM218,Sheet1!$A$11:$C$1010,3,FALSE)</f>
        <v>#N/A</v>
      </c>
      <c r="CY228" t="e">
        <f>VLOOKUP('Sampling picks'!CN218,Sheet1!$A$11:$C$1010,3,FALSE)</f>
        <v>#N/A</v>
      </c>
      <c r="CZ228" t="e">
        <f>VLOOKUP('Sampling picks'!CO218,Sheet1!$A$11:$C$1010,3,FALSE)</f>
        <v>#N/A</v>
      </c>
      <c r="DA228" t="e">
        <f>VLOOKUP('Sampling picks'!CP218,Sheet1!$A$11:$C$1010,3,FALSE)</f>
        <v>#N/A</v>
      </c>
      <c r="DB228" t="e">
        <f>VLOOKUP('Sampling picks'!CQ218,Sheet1!$A$11:$C$1010,3,FALSE)</f>
        <v>#N/A</v>
      </c>
      <c r="DC228" t="e">
        <f>VLOOKUP('Sampling picks'!CR218,Sheet1!$A$11:$C$1010,3,FALSE)</f>
        <v>#N/A</v>
      </c>
      <c r="DD228" t="e">
        <f>VLOOKUP('Sampling picks'!CS218,Sheet1!$A$11:$C$1010,3,FALSE)</f>
        <v>#N/A</v>
      </c>
      <c r="DE228" t="e">
        <f>VLOOKUP('Sampling picks'!CT218,Sheet1!$A$11:$C$1010,3,FALSE)</f>
        <v>#N/A</v>
      </c>
      <c r="DF228" t="e">
        <f>VLOOKUP('Sampling picks'!CU218,Sheet1!$A$11:$C$1010,3,FALSE)</f>
        <v>#N/A</v>
      </c>
      <c r="DG228" t="e">
        <f>VLOOKUP('Sampling picks'!CV218,Sheet1!$A$11:$C$1010,3,FALSE)</f>
        <v>#N/A</v>
      </c>
      <c r="DH228" t="e">
        <f>VLOOKUP('Sampling picks'!CW218,Sheet1!$A$11:$C$1010,3,FALSE)</f>
        <v>#N/A</v>
      </c>
      <c r="DI228" t="e">
        <f>VLOOKUP('Sampling picks'!CX218,Sheet1!$A$11:$C$1010,3,FALSE)</f>
        <v>#N/A</v>
      </c>
      <c r="DJ228" t="e">
        <f>VLOOKUP('Sampling picks'!CY218,Sheet1!$A$11:$C$1010,3,FALSE)</f>
        <v>#N/A</v>
      </c>
    </row>
    <row r="229" spans="1:114" x14ac:dyDescent="0.3">
      <c r="A229">
        <v>219</v>
      </c>
      <c r="B229" s="1">
        <f t="shared" ca="1" si="15"/>
        <v>659</v>
      </c>
      <c r="C229" s="1">
        <f t="shared" ca="1" si="15"/>
        <v>872</v>
      </c>
      <c r="H229" t="str">
        <f t="shared" ca="1" si="16"/>
        <v>reject</v>
      </c>
      <c r="I229">
        <f t="shared" ca="1" si="17"/>
        <v>1.4920128755711026E-3</v>
      </c>
      <c r="J229">
        <f t="shared" ca="1" si="18"/>
        <v>2.9693787228981074</v>
      </c>
      <c r="K229">
        <f t="shared" ca="1" si="19"/>
        <v>893.9</v>
      </c>
      <c r="L229" t="s">
        <v>245</v>
      </c>
      <c r="M229">
        <f ca="1">VLOOKUP('Sampling picks'!B219,Sheet1!$A$11:$C$1010,3,FALSE)</f>
        <v>924</v>
      </c>
      <c r="N229">
        <f ca="1">VLOOKUP('Sampling picks'!C219,Sheet1!$A$11:$C$1010,3,FALSE)</f>
        <v>811</v>
      </c>
      <c r="O229">
        <f ca="1">VLOOKUP('Sampling picks'!D219,Sheet1!$A$11:$C$1010,3,FALSE)</f>
        <v>684</v>
      </c>
      <c r="P229">
        <f ca="1">VLOOKUP('Sampling picks'!E219,Sheet1!$A$11:$C$1010,3,FALSE)</f>
        <v>949</v>
      </c>
      <c r="Q229">
        <f ca="1">VLOOKUP('Sampling picks'!F219,Sheet1!$A$11:$C$1010,3,FALSE)</f>
        <v>937</v>
      </c>
      <c r="R229">
        <f ca="1">VLOOKUP('Sampling picks'!G219,Sheet1!$A$11:$C$1010,3,FALSE)</f>
        <v>911</v>
      </c>
      <c r="S229">
        <f ca="1">VLOOKUP('Sampling picks'!H219,Sheet1!$A$11:$C$1010,3,FALSE)</f>
        <v>876</v>
      </c>
      <c r="T229">
        <f ca="1">VLOOKUP('Sampling picks'!I219,Sheet1!$A$11:$C$1010,3,FALSE)</f>
        <v>1081</v>
      </c>
      <c r="U229">
        <f ca="1">VLOOKUP('Sampling picks'!J219,Sheet1!$A$11:$C$1010,3,FALSE)</f>
        <v>709</v>
      </c>
      <c r="V229">
        <f ca="1">VLOOKUP('Sampling picks'!K219,Sheet1!$A$11:$C$1010,3,FALSE)</f>
        <v>1057</v>
      </c>
      <c r="W229" t="e">
        <f>VLOOKUP('Sampling picks'!L219,Sheet1!$A$11:$C$1010,3,FALSE)</f>
        <v>#N/A</v>
      </c>
      <c r="X229" t="e">
        <f>VLOOKUP('Sampling picks'!M219,Sheet1!$A$11:$C$1010,3,FALSE)</f>
        <v>#N/A</v>
      </c>
      <c r="Y229" t="e">
        <f>VLOOKUP('Sampling picks'!N219,Sheet1!$A$11:$C$1010,3,FALSE)</f>
        <v>#N/A</v>
      </c>
      <c r="Z229" t="e">
        <f>VLOOKUP('Sampling picks'!O219,Sheet1!$A$11:$C$1010,3,FALSE)</f>
        <v>#N/A</v>
      </c>
      <c r="AA229" t="e">
        <f>VLOOKUP('Sampling picks'!P219,Sheet1!$A$11:$C$1010,3,FALSE)</f>
        <v>#N/A</v>
      </c>
      <c r="AB229" t="e">
        <f>VLOOKUP('Sampling picks'!Q219,Sheet1!$A$11:$C$1010,3,FALSE)</f>
        <v>#N/A</v>
      </c>
      <c r="AC229" t="e">
        <f>VLOOKUP('Sampling picks'!R219,Sheet1!$A$11:$C$1010,3,FALSE)</f>
        <v>#N/A</v>
      </c>
      <c r="AD229" t="e">
        <f>VLOOKUP('Sampling picks'!S219,Sheet1!$A$11:$C$1010,3,FALSE)</f>
        <v>#N/A</v>
      </c>
      <c r="AE229" t="e">
        <f>VLOOKUP('Sampling picks'!T219,Sheet1!$A$11:$C$1010,3,FALSE)</f>
        <v>#N/A</v>
      </c>
      <c r="AF229" t="e">
        <f>VLOOKUP('Sampling picks'!U219,Sheet1!$A$11:$C$1010,3,FALSE)</f>
        <v>#N/A</v>
      </c>
      <c r="AG229" t="e">
        <f>VLOOKUP('Sampling picks'!V219,Sheet1!$A$11:$C$1010,3,FALSE)</f>
        <v>#N/A</v>
      </c>
      <c r="AH229" t="e">
        <f>VLOOKUP('Sampling picks'!W219,Sheet1!$A$11:$C$1010,3,FALSE)</f>
        <v>#N/A</v>
      </c>
      <c r="AI229" t="e">
        <f>VLOOKUP('Sampling picks'!X219,Sheet1!$A$11:$C$1010,3,FALSE)</f>
        <v>#N/A</v>
      </c>
      <c r="AJ229" t="e">
        <f>VLOOKUP('Sampling picks'!Y219,Sheet1!$A$11:$C$1010,3,FALSE)</f>
        <v>#N/A</v>
      </c>
      <c r="AK229" t="e">
        <f>VLOOKUP('Sampling picks'!Z219,Sheet1!$A$11:$C$1010,3,FALSE)</f>
        <v>#N/A</v>
      </c>
      <c r="AL229" t="e">
        <f>VLOOKUP('Sampling picks'!AA219,Sheet1!$A$11:$C$1010,3,FALSE)</f>
        <v>#N/A</v>
      </c>
      <c r="AM229" t="e">
        <f>VLOOKUP('Sampling picks'!AB219,Sheet1!$A$11:$C$1010,3,FALSE)</f>
        <v>#N/A</v>
      </c>
      <c r="AN229" t="e">
        <f>VLOOKUP('Sampling picks'!AC219,Sheet1!$A$11:$C$1010,3,FALSE)</f>
        <v>#N/A</v>
      </c>
      <c r="AO229" t="e">
        <f>VLOOKUP('Sampling picks'!AD219,Sheet1!$A$11:$C$1010,3,FALSE)</f>
        <v>#N/A</v>
      </c>
      <c r="AP229" t="e">
        <f>VLOOKUP('Sampling picks'!AE219,Sheet1!$A$11:$C$1010,3,FALSE)</f>
        <v>#N/A</v>
      </c>
      <c r="AQ229" t="e">
        <f>VLOOKUP('Sampling picks'!AF219,Sheet1!$A$11:$C$1010,3,FALSE)</f>
        <v>#N/A</v>
      </c>
      <c r="AR229" t="e">
        <f>VLOOKUP('Sampling picks'!AG219,Sheet1!$A$11:$C$1010,3,FALSE)</f>
        <v>#N/A</v>
      </c>
      <c r="AS229" t="e">
        <f>VLOOKUP('Sampling picks'!AH219,Sheet1!$A$11:$C$1010,3,FALSE)</f>
        <v>#N/A</v>
      </c>
      <c r="AT229" t="e">
        <f>VLOOKUP('Sampling picks'!AI219,Sheet1!$A$11:$C$1010,3,FALSE)</f>
        <v>#N/A</v>
      </c>
      <c r="AU229" t="e">
        <f>VLOOKUP('Sampling picks'!AJ219,Sheet1!$A$11:$C$1010,3,FALSE)</f>
        <v>#N/A</v>
      </c>
      <c r="AV229" t="e">
        <f>VLOOKUP('Sampling picks'!AK219,Sheet1!$A$11:$C$1010,3,FALSE)</f>
        <v>#N/A</v>
      </c>
      <c r="AW229" t="e">
        <f>VLOOKUP('Sampling picks'!AL219,Sheet1!$A$11:$C$1010,3,FALSE)</f>
        <v>#N/A</v>
      </c>
      <c r="AX229" t="e">
        <f>VLOOKUP('Sampling picks'!AM219,Sheet1!$A$11:$C$1010,3,FALSE)</f>
        <v>#N/A</v>
      </c>
      <c r="AY229" t="e">
        <f>VLOOKUP('Sampling picks'!AN219,Sheet1!$A$11:$C$1010,3,FALSE)</f>
        <v>#N/A</v>
      </c>
      <c r="AZ229" t="e">
        <f>VLOOKUP('Sampling picks'!AO219,Sheet1!$A$11:$C$1010,3,FALSE)</f>
        <v>#N/A</v>
      </c>
      <c r="BA229" t="e">
        <f>VLOOKUP('Sampling picks'!AP219,Sheet1!$A$11:$C$1010,3,FALSE)</f>
        <v>#N/A</v>
      </c>
      <c r="BB229" t="e">
        <f>VLOOKUP('Sampling picks'!AQ219,Sheet1!$A$11:$C$1010,3,FALSE)</f>
        <v>#N/A</v>
      </c>
      <c r="BC229" t="e">
        <f>VLOOKUP('Sampling picks'!AR219,Sheet1!$A$11:$C$1010,3,FALSE)</f>
        <v>#N/A</v>
      </c>
      <c r="BD229" t="e">
        <f>VLOOKUP('Sampling picks'!AS219,Sheet1!$A$11:$C$1010,3,FALSE)</f>
        <v>#N/A</v>
      </c>
      <c r="BE229" t="e">
        <f>VLOOKUP('Sampling picks'!AT219,Sheet1!$A$11:$C$1010,3,FALSE)</f>
        <v>#N/A</v>
      </c>
      <c r="BF229" t="e">
        <f>VLOOKUP('Sampling picks'!AU219,Sheet1!$A$11:$C$1010,3,FALSE)</f>
        <v>#N/A</v>
      </c>
      <c r="BG229" t="e">
        <f>VLOOKUP('Sampling picks'!AV219,Sheet1!$A$11:$C$1010,3,FALSE)</f>
        <v>#N/A</v>
      </c>
      <c r="BH229" t="e">
        <f>VLOOKUP('Sampling picks'!AW219,Sheet1!$A$11:$C$1010,3,FALSE)</f>
        <v>#N/A</v>
      </c>
      <c r="BI229" t="e">
        <f>VLOOKUP('Sampling picks'!AX219,Sheet1!$A$11:$C$1010,3,FALSE)</f>
        <v>#N/A</v>
      </c>
      <c r="BJ229" t="e">
        <f>VLOOKUP('Sampling picks'!AY219,Sheet1!$A$11:$C$1010,3,FALSE)</f>
        <v>#N/A</v>
      </c>
      <c r="BK229" t="e">
        <f>VLOOKUP('Sampling picks'!AZ219,Sheet1!$A$11:$C$1010,3,FALSE)</f>
        <v>#N/A</v>
      </c>
      <c r="BL229" t="e">
        <f>VLOOKUP('Sampling picks'!BA219,Sheet1!$A$11:$C$1010,3,FALSE)</f>
        <v>#N/A</v>
      </c>
      <c r="BM229" t="e">
        <f>VLOOKUP('Sampling picks'!BB219,Sheet1!$A$11:$C$1010,3,FALSE)</f>
        <v>#N/A</v>
      </c>
      <c r="BN229" t="e">
        <f>VLOOKUP('Sampling picks'!BC219,Sheet1!$A$11:$C$1010,3,FALSE)</f>
        <v>#N/A</v>
      </c>
      <c r="BO229" t="e">
        <f>VLOOKUP('Sampling picks'!BD219,Sheet1!$A$11:$C$1010,3,FALSE)</f>
        <v>#N/A</v>
      </c>
      <c r="BP229" t="e">
        <f>VLOOKUP('Sampling picks'!BE219,Sheet1!$A$11:$C$1010,3,FALSE)</f>
        <v>#N/A</v>
      </c>
      <c r="BQ229" t="e">
        <f>VLOOKUP('Sampling picks'!BF219,Sheet1!$A$11:$C$1010,3,FALSE)</f>
        <v>#N/A</v>
      </c>
      <c r="BR229" t="e">
        <f>VLOOKUP('Sampling picks'!BG219,Sheet1!$A$11:$C$1010,3,FALSE)</f>
        <v>#N/A</v>
      </c>
      <c r="BS229" t="e">
        <f>VLOOKUP('Sampling picks'!BH219,Sheet1!$A$11:$C$1010,3,FALSE)</f>
        <v>#N/A</v>
      </c>
      <c r="BT229" t="e">
        <f>VLOOKUP('Sampling picks'!BI219,Sheet1!$A$11:$C$1010,3,FALSE)</f>
        <v>#N/A</v>
      </c>
      <c r="BU229" t="e">
        <f>VLOOKUP('Sampling picks'!BJ219,Sheet1!$A$11:$C$1010,3,FALSE)</f>
        <v>#N/A</v>
      </c>
      <c r="BV229" t="e">
        <f>VLOOKUP('Sampling picks'!BK219,Sheet1!$A$11:$C$1010,3,FALSE)</f>
        <v>#N/A</v>
      </c>
      <c r="BW229" t="e">
        <f>VLOOKUP('Sampling picks'!BL219,Sheet1!$A$11:$C$1010,3,FALSE)</f>
        <v>#N/A</v>
      </c>
      <c r="BX229" t="e">
        <f>VLOOKUP('Sampling picks'!BM219,Sheet1!$A$11:$C$1010,3,FALSE)</f>
        <v>#N/A</v>
      </c>
      <c r="BY229" t="e">
        <f>VLOOKUP('Sampling picks'!BN219,Sheet1!$A$11:$C$1010,3,FALSE)</f>
        <v>#N/A</v>
      </c>
      <c r="BZ229" t="e">
        <f>VLOOKUP('Sampling picks'!BO219,Sheet1!$A$11:$C$1010,3,FALSE)</f>
        <v>#N/A</v>
      </c>
      <c r="CA229" t="e">
        <f>VLOOKUP('Sampling picks'!BP219,Sheet1!$A$11:$C$1010,3,FALSE)</f>
        <v>#N/A</v>
      </c>
      <c r="CB229" t="e">
        <f>VLOOKUP('Sampling picks'!BQ219,Sheet1!$A$11:$C$1010,3,FALSE)</f>
        <v>#N/A</v>
      </c>
      <c r="CC229" t="e">
        <f>VLOOKUP('Sampling picks'!BR219,Sheet1!$A$11:$C$1010,3,FALSE)</f>
        <v>#N/A</v>
      </c>
      <c r="CD229" t="e">
        <f>VLOOKUP('Sampling picks'!BS219,Sheet1!$A$11:$C$1010,3,FALSE)</f>
        <v>#N/A</v>
      </c>
      <c r="CE229" t="e">
        <f>VLOOKUP('Sampling picks'!BT219,Sheet1!$A$11:$C$1010,3,FALSE)</f>
        <v>#N/A</v>
      </c>
      <c r="CF229" t="e">
        <f>VLOOKUP('Sampling picks'!BU219,Sheet1!$A$11:$C$1010,3,FALSE)</f>
        <v>#N/A</v>
      </c>
      <c r="CG229" t="e">
        <f>VLOOKUP('Sampling picks'!BV219,Sheet1!$A$11:$C$1010,3,FALSE)</f>
        <v>#N/A</v>
      </c>
      <c r="CH229" t="e">
        <f>VLOOKUP('Sampling picks'!BW219,Sheet1!$A$11:$C$1010,3,FALSE)</f>
        <v>#N/A</v>
      </c>
      <c r="CI229" t="e">
        <f>VLOOKUP('Sampling picks'!BX219,Sheet1!$A$11:$C$1010,3,FALSE)</f>
        <v>#N/A</v>
      </c>
      <c r="CJ229" t="e">
        <f>VLOOKUP('Sampling picks'!BY219,Sheet1!$A$11:$C$1010,3,FALSE)</f>
        <v>#N/A</v>
      </c>
      <c r="CK229" t="e">
        <f>VLOOKUP('Sampling picks'!BZ219,Sheet1!$A$11:$C$1010,3,FALSE)</f>
        <v>#N/A</v>
      </c>
      <c r="CL229" t="e">
        <f>VLOOKUP('Sampling picks'!CA219,Sheet1!$A$11:$C$1010,3,FALSE)</f>
        <v>#N/A</v>
      </c>
      <c r="CM229" t="e">
        <f>VLOOKUP('Sampling picks'!CB219,Sheet1!$A$11:$C$1010,3,FALSE)</f>
        <v>#N/A</v>
      </c>
      <c r="CN229" t="e">
        <f>VLOOKUP('Sampling picks'!CC219,Sheet1!$A$11:$C$1010,3,FALSE)</f>
        <v>#N/A</v>
      </c>
      <c r="CO229" t="e">
        <f>VLOOKUP('Sampling picks'!CD219,Sheet1!$A$11:$C$1010,3,FALSE)</f>
        <v>#N/A</v>
      </c>
      <c r="CP229" t="e">
        <f>VLOOKUP('Sampling picks'!CE219,Sheet1!$A$11:$C$1010,3,FALSE)</f>
        <v>#N/A</v>
      </c>
      <c r="CQ229" t="e">
        <f>VLOOKUP('Sampling picks'!CF219,Sheet1!$A$11:$C$1010,3,FALSE)</f>
        <v>#N/A</v>
      </c>
      <c r="CR229" t="e">
        <f>VLOOKUP('Sampling picks'!CG219,Sheet1!$A$11:$C$1010,3,FALSE)</f>
        <v>#N/A</v>
      </c>
      <c r="CS229" t="e">
        <f>VLOOKUP('Sampling picks'!CH219,Sheet1!$A$11:$C$1010,3,FALSE)</f>
        <v>#N/A</v>
      </c>
      <c r="CT229" t="e">
        <f>VLOOKUP('Sampling picks'!CI219,Sheet1!$A$11:$C$1010,3,FALSE)</f>
        <v>#N/A</v>
      </c>
      <c r="CU229" t="e">
        <f>VLOOKUP('Sampling picks'!CJ219,Sheet1!$A$11:$C$1010,3,FALSE)</f>
        <v>#N/A</v>
      </c>
      <c r="CV229" t="e">
        <f>VLOOKUP('Sampling picks'!CK219,Sheet1!$A$11:$C$1010,3,FALSE)</f>
        <v>#N/A</v>
      </c>
      <c r="CW229" t="e">
        <f>VLOOKUP('Sampling picks'!CL219,Sheet1!$A$11:$C$1010,3,FALSE)</f>
        <v>#N/A</v>
      </c>
      <c r="CX229" t="e">
        <f>VLOOKUP('Sampling picks'!CM219,Sheet1!$A$11:$C$1010,3,FALSE)</f>
        <v>#N/A</v>
      </c>
      <c r="CY229" t="e">
        <f>VLOOKUP('Sampling picks'!CN219,Sheet1!$A$11:$C$1010,3,FALSE)</f>
        <v>#N/A</v>
      </c>
      <c r="CZ229" t="e">
        <f>VLOOKUP('Sampling picks'!CO219,Sheet1!$A$11:$C$1010,3,FALSE)</f>
        <v>#N/A</v>
      </c>
      <c r="DA229" t="e">
        <f>VLOOKUP('Sampling picks'!CP219,Sheet1!$A$11:$C$1010,3,FALSE)</f>
        <v>#N/A</v>
      </c>
      <c r="DB229" t="e">
        <f>VLOOKUP('Sampling picks'!CQ219,Sheet1!$A$11:$C$1010,3,FALSE)</f>
        <v>#N/A</v>
      </c>
      <c r="DC229" t="e">
        <f>VLOOKUP('Sampling picks'!CR219,Sheet1!$A$11:$C$1010,3,FALSE)</f>
        <v>#N/A</v>
      </c>
      <c r="DD229" t="e">
        <f>VLOOKUP('Sampling picks'!CS219,Sheet1!$A$11:$C$1010,3,FALSE)</f>
        <v>#N/A</v>
      </c>
      <c r="DE229" t="e">
        <f>VLOOKUP('Sampling picks'!CT219,Sheet1!$A$11:$C$1010,3,FALSE)</f>
        <v>#N/A</v>
      </c>
      <c r="DF229" t="e">
        <f>VLOOKUP('Sampling picks'!CU219,Sheet1!$A$11:$C$1010,3,FALSE)</f>
        <v>#N/A</v>
      </c>
      <c r="DG229" t="e">
        <f>VLOOKUP('Sampling picks'!CV219,Sheet1!$A$11:$C$1010,3,FALSE)</f>
        <v>#N/A</v>
      </c>
      <c r="DH229" t="e">
        <f>VLOOKUP('Sampling picks'!CW219,Sheet1!$A$11:$C$1010,3,FALSE)</f>
        <v>#N/A</v>
      </c>
      <c r="DI229" t="e">
        <f>VLOOKUP('Sampling picks'!CX219,Sheet1!$A$11:$C$1010,3,FALSE)</f>
        <v>#N/A</v>
      </c>
      <c r="DJ229" t="e">
        <f>VLOOKUP('Sampling picks'!CY219,Sheet1!$A$11:$C$1010,3,FALSE)</f>
        <v>#N/A</v>
      </c>
    </row>
    <row r="230" spans="1:114" x14ac:dyDescent="0.3">
      <c r="A230">
        <v>220</v>
      </c>
      <c r="B230" s="1">
        <f t="shared" ca="1" si="15"/>
        <v>772</v>
      </c>
      <c r="C230" s="1">
        <f t="shared" ca="1" si="15"/>
        <v>996</v>
      </c>
      <c r="H230" t="str">
        <f t="shared" ca="1" si="16"/>
        <v>reject</v>
      </c>
      <c r="I230">
        <f t="shared" ca="1" si="17"/>
        <v>2.4053413944259638E-2</v>
      </c>
      <c r="J230">
        <f t="shared" ca="1" si="18"/>
        <v>1.976423537605237</v>
      </c>
      <c r="K230">
        <f t="shared" ca="1" si="19"/>
        <v>862.5</v>
      </c>
      <c r="L230" t="s">
        <v>246</v>
      </c>
      <c r="M230">
        <f ca="1">VLOOKUP('Sampling picks'!B220,Sheet1!$A$11:$C$1010,3,FALSE)</f>
        <v>768</v>
      </c>
      <c r="N230">
        <f ca="1">VLOOKUP('Sampling picks'!C220,Sheet1!$A$11:$C$1010,3,FALSE)</f>
        <v>876</v>
      </c>
      <c r="O230">
        <f ca="1">VLOOKUP('Sampling picks'!D220,Sheet1!$A$11:$C$1010,3,FALSE)</f>
        <v>911</v>
      </c>
      <c r="P230">
        <f ca="1">VLOOKUP('Sampling picks'!E220,Sheet1!$A$11:$C$1010,3,FALSE)</f>
        <v>928</v>
      </c>
      <c r="Q230">
        <f ca="1">VLOOKUP('Sampling picks'!F220,Sheet1!$A$11:$C$1010,3,FALSE)</f>
        <v>862</v>
      </c>
      <c r="R230">
        <f ca="1">VLOOKUP('Sampling picks'!G220,Sheet1!$A$11:$C$1010,3,FALSE)</f>
        <v>699</v>
      </c>
      <c r="S230">
        <f ca="1">VLOOKUP('Sampling picks'!H220,Sheet1!$A$11:$C$1010,3,FALSE)</f>
        <v>958</v>
      </c>
      <c r="T230">
        <f ca="1">VLOOKUP('Sampling picks'!I220,Sheet1!$A$11:$C$1010,3,FALSE)</f>
        <v>893</v>
      </c>
      <c r="U230">
        <f ca="1">VLOOKUP('Sampling picks'!J220,Sheet1!$A$11:$C$1010,3,FALSE)</f>
        <v>927</v>
      </c>
      <c r="V230">
        <f ca="1">VLOOKUP('Sampling picks'!K220,Sheet1!$A$11:$C$1010,3,FALSE)</f>
        <v>803</v>
      </c>
      <c r="W230" t="e">
        <f>VLOOKUP('Sampling picks'!L220,Sheet1!$A$11:$C$1010,3,FALSE)</f>
        <v>#N/A</v>
      </c>
      <c r="X230" t="e">
        <f>VLOOKUP('Sampling picks'!M220,Sheet1!$A$11:$C$1010,3,FALSE)</f>
        <v>#N/A</v>
      </c>
      <c r="Y230" t="e">
        <f>VLOOKUP('Sampling picks'!N220,Sheet1!$A$11:$C$1010,3,FALSE)</f>
        <v>#N/A</v>
      </c>
      <c r="Z230" t="e">
        <f>VLOOKUP('Sampling picks'!O220,Sheet1!$A$11:$C$1010,3,FALSE)</f>
        <v>#N/A</v>
      </c>
      <c r="AA230" t="e">
        <f>VLOOKUP('Sampling picks'!P220,Sheet1!$A$11:$C$1010,3,FALSE)</f>
        <v>#N/A</v>
      </c>
      <c r="AB230" t="e">
        <f>VLOOKUP('Sampling picks'!Q220,Sheet1!$A$11:$C$1010,3,FALSE)</f>
        <v>#N/A</v>
      </c>
      <c r="AC230" t="e">
        <f>VLOOKUP('Sampling picks'!R220,Sheet1!$A$11:$C$1010,3,FALSE)</f>
        <v>#N/A</v>
      </c>
      <c r="AD230" t="e">
        <f>VLOOKUP('Sampling picks'!S220,Sheet1!$A$11:$C$1010,3,FALSE)</f>
        <v>#N/A</v>
      </c>
      <c r="AE230" t="e">
        <f>VLOOKUP('Sampling picks'!T220,Sheet1!$A$11:$C$1010,3,FALSE)</f>
        <v>#N/A</v>
      </c>
      <c r="AF230" t="e">
        <f>VLOOKUP('Sampling picks'!U220,Sheet1!$A$11:$C$1010,3,FALSE)</f>
        <v>#N/A</v>
      </c>
      <c r="AG230" t="e">
        <f>VLOOKUP('Sampling picks'!V220,Sheet1!$A$11:$C$1010,3,FALSE)</f>
        <v>#N/A</v>
      </c>
      <c r="AH230" t="e">
        <f>VLOOKUP('Sampling picks'!W220,Sheet1!$A$11:$C$1010,3,FALSE)</f>
        <v>#N/A</v>
      </c>
      <c r="AI230" t="e">
        <f>VLOOKUP('Sampling picks'!X220,Sheet1!$A$11:$C$1010,3,FALSE)</f>
        <v>#N/A</v>
      </c>
      <c r="AJ230" t="e">
        <f>VLOOKUP('Sampling picks'!Y220,Sheet1!$A$11:$C$1010,3,FALSE)</f>
        <v>#N/A</v>
      </c>
      <c r="AK230" t="e">
        <f>VLOOKUP('Sampling picks'!Z220,Sheet1!$A$11:$C$1010,3,FALSE)</f>
        <v>#N/A</v>
      </c>
      <c r="AL230" t="e">
        <f>VLOOKUP('Sampling picks'!AA220,Sheet1!$A$11:$C$1010,3,FALSE)</f>
        <v>#N/A</v>
      </c>
      <c r="AM230" t="e">
        <f>VLOOKUP('Sampling picks'!AB220,Sheet1!$A$11:$C$1010,3,FALSE)</f>
        <v>#N/A</v>
      </c>
      <c r="AN230" t="e">
        <f>VLOOKUP('Sampling picks'!AC220,Sheet1!$A$11:$C$1010,3,FALSE)</f>
        <v>#N/A</v>
      </c>
      <c r="AO230" t="e">
        <f>VLOOKUP('Sampling picks'!AD220,Sheet1!$A$11:$C$1010,3,FALSE)</f>
        <v>#N/A</v>
      </c>
      <c r="AP230" t="e">
        <f>VLOOKUP('Sampling picks'!AE220,Sheet1!$A$11:$C$1010,3,FALSE)</f>
        <v>#N/A</v>
      </c>
      <c r="AQ230" t="e">
        <f>VLOOKUP('Sampling picks'!AF220,Sheet1!$A$11:$C$1010,3,FALSE)</f>
        <v>#N/A</v>
      </c>
      <c r="AR230" t="e">
        <f>VLOOKUP('Sampling picks'!AG220,Sheet1!$A$11:$C$1010,3,FALSE)</f>
        <v>#N/A</v>
      </c>
      <c r="AS230" t="e">
        <f>VLOOKUP('Sampling picks'!AH220,Sheet1!$A$11:$C$1010,3,FALSE)</f>
        <v>#N/A</v>
      </c>
      <c r="AT230" t="e">
        <f>VLOOKUP('Sampling picks'!AI220,Sheet1!$A$11:$C$1010,3,FALSE)</f>
        <v>#N/A</v>
      </c>
      <c r="AU230" t="e">
        <f>VLOOKUP('Sampling picks'!AJ220,Sheet1!$A$11:$C$1010,3,FALSE)</f>
        <v>#N/A</v>
      </c>
      <c r="AV230" t="e">
        <f>VLOOKUP('Sampling picks'!AK220,Sheet1!$A$11:$C$1010,3,FALSE)</f>
        <v>#N/A</v>
      </c>
      <c r="AW230" t="e">
        <f>VLOOKUP('Sampling picks'!AL220,Sheet1!$A$11:$C$1010,3,FALSE)</f>
        <v>#N/A</v>
      </c>
      <c r="AX230" t="e">
        <f>VLOOKUP('Sampling picks'!AM220,Sheet1!$A$11:$C$1010,3,FALSE)</f>
        <v>#N/A</v>
      </c>
      <c r="AY230" t="e">
        <f>VLOOKUP('Sampling picks'!AN220,Sheet1!$A$11:$C$1010,3,FALSE)</f>
        <v>#N/A</v>
      </c>
      <c r="AZ230" t="e">
        <f>VLOOKUP('Sampling picks'!AO220,Sheet1!$A$11:$C$1010,3,FALSE)</f>
        <v>#N/A</v>
      </c>
      <c r="BA230" t="e">
        <f>VLOOKUP('Sampling picks'!AP220,Sheet1!$A$11:$C$1010,3,FALSE)</f>
        <v>#N/A</v>
      </c>
      <c r="BB230" t="e">
        <f>VLOOKUP('Sampling picks'!AQ220,Sheet1!$A$11:$C$1010,3,FALSE)</f>
        <v>#N/A</v>
      </c>
      <c r="BC230" t="e">
        <f>VLOOKUP('Sampling picks'!AR220,Sheet1!$A$11:$C$1010,3,FALSE)</f>
        <v>#N/A</v>
      </c>
      <c r="BD230" t="e">
        <f>VLOOKUP('Sampling picks'!AS220,Sheet1!$A$11:$C$1010,3,FALSE)</f>
        <v>#N/A</v>
      </c>
      <c r="BE230" t="e">
        <f>VLOOKUP('Sampling picks'!AT220,Sheet1!$A$11:$C$1010,3,FALSE)</f>
        <v>#N/A</v>
      </c>
      <c r="BF230" t="e">
        <f>VLOOKUP('Sampling picks'!AU220,Sheet1!$A$11:$C$1010,3,FALSE)</f>
        <v>#N/A</v>
      </c>
      <c r="BG230" t="e">
        <f>VLOOKUP('Sampling picks'!AV220,Sheet1!$A$11:$C$1010,3,FALSE)</f>
        <v>#N/A</v>
      </c>
      <c r="BH230" t="e">
        <f>VLOOKUP('Sampling picks'!AW220,Sheet1!$A$11:$C$1010,3,FALSE)</f>
        <v>#N/A</v>
      </c>
      <c r="BI230" t="e">
        <f>VLOOKUP('Sampling picks'!AX220,Sheet1!$A$11:$C$1010,3,FALSE)</f>
        <v>#N/A</v>
      </c>
      <c r="BJ230" t="e">
        <f>VLOOKUP('Sampling picks'!AY220,Sheet1!$A$11:$C$1010,3,FALSE)</f>
        <v>#N/A</v>
      </c>
      <c r="BK230" t="e">
        <f>VLOOKUP('Sampling picks'!AZ220,Sheet1!$A$11:$C$1010,3,FALSE)</f>
        <v>#N/A</v>
      </c>
      <c r="BL230" t="e">
        <f>VLOOKUP('Sampling picks'!BA220,Sheet1!$A$11:$C$1010,3,FALSE)</f>
        <v>#N/A</v>
      </c>
      <c r="BM230" t="e">
        <f>VLOOKUP('Sampling picks'!BB220,Sheet1!$A$11:$C$1010,3,FALSE)</f>
        <v>#N/A</v>
      </c>
      <c r="BN230" t="e">
        <f>VLOOKUP('Sampling picks'!BC220,Sheet1!$A$11:$C$1010,3,FALSE)</f>
        <v>#N/A</v>
      </c>
      <c r="BO230" t="e">
        <f>VLOOKUP('Sampling picks'!BD220,Sheet1!$A$11:$C$1010,3,FALSE)</f>
        <v>#N/A</v>
      </c>
      <c r="BP230" t="e">
        <f>VLOOKUP('Sampling picks'!BE220,Sheet1!$A$11:$C$1010,3,FALSE)</f>
        <v>#N/A</v>
      </c>
      <c r="BQ230" t="e">
        <f>VLOOKUP('Sampling picks'!BF220,Sheet1!$A$11:$C$1010,3,FALSE)</f>
        <v>#N/A</v>
      </c>
      <c r="BR230" t="e">
        <f>VLOOKUP('Sampling picks'!BG220,Sheet1!$A$11:$C$1010,3,FALSE)</f>
        <v>#N/A</v>
      </c>
      <c r="BS230" t="e">
        <f>VLOOKUP('Sampling picks'!BH220,Sheet1!$A$11:$C$1010,3,FALSE)</f>
        <v>#N/A</v>
      </c>
      <c r="BT230" t="e">
        <f>VLOOKUP('Sampling picks'!BI220,Sheet1!$A$11:$C$1010,3,FALSE)</f>
        <v>#N/A</v>
      </c>
      <c r="BU230" t="e">
        <f>VLOOKUP('Sampling picks'!BJ220,Sheet1!$A$11:$C$1010,3,FALSE)</f>
        <v>#N/A</v>
      </c>
      <c r="BV230" t="e">
        <f>VLOOKUP('Sampling picks'!BK220,Sheet1!$A$11:$C$1010,3,FALSE)</f>
        <v>#N/A</v>
      </c>
      <c r="BW230" t="e">
        <f>VLOOKUP('Sampling picks'!BL220,Sheet1!$A$11:$C$1010,3,FALSE)</f>
        <v>#N/A</v>
      </c>
      <c r="BX230" t="e">
        <f>VLOOKUP('Sampling picks'!BM220,Sheet1!$A$11:$C$1010,3,FALSE)</f>
        <v>#N/A</v>
      </c>
      <c r="BY230" t="e">
        <f>VLOOKUP('Sampling picks'!BN220,Sheet1!$A$11:$C$1010,3,FALSE)</f>
        <v>#N/A</v>
      </c>
      <c r="BZ230" t="e">
        <f>VLOOKUP('Sampling picks'!BO220,Sheet1!$A$11:$C$1010,3,FALSE)</f>
        <v>#N/A</v>
      </c>
      <c r="CA230" t="e">
        <f>VLOOKUP('Sampling picks'!BP220,Sheet1!$A$11:$C$1010,3,FALSE)</f>
        <v>#N/A</v>
      </c>
      <c r="CB230" t="e">
        <f>VLOOKUP('Sampling picks'!BQ220,Sheet1!$A$11:$C$1010,3,FALSE)</f>
        <v>#N/A</v>
      </c>
      <c r="CC230" t="e">
        <f>VLOOKUP('Sampling picks'!BR220,Sheet1!$A$11:$C$1010,3,FALSE)</f>
        <v>#N/A</v>
      </c>
      <c r="CD230" t="e">
        <f>VLOOKUP('Sampling picks'!BS220,Sheet1!$A$11:$C$1010,3,FALSE)</f>
        <v>#N/A</v>
      </c>
      <c r="CE230" t="e">
        <f>VLOOKUP('Sampling picks'!BT220,Sheet1!$A$11:$C$1010,3,FALSE)</f>
        <v>#N/A</v>
      </c>
      <c r="CF230" t="e">
        <f>VLOOKUP('Sampling picks'!BU220,Sheet1!$A$11:$C$1010,3,FALSE)</f>
        <v>#N/A</v>
      </c>
      <c r="CG230" t="e">
        <f>VLOOKUP('Sampling picks'!BV220,Sheet1!$A$11:$C$1010,3,FALSE)</f>
        <v>#N/A</v>
      </c>
      <c r="CH230" t="e">
        <f>VLOOKUP('Sampling picks'!BW220,Sheet1!$A$11:$C$1010,3,FALSE)</f>
        <v>#N/A</v>
      </c>
      <c r="CI230" t="e">
        <f>VLOOKUP('Sampling picks'!BX220,Sheet1!$A$11:$C$1010,3,FALSE)</f>
        <v>#N/A</v>
      </c>
      <c r="CJ230" t="e">
        <f>VLOOKUP('Sampling picks'!BY220,Sheet1!$A$11:$C$1010,3,FALSE)</f>
        <v>#N/A</v>
      </c>
      <c r="CK230" t="e">
        <f>VLOOKUP('Sampling picks'!BZ220,Sheet1!$A$11:$C$1010,3,FALSE)</f>
        <v>#N/A</v>
      </c>
      <c r="CL230" t="e">
        <f>VLOOKUP('Sampling picks'!CA220,Sheet1!$A$11:$C$1010,3,FALSE)</f>
        <v>#N/A</v>
      </c>
      <c r="CM230" t="e">
        <f>VLOOKUP('Sampling picks'!CB220,Sheet1!$A$11:$C$1010,3,FALSE)</f>
        <v>#N/A</v>
      </c>
      <c r="CN230" t="e">
        <f>VLOOKUP('Sampling picks'!CC220,Sheet1!$A$11:$C$1010,3,FALSE)</f>
        <v>#N/A</v>
      </c>
      <c r="CO230" t="e">
        <f>VLOOKUP('Sampling picks'!CD220,Sheet1!$A$11:$C$1010,3,FALSE)</f>
        <v>#N/A</v>
      </c>
      <c r="CP230" t="e">
        <f>VLOOKUP('Sampling picks'!CE220,Sheet1!$A$11:$C$1010,3,FALSE)</f>
        <v>#N/A</v>
      </c>
      <c r="CQ230" t="e">
        <f>VLOOKUP('Sampling picks'!CF220,Sheet1!$A$11:$C$1010,3,FALSE)</f>
        <v>#N/A</v>
      </c>
      <c r="CR230" t="e">
        <f>VLOOKUP('Sampling picks'!CG220,Sheet1!$A$11:$C$1010,3,FALSE)</f>
        <v>#N/A</v>
      </c>
      <c r="CS230" t="e">
        <f>VLOOKUP('Sampling picks'!CH220,Sheet1!$A$11:$C$1010,3,FALSE)</f>
        <v>#N/A</v>
      </c>
      <c r="CT230" t="e">
        <f>VLOOKUP('Sampling picks'!CI220,Sheet1!$A$11:$C$1010,3,FALSE)</f>
        <v>#N/A</v>
      </c>
      <c r="CU230" t="e">
        <f>VLOOKUP('Sampling picks'!CJ220,Sheet1!$A$11:$C$1010,3,FALSE)</f>
        <v>#N/A</v>
      </c>
      <c r="CV230" t="e">
        <f>VLOOKUP('Sampling picks'!CK220,Sheet1!$A$11:$C$1010,3,FALSE)</f>
        <v>#N/A</v>
      </c>
      <c r="CW230" t="e">
        <f>VLOOKUP('Sampling picks'!CL220,Sheet1!$A$11:$C$1010,3,FALSE)</f>
        <v>#N/A</v>
      </c>
      <c r="CX230" t="e">
        <f>VLOOKUP('Sampling picks'!CM220,Sheet1!$A$11:$C$1010,3,FALSE)</f>
        <v>#N/A</v>
      </c>
      <c r="CY230" t="e">
        <f>VLOOKUP('Sampling picks'!CN220,Sheet1!$A$11:$C$1010,3,FALSE)</f>
        <v>#N/A</v>
      </c>
      <c r="CZ230" t="e">
        <f>VLOOKUP('Sampling picks'!CO220,Sheet1!$A$11:$C$1010,3,FALSE)</f>
        <v>#N/A</v>
      </c>
      <c r="DA230" t="e">
        <f>VLOOKUP('Sampling picks'!CP220,Sheet1!$A$11:$C$1010,3,FALSE)</f>
        <v>#N/A</v>
      </c>
      <c r="DB230" t="e">
        <f>VLOOKUP('Sampling picks'!CQ220,Sheet1!$A$11:$C$1010,3,FALSE)</f>
        <v>#N/A</v>
      </c>
      <c r="DC230" t="e">
        <f>VLOOKUP('Sampling picks'!CR220,Sheet1!$A$11:$C$1010,3,FALSE)</f>
        <v>#N/A</v>
      </c>
      <c r="DD230" t="e">
        <f>VLOOKUP('Sampling picks'!CS220,Sheet1!$A$11:$C$1010,3,FALSE)</f>
        <v>#N/A</v>
      </c>
      <c r="DE230" t="e">
        <f>VLOOKUP('Sampling picks'!CT220,Sheet1!$A$11:$C$1010,3,FALSE)</f>
        <v>#N/A</v>
      </c>
      <c r="DF230" t="e">
        <f>VLOOKUP('Sampling picks'!CU220,Sheet1!$A$11:$C$1010,3,FALSE)</f>
        <v>#N/A</v>
      </c>
      <c r="DG230" t="e">
        <f>VLOOKUP('Sampling picks'!CV220,Sheet1!$A$11:$C$1010,3,FALSE)</f>
        <v>#N/A</v>
      </c>
      <c r="DH230" t="e">
        <f>VLOOKUP('Sampling picks'!CW220,Sheet1!$A$11:$C$1010,3,FALSE)</f>
        <v>#N/A</v>
      </c>
      <c r="DI230" t="e">
        <f>VLOOKUP('Sampling picks'!CX220,Sheet1!$A$11:$C$1010,3,FALSE)</f>
        <v>#N/A</v>
      </c>
      <c r="DJ230" t="e">
        <f>VLOOKUP('Sampling picks'!CY220,Sheet1!$A$11:$C$1010,3,FALSE)</f>
        <v>#N/A</v>
      </c>
    </row>
    <row r="231" spans="1:114" x14ac:dyDescent="0.3">
      <c r="A231">
        <v>221</v>
      </c>
      <c r="B231" s="1">
        <f t="shared" ca="1" si="15"/>
        <v>879</v>
      </c>
      <c r="C231" s="1">
        <f t="shared" ca="1" si="15"/>
        <v>780</v>
      </c>
      <c r="H231" t="str">
        <f t="shared" ca="1" si="16"/>
        <v>reject</v>
      </c>
      <c r="I231">
        <f t="shared" ca="1" si="17"/>
        <v>9.3974967513826835E-3</v>
      </c>
      <c r="J231">
        <f t="shared" ca="1" si="18"/>
        <v>2.3495723015051047</v>
      </c>
      <c r="K231">
        <f t="shared" ca="1" si="19"/>
        <v>874.3</v>
      </c>
      <c r="L231" t="s">
        <v>247</v>
      </c>
      <c r="M231">
        <f ca="1">VLOOKUP('Sampling picks'!B221,Sheet1!$A$11:$C$1010,3,FALSE)</f>
        <v>865</v>
      </c>
      <c r="N231">
        <f ca="1">VLOOKUP('Sampling picks'!C221,Sheet1!$A$11:$C$1010,3,FALSE)</f>
        <v>822</v>
      </c>
      <c r="O231">
        <f ca="1">VLOOKUP('Sampling picks'!D221,Sheet1!$A$11:$C$1010,3,FALSE)</f>
        <v>906</v>
      </c>
      <c r="P231">
        <f ca="1">VLOOKUP('Sampling picks'!E221,Sheet1!$A$11:$C$1010,3,FALSE)</f>
        <v>763</v>
      </c>
      <c r="Q231">
        <f ca="1">VLOOKUP('Sampling picks'!F221,Sheet1!$A$11:$C$1010,3,FALSE)</f>
        <v>940</v>
      </c>
      <c r="R231">
        <f ca="1">VLOOKUP('Sampling picks'!G221,Sheet1!$A$11:$C$1010,3,FALSE)</f>
        <v>897</v>
      </c>
      <c r="S231">
        <f ca="1">VLOOKUP('Sampling picks'!H221,Sheet1!$A$11:$C$1010,3,FALSE)</f>
        <v>887</v>
      </c>
      <c r="T231">
        <f ca="1">VLOOKUP('Sampling picks'!I221,Sheet1!$A$11:$C$1010,3,FALSE)</f>
        <v>903</v>
      </c>
      <c r="U231">
        <f ca="1">VLOOKUP('Sampling picks'!J221,Sheet1!$A$11:$C$1010,3,FALSE)</f>
        <v>1003</v>
      </c>
      <c r="V231">
        <f ca="1">VLOOKUP('Sampling picks'!K221,Sheet1!$A$11:$C$1010,3,FALSE)</f>
        <v>757</v>
      </c>
      <c r="W231" t="e">
        <f>VLOOKUP('Sampling picks'!L221,Sheet1!$A$11:$C$1010,3,FALSE)</f>
        <v>#N/A</v>
      </c>
      <c r="X231" t="e">
        <f>VLOOKUP('Sampling picks'!M221,Sheet1!$A$11:$C$1010,3,FALSE)</f>
        <v>#N/A</v>
      </c>
      <c r="Y231" t="e">
        <f>VLOOKUP('Sampling picks'!N221,Sheet1!$A$11:$C$1010,3,FALSE)</f>
        <v>#N/A</v>
      </c>
      <c r="Z231" t="e">
        <f>VLOOKUP('Sampling picks'!O221,Sheet1!$A$11:$C$1010,3,FALSE)</f>
        <v>#N/A</v>
      </c>
      <c r="AA231" t="e">
        <f>VLOOKUP('Sampling picks'!P221,Sheet1!$A$11:$C$1010,3,FALSE)</f>
        <v>#N/A</v>
      </c>
      <c r="AB231" t="e">
        <f>VLOOKUP('Sampling picks'!Q221,Sheet1!$A$11:$C$1010,3,FALSE)</f>
        <v>#N/A</v>
      </c>
      <c r="AC231" t="e">
        <f>VLOOKUP('Sampling picks'!R221,Sheet1!$A$11:$C$1010,3,FALSE)</f>
        <v>#N/A</v>
      </c>
      <c r="AD231" t="e">
        <f>VLOOKUP('Sampling picks'!S221,Sheet1!$A$11:$C$1010,3,FALSE)</f>
        <v>#N/A</v>
      </c>
      <c r="AE231" t="e">
        <f>VLOOKUP('Sampling picks'!T221,Sheet1!$A$11:$C$1010,3,FALSE)</f>
        <v>#N/A</v>
      </c>
      <c r="AF231" t="e">
        <f>VLOOKUP('Sampling picks'!U221,Sheet1!$A$11:$C$1010,3,FALSE)</f>
        <v>#N/A</v>
      </c>
      <c r="AG231" t="e">
        <f>VLOOKUP('Sampling picks'!V221,Sheet1!$A$11:$C$1010,3,FALSE)</f>
        <v>#N/A</v>
      </c>
      <c r="AH231" t="e">
        <f>VLOOKUP('Sampling picks'!W221,Sheet1!$A$11:$C$1010,3,FALSE)</f>
        <v>#N/A</v>
      </c>
      <c r="AI231" t="e">
        <f>VLOOKUP('Sampling picks'!X221,Sheet1!$A$11:$C$1010,3,FALSE)</f>
        <v>#N/A</v>
      </c>
      <c r="AJ231" t="e">
        <f>VLOOKUP('Sampling picks'!Y221,Sheet1!$A$11:$C$1010,3,FALSE)</f>
        <v>#N/A</v>
      </c>
      <c r="AK231" t="e">
        <f>VLOOKUP('Sampling picks'!Z221,Sheet1!$A$11:$C$1010,3,FALSE)</f>
        <v>#N/A</v>
      </c>
      <c r="AL231" t="e">
        <f>VLOOKUP('Sampling picks'!AA221,Sheet1!$A$11:$C$1010,3,FALSE)</f>
        <v>#N/A</v>
      </c>
      <c r="AM231" t="e">
        <f>VLOOKUP('Sampling picks'!AB221,Sheet1!$A$11:$C$1010,3,FALSE)</f>
        <v>#N/A</v>
      </c>
      <c r="AN231" t="e">
        <f>VLOOKUP('Sampling picks'!AC221,Sheet1!$A$11:$C$1010,3,FALSE)</f>
        <v>#N/A</v>
      </c>
      <c r="AO231" t="e">
        <f>VLOOKUP('Sampling picks'!AD221,Sheet1!$A$11:$C$1010,3,FALSE)</f>
        <v>#N/A</v>
      </c>
      <c r="AP231" t="e">
        <f>VLOOKUP('Sampling picks'!AE221,Sheet1!$A$11:$C$1010,3,FALSE)</f>
        <v>#N/A</v>
      </c>
      <c r="AQ231" t="e">
        <f>VLOOKUP('Sampling picks'!AF221,Sheet1!$A$11:$C$1010,3,FALSE)</f>
        <v>#N/A</v>
      </c>
      <c r="AR231" t="e">
        <f>VLOOKUP('Sampling picks'!AG221,Sheet1!$A$11:$C$1010,3,FALSE)</f>
        <v>#N/A</v>
      </c>
      <c r="AS231" t="e">
        <f>VLOOKUP('Sampling picks'!AH221,Sheet1!$A$11:$C$1010,3,FALSE)</f>
        <v>#N/A</v>
      </c>
      <c r="AT231" t="e">
        <f>VLOOKUP('Sampling picks'!AI221,Sheet1!$A$11:$C$1010,3,FALSE)</f>
        <v>#N/A</v>
      </c>
      <c r="AU231" t="e">
        <f>VLOOKUP('Sampling picks'!AJ221,Sheet1!$A$11:$C$1010,3,FALSE)</f>
        <v>#N/A</v>
      </c>
      <c r="AV231" t="e">
        <f>VLOOKUP('Sampling picks'!AK221,Sheet1!$A$11:$C$1010,3,FALSE)</f>
        <v>#N/A</v>
      </c>
      <c r="AW231" t="e">
        <f>VLOOKUP('Sampling picks'!AL221,Sheet1!$A$11:$C$1010,3,FALSE)</f>
        <v>#N/A</v>
      </c>
      <c r="AX231" t="e">
        <f>VLOOKUP('Sampling picks'!AM221,Sheet1!$A$11:$C$1010,3,FALSE)</f>
        <v>#N/A</v>
      </c>
      <c r="AY231" t="e">
        <f>VLOOKUP('Sampling picks'!AN221,Sheet1!$A$11:$C$1010,3,FALSE)</f>
        <v>#N/A</v>
      </c>
      <c r="AZ231" t="e">
        <f>VLOOKUP('Sampling picks'!AO221,Sheet1!$A$11:$C$1010,3,FALSE)</f>
        <v>#N/A</v>
      </c>
      <c r="BA231" t="e">
        <f>VLOOKUP('Sampling picks'!AP221,Sheet1!$A$11:$C$1010,3,FALSE)</f>
        <v>#N/A</v>
      </c>
      <c r="BB231" t="e">
        <f>VLOOKUP('Sampling picks'!AQ221,Sheet1!$A$11:$C$1010,3,FALSE)</f>
        <v>#N/A</v>
      </c>
      <c r="BC231" t="e">
        <f>VLOOKUP('Sampling picks'!AR221,Sheet1!$A$11:$C$1010,3,FALSE)</f>
        <v>#N/A</v>
      </c>
      <c r="BD231" t="e">
        <f>VLOOKUP('Sampling picks'!AS221,Sheet1!$A$11:$C$1010,3,FALSE)</f>
        <v>#N/A</v>
      </c>
      <c r="BE231" t="e">
        <f>VLOOKUP('Sampling picks'!AT221,Sheet1!$A$11:$C$1010,3,FALSE)</f>
        <v>#N/A</v>
      </c>
      <c r="BF231" t="e">
        <f>VLOOKUP('Sampling picks'!AU221,Sheet1!$A$11:$C$1010,3,FALSE)</f>
        <v>#N/A</v>
      </c>
      <c r="BG231" t="e">
        <f>VLOOKUP('Sampling picks'!AV221,Sheet1!$A$11:$C$1010,3,FALSE)</f>
        <v>#N/A</v>
      </c>
      <c r="BH231" t="e">
        <f>VLOOKUP('Sampling picks'!AW221,Sheet1!$A$11:$C$1010,3,FALSE)</f>
        <v>#N/A</v>
      </c>
      <c r="BI231" t="e">
        <f>VLOOKUP('Sampling picks'!AX221,Sheet1!$A$11:$C$1010,3,FALSE)</f>
        <v>#N/A</v>
      </c>
      <c r="BJ231" t="e">
        <f>VLOOKUP('Sampling picks'!AY221,Sheet1!$A$11:$C$1010,3,FALSE)</f>
        <v>#N/A</v>
      </c>
      <c r="BK231" t="e">
        <f>VLOOKUP('Sampling picks'!AZ221,Sheet1!$A$11:$C$1010,3,FALSE)</f>
        <v>#N/A</v>
      </c>
      <c r="BL231" t="e">
        <f>VLOOKUP('Sampling picks'!BA221,Sheet1!$A$11:$C$1010,3,FALSE)</f>
        <v>#N/A</v>
      </c>
      <c r="BM231" t="e">
        <f>VLOOKUP('Sampling picks'!BB221,Sheet1!$A$11:$C$1010,3,FALSE)</f>
        <v>#N/A</v>
      </c>
      <c r="BN231" t="e">
        <f>VLOOKUP('Sampling picks'!BC221,Sheet1!$A$11:$C$1010,3,FALSE)</f>
        <v>#N/A</v>
      </c>
      <c r="BO231" t="e">
        <f>VLOOKUP('Sampling picks'!BD221,Sheet1!$A$11:$C$1010,3,FALSE)</f>
        <v>#N/A</v>
      </c>
      <c r="BP231" t="e">
        <f>VLOOKUP('Sampling picks'!BE221,Sheet1!$A$11:$C$1010,3,FALSE)</f>
        <v>#N/A</v>
      </c>
      <c r="BQ231" t="e">
        <f>VLOOKUP('Sampling picks'!BF221,Sheet1!$A$11:$C$1010,3,FALSE)</f>
        <v>#N/A</v>
      </c>
      <c r="BR231" t="e">
        <f>VLOOKUP('Sampling picks'!BG221,Sheet1!$A$11:$C$1010,3,FALSE)</f>
        <v>#N/A</v>
      </c>
      <c r="BS231" t="e">
        <f>VLOOKUP('Sampling picks'!BH221,Sheet1!$A$11:$C$1010,3,FALSE)</f>
        <v>#N/A</v>
      </c>
      <c r="BT231" t="e">
        <f>VLOOKUP('Sampling picks'!BI221,Sheet1!$A$11:$C$1010,3,FALSE)</f>
        <v>#N/A</v>
      </c>
      <c r="BU231" t="e">
        <f>VLOOKUP('Sampling picks'!BJ221,Sheet1!$A$11:$C$1010,3,FALSE)</f>
        <v>#N/A</v>
      </c>
      <c r="BV231" t="e">
        <f>VLOOKUP('Sampling picks'!BK221,Sheet1!$A$11:$C$1010,3,FALSE)</f>
        <v>#N/A</v>
      </c>
      <c r="BW231" t="e">
        <f>VLOOKUP('Sampling picks'!BL221,Sheet1!$A$11:$C$1010,3,FALSE)</f>
        <v>#N/A</v>
      </c>
      <c r="BX231" t="e">
        <f>VLOOKUP('Sampling picks'!BM221,Sheet1!$A$11:$C$1010,3,FALSE)</f>
        <v>#N/A</v>
      </c>
      <c r="BY231" t="e">
        <f>VLOOKUP('Sampling picks'!BN221,Sheet1!$A$11:$C$1010,3,FALSE)</f>
        <v>#N/A</v>
      </c>
      <c r="BZ231" t="e">
        <f>VLOOKUP('Sampling picks'!BO221,Sheet1!$A$11:$C$1010,3,FALSE)</f>
        <v>#N/A</v>
      </c>
      <c r="CA231" t="e">
        <f>VLOOKUP('Sampling picks'!BP221,Sheet1!$A$11:$C$1010,3,FALSE)</f>
        <v>#N/A</v>
      </c>
      <c r="CB231" t="e">
        <f>VLOOKUP('Sampling picks'!BQ221,Sheet1!$A$11:$C$1010,3,FALSE)</f>
        <v>#N/A</v>
      </c>
      <c r="CC231" t="e">
        <f>VLOOKUP('Sampling picks'!BR221,Sheet1!$A$11:$C$1010,3,FALSE)</f>
        <v>#N/A</v>
      </c>
      <c r="CD231" t="e">
        <f>VLOOKUP('Sampling picks'!BS221,Sheet1!$A$11:$C$1010,3,FALSE)</f>
        <v>#N/A</v>
      </c>
      <c r="CE231" t="e">
        <f>VLOOKUP('Sampling picks'!BT221,Sheet1!$A$11:$C$1010,3,FALSE)</f>
        <v>#N/A</v>
      </c>
      <c r="CF231" t="e">
        <f>VLOOKUP('Sampling picks'!BU221,Sheet1!$A$11:$C$1010,3,FALSE)</f>
        <v>#N/A</v>
      </c>
      <c r="CG231" t="e">
        <f>VLOOKUP('Sampling picks'!BV221,Sheet1!$A$11:$C$1010,3,FALSE)</f>
        <v>#N/A</v>
      </c>
      <c r="CH231" t="e">
        <f>VLOOKUP('Sampling picks'!BW221,Sheet1!$A$11:$C$1010,3,FALSE)</f>
        <v>#N/A</v>
      </c>
      <c r="CI231" t="e">
        <f>VLOOKUP('Sampling picks'!BX221,Sheet1!$A$11:$C$1010,3,FALSE)</f>
        <v>#N/A</v>
      </c>
      <c r="CJ231" t="e">
        <f>VLOOKUP('Sampling picks'!BY221,Sheet1!$A$11:$C$1010,3,FALSE)</f>
        <v>#N/A</v>
      </c>
      <c r="CK231" t="e">
        <f>VLOOKUP('Sampling picks'!BZ221,Sheet1!$A$11:$C$1010,3,FALSE)</f>
        <v>#N/A</v>
      </c>
      <c r="CL231" t="e">
        <f>VLOOKUP('Sampling picks'!CA221,Sheet1!$A$11:$C$1010,3,FALSE)</f>
        <v>#N/A</v>
      </c>
      <c r="CM231" t="e">
        <f>VLOOKUP('Sampling picks'!CB221,Sheet1!$A$11:$C$1010,3,FALSE)</f>
        <v>#N/A</v>
      </c>
      <c r="CN231" t="e">
        <f>VLOOKUP('Sampling picks'!CC221,Sheet1!$A$11:$C$1010,3,FALSE)</f>
        <v>#N/A</v>
      </c>
      <c r="CO231" t="e">
        <f>VLOOKUP('Sampling picks'!CD221,Sheet1!$A$11:$C$1010,3,FALSE)</f>
        <v>#N/A</v>
      </c>
      <c r="CP231" t="e">
        <f>VLOOKUP('Sampling picks'!CE221,Sheet1!$A$11:$C$1010,3,FALSE)</f>
        <v>#N/A</v>
      </c>
      <c r="CQ231" t="e">
        <f>VLOOKUP('Sampling picks'!CF221,Sheet1!$A$11:$C$1010,3,FALSE)</f>
        <v>#N/A</v>
      </c>
      <c r="CR231" t="e">
        <f>VLOOKUP('Sampling picks'!CG221,Sheet1!$A$11:$C$1010,3,FALSE)</f>
        <v>#N/A</v>
      </c>
      <c r="CS231" t="e">
        <f>VLOOKUP('Sampling picks'!CH221,Sheet1!$A$11:$C$1010,3,FALSE)</f>
        <v>#N/A</v>
      </c>
      <c r="CT231" t="e">
        <f>VLOOKUP('Sampling picks'!CI221,Sheet1!$A$11:$C$1010,3,FALSE)</f>
        <v>#N/A</v>
      </c>
      <c r="CU231" t="e">
        <f>VLOOKUP('Sampling picks'!CJ221,Sheet1!$A$11:$C$1010,3,FALSE)</f>
        <v>#N/A</v>
      </c>
      <c r="CV231" t="e">
        <f>VLOOKUP('Sampling picks'!CK221,Sheet1!$A$11:$C$1010,3,FALSE)</f>
        <v>#N/A</v>
      </c>
      <c r="CW231" t="e">
        <f>VLOOKUP('Sampling picks'!CL221,Sheet1!$A$11:$C$1010,3,FALSE)</f>
        <v>#N/A</v>
      </c>
      <c r="CX231" t="e">
        <f>VLOOKUP('Sampling picks'!CM221,Sheet1!$A$11:$C$1010,3,FALSE)</f>
        <v>#N/A</v>
      </c>
      <c r="CY231" t="e">
        <f>VLOOKUP('Sampling picks'!CN221,Sheet1!$A$11:$C$1010,3,FALSE)</f>
        <v>#N/A</v>
      </c>
      <c r="CZ231" t="e">
        <f>VLOOKUP('Sampling picks'!CO221,Sheet1!$A$11:$C$1010,3,FALSE)</f>
        <v>#N/A</v>
      </c>
      <c r="DA231" t="e">
        <f>VLOOKUP('Sampling picks'!CP221,Sheet1!$A$11:$C$1010,3,FALSE)</f>
        <v>#N/A</v>
      </c>
      <c r="DB231" t="e">
        <f>VLOOKUP('Sampling picks'!CQ221,Sheet1!$A$11:$C$1010,3,FALSE)</f>
        <v>#N/A</v>
      </c>
      <c r="DC231" t="e">
        <f>VLOOKUP('Sampling picks'!CR221,Sheet1!$A$11:$C$1010,3,FALSE)</f>
        <v>#N/A</v>
      </c>
      <c r="DD231" t="e">
        <f>VLOOKUP('Sampling picks'!CS221,Sheet1!$A$11:$C$1010,3,FALSE)</f>
        <v>#N/A</v>
      </c>
      <c r="DE231" t="e">
        <f>VLOOKUP('Sampling picks'!CT221,Sheet1!$A$11:$C$1010,3,FALSE)</f>
        <v>#N/A</v>
      </c>
      <c r="DF231" t="e">
        <f>VLOOKUP('Sampling picks'!CU221,Sheet1!$A$11:$C$1010,3,FALSE)</f>
        <v>#N/A</v>
      </c>
      <c r="DG231" t="e">
        <f>VLOOKUP('Sampling picks'!CV221,Sheet1!$A$11:$C$1010,3,FALSE)</f>
        <v>#N/A</v>
      </c>
      <c r="DH231" t="e">
        <f>VLOOKUP('Sampling picks'!CW221,Sheet1!$A$11:$C$1010,3,FALSE)</f>
        <v>#N/A</v>
      </c>
      <c r="DI231" t="e">
        <f>VLOOKUP('Sampling picks'!CX221,Sheet1!$A$11:$C$1010,3,FALSE)</f>
        <v>#N/A</v>
      </c>
      <c r="DJ231" t="e">
        <f>VLOOKUP('Sampling picks'!CY221,Sheet1!$A$11:$C$1010,3,FALSE)</f>
        <v>#N/A</v>
      </c>
    </row>
    <row r="232" spans="1:114" x14ac:dyDescent="0.3">
      <c r="A232">
        <v>222</v>
      </c>
      <c r="B232" s="1">
        <f t="shared" ca="1" si="15"/>
        <v>952</v>
      </c>
      <c r="C232" s="1">
        <f t="shared" ca="1" si="15"/>
        <v>888</v>
      </c>
      <c r="H232" t="str">
        <f t="shared" ca="1" si="16"/>
        <v>reject</v>
      </c>
      <c r="I232">
        <f t="shared" ca="1" si="17"/>
        <v>5.2714362881431831E-2</v>
      </c>
      <c r="J232">
        <f t="shared" ca="1" si="18"/>
        <v>1.6190861620062118</v>
      </c>
      <c r="K232">
        <f t="shared" ca="1" si="19"/>
        <v>851.2</v>
      </c>
      <c r="L232" t="s">
        <v>248</v>
      </c>
      <c r="M232">
        <f ca="1">VLOOKUP('Sampling picks'!B222,Sheet1!$A$11:$C$1010,3,FALSE)</f>
        <v>808</v>
      </c>
      <c r="N232">
        <f ca="1">VLOOKUP('Sampling picks'!C222,Sheet1!$A$11:$C$1010,3,FALSE)</f>
        <v>774</v>
      </c>
      <c r="O232">
        <f ca="1">VLOOKUP('Sampling picks'!D222,Sheet1!$A$11:$C$1010,3,FALSE)</f>
        <v>1042</v>
      </c>
      <c r="P232">
        <f ca="1">VLOOKUP('Sampling picks'!E222,Sheet1!$A$11:$C$1010,3,FALSE)</f>
        <v>811</v>
      </c>
      <c r="Q232">
        <f ca="1">VLOOKUP('Sampling picks'!F222,Sheet1!$A$11:$C$1010,3,FALSE)</f>
        <v>897</v>
      </c>
      <c r="R232">
        <f ca="1">VLOOKUP('Sampling picks'!G222,Sheet1!$A$11:$C$1010,3,FALSE)</f>
        <v>698</v>
      </c>
      <c r="S232">
        <f ca="1">VLOOKUP('Sampling picks'!H222,Sheet1!$A$11:$C$1010,3,FALSE)</f>
        <v>948</v>
      </c>
      <c r="T232">
        <f ca="1">VLOOKUP('Sampling picks'!I222,Sheet1!$A$11:$C$1010,3,FALSE)</f>
        <v>819</v>
      </c>
      <c r="U232">
        <f ca="1">VLOOKUP('Sampling picks'!J222,Sheet1!$A$11:$C$1010,3,FALSE)</f>
        <v>1042</v>
      </c>
      <c r="V232">
        <f ca="1">VLOOKUP('Sampling picks'!K222,Sheet1!$A$11:$C$1010,3,FALSE)</f>
        <v>673</v>
      </c>
      <c r="W232" t="e">
        <f>VLOOKUP('Sampling picks'!L222,Sheet1!$A$11:$C$1010,3,FALSE)</f>
        <v>#N/A</v>
      </c>
      <c r="X232" t="e">
        <f>VLOOKUP('Sampling picks'!M222,Sheet1!$A$11:$C$1010,3,FALSE)</f>
        <v>#N/A</v>
      </c>
      <c r="Y232" t="e">
        <f>VLOOKUP('Sampling picks'!N222,Sheet1!$A$11:$C$1010,3,FALSE)</f>
        <v>#N/A</v>
      </c>
      <c r="Z232" t="e">
        <f>VLOOKUP('Sampling picks'!O222,Sheet1!$A$11:$C$1010,3,FALSE)</f>
        <v>#N/A</v>
      </c>
      <c r="AA232" t="e">
        <f>VLOOKUP('Sampling picks'!P222,Sheet1!$A$11:$C$1010,3,FALSE)</f>
        <v>#N/A</v>
      </c>
      <c r="AB232" t="e">
        <f>VLOOKUP('Sampling picks'!Q222,Sheet1!$A$11:$C$1010,3,FALSE)</f>
        <v>#N/A</v>
      </c>
      <c r="AC232" t="e">
        <f>VLOOKUP('Sampling picks'!R222,Sheet1!$A$11:$C$1010,3,FALSE)</f>
        <v>#N/A</v>
      </c>
      <c r="AD232" t="e">
        <f>VLOOKUP('Sampling picks'!S222,Sheet1!$A$11:$C$1010,3,FALSE)</f>
        <v>#N/A</v>
      </c>
      <c r="AE232" t="e">
        <f>VLOOKUP('Sampling picks'!T222,Sheet1!$A$11:$C$1010,3,FALSE)</f>
        <v>#N/A</v>
      </c>
      <c r="AF232" t="e">
        <f>VLOOKUP('Sampling picks'!U222,Sheet1!$A$11:$C$1010,3,FALSE)</f>
        <v>#N/A</v>
      </c>
      <c r="AG232" t="e">
        <f>VLOOKUP('Sampling picks'!V222,Sheet1!$A$11:$C$1010,3,FALSE)</f>
        <v>#N/A</v>
      </c>
      <c r="AH232" t="e">
        <f>VLOOKUP('Sampling picks'!W222,Sheet1!$A$11:$C$1010,3,FALSE)</f>
        <v>#N/A</v>
      </c>
      <c r="AI232" t="e">
        <f>VLOOKUP('Sampling picks'!X222,Sheet1!$A$11:$C$1010,3,FALSE)</f>
        <v>#N/A</v>
      </c>
      <c r="AJ232" t="e">
        <f>VLOOKUP('Sampling picks'!Y222,Sheet1!$A$11:$C$1010,3,FALSE)</f>
        <v>#N/A</v>
      </c>
      <c r="AK232" t="e">
        <f>VLOOKUP('Sampling picks'!Z222,Sheet1!$A$11:$C$1010,3,FALSE)</f>
        <v>#N/A</v>
      </c>
      <c r="AL232" t="e">
        <f>VLOOKUP('Sampling picks'!AA222,Sheet1!$A$11:$C$1010,3,FALSE)</f>
        <v>#N/A</v>
      </c>
      <c r="AM232" t="e">
        <f>VLOOKUP('Sampling picks'!AB222,Sheet1!$A$11:$C$1010,3,FALSE)</f>
        <v>#N/A</v>
      </c>
      <c r="AN232" t="e">
        <f>VLOOKUP('Sampling picks'!AC222,Sheet1!$A$11:$C$1010,3,FALSE)</f>
        <v>#N/A</v>
      </c>
      <c r="AO232" t="e">
        <f>VLOOKUP('Sampling picks'!AD222,Sheet1!$A$11:$C$1010,3,FALSE)</f>
        <v>#N/A</v>
      </c>
      <c r="AP232" t="e">
        <f>VLOOKUP('Sampling picks'!AE222,Sheet1!$A$11:$C$1010,3,FALSE)</f>
        <v>#N/A</v>
      </c>
      <c r="AQ232" t="e">
        <f>VLOOKUP('Sampling picks'!AF222,Sheet1!$A$11:$C$1010,3,FALSE)</f>
        <v>#N/A</v>
      </c>
      <c r="AR232" t="e">
        <f>VLOOKUP('Sampling picks'!AG222,Sheet1!$A$11:$C$1010,3,FALSE)</f>
        <v>#N/A</v>
      </c>
      <c r="AS232" t="e">
        <f>VLOOKUP('Sampling picks'!AH222,Sheet1!$A$11:$C$1010,3,FALSE)</f>
        <v>#N/A</v>
      </c>
      <c r="AT232" t="e">
        <f>VLOOKUP('Sampling picks'!AI222,Sheet1!$A$11:$C$1010,3,FALSE)</f>
        <v>#N/A</v>
      </c>
      <c r="AU232" t="e">
        <f>VLOOKUP('Sampling picks'!AJ222,Sheet1!$A$11:$C$1010,3,FALSE)</f>
        <v>#N/A</v>
      </c>
      <c r="AV232" t="e">
        <f>VLOOKUP('Sampling picks'!AK222,Sheet1!$A$11:$C$1010,3,FALSE)</f>
        <v>#N/A</v>
      </c>
      <c r="AW232" t="e">
        <f>VLOOKUP('Sampling picks'!AL222,Sheet1!$A$11:$C$1010,3,FALSE)</f>
        <v>#N/A</v>
      </c>
      <c r="AX232" t="e">
        <f>VLOOKUP('Sampling picks'!AM222,Sheet1!$A$11:$C$1010,3,FALSE)</f>
        <v>#N/A</v>
      </c>
      <c r="AY232" t="e">
        <f>VLOOKUP('Sampling picks'!AN222,Sheet1!$A$11:$C$1010,3,FALSE)</f>
        <v>#N/A</v>
      </c>
      <c r="AZ232" t="e">
        <f>VLOOKUP('Sampling picks'!AO222,Sheet1!$A$11:$C$1010,3,FALSE)</f>
        <v>#N/A</v>
      </c>
      <c r="BA232" t="e">
        <f>VLOOKUP('Sampling picks'!AP222,Sheet1!$A$11:$C$1010,3,FALSE)</f>
        <v>#N/A</v>
      </c>
      <c r="BB232" t="e">
        <f>VLOOKUP('Sampling picks'!AQ222,Sheet1!$A$11:$C$1010,3,FALSE)</f>
        <v>#N/A</v>
      </c>
      <c r="BC232" t="e">
        <f>VLOOKUP('Sampling picks'!AR222,Sheet1!$A$11:$C$1010,3,FALSE)</f>
        <v>#N/A</v>
      </c>
      <c r="BD232" t="e">
        <f>VLOOKUP('Sampling picks'!AS222,Sheet1!$A$11:$C$1010,3,FALSE)</f>
        <v>#N/A</v>
      </c>
      <c r="BE232" t="e">
        <f>VLOOKUP('Sampling picks'!AT222,Sheet1!$A$11:$C$1010,3,FALSE)</f>
        <v>#N/A</v>
      </c>
      <c r="BF232" t="e">
        <f>VLOOKUP('Sampling picks'!AU222,Sheet1!$A$11:$C$1010,3,FALSE)</f>
        <v>#N/A</v>
      </c>
      <c r="BG232" t="e">
        <f>VLOOKUP('Sampling picks'!AV222,Sheet1!$A$11:$C$1010,3,FALSE)</f>
        <v>#N/A</v>
      </c>
      <c r="BH232" t="e">
        <f>VLOOKUP('Sampling picks'!AW222,Sheet1!$A$11:$C$1010,3,FALSE)</f>
        <v>#N/A</v>
      </c>
      <c r="BI232" t="e">
        <f>VLOOKUP('Sampling picks'!AX222,Sheet1!$A$11:$C$1010,3,FALSE)</f>
        <v>#N/A</v>
      </c>
      <c r="BJ232" t="e">
        <f>VLOOKUP('Sampling picks'!AY222,Sheet1!$A$11:$C$1010,3,FALSE)</f>
        <v>#N/A</v>
      </c>
      <c r="BK232" t="e">
        <f>VLOOKUP('Sampling picks'!AZ222,Sheet1!$A$11:$C$1010,3,FALSE)</f>
        <v>#N/A</v>
      </c>
      <c r="BL232" t="e">
        <f>VLOOKUP('Sampling picks'!BA222,Sheet1!$A$11:$C$1010,3,FALSE)</f>
        <v>#N/A</v>
      </c>
      <c r="BM232" t="e">
        <f>VLOOKUP('Sampling picks'!BB222,Sheet1!$A$11:$C$1010,3,FALSE)</f>
        <v>#N/A</v>
      </c>
      <c r="BN232" t="e">
        <f>VLOOKUP('Sampling picks'!BC222,Sheet1!$A$11:$C$1010,3,FALSE)</f>
        <v>#N/A</v>
      </c>
      <c r="BO232" t="e">
        <f>VLOOKUP('Sampling picks'!BD222,Sheet1!$A$11:$C$1010,3,FALSE)</f>
        <v>#N/A</v>
      </c>
      <c r="BP232" t="e">
        <f>VLOOKUP('Sampling picks'!BE222,Sheet1!$A$11:$C$1010,3,FALSE)</f>
        <v>#N/A</v>
      </c>
      <c r="BQ232" t="e">
        <f>VLOOKUP('Sampling picks'!BF222,Sheet1!$A$11:$C$1010,3,FALSE)</f>
        <v>#N/A</v>
      </c>
      <c r="BR232" t="e">
        <f>VLOOKUP('Sampling picks'!BG222,Sheet1!$A$11:$C$1010,3,FALSE)</f>
        <v>#N/A</v>
      </c>
      <c r="BS232" t="e">
        <f>VLOOKUP('Sampling picks'!BH222,Sheet1!$A$11:$C$1010,3,FALSE)</f>
        <v>#N/A</v>
      </c>
      <c r="BT232" t="e">
        <f>VLOOKUP('Sampling picks'!BI222,Sheet1!$A$11:$C$1010,3,FALSE)</f>
        <v>#N/A</v>
      </c>
      <c r="BU232" t="e">
        <f>VLOOKUP('Sampling picks'!BJ222,Sheet1!$A$11:$C$1010,3,FALSE)</f>
        <v>#N/A</v>
      </c>
      <c r="BV232" t="e">
        <f>VLOOKUP('Sampling picks'!BK222,Sheet1!$A$11:$C$1010,3,FALSE)</f>
        <v>#N/A</v>
      </c>
      <c r="BW232" t="e">
        <f>VLOOKUP('Sampling picks'!BL222,Sheet1!$A$11:$C$1010,3,FALSE)</f>
        <v>#N/A</v>
      </c>
      <c r="BX232" t="e">
        <f>VLOOKUP('Sampling picks'!BM222,Sheet1!$A$11:$C$1010,3,FALSE)</f>
        <v>#N/A</v>
      </c>
      <c r="BY232" t="e">
        <f>VLOOKUP('Sampling picks'!BN222,Sheet1!$A$11:$C$1010,3,FALSE)</f>
        <v>#N/A</v>
      </c>
      <c r="BZ232" t="e">
        <f>VLOOKUP('Sampling picks'!BO222,Sheet1!$A$11:$C$1010,3,FALSE)</f>
        <v>#N/A</v>
      </c>
      <c r="CA232" t="e">
        <f>VLOOKUP('Sampling picks'!BP222,Sheet1!$A$11:$C$1010,3,FALSE)</f>
        <v>#N/A</v>
      </c>
      <c r="CB232" t="e">
        <f>VLOOKUP('Sampling picks'!BQ222,Sheet1!$A$11:$C$1010,3,FALSE)</f>
        <v>#N/A</v>
      </c>
      <c r="CC232" t="e">
        <f>VLOOKUP('Sampling picks'!BR222,Sheet1!$A$11:$C$1010,3,FALSE)</f>
        <v>#N/A</v>
      </c>
      <c r="CD232" t="e">
        <f>VLOOKUP('Sampling picks'!BS222,Sheet1!$A$11:$C$1010,3,FALSE)</f>
        <v>#N/A</v>
      </c>
      <c r="CE232" t="e">
        <f>VLOOKUP('Sampling picks'!BT222,Sheet1!$A$11:$C$1010,3,FALSE)</f>
        <v>#N/A</v>
      </c>
      <c r="CF232" t="e">
        <f>VLOOKUP('Sampling picks'!BU222,Sheet1!$A$11:$C$1010,3,FALSE)</f>
        <v>#N/A</v>
      </c>
      <c r="CG232" t="e">
        <f>VLOOKUP('Sampling picks'!BV222,Sheet1!$A$11:$C$1010,3,FALSE)</f>
        <v>#N/A</v>
      </c>
      <c r="CH232" t="e">
        <f>VLOOKUP('Sampling picks'!BW222,Sheet1!$A$11:$C$1010,3,FALSE)</f>
        <v>#N/A</v>
      </c>
      <c r="CI232" t="e">
        <f>VLOOKUP('Sampling picks'!BX222,Sheet1!$A$11:$C$1010,3,FALSE)</f>
        <v>#N/A</v>
      </c>
      <c r="CJ232" t="e">
        <f>VLOOKUP('Sampling picks'!BY222,Sheet1!$A$11:$C$1010,3,FALSE)</f>
        <v>#N/A</v>
      </c>
      <c r="CK232" t="e">
        <f>VLOOKUP('Sampling picks'!BZ222,Sheet1!$A$11:$C$1010,3,FALSE)</f>
        <v>#N/A</v>
      </c>
      <c r="CL232" t="e">
        <f>VLOOKUP('Sampling picks'!CA222,Sheet1!$A$11:$C$1010,3,FALSE)</f>
        <v>#N/A</v>
      </c>
      <c r="CM232" t="e">
        <f>VLOOKUP('Sampling picks'!CB222,Sheet1!$A$11:$C$1010,3,FALSE)</f>
        <v>#N/A</v>
      </c>
      <c r="CN232" t="e">
        <f>VLOOKUP('Sampling picks'!CC222,Sheet1!$A$11:$C$1010,3,FALSE)</f>
        <v>#N/A</v>
      </c>
      <c r="CO232" t="e">
        <f>VLOOKUP('Sampling picks'!CD222,Sheet1!$A$11:$C$1010,3,FALSE)</f>
        <v>#N/A</v>
      </c>
      <c r="CP232" t="e">
        <f>VLOOKUP('Sampling picks'!CE222,Sheet1!$A$11:$C$1010,3,FALSE)</f>
        <v>#N/A</v>
      </c>
      <c r="CQ232" t="e">
        <f>VLOOKUP('Sampling picks'!CF222,Sheet1!$A$11:$C$1010,3,FALSE)</f>
        <v>#N/A</v>
      </c>
      <c r="CR232" t="e">
        <f>VLOOKUP('Sampling picks'!CG222,Sheet1!$A$11:$C$1010,3,FALSE)</f>
        <v>#N/A</v>
      </c>
      <c r="CS232" t="e">
        <f>VLOOKUP('Sampling picks'!CH222,Sheet1!$A$11:$C$1010,3,FALSE)</f>
        <v>#N/A</v>
      </c>
      <c r="CT232" t="e">
        <f>VLOOKUP('Sampling picks'!CI222,Sheet1!$A$11:$C$1010,3,FALSE)</f>
        <v>#N/A</v>
      </c>
      <c r="CU232" t="e">
        <f>VLOOKUP('Sampling picks'!CJ222,Sheet1!$A$11:$C$1010,3,FALSE)</f>
        <v>#N/A</v>
      </c>
      <c r="CV232" t="e">
        <f>VLOOKUP('Sampling picks'!CK222,Sheet1!$A$11:$C$1010,3,FALSE)</f>
        <v>#N/A</v>
      </c>
      <c r="CW232" t="e">
        <f>VLOOKUP('Sampling picks'!CL222,Sheet1!$A$11:$C$1010,3,FALSE)</f>
        <v>#N/A</v>
      </c>
      <c r="CX232" t="e">
        <f>VLOOKUP('Sampling picks'!CM222,Sheet1!$A$11:$C$1010,3,FALSE)</f>
        <v>#N/A</v>
      </c>
      <c r="CY232" t="e">
        <f>VLOOKUP('Sampling picks'!CN222,Sheet1!$A$11:$C$1010,3,FALSE)</f>
        <v>#N/A</v>
      </c>
      <c r="CZ232" t="e">
        <f>VLOOKUP('Sampling picks'!CO222,Sheet1!$A$11:$C$1010,3,FALSE)</f>
        <v>#N/A</v>
      </c>
      <c r="DA232" t="e">
        <f>VLOOKUP('Sampling picks'!CP222,Sheet1!$A$11:$C$1010,3,FALSE)</f>
        <v>#N/A</v>
      </c>
      <c r="DB232" t="e">
        <f>VLOOKUP('Sampling picks'!CQ222,Sheet1!$A$11:$C$1010,3,FALSE)</f>
        <v>#N/A</v>
      </c>
      <c r="DC232" t="e">
        <f>VLOOKUP('Sampling picks'!CR222,Sheet1!$A$11:$C$1010,3,FALSE)</f>
        <v>#N/A</v>
      </c>
      <c r="DD232" t="e">
        <f>VLOOKUP('Sampling picks'!CS222,Sheet1!$A$11:$C$1010,3,FALSE)</f>
        <v>#N/A</v>
      </c>
      <c r="DE232" t="e">
        <f>VLOOKUP('Sampling picks'!CT222,Sheet1!$A$11:$C$1010,3,FALSE)</f>
        <v>#N/A</v>
      </c>
      <c r="DF232" t="e">
        <f>VLOOKUP('Sampling picks'!CU222,Sheet1!$A$11:$C$1010,3,FALSE)</f>
        <v>#N/A</v>
      </c>
      <c r="DG232" t="e">
        <f>VLOOKUP('Sampling picks'!CV222,Sheet1!$A$11:$C$1010,3,FALSE)</f>
        <v>#N/A</v>
      </c>
      <c r="DH232" t="e">
        <f>VLOOKUP('Sampling picks'!CW222,Sheet1!$A$11:$C$1010,3,FALSE)</f>
        <v>#N/A</v>
      </c>
      <c r="DI232" t="e">
        <f>VLOOKUP('Sampling picks'!CX222,Sheet1!$A$11:$C$1010,3,FALSE)</f>
        <v>#N/A</v>
      </c>
      <c r="DJ232" t="e">
        <f>VLOOKUP('Sampling picks'!CY222,Sheet1!$A$11:$C$1010,3,FALSE)</f>
        <v>#N/A</v>
      </c>
    </row>
    <row r="233" spans="1:114" x14ac:dyDescent="0.3">
      <c r="A233">
        <v>223</v>
      </c>
      <c r="B233" s="1">
        <f t="shared" ca="1" si="15"/>
        <v>692</v>
      </c>
      <c r="C233" s="1">
        <f t="shared" ca="1" si="15"/>
        <v>866</v>
      </c>
      <c r="H233" t="str">
        <f t="shared" ca="1" si="16"/>
        <v>reject</v>
      </c>
      <c r="I233">
        <f t="shared" ca="1" si="17"/>
        <v>7.9148640766305567E-3</v>
      </c>
      <c r="J233">
        <f t="shared" ca="1" si="18"/>
        <v>2.412817854708472</v>
      </c>
      <c r="K233">
        <f t="shared" ca="1" si="19"/>
        <v>876.3</v>
      </c>
      <c r="L233" t="s">
        <v>249</v>
      </c>
      <c r="M233">
        <f ca="1">VLOOKUP('Sampling picks'!B223,Sheet1!$A$11:$C$1010,3,FALSE)</f>
        <v>836</v>
      </c>
      <c r="N233">
        <f ca="1">VLOOKUP('Sampling picks'!C223,Sheet1!$A$11:$C$1010,3,FALSE)</f>
        <v>799</v>
      </c>
      <c r="O233">
        <f ca="1">VLOOKUP('Sampling picks'!D223,Sheet1!$A$11:$C$1010,3,FALSE)</f>
        <v>1055</v>
      </c>
      <c r="P233">
        <f ca="1">VLOOKUP('Sampling picks'!E223,Sheet1!$A$11:$C$1010,3,FALSE)</f>
        <v>1017</v>
      </c>
      <c r="Q233">
        <f ca="1">VLOOKUP('Sampling picks'!F223,Sheet1!$A$11:$C$1010,3,FALSE)</f>
        <v>911</v>
      </c>
      <c r="R233">
        <f ca="1">VLOOKUP('Sampling picks'!G223,Sheet1!$A$11:$C$1010,3,FALSE)</f>
        <v>684</v>
      </c>
      <c r="S233">
        <f ca="1">VLOOKUP('Sampling picks'!H223,Sheet1!$A$11:$C$1010,3,FALSE)</f>
        <v>789</v>
      </c>
      <c r="T233">
        <f ca="1">VLOOKUP('Sampling picks'!I223,Sheet1!$A$11:$C$1010,3,FALSE)</f>
        <v>922</v>
      </c>
      <c r="U233">
        <f ca="1">VLOOKUP('Sampling picks'!J223,Sheet1!$A$11:$C$1010,3,FALSE)</f>
        <v>826</v>
      </c>
      <c r="V233">
        <f ca="1">VLOOKUP('Sampling picks'!K223,Sheet1!$A$11:$C$1010,3,FALSE)</f>
        <v>924</v>
      </c>
      <c r="W233" t="e">
        <f>VLOOKUP('Sampling picks'!L223,Sheet1!$A$11:$C$1010,3,FALSE)</f>
        <v>#N/A</v>
      </c>
      <c r="X233" t="e">
        <f>VLOOKUP('Sampling picks'!M223,Sheet1!$A$11:$C$1010,3,FALSE)</f>
        <v>#N/A</v>
      </c>
      <c r="Y233" t="e">
        <f>VLOOKUP('Sampling picks'!N223,Sheet1!$A$11:$C$1010,3,FALSE)</f>
        <v>#N/A</v>
      </c>
      <c r="Z233" t="e">
        <f>VLOOKUP('Sampling picks'!O223,Sheet1!$A$11:$C$1010,3,FALSE)</f>
        <v>#N/A</v>
      </c>
      <c r="AA233" t="e">
        <f>VLOOKUP('Sampling picks'!P223,Sheet1!$A$11:$C$1010,3,FALSE)</f>
        <v>#N/A</v>
      </c>
      <c r="AB233" t="e">
        <f>VLOOKUP('Sampling picks'!Q223,Sheet1!$A$11:$C$1010,3,FALSE)</f>
        <v>#N/A</v>
      </c>
      <c r="AC233" t="e">
        <f>VLOOKUP('Sampling picks'!R223,Sheet1!$A$11:$C$1010,3,FALSE)</f>
        <v>#N/A</v>
      </c>
      <c r="AD233" t="e">
        <f>VLOOKUP('Sampling picks'!S223,Sheet1!$A$11:$C$1010,3,FALSE)</f>
        <v>#N/A</v>
      </c>
      <c r="AE233" t="e">
        <f>VLOOKUP('Sampling picks'!T223,Sheet1!$A$11:$C$1010,3,FALSE)</f>
        <v>#N/A</v>
      </c>
      <c r="AF233" t="e">
        <f>VLOOKUP('Sampling picks'!U223,Sheet1!$A$11:$C$1010,3,FALSE)</f>
        <v>#N/A</v>
      </c>
      <c r="AG233" t="e">
        <f>VLOOKUP('Sampling picks'!V223,Sheet1!$A$11:$C$1010,3,FALSE)</f>
        <v>#N/A</v>
      </c>
      <c r="AH233" t="e">
        <f>VLOOKUP('Sampling picks'!W223,Sheet1!$A$11:$C$1010,3,FALSE)</f>
        <v>#N/A</v>
      </c>
      <c r="AI233" t="e">
        <f>VLOOKUP('Sampling picks'!X223,Sheet1!$A$11:$C$1010,3,FALSE)</f>
        <v>#N/A</v>
      </c>
      <c r="AJ233" t="e">
        <f>VLOOKUP('Sampling picks'!Y223,Sheet1!$A$11:$C$1010,3,FALSE)</f>
        <v>#N/A</v>
      </c>
      <c r="AK233" t="e">
        <f>VLOOKUP('Sampling picks'!Z223,Sheet1!$A$11:$C$1010,3,FALSE)</f>
        <v>#N/A</v>
      </c>
      <c r="AL233" t="e">
        <f>VLOOKUP('Sampling picks'!AA223,Sheet1!$A$11:$C$1010,3,FALSE)</f>
        <v>#N/A</v>
      </c>
      <c r="AM233" t="e">
        <f>VLOOKUP('Sampling picks'!AB223,Sheet1!$A$11:$C$1010,3,FALSE)</f>
        <v>#N/A</v>
      </c>
      <c r="AN233" t="e">
        <f>VLOOKUP('Sampling picks'!AC223,Sheet1!$A$11:$C$1010,3,FALSE)</f>
        <v>#N/A</v>
      </c>
      <c r="AO233" t="e">
        <f>VLOOKUP('Sampling picks'!AD223,Sheet1!$A$11:$C$1010,3,FALSE)</f>
        <v>#N/A</v>
      </c>
      <c r="AP233" t="e">
        <f>VLOOKUP('Sampling picks'!AE223,Sheet1!$A$11:$C$1010,3,FALSE)</f>
        <v>#N/A</v>
      </c>
      <c r="AQ233" t="e">
        <f>VLOOKUP('Sampling picks'!AF223,Sheet1!$A$11:$C$1010,3,FALSE)</f>
        <v>#N/A</v>
      </c>
      <c r="AR233" t="e">
        <f>VLOOKUP('Sampling picks'!AG223,Sheet1!$A$11:$C$1010,3,FALSE)</f>
        <v>#N/A</v>
      </c>
      <c r="AS233" t="e">
        <f>VLOOKUP('Sampling picks'!AH223,Sheet1!$A$11:$C$1010,3,FALSE)</f>
        <v>#N/A</v>
      </c>
      <c r="AT233" t="e">
        <f>VLOOKUP('Sampling picks'!AI223,Sheet1!$A$11:$C$1010,3,FALSE)</f>
        <v>#N/A</v>
      </c>
      <c r="AU233" t="e">
        <f>VLOOKUP('Sampling picks'!AJ223,Sheet1!$A$11:$C$1010,3,FALSE)</f>
        <v>#N/A</v>
      </c>
      <c r="AV233" t="e">
        <f>VLOOKUP('Sampling picks'!AK223,Sheet1!$A$11:$C$1010,3,FALSE)</f>
        <v>#N/A</v>
      </c>
      <c r="AW233" t="e">
        <f>VLOOKUP('Sampling picks'!AL223,Sheet1!$A$11:$C$1010,3,FALSE)</f>
        <v>#N/A</v>
      </c>
      <c r="AX233" t="e">
        <f>VLOOKUP('Sampling picks'!AM223,Sheet1!$A$11:$C$1010,3,FALSE)</f>
        <v>#N/A</v>
      </c>
      <c r="AY233" t="e">
        <f>VLOOKUP('Sampling picks'!AN223,Sheet1!$A$11:$C$1010,3,FALSE)</f>
        <v>#N/A</v>
      </c>
      <c r="AZ233" t="e">
        <f>VLOOKUP('Sampling picks'!AO223,Sheet1!$A$11:$C$1010,3,FALSE)</f>
        <v>#N/A</v>
      </c>
      <c r="BA233" t="e">
        <f>VLOOKUP('Sampling picks'!AP223,Sheet1!$A$11:$C$1010,3,FALSE)</f>
        <v>#N/A</v>
      </c>
      <c r="BB233" t="e">
        <f>VLOOKUP('Sampling picks'!AQ223,Sheet1!$A$11:$C$1010,3,FALSE)</f>
        <v>#N/A</v>
      </c>
      <c r="BC233" t="e">
        <f>VLOOKUP('Sampling picks'!AR223,Sheet1!$A$11:$C$1010,3,FALSE)</f>
        <v>#N/A</v>
      </c>
      <c r="BD233" t="e">
        <f>VLOOKUP('Sampling picks'!AS223,Sheet1!$A$11:$C$1010,3,FALSE)</f>
        <v>#N/A</v>
      </c>
      <c r="BE233" t="e">
        <f>VLOOKUP('Sampling picks'!AT223,Sheet1!$A$11:$C$1010,3,FALSE)</f>
        <v>#N/A</v>
      </c>
      <c r="BF233" t="e">
        <f>VLOOKUP('Sampling picks'!AU223,Sheet1!$A$11:$C$1010,3,FALSE)</f>
        <v>#N/A</v>
      </c>
      <c r="BG233" t="e">
        <f>VLOOKUP('Sampling picks'!AV223,Sheet1!$A$11:$C$1010,3,FALSE)</f>
        <v>#N/A</v>
      </c>
      <c r="BH233" t="e">
        <f>VLOOKUP('Sampling picks'!AW223,Sheet1!$A$11:$C$1010,3,FALSE)</f>
        <v>#N/A</v>
      </c>
      <c r="BI233" t="e">
        <f>VLOOKUP('Sampling picks'!AX223,Sheet1!$A$11:$C$1010,3,FALSE)</f>
        <v>#N/A</v>
      </c>
      <c r="BJ233" t="e">
        <f>VLOOKUP('Sampling picks'!AY223,Sheet1!$A$11:$C$1010,3,FALSE)</f>
        <v>#N/A</v>
      </c>
      <c r="BK233" t="e">
        <f>VLOOKUP('Sampling picks'!AZ223,Sheet1!$A$11:$C$1010,3,FALSE)</f>
        <v>#N/A</v>
      </c>
      <c r="BL233" t="e">
        <f>VLOOKUP('Sampling picks'!BA223,Sheet1!$A$11:$C$1010,3,FALSE)</f>
        <v>#N/A</v>
      </c>
      <c r="BM233" t="e">
        <f>VLOOKUP('Sampling picks'!BB223,Sheet1!$A$11:$C$1010,3,FALSE)</f>
        <v>#N/A</v>
      </c>
      <c r="BN233" t="e">
        <f>VLOOKUP('Sampling picks'!BC223,Sheet1!$A$11:$C$1010,3,FALSE)</f>
        <v>#N/A</v>
      </c>
      <c r="BO233" t="e">
        <f>VLOOKUP('Sampling picks'!BD223,Sheet1!$A$11:$C$1010,3,FALSE)</f>
        <v>#N/A</v>
      </c>
      <c r="BP233" t="e">
        <f>VLOOKUP('Sampling picks'!BE223,Sheet1!$A$11:$C$1010,3,FALSE)</f>
        <v>#N/A</v>
      </c>
      <c r="BQ233" t="e">
        <f>VLOOKUP('Sampling picks'!BF223,Sheet1!$A$11:$C$1010,3,FALSE)</f>
        <v>#N/A</v>
      </c>
      <c r="BR233" t="e">
        <f>VLOOKUP('Sampling picks'!BG223,Sheet1!$A$11:$C$1010,3,FALSE)</f>
        <v>#N/A</v>
      </c>
      <c r="BS233" t="e">
        <f>VLOOKUP('Sampling picks'!BH223,Sheet1!$A$11:$C$1010,3,FALSE)</f>
        <v>#N/A</v>
      </c>
      <c r="BT233" t="e">
        <f>VLOOKUP('Sampling picks'!BI223,Sheet1!$A$11:$C$1010,3,FALSE)</f>
        <v>#N/A</v>
      </c>
      <c r="BU233" t="e">
        <f>VLOOKUP('Sampling picks'!BJ223,Sheet1!$A$11:$C$1010,3,FALSE)</f>
        <v>#N/A</v>
      </c>
      <c r="BV233" t="e">
        <f>VLOOKUP('Sampling picks'!BK223,Sheet1!$A$11:$C$1010,3,FALSE)</f>
        <v>#N/A</v>
      </c>
      <c r="BW233" t="e">
        <f>VLOOKUP('Sampling picks'!BL223,Sheet1!$A$11:$C$1010,3,FALSE)</f>
        <v>#N/A</v>
      </c>
      <c r="BX233" t="e">
        <f>VLOOKUP('Sampling picks'!BM223,Sheet1!$A$11:$C$1010,3,FALSE)</f>
        <v>#N/A</v>
      </c>
      <c r="BY233" t="e">
        <f>VLOOKUP('Sampling picks'!BN223,Sheet1!$A$11:$C$1010,3,FALSE)</f>
        <v>#N/A</v>
      </c>
      <c r="BZ233" t="e">
        <f>VLOOKUP('Sampling picks'!BO223,Sheet1!$A$11:$C$1010,3,FALSE)</f>
        <v>#N/A</v>
      </c>
      <c r="CA233" t="e">
        <f>VLOOKUP('Sampling picks'!BP223,Sheet1!$A$11:$C$1010,3,FALSE)</f>
        <v>#N/A</v>
      </c>
      <c r="CB233" t="e">
        <f>VLOOKUP('Sampling picks'!BQ223,Sheet1!$A$11:$C$1010,3,FALSE)</f>
        <v>#N/A</v>
      </c>
      <c r="CC233" t="e">
        <f>VLOOKUP('Sampling picks'!BR223,Sheet1!$A$11:$C$1010,3,FALSE)</f>
        <v>#N/A</v>
      </c>
      <c r="CD233" t="e">
        <f>VLOOKUP('Sampling picks'!BS223,Sheet1!$A$11:$C$1010,3,FALSE)</f>
        <v>#N/A</v>
      </c>
      <c r="CE233" t="e">
        <f>VLOOKUP('Sampling picks'!BT223,Sheet1!$A$11:$C$1010,3,FALSE)</f>
        <v>#N/A</v>
      </c>
      <c r="CF233" t="e">
        <f>VLOOKUP('Sampling picks'!BU223,Sheet1!$A$11:$C$1010,3,FALSE)</f>
        <v>#N/A</v>
      </c>
      <c r="CG233" t="e">
        <f>VLOOKUP('Sampling picks'!BV223,Sheet1!$A$11:$C$1010,3,FALSE)</f>
        <v>#N/A</v>
      </c>
      <c r="CH233" t="e">
        <f>VLOOKUP('Sampling picks'!BW223,Sheet1!$A$11:$C$1010,3,FALSE)</f>
        <v>#N/A</v>
      </c>
      <c r="CI233" t="e">
        <f>VLOOKUP('Sampling picks'!BX223,Sheet1!$A$11:$C$1010,3,FALSE)</f>
        <v>#N/A</v>
      </c>
      <c r="CJ233" t="e">
        <f>VLOOKUP('Sampling picks'!BY223,Sheet1!$A$11:$C$1010,3,FALSE)</f>
        <v>#N/A</v>
      </c>
      <c r="CK233" t="e">
        <f>VLOOKUP('Sampling picks'!BZ223,Sheet1!$A$11:$C$1010,3,FALSE)</f>
        <v>#N/A</v>
      </c>
      <c r="CL233" t="e">
        <f>VLOOKUP('Sampling picks'!CA223,Sheet1!$A$11:$C$1010,3,FALSE)</f>
        <v>#N/A</v>
      </c>
      <c r="CM233" t="e">
        <f>VLOOKUP('Sampling picks'!CB223,Sheet1!$A$11:$C$1010,3,FALSE)</f>
        <v>#N/A</v>
      </c>
      <c r="CN233" t="e">
        <f>VLOOKUP('Sampling picks'!CC223,Sheet1!$A$11:$C$1010,3,FALSE)</f>
        <v>#N/A</v>
      </c>
      <c r="CO233" t="e">
        <f>VLOOKUP('Sampling picks'!CD223,Sheet1!$A$11:$C$1010,3,FALSE)</f>
        <v>#N/A</v>
      </c>
      <c r="CP233" t="e">
        <f>VLOOKUP('Sampling picks'!CE223,Sheet1!$A$11:$C$1010,3,FALSE)</f>
        <v>#N/A</v>
      </c>
      <c r="CQ233" t="e">
        <f>VLOOKUP('Sampling picks'!CF223,Sheet1!$A$11:$C$1010,3,FALSE)</f>
        <v>#N/A</v>
      </c>
      <c r="CR233" t="e">
        <f>VLOOKUP('Sampling picks'!CG223,Sheet1!$A$11:$C$1010,3,FALSE)</f>
        <v>#N/A</v>
      </c>
      <c r="CS233" t="e">
        <f>VLOOKUP('Sampling picks'!CH223,Sheet1!$A$11:$C$1010,3,FALSE)</f>
        <v>#N/A</v>
      </c>
      <c r="CT233" t="e">
        <f>VLOOKUP('Sampling picks'!CI223,Sheet1!$A$11:$C$1010,3,FALSE)</f>
        <v>#N/A</v>
      </c>
      <c r="CU233" t="e">
        <f>VLOOKUP('Sampling picks'!CJ223,Sheet1!$A$11:$C$1010,3,FALSE)</f>
        <v>#N/A</v>
      </c>
      <c r="CV233" t="e">
        <f>VLOOKUP('Sampling picks'!CK223,Sheet1!$A$11:$C$1010,3,FALSE)</f>
        <v>#N/A</v>
      </c>
      <c r="CW233" t="e">
        <f>VLOOKUP('Sampling picks'!CL223,Sheet1!$A$11:$C$1010,3,FALSE)</f>
        <v>#N/A</v>
      </c>
      <c r="CX233" t="e">
        <f>VLOOKUP('Sampling picks'!CM223,Sheet1!$A$11:$C$1010,3,FALSE)</f>
        <v>#N/A</v>
      </c>
      <c r="CY233" t="e">
        <f>VLOOKUP('Sampling picks'!CN223,Sheet1!$A$11:$C$1010,3,FALSE)</f>
        <v>#N/A</v>
      </c>
      <c r="CZ233" t="e">
        <f>VLOOKUP('Sampling picks'!CO223,Sheet1!$A$11:$C$1010,3,FALSE)</f>
        <v>#N/A</v>
      </c>
      <c r="DA233" t="e">
        <f>VLOOKUP('Sampling picks'!CP223,Sheet1!$A$11:$C$1010,3,FALSE)</f>
        <v>#N/A</v>
      </c>
      <c r="DB233" t="e">
        <f>VLOOKUP('Sampling picks'!CQ223,Sheet1!$A$11:$C$1010,3,FALSE)</f>
        <v>#N/A</v>
      </c>
      <c r="DC233" t="e">
        <f>VLOOKUP('Sampling picks'!CR223,Sheet1!$A$11:$C$1010,3,FALSE)</f>
        <v>#N/A</v>
      </c>
      <c r="DD233" t="e">
        <f>VLOOKUP('Sampling picks'!CS223,Sheet1!$A$11:$C$1010,3,FALSE)</f>
        <v>#N/A</v>
      </c>
      <c r="DE233" t="e">
        <f>VLOOKUP('Sampling picks'!CT223,Sheet1!$A$11:$C$1010,3,FALSE)</f>
        <v>#N/A</v>
      </c>
      <c r="DF233" t="e">
        <f>VLOOKUP('Sampling picks'!CU223,Sheet1!$A$11:$C$1010,3,FALSE)</f>
        <v>#N/A</v>
      </c>
      <c r="DG233" t="e">
        <f>VLOOKUP('Sampling picks'!CV223,Sheet1!$A$11:$C$1010,3,FALSE)</f>
        <v>#N/A</v>
      </c>
      <c r="DH233" t="e">
        <f>VLOOKUP('Sampling picks'!CW223,Sheet1!$A$11:$C$1010,3,FALSE)</f>
        <v>#N/A</v>
      </c>
      <c r="DI233" t="e">
        <f>VLOOKUP('Sampling picks'!CX223,Sheet1!$A$11:$C$1010,3,FALSE)</f>
        <v>#N/A</v>
      </c>
      <c r="DJ233" t="e">
        <f>VLOOKUP('Sampling picks'!CY223,Sheet1!$A$11:$C$1010,3,FALSE)</f>
        <v>#N/A</v>
      </c>
    </row>
    <row r="234" spans="1:114" x14ac:dyDescent="0.3">
      <c r="A234">
        <v>224</v>
      </c>
      <c r="B234" s="1">
        <f t="shared" ca="1" si="15"/>
        <v>861</v>
      </c>
      <c r="C234" s="1">
        <f t="shared" ca="1" si="15"/>
        <v>812</v>
      </c>
      <c r="H234" t="str">
        <f t="shared" ca="1" si="16"/>
        <v>reject</v>
      </c>
      <c r="I234">
        <f t="shared" ca="1" si="17"/>
        <v>2.1696975255266482E-3</v>
      </c>
      <c r="J234">
        <f t="shared" ca="1" si="18"/>
        <v>2.8523744494718795</v>
      </c>
      <c r="K234">
        <f t="shared" ca="1" si="19"/>
        <v>890.2</v>
      </c>
      <c r="L234" t="s">
        <v>250</v>
      </c>
      <c r="M234">
        <f ca="1">VLOOKUP('Sampling picks'!B224,Sheet1!$A$11:$C$1010,3,FALSE)</f>
        <v>900</v>
      </c>
      <c r="N234">
        <f ca="1">VLOOKUP('Sampling picks'!C224,Sheet1!$A$11:$C$1010,3,FALSE)</f>
        <v>915</v>
      </c>
      <c r="O234">
        <f ca="1">VLOOKUP('Sampling picks'!D224,Sheet1!$A$11:$C$1010,3,FALSE)</f>
        <v>975</v>
      </c>
      <c r="P234">
        <f ca="1">VLOOKUP('Sampling picks'!E224,Sheet1!$A$11:$C$1010,3,FALSE)</f>
        <v>852</v>
      </c>
      <c r="Q234">
        <f ca="1">VLOOKUP('Sampling picks'!F224,Sheet1!$A$11:$C$1010,3,FALSE)</f>
        <v>660</v>
      </c>
      <c r="R234">
        <f ca="1">VLOOKUP('Sampling picks'!G224,Sheet1!$A$11:$C$1010,3,FALSE)</f>
        <v>838</v>
      </c>
      <c r="S234">
        <f ca="1">VLOOKUP('Sampling picks'!H224,Sheet1!$A$11:$C$1010,3,FALSE)</f>
        <v>952</v>
      </c>
      <c r="T234">
        <f ca="1">VLOOKUP('Sampling picks'!I224,Sheet1!$A$11:$C$1010,3,FALSE)</f>
        <v>922</v>
      </c>
      <c r="U234">
        <f ca="1">VLOOKUP('Sampling picks'!J224,Sheet1!$A$11:$C$1010,3,FALSE)</f>
        <v>1042</v>
      </c>
      <c r="V234">
        <f ca="1">VLOOKUP('Sampling picks'!K224,Sheet1!$A$11:$C$1010,3,FALSE)</f>
        <v>846</v>
      </c>
      <c r="W234" t="e">
        <f>VLOOKUP('Sampling picks'!L224,Sheet1!$A$11:$C$1010,3,FALSE)</f>
        <v>#N/A</v>
      </c>
      <c r="X234" t="e">
        <f>VLOOKUP('Sampling picks'!M224,Sheet1!$A$11:$C$1010,3,FALSE)</f>
        <v>#N/A</v>
      </c>
      <c r="Y234" t="e">
        <f>VLOOKUP('Sampling picks'!N224,Sheet1!$A$11:$C$1010,3,FALSE)</f>
        <v>#N/A</v>
      </c>
      <c r="Z234" t="e">
        <f>VLOOKUP('Sampling picks'!O224,Sheet1!$A$11:$C$1010,3,FALSE)</f>
        <v>#N/A</v>
      </c>
      <c r="AA234" t="e">
        <f>VLOOKUP('Sampling picks'!P224,Sheet1!$A$11:$C$1010,3,FALSE)</f>
        <v>#N/A</v>
      </c>
      <c r="AB234" t="e">
        <f>VLOOKUP('Sampling picks'!Q224,Sheet1!$A$11:$C$1010,3,FALSE)</f>
        <v>#N/A</v>
      </c>
      <c r="AC234" t="e">
        <f>VLOOKUP('Sampling picks'!R224,Sheet1!$A$11:$C$1010,3,FALSE)</f>
        <v>#N/A</v>
      </c>
      <c r="AD234" t="e">
        <f>VLOOKUP('Sampling picks'!S224,Sheet1!$A$11:$C$1010,3,FALSE)</f>
        <v>#N/A</v>
      </c>
      <c r="AE234" t="e">
        <f>VLOOKUP('Sampling picks'!T224,Sheet1!$A$11:$C$1010,3,FALSE)</f>
        <v>#N/A</v>
      </c>
      <c r="AF234" t="e">
        <f>VLOOKUP('Sampling picks'!U224,Sheet1!$A$11:$C$1010,3,FALSE)</f>
        <v>#N/A</v>
      </c>
      <c r="AG234" t="e">
        <f>VLOOKUP('Sampling picks'!V224,Sheet1!$A$11:$C$1010,3,FALSE)</f>
        <v>#N/A</v>
      </c>
      <c r="AH234" t="e">
        <f>VLOOKUP('Sampling picks'!W224,Sheet1!$A$11:$C$1010,3,FALSE)</f>
        <v>#N/A</v>
      </c>
      <c r="AI234" t="e">
        <f>VLOOKUP('Sampling picks'!X224,Sheet1!$A$11:$C$1010,3,FALSE)</f>
        <v>#N/A</v>
      </c>
      <c r="AJ234" t="e">
        <f>VLOOKUP('Sampling picks'!Y224,Sheet1!$A$11:$C$1010,3,FALSE)</f>
        <v>#N/A</v>
      </c>
      <c r="AK234" t="e">
        <f>VLOOKUP('Sampling picks'!Z224,Sheet1!$A$11:$C$1010,3,FALSE)</f>
        <v>#N/A</v>
      </c>
      <c r="AL234" t="e">
        <f>VLOOKUP('Sampling picks'!AA224,Sheet1!$A$11:$C$1010,3,FALSE)</f>
        <v>#N/A</v>
      </c>
      <c r="AM234" t="e">
        <f>VLOOKUP('Sampling picks'!AB224,Sheet1!$A$11:$C$1010,3,FALSE)</f>
        <v>#N/A</v>
      </c>
      <c r="AN234" t="e">
        <f>VLOOKUP('Sampling picks'!AC224,Sheet1!$A$11:$C$1010,3,FALSE)</f>
        <v>#N/A</v>
      </c>
      <c r="AO234" t="e">
        <f>VLOOKUP('Sampling picks'!AD224,Sheet1!$A$11:$C$1010,3,FALSE)</f>
        <v>#N/A</v>
      </c>
      <c r="AP234" t="e">
        <f>VLOOKUP('Sampling picks'!AE224,Sheet1!$A$11:$C$1010,3,FALSE)</f>
        <v>#N/A</v>
      </c>
      <c r="AQ234" t="e">
        <f>VLOOKUP('Sampling picks'!AF224,Sheet1!$A$11:$C$1010,3,FALSE)</f>
        <v>#N/A</v>
      </c>
      <c r="AR234" t="e">
        <f>VLOOKUP('Sampling picks'!AG224,Sheet1!$A$11:$C$1010,3,FALSE)</f>
        <v>#N/A</v>
      </c>
      <c r="AS234" t="e">
        <f>VLOOKUP('Sampling picks'!AH224,Sheet1!$A$11:$C$1010,3,FALSE)</f>
        <v>#N/A</v>
      </c>
      <c r="AT234" t="e">
        <f>VLOOKUP('Sampling picks'!AI224,Sheet1!$A$11:$C$1010,3,FALSE)</f>
        <v>#N/A</v>
      </c>
      <c r="AU234" t="e">
        <f>VLOOKUP('Sampling picks'!AJ224,Sheet1!$A$11:$C$1010,3,FALSE)</f>
        <v>#N/A</v>
      </c>
      <c r="AV234" t="e">
        <f>VLOOKUP('Sampling picks'!AK224,Sheet1!$A$11:$C$1010,3,FALSE)</f>
        <v>#N/A</v>
      </c>
      <c r="AW234" t="e">
        <f>VLOOKUP('Sampling picks'!AL224,Sheet1!$A$11:$C$1010,3,FALSE)</f>
        <v>#N/A</v>
      </c>
      <c r="AX234" t="e">
        <f>VLOOKUP('Sampling picks'!AM224,Sheet1!$A$11:$C$1010,3,FALSE)</f>
        <v>#N/A</v>
      </c>
      <c r="AY234" t="e">
        <f>VLOOKUP('Sampling picks'!AN224,Sheet1!$A$11:$C$1010,3,FALSE)</f>
        <v>#N/A</v>
      </c>
      <c r="AZ234" t="e">
        <f>VLOOKUP('Sampling picks'!AO224,Sheet1!$A$11:$C$1010,3,FALSE)</f>
        <v>#N/A</v>
      </c>
      <c r="BA234" t="e">
        <f>VLOOKUP('Sampling picks'!AP224,Sheet1!$A$11:$C$1010,3,FALSE)</f>
        <v>#N/A</v>
      </c>
      <c r="BB234" t="e">
        <f>VLOOKUP('Sampling picks'!AQ224,Sheet1!$A$11:$C$1010,3,FALSE)</f>
        <v>#N/A</v>
      </c>
      <c r="BC234" t="e">
        <f>VLOOKUP('Sampling picks'!AR224,Sheet1!$A$11:$C$1010,3,FALSE)</f>
        <v>#N/A</v>
      </c>
      <c r="BD234" t="e">
        <f>VLOOKUP('Sampling picks'!AS224,Sheet1!$A$11:$C$1010,3,FALSE)</f>
        <v>#N/A</v>
      </c>
      <c r="BE234" t="e">
        <f>VLOOKUP('Sampling picks'!AT224,Sheet1!$A$11:$C$1010,3,FALSE)</f>
        <v>#N/A</v>
      </c>
      <c r="BF234" t="e">
        <f>VLOOKUP('Sampling picks'!AU224,Sheet1!$A$11:$C$1010,3,FALSE)</f>
        <v>#N/A</v>
      </c>
      <c r="BG234" t="e">
        <f>VLOOKUP('Sampling picks'!AV224,Sheet1!$A$11:$C$1010,3,FALSE)</f>
        <v>#N/A</v>
      </c>
      <c r="BH234" t="e">
        <f>VLOOKUP('Sampling picks'!AW224,Sheet1!$A$11:$C$1010,3,FALSE)</f>
        <v>#N/A</v>
      </c>
      <c r="BI234" t="e">
        <f>VLOOKUP('Sampling picks'!AX224,Sheet1!$A$11:$C$1010,3,FALSE)</f>
        <v>#N/A</v>
      </c>
      <c r="BJ234" t="e">
        <f>VLOOKUP('Sampling picks'!AY224,Sheet1!$A$11:$C$1010,3,FALSE)</f>
        <v>#N/A</v>
      </c>
      <c r="BK234" t="e">
        <f>VLOOKUP('Sampling picks'!AZ224,Sheet1!$A$11:$C$1010,3,FALSE)</f>
        <v>#N/A</v>
      </c>
      <c r="BL234" t="e">
        <f>VLOOKUP('Sampling picks'!BA224,Sheet1!$A$11:$C$1010,3,FALSE)</f>
        <v>#N/A</v>
      </c>
      <c r="BM234" t="e">
        <f>VLOOKUP('Sampling picks'!BB224,Sheet1!$A$11:$C$1010,3,FALSE)</f>
        <v>#N/A</v>
      </c>
      <c r="BN234" t="e">
        <f>VLOOKUP('Sampling picks'!BC224,Sheet1!$A$11:$C$1010,3,FALSE)</f>
        <v>#N/A</v>
      </c>
      <c r="BO234" t="e">
        <f>VLOOKUP('Sampling picks'!BD224,Sheet1!$A$11:$C$1010,3,FALSE)</f>
        <v>#N/A</v>
      </c>
      <c r="BP234" t="e">
        <f>VLOOKUP('Sampling picks'!BE224,Sheet1!$A$11:$C$1010,3,FALSE)</f>
        <v>#N/A</v>
      </c>
      <c r="BQ234" t="e">
        <f>VLOOKUP('Sampling picks'!BF224,Sheet1!$A$11:$C$1010,3,FALSE)</f>
        <v>#N/A</v>
      </c>
      <c r="BR234" t="e">
        <f>VLOOKUP('Sampling picks'!BG224,Sheet1!$A$11:$C$1010,3,FALSE)</f>
        <v>#N/A</v>
      </c>
      <c r="BS234" t="e">
        <f>VLOOKUP('Sampling picks'!BH224,Sheet1!$A$11:$C$1010,3,FALSE)</f>
        <v>#N/A</v>
      </c>
      <c r="BT234" t="e">
        <f>VLOOKUP('Sampling picks'!BI224,Sheet1!$A$11:$C$1010,3,FALSE)</f>
        <v>#N/A</v>
      </c>
      <c r="BU234" t="e">
        <f>VLOOKUP('Sampling picks'!BJ224,Sheet1!$A$11:$C$1010,3,FALSE)</f>
        <v>#N/A</v>
      </c>
      <c r="BV234" t="e">
        <f>VLOOKUP('Sampling picks'!BK224,Sheet1!$A$11:$C$1010,3,FALSE)</f>
        <v>#N/A</v>
      </c>
      <c r="BW234" t="e">
        <f>VLOOKUP('Sampling picks'!BL224,Sheet1!$A$11:$C$1010,3,FALSE)</f>
        <v>#N/A</v>
      </c>
      <c r="BX234" t="e">
        <f>VLOOKUP('Sampling picks'!BM224,Sheet1!$A$11:$C$1010,3,FALSE)</f>
        <v>#N/A</v>
      </c>
      <c r="BY234" t="e">
        <f>VLOOKUP('Sampling picks'!BN224,Sheet1!$A$11:$C$1010,3,FALSE)</f>
        <v>#N/A</v>
      </c>
      <c r="BZ234" t="e">
        <f>VLOOKUP('Sampling picks'!BO224,Sheet1!$A$11:$C$1010,3,FALSE)</f>
        <v>#N/A</v>
      </c>
      <c r="CA234" t="e">
        <f>VLOOKUP('Sampling picks'!BP224,Sheet1!$A$11:$C$1010,3,FALSE)</f>
        <v>#N/A</v>
      </c>
      <c r="CB234" t="e">
        <f>VLOOKUP('Sampling picks'!BQ224,Sheet1!$A$11:$C$1010,3,FALSE)</f>
        <v>#N/A</v>
      </c>
      <c r="CC234" t="e">
        <f>VLOOKUP('Sampling picks'!BR224,Sheet1!$A$11:$C$1010,3,FALSE)</f>
        <v>#N/A</v>
      </c>
      <c r="CD234" t="e">
        <f>VLOOKUP('Sampling picks'!BS224,Sheet1!$A$11:$C$1010,3,FALSE)</f>
        <v>#N/A</v>
      </c>
      <c r="CE234" t="e">
        <f>VLOOKUP('Sampling picks'!BT224,Sheet1!$A$11:$C$1010,3,FALSE)</f>
        <v>#N/A</v>
      </c>
      <c r="CF234" t="e">
        <f>VLOOKUP('Sampling picks'!BU224,Sheet1!$A$11:$C$1010,3,FALSE)</f>
        <v>#N/A</v>
      </c>
      <c r="CG234" t="e">
        <f>VLOOKUP('Sampling picks'!BV224,Sheet1!$A$11:$C$1010,3,FALSE)</f>
        <v>#N/A</v>
      </c>
      <c r="CH234" t="e">
        <f>VLOOKUP('Sampling picks'!BW224,Sheet1!$A$11:$C$1010,3,FALSE)</f>
        <v>#N/A</v>
      </c>
      <c r="CI234" t="e">
        <f>VLOOKUP('Sampling picks'!BX224,Sheet1!$A$11:$C$1010,3,FALSE)</f>
        <v>#N/A</v>
      </c>
      <c r="CJ234" t="e">
        <f>VLOOKUP('Sampling picks'!BY224,Sheet1!$A$11:$C$1010,3,FALSE)</f>
        <v>#N/A</v>
      </c>
      <c r="CK234" t="e">
        <f>VLOOKUP('Sampling picks'!BZ224,Sheet1!$A$11:$C$1010,3,FALSE)</f>
        <v>#N/A</v>
      </c>
      <c r="CL234" t="e">
        <f>VLOOKUP('Sampling picks'!CA224,Sheet1!$A$11:$C$1010,3,FALSE)</f>
        <v>#N/A</v>
      </c>
      <c r="CM234" t="e">
        <f>VLOOKUP('Sampling picks'!CB224,Sheet1!$A$11:$C$1010,3,FALSE)</f>
        <v>#N/A</v>
      </c>
      <c r="CN234" t="e">
        <f>VLOOKUP('Sampling picks'!CC224,Sheet1!$A$11:$C$1010,3,FALSE)</f>
        <v>#N/A</v>
      </c>
      <c r="CO234" t="e">
        <f>VLOOKUP('Sampling picks'!CD224,Sheet1!$A$11:$C$1010,3,FALSE)</f>
        <v>#N/A</v>
      </c>
      <c r="CP234" t="e">
        <f>VLOOKUP('Sampling picks'!CE224,Sheet1!$A$11:$C$1010,3,FALSE)</f>
        <v>#N/A</v>
      </c>
      <c r="CQ234" t="e">
        <f>VLOOKUP('Sampling picks'!CF224,Sheet1!$A$11:$C$1010,3,FALSE)</f>
        <v>#N/A</v>
      </c>
      <c r="CR234" t="e">
        <f>VLOOKUP('Sampling picks'!CG224,Sheet1!$A$11:$C$1010,3,FALSE)</f>
        <v>#N/A</v>
      </c>
      <c r="CS234" t="e">
        <f>VLOOKUP('Sampling picks'!CH224,Sheet1!$A$11:$C$1010,3,FALSE)</f>
        <v>#N/A</v>
      </c>
      <c r="CT234" t="e">
        <f>VLOOKUP('Sampling picks'!CI224,Sheet1!$A$11:$C$1010,3,FALSE)</f>
        <v>#N/A</v>
      </c>
      <c r="CU234" t="e">
        <f>VLOOKUP('Sampling picks'!CJ224,Sheet1!$A$11:$C$1010,3,FALSE)</f>
        <v>#N/A</v>
      </c>
      <c r="CV234" t="e">
        <f>VLOOKUP('Sampling picks'!CK224,Sheet1!$A$11:$C$1010,3,FALSE)</f>
        <v>#N/A</v>
      </c>
      <c r="CW234" t="e">
        <f>VLOOKUP('Sampling picks'!CL224,Sheet1!$A$11:$C$1010,3,FALSE)</f>
        <v>#N/A</v>
      </c>
      <c r="CX234" t="e">
        <f>VLOOKUP('Sampling picks'!CM224,Sheet1!$A$11:$C$1010,3,FALSE)</f>
        <v>#N/A</v>
      </c>
      <c r="CY234" t="e">
        <f>VLOOKUP('Sampling picks'!CN224,Sheet1!$A$11:$C$1010,3,FALSE)</f>
        <v>#N/A</v>
      </c>
      <c r="CZ234" t="e">
        <f>VLOOKUP('Sampling picks'!CO224,Sheet1!$A$11:$C$1010,3,FALSE)</f>
        <v>#N/A</v>
      </c>
      <c r="DA234" t="e">
        <f>VLOOKUP('Sampling picks'!CP224,Sheet1!$A$11:$C$1010,3,FALSE)</f>
        <v>#N/A</v>
      </c>
      <c r="DB234" t="e">
        <f>VLOOKUP('Sampling picks'!CQ224,Sheet1!$A$11:$C$1010,3,FALSE)</f>
        <v>#N/A</v>
      </c>
      <c r="DC234" t="e">
        <f>VLOOKUP('Sampling picks'!CR224,Sheet1!$A$11:$C$1010,3,FALSE)</f>
        <v>#N/A</v>
      </c>
      <c r="DD234" t="e">
        <f>VLOOKUP('Sampling picks'!CS224,Sheet1!$A$11:$C$1010,3,FALSE)</f>
        <v>#N/A</v>
      </c>
      <c r="DE234" t="e">
        <f>VLOOKUP('Sampling picks'!CT224,Sheet1!$A$11:$C$1010,3,FALSE)</f>
        <v>#N/A</v>
      </c>
      <c r="DF234" t="e">
        <f>VLOOKUP('Sampling picks'!CU224,Sheet1!$A$11:$C$1010,3,FALSE)</f>
        <v>#N/A</v>
      </c>
      <c r="DG234" t="e">
        <f>VLOOKUP('Sampling picks'!CV224,Sheet1!$A$11:$C$1010,3,FALSE)</f>
        <v>#N/A</v>
      </c>
      <c r="DH234" t="e">
        <f>VLOOKUP('Sampling picks'!CW224,Sheet1!$A$11:$C$1010,3,FALSE)</f>
        <v>#N/A</v>
      </c>
      <c r="DI234" t="e">
        <f>VLOOKUP('Sampling picks'!CX224,Sheet1!$A$11:$C$1010,3,FALSE)</f>
        <v>#N/A</v>
      </c>
      <c r="DJ234" t="e">
        <f>VLOOKUP('Sampling picks'!CY224,Sheet1!$A$11:$C$1010,3,FALSE)</f>
        <v>#N/A</v>
      </c>
    </row>
    <row r="235" spans="1:114" x14ac:dyDescent="0.3">
      <c r="A235">
        <v>225</v>
      </c>
      <c r="B235" s="1">
        <f t="shared" ca="1" si="15"/>
        <v>792</v>
      </c>
      <c r="C235" s="1">
        <f t="shared" ca="1" si="15"/>
        <v>824</v>
      </c>
      <c r="H235" t="str">
        <f t="shared" ca="1" si="16"/>
        <v>reject</v>
      </c>
      <c r="I235">
        <f t="shared" ca="1" si="17"/>
        <v>4.5946651414320749E-2</v>
      </c>
      <c r="J235">
        <f t="shared" ca="1" si="18"/>
        <v>1.6854939928697448</v>
      </c>
      <c r="K235">
        <f t="shared" ca="1" si="19"/>
        <v>853.3</v>
      </c>
      <c r="L235" t="s">
        <v>251</v>
      </c>
      <c r="M235">
        <f ca="1">VLOOKUP('Sampling picks'!B225,Sheet1!$A$11:$C$1010,3,FALSE)</f>
        <v>894</v>
      </c>
      <c r="N235">
        <f ca="1">VLOOKUP('Sampling picks'!C225,Sheet1!$A$11:$C$1010,3,FALSE)</f>
        <v>1009</v>
      </c>
      <c r="O235">
        <f ca="1">VLOOKUP('Sampling picks'!D225,Sheet1!$A$11:$C$1010,3,FALSE)</f>
        <v>843</v>
      </c>
      <c r="P235">
        <f ca="1">VLOOKUP('Sampling picks'!E225,Sheet1!$A$11:$C$1010,3,FALSE)</f>
        <v>916</v>
      </c>
      <c r="Q235">
        <f ca="1">VLOOKUP('Sampling picks'!F225,Sheet1!$A$11:$C$1010,3,FALSE)</f>
        <v>950</v>
      </c>
      <c r="R235">
        <f ca="1">VLOOKUP('Sampling picks'!G225,Sheet1!$A$11:$C$1010,3,FALSE)</f>
        <v>805</v>
      </c>
      <c r="S235">
        <f ca="1">VLOOKUP('Sampling picks'!H225,Sheet1!$A$11:$C$1010,3,FALSE)</f>
        <v>785</v>
      </c>
      <c r="T235">
        <f ca="1">VLOOKUP('Sampling picks'!I225,Sheet1!$A$11:$C$1010,3,FALSE)</f>
        <v>756</v>
      </c>
      <c r="U235">
        <f ca="1">VLOOKUP('Sampling picks'!J225,Sheet1!$A$11:$C$1010,3,FALSE)</f>
        <v>775</v>
      </c>
      <c r="V235">
        <f ca="1">VLOOKUP('Sampling picks'!K225,Sheet1!$A$11:$C$1010,3,FALSE)</f>
        <v>800</v>
      </c>
      <c r="W235" t="e">
        <f>VLOOKUP('Sampling picks'!L225,Sheet1!$A$11:$C$1010,3,FALSE)</f>
        <v>#N/A</v>
      </c>
      <c r="X235" t="e">
        <f>VLOOKUP('Sampling picks'!M225,Sheet1!$A$11:$C$1010,3,FALSE)</f>
        <v>#N/A</v>
      </c>
      <c r="Y235" t="e">
        <f>VLOOKUP('Sampling picks'!N225,Sheet1!$A$11:$C$1010,3,FALSE)</f>
        <v>#N/A</v>
      </c>
      <c r="Z235" t="e">
        <f>VLOOKUP('Sampling picks'!O225,Sheet1!$A$11:$C$1010,3,FALSE)</f>
        <v>#N/A</v>
      </c>
      <c r="AA235" t="e">
        <f>VLOOKUP('Sampling picks'!P225,Sheet1!$A$11:$C$1010,3,FALSE)</f>
        <v>#N/A</v>
      </c>
      <c r="AB235" t="e">
        <f>VLOOKUP('Sampling picks'!Q225,Sheet1!$A$11:$C$1010,3,FALSE)</f>
        <v>#N/A</v>
      </c>
      <c r="AC235" t="e">
        <f>VLOOKUP('Sampling picks'!R225,Sheet1!$A$11:$C$1010,3,FALSE)</f>
        <v>#N/A</v>
      </c>
      <c r="AD235" t="e">
        <f>VLOOKUP('Sampling picks'!S225,Sheet1!$A$11:$C$1010,3,FALSE)</f>
        <v>#N/A</v>
      </c>
      <c r="AE235" t="e">
        <f>VLOOKUP('Sampling picks'!T225,Sheet1!$A$11:$C$1010,3,FALSE)</f>
        <v>#N/A</v>
      </c>
      <c r="AF235" t="e">
        <f>VLOOKUP('Sampling picks'!U225,Sheet1!$A$11:$C$1010,3,FALSE)</f>
        <v>#N/A</v>
      </c>
      <c r="AG235" t="e">
        <f>VLOOKUP('Sampling picks'!V225,Sheet1!$A$11:$C$1010,3,FALSE)</f>
        <v>#N/A</v>
      </c>
      <c r="AH235" t="e">
        <f>VLOOKUP('Sampling picks'!W225,Sheet1!$A$11:$C$1010,3,FALSE)</f>
        <v>#N/A</v>
      </c>
      <c r="AI235" t="e">
        <f>VLOOKUP('Sampling picks'!X225,Sheet1!$A$11:$C$1010,3,FALSE)</f>
        <v>#N/A</v>
      </c>
      <c r="AJ235" t="e">
        <f>VLOOKUP('Sampling picks'!Y225,Sheet1!$A$11:$C$1010,3,FALSE)</f>
        <v>#N/A</v>
      </c>
      <c r="AK235" t="e">
        <f>VLOOKUP('Sampling picks'!Z225,Sheet1!$A$11:$C$1010,3,FALSE)</f>
        <v>#N/A</v>
      </c>
      <c r="AL235" t="e">
        <f>VLOOKUP('Sampling picks'!AA225,Sheet1!$A$11:$C$1010,3,FALSE)</f>
        <v>#N/A</v>
      </c>
      <c r="AM235" t="e">
        <f>VLOOKUP('Sampling picks'!AB225,Sheet1!$A$11:$C$1010,3,FALSE)</f>
        <v>#N/A</v>
      </c>
      <c r="AN235" t="e">
        <f>VLOOKUP('Sampling picks'!AC225,Sheet1!$A$11:$C$1010,3,FALSE)</f>
        <v>#N/A</v>
      </c>
      <c r="AO235" t="e">
        <f>VLOOKUP('Sampling picks'!AD225,Sheet1!$A$11:$C$1010,3,FALSE)</f>
        <v>#N/A</v>
      </c>
      <c r="AP235" t="e">
        <f>VLOOKUP('Sampling picks'!AE225,Sheet1!$A$11:$C$1010,3,FALSE)</f>
        <v>#N/A</v>
      </c>
      <c r="AQ235" t="e">
        <f>VLOOKUP('Sampling picks'!AF225,Sheet1!$A$11:$C$1010,3,FALSE)</f>
        <v>#N/A</v>
      </c>
      <c r="AR235" t="e">
        <f>VLOOKUP('Sampling picks'!AG225,Sheet1!$A$11:$C$1010,3,FALSE)</f>
        <v>#N/A</v>
      </c>
      <c r="AS235" t="e">
        <f>VLOOKUP('Sampling picks'!AH225,Sheet1!$A$11:$C$1010,3,FALSE)</f>
        <v>#N/A</v>
      </c>
      <c r="AT235" t="e">
        <f>VLOOKUP('Sampling picks'!AI225,Sheet1!$A$11:$C$1010,3,FALSE)</f>
        <v>#N/A</v>
      </c>
      <c r="AU235" t="e">
        <f>VLOOKUP('Sampling picks'!AJ225,Sheet1!$A$11:$C$1010,3,FALSE)</f>
        <v>#N/A</v>
      </c>
      <c r="AV235" t="e">
        <f>VLOOKUP('Sampling picks'!AK225,Sheet1!$A$11:$C$1010,3,FALSE)</f>
        <v>#N/A</v>
      </c>
      <c r="AW235" t="e">
        <f>VLOOKUP('Sampling picks'!AL225,Sheet1!$A$11:$C$1010,3,FALSE)</f>
        <v>#N/A</v>
      </c>
      <c r="AX235" t="e">
        <f>VLOOKUP('Sampling picks'!AM225,Sheet1!$A$11:$C$1010,3,FALSE)</f>
        <v>#N/A</v>
      </c>
      <c r="AY235" t="e">
        <f>VLOOKUP('Sampling picks'!AN225,Sheet1!$A$11:$C$1010,3,FALSE)</f>
        <v>#N/A</v>
      </c>
      <c r="AZ235" t="e">
        <f>VLOOKUP('Sampling picks'!AO225,Sheet1!$A$11:$C$1010,3,FALSE)</f>
        <v>#N/A</v>
      </c>
      <c r="BA235" t="e">
        <f>VLOOKUP('Sampling picks'!AP225,Sheet1!$A$11:$C$1010,3,FALSE)</f>
        <v>#N/A</v>
      </c>
      <c r="BB235" t="e">
        <f>VLOOKUP('Sampling picks'!AQ225,Sheet1!$A$11:$C$1010,3,FALSE)</f>
        <v>#N/A</v>
      </c>
      <c r="BC235" t="e">
        <f>VLOOKUP('Sampling picks'!AR225,Sheet1!$A$11:$C$1010,3,FALSE)</f>
        <v>#N/A</v>
      </c>
      <c r="BD235" t="e">
        <f>VLOOKUP('Sampling picks'!AS225,Sheet1!$A$11:$C$1010,3,FALSE)</f>
        <v>#N/A</v>
      </c>
      <c r="BE235" t="e">
        <f>VLOOKUP('Sampling picks'!AT225,Sheet1!$A$11:$C$1010,3,FALSE)</f>
        <v>#N/A</v>
      </c>
      <c r="BF235" t="e">
        <f>VLOOKUP('Sampling picks'!AU225,Sheet1!$A$11:$C$1010,3,FALSE)</f>
        <v>#N/A</v>
      </c>
      <c r="BG235" t="e">
        <f>VLOOKUP('Sampling picks'!AV225,Sheet1!$A$11:$C$1010,3,FALSE)</f>
        <v>#N/A</v>
      </c>
      <c r="BH235" t="e">
        <f>VLOOKUP('Sampling picks'!AW225,Sheet1!$A$11:$C$1010,3,FALSE)</f>
        <v>#N/A</v>
      </c>
      <c r="BI235" t="e">
        <f>VLOOKUP('Sampling picks'!AX225,Sheet1!$A$11:$C$1010,3,FALSE)</f>
        <v>#N/A</v>
      </c>
      <c r="BJ235" t="e">
        <f>VLOOKUP('Sampling picks'!AY225,Sheet1!$A$11:$C$1010,3,FALSE)</f>
        <v>#N/A</v>
      </c>
      <c r="BK235" t="e">
        <f>VLOOKUP('Sampling picks'!AZ225,Sheet1!$A$11:$C$1010,3,FALSE)</f>
        <v>#N/A</v>
      </c>
      <c r="BL235" t="e">
        <f>VLOOKUP('Sampling picks'!BA225,Sheet1!$A$11:$C$1010,3,FALSE)</f>
        <v>#N/A</v>
      </c>
      <c r="BM235" t="e">
        <f>VLOOKUP('Sampling picks'!BB225,Sheet1!$A$11:$C$1010,3,FALSE)</f>
        <v>#N/A</v>
      </c>
      <c r="BN235" t="e">
        <f>VLOOKUP('Sampling picks'!BC225,Sheet1!$A$11:$C$1010,3,FALSE)</f>
        <v>#N/A</v>
      </c>
      <c r="BO235" t="e">
        <f>VLOOKUP('Sampling picks'!BD225,Sheet1!$A$11:$C$1010,3,FALSE)</f>
        <v>#N/A</v>
      </c>
      <c r="BP235" t="e">
        <f>VLOOKUP('Sampling picks'!BE225,Sheet1!$A$11:$C$1010,3,FALSE)</f>
        <v>#N/A</v>
      </c>
      <c r="BQ235" t="e">
        <f>VLOOKUP('Sampling picks'!BF225,Sheet1!$A$11:$C$1010,3,FALSE)</f>
        <v>#N/A</v>
      </c>
      <c r="BR235" t="e">
        <f>VLOOKUP('Sampling picks'!BG225,Sheet1!$A$11:$C$1010,3,FALSE)</f>
        <v>#N/A</v>
      </c>
      <c r="BS235" t="e">
        <f>VLOOKUP('Sampling picks'!BH225,Sheet1!$A$11:$C$1010,3,FALSE)</f>
        <v>#N/A</v>
      </c>
      <c r="BT235" t="e">
        <f>VLOOKUP('Sampling picks'!BI225,Sheet1!$A$11:$C$1010,3,FALSE)</f>
        <v>#N/A</v>
      </c>
      <c r="BU235" t="e">
        <f>VLOOKUP('Sampling picks'!BJ225,Sheet1!$A$11:$C$1010,3,FALSE)</f>
        <v>#N/A</v>
      </c>
      <c r="BV235" t="e">
        <f>VLOOKUP('Sampling picks'!BK225,Sheet1!$A$11:$C$1010,3,FALSE)</f>
        <v>#N/A</v>
      </c>
      <c r="BW235" t="e">
        <f>VLOOKUP('Sampling picks'!BL225,Sheet1!$A$11:$C$1010,3,FALSE)</f>
        <v>#N/A</v>
      </c>
      <c r="BX235" t="e">
        <f>VLOOKUP('Sampling picks'!BM225,Sheet1!$A$11:$C$1010,3,FALSE)</f>
        <v>#N/A</v>
      </c>
      <c r="BY235" t="e">
        <f>VLOOKUP('Sampling picks'!BN225,Sheet1!$A$11:$C$1010,3,FALSE)</f>
        <v>#N/A</v>
      </c>
      <c r="BZ235" t="e">
        <f>VLOOKUP('Sampling picks'!BO225,Sheet1!$A$11:$C$1010,3,FALSE)</f>
        <v>#N/A</v>
      </c>
      <c r="CA235" t="e">
        <f>VLOOKUP('Sampling picks'!BP225,Sheet1!$A$11:$C$1010,3,FALSE)</f>
        <v>#N/A</v>
      </c>
      <c r="CB235" t="e">
        <f>VLOOKUP('Sampling picks'!BQ225,Sheet1!$A$11:$C$1010,3,FALSE)</f>
        <v>#N/A</v>
      </c>
      <c r="CC235" t="e">
        <f>VLOOKUP('Sampling picks'!BR225,Sheet1!$A$11:$C$1010,3,FALSE)</f>
        <v>#N/A</v>
      </c>
      <c r="CD235" t="e">
        <f>VLOOKUP('Sampling picks'!BS225,Sheet1!$A$11:$C$1010,3,FALSE)</f>
        <v>#N/A</v>
      </c>
      <c r="CE235" t="e">
        <f>VLOOKUP('Sampling picks'!BT225,Sheet1!$A$11:$C$1010,3,FALSE)</f>
        <v>#N/A</v>
      </c>
      <c r="CF235" t="e">
        <f>VLOOKUP('Sampling picks'!BU225,Sheet1!$A$11:$C$1010,3,FALSE)</f>
        <v>#N/A</v>
      </c>
      <c r="CG235" t="e">
        <f>VLOOKUP('Sampling picks'!BV225,Sheet1!$A$11:$C$1010,3,FALSE)</f>
        <v>#N/A</v>
      </c>
      <c r="CH235" t="e">
        <f>VLOOKUP('Sampling picks'!BW225,Sheet1!$A$11:$C$1010,3,FALSE)</f>
        <v>#N/A</v>
      </c>
      <c r="CI235" t="e">
        <f>VLOOKUP('Sampling picks'!BX225,Sheet1!$A$11:$C$1010,3,FALSE)</f>
        <v>#N/A</v>
      </c>
      <c r="CJ235" t="e">
        <f>VLOOKUP('Sampling picks'!BY225,Sheet1!$A$11:$C$1010,3,FALSE)</f>
        <v>#N/A</v>
      </c>
      <c r="CK235" t="e">
        <f>VLOOKUP('Sampling picks'!BZ225,Sheet1!$A$11:$C$1010,3,FALSE)</f>
        <v>#N/A</v>
      </c>
      <c r="CL235" t="e">
        <f>VLOOKUP('Sampling picks'!CA225,Sheet1!$A$11:$C$1010,3,FALSE)</f>
        <v>#N/A</v>
      </c>
      <c r="CM235" t="e">
        <f>VLOOKUP('Sampling picks'!CB225,Sheet1!$A$11:$C$1010,3,FALSE)</f>
        <v>#N/A</v>
      </c>
      <c r="CN235" t="e">
        <f>VLOOKUP('Sampling picks'!CC225,Sheet1!$A$11:$C$1010,3,FALSE)</f>
        <v>#N/A</v>
      </c>
      <c r="CO235" t="e">
        <f>VLOOKUP('Sampling picks'!CD225,Sheet1!$A$11:$C$1010,3,FALSE)</f>
        <v>#N/A</v>
      </c>
      <c r="CP235" t="e">
        <f>VLOOKUP('Sampling picks'!CE225,Sheet1!$A$11:$C$1010,3,FALSE)</f>
        <v>#N/A</v>
      </c>
      <c r="CQ235" t="e">
        <f>VLOOKUP('Sampling picks'!CF225,Sheet1!$A$11:$C$1010,3,FALSE)</f>
        <v>#N/A</v>
      </c>
      <c r="CR235" t="e">
        <f>VLOOKUP('Sampling picks'!CG225,Sheet1!$A$11:$C$1010,3,FALSE)</f>
        <v>#N/A</v>
      </c>
      <c r="CS235" t="e">
        <f>VLOOKUP('Sampling picks'!CH225,Sheet1!$A$11:$C$1010,3,FALSE)</f>
        <v>#N/A</v>
      </c>
      <c r="CT235" t="e">
        <f>VLOOKUP('Sampling picks'!CI225,Sheet1!$A$11:$C$1010,3,FALSE)</f>
        <v>#N/A</v>
      </c>
      <c r="CU235" t="e">
        <f>VLOOKUP('Sampling picks'!CJ225,Sheet1!$A$11:$C$1010,3,FALSE)</f>
        <v>#N/A</v>
      </c>
      <c r="CV235" t="e">
        <f>VLOOKUP('Sampling picks'!CK225,Sheet1!$A$11:$C$1010,3,FALSE)</f>
        <v>#N/A</v>
      </c>
      <c r="CW235" t="e">
        <f>VLOOKUP('Sampling picks'!CL225,Sheet1!$A$11:$C$1010,3,FALSE)</f>
        <v>#N/A</v>
      </c>
      <c r="CX235" t="e">
        <f>VLOOKUP('Sampling picks'!CM225,Sheet1!$A$11:$C$1010,3,FALSE)</f>
        <v>#N/A</v>
      </c>
      <c r="CY235" t="e">
        <f>VLOOKUP('Sampling picks'!CN225,Sheet1!$A$11:$C$1010,3,FALSE)</f>
        <v>#N/A</v>
      </c>
      <c r="CZ235" t="e">
        <f>VLOOKUP('Sampling picks'!CO225,Sheet1!$A$11:$C$1010,3,FALSE)</f>
        <v>#N/A</v>
      </c>
      <c r="DA235" t="e">
        <f>VLOOKUP('Sampling picks'!CP225,Sheet1!$A$11:$C$1010,3,FALSE)</f>
        <v>#N/A</v>
      </c>
      <c r="DB235" t="e">
        <f>VLOOKUP('Sampling picks'!CQ225,Sheet1!$A$11:$C$1010,3,FALSE)</f>
        <v>#N/A</v>
      </c>
      <c r="DC235" t="e">
        <f>VLOOKUP('Sampling picks'!CR225,Sheet1!$A$11:$C$1010,3,FALSE)</f>
        <v>#N/A</v>
      </c>
      <c r="DD235" t="e">
        <f>VLOOKUP('Sampling picks'!CS225,Sheet1!$A$11:$C$1010,3,FALSE)</f>
        <v>#N/A</v>
      </c>
      <c r="DE235" t="e">
        <f>VLOOKUP('Sampling picks'!CT225,Sheet1!$A$11:$C$1010,3,FALSE)</f>
        <v>#N/A</v>
      </c>
      <c r="DF235" t="e">
        <f>VLOOKUP('Sampling picks'!CU225,Sheet1!$A$11:$C$1010,3,FALSE)</f>
        <v>#N/A</v>
      </c>
      <c r="DG235" t="e">
        <f>VLOOKUP('Sampling picks'!CV225,Sheet1!$A$11:$C$1010,3,FALSE)</f>
        <v>#N/A</v>
      </c>
      <c r="DH235" t="e">
        <f>VLOOKUP('Sampling picks'!CW225,Sheet1!$A$11:$C$1010,3,FALSE)</f>
        <v>#N/A</v>
      </c>
      <c r="DI235" t="e">
        <f>VLOOKUP('Sampling picks'!CX225,Sheet1!$A$11:$C$1010,3,FALSE)</f>
        <v>#N/A</v>
      </c>
      <c r="DJ235" t="e">
        <f>VLOOKUP('Sampling picks'!CY225,Sheet1!$A$11:$C$1010,3,FALSE)</f>
        <v>#N/A</v>
      </c>
    </row>
    <row r="236" spans="1:114" x14ac:dyDescent="0.3">
      <c r="A236">
        <v>226</v>
      </c>
      <c r="B236" s="1">
        <f t="shared" ca="1" si="15"/>
        <v>767</v>
      </c>
      <c r="C236" s="1">
        <f t="shared" ca="1" si="15"/>
        <v>835</v>
      </c>
      <c r="H236" t="str">
        <f t="shared" ca="1" si="16"/>
        <v>reject</v>
      </c>
      <c r="I236">
        <f t="shared" ca="1" si="17"/>
        <v>1.2581453087861516E-2</v>
      </c>
      <c r="J236">
        <f t="shared" ca="1" si="18"/>
        <v>2.238892583399211</v>
      </c>
      <c r="K236">
        <f t="shared" ca="1" si="19"/>
        <v>870.8</v>
      </c>
      <c r="L236" t="s">
        <v>252</v>
      </c>
      <c r="M236">
        <f ca="1">VLOOKUP('Sampling picks'!B226,Sheet1!$A$11:$C$1010,3,FALSE)</f>
        <v>903</v>
      </c>
      <c r="N236">
        <f ca="1">VLOOKUP('Sampling picks'!C226,Sheet1!$A$11:$C$1010,3,FALSE)</f>
        <v>808</v>
      </c>
      <c r="O236">
        <f ca="1">VLOOKUP('Sampling picks'!D226,Sheet1!$A$11:$C$1010,3,FALSE)</f>
        <v>1029</v>
      </c>
      <c r="P236">
        <f ca="1">VLOOKUP('Sampling picks'!E226,Sheet1!$A$11:$C$1010,3,FALSE)</f>
        <v>743</v>
      </c>
      <c r="Q236">
        <f ca="1">VLOOKUP('Sampling picks'!F226,Sheet1!$A$11:$C$1010,3,FALSE)</f>
        <v>977</v>
      </c>
      <c r="R236">
        <f ca="1">VLOOKUP('Sampling picks'!G226,Sheet1!$A$11:$C$1010,3,FALSE)</f>
        <v>1058</v>
      </c>
      <c r="S236">
        <f ca="1">VLOOKUP('Sampling picks'!H226,Sheet1!$A$11:$C$1010,3,FALSE)</f>
        <v>886</v>
      </c>
      <c r="T236">
        <f ca="1">VLOOKUP('Sampling picks'!I226,Sheet1!$A$11:$C$1010,3,FALSE)</f>
        <v>823</v>
      </c>
      <c r="U236">
        <f ca="1">VLOOKUP('Sampling picks'!J226,Sheet1!$A$11:$C$1010,3,FALSE)</f>
        <v>907</v>
      </c>
      <c r="V236">
        <f ca="1">VLOOKUP('Sampling picks'!K226,Sheet1!$A$11:$C$1010,3,FALSE)</f>
        <v>574</v>
      </c>
      <c r="W236" t="e">
        <f>VLOOKUP('Sampling picks'!L226,Sheet1!$A$11:$C$1010,3,FALSE)</f>
        <v>#N/A</v>
      </c>
      <c r="X236" t="e">
        <f>VLOOKUP('Sampling picks'!M226,Sheet1!$A$11:$C$1010,3,FALSE)</f>
        <v>#N/A</v>
      </c>
      <c r="Y236" t="e">
        <f>VLOOKUP('Sampling picks'!N226,Sheet1!$A$11:$C$1010,3,FALSE)</f>
        <v>#N/A</v>
      </c>
      <c r="Z236" t="e">
        <f>VLOOKUP('Sampling picks'!O226,Sheet1!$A$11:$C$1010,3,FALSE)</f>
        <v>#N/A</v>
      </c>
      <c r="AA236" t="e">
        <f>VLOOKUP('Sampling picks'!P226,Sheet1!$A$11:$C$1010,3,FALSE)</f>
        <v>#N/A</v>
      </c>
      <c r="AB236" t="e">
        <f>VLOOKUP('Sampling picks'!Q226,Sheet1!$A$11:$C$1010,3,FALSE)</f>
        <v>#N/A</v>
      </c>
      <c r="AC236" t="e">
        <f>VLOOKUP('Sampling picks'!R226,Sheet1!$A$11:$C$1010,3,FALSE)</f>
        <v>#N/A</v>
      </c>
      <c r="AD236" t="e">
        <f>VLOOKUP('Sampling picks'!S226,Sheet1!$A$11:$C$1010,3,FALSE)</f>
        <v>#N/A</v>
      </c>
      <c r="AE236" t="e">
        <f>VLOOKUP('Sampling picks'!T226,Sheet1!$A$11:$C$1010,3,FALSE)</f>
        <v>#N/A</v>
      </c>
      <c r="AF236" t="e">
        <f>VLOOKUP('Sampling picks'!U226,Sheet1!$A$11:$C$1010,3,FALSE)</f>
        <v>#N/A</v>
      </c>
      <c r="AG236" t="e">
        <f>VLOOKUP('Sampling picks'!V226,Sheet1!$A$11:$C$1010,3,FALSE)</f>
        <v>#N/A</v>
      </c>
      <c r="AH236" t="e">
        <f>VLOOKUP('Sampling picks'!W226,Sheet1!$A$11:$C$1010,3,FALSE)</f>
        <v>#N/A</v>
      </c>
      <c r="AI236" t="e">
        <f>VLOOKUP('Sampling picks'!X226,Sheet1!$A$11:$C$1010,3,FALSE)</f>
        <v>#N/A</v>
      </c>
      <c r="AJ236" t="e">
        <f>VLOOKUP('Sampling picks'!Y226,Sheet1!$A$11:$C$1010,3,FALSE)</f>
        <v>#N/A</v>
      </c>
      <c r="AK236" t="e">
        <f>VLOOKUP('Sampling picks'!Z226,Sheet1!$A$11:$C$1010,3,FALSE)</f>
        <v>#N/A</v>
      </c>
      <c r="AL236" t="e">
        <f>VLOOKUP('Sampling picks'!AA226,Sheet1!$A$11:$C$1010,3,FALSE)</f>
        <v>#N/A</v>
      </c>
      <c r="AM236" t="e">
        <f>VLOOKUP('Sampling picks'!AB226,Sheet1!$A$11:$C$1010,3,FALSE)</f>
        <v>#N/A</v>
      </c>
      <c r="AN236" t="e">
        <f>VLOOKUP('Sampling picks'!AC226,Sheet1!$A$11:$C$1010,3,FALSE)</f>
        <v>#N/A</v>
      </c>
      <c r="AO236" t="e">
        <f>VLOOKUP('Sampling picks'!AD226,Sheet1!$A$11:$C$1010,3,FALSE)</f>
        <v>#N/A</v>
      </c>
      <c r="AP236" t="e">
        <f>VLOOKUP('Sampling picks'!AE226,Sheet1!$A$11:$C$1010,3,FALSE)</f>
        <v>#N/A</v>
      </c>
      <c r="AQ236" t="e">
        <f>VLOOKUP('Sampling picks'!AF226,Sheet1!$A$11:$C$1010,3,FALSE)</f>
        <v>#N/A</v>
      </c>
      <c r="AR236" t="e">
        <f>VLOOKUP('Sampling picks'!AG226,Sheet1!$A$11:$C$1010,3,FALSE)</f>
        <v>#N/A</v>
      </c>
      <c r="AS236" t="e">
        <f>VLOOKUP('Sampling picks'!AH226,Sheet1!$A$11:$C$1010,3,FALSE)</f>
        <v>#N/A</v>
      </c>
      <c r="AT236" t="e">
        <f>VLOOKUP('Sampling picks'!AI226,Sheet1!$A$11:$C$1010,3,FALSE)</f>
        <v>#N/A</v>
      </c>
      <c r="AU236" t="e">
        <f>VLOOKUP('Sampling picks'!AJ226,Sheet1!$A$11:$C$1010,3,FALSE)</f>
        <v>#N/A</v>
      </c>
      <c r="AV236" t="e">
        <f>VLOOKUP('Sampling picks'!AK226,Sheet1!$A$11:$C$1010,3,FALSE)</f>
        <v>#N/A</v>
      </c>
      <c r="AW236" t="e">
        <f>VLOOKUP('Sampling picks'!AL226,Sheet1!$A$11:$C$1010,3,FALSE)</f>
        <v>#N/A</v>
      </c>
      <c r="AX236" t="e">
        <f>VLOOKUP('Sampling picks'!AM226,Sheet1!$A$11:$C$1010,3,FALSE)</f>
        <v>#N/A</v>
      </c>
      <c r="AY236" t="e">
        <f>VLOOKUP('Sampling picks'!AN226,Sheet1!$A$11:$C$1010,3,FALSE)</f>
        <v>#N/A</v>
      </c>
      <c r="AZ236" t="e">
        <f>VLOOKUP('Sampling picks'!AO226,Sheet1!$A$11:$C$1010,3,FALSE)</f>
        <v>#N/A</v>
      </c>
      <c r="BA236" t="e">
        <f>VLOOKUP('Sampling picks'!AP226,Sheet1!$A$11:$C$1010,3,FALSE)</f>
        <v>#N/A</v>
      </c>
      <c r="BB236" t="e">
        <f>VLOOKUP('Sampling picks'!AQ226,Sheet1!$A$11:$C$1010,3,FALSE)</f>
        <v>#N/A</v>
      </c>
      <c r="BC236" t="e">
        <f>VLOOKUP('Sampling picks'!AR226,Sheet1!$A$11:$C$1010,3,FALSE)</f>
        <v>#N/A</v>
      </c>
      <c r="BD236" t="e">
        <f>VLOOKUP('Sampling picks'!AS226,Sheet1!$A$11:$C$1010,3,FALSE)</f>
        <v>#N/A</v>
      </c>
      <c r="BE236" t="e">
        <f>VLOOKUP('Sampling picks'!AT226,Sheet1!$A$11:$C$1010,3,FALSE)</f>
        <v>#N/A</v>
      </c>
      <c r="BF236" t="e">
        <f>VLOOKUP('Sampling picks'!AU226,Sheet1!$A$11:$C$1010,3,FALSE)</f>
        <v>#N/A</v>
      </c>
      <c r="BG236" t="e">
        <f>VLOOKUP('Sampling picks'!AV226,Sheet1!$A$11:$C$1010,3,FALSE)</f>
        <v>#N/A</v>
      </c>
      <c r="BH236" t="e">
        <f>VLOOKUP('Sampling picks'!AW226,Sheet1!$A$11:$C$1010,3,FALSE)</f>
        <v>#N/A</v>
      </c>
      <c r="BI236" t="e">
        <f>VLOOKUP('Sampling picks'!AX226,Sheet1!$A$11:$C$1010,3,FALSE)</f>
        <v>#N/A</v>
      </c>
      <c r="BJ236" t="e">
        <f>VLOOKUP('Sampling picks'!AY226,Sheet1!$A$11:$C$1010,3,FALSE)</f>
        <v>#N/A</v>
      </c>
      <c r="BK236" t="e">
        <f>VLOOKUP('Sampling picks'!AZ226,Sheet1!$A$11:$C$1010,3,FALSE)</f>
        <v>#N/A</v>
      </c>
      <c r="BL236" t="e">
        <f>VLOOKUP('Sampling picks'!BA226,Sheet1!$A$11:$C$1010,3,FALSE)</f>
        <v>#N/A</v>
      </c>
      <c r="BM236" t="e">
        <f>VLOOKUP('Sampling picks'!BB226,Sheet1!$A$11:$C$1010,3,FALSE)</f>
        <v>#N/A</v>
      </c>
      <c r="BN236" t="e">
        <f>VLOOKUP('Sampling picks'!BC226,Sheet1!$A$11:$C$1010,3,FALSE)</f>
        <v>#N/A</v>
      </c>
      <c r="BO236" t="e">
        <f>VLOOKUP('Sampling picks'!BD226,Sheet1!$A$11:$C$1010,3,FALSE)</f>
        <v>#N/A</v>
      </c>
      <c r="BP236" t="e">
        <f>VLOOKUP('Sampling picks'!BE226,Sheet1!$A$11:$C$1010,3,FALSE)</f>
        <v>#N/A</v>
      </c>
      <c r="BQ236" t="e">
        <f>VLOOKUP('Sampling picks'!BF226,Sheet1!$A$11:$C$1010,3,FALSE)</f>
        <v>#N/A</v>
      </c>
      <c r="BR236" t="e">
        <f>VLOOKUP('Sampling picks'!BG226,Sheet1!$A$11:$C$1010,3,FALSE)</f>
        <v>#N/A</v>
      </c>
      <c r="BS236" t="e">
        <f>VLOOKUP('Sampling picks'!BH226,Sheet1!$A$11:$C$1010,3,FALSE)</f>
        <v>#N/A</v>
      </c>
      <c r="BT236" t="e">
        <f>VLOOKUP('Sampling picks'!BI226,Sheet1!$A$11:$C$1010,3,FALSE)</f>
        <v>#N/A</v>
      </c>
      <c r="BU236" t="e">
        <f>VLOOKUP('Sampling picks'!BJ226,Sheet1!$A$11:$C$1010,3,FALSE)</f>
        <v>#N/A</v>
      </c>
      <c r="BV236" t="e">
        <f>VLOOKUP('Sampling picks'!BK226,Sheet1!$A$11:$C$1010,3,FALSE)</f>
        <v>#N/A</v>
      </c>
      <c r="BW236" t="e">
        <f>VLOOKUP('Sampling picks'!BL226,Sheet1!$A$11:$C$1010,3,FALSE)</f>
        <v>#N/A</v>
      </c>
      <c r="BX236" t="e">
        <f>VLOOKUP('Sampling picks'!BM226,Sheet1!$A$11:$C$1010,3,FALSE)</f>
        <v>#N/A</v>
      </c>
      <c r="BY236" t="e">
        <f>VLOOKUP('Sampling picks'!BN226,Sheet1!$A$11:$C$1010,3,FALSE)</f>
        <v>#N/A</v>
      </c>
      <c r="BZ236" t="e">
        <f>VLOOKUP('Sampling picks'!BO226,Sheet1!$A$11:$C$1010,3,FALSE)</f>
        <v>#N/A</v>
      </c>
      <c r="CA236" t="e">
        <f>VLOOKUP('Sampling picks'!BP226,Sheet1!$A$11:$C$1010,3,FALSE)</f>
        <v>#N/A</v>
      </c>
      <c r="CB236" t="e">
        <f>VLOOKUP('Sampling picks'!BQ226,Sheet1!$A$11:$C$1010,3,FALSE)</f>
        <v>#N/A</v>
      </c>
      <c r="CC236" t="e">
        <f>VLOOKUP('Sampling picks'!BR226,Sheet1!$A$11:$C$1010,3,FALSE)</f>
        <v>#N/A</v>
      </c>
      <c r="CD236" t="e">
        <f>VLOOKUP('Sampling picks'!BS226,Sheet1!$A$11:$C$1010,3,FALSE)</f>
        <v>#N/A</v>
      </c>
      <c r="CE236" t="e">
        <f>VLOOKUP('Sampling picks'!BT226,Sheet1!$A$11:$C$1010,3,FALSE)</f>
        <v>#N/A</v>
      </c>
      <c r="CF236" t="e">
        <f>VLOOKUP('Sampling picks'!BU226,Sheet1!$A$11:$C$1010,3,FALSE)</f>
        <v>#N/A</v>
      </c>
      <c r="CG236" t="e">
        <f>VLOOKUP('Sampling picks'!BV226,Sheet1!$A$11:$C$1010,3,FALSE)</f>
        <v>#N/A</v>
      </c>
      <c r="CH236" t="e">
        <f>VLOOKUP('Sampling picks'!BW226,Sheet1!$A$11:$C$1010,3,FALSE)</f>
        <v>#N/A</v>
      </c>
      <c r="CI236" t="e">
        <f>VLOOKUP('Sampling picks'!BX226,Sheet1!$A$11:$C$1010,3,FALSE)</f>
        <v>#N/A</v>
      </c>
      <c r="CJ236" t="e">
        <f>VLOOKUP('Sampling picks'!BY226,Sheet1!$A$11:$C$1010,3,FALSE)</f>
        <v>#N/A</v>
      </c>
      <c r="CK236" t="e">
        <f>VLOOKUP('Sampling picks'!BZ226,Sheet1!$A$11:$C$1010,3,FALSE)</f>
        <v>#N/A</v>
      </c>
      <c r="CL236" t="e">
        <f>VLOOKUP('Sampling picks'!CA226,Sheet1!$A$11:$C$1010,3,FALSE)</f>
        <v>#N/A</v>
      </c>
      <c r="CM236" t="e">
        <f>VLOOKUP('Sampling picks'!CB226,Sheet1!$A$11:$C$1010,3,FALSE)</f>
        <v>#N/A</v>
      </c>
      <c r="CN236" t="e">
        <f>VLOOKUP('Sampling picks'!CC226,Sheet1!$A$11:$C$1010,3,FALSE)</f>
        <v>#N/A</v>
      </c>
      <c r="CO236" t="e">
        <f>VLOOKUP('Sampling picks'!CD226,Sheet1!$A$11:$C$1010,3,FALSE)</f>
        <v>#N/A</v>
      </c>
      <c r="CP236" t="e">
        <f>VLOOKUP('Sampling picks'!CE226,Sheet1!$A$11:$C$1010,3,FALSE)</f>
        <v>#N/A</v>
      </c>
      <c r="CQ236" t="e">
        <f>VLOOKUP('Sampling picks'!CF226,Sheet1!$A$11:$C$1010,3,FALSE)</f>
        <v>#N/A</v>
      </c>
      <c r="CR236" t="e">
        <f>VLOOKUP('Sampling picks'!CG226,Sheet1!$A$11:$C$1010,3,FALSE)</f>
        <v>#N/A</v>
      </c>
      <c r="CS236" t="e">
        <f>VLOOKUP('Sampling picks'!CH226,Sheet1!$A$11:$C$1010,3,FALSE)</f>
        <v>#N/A</v>
      </c>
      <c r="CT236" t="e">
        <f>VLOOKUP('Sampling picks'!CI226,Sheet1!$A$11:$C$1010,3,FALSE)</f>
        <v>#N/A</v>
      </c>
      <c r="CU236" t="e">
        <f>VLOOKUP('Sampling picks'!CJ226,Sheet1!$A$11:$C$1010,3,FALSE)</f>
        <v>#N/A</v>
      </c>
      <c r="CV236" t="e">
        <f>VLOOKUP('Sampling picks'!CK226,Sheet1!$A$11:$C$1010,3,FALSE)</f>
        <v>#N/A</v>
      </c>
      <c r="CW236" t="e">
        <f>VLOOKUP('Sampling picks'!CL226,Sheet1!$A$11:$C$1010,3,FALSE)</f>
        <v>#N/A</v>
      </c>
      <c r="CX236" t="e">
        <f>VLOOKUP('Sampling picks'!CM226,Sheet1!$A$11:$C$1010,3,FALSE)</f>
        <v>#N/A</v>
      </c>
      <c r="CY236" t="e">
        <f>VLOOKUP('Sampling picks'!CN226,Sheet1!$A$11:$C$1010,3,FALSE)</f>
        <v>#N/A</v>
      </c>
      <c r="CZ236" t="e">
        <f>VLOOKUP('Sampling picks'!CO226,Sheet1!$A$11:$C$1010,3,FALSE)</f>
        <v>#N/A</v>
      </c>
      <c r="DA236" t="e">
        <f>VLOOKUP('Sampling picks'!CP226,Sheet1!$A$11:$C$1010,3,FALSE)</f>
        <v>#N/A</v>
      </c>
      <c r="DB236" t="e">
        <f>VLOOKUP('Sampling picks'!CQ226,Sheet1!$A$11:$C$1010,3,FALSE)</f>
        <v>#N/A</v>
      </c>
      <c r="DC236" t="e">
        <f>VLOOKUP('Sampling picks'!CR226,Sheet1!$A$11:$C$1010,3,FALSE)</f>
        <v>#N/A</v>
      </c>
      <c r="DD236" t="e">
        <f>VLOOKUP('Sampling picks'!CS226,Sheet1!$A$11:$C$1010,3,FALSE)</f>
        <v>#N/A</v>
      </c>
      <c r="DE236" t="e">
        <f>VLOOKUP('Sampling picks'!CT226,Sheet1!$A$11:$C$1010,3,FALSE)</f>
        <v>#N/A</v>
      </c>
      <c r="DF236" t="e">
        <f>VLOOKUP('Sampling picks'!CU226,Sheet1!$A$11:$C$1010,3,FALSE)</f>
        <v>#N/A</v>
      </c>
      <c r="DG236" t="e">
        <f>VLOOKUP('Sampling picks'!CV226,Sheet1!$A$11:$C$1010,3,FALSE)</f>
        <v>#N/A</v>
      </c>
      <c r="DH236" t="e">
        <f>VLOOKUP('Sampling picks'!CW226,Sheet1!$A$11:$C$1010,3,FALSE)</f>
        <v>#N/A</v>
      </c>
      <c r="DI236" t="e">
        <f>VLOOKUP('Sampling picks'!CX226,Sheet1!$A$11:$C$1010,3,FALSE)</f>
        <v>#N/A</v>
      </c>
      <c r="DJ236" t="e">
        <f>VLOOKUP('Sampling picks'!CY226,Sheet1!$A$11:$C$1010,3,FALSE)</f>
        <v>#N/A</v>
      </c>
    </row>
    <row r="237" spans="1:114" x14ac:dyDescent="0.3">
      <c r="A237">
        <v>227</v>
      </c>
      <c r="B237" s="1">
        <f t="shared" ca="1" si="15"/>
        <v>1045</v>
      </c>
      <c r="C237" s="1">
        <f t="shared" ca="1" si="15"/>
        <v>962</v>
      </c>
      <c r="H237" t="str">
        <f t="shared" ca="1" si="16"/>
        <v>reject</v>
      </c>
      <c r="I237">
        <f t="shared" ca="1" si="17"/>
        <v>7.5998704616054735E-2</v>
      </c>
      <c r="J237">
        <f t="shared" ca="1" si="18"/>
        <v>1.4325117800562743</v>
      </c>
      <c r="K237">
        <f t="shared" ca="1" si="19"/>
        <v>845.3</v>
      </c>
      <c r="L237" t="s">
        <v>253</v>
      </c>
      <c r="M237">
        <f ca="1">VLOOKUP('Sampling picks'!B227,Sheet1!$A$11:$C$1010,3,FALSE)</f>
        <v>974</v>
      </c>
      <c r="N237">
        <f ca="1">VLOOKUP('Sampling picks'!C227,Sheet1!$A$11:$C$1010,3,FALSE)</f>
        <v>813</v>
      </c>
      <c r="O237">
        <f ca="1">VLOOKUP('Sampling picks'!D227,Sheet1!$A$11:$C$1010,3,FALSE)</f>
        <v>852</v>
      </c>
      <c r="P237">
        <f ca="1">VLOOKUP('Sampling picks'!E227,Sheet1!$A$11:$C$1010,3,FALSE)</f>
        <v>763</v>
      </c>
      <c r="Q237">
        <f ca="1">VLOOKUP('Sampling picks'!F227,Sheet1!$A$11:$C$1010,3,FALSE)</f>
        <v>802</v>
      </c>
      <c r="R237">
        <f ca="1">VLOOKUP('Sampling picks'!G227,Sheet1!$A$11:$C$1010,3,FALSE)</f>
        <v>779</v>
      </c>
      <c r="S237">
        <f ca="1">VLOOKUP('Sampling picks'!H227,Sheet1!$A$11:$C$1010,3,FALSE)</f>
        <v>815</v>
      </c>
      <c r="T237">
        <f ca="1">VLOOKUP('Sampling picks'!I227,Sheet1!$A$11:$C$1010,3,FALSE)</f>
        <v>866</v>
      </c>
      <c r="U237">
        <f ca="1">VLOOKUP('Sampling picks'!J227,Sheet1!$A$11:$C$1010,3,FALSE)</f>
        <v>919</v>
      </c>
      <c r="V237">
        <f ca="1">VLOOKUP('Sampling picks'!K227,Sheet1!$A$11:$C$1010,3,FALSE)</f>
        <v>870</v>
      </c>
      <c r="W237" t="e">
        <f>VLOOKUP('Sampling picks'!L227,Sheet1!$A$11:$C$1010,3,FALSE)</f>
        <v>#N/A</v>
      </c>
      <c r="X237" t="e">
        <f>VLOOKUP('Sampling picks'!M227,Sheet1!$A$11:$C$1010,3,FALSE)</f>
        <v>#N/A</v>
      </c>
      <c r="Y237" t="e">
        <f>VLOOKUP('Sampling picks'!N227,Sheet1!$A$11:$C$1010,3,FALSE)</f>
        <v>#N/A</v>
      </c>
      <c r="Z237" t="e">
        <f>VLOOKUP('Sampling picks'!O227,Sheet1!$A$11:$C$1010,3,FALSE)</f>
        <v>#N/A</v>
      </c>
      <c r="AA237" t="e">
        <f>VLOOKUP('Sampling picks'!P227,Sheet1!$A$11:$C$1010,3,FALSE)</f>
        <v>#N/A</v>
      </c>
      <c r="AB237" t="e">
        <f>VLOOKUP('Sampling picks'!Q227,Sheet1!$A$11:$C$1010,3,FALSE)</f>
        <v>#N/A</v>
      </c>
      <c r="AC237" t="e">
        <f>VLOOKUP('Sampling picks'!R227,Sheet1!$A$11:$C$1010,3,FALSE)</f>
        <v>#N/A</v>
      </c>
      <c r="AD237" t="e">
        <f>VLOOKUP('Sampling picks'!S227,Sheet1!$A$11:$C$1010,3,FALSE)</f>
        <v>#N/A</v>
      </c>
      <c r="AE237" t="e">
        <f>VLOOKUP('Sampling picks'!T227,Sheet1!$A$11:$C$1010,3,FALSE)</f>
        <v>#N/A</v>
      </c>
      <c r="AF237" t="e">
        <f>VLOOKUP('Sampling picks'!U227,Sheet1!$A$11:$C$1010,3,FALSE)</f>
        <v>#N/A</v>
      </c>
      <c r="AG237" t="e">
        <f>VLOOKUP('Sampling picks'!V227,Sheet1!$A$11:$C$1010,3,FALSE)</f>
        <v>#N/A</v>
      </c>
      <c r="AH237" t="e">
        <f>VLOOKUP('Sampling picks'!W227,Sheet1!$A$11:$C$1010,3,FALSE)</f>
        <v>#N/A</v>
      </c>
      <c r="AI237" t="e">
        <f>VLOOKUP('Sampling picks'!X227,Sheet1!$A$11:$C$1010,3,FALSE)</f>
        <v>#N/A</v>
      </c>
      <c r="AJ237" t="e">
        <f>VLOOKUP('Sampling picks'!Y227,Sheet1!$A$11:$C$1010,3,FALSE)</f>
        <v>#N/A</v>
      </c>
      <c r="AK237" t="e">
        <f>VLOOKUP('Sampling picks'!Z227,Sheet1!$A$11:$C$1010,3,FALSE)</f>
        <v>#N/A</v>
      </c>
      <c r="AL237" t="e">
        <f>VLOOKUP('Sampling picks'!AA227,Sheet1!$A$11:$C$1010,3,FALSE)</f>
        <v>#N/A</v>
      </c>
      <c r="AM237" t="e">
        <f>VLOOKUP('Sampling picks'!AB227,Sheet1!$A$11:$C$1010,3,FALSE)</f>
        <v>#N/A</v>
      </c>
      <c r="AN237" t="e">
        <f>VLOOKUP('Sampling picks'!AC227,Sheet1!$A$11:$C$1010,3,FALSE)</f>
        <v>#N/A</v>
      </c>
      <c r="AO237" t="e">
        <f>VLOOKUP('Sampling picks'!AD227,Sheet1!$A$11:$C$1010,3,FALSE)</f>
        <v>#N/A</v>
      </c>
      <c r="AP237" t="e">
        <f>VLOOKUP('Sampling picks'!AE227,Sheet1!$A$11:$C$1010,3,FALSE)</f>
        <v>#N/A</v>
      </c>
      <c r="AQ237" t="e">
        <f>VLOOKUP('Sampling picks'!AF227,Sheet1!$A$11:$C$1010,3,FALSE)</f>
        <v>#N/A</v>
      </c>
      <c r="AR237" t="e">
        <f>VLOOKUP('Sampling picks'!AG227,Sheet1!$A$11:$C$1010,3,FALSE)</f>
        <v>#N/A</v>
      </c>
      <c r="AS237" t="e">
        <f>VLOOKUP('Sampling picks'!AH227,Sheet1!$A$11:$C$1010,3,FALSE)</f>
        <v>#N/A</v>
      </c>
      <c r="AT237" t="e">
        <f>VLOOKUP('Sampling picks'!AI227,Sheet1!$A$11:$C$1010,3,FALSE)</f>
        <v>#N/A</v>
      </c>
      <c r="AU237" t="e">
        <f>VLOOKUP('Sampling picks'!AJ227,Sheet1!$A$11:$C$1010,3,FALSE)</f>
        <v>#N/A</v>
      </c>
      <c r="AV237" t="e">
        <f>VLOOKUP('Sampling picks'!AK227,Sheet1!$A$11:$C$1010,3,FALSE)</f>
        <v>#N/A</v>
      </c>
      <c r="AW237" t="e">
        <f>VLOOKUP('Sampling picks'!AL227,Sheet1!$A$11:$C$1010,3,FALSE)</f>
        <v>#N/A</v>
      </c>
      <c r="AX237" t="e">
        <f>VLOOKUP('Sampling picks'!AM227,Sheet1!$A$11:$C$1010,3,FALSE)</f>
        <v>#N/A</v>
      </c>
      <c r="AY237" t="e">
        <f>VLOOKUP('Sampling picks'!AN227,Sheet1!$A$11:$C$1010,3,FALSE)</f>
        <v>#N/A</v>
      </c>
      <c r="AZ237" t="e">
        <f>VLOOKUP('Sampling picks'!AO227,Sheet1!$A$11:$C$1010,3,FALSE)</f>
        <v>#N/A</v>
      </c>
      <c r="BA237" t="e">
        <f>VLOOKUP('Sampling picks'!AP227,Sheet1!$A$11:$C$1010,3,FALSE)</f>
        <v>#N/A</v>
      </c>
      <c r="BB237" t="e">
        <f>VLOOKUP('Sampling picks'!AQ227,Sheet1!$A$11:$C$1010,3,FALSE)</f>
        <v>#N/A</v>
      </c>
      <c r="BC237" t="e">
        <f>VLOOKUP('Sampling picks'!AR227,Sheet1!$A$11:$C$1010,3,FALSE)</f>
        <v>#N/A</v>
      </c>
      <c r="BD237" t="e">
        <f>VLOOKUP('Sampling picks'!AS227,Sheet1!$A$11:$C$1010,3,FALSE)</f>
        <v>#N/A</v>
      </c>
      <c r="BE237" t="e">
        <f>VLOOKUP('Sampling picks'!AT227,Sheet1!$A$11:$C$1010,3,FALSE)</f>
        <v>#N/A</v>
      </c>
      <c r="BF237" t="e">
        <f>VLOOKUP('Sampling picks'!AU227,Sheet1!$A$11:$C$1010,3,FALSE)</f>
        <v>#N/A</v>
      </c>
      <c r="BG237" t="e">
        <f>VLOOKUP('Sampling picks'!AV227,Sheet1!$A$11:$C$1010,3,FALSE)</f>
        <v>#N/A</v>
      </c>
      <c r="BH237" t="e">
        <f>VLOOKUP('Sampling picks'!AW227,Sheet1!$A$11:$C$1010,3,FALSE)</f>
        <v>#N/A</v>
      </c>
      <c r="BI237" t="e">
        <f>VLOOKUP('Sampling picks'!AX227,Sheet1!$A$11:$C$1010,3,FALSE)</f>
        <v>#N/A</v>
      </c>
      <c r="BJ237" t="e">
        <f>VLOOKUP('Sampling picks'!AY227,Sheet1!$A$11:$C$1010,3,FALSE)</f>
        <v>#N/A</v>
      </c>
      <c r="BK237" t="e">
        <f>VLOOKUP('Sampling picks'!AZ227,Sheet1!$A$11:$C$1010,3,FALSE)</f>
        <v>#N/A</v>
      </c>
      <c r="BL237" t="e">
        <f>VLOOKUP('Sampling picks'!BA227,Sheet1!$A$11:$C$1010,3,FALSE)</f>
        <v>#N/A</v>
      </c>
      <c r="BM237" t="e">
        <f>VLOOKUP('Sampling picks'!BB227,Sheet1!$A$11:$C$1010,3,FALSE)</f>
        <v>#N/A</v>
      </c>
      <c r="BN237" t="e">
        <f>VLOOKUP('Sampling picks'!BC227,Sheet1!$A$11:$C$1010,3,FALSE)</f>
        <v>#N/A</v>
      </c>
      <c r="BO237" t="e">
        <f>VLOOKUP('Sampling picks'!BD227,Sheet1!$A$11:$C$1010,3,FALSE)</f>
        <v>#N/A</v>
      </c>
      <c r="BP237" t="e">
        <f>VLOOKUP('Sampling picks'!BE227,Sheet1!$A$11:$C$1010,3,FALSE)</f>
        <v>#N/A</v>
      </c>
      <c r="BQ237" t="e">
        <f>VLOOKUP('Sampling picks'!BF227,Sheet1!$A$11:$C$1010,3,FALSE)</f>
        <v>#N/A</v>
      </c>
      <c r="BR237" t="e">
        <f>VLOOKUP('Sampling picks'!BG227,Sheet1!$A$11:$C$1010,3,FALSE)</f>
        <v>#N/A</v>
      </c>
      <c r="BS237" t="e">
        <f>VLOOKUP('Sampling picks'!BH227,Sheet1!$A$11:$C$1010,3,FALSE)</f>
        <v>#N/A</v>
      </c>
      <c r="BT237" t="e">
        <f>VLOOKUP('Sampling picks'!BI227,Sheet1!$A$11:$C$1010,3,FALSE)</f>
        <v>#N/A</v>
      </c>
      <c r="BU237" t="e">
        <f>VLOOKUP('Sampling picks'!BJ227,Sheet1!$A$11:$C$1010,3,FALSE)</f>
        <v>#N/A</v>
      </c>
      <c r="BV237" t="e">
        <f>VLOOKUP('Sampling picks'!BK227,Sheet1!$A$11:$C$1010,3,FALSE)</f>
        <v>#N/A</v>
      </c>
      <c r="BW237" t="e">
        <f>VLOOKUP('Sampling picks'!BL227,Sheet1!$A$11:$C$1010,3,FALSE)</f>
        <v>#N/A</v>
      </c>
      <c r="BX237" t="e">
        <f>VLOOKUP('Sampling picks'!BM227,Sheet1!$A$11:$C$1010,3,FALSE)</f>
        <v>#N/A</v>
      </c>
      <c r="BY237" t="e">
        <f>VLOOKUP('Sampling picks'!BN227,Sheet1!$A$11:$C$1010,3,FALSE)</f>
        <v>#N/A</v>
      </c>
      <c r="BZ237" t="e">
        <f>VLOOKUP('Sampling picks'!BO227,Sheet1!$A$11:$C$1010,3,FALSE)</f>
        <v>#N/A</v>
      </c>
      <c r="CA237" t="e">
        <f>VLOOKUP('Sampling picks'!BP227,Sheet1!$A$11:$C$1010,3,FALSE)</f>
        <v>#N/A</v>
      </c>
      <c r="CB237" t="e">
        <f>VLOOKUP('Sampling picks'!BQ227,Sheet1!$A$11:$C$1010,3,FALSE)</f>
        <v>#N/A</v>
      </c>
      <c r="CC237" t="e">
        <f>VLOOKUP('Sampling picks'!BR227,Sheet1!$A$11:$C$1010,3,FALSE)</f>
        <v>#N/A</v>
      </c>
      <c r="CD237" t="e">
        <f>VLOOKUP('Sampling picks'!BS227,Sheet1!$A$11:$C$1010,3,FALSE)</f>
        <v>#N/A</v>
      </c>
      <c r="CE237" t="e">
        <f>VLOOKUP('Sampling picks'!BT227,Sheet1!$A$11:$C$1010,3,FALSE)</f>
        <v>#N/A</v>
      </c>
      <c r="CF237" t="e">
        <f>VLOOKUP('Sampling picks'!BU227,Sheet1!$A$11:$C$1010,3,FALSE)</f>
        <v>#N/A</v>
      </c>
      <c r="CG237" t="e">
        <f>VLOOKUP('Sampling picks'!BV227,Sheet1!$A$11:$C$1010,3,FALSE)</f>
        <v>#N/A</v>
      </c>
      <c r="CH237" t="e">
        <f>VLOOKUP('Sampling picks'!BW227,Sheet1!$A$11:$C$1010,3,FALSE)</f>
        <v>#N/A</v>
      </c>
      <c r="CI237" t="e">
        <f>VLOOKUP('Sampling picks'!BX227,Sheet1!$A$11:$C$1010,3,FALSE)</f>
        <v>#N/A</v>
      </c>
      <c r="CJ237" t="e">
        <f>VLOOKUP('Sampling picks'!BY227,Sheet1!$A$11:$C$1010,3,FALSE)</f>
        <v>#N/A</v>
      </c>
      <c r="CK237" t="e">
        <f>VLOOKUP('Sampling picks'!BZ227,Sheet1!$A$11:$C$1010,3,FALSE)</f>
        <v>#N/A</v>
      </c>
      <c r="CL237" t="e">
        <f>VLOOKUP('Sampling picks'!CA227,Sheet1!$A$11:$C$1010,3,FALSE)</f>
        <v>#N/A</v>
      </c>
      <c r="CM237" t="e">
        <f>VLOOKUP('Sampling picks'!CB227,Sheet1!$A$11:$C$1010,3,FALSE)</f>
        <v>#N/A</v>
      </c>
      <c r="CN237" t="e">
        <f>VLOOKUP('Sampling picks'!CC227,Sheet1!$A$11:$C$1010,3,FALSE)</f>
        <v>#N/A</v>
      </c>
      <c r="CO237" t="e">
        <f>VLOOKUP('Sampling picks'!CD227,Sheet1!$A$11:$C$1010,3,FALSE)</f>
        <v>#N/A</v>
      </c>
      <c r="CP237" t="e">
        <f>VLOOKUP('Sampling picks'!CE227,Sheet1!$A$11:$C$1010,3,FALSE)</f>
        <v>#N/A</v>
      </c>
      <c r="CQ237" t="e">
        <f>VLOOKUP('Sampling picks'!CF227,Sheet1!$A$11:$C$1010,3,FALSE)</f>
        <v>#N/A</v>
      </c>
      <c r="CR237" t="e">
        <f>VLOOKUP('Sampling picks'!CG227,Sheet1!$A$11:$C$1010,3,FALSE)</f>
        <v>#N/A</v>
      </c>
      <c r="CS237" t="e">
        <f>VLOOKUP('Sampling picks'!CH227,Sheet1!$A$11:$C$1010,3,FALSE)</f>
        <v>#N/A</v>
      </c>
      <c r="CT237" t="e">
        <f>VLOOKUP('Sampling picks'!CI227,Sheet1!$A$11:$C$1010,3,FALSE)</f>
        <v>#N/A</v>
      </c>
      <c r="CU237" t="e">
        <f>VLOOKUP('Sampling picks'!CJ227,Sheet1!$A$11:$C$1010,3,FALSE)</f>
        <v>#N/A</v>
      </c>
      <c r="CV237" t="e">
        <f>VLOOKUP('Sampling picks'!CK227,Sheet1!$A$11:$C$1010,3,FALSE)</f>
        <v>#N/A</v>
      </c>
      <c r="CW237" t="e">
        <f>VLOOKUP('Sampling picks'!CL227,Sheet1!$A$11:$C$1010,3,FALSE)</f>
        <v>#N/A</v>
      </c>
      <c r="CX237" t="e">
        <f>VLOOKUP('Sampling picks'!CM227,Sheet1!$A$11:$C$1010,3,FALSE)</f>
        <v>#N/A</v>
      </c>
      <c r="CY237" t="e">
        <f>VLOOKUP('Sampling picks'!CN227,Sheet1!$A$11:$C$1010,3,FALSE)</f>
        <v>#N/A</v>
      </c>
      <c r="CZ237" t="e">
        <f>VLOOKUP('Sampling picks'!CO227,Sheet1!$A$11:$C$1010,3,FALSE)</f>
        <v>#N/A</v>
      </c>
      <c r="DA237" t="e">
        <f>VLOOKUP('Sampling picks'!CP227,Sheet1!$A$11:$C$1010,3,FALSE)</f>
        <v>#N/A</v>
      </c>
      <c r="DB237" t="e">
        <f>VLOOKUP('Sampling picks'!CQ227,Sheet1!$A$11:$C$1010,3,FALSE)</f>
        <v>#N/A</v>
      </c>
      <c r="DC237" t="e">
        <f>VLOOKUP('Sampling picks'!CR227,Sheet1!$A$11:$C$1010,3,FALSE)</f>
        <v>#N/A</v>
      </c>
      <c r="DD237" t="e">
        <f>VLOOKUP('Sampling picks'!CS227,Sheet1!$A$11:$C$1010,3,FALSE)</f>
        <v>#N/A</v>
      </c>
      <c r="DE237" t="e">
        <f>VLOOKUP('Sampling picks'!CT227,Sheet1!$A$11:$C$1010,3,FALSE)</f>
        <v>#N/A</v>
      </c>
      <c r="DF237" t="e">
        <f>VLOOKUP('Sampling picks'!CU227,Sheet1!$A$11:$C$1010,3,FALSE)</f>
        <v>#N/A</v>
      </c>
      <c r="DG237" t="e">
        <f>VLOOKUP('Sampling picks'!CV227,Sheet1!$A$11:$C$1010,3,FALSE)</f>
        <v>#N/A</v>
      </c>
      <c r="DH237" t="e">
        <f>VLOOKUP('Sampling picks'!CW227,Sheet1!$A$11:$C$1010,3,FALSE)</f>
        <v>#N/A</v>
      </c>
      <c r="DI237" t="e">
        <f>VLOOKUP('Sampling picks'!CX227,Sheet1!$A$11:$C$1010,3,FALSE)</f>
        <v>#N/A</v>
      </c>
      <c r="DJ237" t="e">
        <f>VLOOKUP('Sampling picks'!CY227,Sheet1!$A$11:$C$1010,3,FALSE)</f>
        <v>#N/A</v>
      </c>
    </row>
    <row r="238" spans="1:114" x14ac:dyDescent="0.3">
      <c r="A238">
        <v>228</v>
      </c>
      <c r="B238" s="1">
        <f t="shared" ca="1" si="15"/>
        <v>793</v>
      </c>
      <c r="C238" s="1">
        <f t="shared" ca="1" si="15"/>
        <v>858</v>
      </c>
      <c r="H238" t="str">
        <f t="shared" ca="1" si="16"/>
        <v>reject</v>
      </c>
      <c r="I238">
        <f t="shared" ca="1" si="17"/>
        <v>4.7032315514061729E-5</v>
      </c>
      <c r="J238">
        <f t="shared" ca="1" si="18"/>
        <v>3.9054129103079487</v>
      </c>
      <c r="K238">
        <f t="shared" ca="1" si="19"/>
        <v>923.5</v>
      </c>
      <c r="L238" t="s">
        <v>254</v>
      </c>
      <c r="M238">
        <f ca="1">VLOOKUP('Sampling picks'!B228,Sheet1!$A$11:$C$1010,3,FALSE)</f>
        <v>1019</v>
      </c>
      <c r="N238">
        <f ca="1">VLOOKUP('Sampling picks'!C228,Sheet1!$A$11:$C$1010,3,FALSE)</f>
        <v>931</v>
      </c>
      <c r="O238">
        <f ca="1">VLOOKUP('Sampling picks'!D228,Sheet1!$A$11:$C$1010,3,FALSE)</f>
        <v>943</v>
      </c>
      <c r="P238">
        <f ca="1">VLOOKUP('Sampling picks'!E228,Sheet1!$A$11:$C$1010,3,FALSE)</f>
        <v>873</v>
      </c>
      <c r="Q238">
        <f ca="1">VLOOKUP('Sampling picks'!F228,Sheet1!$A$11:$C$1010,3,FALSE)</f>
        <v>887</v>
      </c>
      <c r="R238">
        <f ca="1">VLOOKUP('Sampling picks'!G228,Sheet1!$A$11:$C$1010,3,FALSE)</f>
        <v>828</v>
      </c>
      <c r="S238">
        <f ca="1">VLOOKUP('Sampling picks'!H228,Sheet1!$A$11:$C$1010,3,FALSE)</f>
        <v>919</v>
      </c>
      <c r="T238">
        <f ca="1">VLOOKUP('Sampling picks'!I228,Sheet1!$A$11:$C$1010,3,FALSE)</f>
        <v>903</v>
      </c>
      <c r="U238">
        <f ca="1">VLOOKUP('Sampling picks'!J228,Sheet1!$A$11:$C$1010,3,FALSE)</f>
        <v>874</v>
      </c>
      <c r="V238">
        <f ca="1">VLOOKUP('Sampling picks'!K228,Sheet1!$A$11:$C$1010,3,FALSE)</f>
        <v>1058</v>
      </c>
      <c r="W238" t="e">
        <f>VLOOKUP('Sampling picks'!L228,Sheet1!$A$11:$C$1010,3,FALSE)</f>
        <v>#N/A</v>
      </c>
      <c r="X238" t="e">
        <f>VLOOKUP('Sampling picks'!M228,Sheet1!$A$11:$C$1010,3,FALSE)</f>
        <v>#N/A</v>
      </c>
      <c r="Y238" t="e">
        <f>VLOOKUP('Sampling picks'!N228,Sheet1!$A$11:$C$1010,3,FALSE)</f>
        <v>#N/A</v>
      </c>
      <c r="Z238" t="e">
        <f>VLOOKUP('Sampling picks'!O228,Sheet1!$A$11:$C$1010,3,FALSE)</f>
        <v>#N/A</v>
      </c>
      <c r="AA238" t="e">
        <f>VLOOKUP('Sampling picks'!P228,Sheet1!$A$11:$C$1010,3,FALSE)</f>
        <v>#N/A</v>
      </c>
      <c r="AB238" t="e">
        <f>VLOOKUP('Sampling picks'!Q228,Sheet1!$A$11:$C$1010,3,FALSE)</f>
        <v>#N/A</v>
      </c>
      <c r="AC238" t="e">
        <f>VLOOKUP('Sampling picks'!R228,Sheet1!$A$11:$C$1010,3,FALSE)</f>
        <v>#N/A</v>
      </c>
      <c r="AD238" t="e">
        <f>VLOOKUP('Sampling picks'!S228,Sheet1!$A$11:$C$1010,3,FALSE)</f>
        <v>#N/A</v>
      </c>
      <c r="AE238" t="e">
        <f>VLOOKUP('Sampling picks'!T228,Sheet1!$A$11:$C$1010,3,FALSE)</f>
        <v>#N/A</v>
      </c>
      <c r="AF238" t="e">
        <f>VLOOKUP('Sampling picks'!U228,Sheet1!$A$11:$C$1010,3,FALSE)</f>
        <v>#N/A</v>
      </c>
      <c r="AG238" t="e">
        <f>VLOOKUP('Sampling picks'!V228,Sheet1!$A$11:$C$1010,3,FALSE)</f>
        <v>#N/A</v>
      </c>
      <c r="AH238" t="e">
        <f>VLOOKUP('Sampling picks'!W228,Sheet1!$A$11:$C$1010,3,FALSE)</f>
        <v>#N/A</v>
      </c>
      <c r="AI238" t="e">
        <f>VLOOKUP('Sampling picks'!X228,Sheet1!$A$11:$C$1010,3,FALSE)</f>
        <v>#N/A</v>
      </c>
      <c r="AJ238" t="e">
        <f>VLOOKUP('Sampling picks'!Y228,Sheet1!$A$11:$C$1010,3,FALSE)</f>
        <v>#N/A</v>
      </c>
      <c r="AK238" t="e">
        <f>VLOOKUP('Sampling picks'!Z228,Sheet1!$A$11:$C$1010,3,FALSE)</f>
        <v>#N/A</v>
      </c>
      <c r="AL238" t="e">
        <f>VLOOKUP('Sampling picks'!AA228,Sheet1!$A$11:$C$1010,3,FALSE)</f>
        <v>#N/A</v>
      </c>
      <c r="AM238" t="e">
        <f>VLOOKUP('Sampling picks'!AB228,Sheet1!$A$11:$C$1010,3,FALSE)</f>
        <v>#N/A</v>
      </c>
      <c r="AN238" t="e">
        <f>VLOOKUP('Sampling picks'!AC228,Sheet1!$A$11:$C$1010,3,FALSE)</f>
        <v>#N/A</v>
      </c>
      <c r="AO238" t="e">
        <f>VLOOKUP('Sampling picks'!AD228,Sheet1!$A$11:$C$1010,3,FALSE)</f>
        <v>#N/A</v>
      </c>
      <c r="AP238" t="e">
        <f>VLOOKUP('Sampling picks'!AE228,Sheet1!$A$11:$C$1010,3,FALSE)</f>
        <v>#N/A</v>
      </c>
      <c r="AQ238" t="e">
        <f>VLOOKUP('Sampling picks'!AF228,Sheet1!$A$11:$C$1010,3,FALSE)</f>
        <v>#N/A</v>
      </c>
      <c r="AR238" t="e">
        <f>VLOOKUP('Sampling picks'!AG228,Sheet1!$A$11:$C$1010,3,FALSE)</f>
        <v>#N/A</v>
      </c>
      <c r="AS238" t="e">
        <f>VLOOKUP('Sampling picks'!AH228,Sheet1!$A$11:$C$1010,3,FALSE)</f>
        <v>#N/A</v>
      </c>
      <c r="AT238" t="e">
        <f>VLOOKUP('Sampling picks'!AI228,Sheet1!$A$11:$C$1010,3,FALSE)</f>
        <v>#N/A</v>
      </c>
      <c r="AU238" t="e">
        <f>VLOOKUP('Sampling picks'!AJ228,Sheet1!$A$11:$C$1010,3,FALSE)</f>
        <v>#N/A</v>
      </c>
      <c r="AV238" t="e">
        <f>VLOOKUP('Sampling picks'!AK228,Sheet1!$A$11:$C$1010,3,FALSE)</f>
        <v>#N/A</v>
      </c>
      <c r="AW238" t="e">
        <f>VLOOKUP('Sampling picks'!AL228,Sheet1!$A$11:$C$1010,3,FALSE)</f>
        <v>#N/A</v>
      </c>
      <c r="AX238" t="e">
        <f>VLOOKUP('Sampling picks'!AM228,Sheet1!$A$11:$C$1010,3,FALSE)</f>
        <v>#N/A</v>
      </c>
      <c r="AY238" t="e">
        <f>VLOOKUP('Sampling picks'!AN228,Sheet1!$A$11:$C$1010,3,FALSE)</f>
        <v>#N/A</v>
      </c>
      <c r="AZ238" t="e">
        <f>VLOOKUP('Sampling picks'!AO228,Sheet1!$A$11:$C$1010,3,FALSE)</f>
        <v>#N/A</v>
      </c>
      <c r="BA238" t="e">
        <f>VLOOKUP('Sampling picks'!AP228,Sheet1!$A$11:$C$1010,3,FALSE)</f>
        <v>#N/A</v>
      </c>
      <c r="BB238" t="e">
        <f>VLOOKUP('Sampling picks'!AQ228,Sheet1!$A$11:$C$1010,3,FALSE)</f>
        <v>#N/A</v>
      </c>
      <c r="BC238" t="e">
        <f>VLOOKUP('Sampling picks'!AR228,Sheet1!$A$11:$C$1010,3,FALSE)</f>
        <v>#N/A</v>
      </c>
      <c r="BD238" t="e">
        <f>VLOOKUP('Sampling picks'!AS228,Sheet1!$A$11:$C$1010,3,FALSE)</f>
        <v>#N/A</v>
      </c>
      <c r="BE238" t="e">
        <f>VLOOKUP('Sampling picks'!AT228,Sheet1!$A$11:$C$1010,3,FALSE)</f>
        <v>#N/A</v>
      </c>
      <c r="BF238" t="e">
        <f>VLOOKUP('Sampling picks'!AU228,Sheet1!$A$11:$C$1010,3,FALSE)</f>
        <v>#N/A</v>
      </c>
      <c r="BG238" t="e">
        <f>VLOOKUP('Sampling picks'!AV228,Sheet1!$A$11:$C$1010,3,FALSE)</f>
        <v>#N/A</v>
      </c>
      <c r="BH238" t="e">
        <f>VLOOKUP('Sampling picks'!AW228,Sheet1!$A$11:$C$1010,3,FALSE)</f>
        <v>#N/A</v>
      </c>
      <c r="BI238" t="e">
        <f>VLOOKUP('Sampling picks'!AX228,Sheet1!$A$11:$C$1010,3,FALSE)</f>
        <v>#N/A</v>
      </c>
      <c r="BJ238" t="e">
        <f>VLOOKUP('Sampling picks'!AY228,Sheet1!$A$11:$C$1010,3,FALSE)</f>
        <v>#N/A</v>
      </c>
      <c r="BK238" t="e">
        <f>VLOOKUP('Sampling picks'!AZ228,Sheet1!$A$11:$C$1010,3,FALSE)</f>
        <v>#N/A</v>
      </c>
      <c r="BL238" t="e">
        <f>VLOOKUP('Sampling picks'!BA228,Sheet1!$A$11:$C$1010,3,FALSE)</f>
        <v>#N/A</v>
      </c>
      <c r="BM238" t="e">
        <f>VLOOKUP('Sampling picks'!BB228,Sheet1!$A$11:$C$1010,3,FALSE)</f>
        <v>#N/A</v>
      </c>
      <c r="BN238" t="e">
        <f>VLOOKUP('Sampling picks'!BC228,Sheet1!$A$11:$C$1010,3,FALSE)</f>
        <v>#N/A</v>
      </c>
      <c r="BO238" t="e">
        <f>VLOOKUP('Sampling picks'!BD228,Sheet1!$A$11:$C$1010,3,FALSE)</f>
        <v>#N/A</v>
      </c>
      <c r="BP238" t="e">
        <f>VLOOKUP('Sampling picks'!BE228,Sheet1!$A$11:$C$1010,3,FALSE)</f>
        <v>#N/A</v>
      </c>
      <c r="BQ238" t="e">
        <f>VLOOKUP('Sampling picks'!BF228,Sheet1!$A$11:$C$1010,3,FALSE)</f>
        <v>#N/A</v>
      </c>
      <c r="BR238" t="e">
        <f>VLOOKUP('Sampling picks'!BG228,Sheet1!$A$11:$C$1010,3,FALSE)</f>
        <v>#N/A</v>
      </c>
      <c r="BS238" t="e">
        <f>VLOOKUP('Sampling picks'!BH228,Sheet1!$A$11:$C$1010,3,FALSE)</f>
        <v>#N/A</v>
      </c>
      <c r="BT238" t="e">
        <f>VLOOKUP('Sampling picks'!BI228,Sheet1!$A$11:$C$1010,3,FALSE)</f>
        <v>#N/A</v>
      </c>
      <c r="BU238" t="e">
        <f>VLOOKUP('Sampling picks'!BJ228,Sheet1!$A$11:$C$1010,3,FALSE)</f>
        <v>#N/A</v>
      </c>
      <c r="BV238" t="e">
        <f>VLOOKUP('Sampling picks'!BK228,Sheet1!$A$11:$C$1010,3,FALSE)</f>
        <v>#N/A</v>
      </c>
      <c r="BW238" t="e">
        <f>VLOOKUP('Sampling picks'!BL228,Sheet1!$A$11:$C$1010,3,FALSE)</f>
        <v>#N/A</v>
      </c>
      <c r="BX238" t="e">
        <f>VLOOKUP('Sampling picks'!BM228,Sheet1!$A$11:$C$1010,3,FALSE)</f>
        <v>#N/A</v>
      </c>
      <c r="BY238" t="e">
        <f>VLOOKUP('Sampling picks'!BN228,Sheet1!$A$11:$C$1010,3,FALSE)</f>
        <v>#N/A</v>
      </c>
      <c r="BZ238" t="e">
        <f>VLOOKUP('Sampling picks'!BO228,Sheet1!$A$11:$C$1010,3,FALSE)</f>
        <v>#N/A</v>
      </c>
      <c r="CA238" t="e">
        <f>VLOOKUP('Sampling picks'!BP228,Sheet1!$A$11:$C$1010,3,FALSE)</f>
        <v>#N/A</v>
      </c>
      <c r="CB238" t="e">
        <f>VLOOKUP('Sampling picks'!BQ228,Sheet1!$A$11:$C$1010,3,FALSE)</f>
        <v>#N/A</v>
      </c>
      <c r="CC238" t="e">
        <f>VLOOKUP('Sampling picks'!BR228,Sheet1!$A$11:$C$1010,3,FALSE)</f>
        <v>#N/A</v>
      </c>
      <c r="CD238" t="e">
        <f>VLOOKUP('Sampling picks'!BS228,Sheet1!$A$11:$C$1010,3,FALSE)</f>
        <v>#N/A</v>
      </c>
      <c r="CE238" t="e">
        <f>VLOOKUP('Sampling picks'!BT228,Sheet1!$A$11:$C$1010,3,FALSE)</f>
        <v>#N/A</v>
      </c>
      <c r="CF238" t="e">
        <f>VLOOKUP('Sampling picks'!BU228,Sheet1!$A$11:$C$1010,3,FALSE)</f>
        <v>#N/A</v>
      </c>
      <c r="CG238" t="e">
        <f>VLOOKUP('Sampling picks'!BV228,Sheet1!$A$11:$C$1010,3,FALSE)</f>
        <v>#N/A</v>
      </c>
      <c r="CH238" t="e">
        <f>VLOOKUP('Sampling picks'!BW228,Sheet1!$A$11:$C$1010,3,FALSE)</f>
        <v>#N/A</v>
      </c>
      <c r="CI238" t="e">
        <f>VLOOKUP('Sampling picks'!BX228,Sheet1!$A$11:$C$1010,3,FALSE)</f>
        <v>#N/A</v>
      </c>
      <c r="CJ238" t="e">
        <f>VLOOKUP('Sampling picks'!BY228,Sheet1!$A$11:$C$1010,3,FALSE)</f>
        <v>#N/A</v>
      </c>
      <c r="CK238" t="e">
        <f>VLOOKUP('Sampling picks'!BZ228,Sheet1!$A$11:$C$1010,3,FALSE)</f>
        <v>#N/A</v>
      </c>
      <c r="CL238" t="e">
        <f>VLOOKUP('Sampling picks'!CA228,Sheet1!$A$11:$C$1010,3,FALSE)</f>
        <v>#N/A</v>
      </c>
      <c r="CM238" t="e">
        <f>VLOOKUP('Sampling picks'!CB228,Sheet1!$A$11:$C$1010,3,FALSE)</f>
        <v>#N/A</v>
      </c>
      <c r="CN238" t="e">
        <f>VLOOKUP('Sampling picks'!CC228,Sheet1!$A$11:$C$1010,3,FALSE)</f>
        <v>#N/A</v>
      </c>
      <c r="CO238" t="e">
        <f>VLOOKUP('Sampling picks'!CD228,Sheet1!$A$11:$C$1010,3,FALSE)</f>
        <v>#N/A</v>
      </c>
      <c r="CP238" t="e">
        <f>VLOOKUP('Sampling picks'!CE228,Sheet1!$A$11:$C$1010,3,FALSE)</f>
        <v>#N/A</v>
      </c>
      <c r="CQ238" t="e">
        <f>VLOOKUP('Sampling picks'!CF228,Sheet1!$A$11:$C$1010,3,FALSE)</f>
        <v>#N/A</v>
      </c>
      <c r="CR238" t="e">
        <f>VLOOKUP('Sampling picks'!CG228,Sheet1!$A$11:$C$1010,3,FALSE)</f>
        <v>#N/A</v>
      </c>
      <c r="CS238" t="e">
        <f>VLOOKUP('Sampling picks'!CH228,Sheet1!$A$11:$C$1010,3,FALSE)</f>
        <v>#N/A</v>
      </c>
      <c r="CT238" t="e">
        <f>VLOOKUP('Sampling picks'!CI228,Sheet1!$A$11:$C$1010,3,FALSE)</f>
        <v>#N/A</v>
      </c>
      <c r="CU238" t="e">
        <f>VLOOKUP('Sampling picks'!CJ228,Sheet1!$A$11:$C$1010,3,FALSE)</f>
        <v>#N/A</v>
      </c>
      <c r="CV238" t="e">
        <f>VLOOKUP('Sampling picks'!CK228,Sheet1!$A$11:$C$1010,3,FALSE)</f>
        <v>#N/A</v>
      </c>
      <c r="CW238" t="e">
        <f>VLOOKUP('Sampling picks'!CL228,Sheet1!$A$11:$C$1010,3,FALSE)</f>
        <v>#N/A</v>
      </c>
      <c r="CX238" t="e">
        <f>VLOOKUP('Sampling picks'!CM228,Sheet1!$A$11:$C$1010,3,FALSE)</f>
        <v>#N/A</v>
      </c>
      <c r="CY238" t="e">
        <f>VLOOKUP('Sampling picks'!CN228,Sheet1!$A$11:$C$1010,3,FALSE)</f>
        <v>#N/A</v>
      </c>
      <c r="CZ238" t="e">
        <f>VLOOKUP('Sampling picks'!CO228,Sheet1!$A$11:$C$1010,3,FALSE)</f>
        <v>#N/A</v>
      </c>
      <c r="DA238" t="e">
        <f>VLOOKUP('Sampling picks'!CP228,Sheet1!$A$11:$C$1010,3,FALSE)</f>
        <v>#N/A</v>
      </c>
      <c r="DB238" t="e">
        <f>VLOOKUP('Sampling picks'!CQ228,Sheet1!$A$11:$C$1010,3,FALSE)</f>
        <v>#N/A</v>
      </c>
      <c r="DC238" t="e">
        <f>VLOOKUP('Sampling picks'!CR228,Sheet1!$A$11:$C$1010,3,FALSE)</f>
        <v>#N/A</v>
      </c>
      <c r="DD238" t="e">
        <f>VLOOKUP('Sampling picks'!CS228,Sheet1!$A$11:$C$1010,3,FALSE)</f>
        <v>#N/A</v>
      </c>
      <c r="DE238" t="e">
        <f>VLOOKUP('Sampling picks'!CT228,Sheet1!$A$11:$C$1010,3,FALSE)</f>
        <v>#N/A</v>
      </c>
      <c r="DF238" t="e">
        <f>VLOOKUP('Sampling picks'!CU228,Sheet1!$A$11:$C$1010,3,FALSE)</f>
        <v>#N/A</v>
      </c>
      <c r="DG238" t="e">
        <f>VLOOKUP('Sampling picks'!CV228,Sheet1!$A$11:$C$1010,3,FALSE)</f>
        <v>#N/A</v>
      </c>
      <c r="DH238" t="e">
        <f>VLOOKUP('Sampling picks'!CW228,Sheet1!$A$11:$C$1010,3,FALSE)</f>
        <v>#N/A</v>
      </c>
      <c r="DI238" t="e">
        <f>VLOOKUP('Sampling picks'!CX228,Sheet1!$A$11:$C$1010,3,FALSE)</f>
        <v>#N/A</v>
      </c>
      <c r="DJ238" t="e">
        <f>VLOOKUP('Sampling picks'!CY228,Sheet1!$A$11:$C$1010,3,FALSE)</f>
        <v>#N/A</v>
      </c>
    </row>
    <row r="239" spans="1:114" x14ac:dyDescent="0.3">
      <c r="A239">
        <v>229</v>
      </c>
      <c r="B239" s="1">
        <f t="shared" ca="1" si="15"/>
        <v>815</v>
      </c>
      <c r="C239" s="1">
        <f t="shared" ca="1" si="15"/>
        <v>779</v>
      </c>
      <c r="H239" t="str">
        <f t="shared" ca="1" si="16"/>
        <v>reject</v>
      </c>
      <c r="I239">
        <f t="shared" ca="1" si="17"/>
        <v>1.6529124499221615E-2</v>
      </c>
      <c r="J239">
        <f t="shared" ca="1" si="18"/>
        <v>2.1313751429534871</v>
      </c>
      <c r="K239">
        <f t="shared" ca="1" si="19"/>
        <v>867.4</v>
      </c>
      <c r="L239" t="s">
        <v>255</v>
      </c>
      <c r="M239">
        <f ca="1">VLOOKUP('Sampling picks'!B229,Sheet1!$A$11:$C$1010,3,FALSE)</f>
        <v>884</v>
      </c>
      <c r="N239">
        <f ca="1">VLOOKUP('Sampling picks'!C229,Sheet1!$A$11:$C$1010,3,FALSE)</f>
        <v>870</v>
      </c>
      <c r="O239">
        <f ca="1">VLOOKUP('Sampling picks'!D229,Sheet1!$A$11:$C$1010,3,FALSE)</f>
        <v>852</v>
      </c>
      <c r="P239">
        <f ca="1">VLOOKUP('Sampling picks'!E229,Sheet1!$A$11:$C$1010,3,FALSE)</f>
        <v>840</v>
      </c>
      <c r="Q239">
        <f ca="1">VLOOKUP('Sampling picks'!F229,Sheet1!$A$11:$C$1010,3,FALSE)</f>
        <v>1019</v>
      </c>
      <c r="R239">
        <f ca="1">VLOOKUP('Sampling picks'!G229,Sheet1!$A$11:$C$1010,3,FALSE)</f>
        <v>878</v>
      </c>
      <c r="S239">
        <f ca="1">VLOOKUP('Sampling picks'!H229,Sheet1!$A$11:$C$1010,3,FALSE)</f>
        <v>958</v>
      </c>
      <c r="T239">
        <f ca="1">VLOOKUP('Sampling picks'!I229,Sheet1!$A$11:$C$1010,3,FALSE)</f>
        <v>895</v>
      </c>
      <c r="U239">
        <f ca="1">VLOOKUP('Sampling picks'!J229,Sheet1!$A$11:$C$1010,3,FALSE)</f>
        <v>746</v>
      </c>
      <c r="V239">
        <f ca="1">VLOOKUP('Sampling picks'!K229,Sheet1!$A$11:$C$1010,3,FALSE)</f>
        <v>732</v>
      </c>
      <c r="W239" t="e">
        <f>VLOOKUP('Sampling picks'!L229,Sheet1!$A$11:$C$1010,3,FALSE)</f>
        <v>#N/A</v>
      </c>
      <c r="X239" t="e">
        <f>VLOOKUP('Sampling picks'!M229,Sheet1!$A$11:$C$1010,3,FALSE)</f>
        <v>#N/A</v>
      </c>
      <c r="Y239" t="e">
        <f>VLOOKUP('Sampling picks'!N229,Sheet1!$A$11:$C$1010,3,FALSE)</f>
        <v>#N/A</v>
      </c>
      <c r="Z239" t="e">
        <f>VLOOKUP('Sampling picks'!O229,Sheet1!$A$11:$C$1010,3,FALSE)</f>
        <v>#N/A</v>
      </c>
      <c r="AA239" t="e">
        <f>VLOOKUP('Sampling picks'!P229,Sheet1!$A$11:$C$1010,3,FALSE)</f>
        <v>#N/A</v>
      </c>
      <c r="AB239" t="e">
        <f>VLOOKUP('Sampling picks'!Q229,Sheet1!$A$11:$C$1010,3,FALSE)</f>
        <v>#N/A</v>
      </c>
      <c r="AC239" t="e">
        <f>VLOOKUP('Sampling picks'!R229,Sheet1!$A$11:$C$1010,3,FALSE)</f>
        <v>#N/A</v>
      </c>
      <c r="AD239" t="e">
        <f>VLOOKUP('Sampling picks'!S229,Sheet1!$A$11:$C$1010,3,FALSE)</f>
        <v>#N/A</v>
      </c>
      <c r="AE239" t="e">
        <f>VLOOKUP('Sampling picks'!T229,Sheet1!$A$11:$C$1010,3,FALSE)</f>
        <v>#N/A</v>
      </c>
      <c r="AF239" t="e">
        <f>VLOOKUP('Sampling picks'!U229,Sheet1!$A$11:$C$1010,3,FALSE)</f>
        <v>#N/A</v>
      </c>
      <c r="AG239" t="e">
        <f>VLOOKUP('Sampling picks'!V229,Sheet1!$A$11:$C$1010,3,FALSE)</f>
        <v>#N/A</v>
      </c>
      <c r="AH239" t="e">
        <f>VLOOKUP('Sampling picks'!W229,Sheet1!$A$11:$C$1010,3,FALSE)</f>
        <v>#N/A</v>
      </c>
      <c r="AI239" t="e">
        <f>VLOOKUP('Sampling picks'!X229,Sheet1!$A$11:$C$1010,3,FALSE)</f>
        <v>#N/A</v>
      </c>
      <c r="AJ239" t="e">
        <f>VLOOKUP('Sampling picks'!Y229,Sheet1!$A$11:$C$1010,3,FALSE)</f>
        <v>#N/A</v>
      </c>
      <c r="AK239" t="e">
        <f>VLOOKUP('Sampling picks'!Z229,Sheet1!$A$11:$C$1010,3,FALSE)</f>
        <v>#N/A</v>
      </c>
      <c r="AL239" t="e">
        <f>VLOOKUP('Sampling picks'!AA229,Sheet1!$A$11:$C$1010,3,FALSE)</f>
        <v>#N/A</v>
      </c>
      <c r="AM239" t="e">
        <f>VLOOKUP('Sampling picks'!AB229,Sheet1!$A$11:$C$1010,3,FALSE)</f>
        <v>#N/A</v>
      </c>
      <c r="AN239" t="e">
        <f>VLOOKUP('Sampling picks'!AC229,Sheet1!$A$11:$C$1010,3,FALSE)</f>
        <v>#N/A</v>
      </c>
      <c r="AO239" t="e">
        <f>VLOOKUP('Sampling picks'!AD229,Sheet1!$A$11:$C$1010,3,FALSE)</f>
        <v>#N/A</v>
      </c>
      <c r="AP239" t="e">
        <f>VLOOKUP('Sampling picks'!AE229,Sheet1!$A$11:$C$1010,3,FALSE)</f>
        <v>#N/A</v>
      </c>
      <c r="AQ239" t="e">
        <f>VLOOKUP('Sampling picks'!AF229,Sheet1!$A$11:$C$1010,3,FALSE)</f>
        <v>#N/A</v>
      </c>
      <c r="AR239" t="e">
        <f>VLOOKUP('Sampling picks'!AG229,Sheet1!$A$11:$C$1010,3,FALSE)</f>
        <v>#N/A</v>
      </c>
      <c r="AS239" t="e">
        <f>VLOOKUP('Sampling picks'!AH229,Sheet1!$A$11:$C$1010,3,FALSE)</f>
        <v>#N/A</v>
      </c>
      <c r="AT239" t="e">
        <f>VLOOKUP('Sampling picks'!AI229,Sheet1!$A$11:$C$1010,3,FALSE)</f>
        <v>#N/A</v>
      </c>
      <c r="AU239" t="e">
        <f>VLOOKUP('Sampling picks'!AJ229,Sheet1!$A$11:$C$1010,3,FALSE)</f>
        <v>#N/A</v>
      </c>
      <c r="AV239" t="e">
        <f>VLOOKUP('Sampling picks'!AK229,Sheet1!$A$11:$C$1010,3,FALSE)</f>
        <v>#N/A</v>
      </c>
      <c r="AW239" t="e">
        <f>VLOOKUP('Sampling picks'!AL229,Sheet1!$A$11:$C$1010,3,FALSE)</f>
        <v>#N/A</v>
      </c>
      <c r="AX239" t="e">
        <f>VLOOKUP('Sampling picks'!AM229,Sheet1!$A$11:$C$1010,3,FALSE)</f>
        <v>#N/A</v>
      </c>
      <c r="AY239" t="e">
        <f>VLOOKUP('Sampling picks'!AN229,Sheet1!$A$11:$C$1010,3,FALSE)</f>
        <v>#N/A</v>
      </c>
      <c r="AZ239" t="e">
        <f>VLOOKUP('Sampling picks'!AO229,Sheet1!$A$11:$C$1010,3,FALSE)</f>
        <v>#N/A</v>
      </c>
      <c r="BA239" t="e">
        <f>VLOOKUP('Sampling picks'!AP229,Sheet1!$A$11:$C$1010,3,FALSE)</f>
        <v>#N/A</v>
      </c>
      <c r="BB239" t="e">
        <f>VLOOKUP('Sampling picks'!AQ229,Sheet1!$A$11:$C$1010,3,FALSE)</f>
        <v>#N/A</v>
      </c>
      <c r="BC239" t="e">
        <f>VLOOKUP('Sampling picks'!AR229,Sheet1!$A$11:$C$1010,3,FALSE)</f>
        <v>#N/A</v>
      </c>
      <c r="BD239" t="e">
        <f>VLOOKUP('Sampling picks'!AS229,Sheet1!$A$11:$C$1010,3,FALSE)</f>
        <v>#N/A</v>
      </c>
      <c r="BE239" t="e">
        <f>VLOOKUP('Sampling picks'!AT229,Sheet1!$A$11:$C$1010,3,FALSE)</f>
        <v>#N/A</v>
      </c>
      <c r="BF239" t="e">
        <f>VLOOKUP('Sampling picks'!AU229,Sheet1!$A$11:$C$1010,3,FALSE)</f>
        <v>#N/A</v>
      </c>
      <c r="BG239" t="e">
        <f>VLOOKUP('Sampling picks'!AV229,Sheet1!$A$11:$C$1010,3,FALSE)</f>
        <v>#N/A</v>
      </c>
      <c r="BH239" t="e">
        <f>VLOOKUP('Sampling picks'!AW229,Sheet1!$A$11:$C$1010,3,FALSE)</f>
        <v>#N/A</v>
      </c>
      <c r="BI239" t="e">
        <f>VLOOKUP('Sampling picks'!AX229,Sheet1!$A$11:$C$1010,3,FALSE)</f>
        <v>#N/A</v>
      </c>
      <c r="BJ239" t="e">
        <f>VLOOKUP('Sampling picks'!AY229,Sheet1!$A$11:$C$1010,3,FALSE)</f>
        <v>#N/A</v>
      </c>
      <c r="BK239" t="e">
        <f>VLOOKUP('Sampling picks'!AZ229,Sheet1!$A$11:$C$1010,3,FALSE)</f>
        <v>#N/A</v>
      </c>
      <c r="BL239" t="e">
        <f>VLOOKUP('Sampling picks'!BA229,Sheet1!$A$11:$C$1010,3,FALSE)</f>
        <v>#N/A</v>
      </c>
      <c r="BM239" t="e">
        <f>VLOOKUP('Sampling picks'!BB229,Sheet1!$A$11:$C$1010,3,FALSE)</f>
        <v>#N/A</v>
      </c>
      <c r="BN239" t="e">
        <f>VLOOKUP('Sampling picks'!BC229,Sheet1!$A$11:$C$1010,3,FALSE)</f>
        <v>#N/A</v>
      </c>
      <c r="BO239" t="e">
        <f>VLOOKUP('Sampling picks'!BD229,Sheet1!$A$11:$C$1010,3,FALSE)</f>
        <v>#N/A</v>
      </c>
      <c r="BP239" t="e">
        <f>VLOOKUP('Sampling picks'!BE229,Sheet1!$A$11:$C$1010,3,FALSE)</f>
        <v>#N/A</v>
      </c>
      <c r="BQ239" t="e">
        <f>VLOOKUP('Sampling picks'!BF229,Sheet1!$A$11:$C$1010,3,FALSE)</f>
        <v>#N/A</v>
      </c>
      <c r="BR239" t="e">
        <f>VLOOKUP('Sampling picks'!BG229,Sheet1!$A$11:$C$1010,3,FALSE)</f>
        <v>#N/A</v>
      </c>
      <c r="BS239" t="e">
        <f>VLOOKUP('Sampling picks'!BH229,Sheet1!$A$11:$C$1010,3,FALSE)</f>
        <v>#N/A</v>
      </c>
      <c r="BT239" t="e">
        <f>VLOOKUP('Sampling picks'!BI229,Sheet1!$A$11:$C$1010,3,FALSE)</f>
        <v>#N/A</v>
      </c>
      <c r="BU239" t="e">
        <f>VLOOKUP('Sampling picks'!BJ229,Sheet1!$A$11:$C$1010,3,FALSE)</f>
        <v>#N/A</v>
      </c>
      <c r="BV239" t="e">
        <f>VLOOKUP('Sampling picks'!BK229,Sheet1!$A$11:$C$1010,3,FALSE)</f>
        <v>#N/A</v>
      </c>
      <c r="BW239" t="e">
        <f>VLOOKUP('Sampling picks'!BL229,Sheet1!$A$11:$C$1010,3,FALSE)</f>
        <v>#N/A</v>
      </c>
      <c r="BX239" t="e">
        <f>VLOOKUP('Sampling picks'!BM229,Sheet1!$A$11:$C$1010,3,FALSE)</f>
        <v>#N/A</v>
      </c>
      <c r="BY239" t="e">
        <f>VLOOKUP('Sampling picks'!BN229,Sheet1!$A$11:$C$1010,3,FALSE)</f>
        <v>#N/A</v>
      </c>
      <c r="BZ239" t="e">
        <f>VLOOKUP('Sampling picks'!BO229,Sheet1!$A$11:$C$1010,3,FALSE)</f>
        <v>#N/A</v>
      </c>
      <c r="CA239" t="e">
        <f>VLOOKUP('Sampling picks'!BP229,Sheet1!$A$11:$C$1010,3,FALSE)</f>
        <v>#N/A</v>
      </c>
      <c r="CB239" t="e">
        <f>VLOOKUP('Sampling picks'!BQ229,Sheet1!$A$11:$C$1010,3,FALSE)</f>
        <v>#N/A</v>
      </c>
      <c r="CC239" t="e">
        <f>VLOOKUP('Sampling picks'!BR229,Sheet1!$A$11:$C$1010,3,FALSE)</f>
        <v>#N/A</v>
      </c>
      <c r="CD239" t="e">
        <f>VLOOKUP('Sampling picks'!BS229,Sheet1!$A$11:$C$1010,3,FALSE)</f>
        <v>#N/A</v>
      </c>
      <c r="CE239" t="e">
        <f>VLOOKUP('Sampling picks'!BT229,Sheet1!$A$11:$C$1010,3,FALSE)</f>
        <v>#N/A</v>
      </c>
      <c r="CF239" t="e">
        <f>VLOOKUP('Sampling picks'!BU229,Sheet1!$A$11:$C$1010,3,FALSE)</f>
        <v>#N/A</v>
      </c>
      <c r="CG239" t="e">
        <f>VLOOKUP('Sampling picks'!BV229,Sheet1!$A$11:$C$1010,3,FALSE)</f>
        <v>#N/A</v>
      </c>
      <c r="CH239" t="e">
        <f>VLOOKUP('Sampling picks'!BW229,Sheet1!$A$11:$C$1010,3,FALSE)</f>
        <v>#N/A</v>
      </c>
      <c r="CI239" t="e">
        <f>VLOOKUP('Sampling picks'!BX229,Sheet1!$A$11:$C$1010,3,FALSE)</f>
        <v>#N/A</v>
      </c>
      <c r="CJ239" t="e">
        <f>VLOOKUP('Sampling picks'!BY229,Sheet1!$A$11:$C$1010,3,FALSE)</f>
        <v>#N/A</v>
      </c>
      <c r="CK239" t="e">
        <f>VLOOKUP('Sampling picks'!BZ229,Sheet1!$A$11:$C$1010,3,FALSE)</f>
        <v>#N/A</v>
      </c>
      <c r="CL239" t="e">
        <f>VLOOKUP('Sampling picks'!CA229,Sheet1!$A$11:$C$1010,3,FALSE)</f>
        <v>#N/A</v>
      </c>
      <c r="CM239" t="e">
        <f>VLOOKUP('Sampling picks'!CB229,Sheet1!$A$11:$C$1010,3,FALSE)</f>
        <v>#N/A</v>
      </c>
      <c r="CN239" t="e">
        <f>VLOOKUP('Sampling picks'!CC229,Sheet1!$A$11:$C$1010,3,FALSE)</f>
        <v>#N/A</v>
      </c>
      <c r="CO239" t="e">
        <f>VLOOKUP('Sampling picks'!CD229,Sheet1!$A$11:$C$1010,3,FALSE)</f>
        <v>#N/A</v>
      </c>
      <c r="CP239" t="e">
        <f>VLOOKUP('Sampling picks'!CE229,Sheet1!$A$11:$C$1010,3,FALSE)</f>
        <v>#N/A</v>
      </c>
      <c r="CQ239" t="e">
        <f>VLOOKUP('Sampling picks'!CF229,Sheet1!$A$11:$C$1010,3,FALSE)</f>
        <v>#N/A</v>
      </c>
      <c r="CR239" t="e">
        <f>VLOOKUP('Sampling picks'!CG229,Sheet1!$A$11:$C$1010,3,FALSE)</f>
        <v>#N/A</v>
      </c>
      <c r="CS239" t="e">
        <f>VLOOKUP('Sampling picks'!CH229,Sheet1!$A$11:$C$1010,3,FALSE)</f>
        <v>#N/A</v>
      </c>
      <c r="CT239" t="e">
        <f>VLOOKUP('Sampling picks'!CI229,Sheet1!$A$11:$C$1010,3,FALSE)</f>
        <v>#N/A</v>
      </c>
      <c r="CU239" t="e">
        <f>VLOOKUP('Sampling picks'!CJ229,Sheet1!$A$11:$C$1010,3,FALSE)</f>
        <v>#N/A</v>
      </c>
      <c r="CV239" t="e">
        <f>VLOOKUP('Sampling picks'!CK229,Sheet1!$A$11:$C$1010,3,FALSE)</f>
        <v>#N/A</v>
      </c>
      <c r="CW239" t="e">
        <f>VLOOKUP('Sampling picks'!CL229,Sheet1!$A$11:$C$1010,3,FALSE)</f>
        <v>#N/A</v>
      </c>
      <c r="CX239" t="e">
        <f>VLOOKUP('Sampling picks'!CM229,Sheet1!$A$11:$C$1010,3,FALSE)</f>
        <v>#N/A</v>
      </c>
      <c r="CY239" t="e">
        <f>VLOOKUP('Sampling picks'!CN229,Sheet1!$A$11:$C$1010,3,FALSE)</f>
        <v>#N/A</v>
      </c>
      <c r="CZ239" t="e">
        <f>VLOOKUP('Sampling picks'!CO229,Sheet1!$A$11:$C$1010,3,FALSE)</f>
        <v>#N/A</v>
      </c>
      <c r="DA239" t="e">
        <f>VLOOKUP('Sampling picks'!CP229,Sheet1!$A$11:$C$1010,3,FALSE)</f>
        <v>#N/A</v>
      </c>
      <c r="DB239" t="e">
        <f>VLOOKUP('Sampling picks'!CQ229,Sheet1!$A$11:$C$1010,3,FALSE)</f>
        <v>#N/A</v>
      </c>
      <c r="DC239" t="e">
        <f>VLOOKUP('Sampling picks'!CR229,Sheet1!$A$11:$C$1010,3,FALSE)</f>
        <v>#N/A</v>
      </c>
      <c r="DD239" t="e">
        <f>VLOOKUP('Sampling picks'!CS229,Sheet1!$A$11:$C$1010,3,FALSE)</f>
        <v>#N/A</v>
      </c>
      <c r="DE239" t="e">
        <f>VLOOKUP('Sampling picks'!CT229,Sheet1!$A$11:$C$1010,3,FALSE)</f>
        <v>#N/A</v>
      </c>
      <c r="DF239" t="e">
        <f>VLOOKUP('Sampling picks'!CU229,Sheet1!$A$11:$C$1010,3,FALSE)</f>
        <v>#N/A</v>
      </c>
      <c r="DG239" t="e">
        <f>VLOOKUP('Sampling picks'!CV229,Sheet1!$A$11:$C$1010,3,FALSE)</f>
        <v>#N/A</v>
      </c>
      <c r="DH239" t="e">
        <f>VLOOKUP('Sampling picks'!CW229,Sheet1!$A$11:$C$1010,3,FALSE)</f>
        <v>#N/A</v>
      </c>
      <c r="DI239" t="e">
        <f>VLOOKUP('Sampling picks'!CX229,Sheet1!$A$11:$C$1010,3,FALSE)</f>
        <v>#N/A</v>
      </c>
      <c r="DJ239" t="e">
        <f>VLOOKUP('Sampling picks'!CY229,Sheet1!$A$11:$C$1010,3,FALSE)</f>
        <v>#N/A</v>
      </c>
    </row>
    <row r="240" spans="1:114" x14ac:dyDescent="0.3">
      <c r="A240">
        <v>230</v>
      </c>
      <c r="B240" s="1">
        <f t="shared" ca="1" si="15"/>
        <v>906</v>
      </c>
      <c r="C240" s="1">
        <f t="shared" ca="1" si="15"/>
        <v>902</v>
      </c>
      <c r="H240" t="str">
        <f t="shared" ca="1" si="16"/>
        <v>reject</v>
      </c>
      <c r="I240">
        <f t="shared" ca="1" si="17"/>
        <v>4.3268542028799706E-2</v>
      </c>
      <c r="J240">
        <f t="shared" ca="1" si="18"/>
        <v>1.713954491811263</v>
      </c>
      <c r="K240">
        <f t="shared" ca="1" si="19"/>
        <v>854.2</v>
      </c>
      <c r="L240" t="s">
        <v>256</v>
      </c>
      <c r="M240">
        <f ca="1">VLOOKUP('Sampling picks'!B230,Sheet1!$A$11:$C$1010,3,FALSE)</f>
        <v>827</v>
      </c>
      <c r="N240">
        <f ca="1">VLOOKUP('Sampling picks'!C230,Sheet1!$A$11:$C$1010,3,FALSE)</f>
        <v>743</v>
      </c>
      <c r="O240">
        <f ca="1">VLOOKUP('Sampling picks'!D230,Sheet1!$A$11:$C$1010,3,FALSE)</f>
        <v>948</v>
      </c>
      <c r="P240">
        <f ca="1">VLOOKUP('Sampling picks'!E230,Sheet1!$A$11:$C$1010,3,FALSE)</f>
        <v>832</v>
      </c>
      <c r="Q240">
        <f ca="1">VLOOKUP('Sampling picks'!F230,Sheet1!$A$11:$C$1010,3,FALSE)</f>
        <v>904</v>
      </c>
      <c r="R240">
        <f ca="1">VLOOKUP('Sampling picks'!G230,Sheet1!$A$11:$C$1010,3,FALSE)</f>
        <v>786</v>
      </c>
      <c r="S240">
        <f ca="1">VLOOKUP('Sampling picks'!H230,Sheet1!$A$11:$C$1010,3,FALSE)</f>
        <v>770</v>
      </c>
      <c r="T240">
        <f ca="1">VLOOKUP('Sampling picks'!I230,Sheet1!$A$11:$C$1010,3,FALSE)</f>
        <v>873</v>
      </c>
      <c r="U240">
        <f ca="1">VLOOKUP('Sampling picks'!J230,Sheet1!$A$11:$C$1010,3,FALSE)</f>
        <v>978</v>
      </c>
      <c r="V240">
        <f ca="1">VLOOKUP('Sampling picks'!K230,Sheet1!$A$11:$C$1010,3,FALSE)</f>
        <v>881</v>
      </c>
      <c r="W240" t="e">
        <f>VLOOKUP('Sampling picks'!L230,Sheet1!$A$11:$C$1010,3,FALSE)</f>
        <v>#N/A</v>
      </c>
      <c r="X240" t="e">
        <f>VLOOKUP('Sampling picks'!M230,Sheet1!$A$11:$C$1010,3,FALSE)</f>
        <v>#N/A</v>
      </c>
      <c r="Y240" t="e">
        <f>VLOOKUP('Sampling picks'!N230,Sheet1!$A$11:$C$1010,3,FALSE)</f>
        <v>#N/A</v>
      </c>
      <c r="Z240" t="e">
        <f>VLOOKUP('Sampling picks'!O230,Sheet1!$A$11:$C$1010,3,FALSE)</f>
        <v>#N/A</v>
      </c>
      <c r="AA240" t="e">
        <f>VLOOKUP('Sampling picks'!P230,Sheet1!$A$11:$C$1010,3,FALSE)</f>
        <v>#N/A</v>
      </c>
      <c r="AB240" t="e">
        <f>VLOOKUP('Sampling picks'!Q230,Sheet1!$A$11:$C$1010,3,FALSE)</f>
        <v>#N/A</v>
      </c>
      <c r="AC240" t="e">
        <f>VLOOKUP('Sampling picks'!R230,Sheet1!$A$11:$C$1010,3,FALSE)</f>
        <v>#N/A</v>
      </c>
      <c r="AD240" t="e">
        <f>VLOOKUP('Sampling picks'!S230,Sheet1!$A$11:$C$1010,3,FALSE)</f>
        <v>#N/A</v>
      </c>
      <c r="AE240" t="e">
        <f>VLOOKUP('Sampling picks'!T230,Sheet1!$A$11:$C$1010,3,FALSE)</f>
        <v>#N/A</v>
      </c>
      <c r="AF240" t="e">
        <f>VLOOKUP('Sampling picks'!U230,Sheet1!$A$11:$C$1010,3,FALSE)</f>
        <v>#N/A</v>
      </c>
      <c r="AG240" t="e">
        <f>VLOOKUP('Sampling picks'!V230,Sheet1!$A$11:$C$1010,3,FALSE)</f>
        <v>#N/A</v>
      </c>
      <c r="AH240" t="e">
        <f>VLOOKUP('Sampling picks'!W230,Sheet1!$A$11:$C$1010,3,FALSE)</f>
        <v>#N/A</v>
      </c>
      <c r="AI240" t="e">
        <f>VLOOKUP('Sampling picks'!X230,Sheet1!$A$11:$C$1010,3,FALSE)</f>
        <v>#N/A</v>
      </c>
      <c r="AJ240" t="e">
        <f>VLOOKUP('Sampling picks'!Y230,Sheet1!$A$11:$C$1010,3,FALSE)</f>
        <v>#N/A</v>
      </c>
      <c r="AK240" t="e">
        <f>VLOOKUP('Sampling picks'!Z230,Sheet1!$A$11:$C$1010,3,FALSE)</f>
        <v>#N/A</v>
      </c>
      <c r="AL240" t="e">
        <f>VLOOKUP('Sampling picks'!AA230,Sheet1!$A$11:$C$1010,3,FALSE)</f>
        <v>#N/A</v>
      </c>
      <c r="AM240" t="e">
        <f>VLOOKUP('Sampling picks'!AB230,Sheet1!$A$11:$C$1010,3,FALSE)</f>
        <v>#N/A</v>
      </c>
      <c r="AN240" t="e">
        <f>VLOOKUP('Sampling picks'!AC230,Sheet1!$A$11:$C$1010,3,FALSE)</f>
        <v>#N/A</v>
      </c>
      <c r="AO240" t="e">
        <f>VLOOKUP('Sampling picks'!AD230,Sheet1!$A$11:$C$1010,3,FALSE)</f>
        <v>#N/A</v>
      </c>
      <c r="AP240" t="e">
        <f>VLOOKUP('Sampling picks'!AE230,Sheet1!$A$11:$C$1010,3,FALSE)</f>
        <v>#N/A</v>
      </c>
      <c r="AQ240" t="e">
        <f>VLOOKUP('Sampling picks'!AF230,Sheet1!$A$11:$C$1010,3,FALSE)</f>
        <v>#N/A</v>
      </c>
      <c r="AR240" t="e">
        <f>VLOOKUP('Sampling picks'!AG230,Sheet1!$A$11:$C$1010,3,FALSE)</f>
        <v>#N/A</v>
      </c>
      <c r="AS240" t="e">
        <f>VLOOKUP('Sampling picks'!AH230,Sheet1!$A$11:$C$1010,3,FALSE)</f>
        <v>#N/A</v>
      </c>
      <c r="AT240" t="e">
        <f>VLOOKUP('Sampling picks'!AI230,Sheet1!$A$11:$C$1010,3,FALSE)</f>
        <v>#N/A</v>
      </c>
      <c r="AU240" t="e">
        <f>VLOOKUP('Sampling picks'!AJ230,Sheet1!$A$11:$C$1010,3,FALSE)</f>
        <v>#N/A</v>
      </c>
      <c r="AV240" t="e">
        <f>VLOOKUP('Sampling picks'!AK230,Sheet1!$A$11:$C$1010,3,FALSE)</f>
        <v>#N/A</v>
      </c>
      <c r="AW240" t="e">
        <f>VLOOKUP('Sampling picks'!AL230,Sheet1!$A$11:$C$1010,3,FALSE)</f>
        <v>#N/A</v>
      </c>
      <c r="AX240" t="e">
        <f>VLOOKUP('Sampling picks'!AM230,Sheet1!$A$11:$C$1010,3,FALSE)</f>
        <v>#N/A</v>
      </c>
      <c r="AY240" t="e">
        <f>VLOOKUP('Sampling picks'!AN230,Sheet1!$A$11:$C$1010,3,FALSE)</f>
        <v>#N/A</v>
      </c>
      <c r="AZ240" t="e">
        <f>VLOOKUP('Sampling picks'!AO230,Sheet1!$A$11:$C$1010,3,FALSE)</f>
        <v>#N/A</v>
      </c>
      <c r="BA240" t="e">
        <f>VLOOKUP('Sampling picks'!AP230,Sheet1!$A$11:$C$1010,3,FALSE)</f>
        <v>#N/A</v>
      </c>
      <c r="BB240" t="e">
        <f>VLOOKUP('Sampling picks'!AQ230,Sheet1!$A$11:$C$1010,3,FALSE)</f>
        <v>#N/A</v>
      </c>
      <c r="BC240" t="e">
        <f>VLOOKUP('Sampling picks'!AR230,Sheet1!$A$11:$C$1010,3,FALSE)</f>
        <v>#N/A</v>
      </c>
      <c r="BD240" t="e">
        <f>VLOOKUP('Sampling picks'!AS230,Sheet1!$A$11:$C$1010,3,FALSE)</f>
        <v>#N/A</v>
      </c>
      <c r="BE240" t="e">
        <f>VLOOKUP('Sampling picks'!AT230,Sheet1!$A$11:$C$1010,3,FALSE)</f>
        <v>#N/A</v>
      </c>
      <c r="BF240" t="e">
        <f>VLOOKUP('Sampling picks'!AU230,Sheet1!$A$11:$C$1010,3,FALSE)</f>
        <v>#N/A</v>
      </c>
      <c r="BG240" t="e">
        <f>VLOOKUP('Sampling picks'!AV230,Sheet1!$A$11:$C$1010,3,FALSE)</f>
        <v>#N/A</v>
      </c>
      <c r="BH240" t="e">
        <f>VLOOKUP('Sampling picks'!AW230,Sheet1!$A$11:$C$1010,3,FALSE)</f>
        <v>#N/A</v>
      </c>
      <c r="BI240" t="e">
        <f>VLOOKUP('Sampling picks'!AX230,Sheet1!$A$11:$C$1010,3,FALSE)</f>
        <v>#N/A</v>
      </c>
      <c r="BJ240" t="e">
        <f>VLOOKUP('Sampling picks'!AY230,Sheet1!$A$11:$C$1010,3,FALSE)</f>
        <v>#N/A</v>
      </c>
      <c r="BK240" t="e">
        <f>VLOOKUP('Sampling picks'!AZ230,Sheet1!$A$11:$C$1010,3,FALSE)</f>
        <v>#N/A</v>
      </c>
      <c r="BL240" t="e">
        <f>VLOOKUP('Sampling picks'!BA230,Sheet1!$A$11:$C$1010,3,FALSE)</f>
        <v>#N/A</v>
      </c>
      <c r="BM240" t="e">
        <f>VLOOKUP('Sampling picks'!BB230,Sheet1!$A$11:$C$1010,3,FALSE)</f>
        <v>#N/A</v>
      </c>
      <c r="BN240" t="e">
        <f>VLOOKUP('Sampling picks'!BC230,Sheet1!$A$11:$C$1010,3,FALSE)</f>
        <v>#N/A</v>
      </c>
      <c r="BO240" t="e">
        <f>VLOOKUP('Sampling picks'!BD230,Sheet1!$A$11:$C$1010,3,FALSE)</f>
        <v>#N/A</v>
      </c>
      <c r="BP240" t="e">
        <f>VLOOKUP('Sampling picks'!BE230,Sheet1!$A$11:$C$1010,3,FALSE)</f>
        <v>#N/A</v>
      </c>
      <c r="BQ240" t="e">
        <f>VLOOKUP('Sampling picks'!BF230,Sheet1!$A$11:$C$1010,3,FALSE)</f>
        <v>#N/A</v>
      </c>
      <c r="BR240" t="e">
        <f>VLOOKUP('Sampling picks'!BG230,Sheet1!$A$11:$C$1010,3,FALSE)</f>
        <v>#N/A</v>
      </c>
      <c r="BS240" t="e">
        <f>VLOOKUP('Sampling picks'!BH230,Sheet1!$A$11:$C$1010,3,FALSE)</f>
        <v>#N/A</v>
      </c>
      <c r="BT240" t="e">
        <f>VLOOKUP('Sampling picks'!BI230,Sheet1!$A$11:$C$1010,3,FALSE)</f>
        <v>#N/A</v>
      </c>
      <c r="BU240" t="e">
        <f>VLOOKUP('Sampling picks'!BJ230,Sheet1!$A$11:$C$1010,3,FALSE)</f>
        <v>#N/A</v>
      </c>
      <c r="BV240" t="e">
        <f>VLOOKUP('Sampling picks'!BK230,Sheet1!$A$11:$C$1010,3,FALSE)</f>
        <v>#N/A</v>
      </c>
      <c r="BW240" t="e">
        <f>VLOOKUP('Sampling picks'!BL230,Sheet1!$A$11:$C$1010,3,FALSE)</f>
        <v>#N/A</v>
      </c>
      <c r="BX240" t="e">
        <f>VLOOKUP('Sampling picks'!BM230,Sheet1!$A$11:$C$1010,3,FALSE)</f>
        <v>#N/A</v>
      </c>
      <c r="BY240" t="e">
        <f>VLOOKUP('Sampling picks'!BN230,Sheet1!$A$11:$C$1010,3,FALSE)</f>
        <v>#N/A</v>
      </c>
      <c r="BZ240" t="e">
        <f>VLOOKUP('Sampling picks'!BO230,Sheet1!$A$11:$C$1010,3,FALSE)</f>
        <v>#N/A</v>
      </c>
      <c r="CA240" t="e">
        <f>VLOOKUP('Sampling picks'!BP230,Sheet1!$A$11:$C$1010,3,FALSE)</f>
        <v>#N/A</v>
      </c>
      <c r="CB240" t="e">
        <f>VLOOKUP('Sampling picks'!BQ230,Sheet1!$A$11:$C$1010,3,FALSE)</f>
        <v>#N/A</v>
      </c>
      <c r="CC240" t="e">
        <f>VLOOKUP('Sampling picks'!BR230,Sheet1!$A$11:$C$1010,3,FALSE)</f>
        <v>#N/A</v>
      </c>
      <c r="CD240" t="e">
        <f>VLOOKUP('Sampling picks'!BS230,Sheet1!$A$11:$C$1010,3,FALSE)</f>
        <v>#N/A</v>
      </c>
      <c r="CE240" t="e">
        <f>VLOOKUP('Sampling picks'!BT230,Sheet1!$A$11:$C$1010,3,FALSE)</f>
        <v>#N/A</v>
      </c>
      <c r="CF240" t="e">
        <f>VLOOKUP('Sampling picks'!BU230,Sheet1!$A$11:$C$1010,3,FALSE)</f>
        <v>#N/A</v>
      </c>
      <c r="CG240" t="e">
        <f>VLOOKUP('Sampling picks'!BV230,Sheet1!$A$11:$C$1010,3,FALSE)</f>
        <v>#N/A</v>
      </c>
      <c r="CH240" t="e">
        <f>VLOOKUP('Sampling picks'!BW230,Sheet1!$A$11:$C$1010,3,FALSE)</f>
        <v>#N/A</v>
      </c>
      <c r="CI240" t="e">
        <f>VLOOKUP('Sampling picks'!BX230,Sheet1!$A$11:$C$1010,3,FALSE)</f>
        <v>#N/A</v>
      </c>
      <c r="CJ240" t="e">
        <f>VLOOKUP('Sampling picks'!BY230,Sheet1!$A$11:$C$1010,3,FALSE)</f>
        <v>#N/A</v>
      </c>
      <c r="CK240" t="e">
        <f>VLOOKUP('Sampling picks'!BZ230,Sheet1!$A$11:$C$1010,3,FALSE)</f>
        <v>#N/A</v>
      </c>
      <c r="CL240" t="e">
        <f>VLOOKUP('Sampling picks'!CA230,Sheet1!$A$11:$C$1010,3,FALSE)</f>
        <v>#N/A</v>
      </c>
      <c r="CM240" t="e">
        <f>VLOOKUP('Sampling picks'!CB230,Sheet1!$A$11:$C$1010,3,FALSE)</f>
        <v>#N/A</v>
      </c>
      <c r="CN240" t="e">
        <f>VLOOKUP('Sampling picks'!CC230,Sheet1!$A$11:$C$1010,3,FALSE)</f>
        <v>#N/A</v>
      </c>
      <c r="CO240" t="e">
        <f>VLOOKUP('Sampling picks'!CD230,Sheet1!$A$11:$C$1010,3,FALSE)</f>
        <v>#N/A</v>
      </c>
      <c r="CP240" t="e">
        <f>VLOOKUP('Sampling picks'!CE230,Sheet1!$A$11:$C$1010,3,FALSE)</f>
        <v>#N/A</v>
      </c>
      <c r="CQ240" t="e">
        <f>VLOOKUP('Sampling picks'!CF230,Sheet1!$A$11:$C$1010,3,FALSE)</f>
        <v>#N/A</v>
      </c>
      <c r="CR240" t="e">
        <f>VLOOKUP('Sampling picks'!CG230,Sheet1!$A$11:$C$1010,3,FALSE)</f>
        <v>#N/A</v>
      </c>
      <c r="CS240" t="e">
        <f>VLOOKUP('Sampling picks'!CH230,Sheet1!$A$11:$C$1010,3,FALSE)</f>
        <v>#N/A</v>
      </c>
      <c r="CT240" t="e">
        <f>VLOOKUP('Sampling picks'!CI230,Sheet1!$A$11:$C$1010,3,FALSE)</f>
        <v>#N/A</v>
      </c>
      <c r="CU240" t="e">
        <f>VLOOKUP('Sampling picks'!CJ230,Sheet1!$A$11:$C$1010,3,FALSE)</f>
        <v>#N/A</v>
      </c>
      <c r="CV240" t="e">
        <f>VLOOKUP('Sampling picks'!CK230,Sheet1!$A$11:$C$1010,3,FALSE)</f>
        <v>#N/A</v>
      </c>
      <c r="CW240" t="e">
        <f>VLOOKUP('Sampling picks'!CL230,Sheet1!$A$11:$C$1010,3,FALSE)</f>
        <v>#N/A</v>
      </c>
      <c r="CX240" t="e">
        <f>VLOOKUP('Sampling picks'!CM230,Sheet1!$A$11:$C$1010,3,FALSE)</f>
        <v>#N/A</v>
      </c>
      <c r="CY240" t="e">
        <f>VLOOKUP('Sampling picks'!CN230,Sheet1!$A$11:$C$1010,3,FALSE)</f>
        <v>#N/A</v>
      </c>
      <c r="CZ240" t="e">
        <f>VLOOKUP('Sampling picks'!CO230,Sheet1!$A$11:$C$1010,3,FALSE)</f>
        <v>#N/A</v>
      </c>
      <c r="DA240" t="e">
        <f>VLOOKUP('Sampling picks'!CP230,Sheet1!$A$11:$C$1010,3,FALSE)</f>
        <v>#N/A</v>
      </c>
      <c r="DB240" t="e">
        <f>VLOOKUP('Sampling picks'!CQ230,Sheet1!$A$11:$C$1010,3,FALSE)</f>
        <v>#N/A</v>
      </c>
      <c r="DC240" t="e">
        <f>VLOOKUP('Sampling picks'!CR230,Sheet1!$A$11:$C$1010,3,FALSE)</f>
        <v>#N/A</v>
      </c>
      <c r="DD240" t="e">
        <f>VLOOKUP('Sampling picks'!CS230,Sheet1!$A$11:$C$1010,3,FALSE)</f>
        <v>#N/A</v>
      </c>
      <c r="DE240" t="e">
        <f>VLOOKUP('Sampling picks'!CT230,Sheet1!$A$11:$C$1010,3,FALSE)</f>
        <v>#N/A</v>
      </c>
      <c r="DF240" t="e">
        <f>VLOOKUP('Sampling picks'!CU230,Sheet1!$A$11:$C$1010,3,FALSE)</f>
        <v>#N/A</v>
      </c>
      <c r="DG240" t="e">
        <f>VLOOKUP('Sampling picks'!CV230,Sheet1!$A$11:$C$1010,3,FALSE)</f>
        <v>#N/A</v>
      </c>
      <c r="DH240" t="e">
        <f>VLOOKUP('Sampling picks'!CW230,Sheet1!$A$11:$C$1010,3,FALSE)</f>
        <v>#N/A</v>
      </c>
      <c r="DI240" t="e">
        <f>VLOOKUP('Sampling picks'!CX230,Sheet1!$A$11:$C$1010,3,FALSE)</f>
        <v>#N/A</v>
      </c>
      <c r="DJ240" t="e">
        <f>VLOOKUP('Sampling picks'!CY230,Sheet1!$A$11:$C$1010,3,FALSE)</f>
        <v>#N/A</v>
      </c>
    </row>
    <row r="241" spans="1:114" x14ac:dyDescent="0.3">
      <c r="A241">
        <v>231</v>
      </c>
      <c r="B241" s="1">
        <f t="shared" ca="1" si="15"/>
        <v>977</v>
      </c>
      <c r="C241" s="1">
        <f t="shared" ca="1" si="15"/>
        <v>840</v>
      </c>
      <c r="H241" t="str">
        <f t="shared" ca="1" si="16"/>
        <v>reject</v>
      </c>
      <c r="I241">
        <f t="shared" ca="1" si="17"/>
        <v>8.9479366575349717E-2</v>
      </c>
      <c r="J241">
        <f t="shared" ca="1" si="18"/>
        <v>1.3439680055715613</v>
      </c>
      <c r="K241">
        <f t="shared" ca="1" si="19"/>
        <v>842.5</v>
      </c>
      <c r="L241" t="s">
        <v>257</v>
      </c>
      <c r="M241">
        <f ca="1">VLOOKUP('Sampling picks'!B231,Sheet1!$A$11:$C$1010,3,FALSE)</f>
        <v>852</v>
      </c>
      <c r="N241">
        <f ca="1">VLOOKUP('Sampling picks'!C231,Sheet1!$A$11:$C$1010,3,FALSE)</f>
        <v>777</v>
      </c>
      <c r="O241">
        <f ca="1">VLOOKUP('Sampling picks'!D231,Sheet1!$A$11:$C$1010,3,FALSE)</f>
        <v>842</v>
      </c>
      <c r="P241">
        <f ca="1">VLOOKUP('Sampling picks'!E231,Sheet1!$A$11:$C$1010,3,FALSE)</f>
        <v>638</v>
      </c>
      <c r="Q241">
        <f ca="1">VLOOKUP('Sampling picks'!F231,Sheet1!$A$11:$C$1010,3,FALSE)</f>
        <v>849</v>
      </c>
      <c r="R241">
        <f ca="1">VLOOKUP('Sampling picks'!G231,Sheet1!$A$11:$C$1010,3,FALSE)</f>
        <v>802</v>
      </c>
      <c r="S241">
        <f ca="1">VLOOKUP('Sampling picks'!H231,Sheet1!$A$11:$C$1010,3,FALSE)</f>
        <v>831</v>
      </c>
      <c r="T241">
        <f ca="1">VLOOKUP('Sampling picks'!I231,Sheet1!$A$11:$C$1010,3,FALSE)</f>
        <v>973</v>
      </c>
      <c r="U241">
        <f ca="1">VLOOKUP('Sampling picks'!J231,Sheet1!$A$11:$C$1010,3,FALSE)</f>
        <v>953</v>
      </c>
      <c r="V241">
        <f ca="1">VLOOKUP('Sampling picks'!K231,Sheet1!$A$11:$C$1010,3,FALSE)</f>
        <v>908</v>
      </c>
      <c r="W241" t="e">
        <f>VLOOKUP('Sampling picks'!L231,Sheet1!$A$11:$C$1010,3,FALSE)</f>
        <v>#N/A</v>
      </c>
      <c r="X241" t="e">
        <f>VLOOKUP('Sampling picks'!M231,Sheet1!$A$11:$C$1010,3,FALSE)</f>
        <v>#N/A</v>
      </c>
      <c r="Y241" t="e">
        <f>VLOOKUP('Sampling picks'!N231,Sheet1!$A$11:$C$1010,3,FALSE)</f>
        <v>#N/A</v>
      </c>
      <c r="Z241" t="e">
        <f>VLOOKUP('Sampling picks'!O231,Sheet1!$A$11:$C$1010,3,FALSE)</f>
        <v>#N/A</v>
      </c>
      <c r="AA241" t="e">
        <f>VLOOKUP('Sampling picks'!P231,Sheet1!$A$11:$C$1010,3,FALSE)</f>
        <v>#N/A</v>
      </c>
      <c r="AB241" t="e">
        <f>VLOOKUP('Sampling picks'!Q231,Sheet1!$A$11:$C$1010,3,FALSE)</f>
        <v>#N/A</v>
      </c>
      <c r="AC241" t="e">
        <f>VLOOKUP('Sampling picks'!R231,Sheet1!$A$11:$C$1010,3,FALSE)</f>
        <v>#N/A</v>
      </c>
      <c r="AD241" t="e">
        <f>VLOOKUP('Sampling picks'!S231,Sheet1!$A$11:$C$1010,3,FALSE)</f>
        <v>#N/A</v>
      </c>
      <c r="AE241" t="e">
        <f>VLOOKUP('Sampling picks'!T231,Sheet1!$A$11:$C$1010,3,FALSE)</f>
        <v>#N/A</v>
      </c>
      <c r="AF241" t="e">
        <f>VLOOKUP('Sampling picks'!U231,Sheet1!$A$11:$C$1010,3,FALSE)</f>
        <v>#N/A</v>
      </c>
      <c r="AG241" t="e">
        <f>VLOOKUP('Sampling picks'!V231,Sheet1!$A$11:$C$1010,3,FALSE)</f>
        <v>#N/A</v>
      </c>
      <c r="AH241" t="e">
        <f>VLOOKUP('Sampling picks'!W231,Sheet1!$A$11:$C$1010,3,FALSE)</f>
        <v>#N/A</v>
      </c>
      <c r="AI241" t="e">
        <f>VLOOKUP('Sampling picks'!X231,Sheet1!$A$11:$C$1010,3,FALSE)</f>
        <v>#N/A</v>
      </c>
      <c r="AJ241" t="e">
        <f>VLOOKUP('Sampling picks'!Y231,Sheet1!$A$11:$C$1010,3,FALSE)</f>
        <v>#N/A</v>
      </c>
      <c r="AK241" t="e">
        <f>VLOOKUP('Sampling picks'!Z231,Sheet1!$A$11:$C$1010,3,FALSE)</f>
        <v>#N/A</v>
      </c>
      <c r="AL241" t="e">
        <f>VLOOKUP('Sampling picks'!AA231,Sheet1!$A$11:$C$1010,3,FALSE)</f>
        <v>#N/A</v>
      </c>
      <c r="AM241" t="e">
        <f>VLOOKUP('Sampling picks'!AB231,Sheet1!$A$11:$C$1010,3,FALSE)</f>
        <v>#N/A</v>
      </c>
      <c r="AN241" t="e">
        <f>VLOOKUP('Sampling picks'!AC231,Sheet1!$A$11:$C$1010,3,FALSE)</f>
        <v>#N/A</v>
      </c>
      <c r="AO241" t="e">
        <f>VLOOKUP('Sampling picks'!AD231,Sheet1!$A$11:$C$1010,3,FALSE)</f>
        <v>#N/A</v>
      </c>
      <c r="AP241" t="e">
        <f>VLOOKUP('Sampling picks'!AE231,Sheet1!$A$11:$C$1010,3,FALSE)</f>
        <v>#N/A</v>
      </c>
      <c r="AQ241" t="e">
        <f>VLOOKUP('Sampling picks'!AF231,Sheet1!$A$11:$C$1010,3,FALSE)</f>
        <v>#N/A</v>
      </c>
      <c r="AR241" t="e">
        <f>VLOOKUP('Sampling picks'!AG231,Sheet1!$A$11:$C$1010,3,FALSE)</f>
        <v>#N/A</v>
      </c>
      <c r="AS241" t="e">
        <f>VLOOKUP('Sampling picks'!AH231,Sheet1!$A$11:$C$1010,3,FALSE)</f>
        <v>#N/A</v>
      </c>
      <c r="AT241" t="e">
        <f>VLOOKUP('Sampling picks'!AI231,Sheet1!$A$11:$C$1010,3,FALSE)</f>
        <v>#N/A</v>
      </c>
      <c r="AU241" t="e">
        <f>VLOOKUP('Sampling picks'!AJ231,Sheet1!$A$11:$C$1010,3,FALSE)</f>
        <v>#N/A</v>
      </c>
      <c r="AV241" t="e">
        <f>VLOOKUP('Sampling picks'!AK231,Sheet1!$A$11:$C$1010,3,FALSE)</f>
        <v>#N/A</v>
      </c>
      <c r="AW241" t="e">
        <f>VLOOKUP('Sampling picks'!AL231,Sheet1!$A$11:$C$1010,3,FALSE)</f>
        <v>#N/A</v>
      </c>
      <c r="AX241" t="e">
        <f>VLOOKUP('Sampling picks'!AM231,Sheet1!$A$11:$C$1010,3,FALSE)</f>
        <v>#N/A</v>
      </c>
      <c r="AY241" t="e">
        <f>VLOOKUP('Sampling picks'!AN231,Sheet1!$A$11:$C$1010,3,FALSE)</f>
        <v>#N/A</v>
      </c>
      <c r="AZ241" t="e">
        <f>VLOOKUP('Sampling picks'!AO231,Sheet1!$A$11:$C$1010,3,FALSE)</f>
        <v>#N/A</v>
      </c>
      <c r="BA241" t="e">
        <f>VLOOKUP('Sampling picks'!AP231,Sheet1!$A$11:$C$1010,3,FALSE)</f>
        <v>#N/A</v>
      </c>
      <c r="BB241" t="e">
        <f>VLOOKUP('Sampling picks'!AQ231,Sheet1!$A$11:$C$1010,3,FALSE)</f>
        <v>#N/A</v>
      </c>
      <c r="BC241" t="e">
        <f>VLOOKUP('Sampling picks'!AR231,Sheet1!$A$11:$C$1010,3,FALSE)</f>
        <v>#N/A</v>
      </c>
      <c r="BD241" t="e">
        <f>VLOOKUP('Sampling picks'!AS231,Sheet1!$A$11:$C$1010,3,FALSE)</f>
        <v>#N/A</v>
      </c>
      <c r="BE241" t="e">
        <f>VLOOKUP('Sampling picks'!AT231,Sheet1!$A$11:$C$1010,3,FALSE)</f>
        <v>#N/A</v>
      </c>
      <c r="BF241" t="e">
        <f>VLOOKUP('Sampling picks'!AU231,Sheet1!$A$11:$C$1010,3,FALSE)</f>
        <v>#N/A</v>
      </c>
      <c r="BG241" t="e">
        <f>VLOOKUP('Sampling picks'!AV231,Sheet1!$A$11:$C$1010,3,FALSE)</f>
        <v>#N/A</v>
      </c>
      <c r="BH241" t="e">
        <f>VLOOKUP('Sampling picks'!AW231,Sheet1!$A$11:$C$1010,3,FALSE)</f>
        <v>#N/A</v>
      </c>
      <c r="BI241" t="e">
        <f>VLOOKUP('Sampling picks'!AX231,Sheet1!$A$11:$C$1010,3,FALSE)</f>
        <v>#N/A</v>
      </c>
      <c r="BJ241" t="e">
        <f>VLOOKUP('Sampling picks'!AY231,Sheet1!$A$11:$C$1010,3,FALSE)</f>
        <v>#N/A</v>
      </c>
      <c r="BK241" t="e">
        <f>VLOOKUP('Sampling picks'!AZ231,Sheet1!$A$11:$C$1010,3,FALSE)</f>
        <v>#N/A</v>
      </c>
      <c r="BL241" t="e">
        <f>VLOOKUP('Sampling picks'!BA231,Sheet1!$A$11:$C$1010,3,FALSE)</f>
        <v>#N/A</v>
      </c>
      <c r="BM241" t="e">
        <f>VLOOKUP('Sampling picks'!BB231,Sheet1!$A$11:$C$1010,3,FALSE)</f>
        <v>#N/A</v>
      </c>
      <c r="BN241" t="e">
        <f>VLOOKUP('Sampling picks'!BC231,Sheet1!$A$11:$C$1010,3,FALSE)</f>
        <v>#N/A</v>
      </c>
      <c r="BO241" t="e">
        <f>VLOOKUP('Sampling picks'!BD231,Sheet1!$A$11:$C$1010,3,FALSE)</f>
        <v>#N/A</v>
      </c>
      <c r="BP241" t="e">
        <f>VLOOKUP('Sampling picks'!BE231,Sheet1!$A$11:$C$1010,3,FALSE)</f>
        <v>#N/A</v>
      </c>
      <c r="BQ241" t="e">
        <f>VLOOKUP('Sampling picks'!BF231,Sheet1!$A$11:$C$1010,3,FALSE)</f>
        <v>#N/A</v>
      </c>
      <c r="BR241" t="e">
        <f>VLOOKUP('Sampling picks'!BG231,Sheet1!$A$11:$C$1010,3,FALSE)</f>
        <v>#N/A</v>
      </c>
      <c r="BS241" t="e">
        <f>VLOOKUP('Sampling picks'!BH231,Sheet1!$A$11:$C$1010,3,FALSE)</f>
        <v>#N/A</v>
      </c>
      <c r="BT241" t="e">
        <f>VLOOKUP('Sampling picks'!BI231,Sheet1!$A$11:$C$1010,3,FALSE)</f>
        <v>#N/A</v>
      </c>
      <c r="BU241" t="e">
        <f>VLOOKUP('Sampling picks'!BJ231,Sheet1!$A$11:$C$1010,3,FALSE)</f>
        <v>#N/A</v>
      </c>
      <c r="BV241" t="e">
        <f>VLOOKUP('Sampling picks'!BK231,Sheet1!$A$11:$C$1010,3,FALSE)</f>
        <v>#N/A</v>
      </c>
      <c r="BW241" t="e">
        <f>VLOOKUP('Sampling picks'!BL231,Sheet1!$A$11:$C$1010,3,FALSE)</f>
        <v>#N/A</v>
      </c>
      <c r="BX241" t="e">
        <f>VLOOKUP('Sampling picks'!BM231,Sheet1!$A$11:$C$1010,3,FALSE)</f>
        <v>#N/A</v>
      </c>
      <c r="BY241" t="e">
        <f>VLOOKUP('Sampling picks'!BN231,Sheet1!$A$11:$C$1010,3,FALSE)</f>
        <v>#N/A</v>
      </c>
      <c r="BZ241" t="e">
        <f>VLOOKUP('Sampling picks'!BO231,Sheet1!$A$11:$C$1010,3,FALSE)</f>
        <v>#N/A</v>
      </c>
      <c r="CA241" t="e">
        <f>VLOOKUP('Sampling picks'!BP231,Sheet1!$A$11:$C$1010,3,FALSE)</f>
        <v>#N/A</v>
      </c>
      <c r="CB241" t="e">
        <f>VLOOKUP('Sampling picks'!BQ231,Sheet1!$A$11:$C$1010,3,FALSE)</f>
        <v>#N/A</v>
      </c>
      <c r="CC241" t="e">
        <f>VLOOKUP('Sampling picks'!BR231,Sheet1!$A$11:$C$1010,3,FALSE)</f>
        <v>#N/A</v>
      </c>
      <c r="CD241" t="e">
        <f>VLOOKUP('Sampling picks'!BS231,Sheet1!$A$11:$C$1010,3,FALSE)</f>
        <v>#N/A</v>
      </c>
      <c r="CE241" t="e">
        <f>VLOOKUP('Sampling picks'!BT231,Sheet1!$A$11:$C$1010,3,FALSE)</f>
        <v>#N/A</v>
      </c>
      <c r="CF241" t="e">
        <f>VLOOKUP('Sampling picks'!BU231,Sheet1!$A$11:$C$1010,3,FALSE)</f>
        <v>#N/A</v>
      </c>
      <c r="CG241" t="e">
        <f>VLOOKUP('Sampling picks'!BV231,Sheet1!$A$11:$C$1010,3,FALSE)</f>
        <v>#N/A</v>
      </c>
      <c r="CH241" t="e">
        <f>VLOOKUP('Sampling picks'!BW231,Sheet1!$A$11:$C$1010,3,FALSE)</f>
        <v>#N/A</v>
      </c>
      <c r="CI241" t="e">
        <f>VLOOKUP('Sampling picks'!BX231,Sheet1!$A$11:$C$1010,3,FALSE)</f>
        <v>#N/A</v>
      </c>
      <c r="CJ241" t="e">
        <f>VLOOKUP('Sampling picks'!BY231,Sheet1!$A$11:$C$1010,3,FALSE)</f>
        <v>#N/A</v>
      </c>
      <c r="CK241" t="e">
        <f>VLOOKUP('Sampling picks'!BZ231,Sheet1!$A$11:$C$1010,3,FALSE)</f>
        <v>#N/A</v>
      </c>
      <c r="CL241" t="e">
        <f>VLOOKUP('Sampling picks'!CA231,Sheet1!$A$11:$C$1010,3,FALSE)</f>
        <v>#N/A</v>
      </c>
      <c r="CM241" t="e">
        <f>VLOOKUP('Sampling picks'!CB231,Sheet1!$A$11:$C$1010,3,FALSE)</f>
        <v>#N/A</v>
      </c>
      <c r="CN241" t="e">
        <f>VLOOKUP('Sampling picks'!CC231,Sheet1!$A$11:$C$1010,3,FALSE)</f>
        <v>#N/A</v>
      </c>
      <c r="CO241" t="e">
        <f>VLOOKUP('Sampling picks'!CD231,Sheet1!$A$11:$C$1010,3,FALSE)</f>
        <v>#N/A</v>
      </c>
      <c r="CP241" t="e">
        <f>VLOOKUP('Sampling picks'!CE231,Sheet1!$A$11:$C$1010,3,FALSE)</f>
        <v>#N/A</v>
      </c>
      <c r="CQ241" t="e">
        <f>VLOOKUP('Sampling picks'!CF231,Sheet1!$A$11:$C$1010,3,FALSE)</f>
        <v>#N/A</v>
      </c>
      <c r="CR241" t="e">
        <f>VLOOKUP('Sampling picks'!CG231,Sheet1!$A$11:$C$1010,3,FALSE)</f>
        <v>#N/A</v>
      </c>
      <c r="CS241" t="e">
        <f>VLOOKUP('Sampling picks'!CH231,Sheet1!$A$11:$C$1010,3,FALSE)</f>
        <v>#N/A</v>
      </c>
      <c r="CT241" t="e">
        <f>VLOOKUP('Sampling picks'!CI231,Sheet1!$A$11:$C$1010,3,FALSE)</f>
        <v>#N/A</v>
      </c>
      <c r="CU241" t="e">
        <f>VLOOKUP('Sampling picks'!CJ231,Sheet1!$A$11:$C$1010,3,FALSE)</f>
        <v>#N/A</v>
      </c>
      <c r="CV241" t="e">
        <f>VLOOKUP('Sampling picks'!CK231,Sheet1!$A$11:$C$1010,3,FALSE)</f>
        <v>#N/A</v>
      </c>
      <c r="CW241" t="e">
        <f>VLOOKUP('Sampling picks'!CL231,Sheet1!$A$11:$C$1010,3,FALSE)</f>
        <v>#N/A</v>
      </c>
      <c r="CX241" t="e">
        <f>VLOOKUP('Sampling picks'!CM231,Sheet1!$A$11:$C$1010,3,FALSE)</f>
        <v>#N/A</v>
      </c>
      <c r="CY241" t="e">
        <f>VLOOKUP('Sampling picks'!CN231,Sheet1!$A$11:$C$1010,3,FALSE)</f>
        <v>#N/A</v>
      </c>
      <c r="CZ241" t="e">
        <f>VLOOKUP('Sampling picks'!CO231,Sheet1!$A$11:$C$1010,3,FALSE)</f>
        <v>#N/A</v>
      </c>
      <c r="DA241" t="e">
        <f>VLOOKUP('Sampling picks'!CP231,Sheet1!$A$11:$C$1010,3,FALSE)</f>
        <v>#N/A</v>
      </c>
      <c r="DB241" t="e">
        <f>VLOOKUP('Sampling picks'!CQ231,Sheet1!$A$11:$C$1010,3,FALSE)</f>
        <v>#N/A</v>
      </c>
      <c r="DC241" t="e">
        <f>VLOOKUP('Sampling picks'!CR231,Sheet1!$A$11:$C$1010,3,FALSE)</f>
        <v>#N/A</v>
      </c>
      <c r="DD241" t="e">
        <f>VLOOKUP('Sampling picks'!CS231,Sheet1!$A$11:$C$1010,3,FALSE)</f>
        <v>#N/A</v>
      </c>
      <c r="DE241" t="e">
        <f>VLOOKUP('Sampling picks'!CT231,Sheet1!$A$11:$C$1010,3,FALSE)</f>
        <v>#N/A</v>
      </c>
      <c r="DF241" t="e">
        <f>VLOOKUP('Sampling picks'!CU231,Sheet1!$A$11:$C$1010,3,FALSE)</f>
        <v>#N/A</v>
      </c>
      <c r="DG241" t="e">
        <f>VLOOKUP('Sampling picks'!CV231,Sheet1!$A$11:$C$1010,3,FALSE)</f>
        <v>#N/A</v>
      </c>
      <c r="DH241" t="e">
        <f>VLOOKUP('Sampling picks'!CW231,Sheet1!$A$11:$C$1010,3,FALSE)</f>
        <v>#N/A</v>
      </c>
      <c r="DI241" t="e">
        <f>VLOOKUP('Sampling picks'!CX231,Sheet1!$A$11:$C$1010,3,FALSE)</f>
        <v>#N/A</v>
      </c>
      <c r="DJ241" t="e">
        <f>VLOOKUP('Sampling picks'!CY231,Sheet1!$A$11:$C$1010,3,FALSE)</f>
        <v>#N/A</v>
      </c>
    </row>
    <row r="242" spans="1:114" x14ac:dyDescent="0.3">
      <c r="A242">
        <v>232</v>
      </c>
      <c r="B242" s="1">
        <f t="shared" ca="1" si="15"/>
        <v>818</v>
      </c>
      <c r="C242" s="1">
        <f t="shared" ca="1" si="15"/>
        <v>705</v>
      </c>
      <c r="H242" t="str">
        <f t="shared" ca="1" si="16"/>
        <v>do not reject</v>
      </c>
      <c r="I242">
        <f t="shared" ca="1" si="17"/>
        <v>0.12879716381060202</v>
      </c>
      <c r="J242">
        <f t="shared" ca="1" si="18"/>
        <v>1.1320954023402785</v>
      </c>
      <c r="K242">
        <f t="shared" ca="1" si="19"/>
        <v>835.8</v>
      </c>
      <c r="L242" t="s">
        <v>258</v>
      </c>
      <c r="M242">
        <f ca="1">VLOOKUP('Sampling picks'!B232,Sheet1!$A$11:$C$1010,3,FALSE)</f>
        <v>925</v>
      </c>
      <c r="N242">
        <f ca="1">VLOOKUP('Sampling picks'!C232,Sheet1!$A$11:$C$1010,3,FALSE)</f>
        <v>821</v>
      </c>
      <c r="O242">
        <f ca="1">VLOOKUP('Sampling picks'!D232,Sheet1!$A$11:$C$1010,3,FALSE)</f>
        <v>754</v>
      </c>
      <c r="P242">
        <f ca="1">VLOOKUP('Sampling picks'!E232,Sheet1!$A$11:$C$1010,3,FALSE)</f>
        <v>840</v>
      </c>
      <c r="Q242">
        <f ca="1">VLOOKUP('Sampling picks'!F232,Sheet1!$A$11:$C$1010,3,FALSE)</f>
        <v>930</v>
      </c>
      <c r="R242">
        <f ca="1">VLOOKUP('Sampling picks'!G232,Sheet1!$A$11:$C$1010,3,FALSE)</f>
        <v>868</v>
      </c>
      <c r="S242">
        <f ca="1">VLOOKUP('Sampling picks'!H232,Sheet1!$A$11:$C$1010,3,FALSE)</f>
        <v>809</v>
      </c>
      <c r="T242">
        <f ca="1">VLOOKUP('Sampling picks'!I232,Sheet1!$A$11:$C$1010,3,FALSE)</f>
        <v>783</v>
      </c>
      <c r="U242">
        <f ca="1">VLOOKUP('Sampling picks'!J232,Sheet1!$A$11:$C$1010,3,FALSE)</f>
        <v>784</v>
      </c>
      <c r="V242">
        <f ca="1">VLOOKUP('Sampling picks'!K232,Sheet1!$A$11:$C$1010,3,FALSE)</f>
        <v>844</v>
      </c>
      <c r="W242" t="e">
        <f>VLOOKUP('Sampling picks'!L232,Sheet1!$A$11:$C$1010,3,FALSE)</f>
        <v>#N/A</v>
      </c>
      <c r="X242" t="e">
        <f>VLOOKUP('Sampling picks'!M232,Sheet1!$A$11:$C$1010,3,FALSE)</f>
        <v>#N/A</v>
      </c>
      <c r="Y242" t="e">
        <f>VLOOKUP('Sampling picks'!N232,Sheet1!$A$11:$C$1010,3,FALSE)</f>
        <v>#N/A</v>
      </c>
      <c r="Z242" t="e">
        <f>VLOOKUP('Sampling picks'!O232,Sheet1!$A$11:$C$1010,3,FALSE)</f>
        <v>#N/A</v>
      </c>
      <c r="AA242" t="e">
        <f>VLOOKUP('Sampling picks'!P232,Sheet1!$A$11:$C$1010,3,FALSE)</f>
        <v>#N/A</v>
      </c>
      <c r="AB242" t="e">
        <f>VLOOKUP('Sampling picks'!Q232,Sheet1!$A$11:$C$1010,3,FALSE)</f>
        <v>#N/A</v>
      </c>
      <c r="AC242" t="e">
        <f>VLOOKUP('Sampling picks'!R232,Sheet1!$A$11:$C$1010,3,FALSE)</f>
        <v>#N/A</v>
      </c>
      <c r="AD242" t="e">
        <f>VLOOKUP('Sampling picks'!S232,Sheet1!$A$11:$C$1010,3,FALSE)</f>
        <v>#N/A</v>
      </c>
      <c r="AE242" t="e">
        <f>VLOOKUP('Sampling picks'!T232,Sheet1!$A$11:$C$1010,3,FALSE)</f>
        <v>#N/A</v>
      </c>
      <c r="AF242" t="e">
        <f>VLOOKUP('Sampling picks'!U232,Sheet1!$A$11:$C$1010,3,FALSE)</f>
        <v>#N/A</v>
      </c>
      <c r="AG242" t="e">
        <f>VLOOKUP('Sampling picks'!V232,Sheet1!$A$11:$C$1010,3,FALSE)</f>
        <v>#N/A</v>
      </c>
      <c r="AH242" t="e">
        <f>VLOOKUP('Sampling picks'!W232,Sheet1!$A$11:$C$1010,3,FALSE)</f>
        <v>#N/A</v>
      </c>
      <c r="AI242" t="e">
        <f>VLOOKUP('Sampling picks'!X232,Sheet1!$A$11:$C$1010,3,FALSE)</f>
        <v>#N/A</v>
      </c>
      <c r="AJ242" t="e">
        <f>VLOOKUP('Sampling picks'!Y232,Sheet1!$A$11:$C$1010,3,FALSE)</f>
        <v>#N/A</v>
      </c>
      <c r="AK242" t="e">
        <f>VLOOKUP('Sampling picks'!Z232,Sheet1!$A$11:$C$1010,3,FALSE)</f>
        <v>#N/A</v>
      </c>
      <c r="AL242" t="e">
        <f>VLOOKUP('Sampling picks'!AA232,Sheet1!$A$11:$C$1010,3,FALSE)</f>
        <v>#N/A</v>
      </c>
      <c r="AM242" t="e">
        <f>VLOOKUP('Sampling picks'!AB232,Sheet1!$A$11:$C$1010,3,FALSE)</f>
        <v>#N/A</v>
      </c>
      <c r="AN242" t="e">
        <f>VLOOKUP('Sampling picks'!AC232,Sheet1!$A$11:$C$1010,3,FALSE)</f>
        <v>#N/A</v>
      </c>
      <c r="AO242" t="e">
        <f>VLOOKUP('Sampling picks'!AD232,Sheet1!$A$11:$C$1010,3,FALSE)</f>
        <v>#N/A</v>
      </c>
      <c r="AP242" t="e">
        <f>VLOOKUP('Sampling picks'!AE232,Sheet1!$A$11:$C$1010,3,FALSE)</f>
        <v>#N/A</v>
      </c>
      <c r="AQ242" t="e">
        <f>VLOOKUP('Sampling picks'!AF232,Sheet1!$A$11:$C$1010,3,FALSE)</f>
        <v>#N/A</v>
      </c>
      <c r="AR242" t="e">
        <f>VLOOKUP('Sampling picks'!AG232,Sheet1!$A$11:$C$1010,3,FALSE)</f>
        <v>#N/A</v>
      </c>
      <c r="AS242" t="e">
        <f>VLOOKUP('Sampling picks'!AH232,Sheet1!$A$11:$C$1010,3,FALSE)</f>
        <v>#N/A</v>
      </c>
      <c r="AT242" t="e">
        <f>VLOOKUP('Sampling picks'!AI232,Sheet1!$A$11:$C$1010,3,FALSE)</f>
        <v>#N/A</v>
      </c>
      <c r="AU242" t="e">
        <f>VLOOKUP('Sampling picks'!AJ232,Sheet1!$A$11:$C$1010,3,FALSE)</f>
        <v>#N/A</v>
      </c>
      <c r="AV242" t="e">
        <f>VLOOKUP('Sampling picks'!AK232,Sheet1!$A$11:$C$1010,3,FALSE)</f>
        <v>#N/A</v>
      </c>
      <c r="AW242" t="e">
        <f>VLOOKUP('Sampling picks'!AL232,Sheet1!$A$11:$C$1010,3,FALSE)</f>
        <v>#N/A</v>
      </c>
      <c r="AX242" t="e">
        <f>VLOOKUP('Sampling picks'!AM232,Sheet1!$A$11:$C$1010,3,FALSE)</f>
        <v>#N/A</v>
      </c>
      <c r="AY242" t="e">
        <f>VLOOKUP('Sampling picks'!AN232,Sheet1!$A$11:$C$1010,3,FALSE)</f>
        <v>#N/A</v>
      </c>
      <c r="AZ242" t="e">
        <f>VLOOKUP('Sampling picks'!AO232,Sheet1!$A$11:$C$1010,3,FALSE)</f>
        <v>#N/A</v>
      </c>
      <c r="BA242" t="e">
        <f>VLOOKUP('Sampling picks'!AP232,Sheet1!$A$11:$C$1010,3,FALSE)</f>
        <v>#N/A</v>
      </c>
      <c r="BB242" t="e">
        <f>VLOOKUP('Sampling picks'!AQ232,Sheet1!$A$11:$C$1010,3,FALSE)</f>
        <v>#N/A</v>
      </c>
      <c r="BC242" t="e">
        <f>VLOOKUP('Sampling picks'!AR232,Sheet1!$A$11:$C$1010,3,FALSE)</f>
        <v>#N/A</v>
      </c>
      <c r="BD242" t="e">
        <f>VLOOKUP('Sampling picks'!AS232,Sheet1!$A$11:$C$1010,3,FALSE)</f>
        <v>#N/A</v>
      </c>
      <c r="BE242" t="e">
        <f>VLOOKUP('Sampling picks'!AT232,Sheet1!$A$11:$C$1010,3,FALSE)</f>
        <v>#N/A</v>
      </c>
      <c r="BF242" t="e">
        <f>VLOOKUP('Sampling picks'!AU232,Sheet1!$A$11:$C$1010,3,FALSE)</f>
        <v>#N/A</v>
      </c>
      <c r="BG242" t="e">
        <f>VLOOKUP('Sampling picks'!AV232,Sheet1!$A$11:$C$1010,3,FALSE)</f>
        <v>#N/A</v>
      </c>
      <c r="BH242" t="e">
        <f>VLOOKUP('Sampling picks'!AW232,Sheet1!$A$11:$C$1010,3,FALSE)</f>
        <v>#N/A</v>
      </c>
      <c r="BI242" t="e">
        <f>VLOOKUP('Sampling picks'!AX232,Sheet1!$A$11:$C$1010,3,FALSE)</f>
        <v>#N/A</v>
      </c>
      <c r="BJ242" t="e">
        <f>VLOOKUP('Sampling picks'!AY232,Sheet1!$A$11:$C$1010,3,FALSE)</f>
        <v>#N/A</v>
      </c>
      <c r="BK242" t="e">
        <f>VLOOKUP('Sampling picks'!AZ232,Sheet1!$A$11:$C$1010,3,FALSE)</f>
        <v>#N/A</v>
      </c>
      <c r="BL242" t="e">
        <f>VLOOKUP('Sampling picks'!BA232,Sheet1!$A$11:$C$1010,3,FALSE)</f>
        <v>#N/A</v>
      </c>
      <c r="BM242" t="e">
        <f>VLOOKUP('Sampling picks'!BB232,Sheet1!$A$11:$C$1010,3,FALSE)</f>
        <v>#N/A</v>
      </c>
      <c r="BN242" t="e">
        <f>VLOOKUP('Sampling picks'!BC232,Sheet1!$A$11:$C$1010,3,FALSE)</f>
        <v>#N/A</v>
      </c>
      <c r="BO242" t="e">
        <f>VLOOKUP('Sampling picks'!BD232,Sheet1!$A$11:$C$1010,3,FALSE)</f>
        <v>#N/A</v>
      </c>
      <c r="BP242" t="e">
        <f>VLOOKUP('Sampling picks'!BE232,Sheet1!$A$11:$C$1010,3,FALSE)</f>
        <v>#N/A</v>
      </c>
      <c r="BQ242" t="e">
        <f>VLOOKUP('Sampling picks'!BF232,Sheet1!$A$11:$C$1010,3,FALSE)</f>
        <v>#N/A</v>
      </c>
      <c r="BR242" t="e">
        <f>VLOOKUP('Sampling picks'!BG232,Sheet1!$A$11:$C$1010,3,FALSE)</f>
        <v>#N/A</v>
      </c>
      <c r="BS242" t="e">
        <f>VLOOKUP('Sampling picks'!BH232,Sheet1!$A$11:$C$1010,3,FALSE)</f>
        <v>#N/A</v>
      </c>
      <c r="BT242" t="e">
        <f>VLOOKUP('Sampling picks'!BI232,Sheet1!$A$11:$C$1010,3,FALSE)</f>
        <v>#N/A</v>
      </c>
      <c r="BU242" t="e">
        <f>VLOOKUP('Sampling picks'!BJ232,Sheet1!$A$11:$C$1010,3,FALSE)</f>
        <v>#N/A</v>
      </c>
      <c r="BV242" t="e">
        <f>VLOOKUP('Sampling picks'!BK232,Sheet1!$A$11:$C$1010,3,FALSE)</f>
        <v>#N/A</v>
      </c>
      <c r="BW242" t="e">
        <f>VLOOKUP('Sampling picks'!BL232,Sheet1!$A$11:$C$1010,3,FALSE)</f>
        <v>#N/A</v>
      </c>
      <c r="BX242" t="e">
        <f>VLOOKUP('Sampling picks'!BM232,Sheet1!$A$11:$C$1010,3,FALSE)</f>
        <v>#N/A</v>
      </c>
      <c r="BY242" t="e">
        <f>VLOOKUP('Sampling picks'!BN232,Sheet1!$A$11:$C$1010,3,FALSE)</f>
        <v>#N/A</v>
      </c>
      <c r="BZ242" t="e">
        <f>VLOOKUP('Sampling picks'!BO232,Sheet1!$A$11:$C$1010,3,FALSE)</f>
        <v>#N/A</v>
      </c>
      <c r="CA242" t="e">
        <f>VLOOKUP('Sampling picks'!BP232,Sheet1!$A$11:$C$1010,3,FALSE)</f>
        <v>#N/A</v>
      </c>
      <c r="CB242" t="e">
        <f>VLOOKUP('Sampling picks'!BQ232,Sheet1!$A$11:$C$1010,3,FALSE)</f>
        <v>#N/A</v>
      </c>
      <c r="CC242" t="e">
        <f>VLOOKUP('Sampling picks'!BR232,Sheet1!$A$11:$C$1010,3,FALSE)</f>
        <v>#N/A</v>
      </c>
      <c r="CD242" t="e">
        <f>VLOOKUP('Sampling picks'!BS232,Sheet1!$A$11:$C$1010,3,FALSE)</f>
        <v>#N/A</v>
      </c>
      <c r="CE242" t="e">
        <f>VLOOKUP('Sampling picks'!BT232,Sheet1!$A$11:$C$1010,3,FALSE)</f>
        <v>#N/A</v>
      </c>
      <c r="CF242" t="e">
        <f>VLOOKUP('Sampling picks'!BU232,Sheet1!$A$11:$C$1010,3,FALSE)</f>
        <v>#N/A</v>
      </c>
      <c r="CG242" t="e">
        <f>VLOOKUP('Sampling picks'!BV232,Sheet1!$A$11:$C$1010,3,FALSE)</f>
        <v>#N/A</v>
      </c>
      <c r="CH242" t="e">
        <f>VLOOKUP('Sampling picks'!BW232,Sheet1!$A$11:$C$1010,3,FALSE)</f>
        <v>#N/A</v>
      </c>
      <c r="CI242" t="e">
        <f>VLOOKUP('Sampling picks'!BX232,Sheet1!$A$11:$C$1010,3,FALSE)</f>
        <v>#N/A</v>
      </c>
      <c r="CJ242" t="e">
        <f>VLOOKUP('Sampling picks'!BY232,Sheet1!$A$11:$C$1010,3,FALSE)</f>
        <v>#N/A</v>
      </c>
      <c r="CK242" t="e">
        <f>VLOOKUP('Sampling picks'!BZ232,Sheet1!$A$11:$C$1010,3,FALSE)</f>
        <v>#N/A</v>
      </c>
      <c r="CL242" t="e">
        <f>VLOOKUP('Sampling picks'!CA232,Sheet1!$A$11:$C$1010,3,FALSE)</f>
        <v>#N/A</v>
      </c>
      <c r="CM242" t="e">
        <f>VLOOKUP('Sampling picks'!CB232,Sheet1!$A$11:$C$1010,3,FALSE)</f>
        <v>#N/A</v>
      </c>
      <c r="CN242" t="e">
        <f>VLOOKUP('Sampling picks'!CC232,Sheet1!$A$11:$C$1010,3,FALSE)</f>
        <v>#N/A</v>
      </c>
      <c r="CO242" t="e">
        <f>VLOOKUP('Sampling picks'!CD232,Sheet1!$A$11:$C$1010,3,FALSE)</f>
        <v>#N/A</v>
      </c>
      <c r="CP242" t="e">
        <f>VLOOKUP('Sampling picks'!CE232,Sheet1!$A$11:$C$1010,3,FALSE)</f>
        <v>#N/A</v>
      </c>
      <c r="CQ242" t="e">
        <f>VLOOKUP('Sampling picks'!CF232,Sheet1!$A$11:$C$1010,3,FALSE)</f>
        <v>#N/A</v>
      </c>
      <c r="CR242" t="e">
        <f>VLOOKUP('Sampling picks'!CG232,Sheet1!$A$11:$C$1010,3,FALSE)</f>
        <v>#N/A</v>
      </c>
      <c r="CS242" t="e">
        <f>VLOOKUP('Sampling picks'!CH232,Sheet1!$A$11:$C$1010,3,FALSE)</f>
        <v>#N/A</v>
      </c>
      <c r="CT242" t="e">
        <f>VLOOKUP('Sampling picks'!CI232,Sheet1!$A$11:$C$1010,3,FALSE)</f>
        <v>#N/A</v>
      </c>
      <c r="CU242" t="e">
        <f>VLOOKUP('Sampling picks'!CJ232,Sheet1!$A$11:$C$1010,3,FALSE)</f>
        <v>#N/A</v>
      </c>
      <c r="CV242" t="e">
        <f>VLOOKUP('Sampling picks'!CK232,Sheet1!$A$11:$C$1010,3,FALSE)</f>
        <v>#N/A</v>
      </c>
      <c r="CW242" t="e">
        <f>VLOOKUP('Sampling picks'!CL232,Sheet1!$A$11:$C$1010,3,FALSE)</f>
        <v>#N/A</v>
      </c>
      <c r="CX242" t="e">
        <f>VLOOKUP('Sampling picks'!CM232,Sheet1!$A$11:$C$1010,3,FALSE)</f>
        <v>#N/A</v>
      </c>
      <c r="CY242" t="e">
        <f>VLOOKUP('Sampling picks'!CN232,Sheet1!$A$11:$C$1010,3,FALSE)</f>
        <v>#N/A</v>
      </c>
      <c r="CZ242" t="e">
        <f>VLOOKUP('Sampling picks'!CO232,Sheet1!$A$11:$C$1010,3,FALSE)</f>
        <v>#N/A</v>
      </c>
      <c r="DA242" t="e">
        <f>VLOOKUP('Sampling picks'!CP232,Sheet1!$A$11:$C$1010,3,FALSE)</f>
        <v>#N/A</v>
      </c>
      <c r="DB242" t="e">
        <f>VLOOKUP('Sampling picks'!CQ232,Sheet1!$A$11:$C$1010,3,FALSE)</f>
        <v>#N/A</v>
      </c>
      <c r="DC242" t="e">
        <f>VLOOKUP('Sampling picks'!CR232,Sheet1!$A$11:$C$1010,3,FALSE)</f>
        <v>#N/A</v>
      </c>
      <c r="DD242" t="e">
        <f>VLOOKUP('Sampling picks'!CS232,Sheet1!$A$11:$C$1010,3,FALSE)</f>
        <v>#N/A</v>
      </c>
      <c r="DE242" t="e">
        <f>VLOOKUP('Sampling picks'!CT232,Sheet1!$A$11:$C$1010,3,FALSE)</f>
        <v>#N/A</v>
      </c>
      <c r="DF242" t="e">
        <f>VLOOKUP('Sampling picks'!CU232,Sheet1!$A$11:$C$1010,3,FALSE)</f>
        <v>#N/A</v>
      </c>
      <c r="DG242" t="e">
        <f>VLOOKUP('Sampling picks'!CV232,Sheet1!$A$11:$C$1010,3,FALSE)</f>
        <v>#N/A</v>
      </c>
      <c r="DH242" t="e">
        <f>VLOOKUP('Sampling picks'!CW232,Sheet1!$A$11:$C$1010,3,FALSE)</f>
        <v>#N/A</v>
      </c>
      <c r="DI242" t="e">
        <f>VLOOKUP('Sampling picks'!CX232,Sheet1!$A$11:$C$1010,3,FALSE)</f>
        <v>#N/A</v>
      </c>
      <c r="DJ242" t="e">
        <f>VLOOKUP('Sampling picks'!CY232,Sheet1!$A$11:$C$1010,3,FALSE)</f>
        <v>#N/A</v>
      </c>
    </row>
    <row r="243" spans="1:114" x14ac:dyDescent="0.3">
      <c r="A243">
        <v>233</v>
      </c>
      <c r="B243" s="1">
        <f t="shared" ca="1" si="15"/>
        <v>679</v>
      </c>
      <c r="C243" s="1">
        <f t="shared" ca="1" si="15"/>
        <v>763</v>
      </c>
      <c r="H243" t="str">
        <f t="shared" ca="1" si="16"/>
        <v>reject</v>
      </c>
      <c r="I243">
        <f t="shared" ca="1" si="17"/>
        <v>6.3333259729736469E-2</v>
      </c>
      <c r="J243">
        <f t="shared" ca="1" si="18"/>
        <v>1.5273801098613258</v>
      </c>
      <c r="K243">
        <f t="shared" ca="1" si="19"/>
        <v>848.3</v>
      </c>
      <c r="L243" t="s">
        <v>259</v>
      </c>
      <c r="M243">
        <f ca="1">VLOOKUP('Sampling picks'!B233,Sheet1!$A$11:$C$1010,3,FALSE)</f>
        <v>899</v>
      </c>
      <c r="N243">
        <f ca="1">VLOOKUP('Sampling picks'!C233,Sheet1!$A$11:$C$1010,3,FALSE)</f>
        <v>638</v>
      </c>
      <c r="O243">
        <f ca="1">VLOOKUP('Sampling picks'!D233,Sheet1!$A$11:$C$1010,3,FALSE)</f>
        <v>731</v>
      </c>
      <c r="P243">
        <f ca="1">VLOOKUP('Sampling picks'!E233,Sheet1!$A$11:$C$1010,3,FALSE)</f>
        <v>904</v>
      </c>
      <c r="Q243">
        <f ca="1">VLOOKUP('Sampling picks'!F233,Sheet1!$A$11:$C$1010,3,FALSE)</f>
        <v>958</v>
      </c>
      <c r="R243">
        <f ca="1">VLOOKUP('Sampling picks'!G233,Sheet1!$A$11:$C$1010,3,FALSE)</f>
        <v>916</v>
      </c>
      <c r="S243">
        <f ca="1">VLOOKUP('Sampling picks'!H233,Sheet1!$A$11:$C$1010,3,FALSE)</f>
        <v>834</v>
      </c>
      <c r="T243">
        <f ca="1">VLOOKUP('Sampling picks'!I233,Sheet1!$A$11:$C$1010,3,FALSE)</f>
        <v>796</v>
      </c>
      <c r="U243">
        <f ca="1">VLOOKUP('Sampling picks'!J233,Sheet1!$A$11:$C$1010,3,FALSE)</f>
        <v>950</v>
      </c>
      <c r="V243">
        <f ca="1">VLOOKUP('Sampling picks'!K233,Sheet1!$A$11:$C$1010,3,FALSE)</f>
        <v>857</v>
      </c>
      <c r="W243" t="e">
        <f>VLOOKUP('Sampling picks'!L233,Sheet1!$A$11:$C$1010,3,FALSE)</f>
        <v>#N/A</v>
      </c>
      <c r="X243" t="e">
        <f>VLOOKUP('Sampling picks'!M233,Sheet1!$A$11:$C$1010,3,FALSE)</f>
        <v>#N/A</v>
      </c>
      <c r="Y243" t="e">
        <f>VLOOKUP('Sampling picks'!N233,Sheet1!$A$11:$C$1010,3,FALSE)</f>
        <v>#N/A</v>
      </c>
      <c r="Z243" t="e">
        <f>VLOOKUP('Sampling picks'!O233,Sheet1!$A$11:$C$1010,3,FALSE)</f>
        <v>#N/A</v>
      </c>
      <c r="AA243" t="e">
        <f>VLOOKUP('Sampling picks'!P233,Sheet1!$A$11:$C$1010,3,FALSE)</f>
        <v>#N/A</v>
      </c>
      <c r="AB243" t="e">
        <f>VLOOKUP('Sampling picks'!Q233,Sheet1!$A$11:$C$1010,3,FALSE)</f>
        <v>#N/A</v>
      </c>
      <c r="AC243" t="e">
        <f>VLOOKUP('Sampling picks'!R233,Sheet1!$A$11:$C$1010,3,FALSE)</f>
        <v>#N/A</v>
      </c>
      <c r="AD243" t="e">
        <f>VLOOKUP('Sampling picks'!S233,Sheet1!$A$11:$C$1010,3,FALSE)</f>
        <v>#N/A</v>
      </c>
      <c r="AE243" t="e">
        <f>VLOOKUP('Sampling picks'!T233,Sheet1!$A$11:$C$1010,3,FALSE)</f>
        <v>#N/A</v>
      </c>
      <c r="AF243" t="e">
        <f>VLOOKUP('Sampling picks'!U233,Sheet1!$A$11:$C$1010,3,FALSE)</f>
        <v>#N/A</v>
      </c>
      <c r="AG243" t="e">
        <f>VLOOKUP('Sampling picks'!V233,Sheet1!$A$11:$C$1010,3,FALSE)</f>
        <v>#N/A</v>
      </c>
      <c r="AH243" t="e">
        <f>VLOOKUP('Sampling picks'!W233,Sheet1!$A$11:$C$1010,3,FALSE)</f>
        <v>#N/A</v>
      </c>
      <c r="AI243" t="e">
        <f>VLOOKUP('Sampling picks'!X233,Sheet1!$A$11:$C$1010,3,FALSE)</f>
        <v>#N/A</v>
      </c>
      <c r="AJ243" t="e">
        <f>VLOOKUP('Sampling picks'!Y233,Sheet1!$A$11:$C$1010,3,FALSE)</f>
        <v>#N/A</v>
      </c>
      <c r="AK243" t="e">
        <f>VLOOKUP('Sampling picks'!Z233,Sheet1!$A$11:$C$1010,3,FALSE)</f>
        <v>#N/A</v>
      </c>
      <c r="AL243" t="e">
        <f>VLOOKUP('Sampling picks'!AA233,Sheet1!$A$11:$C$1010,3,FALSE)</f>
        <v>#N/A</v>
      </c>
      <c r="AM243" t="e">
        <f>VLOOKUP('Sampling picks'!AB233,Sheet1!$A$11:$C$1010,3,FALSE)</f>
        <v>#N/A</v>
      </c>
      <c r="AN243" t="e">
        <f>VLOOKUP('Sampling picks'!AC233,Sheet1!$A$11:$C$1010,3,FALSE)</f>
        <v>#N/A</v>
      </c>
      <c r="AO243" t="e">
        <f>VLOOKUP('Sampling picks'!AD233,Sheet1!$A$11:$C$1010,3,FALSE)</f>
        <v>#N/A</v>
      </c>
      <c r="AP243" t="e">
        <f>VLOOKUP('Sampling picks'!AE233,Sheet1!$A$11:$C$1010,3,FALSE)</f>
        <v>#N/A</v>
      </c>
      <c r="AQ243" t="e">
        <f>VLOOKUP('Sampling picks'!AF233,Sheet1!$A$11:$C$1010,3,FALSE)</f>
        <v>#N/A</v>
      </c>
      <c r="AR243" t="e">
        <f>VLOOKUP('Sampling picks'!AG233,Sheet1!$A$11:$C$1010,3,FALSE)</f>
        <v>#N/A</v>
      </c>
      <c r="AS243" t="e">
        <f>VLOOKUP('Sampling picks'!AH233,Sheet1!$A$11:$C$1010,3,FALSE)</f>
        <v>#N/A</v>
      </c>
      <c r="AT243" t="e">
        <f>VLOOKUP('Sampling picks'!AI233,Sheet1!$A$11:$C$1010,3,FALSE)</f>
        <v>#N/A</v>
      </c>
      <c r="AU243" t="e">
        <f>VLOOKUP('Sampling picks'!AJ233,Sheet1!$A$11:$C$1010,3,FALSE)</f>
        <v>#N/A</v>
      </c>
      <c r="AV243" t="e">
        <f>VLOOKUP('Sampling picks'!AK233,Sheet1!$A$11:$C$1010,3,FALSE)</f>
        <v>#N/A</v>
      </c>
      <c r="AW243" t="e">
        <f>VLOOKUP('Sampling picks'!AL233,Sheet1!$A$11:$C$1010,3,FALSE)</f>
        <v>#N/A</v>
      </c>
      <c r="AX243" t="e">
        <f>VLOOKUP('Sampling picks'!AM233,Sheet1!$A$11:$C$1010,3,FALSE)</f>
        <v>#N/A</v>
      </c>
      <c r="AY243" t="e">
        <f>VLOOKUP('Sampling picks'!AN233,Sheet1!$A$11:$C$1010,3,FALSE)</f>
        <v>#N/A</v>
      </c>
      <c r="AZ243" t="e">
        <f>VLOOKUP('Sampling picks'!AO233,Sheet1!$A$11:$C$1010,3,FALSE)</f>
        <v>#N/A</v>
      </c>
      <c r="BA243" t="e">
        <f>VLOOKUP('Sampling picks'!AP233,Sheet1!$A$11:$C$1010,3,FALSE)</f>
        <v>#N/A</v>
      </c>
      <c r="BB243" t="e">
        <f>VLOOKUP('Sampling picks'!AQ233,Sheet1!$A$11:$C$1010,3,FALSE)</f>
        <v>#N/A</v>
      </c>
      <c r="BC243" t="e">
        <f>VLOOKUP('Sampling picks'!AR233,Sheet1!$A$11:$C$1010,3,FALSE)</f>
        <v>#N/A</v>
      </c>
      <c r="BD243" t="e">
        <f>VLOOKUP('Sampling picks'!AS233,Sheet1!$A$11:$C$1010,3,FALSE)</f>
        <v>#N/A</v>
      </c>
      <c r="BE243" t="e">
        <f>VLOOKUP('Sampling picks'!AT233,Sheet1!$A$11:$C$1010,3,FALSE)</f>
        <v>#N/A</v>
      </c>
      <c r="BF243" t="e">
        <f>VLOOKUP('Sampling picks'!AU233,Sheet1!$A$11:$C$1010,3,FALSE)</f>
        <v>#N/A</v>
      </c>
      <c r="BG243" t="e">
        <f>VLOOKUP('Sampling picks'!AV233,Sheet1!$A$11:$C$1010,3,FALSE)</f>
        <v>#N/A</v>
      </c>
      <c r="BH243" t="e">
        <f>VLOOKUP('Sampling picks'!AW233,Sheet1!$A$11:$C$1010,3,FALSE)</f>
        <v>#N/A</v>
      </c>
      <c r="BI243" t="e">
        <f>VLOOKUP('Sampling picks'!AX233,Sheet1!$A$11:$C$1010,3,FALSE)</f>
        <v>#N/A</v>
      </c>
      <c r="BJ243" t="e">
        <f>VLOOKUP('Sampling picks'!AY233,Sheet1!$A$11:$C$1010,3,FALSE)</f>
        <v>#N/A</v>
      </c>
      <c r="BK243" t="e">
        <f>VLOOKUP('Sampling picks'!AZ233,Sheet1!$A$11:$C$1010,3,FALSE)</f>
        <v>#N/A</v>
      </c>
      <c r="BL243" t="e">
        <f>VLOOKUP('Sampling picks'!BA233,Sheet1!$A$11:$C$1010,3,FALSE)</f>
        <v>#N/A</v>
      </c>
      <c r="BM243" t="e">
        <f>VLOOKUP('Sampling picks'!BB233,Sheet1!$A$11:$C$1010,3,FALSE)</f>
        <v>#N/A</v>
      </c>
      <c r="BN243" t="e">
        <f>VLOOKUP('Sampling picks'!BC233,Sheet1!$A$11:$C$1010,3,FALSE)</f>
        <v>#N/A</v>
      </c>
      <c r="BO243" t="e">
        <f>VLOOKUP('Sampling picks'!BD233,Sheet1!$A$11:$C$1010,3,FALSE)</f>
        <v>#N/A</v>
      </c>
      <c r="BP243" t="e">
        <f>VLOOKUP('Sampling picks'!BE233,Sheet1!$A$11:$C$1010,3,FALSE)</f>
        <v>#N/A</v>
      </c>
      <c r="BQ243" t="e">
        <f>VLOOKUP('Sampling picks'!BF233,Sheet1!$A$11:$C$1010,3,FALSE)</f>
        <v>#N/A</v>
      </c>
      <c r="BR243" t="e">
        <f>VLOOKUP('Sampling picks'!BG233,Sheet1!$A$11:$C$1010,3,FALSE)</f>
        <v>#N/A</v>
      </c>
      <c r="BS243" t="e">
        <f>VLOOKUP('Sampling picks'!BH233,Sheet1!$A$11:$C$1010,3,FALSE)</f>
        <v>#N/A</v>
      </c>
      <c r="BT243" t="e">
        <f>VLOOKUP('Sampling picks'!BI233,Sheet1!$A$11:$C$1010,3,FALSE)</f>
        <v>#N/A</v>
      </c>
      <c r="BU243" t="e">
        <f>VLOOKUP('Sampling picks'!BJ233,Sheet1!$A$11:$C$1010,3,FALSE)</f>
        <v>#N/A</v>
      </c>
      <c r="BV243" t="e">
        <f>VLOOKUP('Sampling picks'!BK233,Sheet1!$A$11:$C$1010,3,FALSE)</f>
        <v>#N/A</v>
      </c>
      <c r="BW243" t="e">
        <f>VLOOKUP('Sampling picks'!BL233,Sheet1!$A$11:$C$1010,3,FALSE)</f>
        <v>#N/A</v>
      </c>
      <c r="BX243" t="e">
        <f>VLOOKUP('Sampling picks'!BM233,Sheet1!$A$11:$C$1010,3,FALSE)</f>
        <v>#N/A</v>
      </c>
      <c r="BY243" t="e">
        <f>VLOOKUP('Sampling picks'!BN233,Sheet1!$A$11:$C$1010,3,FALSE)</f>
        <v>#N/A</v>
      </c>
      <c r="BZ243" t="e">
        <f>VLOOKUP('Sampling picks'!BO233,Sheet1!$A$11:$C$1010,3,FALSE)</f>
        <v>#N/A</v>
      </c>
      <c r="CA243" t="e">
        <f>VLOOKUP('Sampling picks'!BP233,Sheet1!$A$11:$C$1010,3,FALSE)</f>
        <v>#N/A</v>
      </c>
      <c r="CB243" t="e">
        <f>VLOOKUP('Sampling picks'!BQ233,Sheet1!$A$11:$C$1010,3,FALSE)</f>
        <v>#N/A</v>
      </c>
      <c r="CC243" t="e">
        <f>VLOOKUP('Sampling picks'!BR233,Sheet1!$A$11:$C$1010,3,FALSE)</f>
        <v>#N/A</v>
      </c>
      <c r="CD243" t="e">
        <f>VLOOKUP('Sampling picks'!BS233,Sheet1!$A$11:$C$1010,3,FALSE)</f>
        <v>#N/A</v>
      </c>
      <c r="CE243" t="e">
        <f>VLOOKUP('Sampling picks'!BT233,Sheet1!$A$11:$C$1010,3,FALSE)</f>
        <v>#N/A</v>
      </c>
      <c r="CF243" t="e">
        <f>VLOOKUP('Sampling picks'!BU233,Sheet1!$A$11:$C$1010,3,FALSE)</f>
        <v>#N/A</v>
      </c>
      <c r="CG243" t="e">
        <f>VLOOKUP('Sampling picks'!BV233,Sheet1!$A$11:$C$1010,3,FALSE)</f>
        <v>#N/A</v>
      </c>
      <c r="CH243" t="e">
        <f>VLOOKUP('Sampling picks'!BW233,Sheet1!$A$11:$C$1010,3,FALSE)</f>
        <v>#N/A</v>
      </c>
      <c r="CI243" t="e">
        <f>VLOOKUP('Sampling picks'!BX233,Sheet1!$A$11:$C$1010,3,FALSE)</f>
        <v>#N/A</v>
      </c>
      <c r="CJ243" t="e">
        <f>VLOOKUP('Sampling picks'!BY233,Sheet1!$A$11:$C$1010,3,FALSE)</f>
        <v>#N/A</v>
      </c>
      <c r="CK243" t="e">
        <f>VLOOKUP('Sampling picks'!BZ233,Sheet1!$A$11:$C$1010,3,FALSE)</f>
        <v>#N/A</v>
      </c>
      <c r="CL243" t="e">
        <f>VLOOKUP('Sampling picks'!CA233,Sheet1!$A$11:$C$1010,3,FALSE)</f>
        <v>#N/A</v>
      </c>
      <c r="CM243" t="e">
        <f>VLOOKUP('Sampling picks'!CB233,Sheet1!$A$11:$C$1010,3,FALSE)</f>
        <v>#N/A</v>
      </c>
      <c r="CN243" t="e">
        <f>VLOOKUP('Sampling picks'!CC233,Sheet1!$A$11:$C$1010,3,FALSE)</f>
        <v>#N/A</v>
      </c>
      <c r="CO243" t="e">
        <f>VLOOKUP('Sampling picks'!CD233,Sheet1!$A$11:$C$1010,3,FALSE)</f>
        <v>#N/A</v>
      </c>
      <c r="CP243" t="e">
        <f>VLOOKUP('Sampling picks'!CE233,Sheet1!$A$11:$C$1010,3,FALSE)</f>
        <v>#N/A</v>
      </c>
      <c r="CQ243" t="e">
        <f>VLOOKUP('Sampling picks'!CF233,Sheet1!$A$11:$C$1010,3,FALSE)</f>
        <v>#N/A</v>
      </c>
      <c r="CR243" t="e">
        <f>VLOOKUP('Sampling picks'!CG233,Sheet1!$A$11:$C$1010,3,FALSE)</f>
        <v>#N/A</v>
      </c>
      <c r="CS243" t="e">
        <f>VLOOKUP('Sampling picks'!CH233,Sheet1!$A$11:$C$1010,3,FALSE)</f>
        <v>#N/A</v>
      </c>
      <c r="CT243" t="e">
        <f>VLOOKUP('Sampling picks'!CI233,Sheet1!$A$11:$C$1010,3,FALSE)</f>
        <v>#N/A</v>
      </c>
      <c r="CU243" t="e">
        <f>VLOOKUP('Sampling picks'!CJ233,Sheet1!$A$11:$C$1010,3,FALSE)</f>
        <v>#N/A</v>
      </c>
      <c r="CV243" t="e">
        <f>VLOOKUP('Sampling picks'!CK233,Sheet1!$A$11:$C$1010,3,FALSE)</f>
        <v>#N/A</v>
      </c>
      <c r="CW243" t="e">
        <f>VLOOKUP('Sampling picks'!CL233,Sheet1!$A$11:$C$1010,3,FALSE)</f>
        <v>#N/A</v>
      </c>
      <c r="CX243" t="e">
        <f>VLOOKUP('Sampling picks'!CM233,Sheet1!$A$11:$C$1010,3,FALSE)</f>
        <v>#N/A</v>
      </c>
      <c r="CY243" t="e">
        <f>VLOOKUP('Sampling picks'!CN233,Sheet1!$A$11:$C$1010,3,FALSE)</f>
        <v>#N/A</v>
      </c>
      <c r="CZ243" t="e">
        <f>VLOOKUP('Sampling picks'!CO233,Sheet1!$A$11:$C$1010,3,FALSE)</f>
        <v>#N/A</v>
      </c>
      <c r="DA243" t="e">
        <f>VLOOKUP('Sampling picks'!CP233,Sheet1!$A$11:$C$1010,3,FALSE)</f>
        <v>#N/A</v>
      </c>
      <c r="DB243" t="e">
        <f>VLOOKUP('Sampling picks'!CQ233,Sheet1!$A$11:$C$1010,3,FALSE)</f>
        <v>#N/A</v>
      </c>
      <c r="DC243" t="e">
        <f>VLOOKUP('Sampling picks'!CR233,Sheet1!$A$11:$C$1010,3,FALSE)</f>
        <v>#N/A</v>
      </c>
      <c r="DD243" t="e">
        <f>VLOOKUP('Sampling picks'!CS233,Sheet1!$A$11:$C$1010,3,FALSE)</f>
        <v>#N/A</v>
      </c>
      <c r="DE243" t="e">
        <f>VLOOKUP('Sampling picks'!CT233,Sheet1!$A$11:$C$1010,3,FALSE)</f>
        <v>#N/A</v>
      </c>
      <c r="DF243" t="e">
        <f>VLOOKUP('Sampling picks'!CU233,Sheet1!$A$11:$C$1010,3,FALSE)</f>
        <v>#N/A</v>
      </c>
      <c r="DG243" t="e">
        <f>VLOOKUP('Sampling picks'!CV233,Sheet1!$A$11:$C$1010,3,FALSE)</f>
        <v>#N/A</v>
      </c>
      <c r="DH243" t="e">
        <f>VLOOKUP('Sampling picks'!CW233,Sheet1!$A$11:$C$1010,3,FALSE)</f>
        <v>#N/A</v>
      </c>
      <c r="DI243" t="e">
        <f>VLOOKUP('Sampling picks'!CX233,Sheet1!$A$11:$C$1010,3,FALSE)</f>
        <v>#N/A</v>
      </c>
      <c r="DJ243" t="e">
        <f>VLOOKUP('Sampling picks'!CY233,Sheet1!$A$11:$C$1010,3,FALSE)</f>
        <v>#N/A</v>
      </c>
    </row>
    <row r="244" spans="1:114" x14ac:dyDescent="0.3">
      <c r="A244">
        <v>234</v>
      </c>
      <c r="B244" s="1">
        <f t="shared" ca="1" si="15"/>
        <v>1007</v>
      </c>
      <c r="C244" s="1">
        <f t="shared" ca="1" si="15"/>
        <v>873</v>
      </c>
      <c r="H244" t="str">
        <f t="shared" ca="1" si="16"/>
        <v>do not reject</v>
      </c>
      <c r="I244">
        <f t="shared" ca="1" si="17"/>
        <v>0.58142801870284155</v>
      </c>
      <c r="J244">
        <f t="shared" ca="1" si="18"/>
        <v>-0.20554804791094466</v>
      </c>
      <c r="K244">
        <f t="shared" ca="1" si="19"/>
        <v>793.5</v>
      </c>
      <c r="L244" t="s">
        <v>260</v>
      </c>
      <c r="M244">
        <f ca="1">VLOOKUP('Sampling picks'!B234,Sheet1!$A$11:$C$1010,3,FALSE)</f>
        <v>666</v>
      </c>
      <c r="N244">
        <f ca="1">VLOOKUP('Sampling picks'!C234,Sheet1!$A$11:$C$1010,3,FALSE)</f>
        <v>1130</v>
      </c>
      <c r="O244">
        <f ca="1">VLOOKUP('Sampling picks'!D234,Sheet1!$A$11:$C$1010,3,FALSE)</f>
        <v>695</v>
      </c>
      <c r="P244">
        <f ca="1">VLOOKUP('Sampling picks'!E234,Sheet1!$A$11:$C$1010,3,FALSE)</f>
        <v>765</v>
      </c>
      <c r="Q244">
        <f ca="1">VLOOKUP('Sampling picks'!F234,Sheet1!$A$11:$C$1010,3,FALSE)</f>
        <v>911</v>
      </c>
      <c r="R244">
        <f ca="1">VLOOKUP('Sampling picks'!G234,Sheet1!$A$11:$C$1010,3,FALSE)</f>
        <v>673</v>
      </c>
      <c r="S244">
        <f ca="1">VLOOKUP('Sampling picks'!H234,Sheet1!$A$11:$C$1010,3,FALSE)</f>
        <v>734</v>
      </c>
      <c r="T244">
        <f ca="1">VLOOKUP('Sampling picks'!I234,Sheet1!$A$11:$C$1010,3,FALSE)</f>
        <v>697</v>
      </c>
      <c r="U244">
        <f ca="1">VLOOKUP('Sampling picks'!J234,Sheet1!$A$11:$C$1010,3,FALSE)</f>
        <v>953</v>
      </c>
      <c r="V244">
        <f ca="1">VLOOKUP('Sampling picks'!K234,Sheet1!$A$11:$C$1010,3,FALSE)</f>
        <v>711</v>
      </c>
      <c r="W244" t="e">
        <f>VLOOKUP('Sampling picks'!L234,Sheet1!$A$11:$C$1010,3,FALSE)</f>
        <v>#N/A</v>
      </c>
      <c r="X244" t="e">
        <f>VLOOKUP('Sampling picks'!M234,Sheet1!$A$11:$C$1010,3,FALSE)</f>
        <v>#N/A</v>
      </c>
      <c r="Y244" t="e">
        <f>VLOOKUP('Sampling picks'!N234,Sheet1!$A$11:$C$1010,3,FALSE)</f>
        <v>#N/A</v>
      </c>
      <c r="Z244" t="e">
        <f>VLOOKUP('Sampling picks'!O234,Sheet1!$A$11:$C$1010,3,FALSE)</f>
        <v>#N/A</v>
      </c>
      <c r="AA244" t="e">
        <f>VLOOKUP('Sampling picks'!P234,Sheet1!$A$11:$C$1010,3,FALSE)</f>
        <v>#N/A</v>
      </c>
      <c r="AB244" t="e">
        <f>VLOOKUP('Sampling picks'!Q234,Sheet1!$A$11:$C$1010,3,FALSE)</f>
        <v>#N/A</v>
      </c>
      <c r="AC244" t="e">
        <f>VLOOKUP('Sampling picks'!R234,Sheet1!$A$11:$C$1010,3,FALSE)</f>
        <v>#N/A</v>
      </c>
      <c r="AD244" t="e">
        <f>VLOOKUP('Sampling picks'!S234,Sheet1!$A$11:$C$1010,3,FALSE)</f>
        <v>#N/A</v>
      </c>
      <c r="AE244" t="e">
        <f>VLOOKUP('Sampling picks'!T234,Sheet1!$A$11:$C$1010,3,FALSE)</f>
        <v>#N/A</v>
      </c>
      <c r="AF244" t="e">
        <f>VLOOKUP('Sampling picks'!U234,Sheet1!$A$11:$C$1010,3,FALSE)</f>
        <v>#N/A</v>
      </c>
      <c r="AG244" t="e">
        <f>VLOOKUP('Sampling picks'!V234,Sheet1!$A$11:$C$1010,3,FALSE)</f>
        <v>#N/A</v>
      </c>
      <c r="AH244" t="e">
        <f>VLOOKUP('Sampling picks'!W234,Sheet1!$A$11:$C$1010,3,FALSE)</f>
        <v>#N/A</v>
      </c>
      <c r="AI244" t="e">
        <f>VLOOKUP('Sampling picks'!X234,Sheet1!$A$11:$C$1010,3,FALSE)</f>
        <v>#N/A</v>
      </c>
      <c r="AJ244" t="e">
        <f>VLOOKUP('Sampling picks'!Y234,Sheet1!$A$11:$C$1010,3,FALSE)</f>
        <v>#N/A</v>
      </c>
      <c r="AK244" t="e">
        <f>VLOOKUP('Sampling picks'!Z234,Sheet1!$A$11:$C$1010,3,FALSE)</f>
        <v>#N/A</v>
      </c>
      <c r="AL244" t="e">
        <f>VLOOKUP('Sampling picks'!AA234,Sheet1!$A$11:$C$1010,3,FALSE)</f>
        <v>#N/A</v>
      </c>
      <c r="AM244" t="e">
        <f>VLOOKUP('Sampling picks'!AB234,Sheet1!$A$11:$C$1010,3,FALSE)</f>
        <v>#N/A</v>
      </c>
      <c r="AN244" t="e">
        <f>VLOOKUP('Sampling picks'!AC234,Sheet1!$A$11:$C$1010,3,FALSE)</f>
        <v>#N/A</v>
      </c>
      <c r="AO244" t="e">
        <f>VLOOKUP('Sampling picks'!AD234,Sheet1!$A$11:$C$1010,3,FALSE)</f>
        <v>#N/A</v>
      </c>
      <c r="AP244" t="e">
        <f>VLOOKUP('Sampling picks'!AE234,Sheet1!$A$11:$C$1010,3,FALSE)</f>
        <v>#N/A</v>
      </c>
      <c r="AQ244" t="e">
        <f>VLOOKUP('Sampling picks'!AF234,Sheet1!$A$11:$C$1010,3,FALSE)</f>
        <v>#N/A</v>
      </c>
      <c r="AR244" t="e">
        <f>VLOOKUP('Sampling picks'!AG234,Sheet1!$A$11:$C$1010,3,FALSE)</f>
        <v>#N/A</v>
      </c>
      <c r="AS244" t="e">
        <f>VLOOKUP('Sampling picks'!AH234,Sheet1!$A$11:$C$1010,3,FALSE)</f>
        <v>#N/A</v>
      </c>
      <c r="AT244" t="e">
        <f>VLOOKUP('Sampling picks'!AI234,Sheet1!$A$11:$C$1010,3,FALSE)</f>
        <v>#N/A</v>
      </c>
      <c r="AU244" t="e">
        <f>VLOOKUP('Sampling picks'!AJ234,Sheet1!$A$11:$C$1010,3,FALSE)</f>
        <v>#N/A</v>
      </c>
      <c r="AV244" t="e">
        <f>VLOOKUP('Sampling picks'!AK234,Sheet1!$A$11:$C$1010,3,FALSE)</f>
        <v>#N/A</v>
      </c>
      <c r="AW244" t="e">
        <f>VLOOKUP('Sampling picks'!AL234,Sheet1!$A$11:$C$1010,3,FALSE)</f>
        <v>#N/A</v>
      </c>
      <c r="AX244" t="e">
        <f>VLOOKUP('Sampling picks'!AM234,Sheet1!$A$11:$C$1010,3,FALSE)</f>
        <v>#N/A</v>
      </c>
      <c r="AY244" t="e">
        <f>VLOOKUP('Sampling picks'!AN234,Sheet1!$A$11:$C$1010,3,FALSE)</f>
        <v>#N/A</v>
      </c>
      <c r="AZ244" t="e">
        <f>VLOOKUP('Sampling picks'!AO234,Sheet1!$A$11:$C$1010,3,FALSE)</f>
        <v>#N/A</v>
      </c>
      <c r="BA244" t="e">
        <f>VLOOKUP('Sampling picks'!AP234,Sheet1!$A$11:$C$1010,3,FALSE)</f>
        <v>#N/A</v>
      </c>
      <c r="BB244" t="e">
        <f>VLOOKUP('Sampling picks'!AQ234,Sheet1!$A$11:$C$1010,3,FALSE)</f>
        <v>#N/A</v>
      </c>
      <c r="BC244" t="e">
        <f>VLOOKUP('Sampling picks'!AR234,Sheet1!$A$11:$C$1010,3,FALSE)</f>
        <v>#N/A</v>
      </c>
      <c r="BD244" t="e">
        <f>VLOOKUP('Sampling picks'!AS234,Sheet1!$A$11:$C$1010,3,FALSE)</f>
        <v>#N/A</v>
      </c>
      <c r="BE244" t="e">
        <f>VLOOKUP('Sampling picks'!AT234,Sheet1!$A$11:$C$1010,3,FALSE)</f>
        <v>#N/A</v>
      </c>
      <c r="BF244" t="e">
        <f>VLOOKUP('Sampling picks'!AU234,Sheet1!$A$11:$C$1010,3,FALSE)</f>
        <v>#N/A</v>
      </c>
      <c r="BG244" t="e">
        <f>VLOOKUP('Sampling picks'!AV234,Sheet1!$A$11:$C$1010,3,FALSE)</f>
        <v>#N/A</v>
      </c>
      <c r="BH244" t="e">
        <f>VLOOKUP('Sampling picks'!AW234,Sheet1!$A$11:$C$1010,3,FALSE)</f>
        <v>#N/A</v>
      </c>
      <c r="BI244" t="e">
        <f>VLOOKUP('Sampling picks'!AX234,Sheet1!$A$11:$C$1010,3,FALSE)</f>
        <v>#N/A</v>
      </c>
      <c r="BJ244" t="e">
        <f>VLOOKUP('Sampling picks'!AY234,Sheet1!$A$11:$C$1010,3,FALSE)</f>
        <v>#N/A</v>
      </c>
      <c r="BK244" t="e">
        <f>VLOOKUP('Sampling picks'!AZ234,Sheet1!$A$11:$C$1010,3,FALSE)</f>
        <v>#N/A</v>
      </c>
      <c r="BL244" t="e">
        <f>VLOOKUP('Sampling picks'!BA234,Sheet1!$A$11:$C$1010,3,FALSE)</f>
        <v>#N/A</v>
      </c>
      <c r="BM244" t="e">
        <f>VLOOKUP('Sampling picks'!BB234,Sheet1!$A$11:$C$1010,3,FALSE)</f>
        <v>#N/A</v>
      </c>
      <c r="BN244" t="e">
        <f>VLOOKUP('Sampling picks'!BC234,Sheet1!$A$11:$C$1010,3,FALSE)</f>
        <v>#N/A</v>
      </c>
      <c r="BO244" t="e">
        <f>VLOOKUP('Sampling picks'!BD234,Sheet1!$A$11:$C$1010,3,FALSE)</f>
        <v>#N/A</v>
      </c>
      <c r="BP244" t="e">
        <f>VLOOKUP('Sampling picks'!BE234,Sheet1!$A$11:$C$1010,3,FALSE)</f>
        <v>#N/A</v>
      </c>
      <c r="BQ244" t="e">
        <f>VLOOKUP('Sampling picks'!BF234,Sheet1!$A$11:$C$1010,3,FALSE)</f>
        <v>#N/A</v>
      </c>
      <c r="BR244" t="e">
        <f>VLOOKUP('Sampling picks'!BG234,Sheet1!$A$11:$C$1010,3,FALSE)</f>
        <v>#N/A</v>
      </c>
      <c r="BS244" t="e">
        <f>VLOOKUP('Sampling picks'!BH234,Sheet1!$A$11:$C$1010,3,FALSE)</f>
        <v>#N/A</v>
      </c>
      <c r="BT244" t="e">
        <f>VLOOKUP('Sampling picks'!BI234,Sheet1!$A$11:$C$1010,3,FALSE)</f>
        <v>#N/A</v>
      </c>
      <c r="BU244" t="e">
        <f>VLOOKUP('Sampling picks'!BJ234,Sheet1!$A$11:$C$1010,3,FALSE)</f>
        <v>#N/A</v>
      </c>
      <c r="BV244" t="e">
        <f>VLOOKUP('Sampling picks'!BK234,Sheet1!$A$11:$C$1010,3,FALSE)</f>
        <v>#N/A</v>
      </c>
      <c r="BW244" t="e">
        <f>VLOOKUP('Sampling picks'!BL234,Sheet1!$A$11:$C$1010,3,FALSE)</f>
        <v>#N/A</v>
      </c>
      <c r="BX244" t="e">
        <f>VLOOKUP('Sampling picks'!BM234,Sheet1!$A$11:$C$1010,3,FALSE)</f>
        <v>#N/A</v>
      </c>
      <c r="BY244" t="e">
        <f>VLOOKUP('Sampling picks'!BN234,Sheet1!$A$11:$C$1010,3,FALSE)</f>
        <v>#N/A</v>
      </c>
      <c r="BZ244" t="e">
        <f>VLOOKUP('Sampling picks'!BO234,Sheet1!$A$11:$C$1010,3,FALSE)</f>
        <v>#N/A</v>
      </c>
      <c r="CA244" t="e">
        <f>VLOOKUP('Sampling picks'!BP234,Sheet1!$A$11:$C$1010,3,FALSE)</f>
        <v>#N/A</v>
      </c>
      <c r="CB244" t="e">
        <f>VLOOKUP('Sampling picks'!BQ234,Sheet1!$A$11:$C$1010,3,FALSE)</f>
        <v>#N/A</v>
      </c>
      <c r="CC244" t="e">
        <f>VLOOKUP('Sampling picks'!BR234,Sheet1!$A$11:$C$1010,3,FALSE)</f>
        <v>#N/A</v>
      </c>
      <c r="CD244" t="e">
        <f>VLOOKUP('Sampling picks'!BS234,Sheet1!$A$11:$C$1010,3,FALSE)</f>
        <v>#N/A</v>
      </c>
      <c r="CE244" t="e">
        <f>VLOOKUP('Sampling picks'!BT234,Sheet1!$A$11:$C$1010,3,FALSE)</f>
        <v>#N/A</v>
      </c>
      <c r="CF244" t="e">
        <f>VLOOKUP('Sampling picks'!BU234,Sheet1!$A$11:$C$1010,3,FALSE)</f>
        <v>#N/A</v>
      </c>
      <c r="CG244" t="e">
        <f>VLOOKUP('Sampling picks'!BV234,Sheet1!$A$11:$C$1010,3,FALSE)</f>
        <v>#N/A</v>
      </c>
      <c r="CH244" t="e">
        <f>VLOOKUP('Sampling picks'!BW234,Sheet1!$A$11:$C$1010,3,FALSE)</f>
        <v>#N/A</v>
      </c>
      <c r="CI244" t="e">
        <f>VLOOKUP('Sampling picks'!BX234,Sheet1!$A$11:$C$1010,3,FALSE)</f>
        <v>#N/A</v>
      </c>
      <c r="CJ244" t="e">
        <f>VLOOKUP('Sampling picks'!BY234,Sheet1!$A$11:$C$1010,3,FALSE)</f>
        <v>#N/A</v>
      </c>
      <c r="CK244" t="e">
        <f>VLOOKUP('Sampling picks'!BZ234,Sheet1!$A$11:$C$1010,3,FALSE)</f>
        <v>#N/A</v>
      </c>
      <c r="CL244" t="e">
        <f>VLOOKUP('Sampling picks'!CA234,Sheet1!$A$11:$C$1010,3,FALSE)</f>
        <v>#N/A</v>
      </c>
      <c r="CM244" t="e">
        <f>VLOOKUP('Sampling picks'!CB234,Sheet1!$A$11:$C$1010,3,FALSE)</f>
        <v>#N/A</v>
      </c>
      <c r="CN244" t="e">
        <f>VLOOKUP('Sampling picks'!CC234,Sheet1!$A$11:$C$1010,3,FALSE)</f>
        <v>#N/A</v>
      </c>
      <c r="CO244" t="e">
        <f>VLOOKUP('Sampling picks'!CD234,Sheet1!$A$11:$C$1010,3,FALSE)</f>
        <v>#N/A</v>
      </c>
      <c r="CP244" t="e">
        <f>VLOOKUP('Sampling picks'!CE234,Sheet1!$A$11:$C$1010,3,FALSE)</f>
        <v>#N/A</v>
      </c>
      <c r="CQ244" t="e">
        <f>VLOOKUP('Sampling picks'!CF234,Sheet1!$A$11:$C$1010,3,FALSE)</f>
        <v>#N/A</v>
      </c>
      <c r="CR244" t="e">
        <f>VLOOKUP('Sampling picks'!CG234,Sheet1!$A$11:$C$1010,3,FALSE)</f>
        <v>#N/A</v>
      </c>
      <c r="CS244" t="e">
        <f>VLOOKUP('Sampling picks'!CH234,Sheet1!$A$11:$C$1010,3,FALSE)</f>
        <v>#N/A</v>
      </c>
      <c r="CT244" t="e">
        <f>VLOOKUP('Sampling picks'!CI234,Sheet1!$A$11:$C$1010,3,FALSE)</f>
        <v>#N/A</v>
      </c>
      <c r="CU244" t="e">
        <f>VLOOKUP('Sampling picks'!CJ234,Sheet1!$A$11:$C$1010,3,FALSE)</f>
        <v>#N/A</v>
      </c>
      <c r="CV244" t="e">
        <f>VLOOKUP('Sampling picks'!CK234,Sheet1!$A$11:$C$1010,3,FALSE)</f>
        <v>#N/A</v>
      </c>
      <c r="CW244" t="e">
        <f>VLOOKUP('Sampling picks'!CL234,Sheet1!$A$11:$C$1010,3,FALSE)</f>
        <v>#N/A</v>
      </c>
      <c r="CX244" t="e">
        <f>VLOOKUP('Sampling picks'!CM234,Sheet1!$A$11:$C$1010,3,FALSE)</f>
        <v>#N/A</v>
      </c>
      <c r="CY244" t="e">
        <f>VLOOKUP('Sampling picks'!CN234,Sheet1!$A$11:$C$1010,3,FALSE)</f>
        <v>#N/A</v>
      </c>
      <c r="CZ244" t="e">
        <f>VLOOKUP('Sampling picks'!CO234,Sheet1!$A$11:$C$1010,3,FALSE)</f>
        <v>#N/A</v>
      </c>
      <c r="DA244" t="e">
        <f>VLOOKUP('Sampling picks'!CP234,Sheet1!$A$11:$C$1010,3,FALSE)</f>
        <v>#N/A</v>
      </c>
      <c r="DB244" t="e">
        <f>VLOOKUP('Sampling picks'!CQ234,Sheet1!$A$11:$C$1010,3,FALSE)</f>
        <v>#N/A</v>
      </c>
      <c r="DC244" t="e">
        <f>VLOOKUP('Sampling picks'!CR234,Sheet1!$A$11:$C$1010,3,FALSE)</f>
        <v>#N/A</v>
      </c>
      <c r="DD244" t="e">
        <f>VLOOKUP('Sampling picks'!CS234,Sheet1!$A$11:$C$1010,3,FALSE)</f>
        <v>#N/A</v>
      </c>
      <c r="DE244" t="e">
        <f>VLOOKUP('Sampling picks'!CT234,Sheet1!$A$11:$C$1010,3,FALSE)</f>
        <v>#N/A</v>
      </c>
      <c r="DF244" t="e">
        <f>VLOOKUP('Sampling picks'!CU234,Sheet1!$A$11:$C$1010,3,FALSE)</f>
        <v>#N/A</v>
      </c>
      <c r="DG244" t="e">
        <f>VLOOKUP('Sampling picks'!CV234,Sheet1!$A$11:$C$1010,3,FALSE)</f>
        <v>#N/A</v>
      </c>
      <c r="DH244" t="e">
        <f>VLOOKUP('Sampling picks'!CW234,Sheet1!$A$11:$C$1010,3,FALSE)</f>
        <v>#N/A</v>
      </c>
      <c r="DI244" t="e">
        <f>VLOOKUP('Sampling picks'!CX234,Sheet1!$A$11:$C$1010,3,FALSE)</f>
        <v>#N/A</v>
      </c>
      <c r="DJ244" t="e">
        <f>VLOOKUP('Sampling picks'!CY234,Sheet1!$A$11:$C$1010,3,FALSE)</f>
        <v>#N/A</v>
      </c>
    </row>
    <row r="245" spans="1:114" x14ac:dyDescent="0.3">
      <c r="A245">
        <v>235</v>
      </c>
      <c r="B245" s="1">
        <f t="shared" ca="1" si="15"/>
        <v>799</v>
      </c>
      <c r="C245" s="1">
        <f t="shared" ca="1" si="15"/>
        <v>893</v>
      </c>
      <c r="H245" t="str">
        <f t="shared" ca="1" si="16"/>
        <v>reject</v>
      </c>
      <c r="I245">
        <f t="shared" ca="1" si="17"/>
        <v>1.2906244212711471E-3</v>
      </c>
      <c r="J245">
        <f t="shared" ca="1" si="18"/>
        <v>3.0136506101404641</v>
      </c>
      <c r="K245">
        <f t="shared" ca="1" si="19"/>
        <v>895.3</v>
      </c>
      <c r="L245" t="s">
        <v>261</v>
      </c>
      <c r="M245">
        <f ca="1">VLOOKUP('Sampling picks'!B235,Sheet1!$A$11:$C$1010,3,FALSE)</f>
        <v>871</v>
      </c>
      <c r="N245">
        <f ca="1">VLOOKUP('Sampling picks'!C235,Sheet1!$A$11:$C$1010,3,FALSE)</f>
        <v>832</v>
      </c>
      <c r="O245">
        <f ca="1">VLOOKUP('Sampling picks'!D235,Sheet1!$A$11:$C$1010,3,FALSE)</f>
        <v>1058</v>
      </c>
      <c r="P245">
        <f ca="1">VLOOKUP('Sampling picks'!E235,Sheet1!$A$11:$C$1010,3,FALSE)</f>
        <v>952</v>
      </c>
      <c r="Q245">
        <f ca="1">VLOOKUP('Sampling picks'!F235,Sheet1!$A$11:$C$1010,3,FALSE)</f>
        <v>945</v>
      </c>
      <c r="R245">
        <f ca="1">VLOOKUP('Sampling picks'!G235,Sheet1!$A$11:$C$1010,3,FALSE)</f>
        <v>948</v>
      </c>
      <c r="S245">
        <f ca="1">VLOOKUP('Sampling picks'!H235,Sheet1!$A$11:$C$1010,3,FALSE)</f>
        <v>817</v>
      </c>
      <c r="T245">
        <f ca="1">VLOOKUP('Sampling picks'!I235,Sheet1!$A$11:$C$1010,3,FALSE)</f>
        <v>707</v>
      </c>
      <c r="U245">
        <f ca="1">VLOOKUP('Sampling picks'!J235,Sheet1!$A$11:$C$1010,3,FALSE)</f>
        <v>969</v>
      </c>
      <c r="V245">
        <f ca="1">VLOOKUP('Sampling picks'!K235,Sheet1!$A$11:$C$1010,3,FALSE)</f>
        <v>854</v>
      </c>
      <c r="W245" t="e">
        <f>VLOOKUP('Sampling picks'!L235,Sheet1!$A$11:$C$1010,3,FALSE)</f>
        <v>#N/A</v>
      </c>
      <c r="X245" t="e">
        <f>VLOOKUP('Sampling picks'!M235,Sheet1!$A$11:$C$1010,3,FALSE)</f>
        <v>#N/A</v>
      </c>
      <c r="Y245" t="e">
        <f>VLOOKUP('Sampling picks'!N235,Sheet1!$A$11:$C$1010,3,FALSE)</f>
        <v>#N/A</v>
      </c>
      <c r="Z245" t="e">
        <f>VLOOKUP('Sampling picks'!O235,Sheet1!$A$11:$C$1010,3,FALSE)</f>
        <v>#N/A</v>
      </c>
      <c r="AA245" t="e">
        <f>VLOOKUP('Sampling picks'!P235,Sheet1!$A$11:$C$1010,3,FALSE)</f>
        <v>#N/A</v>
      </c>
      <c r="AB245" t="e">
        <f>VLOOKUP('Sampling picks'!Q235,Sheet1!$A$11:$C$1010,3,FALSE)</f>
        <v>#N/A</v>
      </c>
      <c r="AC245" t="e">
        <f>VLOOKUP('Sampling picks'!R235,Sheet1!$A$11:$C$1010,3,FALSE)</f>
        <v>#N/A</v>
      </c>
      <c r="AD245" t="e">
        <f>VLOOKUP('Sampling picks'!S235,Sheet1!$A$11:$C$1010,3,FALSE)</f>
        <v>#N/A</v>
      </c>
      <c r="AE245" t="e">
        <f>VLOOKUP('Sampling picks'!T235,Sheet1!$A$11:$C$1010,3,FALSE)</f>
        <v>#N/A</v>
      </c>
      <c r="AF245" t="e">
        <f>VLOOKUP('Sampling picks'!U235,Sheet1!$A$11:$C$1010,3,FALSE)</f>
        <v>#N/A</v>
      </c>
      <c r="AG245" t="e">
        <f>VLOOKUP('Sampling picks'!V235,Sheet1!$A$11:$C$1010,3,FALSE)</f>
        <v>#N/A</v>
      </c>
      <c r="AH245" t="e">
        <f>VLOOKUP('Sampling picks'!W235,Sheet1!$A$11:$C$1010,3,FALSE)</f>
        <v>#N/A</v>
      </c>
      <c r="AI245" t="e">
        <f>VLOOKUP('Sampling picks'!X235,Sheet1!$A$11:$C$1010,3,FALSE)</f>
        <v>#N/A</v>
      </c>
      <c r="AJ245" t="e">
        <f>VLOOKUP('Sampling picks'!Y235,Sheet1!$A$11:$C$1010,3,FALSE)</f>
        <v>#N/A</v>
      </c>
      <c r="AK245" t="e">
        <f>VLOOKUP('Sampling picks'!Z235,Sheet1!$A$11:$C$1010,3,FALSE)</f>
        <v>#N/A</v>
      </c>
      <c r="AL245" t="e">
        <f>VLOOKUP('Sampling picks'!AA235,Sheet1!$A$11:$C$1010,3,FALSE)</f>
        <v>#N/A</v>
      </c>
      <c r="AM245" t="e">
        <f>VLOOKUP('Sampling picks'!AB235,Sheet1!$A$11:$C$1010,3,FALSE)</f>
        <v>#N/A</v>
      </c>
      <c r="AN245" t="e">
        <f>VLOOKUP('Sampling picks'!AC235,Sheet1!$A$11:$C$1010,3,FALSE)</f>
        <v>#N/A</v>
      </c>
      <c r="AO245" t="e">
        <f>VLOOKUP('Sampling picks'!AD235,Sheet1!$A$11:$C$1010,3,FALSE)</f>
        <v>#N/A</v>
      </c>
      <c r="AP245" t="e">
        <f>VLOOKUP('Sampling picks'!AE235,Sheet1!$A$11:$C$1010,3,FALSE)</f>
        <v>#N/A</v>
      </c>
      <c r="AQ245" t="e">
        <f>VLOOKUP('Sampling picks'!AF235,Sheet1!$A$11:$C$1010,3,FALSE)</f>
        <v>#N/A</v>
      </c>
      <c r="AR245" t="e">
        <f>VLOOKUP('Sampling picks'!AG235,Sheet1!$A$11:$C$1010,3,FALSE)</f>
        <v>#N/A</v>
      </c>
      <c r="AS245" t="e">
        <f>VLOOKUP('Sampling picks'!AH235,Sheet1!$A$11:$C$1010,3,FALSE)</f>
        <v>#N/A</v>
      </c>
      <c r="AT245" t="e">
        <f>VLOOKUP('Sampling picks'!AI235,Sheet1!$A$11:$C$1010,3,FALSE)</f>
        <v>#N/A</v>
      </c>
      <c r="AU245" t="e">
        <f>VLOOKUP('Sampling picks'!AJ235,Sheet1!$A$11:$C$1010,3,FALSE)</f>
        <v>#N/A</v>
      </c>
      <c r="AV245" t="e">
        <f>VLOOKUP('Sampling picks'!AK235,Sheet1!$A$11:$C$1010,3,FALSE)</f>
        <v>#N/A</v>
      </c>
      <c r="AW245" t="e">
        <f>VLOOKUP('Sampling picks'!AL235,Sheet1!$A$11:$C$1010,3,FALSE)</f>
        <v>#N/A</v>
      </c>
      <c r="AX245" t="e">
        <f>VLOOKUP('Sampling picks'!AM235,Sheet1!$A$11:$C$1010,3,FALSE)</f>
        <v>#N/A</v>
      </c>
      <c r="AY245" t="e">
        <f>VLOOKUP('Sampling picks'!AN235,Sheet1!$A$11:$C$1010,3,FALSE)</f>
        <v>#N/A</v>
      </c>
      <c r="AZ245" t="e">
        <f>VLOOKUP('Sampling picks'!AO235,Sheet1!$A$11:$C$1010,3,FALSE)</f>
        <v>#N/A</v>
      </c>
      <c r="BA245" t="e">
        <f>VLOOKUP('Sampling picks'!AP235,Sheet1!$A$11:$C$1010,3,FALSE)</f>
        <v>#N/A</v>
      </c>
      <c r="BB245" t="e">
        <f>VLOOKUP('Sampling picks'!AQ235,Sheet1!$A$11:$C$1010,3,FALSE)</f>
        <v>#N/A</v>
      </c>
      <c r="BC245" t="e">
        <f>VLOOKUP('Sampling picks'!AR235,Sheet1!$A$11:$C$1010,3,FALSE)</f>
        <v>#N/A</v>
      </c>
      <c r="BD245" t="e">
        <f>VLOOKUP('Sampling picks'!AS235,Sheet1!$A$11:$C$1010,3,FALSE)</f>
        <v>#N/A</v>
      </c>
      <c r="BE245" t="e">
        <f>VLOOKUP('Sampling picks'!AT235,Sheet1!$A$11:$C$1010,3,FALSE)</f>
        <v>#N/A</v>
      </c>
      <c r="BF245" t="e">
        <f>VLOOKUP('Sampling picks'!AU235,Sheet1!$A$11:$C$1010,3,FALSE)</f>
        <v>#N/A</v>
      </c>
      <c r="BG245" t="e">
        <f>VLOOKUP('Sampling picks'!AV235,Sheet1!$A$11:$C$1010,3,FALSE)</f>
        <v>#N/A</v>
      </c>
      <c r="BH245" t="e">
        <f>VLOOKUP('Sampling picks'!AW235,Sheet1!$A$11:$C$1010,3,FALSE)</f>
        <v>#N/A</v>
      </c>
      <c r="BI245" t="e">
        <f>VLOOKUP('Sampling picks'!AX235,Sheet1!$A$11:$C$1010,3,FALSE)</f>
        <v>#N/A</v>
      </c>
      <c r="BJ245" t="e">
        <f>VLOOKUP('Sampling picks'!AY235,Sheet1!$A$11:$C$1010,3,FALSE)</f>
        <v>#N/A</v>
      </c>
      <c r="BK245" t="e">
        <f>VLOOKUP('Sampling picks'!AZ235,Sheet1!$A$11:$C$1010,3,FALSE)</f>
        <v>#N/A</v>
      </c>
      <c r="BL245" t="e">
        <f>VLOOKUP('Sampling picks'!BA235,Sheet1!$A$11:$C$1010,3,FALSE)</f>
        <v>#N/A</v>
      </c>
      <c r="BM245" t="e">
        <f>VLOOKUP('Sampling picks'!BB235,Sheet1!$A$11:$C$1010,3,FALSE)</f>
        <v>#N/A</v>
      </c>
      <c r="BN245" t="e">
        <f>VLOOKUP('Sampling picks'!BC235,Sheet1!$A$11:$C$1010,3,FALSE)</f>
        <v>#N/A</v>
      </c>
      <c r="BO245" t="e">
        <f>VLOOKUP('Sampling picks'!BD235,Sheet1!$A$11:$C$1010,3,FALSE)</f>
        <v>#N/A</v>
      </c>
      <c r="BP245" t="e">
        <f>VLOOKUP('Sampling picks'!BE235,Sheet1!$A$11:$C$1010,3,FALSE)</f>
        <v>#N/A</v>
      </c>
      <c r="BQ245" t="e">
        <f>VLOOKUP('Sampling picks'!BF235,Sheet1!$A$11:$C$1010,3,FALSE)</f>
        <v>#N/A</v>
      </c>
      <c r="BR245" t="e">
        <f>VLOOKUP('Sampling picks'!BG235,Sheet1!$A$11:$C$1010,3,FALSE)</f>
        <v>#N/A</v>
      </c>
      <c r="BS245" t="e">
        <f>VLOOKUP('Sampling picks'!BH235,Sheet1!$A$11:$C$1010,3,FALSE)</f>
        <v>#N/A</v>
      </c>
      <c r="BT245" t="e">
        <f>VLOOKUP('Sampling picks'!BI235,Sheet1!$A$11:$C$1010,3,FALSE)</f>
        <v>#N/A</v>
      </c>
      <c r="BU245" t="e">
        <f>VLOOKUP('Sampling picks'!BJ235,Sheet1!$A$11:$C$1010,3,FALSE)</f>
        <v>#N/A</v>
      </c>
      <c r="BV245" t="e">
        <f>VLOOKUP('Sampling picks'!BK235,Sheet1!$A$11:$C$1010,3,FALSE)</f>
        <v>#N/A</v>
      </c>
      <c r="BW245" t="e">
        <f>VLOOKUP('Sampling picks'!BL235,Sheet1!$A$11:$C$1010,3,FALSE)</f>
        <v>#N/A</v>
      </c>
      <c r="BX245" t="e">
        <f>VLOOKUP('Sampling picks'!BM235,Sheet1!$A$11:$C$1010,3,FALSE)</f>
        <v>#N/A</v>
      </c>
      <c r="BY245" t="e">
        <f>VLOOKUP('Sampling picks'!BN235,Sheet1!$A$11:$C$1010,3,FALSE)</f>
        <v>#N/A</v>
      </c>
      <c r="BZ245" t="e">
        <f>VLOOKUP('Sampling picks'!BO235,Sheet1!$A$11:$C$1010,3,FALSE)</f>
        <v>#N/A</v>
      </c>
      <c r="CA245" t="e">
        <f>VLOOKUP('Sampling picks'!BP235,Sheet1!$A$11:$C$1010,3,FALSE)</f>
        <v>#N/A</v>
      </c>
      <c r="CB245" t="e">
        <f>VLOOKUP('Sampling picks'!BQ235,Sheet1!$A$11:$C$1010,3,FALSE)</f>
        <v>#N/A</v>
      </c>
      <c r="CC245" t="e">
        <f>VLOOKUP('Sampling picks'!BR235,Sheet1!$A$11:$C$1010,3,FALSE)</f>
        <v>#N/A</v>
      </c>
      <c r="CD245" t="e">
        <f>VLOOKUP('Sampling picks'!BS235,Sheet1!$A$11:$C$1010,3,FALSE)</f>
        <v>#N/A</v>
      </c>
      <c r="CE245" t="e">
        <f>VLOOKUP('Sampling picks'!BT235,Sheet1!$A$11:$C$1010,3,FALSE)</f>
        <v>#N/A</v>
      </c>
      <c r="CF245" t="e">
        <f>VLOOKUP('Sampling picks'!BU235,Sheet1!$A$11:$C$1010,3,FALSE)</f>
        <v>#N/A</v>
      </c>
      <c r="CG245" t="e">
        <f>VLOOKUP('Sampling picks'!BV235,Sheet1!$A$11:$C$1010,3,FALSE)</f>
        <v>#N/A</v>
      </c>
      <c r="CH245" t="e">
        <f>VLOOKUP('Sampling picks'!BW235,Sheet1!$A$11:$C$1010,3,FALSE)</f>
        <v>#N/A</v>
      </c>
      <c r="CI245" t="e">
        <f>VLOOKUP('Sampling picks'!BX235,Sheet1!$A$11:$C$1010,3,FALSE)</f>
        <v>#N/A</v>
      </c>
      <c r="CJ245" t="e">
        <f>VLOOKUP('Sampling picks'!BY235,Sheet1!$A$11:$C$1010,3,FALSE)</f>
        <v>#N/A</v>
      </c>
      <c r="CK245" t="e">
        <f>VLOOKUP('Sampling picks'!BZ235,Sheet1!$A$11:$C$1010,3,FALSE)</f>
        <v>#N/A</v>
      </c>
      <c r="CL245" t="e">
        <f>VLOOKUP('Sampling picks'!CA235,Sheet1!$A$11:$C$1010,3,FALSE)</f>
        <v>#N/A</v>
      </c>
      <c r="CM245" t="e">
        <f>VLOOKUP('Sampling picks'!CB235,Sheet1!$A$11:$C$1010,3,FALSE)</f>
        <v>#N/A</v>
      </c>
      <c r="CN245" t="e">
        <f>VLOOKUP('Sampling picks'!CC235,Sheet1!$A$11:$C$1010,3,FALSE)</f>
        <v>#N/A</v>
      </c>
      <c r="CO245" t="e">
        <f>VLOOKUP('Sampling picks'!CD235,Sheet1!$A$11:$C$1010,3,FALSE)</f>
        <v>#N/A</v>
      </c>
      <c r="CP245" t="e">
        <f>VLOOKUP('Sampling picks'!CE235,Sheet1!$A$11:$C$1010,3,FALSE)</f>
        <v>#N/A</v>
      </c>
      <c r="CQ245" t="e">
        <f>VLOOKUP('Sampling picks'!CF235,Sheet1!$A$11:$C$1010,3,FALSE)</f>
        <v>#N/A</v>
      </c>
      <c r="CR245" t="e">
        <f>VLOOKUP('Sampling picks'!CG235,Sheet1!$A$11:$C$1010,3,FALSE)</f>
        <v>#N/A</v>
      </c>
      <c r="CS245" t="e">
        <f>VLOOKUP('Sampling picks'!CH235,Sheet1!$A$11:$C$1010,3,FALSE)</f>
        <v>#N/A</v>
      </c>
      <c r="CT245" t="e">
        <f>VLOOKUP('Sampling picks'!CI235,Sheet1!$A$11:$C$1010,3,FALSE)</f>
        <v>#N/A</v>
      </c>
      <c r="CU245" t="e">
        <f>VLOOKUP('Sampling picks'!CJ235,Sheet1!$A$11:$C$1010,3,FALSE)</f>
        <v>#N/A</v>
      </c>
      <c r="CV245" t="e">
        <f>VLOOKUP('Sampling picks'!CK235,Sheet1!$A$11:$C$1010,3,FALSE)</f>
        <v>#N/A</v>
      </c>
      <c r="CW245" t="e">
        <f>VLOOKUP('Sampling picks'!CL235,Sheet1!$A$11:$C$1010,3,FALSE)</f>
        <v>#N/A</v>
      </c>
      <c r="CX245" t="e">
        <f>VLOOKUP('Sampling picks'!CM235,Sheet1!$A$11:$C$1010,3,FALSE)</f>
        <v>#N/A</v>
      </c>
      <c r="CY245" t="e">
        <f>VLOOKUP('Sampling picks'!CN235,Sheet1!$A$11:$C$1010,3,FALSE)</f>
        <v>#N/A</v>
      </c>
      <c r="CZ245" t="e">
        <f>VLOOKUP('Sampling picks'!CO235,Sheet1!$A$11:$C$1010,3,FALSE)</f>
        <v>#N/A</v>
      </c>
      <c r="DA245" t="e">
        <f>VLOOKUP('Sampling picks'!CP235,Sheet1!$A$11:$C$1010,3,FALSE)</f>
        <v>#N/A</v>
      </c>
      <c r="DB245" t="e">
        <f>VLOOKUP('Sampling picks'!CQ235,Sheet1!$A$11:$C$1010,3,FALSE)</f>
        <v>#N/A</v>
      </c>
      <c r="DC245" t="e">
        <f>VLOOKUP('Sampling picks'!CR235,Sheet1!$A$11:$C$1010,3,FALSE)</f>
        <v>#N/A</v>
      </c>
      <c r="DD245" t="e">
        <f>VLOOKUP('Sampling picks'!CS235,Sheet1!$A$11:$C$1010,3,FALSE)</f>
        <v>#N/A</v>
      </c>
      <c r="DE245" t="e">
        <f>VLOOKUP('Sampling picks'!CT235,Sheet1!$A$11:$C$1010,3,FALSE)</f>
        <v>#N/A</v>
      </c>
      <c r="DF245" t="e">
        <f>VLOOKUP('Sampling picks'!CU235,Sheet1!$A$11:$C$1010,3,FALSE)</f>
        <v>#N/A</v>
      </c>
      <c r="DG245" t="e">
        <f>VLOOKUP('Sampling picks'!CV235,Sheet1!$A$11:$C$1010,3,FALSE)</f>
        <v>#N/A</v>
      </c>
      <c r="DH245" t="e">
        <f>VLOOKUP('Sampling picks'!CW235,Sheet1!$A$11:$C$1010,3,FALSE)</f>
        <v>#N/A</v>
      </c>
      <c r="DI245" t="e">
        <f>VLOOKUP('Sampling picks'!CX235,Sheet1!$A$11:$C$1010,3,FALSE)</f>
        <v>#N/A</v>
      </c>
      <c r="DJ245" t="e">
        <f>VLOOKUP('Sampling picks'!CY235,Sheet1!$A$11:$C$1010,3,FALSE)</f>
        <v>#N/A</v>
      </c>
    </row>
    <row r="246" spans="1:114" x14ac:dyDescent="0.3">
      <c r="A246">
        <v>236</v>
      </c>
      <c r="B246" s="1">
        <f t="shared" ca="1" si="15"/>
        <v>817</v>
      </c>
      <c r="C246" s="1">
        <f t="shared" ca="1" si="15"/>
        <v>796</v>
      </c>
      <c r="H246" t="str">
        <f t="shared" ca="1" si="16"/>
        <v>reject</v>
      </c>
      <c r="I246">
        <f t="shared" ca="1" si="17"/>
        <v>1.3758391390138014E-2</v>
      </c>
      <c r="J246">
        <f t="shared" ca="1" si="18"/>
        <v>2.204107529137362</v>
      </c>
      <c r="K246">
        <f t="shared" ca="1" si="19"/>
        <v>869.7</v>
      </c>
      <c r="L246" t="s">
        <v>262</v>
      </c>
      <c r="M246">
        <f ca="1">VLOOKUP('Sampling picks'!B236,Sheet1!$A$11:$C$1010,3,FALSE)</f>
        <v>842</v>
      </c>
      <c r="N246">
        <f ca="1">VLOOKUP('Sampling picks'!C236,Sheet1!$A$11:$C$1010,3,FALSE)</f>
        <v>932</v>
      </c>
      <c r="O246">
        <f ca="1">VLOOKUP('Sampling picks'!D236,Sheet1!$A$11:$C$1010,3,FALSE)</f>
        <v>1031</v>
      </c>
      <c r="P246">
        <f ca="1">VLOOKUP('Sampling picks'!E236,Sheet1!$A$11:$C$1010,3,FALSE)</f>
        <v>824</v>
      </c>
      <c r="Q246">
        <f ca="1">VLOOKUP('Sampling picks'!F236,Sheet1!$A$11:$C$1010,3,FALSE)</f>
        <v>916</v>
      </c>
      <c r="R246">
        <f ca="1">VLOOKUP('Sampling picks'!G236,Sheet1!$A$11:$C$1010,3,FALSE)</f>
        <v>911</v>
      </c>
      <c r="S246">
        <f ca="1">VLOOKUP('Sampling picks'!H236,Sheet1!$A$11:$C$1010,3,FALSE)</f>
        <v>872</v>
      </c>
      <c r="T246">
        <f ca="1">VLOOKUP('Sampling picks'!I236,Sheet1!$A$11:$C$1010,3,FALSE)</f>
        <v>689</v>
      </c>
      <c r="U246">
        <f ca="1">VLOOKUP('Sampling picks'!J236,Sheet1!$A$11:$C$1010,3,FALSE)</f>
        <v>864</v>
      </c>
      <c r="V246">
        <f ca="1">VLOOKUP('Sampling picks'!K236,Sheet1!$A$11:$C$1010,3,FALSE)</f>
        <v>816</v>
      </c>
      <c r="W246" t="e">
        <f>VLOOKUP('Sampling picks'!L236,Sheet1!$A$11:$C$1010,3,FALSE)</f>
        <v>#N/A</v>
      </c>
      <c r="X246" t="e">
        <f>VLOOKUP('Sampling picks'!M236,Sheet1!$A$11:$C$1010,3,FALSE)</f>
        <v>#N/A</v>
      </c>
      <c r="Y246" t="e">
        <f>VLOOKUP('Sampling picks'!N236,Sheet1!$A$11:$C$1010,3,FALSE)</f>
        <v>#N/A</v>
      </c>
      <c r="Z246" t="e">
        <f>VLOOKUP('Sampling picks'!O236,Sheet1!$A$11:$C$1010,3,FALSE)</f>
        <v>#N/A</v>
      </c>
      <c r="AA246" t="e">
        <f>VLOOKUP('Sampling picks'!P236,Sheet1!$A$11:$C$1010,3,FALSE)</f>
        <v>#N/A</v>
      </c>
      <c r="AB246" t="e">
        <f>VLOOKUP('Sampling picks'!Q236,Sheet1!$A$11:$C$1010,3,FALSE)</f>
        <v>#N/A</v>
      </c>
      <c r="AC246" t="e">
        <f>VLOOKUP('Sampling picks'!R236,Sheet1!$A$11:$C$1010,3,FALSE)</f>
        <v>#N/A</v>
      </c>
      <c r="AD246" t="e">
        <f>VLOOKUP('Sampling picks'!S236,Sheet1!$A$11:$C$1010,3,FALSE)</f>
        <v>#N/A</v>
      </c>
      <c r="AE246" t="e">
        <f>VLOOKUP('Sampling picks'!T236,Sheet1!$A$11:$C$1010,3,FALSE)</f>
        <v>#N/A</v>
      </c>
      <c r="AF246" t="e">
        <f>VLOOKUP('Sampling picks'!U236,Sheet1!$A$11:$C$1010,3,FALSE)</f>
        <v>#N/A</v>
      </c>
      <c r="AG246" t="e">
        <f>VLOOKUP('Sampling picks'!V236,Sheet1!$A$11:$C$1010,3,FALSE)</f>
        <v>#N/A</v>
      </c>
      <c r="AH246" t="e">
        <f>VLOOKUP('Sampling picks'!W236,Sheet1!$A$11:$C$1010,3,FALSE)</f>
        <v>#N/A</v>
      </c>
      <c r="AI246" t="e">
        <f>VLOOKUP('Sampling picks'!X236,Sheet1!$A$11:$C$1010,3,FALSE)</f>
        <v>#N/A</v>
      </c>
      <c r="AJ246" t="e">
        <f>VLOOKUP('Sampling picks'!Y236,Sheet1!$A$11:$C$1010,3,FALSE)</f>
        <v>#N/A</v>
      </c>
      <c r="AK246" t="e">
        <f>VLOOKUP('Sampling picks'!Z236,Sheet1!$A$11:$C$1010,3,FALSE)</f>
        <v>#N/A</v>
      </c>
      <c r="AL246" t="e">
        <f>VLOOKUP('Sampling picks'!AA236,Sheet1!$A$11:$C$1010,3,FALSE)</f>
        <v>#N/A</v>
      </c>
      <c r="AM246" t="e">
        <f>VLOOKUP('Sampling picks'!AB236,Sheet1!$A$11:$C$1010,3,FALSE)</f>
        <v>#N/A</v>
      </c>
      <c r="AN246" t="e">
        <f>VLOOKUP('Sampling picks'!AC236,Sheet1!$A$11:$C$1010,3,FALSE)</f>
        <v>#N/A</v>
      </c>
      <c r="AO246" t="e">
        <f>VLOOKUP('Sampling picks'!AD236,Sheet1!$A$11:$C$1010,3,FALSE)</f>
        <v>#N/A</v>
      </c>
      <c r="AP246" t="e">
        <f>VLOOKUP('Sampling picks'!AE236,Sheet1!$A$11:$C$1010,3,FALSE)</f>
        <v>#N/A</v>
      </c>
      <c r="AQ246" t="e">
        <f>VLOOKUP('Sampling picks'!AF236,Sheet1!$A$11:$C$1010,3,FALSE)</f>
        <v>#N/A</v>
      </c>
      <c r="AR246" t="e">
        <f>VLOOKUP('Sampling picks'!AG236,Sheet1!$A$11:$C$1010,3,FALSE)</f>
        <v>#N/A</v>
      </c>
      <c r="AS246" t="e">
        <f>VLOOKUP('Sampling picks'!AH236,Sheet1!$A$11:$C$1010,3,FALSE)</f>
        <v>#N/A</v>
      </c>
      <c r="AT246" t="e">
        <f>VLOOKUP('Sampling picks'!AI236,Sheet1!$A$11:$C$1010,3,FALSE)</f>
        <v>#N/A</v>
      </c>
      <c r="AU246" t="e">
        <f>VLOOKUP('Sampling picks'!AJ236,Sheet1!$A$11:$C$1010,3,FALSE)</f>
        <v>#N/A</v>
      </c>
      <c r="AV246" t="e">
        <f>VLOOKUP('Sampling picks'!AK236,Sheet1!$A$11:$C$1010,3,FALSE)</f>
        <v>#N/A</v>
      </c>
      <c r="AW246" t="e">
        <f>VLOOKUP('Sampling picks'!AL236,Sheet1!$A$11:$C$1010,3,FALSE)</f>
        <v>#N/A</v>
      </c>
      <c r="AX246" t="e">
        <f>VLOOKUP('Sampling picks'!AM236,Sheet1!$A$11:$C$1010,3,FALSE)</f>
        <v>#N/A</v>
      </c>
      <c r="AY246" t="e">
        <f>VLOOKUP('Sampling picks'!AN236,Sheet1!$A$11:$C$1010,3,FALSE)</f>
        <v>#N/A</v>
      </c>
      <c r="AZ246" t="e">
        <f>VLOOKUP('Sampling picks'!AO236,Sheet1!$A$11:$C$1010,3,FALSE)</f>
        <v>#N/A</v>
      </c>
      <c r="BA246" t="e">
        <f>VLOOKUP('Sampling picks'!AP236,Sheet1!$A$11:$C$1010,3,FALSE)</f>
        <v>#N/A</v>
      </c>
      <c r="BB246" t="e">
        <f>VLOOKUP('Sampling picks'!AQ236,Sheet1!$A$11:$C$1010,3,FALSE)</f>
        <v>#N/A</v>
      </c>
      <c r="BC246" t="e">
        <f>VLOOKUP('Sampling picks'!AR236,Sheet1!$A$11:$C$1010,3,FALSE)</f>
        <v>#N/A</v>
      </c>
      <c r="BD246" t="e">
        <f>VLOOKUP('Sampling picks'!AS236,Sheet1!$A$11:$C$1010,3,FALSE)</f>
        <v>#N/A</v>
      </c>
      <c r="BE246" t="e">
        <f>VLOOKUP('Sampling picks'!AT236,Sheet1!$A$11:$C$1010,3,FALSE)</f>
        <v>#N/A</v>
      </c>
      <c r="BF246" t="e">
        <f>VLOOKUP('Sampling picks'!AU236,Sheet1!$A$11:$C$1010,3,FALSE)</f>
        <v>#N/A</v>
      </c>
      <c r="BG246" t="e">
        <f>VLOOKUP('Sampling picks'!AV236,Sheet1!$A$11:$C$1010,3,FALSE)</f>
        <v>#N/A</v>
      </c>
      <c r="BH246" t="e">
        <f>VLOOKUP('Sampling picks'!AW236,Sheet1!$A$11:$C$1010,3,FALSE)</f>
        <v>#N/A</v>
      </c>
      <c r="BI246" t="e">
        <f>VLOOKUP('Sampling picks'!AX236,Sheet1!$A$11:$C$1010,3,FALSE)</f>
        <v>#N/A</v>
      </c>
      <c r="BJ246" t="e">
        <f>VLOOKUP('Sampling picks'!AY236,Sheet1!$A$11:$C$1010,3,FALSE)</f>
        <v>#N/A</v>
      </c>
      <c r="BK246" t="e">
        <f>VLOOKUP('Sampling picks'!AZ236,Sheet1!$A$11:$C$1010,3,FALSE)</f>
        <v>#N/A</v>
      </c>
      <c r="BL246" t="e">
        <f>VLOOKUP('Sampling picks'!BA236,Sheet1!$A$11:$C$1010,3,FALSE)</f>
        <v>#N/A</v>
      </c>
      <c r="BM246" t="e">
        <f>VLOOKUP('Sampling picks'!BB236,Sheet1!$A$11:$C$1010,3,FALSE)</f>
        <v>#N/A</v>
      </c>
      <c r="BN246" t="e">
        <f>VLOOKUP('Sampling picks'!BC236,Sheet1!$A$11:$C$1010,3,FALSE)</f>
        <v>#N/A</v>
      </c>
      <c r="BO246" t="e">
        <f>VLOOKUP('Sampling picks'!BD236,Sheet1!$A$11:$C$1010,3,FALSE)</f>
        <v>#N/A</v>
      </c>
      <c r="BP246" t="e">
        <f>VLOOKUP('Sampling picks'!BE236,Sheet1!$A$11:$C$1010,3,FALSE)</f>
        <v>#N/A</v>
      </c>
      <c r="BQ246" t="e">
        <f>VLOOKUP('Sampling picks'!BF236,Sheet1!$A$11:$C$1010,3,FALSE)</f>
        <v>#N/A</v>
      </c>
      <c r="BR246" t="e">
        <f>VLOOKUP('Sampling picks'!BG236,Sheet1!$A$11:$C$1010,3,FALSE)</f>
        <v>#N/A</v>
      </c>
      <c r="BS246" t="e">
        <f>VLOOKUP('Sampling picks'!BH236,Sheet1!$A$11:$C$1010,3,FALSE)</f>
        <v>#N/A</v>
      </c>
      <c r="BT246" t="e">
        <f>VLOOKUP('Sampling picks'!BI236,Sheet1!$A$11:$C$1010,3,FALSE)</f>
        <v>#N/A</v>
      </c>
      <c r="BU246" t="e">
        <f>VLOOKUP('Sampling picks'!BJ236,Sheet1!$A$11:$C$1010,3,FALSE)</f>
        <v>#N/A</v>
      </c>
      <c r="BV246" t="e">
        <f>VLOOKUP('Sampling picks'!BK236,Sheet1!$A$11:$C$1010,3,FALSE)</f>
        <v>#N/A</v>
      </c>
      <c r="BW246" t="e">
        <f>VLOOKUP('Sampling picks'!BL236,Sheet1!$A$11:$C$1010,3,FALSE)</f>
        <v>#N/A</v>
      </c>
      <c r="BX246" t="e">
        <f>VLOOKUP('Sampling picks'!BM236,Sheet1!$A$11:$C$1010,3,FALSE)</f>
        <v>#N/A</v>
      </c>
      <c r="BY246" t="e">
        <f>VLOOKUP('Sampling picks'!BN236,Sheet1!$A$11:$C$1010,3,FALSE)</f>
        <v>#N/A</v>
      </c>
      <c r="BZ246" t="e">
        <f>VLOOKUP('Sampling picks'!BO236,Sheet1!$A$11:$C$1010,3,FALSE)</f>
        <v>#N/A</v>
      </c>
      <c r="CA246" t="e">
        <f>VLOOKUP('Sampling picks'!BP236,Sheet1!$A$11:$C$1010,3,FALSE)</f>
        <v>#N/A</v>
      </c>
      <c r="CB246" t="e">
        <f>VLOOKUP('Sampling picks'!BQ236,Sheet1!$A$11:$C$1010,3,FALSE)</f>
        <v>#N/A</v>
      </c>
      <c r="CC246" t="e">
        <f>VLOOKUP('Sampling picks'!BR236,Sheet1!$A$11:$C$1010,3,FALSE)</f>
        <v>#N/A</v>
      </c>
      <c r="CD246" t="e">
        <f>VLOOKUP('Sampling picks'!BS236,Sheet1!$A$11:$C$1010,3,FALSE)</f>
        <v>#N/A</v>
      </c>
      <c r="CE246" t="e">
        <f>VLOOKUP('Sampling picks'!BT236,Sheet1!$A$11:$C$1010,3,FALSE)</f>
        <v>#N/A</v>
      </c>
      <c r="CF246" t="e">
        <f>VLOOKUP('Sampling picks'!BU236,Sheet1!$A$11:$C$1010,3,FALSE)</f>
        <v>#N/A</v>
      </c>
      <c r="CG246" t="e">
        <f>VLOOKUP('Sampling picks'!BV236,Sheet1!$A$11:$C$1010,3,FALSE)</f>
        <v>#N/A</v>
      </c>
      <c r="CH246" t="e">
        <f>VLOOKUP('Sampling picks'!BW236,Sheet1!$A$11:$C$1010,3,FALSE)</f>
        <v>#N/A</v>
      </c>
      <c r="CI246" t="e">
        <f>VLOOKUP('Sampling picks'!BX236,Sheet1!$A$11:$C$1010,3,FALSE)</f>
        <v>#N/A</v>
      </c>
      <c r="CJ246" t="e">
        <f>VLOOKUP('Sampling picks'!BY236,Sheet1!$A$11:$C$1010,3,FALSE)</f>
        <v>#N/A</v>
      </c>
      <c r="CK246" t="e">
        <f>VLOOKUP('Sampling picks'!BZ236,Sheet1!$A$11:$C$1010,3,FALSE)</f>
        <v>#N/A</v>
      </c>
      <c r="CL246" t="e">
        <f>VLOOKUP('Sampling picks'!CA236,Sheet1!$A$11:$C$1010,3,FALSE)</f>
        <v>#N/A</v>
      </c>
      <c r="CM246" t="e">
        <f>VLOOKUP('Sampling picks'!CB236,Sheet1!$A$11:$C$1010,3,FALSE)</f>
        <v>#N/A</v>
      </c>
      <c r="CN246" t="e">
        <f>VLOOKUP('Sampling picks'!CC236,Sheet1!$A$11:$C$1010,3,FALSE)</f>
        <v>#N/A</v>
      </c>
      <c r="CO246" t="e">
        <f>VLOOKUP('Sampling picks'!CD236,Sheet1!$A$11:$C$1010,3,FALSE)</f>
        <v>#N/A</v>
      </c>
      <c r="CP246" t="e">
        <f>VLOOKUP('Sampling picks'!CE236,Sheet1!$A$11:$C$1010,3,FALSE)</f>
        <v>#N/A</v>
      </c>
      <c r="CQ246" t="e">
        <f>VLOOKUP('Sampling picks'!CF236,Sheet1!$A$11:$C$1010,3,FALSE)</f>
        <v>#N/A</v>
      </c>
      <c r="CR246" t="e">
        <f>VLOOKUP('Sampling picks'!CG236,Sheet1!$A$11:$C$1010,3,FALSE)</f>
        <v>#N/A</v>
      </c>
      <c r="CS246" t="e">
        <f>VLOOKUP('Sampling picks'!CH236,Sheet1!$A$11:$C$1010,3,FALSE)</f>
        <v>#N/A</v>
      </c>
      <c r="CT246" t="e">
        <f>VLOOKUP('Sampling picks'!CI236,Sheet1!$A$11:$C$1010,3,FALSE)</f>
        <v>#N/A</v>
      </c>
      <c r="CU246" t="e">
        <f>VLOOKUP('Sampling picks'!CJ236,Sheet1!$A$11:$C$1010,3,FALSE)</f>
        <v>#N/A</v>
      </c>
      <c r="CV246" t="e">
        <f>VLOOKUP('Sampling picks'!CK236,Sheet1!$A$11:$C$1010,3,FALSE)</f>
        <v>#N/A</v>
      </c>
      <c r="CW246" t="e">
        <f>VLOOKUP('Sampling picks'!CL236,Sheet1!$A$11:$C$1010,3,FALSE)</f>
        <v>#N/A</v>
      </c>
      <c r="CX246" t="e">
        <f>VLOOKUP('Sampling picks'!CM236,Sheet1!$A$11:$C$1010,3,FALSE)</f>
        <v>#N/A</v>
      </c>
      <c r="CY246" t="e">
        <f>VLOOKUP('Sampling picks'!CN236,Sheet1!$A$11:$C$1010,3,FALSE)</f>
        <v>#N/A</v>
      </c>
      <c r="CZ246" t="e">
        <f>VLOOKUP('Sampling picks'!CO236,Sheet1!$A$11:$C$1010,3,FALSE)</f>
        <v>#N/A</v>
      </c>
      <c r="DA246" t="e">
        <f>VLOOKUP('Sampling picks'!CP236,Sheet1!$A$11:$C$1010,3,FALSE)</f>
        <v>#N/A</v>
      </c>
      <c r="DB246" t="e">
        <f>VLOOKUP('Sampling picks'!CQ236,Sheet1!$A$11:$C$1010,3,FALSE)</f>
        <v>#N/A</v>
      </c>
      <c r="DC246" t="e">
        <f>VLOOKUP('Sampling picks'!CR236,Sheet1!$A$11:$C$1010,3,FALSE)</f>
        <v>#N/A</v>
      </c>
      <c r="DD246" t="e">
        <f>VLOOKUP('Sampling picks'!CS236,Sheet1!$A$11:$C$1010,3,FALSE)</f>
        <v>#N/A</v>
      </c>
      <c r="DE246" t="e">
        <f>VLOOKUP('Sampling picks'!CT236,Sheet1!$A$11:$C$1010,3,FALSE)</f>
        <v>#N/A</v>
      </c>
      <c r="DF246" t="e">
        <f>VLOOKUP('Sampling picks'!CU236,Sheet1!$A$11:$C$1010,3,FALSE)</f>
        <v>#N/A</v>
      </c>
      <c r="DG246" t="e">
        <f>VLOOKUP('Sampling picks'!CV236,Sheet1!$A$11:$C$1010,3,FALSE)</f>
        <v>#N/A</v>
      </c>
      <c r="DH246" t="e">
        <f>VLOOKUP('Sampling picks'!CW236,Sheet1!$A$11:$C$1010,3,FALSE)</f>
        <v>#N/A</v>
      </c>
      <c r="DI246" t="e">
        <f>VLOOKUP('Sampling picks'!CX236,Sheet1!$A$11:$C$1010,3,FALSE)</f>
        <v>#N/A</v>
      </c>
      <c r="DJ246" t="e">
        <f>VLOOKUP('Sampling picks'!CY236,Sheet1!$A$11:$C$1010,3,FALSE)</f>
        <v>#N/A</v>
      </c>
    </row>
    <row r="247" spans="1:114" x14ac:dyDescent="0.3">
      <c r="A247">
        <v>237</v>
      </c>
      <c r="B247" s="1">
        <f t="shared" ca="1" si="15"/>
        <v>1006</v>
      </c>
      <c r="C247" s="1">
        <f t="shared" ca="1" si="15"/>
        <v>833</v>
      </c>
      <c r="H247" t="str">
        <f t="shared" ca="1" si="16"/>
        <v>do not reject</v>
      </c>
      <c r="I247">
        <f t="shared" ca="1" si="17"/>
        <v>0.15352876878009658</v>
      </c>
      <c r="J247">
        <f t="shared" ca="1" si="18"/>
        <v>1.0214156842343851</v>
      </c>
      <c r="K247">
        <f t="shared" ca="1" si="19"/>
        <v>832.3</v>
      </c>
      <c r="L247" t="s">
        <v>263</v>
      </c>
      <c r="M247">
        <f ca="1">VLOOKUP('Sampling picks'!B237,Sheet1!$A$11:$C$1010,3,FALSE)</f>
        <v>821</v>
      </c>
      <c r="N247">
        <f ca="1">VLOOKUP('Sampling picks'!C237,Sheet1!$A$11:$C$1010,3,FALSE)</f>
        <v>834</v>
      </c>
      <c r="O247">
        <f ca="1">VLOOKUP('Sampling picks'!D237,Sheet1!$A$11:$C$1010,3,FALSE)</f>
        <v>877</v>
      </c>
      <c r="P247">
        <f ca="1">VLOOKUP('Sampling picks'!E237,Sheet1!$A$11:$C$1010,3,FALSE)</f>
        <v>819</v>
      </c>
      <c r="Q247">
        <f ca="1">VLOOKUP('Sampling picks'!F237,Sheet1!$A$11:$C$1010,3,FALSE)</f>
        <v>763</v>
      </c>
      <c r="R247">
        <f ca="1">VLOOKUP('Sampling picks'!G237,Sheet1!$A$11:$C$1010,3,FALSE)</f>
        <v>840</v>
      </c>
      <c r="S247">
        <f ca="1">VLOOKUP('Sampling picks'!H237,Sheet1!$A$11:$C$1010,3,FALSE)</f>
        <v>829</v>
      </c>
      <c r="T247">
        <f ca="1">VLOOKUP('Sampling picks'!I237,Sheet1!$A$11:$C$1010,3,FALSE)</f>
        <v>835</v>
      </c>
      <c r="U247">
        <f ca="1">VLOOKUP('Sampling picks'!J237,Sheet1!$A$11:$C$1010,3,FALSE)</f>
        <v>755</v>
      </c>
      <c r="V247">
        <f ca="1">VLOOKUP('Sampling picks'!K237,Sheet1!$A$11:$C$1010,3,FALSE)</f>
        <v>950</v>
      </c>
      <c r="W247" t="e">
        <f>VLOOKUP('Sampling picks'!L237,Sheet1!$A$11:$C$1010,3,FALSE)</f>
        <v>#N/A</v>
      </c>
      <c r="X247" t="e">
        <f>VLOOKUP('Sampling picks'!M237,Sheet1!$A$11:$C$1010,3,FALSE)</f>
        <v>#N/A</v>
      </c>
      <c r="Y247" t="e">
        <f>VLOOKUP('Sampling picks'!N237,Sheet1!$A$11:$C$1010,3,FALSE)</f>
        <v>#N/A</v>
      </c>
      <c r="Z247" t="e">
        <f>VLOOKUP('Sampling picks'!O237,Sheet1!$A$11:$C$1010,3,FALSE)</f>
        <v>#N/A</v>
      </c>
      <c r="AA247" t="e">
        <f>VLOOKUP('Sampling picks'!P237,Sheet1!$A$11:$C$1010,3,FALSE)</f>
        <v>#N/A</v>
      </c>
      <c r="AB247" t="e">
        <f>VLOOKUP('Sampling picks'!Q237,Sheet1!$A$11:$C$1010,3,FALSE)</f>
        <v>#N/A</v>
      </c>
      <c r="AC247" t="e">
        <f>VLOOKUP('Sampling picks'!R237,Sheet1!$A$11:$C$1010,3,FALSE)</f>
        <v>#N/A</v>
      </c>
      <c r="AD247" t="e">
        <f>VLOOKUP('Sampling picks'!S237,Sheet1!$A$11:$C$1010,3,FALSE)</f>
        <v>#N/A</v>
      </c>
      <c r="AE247" t="e">
        <f>VLOOKUP('Sampling picks'!T237,Sheet1!$A$11:$C$1010,3,FALSE)</f>
        <v>#N/A</v>
      </c>
      <c r="AF247" t="e">
        <f>VLOOKUP('Sampling picks'!U237,Sheet1!$A$11:$C$1010,3,FALSE)</f>
        <v>#N/A</v>
      </c>
      <c r="AG247" t="e">
        <f>VLOOKUP('Sampling picks'!V237,Sheet1!$A$11:$C$1010,3,FALSE)</f>
        <v>#N/A</v>
      </c>
      <c r="AH247" t="e">
        <f>VLOOKUP('Sampling picks'!W237,Sheet1!$A$11:$C$1010,3,FALSE)</f>
        <v>#N/A</v>
      </c>
      <c r="AI247" t="e">
        <f>VLOOKUP('Sampling picks'!X237,Sheet1!$A$11:$C$1010,3,FALSE)</f>
        <v>#N/A</v>
      </c>
      <c r="AJ247" t="e">
        <f>VLOOKUP('Sampling picks'!Y237,Sheet1!$A$11:$C$1010,3,FALSE)</f>
        <v>#N/A</v>
      </c>
      <c r="AK247" t="e">
        <f>VLOOKUP('Sampling picks'!Z237,Sheet1!$A$11:$C$1010,3,FALSE)</f>
        <v>#N/A</v>
      </c>
      <c r="AL247" t="e">
        <f>VLOOKUP('Sampling picks'!AA237,Sheet1!$A$11:$C$1010,3,FALSE)</f>
        <v>#N/A</v>
      </c>
      <c r="AM247" t="e">
        <f>VLOOKUP('Sampling picks'!AB237,Sheet1!$A$11:$C$1010,3,FALSE)</f>
        <v>#N/A</v>
      </c>
      <c r="AN247" t="e">
        <f>VLOOKUP('Sampling picks'!AC237,Sheet1!$A$11:$C$1010,3,FALSE)</f>
        <v>#N/A</v>
      </c>
      <c r="AO247" t="e">
        <f>VLOOKUP('Sampling picks'!AD237,Sheet1!$A$11:$C$1010,3,FALSE)</f>
        <v>#N/A</v>
      </c>
      <c r="AP247" t="e">
        <f>VLOOKUP('Sampling picks'!AE237,Sheet1!$A$11:$C$1010,3,FALSE)</f>
        <v>#N/A</v>
      </c>
      <c r="AQ247" t="e">
        <f>VLOOKUP('Sampling picks'!AF237,Sheet1!$A$11:$C$1010,3,FALSE)</f>
        <v>#N/A</v>
      </c>
      <c r="AR247" t="e">
        <f>VLOOKUP('Sampling picks'!AG237,Sheet1!$A$11:$C$1010,3,FALSE)</f>
        <v>#N/A</v>
      </c>
      <c r="AS247" t="e">
        <f>VLOOKUP('Sampling picks'!AH237,Sheet1!$A$11:$C$1010,3,FALSE)</f>
        <v>#N/A</v>
      </c>
      <c r="AT247" t="e">
        <f>VLOOKUP('Sampling picks'!AI237,Sheet1!$A$11:$C$1010,3,FALSE)</f>
        <v>#N/A</v>
      </c>
      <c r="AU247" t="e">
        <f>VLOOKUP('Sampling picks'!AJ237,Sheet1!$A$11:$C$1010,3,FALSE)</f>
        <v>#N/A</v>
      </c>
      <c r="AV247" t="e">
        <f>VLOOKUP('Sampling picks'!AK237,Sheet1!$A$11:$C$1010,3,FALSE)</f>
        <v>#N/A</v>
      </c>
      <c r="AW247" t="e">
        <f>VLOOKUP('Sampling picks'!AL237,Sheet1!$A$11:$C$1010,3,FALSE)</f>
        <v>#N/A</v>
      </c>
      <c r="AX247" t="e">
        <f>VLOOKUP('Sampling picks'!AM237,Sheet1!$A$11:$C$1010,3,FALSE)</f>
        <v>#N/A</v>
      </c>
      <c r="AY247" t="e">
        <f>VLOOKUP('Sampling picks'!AN237,Sheet1!$A$11:$C$1010,3,FALSE)</f>
        <v>#N/A</v>
      </c>
      <c r="AZ247" t="e">
        <f>VLOOKUP('Sampling picks'!AO237,Sheet1!$A$11:$C$1010,3,FALSE)</f>
        <v>#N/A</v>
      </c>
      <c r="BA247" t="e">
        <f>VLOOKUP('Sampling picks'!AP237,Sheet1!$A$11:$C$1010,3,FALSE)</f>
        <v>#N/A</v>
      </c>
      <c r="BB247" t="e">
        <f>VLOOKUP('Sampling picks'!AQ237,Sheet1!$A$11:$C$1010,3,FALSE)</f>
        <v>#N/A</v>
      </c>
      <c r="BC247" t="e">
        <f>VLOOKUP('Sampling picks'!AR237,Sheet1!$A$11:$C$1010,3,FALSE)</f>
        <v>#N/A</v>
      </c>
      <c r="BD247" t="e">
        <f>VLOOKUP('Sampling picks'!AS237,Sheet1!$A$11:$C$1010,3,FALSE)</f>
        <v>#N/A</v>
      </c>
      <c r="BE247" t="e">
        <f>VLOOKUP('Sampling picks'!AT237,Sheet1!$A$11:$C$1010,3,FALSE)</f>
        <v>#N/A</v>
      </c>
      <c r="BF247" t="e">
        <f>VLOOKUP('Sampling picks'!AU237,Sheet1!$A$11:$C$1010,3,FALSE)</f>
        <v>#N/A</v>
      </c>
      <c r="BG247" t="e">
        <f>VLOOKUP('Sampling picks'!AV237,Sheet1!$A$11:$C$1010,3,FALSE)</f>
        <v>#N/A</v>
      </c>
      <c r="BH247" t="e">
        <f>VLOOKUP('Sampling picks'!AW237,Sheet1!$A$11:$C$1010,3,FALSE)</f>
        <v>#N/A</v>
      </c>
      <c r="BI247" t="e">
        <f>VLOOKUP('Sampling picks'!AX237,Sheet1!$A$11:$C$1010,3,FALSE)</f>
        <v>#N/A</v>
      </c>
      <c r="BJ247" t="e">
        <f>VLOOKUP('Sampling picks'!AY237,Sheet1!$A$11:$C$1010,3,FALSE)</f>
        <v>#N/A</v>
      </c>
      <c r="BK247" t="e">
        <f>VLOOKUP('Sampling picks'!AZ237,Sheet1!$A$11:$C$1010,3,FALSE)</f>
        <v>#N/A</v>
      </c>
      <c r="BL247" t="e">
        <f>VLOOKUP('Sampling picks'!BA237,Sheet1!$A$11:$C$1010,3,FALSE)</f>
        <v>#N/A</v>
      </c>
      <c r="BM247" t="e">
        <f>VLOOKUP('Sampling picks'!BB237,Sheet1!$A$11:$C$1010,3,FALSE)</f>
        <v>#N/A</v>
      </c>
      <c r="BN247" t="e">
        <f>VLOOKUP('Sampling picks'!BC237,Sheet1!$A$11:$C$1010,3,FALSE)</f>
        <v>#N/A</v>
      </c>
      <c r="BO247" t="e">
        <f>VLOOKUP('Sampling picks'!BD237,Sheet1!$A$11:$C$1010,3,FALSE)</f>
        <v>#N/A</v>
      </c>
      <c r="BP247" t="e">
        <f>VLOOKUP('Sampling picks'!BE237,Sheet1!$A$11:$C$1010,3,FALSE)</f>
        <v>#N/A</v>
      </c>
      <c r="BQ247" t="e">
        <f>VLOOKUP('Sampling picks'!BF237,Sheet1!$A$11:$C$1010,3,FALSE)</f>
        <v>#N/A</v>
      </c>
      <c r="BR247" t="e">
        <f>VLOOKUP('Sampling picks'!BG237,Sheet1!$A$11:$C$1010,3,FALSE)</f>
        <v>#N/A</v>
      </c>
      <c r="BS247" t="e">
        <f>VLOOKUP('Sampling picks'!BH237,Sheet1!$A$11:$C$1010,3,FALSE)</f>
        <v>#N/A</v>
      </c>
      <c r="BT247" t="e">
        <f>VLOOKUP('Sampling picks'!BI237,Sheet1!$A$11:$C$1010,3,FALSE)</f>
        <v>#N/A</v>
      </c>
      <c r="BU247" t="e">
        <f>VLOOKUP('Sampling picks'!BJ237,Sheet1!$A$11:$C$1010,3,FALSE)</f>
        <v>#N/A</v>
      </c>
      <c r="BV247" t="e">
        <f>VLOOKUP('Sampling picks'!BK237,Sheet1!$A$11:$C$1010,3,FALSE)</f>
        <v>#N/A</v>
      </c>
      <c r="BW247" t="e">
        <f>VLOOKUP('Sampling picks'!BL237,Sheet1!$A$11:$C$1010,3,FALSE)</f>
        <v>#N/A</v>
      </c>
      <c r="BX247" t="e">
        <f>VLOOKUP('Sampling picks'!BM237,Sheet1!$A$11:$C$1010,3,FALSE)</f>
        <v>#N/A</v>
      </c>
      <c r="BY247" t="e">
        <f>VLOOKUP('Sampling picks'!BN237,Sheet1!$A$11:$C$1010,3,FALSE)</f>
        <v>#N/A</v>
      </c>
      <c r="BZ247" t="e">
        <f>VLOOKUP('Sampling picks'!BO237,Sheet1!$A$11:$C$1010,3,FALSE)</f>
        <v>#N/A</v>
      </c>
      <c r="CA247" t="e">
        <f>VLOOKUP('Sampling picks'!BP237,Sheet1!$A$11:$C$1010,3,FALSE)</f>
        <v>#N/A</v>
      </c>
      <c r="CB247" t="e">
        <f>VLOOKUP('Sampling picks'!BQ237,Sheet1!$A$11:$C$1010,3,FALSE)</f>
        <v>#N/A</v>
      </c>
      <c r="CC247" t="e">
        <f>VLOOKUP('Sampling picks'!BR237,Sheet1!$A$11:$C$1010,3,FALSE)</f>
        <v>#N/A</v>
      </c>
      <c r="CD247" t="e">
        <f>VLOOKUP('Sampling picks'!BS237,Sheet1!$A$11:$C$1010,3,FALSE)</f>
        <v>#N/A</v>
      </c>
      <c r="CE247" t="e">
        <f>VLOOKUP('Sampling picks'!BT237,Sheet1!$A$11:$C$1010,3,FALSE)</f>
        <v>#N/A</v>
      </c>
      <c r="CF247" t="e">
        <f>VLOOKUP('Sampling picks'!BU237,Sheet1!$A$11:$C$1010,3,FALSE)</f>
        <v>#N/A</v>
      </c>
      <c r="CG247" t="e">
        <f>VLOOKUP('Sampling picks'!BV237,Sheet1!$A$11:$C$1010,3,FALSE)</f>
        <v>#N/A</v>
      </c>
      <c r="CH247" t="e">
        <f>VLOOKUP('Sampling picks'!BW237,Sheet1!$A$11:$C$1010,3,FALSE)</f>
        <v>#N/A</v>
      </c>
      <c r="CI247" t="e">
        <f>VLOOKUP('Sampling picks'!BX237,Sheet1!$A$11:$C$1010,3,FALSE)</f>
        <v>#N/A</v>
      </c>
      <c r="CJ247" t="e">
        <f>VLOOKUP('Sampling picks'!BY237,Sheet1!$A$11:$C$1010,3,FALSE)</f>
        <v>#N/A</v>
      </c>
      <c r="CK247" t="e">
        <f>VLOOKUP('Sampling picks'!BZ237,Sheet1!$A$11:$C$1010,3,FALSE)</f>
        <v>#N/A</v>
      </c>
      <c r="CL247" t="e">
        <f>VLOOKUP('Sampling picks'!CA237,Sheet1!$A$11:$C$1010,3,FALSE)</f>
        <v>#N/A</v>
      </c>
      <c r="CM247" t="e">
        <f>VLOOKUP('Sampling picks'!CB237,Sheet1!$A$11:$C$1010,3,FALSE)</f>
        <v>#N/A</v>
      </c>
      <c r="CN247" t="e">
        <f>VLOOKUP('Sampling picks'!CC237,Sheet1!$A$11:$C$1010,3,FALSE)</f>
        <v>#N/A</v>
      </c>
      <c r="CO247" t="e">
        <f>VLOOKUP('Sampling picks'!CD237,Sheet1!$A$11:$C$1010,3,FALSE)</f>
        <v>#N/A</v>
      </c>
      <c r="CP247" t="e">
        <f>VLOOKUP('Sampling picks'!CE237,Sheet1!$A$11:$C$1010,3,FALSE)</f>
        <v>#N/A</v>
      </c>
      <c r="CQ247" t="e">
        <f>VLOOKUP('Sampling picks'!CF237,Sheet1!$A$11:$C$1010,3,FALSE)</f>
        <v>#N/A</v>
      </c>
      <c r="CR247" t="e">
        <f>VLOOKUP('Sampling picks'!CG237,Sheet1!$A$11:$C$1010,3,FALSE)</f>
        <v>#N/A</v>
      </c>
      <c r="CS247" t="e">
        <f>VLOOKUP('Sampling picks'!CH237,Sheet1!$A$11:$C$1010,3,FALSE)</f>
        <v>#N/A</v>
      </c>
      <c r="CT247" t="e">
        <f>VLOOKUP('Sampling picks'!CI237,Sheet1!$A$11:$C$1010,3,FALSE)</f>
        <v>#N/A</v>
      </c>
      <c r="CU247" t="e">
        <f>VLOOKUP('Sampling picks'!CJ237,Sheet1!$A$11:$C$1010,3,FALSE)</f>
        <v>#N/A</v>
      </c>
      <c r="CV247" t="e">
        <f>VLOOKUP('Sampling picks'!CK237,Sheet1!$A$11:$C$1010,3,FALSE)</f>
        <v>#N/A</v>
      </c>
      <c r="CW247" t="e">
        <f>VLOOKUP('Sampling picks'!CL237,Sheet1!$A$11:$C$1010,3,FALSE)</f>
        <v>#N/A</v>
      </c>
      <c r="CX247" t="e">
        <f>VLOOKUP('Sampling picks'!CM237,Sheet1!$A$11:$C$1010,3,FALSE)</f>
        <v>#N/A</v>
      </c>
      <c r="CY247" t="e">
        <f>VLOOKUP('Sampling picks'!CN237,Sheet1!$A$11:$C$1010,3,FALSE)</f>
        <v>#N/A</v>
      </c>
      <c r="CZ247" t="e">
        <f>VLOOKUP('Sampling picks'!CO237,Sheet1!$A$11:$C$1010,3,FALSE)</f>
        <v>#N/A</v>
      </c>
      <c r="DA247" t="e">
        <f>VLOOKUP('Sampling picks'!CP237,Sheet1!$A$11:$C$1010,3,FALSE)</f>
        <v>#N/A</v>
      </c>
      <c r="DB247" t="e">
        <f>VLOOKUP('Sampling picks'!CQ237,Sheet1!$A$11:$C$1010,3,FALSE)</f>
        <v>#N/A</v>
      </c>
      <c r="DC247" t="e">
        <f>VLOOKUP('Sampling picks'!CR237,Sheet1!$A$11:$C$1010,3,FALSE)</f>
        <v>#N/A</v>
      </c>
      <c r="DD247" t="e">
        <f>VLOOKUP('Sampling picks'!CS237,Sheet1!$A$11:$C$1010,3,FALSE)</f>
        <v>#N/A</v>
      </c>
      <c r="DE247" t="e">
        <f>VLOOKUP('Sampling picks'!CT237,Sheet1!$A$11:$C$1010,3,FALSE)</f>
        <v>#N/A</v>
      </c>
      <c r="DF247" t="e">
        <f>VLOOKUP('Sampling picks'!CU237,Sheet1!$A$11:$C$1010,3,FALSE)</f>
        <v>#N/A</v>
      </c>
      <c r="DG247" t="e">
        <f>VLOOKUP('Sampling picks'!CV237,Sheet1!$A$11:$C$1010,3,FALSE)</f>
        <v>#N/A</v>
      </c>
      <c r="DH247" t="e">
        <f>VLOOKUP('Sampling picks'!CW237,Sheet1!$A$11:$C$1010,3,FALSE)</f>
        <v>#N/A</v>
      </c>
      <c r="DI247" t="e">
        <f>VLOOKUP('Sampling picks'!CX237,Sheet1!$A$11:$C$1010,3,FALSE)</f>
        <v>#N/A</v>
      </c>
      <c r="DJ247" t="e">
        <f>VLOOKUP('Sampling picks'!CY237,Sheet1!$A$11:$C$1010,3,FALSE)</f>
        <v>#N/A</v>
      </c>
    </row>
    <row r="248" spans="1:114" x14ac:dyDescent="0.3">
      <c r="A248">
        <v>238</v>
      </c>
      <c r="B248" s="1">
        <f t="shared" ca="1" si="15"/>
        <v>859</v>
      </c>
      <c r="C248" s="1">
        <f t="shared" ca="1" si="15"/>
        <v>839</v>
      </c>
      <c r="H248" t="str">
        <f t="shared" ca="1" si="16"/>
        <v>do not reject</v>
      </c>
      <c r="I248">
        <f t="shared" ca="1" si="17"/>
        <v>0.12035680133687587</v>
      </c>
      <c r="J248">
        <f t="shared" ca="1" si="18"/>
        <v>1.1732050119224695</v>
      </c>
      <c r="K248">
        <f t="shared" ca="1" si="19"/>
        <v>837.1</v>
      </c>
      <c r="L248" t="s">
        <v>264</v>
      </c>
      <c r="M248">
        <f ca="1">VLOOKUP('Sampling picks'!B238,Sheet1!$A$11:$C$1010,3,FALSE)</f>
        <v>741</v>
      </c>
      <c r="N248">
        <f ca="1">VLOOKUP('Sampling picks'!C238,Sheet1!$A$11:$C$1010,3,FALSE)</f>
        <v>907</v>
      </c>
      <c r="O248">
        <f ca="1">VLOOKUP('Sampling picks'!D238,Sheet1!$A$11:$C$1010,3,FALSE)</f>
        <v>711</v>
      </c>
      <c r="P248">
        <f ca="1">VLOOKUP('Sampling picks'!E238,Sheet1!$A$11:$C$1010,3,FALSE)</f>
        <v>893</v>
      </c>
      <c r="Q248">
        <f ca="1">VLOOKUP('Sampling picks'!F238,Sheet1!$A$11:$C$1010,3,FALSE)</f>
        <v>742</v>
      </c>
      <c r="R248">
        <f ca="1">VLOOKUP('Sampling picks'!G238,Sheet1!$A$11:$C$1010,3,FALSE)</f>
        <v>875</v>
      </c>
      <c r="S248">
        <f ca="1">VLOOKUP('Sampling picks'!H238,Sheet1!$A$11:$C$1010,3,FALSE)</f>
        <v>750</v>
      </c>
      <c r="T248">
        <f ca="1">VLOOKUP('Sampling picks'!I238,Sheet1!$A$11:$C$1010,3,FALSE)</f>
        <v>836</v>
      </c>
      <c r="U248">
        <f ca="1">VLOOKUP('Sampling picks'!J238,Sheet1!$A$11:$C$1010,3,FALSE)</f>
        <v>932</v>
      </c>
      <c r="V248">
        <f ca="1">VLOOKUP('Sampling picks'!K238,Sheet1!$A$11:$C$1010,3,FALSE)</f>
        <v>984</v>
      </c>
      <c r="W248" t="e">
        <f>VLOOKUP('Sampling picks'!L238,Sheet1!$A$11:$C$1010,3,FALSE)</f>
        <v>#N/A</v>
      </c>
      <c r="X248" t="e">
        <f>VLOOKUP('Sampling picks'!M238,Sheet1!$A$11:$C$1010,3,FALSE)</f>
        <v>#N/A</v>
      </c>
      <c r="Y248" t="e">
        <f>VLOOKUP('Sampling picks'!N238,Sheet1!$A$11:$C$1010,3,FALSE)</f>
        <v>#N/A</v>
      </c>
      <c r="Z248" t="e">
        <f>VLOOKUP('Sampling picks'!O238,Sheet1!$A$11:$C$1010,3,FALSE)</f>
        <v>#N/A</v>
      </c>
      <c r="AA248" t="e">
        <f>VLOOKUP('Sampling picks'!P238,Sheet1!$A$11:$C$1010,3,FALSE)</f>
        <v>#N/A</v>
      </c>
      <c r="AB248" t="e">
        <f>VLOOKUP('Sampling picks'!Q238,Sheet1!$A$11:$C$1010,3,FALSE)</f>
        <v>#N/A</v>
      </c>
      <c r="AC248" t="e">
        <f>VLOOKUP('Sampling picks'!R238,Sheet1!$A$11:$C$1010,3,FALSE)</f>
        <v>#N/A</v>
      </c>
      <c r="AD248" t="e">
        <f>VLOOKUP('Sampling picks'!S238,Sheet1!$A$11:$C$1010,3,FALSE)</f>
        <v>#N/A</v>
      </c>
      <c r="AE248" t="e">
        <f>VLOOKUP('Sampling picks'!T238,Sheet1!$A$11:$C$1010,3,FALSE)</f>
        <v>#N/A</v>
      </c>
      <c r="AF248" t="e">
        <f>VLOOKUP('Sampling picks'!U238,Sheet1!$A$11:$C$1010,3,FALSE)</f>
        <v>#N/A</v>
      </c>
      <c r="AG248" t="e">
        <f>VLOOKUP('Sampling picks'!V238,Sheet1!$A$11:$C$1010,3,FALSE)</f>
        <v>#N/A</v>
      </c>
      <c r="AH248" t="e">
        <f>VLOOKUP('Sampling picks'!W238,Sheet1!$A$11:$C$1010,3,FALSE)</f>
        <v>#N/A</v>
      </c>
      <c r="AI248" t="e">
        <f>VLOOKUP('Sampling picks'!X238,Sheet1!$A$11:$C$1010,3,FALSE)</f>
        <v>#N/A</v>
      </c>
      <c r="AJ248" t="e">
        <f>VLOOKUP('Sampling picks'!Y238,Sheet1!$A$11:$C$1010,3,FALSE)</f>
        <v>#N/A</v>
      </c>
      <c r="AK248" t="e">
        <f>VLOOKUP('Sampling picks'!Z238,Sheet1!$A$11:$C$1010,3,FALSE)</f>
        <v>#N/A</v>
      </c>
      <c r="AL248" t="e">
        <f>VLOOKUP('Sampling picks'!AA238,Sheet1!$A$11:$C$1010,3,FALSE)</f>
        <v>#N/A</v>
      </c>
      <c r="AM248" t="e">
        <f>VLOOKUP('Sampling picks'!AB238,Sheet1!$A$11:$C$1010,3,FALSE)</f>
        <v>#N/A</v>
      </c>
      <c r="AN248" t="e">
        <f>VLOOKUP('Sampling picks'!AC238,Sheet1!$A$11:$C$1010,3,FALSE)</f>
        <v>#N/A</v>
      </c>
      <c r="AO248" t="e">
        <f>VLOOKUP('Sampling picks'!AD238,Sheet1!$A$11:$C$1010,3,FALSE)</f>
        <v>#N/A</v>
      </c>
      <c r="AP248" t="e">
        <f>VLOOKUP('Sampling picks'!AE238,Sheet1!$A$11:$C$1010,3,FALSE)</f>
        <v>#N/A</v>
      </c>
      <c r="AQ248" t="e">
        <f>VLOOKUP('Sampling picks'!AF238,Sheet1!$A$11:$C$1010,3,FALSE)</f>
        <v>#N/A</v>
      </c>
      <c r="AR248" t="e">
        <f>VLOOKUP('Sampling picks'!AG238,Sheet1!$A$11:$C$1010,3,FALSE)</f>
        <v>#N/A</v>
      </c>
      <c r="AS248" t="e">
        <f>VLOOKUP('Sampling picks'!AH238,Sheet1!$A$11:$C$1010,3,FALSE)</f>
        <v>#N/A</v>
      </c>
      <c r="AT248" t="e">
        <f>VLOOKUP('Sampling picks'!AI238,Sheet1!$A$11:$C$1010,3,FALSE)</f>
        <v>#N/A</v>
      </c>
      <c r="AU248" t="e">
        <f>VLOOKUP('Sampling picks'!AJ238,Sheet1!$A$11:$C$1010,3,FALSE)</f>
        <v>#N/A</v>
      </c>
      <c r="AV248" t="e">
        <f>VLOOKUP('Sampling picks'!AK238,Sheet1!$A$11:$C$1010,3,FALSE)</f>
        <v>#N/A</v>
      </c>
      <c r="AW248" t="e">
        <f>VLOOKUP('Sampling picks'!AL238,Sheet1!$A$11:$C$1010,3,FALSE)</f>
        <v>#N/A</v>
      </c>
      <c r="AX248" t="e">
        <f>VLOOKUP('Sampling picks'!AM238,Sheet1!$A$11:$C$1010,3,FALSE)</f>
        <v>#N/A</v>
      </c>
      <c r="AY248" t="e">
        <f>VLOOKUP('Sampling picks'!AN238,Sheet1!$A$11:$C$1010,3,FALSE)</f>
        <v>#N/A</v>
      </c>
      <c r="AZ248" t="e">
        <f>VLOOKUP('Sampling picks'!AO238,Sheet1!$A$11:$C$1010,3,FALSE)</f>
        <v>#N/A</v>
      </c>
      <c r="BA248" t="e">
        <f>VLOOKUP('Sampling picks'!AP238,Sheet1!$A$11:$C$1010,3,FALSE)</f>
        <v>#N/A</v>
      </c>
      <c r="BB248" t="e">
        <f>VLOOKUP('Sampling picks'!AQ238,Sheet1!$A$11:$C$1010,3,FALSE)</f>
        <v>#N/A</v>
      </c>
      <c r="BC248" t="e">
        <f>VLOOKUP('Sampling picks'!AR238,Sheet1!$A$11:$C$1010,3,FALSE)</f>
        <v>#N/A</v>
      </c>
      <c r="BD248" t="e">
        <f>VLOOKUP('Sampling picks'!AS238,Sheet1!$A$11:$C$1010,3,FALSE)</f>
        <v>#N/A</v>
      </c>
      <c r="BE248" t="e">
        <f>VLOOKUP('Sampling picks'!AT238,Sheet1!$A$11:$C$1010,3,FALSE)</f>
        <v>#N/A</v>
      </c>
      <c r="BF248" t="e">
        <f>VLOOKUP('Sampling picks'!AU238,Sheet1!$A$11:$C$1010,3,FALSE)</f>
        <v>#N/A</v>
      </c>
      <c r="BG248" t="e">
        <f>VLOOKUP('Sampling picks'!AV238,Sheet1!$A$11:$C$1010,3,FALSE)</f>
        <v>#N/A</v>
      </c>
      <c r="BH248" t="e">
        <f>VLOOKUP('Sampling picks'!AW238,Sheet1!$A$11:$C$1010,3,FALSE)</f>
        <v>#N/A</v>
      </c>
      <c r="BI248" t="e">
        <f>VLOOKUP('Sampling picks'!AX238,Sheet1!$A$11:$C$1010,3,FALSE)</f>
        <v>#N/A</v>
      </c>
      <c r="BJ248" t="e">
        <f>VLOOKUP('Sampling picks'!AY238,Sheet1!$A$11:$C$1010,3,FALSE)</f>
        <v>#N/A</v>
      </c>
      <c r="BK248" t="e">
        <f>VLOOKUP('Sampling picks'!AZ238,Sheet1!$A$11:$C$1010,3,FALSE)</f>
        <v>#N/A</v>
      </c>
      <c r="BL248" t="e">
        <f>VLOOKUP('Sampling picks'!BA238,Sheet1!$A$11:$C$1010,3,FALSE)</f>
        <v>#N/A</v>
      </c>
      <c r="BM248" t="e">
        <f>VLOOKUP('Sampling picks'!BB238,Sheet1!$A$11:$C$1010,3,FALSE)</f>
        <v>#N/A</v>
      </c>
      <c r="BN248" t="e">
        <f>VLOOKUP('Sampling picks'!BC238,Sheet1!$A$11:$C$1010,3,FALSE)</f>
        <v>#N/A</v>
      </c>
      <c r="BO248" t="e">
        <f>VLOOKUP('Sampling picks'!BD238,Sheet1!$A$11:$C$1010,3,FALSE)</f>
        <v>#N/A</v>
      </c>
      <c r="BP248" t="e">
        <f>VLOOKUP('Sampling picks'!BE238,Sheet1!$A$11:$C$1010,3,FALSE)</f>
        <v>#N/A</v>
      </c>
      <c r="BQ248" t="e">
        <f>VLOOKUP('Sampling picks'!BF238,Sheet1!$A$11:$C$1010,3,FALSE)</f>
        <v>#N/A</v>
      </c>
      <c r="BR248" t="e">
        <f>VLOOKUP('Sampling picks'!BG238,Sheet1!$A$11:$C$1010,3,FALSE)</f>
        <v>#N/A</v>
      </c>
      <c r="BS248" t="e">
        <f>VLOOKUP('Sampling picks'!BH238,Sheet1!$A$11:$C$1010,3,FALSE)</f>
        <v>#N/A</v>
      </c>
      <c r="BT248" t="e">
        <f>VLOOKUP('Sampling picks'!BI238,Sheet1!$A$11:$C$1010,3,FALSE)</f>
        <v>#N/A</v>
      </c>
      <c r="BU248" t="e">
        <f>VLOOKUP('Sampling picks'!BJ238,Sheet1!$A$11:$C$1010,3,FALSE)</f>
        <v>#N/A</v>
      </c>
      <c r="BV248" t="e">
        <f>VLOOKUP('Sampling picks'!BK238,Sheet1!$A$11:$C$1010,3,FALSE)</f>
        <v>#N/A</v>
      </c>
      <c r="BW248" t="e">
        <f>VLOOKUP('Sampling picks'!BL238,Sheet1!$A$11:$C$1010,3,FALSE)</f>
        <v>#N/A</v>
      </c>
      <c r="BX248" t="e">
        <f>VLOOKUP('Sampling picks'!BM238,Sheet1!$A$11:$C$1010,3,FALSE)</f>
        <v>#N/A</v>
      </c>
      <c r="BY248" t="e">
        <f>VLOOKUP('Sampling picks'!BN238,Sheet1!$A$11:$C$1010,3,FALSE)</f>
        <v>#N/A</v>
      </c>
      <c r="BZ248" t="e">
        <f>VLOOKUP('Sampling picks'!BO238,Sheet1!$A$11:$C$1010,3,FALSE)</f>
        <v>#N/A</v>
      </c>
      <c r="CA248" t="e">
        <f>VLOOKUP('Sampling picks'!BP238,Sheet1!$A$11:$C$1010,3,FALSE)</f>
        <v>#N/A</v>
      </c>
      <c r="CB248" t="e">
        <f>VLOOKUP('Sampling picks'!BQ238,Sheet1!$A$11:$C$1010,3,FALSE)</f>
        <v>#N/A</v>
      </c>
      <c r="CC248" t="e">
        <f>VLOOKUP('Sampling picks'!BR238,Sheet1!$A$11:$C$1010,3,FALSE)</f>
        <v>#N/A</v>
      </c>
      <c r="CD248" t="e">
        <f>VLOOKUP('Sampling picks'!BS238,Sheet1!$A$11:$C$1010,3,FALSE)</f>
        <v>#N/A</v>
      </c>
      <c r="CE248" t="e">
        <f>VLOOKUP('Sampling picks'!BT238,Sheet1!$A$11:$C$1010,3,FALSE)</f>
        <v>#N/A</v>
      </c>
      <c r="CF248" t="e">
        <f>VLOOKUP('Sampling picks'!BU238,Sheet1!$A$11:$C$1010,3,FALSE)</f>
        <v>#N/A</v>
      </c>
      <c r="CG248" t="e">
        <f>VLOOKUP('Sampling picks'!BV238,Sheet1!$A$11:$C$1010,3,FALSE)</f>
        <v>#N/A</v>
      </c>
      <c r="CH248" t="e">
        <f>VLOOKUP('Sampling picks'!BW238,Sheet1!$A$11:$C$1010,3,FALSE)</f>
        <v>#N/A</v>
      </c>
      <c r="CI248" t="e">
        <f>VLOOKUP('Sampling picks'!BX238,Sheet1!$A$11:$C$1010,3,FALSE)</f>
        <v>#N/A</v>
      </c>
      <c r="CJ248" t="e">
        <f>VLOOKUP('Sampling picks'!BY238,Sheet1!$A$11:$C$1010,3,FALSE)</f>
        <v>#N/A</v>
      </c>
      <c r="CK248" t="e">
        <f>VLOOKUP('Sampling picks'!BZ238,Sheet1!$A$11:$C$1010,3,FALSE)</f>
        <v>#N/A</v>
      </c>
      <c r="CL248" t="e">
        <f>VLOOKUP('Sampling picks'!CA238,Sheet1!$A$11:$C$1010,3,FALSE)</f>
        <v>#N/A</v>
      </c>
      <c r="CM248" t="e">
        <f>VLOOKUP('Sampling picks'!CB238,Sheet1!$A$11:$C$1010,3,FALSE)</f>
        <v>#N/A</v>
      </c>
      <c r="CN248" t="e">
        <f>VLOOKUP('Sampling picks'!CC238,Sheet1!$A$11:$C$1010,3,FALSE)</f>
        <v>#N/A</v>
      </c>
      <c r="CO248" t="e">
        <f>VLOOKUP('Sampling picks'!CD238,Sheet1!$A$11:$C$1010,3,FALSE)</f>
        <v>#N/A</v>
      </c>
      <c r="CP248" t="e">
        <f>VLOOKUP('Sampling picks'!CE238,Sheet1!$A$11:$C$1010,3,FALSE)</f>
        <v>#N/A</v>
      </c>
      <c r="CQ248" t="e">
        <f>VLOOKUP('Sampling picks'!CF238,Sheet1!$A$11:$C$1010,3,FALSE)</f>
        <v>#N/A</v>
      </c>
      <c r="CR248" t="e">
        <f>VLOOKUP('Sampling picks'!CG238,Sheet1!$A$11:$C$1010,3,FALSE)</f>
        <v>#N/A</v>
      </c>
      <c r="CS248" t="e">
        <f>VLOOKUP('Sampling picks'!CH238,Sheet1!$A$11:$C$1010,3,FALSE)</f>
        <v>#N/A</v>
      </c>
      <c r="CT248" t="e">
        <f>VLOOKUP('Sampling picks'!CI238,Sheet1!$A$11:$C$1010,3,FALSE)</f>
        <v>#N/A</v>
      </c>
      <c r="CU248" t="e">
        <f>VLOOKUP('Sampling picks'!CJ238,Sheet1!$A$11:$C$1010,3,FALSE)</f>
        <v>#N/A</v>
      </c>
      <c r="CV248" t="e">
        <f>VLOOKUP('Sampling picks'!CK238,Sheet1!$A$11:$C$1010,3,FALSE)</f>
        <v>#N/A</v>
      </c>
      <c r="CW248" t="e">
        <f>VLOOKUP('Sampling picks'!CL238,Sheet1!$A$11:$C$1010,3,FALSE)</f>
        <v>#N/A</v>
      </c>
      <c r="CX248" t="e">
        <f>VLOOKUP('Sampling picks'!CM238,Sheet1!$A$11:$C$1010,3,FALSE)</f>
        <v>#N/A</v>
      </c>
      <c r="CY248" t="e">
        <f>VLOOKUP('Sampling picks'!CN238,Sheet1!$A$11:$C$1010,3,FALSE)</f>
        <v>#N/A</v>
      </c>
      <c r="CZ248" t="e">
        <f>VLOOKUP('Sampling picks'!CO238,Sheet1!$A$11:$C$1010,3,FALSE)</f>
        <v>#N/A</v>
      </c>
      <c r="DA248" t="e">
        <f>VLOOKUP('Sampling picks'!CP238,Sheet1!$A$11:$C$1010,3,FALSE)</f>
        <v>#N/A</v>
      </c>
      <c r="DB248" t="e">
        <f>VLOOKUP('Sampling picks'!CQ238,Sheet1!$A$11:$C$1010,3,FALSE)</f>
        <v>#N/A</v>
      </c>
      <c r="DC248" t="e">
        <f>VLOOKUP('Sampling picks'!CR238,Sheet1!$A$11:$C$1010,3,FALSE)</f>
        <v>#N/A</v>
      </c>
      <c r="DD248" t="e">
        <f>VLOOKUP('Sampling picks'!CS238,Sheet1!$A$11:$C$1010,3,FALSE)</f>
        <v>#N/A</v>
      </c>
      <c r="DE248" t="e">
        <f>VLOOKUP('Sampling picks'!CT238,Sheet1!$A$11:$C$1010,3,FALSE)</f>
        <v>#N/A</v>
      </c>
      <c r="DF248" t="e">
        <f>VLOOKUP('Sampling picks'!CU238,Sheet1!$A$11:$C$1010,3,FALSE)</f>
        <v>#N/A</v>
      </c>
      <c r="DG248" t="e">
        <f>VLOOKUP('Sampling picks'!CV238,Sheet1!$A$11:$C$1010,3,FALSE)</f>
        <v>#N/A</v>
      </c>
      <c r="DH248" t="e">
        <f>VLOOKUP('Sampling picks'!CW238,Sheet1!$A$11:$C$1010,3,FALSE)</f>
        <v>#N/A</v>
      </c>
      <c r="DI248" t="e">
        <f>VLOOKUP('Sampling picks'!CX238,Sheet1!$A$11:$C$1010,3,FALSE)</f>
        <v>#N/A</v>
      </c>
      <c r="DJ248" t="e">
        <f>VLOOKUP('Sampling picks'!CY238,Sheet1!$A$11:$C$1010,3,FALSE)</f>
        <v>#N/A</v>
      </c>
    </row>
    <row r="249" spans="1:114" x14ac:dyDescent="0.3">
      <c r="A249">
        <v>239</v>
      </c>
      <c r="B249" s="1">
        <f t="shared" ca="1" si="15"/>
        <v>765</v>
      </c>
      <c r="C249" s="1">
        <f t="shared" ca="1" si="15"/>
        <v>834</v>
      </c>
      <c r="H249" t="str">
        <f t="shared" ca="1" si="16"/>
        <v>reject</v>
      </c>
      <c r="I249">
        <f t="shared" ca="1" si="17"/>
        <v>8.9290805421794461E-3</v>
      </c>
      <c r="J249">
        <f t="shared" ca="1" si="18"/>
        <v>2.3685459674661153</v>
      </c>
      <c r="K249">
        <f t="shared" ca="1" si="19"/>
        <v>874.9</v>
      </c>
      <c r="L249" t="s">
        <v>265</v>
      </c>
      <c r="M249">
        <f ca="1">VLOOKUP('Sampling picks'!B239,Sheet1!$A$11:$C$1010,3,FALSE)</f>
        <v>617</v>
      </c>
      <c r="N249">
        <f ca="1">VLOOKUP('Sampling picks'!C239,Sheet1!$A$11:$C$1010,3,FALSE)</f>
        <v>936</v>
      </c>
      <c r="O249">
        <f ca="1">VLOOKUP('Sampling picks'!D239,Sheet1!$A$11:$C$1010,3,FALSE)</f>
        <v>912</v>
      </c>
      <c r="P249">
        <f ca="1">VLOOKUP('Sampling picks'!E239,Sheet1!$A$11:$C$1010,3,FALSE)</f>
        <v>1087</v>
      </c>
      <c r="Q249">
        <f ca="1">VLOOKUP('Sampling picks'!F239,Sheet1!$A$11:$C$1010,3,FALSE)</f>
        <v>953</v>
      </c>
      <c r="R249">
        <f ca="1">VLOOKUP('Sampling picks'!G239,Sheet1!$A$11:$C$1010,3,FALSE)</f>
        <v>704</v>
      </c>
      <c r="S249">
        <f ca="1">VLOOKUP('Sampling picks'!H239,Sheet1!$A$11:$C$1010,3,FALSE)</f>
        <v>939</v>
      </c>
      <c r="T249">
        <f ca="1">VLOOKUP('Sampling picks'!I239,Sheet1!$A$11:$C$1010,3,FALSE)</f>
        <v>842</v>
      </c>
      <c r="U249">
        <f ca="1">VLOOKUP('Sampling picks'!J239,Sheet1!$A$11:$C$1010,3,FALSE)</f>
        <v>922</v>
      </c>
      <c r="V249">
        <f ca="1">VLOOKUP('Sampling picks'!K239,Sheet1!$A$11:$C$1010,3,FALSE)</f>
        <v>837</v>
      </c>
      <c r="W249" t="e">
        <f>VLOOKUP('Sampling picks'!L239,Sheet1!$A$11:$C$1010,3,FALSE)</f>
        <v>#N/A</v>
      </c>
      <c r="X249" t="e">
        <f>VLOOKUP('Sampling picks'!M239,Sheet1!$A$11:$C$1010,3,FALSE)</f>
        <v>#N/A</v>
      </c>
      <c r="Y249" t="e">
        <f>VLOOKUP('Sampling picks'!N239,Sheet1!$A$11:$C$1010,3,FALSE)</f>
        <v>#N/A</v>
      </c>
      <c r="Z249" t="e">
        <f>VLOOKUP('Sampling picks'!O239,Sheet1!$A$11:$C$1010,3,FALSE)</f>
        <v>#N/A</v>
      </c>
      <c r="AA249" t="e">
        <f>VLOOKUP('Sampling picks'!P239,Sheet1!$A$11:$C$1010,3,FALSE)</f>
        <v>#N/A</v>
      </c>
      <c r="AB249" t="e">
        <f>VLOOKUP('Sampling picks'!Q239,Sheet1!$A$11:$C$1010,3,FALSE)</f>
        <v>#N/A</v>
      </c>
      <c r="AC249" t="e">
        <f>VLOOKUP('Sampling picks'!R239,Sheet1!$A$11:$C$1010,3,FALSE)</f>
        <v>#N/A</v>
      </c>
      <c r="AD249" t="e">
        <f>VLOOKUP('Sampling picks'!S239,Sheet1!$A$11:$C$1010,3,FALSE)</f>
        <v>#N/A</v>
      </c>
      <c r="AE249" t="e">
        <f>VLOOKUP('Sampling picks'!T239,Sheet1!$A$11:$C$1010,3,FALSE)</f>
        <v>#N/A</v>
      </c>
      <c r="AF249" t="e">
        <f>VLOOKUP('Sampling picks'!U239,Sheet1!$A$11:$C$1010,3,FALSE)</f>
        <v>#N/A</v>
      </c>
      <c r="AG249" t="e">
        <f>VLOOKUP('Sampling picks'!V239,Sheet1!$A$11:$C$1010,3,FALSE)</f>
        <v>#N/A</v>
      </c>
      <c r="AH249" t="e">
        <f>VLOOKUP('Sampling picks'!W239,Sheet1!$A$11:$C$1010,3,FALSE)</f>
        <v>#N/A</v>
      </c>
      <c r="AI249" t="e">
        <f>VLOOKUP('Sampling picks'!X239,Sheet1!$A$11:$C$1010,3,FALSE)</f>
        <v>#N/A</v>
      </c>
      <c r="AJ249" t="e">
        <f>VLOOKUP('Sampling picks'!Y239,Sheet1!$A$11:$C$1010,3,FALSE)</f>
        <v>#N/A</v>
      </c>
      <c r="AK249" t="e">
        <f>VLOOKUP('Sampling picks'!Z239,Sheet1!$A$11:$C$1010,3,FALSE)</f>
        <v>#N/A</v>
      </c>
      <c r="AL249" t="e">
        <f>VLOOKUP('Sampling picks'!AA239,Sheet1!$A$11:$C$1010,3,FALSE)</f>
        <v>#N/A</v>
      </c>
      <c r="AM249" t="e">
        <f>VLOOKUP('Sampling picks'!AB239,Sheet1!$A$11:$C$1010,3,FALSE)</f>
        <v>#N/A</v>
      </c>
      <c r="AN249" t="e">
        <f>VLOOKUP('Sampling picks'!AC239,Sheet1!$A$11:$C$1010,3,FALSE)</f>
        <v>#N/A</v>
      </c>
      <c r="AO249" t="e">
        <f>VLOOKUP('Sampling picks'!AD239,Sheet1!$A$11:$C$1010,3,FALSE)</f>
        <v>#N/A</v>
      </c>
      <c r="AP249" t="e">
        <f>VLOOKUP('Sampling picks'!AE239,Sheet1!$A$11:$C$1010,3,FALSE)</f>
        <v>#N/A</v>
      </c>
      <c r="AQ249" t="e">
        <f>VLOOKUP('Sampling picks'!AF239,Sheet1!$A$11:$C$1010,3,FALSE)</f>
        <v>#N/A</v>
      </c>
      <c r="AR249" t="e">
        <f>VLOOKUP('Sampling picks'!AG239,Sheet1!$A$11:$C$1010,3,FALSE)</f>
        <v>#N/A</v>
      </c>
      <c r="AS249" t="e">
        <f>VLOOKUP('Sampling picks'!AH239,Sheet1!$A$11:$C$1010,3,FALSE)</f>
        <v>#N/A</v>
      </c>
      <c r="AT249" t="e">
        <f>VLOOKUP('Sampling picks'!AI239,Sheet1!$A$11:$C$1010,3,FALSE)</f>
        <v>#N/A</v>
      </c>
      <c r="AU249" t="e">
        <f>VLOOKUP('Sampling picks'!AJ239,Sheet1!$A$11:$C$1010,3,FALSE)</f>
        <v>#N/A</v>
      </c>
      <c r="AV249" t="e">
        <f>VLOOKUP('Sampling picks'!AK239,Sheet1!$A$11:$C$1010,3,FALSE)</f>
        <v>#N/A</v>
      </c>
      <c r="AW249" t="e">
        <f>VLOOKUP('Sampling picks'!AL239,Sheet1!$A$11:$C$1010,3,FALSE)</f>
        <v>#N/A</v>
      </c>
      <c r="AX249" t="e">
        <f>VLOOKUP('Sampling picks'!AM239,Sheet1!$A$11:$C$1010,3,FALSE)</f>
        <v>#N/A</v>
      </c>
      <c r="AY249" t="e">
        <f>VLOOKUP('Sampling picks'!AN239,Sheet1!$A$11:$C$1010,3,FALSE)</f>
        <v>#N/A</v>
      </c>
      <c r="AZ249" t="e">
        <f>VLOOKUP('Sampling picks'!AO239,Sheet1!$A$11:$C$1010,3,FALSE)</f>
        <v>#N/A</v>
      </c>
      <c r="BA249" t="e">
        <f>VLOOKUP('Sampling picks'!AP239,Sheet1!$A$11:$C$1010,3,FALSE)</f>
        <v>#N/A</v>
      </c>
      <c r="BB249" t="e">
        <f>VLOOKUP('Sampling picks'!AQ239,Sheet1!$A$11:$C$1010,3,FALSE)</f>
        <v>#N/A</v>
      </c>
      <c r="BC249" t="e">
        <f>VLOOKUP('Sampling picks'!AR239,Sheet1!$A$11:$C$1010,3,FALSE)</f>
        <v>#N/A</v>
      </c>
      <c r="BD249" t="e">
        <f>VLOOKUP('Sampling picks'!AS239,Sheet1!$A$11:$C$1010,3,FALSE)</f>
        <v>#N/A</v>
      </c>
      <c r="BE249" t="e">
        <f>VLOOKUP('Sampling picks'!AT239,Sheet1!$A$11:$C$1010,3,FALSE)</f>
        <v>#N/A</v>
      </c>
      <c r="BF249" t="e">
        <f>VLOOKUP('Sampling picks'!AU239,Sheet1!$A$11:$C$1010,3,FALSE)</f>
        <v>#N/A</v>
      </c>
      <c r="BG249" t="e">
        <f>VLOOKUP('Sampling picks'!AV239,Sheet1!$A$11:$C$1010,3,FALSE)</f>
        <v>#N/A</v>
      </c>
      <c r="BH249" t="e">
        <f>VLOOKUP('Sampling picks'!AW239,Sheet1!$A$11:$C$1010,3,FALSE)</f>
        <v>#N/A</v>
      </c>
      <c r="BI249" t="e">
        <f>VLOOKUP('Sampling picks'!AX239,Sheet1!$A$11:$C$1010,3,FALSE)</f>
        <v>#N/A</v>
      </c>
      <c r="BJ249" t="e">
        <f>VLOOKUP('Sampling picks'!AY239,Sheet1!$A$11:$C$1010,3,FALSE)</f>
        <v>#N/A</v>
      </c>
      <c r="BK249" t="e">
        <f>VLOOKUP('Sampling picks'!AZ239,Sheet1!$A$11:$C$1010,3,FALSE)</f>
        <v>#N/A</v>
      </c>
      <c r="BL249" t="e">
        <f>VLOOKUP('Sampling picks'!BA239,Sheet1!$A$11:$C$1010,3,FALSE)</f>
        <v>#N/A</v>
      </c>
      <c r="BM249" t="e">
        <f>VLOOKUP('Sampling picks'!BB239,Sheet1!$A$11:$C$1010,3,FALSE)</f>
        <v>#N/A</v>
      </c>
      <c r="BN249" t="e">
        <f>VLOOKUP('Sampling picks'!BC239,Sheet1!$A$11:$C$1010,3,FALSE)</f>
        <v>#N/A</v>
      </c>
      <c r="BO249" t="e">
        <f>VLOOKUP('Sampling picks'!BD239,Sheet1!$A$11:$C$1010,3,FALSE)</f>
        <v>#N/A</v>
      </c>
      <c r="BP249" t="e">
        <f>VLOOKUP('Sampling picks'!BE239,Sheet1!$A$11:$C$1010,3,FALSE)</f>
        <v>#N/A</v>
      </c>
      <c r="BQ249" t="e">
        <f>VLOOKUP('Sampling picks'!BF239,Sheet1!$A$11:$C$1010,3,FALSE)</f>
        <v>#N/A</v>
      </c>
      <c r="BR249" t="e">
        <f>VLOOKUP('Sampling picks'!BG239,Sheet1!$A$11:$C$1010,3,FALSE)</f>
        <v>#N/A</v>
      </c>
      <c r="BS249" t="e">
        <f>VLOOKUP('Sampling picks'!BH239,Sheet1!$A$11:$C$1010,3,FALSE)</f>
        <v>#N/A</v>
      </c>
      <c r="BT249" t="e">
        <f>VLOOKUP('Sampling picks'!BI239,Sheet1!$A$11:$C$1010,3,FALSE)</f>
        <v>#N/A</v>
      </c>
      <c r="BU249" t="e">
        <f>VLOOKUP('Sampling picks'!BJ239,Sheet1!$A$11:$C$1010,3,FALSE)</f>
        <v>#N/A</v>
      </c>
      <c r="BV249" t="e">
        <f>VLOOKUP('Sampling picks'!BK239,Sheet1!$A$11:$C$1010,3,FALSE)</f>
        <v>#N/A</v>
      </c>
      <c r="BW249" t="e">
        <f>VLOOKUP('Sampling picks'!BL239,Sheet1!$A$11:$C$1010,3,FALSE)</f>
        <v>#N/A</v>
      </c>
      <c r="BX249" t="e">
        <f>VLOOKUP('Sampling picks'!BM239,Sheet1!$A$11:$C$1010,3,FALSE)</f>
        <v>#N/A</v>
      </c>
      <c r="BY249" t="e">
        <f>VLOOKUP('Sampling picks'!BN239,Sheet1!$A$11:$C$1010,3,FALSE)</f>
        <v>#N/A</v>
      </c>
      <c r="BZ249" t="e">
        <f>VLOOKUP('Sampling picks'!BO239,Sheet1!$A$11:$C$1010,3,FALSE)</f>
        <v>#N/A</v>
      </c>
      <c r="CA249" t="e">
        <f>VLOOKUP('Sampling picks'!BP239,Sheet1!$A$11:$C$1010,3,FALSE)</f>
        <v>#N/A</v>
      </c>
      <c r="CB249" t="e">
        <f>VLOOKUP('Sampling picks'!BQ239,Sheet1!$A$11:$C$1010,3,FALSE)</f>
        <v>#N/A</v>
      </c>
      <c r="CC249" t="e">
        <f>VLOOKUP('Sampling picks'!BR239,Sheet1!$A$11:$C$1010,3,FALSE)</f>
        <v>#N/A</v>
      </c>
      <c r="CD249" t="e">
        <f>VLOOKUP('Sampling picks'!BS239,Sheet1!$A$11:$C$1010,3,FALSE)</f>
        <v>#N/A</v>
      </c>
      <c r="CE249" t="e">
        <f>VLOOKUP('Sampling picks'!BT239,Sheet1!$A$11:$C$1010,3,FALSE)</f>
        <v>#N/A</v>
      </c>
      <c r="CF249" t="e">
        <f>VLOOKUP('Sampling picks'!BU239,Sheet1!$A$11:$C$1010,3,FALSE)</f>
        <v>#N/A</v>
      </c>
      <c r="CG249" t="e">
        <f>VLOOKUP('Sampling picks'!BV239,Sheet1!$A$11:$C$1010,3,FALSE)</f>
        <v>#N/A</v>
      </c>
      <c r="CH249" t="e">
        <f>VLOOKUP('Sampling picks'!BW239,Sheet1!$A$11:$C$1010,3,FALSE)</f>
        <v>#N/A</v>
      </c>
      <c r="CI249" t="e">
        <f>VLOOKUP('Sampling picks'!BX239,Sheet1!$A$11:$C$1010,3,FALSE)</f>
        <v>#N/A</v>
      </c>
      <c r="CJ249" t="e">
        <f>VLOOKUP('Sampling picks'!BY239,Sheet1!$A$11:$C$1010,3,FALSE)</f>
        <v>#N/A</v>
      </c>
      <c r="CK249" t="e">
        <f>VLOOKUP('Sampling picks'!BZ239,Sheet1!$A$11:$C$1010,3,FALSE)</f>
        <v>#N/A</v>
      </c>
      <c r="CL249" t="e">
        <f>VLOOKUP('Sampling picks'!CA239,Sheet1!$A$11:$C$1010,3,FALSE)</f>
        <v>#N/A</v>
      </c>
      <c r="CM249" t="e">
        <f>VLOOKUP('Sampling picks'!CB239,Sheet1!$A$11:$C$1010,3,FALSE)</f>
        <v>#N/A</v>
      </c>
      <c r="CN249" t="e">
        <f>VLOOKUP('Sampling picks'!CC239,Sheet1!$A$11:$C$1010,3,FALSE)</f>
        <v>#N/A</v>
      </c>
      <c r="CO249" t="e">
        <f>VLOOKUP('Sampling picks'!CD239,Sheet1!$A$11:$C$1010,3,FALSE)</f>
        <v>#N/A</v>
      </c>
      <c r="CP249" t="e">
        <f>VLOOKUP('Sampling picks'!CE239,Sheet1!$A$11:$C$1010,3,FALSE)</f>
        <v>#N/A</v>
      </c>
      <c r="CQ249" t="e">
        <f>VLOOKUP('Sampling picks'!CF239,Sheet1!$A$11:$C$1010,3,FALSE)</f>
        <v>#N/A</v>
      </c>
      <c r="CR249" t="e">
        <f>VLOOKUP('Sampling picks'!CG239,Sheet1!$A$11:$C$1010,3,FALSE)</f>
        <v>#N/A</v>
      </c>
      <c r="CS249" t="e">
        <f>VLOOKUP('Sampling picks'!CH239,Sheet1!$A$11:$C$1010,3,FALSE)</f>
        <v>#N/A</v>
      </c>
      <c r="CT249" t="e">
        <f>VLOOKUP('Sampling picks'!CI239,Sheet1!$A$11:$C$1010,3,FALSE)</f>
        <v>#N/A</v>
      </c>
      <c r="CU249" t="e">
        <f>VLOOKUP('Sampling picks'!CJ239,Sheet1!$A$11:$C$1010,3,FALSE)</f>
        <v>#N/A</v>
      </c>
      <c r="CV249" t="e">
        <f>VLOOKUP('Sampling picks'!CK239,Sheet1!$A$11:$C$1010,3,FALSE)</f>
        <v>#N/A</v>
      </c>
      <c r="CW249" t="e">
        <f>VLOOKUP('Sampling picks'!CL239,Sheet1!$A$11:$C$1010,3,FALSE)</f>
        <v>#N/A</v>
      </c>
      <c r="CX249" t="e">
        <f>VLOOKUP('Sampling picks'!CM239,Sheet1!$A$11:$C$1010,3,FALSE)</f>
        <v>#N/A</v>
      </c>
      <c r="CY249" t="e">
        <f>VLOOKUP('Sampling picks'!CN239,Sheet1!$A$11:$C$1010,3,FALSE)</f>
        <v>#N/A</v>
      </c>
      <c r="CZ249" t="e">
        <f>VLOOKUP('Sampling picks'!CO239,Sheet1!$A$11:$C$1010,3,FALSE)</f>
        <v>#N/A</v>
      </c>
      <c r="DA249" t="e">
        <f>VLOOKUP('Sampling picks'!CP239,Sheet1!$A$11:$C$1010,3,FALSE)</f>
        <v>#N/A</v>
      </c>
      <c r="DB249" t="e">
        <f>VLOOKUP('Sampling picks'!CQ239,Sheet1!$A$11:$C$1010,3,FALSE)</f>
        <v>#N/A</v>
      </c>
      <c r="DC249" t="e">
        <f>VLOOKUP('Sampling picks'!CR239,Sheet1!$A$11:$C$1010,3,FALSE)</f>
        <v>#N/A</v>
      </c>
      <c r="DD249" t="e">
        <f>VLOOKUP('Sampling picks'!CS239,Sheet1!$A$11:$C$1010,3,FALSE)</f>
        <v>#N/A</v>
      </c>
      <c r="DE249" t="e">
        <f>VLOOKUP('Sampling picks'!CT239,Sheet1!$A$11:$C$1010,3,FALSE)</f>
        <v>#N/A</v>
      </c>
      <c r="DF249" t="e">
        <f>VLOOKUP('Sampling picks'!CU239,Sheet1!$A$11:$C$1010,3,FALSE)</f>
        <v>#N/A</v>
      </c>
      <c r="DG249" t="e">
        <f>VLOOKUP('Sampling picks'!CV239,Sheet1!$A$11:$C$1010,3,FALSE)</f>
        <v>#N/A</v>
      </c>
      <c r="DH249" t="e">
        <f>VLOOKUP('Sampling picks'!CW239,Sheet1!$A$11:$C$1010,3,FALSE)</f>
        <v>#N/A</v>
      </c>
      <c r="DI249" t="e">
        <f>VLOOKUP('Sampling picks'!CX239,Sheet1!$A$11:$C$1010,3,FALSE)</f>
        <v>#N/A</v>
      </c>
      <c r="DJ249" t="e">
        <f>VLOOKUP('Sampling picks'!CY239,Sheet1!$A$11:$C$1010,3,FALSE)</f>
        <v>#N/A</v>
      </c>
    </row>
    <row r="250" spans="1:114" x14ac:dyDescent="0.3">
      <c r="A250">
        <v>240</v>
      </c>
      <c r="B250" s="1">
        <f t="shared" ca="1" si="15"/>
        <v>810</v>
      </c>
      <c r="C250" s="1">
        <f t="shared" ca="1" si="15"/>
        <v>937</v>
      </c>
      <c r="H250" t="str">
        <f t="shared" ca="1" si="16"/>
        <v>reject</v>
      </c>
      <c r="I250">
        <f t="shared" ca="1" si="17"/>
        <v>4.0995160500191474E-2</v>
      </c>
      <c r="J250">
        <f t="shared" ca="1" si="18"/>
        <v>1.7392527130926088</v>
      </c>
      <c r="K250">
        <f t="shared" ca="1" si="19"/>
        <v>855</v>
      </c>
      <c r="L250" t="s">
        <v>266</v>
      </c>
      <c r="M250">
        <f ca="1">VLOOKUP('Sampling picks'!B240,Sheet1!$A$11:$C$1010,3,FALSE)</f>
        <v>772</v>
      </c>
      <c r="N250">
        <f ca="1">VLOOKUP('Sampling picks'!C240,Sheet1!$A$11:$C$1010,3,FALSE)</f>
        <v>924</v>
      </c>
      <c r="O250">
        <f ca="1">VLOOKUP('Sampling picks'!D240,Sheet1!$A$11:$C$1010,3,FALSE)</f>
        <v>887</v>
      </c>
      <c r="P250">
        <f ca="1">VLOOKUP('Sampling picks'!E240,Sheet1!$A$11:$C$1010,3,FALSE)</f>
        <v>952</v>
      </c>
      <c r="Q250">
        <f ca="1">VLOOKUP('Sampling picks'!F240,Sheet1!$A$11:$C$1010,3,FALSE)</f>
        <v>892</v>
      </c>
      <c r="R250">
        <f ca="1">VLOOKUP('Sampling picks'!G240,Sheet1!$A$11:$C$1010,3,FALSE)</f>
        <v>916</v>
      </c>
      <c r="S250">
        <f ca="1">VLOOKUP('Sampling picks'!H240,Sheet1!$A$11:$C$1010,3,FALSE)</f>
        <v>824</v>
      </c>
      <c r="T250">
        <f ca="1">VLOOKUP('Sampling picks'!I240,Sheet1!$A$11:$C$1010,3,FALSE)</f>
        <v>802</v>
      </c>
      <c r="U250">
        <f ca="1">VLOOKUP('Sampling picks'!J240,Sheet1!$A$11:$C$1010,3,FALSE)</f>
        <v>943</v>
      </c>
      <c r="V250">
        <f ca="1">VLOOKUP('Sampling picks'!K240,Sheet1!$A$11:$C$1010,3,FALSE)</f>
        <v>638</v>
      </c>
      <c r="W250" t="e">
        <f>VLOOKUP('Sampling picks'!L240,Sheet1!$A$11:$C$1010,3,FALSE)</f>
        <v>#N/A</v>
      </c>
      <c r="X250" t="e">
        <f>VLOOKUP('Sampling picks'!M240,Sheet1!$A$11:$C$1010,3,FALSE)</f>
        <v>#N/A</v>
      </c>
      <c r="Y250" t="e">
        <f>VLOOKUP('Sampling picks'!N240,Sheet1!$A$11:$C$1010,3,FALSE)</f>
        <v>#N/A</v>
      </c>
      <c r="Z250" t="e">
        <f>VLOOKUP('Sampling picks'!O240,Sheet1!$A$11:$C$1010,3,FALSE)</f>
        <v>#N/A</v>
      </c>
      <c r="AA250" t="e">
        <f>VLOOKUP('Sampling picks'!P240,Sheet1!$A$11:$C$1010,3,FALSE)</f>
        <v>#N/A</v>
      </c>
      <c r="AB250" t="e">
        <f>VLOOKUP('Sampling picks'!Q240,Sheet1!$A$11:$C$1010,3,FALSE)</f>
        <v>#N/A</v>
      </c>
      <c r="AC250" t="e">
        <f>VLOOKUP('Sampling picks'!R240,Sheet1!$A$11:$C$1010,3,FALSE)</f>
        <v>#N/A</v>
      </c>
      <c r="AD250" t="e">
        <f>VLOOKUP('Sampling picks'!S240,Sheet1!$A$11:$C$1010,3,FALSE)</f>
        <v>#N/A</v>
      </c>
      <c r="AE250" t="e">
        <f>VLOOKUP('Sampling picks'!T240,Sheet1!$A$11:$C$1010,3,FALSE)</f>
        <v>#N/A</v>
      </c>
      <c r="AF250" t="e">
        <f>VLOOKUP('Sampling picks'!U240,Sheet1!$A$11:$C$1010,3,FALSE)</f>
        <v>#N/A</v>
      </c>
      <c r="AG250" t="e">
        <f>VLOOKUP('Sampling picks'!V240,Sheet1!$A$11:$C$1010,3,FALSE)</f>
        <v>#N/A</v>
      </c>
      <c r="AH250" t="e">
        <f>VLOOKUP('Sampling picks'!W240,Sheet1!$A$11:$C$1010,3,FALSE)</f>
        <v>#N/A</v>
      </c>
      <c r="AI250" t="e">
        <f>VLOOKUP('Sampling picks'!X240,Sheet1!$A$11:$C$1010,3,FALSE)</f>
        <v>#N/A</v>
      </c>
      <c r="AJ250" t="e">
        <f>VLOOKUP('Sampling picks'!Y240,Sheet1!$A$11:$C$1010,3,FALSE)</f>
        <v>#N/A</v>
      </c>
      <c r="AK250" t="e">
        <f>VLOOKUP('Sampling picks'!Z240,Sheet1!$A$11:$C$1010,3,FALSE)</f>
        <v>#N/A</v>
      </c>
      <c r="AL250" t="e">
        <f>VLOOKUP('Sampling picks'!AA240,Sheet1!$A$11:$C$1010,3,FALSE)</f>
        <v>#N/A</v>
      </c>
      <c r="AM250" t="e">
        <f>VLOOKUP('Sampling picks'!AB240,Sheet1!$A$11:$C$1010,3,FALSE)</f>
        <v>#N/A</v>
      </c>
      <c r="AN250" t="e">
        <f>VLOOKUP('Sampling picks'!AC240,Sheet1!$A$11:$C$1010,3,FALSE)</f>
        <v>#N/A</v>
      </c>
      <c r="AO250" t="e">
        <f>VLOOKUP('Sampling picks'!AD240,Sheet1!$A$11:$C$1010,3,FALSE)</f>
        <v>#N/A</v>
      </c>
      <c r="AP250" t="e">
        <f>VLOOKUP('Sampling picks'!AE240,Sheet1!$A$11:$C$1010,3,FALSE)</f>
        <v>#N/A</v>
      </c>
      <c r="AQ250" t="e">
        <f>VLOOKUP('Sampling picks'!AF240,Sheet1!$A$11:$C$1010,3,FALSE)</f>
        <v>#N/A</v>
      </c>
      <c r="AR250" t="e">
        <f>VLOOKUP('Sampling picks'!AG240,Sheet1!$A$11:$C$1010,3,FALSE)</f>
        <v>#N/A</v>
      </c>
      <c r="AS250" t="e">
        <f>VLOOKUP('Sampling picks'!AH240,Sheet1!$A$11:$C$1010,3,FALSE)</f>
        <v>#N/A</v>
      </c>
      <c r="AT250" t="e">
        <f>VLOOKUP('Sampling picks'!AI240,Sheet1!$A$11:$C$1010,3,FALSE)</f>
        <v>#N/A</v>
      </c>
      <c r="AU250" t="e">
        <f>VLOOKUP('Sampling picks'!AJ240,Sheet1!$A$11:$C$1010,3,FALSE)</f>
        <v>#N/A</v>
      </c>
      <c r="AV250" t="e">
        <f>VLOOKUP('Sampling picks'!AK240,Sheet1!$A$11:$C$1010,3,FALSE)</f>
        <v>#N/A</v>
      </c>
      <c r="AW250" t="e">
        <f>VLOOKUP('Sampling picks'!AL240,Sheet1!$A$11:$C$1010,3,FALSE)</f>
        <v>#N/A</v>
      </c>
      <c r="AX250" t="e">
        <f>VLOOKUP('Sampling picks'!AM240,Sheet1!$A$11:$C$1010,3,FALSE)</f>
        <v>#N/A</v>
      </c>
      <c r="AY250" t="e">
        <f>VLOOKUP('Sampling picks'!AN240,Sheet1!$A$11:$C$1010,3,FALSE)</f>
        <v>#N/A</v>
      </c>
      <c r="AZ250" t="e">
        <f>VLOOKUP('Sampling picks'!AO240,Sheet1!$A$11:$C$1010,3,FALSE)</f>
        <v>#N/A</v>
      </c>
      <c r="BA250" t="e">
        <f>VLOOKUP('Sampling picks'!AP240,Sheet1!$A$11:$C$1010,3,FALSE)</f>
        <v>#N/A</v>
      </c>
      <c r="BB250" t="e">
        <f>VLOOKUP('Sampling picks'!AQ240,Sheet1!$A$11:$C$1010,3,FALSE)</f>
        <v>#N/A</v>
      </c>
      <c r="BC250" t="e">
        <f>VLOOKUP('Sampling picks'!AR240,Sheet1!$A$11:$C$1010,3,FALSE)</f>
        <v>#N/A</v>
      </c>
      <c r="BD250" t="e">
        <f>VLOOKUP('Sampling picks'!AS240,Sheet1!$A$11:$C$1010,3,FALSE)</f>
        <v>#N/A</v>
      </c>
      <c r="BE250" t="e">
        <f>VLOOKUP('Sampling picks'!AT240,Sheet1!$A$11:$C$1010,3,FALSE)</f>
        <v>#N/A</v>
      </c>
      <c r="BF250" t="e">
        <f>VLOOKUP('Sampling picks'!AU240,Sheet1!$A$11:$C$1010,3,FALSE)</f>
        <v>#N/A</v>
      </c>
      <c r="BG250" t="e">
        <f>VLOOKUP('Sampling picks'!AV240,Sheet1!$A$11:$C$1010,3,FALSE)</f>
        <v>#N/A</v>
      </c>
      <c r="BH250" t="e">
        <f>VLOOKUP('Sampling picks'!AW240,Sheet1!$A$11:$C$1010,3,FALSE)</f>
        <v>#N/A</v>
      </c>
      <c r="BI250" t="e">
        <f>VLOOKUP('Sampling picks'!AX240,Sheet1!$A$11:$C$1010,3,FALSE)</f>
        <v>#N/A</v>
      </c>
      <c r="BJ250" t="e">
        <f>VLOOKUP('Sampling picks'!AY240,Sheet1!$A$11:$C$1010,3,FALSE)</f>
        <v>#N/A</v>
      </c>
      <c r="BK250" t="e">
        <f>VLOOKUP('Sampling picks'!AZ240,Sheet1!$A$11:$C$1010,3,FALSE)</f>
        <v>#N/A</v>
      </c>
      <c r="BL250" t="e">
        <f>VLOOKUP('Sampling picks'!BA240,Sheet1!$A$11:$C$1010,3,FALSE)</f>
        <v>#N/A</v>
      </c>
      <c r="BM250" t="e">
        <f>VLOOKUP('Sampling picks'!BB240,Sheet1!$A$11:$C$1010,3,FALSE)</f>
        <v>#N/A</v>
      </c>
      <c r="BN250" t="e">
        <f>VLOOKUP('Sampling picks'!BC240,Sheet1!$A$11:$C$1010,3,FALSE)</f>
        <v>#N/A</v>
      </c>
      <c r="BO250" t="e">
        <f>VLOOKUP('Sampling picks'!BD240,Sheet1!$A$11:$C$1010,3,FALSE)</f>
        <v>#N/A</v>
      </c>
      <c r="BP250" t="e">
        <f>VLOOKUP('Sampling picks'!BE240,Sheet1!$A$11:$C$1010,3,FALSE)</f>
        <v>#N/A</v>
      </c>
      <c r="BQ250" t="e">
        <f>VLOOKUP('Sampling picks'!BF240,Sheet1!$A$11:$C$1010,3,FALSE)</f>
        <v>#N/A</v>
      </c>
      <c r="BR250" t="e">
        <f>VLOOKUP('Sampling picks'!BG240,Sheet1!$A$11:$C$1010,3,FALSE)</f>
        <v>#N/A</v>
      </c>
      <c r="BS250" t="e">
        <f>VLOOKUP('Sampling picks'!BH240,Sheet1!$A$11:$C$1010,3,FALSE)</f>
        <v>#N/A</v>
      </c>
      <c r="BT250" t="e">
        <f>VLOOKUP('Sampling picks'!BI240,Sheet1!$A$11:$C$1010,3,FALSE)</f>
        <v>#N/A</v>
      </c>
      <c r="BU250" t="e">
        <f>VLOOKUP('Sampling picks'!BJ240,Sheet1!$A$11:$C$1010,3,FALSE)</f>
        <v>#N/A</v>
      </c>
      <c r="BV250" t="e">
        <f>VLOOKUP('Sampling picks'!BK240,Sheet1!$A$11:$C$1010,3,FALSE)</f>
        <v>#N/A</v>
      </c>
      <c r="BW250" t="e">
        <f>VLOOKUP('Sampling picks'!BL240,Sheet1!$A$11:$C$1010,3,FALSE)</f>
        <v>#N/A</v>
      </c>
      <c r="BX250" t="e">
        <f>VLOOKUP('Sampling picks'!BM240,Sheet1!$A$11:$C$1010,3,FALSE)</f>
        <v>#N/A</v>
      </c>
      <c r="BY250" t="e">
        <f>VLOOKUP('Sampling picks'!BN240,Sheet1!$A$11:$C$1010,3,FALSE)</f>
        <v>#N/A</v>
      </c>
      <c r="BZ250" t="e">
        <f>VLOOKUP('Sampling picks'!BO240,Sheet1!$A$11:$C$1010,3,FALSE)</f>
        <v>#N/A</v>
      </c>
      <c r="CA250" t="e">
        <f>VLOOKUP('Sampling picks'!BP240,Sheet1!$A$11:$C$1010,3,FALSE)</f>
        <v>#N/A</v>
      </c>
      <c r="CB250" t="e">
        <f>VLOOKUP('Sampling picks'!BQ240,Sheet1!$A$11:$C$1010,3,FALSE)</f>
        <v>#N/A</v>
      </c>
      <c r="CC250" t="e">
        <f>VLOOKUP('Sampling picks'!BR240,Sheet1!$A$11:$C$1010,3,FALSE)</f>
        <v>#N/A</v>
      </c>
      <c r="CD250" t="e">
        <f>VLOOKUP('Sampling picks'!BS240,Sheet1!$A$11:$C$1010,3,FALSE)</f>
        <v>#N/A</v>
      </c>
      <c r="CE250" t="e">
        <f>VLOOKUP('Sampling picks'!BT240,Sheet1!$A$11:$C$1010,3,FALSE)</f>
        <v>#N/A</v>
      </c>
      <c r="CF250" t="e">
        <f>VLOOKUP('Sampling picks'!BU240,Sheet1!$A$11:$C$1010,3,FALSE)</f>
        <v>#N/A</v>
      </c>
      <c r="CG250" t="e">
        <f>VLOOKUP('Sampling picks'!BV240,Sheet1!$A$11:$C$1010,3,FALSE)</f>
        <v>#N/A</v>
      </c>
      <c r="CH250" t="e">
        <f>VLOOKUP('Sampling picks'!BW240,Sheet1!$A$11:$C$1010,3,FALSE)</f>
        <v>#N/A</v>
      </c>
      <c r="CI250" t="e">
        <f>VLOOKUP('Sampling picks'!BX240,Sheet1!$A$11:$C$1010,3,FALSE)</f>
        <v>#N/A</v>
      </c>
      <c r="CJ250" t="e">
        <f>VLOOKUP('Sampling picks'!BY240,Sheet1!$A$11:$C$1010,3,FALSE)</f>
        <v>#N/A</v>
      </c>
      <c r="CK250" t="e">
        <f>VLOOKUP('Sampling picks'!BZ240,Sheet1!$A$11:$C$1010,3,FALSE)</f>
        <v>#N/A</v>
      </c>
      <c r="CL250" t="e">
        <f>VLOOKUP('Sampling picks'!CA240,Sheet1!$A$11:$C$1010,3,FALSE)</f>
        <v>#N/A</v>
      </c>
      <c r="CM250" t="e">
        <f>VLOOKUP('Sampling picks'!CB240,Sheet1!$A$11:$C$1010,3,FALSE)</f>
        <v>#N/A</v>
      </c>
      <c r="CN250" t="e">
        <f>VLOOKUP('Sampling picks'!CC240,Sheet1!$A$11:$C$1010,3,FALSE)</f>
        <v>#N/A</v>
      </c>
      <c r="CO250" t="e">
        <f>VLOOKUP('Sampling picks'!CD240,Sheet1!$A$11:$C$1010,3,FALSE)</f>
        <v>#N/A</v>
      </c>
      <c r="CP250" t="e">
        <f>VLOOKUP('Sampling picks'!CE240,Sheet1!$A$11:$C$1010,3,FALSE)</f>
        <v>#N/A</v>
      </c>
      <c r="CQ250" t="e">
        <f>VLOOKUP('Sampling picks'!CF240,Sheet1!$A$11:$C$1010,3,FALSE)</f>
        <v>#N/A</v>
      </c>
      <c r="CR250" t="e">
        <f>VLOOKUP('Sampling picks'!CG240,Sheet1!$A$11:$C$1010,3,FALSE)</f>
        <v>#N/A</v>
      </c>
      <c r="CS250" t="e">
        <f>VLOOKUP('Sampling picks'!CH240,Sheet1!$A$11:$C$1010,3,FALSE)</f>
        <v>#N/A</v>
      </c>
      <c r="CT250" t="e">
        <f>VLOOKUP('Sampling picks'!CI240,Sheet1!$A$11:$C$1010,3,FALSE)</f>
        <v>#N/A</v>
      </c>
      <c r="CU250" t="e">
        <f>VLOOKUP('Sampling picks'!CJ240,Sheet1!$A$11:$C$1010,3,FALSE)</f>
        <v>#N/A</v>
      </c>
      <c r="CV250" t="e">
        <f>VLOOKUP('Sampling picks'!CK240,Sheet1!$A$11:$C$1010,3,FALSE)</f>
        <v>#N/A</v>
      </c>
      <c r="CW250" t="e">
        <f>VLOOKUP('Sampling picks'!CL240,Sheet1!$A$11:$C$1010,3,FALSE)</f>
        <v>#N/A</v>
      </c>
      <c r="CX250" t="e">
        <f>VLOOKUP('Sampling picks'!CM240,Sheet1!$A$11:$C$1010,3,FALSE)</f>
        <v>#N/A</v>
      </c>
      <c r="CY250" t="e">
        <f>VLOOKUP('Sampling picks'!CN240,Sheet1!$A$11:$C$1010,3,FALSE)</f>
        <v>#N/A</v>
      </c>
      <c r="CZ250" t="e">
        <f>VLOOKUP('Sampling picks'!CO240,Sheet1!$A$11:$C$1010,3,FALSE)</f>
        <v>#N/A</v>
      </c>
      <c r="DA250" t="e">
        <f>VLOOKUP('Sampling picks'!CP240,Sheet1!$A$11:$C$1010,3,FALSE)</f>
        <v>#N/A</v>
      </c>
      <c r="DB250" t="e">
        <f>VLOOKUP('Sampling picks'!CQ240,Sheet1!$A$11:$C$1010,3,FALSE)</f>
        <v>#N/A</v>
      </c>
      <c r="DC250" t="e">
        <f>VLOOKUP('Sampling picks'!CR240,Sheet1!$A$11:$C$1010,3,FALSE)</f>
        <v>#N/A</v>
      </c>
      <c r="DD250" t="e">
        <f>VLOOKUP('Sampling picks'!CS240,Sheet1!$A$11:$C$1010,3,FALSE)</f>
        <v>#N/A</v>
      </c>
      <c r="DE250" t="e">
        <f>VLOOKUP('Sampling picks'!CT240,Sheet1!$A$11:$C$1010,3,FALSE)</f>
        <v>#N/A</v>
      </c>
      <c r="DF250" t="e">
        <f>VLOOKUP('Sampling picks'!CU240,Sheet1!$A$11:$C$1010,3,FALSE)</f>
        <v>#N/A</v>
      </c>
      <c r="DG250" t="e">
        <f>VLOOKUP('Sampling picks'!CV240,Sheet1!$A$11:$C$1010,3,FALSE)</f>
        <v>#N/A</v>
      </c>
      <c r="DH250" t="e">
        <f>VLOOKUP('Sampling picks'!CW240,Sheet1!$A$11:$C$1010,3,FALSE)</f>
        <v>#N/A</v>
      </c>
      <c r="DI250" t="e">
        <f>VLOOKUP('Sampling picks'!CX240,Sheet1!$A$11:$C$1010,3,FALSE)</f>
        <v>#N/A</v>
      </c>
      <c r="DJ250" t="e">
        <f>VLOOKUP('Sampling picks'!CY240,Sheet1!$A$11:$C$1010,3,FALSE)</f>
        <v>#N/A</v>
      </c>
    </row>
    <row r="251" spans="1:114" x14ac:dyDescent="0.3">
      <c r="A251">
        <v>241</v>
      </c>
      <c r="B251" s="1">
        <f t="shared" ca="1" si="15"/>
        <v>705</v>
      </c>
      <c r="C251" s="1">
        <f t="shared" ca="1" si="15"/>
        <v>940</v>
      </c>
      <c r="H251" t="str">
        <f t="shared" ca="1" si="16"/>
        <v>reject</v>
      </c>
      <c r="I251">
        <f t="shared" ca="1" si="17"/>
        <v>4.2690865126216782E-2</v>
      </c>
      <c r="J251">
        <f t="shared" ca="1" si="18"/>
        <v>1.7202790471315976</v>
      </c>
      <c r="K251">
        <f t="shared" ca="1" si="19"/>
        <v>854.4</v>
      </c>
      <c r="L251" t="s">
        <v>267</v>
      </c>
      <c r="M251">
        <f ca="1">VLOOKUP('Sampling picks'!B241,Sheet1!$A$11:$C$1010,3,FALSE)</f>
        <v>775</v>
      </c>
      <c r="N251">
        <f ca="1">VLOOKUP('Sampling picks'!C241,Sheet1!$A$11:$C$1010,3,FALSE)</f>
        <v>766</v>
      </c>
      <c r="O251">
        <f ca="1">VLOOKUP('Sampling picks'!D241,Sheet1!$A$11:$C$1010,3,FALSE)</f>
        <v>952</v>
      </c>
      <c r="P251">
        <f ca="1">VLOOKUP('Sampling picks'!E241,Sheet1!$A$11:$C$1010,3,FALSE)</f>
        <v>836</v>
      </c>
      <c r="Q251">
        <f ca="1">VLOOKUP('Sampling picks'!F241,Sheet1!$A$11:$C$1010,3,FALSE)</f>
        <v>925</v>
      </c>
      <c r="R251">
        <f ca="1">VLOOKUP('Sampling picks'!G241,Sheet1!$A$11:$C$1010,3,FALSE)</f>
        <v>867</v>
      </c>
      <c r="S251">
        <f ca="1">VLOOKUP('Sampling picks'!H241,Sheet1!$A$11:$C$1010,3,FALSE)</f>
        <v>743</v>
      </c>
      <c r="T251">
        <f ca="1">VLOOKUP('Sampling picks'!I241,Sheet1!$A$11:$C$1010,3,FALSE)</f>
        <v>758</v>
      </c>
      <c r="U251">
        <f ca="1">VLOOKUP('Sampling picks'!J241,Sheet1!$A$11:$C$1010,3,FALSE)</f>
        <v>836</v>
      </c>
      <c r="V251">
        <f ca="1">VLOOKUP('Sampling picks'!K241,Sheet1!$A$11:$C$1010,3,FALSE)</f>
        <v>1086</v>
      </c>
      <c r="W251" t="e">
        <f>VLOOKUP('Sampling picks'!L241,Sheet1!$A$11:$C$1010,3,FALSE)</f>
        <v>#N/A</v>
      </c>
      <c r="X251" t="e">
        <f>VLOOKUP('Sampling picks'!M241,Sheet1!$A$11:$C$1010,3,FALSE)</f>
        <v>#N/A</v>
      </c>
      <c r="Y251" t="e">
        <f>VLOOKUP('Sampling picks'!N241,Sheet1!$A$11:$C$1010,3,FALSE)</f>
        <v>#N/A</v>
      </c>
      <c r="Z251" t="e">
        <f>VLOOKUP('Sampling picks'!O241,Sheet1!$A$11:$C$1010,3,FALSE)</f>
        <v>#N/A</v>
      </c>
      <c r="AA251" t="e">
        <f>VLOOKUP('Sampling picks'!P241,Sheet1!$A$11:$C$1010,3,FALSE)</f>
        <v>#N/A</v>
      </c>
      <c r="AB251" t="e">
        <f>VLOOKUP('Sampling picks'!Q241,Sheet1!$A$11:$C$1010,3,FALSE)</f>
        <v>#N/A</v>
      </c>
      <c r="AC251" t="e">
        <f>VLOOKUP('Sampling picks'!R241,Sheet1!$A$11:$C$1010,3,FALSE)</f>
        <v>#N/A</v>
      </c>
      <c r="AD251" t="e">
        <f>VLOOKUP('Sampling picks'!S241,Sheet1!$A$11:$C$1010,3,FALSE)</f>
        <v>#N/A</v>
      </c>
      <c r="AE251" t="e">
        <f>VLOOKUP('Sampling picks'!T241,Sheet1!$A$11:$C$1010,3,FALSE)</f>
        <v>#N/A</v>
      </c>
      <c r="AF251" t="e">
        <f>VLOOKUP('Sampling picks'!U241,Sheet1!$A$11:$C$1010,3,FALSE)</f>
        <v>#N/A</v>
      </c>
      <c r="AG251" t="e">
        <f>VLOOKUP('Sampling picks'!V241,Sheet1!$A$11:$C$1010,3,FALSE)</f>
        <v>#N/A</v>
      </c>
      <c r="AH251" t="e">
        <f>VLOOKUP('Sampling picks'!W241,Sheet1!$A$11:$C$1010,3,FALSE)</f>
        <v>#N/A</v>
      </c>
      <c r="AI251" t="e">
        <f>VLOOKUP('Sampling picks'!X241,Sheet1!$A$11:$C$1010,3,FALSE)</f>
        <v>#N/A</v>
      </c>
      <c r="AJ251" t="e">
        <f>VLOOKUP('Sampling picks'!Y241,Sheet1!$A$11:$C$1010,3,FALSE)</f>
        <v>#N/A</v>
      </c>
      <c r="AK251" t="e">
        <f>VLOOKUP('Sampling picks'!Z241,Sheet1!$A$11:$C$1010,3,FALSE)</f>
        <v>#N/A</v>
      </c>
      <c r="AL251" t="e">
        <f>VLOOKUP('Sampling picks'!AA241,Sheet1!$A$11:$C$1010,3,FALSE)</f>
        <v>#N/A</v>
      </c>
      <c r="AM251" t="e">
        <f>VLOOKUP('Sampling picks'!AB241,Sheet1!$A$11:$C$1010,3,FALSE)</f>
        <v>#N/A</v>
      </c>
      <c r="AN251" t="e">
        <f>VLOOKUP('Sampling picks'!AC241,Sheet1!$A$11:$C$1010,3,FALSE)</f>
        <v>#N/A</v>
      </c>
      <c r="AO251" t="e">
        <f>VLOOKUP('Sampling picks'!AD241,Sheet1!$A$11:$C$1010,3,FALSE)</f>
        <v>#N/A</v>
      </c>
      <c r="AP251" t="e">
        <f>VLOOKUP('Sampling picks'!AE241,Sheet1!$A$11:$C$1010,3,FALSE)</f>
        <v>#N/A</v>
      </c>
      <c r="AQ251" t="e">
        <f>VLOOKUP('Sampling picks'!AF241,Sheet1!$A$11:$C$1010,3,FALSE)</f>
        <v>#N/A</v>
      </c>
      <c r="AR251" t="e">
        <f>VLOOKUP('Sampling picks'!AG241,Sheet1!$A$11:$C$1010,3,FALSE)</f>
        <v>#N/A</v>
      </c>
      <c r="AS251" t="e">
        <f>VLOOKUP('Sampling picks'!AH241,Sheet1!$A$11:$C$1010,3,FALSE)</f>
        <v>#N/A</v>
      </c>
      <c r="AT251" t="e">
        <f>VLOOKUP('Sampling picks'!AI241,Sheet1!$A$11:$C$1010,3,FALSE)</f>
        <v>#N/A</v>
      </c>
      <c r="AU251" t="e">
        <f>VLOOKUP('Sampling picks'!AJ241,Sheet1!$A$11:$C$1010,3,FALSE)</f>
        <v>#N/A</v>
      </c>
      <c r="AV251" t="e">
        <f>VLOOKUP('Sampling picks'!AK241,Sheet1!$A$11:$C$1010,3,FALSE)</f>
        <v>#N/A</v>
      </c>
      <c r="AW251" t="e">
        <f>VLOOKUP('Sampling picks'!AL241,Sheet1!$A$11:$C$1010,3,FALSE)</f>
        <v>#N/A</v>
      </c>
      <c r="AX251" t="e">
        <f>VLOOKUP('Sampling picks'!AM241,Sheet1!$A$11:$C$1010,3,FALSE)</f>
        <v>#N/A</v>
      </c>
      <c r="AY251" t="e">
        <f>VLOOKUP('Sampling picks'!AN241,Sheet1!$A$11:$C$1010,3,FALSE)</f>
        <v>#N/A</v>
      </c>
      <c r="AZ251" t="e">
        <f>VLOOKUP('Sampling picks'!AO241,Sheet1!$A$11:$C$1010,3,FALSE)</f>
        <v>#N/A</v>
      </c>
      <c r="BA251" t="e">
        <f>VLOOKUP('Sampling picks'!AP241,Sheet1!$A$11:$C$1010,3,FALSE)</f>
        <v>#N/A</v>
      </c>
      <c r="BB251" t="e">
        <f>VLOOKUP('Sampling picks'!AQ241,Sheet1!$A$11:$C$1010,3,FALSE)</f>
        <v>#N/A</v>
      </c>
      <c r="BC251" t="e">
        <f>VLOOKUP('Sampling picks'!AR241,Sheet1!$A$11:$C$1010,3,FALSE)</f>
        <v>#N/A</v>
      </c>
      <c r="BD251" t="e">
        <f>VLOOKUP('Sampling picks'!AS241,Sheet1!$A$11:$C$1010,3,FALSE)</f>
        <v>#N/A</v>
      </c>
      <c r="BE251" t="e">
        <f>VLOOKUP('Sampling picks'!AT241,Sheet1!$A$11:$C$1010,3,FALSE)</f>
        <v>#N/A</v>
      </c>
      <c r="BF251" t="e">
        <f>VLOOKUP('Sampling picks'!AU241,Sheet1!$A$11:$C$1010,3,FALSE)</f>
        <v>#N/A</v>
      </c>
      <c r="BG251" t="e">
        <f>VLOOKUP('Sampling picks'!AV241,Sheet1!$A$11:$C$1010,3,FALSE)</f>
        <v>#N/A</v>
      </c>
      <c r="BH251" t="e">
        <f>VLOOKUP('Sampling picks'!AW241,Sheet1!$A$11:$C$1010,3,FALSE)</f>
        <v>#N/A</v>
      </c>
      <c r="BI251" t="e">
        <f>VLOOKUP('Sampling picks'!AX241,Sheet1!$A$11:$C$1010,3,FALSE)</f>
        <v>#N/A</v>
      </c>
      <c r="BJ251" t="e">
        <f>VLOOKUP('Sampling picks'!AY241,Sheet1!$A$11:$C$1010,3,FALSE)</f>
        <v>#N/A</v>
      </c>
      <c r="BK251" t="e">
        <f>VLOOKUP('Sampling picks'!AZ241,Sheet1!$A$11:$C$1010,3,FALSE)</f>
        <v>#N/A</v>
      </c>
      <c r="BL251" t="e">
        <f>VLOOKUP('Sampling picks'!BA241,Sheet1!$A$11:$C$1010,3,FALSE)</f>
        <v>#N/A</v>
      </c>
      <c r="BM251" t="e">
        <f>VLOOKUP('Sampling picks'!BB241,Sheet1!$A$11:$C$1010,3,FALSE)</f>
        <v>#N/A</v>
      </c>
      <c r="BN251" t="e">
        <f>VLOOKUP('Sampling picks'!BC241,Sheet1!$A$11:$C$1010,3,FALSE)</f>
        <v>#N/A</v>
      </c>
      <c r="BO251" t="e">
        <f>VLOOKUP('Sampling picks'!BD241,Sheet1!$A$11:$C$1010,3,FALSE)</f>
        <v>#N/A</v>
      </c>
      <c r="BP251" t="e">
        <f>VLOOKUP('Sampling picks'!BE241,Sheet1!$A$11:$C$1010,3,FALSE)</f>
        <v>#N/A</v>
      </c>
      <c r="BQ251" t="e">
        <f>VLOOKUP('Sampling picks'!BF241,Sheet1!$A$11:$C$1010,3,FALSE)</f>
        <v>#N/A</v>
      </c>
      <c r="BR251" t="e">
        <f>VLOOKUP('Sampling picks'!BG241,Sheet1!$A$11:$C$1010,3,FALSE)</f>
        <v>#N/A</v>
      </c>
      <c r="BS251" t="e">
        <f>VLOOKUP('Sampling picks'!BH241,Sheet1!$A$11:$C$1010,3,FALSE)</f>
        <v>#N/A</v>
      </c>
      <c r="BT251" t="e">
        <f>VLOOKUP('Sampling picks'!BI241,Sheet1!$A$11:$C$1010,3,FALSE)</f>
        <v>#N/A</v>
      </c>
      <c r="BU251" t="e">
        <f>VLOOKUP('Sampling picks'!BJ241,Sheet1!$A$11:$C$1010,3,FALSE)</f>
        <v>#N/A</v>
      </c>
      <c r="BV251" t="e">
        <f>VLOOKUP('Sampling picks'!BK241,Sheet1!$A$11:$C$1010,3,FALSE)</f>
        <v>#N/A</v>
      </c>
      <c r="BW251" t="e">
        <f>VLOOKUP('Sampling picks'!BL241,Sheet1!$A$11:$C$1010,3,FALSE)</f>
        <v>#N/A</v>
      </c>
      <c r="BX251" t="e">
        <f>VLOOKUP('Sampling picks'!BM241,Sheet1!$A$11:$C$1010,3,FALSE)</f>
        <v>#N/A</v>
      </c>
      <c r="BY251" t="e">
        <f>VLOOKUP('Sampling picks'!BN241,Sheet1!$A$11:$C$1010,3,FALSE)</f>
        <v>#N/A</v>
      </c>
      <c r="BZ251" t="e">
        <f>VLOOKUP('Sampling picks'!BO241,Sheet1!$A$11:$C$1010,3,FALSE)</f>
        <v>#N/A</v>
      </c>
      <c r="CA251" t="e">
        <f>VLOOKUP('Sampling picks'!BP241,Sheet1!$A$11:$C$1010,3,FALSE)</f>
        <v>#N/A</v>
      </c>
      <c r="CB251" t="e">
        <f>VLOOKUP('Sampling picks'!BQ241,Sheet1!$A$11:$C$1010,3,FALSE)</f>
        <v>#N/A</v>
      </c>
      <c r="CC251" t="e">
        <f>VLOOKUP('Sampling picks'!BR241,Sheet1!$A$11:$C$1010,3,FALSE)</f>
        <v>#N/A</v>
      </c>
      <c r="CD251" t="e">
        <f>VLOOKUP('Sampling picks'!BS241,Sheet1!$A$11:$C$1010,3,FALSE)</f>
        <v>#N/A</v>
      </c>
      <c r="CE251" t="e">
        <f>VLOOKUP('Sampling picks'!BT241,Sheet1!$A$11:$C$1010,3,FALSE)</f>
        <v>#N/A</v>
      </c>
      <c r="CF251" t="e">
        <f>VLOOKUP('Sampling picks'!BU241,Sheet1!$A$11:$C$1010,3,FALSE)</f>
        <v>#N/A</v>
      </c>
      <c r="CG251" t="e">
        <f>VLOOKUP('Sampling picks'!BV241,Sheet1!$A$11:$C$1010,3,FALSE)</f>
        <v>#N/A</v>
      </c>
      <c r="CH251" t="e">
        <f>VLOOKUP('Sampling picks'!BW241,Sheet1!$A$11:$C$1010,3,FALSE)</f>
        <v>#N/A</v>
      </c>
      <c r="CI251" t="e">
        <f>VLOOKUP('Sampling picks'!BX241,Sheet1!$A$11:$C$1010,3,FALSE)</f>
        <v>#N/A</v>
      </c>
      <c r="CJ251" t="e">
        <f>VLOOKUP('Sampling picks'!BY241,Sheet1!$A$11:$C$1010,3,FALSE)</f>
        <v>#N/A</v>
      </c>
      <c r="CK251" t="e">
        <f>VLOOKUP('Sampling picks'!BZ241,Sheet1!$A$11:$C$1010,3,FALSE)</f>
        <v>#N/A</v>
      </c>
      <c r="CL251" t="e">
        <f>VLOOKUP('Sampling picks'!CA241,Sheet1!$A$11:$C$1010,3,FALSE)</f>
        <v>#N/A</v>
      </c>
      <c r="CM251" t="e">
        <f>VLOOKUP('Sampling picks'!CB241,Sheet1!$A$11:$C$1010,3,FALSE)</f>
        <v>#N/A</v>
      </c>
      <c r="CN251" t="e">
        <f>VLOOKUP('Sampling picks'!CC241,Sheet1!$A$11:$C$1010,3,FALSE)</f>
        <v>#N/A</v>
      </c>
      <c r="CO251" t="e">
        <f>VLOOKUP('Sampling picks'!CD241,Sheet1!$A$11:$C$1010,3,FALSE)</f>
        <v>#N/A</v>
      </c>
      <c r="CP251" t="e">
        <f>VLOOKUP('Sampling picks'!CE241,Sheet1!$A$11:$C$1010,3,FALSE)</f>
        <v>#N/A</v>
      </c>
      <c r="CQ251" t="e">
        <f>VLOOKUP('Sampling picks'!CF241,Sheet1!$A$11:$C$1010,3,FALSE)</f>
        <v>#N/A</v>
      </c>
      <c r="CR251" t="e">
        <f>VLOOKUP('Sampling picks'!CG241,Sheet1!$A$11:$C$1010,3,FALSE)</f>
        <v>#N/A</v>
      </c>
      <c r="CS251" t="e">
        <f>VLOOKUP('Sampling picks'!CH241,Sheet1!$A$11:$C$1010,3,FALSE)</f>
        <v>#N/A</v>
      </c>
      <c r="CT251" t="e">
        <f>VLOOKUP('Sampling picks'!CI241,Sheet1!$A$11:$C$1010,3,FALSE)</f>
        <v>#N/A</v>
      </c>
      <c r="CU251" t="e">
        <f>VLOOKUP('Sampling picks'!CJ241,Sheet1!$A$11:$C$1010,3,FALSE)</f>
        <v>#N/A</v>
      </c>
      <c r="CV251" t="e">
        <f>VLOOKUP('Sampling picks'!CK241,Sheet1!$A$11:$C$1010,3,FALSE)</f>
        <v>#N/A</v>
      </c>
      <c r="CW251" t="e">
        <f>VLOOKUP('Sampling picks'!CL241,Sheet1!$A$11:$C$1010,3,FALSE)</f>
        <v>#N/A</v>
      </c>
      <c r="CX251" t="e">
        <f>VLOOKUP('Sampling picks'!CM241,Sheet1!$A$11:$C$1010,3,FALSE)</f>
        <v>#N/A</v>
      </c>
      <c r="CY251" t="e">
        <f>VLOOKUP('Sampling picks'!CN241,Sheet1!$A$11:$C$1010,3,FALSE)</f>
        <v>#N/A</v>
      </c>
      <c r="CZ251" t="e">
        <f>VLOOKUP('Sampling picks'!CO241,Sheet1!$A$11:$C$1010,3,FALSE)</f>
        <v>#N/A</v>
      </c>
      <c r="DA251" t="e">
        <f>VLOOKUP('Sampling picks'!CP241,Sheet1!$A$11:$C$1010,3,FALSE)</f>
        <v>#N/A</v>
      </c>
      <c r="DB251" t="e">
        <f>VLOOKUP('Sampling picks'!CQ241,Sheet1!$A$11:$C$1010,3,FALSE)</f>
        <v>#N/A</v>
      </c>
      <c r="DC251" t="e">
        <f>VLOOKUP('Sampling picks'!CR241,Sheet1!$A$11:$C$1010,3,FALSE)</f>
        <v>#N/A</v>
      </c>
      <c r="DD251" t="e">
        <f>VLOOKUP('Sampling picks'!CS241,Sheet1!$A$11:$C$1010,3,FALSE)</f>
        <v>#N/A</v>
      </c>
      <c r="DE251" t="e">
        <f>VLOOKUP('Sampling picks'!CT241,Sheet1!$A$11:$C$1010,3,FALSE)</f>
        <v>#N/A</v>
      </c>
      <c r="DF251" t="e">
        <f>VLOOKUP('Sampling picks'!CU241,Sheet1!$A$11:$C$1010,3,FALSE)</f>
        <v>#N/A</v>
      </c>
      <c r="DG251" t="e">
        <f>VLOOKUP('Sampling picks'!CV241,Sheet1!$A$11:$C$1010,3,FALSE)</f>
        <v>#N/A</v>
      </c>
      <c r="DH251" t="e">
        <f>VLOOKUP('Sampling picks'!CW241,Sheet1!$A$11:$C$1010,3,FALSE)</f>
        <v>#N/A</v>
      </c>
      <c r="DI251" t="e">
        <f>VLOOKUP('Sampling picks'!CX241,Sheet1!$A$11:$C$1010,3,FALSE)</f>
        <v>#N/A</v>
      </c>
      <c r="DJ251" t="e">
        <f>VLOOKUP('Sampling picks'!CY241,Sheet1!$A$11:$C$1010,3,FALSE)</f>
        <v>#N/A</v>
      </c>
    </row>
    <row r="252" spans="1:114" x14ac:dyDescent="0.3">
      <c r="A252">
        <v>242</v>
      </c>
      <c r="B252" s="1">
        <f t="shared" ca="1" si="15"/>
        <v>947</v>
      </c>
      <c r="C252" s="1">
        <f t="shared" ca="1" si="15"/>
        <v>784</v>
      </c>
      <c r="H252" t="str">
        <f t="shared" ca="1" si="16"/>
        <v>do not reject</v>
      </c>
      <c r="I252">
        <f t="shared" ca="1" si="17"/>
        <v>0.27714433300710395</v>
      </c>
      <c r="J252">
        <f t="shared" ca="1" si="18"/>
        <v>0.59134592245148843</v>
      </c>
      <c r="K252">
        <f t="shared" ca="1" si="19"/>
        <v>818.7</v>
      </c>
      <c r="L252" t="s">
        <v>268</v>
      </c>
      <c r="M252">
        <f ca="1">VLOOKUP('Sampling picks'!B242,Sheet1!$A$11:$C$1010,3,FALSE)</f>
        <v>815</v>
      </c>
      <c r="N252">
        <f ca="1">VLOOKUP('Sampling picks'!C242,Sheet1!$A$11:$C$1010,3,FALSE)</f>
        <v>871</v>
      </c>
      <c r="O252">
        <f ca="1">VLOOKUP('Sampling picks'!D242,Sheet1!$A$11:$C$1010,3,FALSE)</f>
        <v>818</v>
      </c>
      <c r="P252">
        <f ca="1">VLOOKUP('Sampling picks'!E242,Sheet1!$A$11:$C$1010,3,FALSE)</f>
        <v>804</v>
      </c>
      <c r="Q252">
        <f ca="1">VLOOKUP('Sampling picks'!F242,Sheet1!$A$11:$C$1010,3,FALSE)</f>
        <v>771</v>
      </c>
      <c r="R252">
        <f ca="1">VLOOKUP('Sampling picks'!G242,Sheet1!$A$11:$C$1010,3,FALSE)</f>
        <v>940</v>
      </c>
      <c r="S252">
        <f ca="1">VLOOKUP('Sampling picks'!H242,Sheet1!$A$11:$C$1010,3,FALSE)</f>
        <v>902</v>
      </c>
      <c r="T252">
        <f ca="1">VLOOKUP('Sampling picks'!I242,Sheet1!$A$11:$C$1010,3,FALSE)</f>
        <v>771</v>
      </c>
      <c r="U252">
        <f ca="1">VLOOKUP('Sampling picks'!J242,Sheet1!$A$11:$C$1010,3,FALSE)</f>
        <v>724</v>
      </c>
      <c r="V252">
        <f ca="1">VLOOKUP('Sampling picks'!K242,Sheet1!$A$11:$C$1010,3,FALSE)</f>
        <v>771</v>
      </c>
      <c r="W252" t="e">
        <f>VLOOKUP('Sampling picks'!L242,Sheet1!$A$11:$C$1010,3,FALSE)</f>
        <v>#N/A</v>
      </c>
      <c r="X252" t="e">
        <f>VLOOKUP('Sampling picks'!M242,Sheet1!$A$11:$C$1010,3,FALSE)</f>
        <v>#N/A</v>
      </c>
      <c r="Y252" t="e">
        <f>VLOOKUP('Sampling picks'!N242,Sheet1!$A$11:$C$1010,3,FALSE)</f>
        <v>#N/A</v>
      </c>
      <c r="Z252" t="e">
        <f>VLOOKUP('Sampling picks'!O242,Sheet1!$A$11:$C$1010,3,FALSE)</f>
        <v>#N/A</v>
      </c>
      <c r="AA252" t="e">
        <f>VLOOKUP('Sampling picks'!P242,Sheet1!$A$11:$C$1010,3,FALSE)</f>
        <v>#N/A</v>
      </c>
      <c r="AB252" t="e">
        <f>VLOOKUP('Sampling picks'!Q242,Sheet1!$A$11:$C$1010,3,FALSE)</f>
        <v>#N/A</v>
      </c>
      <c r="AC252" t="e">
        <f>VLOOKUP('Sampling picks'!R242,Sheet1!$A$11:$C$1010,3,FALSE)</f>
        <v>#N/A</v>
      </c>
      <c r="AD252" t="e">
        <f>VLOOKUP('Sampling picks'!S242,Sheet1!$A$11:$C$1010,3,FALSE)</f>
        <v>#N/A</v>
      </c>
      <c r="AE252" t="e">
        <f>VLOOKUP('Sampling picks'!T242,Sheet1!$A$11:$C$1010,3,FALSE)</f>
        <v>#N/A</v>
      </c>
      <c r="AF252" t="e">
        <f>VLOOKUP('Sampling picks'!U242,Sheet1!$A$11:$C$1010,3,FALSE)</f>
        <v>#N/A</v>
      </c>
      <c r="AG252" t="e">
        <f>VLOOKUP('Sampling picks'!V242,Sheet1!$A$11:$C$1010,3,FALSE)</f>
        <v>#N/A</v>
      </c>
      <c r="AH252" t="e">
        <f>VLOOKUP('Sampling picks'!W242,Sheet1!$A$11:$C$1010,3,FALSE)</f>
        <v>#N/A</v>
      </c>
      <c r="AI252" t="e">
        <f>VLOOKUP('Sampling picks'!X242,Sheet1!$A$11:$C$1010,3,FALSE)</f>
        <v>#N/A</v>
      </c>
      <c r="AJ252" t="e">
        <f>VLOOKUP('Sampling picks'!Y242,Sheet1!$A$11:$C$1010,3,FALSE)</f>
        <v>#N/A</v>
      </c>
      <c r="AK252" t="e">
        <f>VLOOKUP('Sampling picks'!Z242,Sheet1!$A$11:$C$1010,3,FALSE)</f>
        <v>#N/A</v>
      </c>
      <c r="AL252" t="e">
        <f>VLOOKUP('Sampling picks'!AA242,Sheet1!$A$11:$C$1010,3,FALSE)</f>
        <v>#N/A</v>
      </c>
      <c r="AM252" t="e">
        <f>VLOOKUP('Sampling picks'!AB242,Sheet1!$A$11:$C$1010,3,FALSE)</f>
        <v>#N/A</v>
      </c>
      <c r="AN252" t="e">
        <f>VLOOKUP('Sampling picks'!AC242,Sheet1!$A$11:$C$1010,3,FALSE)</f>
        <v>#N/A</v>
      </c>
      <c r="AO252" t="e">
        <f>VLOOKUP('Sampling picks'!AD242,Sheet1!$A$11:$C$1010,3,FALSE)</f>
        <v>#N/A</v>
      </c>
      <c r="AP252" t="e">
        <f>VLOOKUP('Sampling picks'!AE242,Sheet1!$A$11:$C$1010,3,FALSE)</f>
        <v>#N/A</v>
      </c>
      <c r="AQ252" t="e">
        <f>VLOOKUP('Sampling picks'!AF242,Sheet1!$A$11:$C$1010,3,FALSE)</f>
        <v>#N/A</v>
      </c>
      <c r="AR252" t="e">
        <f>VLOOKUP('Sampling picks'!AG242,Sheet1!$A$11:$C$1010,3,FALSE)</f>
        <v>#N/A</v>
      </c>
      <c r="AS252" t="e">
        <f>VLOOKUP('Sampling picks'!AH242,Sheet1!$A$11:$C$1010,3,FALSE)</f>
        <v>#N/A</v>
      </c>
      <c r="AT252" t="e">
        <f>VLOOKUP('Sampling picks'!AI242,Sheet1!$A$11:$C$1010,3,FALSE)</f>
        <v>#N/A</v>
      </c>
      <c r="AU252" t="e">
        <f>VLOOKUP('Sampling picks'!AJ242,Sheet1!$A$11:$C$1010,3,FALSE)</f>
        <v>#N/A</v>
      </c>
      <c r="AV252" t="e">
        <f>VLOOKUP('Sampling picks'!AK242,Sheet1!$A$11:$C$1010,3,FALSE)</f>
        <v>#N/A</v>
      </c>
      <c r="AW252" t="e">
        <f>VLOOKUP('Sampling picks'!AL242,Sheet1!$A$11:$C$1010,3,FALSE)</f>
        <v>#N/A</v>
      </c>
      <c r="AX252" t="e">
        <f>VLOOKUP('Sampling picks'!AM242,Sheet1!$A$11:$C$1010,3,FALSE)</f>
        <v>#N/A</v>
      </c>
      <c r="AY252" t="e">
        <f>VLOOKUP('Sampling picks'!AN242,Sheet1!$A$11:$C$1010,3,FALSE)</f>
        <v>#N/A</v>
      </c>
      <c r="AZ252" t="e">
        <f>VLOOKUP('Sampling picks'!AO242,Sheet1!$A$11:$C$1010,3,FALSE)</f>
        <v>#N/A</v>
      </c>
      <c r="BA252" t="e">
        <f>VLOOKUP('Sampling picks'!AP242,Sheet1!$A$11:$C$1010,3,FALSE)</f>
        <v>#N/A</v>
      </c>
      <c r="BB252" t="e">
        <f>VLOOKUP('Sampling picks'!AQ242,Sheet1!$A$11:$C$1010,3,FALSE)</f>
        <v>#N/A</v>
      </c>
      <c r="BC252" t="e">
        <f>VLOOKUP('Sampling picks'!AR242,Sheet1!$A$11:$C$1010,3,FALSE)</f>
        <v>#N/A</v>
      </c>
      <c r="BD252" t="e">
        <f>VLOOKUP('Sampling picks'!AS242,Sheet1!$A$11:$C$1010,3,FALSE)</f>
        <v>#N/A</v>
      </c>
      <c r="BE252" t="e">
        <f>VLOOKUP('Sampling picks'!AT242,Sheet1!$A$11:$C$1010,3,FALSE)</f>
        <v>#N/A</v>
      </c>
      <c r="BF252" t="e">
        <f>VLOOKUP('Sampling picks'!AU242,Sheet1!$A$11:$C$1010,3,FALSE)</f>
        <v>#N/A</v>
      </c>
      <c r="BG252" t="e">
        <f>VLOOKUP('Sampling picks'!AV242,Sheet1!$A$11:$C$1010,3,FALSE)</f>
        <v>#N/A</v>
      </c>
      <c r="BH252" t="e">
        <f>VLOOKUP('Sampling picks'!AW242,Sheet1!$A$11:$C$1010,3,FALSE)</f>
        <v>#N/A</v>
      </c>
      <c r="BI252" t="e">
        <f>VLOOKUP('Sampling picks'!AX242,Sheet1!$A$11:$C$1010,3,FALSE)</f>
        <v>#N/A</v>
      </c>
      <c r="BJ252" t="e">
        <f>VLOOKUP('Sampling picks'!AY242,Sheet1!$A$11:$C$1010,3,FALSE)</f>
        <v>#N/A</v>
      </c>
      <c r="BK252" t="e">
        <f>VLOOKUP('Sampling picks'!AZ242,Sheet1!$A$11:$C$1010,3,FALSE)</f>
        <v>#N/A</v>
      </c>
      <c r="BL252" t="e">
        <f>VLOOKUP('Sampling picks'!BA242,Sheet1!$A$11:$C$1010,3,FALSE)</f>
        <v>#N/A</v>
      </c>
      <c r="BM252" t="e">
        <f>VLOOKUP('Sampling picks'!BB242,Sheet1!$A$11:$C$1010,3,FALSE)</f>
        <v>#N/A</v>
      </c>
      <c r="BN252" t="e">
        <f>VLOOKUP('Sampling picks'!BC242,Sheet1!$A$11:$C$1010,3,FALSE)</f>
        <v>#N/A</v>
      </c>
      <c r="BO252" t="e">
        <f>VLOOKUP('Sampling picks'!BD242,Sheet1!$A$11:$C$1010,3,FALSE)</f>
        <v>#N/A</v>
      </c>
      <c r="BP252" t="e">
        <f>VLOOKUP('Sampling picks'!BE242,Sheet1!$A$11:$C$1010,3,FALSE)</f>
        <v>#N/A</v>
      </c>
      <c r="BQ252" t="e">
        <f>VLOOKUP('Sampling picks'!BF242,Sheet1!$A$11:$C$1010,3,FALSE)</f>
        <v>#N/A</v>
      </c>
      <c r="BR252" t="e">
        <f>VLOOKUP('Sampling picks'!BG242,Sheet1!$A$11:$C$1010,3,FALSE)</f>
        <v>#N/A</v>
      </c>
      <c r="BS252" t="e">
        <f>VLOOKUP('Sampling picks'!BH242,Sheet1!$A$11:$C$1010,3,FALSE)</f>
        <v>#N/A</v>
      </c>
      <c r="BT252" t="e">
        <f>VLOOKUP('Sampling picks'!BI242,Sheet1!$A$11:$C$1010,3,FALSE)</f>
        <v>#N/A</v>
      </c>
      <c r="BU252" t="e">
        <f>VLOOKUP('Sampling picks'!BJ242,Sheet1!$A$11:$C$1010,3,FALSE)</f>
        <v>#N/A</v>
      </c>
      <c r="BV252" t="e">
        <f>VLOOKUP('Sampling picks'!BK242,Sheet1!$A$11:$C$1010,3,FALSE)</f>
        <v>#N/A</v>
      </c>
      <c r="BW252" t="e">
        <f>VLOOKUP('Sampling picks'!BL242,Sheet1!$A$11:$C$1010,3,FALSE)</f>
        <v>#N/A</v>
      </c>
      <c r="BX252" t="e">
        <f>VLOOKUP('Sampling picks'!BM242,Sheet1!$A$11:$C$1010,3,FALSE)</f>
        <v>#N/A</v>
      </c>
      <c r="BY252" t="e">
        <f>VLOOKUP('Sampling picks'!BN242,Sheet1!$A$11:$C$1010,3,FALSE)</f>
        <v>#N/A</v>
      </c>
      <c r="BZ252" t="e">
        <f>VLOOKUP('Sampling picks'!BO242,Sheet1!$A$11:$C$1010,3,FALSE)</f>
        <v>#N/A</v>
      </c>
      <c r="CA252" t="e">
        <f>VLOOKUP('Sampling picks'!BP242,Sheet1!$A$11:$C$1010,3,FALSE)</f>
        <v>#N/A</v>
      </c>
      <c r="CB252" t="e">
        <f>VLOOKUP('Sampling picks'!BQ242,Sheet1!$A$11:$C$1010,3,FALSE)</f>
        <v>#N/A</v>
      </c>
      <c r="CC252" t="e">
        <f>VLOOKUP('Sampling picks'!BR242,Sheet1!$A$11:$C$1010,3,FALSE)</f>
        <v>#N/A</v>
      </c>
      <c r="CD252" t="e">
        <f>VLOOKUP('Sampling picks'!BS242,Sheet1!$A$11:$C$1010,3,FALSE)</f>
        <v>#N/A</v>
      </c>
      <c r="CE252" t="e">
        <f>VLOOKUP('Sampling picks'!BT242,Sheet1!$A$11:$C$1010,3,FALSE)</f>
        <v>#N/A</v>
      </c>
      <c r="CF252" t="e">
        <f>VLOOKUP('Sampling picks'!BU242,Sheet1!$A$11:$C$1010,3,FALSE)</f>
        <v>#N/A</v>
      </c>
      <c r="CG252" t="e">
        <f>VLOOKUP('Sampling picks'!BV242,Sheet1!$A$11:$C$1010,3,FALSE)</f>
        <v>#N/A</v>
      </c>
      <c r="CH252" t="e">
        <f>VLOOKUP('Sampling picks'!BW242,Sheet1!$A$11:$C$1010,3,FALSE)</f>
        <v>#N/A</v>
      </c>
      <c r="CI252" t="e">
        <f>VLOOKUP('Sampling picks'!BX242,Sheet1!$A$11:$C$1010,3,FALSE)</f>
        <v>#N/A</v>
      </c>
      <c r="CJ252" t="e">
        <f>VLOOKUP('Sampling picks'!BY242,Sheet1!$A$11:$C$1010,3,FALSE)</f>
        <v>#N/A</v>
      </c>
      <c r="CK252" t="e">
        <f>VLOOKUP('Sampling picks'!BZ242,Sheet1!$A$11:$C$1010,3,FALSE)</f>
        <v>#N/A</v>
      </c>
      <c r="CL252" t="e">
        <f>VLOOKUP('Sampling picks'!CA242,Sheet1!$A$11:$C$1010,3,FALSE)</f>
        <v>#N/A</v>
      </c>
      <c r="CM252" t="e">
        <f>VLOOKUP('Sampling picks'!CB242,Sheet1!$A$11:$C$1010,3,FALSE)</f>
        <v>#N/A</v>
      </c>
      <c r="CN252" t="e">
        <f>VLOOKUP('Sampling picks'!CC242,Sheet1!$A$11:$C$1010,3,FALSE)</f>
        <v>#N/A</v>
      </c>
      <c r="CO252" t="e">
        <f>VLOOKUP('Sampling picks'!CD242,Sheet1!$A$11:$C$1010,3,FALSE)</f>
        <v>#N/A</v>
      </c>
      <c r="CP252" t="e">
        <f>VLOOKUP('Sampling picks'!CE242,Sheet1!$A$11:$C$1010,3,FALSE)</f>
        <v>#N/A</v>
      </c>
      <c r="CQ252" t="e">
        <f>VLOOKUP('Sampling picks'!CF242,Sheet1!$A$11:$C$1010,3,FALSE)</f>
        <v>#N/A</v>
      </c>
      <c r="CR252" t="e">
        <f>VLOOKUP('Sampling picks'!CG242,Sheet1!$A$11:$C$1010,3,FALSE)</f>
        <v>#N/A</v>
      </c>
      <c r="CS252" t="e">
        <f>VLOOKUP('Sampling picks'!CH242,Sheet1!$A$11:$C$1010,3,FALSE)</f>
        <v>#N/A</v>
      </c>
      <c r="CT252" t="e">
        <f>VLOOKUP('Sampling picks'!CI242,Sheet1!$A$11:$C$1010,3,FALSE)</f>
        <v>#N/A</v>
      </c>
      <c r="CU252" t="e">
        <f>VLOOKUP('Sampling picks'!CJ242,Sheet1!$A$11:$C$1010,3,FALSE)</f>
        <v>#N/A</v>
      </c>
      <c r="CV252" t="e">
        <f>VLOOKUP('Sampling picks'!CK242,Sheet1!$A$11:$C$1010,3,FALSE)</f>
        <v>#N/A</v>
      </c>
      <c r="CW252" t="e">
        <f>VLOOKUP('Sampling picks'!CL242,Sheet1!$A$11:$C$1010,3,FALSE)</f>
        <v>#N/A</v>
      </c>
      <c r="CX252" t="e">
        <f>VLOOKUP('Sampling picks'!CM242,Sheet1!$A$11:$C$1010,3,FALSE)</f>
        <v>#N/A</v>
      </c>
      <c r="CY252" t="e">
        <f>VLOOKUP('Sampling picks'!CN242,Sheet1!$A$11:$C$1010,3,FALSE)</f>
        <v>#N/A</v>
      </c>
      <c r="CZ252" t="e">
        <f>VLOOKUP('Sampling picks'!CO242,Sheet1!$A$11:$C$1010,3,FALSE)</f>
        <v>#N/A</v>
      </c>
      <c r="DA252" t="e">
        <f>VLOOKUP('Sampling picks'!CP242,Sheet1!$A$11:$C$1010,3,FALSE)</f>
        <v>#N/A</v>
      </c>
      <c r="DB252" t="e">
        <f>VLOOKUP('Sampling picks'!CQ242,Sheet1!$A$11:$C$1010,3,FALSE)</f>
        <v>#N/A</v>
      </c>
      <c r="DC252" t="e">
        <f>VLOOKUP('Sampling picks'!CR242,Sheet1!$A$11:$C$1010,3,FALSE)</f>
        <v>#N/A</v>
      </c>
      <c r="DD252" t="e">
        <f>VLOOKUP('Sampling picks'!CS242,Sheet1!$A$11:$C$1010,3,FALSE)</f>
        <v>#N/A</v>
      </c>
      <c r="DE252" t="e">
        <f>VLOOKUP('Sampling picks'!CT242,Sheet1!$A$11:$C$1010,3,FALSE)</f>
        <v>#N/A</v>
      </c>
      <c r="DF252" t="e">
        <f>VLOOKUP('Sampling picks'!CU242,Sheet1!$A$11:$C$1010,3,FALSE)</f>
        <v>#N/A</v>
      </c>
      <c r="DG252" t="e">
        <f>VLOOKUP('Sampling picks'!CV242,Sheet1!$A$11:$C$1010,3,FALSE)</f>
        <v>#N/A</v>
      </c>
      <c r="DH252" t="e">
        <f>VLOOKUP('Sampling picks'!CW242,Sheet1!$A$11:$C$1010,3,FALSE)</f>
        <v>#N/A</v>
      </c>
      <c r="DI252" t="e">
        <f>VLOOKUP('Sampling picks'!CX242,Sheet1!$A$11:$C$1010,3,FALSE)</f>
        <v>#N/A</v>
      </c>
      <c r="DJ252" t="e">
        <f>VLOOKUP('Sampling picks'!CY242,Sheet1!$A$11:$C$1010,3,FALSE)</f>
        <v>#N/A</v>
      </c>
    </row>
    <row r="253" spans="1:114" x14ac:dyDescent="0.3">
      <c r="A253">
        <v>243</v>
      </c>
      <c r="B253" s="1">
        <f t="shared" ca="1" si="15"/>
        <v>778</v>
      </c>
      <c r="C253" s="1">
        <f t="shared" ca="1" si="15"/>
        <v>834</v>
      </c>
      <c r="H253" t="str">
        <f t="shared" ca="1" si="16"/>
        <v>reject</v>
      </c>
      <c r="I253">
        <f t="shared" ca="1" si="17"/>
        <v>9.7941290248562463E-2</v>
      </c>
      <c r="J253">
        <f t="shared" ca="1" si="18"/>
        <v>1.2933715630088665</v>
      </c>
      <c r="K253">
        <f t="shared" ca="1" si="19"/>
        <v>840.9</v>
      </c>
      <c r="L253" t="s">
        <v>269</v>
      </c>
      <c r="M253">
        <f ca="1">VLOOKUP('Sampling picks'!B243,Sheet1!$A$11:$C$1010,3,FALSE)</f>
        <v>851</v>
      </c>
      <c r="N253">
        <f ca="1">VLOOKUP('Sampling picks'!C243,Sheet1!$A$11:$C$1010,3,FALSE)</f>
        <v>666</v>
      </c>
      <c r="O253">
        <f ca="1">VLOOKUP('Sampling picks'!D243,Sheet1!$A$11:$C$1010,3,FALSE)</f>
        <v>702</v>
      </c>
      <c r="P253">
        <f ca="1">VLOOKUP('Sampling picks'!E243,Sheet1!$A$11:$C$1010,3,FALSE)</f>
        <v>857</v>
      </c>
      <c r="Q253">
        <f ca="1">VLOOKUP('Sampling picks'!F243,Sheet1!$A$11:$C$1010,3,FALSE)</f>
        <v>910</v>
      </c>
      <c r="R253">
        <f ca="1">VLOOKUP('Sampling picks'!G243,Sheet1!$A$11:$C$1010,3,FALSE)</f>
        <v>849</v>
      </c>
      <c r="S253">
        <f ca="1">VLOOKUP('Sampling picks'!H243,Sheet1!$A$11:$C$1010,3,FALSE)</f>
        <v>757</v>
      </c>
      <c r="T253">
        <f ca="1">VLOOKUP('Sampling picks'!I243,Sheet1!$A$11:$C$1010,3,FALSE)</f>
        <v>1034</v>
      </c>
      <c r="U253">
        <f ca="1">VLOOKUP('Sampling picks'!J243,Sheet1!$A$11:$C$1010,3,FALSE)</f>
        <v>840</v>
      </c>
      <c r="V253">
        <f ca="1">VLOOKUP('Sampling picks'!K243,Sheet1!$A$11:$C$1010,3,FALSE)</f>
        <v>943</v>
      </c>
      <c r="W253" t="e">
        <f>VLOOKUP('Sampling picks'!L243,Sheet1!$A$11:$C$1010,3,FALSE)</f>
        <v>#N/A</v>
      </c>
      <c r="X253" t="e">
        <f>VLOOKUP('Sampling picks'!M243,Sheet1!$A$11:$C$1010,3,FALSE)</f>
        <v>#N/A</v>
      </c>
      <c r="Y253" t="e">
        <f>VLOOKUP('Sampling picks'!N243,Sheet1!$A$11:$C$1010,3,FALSE)</f>
        <v>#N/A</v>
      </c>
      <c r="Z253" t="e">
        <f>VLOOKUP('Sampling picks'!O243,Sheet1!$A$11:$C$1010,3,FALSE)</f>
        <v>#N/A</v>
      </c>
      <c r="AA253" t="e">
        <f>VLOOKUP('Sampling picks'!P243,Sheet1!$A$11:$C$1010,3,FALSE)</f>
        <v>#N/A</v>
      </c>
      <c r="AB253" t="e">
        <f>VLOOKUP('Sampling picks'!Q243,Sheet1!$A$11:$C$1010,3,FALSE)</f>
        <v>#N/A</v>
      </c>
      <c r="AC253" t="e">
        <f>VLOOKUP('Sampling picks'!R243,Sheet1!$A$11:$C$1010,3,FALSE)</f>
        <v>#N/A</v>
      </c>
      <c r="AD253" t="e">
        <f>VLOOKUP('Sampling picks'!S243,Sheet1!$A$11:$C$1010,3,FALSE)</f>
        <v>#N/A</v>
      </c>
      <c r="AE253" t="e">
        <f>VLOOKUP('Sampling picks'!T243,Sheet1!$A$11:$C$1010,3,FALSE)</f>
        <v>#N/A</v>
      </c>
      <c r="AF253" t="e">
        <f>VLOOKUP('Sampling picks'!U243,Sheet1!$A$11:$C$1010,3,FALSE)</f>
        <v>#N/A</v>
      </c>
      <c r="AG253" t="e">
        <f>VLOOKUP('Sampling picks'!V243,Sheet1!$A$11:$C$1010,3,FALSE)</f>
        <v>#N/A</v>
      </c>
      <c r="AH253" t="e">
        <f>VLOOKUP('Sampling picks'!W243,Sheet1!$A$11:$C$1010,3,FALSE)</f>
        <v>#N/A</v>
      </c>
      <c r="AI253" t="e">
        <f>VLOOKUP('Sampling picks'!X243,Sheet1!$A$11:$C$1010,3,FALSE)</f>
        <v>#N/A</v>
      </c>
      <c r="AJ253" t="e">
        <f>VLOOKUP('Sampling picks'!Y243,Sheet1!$A$11:$C$1010,3,FALSE)</f>
        <v>#N/A</v>
      </c>
      <c r="AK253" t="e">
        <f>VLOOKUP('Sampling picks'!Z243,Sheet1!$A$11:$C$1010,3,FALSE)</f>
        <v>#N/A</v>
      </c>
      <c r="AL253" t="e">
        <f>VLOOKUP('Sampling picks'!AA243,Sheet1!$A$11:$C$1010,3,FALSE)</f>
        <v>#N/A</v>
      </c>
      <c r="AM253" t="e">
        <f>VLOOKUP('Sampling picks'!AB243,Sheet1!$A$11:$C$1010,3,FALSE)</f>
        <v>#N/A</v>
      </c>
      <c r="AN253" t="e">
        <f>VLOOKUP('Sampling picks'!AC243,Sheet1!$A$11:$C$1010,3,FALSE)</f>
        <v>#N/A</v>
      </c>
      <c r="AO253" t="e">
        <f>VLOOKUP('Sampling picks'!AD243,Sheet1!$A$11:$C$1010,3,FALSE)</f>
        <v>#N/A</v>
      </c>
      <c r="AP253" t="e">
        <f>VLOOKUP('Sampling picks'!AE243,Sheet1!$A$11:$C$1010,3,FALSE)</f>
        <v>#N/A</v>
      </c>
      <c r="AQ253" t="e">
        <f>VLOOKUP('Sampling picks'!AF243,Sheet1!$A$11:$C$1010,3,FALSE)</f>
        <v>#N/A</v>
      </c>
      <c r="AR253" t="e">
        <f>VLOOKUP('Sampling picks'!AG243,Sheet1!$A$11:$C$1010,3,FALSE)</f>
        <v>#N/A</v>
      </c>
      <c r="AS253" t="e">
        <f>VLOOKUP('Sampling picks'!AH243,Sheet1!$A$11:$C$1010,3,FALSE)</f>
        <v>#N/A</v>
      </c>
      <c r="AT253" t="e">
        <f>VLOOKUP('Sampling picks'!AI243,Sheet1!$A$11:$C$1010,3,FALSE)</f>
        <v>#N/A</v>
      </c>
      <c r="AU253" t="e">
        <f>VLOOKUP('Sampling picks'!AJ243,Sheet1!$A$11:$C$1010,3,FALSE)</f>
        <v>#N/A</v>
      </c>
      <c r="AV253" t="e">
        <f>VLOOKUP('Sampling picks'!AK243,Sheet1!$A$11:$C$1010,3,FALSE)</f>
        <v>#N/A</v>
      </c>
      <c r="AW253" t="e">
        <f>VLOOKUP('Sampling picks'!AL243,Sheet1!$A$11:$C$1010,3,FALSE)</f>
        <v>#N/A</v>
      </c>
      <c r="AX253" t="e">
        <f>VLOOKUP('Sampling picks'!AM243,Sheet1!$A$11:$C$1010,3,FALSE)</f>
        <v>#N/A</v>
      </c>
      <c r="AY253" t="e">
        <f>VLOOKUP('Sampling picks'!AN243,Sheet1!$A$11:$C$1010,3,FALSE)</f>
        <v>#N/A</v>
      </c>
      <c r="AZ253" t="e">
        <f>VLOOKUP('Sampling picks'!AO243,Sheet1!$A$11:$C$1010,3,FALSE)</f>
        <v>#N/A</v>
      </c>
      <c r="BA253" t="e">
        <f>VLOOKUP('Sampling picks'!AP243,Sheet1!$A$11:$C$1010,3,FALSE)</f>
        <v>#N/A</v>
      </c>
      <c r="BB253" t="e">
        <f>VLOOKUP('Sampling picks'!AQ243,Sheet1!$A$11:$C$1010,3,FALSE)</f>
        <v>#N/A</v>
      </c>
      <c r="BC253" t="e">
        <f>VLOOKUP('Sampling picks'!AR243,Sheet1!$A$11:$C$1010,3,FALSE)</f>
        <v>#N/A</v>
      </c>
      <c r="BD253" t="e">
        <f>VLOOKUP('Sampling picks'!AS243,Sheet1!$A$11:$C$1010,3,FALSE)</f>
        <v>#N/A</v>
      </c>
      <c r="BE253" t="e">
        <f>VLOOKUP('Sampling picks'!AT243,Sheet1!$A$11:$C$1010,3,FALSE)</f>
        <v>#N/A</v>
      </c>
      <c r="BF253" t="e">
        <f>VLOOKUP('Sampling picks'!AU243,Sheet1!$A$11:$C$1010,3,FALSE)</f>
        <v>#N/A</v>
      </c>
      <c r="BG253" t="e">
        <f>VLOOKUP('Sampling picks'!AV243,Sheet1!$A$11:$C$1010,3,FALSE)</f>
        <v>#N/A</v>
      </c>
      <c r="BH253" t="e">
        <f>VLOOKUP('Sampling picks'!AW243,Sheet1!$A$11:$C$1010,3,FALSE)</f>
        <v>#N/A</v>
      </c>
      <c r="BI253" t="e">
        <f>VLOOKUP('Sampling picks'!AX243,Sheet1!$A$11:$C$1010,3,FALSE)</f>
        <v>#N/A</v>
      </c>
      <c r="BJ253" t="e">
        <f>VLOOKUP('Sampling picks'!AY243,Sheet1!$A$11:$C$1010,3,FALSE)</f>
        <v>#N/A</v>
      </c>
      <c r="BK253" t="e">
        <f>VLOOKUP('Sampling picks'!AZ243,Sheet1!$A$11:$C$1010,3,FALSE)</f>
        <v>#N/A</v>
      </c>
      <c r="BL253" t="e">
        <f>VLOOKUP('Sampling picks'!BA243,Sheet1!$A$11:$C$1010,3,FALSE)</f>
        <v>#N/A</v>
      </c>
      <c r="BM253" t="e">
        <f>VLOOKUP('Sampling picks'!BB243,Sheet1!$A$11:$C$1010,3,FALSE)</f>
        <v>#N/A</v>
      </c>
      <c r="BN253" t="e">
        <f>VLOOKUP('Sampling picks'!BC243,Sheet1!$A$11:$C$1010,3,FALSE)</f>
        <v>#N/A</v>
      </c>
      <c r="BO253" t="e">
        <f>VLOOKUP('Sampling picks'!BD243,Sheet1!$A$11:$C$1010,3,FALSE)</f>
        <v>#N/A</v>
      </c>
      <c r="BP253" t="e">
        <f>VLOOKUP('Sampling picks'!BE243,Sheet1!$A$11:$C$1010,3,FALSE)</f>
        <v>#N/A</v>
      </c>
      <c r="BQ253" t="e">
        <f>VLOOKUP('Sampling picks'!BF243,Sheet1!$A$11:$C$1010,3,FALSE)</f>
        <v>#N/A</v>
      </c>
      <c r="BR253" t="e">
        <f>VLOOKUP('Sampling picks'!BG243,Sheet1!$A$11:$C$1010,3,FALSE)</f>
        <v>#N/A</v>
      </c>
      <c r="BS253" t="e">
        <f>VLOOKUP('Sampling picks'!BH243,Sheet1!$A$11:$C$1010,3,FALSE)</f>
        <v>#N/A</v>
      </c>
      <c r="BT253" t="e">
        <f>VLOOKUP('Sampling picks'!BI243,Sheet1!$A$11:$C$1010,3,FALSE)</f>
        <v>#N/A</v>
      </c>
      <c r="BU253" t="e">
        <f>VLOOKUP('Sampling picks'!BJ243,Sheet1!$A$11:$C$1010,3,FALSE)</f>
        <v>#N/A</v>
      </c>
      <c r="BV253" t="e">
        <f>VLOOKUP('Sampling picks'!BK243,Sheet1!$A$11:$C$1010,3,FALSE)</f>
        <v>#N/A</v>
      </c>
      <c r="BW253" t="e">
        <f>VLOOKUP('Sampling picks'!BL243,Sheet1!$A$11:$C$1010,3,FALSE)</f>
        <v>#N/A</v>
      </c>
      <c r="BX253" t="e">
        <f>VLOOKUP('Sampling picks'!BM243,Sheet1!$A$11:$C$1010,3,FALSE)</f>
        <v>#N/A</v>
      </c>
      <c r="BY253" t="e">
        <f>VLOOKUP('Sampling picks'!BN243,Sheet1!$A$11:$C$1010,3,FALSE)</f>
        <v>#N/A</v>
      </c>
      <c r="BZ253" t="e">
        <f>VLOOKUP('Sampling picks'!BO243,Sheet1!$A$11:$C$1010,3,FALSE)</f>
        <v>#N/A</v>
      </c>
      <c r="CA253" t="e">
        <f>VLOOKUP('Sampling picks'!BP243,Sheet1!$A$11:$C$1010,3,FALSE)</f>
        <v>#N/A</v>
      </c>
      <c r="CB253" t="e">
        <f>VLOOKUP('Sampling picks'!BQ243,Sheet1!$A$11:$C$1010,3,FALSE)</f>
        <v>#N/A</v>
      </c>
      <c r="CC253" t="e">
        <f>VLOOKUP('Sampling picks'!BR243,Sheet1!$A$11:$C$1010,3,FALSE)</f>
        <v>#N/A</v>
      </c>
      <c r="CD253" t="e">
        <f>VLOOKUP('Sampling picks'!BS243,Sheet1!$A$11:$C$1010,3,FALSE)</f>
        <v>#N/A</v>
      </c>
      <c r="CE253" t="e">
        <f>VLOOKUP('Sampling picks'!BT243,Sheet1!$A$11:$C$1010,3,FALSE)</f>
        <v>#N/A</v>
      </c>
      <c r="CF253" t="e">
        <f>VLOOKUP('Sampling picks'!BU243,Sheet1!$A$11:$C$1010,3,FALSE)</f>
        <v>#N/A</v>
      </c>
      <c r="CG253" t="e">
        <f>VLOOKUP('Sampling picks'!BV243,Sheet1!$A$11:$C$1010,3,FALSE)</f>
        <v>#N/A</v>
      </c>
      <c r="CH253" t="e">
        <f>VLOOKUP('Sampling picks'!BW243,Sheet1!$A$11:$C$1010,3,FALSE)</f>
        <v>#N/A</v>
      </c>
      <c r="CI253" t="e">
        <f>VLOOKUP('Sampling picks'!BX243,Sheet1!$A$11:$C$1010,3,FALSE)</f>
        <v>#N/A</v>
      </c>
      <c r="CJ253" t="e">
        <f>VLOOKUP('Sampling picks'!BY243,Sheet1!$A$11:$C$1010,3,FALSE)</f>
        <v>#N/A</v>
      </c>
      <c r="CK253" t="e">
        <f>VLOOKUP('Sampling picks'!BZ243,Sheet1!$A$11:$C$1010,3,FALSE)</f>
        <v>#N/A</v>
      </c>
      <c r="CL253" t="e">
        <f>VLOOKUP('Sampling picks'!CA243,Sheet1!$A$11:$C$1010,3,FALSE)</f>
        <v>#N/A</v>
      </c>
      <c r="CM253" t="e">
        <f>VLOOKUP('Sampling picks'!CB243,Sheet1!$A$11:$C$1010,3,FALSE)</f>
        <v>#N/A</v>
      </c>
      <c r="CN253" t="e">
        <f>VLOOKUP('Sampling picks'!CC243,Sheet1!$A$11:$C$1010,3,FALSE)</f>
        <v>#N/A</v>
      </c>
      <c r="CO253" t="e">
        <f>VLOOKUP('Sampling picks'!CD243,Sheet1!$A$11:$C$1010,3,FALSE)</f>
        <v>#N/A</v>
      </c>
      <c r="CP253" t="e">
        <f>VLOOKUP('Sampling picks'!CE243,Sheet1!$A$11:$C$1010,3,FALSE)</f>
        <v>#N/A</v>
      </c>
      <c r="CQ253" t="e">
        <f>VLOOKUP('Sampling picks'!CF243,Sheet1!$A$11:$C$1010,3,FALSE)</f>
        <v>#N/A</v>
      </c>
      <c r="CR253" t="e">
        <f>VLOOKUP('Sampling picks'!CG243,Sheet1!$A$11:$C$1010,3,FALSE)</f>
        <v>#N/A</v>
      </c>
      <c r="CS253" t="e">
        <f>VLOOKUP('Sampling picks'!CH243,Sheet1!$A$11:$C$1010,3,FALSE)</f>
        <v>#N/A</v>
      </c>
      <c r="CT253" t="e">
        <f>VLOOKUP('Sampling picks'!CI243,Sheet1!$A$11:$C$1010,3,FALSE)</f>
        <v>#N/A</v>
      </c>
      <c r="CU253" t="e">
        <f>VLOOKUP('Sampling picks'!CJ243,Sheet1!$A$11:$C$1010,3,FALSE)</f>
        <v>#N/A</v>
      </c>
      <c r="CV253" t="e">
        <f>VLOOKUP('Sampling picks'!CK243,Sheet1!$A$11:$C$1010,3,FALSE)</f>
        <v>#N/A</v>
      </c>
      <c r="CW253" t="e">
        <f>VLOOKUP('Sampling picks'!CL243,Sheet1!$A$11:$C$1010,3,FALSE)</f>
        <v>#N/A</v>
      </c>
      <c r="CX253" t="e">
        <f>VLOOKUP('Sampling picks'!CM243,Sheet1!$A$11:$C$1010,3,FALSE)</f>
        <v>#N/A</v>
      </c>
      <c r="CY253" t="e">
        <f>VLOOKUP('Sampling picks'!CN243,Sheet1!$A$11:$C$1010,3,FALSE)</f>
        <v>#N/A</v>
      </c>
      <c r="CZ253" t="e">
        <f>VLOOKUP('Sampling picks'!CO243,Sheet1!$A$11:$C$1010,3,FALSE)</f>
        <v>#N/A</v>
      </c>
      <c r="DA253" t="e">
        <f>VLOOKUP('Sampling picks'!CP243,Sheet1!$A$11:$C$1010,3,FALSE)</f>
        <v>#N/A</v>
      </c>
      <c r="DB253" t="e">
        <f>VLOOKUP('Sampling picks'!CQ243,Sheet1!$A$11:$C$1010,3,FALSE)</f>
        <v>#N/A</v>
      </c>
      <c r="DC253" t="e">
        <f>VLOOKUP('Sampling picks'!CR243,Sheet1!$A$11:$C$1010,3,FALSE)</f>
        <v>#N/A</v>
      </c>
      <c r="DD253" t="e">
        <f>VLOOKUP('Sampling picks'!CS243,Sheet1!$A$11:$C$1010,3,FALSE)</f>
        <v>#N/A</v>
      </c>
      <c r="DE253" t="e">
        <f>VLOOKUP('Sampling picks'!CT243,Sheet1!$A$11:$C$1010,3,FALSE)</f>
        <v>#N/A</v>
      </c>
      <c r="DF253" t="e">
        <f>VLOOKUP('Sampling picks'!CU243,Sheet1!$A$11:$C$1010,3,FALSE)</f>
        <v>#N/A</v>
      </c>
      <c r="DG253" t="e">
        <f>VLOOKUP('Sampling picks'!CV243,Sheet1!$A$11:$C$1010,3,FALSE)</f>
        <v>#N/A</v>
      </c>
      <c r="DH253" t="e">
        <f>VLOOKUP('Sampling picks'!CW243,Sheet1!$A$11:$C$1010,3,FALSE)</f>
        <v>#N/A</v>
      </c>
      <c r="DI253" t="e">
        <f>VLOOKUP('Sampling picks'!CX243,Sheet1!$A$11:$C$1010,3,FALSE)</f>
        <v>#N/A</v>
      </c>
      <c r="DJ253" t="e">
        <f>VLOOKUP('Sampling picks'!CY243,Sheet1!$A$11:$C$1010,3,FALSE)</f>
        <v>#N/A</v>
      </c>
    </row>
    <row r="254" spans="1:114" x14ac:dyDescent="0.3">
      <c r="A254">
        <v>244</v>
      </c>
      <c r="B254" s="1">
        <f t="shared" ca="1" si="15"/>
        <v>750</v>
      </c>
      <c r="C254" s="1">
        <f t="shared" ca="1" si="15"/>
        <v>872</v>
      </c>
      <c r="H254" t="str">
        <f t="shared" ca="1" si="16"/>
        <v>do not reject</v>
      </c>
      <c r="I254">
        <f t="shared" ca="1" si="17"/>
        <v>0.23254654111140649</v>
      </c>
      <c r="J254">
        <f t="shared" ca="1" si="18"/>
        <v>0.7304861394988964</v>
      </c>
      <c r="K254">
        <f t="shared" ca="1" si="19"/>
        <v>823.1</v>
      </c>
      <c r="L254" t="s">
        <v>270</v>
      </c>
      <c r="M254">
        <f ca="1">VLOOKUP('Sampling picks'!B244,Sheet1!$A$11:$C$1010,3,FALSE)</f>
        <v>853</v>
      </c>
      <c r="N254">
        <f ca="1">VLOOKUP('Sampling picks'!C244,Sheet1!$A$11:$C$1010,3,FALSE)</f>
        <v>943</v>
      </c>
      <c r="O254">
        <f ca="1">VLOOKUP('Sampling picks'!D244,Sheet1!$A$11:$C$1010,3,FALSE)</f>
        <v>757</v>
      </c>
      <c r="P254">
        <f ca="1">VLOOKUP('Sampling picks'!E244,Sheet1!$A$11:$C$1010,3,FALSE)</f>
        <v>767</v>
      </c>
      <c r="Q254">
        <f ca="1">VLOOKUP('Sampling picks'!F244,Sheet1!$A$11:$C$1010,3,FALSE)</f>
        <v>951</v>
      </c>
      <c r="R254">
        <f ca="1">VLOOKUP('Sampling picks'!G244,Sheet1!$A$11:$C$1010,3,FALSE)</f>
        <v>807</v>
      </c>
      <c r="S254">
        <f ca="1">VLOOKUP('Sampling picks'!H244,Sheet1!$A$11:$C$1010,3,FALSE)</f>
        <v>731</v>
      </c>
      <c r="T254">
        <f ca="1">VLOOKUP('Sampling picks'!I244,Sheet1!$A$11:$C$1010,3,FALSE)</f>
        <v>732</v>
      </c>
      <c r="U254">
        <f ca="1">VLOOKUP('Sampling picks'!J244,Sheet1!$A$11:$C$1010,3,FALSE)</f>
        <v>753</v>
      </c>
      <c r="V254">
        <f ca="1">VLOOKUP('Sampling picks'!K244,Sheet1!$A$11:$C$1010,3,FALSE)</f>
        <v>937</v>
      </c>
      <c r="W254" t="e">
        <f>VLOOKUP('Sampling picks'!L244,Sheet1!$A$11:$C$1010,3,FALSE)</f>
        <v>#N/A</v>
      </c>
      <c r="X254" t="e">
        <f>VLOOKUP('Sampling picks'!M244,Sheet1!$A$11:$C$1010,3,FALSE)</f>
        <v>#N/A</v>
      </c>
      <c r="Y254" t="e">
        <f>VLOOKUP('Sampling picks'!N244,Sheet1!$A$11:$C$1010,3,FALSE)</f>
        <v>#N/A</v>
      </c>
      <c r="Z254" t="e">
        <f>VLOOKUP('Sampling picks'!O244,Sheet1!$A$11:$C$1010,3,FALSE)</f>
        <v>#N/A</v>
      </c>
      <c r="AA254" t="e">
        <f>VLOOKUP('Sampling picks'!P244,Sheet1!$A$11:$C$1010,3,FALSE)</f>
        <v>#N/A</v>
      </c>
      <c r="AB254" t="e">
        <f>VLOOKUP('Sampling picks'!Q244,Sheet1!$A$11:$C$1010,3,FALSE)</f>
        <v>#N/A</v>
      </c>
      <c r="AC254" t="e">
        <f>VLOOKUP('Sampling picks'!R244,Sheet1!$A$11:$C$1010,3,FALSE)</f>
        <v>#N/A</v>
      </c>
      <c r="AD254" t="e">
        <f>VLOOKUP('Sampling picks'!S244,Sheet1!$A$11:$C$1010,3,FALSE)</f>
        <v>#N/A</v>
      </c>
      <c r="AE254" t="e">
        <f>VLOOKUP('Sampling picks'!T244,Sheet1!$A$11:$C$1010,3,FALSE)</f>
        <v>#N/A</v>
      </c>
      <c r="AF254" t="e">
        <f>VLOOKUP('Sampling picks'!U244,Sheet1!$A$11:$C$1010,3,FALSE)</f>
        <v>#N/A</v>
      </c>
      <c r="AG254" t="e">
        <f>VLOOKUP('Sampling picks'!V244,Sheet1!$A$11:$C$1010,3,FALSE)</f>
        <v>#N/A</v>
      </c>
      <c r="AH254" t="e">
        <f>VLOOKUP('Sampling picks'!W244,Sheet1!$A$11:$C$1010,3,FALSE)</f>
        <v>#N/A</v>
      </c>
      <c r="AI254" t="e">
        <f>VLOOKUP('Sampling picks'!X244,Sheet1!$A$11:$C$1010,3,FALSE)</f>
        <v>#N/A</v>
      </c>
      <c r="AJ254" t="e">
        <f>VLOOKUP('Sampling picks'!Y244,Sheet1!$A$11:$C$1010,3,FALSE)</f>
        <v>#N/A</v>
      </c>
      <c r="AK254" t="e">
        <f>VLOOKUP('Sampling picks'!Z244,Sheet1!$A$11:$C$1010,3,FALSE)</f>
        <v>#N/A</v>
      </c>
      <c r="AL254" t="e">
        <f>VLOOKUP('Sampling picks'!AA244,Sheet1!$A$11:$C$1010,3,FALSE)</f>
        <v>#N/A</v>
      </c>
      <c r="AM254" t="e">
        <f>VLOOKUP('Sampling picks'!AB244,Sheet1!$A$11:$C$1010,3,FALSE)</f>
        <v>#N/A</v>
      </c>
      <c r="AN254" t="e">
        <f>VLOOKUP('Sampling picks'!AC244,Sheet1!$A$11:$C$1010,3,FALSE)</f>
        <v>#N/A</v>
      </c>
      <c r="AO254" t="e">
        <f>VLOOKUP('Sampling picks'!AD244,Sheet1!$A$11:$C$1010,3,FALSE)</f>
        <v>#N/A</v>
      </c>
      <c r="AP254" t="e">
        <f>VLOOKUP('Sampling picks'!AE244,Sheet1!$A$11:$C$1010,3,FALSE)</f>
        <v>#N/A</v>
      </c>
      <c r="AQ254" t="e">
        <f>VLOOKUP('Sampling picks'!AF244,Sheet1!$A$11:$C$1010,3,FALSE)</f>
        <v>#N/A</v>
      </c>
      <c r="AR254" t="e">
        <f>VLOOKUP('Sampling picks'!AG244,Sheet1!$A$11:$C$1010,3,FALSE)</f>
        <v>#N/A</v>
      </c>
      <c r="AS254" t="e">
        <f>VLOOKUP('Sampling picks'!AH244,Sheet1!$A$11:$C$1010,3,FALSE)</f>
        <v>#N/A</v>
      </c>
      <c r="AT254" t="e">
        <f>VLOOKUP('Sampling picks'!AI244,Sheet1!$A$11:$C$1010,3,FALSE)</f>
        <v>#N/A</v>
      </c>
      <c r="AU254" t="e">
        <f>VLOOKUP('Sampling picks'!AJ244,Sheet1!$A$11:$C$1010,3,FALSE)</f>
        <v>#N/A</v>
      </c>
      <c r="AV254" t="e">
        <f>VLOOKUP('Sampling picks'!AK244,Sheet1!$A$11:$C$1010,3,FALSE)</f>
        <v>#N/A</v>
      </c>
      <c r="AW254" t="e">
        <f>VLOOKUP('Sampling picks'!AL244,Sheet1!$A$11:$C$1010,3,FALSE)</f>
        <v>#N/A</v>
      </c>
      <c r="AX254" t="e">
        <f>VLOOKUP('Sampling picks'!AM244,Sheet1!$A$11:$C$1010,3,FALSE)</f>
        <v>#N/A</v>
      </c>
      <c r="AY254" t="e">
        <f>VLOOKUP('Sampling picks'!AN244,Sheet1!$A$11:$C$1010,3,FALSE)</f>
        <v>#N/A</v>
      </c>
      <c r="AZ254" t="e">
        <f>VLOOKUP('Sampling picks'!AO244,Sheet1!$A$11:$C$1010,3,FALSE)</f>
        <v>#N/A</v>
      </c>
      <c r="BA254" t="e">
        <f>VLOOKUP('Sampling picks'!AP244,Sheet1!$A$11:$C$1010,3,FALSE)</f>
        <v>#N/A</v>
      </c>
      <c r="BB254" t="e">
        <f>VLOOKUP('Sampling picks'!AQ244,Sheet1!$A$11:$C$1010,3,FALSE)</f>
        <v>#N/A</v>
      </c>
      <c r="BC254" t="e">
        <f>VLOOKUP('Sampling picks'!AR244,Sheet1!$A$11:$C$1010,3,FALSE)</f>
        <v>#N/A</v>
      </c>
      <c r="BD254" t="e">
        <f>VLOOKUP('Sampling picks'!AS244,Sheet1!$A$11:$C$1010,3,FALSE)</f>
        <v>#N/A</v>
      </c>
      <c r="BE254" t="e">
        <f>VLOOKUP('Sampling picks'!AT244,Sheet1!$A$11:$C$1010,3,FALSE)</f>
        <v>#N/A</v>
      </c>
      <c r="BF254" t="e">
        <f>VLOOKUP('Sampling picks'!AU244,Sheet1!$A$11:$C$1010,3,FALSE)</f>
        <v>#N/A</v>
      </c>
      <c r="BG254" t="e">
        <f>VLOOKUP('Sampling picks'!AV244,Sheet1!$A$11:$C$1010,3,FALSE)</f>
        <v>#N/A</v>
      </c>
      <c r="BH254" t="e">
        <f>VLOOKUP('Sampling picks'!AW244,Sheet1!$A$11:$C$1010,3,FALSE)</f>
        <v>#N/A</v>
      </c>
      <c r="BI254" t="e">
        <f>VLOOKUP('Sampling picks'!AX244,Sheet1!$A$11:$C$1010,3,FALSE)</f>
        <v>#N/A</v>
      </c>
      <c r="BJ254" t="e">
        <f>VLOOKUP('Sampling picks'!AY244,Sheet1!$A$11:$C$1010,3,FALSE)</f>
        <v>#N/A</v>
      </c>
      <c r="BK254" t="e">
        <f>VLOOKUP('Sampling picks'!AZ244,Sheet1!$A$11:$C$1010,3,FALSE)</f>
        <v>#N/A</v>
      </c>
      <c r="BL254" t="e">
        <f>VLOOKUP('Sampling picks'!BA244,Sheet1!$A$11:$C$1010,3,FALSE)</f>
        <v>#N/A</v>
      </c>
      <c r="BM254" t="e">
        <f>VLOOKUP('Sampling picks'!BB244,Sheet1!$A$11:$C$1010,3,FALSE)</f>
        <v>#N/A</v>
      </c>
      <c r="BN254" t="e">
        <f>VLOOKUP('Sampling picks'!BC244,Sheet1!$A$11:$C$1010,3,FALSE)</f>
        <v>#N/A</v>
      </c>
      <c r="BO254" t="e">
        <f>VLOOKUP('Sampling picks'!BD244,Sheet1!$A$11:$C$1010,3,FALSE)</f>
        <v>#N/A</v>
      </c>
      <c r="BP254" t="e">
        <f>VLOOKUP('Sampling picks'!BE244,Sheet1!$A$11:$C$1010,3,FALSE)</f>
        <v>#N/A</v>
      </c>
      <c r="BQ254" t="e">
        <f>VLOOKUP('Sampling picks'!BF244,Sheet1!$A$11:$C$1010,3,FALSE)</f>
        <v>#N/A</v>
      </c>
      <c r="BR254" t="e">
        <f>VLOOKUP('Sampling picks'!BG244,Sheet1!$A$11:$C$1010,3,FALSE)</f>
        <v>#N/A</v>
      </c>
      <c r="BS254" t="e">
        <f>VLOOKUP('Sampling picks'!BH244,Sheet1!$A$11:$C$1010,3,FALSE)</f>
        <v>#N/A</v>
      </c>
      <c r="BT254" t="e">
        <f>VLOOKUP('Sampling picks'!BI244,Sheet1!$A$11:$C$1010,3,FALSE)</f>
        <v>#N/A</v>
      </c>
      <c r="BU254" t="e">
        <f>VLOOKUP('Sampling picks'!BJ244,Sheet1!$A$11:$C$1010,3,FALSE)</f>
        <v>#N/A</v>
      </c>
      <c r="BV254" t="e">
        <f>VLOOKUP('Sampling picks'!BK244,Sheet1!$A$11:$C$1010,3,FALSE)</f>
        <v>#N/A</v>
      </c>
      <c r="BW254" t="e">
        <f>VLOOKUP('Sampling picks'!BL244,Sheet1!$A$11:$C$1010,3,FALSE)</f>
        <v>#N/A</v>
      </c>
      <c r="BX254" t="e">
        <f>VLOOKUP('Sampling picks'!BM244,Sheet1!$A$11:$C$1010,3,FALSE)</f>
        <v>#N/A</v>
      </c>
      <c r="BY254" t="e">
        <f>VLOOKUP('Sampling picks'!BN244,Sheet1!$A$11:$C$1010,3,FALSE)</f>
        <v>#N/A</v>
      </c>
      <c r="BZ254" t="e">
        <f>VLOOKUP('Sampling picks'!BO244,Sheet1!$A$11:$C$1010,3,FALSE)</f>
        <v>#N/A</v>
      </c>
      <c r="CA254" t="e">
        <f>VLOOKUP('Sampling picks'!BP244,Sheet1!$A$11:$C$1010,3,FALSE)</f>
        <v>#N/A</v>
      </c>
      <c r="CB254" t="e">
        <f>VLOOKUP('Sampling picks'!BQ244,Sheet1!$A$11:$C$1010,3,FALSE)</f>
        <v>#N/A</v>
      </c>
      <c r="CC254" t="e">
        <f>VLOOKUP('Sampling picks'!BR244,Sheet1!$A$11:$C$1010,3,FALSE)</f>
        <v>#N/A</v>
      </c>
      <c r="CD254" t="e">
        <f>VLOOKUP('Sampling picks'!BS244,Sheet1!$A$11:$C$1010,3,FALSE)</f>
        <v>#N/A</v>
      </c>
      <c r="CE254" t="e">
        <f>VLOOKUP('Sampling picks'!BT244,Sheet1!$A$11:$C$1010,3,FALSE)</f>
        <v>#N/A</v>
      </c>
      <c r="CF254" t="e">
        <f>VLOOKUP('Sampling picks'!BU244,Sheet1!$A$11:$C$1010,3,FALSE)</f>
        <v>#N/A</v>
      </c>
      <c r="CG254" t="e">
        <f>VLOOKUP('Sampling picks'!BV244,Sheet1!$A$11:$C$1010,3,FALSE)</f>
        <v>#N/A</v>
      </c>
      <c r="CH254" t="e">
        <f>VLOOKUP('Sampling picks'!BW244,Sheet1!$A$11:$C$1010,3,FALSE)</f>
        <v>#N/A</v>
      </c>
      <c r="CI254" t="e">
        <f>VLOOKUP('Sampling picks'!BX244,Sheet1!$A$11:$C$1010,3,FALSE)</f>
        <v>#N/A</v>
      </c>
      <c r="CJ254" t="e">
        <f>VLOOKUP('Sampling picks'!BY244,Sheet1!$A$11:$C$1010,3,FALSE)</f>
        <v>#N/A</v>
      </c>
      <c r="CK254" t="e">
        <f>VLOOKUP('Sampling picks'!BZ244,Sheet1!$A$11:$C$1010,3,FALSE)</f>
        <v>#N/A</v>
      </c>
      <c r="CL254" t="e">
        <f>VLOOKUP('Sampling picks'!CA244,Sheet1!$A$11:$C$1010,3,FALSE)</f>
        <v>#N/A</v>
      </c>
      <c r="CM254" t="e">
        <f>VLOOKUP('Sampling picks'!CB244,Sheet1!$A$11:$C$1010,3,FALSE)</f>
        <v>#N/A</v>
      </c>
      <c r="CN254" t="e">
        <f>VLOOKUP('Sampling picks'!CC244,Sheet1!$A$11:$C$1010,3,FALSE)</f>
        <v>#N/A</v>
      </c>
      <c r="CO254" t="e">
        <f>VLOOKUP('Sampling picks'!CD244,Sheet1!$A$11:$C$1010,3,FALSE)</f>
        <v>#N/A</v>
      </c>
      <c r="CP254" t="e">
        <f>VLOOKUP('Sampling picks'!CE244,Sheet1!$A$11:$C$1010,3,FALSE)</f>
        <v>#N/A</v>
      </c>
      <c r="CQ254" t="e">
        <f>VLOOKUP('Sampling picks'!CF244,Sheet1!$A$11:$C$1010,3,FALSE)</f>
        <v>#N/A</v>
      </c>
      <c r="CR254" t="e">
        <f>VLOOKUP('Sampling picks'!CG244,Sheet1!$A$11:$C$1010,3,FALSE)</f>
        <v>#N/A</v>
      </c>
      <c r="CS254" t="e">
        <f>VLOOKUP('Sampling picks'!CH244,Sheet1!$A$11:$C$1010,3,FALSE)</f>
        <v>#N/A</v>
      </c>
      <c r="CT254" t="e">
        <f>VLOOKUP('Sampling picks'!CI244,Sheet1!$A$11:$C$1010,3,FALSE)</f>
        <v>#N/A</v>
      </c>
      <c r="CU254" t="e">
        <f>VLOOKUP('Sampling picks'!CJ244,Sheet1!$A$11:$C$1010,3,FALSE)</f>
        <v>#N/A</v>
      </c>
      <c r="CV254" t="e">
        <f>VLOOKUP('Sampling picks'!CK244,Sheet1!$A$11:$C$1010,3,FALSE)</f>
        <v>#N/A</v>
      </c>
      <c r="CW254" t="e">
        <f>VLOOKUP('Sampling picks'!CL244,Sheet1!$A$11:$C$1010,3,FALSE)</f>
        <v>#N/A</v>
      </c>
      <c r="CX254" t="e">
        <f>VLOOKUP('Sampling picks'!CM244,Sheet1!$A$11:$C$1010,3,FALSE)</f>
        <v>#N/A</v>
      </c>
      <c r="CY254" t="e">
        <f>VLOOKUP('Sampling picks'!CN244,Sheet1!$A$11:$C$1010,3,FALSE)</f>
        <v>#N/A</v>
      </c>
      <c r="CZ254" t="e">
        <f>VLOOKUP('Sampling picks'!CO244,Sheet1!$A$11:$C$1010,3,FALSE)</f>
        <v>#N/A</v>
      </c>
      <c r="DA254" t="e">
        <f>VLOOKUP('Sampling picks'!CP244,Sheet1!$A$11:$C$1010,3,FALSE)</f>
        <v>#N/A</v>
      </c>
      <c r="DB254" t="e">
        <f>VLOOKUP('Sampling picks'!CQ244,Sheet1!$A$11:$C$1010,3,FALSE)</f>
        <v>#N/A</v>
      </c>
      <c r="DC254" t="e">
        <f>VLOOKUP('Sampling picks'!CR244,Sheet1!$A$11:$C$1010,3,FALSE)</f>
        <v>#N/A</v>
      </c>
      <c r="DD254" t="e">
        <f>VLOOKUP('Sampling picks'!CS244,Sheet1!$A$11:$C$1010,3,FALSE)</f>
        <v>#N/A</v>
      </c>
      <c r="DE254" t="e">
        <f>VLOOKUP('Sampling picks'!CT244,Sheet1!$A$11:$C$1010,3,FALSE)</f>
        <v>#N/A</v>
      </c>
      <c r="DF254" t="e">
        <f>VLOOKUP('Sampling picks'!CU244,Sheet1!$A$11:$C$1010,3,FALSE)</f>
        <v>#N/A</v>
      </c>
      <c r="DG254" t="e">
        <f>VLOOKUP('Sampling picks'!CV244,Sheet1!$A$11:$C$1010,3,FALSE)</f>
        <v>#N/A</v>
      </c>
      <c r="DH254" t="e">
        <f>VLOOKUP('Sampling picks'!CW244,Sheet1!$A$11:$C$1010,3,FALSE)</f>
        <v>#N/A</v>
      </c>
      <c r="DI254" t="e">
        <f>VLOOKUP('Sampling picks'!CX244,Sheet1!$A$11:$C$1010,3,FALSE)</f>
        <v>#N/A</v>
      </c>
      <c r="DJ254" t="e">
        <f>VLOOKUP('Sampling picks'!CY244,Sheet1!$A$11:$C$1010,3,FALSE)</f>
        <v>#N/A</v>
      </c>
    </row>
    <row r="255" spans="1:114" x14ac:dyDescent="0.3">
      <c r="A255">
        <v>245</v>
      </c>
      <c r="B255" s="1">
        <f t="shared" ca="1" si="15"/>
        <v>759</v>
      </c>
      <c r="C255" s="1">
        <f t="shared" ca="1" si="15"/>
        <v>1058</v>
      </c>
      <c r="H255" t="str">
        <f t="shared" ca="1" si="16"/>
        <v>do not reject</v>
      </c>
      <c r="I255">
        <f t="shared" ca="1" si="17"/>
        <v>0.18796029127403724</v>
      </c>
      <c r="J255">
        <f t="shared" ca="1" si="18"/>
        <v>0.88543774484714621</v>
      </c>
      <c r="K255">
        <f t="shared" ca="1" si="19"/>
        <v>828</v>
      </c>
      <c r="L255" t="s">
        <v>271</v>
      </c>
      <c r="M255">
        <f ca="1">VLOOKUP('Sampling picks'!B245,Sheet1!$A$11:$C$1010,3,FALSE)</f>
        <v>876</v>
      </c>
      <c r="N255">
        <f ca="1">VLOOKUP('Sampling picks'!C245,Sheet1!$A$11:$C$1010,3,FALSE)</f>
        <v>844</v>
      </c>
      <c r="O255">
        <f ca="1">VLOOKUP('Sampling picks'!D245,Sheet1!$A$11:$C$1010,3,FALSE)</f>
        <v>823</v>
      </c>
      <c r="P255">
        <f ca="1">VLOOKUP('Sampling picks'!E245,Sheet1!$A$11:$C$1010,3,FALSE)</f>
        <v>841</v>
      </c>
      <c r="Q255">
        <f ca="1">VLOOKUP('Sampling picks'!F245,Sheet1!$A$11:$C$1010,3,FALSE)</f>
        <v>645</v>
      </c>
      <c r="R255">
        <f ca="1">VLOOKUP('Sampling picks'!G245,Sheet1!$A$11:$C$1010,3,FALSE)</f>
        <v>894</v>
      </c>
      <c r="S255">
        <f ca="1">VLOOKUP('Sampling picks'!H245,Sheet1!$A$11:$C$1010,3,FALSE)</f>
        <v>910</v>
      </c>
      <c r="T255">
        <f ca="1">VLOOKUP('Sampling picks'!I245,Sheet1!$A$11:$C$1010,3,FALSE)</f>
        <v>741</v>
      </c>
      <c r="U255">
        <f ca="1">VLOOKUP('Sampling picks'!J245,Sheet1!$A$11:$C$1010,3,FALSE)</f>
        <v>870</v>
      </c>
      <c r="V255">
        <f ca="1">VLOOKUP('Sampling picks'!K245,Sheet1!$A$11:$C$1010,3,FALSE)</f>
        <v>836</v>
      </c>
      <c r="W255" t="e">
        <f>VLOOKUP('Sampling picks'!L245,Sheet1!$A$11:$C$1010,3,FALSE)</f>
        <v>#N/A</v>
      </c>
      <c r="X255" t="e">
        <f>VLOOKUP('Sampling picks'!M245,Sheet1!$A$11:$C$1010,3,FALSE)</f>
        <v>#N/A</v>
      </c>
      <c r="Y255" t="e">
        <f>VLOOKUP('Sampling picks'!N245,Sheet1!$A$11:$C$1010,3,FALSE)</f>
        <v>#N/A</v>
      </c>
      <c r="Z255" t="e">
        <f>VLOOKUP('Sampling picks'!O245,Sheet1!$A$11:$C$1010,3,FALSE)</f>
        <v>#N/A</v>
      </c>
      <c r="AA255" t="e">
        <f>VLOOKUP('Sampling picks'!P245,Sheet1!$A$11:$C$1010,3,FALSE)</f>
        <v>#N/A</v>
      </c>
      <c r="AB255" t="e">
        <f>VLOOKUP('Sampling picks'!Q245,Sheet1!$A$11:$C$1010,3,FALSE)</f>
        <v>#N/A</v>
      </c>
      <c r="AC255" t="e">
        <f>VLOOKUP('Sampling picks'!R245,Sheet1!$A$11:$C$1010,3,FALSE)</f>
        <v>#N/A</v>
      </c>
      <c r="AD255" t="e">
        <f>VLOOKUP('Sampling picks'!S245,Sheet1!$A$11:$C$1010,3,FALSE)</f>
        <v>#N/A</v>
      </c>
      <c r="AE255" t="e">
        <f>VLOOKUP('Sampling picks'!T245,Sheet1!$A$11:$C$1010,3,FALSE)</f>
        <v>#N/A</v>
      </c>
      <c r="AF255" t="e">
        <f>VLOOKUP('Sampling picks'!U245,Sheet1!$A$11:$C$1010,3,FALSE)</f>
        <v>#N/A</v>
      </c>
      <c r="AG255" t="e">
        <f>VLOOKUP('Sampling picks'!V245,Sheet1!$A$11:$C$1010,3,FALSE)</f>
        <v>#N/A</v>
      </c>
      <c r="AH255" t="e">
        <f>VLOOKUP('Sampling picks'!W245,Sheet1!$A$11:$C$1010,3,FALSE)</f>
        <v>#N/A</v>
      </c>
      <c r="AI255" t="e">
        <f>VLOOKUP('Sampling picks'!X245,Sheet1!$A$11:$C$1010,3,FALSE)</f>
        <v>#N/A</v>
      </c>
      <c r="AJ255" t="e">
        <f>VLOOKUP('Sampling picks'!Y245,Sheet1!$A$11:$C$1010,3,FALSE)</f>
        <v>#N/A</v>
      </c>
      <c r="AK255" t="e">
        <f>VLOOKUP('Sampling picks'!Z245,Sheet1!$A$11:$C$1010,3,FALSE)</f>
        <v>#N/A</v>
      </c>
      <c r="AL255" t="e">
        <f>VLOOKUP('Sampling picks'!AA245,Sheet1!$A$11:$C$1010,3,FALSE)</f>
        <v>#N/A</v>
      </c>
      <c r="AM255" t="e">
        <f>VLOOKUP('Sampling picks'!AB245,Sheet1!$A$11:$C$1010,3,FALSE)</f>
        <v>#N/A</v>
      </c>
      <c r="AN255" t="e">
        <f>VLOOKUP('Sampling picks'!AC245,Sheet1!$A$11:$C$1010,3,FALSE)</f>
        <v>#N/A</v>
      </c>
      <c r="AO255" t="e">
        <f>VLOOKUP('Sampling picks'!AD245,Sheet1!$A$11:$C$1010,3,FALSE)</f>
        <v>#N/A</v>
      </c>
      <c r="AP255" t="e">
        <f>VLOOKUP('Sampling picks'!AE245,Sheet1!$A$11:$C$1010,3,FALSE)</f>
        <v>#N/A</v>
      </c>
      <c r="AQ255" t="e">
        <f>VLOOKUP('Sampling picks'!AF245,Sheet1!$A$11:$C$1010,3,FALSE)</f>
        <v>#N/A</v>
      </c>
      <c r="AR255" t="e">
        <f>VLOOKUP('Sampling picks'!AG245,Sheet1!$A$11:$C$1010,3,FALSE)</f>
        <v>#N/A</v>
      </c>
      <c r="AS255" t="e">
        <f>VLOOKUP('Sampling picks'!AH245,Sheet1!$A$11:$C$1010,3,FALSE)</f>
        <v>#N/A</v>
      </c>
      <c r="AT255" t="e">
        <f>VLOOKUP('Sampling picks'!AI245,Sheet1!$A$11:$C$1010,3,FALSE)</f>
        <v>#N/A</v>
      </c>
      <c r="AU255" t="e">
        <f>VLOOKUP('Sampling picks'!AJ245,Sheet1!$A$11:$C$1010,3,FALSE)</f>
        <v>#N/A</v>
      </c>
      <c r="AV255" t="e">
        <f>VLOOKUP('Sampling picks'!AK245,Sheet1!$A$11:$C$1010,3,FALSE)</f>
        <v>#N/A</v>
      </c>
      <c r="AW255" t="e">
        <f>VLOOKUP('Sampling picks'!AL245,Sheet1!$A$11:$C$1010,3,FALSE)</f>
        <v>#N/A</v>
      </c>
      <c r="AX255" t="e">
        <f>VLOOKUP('Sampling picks'!AM245,Sheet1!$A$11:$C$1010,3,FALSE)</f>
        <v>#N/A</v>
      </c>
      <c r="AY255" t="e">
        <f>VLOOKUP('Sampling picks'!AN245,Sheet1!$A$11:$C$1010,3,FALSE)</f>
        <v>#N/A</v>
      </c>
      <c r="AZ255" t="e">
        <f>VLOOKUP('Sampling picks'!AO245,Sheet1!$A$11:$C$1010,3,FALSE)</f>
        <v>#N/A</v>
      </c>
      <c r="BA255" t="e">
        <f>VLOOKUP('Sampling picks'!AP245,Sheet1!$A$11:$C$1010,3,FALSE)</f>
        <v>#N/A</v>
      </c>
      <c r="BB255" t="e">
        <f>VLOOKUP('Sampling picks'!AQ245,Sheet1!$A$11:$C$1010,3,FALSE)</f>
        <v>#N/A</v>
      </c>
      <c r="BC255" t="e">
        <f>VLOOKUP('Sampling picks'!AR245,Sheet1!$A$11:$C$1010,3,FALSE)</f>
        <v>#N/A</v>
      </c>
      <c r="BD255" t="e">
        <f>VLOOKUP('Sampling picks'!AS245,Sheet1!$A$11:$C$1010,3,FALSE)</f>
        <v>#N/A</v>
      </c>
      <c r="BE255" t="e">
        <f>VLOOKUP('Sampling picks'!AT245,Sheet1!$A$11:$C$1010,3,FALSE)</f>
        <v>#N/A</v>
      </c>
      <c r="BF255" t="e">
        <f>VLOOKUP('Sampling picks'!AU245,Sheet1!$A$11:$C$1010,3,FALSE)</f>
        <v>#N/A</v>
      </c>
      <c r="BG255" t="e">
        <f>VLOOKUP('Sampling picks'!AV245,Sheet1!$A$11:$C$1010,3,FALSE)</f>
        <v>#N/A</v>
      </c>
      <c r="BH255" t="e">
        <f>VLOOKUP('Sampling picks'!AW245,Sheet1!$A$11:$C$1010,3,FALSE)</f>
        <v>#N/A</v>
      </c>
      <c r="BI255" t="e">
        <f>VLOOKUP('Sampling picks'!AX245,Sheet1!$A$11:$C$1010,3,FALSE)</f>
        <v>#N/A</v>
      </c>
      <c r="BJ255" t="e">
        <f>VLOOKUP('Sampling picks'!AY245,Sheet1!$A$11:$C$1010,3,FALSE)</f>
        <v>#N/A</v>
      </c>
      <c r="BK255" t="e">
        <f>VLOOKUP('Sampling picks'!AZ245,Sheet1!$A$11:$C$1010,3,FALSE)</f>
        <v>#N/A</v>
      </c>
      <c r="BL255" t="e">
        <f>VLOOKUP('Sampling picks'!BA245,Sheet1!$A$11:$C$1010,3,FALSE)</f>
        <v>#N/A</v>
      </c>
      <c r="BM255" t="e">
        <f>VLOOKUP('Sampling picks'!BB245,Sheet1!$A$11:$C$1010,3,FALSE)</f>
        <v>#N/A</v>
      </c>
      <c r="BN255" t="e">
        <f>VLOOKUP('Sampling picks'!BC245,Sheet1!$A$11:$C$1010,3,FALSE)</f>
        <v>#N/A</v>
      </c>
      <c r="BO255" t="e">
        <f>VLOOKUP('Sampling picks'!BD245,Sheet1!$A$11:$C$1010,3,FALSE)</f>
        <v>#N/A</v>
      </c>
      <c r="BP255" t="e">
        <f>VLOOKUP('Sampling picks'!BE245,Sheet1!$A$11:$C$1010,3,FALSE)</f>
        <v>#N/A</v>
      </c>
      <c r="BQ255" t="e">
        <f>VLOOKUP('Sampling picks'!BF245,Sheet1!$A$11:$C$1010,3,FALSE)</f>
        <v>#N/A</v>
      </c>
      <c r="BR255" t="e">
        <f>VLOOKUP('Sampling picks'!BG245,Sheet1!$A$11:$C$1010,3,FALSE)</f>
        <v>#N/A</v>
      </c>
      <c r="BS255" t="e">
        <f>VLOOKUP('Sampling picks'!BH245,Sheet1!$A$11:$C$1010,3,FALSE)</f>
        <v>#N/A</v>
      </c>
      <c r="BT255" t="e">
        <f>VLOOKUP('Sampling picks'!BI245,Sheet1!$A$11:$C$1010,3,FALSE)</f>
        <v>#N/A</v>
      </c>
      <c r="BU255" t="e">
        <f>VLOOKUP('Sampling picks'!BJ245,Sheet1!$A$11:$C$1010,3,FALSE)</f>
        <v>#N/A</v>
      </c>
      <c r="BV255" t="e">
        <f>VLOOKUP('Sampling picks'!BK245,Sheet1!$A$11:$C$1010,3,FALSE)</f>
        <v>#N/A</v>
      </c>
      <c r="BW255" t="e">
        <f>VLOOKUP('Sampling picks'!BL245,Sheet1!$A$11:$C$1010,3,FALSE)</f>
        <v>#N/A</v>
      </c>
      <c r="BX255" t="e">
        <f>VLOOKUP('Sampling picks'!BM245,Sheet1!$A$11:$C$1010,3,FALSE)</f>
        <v>#N/A</v>
      </c>
      <c r="BY255" t="e">
        <f>VLOOKUP('Sampling picks'!BN245,Sheet1!$A$11:$C$1010,3,FALSE)</f>
        <v>#N/A</v>
      </c>
      <c r="BZ255" t="e">
        <f>VLOOKUP('Sampling picks'!BO245,Sheet1!$A$11:$C$1010,3,FALSE)</f>
        <v>#N/A</v>
      </c>
      <c r="CA255" t="e">
        <f>VLOOKUP('Sampling picks'!BP245,Sheet1!$A$11:$C$1010,3,FALSE)</f>
        <v>#N/A</v>
      </c>
      <c r="CB255" t="e">
        <f>VLOOKUP('Sampling picks'!BQ245,Sheet1!$A$11:$C$1010,3,FALSE)</f>
        <v>#N/A</v>
      </c>
      <c r="CC255" t="e">
        <f>VLOOKUP('Sampling picks'!BR245,Sheet1!$A$11:$C$1010,3,FALSE)</f>
        <v>#N/A</v>
      </c>
      <c r="CD255" t="e">
        <f>VLOOKUP('Sampling picks'!BS245,Sheet1!$A$11:$C$1010,3,FALSE)</f>
        <v>#N/A</v>
      </c>
      <c r="CE255" t="e">
        <f>VLOOKUP('Sampling picks'!BT245,Sheet1!$A$11:$C$1010,3,FALSE)</f>
        <v>#N/A</v>
      </c>
      <c r="CF255" t="e">
        <f>VLOOKUP('Sampling picks'!BU245,Sheet1!$A$11:$C$1010,3,FALSE)</f>
        <v>#N/A</v>
      </c>
      <c r="CG255" t="e">
        <f>VLOOKUP('Sampling picks'!BV245,Sheet1!$A$11:$C$1010,3,FALSE)</f>
        <v>#N/A</v>
      </c>
      <c r="CH255" t="e">
        <f>VLOOKUP('Sampling picks'!BW245,Sheet1!$A$11:$C$1010,3,FALSE)</f>
        <v>#N/A</v>
      </c>
      <c r="CI255" t="e">
        <f>VLOOKUP('Sampling picks'!BX245,Sheet1!$A$11:$C$1010,3,FALSE)</f>
        <v>#N/A</v>
      </c>
      <c r="CJ255" t="e">
        <f>VLOOKUP('Sampling picks'!BY245,Sheet1!$A$11:$C$1010,3,FALSE)</f>
        <v>#N/A</v>
      </c>
      <c r="CK255" t="e">
        <f>VLOOKUP('Sampling picks'!BZ245,Sheet1!$A$11:$C$1010,3,FALSE)</f>
        <v>#N/A</v>
      </c>
      <c r="CL255" t="e">
        <f>VLOOKUP('Sampling picks'!CA245,Sheet1!$A$11:$C$1010,3,FALSE)</f>
        <v>#N/A</v>
      </c>
      <c r="CM255" t="e">
        <f>VLOOKUP('Sampling picks'!CB245,Sheet1!$A$11:$C$1010,3,FALSE)</f>
        <v>#N/A</v>
      </c>
      <c r="CN255" t="e">
        <f>VLOOKUP('Sampling picks'!CC245,Sheet1!$A$11:$C$1010,3,FALSE)</f>
        <v>#N/A</v>
      </c>
      <c r="CO255" t="e">
        <f>VLOOKUP('Sampling picks'!CD245,Sheet1!$A$11:$C$1010,3,FALSE)</f>
        <v>#N/A</v>
      </c>
      <c r="CP255" t="e">
        <f>VLOOKUP('Sampling picks'!CE245,Sheet1!$A$11:$C$1010,3,FALSE)</f>
        <v>#N/A</v>
      </c>
      <c r="CQ255" t="e">
        <f>VLOOKUP('Sampling picks'!CF245,Sheet1!$A$11:$C$1010,3,FALSE)</f>
        <v>#N/A</v>
      </c>
      <c r="CR255" t="e">
        <f>VLOOKUP('Sampling picks'!CG245,Sheet1!$A$11:$C$1010,3,FALSE)</f>
        <v>#N/A</v>
      </c>
      <c r="CS255" t="e">
        <f>VLOOKUP('Sampling picks'!CH245,Sheet1!$A$11:$C$1010,3,FALSE)</f>
        <v>#N/A</v>
      </c>
      <c r="CT255" t="e">
        <f>VLOOKUP('Sampling picks'!CI245,Sheet1!$A$11:$C$1010,3,FALSE)</f>
        <v>#N/A</v>
      </c>
      <c r="CU255" t="e">
        <f>VLOOKUP('Sampling picks'!CJ245,Sheet1!$A$11:$C$1010,3,FALSE)</f>
        <v>#N/A</v>
      </c>
      <c r="CV255" t="e">
        <f>VLOOKUP('Sampling picks'!CK245,Sheet1!$A$11:$C$1010,3,FALSE)</f>
        <v>#N/A</v>
      </c>
      <c r="CW255" t="e">
        <f>VLOOKUP('Sampling picks'!CL245,Sheet1!$A$11:$C$1010,3,FALSE)</f>
        <v>#N/A</v>
      </c>
      <c r="CX255" t="e">
        <f>VLOOKUP('Sampling picks'!CM245,Sheet1!$A$11:$C$1010,3,FALSE)</f>
        <v>#N/A</v>
      </c>
      <c r="CY255" t="e">
        <f>VLOOKUP('Sampling picks'!CN245,Sheet1!$A$11:$C$1010,3,FALSE)</f>
        <v>#N/A</v>
      </c>
      <c r="CZ255" t="e">
        <f>VLOOKUP('Sampling picks'!CO245,Sheet1!$A$11:$C$1010,3,FALSE)</f>
        <v>#N/A</v>
      </c>
      <c r="DA255" t="e">
        <f>VLOOKUP('Sampling picks'!CP245,Sheet1!$A$11:$C$1010,3,FALSE)</f>
        <v>#N/A</v>
      </c>
      <c r="DB255" t="e">
        <f>VLOOKUP('Sampling picks'!CQ245,Sheet1!$A$11:$C$1010,3,FALSE)</f>
        <v>#N/A</v>
      </c>
      <c r="DC255" t="e">
        <f>VLOOKUP('Sampling picks'!CR245,Sheet1!$A$11:$C$1010,3,FALSE)</f>
        <v>#N/A</v>
      </c>
      <c r="DD255" t="e">
        <f>VLOOKUP('Sampling picks'!CS245,Sheet1!$A$11:$C$1010,3,FALSE)</f>
        <v>#N/A</v>
      </c>
      <c r="DE255" t="e">
        <f>VLOOKUP('Sampling picks'!CT245,Sheet1!$A$11:$C$1010,3,FALSE)</f>
        <v>#N/A</v>
      </c>
      <c r="DF255" t="e">
        <f>VLOOKUP('Sampling picks'!CU245,Sheet1!$A$11:$C$1010,3,FALSE)</f>
        <v>#N/A</v>
      </c>
      <c r="DG255" t="e">
        <f>VLOOKUP('Sampling picks'!CV245,Sheet1!$A$11:$C$1010,3,FALSE)</f>
        <v>#N/A</v>
      </c>
      <c r="DH255" t="e">
        <f>VLOOKUP('Sampling picks'!CW245,Sheet1!$A$11:$C$1010,3,FALSE)</f>
        <v>#N/A</v>
      </c>
      <c r="DI255" t="e">
        <f>VLOOKUP('Sampling picks'!CX245,Sheet1!$A$11:$C$1010,3,FALSE)</f>
        <v>#N/A</v>
      </c>
      <c r="DJ255" t="e">
        <f>VLOOKUP('Sampling picks'!CY245,Sheet1!$A$11:$C$1010,3,FALSE)</f>
        <v>#N/A</v>
      </c>
    </row>
    <row r="256" spans="1:114" x14ac:dyDescent="0.3">
      <c r="A256">
        <v>246</v>
      </c>
      <c r="B256" s="1">
        <f t="shared" ca="1" si="15"/>
        <v>810</v>
      </c>
      <c r="C256" s="1">
        <f t="shared" ca="1" si="15"/>
        <v>703</v>
      </c>
      <c r="H256" t="str">
        <f t="shared" ca="1" si="16"/>
        <v>do not reject</v>
      </c>
      <c r="I256">
        <f t="shared" ca="1" si="17"/>
        <v>0.19660375977805566</v>
      </c>
      <c r="J256">
        <f t="shared" ca="1" si="18"/>
        <v>0.85381496824546244</v>
      </c>
      <c r="K256">
        <f t="shared" ca="1" si="19"/>
        <v>827</v>
      </c>
      <c r="L256" t="s">
        <v>272</v>
      </c>
      <c r="M256">
        <f ca="1">VLOOKUP('Sampling picks'!B246,Sheet1!$A$11:$C$1010,3,FALSE)</f>
        <v>1092</v>
      </c>
      <c r="N256">
        <f ca="1">VLOOKUP('Sampling picks'!C246,Sheet1!$A$11:$C$1010,3,FALSE)</f>
        <v>638</v>
      </c>
      <c r="O256">
        <f ca="1">VLOOKUP('Sampling picks'!D246,Sheet1!$A$11:$C$1010,3,FALSE)</f>
        <v>843</v>
      </c>
      <c r="P256">
        <f ca="1">VLOOKUP('Sampling picks'!E246,Sheet1!$A$11:$C$1010,3,FALSE)</f>
        <v>830</v>
      </c>
      <c r="Q256">
        <f ca="1">VLOOKUP('Sampling picks'!F246,Sheet1!$A$11:$C$1010,3,FALSE)</f>
        <v>741</v>
      </c>
      <c r="R256">
        <f ca="1">VLOOKUP('Sampling picks'!G246,Sheet1!$A$11:$C$1010,3,FALSE)</f>
        <v>846</v>
      </c>
      <c r="S256">
        <f ca="1">VLOOKUP('Sampling picks'!H246,Sheet1!$A$11:$C$1010,3,FALSE)</f>
        <v>803</v>
      </c>
      <c r="T256">
        <f ca="1">VLOOKUP('Sampling picks'!I246,Sheet1!$A$11:$C$1010,3,FALSE)</f>
        <v>872</v>
      </c>
      <c r="U256">
        <f ca="1">VLOOKUP('Sampling picks'!J246,Sheet1!$A$11:$C$1010,3,FALSE)</f>
        <v>876</v>
      </c>
      <c r="V256">
        <f ca="1">VLOOKUP('Sampling picks'!K246,Sheet1!$A$11:$C$1010,3,FALSE)</f>
        <v>729</v>
      </c>
      <c r="W256" t="e">
        <f>VLOOKUP('Sampling picks'!L246,Sheet1!$A$11:$C$1010,3,FALSE)</f>
        <v>#N/A</v>
      </c>
      <c r="X256" t="e">
        <f>VLOOKUP('Sampling picks'!M246,Sheet1!$A$11:$C$1010,3,FALSE)</f>
        <v>#N/A</v>
      </c>
      <c r="Y256" t="e">
        <f>VLOOKUP('Sampling picks'!N246,Sheet1!$A$11:$C$1010,3,FALSE)</f>
        <v>#N/A</v>
      </c>
      <c r="Z256" t="e">
        <f>VLOOKUP('Sampling picks'!O246,Sheet1!$A$11:$C$1010,3,FALSE)</f>
        <v>#N/A</v>
      </c>
      <c r="AA256" t="e">
        <f>VLOOKUP('Sampling picks'!P246,Sheet1!$A$11:$C$1010,3,FALSE)</f>
        <v>#N/A</v>
      </c>
      <c r="AB256" t="e">
        <f>VLOOKUP('Sampling picks'!Q246,Sheet1!$A$11:$C$1010,3,FALSE)</f>
        <v>#N/A</v>
      </c>
      <c r="AC256" t="e">
        <f>VLOOKUP('Sampling picks'!R246,Sheet1!$A$11:$C$1010,3,FALSE)</f>
        <v>#N/A</v>
      </c>
      <c r="AD256" t="e">
        <f>VLOOKUP('Sampling picks'!S246,Sheet1!$A$11:$C$1010,3,FALSE)</f>
        <v>#N/A</v>
      </c>
      <c r="AE256" t="e">
        <f>VLOOKUP('Sampling picks'!T246,Sheet1!$A$11:$C$1010,3,FALSE)</f>
        <v>#N/A</v>
      </c>
      <c r="AF256" t="e">
        <f>VLOOKUP('Sampling picks'!U246,Sheet1!$A$11:$C$1010,3,FALSE)</f>
        <v>#N/A</v>
      </c>
      <c r="AG256" t="e">
        <f>VLOOKUP('Sampling picks'!V246,Sheet1!$A$11:$C$1010,3,FALSE)</f>
        <v>#N/A</v>
      </c>
      <c r="AH256" t="e">
        <f>VLOOKUP('Sampling picks'!W246,Sheet1!$A$11:$C$1010,3,FALSE)</f>
        <v>#N/A</v>
      </c>
      <c r="AI256" t="e">
        <f>VLOOKUP('Sampling picks'!X246,Sheet1!$A$11:$C$1010,3,FALSE)</f>
        <v>#N/A</v>
      </c>
      <c r="AJ256" t="e">
        <f>VLOOKUP('Sampling picks'!Y246,Sheet1!$A$11:$C$1010,3,FALSE)</f>
        <v>#N/A</v>
      </c>
      <c r="AK256" t="e">
        <f>VLOOKUP('Sampling picks'!Z246,Sheet1!$A$11:$C$1010,3,FALSE)</f>
        <v>#N/A</v>
      </c>
      <c r="AL256" t="e">
        <f>VLOOKUP('Sampling picks'!AA246,Sheet1!$A$11:$C$1010,3,FALSE)</f>
        <v>#N/A</v>
      </c>
      <c r="AM256" t="e">
        <f>VLOOKUP('Sampling picks'!AB246,Sheet1!$A$11:$C$1010,3,FALSE)</f>
        <v>#N/A</v>
      </c>
      <c r="AN256" t="e">
        <f>VLOOKUP('Sampling picks'!AC246,Sheet1!$A$11:$C$1010,3,FALSE)</f>
        <v>#N/A</v>
      </c>
      <c r="AO256" t="e">
        <f>VLOOKUP('Sampling picks'!AD246,Sheet1!$A$11:$C$1010,3,FALSE)</f>
        <v>#N/A</v>
      </c>
      <c r="AP256" t="e">
        <f>VLOOKUP('Sampling picks'!AE246,Sheet1!$A$11:$C$1010,3,FALSE)</f>
        <v>#N/A</v>
      </c>
      <c r="AQ256" t="e">
        <f>VLOOKUP('Sampling picks'!AF246,Sheet1!$A$11:$C$1010,3,FALSE)</f>
        <v>#N/A</v>
      </c>
      <c r="AR256" t="e">
        <f>VLOOKUP('Sampling picks'!AG246,Sheet1!$A$11:$C$1010,3,FALSE)</f>
        <v>#N/A</v>
      </c>
      <c r="AS256" t="e">
        <f>VLOOKUP('Sampling picks'!AH246,Sheet1!$A$11:$C$1010,3,FALSE)</f>
        <v>#N/A</v>
      </c>
      <c r="AT256" t="e">
        <f>VLOOKUP('Sampling picks'!AI246,Sheet1!$A$11:$C$1010,3,FALSE)</f>
        <v>#N/A</v>
      </c>
      <c r="AU256" t="e">
        <f>VLOOKUP('Sampling picks'!AJ246,Sheet1!$A$11:$C$1010,3,FALSE)</f>
        <v>#N/A</v>
      </c>
      <c r="AV256" t="e">
        <f>VLOOKUP('Sampling picks'!AK246,Sheet1!$A$11:$C$1010,3,FALSE)</f>
        <v>#N/A</v>
      </c>
      <c r="AW256" t="e">
        <f>VLOOKUP('Sampling picks'!AL246,Sheet1!$A$11:$C$1010,3,FALSE)</f>
        <v>#N/A</v>
      </c>
      <c r="AX256" t="e">
        <f>VLOOKUP('Sampling picks'!AM246,Sheet1!$A$11:$C$1010,3,FALSE)</f>
        <v>#N/A</v>
      </c>
      <c r="AY256" t="e">
        <f>VLOOKUP('Sampling picks'!AN246,Sheet1!$A$11:$C$1010,3,FALSE)</f>
        <v>#N/A</v>
      </c>
      <c r="AZ256" t="e">
        <f>VLOOKUP('Sampling picks'!AO246,Sheet1!$A$11:$C$1010,3,FALSE)</f>
        <v>#N/A</v>
      </c>
      <c r="BA256" t="e">
        <f>VLOOKUP('Sampling picks'!AP246,Sheet1!$A$11:$C$1010,3,FALSE)</f>
        <v>#N/A</v>
      </c>
      <c r="BB256" t="e">
        <f>VLOOKUP('Sampling picks'!AQ246,Sheet1!$A$11:$C$1010,3,FALSE)</f>
        <v>#N/A</v>
      </c>
      <c r="BC256" t="e">
        <f>VLOOKUP('Sampling picks'!AR246,Sheet1!$A$11:$C$1010,3,FALSE)</f>
        <v>#N/A</v>
      </c>
      <c r="BD256" t="e">
        <f>VLOOKUP('Sampling picks'!AS246,Sheet1!$A$11:$C$1010,3,FALSE)</f>
        <v>#N/A</v>
      </c>
      <c r="BE256" t="e">
        <f>VLOOKUP('Sampling picks'!AT246,Sheet1!$A$11:$C$1010,3,FALSE)</f>
        <v>#N/A</v>
      </c>
      <c r="BF256" t="e">
        <f>VLOOKUP('Sampling picks'!AU246,Sheet1!$A$11:$C$1010,3,FALSE)</f>
        <v>#N/A</v>
      </c>
      <c r="BG256" t="e">
        <f>VLOOKUP('Sampling picks'!AV246,Sheet1!$A$11:$C$1010,3,FALSE)</f>
        <v>#N/A</v>
      </c>
      <c r="BH256" t="e">
        <f>VLOOKUP('Sampling picks'!AW246,Sheet1!$A$11:$C$1010,3,FALSE)</f>
        <v>#N/A</v>
      </c>
      <c r="BI256" t="e">
        <f>VLOOKUP('Sampling picks'!AX246,Sheet1!$A$11:$C$1010,3,FALSE)</f>
        <v>#N/A</v>
      </c>
      <c r="BJ256" t="e">
        <f>VLOOKUP('Sampling picks'!AY246,Sheet1!$A$11:$C$1010,3,FALSE)</f>
        <v>#N/A</v>
      </c>
      <c r="BK256" t="e">
        <f>VLOOKUP('Sampling picks'!AZ246,Sheet1!$A$11:$C$1010,3,FALSE)</f>
        <v>#N/A</v>
      </c>
      <c r="BL256" t="e">
        <f>VLOOKUP('Sampling picks'!BA246,Sheet1!$A$11:$C$1010,3,FALSE)</f>
        <v>#N/A</v>
      </c>
      <c r="BM256" t="e">
        <f>VLOOKUP('Sampling picks'!BB246,Sheet1!$A$11:$C$1010,3,FALSE)</f>
        <v>#N/A</v>
      </c>
      <c r="BN256" t="e">
        <f>VLOOKUP('Sampling picks'!BC246,Sheet1!$A$11:$C$1010,3,FALSE)</f>
        <v>#N/A</v>
      </c>
      <c r="BO256" t="e">
        <f>VLOOKUP('Sampling picks'!BD246,Sheet1!$A$11:$C$1010,3,FALSE)</f>
        <v>#N/A</v>
      </c>
      <c r="BP256" t="e">
        <f>VLOOKUP('Sampling picks'!BE246,Sheet1!$A$11:$C$1010,3,FALSE)</f>
        <v>#N/A</v>
      </c>
      <c r="BQ256" t="e">
        <f>VLOOKUP('Sampling picks'!BF246,Sheet1!$A$11:$C$1010,3,FALSE)</f>
        <v>#N/A</v>
      </c>
      <c r="BR256" t="e">
        <f>VLOOKUP('Sampling picks'!BG246,Sheet1!$A$11:$C$1010,3,FALSE)</f>
        <v>#N/A</v>
      </c>
      <c r="BS256" t="e">
        <f>VLOOKUP('Sampling picks'!BH246,Sheet1!$A$11:$C$1010,3,FALSE)</f>
        <v>#N/A</v>
      </c>
      <c r="BT256" t="e">
        <f>VLOOKUP('Sampling picks'!BI246,Sheet1!$A$11:$C$1010,3,FALSE)</f>
        <v>#N/A</v>
      </c>
      <c r="BU256" t="e">
        <f>VLOOKUP('Sampling picks'!BJ246,Sheet1!$A$11:$C$1010,3,FALSE)</f>
        <v>#N/A</v>
      </c>
      <c r="BV256" t="e">
        <f>VLOOKUP('Sampling picks'!BK246,Sheet1!$A$11:$C$1010,3,FALSE)</f>
        <v>#N/A</v>
      </c>
      <c r="BW256" t="e">
        <f>VLOOKUP('Sampling picks'!BL246,Sheet1!$A$11:$C$1010,3,FALSE)</f>
        <v>#N/A</v>
      </c>
      <c r="BX256" t="e">
        <f>VLOOKUP('Sampling picks'!BM246,Sheet1!$A$11:$C$1010,3,FALSE)</f>
        <v>#N/A</v>
      </c>
      <c r="BY256" t="e">
        <f>VLOOKUP('Sampling picks'!BN246,Sheet1!$A$11:$C$1010,3,FALSE)</f>
        <v>#N/A</v>
      </c>
      <c r="BZ256" t="e">
        <f>VLOOKUP('Sampling picks'!BO246,Sheet1!$A$11:$C$1010,3,FALSE)</f>
        <v>#N/A</v>
      </c>
      <c r="CA256" t="e">
        <f>VLOOKUP('Sampling picks'!BP246,Sheet1!$A$11:$C$1010,3,FALSE)</f>
        <v>#N/A</v>
      </c>
      <c r="CB256" t="e">
        <f>VLOOKUP('Sampling picks'!BQ246,Sheet1!$A$11:$C$1010,3,FALSE)</f>
        <v>#N/A</v>
      </c>
      <c r="CC256" t="e">
        <f>VLOOKUP('Sampling picks'!BR246,Sheet1!$A$11:$C$1010,3,FALSE)</f>
        <v>#N/A</v>
      </c>
      <c r="CD256" t="e">
        <f>VLOOKUP('Sampling picks'!BS246,Sheet1!$A$11:$C$1010,3,FALSE)</f>
        <v>#N/A</v>
      </c>
      <c r="CE256" t="e">
        <f>VLOOKUP('Sampling picks'!BT246,Sheet1!$A$11:$C$1010,3,FALSE)</f>
        <v>#N/A</v>
      </c>
      <c r="CF256" t="e">
        <f>VLOOKUP('Sampling picks'!BU246,Sheet1!$A$11:$C$1010,3,FALSE)</f>
        <v>#N/A</v>
      </c>
      <c r="CG256" t="e">
        <f>VLOOKUP('Sampling picks'!BV246,Sheet1!$A$11:$C$1010,3,FALSE)</f>
        <v>#N/A</v>
      </c>
      <c r="CH256" t="e">
        <f>VLOOKUP('Sampling picks'!BW246,Sheet1!$A$11:$C$1010,3,FALSE)</f>
        <v>#N/A</v>
      </c>
      <c r="CI256" t="e">
        <f>VLOOKUP('Sampling picks'!BX246,Sheet1!$A$11:$C$1010,3,FALSE)</f>
        <v>#N/A</v>
      </c>
      <c r="CJ256" t="e">
        <f>VLOOKUP('Sampling picks'!BY246,Sheet1!$A$11:$C$1010,3,FALSE)</f>
        <v>#N/A</v>
      </c>
      <c r="CK256" t="e">
        <f>VLOOKUP('Sampling picks'!BZ246,Sheet1!$A$11:$C$1010,3,FALSE)</f>
        <v>#N/A</v>
      </c>
      <c r="CL256" t="e">
        <f>VLOOKUP('Sampling picks'!CA246,Sheet1!$A$11:$C$1010,3,FALSE)</f>
        <v>#N/A</v>
      </c>
      <c r="CM256" t="e">
        <f>VLOOKUP('Sampling picks'!CB246,Sheet1!$A$11:$C$1010,3,FALSE)</f>
        <v>#N/A</v>
      </c>
      <c r="CN256" t="e">
        <f>VLOOKUP('Sampling picks'!CC246,Sheet1!$A$11:$C$1010,3,FALSE)</f>
        <v>#N/A</v>
      </c>
      <c r="CO256" t="e">
        <f>VLOOKUP('Sampling picks'!CD246,Sheet1!$A$11:$C$1010,3,FALSE)</f>
        <v>#N/A</v>
      </c>
      <c r="CP256" t="e">
        <f>VLOOKUP('Sampling picks'!CE246,Sheet1!$A$11:$C$1010,3,FALSE)</f>
        <v>#N/A</v>
      </c>
      <c r="CQ256" t="e">
        <f>VLOOKUP('Sampling picks'!CF246,Sheet1!$A$11:$C$1010,3,FALSE)</f>
        <v>#N/A</v>
      </c>
      <c r="CR256" t="e">
        <f>VLOOKUP('Sampling picks'!CG246,Sheet1!$A$11:$C$1010,3,FALSE)</f>
        <v>#N/A</v>
      </c>
      <c r="CS256" t="e">
        <f>VLOOKUP('Sampling picks'!CH246,Sheet1!$A$11:$C$1010,3,FALSE)</f>
        <v>#N/A</v>
      </c>
      <c r="CT256" t="e">
        <f>VLOOKUP('Sampling picks'!CI246,Sheet1!$A$11:$C$1010,3,FALSE)</f>
        <v>#N/A</v>
      </c>
      <c r="CU256" t="e">
        <f>VLOOKUP('Sampling picks'!CJ246,Sheet1!$A$11:$C$1010,3,FALSE)</f>
        <v>#N/A</v>
      </c>
      <c r="CV256" t="e">
        <f>VLOOKUP('Sampling picks'!CK246,Sheet1!$A$11:$C$1010,3,FALSE)</f>
        <v>#N/A</v>
      </c>
      <c r="CW256" t="e">
        <f>VLOOKUP('Sampling picks'!CL246,Sheet1!$A$11:$C$1010,3,FALSE)</f>
        <v>#N/A</v>
      </c>
      <c r="CX256" t="e">
        <f>VLOOKUP('Sampling picks'!CM246,Sheet1!$A$11:$C$1010,3,FALSE)</f>
        <v>#N/A</v>
      </c>
      <c r="CY256" t="e">
        <f>VLOOKUP('Sampling picks'!CN246,Sheet1!$A$11:$C$1010,3,FALSE)</f>
        <v>#N/A</v>
      </c>
      <c r="CZ256" t="e">
        <f>VLOOKUP('Sampling picks'!CO246,Sheet1!$A$11:$C$1010,3,FALSE)</f>
        <v>#N/A</v>
      </c>
      <c r="DA256" t="e">
        <f>VLOOKUP('Sampling picks'!CP246,Sheet1!$A$11:$C$1010,3,FALSE)</f>
        <v>#N/A</v>
      </c>
      <c r="DB256" t="e">
        <f>VLOOKUP('Sampling picks'!CQ246,Sheet1!$A$11:$C$1010,3,FALSE)</f>
        <v>#N/A</v>
      </c>
      <c r="DC256" t="e">
        <f>VLOOKUP('Sampling picks'!CR246,Sheet1!$A$11:$C$1010,3,FALSE)</f>
        <v>#N/A</v>
      </c>
      <c r="DD256" t="e">
        <f>VLOOKUP('Sampling picks'!CS246,Sheet1!$A$11:$C$1010,3,FALSE)</f>
        <v>#N/A</v>
      </c>
      <c r="DE256" t="e">
        <f>VLOOKUP('Sampling picks'!CT246,Sheet1!$A$11:$C$1010,3,FALSE)</f>
        <v>#N/A</v>
      </c>
      <c r="DF256" t="e">
        <f>VLOOKUP('Sampling picks'!CU246,Sheet1!$A$11:$C$1010,3,FALSE)</f>
        <v>#N/A</v>
      </c>
      <c r="DG256" t="e">
        <f>VLOOKUP('Sampling picks'!CV246,Sheet1!$A$11:$C$1010,3,FALSE)</f>
        <v>#N/A</v>
      </c>
      <c r="DH256" t="e">
        <f>VLOOKUP('Sampling picks'!CW246,Sheet1!$A$11:$C$1010,3,FALSE)</f>
        <v>#N/A</v>
      </c>
      <c r="DI256" t="e">
        <f>VLOOKUP('Sampling picks'!CX246,Sheet1!$A$11:$C$1010,3,FALSE)</f>
        <v>#N/A</v>
      </c>
      <c r="DJ256" t="e">
        <f>VLOOKUP('Sampling picks'!CY246,Sheet1!$A$11:$C$1010,3,FALSE)</f>
        <v>#N/A</v>
      </c>
    </row>
    <row r="257" spans="1:114" x14ac:dyDescent="0.3">
      <c r="A257">
        <v>247</v>
      </c>
      <c r="B257" s="1">
        <f t="shared" ca="1" si="15"/>
        <v>866</v>
      </c>
      <c r="C257" s="1">
        <f t="shared" ca="1" si="15"/>
        <v>781</v>
      </c>
      <c r="H257" t="str">
        <f t="shared" ca="1" si="16"/>
        <v>reject</v>
      </c>
      <c r="I257">
        <f t="shared" ca="1" si="17"/>
        <v>2.6670395416311776E-2</v>
      </c>
      <c r="J257">
        <f t="shared" ca="1" si="18"/>
        <v>1.9321516503628806</v>
      </c>
      <c r="K257">
        <f t="shared" ca="1" si="19"/>
        <v>861.1</v>
      </c>
      <c r="L257" t="s">
        <v>273</v>
      </c>
      <c r="M257">
        <f ca="1">VLOOKUP('Sampling picks'!B247,Sheet1!$A$11:$C$1010,3,FALSE)</f>
        <v>978</v>
      </c>
      <c r="N257">
        <f ca="1">VLOOKUP('Sampling picks'!C247,Sheet1!$A$11:$C$1010,3,FALSE)</f>
        <v>915</v>
      </c>
      <c r="O257">
        <f ca="1">VLOOKUP('Sampling picks'!D247,Sheet1!$A$11:$C$1010,3,FALSE)</f>
        <v>861</v>
      </c>
      <c r="P257">
        <f ca="1">VLOOKUP('Sampling picks'!E247,Sheet1!$A$11:$C$1010,3,FALSE)</f>
        <v>871</v>
      </c>
      <c r="Q257">
        <f ca="1">VLOOKUP('Sampling picks'!F247,Sheet1!$A$11:$C$1010,3,FALSE)</f>
        <v>809</v>
      </c>
      <c r="R257">
        <f ca="1">VLOOKUP('Sampling picks'!G247,Sheet1!$A$11:$C$1010,3,FALSE)</f>
        <v>731</v>
      </c>
      <c r="S257">
        <f ca="1">VLOOKUP('Sampling picks'!H247,Sheet1!$A$11:$C$1010,3,FALSE)</f>
        <v>804</v>
      </c>
      <c r="T257">
        <f ca="1">VLOOKUP('Sampling picks'!I247,Sheet1!$A$11:$C$1010,3,FALSE)</f>
        <v>982</v>
      </c>
      <c r="U257">
        <f ca="1">VLOOKUP('Sampling picks'!J247,Sheet1!$A$11:$C$1010,3,FALSE)</f>
        <v>853</v>
      </c>
      <c r="V257">
        <f ca="1">VLOOKUP('Sampling picks'!K247,Sheet1!$A$11:$C$1010,3,FALSE)</f>
        <v>807</v>
      </c>
      <c r="W257" t="e">
        <f>VLOOKUP('Sampling picks'!L247,Sheet1!$A$11:$C$1010,3,FALSE)</f>
        <v>#N/A</v>
      </c>
      <c r="X257" t="e">
        <f>VLOOKUP('Sampling picks'!M247,Sheet1!$A$11:$C$1010,3,FALSE)</f>
        <v>#N/A</v>
      </c>
      <c r="Y257" t="e">
        <f>VLOOKUP('Sampling picks'!N247,Sheet1!$A$11:$C$1010,3,FALSE)</f>
        <v>#N/A</v>
      </c>
      <c r="Z257" t="e">
        <f>VLOOKUP('Sampling picks'!O247,Sheet1!$A$11:$C$1010,3,FALSE)</f>
        <v>#N/A</v>
      </c>
      <c r="AA257" t="e">
        <f>VLOOKUP('Sampling picks'!P247,Sheet1!$A$11:$C$1010,3,FALSE)</f>
        <v>#N/A</v>
      </c>
      <c r="AB257" t="e">
        <f>VLOOKUP('Sampling picks'!Q247,Sheet1!$A$11:$C$1010,3,FALSE)</f>
        <v>#N/A</v>
      </c>
      <c r="AC257" t="e">
        <f>VLOOKUP('Sampling picks'!R247,Sheet1!$A$11:$C$1010,3,FALSE)</f>
        <v>#N/A</v>
      </c>
      <c r="AD257" t="e">
        <f>VLOOKUP('Sampling picks'!S247,Sheet1!$A$11:$C$1010,3,FALSE)</f>
        <v>#N/A</v>
      </c>
      <c r="AE257" t="e">
        <f>VLOOKUP('Sampling picks'!T247,Sheet1!$A$11:$C$1010,3,FALSE)</f>
        <v>#N/A</v>
      </c>
      <c r="AF257" t="e">
        <f>VLOOKUP('Sampling picks'!U247,Sheet1!$A$11:$C$1010,3,FALSE)</f>
        <v>#N/A</v>
      </c>
      <c r="AG257" t="e">
        <f>VLOOKUP('Sampling picks'!V247,Sheet1!$A$11:$C$1010,3,FALSE)</f>
        <v>#N/A</v>
      </c>
      <c r="AH257" t="e">
        <f>VLOOKUP('Sampling picks'!W247,Sheet1!$A$11:$C$1010,3,FALSE)</f>
        <v>#N/A</v>
      </c>
      <c r="AI257" t="e">
        <f>VLOOKUP('Sampling picks'!X247,Sheet1!$A$11:$C$1010,3,FALSE)</f>
        <v>#N/A</v>
      </c>
      <c r="AJ257" t="e">
        <f>VLOOKUP('Sampling picks'!Y247,Sheet1!$A$11:$C$1010,3,FALSE)</f>
        <v>#N/A</v>
      </c>
      <c r="AK257" t="e">
        <f>VLOOKUP('Sampling picks'!Z247,Sheet1!$A$11:$C$1010,3,FALSE)</f>
        <v>#N/A</v>
      </c>
      <c r="AL257" t="e">
        <f>VLOOKUP('Sampling picks'!AA247,Sheet1!$A$11:$C$1010,3,FALSE)</f>
        <v>#N/A</v>
      </c>
      <c r="AM257" t="e">
        <f>VLOOKUP('Sampling picks'!AB247,Sheet1!$A$11:$C$1010,3,FALSE)</f>
        <v>#N/A</v>
      </c>
      <c r="AN257" t="e">
        <f>VLOOKUP('Sampling picks'!AC247,Sheet1!$A$11:$C$1010,3,FALSE)</f>
        <v>#N/A</v>
      </c>
      <c r="AO257" t="e">
        <f>VLOOKUP('Sampling picks'!AD247,Sheet1!$A$11:$C$1010,3,FALSE)</f>
        <v>#N/A</v>
      </c>
      <c r="AP257" t="e">
        <f>VLOOKUP('Sampling picks'!AE247,Sheet1!$A$11:$C$1010,3,FALSE)</f>
        <v>#N/A</v>
      </c>
      <c r="AQ257" t="e">
        <f>VLOOKUP('Sampling picks'!AF247,Sheet1!$A$11:$C$1010,3,FALSE)</f>
        <v>#N/A</v>
      </c>
      <c r="AR257" t="e">
        <f>VLOOKUP('Sampling picks'!AG247,Sheet1!$A$11:$C$1010,3,FALSE)</f>
        <v>#N/A</v>
      </c>
      <c r="AS257" t="e">
        <f>VLOOKUP('Sampling picks'!AH247,Sheet1!$A$11:$C$1010,3,FALSE)</f>
        <v>#N/A</v>
      </c>
      <c r="AT257" t="e">
        <f>VLOOKUP('Sampling picks'!AI247,Sheet1!$A$11:$C$1010,3,FALSE)</f>
        <v>#N/A</v>
      </c>
      <c r="AU257" t="e">
        <f>VLOOKUP('Sampling picks'!AJ247,Sheet1!$A$11:$C$1010,3,FALSE)</f>
        <v>#N/A</v>
      </c>
      <c r="AV257" t="e">
        <f>VLOOKUP('Sampling picks'!AK247,Sheet1!$A$11:$C$1010,3,FALSE)</f>
        <v>#N/A</v>
      </c>
      <c r="AW257" t="e">
        <f>VLOOKUP('Sampling picks'!AL247,Sheet1!$A$11:$C$1010,3,FALSE)</f>
        <v>#N/A</v>
      </c>
      <c r="AX257" t="e">
        <f>VLOOKUP('Sampling picks'!AM247,Sheet1!$A$11:$C$1010,3,FALSE)</f>
        <v>#N/A</v>
      </c>
      <c r="AY257" t="e">
        <f>VLOOKUP('Sampling picks'!AN247,Sheet1!$A$11:$C$1010,3,FALSE)</f>
        <v>#N/A</v>
      </c>
      <c r="AZ257" t="e">
        <f>VLOOKUP('Sampling picks'!AO247,Sheet1!$A$11:$C$1010,3,FALSE)</f>
        <v>#N/A</v>
      </c>
      <c r="BA257" t="e">
        <f>VLOOKUP('Sampling picks'!AP247,Sheet1!$A$11:$C$1010,3,FALSE)</f>
        <v>#N/A</v>
      </c>
      <c r="BB257" t="e">
        <f>VLOOKUP('Sampling picks'!AQ247,Sheet1!$A$11:$C$1010,3,FALSE)</f>
        <v>#N/A</v>
      </c>
      <c r="BC257" t="e">
        <f>VLOOKUP('Sampling picks'!AR247,Sheet1!$A$11:$C$1010,3,FALSE)</f>
        <v>#N/A</v>
      </c>
      <c r="BD257" t="e">
        <f>VLOOKUP('Sampling picks'!AS247,Sheet1!$A$11:$C$1010,3,FALSE)</f>
        <v>#N/A</v>
      </c>
      <c r="BE257" t="e">
        <f>VLOOKUP('Sampling picks'!AT247,Sheet1!$A$11:$C$1010,3,FALSE)</f>
        <v>#N/A</v>
      </c>
      <c r="BF257" t="e">
        <f>VLOOKUP('Sampling picks'!AU247,Sheet1!$A$11:$C$1010,3,FALSE)</f>
        <v>#N/A</v>
      </c>
      <c r="BG257" t="e">
        <f>VLOOKUP('Sampling picks'!AV247,Sheet1!$A$11:$C$1010,3,FALSE)</f>
        <v>#N/A</v>
      </c>
      <c r="BH257" t="e">
        <f>VLOOKUP('Sampling picks'!AW247,Sheet1!$A$11:$C$1010,3,FALSE)</f>
        <v>#N/A</v>
      </c>
      <c r="BI257" t="e">
        <f>VLOOKUP('Sampling picks'!AX247,Sheet1!$A$11:$C$1010,3,FALSE)</f>
        <v>#N/A</v>
      </c>
      <c r="BJ257" t="e">
        <f>VLOOKUP('Sampling picks'!AY247,Sheet1!$A$11:$C$1010,3,FALSE)</f>
        <v>#N/A</v>
      </c>
      <c r="BK257" t="e">
        <f>VLOOKUP('Sampling picks'!AZ247,Sheet1!$A$11:$C$1010,3,FALSE)</f>
        <v>#N/A</v>
      </c>
      <c r="BL257" t="e">
        <f>VLOOKUP('Sampling picks'!BA247,Sheet1!$A$11:$C$1010,3,FALSE)</f>
        <v>#N/A</v>
      </c>
      <c r="BM257" t="e">
        <f>VLOOKUP('Sampling picks'!BB247,Sheet1!$A$11:$C$1010,3,FALSE)</f>
        <v>#N/A</v>
      </c>
      <c r="BN257" t="e">
        <f>VLOOKUP('Sampling picks'!BC247,Sheet1!$A$11:$C$1010,3,FALSE)</f>
        <v>#N/A</v>
      </c>
      <c r="BO257" t="e">
        <f>VLOOKUP('Sampling picks'!BD247,Sheet1!$A$11:$C$1010,3,FALSE)</f>
        <v>#N/A</v>
      </c>
      <c r="BP257" t="e">
        <f>VLOOKUP('Sampling picks'!BE247,Sheet1!$A$11:$C$1010,3,FALSE)</f>
        <v>#N/A</v>
      </c>
      <c r="BQ257" t="e">
        <f>VLOOKUP('Sampling picks'!BF247,Sheet1!$A$11:$C$1010,3,FALSE)</f>
        <v>#N/A</v>
      </c>
      <c r="BR257" t="e">
        <f>VLOOKUP('Sampling picks'!BG247,Sheet1!$A$11:$C$1010,3,FALSE)</f>
        <v>#N/A</v>
      </c>
      <c r="BS257" t="e">
        <f>VLOOKUP('Sampling picks'!BH247,Sheet1!$A$11:$C$1010,3,FALSE)</f>
        <v>#N/A</v>
      </c>
      <c r="BT257" t="e">
        <f>VLOOKUP('Sampling picks'!BI247,Sheet1!$A$11:$C$1010,3,FALSE)</f>
        <v>#N/A</v>
      </c>
      <c r="BU257" t="e">
        <f>VLOOKUP('Sampling picks'!BJ247,Sheet1!$A$11:$C$1010,3,FALSE)</f>
        <v>#N/A</v>
      </c>
      <c r="BV257" t="e">
        <f>VLOOKUP('Sampling picks'!BK247,Sheet1!$A$11:$C$1010,3,FALSE)</f>
        <v>#N/A</v>
      </c>
      <c r="BW257" t="e">
        <f>VLOOKUP('Sampling picks'!BL247,Sheet1!$A$11:$C$1010,3,FALSE)</f>
        <v>#N/A</v>
      </c>
      <c r="BX257" t="e">
        <f>VLOOKUP('Sampling picks'!BM247,Sheet1!$A$11:$C$1010,3,FALSE)</f>
        <v>#N/A</v>
      </c>
      <c r="BY257" t="e">
        <f>VLOOKUP('Sampling picks'!BN247,Sheet1!$A$11:$C$1010,3,FALSE)</f>
        <v>#N/A</v>
      </c>
      <c r="BZ257" t="e">
        <f>VLOOKUP('Sampling picks'!BO247,Sheet1!$A$11:$C$1010,3,FALSE)</f>
        <v>#N/A</v>
      </c>
      <c r="CA257" t="e">
        <f>VLOOKUP('Sampling picks'!BP247,Sheet1!$A$11:$C$1010,3,FALSE)</f>
        <v>#N/A</v>
      </c>
      <c r="CB257" t="e">
        <f>VLOOKUP('Sampling picks'!BQ247,Sheet1!$A$11:$C$1010,3,FALSE)</f>
        <v>#N/A</v>
      </c>
      <c r="CC257" t="e">
        <f>VLOOKUP('Sampling picks'!BR247,Sheet1!$A$11:$C$1010,3,FALSE)</f>
        <v>#N/A</v>
      </c>
      <c r="CD257" t="e">
        <f>VLOOKUP('Sampling picks'!BS247,Sheet1!$A$11:$C$1010,3,FALSE)</f>
        <v>#N/A</v>
      </c>
      <c r="CE257" t="e">
        <f>VLOOKUP('Sampling picks'!BT247,Sheet1!$A$11:$C$1010,3,FALSE)</f>
        <v>#N/A</v>
      </c>
      <c r="CF257" t="e">
        <f>VLOOKUP('Sampling picks'!BU247,Sheet1!$A$11:$C$1010,3,FALSE)</f>
        <v>#N/A</v>
      </c>
      <c r="CG257" t="e">
        <f>VLOOKUP('Sampling picks'!BV247,Sheet1!$A$11:$C$1010,3,FALSE)</f>
        <v>#N/A</v>
      </c>
      <c r="CH257" t="e">
        <f>VLOOKUP('Sampling picks'!BW247,Sheet1!$A$11:$C$1010,3,FALSE)</f>
        <v>#N/A</v>
      </c>
      <c r="CI257" t="e">
        <f>VLOOKUP('Sampling picks'!BX247,Sheet1!$A$11:$C$1010,3,FALSE)</f>
        <v>#N/A</v>
      </c>
      <c r="CJ257" t="e">
        <f>VLOOKUP('Sampling picks'!BY247,Sheet1!$A$11:$C$1010,3,FALSE)</f>
        <v>#N/A</v>
      </c>
      <c r="CK257" t="e">
        <f>VLOOKUP('Sampling picks'!BZ247,Sheet1!$A$11:$C$1010,3,FALSE)</f>
        <v>#N/A</v>
      </c>
      <c r="CL257" t="e">
        <f>VLOOKUP('Sampling picks'!CA247,Sheet1!$A$11:$C$1010,3,FALSE)</f>
        <v>#N/A</v>
      </c>
      <c r="CM257" t="e">
        <f>VLOOKUP('Sampling picks'!CB247,Sheet1!$A$11:$C$1010,3,FALSE)</f>
        <v>#N/A</v>
      </c>
      <c r="CN257" t="e">
        <f>VLOOKUP('Sampling picks'!CC247,Sheet1!$A$11:$C$1010,3,FALSE)</f>
        <v>#N/A</v>
      </c>
      <c r="CO257" t="e">
        <f>VLOOKUP('Sampling picks'!CD247,Sheet1!$A$11:$C$1010,3,FALSE)</f>
        <v>#N/A</v>
      </c>
      <c r="CP257" t="e">
        <f>VLOOKUP('Sampling picks'!CE247,Sheet1!$A$11:$C$1010,3,FALSE)</f>
        <v>#N/A</v>
      </c>
      <c r="CQ257" t="e">
        <f>VLOOKUP('Sampling picks'!CF247,Sheet1!$A$11:$C$1010,3,FALSE)</f>
        <v>#N/A</v>
      </c>
      <c r="CR257" t="e">
        <f>VLOOKUP('Sampling picks'!CG247,Sheet1!$A$11:$C$1010,3,FALSE)</f>
        <v>#N/A</v>
      </c>
      <c r="CS257" t="e">
        <f>VLOOKUP('Sampling picks'!CH247,Sheet1!$A$11:$C$1010,3,FALSE)</f>
        <v>#N/A</v>
      </c>
      <c r="CT257" t="e">
        <f>VLOOKUP('Sampling picks'!CI247,Sheet1!$A$11:$C$1010,3,FALSE)</f>
        <v>#N/A</v>
      </c>
      <c r="CU257" t="e">
        <f>VLOOKUP('Sampling picks'!CJ247,Sheet1!$A$11:$C$1010,3,FALSE)</f>
        <v>#N/A</v>
      </c>
      <c r="CV257" t="e">
        <f>VLOOKUP('Sampling picks'!CK247,Sheet1!$A$11:$C$1010,3,FALSE)</f>
        <v>#N/A</v>
      </c>
      <c r="CW257" t="e">
        <f>VLOOKUP('Sampling picks'!CL247,Sheet1!$A$11:$C$1010,3,FALSE)</f>
        <v>#N/A</v>
      </c>
      <c r="CX257" t="e">
        <f>VLOOKUP('Sampling picks'!CM247,Sheet1!$A$11:$C$1010,3,FALSE)</f>
        <v>#N/A</v>
      </c>
      <c r="CY257" t="e">
        <f>VLOOKUP('Sampling picks'!CN247,Sheet1!$A$11:$C$1010,3,FALSE)</f>
        <v>#N/A</v>
      </c>
      <c r="CZ257" t="e">
        <f>VLOOKUP('Sampling picks'!CO247,Sheet1!$A$11:$C$1010,3,FALSE)</f>
        <v>#N/A</v>
      </c>
      <c r="DA257" t="e">
        <f>VLOOKUP('Sampling picks'!CP247,Sheet1!$A$11:$C$1010,3,FALSE)</f>
        <v>#N/A</v>
      </c>
      <c r="DB257" t="e">
        <f>VLOOKUP('Sampling picks'!CQ247,Sheet1!$A$11:$C$1010,3,FALSE)</f>
        <v>#N/A</v>
      </c>
      <c r="DC257" t="e">
        <f>VLOOKUP('Sampling picks'!CR247,Sheet1!$A$11:$C$1010,3,FALSE)</f>
        <v>#N/A</v>
      </c>
      <c r="DD257" t="e">
        <f>VLOOKUP('Sampling picks'!CS247,Sheet1!$A$11:$C$1010,3,FALSE)</f>
        <v>#N/A</v>
      </c>
      <c r="DE257" t="e">
        <f>VLOOKUP('Sampling picks'!CT247,Sheet1!$A$11:$C$1010,3,FALSE)</f>
        <v>#N/A</v>
      </c>
      <c r="DF257" t="e">
        <f>VLOOKUP('Sampling picks'!CU247,Sheet1!$A$11:$C$1010,3,FALSE)</f>
        <v>#N/A</v>
      </c>
      <c r="DG257" t="e">
        <f>VLOOKUP('Sampling picks'!CV247,Sheet1!$A$11:$C$1010,3,FALSE)</f>
        <v>#N/A</v>
      </c>
      <c r="DH257" t="e">
        <f>VLOOKUP('Sampling picks'!CW247,Sheet1!$A$11:$C$1010,3,FALSE)</f>
        <v>#N/A</v>
      </c>
      <c r="DI257" t="e">
        <f>VLOOKUP('Sampling picks'!CX247,Sheet1!$A$11:$C$1010,3,FALSE)</f>
        <v>#N/A</v>
      </c>
      <c r="DJ257" t="e">
        <f>VLOOKUP('Sampling picks'!CY247,Sheet1!$A$11:$C$1010,3,FALSE)</f>
        <v>#N/A</v>
      </c>
    </row>
    <row r="258" spans="1:114" x14ac:dyDescent="0.3">
      <c r="A258">
        <v>248</v>
      </c>
      <c r="B258" s="1">
        <f t="shared" ca="1" si="15"/>
        <v>880</v>
      </c>
      <c r="C258" s="1">
        <f t="shared" ca="1" si="15"/>
        <v>841</v>
      </c>
      <c r="H258" t="str">
        <f t="shared" ca="1" si="16"/>
        <v>reject</v>
      </c>
      <c r="I258">
        <f t="shared" ca="1" si="17"/>
        <v>1.9764236817021219E-2</v>
      </c>
      <c r="J258">
        <f t="shared" ca="1" si="18"/>
        <v>2.0586427567696157</v>
      </c>
      <c r="K258">
        <f t="shared" ca="1" si="19"/>
        <v>865.1</v>
      </c>
      <c r="L258" t="s">
        <v>274</v>
      </c>
      <c r="M258">
        <f ca="1">VLOOKUP('Sampling picks'!B248,Sheet1!$A$11:$C$1010,3,FALSE)</f>
        <v>924</v>
      </c>
      <c r="N258">
        <f ca="1">VLOOKUP('Sampling picks'!C248,Sheet1!$A$11:$C$1010,3,FALSE)</f>
        <v>788</v>
      </c>
      <c r="O258">
        <f ca="1">VLOOKUP('Sampling picks'!D248,Sheet1!$A$11:$C$1010,3,FALSE)</f>
        <v>829</v>
      </c>
      <c r="P258">
        <f ca="1">VLOOKUP('Sampling picks'!E248,Sheet1!$A$11:$C$1010,3,FALSE)</f>
        <v>906</v>
      </c>
      <c r="Q258">
        <f ca="1">VLOOKUP('Sampling picks'!F248,Sheet1!$A$11:$C$1010,3,FALSE)</f>
        <v>807</v>
      </c>
      <c r="R258">
        <f ca="1">VLOOKUP('Sampling picks'!G248,Sheet1!$A$11:$C$1010,3,FALSE)</f>
        <v>802</v>
      </c>
      <c r="S258">
        <f ca="1">VLOOKUP('Sampling picks'!H248,Sheet1!$A$11:$C$1010,3,FALSE)</f>
        <v>1058</v>
      </c>
      <c r="T258">
        <f ca="1">VLOOKUP('Sampling picks'!I248,Sheet1!$A$11:$C$1010,3,FALSE)</f>
        <v>924</v>
      </c>
      <c r="U258">
        <f ca="1">VLOOKUP('Sampling picks'!J248,Sheet1!$A$11:$C$1010,3,FALSE)</f>
        <v>808</v>
      </c>
      <c r="V258">
        <f ca="1">VLOOKUP('Sampling picks'!K248,Sheet1!$A$11:$C$1010,3,FALSE)</f>
        <v>805</v>
      </c>
      <c r="W258" t="e">
        <f>VLOOKUP('Sampling picks'!L248,Sheet1!$A$11:$C$1010,3,FALSE)</f>
        <v>#N/A</v>
      </c>
      <c r="X258" t="e">
        <f>VLOOKUP('Sampling picks'!M248,Sheet1!$A$11:$C$1010,3,FALSE)</f>
        <v>#N/A</v>
      </c>
      <c r="Y258" t="e">
        <f>VLOOKUP('Sampling picks'!N248,Sheet1!$A$11:$C$1010,3,FALSE)</f>
        <v>#N/A</v>
      </c>
      <c r="Z258" t="e">
        <f>VLOOKUP('Sampling picks'!O248,Sheet1!$A$11:$C$1010,3,FALSE)</f>
        <v>#N/A</v>
      </c>
      <c r="AA258" t="e">
        <f>VLOOKUP('Sampling picks'!P248,Sheet1!$A$11:$C$1010,3,FALSE)</f>
        <v>#N/A</v>
      </c>
      <c r="AB258" t="e">
        <f>VLOOKUP('Sampling picks'!Q248,Sheet1!$A$11:$C$1010,3,FALSE)</f>
        <v>#N/A</v>
      </c>
      <c r="AC258" t="e">
        <f>VLOOKUP('Sampling picks'!R248,Sheet1!$A$11:$C$1010,3,FALSE)</f>
        <v>#N/A</v>
      </c>
      <c r="AD258" t="e">
        <f>VLOOKUP('Sampling picks'!S248,Sheet1!$A$11:$C$1010,3,FALSE)</f>
        <v>#N/A</v>
      </c>
      <c r="AE258" t="e">
        <f>VLOOKUP('Sampling picks'!T248,Sheet1!$A$11:$C$1010,3,FALSE)</f>
        <v>#N/A</v>
      </c>
      <c r="AF258" t="e">
        <f>VLOOKUP('Sampling picks'!U248,Sheet1!$A$11:$C$1010,3,FALSE)</f>
        <v>#N/A</v>
      </c>
      <c r="AG258" t="e">
        <f>VLOOKUP('Sampling picks'!V248,Sheet1!$A$11:$C$1010,3,FALSE)</f>
        <v>#N/A</v>
      </c>
      <c r="AH258" t="e">
        <f>VLOOKUP('Sampling picks'!W248,Sheet1!$A$11:$C$1010,3,FALSE)</f>
        <v>#N/A</v>
      </c>
      <c r="AI258" t="e">
        <f>VLOOKUP('Sampling picks'!X248,Sheet1!$A$11:$C$1010,3,FALSE)</f>
        <v>#N/A</v>
      </c>
      <c r="AJ258" t="e">
        <f>VLOOKUP('Sampling picks'!Y248,Sheet1!$A$11:$C$1010,3,FALSE)</f>
        <v>#N/A</v>
      </c>
      <c r="AK258" t="e">
        <f>VLOOKUP('Sampling picks'!Z248,Sheet1!$A$11:$C$1010,3,FALSE)</f>
        <v>#N/A</v>
      </c>
      <c r="AL258" t="e">
        <f>VLOOKUP('Sampling picks'!AA248,Sheet1!$A$11:$C$1010,3,FALSE)</f>
        <v>#N/A</v>
      </c>
      <c r="AM258" t="e">
        <f>VLOOKUP('Sampling picks'!AB248,Sheet1!$A$11:$C$1010,3,FALSE)</f>
        <v>#N/A</v>
      </c>
      <c r="AN258" t="e">
        <f>VLOOKUP('Sampling picks'!AC248,Sheet1!$A$11:$C$1010,3,FALSE)</f>
        <v>#N/A</v>
      </c>
      <c r="AO258" t="e">
        <f>VLOOKUP('Sampling picks'!AD248,Sheet1!$A$11:$C$1010,3,FALSE)</f>
        <v>#N/A</v>
      </c>
      <c r="AP258" t="e">
        <f>VLOOKUP('Sampling picks'!AE248,Sheet1!$A$11:$C$1010,3,FALSE)</f>
        <v>#N/A</v>
      </c>
      <c r="AQ258" t="e">
        <f>VLOOKUP('Sampling picks'!AF248,Sheet1!$A$11:$C$1010,3,FALSE)</f>
        <v>#N/A</v>
      </c>
      <c r="AR258" t="e">
        <f>VLOOKUP('Sampling picks'!AG248,Sheet1!$A$11:$C$1010,3,FALSE)</f>
        <v>#N/A</v>
      </c>
      <c r="AS258" t="e">
        <f>VLOOKUP('Sampling picks'!AH248,Sheet1!$A$11:$C$1010,3,FALSE)</f>
        <v>#N/A</v>
      </c>
      <c r="AT258" t="e">
        <f>VLOOKUP('Sampling picks'!AI248,Sheet1!$A$11:$C$1010,3,FALSE)</f>
        <v>#N/A</v>
      </c>
      <c r="AU258" t="e">
        <f>VLOOKUP('Sampling picks'!AJ248,Sheet1!$A$11:$C$1010,3,FALSE)</f>
        <v>#N/A</v>
      </c>
      <c r="AV258" t="e">
        <f>VLOOKUP('Sampling picks'!AK248,Sheet1!$A$11:$C$1010,3,FALSE)</f>
        <v>#N/A</v>
      </c>
      <c r="AW258" t="e">
        <f>VLOOKUP('Sampling picks'!AL248,Sheet1!$A$11:$C$1010,3,FALSE)</f>
        <v>#N/A</v>
      </c>
      <c r="AX258" t="e">
        <f>VLOOKUP('Sampling picks'!AM248,Sheet1!$A$11:$C$1010,3,FALSE)</f>
        <v>#N/A</v>
      </c>
      <c r="AY258" t="e">
        <f>VLOOKUP('Sampling picks'!AN248,Sheet1!$A$11:$C$1010,3,FALSE)</f>
        <v>#N/A</v>
      </c>
      <c r="AZ258" t="e">
        <f>VLOOKUP('Sampling picks'!AO248,Sheet1!$A$11:$C$1010,3,FALSE)</f>
        <v>#N/A</v>
      </c>
      <c r="BA258" t="e">
        <f>VLOOKUP('Sampling picks'!AP248,Sheet1!$A$11:$C$1010,3,FALSE)</f>
        <v>#N/A</v>
      </c>
      <c r="BB258" t="e">
        <f>VLOOKUP('Sampling picks'!AQ248,Sheet1!$A$11:$C$1010,3,FALSE)</f>
        <v>#N/A</v>
      </c>
      <c r="BC258" t="e">
        <f>VLOOKUP('Sampling picks'!AR248,Sheet1!$A$11:$C$1010,3,FALSE)</f>
        <v>#N/A</v>
      </c>
      <c r="BD258" t="e">
        <f>VLOOKUP('Sampling picks'!AS248,Sheet1!$A$11:$C$1010,3,FALSE)</f>
        <v>#N/A</v>
      </c>
      <c r="BE258" t="e">
        <f>VLOOKUP('Sampling picks'!AT248,Sheet1!$A$11:$C$1010,3,FALSE)</f>
        <v>#N/A</v>
      </c>
      <c r="BF258" t="e">
        <f>VLOOKUP('Sampling picks'!AU248,Sheet1!$A$11:$C$1010,3,FALSE)</f>
        <v>#N/A</v>
      </c>
      <c r="BG258" t="e">
        <f>VLOOKUP('Sampling picks'!AV248,Sheet1!$A$11:$C$1010,3,FALSE)</f>
        <v>#N/A</v>
      </c>
      <c r="BH258" t="e">
        <f>VLOOKUP('Sampling picks'!AW248,Sheet1!$A$11:$C$1010,3,FALSE)</f>
        <v>#N/A</v>
      </c>
      <c r="BI258" t="e">
        <f>VLOOKUP('Sampling picks'!AX248,Sheet1!$A$11:$C$1010,3,FALSE)</f>
        <v>#N/A</v>
      </c>
      <c r="BJ258" t="e">
        <f>VLOOKUP('Sampling picks'!AY248,Sheet1!$A$11:$C$1010,3,FALSE)</f>
        <v>#N/A</v>
      </c>
      <c r="BK258" t="e">
        <f>VLOOKUP('Sampling picks'!AZ248,Sheet1!$A$11:$C$1010,3,FALSE)</f>
        <v>#N/A</v>
      </c>
      <c r="BL258" t="e">
        <f>VLOOKUP('Sampling picks'!BA248,Sheet1!$A$11:$C$1010,3,FALSE)</f>
        <v>#N/A</v>
      </c>
      <c r="BM258" t="e">
        <f>VLOOKUP('Sampling picks'!BB248,Sheet1!$A$11:$C$1010,3,FALSE)</f>
        <v>#N/A</v>
      </c>
      <c r="BN258" t="e">
        <f>VLOOKUP('Sampling picks'!BC248,Sheet1!$A$11:$C$1010,3,FALSE)</f>
        <v>#N/A</v>
      </c>
      <c r="BO258" t="e">
        <f>VLOOKUP('Sampling picks'!BD248,Sheet1!$A$11:$C$1010,3,FALSE)</f>
        <v>#N/A</v>
      </c>
      <c r="BP258" t="e">
        <f>VLOOKUP('Sampling picks'!BE248,Sheet1!$A$11:$C$1010,3,FALSE)</f>
        <v>#N/A</v>
      </c>
      <c r="BQ258" t="e">
        <f>VLOOKUP('Sampling picks'!BF248,Sheet1!$A$11:$C$1010,3,FALSE)</f>
        <v>#N/A</v>
      </c>
      <c r="BR258" t="e">
        <f>VLOOKUP('Sampling picks'!BG248,Sheet1!$A$11:$C$1010,3,FALSE)</f>
        <v>#N/A</v>
      </c>
      <c r="BS258" t="e">
        <f>VLOOKUP('Sampling picks'!BH248,Sheet1!$A$11:$C$1010,3,FALSE)</f>
        <v>#N/A</v>
      </c>
      <c r="BT258" t="e">
        <f>VLOOKUP('Sampling picks'!BI248,Sheet1!$A$11:$C$1010,3,FALSE)</f>
        <v>#N/A</v>
      </c>
      <c r="BU258" t="e">
        <f>VLOOKUP('Sampling picks'!BJ248,Sheet1!$A$11:$C$1010,3,FALSE)</f>
        <v>#N/A</v>
      </c>
      <c r="BV258" t="e">
        <f>VLOOKUP('Sampling picks'!BK248,Sheet1!$A$11:$C$1010,3,FALSE)</f>
        <v>#N/A</v>
      </c>
      <c r="BW258" t="e">
        <f>VLOOKUP('Sampling picks'!BL248,Sheet1!$A$11:$C$1010,3,FALSE)</f>
        <v>#N/A</v>
      </c>
      <c r="BX258" t="e">
        <f>VLOOKUP('Sampling picks'!BM248,Sheet1!$A$11:$C$1010,3,FALSE)</f>
        <v>#N/A</v>
      </c>
      <c r="BY258" t="e">
        <f>VLOOKUP('Sampling picks'!BN248,Sheet1!$A$11:$C$1010,3,FALSE)</f>
        <v>#N/A</v>
      </c>
      <c r="BZ258" t="e">
        <f>VLOOKUP('Sampling picks'!BO248,Sheet1!$A$11:$C$1010,3,FALSE)</f>
        <v>#N/A</v>
      </c>
      <c r="CA258" t="e">
        <f>VLOOKUP('Sampling picks'!BP248,Sheet1!$A$11:$C$1010,3,FALSE)</f>
        <v>#N/A</v>
      </c>
      <c r="CB258" t="e">
        <f>VLOOKUP('Sampling picks'!BQ248,Sheet1!$A$11:$C$1010,3,FALSE)</f>
        <v>#N/A</v>
      </c>
      <c r="CC258" t="e">
        <f>VLOOKUP('Sampling picks'!BR248,Sheet1!$A$11:$C$1010,3,FALSE)</f>
        <v>#N/A</v>
      </c>
      <c r="CD258" t="e">
        <f>VLOOKUP('Sampling picks'!BS248,Sheet1!$A$11:$C$1010,3,FALSE)</f>
        <v>#N/A</v>
      </c>
      <c r="CE258" t="e">
        <f>VLOOKUP('Sampling picks'!BT248,Sheet1!$A$11:$C$1010,3,FALSE)</f>
        <v>#N/A</v>
      </c>
      <c r="CF258" t="e">
        <f>VLOOKUP('Sampling picks'!BU248,Sheet1!$A$11:$C$1010,3,FALSE)</f>
        <v>#N/A</v>
      </c>
      <c r="CG258" t="e">
        <f>VLOOKUP('Sampling picks'!BV248,Sheet1!$A$11:$C$1010,3,FALSE)</f>
        <v>#N/A</v>
      </c>
      <c r="CH258" t="e">
        <f>VLOOKUP('Sampling picks'!BW248,Sheet1!$A$11:$C$1010,3,FALSE)</f>
        <v>#N/A</v>
      </c>
      <c r="CI258" t="e">
        <f>VLOOKUP('Sampling picks'!BX248,Sheet1!$A$11:$C$1010,3,FALSE)</f>
        <v>#N/A</v>
      </c>
      <c r="CJ258" t="e">
        <f>VLOOKUP('Sampling picks'!BY248,Sheet1!$A$11:$C$1010,3,FALSE)</f>
        <v>#N/A</v>
      </c>
      <c r="CK258" t="e">
        <f>VLOOKUP('Sampling picks'!BZ248,Sheet1!$A$11:$C$1010,3,FALSE)</f>
        <v>#N/A</v>
      </c>
      <c r="CL258" t="e">
        <f>VLOOKUP('Sampling picks'!CA248,Sheet1!$A$11:$C$1010,3,FALSE)</f>
        <v>#N/A</v>
      </c>
      <c r="CM258" t="e">
        <f>VLOOKUP('Sampling picks'!CB248,Sheet1!$A$11:$C$1010,3,FALSE)</f>
        <v>#N/A</v>
      </c>
      <c r="CN258" t="e">
        <f>VLOOKUP('Sampling picks'!CC248,Sheet1!$A$11:$C$1010,3,FALSE)</f>
        <v>#N/A</v>
      </c>
      <c r="CO258" t="e">
        <f>VLOOKUP('Sampling picks'!CD248,Sheet1!$A$11:$C$1010,3,FALSE)</f>
        <v>#N/A</v>
      </c>
      <c r="CP258" t="e">
        <f>VLOOKUP('Sampling picks'!CE248,Sheet1!$A$11:$C$1010,3,FALSE)</f>
        <v>#N/A</v>
      </c>
      <c r="CQ258" t="e">
        <f>VLOOKUP('Sampling picks'!CF248,Sheet1!$A$11:$C$1010,3,FALSE)</f>
        <v>#N/A</v>
      </c>
      <c r="CR258" t="e">
        <f>VLOOKUP('Sampling picks'!CG248,Sheet1!$A$11:$C$1010,3,FALSE)</f>
        <v>#N/A</v>
      </c>
      <c r="CS258" t="e">
        <f>VLOOKUP('Sampling picks'!CH248,Sheet1!$A$11:$C$1010,3,FALSE)</f>
        <v>#N/A</v>
      </c>
      <c r="CT258" t="e">
        <f>VLOOKUP('Sampling picks'!CI248,Sheet1!$A$11:$C$1010,3,FALSE)</f>
        <v>#N/A</v>
      </c>
      <c r="CU258" t="e">
        <f>VLOOKUP('Sampling picks'!CJ248,Sheet1!$A$11:$C$1010,3,FALSE)</f>
        <v>#N/A</v>
      </c>
      <c r="CV258" t="e">
        <f>VLOOKUP('Sampling picks'!CK248,Sheet1!$A$11:$C$1010,3,FALSE)</f>
        <v>#N/A</v>
      </c>
      <c r="CW258" t="e">
        <f>VLOOKUP('Sampling picks'!CL248,Sheet1!$A$11:$C$1010,3,FALSE)</f>
        <v>#N/A</v>
      </c>
      <c r="CX258" t="e">
        <f>VLOOKUP('Sampling picks'!CM248,Sheet1!$A$11:$C$1010,3,FALSE)</f>
        <v>#N/A</v>
      </c>
      <c r="CY258" t="e">
        <f>VLOOKUP('Sampling picks'!CN248,Sheet1!$A$11:$C$1010,3,FALSE)</f>
        <v>#N/A</v>
      </c>
      <c r="CZ258" t="e">
        <f>VLOOKUP('Sampling picks'!CO248,Sheet1!$A$11:$C$1010,3,FALSE)</f>
        <v>#N/A</v>
      </c>
      <c r="DA258" t="e">
        <f>VLOOKUP('Sampling picks'!CP248,Sheet1!$A$11:$C$1010,3,FALSE)</f>
        <v>#N/A</v>
      </c>
      <c r="DB258" t="e">
        <f>VLOOKUP('Sampling picks'!CQ248,Sheet1!$A$11:$C$1010,3,FALSE)</f>
        <v>#N/A</v>
      </c>
      <c r="DC258" t="e">
        <f>VLOOKUP('Sampling picks'!CR248,Sheet1!$A$11:$C$1010,3,FALSE)</f>
        <v>#N/A</v>
      </c>
      <c r="DD258" t="e">
        <f>VLOOKUP('Sampling picks'!CS248,Sheet1!$A$11:$C$1010,3,FALSE)</f>
        <v>#N/A</v>
      </c>
      <c r="DE258" t="e">
        <f>VLOOKUP('Sampling picks'!CT248,Sheet1!$A$11:$C$1010,3,FALSE)</f>
        <v>#N/A</v>
      </c>
      <c r="DF258" t="e">
        <f>VLOOKUP('Sampling picks'!CU248,Sheet1!$A$11:$C$1010,3,FALSE)</f>
        <v>#N/A</v>
      </c>
      <c r="DG258" t="e">
        <f>VLOOKUP('Sampling picks'!CV248,Sheet1!$A$11:$C$1010,3,FALSE)</f>
        <v>#N/A</v>
      </c>
      <c r="DH258" t="e">
        <f>VLOOKUP('Sampling picks'!CW248,Sheet1!$A$11:$C$1010,3,FALSE)</f>
        <v>#N/A</v>
      </c>
      <c r="DI258" t="e">
        <f>VLOOKUP('Sampling picks'!CX248,Sheet1!$A$11:$C$1010,3,FALSE)</f>
        <v>#N/A</v>
      </c>
      <c r="DJ258" t="e">
        <f>VLOOKUP('Sampling picks'!CY248,Sheet1!$A$11:$C$1010,3,FALSE)</f>
        <v>#N/A</v>
      </c>
    </row>
    <row r="259" spans="1:114" x14ac:dyDescent="0.3">
      <c r="A259">
        <v>249</v>
      </c>
      <c r="B259" s="1">
        <f t="shared" ca="1" si="15"/>
        <v>885</v>
      </c>
      <c r="C259" s="1">
        <f t="shared" ca="1" si="15"/>
        <v>908</v>
      </c>
      <c r="H259" t="str">
        <f t="shared" ca="1" si="16"/>
        <v>do not reject</v>
      </c>
      <c r="I259">
        <f t="shared" ca="1" si="17"/>
        <v>0.30311886064311788</v>
      </c>
      <c r="J259">
        <f t="shared" ca="1" si="18"/>
        <v>0.51545125860744445</v>
      </c>
      <c r="K259">
        <f t="shared" ca="1" si="19"/>
        <v>816.3</v>
      </c>
      <c r="L259" t="s">
        <v>275</v>
      </c>
      <c r="M259">
        <f ca="1">VLOOKUP('Sampling picks'!B249,Sheet1!$A$11:$C$1010,3,FALSE)</f>
        <v>642</v>
      </c>
      <c r="N259">
        <f ca="1">VLOOKUP('Sampling picks'!C249,Sheet1!$A$11:$C$1010,3,FALSE)</f>
        <v>992</v>
      </c>
      <c r="O259">
        <f ca="1">VLOOKUP('Sampling picks'!D249,Sheet1!$A$11:$C$1010,3,FALSE)</f>
        <v>1053</v>
      </c>
      <c r="P259">
        <f ca="1">VLOOKUP('Sampling picks'!E249,Sheet1!$A$11:$C$1010,3,FALSE)</f>
        <v>805</v>
      </c>
      <c r="Q259">
        <f ca="1">VLOOKUP('Sampling picks'!F249,Sheet1!$A$11:$C$1010,3,FALSE)</f>
        <v>843</v>
      </c>
      <c r="R259">
        <f ca="1">VLOOKUP('Sampling picks'!G249,Sheet1!$A$11:$C$1010,3,FALSE)</f>
        <v>648</v>
      </c>
      <c r="S259">
        <f ca="1">VLOOKUP('Sampling picks'!H249,Sheet1!$A$11:$C$1010,3,FALSE)</f>
        <v>852</v>
      </c>
      <c r="T259">
        <f ca="1">VLOOKUP('Sampling picks'!I249,Sheet1!$A$11:$C$1010,3,FALSE)</f>
        <v>828</v>
      </c>
      <c r="U259">
        <f ca="1">VLOOKUP('Sampling picks'!J249,Sheet1!$A$11:$C$1010,3,FALSE)</f>
        <v>652</v>
      </c>
      <c r="V259">
        <f ca="1">VLOOKUP('Sampling picks'!K249,Sheet1!$A$11:$C$1010,3,FALSE)</f>
        <v>848</v>
      </c>
      <c r="W259" t="e">
        <f>VLOOKUP('Sampling picks'!L249,Sheet1!$A$11:$C$1010,3,FALSE)</f>
        <v>#N/A</v>
      </c>
      <c r="X259" t="e">
        <f>VLOOKUP('Sampling picks'!M249,Sheet1!$A$11:$C$1010,3,FALSE)</f>
        <v>#N/A</v>
      </c>
      <c r="Y259" t="e">
        <f>VLOOKUP('Sampling picks'!N249,Sheet1!$A$11:$C$1010,3,FALSE)</f>
        <v>#N/A</v>
      </c>
      <c r="Z259" t="e">
        <f>VLOOKUP('Sampling picks'!O249,Sheet1!$A$11:$C$1010,3,FALSE)</f>
        <v>#N/A</v>
      </c>
      <c r="AA259" t="e">
        <f>VLOOKUP('Sampling picks'!P249,Sheet1!$A$11:$C$1010,3,FALSE)</f>
        <v>#N/A</v>
      </c>
      <c r="AB259" t="e">
        <f>VLOOKUP('Sampling picks'!Q249,Sheet1!$A$11:$C$1010,3,FALSE)</f>
        <v>#N/A</v>
      </c>
      <c r="AC259" t="e">
        <f>VLOOKUP('Sampling picks'!R249,Sheet1!$A$11:$C$1010,3,FALSE)</f>
        <v>#N/A</v>
      </c>
      <c r="AD259" t="e">
        <f>VLOOKUP('Sampling picks'!S249,Sheet1!$A$11:$C$1010,3,FALSE)</f>
        <v>#N/A</v>
      </c>
      <c r="AE259" t="e">
        <f>VLOOKUP('Sampling picks'!T249,Sheet1!$A$11:$C$1010,3,FALSE)</f>
        <v>#N/A</v>
      </c>
      <c r="AF259" t="e">
        <f>VLOOKUP('Sampling picks'!U249,Sheet1!$A$11:$C$1010,3,FALSE)</f>
        <v>#N/A</v>
      </c>
      <c r="AG259" t="e">
        <f>VLOOKUP('Sampling picks'!V249,Sheet1!$A$11:$C$1010,3,FALSE)</f>
        <v>#N/A</v>
      </c>
      <c r="AH259" t="e">
        <f>VLOOKUP('Sampling picks'!W249,Sheet1!$A$11:$C$1010,3,FALSE)</f>
        <v>#N/A</v>
      </c>
      <c r="AI259" t="e">
        <f>VLOOKUP('Sampling picks'!X249,Sheet1!$A$11:$C$1010,3,FALSE)</f>
        <v>#N/A</v>
      </c>
      <c r="AJ259" t="e">
        <f>VLOOKUP('Sampling picks'!Y249,Sheet1!$A$11:$C$1010,3,FALSE)</f>
        <v>#N/A</v>
      </c>
      <c r="AK259" t="e">
        <f>VLOOKUP('Sampling picks'!Z249,Sheet1!$A$11:$C$1010,3,FALSE)</f>
        <v>#N/A</v>
      </c>
      <c r="AL259" t="e">
        <f>VLOOKUP('Sampling picks'!AA249,Sheet1!$A$11:$C$1010,3,FALSE)</f>
        <v>#N/A</v>
      </c>
      <c r="AM259" t="e">
        <f>VLOOKUP('Sampling picks'!AB249,Sheet1!$A$11:$C$1010,3,FALSE)</f>
        <v>#N/A</v>
      </c>
      <c r="AN259" t="e">
        <f>VLOOKUP('Sampling picks'!AC249,Sheet1!$A$11:$C$1010,3,FALSE)</f>
        <v>#N/A</v>
      </c>
      <c r="AO259" t="e">
        <f>VLOOKUP('Sampling picks'!AD249,Sheet1!$A$11:$C$1010,3,FALSE)</f>
        <v>#N/A</v>
      </c>
      <c r="AP259" t="e">
        <f>VLOOKUP('Sampling picks'!AE249,Sheet1!$A$11:$C$1010,3,FALSE)</f>
        <v>#N/A</v>
      </c>
      <c r="AQ259" t="e">
        <f>VLOOKUP('Sampling picks'!AF249,Sheet1!$A$11:$C$1010,3,FALSE)</f>
        <v>#N/A</v>
      </c>
      <c r="AR259" t="e">
        <f>VLOOKUP('Sampling picks'!AG249,Sheet1!$A$11:$C$1010,3,FALSE)</f>
        <v>#N/A</v>
      </c>
      <c r="AS259" t="e">
        <f>VLOOKUP('Sampling picks'!AH249,Sheet1!$A$11:$C$1010,3,FALSE)</f>
        <v>#N/A</v>
      </c>
      <c r="AT259" t="e">
        <f>VLOOKUP('Sampling picks'!AI249,Sheet1!$A$11:$C$1010,3,FALSE)</f>
        <v>#N/A</v>
      </c>
      <c r="AU259" t="e">
        <f>VLOOKUP('Sampling picks'!AJ249,Sheet1!$A$11:$C$1010,3,FALSE)</f>
        <v>#N/A</v>
      </c>
      <c r="AV259" t="e">
        <f>VLOOKUP('Sampling picks'!AK249,Sheet1!$A$11:$C$1010,3,FALSE)</f>
        <v>#N/A</v>
      </c>
      <c r="AW259" t="e">
        <f>VLOOKUP('Sampling picks'!AL249,Sheet1!$A$11:$C$1010,3,FALSE)</f>
        <v>#N/A</v>
      </c>
      <c r="AX259" t="e">
        <f>VLOOKUP('Sampling picks'!AM249,Sheet1!$A$11:$C$1010,3,FALSE)</f>
        <v>#N/A</v>
      </c>
      <c r="AY259" t="e">
        <f>VLOOKUP('Sampling picks'!AN249,Sheet1!$A$11:$C$1010,3,FALSE)</f>
        <v>#N/A</v>
      </c>
      <c r="AZ259" t="e">
        <f>VLOOKUP('Sampling picks'!AO249,Sheet1!$A$11:$C$1010,3,FALSE)</f>
        <v>#N/A</v>
      </c>
      <c r="BA259" t="e">
        <f>VLOOKUP('Sampling picks'!AP249,Sheet1!$A$11:$C$1010,3,FALSE)</f>
        <v>#N/A</v>
      </c>
      <c r="BB259" t="e">
        <f>VLOOKUP('Sampling picks'!AQ249,Sheet1!$A$11:$C$1010,3,FALSE)</f>
        <v>#N/A</v>
      </c>
      <c r="BC259" t="e">
        <f>VLOOKUP('Sampling picks'!AR249,Sheet1!$A$11:$C$1010,3,FALSE)</f>
        <v>#N/A</v>
      </c>
      <c r="BD259" t="e">
        <f>VLOOKUP('Sampling picks'!AS249,Sheet1!$A$11:$C$1010,3,FALSE)</f>
        <v>#N/A</v>
      </c>
      <c r="BE259" t="e">
        <f>VLOOKUP('Sampling picks'!AT249,Sheet1!$A$11:$C$1010,3,FALSE)</f>
        <v>#N/A</v>
      </c>
      <c r="BF259" t="e">
        <f>VLOOKUP('Sampling picks'!AU249,Sheet1!$A$11:$C$1010,3,FALSE)</f>
        <v>#N/A</v>
      </c>
      <c r="BG259" t="e">
        <f>VLOOKUP('Sampling picks'!AV249,Sheet1!$A$11:$C$1010,3,FALSE)</f>
        <v>#N/A</v>
      </c>
      <c r="BH259" t="e">
        <f>VLOOKUP('Sampling picks'!AW249,Sheet1!$A$11:$C$1010,3,FALSE)</f>
        <v>#N/A</v>
      </c>
      <c r="BI259" t="e">
        <f>VLOOKUP('Sampling picks'!AX249,Sheet1!$A$11:$C$1010,3,FALSE)</f>
        <v>#N/A</v>
      </c>
      <c r="BJ259" t="e">
        <f>VLOOKUP('Sampling picks'!AY249,Sheet1!$A$11:$C$1010,3,FALSE)</f>
        <v>#N/A</v>
      </c>
      <c r="BK259" t="e">
        <f>VLOOKUP('Sampling picks'!AZ249,Sheet1!$A$11:$C$1010,3,FALSE)</f>
        <v>#N/A</v>
      </c>
      <c r="BL259" t="e">
        <f>VLOOKUP('Sampling picks'!BA249,Sheet1!$A$11:$C$1010,3,FALSE)</f>
        <v>#N/A</v>
      </c>
      <c r="BM259" t="e">
        <f>VLOOKUP('Sampling picks'!BB249,Sheet1!$A$11:$C$1010,3,FALSE)</f>
        <v>#N/A</v>
      </c>
      <c r="BN259" t="e">
        <f>VLOOKUP('Sampling picks'!BC249,Sheet1!$A$11:$C$1010,3,FALSE)</f>
        <v>#N/A</v>
      </c>
      <c r="BO259" t="e">
        <f>VLOOKUP('Sampling picks'!BD249,Sheet1!$A$11:$C$1010,3,FALSE)</f>
        <v>#N/A</v>
      </c>
      <c r="BP259" t="e">
        <f>VLOOKUP('Sampling picks'!BE249,Sheet1!$A$11:$C$1010,3,FALSE)</f>
        <v>#N/A</v>
      </c>
      <c r="BQ259" t="e">
        <f>VLOOKUP('Sampling picks'!BF249,Sheet1!$A$11:$C$1010,3,FALSE)</f>
        <v>#N/A</v>
      </c>
      <c r="BR259" t="e">
        <f>VLOOKUP('Sampling picks'!BG249,Sheet1!$A$11:$C$1010,3,FALSE)</f>
        <v>#N/A</v>
      </c>
      <c r="BS259" t="e">
        <f>VLOOKUP('Sampling picks'!BH249,Sheet1!$A$11:$C$1010,3,FALSE)</f>
        <v>#N/A</v>
      </c>
      <c r="BT259" t="e">
        <f>VLOOKUP('Sampling picks'!BI249,Sheet1!$A$11:$C$1010,3,FALSE)</f>
        <v>#N/A</v>
      </c>
      <c r="BU259" t="e">
        <f>VLOOKUP('Sampling picks'!BJ249,Sheet1!$A$11:$C$1010,3,FALSE)</f>
        <v>#N/A</v>
      </c>
      <c r="BV259" t="e">
        <f>VLOOKUP('Sampling picks'!BK249,Sheet1!$A$11:$C$1010,3,FALSE)</f>
        <v>#N/A</v>
      </c>
      <c r="BW259" t="e">
        <f>VLOOKUP('Sampling picks'!BL249,Sheet1!$A$11:$C$1010,3,FALSE)</f>
        <v>#N/A</v>
      </c>
      <c r="BX259" t="e">
        <f>VLOOKUP('Sampling picks'!BM249,Sheet1!$A$11:$C$1010,3,FALSE)</f>
        <v>#N/A</v>
      </c>
      <c r="BY259" t="e">
        <f>VLOOKUP('Sampling picks'!BN249,Sheet1!$A$11:$C$1010,3,FALSE)</f>
        <v>#N/A</v>
      </c>
      <c r="BZ259" t="e">
        <f>VLOOKUP('Sampling picks'!BO249,Sheet1!$A$11:$C$1010,3,FALSE)</f>
        <v>#N/A</v>
      </c>
      <c r="CA259" t="e">
        <f>VLOOKUP('Sampling picks'!BP249,Sheet1!$A$11:$C$1010,3,FALSE)</f>
        <v>#N/A</v>
      </c>
      <c r="CB259" t="e">
        <f>VLOOKUP('Sampling picks'!BQ249,Sheet1!$A$11:$C$1010,3,FALSE)</f>
        <v>#N/A</v>
      </c>
      <c r="CC259" t="e">
        <f>VLOOKUP('Sampling picks'!BR249,Sheet1!$A$11:$C$1010,3,FALSE)</f>
        <v>#N/A</v>
      </c>
      <c r="CD259" t="e">
        <f>VLOOKUP('Sampling picks'!BS249,Sheet1!$A$11:$C$1010,3,FALSE)</f>
        <v>#N/A</v>
      </c>
      <c r="CE259" t="e">
        <f>VLOOKUP('Sampling picks'!BT249,Sheet1!$A$11:$C$1010,3,FALSE)</f>
        <v>#N/A</v>
      </c>
      <c r="CF259" t="e">
        <f>VLOOKUP('Sampling picks'!BU249,Sheet1!$A$11:$C$1010,3,FALSE)</f>
        <v>#N/A</v>
      </c>
      <c r="CG259" t="e">
        <f>VLOOKUP('Sampling picks'!BV249,Sheet1!$A$11:$C$1010,3,FALSE)</f>
        <v>#N/A</v>
      </c>
      <c r="CH259" t="e">
        <f>VLOOKUP('Sampling picks'!BW249,Sheet1!$A$11:$C$1010,3,FALSE)</f>
        <v>#N/A</v>
      </c>
      <c r="CI259" t="e">
        <f>VLOOKUP('Sampling picks'!BX249,Sheet1!$A$11:$C$1010,3,FALSE)</f>
        <v>#N/A</v>
      </c>
      <c r="CJ259" t="e">
        <f>VLOOKUP('Sampling picks'!BY249,Sheet1!$A$11:$C$1010,3,FALSE)</f>
        <v>#N/A</v>
      </c>
      <c r="CK259" t="e">
        <f>VLOOKUP('Sampling picks'!BZ249,Sheet1!$A$11:$C$1010,3,FALSE)</f>
        <v>#N/A</v>
      </c>
      <c r="CL259" t="e">
        <f>VLOOKUP('Sampling picks'!CA249,Sheet1!$A$11:$C$1010,3,FALSE)</f>
        <v>#N/A</v>
      </c>
      <c r="CM259" t="e">
        <f>VLOOKUP('Sampling picks'!CB249,Sheet1!$A$11:$C$1010,3,FALSE)</f>
        <v>#N/A</v>
      </c>
      <c r="CN259" t="e">
        <f>VLOOKUP('Sampling picks'!CC249,Sheet1!$A$11:$C$1010,3,FALSE)</f>
        <v>#N/A</v>
      </c>
      <c r="CO259" t="e">
        <f>VLOOKUP('Sampling picks'!CD249,Sheet1!$A$11:$C$1010,3,FALSE)</f>
        <v>#N/A</v>
      </c>
      <c r="CP259" t="e">
        <f>VLOOKUP('Sampling picks'!CE249,Sheet1!$A$11:$C$1010,3,FALSE)</f>
        <v>#N/A</v>
      </c>
      <c r="CQ259" t="e">
        <f>VLOOKUP('Sampling picks'!CF249,Sheet1!$A$11:$C$1010,3,FALSE)</f>
        <v>#N/A</v>
      </c>
      <c r="CR259" t="e">
        <f>VLOOKUP('Sampling picks'!CG249,Sheet1!$A$11:$C$1010,3,FALSE)</f>
        <v>#N/A</v>
      </c>
      <c r="CS259" t="e">
        <f>VLOOKUP('Sampling picks'!CH249,Sheet1!$A$11:$C$1010,3,FALSE)</f>
        <v>#N/A</v>
      </c>
      <c r="CT259" t="e">
        <f>VLOOKUP('Sampling picks'!CI249,Sheet1!$A$11:$C$1010,3,FALSE)</f>
        <v>#N/A</v>
      </c>
      <c r="CU259" t="e">
        <f>VLOOKUP('Sampling picks'!CJ249,Sheet1!$A$11:$C$1010,3,FALSE)</f>
        <v>#N/A</v>
      </c>
      <c r="CV259" t="e">
        <f>VLOOKUP('Sampling picks'!CK249,Sheet1!$A$11:$C$1010,3,FALSE)</f>
        <v>#N/A</v>
      </c>
      <c r="CW259" t="e">
        <f>VLOOKUP('Sampling picks'!CL249,Sheet1!$A$11:$C$1010,3,FALSE)</f>
        <v>#N/A</v>
      </c>
      <c r="CX259" t="e">
        <f>VLOOKUP('Sampling picks'!CM249,Sheet1!$A$11:$C$1010,3,FALSE)</f>
        <v>#N/A</v>
      </c>
      <c r="CY259" t="e">
        <f>VLOOKUP('Sampling picks'!CN249,Sheet1!$A$11:$C$1010,3,FALSE)</f>
        <v>#N/A</v>
      </c>
      <c r="CZ259" t="e">
        <f>VLOOKUP('Sampling picks'!CO249,Sheet1!$A$11:$C$1010,3,FALSE)</f>
        <v>#N/A</v>
      </c>
      <c r="DA259" t="e">
        <f>VLOOKUP('Sampling picks'!CP249,Sheet1!$A$11:$C$1010,3,FALSE)</f>
        <v>#N/A</v>
      </c>
      <c r="DB259" t="e">
        <f>VLOOKUP('Sampling picks'!CQ249,Sheet1!$A$11:$C$1010,3,FALSE)</f>
        <v>#N/A</v>
      </c>
      <c r="DC259" t="e">
        <f>VLOOKUP('Sampling picks'!CR249,Sheet1!$A$11:$C$1010,3,FALSE)</f>
        <v>#N/A</v>
      </c>
      <c r="DD259" t="e">
        <f>VLOOKUP('Sampling picks'!CS249,Sheet1!$A$11:$C$1010,3,FALSE)</f>
        <v>#N/A</v>
      </c>
      <c r="DE259" t="e">
        <f>VLOOKUP('Sampling picks'!CT249,Sheet1!$A$11:$C$1010,3,FALSE)</f>
        <v>#N/A</v>
      </c>
      <c r="DF259" t="e">
        <f>VLOOKUP('Sampling picks'!CU249,Sheet1!$A$11:$C$1010,3,FALSE)</f>
        <v>#N/A</v>
      </c>
      <c r="DG259" t="e">
        <f>VLOOKUP('Sampling picks'!CV249,Sheet1!$A$11:$C$1010,3,FALSE)</f>
        <v>#N/A</v>
      </c>
      <c r="DH259" t="e">
        <f>VLOOKUP('Sampling picks'!CW249,Sheet1!$A$11:$C$1010,3,FALSE)</f>
        <v>#N/A</v>
      </c>
      <c r="DI259" t="e">
        <f>VLOOKUP('Sampling picks'!CX249,Sheet1!$A$11:$C$1010,3,FALSE)</f>
        <v>#N/A</v>
      </c>
      <c r="DJ259" t="e">
        <f>VLOOKUP('Sampling picks'!CY249,Sheet1!$A$11:$C$1010,3,FALSE)</f>
        <v>#N/A</v>
      </c>
    </row>
    <row r="260" spans="1:114" x14ac:dyDescent="0.3">
      <c r="A260">
        <v>250</v>
      </c>
      <c r="B260" s="1">
        <f t="shared" ca="1" si="15"/>
        <v>848</v>
      </c>
      <c r="C260" s="1">
        <f t="shared" ca="1" si="15"/>
        <v>839</v>
      </c>
      <c r="H260" t="str">
        <f t="shared" ca="1" si="16"/>
        <v>do not reject</v>
      </c>
      <c r="I260">
        <f t="shared" ca="1" si="17"/>
        <v>0.11413489500310492</v>
      </c>
      <c r="J260">
        <f t="shared" ca="1" si="18"/>
        <v>1.2048277885241532</v>
      </c>
      <c r="K260">
        <f t="shared" ca="1" si="19"/>
        <v>838.1</v>
      </c>
      <c r="L260" t="s">
        <v>276</v>
      </c>
      <c r="M260">
        <f ca="1">VLOOKUP('Sampling picks'!B250,Sheet1!$A$11:$C$1010,3,FALSE)</f>
        <v>864</v>
      </c>
      <c r="N260">
        <f ca="1">VLOOKUP('Sampling picks'!C250,Sheet1!$A$11:$C$1010,3,FALSE)</f>
        <v>859</v>
      </c>
      <c r="O260">
        <f ca="1">VLOOKUP('Sampling picks'!D250,Sheet1!$A$11:$C$1010,3,FALSE)</f>
        <v>921</v>
      </c>
      <c r="P260">
        <f ca="1">VLOOKUP('Sampling picks'!E250,Sheet1!$A$11:$C$1010,3,FALSE)</f>
        <v>884</v>
      </c>
      <c r="Q260">
        <f ca="1">VLOOKUP('Sampling picks'!F250,Sheet1!$A$11:$C$1010,3,FALSE)</f>
        <v>794</v>
      </c>
      <c r="R260">
        <f ca="1">VLOOKUP('Sampling picks'!G250,Sheet1!$A$11:$C$1010,3,FALSE)</f>
        <v>828</v>
      </c>
      <c r="S260">
        <f ca="1">VLOOKUP('Sampling picks'!H250,Sheet1!$A$11:$C$1010,3,FALSE)</f>
        <v>844</v>
      </c>
      <c r="T260">
        <f ca="1">VLOOKUP('Sampling picks'!I250,Sheet1!$A$11:$C$1010,3,FALSE)</f>
        <v>911</v>
      </c>
      <c r="U260">
        <f ca="1">VLOOKUP('Sampling picks'!J250,Sheet1!$A$11:$C$1010,3,FALSE)</f>
        <v>674</v>
      </c>
      <c r="V260">
        <f ca="1">VLOOKUP('Sampling picks'!K250,Sheet1!$A$11:$C$1010,3,FALSE)</f>
        <v>802</v>
      </c>
      <c r="W260" t="e">
        <f>VLOOKUP('Sampling picks'!L250,Sheet1!$A$11:$C$1010,3,FALSE)</f>
        <v>#N/A</v>
      </c>
      <c r="X260" t="e">
        <f>VLOOKUP('Sampling picks'!M250,Sheet1!$A$11:$C$1010,3,FALSE)</f>
        <v>#N/A</v>
      </c>
      <c r="Y260" t="e">
        <f>VLOOKUP('Sampling picks'!N250,Sheet1!$A$11:$C$1010,3,FALSE)</f>
        <v>#N/A</v>
      </c>
      <c r="Z260" t="e">
        <f>VLOOKUP('Sampling picks'!O250,Sheet1!$A$11:$C$1010,3,FALSE)</f>
        <v>#N/A</v>
      </c>
      <c r="AA260" t="e">
        <f>VLOOKUP('Sampling picks'!P250,Sheet1!$A$11:$C$1010,3,FALSE)</f>
        <v>#N/A</v>
      </c>
      <c r="AB260" t="e">
        <f>VLOOKUP('Sampling picks'!Q250,Sheet1!$A$11:$C$1010,3,FALSE)</f>
        <v>#N/A</v>
      </c>
      <c r="AC260" t="e">
        <f>VLOOKUP('Sampling picks'!R250,Sheet1!$A$11:$C$1010,3,FALSE)</f>
        <v>#N/A</v>
      </c>
      <c r="AD260" t="e">
        <f>VLOOKUP('Sampling picks'!S250,Sheet1!$A$11:$C$1010,3,FALSE)</f>
        <v>#N/A</v>
      </c>
      <c r="AE260" t="e">
        <f>VLOOKUP('Sampling picks'!T250,Sheet1!$A$11:$C$1010,3,FALSE)</f>
        <v>#N/A</v>
      </c>
      <c r="AF260" t="e">
        <f>VLOOKUP('Sampling picks'!U250,Sheet1!$A$11:$C$1010,3,FALSE)</f>
        <v>#N/A</v>
      </c>
      <c r="AG260" t="e">
        <f>VLOOKUP('Sampling picks'!V250,Sheet1!$A$11:$C$1010,3,FALSE)</f>
        <v>#N/A</v>
      </c>
      <c r="AH260" t="e">
        <f>VLOOKUP('Sampling picks'!W250,Sheet1!$A$11:$C$1010,3,FALSE)</f>
        <v>#N/A</v>
      </c>
      <c r="AI260" t="e">
        <f>VLOOKUP('Sampling picks'!X250,Sheet1!$A$11:$C$1010,3,FALSE)</f>
        <v>#N/A</v>
      </c>
      <c r="AJ260" t="e">
        <f>VLOOKUP('Sampling picks'!Y250,Sheet1!$A$11:$C$1010,3,FALSE)</f>
        <v>#N/A</v>
      </c>
      <c r="AK260" t="e">
        <f>VLOOKUP('Sampling picks'!Z250,Sheet1!$A$11:$C$1010,3,FALSE)</f>
        <v>#N/A</v>
      </c>
      <c r="AL260" t="e">
        <f>VLOOKUP('Sampling picks'!AA250,Sheet1!$A$11:$C$1010,3,FALSE)</f>
        <v>#N/A</v>
      </c>
      <c r="AM260" t="e">
        <f>VLOOKUP('Sampling picks'!AB250,Sheet1!$A$11:$C$1010,3,FALSE)</f>
        <v>#N/A</v>
      </c>
      <c r="AN260" t="e">
        <f>VLOOKUP('Sampling picks'!AC250,Sheet1!$A$11:$C$1010,3,FALSE)</f>
        <v>#N/A</v>
      </c>
      <c r="AO260" t="e">
        <f>VLOOKUP('Sampling picks'!AD250,Sheet1!$A$11:$C$1010,3,FALSE)</f>
        <v>#N/A</v>
      </c>
      <c r="AP260" t="e">
        <f>VLOOKUP('Sampling picks'!AE250,Sheet1!$A$11:$C$1010,3,FALSE)</f>
        <v>#N/A</v>
      </c>
      <c r="AQ260" t="e">
        <f>VLOOKUP('Sampling picks'!AF250,Sheet1!$A$11:$C$1010,3,FALSE)</f>
        <v>#N/A</v>
      </c>
      <c r="AR260" t="e">
        <f>VLOOKUP('Sampling picks'!AG250,Sheet1!$A$11:$C$1010,3,FALSE)</f>
        <v>#N/A</v>
      </c>
      <c r="AS260" t="e">
        <f>VLOOKUP('Sampling picks'!AH250,Sheet1!$A$11:$C$1010,3,FALSE)</f>
        <v>#N/A</v>
      </c>
      <c r="AT260" t="e">
        <f>VLOOKUP('Sampling picks'!AI250,Sheet1!$A$11:$C$1010,3,FALSE)</f>
        <v>#N/A</v>
      </c>
      <c r="AU260" t="e">
        <f>VLOOKUP('Sampling picks'!AJ250,Sheet1!$A$11:$C$1010,3,FALSE)</f>
        <v>#N/A</v>
      </c>
      <c r="AV260" t="e">
        <f>VLOOKUP('Sampling picks'!AK250,Sheet1!$A$11:$C$1010,3,FALSE)</f>
        <v>#N/A</v>
      </c>
      <c r="AW260" t="e">
        <f>VLOOKUP('Sampling picks'!AL250,Sheet1!$A$11:$C$1010,3,FALSE)</f>
        <v>#N/A</v>
      </c>
      <c r="AX260" t="e">
        <f>VLOOKUP('Sampling picks'!AM250,Sheet1!$A$11:$C$1010,3,FALSE)</f>
        <v>#N/A</v>
      </c>
      <c r="AY260" t="e">
        <f>VLOOKUP('Sampling picks'!AN250,Sheet1!$A$11:$C$1010,3,FALSE)</f>
        <v>#N/A</v>
      </c>
      <c r="AZ260" t="e">
        <f>VLOOKUP('Sampling picks'!AO250,Sheet1!$A$11:$C$1010,3,FALSE)</f>
        <v>#N/A</v>
      </c>
      <c r="BA260" t="e">
        <f>VLOOKUP('Sampling picks'!AP250,Sheet1!$A$11:$C$1010,3,FALSE)</f>
        <v>#N/A</v>
      </c>
      <c r="BB260" t="e">
        <f>VLOOKUP('Sampling picks'!AQ250,Sheet1!$A$11:$C$1010,3,FALSE)</f>
        <v>#N/A</v>
      </c>
      <c r="BC260" t="e">
        <f>VLOOKUP('Sampling picks'!AR250,Sheet1!$A$11:$C$1010,3,FALSE)</f>
        <v>#N/A</v>
      </c>
      <c r="BD260" t="e">
        <f>VLOOKUP('Sampling picks'!AS250,Sheet1!$A$11:$C$1010,3,FALSE)</f>
        <v>#N/A</v>
      </c>
      <c r="BE260" t="e">
        <f>VLOOKUP('Sampling picks'!AT250,Sheet1!$A$11:$C$1010,3,FALSE)</f>
        <v>#N/A</v>
      </c>
      <c r="BF260" t="e">
        <f>VLOOKUP('Sampling picks'!AU250,Sheet1!$A$11:$C$1010,3,FALSE)</f>
        <v>#N/A</v>
      </c>
      <c r="BG260" t="e">
        <f>VLOOKUP('Sampling picks'!AV250,Sheet1!$A$11:$C$1010,3,FALSE)</f>
        <v>#N/A</v>
      </c>
      <c r="BH260" t="e">
        <f>VLOOKUP('Sampling picks'!AW250,Sheet1!$A$11:$C$1010,3,FALSE)</f>
        <v>#N/A</v>
      </c>
      <c r="BI260" t="e">
        <f>VLOOKUP('Sampling picks'!AX250,Sheet1!$A$11:$C$1010,3,FALSE)</f>
        <v>#N/A</v>
      </c>
      <c r="BJ260" t="e">
        <f>VLOOKUP('Sampling picks'!AY250,Sheet1!$A$11:$C$1010,3,FALSE)</f>
        <v>#N/A</v>
      </c>
      <c r="BK260" t="e">
        <f>VLOOKUP('Sampling picks'!AZ250,Sheet1!$A$11:$C$1010,3,FALSE)</f>
        <v>#N/A</v>
      </c>
      <c r="BL260" t="e">
        <f>VLOOKUP('Sampling picks'!BA250,Sheet1!$A$11:$C$1010,3,FALSE)</f>
        <v>#N/A</v>
      </c>
      <c r="BM260" t="e">
        <f>VLOOKUP('Sampling picks'!BB250,Sheet1!$A$11:$C$1010,3,FALSE)</f>
        <v>#N/A</v>
      </c>
      <c r="BN260" t="e">
        <f>VLOOKUP('Sampling picks'!BC250,Sheet1!$A$11:$C$1010,3,FALSE)</f>
        <v>#N/A</v>
      </c>
      <c r="BO260" t="e">
        <f>VLOOKUP('Sampling picks'!BD250,Sheet1!$A$11:$C$1010,3,FALSE)</f>
        <v>#N/A</v>
      </c>
      <c r="BP260" t="e">
        <f>VLOOKUP('Sampling picks'!BE250,Sheet1!$A$11:$C$1010,3,FALSE)</f>
        <v>#N/A</v>
      </c>
      <c r="BQ260" t="e">
        <f>VLOOKUP('Sampling picks'!BF250,Sheet1!$A$11:$C$1010,3,FALSE)</f>
        <v>#N/A</v>
      </c>
      <c r="BR260" t="e">
        <f>VLOOKUP('Sampling picks'!BG250,Sheet1!$A$11:$C$1010,3,FALSE)</f>
        <v>#N/A</v>
      </c>
      <c r="BS260" t="e">
        <f>VLOOKUP('Sampling picks'!BH250,Sheet1!$A$11:$C$1010,3,FALSE)</f>
        <v>#N/A</v>
      </c>
      <c r="BT260" t="e">
        <f>VLOOKUP('Sampling picks'!BI250,Sheet1!$A$11:$C$1010,3,FALSE)</f>
        <v>#N/A</v>
      </c>
      <c r="BU260" t="e">
        <f>VLOOKUP('Sampling picks'!BJ250,Sheet1!$A$11:$C$1010,3,FALSE)</f>
        <v>#N/A</v>
      </c>
      <c r="BV260" t="e">
        <f>VLOOKUP('Sampling picks'!BK250,Sheet1!$A$11:$C$1010,3,FALSE)</f>
        <v>#N/A</v>
      </c>
      <c r="BW260" t="e">
        <f>VLOOKUP('Sampling picks'!BL250,Sheet1!$A$11:$C$1010,3,FALSE)</f>
        <v>#N/A</v>
      </c>
      <c r="BX260" t="e">
        <f>VLOOKUP('Sampling picks'!BM250,Sheet1!$A$11:$C$1010,3,FALSE)</f>
        <v>#N/A</v>
      </c>
      <c r="BY260" t="e">
        <f>VLOOKUP('Sampling picks'!BN250,Sheet1!$A$11:$C$1010,3,FALSE)</f>
        <v>#N/A</v>
      </c>
      <c r="BZ260" t="e">
        <f>VLOOKUP('Sampling picks'!BO250,Sheet1!$A$11:$C$1010,3,FALSE)</f>
        <v>#N/A</v>
      </c>
      <c r="CA260" t="e">
        <f>VLOOKUP('Sampling picks'!BP250,Sheet1!$A$11:$C$1010,3,FALSE)</f>
        <v>#N/A</v>
      </c>
      <c r="CB260" t="e">
        <f>VLOOKUP('Sampling picks'!BQ250,Sheet1!$A$11:$C$1010,3,FALSE)</f>
        <v>#N/A</v>
      </c>
      <c r="CC260" t="e">
        <f>VLOOKUP('Sampling picks'!BR250,Sheet1!$A$11:$C$1010,3,FALSE)</f>
        <v>#N/A</v>
      </c>
      <c r="CD260" t="e">
        <f>VLOOKUP('Sampling picks'!BS250,Sheet1!$A$11:$C$1010,3,FALSE)</f>
        <v>#N/A</v>
      </c>
      <c r="CE260" t="e">
        <f>VLOOKUP('Sampling picks'!BT250,Sheet1!$A$11:$C$1010,3,FALSE)</f>
        <v>#N/A</v>
      </c>
      <c r="CF260" t="e">
        <f>VLOOKUP('Sampling picks'!BU250,Sheet1!$A$11:$C$1010,3,FALSE)</f>
        <v>#N/A</v>
      </c>
      <c r="CG260" t="e">
        <f>VLOOKUP('Sampling picks'!BV250,Sheet1!$A$11:$C$1010,3,FALSE)</f>
        <v>#N/A</v>
      </c>
      <c r="CH260" t="e">
        <f>VLOOKUP('Sampling picks'!BW250,Sheet1!$A$11:$C$1010,3,FALSE)</f>
        <v>#N/A</v>
      </c>
      <c r="CI260" t="e">
        <f>VLOOKUP('Sampling picks'!BX250,Sheet1!$A$11:$C$1010,3,FALSE)</f>
        <v>#N/A</v>
      </c>
      <c r="CJ260" t="e">
        <f>VLOOKUP('Sampling picks'!BY250,Sheet1!$A$11:$C$1010,3,FALSE)</f>
        <v>#N/A</v>
      </c>
      <c r="CK260" t="e">
        <f>VLOOKUP('Sampling picks'!BZ250,Sheet1!$A$11:$C$1010,3,FALSE)</f>
        <v>#N/A</v>
      </c>
      <c r="CL260" t="e">
        <f>VLOOKUP('Sampling picks'!CA250,Sheet1!$A$11:$C$1010,3,FALSE)</f>
        <v>#N/A</v>
      </c>
      <c r="CM260" t="e">
        <f>VLOOKUP('Sampling picks'!CB250,Sheet1!$A$11:$C$1010,3,FALSE)</f>
        <v>#N/A</v>
      </c>
      <c r="CN260" t="e">
        <f>VLOOKUP('Sampling picks'!CC250,Sheet1!$A$11:$C$1010,3,FALSE)</f>
        <v>#N/A</v>
      </c>
      <c r="CO260" t="e">
        <f>VLOOKUP('Sampling picks'!CD250,Sheet1!$A$11:$C$1010,3,FALSE)</f>
        <v>#N/A</v>
      </c>
      <c r="CP260" t="e">
        <f>VLOOKUP('Sampling picks'!CE250,Sheet1!$A$11:$C$1010,3,FALSE)</f>
        <v>#N/A</v>
      </c>
      <c r="CQ260" t="e">
        <f>VLOOKUP('Sampling picks'!CF250,Sheet1!$A$11:$C$1010,3,FALSE)</f>
        <v>#N/A</v>
      </c>
      <c r="CR260" t="e">
        <f>VLOOKUP('Sampling picks'!CG250,Sheet1!$A$11:$C$1010,3,FALSE)</f>
        <v>#N/A</v>
      </c>
      <c r="CS260" t="e">
        <f>VLOOKUP('Sampling picks'!CH250,Sheet1!$A$11:$C$1010,3,FALSE)</f>
        <v>#N/A</v>
      </c>
      <c r="CT260" t="e">
        <f>VLOOKUP('Sampling picks'!CI250,Sheet1!$A$11:$C$1010,3,FALSE)</f>
        <v>#N/A</v>
      </c>
      <c r="CU260" t="e">
        <f>VLOOKUP('Sampling picks'!CJ250,Sheet1!$A$11:$C$1010,3,FALSE)</f>
        <v>#N/A</v>
      </c>
      <c r="CV260" t="e">
        <f>VLOOKUP('Sampling picks'!CK250,Sheet1!$A$11:$C$1010,3,FALSE)</f>
        <v>#N/A</v>
      </c>
      <c r="CW260" t="e">
        <f>VLOOKUP('Sampling picks'!CL250,Sheet1!$A$11:$C$1010,3,FALSE)</f>
        <v>#N/A</v>
      </c>
      <c r="CX260" t="e">
        <f>VLOOKUP('Sampling picks'!CM250,Sheet1!$A$11:$C$1010,3,FALSE)</f>
        <v>#N/A</v>
      </c>
      <c r="CY260" t="e">
        <f>VLOOKUP('Sampling picks'!CN250,Sheet1!$A$11:$C$1010,3,FALSE)</f>
        <v>#N/A</v>
      </c>
      <c r="CZ260" t="e">
        <f>VLOOKUP('Sampling picks'!CO250,Sheet1!$A$11:$C$1010,3,FALSE)</f>
        <v>#N/A</v>
      </c>
      <c r="DA260" t="e">
        <f>VLOOKUP('Sampling picks'!CP250,Sheet1!$A$11:$C$1010,3,FALSE)</f>
        <v>#N/A</v>
      </c>
      <c r="DB260" t="e">
        <f>VLOOKUP('Sampling picks'!CQ250,Sheet1!$A$11:$C$1010,3,FALSE)</f>
        <v>#N/A</v>
      </c>
      <c r="DC260" t="e">
        <f>VLOOKUP('Sampling picks'!CR250,Sheet1!$A$11:$C$1010,3,FALSE)</f>
        <v>#N/A</v>
      </c>
      <c r="DD260" t="e">
        <f>VLOOKUP('Sampling picks'!CS250,Sheet1!$A$11:$C$1010,3,FALSE)</f>
        <v>#N/A</v>
      </c>
      <c r="DE260" t="e">
        <f>VLOOKUP('Sampling picks'!CT250,Sheet1!$A$11:$C$1010,3,FALSE)</f>
        <v>#N/A</v>
      </c>
      <c r="DF260" t="e">
        <f>VLOOKUP('Sampling picks'!CU250,Sheet1!$A$11:$C$1010,3,FALSE)</f>
        <v>#N/A</v>
      </c>
      <c r="DG260" t="e">
        <f>VLOOKUP('Sampling picks'!CV250,Sheet1!$A$11:$C$1010,3,FALSE)</f>
        <v>#N/A</v>
      </c>
      <c r="DH260" t="e">
        <f>VLOOKUP('Sampling picks'!CW250,Sheet1!$A$11:$C$1010,3,FALSE)</f>
        <v>#N/A</v>
      </c>
      <c r="DI260" t="e">
        <f>VLOOKUP('Sampling picks'!CX250,Sheet1!$A$11:$C$1010,3,FALSE)</f>
        <v>#N/A</v>
      </c>
      <c r="DJ260" t="e">
        <f>VLOOKUP('Sampling picks'!CY250,Sheet1!$A$11:$C$1010,3,FALSE)</f>
        <v>#N/A</v>
      </c>
    </row>
    <row r="261" spans="1:114" x14ac:dyDescent="0.3">
      <c r="A261">
        <v>251</v>
      </c>
      <c r="B261" s="1">
        <f t="shared" ca="1" si="15"/>
        <v>554</v>
      </c>
      <c r="C261" s="1">
        <f t="shared" ca="1" si="15"/>
        <v>601</v>
      </c>
      <c r="H261" t="str">
        <f t="shared" ca="1" si="16"/>
        <v>reject</v>
      </c>
      <c r="I261">
        <f t="shared" ca="1" si="17"/>
        <v>6.902282986022934E-2</v>
      </c>
      <c r="J261">
        <f t="shared" ca="1" si="18"/>
        <v>1.4831082226189691</v>
      </c>
      <c r="K261">
        <f t="shared" ca="1" si="19"/>
        <v>846.9</v>
      </c>
      <c r="L261" t="s">
        <v>277</v>
      </c>
      <c r="M261">
        <f ca="1">VLOOKUP('Sampling picks'!B251,Sheet1!$A$11:$C$1010,3,FALSE)</f>
        <v>789</v>
      </c>
      <c r="N261">
        <f ca="1">VLOOKUP('Sampling picks'!C251,Sheet1!$A$11:$C$1010,3,FALSE)</f>
        <v>876</v>
      </c>
      <c r="O261">
        <f ca="1">VLOOKUP('Sampling picks'!D251,Sheet1!$A$11:$C$1010,3,FALSE)</f>
        <v>838</v>
      </c>
      <c r="P261">
        <f ca="1">VLOOKUP('Sampling picks'!E251,Sheet1!$A$11:$C$1010,3,FALSE)</f>
        <v>868</v>
      </c>
      <c r="Q261">
        <f ca="1">VLOOKUP('Sampling picks'!F251,Sheet1!$A$11:$C$1010,3,FALSE)</f>
        <v>838</v>
      </c>
      <c r="R261">
        <f ca="1">VLOOKUP('Sampling picks'!G251,Sheet1!$A$11:$C$1010,3,FALSE)</f>
        <v>721</v>
      </c>
      <c r="S261">
        <f ca="1">VLOOKUP('Sampling picks'!H251,Sheet1!$A$11:$C$1010,3,FALSE)</f>
        <v>870</v>
      </c>
      <c r="T261">
        <f ca="1">VLOOKUP('Sampling picks'!I251,Sheet1!$A$11:$C$1010,3,FALSE)</f>
        <v>847</v>
      </c>
      <c r="U261">
        <f ca="1">VLOOKUP('Sampling picks'!J251,Sheet1!$A$11:$C$1010,3,FALSE)</f>
        <v>883</v>
      </c>
      <c r="V261">
        <f ca="1">VLOOKUP('Sampling picks'!K251,Sheet1!$A$11:$C$1010,3,FALSE)</f>
        <v>939</v>
      </c>
      <c r="W261" t="e">
        <f>VLOOKUP('Sampling picks'!L251,Sheet1!$A$11:$C$1010,3,FALSE)</f>
        <v>#N/A</v>
      </c>
      <c r="X261" t="e">
        <f>VLOOKUP('Sampling picks'!M251,Sheet1!$A$11:$C$1010,3,FALSE)</f>
        <v>#N/A</v>
      </c>
      <c r="Y261" t="e">
        <f>VLOOKUP('Sampling picks'!N251,Sheet1!$A$11:$C$1010,3,FALSE)</f>
        <v>#N/A</v>
      </c>
      <c r="Z261" t="e">
        <f>VLOOKUP('Sampling picks'!O251,Sheet1!$A$11:$C$1010,3,FALSE)</f>
        <v>#N/A</v>
      </c>
      <c r="AA261" t="e">
        <f>VLOOKUP('Sampling picks'!P251,Sheet1!$A$11:$C$1010,3,FALSE)</f>
        <v>#N/A</v>
      </c>
      <c r="AB261" t="e">
        <f>VLOOKUP('Sampling picks'!Q251,Sheet1!$A$11:$C$1010,3,FALSE)</f>
        <v>#N/A</v>
      </c>
      <c r="AC261" t="e">
        <f>VLOOKUP('Sampling picks'!R251,Sheet1!$A$11:$C$1010,3,FALSE)</f>
        <v>#N/A</v>
      </c>
      <c r="AD261" t="e">
        <f>VLOOKUP('Sampling picks'!S251,Sheet1!$A$11:$C$1010,3,FALSE)</f>
        <v>#N/A</v>
      </c>
      <c r="AE261" t="e">
        <f>VLOOKUP('Sampling picks'!T251,Sheet1!$A$11:$C$1010,3,FALSE)</f>
        <v>#N/A</v>
      </c>
      <c r="AF261" t="e">
        <f>VLOOKUP('Sampling picks'!U251,Sheet1!$A$11:$C$1010,3,FALSE)</f>
        <v>#N/A</v>
      </c>
      <c r="AG261" t="e">
        <f>VLOOKUP('Sampling picks'!V251,Sheet1!$A$11:$C$1010,3,FALSE)</f>
        <v>#N/A</v>
      </c>
      <c r="AH261" t="e">
        <f>VLOOKUP('Sampling picks'!W251,Sheet1!$A$11:$C$1010,3,FALSE)</f>
        <v>#N/A</v>
      </c>
      <c r="AI261" t="e">
        <f>VLOOKUP('Sampling picks'!X251,Sheet1!$A$11:$C$1010,3,FALSE)</f>
        <v>#N/A</v>
      </c>
      <c r="AJ261" t="e">
        <f>VLOOKUP('Sampling picks'!Y251,Sheet1!$A$11:$C$1010,3,FALSE)</f>
        <v>#N/A</v>
      </c>
      <c r="AK261" t="e">
        <f>VLOOKUP('Sampling picks'!Z251,Sheet1!$A$11:$C$1010,3,FALSE)</f>
        <v>#N/A</v>
      </c>
      <c r="AL261" t="e">
        <f>VLOOKUP('Sampling picks'!AA251,Sheet1!$A$11:$C$1010,3,FALSE)</f>
        <v>#N/A</v>
      </c>
      <c r="AM261" t="e">
        <f>VLOOKUP('Sampling picks'!AB251,Sheet1!$A$11:$C$1010,3,FALSE)</f>
        <v>#N/A</v>
      </c>
      <c r="AN261" t="e">
        <f>VLOOKUP('Sampling picks'!AC251,Sheet1!$A$11:$C$1010,3,FALSE)</f>
        <v>#N/A</v>
      </c>
      <c r="AO261" t="e">
        <f>VLOOKUP('Sampling picks'!AD251,Sheet1!$A$11:$C$1010,3,FALSE)</f>
        <v>#N/A</v>
      </c>
      <c r="AP261" t="e">
        <f>VLOOKUP('Sampling picks'!AE251,Sheet1!$A$11:$C$1010,3,FALSE)</f>
        <v>#N/A</v>
      </c>
      <c r="AQ261" t="e">
        <f>VLOOKUP('Sampling picks'!AF251,Sheet1!$A$11:$C$1010,3,FALSE)</f>
        <v>#N/A</v>
      </c>
      <c r="AR261" t="e">
        <f>VLOOKUP('Sampling picks'!AG251,Sheet1!$A$11:$C$1010,3,FALSE)</f>
        <v>#N/A</v>
      </c>
      <c r="AS261" t="e">
        <f>VLOOKUP('Sampling picks'!AH251,Sheet1!$A$11:$C$1010,3,FALSE)</f>
        <v>#N/A</v>
      </c>
      <c r="AT261" t="e">
        <f>VLOOKUP('Sampling picks'!AI251,Sheet1!$A$11:$C$1010,3,FALSE)</f>
        <v>#N/A</v>
      </c>
      <c r="AU261" t="e">
        <f>VLOOKUP('Sampling picks'!AJ251,Sheet1!$A$11:$C$1010,3,FALSE)</f>
        <v>#N/A</v>
      </c>
      <c r="AV261" t="e">
        <f>VLOOKUP('Sampling picks'!AK251,Sheet1!$A$11:$C$1010,3,FALSE)</f>
        <v>#N/A</v>
      </c>
      <c r="AW261" t="e">
        <f>VLOOKUP('Sampling picks'!AL251,Sheet1!$A$11:$C$1010,3,FALSE)</f>
        <v>#N/A</v>
      </c>
      <c r="AX261" t="e">
        <f>VLOOKUP('Sampling picks'!AM251,Sheet1!$A$11:$C$1010,3,FALSE)</f>
        <v>#N/A</v>
      </c>
      <c r="AY261" t="e">
        <f>VLOOKUP('Sampling picks'!AN251,Sheet1!$A$11:$C$1010,3,FALSE)</f>
        <v>#N/A</v>
      </c>
      <c r="AZ261" t="e">
        <f>VLOOKUP('Sampling picks'!AO251,Sheet1!$A$11:$C$1010,3,FALSE)</f>
        <v>#N/A</v>
      </c>
      <c r="BA261" t="e">
        <f>VLOOKUP('Sampling picks'!AP251,Sheet1!$A$11:$C$1010,3,FALSE)</f>
        <v>#N/A</v>
      </c>
      <c r="BB261" t="e">
        <f>VLOOKUP('Sampling picks'!AQ251,Sheet1!$A$11:$C$1010,3,FALSE)</f>
        <v>#N/A</v>
      </c>
      <c r="BC261" t="e">
        <f>VLOOKUP('Sampling picks'!AR251,Sheet1!$A$11:$C$1010,3,FALSE)</f>
        <v>#N/A</v>
      </c>
      <c r="BD261" t="e">
        <f>VLOOKUP('Sampling picks'!AS251,Sheet1!$A$11:$C$1010,3,FALSE)</f>
        <v>#N/A</v>
      </c>
      <c r="BE261" t="e">
        <f>VLOOKUP('Sampling picks'!AT251,Sheet1!$A$11:$C$1010,3,FALSE)</f>
        <v>#N/A</v>
      </c>
      <c r="BF261" t="e">
        <f>VLOOKUP('Sampling picks'!AU251,Sheet1!$A$11:$C$1010,3,FALSE)</f>
        <v>#N/A</v>
      </c>
      <c r="BG261" t="e">
        <f>VLOOKUP('Sampling picks'!AV251,Sheet1!$A$11:$C$1010,3,FALSE)</f>
        <v>#N/A</v>
      </c>
      <c r="BH261" t="e">
        <f>VLOOKUP('Sampling picks'!AW251,Sheet1!$A$11:$C$1010,3,FALSE)</f>
        <v>#N/A</v>
      </c>
      <c r="BI261" t="e">
        <f>VLOOKUP('Sampling picks'!AX251,Sheet1!$A$11:$C$1010,3,FALSE)</f>
        <v>#N/A</v>
      </c>
      <c r="BJ261" t="e">
        <f>VLOOKUP('Sampling picks'!AY251,Sheet1!$A$11:$C$1010,3,FALSE)</f>
        <v>#N/A</v>
      </c>
      <c r="BK261" t="e">
        <f>VLOOKUP('Sampling picks'!AZ251,Sheet1!$A$11:$C$1010,3,FALSE)</f>
        <v>#N/A</v>
      </c>
      <c r="BL261" t="e">
        <f>VLOOKUP('Sampling picks'!BA251,Sheet1!$A$11:$C$1010,3,FALSE)</f>
        <v>#N/A</v>
      </c>
      <c r="BM261" t="e">
        <f>VLOOKUP('Sampling picks'!BB251,Sheet1!$A$11:$C$1010,3,FALSE)</f>
        <v>#N/A</v>
      </c>
      <c r="BN261" t="e">
        <f>VLOOKUP('Sampling picks'!BC251,Sheet1!$A$11:$C$1010,3,FALSE)</f>
        <v>#N/A</v>
      </c>
      <c r="BO261" t="e">
        <f>VLOOKUP('Sampling picks'!BD251,Sheet1!$A$11:$C$1010,3,FALSE)</f>
        <v>#N/A</v>
      </c>
      <c r="BP261" t="e">
        <f>VLOOKUP('Sampling picks'!BE251,Sheet1!$A$11:$C$1010,3,FALSE)</f>
        <v>#N/A</v>
      </c>
      <c r="BQ261" t="e">
        <f>VLOOKUP('Sampling picks'!BF251,Sheet1!$A$11:$C$1010,3,FALSE)</f>
        <v>#N/A</v>
      </c>
      <c r="BR261" t="e">
        <f>VLOOKUP('Sampling picks'!BG251,Sheet1!$A$11:$C$1010,3,FALSE)</f>
        <v>#N/A</v>
      </c>
      <c r="BS261" t="e">
        <f>VLOOKUP('Sampling picks'!BH251,Sheet1!$A$11:$C$1010,3,FALSE)</f>
        <v>#N/A</v>
      </c>
      <c r="BT261" t="e">
        <f>VLOOKUP('Sampling picks'!BI251,Sheet1!$A$11:$C$1010,3,FALSE)</f>
        <v>#N/A</v>
      </c>
      <c r="BU261" t="e">
        <f>VLOOKUP('Sampling picks'!BJ251,Sheet1!$A$11:$C$1010,3,FALSE)</f>
        <v>#N/A</v>
      </c>
      <c r="BV261" t="e">
        <f>VLOOKUP('Sampling picks'!BK251,Sheet1!$A$11:$C$1010,3,FALSE)</f>
        <v>#N/A</v>
      </c>
      <c r="BW261" t="e">
        <f>VLOOKUP('Sampling picks'!BL251,Sheet1!$A$11:$C$1010,3,FALSE)</f>
        <v>#N/A</v>
      </c>
      <c r="BX261" t="e">
        <f>VLOOKUP('Sampling picks'!BM251,Sheet1!$A$11:$C$1010,3,FALSE)</f>
        <v>#N/A</v>
      </c>
      <c r="BY261" t="e">
        <f>VLOOKUP('Sampling picks'!BN251,Sheet1!$A$11:$C$1010,3,FALSE)</f>
        <v>#N/A</v>
      </c>
      <c r="BZ261" t="e">
        <f>VLOOKUP('Sampling picks'!BO251,Sheet1!$A$11:$C$1010,3,FALSE)</f>
        <v>#N/A</v>
      </c>
      <c r="CA261" t="e">
        <f>VLOOKUP('Sampling picks'!BP251,Sheet1!$A$11:$C$1010,3,FALSE)</f>
        <v>#N/A</v>
      </c>
      <c r="CB261" t="e">
        <f>VLOOKUP('Sampling picks'!BQ251,Sheet1!$A$11:$C$1010,3,FALSE)</f>
        <v>#N/A</v>
      </c>
      <c r="CC261" t="e">
        <f>VLOOKUP('Sampling picks'!BR251,Sheet1!$A$11:$C$1010,3,FALSE)</f>
        <v>#N/A</v>
      </c>
      <c r="CD261" t="e">
        <f>VLOOKUP('Sampling picks'!BS251,Sheet1!$A$11:$C$1010,3,FALSE)</f>
        <v>#N/A</v>
      </c>
      <c r="CE261" t="e">
        <f>VLOOKUP('Sampling picks'!BT251,Sheet1!$A$11:$C$1010,3,FALSE)</f>
        <v>#N/A</v>
      </c>
      <c r="CF261" t="e">
        <f>VLOOKUP('Sampling picks'!BU251,Sheet1!$A$11:$C$1010,3,FALSE)</f>
        <v>#N/A</v>
      </c>
      <c r="CG261" t="e">
        <f>VLOOKUP('Sampling picks'!BV251,Sheet1!$A$11:$C$1010,3,FALSE)</f>
        <v>#N/A</v>
      </c>
      <c r="CH261" t="e">
        <f>VLOOKUP('Sampling picks'!BW251,Sheet1!$A$11:$C$1010,3,FALSE)</f>
        <v>#N/A</v>
      </c>
      <c r="CI261" t="e">
        <f>VLOOKUP('Sampling picks'!BX251,Sheet1!$A$11:$C$1010,3,FALSE)</f>
        <v>#N/A</v>
      </c>
      <c r="CJ261" t="e">
        <f>VLOOKUP('Sampling picks'!BY251,Sheet1!$A$11:$C$1010,3,FALSE)</f>
        <v>#N/A</v>
      </c>
      <c r="CK261" t="e">
        <f>VLOOKUP('Sampling picks'!BZ251,Sheet1!$A$11:$C$1010,3,FALSE)</f>
        <v>#N/A</v>
      </c>
      <c r="CL261" t="e">
        <f>VLOOKUP('Sampling picks'!CA251,Sheet1!$A$11:$C$1010,3,FALSE)</f>
        <v>#N/A</v>
      </c>
      <c r="CM261" t="e">
        <f>VLOOKUP('Sampling picks'!CB251,Sheet1!$A$11:$C$1010,3,FALSE)</f>
        <v>#N/A</v>
      </c>
      <c r="CN261" t="e">
        <f>VLOOKUP('Sampling picks'!CC251,Sheet1!$A$11:$C$1010,3,FALSE)</f>
        <v>#N/A</v>
      </c>
      <c r="CO261" t="e">
        <f>VLOOKUP('Sampling picks'!CD251,Sheet1!$A$11:$C$1010,3,FALSE)</f>
        <v>#N/A</v>
      </c>
      <c r="CP261" t="e">
        <f>VLOOKUP('Sampling picks'!CE251,Sheet1!$A$11:$C$1010,3,FALSE)</f>
        <v>#N/A</v>
      </c>
      <c r="CQ261" t="e">
        <f>VLOOKUP('Sampling picks'!CF251,Sheet1!$A$11:$C$1010,3,FALSE)</f>
        <v>#N/A</v>
      </c>
      <c r="CR261" t="e">
        <f>VLOOKUP('Sampling picks'!CG251,Sheet1!$A$11:$C$1010,3,FALSE)</f>
        <v>#N/A</v>
      </c>
      <c r="CS261" t="e">
        <f>VLOOKUP('Sampling picks'!CH251,Sheet1!$A$11:$C$1010,3,FALSE)</f>
        <v>#N/A</v>
      </c>
      <c r="CT261" t="e">
        <f>VLOOKUP('Sampling picks'!CI251,Sheet1!$A$11:$C$1010,3,FALSE)</f>
        <v>#N/A</v>
      </c>
      <c r="CU261" t="e">
        <f>VLOOKUP('Sampling picks'!CJ251,Sheet1!$A$11:$C$1010,3,FALSE)</f>
        <v>#N/A</v>
      </c>
      <c r="CV261" t="e">
        <f>VLOOKUP('Sampling picks'!CK251,Sheet1!$A$11:$C$1010,3,FALSE)</f>
        <v>#N/A</v>
      </c>
      <c r="CW261" t="e">
        <f>VLOOKUP('Sampling picks'!CL251,Sheet1!$A$11:$C$1010,3,FALSE)</f>
        <v>#N/A</v>
      </c>
      <c r="CX261" t="e">
        <f>VLOOKUP('Sampling picks'!CM251,Sheet1!$A$11:$C$1010,3,FALSE)</f>
        <v>#N/A</v>
      </c>
      <c r="CY261" t="e">
        <f>VLOOKUP('Sampling picks'!CN251,Sheet1!$A$11:$C$1010,3,FALSE)</f>
        <v>#N/A</v>
      </c>
      <c r="CZ261" t="e">
        <f>VLOOKUP('Sampling picks'!CO251,Sheet1!$A$11:$C$1010,3,FALSE)</f>
        <v>#N/A</v>
      </c>
      <c r="DA261" t="e">
        <f>VLOOKUP('Sampling picks'!CP251,Sheet1!$A$11:$C$1010,3,FALSE)</f>
        <v>#N/A</v>
      </c>
      <c r="DB261" t="e">
        <f>VLOOKUP('Sampling picks'!CQ251,Sheet1!$A$11:$C$1010,3,FALSE)</f>
        <v>#N/A</v>
      </c>
      <c r="DC261" t="e">
        <f>VLOOKUP('Sampling picks'!CR251,Sheet1!$A$11:$C$1010,3,FALSE)</f>
        <v>#N/A</v>
      </c>
      <c r="DD261" t="e">
        <f>VLOOKUP('Sampling picks'!CS251,Sheet1!$A$11:$C$1010,3,FALSE)</f>
        <v>#N/A</v>
      </c>
      <c r="DE261" t="e">
        <f>VLOOKUP('Sampling picks'!CT251,Sheet1!$A$11:$C$1010,3,FALSE)</f>
        <v>#N/A</v>
      </c>
      <c r="DF261" t="e">
        <f>VLOOKUP('Sampling picks'!CU251,Sheet1!$A$11:$C$1010,3,FALSE)</f>
        <v>#N/A</v>
      </c>
      <c r="DG261" t="e">
        <f>VLOOKUP('Sampling picks'!CV251,Sheet1!$A$11:$C$1010,3,FALSE)</f>
        <v>#N/A</v>
      </c>
      <c r="DH261" t="e">
        <f>VLOOKUP('Sampling picks'!CW251,Sheet1!$A$11:$C$1010,3,FALSE)</f>
        <v>#N/A</v>
      </c>
      <c r="DI261" t="e">
        <f>VLOOKUP('Sampling picks'!CX251,Sheet1!$A$11:$C$1010,3,FALSE)</f>
        <v>#N/A</v>
      </c>
      <c r="DJ261" t="e">
        <f>VLOOKUP('Sampling picks'!CY251,Sheet1!$A$11:$C$1010,3,FALSE)</f>
        <v>#N/A</v>
      </c>
    </row>
    <row r="262" spans="1:114" x14ac:dyDescent="0.3">
      <c r="A262">
        <v>252</v>
      </c>
      <c r="B262" s="1">
        <f t="shared" ca="1" si="15"/>
        <v>826</v>
      </c>
      <c r="C262" s="1">
        <f t="shared" ca="1" si="15"/>
        <v>882</v>
      </c>
      <c r="H262" t="str">
        <f t="shared" ca="1" si="16"/>
        <v>do not reject</v>
      </c>
      <c r="I262">
        <f t="shared" ca="1" si="17"/>
        <v>0.35216820674422589</v>
      </c>
      <c r="J262">
        <f t="shared" ca="1" si="18"/>
        <v>0.37947331922020555</v>
      </c>
      <c r="K262">
        <f t="shared" ca="1" si="19"/>
        <v>812</v>
      </c>
      <c r="L262" t="s">
        <v>278</v>
      </c>
      <c r="M262">
        <f ca="1">VLOOKUP('Sampling picks'!B252,Sheet1!$A$11:$C$1010,3,FALSE)</f>
        <v>871</v>
      </c>
      <c r="N262">
        <f ca="1">VLOOKUP('Sampling picks'!C252,Sheet1!$A$11:$C$1010,3,FALSE)</f>
        <v>976</v>
      </c>
      <c r="O262">
        <f ca="1">VLOOKUP('Sampling picks'!D252,Sheet1!$A$11:$C$1010,3,FALSE)</f>
        <v>784</v>
      </c>
      <c r="P262">
        <f ca="1">VLOOKUP('Sampling picks'!E252,Sheet1!$A$11:$C$1010,3,FALSE)</f>
        <v>819</v>
      </c>
      <c r="Q262">
        <f ca="1">VLOOKUP('Sampling picks'!F252,Sheet1!$A$11:$C$1010,3,FALSE)</f>
        <v>729</v>
      </c>
      <c r="R262">
        <f ca="1">VLOOKUP('Sampling picks'!G252,Sheet1!$A$11:$C$1010,3,FALSE)</f>
        <v>709</v>
      </c>
      <c r="S262">
        <f ca="1">VLOOKUP('Sampling picks'!H252,Sheet1!$A$11:$C$1010,3,FALSE)</f>
        <v>901</v>
      </c>
      <c r="T262">
        <f ca="1">VLOOKUP('Sampling picks'!I252,Sheet1!$A$11:$C$1010,3,FALSE)</f>
        <v>784</v>
      </c>
      <c r="U262">
        <f ca="1">VLOOKUP('Sampling picks'!J252,Sheet1!$A$11:$C$1010,3,FALSE)</f>
        <v>814</v>
      </c>
      <c r="V262">
        <f ca="1">VLOOKUP('Sampling picks'!K252,Sheet1!$A$11:$C$1010,3,FALSE)</f>
        <v>733</v>
      </c>
      <c r="W262" t="e">
        <f>VLOOKUP('Sampling picks'!L252,Sheet1!$A$11:$C$1010,3,FALSE)</f>
        <v>#N/A</v>
      </c>
      <c r="X262" t="e">
        <f>VLOOKUP('Sampling picks'!M252,Sheet1!$A$11:$C$1010,3,FALSE)</f>
        <v>#N/A</v>
      </c>
      <c r="Y262" t="e">
        <f>VLOOKUP('Sampling picks'!N252,Sheet1!$A$11:$C$1010,3,FALSE)</f>
        <v>#N/A</v>
      </c>
      <c r="Z262" t="e">
        <f>VLOOKUP('Sampling picks'!O252,Sheet1!$A$11:$C$1010,3,FALSE)</f>
        <v>#N/A</v>
      </c>
      <c r="AA262" t="e">
        <f>VLOOKUP('Sampling picks'!P252,Sheet1!$A$11:$C$1010,3,FALSE)</f>
        <v>#N/A</v>
      </c>
      <c r="AB262" t="e">
        <f>VLOOKUP('Sampling picks'!Q252,Sheet1!$A$11:$C$1010,3,FALSE)</f>
        <v>#N/A</v>
      </c>
      <c r="AC262" t="e">
        <f>VLOOKUP('Sampling picks'!R252,Sheet1!$A$11:$C$1010,3,FALSE)</f>
        <v>#N/A</v>
      </c>
      <c r="AD262" t="e">
        <f>VLOOKUP('Sampling picks'!S252,Sheet1!$A$11:$C$1010,3,FALSE)</f>
        <v>#N/A</v>
      </c>
      <c r="AE262" t="e">
        <f>VLOOKUP('Sampling picks'!T252,Sheet1!$A$11:$C$1010,3,FALSE)</f>
        <v>#N/A</v>
      </c>
      <c r="AF262" t="e">
        <f>VLOOKUP('Sampling picks'!U252,Sheet1!$A$11:$C$1010,3,FALSE)</f>
        <v>#N/A</v>
      </c>
      <c r="AG262" t="e">
        <f>VLOOKUP('Sampling picks'!V252,Sheet1!$A$11:$C$1010,3,FALSE)</f>
        <v>#N/A</v>
      </c>
      <c r="AH262" t="e">
        <f>VLOOKUP('Sampling picks'!W252,Sheet1!$A$11:$C$1010,3,FALSE)</f>
        <v>#N/A</v>
      </c>
      <c r="AI262" t="e">
        <f>VLOOKUP('Sampling picks'!X252,Sheet1!$A$11:$C$1010,3,FALSE)</f>
        <v>#N/A</v>
      </c>
      <c r="AJ262" t="e">
        <f>VLOOKUP('Sampling picks'!Y252,Sheet1!$A$11:$C$1010,3,FALSE)</f>
        <v>#N/A</v>
      </c>
      <c r="AK262" t="e">
        <f>VLOOKUP('Sampling picks'!Z252,Sheet1!$A$11:$C$1010,3,FALSE)</f>
        <v>#N/A</v>
      </c>
      <c r="AL262" t="e">
        <f>VLOOKUP('Sampling picks'!AA252,Sheet1!$A$11:$C$1010,3,FALSE)</f>
        <v>#N/A</v>
      </c>
      <c r="AM262" t="e">
        <f>VLOOKUP('Sampling picks'!AB252,Sheet1!$A$11:$C$1010,3,FALSE)</f>
        <v>#N/A</v>
      </c>
      <c r="AN262" t="e">
        <f>VLOOKUP('Sampling picks'!AC252,Sheet1!$A$11:$C$1010,3,FALSE)</f>
        <v>#N/A</v>
      </c>
      <c r="AO262" t="e">
        <f>VLOOKUP('Sampling picks'!AD252,Sheet1!$A$11:$C$1010,3,FALSE)</f>
        <v>#N/A</v>
      </c>
      <c r="AP262" t="e">
        <f>VLOOKUP('Sampling picks'!AE252,Sheet1!$A$11:$C$1010,3,FALSE)</f>
        <v>#N/A</v>
      </c>
      <c r="AQ262" t="e">
        <f>VLOOKUP('Sampling picks'!AF252,Sheet1!$A$11:$C$1010,3,FALSE)</f>
        <v>#N/A</v>
      </c>
      <c r="AR262" t="e">
        <f>VLOOKUP('Sampling picks'!AG252,Sheet1!$A$11:$C$1010,3,FALSE)</f>
        <v>#N/A</v>
      </c>
      <c r="AS262" t="e">
        <f>VLOOKUP('Sampling picks'!AH252,Sheet1!$A$11:$C$1010,3,FALSE)</f>
        <v>#N/A</v>
      </c>
      <c r="AT262" t="e">
        <f>VLOOKUP('Sampling picks'!AI252,Sheet1!$A$11:$C$1010,3,FALSE)</f>
        <v>#N/A</v>
      </c>
      <c r="AU262" t="e">
        <f>VLOOKUP('Sampling picks'!AJ252,Sheet1!$A$11:$C$1010,3,FALSE)</f>
        <v>#N/A</v>
      </c>
      <c r="AV262" t="e">
        <f>VLOOKUP('Sampling picks'!AK252,Sheet1!$A$11:$C$1010,3,FALSE)</f>
        <v>#N/A</v>
      </c>
      <c r="AW262" t="e">
        <f>VLOOKUP('Sampling picks'!AL252,Sheet1!$A$11:$C$1010,3,FALSE)</f>
        <v>#N/A</v>
      </c>
      <c r="AX262" t="e">
        <f>VLOOKUP('Sampling picks'!AM252,Sheet1!$A$11:$C$1010,3,FALSE)</f>
        <v>#N/A</v>
      </c>
      <c r="AY262" t="e">
        <f>VLOOKUP('Sampling picks'!AN252,Sheet1!$A$11:$C$1010,3,FALSE)</f>
        <v>#N/A</v>
      </c>
      <c r="AZ262" t="e">
        <f>VLOOKUP('Sampling picks'!AO252,Sheet1!$A$11:$C$1010,3,FALSE)</f>
        <v>#N/A</v>
      </c>
      <c r="BA262" t="e">
        <f>VLOOKUP('Sampling picks'!AP252,Sheet1!$A$11:$C$1010,3,FALSE)</f>
        <v>#N/A</v>
      </c>
      <c r="BB262" t="e">
        <f>VLOOKUP('Sampling picks'!AQ252,Sheet1!$A$11:$C$1010,3,FALSE)</f>
        <v>#N/A</v>
      </c>
      <c r="BC262" t="e">
        <f>VLOOKUP('Sampling picks'!AR252,Sheet1!$A$11:$C$1010,3,FALSE)</f>
        <v>#N/A</v>
      </c>
      <c r="BD262" t="e">
        <f>VLOOKUP('Sampling picks'!AS252,Sheet1!$A$11:$C$1010,3,FALSE)</f>
        <v>#N/A</v>
      </c>
      <c r="BE262" t="e">
        <f>VLOOKUP('Sampling picks'!AT252,Sheet1!$A$11:$C$1010,3,FALSE)</f>
        <v>#N/A</v>
      </c>
      <c r="BF262" t="e">
        <f>VLOOKUP('Sampling picks'!AU252,Sheet1!$A$11:$C$1010,3,FALSE)</f>
        <v>#N/A</v>
      </c>
      <c r="BG262" t="e">
        <f>VLOOKUP('Sampling picks'!AV252,Sheet1!$A$11:$C$1010,3,FALSE)</f>
        <v>#N/A</v>
      </c>
      <c r="BH262" t="e">
        <f>VLOOKUP('Sampling picks'!AW252,Sheet1!$A$11:$C$1010,3,FALSE)</f>
        <v>#N/A</v>
      </c>
      <c r="BI262" t="e">
        <f>VLOOKUP('Sampling picks'!AX252,Sheet1!$A$11:$C$1010,3,FALSE)</f>
        <v>#N/A</v>
      </c>
      <c r="BJ262" t="e">
        <f>VLOOKUP('Sampling picks'!AY252,Sheet1!$A$11:$C$1010,3,FALSE)</f>
        <v>#N/A</v>
      </c>
      <c r="BK262" t="e">
        <f>VLOOKUP('Sampling picks'!AZ252,Sheet1!$A$11:$C$1010,3,FALSE)</f>
        <v>#N/A</v>
      </c>
      <c r="BL262" t="e">
        <f>VLOOKUP('Sampling picks'!BA252,Sheet1!$A$11:$C$1010,3,FALSE)</f>
        <v>#N/A</v>
      </c>
      <c r="BM262" t="e">
        <f>VLOOKUP('Sampling picks'!BB252,Sheet1!$A$11:$C$1010,3,FALSE)</f>
        <v>#N/A</v>
      </c>
      <c r="BN262" t="e">
        <f>VLOOKUP('Sampling picks'!BC252,Sheet1!$A$11:$C$1010,3,FALSE)</f>
        <v>#N/A</v>
      </c>
      <c r="BO262" t="e">
        <f>VLOOKUP('Sampling picks'!BD252,Sheet1!$A$11:$C$1010,3,FALSE)</f>
        <v>#N/A</v>
      </c>
      <c r="BP262" t="e">
        <f>VLOOKUP('Sampling picks'!BE252,Sheet1!$A$11:$C$1010,3,FALSE)</f>
        <v>#N/A</v>
      </c>
      <c r="BQ262" t="e">
        <f>VLOOKUP('Sampling picks'!BF252,Sheet1!$A$11:$C$1010,3,FALSE)</f>
        <v>#N/A</v>
      </c>
      <c r="BR262" t="e">
        <f>VLOOKUP('Sampling picks'!BG252,Sheet1!$A$11:$C$1010,3,FALSE)</f>
        <v>#N/A</v>
      </c>
      <c r="BS262" t="e">
        <f>VLOOKUP('Sampling picks'!BH252,Sheet1!$A$11:$C$1010,3,FALSE)</f>
        <v>#N/A</v>
      </c>
      <c r="BT262" t="e">
        <f>VLOOKUP('Sampling picks'!BI252,Sheet1!$A$11:$C$1010,3,FALSE)</f>
        <v>#N/A</v>
      </c>
      <c r="BU262" t="e">
        <f>VLOOKUP('Sampling picks'!BJ252,Sheet1!$A$11:$C$1010,3,FALSE)</f>
        <v>#N/A</v>
      </c>
      <c r="BV262" t="e">
        <f>VLOOKUP('Sampling picks'!BK252,Sheet1!$A$11:$C$1010,3,FALSE)</f>
        <v>#N/A</v>
      </c>
      <c r="BW262" t="e">
        <f>VLOOKUP('Sampling picks'!BL252,Sheet1!$A$11:$C$1010,3,FALSE)</f>
        <v>#N/A</v>
      </c>
      <c r="BX262" t="e">
        <f>VLOOKUP('Sampling picks'!BM252,Sheet1!$A$11:$C$1010,3,FALSE)</f>
        <v>#N/A</v>
      </c>
      <c r="BY262" t="e">
        <f>VLOOKUP('Sampling picks'!BN252,Sheet1!$A$11:$C$1010,3,FALSE)</f>
        <v>#N/A</v>
      </c>
      <c r="BZ262" t="e">
        <f>VLOOKUP('Sampling picks'!BO252,Sheet1!$A$11:$C$1010,3,FALSE)</f>
        <v>#N/A</v>
      </c>
      <c r="CA262" t="e">
        <f>VLOOKUP('Sampling picks'!BP252,Sheet1!$A$11:$C$1010,3,FALSE)</f>
        <v>#N/A</v>
      </c>
      <c r="CB262" t="e">
        <f>VLOOKUP('Sampling picks'!BQ252,Sheet1!$A$11:$C$1010,3,FALSE)</f>
        <v>#N/A</v>
      </c>
      <c r="CC262" t="e">
        <f>VLOOKUP('Sampling picks'!BR252,Sheet1!$A$11:$C$1010,3,FALSE)</f>
        <v>#N/A</v>
      </c>
      <c r="CD262" t="e">
        <f>VLOOKUP('Sampling picks'!BS252,Sheet1!$A$11:$C$1010,3,FALSE)</f>
        <v>#N/A</v>
      </c>
      <c r="CE262" t="e">
        <f>VLOOKUP('Sampling picks'!BT252,Sheet1!$A$11:$C$1010,3,FALSE)</f>
        <v>#N/A</v>
      </c>
      <c r="CF262" t="e">
        <f>VLOOKUP('Sampling picks'!BU252,Sheet1!$A$11:$C$1010,3,FALSE)</f>
        <v>#N/A</v>
      </c>
      <c r="CG262" t="e">
        <f>VLOOKUP('Sampling picks'!BV252,Sheet1!$A$11:$C$1010,3,FALSE)</f>
        <v>#N/A</v>
      </c>
      <c r="CH262" t="e">
        <f>VLOOKUP('Sampling picks'!BW252,Sheet1!$A$11:$C$1010,3,FALSE)</f>
        <v>#N/A</v>
      </c>
      <c r="CI262" t="e">
        <f>VLOOKUP('Sampling picks'!BX252,Sheet1!$A$11:$C$1010,3,FALSE)</f>
        <v>#N/A</v>
      </c>
      <c r="CJ262" t="e">
        <f>VLOOKUP('Sampling picks'!BY252,Sheet1!$A$11:$C$1010,3,FALSE)</f>
        <v>#N/A</v>
      </c>
      <c r="CK262" t="e">
        <f>VLOOKUP('Sampling picks'!BZ252,Sheet1!$A$11:$C$1010,3,FALSE)</f>
        <v>#N/A</v>
      </c>
      <c r="CL262" t="e">
        <f>VLOOKUP('Sampling picks'!CA252,Sheet1!$A$11:$C$1010,3,FALSE)</f>
        <v>#N/A</v>
      </c>
      <c r="CM262" t="e">
        <f>VLOOKUP('Sampling picks'!CB252,Sheet1!$A$11:$C$1010,3,FALSE)</f>
        <v>#N/A</v>
      </c>
      <c r="CN262" t="e">
        <f>VLOOKUP('Sampling picks'!CC252,Sheet1!$A$11:$C$1010,3,FALSE)</f>
        <v>#N/A</v>
      </c>
      <c r="CO262" t="e">
        <f>VLOOKUP('Sampling picks'!CD252,Sheet1!$A$11:$C$1010,3,FALSE)</f>
        <v>#N/A</v>
      </c>
      <c r="CP262" t="e">
        <f>VLOOKUP('Sampling picks'!CE252,Sheet1!$A$11:$C$1010,3,FALSE)</f>
        <v>#N/A</v>
      </c>
      <c r="CQ262" t="e">
        <f>VLOOKUP('Sampling picks'!CF252,Sheet1!$A$11:$C$1010,3,FALSE)</f>
        <v>#N/A</v>
      </c>
      <c r="CR262" t="e">
        <f>VLOOKUP('Sampling picks'!CG252,Sheet1!$A$11:$C$1010,3,FALSE)</f>
        <v>#N/A</v>
      </c>
      <c r="CS262" t="e">
        <f>VLOOKUP('Sampling picks'!CH252,Sheet1!$A$11:$C$1010,3,FALSE)</f>
        <v>#N/A</v>
      </c>
      <c r="CT262" t="e">
        <f>VLOOKUP('Sampling picks'!CI252,Sheet1!$A$11:$C$1010,3,FALSE)</f>
        <v>#N/A</v>
      </c>
      <c r="CU262" t="e">
        <f>VLOOKUP('Sampling picks'!CJ252,Sheet1!$A$11:$C$1010,3,FALSE)</f>
        <v>#N/A</v>
      </c>
      <c r="CV262" t="e">
        <f>VLOOKUP('Sampling picks'!CK252,Sheet1!$A$11:$C$1010,3,FALSE)</f>
        <v>#N/A</v>
      </c>
      <c r="CW262" t="e">
        <f>VLOOKUP('Sampling picks'!CL252,Sheet1!$A$11:$C$1010,3,FALSE)</f>
        <v>#N/A</v>
      </c>
      <c r="CX262" t="e">
        <f>VLOOKUP('Sampling picks'!CM252,Sheet1!$A$11:$C$1010,3,FALSE)</f>
        <v>#N/A</v>
      </c>
      <c r="CY262" t="e">
        <f>VLOOKUP('Sampling picks'!CN252,Sheet1!$A$11:$C$1010,3,FALSE)</f>
        <v>#N/A</v>
      </c>
      <c r="CZ262" t="e">
        <f>VLOOKUP('Sampling picks'!CO252,Sheet1!$A$11:$C$1010,3,FALSE)</f>
        <v>#N/A</v>
      </c>
      <c r="DA262" t="e">
        <f>VLOOKUP('Sampling picks'!CP252,Sheet1!$A$11:$C$1010,3,FALSE)</f>
        <v>#N/A</v>
      </c>
      <c r="DB262" t="e">
        <f>VLOOKUP('Sampling picks'!CQ252,Sheet1!$A$11:$C$1010,3,FALSE)</f>
        <v>#N/A</v>
      </c>
      <c r="DC262" t="e">
        <f>VLOOKUP('Sampling picks'!CR252,Sheet1!$A$11:$C$1010,3,FALSE)</f>
        <v>#N/A</v>
      </c>
      <c r="DD262" t="e">
        <f>VLOOKUP('Sampling picks'!CS252,Sheet1!$A$11:$C$1010,3,FALSE)</f>
        <v>#N/A</v>
      </c>
      <c r="DE262" t="e">
        <f>VLOOKUP('Sampling picks'!CT252,Sheet1!$A$11:$C$1010,3,FALSE)</f>
        <v>#N/A</v>
      </c>
      <c r="DF262" t="e">
        <f>VLOOKUP('Sampling picks'!CU252,Sheet1!$A$11:$C$1010,3,FALSE)</f>
        <v>#N/A</v>
      </c>
      <c r="DG262" t="e">
        <f>VLOOKUP('Sampling picks'!CV252,Sheet1!$A$11:$C$1010,3,FALSE)</f>
        <v>#N/A</v>
      </c>
      <c r="DH262" t="e">
        <f>VLOOKUP('Sampling picks'!CW252,Sheet1!$A$11:$C$1010,3,FALSE)</f>
        <v>#N/A</v>
      </c>
      <c r="DI262" t="e">
        <f>VLOOKUP('Sampling picks'!CX252,Sheet1!$A$11:$C$1010,3,FALSE)</f>
        <v>#N/A</v>
      </c>
      <c r="DJ262" t="e">
        <f>VLOOKUP('Sampling picks'!CY252,Sheet1!$A$11:$C$1010,3,FALSE)</f>
        <v>#N/A</v>
      </c>
    </row>
    <row r="263" spans="1:114" x14ac:dyDescent="0.3">
      <c r="A263">
        <v>253</v>
      </c>
      <c r="B263" s="1">
        <f t="shared" ca="1" si="15"/>
        <v>834</v>
      </c>
      <c r="C263" s="1">
        <f t="shared" ca="1" si="15"/>
        <v>859</v>
      </c>
      <c r="H263" t="str">
        <f t="shared" ca="1" si="16"/>
        <v>reject</v>
      </c>
      <c r="I263">
        <f t="shared" ca="1" si="17"/>
        <v>5.5138402194317093E-2</v>
      </c>
      <c r="J263">
        <f t="shared" ca="1" si="18"/>
        <v>1.5969502183850317</v>
      </c>
      <c r="K263">
        <f t="shared" ca="1" si="19"/>
        <v>850.5</v>
      </c>
      <c r="L263" t="s">
        <v>279</v>
      </c>
      <c r="M263">
        <f ca="1">VLOOKUP('Sampling picks'!B253,Sheet1!$A$11:$C$1010,3,FALSE)</f>
        <v>748</v>
      </c>
      <c r="N263">
        <f ca="1">VLOOKUP('Sampling picks'!C253,Sheet1!$A$11:$C$1010,3,FALSE)</f>
        <v>1024</v>
      </c>
      <c r="O263">
        <f ca="1">VLOOKUP('Sampling picks'!D253,Sheet1!$A$11:$C$1010,3,FALSE)</f>
        <v>866</v>
      </c>
      <c r="P263">
        <f ca="1">VLOOKUP('Sampling picks'!E253,Sheet1!$A$11:$C$1010,3,FALSE)</f>
        <v>743</v>
      </c>
      <c r="Q263">
        <f ca="1">VLOOKUP('Sampling picks'!F253,Sheet1!$A$11:$C$1010,3,FALSE)</f>
        <v>648</v>
      </c>
      <c r="R263">
        <f ca="1">VLOOKUP('Sampling picks'!G253,Sheet1!$A$11:$C$1010,3,FALSE)</f>
        <v>823</v>
      </c>
      <c r="S263">
        <f ca="1">VLOOKUP('Sampling picks'!H253,Sheet1!$A$11:$C$1010,3,FALSE)</f>
        <v>909</v>
      </c>
      <c r="T263">
        <f ca="1">VLOOKUP('Sampling picks'!I253,Sheet1!$A$11:$C$1010,3,FALSE)</f>
        <v>872</v>
      </c>
      <c r="U263">
        <f ca="1">VLOOKUP('Sampling picks'!J253,Sheet1!$A$11:$C$1010,3,FALSE)</f>
        <v>852</v>
      </c>
      <c r="V263">
        <f ca="1">VLOOKUP('Sampling picks'!K253,Sheet1!$A$11:$C$1010,3,FALSE)</f>
        <v>1020</v>
      </c>
      <c r="W263" t="e">
        <f>VLOOKUP('Sampling picks'!L253,Sheet1!$A$11:$C$1010,3,FALSE)</f>
        <v>#N/A</v>
      </c>
      <c r="X263" t="e">
        <f>VLOOKUP('Sampling picks'!M253,Sheet1!$A$11:$C$1010,3,FALSE)</f>
        <v>#N/A</v>
      </c>
      <c r="Y263" t="e">
        <f>VLOOKUP('Sampling picks'!N253,Sheet1!$A$11:$C$1010,3,FALSE)</f>
        <v>#N/A</v>
      </c>
      <c r="Z263" t="e">
        <f>VLOOKUP('Sampling picks'!O253,Sheet1!$A$11:$C$1010,3,FALSE)</f>
        <v>#N/A</v>
      </c>
      <c r="AA263" t="e">
        <f>VLOOKUP('Sampling picks'!P253,Sheet1!$A$11:$C$1010,3,FALSE)</f>
        <v>#N/A</v>
      </c>
      <c r="AB263" t="e">
        <f>VLOOKUP('Sampling picks'!Q253,Sheet1!$A$11:$C$1010,3,FALSE)</f>
        <v>#N/A</v>
      </c>
      <c r="AC263" t="e">
        <f>VLOOKUP('Sampling picks'!R253,Sheet1!$A$11:$C$1010,3,FALSE)</f>
        <v>#N/A</v>
      </c>
      <c r="AD263" t="e">
        <f>VLOOKUP('Sampling picks'!S253,Sheet1!$A$11:$C$1010,3,FALSE)</f>
        <v>#N/A</v>
      </c>
      <c r="AE263" t="e">
        <f>VLOOKUP('Sampling picks'!T253,Sheet1!$A$11:$C$1010,3,FALSE)</f>
        <v>#N/A</v>
      </c>
      <c r="AF263" t="e">
        <f>VLOOKUP('Sampling picks'!U253,Sheet1!$A$11:$C$1010,3,FALSE)</f>
        <v>#N/A</v>
      </c>
      <c r="AG263" t="e">
        <f>VLOOKUP('Sampling picks'!V253,Sheet1!$A$11:$C$1010,3,FALSE)</f>
        <v>#N/A</v>
      </c>
      <c r="AH263" t="e">
        <f>VLOOKUP('Sampling picks'!W253,Sheet1!$A$11:$C$1010,3,FALSE)</f>
        <v>#N/A</v>
      </c>
      <c r="AI263" t="e">
        <f>VLOOKUP('Sampling picks'!X253,Sheet1!$A$11:$C$1010,3,FALSE)</f>
        <v>#N/A</v>
      </c>
      <c r="AJ263" t="e">
        <f>VLOOKUP('Sampling picks'!Y253,Sheet1!$A$11:$C$1010,3,FALSE)</f>
        <v>#N/A</v>
      </c>
      <c r="AK263" t="e">
        <f>VLOOKUP('Sampling picks'!Z253,Sheet1!$A$11:$C$1010,3,FALSE)</f>
        <v>#N/A</v>
      </c>
      <c r="AL263" t="e">
        <f>VLOOKUP('Sampling picks'!AA253,Sheet1!$A$11:$C$1010,3,FALSE)</f>
        <v>#N/A</v>
      </c>
      <c r="AM263" t="e">
        <f>VLOOKUP('Sampling picks'!AB253,Sheet1!$A$11:$C$1010,3,FALSE)</f>
        <v>#N/A</v>
      </c>
      <c r="AN263" t="e">
        <f>VLOOKUP('Sampling picks'!AC253,Sheet1!$A$11:$C$1010,3,FALSE)</f>
        <v>#N/A</v>
      </c>
      <c r="AO263" t="e">
        <f>VLOOKUP('Sampling picks'!AD253,Sheet1!$A$11:$C$1010,3,FALSE)</f>
        <v>#N/A</v>
      </c>
      <c r="AP263" t="e">
        <f>VLOOKUP('Sampling picks'!AE253,Sheet1!$A$11:$C$1010,3,FALSE)</f>
        <v>#N/A</v>
      </c>
      <c r="AQ263" t="e">
        <f>VLOOKUP('Sampling picks'!AF253,Sheet1!$A$11:$C$1010,3,FALSE)</f>
        <v>#N/A</v>
      </c>
      <c r="AR263" t="e">
        <f>VLOOKUP('Sampling picks'!AG253,Sheet1!$A$11:$C$1010,3,FALSE)</f>
        <v>#N/A</v>
      </c>
      <c r="AS263" t="e">
        <f>VLOOKUP('Sampling picks'!AH253,Sheet1!$A$11:$C$1010,3,FALSE)</f>
        <v>#N/A</v>
      </c>
      <c r="AT263" t="e">
        <f>VLOOKUP('Sampling picks'!AI253,Sheet1!$A$11:$C$1010,3,FALSE)</f>
        <v>#N/A</v>
      </c>
      <c r="AU263" t="e">
        <f>VLOOKUP('Sampling picks'!AJ253,Sheet1!$A$11:$C$1010,3,FALSE)</f>
        <v>#N/A</v>
      </c>
      <c r="AV263" t="e">
        <f>VLOOKUP('Sampling picks'!AK253,Sheet1!$A$11:$C$1010,3,FALSE)</f>
        <v>#N/A</v>
      </c>
      <c r="AW263" t="e">
        <f>VLOOKUP('Sampling picks'!AL253,Sheet1!$A$11:$C$1010,3,FALSE)</f>
        <v>#N/A</v>
      </c>
      <c r="AX263" t="e">
        <f>VLOOKUP('Sampling picks'!AM253,Sheet1!$A$11:$C$1010,3,FALSE)</f>
        <v>#N/A</v>
      </c>
      <c r="AY263" t="e">
        <f>VLOOKUP('Sampling picks'!AN253,Sheet1!$A$11:$C$1010,3,FALSE)</f>
        <v>#N/A</v>
      </c>
      <c r="AZ263" t="e">
        <f>VLOOKUP('Sampling picks'!AO253,Sheet1!$A$11:$C$1010,3,FALSE)</f>
        <v>#N/A</v>
      </c>
      <c r="BA263" t="e">
        <f>VLOOKUP('Sampling picks'!AP253,Sheet1!$A$11:$C$1010,3,FALSE)</f>
        <v>#N/A</v>
      </c>
      <c r="BB263" t="e">
        <f>VLOOKUP('Sampling picks'!AQ253,Sheet1!$A$11:$C$1010,3,FALSE)</f>
        <v>#N/A</v>
      </c>
      <c r="BC263" t="e">
        <f>VLOOKUP('Sampling picks'!AR253,Sheet1!$A$11:$C$1010,3,FALSE)</f>
        <v>#N/A</v>
      </c>
      <c r="BD263" t="e">
        <f>VLOOKUP('Sampling picks'!AS253,Sheet1!$A$11:$C$1010,3,FALSE)</f>
        <v>#N/A</v>
      </c>
      <c r="BE263" t="e">
        <f>VLOOKUP('Sampling picks'!AT253,Sheet1!$A$11:$C$1010,3,FALSE)</f>
        <v>#N/A</v>
      </c>
      <c r="BF263" t="e">
        <f>VLOOKUP('Sampling picks'!AU253,Sheet1!$A$11:$C$1010,3,FALSE)</f>
        <v>#N/A</v>
      </c>
      <c r="BG263" t="e">
        <f>VLOOKUP('Sampling picks'!AV253,Sheet1!$A$11:$C$1010,3,FALSE)</f>
        <v>#N/A</v>
      </c>
      <c r="BH263" t="e">
        <f>VLOOKUP('Sampling picks'!AW253,Sheet1!$A$11:$C$1010,3,FALSE)</f>
        <v>#N/A</v>
      </c>
      <c r="BI263" t="e">
        <f>VLOOKUP('Sampling picks'!AX253,Sheet1!$A$11:$C$1010,3,FALSE)</f>
        <v>#N/A</v>
      </c>
      <c r="BJ263" t="e">
        <f>VLOOKUP('Sampling picks'!AY253,Sheet1!$A$11:$C$1010,3,FALSE)</f>
        <v>#N/A</v>
      </c>
      <c r="BK263" t="e">
        <f>VLOOKUP('Sampling picks'!AZ253,Sheet1!$A$11:$C$1010,3,FALSE)</f>
        <v>#N/A</v>
      </c>
      <c r="BL263" t="e">
        <f>VLOOKUP('Sampling picks'!BA253,Sheet1!$A$11:$C$1010,3,FALSE)</f>
        <v>#N/A</v>
      </c>
      <c r="BM263" t="e">
        <f>VLOOKUP('Sampling picks'!BB253,Sheet1!$A$11:$C$1010,3,FALSE)</f>
        <v>#N/A</v>
      </c>
      <c r="BN263" t="e">
        <f>VLOOKUP('Sampling picks'!BC253,Sheet1!$A$11:$C$1010,3,FALSE)</f>
        <v>#N/A</v>
      </c>
      <c r="BO263" t="e">
        <f>VLOOKUP('Sampling picks'!BD253,Sheet1!$A$11:$C$1010,3,FALSE)</f>
        <v>#N/A</v>
      </c>
      <c r="BP263" t="e">
        <f>VLOOKUP('Sampling picks'!BE253,Sheet1!$A$11:$C$1010,3,FALSE)</f>
        <v>#N/A</v>
      </c>
      <c r="BQ263" t="e">
        <f>VLOOKUP('Sampling picks'!BF253,Sheet1!$A$11:$C$1010,3,FALSE)</f>
        <v>#N/A</v>
      </c>
      <c r="BR263" t="e">
        <f>VLOOKUP('Sampling picks'!BG253,Sheet1!$A$11:$C$1010,3,FALSE)</f>
        <v>#N/A</v>
      </c>
      <c r="BS263" t="e">
        <f>VLOOKUP('Sampling picks'!BH253,Sheet1!$A$11:$C$1010,3,FALSE)</f>
        <v>#N/A</v>
      </c>
      <c r="BT263" t="e">
        <f>VLOOKUP('Sampling picks'!BI253,Sheet1!$A$11:$C$1010,3,FALSE)</f>
        <v>#N/A</v>
      </c>
      <c r="BU263" t="e">
        <f>VLOOKUP('Sampling picks'!BJ253,Sheet1!$A$11:$C$1010,3,FALSE)</f>
        <v>#N/A</v>
      </c>
      <c r="BV263" t="e">
        <f>VLOOKUP('Sampling picks'!BK253,Sheet1!$A$11:$C$1010,3,FALSE)</f>
        <v>#N/A</v>
      </c>
      <c r="BW263" t="e">
        <f>VLOOKUP('Sampling picks'!BL253,Sheet1!$A$11:$C$1010,3,FALSE)</f>
        <v>#N/A</v>
      </c>
      <c r="BX263" t="e">
        <f>VLOOKUP('Sampling picks'!BM253,Sheet1!$A$11:$C$1010,3,FALSE)</f>
        <v>#N/A</v>
      </c>
      <c r="BY263" t="e">
        <f>VLOOKUP('Sampling picks'!BN253,Sheet1!$A$11:$C$1010,3,FALSE)</f>
        <v>#N/A</v>
      </c>
      <c r="BZ263" t="e">
        <f>VLOOKUP('Sampling picks'!BO253,Sheet1!$A$11:$C$1010,3,FALSE)</f>
        <v>#N/A</v>
      </c>
      <c r="CA263" t="e">
        <f>VLOOKUP('Sampling picks'!BP253,Sheet1!$A$11:$C$1010,3,FALSE)</f>
        <v>#N/A</v>
      </c>
      <c r="CB263" t="e">
        <f>VLOOKUP('Sampling picks'!BQ253,Sheet1!$A$11:$C$1010,3,FALSE)</f>
        <v>#N/A</v>
      </c>
      <c r="CC263" t="e">
        <f>VLOOKUP('Sampling picks'!BR253,Sheet1!$A$11:$C$1010,3,FALSE)</f>
        <v>#N/A</v>
      </c>
      <c r="CD263" t="e">
        <f>VLOOKUP('Sampling picks'!BS253,Sheet1!$A$11:$C$1010,3,FALSE)</f>
        <v>#N/A</v>
      </c>
      <c r="CE263" t="e">
        <f>VLOOKUP('Sampling picks'!BT253,Sheet1!$A$11:$C$1010,3,FALSE)</f>
        <v>#N/A</v>
      </c>
      <c r="CF263" t="e">
        <f>VLOOKUP('Sampling picks'!BU253,Sheet1!$A$11:$C$1010,3,FALSE)</f>
        <v>#N/A</v>
      </c>
      <c r="CG263" t="e">
        <f>VLOOKUP('Sampling picks'!BV253,Sheet1!$A$11:$C$1010,3,FALSE)</f>
        <v>#N/A</v>
      </c>
      <c r="CH263" t="e">
        <f>VLOOKUP('Sampling picks'!BW253,Sheet1!$A$11:$C$1010,3,FALSE)</f>
        <v>#N/A</v>
      </c>
      <c r="CI263" t="e">
        <f>VLOOKUP('Sampling picks'!BX253,Sheet1!$A$11:$C$1010,3,FALSE)</f>
        <v>#N/A</v>
      </c>
      <c r="CJ263" t="e">
        <f>VLOOKUP('Sampling picks'!BY253,Sheet1!$A$11:$C$1010,3,FALSE)</f>
        <v>#N/A</v>
      </c>
      <c r="CK263" t="e">
        <f>VLOOKUP('Sampling picks'!BZ253,Sheet1!$A$11:$C$1010,3,FALSE)</f>
        <v>#N/A</v>
      </c>
      <c r="CL263" t="e">
        <f>VLOOKUP('Sampling picks'!CA253,Sheet1!$A$11:$C$1010,3,FALSE)</f>
        <v>#N/A</v>
      </c>
      <c r="CM263" t="e">
        <f>VLOOKUP('Sampling picks'!CB253,Sheet1!$A$11:$C$1010,3,FALSE)</f>
        <v>#N/A</v>
      </c>
      <c r="CN263" t="e">
        <f>VLOOKUP('Sampling picks'!CC253,Sheet1!$A$11:$C$1010,3,FALSE)</f>
        <v>#N/A</v>
      </c>
      <c r="CO263" t="e">
        <f>VLOOKUP('Sampling picks'!CD253,Sheet1!$A$11:$C$1010,3,FALSE)</f>
        <v>#N/A</v>
      </c>
      <c r="CP263" t="e">
        <f>VLOOKUP('Sampling picks'!CE253,Sheet1!$A$11:$C$1010,3,FALSE)</f>
        <v>#N/A</v>
      </c>
      <c r="CQ263" t="e">
        <f>VLOOKUP('Sampling picks'!CF253,Sheet1!$A$11:$C$1010,3,FALSE)</f>
        <v>#N/A</v>
      </c>
      <c r="CR263" t="e">
        <f>VLOOKUP('Sampling picks'!CG253,Sheet1!$A$11:$C$1010,3,FALSE)</f>
        <v>#N/A</v>
      </c>
      <c r="CS263" t="e">
        <f>VLOOKUP('Sampling picks'!CH253,Sheet1!$A$11:$C$1010,3,FALSE)</f>
        <v>#N/A</v>
      </c>
      <c r="CT263" t="e">
        <f>VLOOKUP('Sampling picks'!CI253,Sheet1!$A$11:$C$1010,3,FALSE)</f>
        <v>#N/A</v>
      </c>
      <c r="CU263" t="e">
        <f>VLOOKUP('Sampling picks'!CJ253,Sheet1!$A$11:$C$1010,3,FALSE)</f>
        <v>#N/A</v>
      </c>
      <c r="CV263" t="e">
        <f>VLOOKUP('Sampling picks'!CK253,Sheet1!$A$11:$C$1010,3,FALSE)</f>
        <v>#N/A</v>
      </c>
      <c r="CW263" t="e">
        <f>VLOOKUP('Sampling picks'!CL253,Sheet1!$A$11:$C$1010,3,FALSE)</f>
        <v>#N/A</v>
      </c>
      <c r="CX263" t="e">
        <f>VLOOKUP('Sampling picks'!CM253,Sheet1!$A$11:$C$1010,3,FALSE)</f>
        <v>#N/A</v>
      </c>
      <c r="CY263" t="e">
        <f>VLOOKUP('Sampling picks'!CN253,Sheet1!$A$11:$C$1010,3,FALSE)</f>
        <v>#N/A</v>
      </c>
      <c r="CZ263" t="e">
        <f>VLOOKUP('Sampling picks'!CO253,Sheet1!$A$11:$C$1010,3,FALSE)</f>
        <v>#N/A</v>
      </c>
      <c r="DA263" t="e">
        <f>VLOOKUP('Sampling picks'!CP253,Sheet1!$A$11:$C$1010,3,FALSE)</f>
        <v>#N/A</v>
      </c>
      <c r="DB263" t="e">
        <f>VLOOKUP('Sampling picks'!CQ253,Sheet1!$A$11:$C$1010,3,FALSE)</f>
        <v>#N/A</v>
      </c>
      <c r="DC263" t="e">
        <f>VLOOKUP('Sampling picks'!CR253,Sheet1!$A$11:$C$1010,3,FALSE)</f>
        <v>#N/A</v>
      </c>
      <c r="DD263" t="e">
        <f>VLOOKUP('Sampling picks'!CS253,Sheet1!$A$11:$C$1010,3,FALSE)</f>
        <v>#N/A</v>
      </c>
      <c r="DE263" t="e">
        <f>VLOOKUP('Sampling picks'!CT253,Sheet1!$A$11:$C$1010,3,FALSE)</f>
        <v>#N/A</v>
      </c>
      <c r="DF263" t="e">
        <f>VLOOKUP('Sampling picks'!CU253,Sheet1!$A$11:$C$1010,3,FALSE)</f>
        <v>#N/A</v>
      </c>
      <c r="DG263" t="e">
        <f>VLOOKUP('Sampling picks'!CV253,Sheet1!$A$11:$C$1010,3,FALSE)</f>
        <v>#N/A</v>
      </c>
      <c r="DH263" t="e">
        <f>VLOOKUP('Sampling picks'!CW253,Sheet1!$A$11:$C$1010,3,FALSE)</f>
        <v>#N/A</v>
      </c>
      <c r="DI263" t="e">
        <f>VLOOKUP('Sampling picks'!CX253,Sheet1!$A$11:$C$1010,3,FALSE)</f>
        <v>#N/A</v>
      </c>
      <c r="DJ263" t="e">
        <f>VLOOKUP('Sampling picks'!CY253,Sheet1!$A$11:$C$1010,3,FALSE)</f>
        <v>#N/A</v>
      </c>
    </row>
    <row r="264" spans="1:114" x14ac:dyDescent="0.3">
      <c r="A264">
        <v>254</v>
      </c>
      <c r="B264" s="1">
        <f t="shared" ca="1" si="15"/>
        <v>803</v>
      </c>
      <c r="C264" s="1">
        <f t="shared" ca="1" si="15"/>
        <v>796</v>
      </c>
      <c r="H264" t="str">
        <f t="shared" ca="1" si="16"/>
        <v>do not reject</v>
      </c>
      <c r="I264">
        <f t="shared" ca="1" si="17"/>
        <v>0.15730297828846695</v>
      </c>
      <c r="J264">
        <f t="shared" ca="1" si="18"/>
        <v>1.0056042959335432</v>
      </c>
      <c r="K264">
        <f t="shared" ca="1" si="19"/>
        <v>831.8</v>
      </c>
      <c r="L264" t="s">
        <v>280</v>
      </c>
      <c r="M264">
        <f ca="1">VLOOKUP('Sampling picks'!B254,Sheet1!$A$11:$C$1010,3,FALSE)</f>
        <v>750</v>
      </c>
      <c r="N264">
        <f ca="1">VLOOKUP('Sampling picks'!C254,Sheet1!$A$11:$C$1010,3,FALSE)</f>
        <v>928</v>
      </c>
      <c r="O264">
        <f ca="1">VLOOKUP('Sampling picks'!D254,Sheet1!$A$11:$C$1010,3,FALSE)</f>
        <v>804</v>
      </c>
      <c r="P264">
        <f ca="1">VLOOKUP('Sampling picks'!E254,Sheet1!$A$11:$C$1010,3,FALSE)</f>
        <v>950</v>
      </c>
      <c r="Q264">
        <f ca="1">VLOOKUP('Sampling picks'!F254,Sheet1!$A$11:$C$1010,3,FALSE)</f>
        <v>648</v>
      </c>
      <c r="R264">
        <f ca="1">VLOOKUP('Sampling picks'!G254,Sheet1!$A$11:$C$1010,3,FALSE)</f>
        <v>902</v>
      </c>
      <c r="S264">
        <f ca="1">VLOOKUP('Sampling picks'!H254,Sheet1!$A$11:$C$1010,3,FALSE)</f>
        <v>919</v>
      </c>
      <c r="T264">
        <f ca="1">VLOOKUP('Sampling picks'!I254,Sheet1!$A$11:$C$1010,3,FALSE)</f>
        <v>835</v>
      </c>
      <c r="U264">
        <f ca="1">VLOOKUP('Sampling picks'!J254,Sheet1!$A$11:$C$1010,3,FALSE)</f>
        <v>796</v>
      </c>
      <c r="V264">
        <f ca="1">VLOOKUP('Sampling picks'!K254,Sheet1!$A$11:$C$1010,3,FALSE)</f>
        <v>786</v>
      </c>
      <c r="W264" t="e">
        <f>VLOOKUP('Sampling picks'!L254,Sheet1!$A$11:$C$1010,3,FALSE)</f>
        <v>#N/A</v>
      </c>
      <c r="X264" t="e">
        <f>VLOOKUP('Sampling picks'!M254,Sheet1!$A$11:$C$1010,3,FALSE)</f>
        <v>#N/A</v>
      </c>
      <c r="Y264" t="e">
        <f>VLOOKUP('Sampling picks'!N254,Sheet1!$A$11:$C$1010,3,FALSE)</f>
        <v>#N/A</v>
      </c>
      <c r="Z264" t="e">
        <f>VLOOKUP('Sampling picks'!O254,Sheet1!$A$11:$C$1010,3,FALSE)</f>
        <v>#N/A</v>
      </c>
      <c r="AA264" t="e">
        <f>VLOOKUP('Sampling picks'!P254,Sheet1!$A$11:$C$1010,3,FALSE)</f>
        <v>#N/A</v>
      </c>
      <c r="AB264" t="e">
        <f>VLOOKUP('Sampling picks'!Q254,Sheet1!$A$11:$C$1010,3,FALSE)</f>
        <v>#N/A</v>
      </c>
      <c r="AC264" t="e">
        <f>VLOOKUP('Sampling picks'!R254,Sheet1!$A$11:$C$1010,3,FALSE)</f>
        <v>#N/A</v>
      </c>
      <c r="AD264" t="e">
        <f>VLOOKUP('Sampling picks'!S254,Sheet1!$A$11:$C$1010,3,FALSE)</f>
        <v>#N/A</v>
      </c>
      <c r="AE264" t="e">
        <f>VLOOKUP('Sampling picks'!T254,Sheet1!$A$11:$C$1010,3,FALSE)</f>
        <v>#N/A</v>
      </c>
      <c r="AF264" t="e">
        <f>VLOOKUP('Sampling picks'!U254,Sheet1!$A$11:$C$1010,3,FALSE)</f>
        <v>#N/A</v>
      </c>
      <c r="AG264" t="e">
        <f>VLOOKUP('Sampling picks'!V254,Sheet1!$A$11:$C$1010,3,FALSE)</f>
        <v>#N/A</v>
      </c>
      <c r="AH264" t="e">
        <f>VLOOKUP('Sampling picks'!W254,Sheet1!$A$11:$C$1010,3,FALSE)</f>
        <v>#N/A</v>
      </c>
      <c r="AI264" t="e">
        <f>VLOOKUP('Sampling picks'!X254,Sheet1!$A$11:$C$1010,3,FALSE)</f>
        <v>#N/A</v>
      </c>
      <c r="AJ264" t="e">
        <f>VLOOKUP('Sampling picks'!Y254,Sheet1!$A$11:$C$1010,3,FALSE)</f>
        <v>#N/A</v>
      </c>
      <c r="AK264" t="e">
        <f>VLOOKUP('Sampling picks'!Z254,Sheet1!$A$11:$C$1010,3,FALSE)</f>
        <v>#N/A</v>
      </c>
      <c r="AL264" t="e">
        <f>VLOOKUP('Sampling picks'!AA254,Sheet1!$A$11:$C$1010,3,FALSE)</f>
        <v>#N/A</v>
      </c>
      <c r="AM264" t="e">
        <f>VLOOKUP('Sampling picks'!AB254,Sheet1!$A$11:$C$1010,3,FALSE)</f>
        <v>#N/A</v>
      </c>
      <c r="AN264" t="e">
        <f>VLOOKUP('Sampling picks'!AC254,Sheet1!$A$11:$C$1010,3,FALSE)</f>
        <v>#N/A</v>
      </c>
      <c r="AO264" t="e">
        <f>VLOOKUP('Sampling picks'!AD254,Sheet1!$A$11:$C$1010,3,FALSE)</f>
        <v>#N/A</v>
      </c>
      <c r="AP264" t="e">
        <f>VLOOKUP('Sampling picks'!AE254,Sheet1!$A$11:$C$1010,3,FALSE)</f>
        <v>#N/A</v>
      </c>
      <c r="AQ264" t="e">
        <f>VLOOKUP('Sampling picks'!AF254,Sheet1!$A$11:$C$1010,3,FALSE)</f>
        <v>#N/A</v>
      </c>
      <c r="AR264" t="e">
        <f>VLOOKUP('Sampling picks'!AG254,Sheet1!$A$11:$C$1010,3,FALSE)</f>
        <v>#N/A</v>
      </c>
      <c r="AS264" t="e">
        <f>VLOOKUP('Sampling picks'!AH254,Sheet1!$A$11:$C$1010,3,FALSE)</f>
        <v>#N/A</v>
      </c>
      <c r="AT264" t="e">
        <f>VLOOKUP('Sampling picks'!AI254,Sheet1!$A$11:$C$1010,3,FALSE)</f>
        <v>#N/A</v>
      </c>
      <c r="AU264" t="e">
        <f>VLOOKUP('Sampling picks'!AJ254,Sheet1!$A$11:$C$1010,3,FALSE)</f>
        <v>#N/A</v>
      </c>
      <c r="AV264" t="e">
        <f>VLOOKUP('Sampling picks'!AK254,Sheet1!$A$11:$C$1010,3,FALSE)</f>
        <v>#N/A</v>
      </c>
      <c r="AW264" t="e">
        <f>VLOOKUP('Sampling picks'!AL254,Sheet1!$A$11:$C$1010,3,FALSE)</f>
        <v>#N/A</v>
      </c>
      <c r="AX264" t="e">
        <f>VLOOKUP('Sampling picks'!AM254,Sheet1!$A$11:$C$1010,3,FALSE)</f>
        <v>#N/A</v>
      </c>
      <c r="AY264" t="e">
        <f>VLOOKUP('Sampling picks'!AN254,Sheet1!$A$11:$C$1010,3,FALSE)</f>
        <v>#N/A</v>
      </c>
      <c r="AZ264" t="e">
        <f>VLOOKUP('Sampling picks'!AO254,Sheet1!$A$11:$C$1010,3,FALSE)</f>
        <v>#N/A</v>
      </c>
      <c r="BA264" t="e">
        <f>VLOOKUP('Sampling picks'!AP254,Sheet1!$A$11:$C$1010,3,FALSE)</f>
        <v>#N/A</v>
      </c>
      <c r="BB264" t="e">
        <f>VLOOKUP('Sampling picks'!AQ254,Sheet1!$A$11:$C$1010,3,FALSE)</f>
        <v>#N/A</v>
      </c>
      <c r="BC264" t="e">
        <f>VLOOKUP('Sampling picks'!AR254,Sheet1!$A$11:$C$1010,3,FALSE)</f>
        <v>#N/A</v>
      </c>
      <c r="BD264" t="e">
        <f>VLOOKUP('Sampling picks'!AS254,Sheet1!$A$11:$C$1010,3,FALSE)</f>
        <v>#N/A</v>
      </c>
      <c r="BE264" t="e">
        <f>VLOOKUP('Sampling picks'!AT254,Sheet1!$A$11:$C$1010,3,FALSE)</f>
        <v>#N/A</v>
      </c>
      <c r="BF264" t="e">
        <f>VLOOKUP('Sampling picks'!AU254,Sheet1!$A$11:$C$1010,3,FALSE)</f>
        <v>#N/A</v>
      </c>
      <c r="BG264" t="e">
        <f>VLOOKUP('Sampling picks'!AV254,Sheet1!$A$11:$C$1010,3,FALSE)</f>
        <v>#N/A</v>
      </c>
      <c r="BH264" t="e">
        <f>VLOOKUP('Sampling picks'!AW254,Sheet1!$A$11:$C$1010,3,FALSE)</f>
        <v>#N/A</v>
      </c>
      <c r="BI264" t="e">
        <f>VLOOKUP('Sampling picks'!AX254,Sheet1!$A$11:$C$1010,3,FALSE)</f>
        <v>#N/A</v>
      </c>
      <c r="BJ264" t="e">
        <f>VLOOKUP('Sampling picks'!AY254,Sheet1!$A$11:$C$1010,3,FALSE)</f>
        <v>#N/A</v>
      </c>
      <c r="BK264" t="e">
        <f>VLOOKUP('Sampling picks'!AZ254,Sheet1!$A$11:$C$1010,3,FALSE)</f>
        <v>#N/A</v>
      </c>
      <c r="BL264" t="e">
        <f>VLOOKUP('Sampling picks'!BA254,Sheet1!$A$11:$C$1010,3,FALSE)</f>
        <v>#N/A</v>
      </c>
      <c r="BM264" t="e">
        <f>VLOOKUP('Sampling picks'!BB254,Sheet1!$A$11:$C$1010,3,FALSE)</f>
        <v>#N/A</v>
      </c>
      <c r="BN264" t="e">
        <f>VLOOKUP('Sampling picks'!BC254,Sheet1!$A$11:$C$1010,3,FALSE)</f>
        <v>#N/A</v>
      </c>
      <c r="BO264" t="e">
        <f>VLOOKUP('Sampling picks'!BD254,Sheet1!$A$11:$C$1010,3,FALSE)</f>
        <v>#N/A</v>
      </c>
      <c r="BP264" t="e">
        <f>VLOOKUP('Sampling picks'!BE254,Sheet1!$A$11:$C$1010,3,FALSE)</f>
        <v>#N/A</v>
      </c>
      <c r="BQ264" t="e">
        <f>VLOOKUP('Sampling picks'!BF254,Sheet1!$A$11:$C$1010,3,FALSE)</f>
        <v>#N/A</v>
      </c>
      <c r="BR264" t="e">
        <f>VLOOKUP('Sampling picks'!BG254,Sheet1!$A$11:$C$1010,3,FALSE)</f>
        <v>#N/A</v>
      </c>
      <c r="BS264" t="e">
        <f>VLOOKUP('Sampling picks'!BH254,Sheet1!$A$11:$C$1010,3,FALSE)</f>
        <v>#N/A</v>
      </c>
      <c r="BT264" t="e">
        <f>VLOOKUP('Sampling picks'!BI254,Sheet1!$A$11:$C$1010,3,FALSE)</f>
        <v>#N/A</v>
      </c>
      <c r="BU264" t="e">
        <f>VLOOKUP('Sampling picks'!BJ254,Sheet1!$A$11:$C$1010,3,FALSE)</f>
        <v>#N/A</v>
      </c>
      <c r="BV264" t="e">
        <f>VLOOKUP('Sampling picks'!BK254,Sheet1!$A$11:$C$1010,3,FALSE)</f>
        <v>#N/A</v>
      </c>
      <c r="BW264" t="e">
        <f>VLOOKUP('Sampling picks'!BL254,Sheet1!$A$11:$C$1010,3,FALSE)</f>
        <v>#N/A</v>
      </c>
      <c r="BX264" t="e">
        <f>VLOOKUP('Sampling picks'!BM254,Sheet1!$A$11:$C$1010,3,FALSE)</f>
        <v>#N/A</v>
      </c>
      <c r="BY264" t="e">
        <f>VLOOKUP('Sampling picks'!BN254,Sheet1!$A$11:$C$1010,3,FALSE)</f>
        <v>#N/A</v>
      </c>
      <c r="BZ264" t="e">
        <f>VLOOKUP('Sampling picks'!BO254,Sheet1!$A$11:$C$1010,3,FALSE)</f>
        <v>#N/A</v>
      </c>
      <c r="CA264" t="e">
        <f>VLOOKUP('Sampling picks'!BP254,Sheet1!$A$11:$C$1010,3,FALSE)</f>
        <v>#N/A</v>
      </c>
      <c r="CB264" t="e">
        <f>VLOOKUP('Sampling picks'!BQ254,Sheet1!$A$11:$C$1010,3,FALSE)</f>
        <v>#N/A</v>
      </c>
      <c r="CC264" t="e">
        <f>VLOOKUP('Sampling picks'!BR254,Sheet1!$A$11:$C$1010,3,FALSE)</f>
        <v>#N/A</v>
      </c>
      <c r="CD264" t="e">
        <f>VLOOKUP('Sampling picks'!BS254,Sheet1!$A$11:$C$1010,3,FALSE)</f>
        <v>#N/A</v>
      </c>
      <c r="CE264" t="e">
        <f>VLOOKUP('Sampling picks'!BT254,Sheet1!$A$11:$C$1010,3,FALSE)</f>
        <v>#N/A</v>
      </c>
      <c r="CF264" t="e">
        <f>VLOOKUP('Sampling picks'!BU254,Sheet1!$A$11:$C$1010,3,FALSE)</f>
        <v>#N/A</v>
      </c>
      <c r="CG264" t="e">
        <f>VLOOKUP('Sampling picks'!BV254,Sheet1!$A$11:$C$1010,3,FALSE)</f>
        <v>#N/A</v>
      </c>
      <c r="CH264" t="e">
        <f>VLOOKUP('Sampling picks'!BW254,Sheet1!$A$11:$C$1010,3,FALSE)</f>
        <v>#N/A</v>
      </c>
      <c r="CI264" t="e">
        <f>VLOOKUP('Sampling picks'!BX254,Sheet1!$A$11:$C$1010,3,FALSE)</f>
        <v>#N/A</v>
      </c>
      <c r="CJ264" t="e">
        <f>VLOOKUP('Sampling picks'!BY254,Sheet1!$A$11:$C$1010,3,FALSE)</f>
        <v>#N/A</v>
      </c>
      <c r="CK264" t="e">
        <f>VLOOKUP('Sampling picks'!BZ254,Sheet1!$A$11:$C$1010,3,FALSE)</f>
        <v>#N/A</v>
      </c>
      <c r="CL264" t="e">
        <f>VLOOKUP('Sampling picks'!CA254,Sheet1!$A$11:$C$1010,3,FALSE)</f>
        <v>#N/A</v>
      </c>
      <c r="CM264" t="e">
        <f>VLOOKUP('Sampling picks'!CB254,Sheet1!$A$11:$C$1010,3,FALSE)</f>
        <v>#N/A</v>
      </c>
      <c r="CN264" t="e">
        <f>VLOOKUP('Sampling picks'!CC254,Sheet1!$A$11:$C$1010,3,FALSE)</f>
        <v>#N/A</v>
      </c>
      <c r="CO264" t="e">
        <f>VLOOKUP('Sampling picks'!CD254,Sheet1!$A$11:$C$1010,3,FALSE)</f>
        <v>#N/A</v>
      </c>
      <c r="CP264" t="e">
        <f>VLOOKUP('Sampling picks'!CE254,Sheet1!$A$11:$C$1010,3,FALSE)</f>
        <v>#N/A</v>
      </c>
      <c r="CQ264" t="e">
        <f>VLOOKUP('Sampling picks'!CF254,Sheet1!$A$11:$C$1010,3,FALSE)</f>
        <v>#N/A</v>
      </c>
      <c r="CR264" t="e">
        <f>VLOOKUP('Sampling picks'!CG254,Sheet1!$A$11:$C$1010,3,FALSE)</f>
        <v>#N/A</v>
      </c>
      <c r="CS264" t="e">
        <f>VLOOKUP('Sampling picks'!CH254,Sheet1!$A$11:$C$1010,3,FALSE)</f>
        <v>#N/A</v>
      </c>
      <c r="CT264" t="e">
        <f>VLOOKUP('Sampling picks'!CI254,Sheet1!$A$11:$C$1010,3,FALSE)</f>
        <v>#N/A</v>
      </c>
      <c r="CU264" t="e">
        <f>VLOOKUP('Sampling picks'!CJ254,Sheet1!$A$11:$C$1010,3,FALSE)</f>
        <v>#N/A</v>
      </c>
      <c r="CV264" t="e">
        <f>VLOOKUP('Sampling picks'!CK254,Sheet1!$A$11:$C$1010,3,FALSE)</f>
        <v>#N/A</v>
      </c>
      <c r="CW264" t="e">
        <f>VLOOKUP('Sampling picks'!CL254,Sheet1!$A$11:$C$1010,3,FALSE)</f>
        <v>#N/A</v>
      </c>
      <c r="CX264" t="e">
        <f>VLOOKUP('Sampling picks'!CM254,Sheet1!$A$11:$C$1010,3,FALSE)</f>
        <v>#N/A</v>
      </c>
      <c r="CY264" t="e">
        <f>VLOOKUP('Sampling picks'!CN254,Sheet1!$A$11:$C$1010,3,FALSE)</f>
        <v>#N/A</v>
      </c>
      <c r="CZ264" t="e">
        <f>VLOOKUP('Sampling picks'!CO254,Sheet1!$A$11:$C$1010,3,FALSE)</f>
        <v>#N/A</v>
      </c>
      <c r="DA264" t="e">
        <f>VLOOKUP('Sampling picks'!CP254,Sheet1!$A$11:$C$1010,3,FALSE)</f>
        <v>#N/A</v>
      </c>
      <c r="DB264" t="e">
        <f>VLOOKUP('Sampling picks'!CQ254,Sheet1!$A$11:$C$1010,3,FALSE)</f>
        <v>#N/A</v>
      </c>
      <c r="DC264" t="e">
        <f>VLOOKUP('Sampling picks'!CR254,Sheet1!$A$11:$C$1010,3,FALSE)</f>
        <v>#N/A</v>
      </c>
      <c r="DD264" t="e">
        <f>VLOOKUP('Sampling picks'!CS254,Sheet1!$A$11:$C$1010,3,FALSE)</f>
        <v>#N/A</v>
      </c>
      <c r="DE264" t="e">
        <f>VLOOKUP('Sampling picks'!CT254,Sheet1!$A$11:$C$1010,3,FALSE)</f>
        <v>#N/A</v>
      </c>
      <c r="DF264" t="e">
        <f>VLOOKUP('Sampling picks'!CU254,Sheet1!$A$11:$C$1010,3,FALSE)</f>
        <v>#N/A</v>
      </c>
      <c r="DG264" t="e">
        <f>VLOOKUP('Sampling picks'!CV254,Sheet1!$A$11:$C$1010,3,FALSE)</f>
        <v>#N/A</v>
      </c>
      <c r="DH264" t="e">
        <f>VLOOKUP('Sampling picks'!CW254,Sheet1!$A$11:$C$1010,3,FALSE)</f>
        <v>#N/A</v>
      </c>
      <c r="DI264" t="e">
        <f>VLOOKUP('Sampling picks'!CX254,Sheet1!$A$11:$C$1010,3,FALSE)</f>
        <v>#N/A</v>
      </c>
      <c r="DJ264" t="e">
        <f>VLOOKUP('Sampling picks'!CY254,Sheet1!$A$11:$C$1010,3,FALSE)</f>
        <v>#N/A</v>
      </c>
    </row>
    <row r="265" spans="1:114" x14ac:dyDescent="0.3">
      <c r="A265">
        <v>255</v>
      </c>
      <c r="B265" s="1">
        <f t="shared" ca="1" si="15"/>
        <v>717</v>
      </c>
      <c r="C265" s="1">
        <f t="shared" ca="1" si="15"/>
        <v>746</v>
      </c>
      <c r="H265" t="str">
        <f t="shared" ca="1" si="16"/>
        <v>do not reject</v>
      </c>
      <c r="I265">
        <f t="shared" ca="1" si="17"/>
        <v>0.48234384021303711</v>
      </c>
      <c r="J265">
        <f t="shared" ca="1" si="18"/>
        <v>4.4271887242356596E-2</v>
      </c>
      <c r="K265">
        <f t="shared" ca="1" si="19"/>
        <v>801.4</v>
      </c>
      <c r="L265" t="s">
        <v>281</v>
      </c>
      <c r="M265">
        <f ca="1">VLOOKUP('Sampling picks'!B255,Sheet1!$A$11:$C$1010,3,FALSE)</f>
        <v>702</v>
      </c>
      <c r="N265">
        <f ca="1">VLOOKUP('Sampling picks'!C255,Sheet1!$A$11:$C$1010,3,FALSE)</f>
        <v>835</v>
      </c>
      <c r="O265">
        <f ca="1">VLOOKUP('Sampling picks'!D255,Sheet1!$A$11:$C$1010,3,FALSE)</f>
        <v>733</v>
      </c>
      <c r="P265">
        <f ca="1">VLOOKUP('Sampling picks'!E255,Sheet1!$A$11:$C$1010,3,FALSE)</f>
        <v>736</v>
      </c>
      <c r="Q265">
        <f ca="1">VLOOKUP('Sampling picks'!F255,Sheet1!$A$11:$C$1010,3,FALSE)</f>
        <v>511</v>
      </c>
      <c r="R265">
        <f ca="1">VLOOKUP('Sampling picks'!G255,Sheet1!$A$11:$C$1010,3,FALSE)</f>
        <v>870</v>
      </c>
      <c r="S265">
        <f ca="1">VLOOKUP('Sampling picks'!H255,Sheet1!$A$11:$C$1010,3,FALSE)</f>
        <v>912</v>
      </c>
      <c r="T265">
        <f ca="1">VLOOKUP('Sampling picks'!I255,Sheet1!$A$11:$C$1010,3,FALSE)</f>
        <v>955</v>
      </c>
      <c r="U265">
        <f ca="1">VLOOKUP('Sampling picks'!J255,Sheet1!$A$11:$C$1010,3,FALSE)</f>
        <v>862</v>
      </c>
      <c r="V265">
        <f ca="1">VLOOKUP('Sampling picks'!K255,Sheet1!$A$11:$C$1010,3,FALSE)</f>
        <v>898</v>
      </c>
      <c r="W265" t="e">
        <f>VLOOKUP('Sampling picks'!L255,Sheet1!$A$11:$C$1010,3,FALSE)</f>
        <v>#N/A</v>
      </c>
      <c r="X265" t="e">
        <f>VLOOKUP('Sampling picks'!M255,Sheet1!$A$11:$C$1010,3,FALSE)</f>
        <v>#N/A</v>
      </c>
      <c r="Y265" t="e">
        <f>VLOOKUP('Sampling picks'!N255,Sheet1!$A$11:$C$1010,3,FALSE)</f>
        <v>#N/A</v>
      </c>
      <c r="Z265" t="e">
        <f>VLOOKUP('Sampling picks'!O255,Sheet1!$A$11:$C$1010,3,FALSE)</f>
        <v>#N/A</v>
      </c>
      <c r="AA265" t="e">
        <f>VLOOKUP('Sampling picks'!P255,Sheet1!$A$11:$C$1010,3,FALSE)</f>
        <v>#N/A</v>
      </c>
      <c r="AB265" t="e">
        <f>VLOOKUP('Sampling picks'!Q255,Sheet1!$A$11:$C$1010,3,FALSE)</f>
        <v>#N/A</v>
      </c>
      <c r="AC265" t="e">
        <f>VLOOKUP('Sampling picks'!R255,Sheet1!$A$11:$C$1010,3,FALSE)</f>
        <v>#N/A</v>
      </c>
      <c r="AD265" t="e">
        <f>VLOOKUP('Sampling picks'!S255,Sheet1!$A$11:$C$1010,3,FALSE)</f>
        <v>#N/A</v>
      </c>
      <c r="AE265" t="e">
        <f>VLOOKUP('Sampling picks'!T255,Sheet1!$A$11:$C$1010,3,FALSE)</f>
        <v>#N/A</v>
      </c>
      <c r="AF265" t="e">
        <f>VLOOKUP('Sampling picks'!U255,Sheet1!$A$11:$C$1010,3,FALSE)</f>
        <v>#N/A</v>
      </c>
      <c r="AG265" t="e">
        <f>VLOOKUP('Sampling picks'!V255,Sheet1!$A$11:$C$1010,3,FALSE)</f>
        <v>#N/A</v>
      </c>
      <c r="AH265" t="e">
        <f>VLOOKUP('Sampling picks'!W255,Sheet1!$A$11:$C$1010,3,FALSE)</f>
        <v>#N/A</v>
      </c>
      <c r="AI265" t="e">
        <f>VLOOKUP('Sampling picks'!X255,Sheet1!$A$11:$C$1010,3,FALSE)</f>
        <v>#N/A</v>
      </c>
      <c r="AJ265" t="e">
        <f>VLOOKUP('Sampling picks'!Y255,Sheet1!$A$11:$C$1010,3,FALSE)</f>
        <v>#N/A</v>
      </c>
      <c r="AK265" t="e">
        <f>VLOOKUP('Sampling picks'!Z255,Sheet1!$A$11:$C$1010,3,FALSE)</f>
        <v>#N/A</v>
      </c>
      <c r="AL265" t="e">
        <f>VLOOKUP('Sampling picks'!AA255,Sheet1!$A$11:$C$1010,3,FALSE)</f>
        <v>#N/A</v>
      </c>
      <c r="AM265" t="e">
        <f>VLOOKUP('Sampling picks'!AB255,Sheet1!$A$11:$C$1010,3,FALSE)</f>
        <v>#N/A</v>
      </c>
      <c r="AN265" t="e">
        <f>VLOOKUP('Sampling picks'!AC255,Sheet1!$A$11:$C$1010,3,FALSE)</f>
        <v>#N/A</v>
      </c>
      <c r="AO265" t="e">
        <f>VLOOKUP('Sampling picks'!AD255,Sheet1!$A$11:$C$1010,3,FALSE)</f>
        <v>#N/A</v>
      </c>
      <c r="AP265" t="e">
        <f>VLOOKUP('Sampling picks'!AE255,Sheet1!$A$11:$C$1010,3,FALSE)</f>
        <v>#N/A</v>
      </c>
      <c r="AQ265" t="e">
        <f>VLOOKUP('Sampling picks'!AF255,Sheet1!$A$11:$C$1010,3,FALSE)</f>
        <v>#N/A</v>
      </c>
      <c r="AR265" t="e">
        <f>VLOOKUP('Sampling picks'!AG255,Sheet1!$A$11:$C$1010,3,FALSE)</f>
        <v>#N/A</v>
      </c>
      <c r="AS265" t="e">
        <f>VLOOKUP('Sampling picks'!AH255,Sheet1!$A$11:$C$1010,3,FALSE)</f>
        <v>#N/A</v>
      </c>
      <c r="AT265" t="e">
        <f>VLOOKUP('Sampling picks'!AI255,Sheet1!$A$11:$C$1010,3,FALSE)</f>
        <v>#N/A</v>
      </c>
      <c r="AU265" t="e">
        <f>VLOOKUP('Sampling picks'!AJ255,Sheet1!$A$11:$C$1010,3,FALSE)</f>
        <v>#N/A</v>
      </c>
      <c r="AV265" t="e">
        <f>VLOOKUP('Sampling picks'!AK255,Sheet1!$A$11:$C$1010,3,FALSE)</f>
        <v>#N/A</v>
      </c>
      <c r="AW265" t="e">
        <f>VLOOKUP('Sampling picks'!AL255,Sheet1!$A$11:$C$1010,3,FALSE)</f>
        <v>#N/A</v>
      </c>
      <c r="AX265" t="e">
        <f>VLOOKUP('Sampling picks'!AM255,Sheet1!$A$11:$C$1010,3,FALSE)</f>
        <v>#N/A</v>
      </c>
      <c r="AY265" t="e">
        <f>VLOOKUP('Sampling picks'!AN255,Sheet1!$A$11:$C$1010,3,FALSE)</f>
        <v>#N/A</v>
      </c>
      <c r="AZ265" t="e">
        <f>VLOOKUP('Sampling picks'!AO255,Sheet1!$A$11:$C$1010,3,FALSE)</f>
        <v>#N/A</v>
      </c>
      <c r="BA265" t="e">
        <f>VLOOKUP('Sampling picks'!AP255,Sheet1!$A$11:$C$1010,3,FALSE)</f>
        <v>#N/A</v>
      </c>
      <c r="BB265" t="e">
        <f>VLOOKUP('Sampling picks'!AQ255,Sheet1!$A$11:$C$1010,3,FALSE)</f>
        <v>#N/A</v>
      </c>
      <c r="BC265" t="e">
        <f>VLOOKUP('Sampling picks'!AR255,Sheet1!$A$11:$C$1010,3,FALSE)</f>
        <v>#N/A</v>
      </c>
      <c r="BD265" t="e">
        <f>VLOOKUP('Sampling picks'!AS255,Sheet1!$A$11:$C$1010,3,FALSE)</f>
        <v>#N/A</v>
      </c>
      <c r="BE265" t="e">
        <f>VLOOKUP('Sampling picks'!AT255,Sheet1!$A$11:$C$1010,3,FALSE)</f>
        <v>#N/A</v>
      </c>
      <c r="BF265" t="e">
        <f>VLOOKUP('Sampling picks'!AU255,Sheet1!$A$11:$C$1010,3,FALSE)</f>
        <v>#N/A</v>
      </c>
      <c r="BG265" t="e">
        <f>VLOOKUP('Sampling picks'!AV255,Sheet1!$A$11:$C$1010,3,FALSE)</f>
        <v>#N/A</v>
      </c>
      <c r="BH265" t="e">
        <f>VLOOKUP('Sampling picks'!AW255,Sheet1!$A$11:$C$1010,3,FALSE)</f>
        <v>#N/A</v>
      </c>
      <c r="BI265" t="e">
        <f>VLOOKUP('Sampling picks'!AX255,Sheet1!$A$11:$C$1010,3,FALSE)</f>
        <v>#N/A</v>
      </c>
      <c r="BJ265" t="e">
        <f>VLOOKUP('Sampling picks'!AY255,Sheet1!$A$11:$C$1010,3,FALSE)</f>
        <v>#N/A</v>
      </c>
      <c r="BK265" t="e">
        <f>VLOOKUP('Sampling picks'!AZ255,Sheet1!$A$11:$C$1010,3,FALSE)</f>
        <v>#N/A</v>
      </c>
      <c r="BL265" t="e">
        <f>VLOOKUP('Sampling picks'!BA255,Sheet1!$A$11:$C$1010,3,FALSE)</f>
        <v>#N/A</v>
      </c>
      <c r="BM265" t="e">
        <f>VLOOKUP('Sampling picks'!BB255,Sheet1!$A$11:$C$1010,3,FALSE)</f>
        <v>#N/A</v>
      </c>
      <c r="BN265" t="e">
        <f>VLOOKUP('Sampling picks'!BC255,Sheet1!$A$11:$C$1010,3,FALSE)</f>
        <v>#N/A</v>
      </c>
      <c r="BO265" t="e">
        <f>VLOOKUP('Sampling picks'!BD255,Sheet1!$A$11:$C$1010,3,FALSE)</f>
        <v>#N/A</v>
      </c>
      <c r="BP265" t="e">
        <f>VLOOKUP('Sampling picks'!BE255,Sheet1!$A$11:$C$1010,3,FALSE)</f>
        <v>#N/A</v>
      </c>
      <c r="BQ265" t="e">
        <f>VLOOKUP('Sampling picks'!BF255,Sheet1!$A$11:$C$1010,3,FALSE)</f>
        <v>#N/A</v>
      </c>
      <c r="BR265" t="e">
        <f>VLOOKUP('Sampling picks'!BG255,Sheet1!$A$11:$C$1010,3,FALSE)</f>
        <v>#N/A</v>
      </c>
      <c r="BS265" t="e">
        <f>VLOOKUP('Sampling picks'!BH255,Sheet1!$A$11:$C$1010,3,FALSE)</f>
        <v>#N/A</v>
      </c>
      <c r="BT265" t="e">
        <f>VLOOKUP('Sampling picks'!BI255,Sheet1!$A$11:$C$1010,3,FALSE)</f>
        <v>#N/A</v>
      </c>
      <c r="BU265" t="e">
        <f>VLOOKUP('Sampling picks'!BJ255,Sheet1!$A$11:$C$1010,3,FALSE)</f>
        <v>#N/A</v>
      </c>
      <c r="BV265" t="e">
        <f>VLOOKUP('Sampling picks'!BK255,Sheet1!$A$11:$C$1010,3,FALSE)</f>
        <v>#N/A</v>
      </c>
      <c r="BW265" t="e">
        <f>VLOOKUP('Sampling picks'!BL255,Sheet1!$A$11:$C$1010,3,FALSE)</f>
        <v>#N/A</v>
      </c>
      <c r="BX265" t="e">
        <f>VLOOKUP('Sampling picks'!BM255,Sheet1!$A$11:$C$1010,3,FALSE)</f>
        <v>#N/A</v>
      </c>
      <c r="BY265" t="e">
        <f>VLOOKUP('Sampling picks'!BN255,Sheet1!$A$11:$C$1010,3,FALSE)</f>
        <v>#N/A</v>
      </c>
      <c r="BZ265" t="e">
        <f>VLOOKUP('Sampling picks'!BO255,Sheet1!$A$11:$C$1010,3,FALSE)</f>
        <v>#N/A</v>
      </c>
      <c r="CA265" t="e">
        <f>VLOOKUP('Sampling picks'!BP255,Sheet1!$A$11:$C$1010,3,FALSE)</f>
        <v>#N/A</v>
      </c>
      <c r="CB265" t="e">
        <f>VLOOKUP('Sampling picks'!BQ255,Sheet1!$A$11:$C$1010,3,FALSE)</f>
        <v>#N/A</v>
      </c>
      <c r="CC265" t="e">
        <f>VLOOKUP('Sampling picks'!BR255,Sheet1!$A$11:$C$1010,3,FALSE)</f>
        <v>#N/A</v>
      </c>
      <c r="CD265" t="e">
        <f>VLOOKUP('Sampling picks'!BS255,Sheet1!$A$11:$C$1010,3,FALSE)</f>
        <v>#N/A</v>
      </c>
      <c r="CE265" t="e">
        <f>VLOOKUP('Sampling picks'!BT255,Sheet1!$A$11:$C$1010,3,FALSE)</f>
        <v>#N/A</v>
      </c>
      <c r="CF265" t="e">
        <f>VLOOKUP('Sampling picks'!BU255,Sheet1!$A$11:$C$1010,3,FALSE)</f>
        <v>#N/A</v>
      </c>
      <c r="CG265" t="e">
        <f>VLOOKUP('Sampling picks'!BV255,Sheet1!$A$11:$C$1010,3,FALSE)</f>
        <v>#N/A</v>
      </c>
      <c r="CH265" t="e">
        <f>VLOOKUP('Sampling picks'!BW255,Sheet1!$A$11:$C$1010,3,FALSE)</f>
        <v>#N/A</v>
      </c>
      <c r="CI265" t="e">
        <f>VLOOKUP('Sampling picks'!BX255,Sheet1!$A$11:$C$1010,3,FALSE)</f>
        <v>#N/A</v>
      </c>
      <c r="CJ265" t="e">
        <f>VLOOKUP('Sampling picks'!BY255,Sheet1!$A$11:$C$1010,3,FALSE)</f>
        <v>#N/A</v>
      </c>
      <c r="CK265" t="e">
        <f>VLOOKUP('Sampling picks'!BZ255,Sheet1!$A$11:$C$1010,3,FALSE)</f>
        <v>#N/A</v>
      </c>
      <c r="CL265" t="e">
        <f>VLOOKUP('Sampling picks'!CA255,Sheet1!$A$11:$C$1010,3,FALSE)</f>
        <v>#N/A</v>
      </c>
      <c r="CM265" t="e">
        <f>VLOOKUP('Sampling picks'!CB255,Sheet1!$A$11:$C$1010,3,FALSE)</f>
        <v>#N/A</v>
      </c>
      <c r="CN265" t="e">
        <f>VLOOKUP('Sampling picks'!CC255,Sheet1!$A$11:$C$1010,3,FALSE)</f>
        <v>#N/A</v>
      </c>
      <c r="CO265" t="e">
        <f>VLOOKUP('Sampling picks'!CD255,Sheet1!$A$11:$C$1010,3,FALSE)</f>
        <v>#N/A</v>
      </c>
      <c r="CP265" t="e">
        <f>VLOOKUP('Sampling picks'!CE255,Sheet1!$A$11:$C$1010,3,FALSE)</f>
        <v>#N/A</v>
      </c>
      <c r="CQ265" t="e">
        <f>VLOOKUP('Sampling picks'!CF255,Sheet1!$A$11:$C$1010,3,FALSE)</f>
        <v>#N/A</v>
      </c>
      <c r="CR265" t="e">
        <f>VLOOKUP('Sampling picks'!CG255,Sheet1!$A$11:$C$1010,3,FALSE)</f>
        <v>#N/A</v>
      </c>
      <c r="CS265" t="e">
        <f>VLOOKUP('Sampling picks'!CH255,Sheet1!$A$11:$C$1010,3,FALSE)</f>
        <v>#N/A</v>
      </c>
      <c r="CT265" t="e">
        <f>VLOOKUP('Sampling picks'!CI255,Sheet1!$A$11:$C$1010,3,FALSE)</f>
        <v>#N/A</v>
      </c>
      <c r="CU265" t="e">
        <f>VLOOKUP('Sampling picks'!CJ255,Sheet1!$A$11:$C$1010,3,FALSE)</f>
        <v>#N/A</v>
      </c>
      <c r="CV265" t="e">
        <f>VLOOKUP('Sampling picks'!CK255,Sheet1!$A$11:$C$1010,3,FALSE)</f>
        <v>#N/A</v>
      </c>
      <c r="CW265" t="e">
        <f>VLOOKUP('Sampling picks'!CL255,Sheet1!$A$11:$C$1010,3,FALSE)</f>
        <v>#N/A</v>
      </c>
      <c r="CX265" t="e">
        <f>VLOOKUP('Sampling picks'!CM255,Sheet1!$A$11:$C$1010,3,FALSE)</f>
        <v>#N/A</v>
      </c>
      <c r="CY265" t="e">
        <f>VLOOKUP('Sampling picks'!CN255,Sheet1!$A$11:$C$1010,3,FALSE)</f>
        <v>#N/A</v>
      </c>
      <c r="CZ265" t="e">
        <f>VLOOKUP('Sampling picks'!CO255,Sheet1!$A$11:$C$1010,3,FALSE)</f>
        <v>#N/A</v>
      </c>
      <c r="DA265" t="e">
        <f>VLOOKUP('Sampling picks'!CP255,Sheet1!$A$11:$C$1010,3,FALSE)</f>
        <v>#N/A</v>
      </c>
      <c r="DB265" t="e">
        <f>VLOOKUP('Sampling picks'!CQ255,Sheet1!$A$11:$C$1010,3,FALSE)</f>
        <v>#N/A</v>
      </c>
      <c r="DC265" t="e">
        <f>VLOOKUP('Sampling picks'!CR255,Sheet1!$A$11:$C$1010,3,FALSE)</f>
        <v>#N/A</v>
      </c>
      <c r="DD265" t="e">
        <f>VLOOKUP('Sampling picks'!CS255,Sheet1!$A$11:$C$1010,3,FALSE)</f>
        <v>#N/A</v>
      </c>
      <c r="DE265" t="e">
        <f>VLOOKUP('Sampling picks'!CT255,Sheet1!$A$11:$C$1010,3,FALSE)</f>
        <v>#N/A</v>
      </c>
      <c r="DF265" t="e">
        <f>VLOOKUP('Sampling picks'!CU255,Sheet1!$A$11:$C$1010,3,FALSE)</f>
        <v>#N/A</v>
      </c>
      <c r="DG265" t="e">
        <f>VLOOKUP('Sampling picks'!CV255,Sheet1!$A$11:$C$1010,3,FALSE)</f>
        <v>#N/A</v>
      </c>
      <c r="DH265" t="e">
        <f>VLOOKUP('Sampling picks'!CW255,Sheet1!$A$11:$C$1010,3,FALSE)</f>
        <v>#N/A</v>
      </c>
      <c r="DI265" t="e">
        <f>VLOOKUP('Sampling picks'!CX255,Sheet1!$A$11:$C$1010,3,FALSE)</f>
        <v>#N/A</v>
      </c>
      <c r="DJ265" t="e">
        <f>VLOOKUP('Sampling picks'!CY255,Sheet1!$A$11:$C$1010,3,FALSE)</f>
        <v>#N/A</v>
      </c>
    </row>
    <row r="266" spans="1:114" x14ac:dyDescent="0.3">
      <c r="A266">
        <v>256</v>
      </c>
      <c r="B266" s="1">
        <f t="shared" ca="1" si="15"/>
        <v>854</v>
      </c>
      <c r="C266" s="1">
        <f t="shared" ca="1" si="15"/>
        <v>968</v>
      </c>
      <c r="H266" t="str">
        <f t="shared" ca="1" si="16"/>
        <v>reject</v>
      </c>
      <c r="I266">
        <f t="shared" ca="1" si="17"/>
        <v>1.0140405278937892E-2</v>
      </c>
      <c r="J266">
        <f t="shared" ca="1" si="18"/>
        <v>2.32111180256359</v>
      </c>
      <c r="K266">
        <f t="shared" ca="1" si="19"/>
        <v>873.4</v>
      </c>
      <c r="L266" t="s">
        <v>282</v>
      </c>
      <c r="M266">
        <f ca="1">VLOOKUP('Sampling picks'!B256,Sheet1!$A$11:$C$1010,3,FALSE)</f>
        <v>901</v>
      </c>
      <c r="N266">
        <f ca="1">VLOOKUP('Sampling picks'!C256,Sheet1!$A$11:$C$1010,3,FALSE)</f>
        <v>1017</v>
      </c>
      <c r="O266">
        <f ca="1">VLOOKUP('Sampling picks'!D256,Sheet1!$A$11:$C$1010,3,FALSE)</f>
        <v>908</v>
      </c>
      <c r="P266">
        <f ca="1">VLOOKUP('Sampling picks'!E256,Sheet1!$A$11:$C$1010,3,FALSE)</f>
        <v>796</v>
      </c>
      <c r="Q266">
        <f ca="1">VLOOKUP('Sampling picks'!F256,Sheet1!$A$11:$C$1010,3,FALSE)</f>
        <v>814</v>
      </c>
      <c r="R266">
        <f ca="1">VLOOKUP('Sampling picks'!G256,Sheet1!$A$11:$C$1010,3,FALSE)</f>
        <v>810</v>
      </c>
      <c r="S266">
        <f ca="1">VLOOKUP('Sampling picks'!H256,Sheet1!$A$11:$C$1010,3,FALSE)</f>
        <v>912</v>
      </c>
      <c r="T266">
        <f ca="1">VLOOKUP('Sampling picks'!I256,Sheet1!$A$11:$C$1010,3,FALSE)</f>
        <v>788</v>
      </c>
      <c r="U266">
        <f ca="1">VLOOKUP('Sampling picks'!J256,Sheet1!$A$11:$C$1010,3,FALSE)</f>
        <v>796</v>
      </c>
      <c r="V266">
        <f ca="1">VLOOKUP('Sampling picks'!K256,Sheet1!$A$11:$C$1010,3,FALSE)</f>
        <v>992</v>
      </c>
      <c r="W266" t="e">
        <f>VLOOKUP('Sampling picks'!L256,Sheet1!$A$11:$C$1010,3,FALSE)</f>
        <v>#N/A</v>
      </c>
      <c r="X266" t="e">
        <f>VLOOKUP('Sampling picks'!M256,Sheet1!$A$11:$C$1010,3,FALSE)</f>
        <v>#N/A</v>
      </c>
      <c r="Y266" t="e">
        <f>VLOOKUP('Sampling picks'!N256,Sheet1!$A$11:$C$1010,3,FALSE)</f>
        <v>#N/A</v>
      </c>
      <c r="Z266" t="e">
        <f>VLOOKUP('Sampling picks'!O256,Sheet1!$A$11:$C$1010,3,FALSE)</f>
        <v>#N/A</v>
      </c>
      <c r="AA266" t="e">
        <f>VLOOKUP('Sampling picks'!P256,Sheet1!$A$11:$C$1010,3,FALSE)</f>
        <v>#N/A</v>
      </c>
      <c r="AB266" t="e">
        <f>VLOOKUP('Sampling picks'!Q256,Sheet1!$A$11:$C$1010,3,FALSE)</f>
        <v>#N/A</v>
      </c>
      <c r="AC266" t="e">
        <f>VLOOKUP('Sampling picks'!R256,Sheet1!$A$11:$C$1010,3,FALSE)</f>
        <v>#N/A</v>
      </c>
      <c r="AD266" t="e">
        <f>VLOOKUP('Sampling picks'!S256,Sheet1!$A$11:$C$1010,3,FALSE)</f>
        <v>#N/A</v>
      </c>
      <c r="AE266" t="e">
        <f>VLOOKUP('Sampling picks'!T256,Sheet1!$A$11:$C$1010,3,FALSE)</f>
        <v>#N/A</v>
      </c>
      <c r="AF266" t="e">
        <f>VLOOKUP('Sampling picks'!U256,Sheet1!$A$11:$C$1010,3,FALSE)</f>
        <v>#N/A</v>
      </c>
      <c r="AG266" t="e">
        <f>VLOOKUP('Sampling picks'!V256,Sheet1!$A$11:$C$1010,3,FALSE)</f>
        <v>#N/A</v>
      </c>
      <c r="AH266" t="e">
        <f>VLOOKUP('Sampling picks'!W256,Sheet1!$A$11:$C$1010,3,FALSE)</f>
        <v>#N/A</v>
      </c>
      <c r="AI266" t="e">
        <f>VLOOKUP('Sampling picks'!X256,Sheet1!$A$11:$C$1010,3,FALSE)</f>
        <v>#N/A</v>
      </c>
      <c r="AJ266" t="e">
        <f>VLOOKUP('Sampling picks'!Y256,Sheet1!$A$11:$C$1010,3,FALSE)</f>
        <v>#N/A</v>
      </c>
      <c r="AK266" t="e">
        <f>VLOOKUP('Sampling picks'!Z256,Sheet1!$A$11:$C$1010,3,FALSE)</f>
        <v>#N/A</v>
      </c>
      <c r="AL266" t="e">
        <f>VLOOKUP('Sampling picks'!AA256,Sheet1!$A$11:$C$1010,3,FALSE)</f>
        <v>#N/A</v>
      </c>
      <c r="AM266" t="e">
        <f>VLOOKUP('Sampling picks'!AB256,Sheet1!$A$11:$C$1010,3,FALSE)</f>
        <v>#N/A</v>
      </c>
      <c r="AN266" t="e">
        <f>VLOOKUP('Sampling picks'!AC256,Sheet1!$A$11:$C$1010,3,FALSE)</f>
        <v>#N/A</v>
      </c>
      <c r="AO266" t="e">
        <f>VLOOKUP('Sampling picks'!AD256,Sheet1!$A$11:$C$1010,3,FALSE)</f>
        <v>#N/A</v>
      </c>
      <c r="AP266" t="e">
        <f>VLOOKUP('Sampling picks'!AE256,Sheet1!$A$11:$C$1010,3,FALSE)</f>
        <v>#N/A</v>
      </c>
      <c r="AQ266" t="e">
        <f>VLOOKUP('Sampling picks'!AF256,Sheet1!$A$11:$C$1010,3,FALSE)</f>
        <v>#N/A</v>
      </c>
      <c r="AR266" t="e">
        <f>VLOOKUP('Sampling picks'!AG256,Sheet1!$A$11:$C$1010,3,FALSE)</f>
        <v>#N/A</v>
      </c>
      <c r="AS266" t="e">
        <f>VLOOKUP('Sampling picks'!AH256,Sheet1!$A$11:$C$1010,3,FALSE)</f>
        <v>#N/A</v>
      </c>
      <c r="AT266" t="e">
        <f>VLOOKUP('Sampling picks'!AI256,Sheet1!$A$11:$C$1010,3,FALSE)</f>
        <v>#N/A</v>
      </c>
      <c r="AU266" t="e">
        <f>VLOOKUP('Sampling picks'!AJ256,Sheet1!$A$11:$C$1010,3,FALSE)</f>
        <v>#N/A</v>
      </c>
      <c r="AV266" t="e">
        <f>VLOOKUP('Sampling picks'!AK256,Sheet1!$A$11:$C$1010,3,FALSE)</f>
        <v>#N/A</v>
      </c>
      <c r="AW266" t="e">
        <f>VLOOKUP('Sampling picks'!AL256,Sheet1!$A$11:$C$1010,3,FALSE)</f>
        <v>#N/A</v>
      </c>
      <c r="AX266" t="e">
        <f>VLOOKUP('Sampling picks'!AM256,Sheet1!$A$11:$C$1010,3,FALSE)</f>
        <v>#N/A</v>
      </c>
      <c r="AY266" t="e">
        <f>VLOOKUP('Sampling picks'!AN256,Sheet1!$A$11:$C$1010,3,FALSE)</f>
        <v>#N/A</v>
      </c>
      <c r="AZ266" t="e">
        <f>VLOOKUP('Sampling picks'!AO256,Sheet1!$A$11:$C$1010,3,FALSE)</f>
        <v>#N/A</v>
      </c>
      <c r="BA266" t="e">
        <f>VLOOKUP('Sampling picks'!AP256,Sheet1!$A$11:$C$1010,3,FALSE)</f>
        <v>#N/A</v>
      </c>
      <c r="BB266" t="e">
        <f>VLOOKUP('Sampling picks'!AQ256,Sheet1!$A$11:$C$1010,3,FALSE)</f>
        <v>#N/A</v>
      </c>
      <c r="BC266" t="e">
        <f>VLOOKUP('Sampling picks'!AR256,Sheet1!$A$11:$C$1010,3,FALSE)</f>
        <v>#N/A</v>
      </c>
      <c r="BD266" t="e">
        <f>VLOOKUP('Sampling picks'!AS256,Sheet1!$A$11:$C$1010,3,FALSE)</f>
        <v>#N/A</v>
      </c>
      <c r="BE266" t="e">
        <f>VLOOKUP('Sampling picks'!AT256,Sheet1!$A$11:$C$1010,3,FALSE)</f>
        <v>#N/A</v>
      </c>
      <c r="BF266" t="e">
        <f>VLOOKUP('Sampling picks'!AU256,Sheet1!$A$11:$C$1010,3,FALSE)</f>
        <v>#N/A</v>
      </c>
      <c r="BG266" t="e">
        <f>VLOOKUP('Sampling picks'!AV256,Sheet1!$A$11:$C$1010,3,FALSE)</f>
        <v>#N/A</v>
      </c>
      <c r="BH266" t="e">
        <f>VLOOKUP('Sampling picks'!AW256,Sheet1!$A$11:$C$1010,3,FALSE)</f>
        <v>#N/A</v>
      </c>
      <c r="BI266" t="e">
        <f>VLOOKUP('Sampling picks'!AX256,Sheet1!$A$11:$C$1010,3,FALSE)</f>
        <v>#N/A</v>
      </c>
      <c r="BJ266" t="e">
        <f>VLOOKUP('Sampling picks'!AY256,Sheet1!$A$11:$C$1010,3,FALSE)</f>
        <v>#N/A</v>
      </c>
      <c r="BK266" t="e">
        <f>VLOOKUP('Sampling picks'!AZ256,Sheet1!$A$11:$C$1010,3,FALSE)</f>
        <v>#N/A</v>
      </c>
      <c r="BL266" t="e">
        <f>VLOOKUP('Sampling picks'!BA256,Sheet1!$A$11:$C$1010,3,FALSE)</f>
        <v>#N/A</v>
      </c>
      <c r="BM266" t="e">
        <f>VLOOKUP('Sampling picks'!BB256,Sheet1!$A$11:$C$1010,3,FALSE)</f>
        <v>#N/A</v>
      </c>
      <c r="BN266" t="e">
        <f>VLOOKUP('Sampling picks'!BC256,Sheet1!$A$11:$C$1010,3,FALSE)</f>
        <v>#N/A</v>
      </c>
      <c r="BO266" t="e">
        <f>VLOOKUP('Sampling picks'!BD256,Sheet1!$A$11:$C$1010,3,FALSE)</f>
        <v>#N/A</v>
      </c>
      <c r="BP266" t="e">
        <f>VLOOKUP('Sampling picks'!BE256,Sheet1!$A$11:$C$1010,3,FALSE)</f>
        <v>#N/A</v>
      </c>
      <c r="BQ266" t="e">
        <f>VLOOKUP('Sampling picks'!BF256,Sheet1!$A$11:$C$1010,3,FALSE)</f>
        <v>#N/A</v>
      </c>
      <c r="BR266" t="e">
        <f>VLOOKUP('Sampling picks'!BG256,Sheet1!$A$11:$C$1010,3,FALSE)</f>
        <v>#N/A</v>
      </c>
      <c r="BS266" t="e">
        <f>VLOOKUP('Sampling picks'!BH256,Sheet1!$A$11:$C$1010,3,FALSE)</f>
        <v>#N/A</v>
      </c>
      <c r="BT266" t="e">
        <f>VLOOKUP('Sampling picks'!BI256,Sheet1!$A$11:$C$1010,3,FALSE)</f>
        <v>#N/A</v>
      </c>
      <c r="BU266" t="e">
        <f>VLOOKUP('Sampling picks'!BJ256,Sheet1!$A$11:$C$1010,3,FALSE)</f>
        <v>#N/A</v>
      </c>
      <c r="BV266" t="e">
        <f>VLOOKUP('Sampling picks'!BK256,Sheet1!$A$11:$C$1010,3,FALSE)</f>
        <v>#N/A</v>
      </c>
      <c r="BW266" t="e">
        <f>VLOOKUP('Sampling picks'!BL256,Sheet1!$A$11:$C$1010,3,FALSE)</f>
        <v>#N/A</v>
      </c>
      <c r="BX266" t="e">
        <f>VLOOKUP('Sampling picks'!BM256,Sheet1!$A$11:$C$1010,3,FALSE)</f>
        <v>#N/A</v>
      </c>
      <c r="BY266" t="e">
        <f>VLOOKUP('Sampling picks'!BN256,Sheet1!$A$11:$C$1010,3,FALSE)</f>
        <v>#N/A</v>
      </c>
      <c r="BZ266" t="e">
        <f>VLOOKUP('Sampling picks'!BO256,Sheet1!$A$11:$C$1010,3,FALSE)</f>
        <v>#N/A</v>
      </c>
      <c r="CA266" t="e">
        <f>VLOOKUP('Sampling picks'!BP256,Sheet1!$A$11:$C$1010,3,FALSE)</f>
        <v>#N/A</v>
      </c>
      <c r="CB266" t="e">
        <f>VLOOKUP('Sampling picks'!BQ256,Sheet1!$A$11:$C$1010,3,FALSE)</f>
        <v>#N/A</v>
      </c>
      <c r="CC266" t="e">
        <f>VLOOKUP('Sampling picks'!BR256,Sheet1!$A$11:$C$1010,3,FALSE)</f>
        <v>#N/A</v>
      </c>
      <c r="CD266" t="e">
        <f>VLOOKUP('Sampling picks'!BS256,Sheet1!$A$11:$C$1010,3,FALSE)</f>
        <v>#N/A</v>
      </c>
      <c r="CE266" t="e">
        <f>VLOOKUP('Sampling picks'!BT256,Sheet1!$A$11:$C$1010,3,FALSE)</f>
        <v>#N/A</v>
      </c>
      <c r="CF266" t="e">
        <f>VLOOKUP('Sampling picks'!BU256,Sheet1!$A$11:$C$1010,3,FALSE)</f>
        <v>#N/A</v>
      </c>
      <c r="CG266" t="e">
        <f>VLOOKUP('Sampling picks'!BV256,Sheet1!$A$11:$C$1010,3,FALSE)</f>
        <v>#N/A</v>
      </c>
      <c r="CH266" t="e">
        <f>VLOOKUP('Sampling picks'!BW256,Sheet1!$A$11:$C$1010,3,FALSE)</f>
        <v>#N/A</v>
      </c>
      <c r="CI266" t="e">
        <f>VLOOKUP('Sampling picks'!BX256,Sheet1!$A$11:$C$1010,3,FALSE)</f>
        <v>#N/A</v>
      </c>
      <c r="CJ266" t="e">
        <f>VLOOKUP('Sampling picks'!BY256,Sheet1!$A$11:$C$1010,3,FALSE)</f>
        <v>#N/A</v>
      </c>
      <c r="CK266" t="e">
        <f>VLOOKUP('Sampling picks'!BZ256,Sheet1!$A$11:$C$1010,3,FALSE)</f>
        <v>#N/A</v>
      </c>
      <c r="CL266" t="e">
        <f>VLOOKUP('Sampling picks'!CA256,Sheet1!$A$11:$C$1010,3,FALSE)</f>
        <v>#N/A</v>
      </c>
      <c r="CM266" t="e">
        <f>VLOOKUP('Sampling picks'!CB256,Sheet1!$A$11:$C$1010,3,FALSE)</f>
        <v>#N/A</v>
      </c>
      <c r="CN266" t="e">
        <f>VLOOKUP('Sampling picks'!CC256,Sheet1!$A$11:$C$1010,3,FALSE)</f>
        <v>#N/A</v>
      </c>
      <c r="CO266" t="e">
        <f>VLOOKUP('Sampling picks'!CD256,Sheet1!$A$11:$C$1010,3,FALSE)</f>
        <v>#N/A</v>
      </c>
      <c r="CP266" t="e">
        <f>VLOOKUP('Sampling picks'!CE256,Sheet1!$A$11:$C$1010,3,FALSE)</f>
        <v>#N/A</v>
      </c>
      <c r="CQ266" t="e">
        <f>VLOOKUP('Sampling picks'!CF256,Sheet1!$A$11:$C$1010,3,FALSE)</f>
        <v>#N/A</v>
      </c>
      <c r="CR266" t="e">
        <f>VLOOKUP('Sampling picks'!CG256,Sheet1!$A$11:$C$1010,3,FALSE)</f>
        <v>#N/A</v>
      </c>
      <c r="CS266" t="e">
        <f>VLOOKUP('Sampling picks'!CH256,Sheet1!$A$11:$C$1010,3,FALSE)</f>
        <v>#N/A</v>
      </c>
      <c r="CT266" t="e">
        <f>VLOOKUP('Sampling picks'!CI256,Sheet1!$A$11:$C$1010,3,FALSE)</f>
        <v>#N/A</v>
      </c>
      <c r="CU266" t="e">
        <f>VLOOKUP('Sampling picks'!CJ256,Sheet1!$A$11:$C$1010,3,FALSE)</f>
        <v>#N/A</v>
      </c>
      <c r="CV266" t="e">
        <f>VLOOKUP('Sampling picks'!CK256,Sheet1!$A$11:$C$1010,3,FALSE)</f>
        <v>#N/A</v>
      </c>
      <c r="CW266" t="e">
        <f>VLOOKUP('Sampling picks'!CL256,Sheet1!$A$11:$C$1010,3,FALSE)</f>
        <v>#N/A</v>
      </c>
      <c r="CX266" t="e">
        <f>VLOOKUP('Sampling picks'!CM256,Sheet1!$A$11:$C$1010,3,FALSE)</f>
        <v>#N/A</v>
      </c>
      <c r="CY266" t="e">
        <f>VLOOKUP('Sampling picks'!CN256,Sheet1!$A$11:$C$1010,3,FALSE)</f>
        <v>#N/A</v>
      </c>
      <c r="CZ266" t="e">
        <f>VLOOKUP('Sampling picks'!CO256,Sheet1!$A$11:$C$1010,3,FALSE)</f>
        <v>#N/A</v>
      </c>
      <c r="DA266" t="e">
        <f>VLOOKUP('Sampling picks'!CP256,Sheet1!$A$11:$C$1010,3,FALSE)</f>
        <v>#N/A</v>
      </c>
      <c r="DB266" t="e">
        <f>VLOOKUP('Sampling picks'!CQ256,Sheet1!$A$11:$C$1010,3,FALSE)</f>
        <v>#N/A</v>
      </c>
      <c r="DC266" t="e">
        <f>VLOOKUP('Sampling picks'!CR256,Sheet1!$A$11:$C$1010,3,FALSE)</f>
        <v>#N/A</v>
      </c>
      <c r="DD266" t="e">
        <f>VLOOKUP('Sampling picks'!CS256,Sheet1!$A$11:$C$1010,3,FALSE)</f>
        <v>#N/A</v>
      </c>
      <c r="DE266" t="e">
        <f>VLOOKUP('Sampling picks'!CT256,Sheet1!$A$11:$C$1010,3,FALSE)</f>
        <v>#N/A</v>
      </c>
      <c r="DF266" t="e">
        <f>VLOOKUP('Sampling picks'!CU256,Sheet1!$A$11:$C$1010,3,FALSE)</f>
        <v>#N/A</v>
      </c>
      <c r="DG266" t="e">
        <f>VLOOKUP('Sampling picks'!CV256,Sheet1!$A$11:$C$1010,3,FALSE)</f>
        <v>#N/A</v>
      </c>
      <c r="DH266" t="e">
        <f>VLOOKUP('Sampling picks'!CW256,Sheet1!$A$11:$C$1010,3,FALSE)</f>
        <v>#N/A</v>
      </c>
      <c r="DI266" t="e">
        <f>VLOOKUP('Sampling picks'!CX256,Sheet1!$A$11:$C$1010,3,FALSE)</f>
        <v>#N/A</v>
      </c>
      <c r="DJ266" t="e">
        <f>VLOOKUP('Sampling picks'!CY256,Sheet1!$A$11:$C$1010,3,FALSE)</f>
        <v>#N/A</v>
      </c>
    </row>
    <row r="267" spans="1:114" x14ac:dyDescent="0.3">
      <c r="A267">
        <v>257</v>
      </c>
      <c r="B267" s="1">
        <f t="shared" ca="1" si="15"/>
        <v>840</v>
      </c>
      <c r="C267" s="1">
        <f t="shared" ca="1" si="15"/>
        <v>932</v>
      </c>
      <c r="H267" t="str">
        <f t="shared" ca="1" si="16"/>
        <v>do not reject</v>
      </c>
      <c r="I267">
        <f t="shared" ca="1" si="17"/>
        <v>0.11846564869746323</v>
      </c>
      <c r="J267">
        <f t="shared" ca="1" si="18"/>
        <v>1.1826918449029731</v>
      </c>
      <c r="K267">
        <f t="shared" ca="1" si="19"/>
        <v>837.4</v>
      </c>
      <c r="L267" t="s">
        <v>283</v>
      </c>
      <c r="M267">
        <f ca="1">VLOOKUP('Sampling picks'!B257,Sheet1!$A$11:$C$1010,3,FALSE)</f>
        <v>862</v>
      </c>
      <c r="N267">
        <f ca="1">VLOOKUP('Sampling picks'!C257,Sheet1!$A$11:$C$1010,3,FALSE)</f>
        <v>755</v>
      </c>
      <c r="O267">
        <f ca="1">VLOOKUP('Sampling picks'!D257,Sheet1!$A$11:$C$1010,3,FALSE)</f>
        <v>646</v>
      </c>
      <c r="P267">
        <f ca="1">VLOOKUP('Sampling picks'!E257,Sheet1!$A$11:$C$1010,3,FALSE)</f>
        <v>815</v>
      </c>
      <c r="Q267">
        <f ca="1">VLOOKUP('Sampling picks'!F257,Sheet1!$A$11:$C$1010,3,FALSE)</f>
        <v>908</v>
      </c>
      <c r="R267">
        <f ca="1">VLOOKUP('Sampling picks'!G257,Sheet1!$A$11:$C$1010,3,FALSE)</f>
        <v>800</v>
      </c>
      <c r="S267">
        <f ca="1">VLOOKUP('Sampling picks'!H257,Sheet1!$A$11:$C$1010,3,FALSE)</f>
        <v>1000</v>
      </c>
      <c r="T267">
        <f ca="1">VLOOKUP('Sampling picks'!I257,Sheet1!$A$11:$C$1010,3,FALSE)</f>
        <v>877</v>
      </c>
      <c r="U267">
        <f ca="1">VLOOKUP('Sampling picks'!J257,Sheet1!$A$11:$C$1010,3,FALSE)</f>
        <v>1022</v>
      </c>
      <c r="V267">
        <f ca="1">VLOOKUP('Sampling picks'!K257,Sheet1!$A$11:$C$1010,3,FALSE)</f>
        <v>689</v>
      </c>
      <c r="W267" t="e">
        <f>VLOOKUP('Sampling picks'!L257,Sheet1!$A$11:$C$1010,3,FALSE)</f>
        <v>#N/A</v>
      </c>
      <c r="X267" t="e">
        <f>VLOOKUP('Sampling picks'!M257,Sheet1!$A$11:$C$1010,3,FALSE)</f>
        <v>#N/A</v>
      </c>
      <c r="Y267" t="e">
        <f>VLOOKUP('Sampling picks'!N257,Sheet1!$A$11:$C$1010,3,FALSE)</f>
        <v>#N/A</v>
      </c>
      <c r="Z267" t="e">
        <f>VLOOKUP('Sampling picks'!O257,Sheet1!$A$11:$C$1010,3,FALSE)</f>
        <v>#N/A</v>
      </c>
      <c r="AA267" t="e">
        <f>VLOOKUP('Sampling picks'!P257,Sheet1!$A$11:$C$1010,3,FALSE)</f>
        <v>#N/A</v>
      </c>
      <c r="AB267" t="e">
        <f>VLOOKUP('Sampling picks'!Q257,Sheet1!$A$11:$C$1010,3,FALSE)</f>
        <v>#N/A</v>
      </c>
      <c r="AC267" t="e">
        <f>VLOOKUP('Sampling picks'!R257,Sheet1!$A$11:$C$1010,3,FALSE)</f>
        <v>#N/A</v>
      </c>
      <c r="AD267" t="e">
        <f>VLOOKUP('Sampling picks'!S257,Sheet1!$A$11:$C$1010,3,FALSE)</f>
        <v>#N/A</v>
      </c>
      <c r="AE267" t="e">
        <f>VLOOKUP('Sampling picks'!T257,Sheet1!$A$11:$C$1010,3,FALSE)</f>
        <v>#N/A</v>
      </c>
      <c r="AF267" t="e">
        <f>VLOOKUP('Sampling picks'!U257,Sheet1!$A$11:$C$1010,3,FALSE)</f>
        <v>#N/A</v>
      </c>
      <c r="AG267" t="e">
        <f>VLOOKUP('Sampling picks'!V257,Sheet1!$A$11:$C$1010,3,FALSE)</f>
        <v>#N/A</v>
      </c>
      <c r="AH267" t="e">
        <f>VLOOKUP('Sampling picks'!W257,Sheet1!$A$11:$C$1010,3,FALSE)</f>
        <v>#N/A</v>
      </c>
      <c r="AI267" t="e">
        <f>VLOOKUP('Sampling picks'!X257,Sheet1!$A$11:$C$1010,3,FALSE)</f>
        <v>#N/A</v>
      </c>
      <c r="AJ267" t="e">
        <f>VLOOKUP('Sampling picks'!Y257,Sheet1!$A$11:$C$1010,3,FALSE)</f>
        <v>#N/A</v>
      </c>
      <c r="AK267" t="e">
        <f>VLOOKUP('Sampling picks'!Z257,Sheet1!$A$11:$C$1010,3,FALSE)</f>
        <v>#N/A</v>
      </c>
      <c r="AL267" t="e">
        <f>VLOOKUP('Sampling picks'!AA257,Sheet1!$A$11:$C$1010,3,FALSE)</f>
        <v>#N/A</v>
      </c>
      <c r="AM267" t="e">
        <f>VLOOKUP('Sampling picks'!AB257,Sheet1!$A$11:$C$1010,3,FALSE)</f>
        <v>#N/A</v>
      </c>
      <c r="AN267" t="e">
        <f>VLOOKUP('Sampling picks'!AC257,Sheet1!$A$11:$C$1010,3,FALSE)</f>
        <v>#N/A</v>
      </c>
      <c r="AO267" t="e">
        <f>VLOOKUP('Sampling picks'!AD257,Sheet1!$A$11:$C$1010,3,FALSE)</f>
        <v>#N/A</v>
      </c>
      <c r="AP267" t="e">
        <f>VLOOKUP('Sampling picks'!AE257,Sheet1!$A$11:$C$1010,3,FALSE)</f>
        <v>#N/A</v>
      </c>
      <c r="AQ267" t="e">
        <f>VLOOKUP('Sampling picks'!AF257,Sheet1!$A$11:$C$1010,3,FALSE)</f>
        <v>#N/A</v>
      </c>
      <c r="AR267" t="e">
        <f>VLOOKUP('Sampling picks'!AG257,Sheet1!$A$11:$C$1010,3,FALSE)</f>
        <v>#N/A</v>
      </c>
      <c r="AS267" t="e">
        <f>VLOOKUP('Sampling picks'!AH257,Sheet1!$A$11:$C$1010,3,FALSE)</f>
        <v>#N/A</v>
      </c>
      <c r="AT267" t="e">
        <f>VLOOKUP('Sampling picks'!AI257,Sheet1!$A$11:$C$1010,3,FALSE)</f>
        <v>#N/A</v>
      </c>
      <c r="AU267" t="e">
        <f>VLOOKUP('Sampling picks'!AJ257,Sheet1!$A$11:$C$1010,3,FALSE)</f>
        <v>#N/A</v>
      </c>
      <c r="AV267" t="e">
        <f>VLOOKUP('Sampling picks'!AK257,Sheet1!$A$11:$C$1010,3,FALSE)</f>
        <v>#N/A</v>
      </c>
      <c r="AW267" t="e">
        <f>VLOOKUP('Sampling picks'!AL257,Sheet1!$A$11:$C$1010,3,FALSE)</f>
        <v>#N/A</v>
      </c>
      <c r="AX267" t="e">
        <f>VLOOKUP('Sampling picks'!AM257,Sheet1!$A$11:$C$1010,3,FALSE)</f>
        <v>#N/A</v>
      </c>
      <c r="AY267" t="e">
        <f>VLOOKUP('Sampling picks'!AN257,Sheet1!$A$11:$C$1010,3,FALSE)</f>
        <v>#N/A</v>
      </c>
      <c r="AZ267" t="e">
        <f>VLOOKUP('Sampling picks'!AO257,Sheet1!$A$11:$C$1010,3,FALSE)</f>
        <v>#N/A</v>
      </c>
      <c r="BA267" t="e">
        <f>VLOOKUP('Sampling picks'!AP257,Sheet1!$A$11:$C$1010,3,FALSE)</f>
        <v>#N/A</v>
      </c>
      <c r="BB267" t="e">
        <f>VLOOKUP('Sampling picks'!AQ257,Sheet1!$A$11:$C$1010,3,FALSE)</f>
        <v>#N/A</v>
      </c>
      <c r="BC267" t="e">
        <f>VLOOKUP('Sampling picks'!AR257,Sheet1!$A$11:$C$1010,3,FALSE)</f>
        <v>#N/A</v>
      </c>
      <c r="BD267" t="e">
        <f>VLOOKUP('Sampling picks'!AS257,Sheet1!$A$11:$C$1010,3,FALSE)</f>
        <v>#N/A</v>
      </c>
      <c r="BE267" t="e">
        <f>VLOOKUP('Sampling picks'!AT257,Sheet1!$A$11:$C$1010,3,FALSE)</f>
        <v>#N/A</v>
      </c>
      <c r="BF267" t="e">
        <f>VLOOKUP('Sampling picks'!AU257,Sheet1!$A$11:$C$1010,3,FALSE)</f>
        <v>#N/A</v>
      </c>
      <c r="BG267" t="e">
        <f>VLOOKUP('Sampling picks'!AV257,Sheet1!$A$11:$C$1010,3,FALSE)</f>
        <v>#N/A</v>
      </c>
      <c r="BH267" t="e">
        <f>VLOOKUP('Sampling picks'!AW257,Sheet1!$A$11:$C$1010,3,FALSE)</f>
        <v>#N/A</v>
      </c>
      <c r="BI267" t="e">
        <f>VLOOKUP('Sampling picks'!AX257,Sheet1!$A$11:$C$1010,3,FALSE)</f>
        <v>#N/A</v>
      </c>
      <c r="BJ267" t="e">
        <f>VLOOKUP('Sampling picks'!AY257,Sheet1!$A$11:$C$1010,3,FALSE)</f>
        <v>#N/A</v>
      </c>
      <c r="BK267" t="e">
        <f>VLOOKUP('Sampling picks'!AZ257,Sheet1!$A$11:$C$1010,3,FALSE)</f>
        <v>#N/A</v>
      </c>
      <c r="BL267" t="e">
        <f>VLOOKUP('Sampling picks'!BA257,Sheet1!$A$11:$C$1010,3,FALSE)</f>
        <v>#N/A</v>
      </c>
      <c r="BM267" t="e">
        <f>VLOOKUP('Sampling picks'!BB257,Sheet1!$A$11:$C$1010,3,FALSE)</f>
        <v>#N/A</v>
      </c>
      <c r="BN267" t="e">
        <f>VLOOKUP('Sampling picks'!BC257,Sheet1!$A$11:$C$1010,3,FALSE)</f>
        <v>#N/A</v>
      </c>
      <c r="BO267" t="e">
        <f>VLOOKUP('Sampling picks'!BD257,Sheet1!$A$11:$C$1010,3,FALSE)</f>
        <v>#N/A</v>
      </c>
      <c r="BP267" t="e">
        <f>VLOOKUP('Sampling picks'!BE257,Sheet1!$A$11:$C$1010,3,FALSE)</f>
        <v>#N/A</v>
      </c>
      <c r="BQ267" t="e">
        <f>VLOOKUP('Sampling picks'!BF257,Sheet1!$A$11:$C$1010,3,FALSE)</f>
        <v>#N/A</v>
      </c>
      <c r="BR267" t="e">
        <f>VLOOKUP('Sampling picks'!BG257,Sheet1!$A$11:$C$1010,3,FALSE)</f>
        <v>#N/A</v>
      </c>
      <c r="BS267" t="e">
        <f>VLOOKUP('Sampling picks'!BH257,Sheet1!$A$11:$C$1010,3,FALSE)</f>
        <v>#N/A</v>
      </c>
      <c r="BT267" t="e">
        <f>VLOOKUP('Sampling picks'!BI257,Sheet1!$A$11:$C$1010,3,FALSE)</f>
        <v>#N/A</v>
      </c>
      <c r="BU267" t="e">
        <f>VLOOKUP('Sampling picks'!BJ257,Sheet1!$A$11:$C$1010,3,FALSE)</f>
        <v>#N/A</v>
      </c>
      <c r="BV267" t="e">
        <f>VLOOKUP('Sampling picks'!BK257,Sheet1!$A$11:$C$1010,3,FALSE)</f>
        <v>#N/A</v>
      </c>
      <c r="BW267" t="e">
        <f>VLOOKUP('Sampling picks'!BL257,Sheet1!$A$11:$C$1010,3,FALSE)</f>
        <v>#N/A</v>
      </c>
      <c r="BX267" t="e">
        <f>VLOOKUP('Sampling picks'!BM257,Sheet1!$A$11:$C$1010,3,FALSE)</f>
        <v>#N/A</v>
      </c>
      <c r="BY267" t="e">
        <f>VLOOKUP('Sampling picks'!BN257,Sheet1!$A$11:$C$1010,3,FALSE)</f>
        <v>#N/A</v>
      </c>
      <c r="BZ267" t="e">
        <f>VLOOKUP('Sampling picks'!BO257,Sheet1!$A$11:$C$1010,3,FALSE)</f>
        <v>#N/A</v>
      </c>
      <c r="CA267" t="e">
        <f>VLOOKUP('Sampling picks'!BP257,Sheet1!$A$11:$C$1010,3,FALSE)</f>
        <v>#N/A</v>
      </c>
      <c r="CB267" t="e">
        <f>VLOOKUP('Sampling picks'!BQ257,Sheet1!$A$11:$C$1010,3,FALSE)</f>
        <v>#N/A</v>
      </c>
      <c r="CC267" t="e">
        <f>VLOOKUP('Sampling picks'!BR257,Sheet1!$A$11:$C$1010,3,FALSE)</f>
        <v>#N/A</v>
      </c>
      <c r="CD267" t="e">
        <f>VLOOKUP('Sampling picks'!BS257,Sheet1!$A$11:$C$1010,3,FALSE)</f>
        <v>#N/A</v>
      </c>
      <c r="CE267" t="e">
        <f>VLOOKUP('Sampling picks'!BT257,Sheet1!$A$11:$C$1010,3,FALSE)</f>
        <v>#N/A</v>
      </c>
      <c r="CF267" t="e">
        <f>VLOOKUP('Sampling picks'!BU257,Sheet1!$A$11:$C$1010,3,FALSE)</f>
        <v>#N/A</v>
      </c>
      <c r="CG267" t="e">
        <f>VLOOKUP('Sampling picks'!BV257,Sheet1!$A$11:$C$1010,3,FALSE)</f>
        <v>#N/A</v>
      </c>
      <c r="CH267" t="e">
        <f>VLOOKUP('Sampling picks'!BW257,Sheet1!$A$11:$C$1010,3,FALSE)</f>
        <v>#N/A</v>
      </c>
      <c r="CI267" t="e">
        <f>VLOOKUP('Sampling picks'!BX257,Sheet1!$A$11:$C$1010,3,FALSE)</f>
        <v>#N/A</v>
      </c>
      <c r="CJ267" t="e">
        <f>VLOOKUP('Sampling picks'!BY257,Sheet1!$A$11:$C$1010,3,FALSE)</f>
        <v>#N/A</v>
      </c>
      <c r="CK267" t="e">
        <f>VLOOKUP('Sampling picks'!BZ257,Sheet1!$A$11:$C$1010,3,FALSE)</f>
        <v>#N/A</v>
      </c>
      <c r="CL267" t="e">
        <f>VLOOKUP('Sampling picks'!CA257,Sheet1!$A$11:$C$1010,3,FALSE)</f>
        <v>#N/A</v>
      </c>
      <c r="CM267" t="e">
        <f>VLOOKUP('Sampling picks'!CB257,Sheet1!$A$11:$C$1010,3,FALSE)</f>
        <v>#N/A</v>
      </c>
      <c r="CN267" t="e">
        <f>VLOOKUP('Sampling picks'!CC257,Sheet1!$A$11:$C$1010,3,FALSE)</f>
        <v>#N/A</v>
      </c>
      <c r="CO267" t="e">
        <f>VLOOKUP('Sampling picks'!CD257,Sheet1!$A$11:$C$1010,3,FALSE)</f>
        <v>#N/A</v>
      </c>
      <c r="CP267" t="e">
        <f>VLOOKUP('Sampling picks'!CE257,Sheet1!$A$11:$C$1010,3,FALSE)</f>
        <v>#N/A</v>
      </c>
      <c r="CQ267" t="e">
        <f>VLOOKUP('Sampling picks'!CF257,Sheet1!$A$11:$C$1010,3,FALSE)</f>
        <v>#N/A</v>
      </c>
      <c r="CR267" t="e">
        <f>VLOOKUP('Sampling picks'!CG257,Sheet1!$A$11:$C$1010,3,FALSE)</f>
        <v>#N/A</v>
      </c>
      <c r="CS267" t="e">
        <f>VLOOKUP('Sampling picks'!CH257,Sheet1!$A$11:$C$1010,3,FALSE)</f>
        <v>#N/A</v>
      </c>
      <c r="CT267" t="e">
        <f>VLOOKUP('Sampling picks'!CI257,Sheet1!$A$11:$C$1010,3,FALSE)</f>
        <v>#N/A</v>
      </c>
      <c r="CU267" t="e">
        <f>VLOOKUP('Sampling picks'!CJ257,Sheet1!$A$11:$C$1010,3,FALSE)</f>
        <v>#N/A</v>
      </c>
      <c r="CV267" t="e">
        <f>VLOOKUP('Sampling picks'!CK257,Sheet1!$A$11:$C$1010,3,FALSE)</f>
        <v>#N/A</v>
      </c>
      <c r="CW267" t="e">
        <f>VLOOKUP('Sampling picks'!CL257,Sheet1!$A$11:$C$1010,3,FALSE)</f>
        <v>#N/A</v>
      </c>
      <c r="CX267" t="e">
        <f>VLOOKUP('Sampling picks'!CM257,Sheet1!$A$11:$C$1010,3,FALSE)</f>
        <v>#N/A</v>
      </c>
      <c r="CY267" t="e">
        <f>VLOOKUP('Sampling picks'!CN257,Sheet1!$A$11:$C$1010,3,FALSE)</f>
        <v>#N/A</v>
      </c>
      <c r="CZ267" t="e">
        <f>VLOOKUP('Sampling picks'!CO257,Sheet1!$A$11:$C$1010,3,FALSE)</f>
        <v>#N/A</v>
      </c>
      <c r="DA267" t="e">
        <f>VLOOKUP('Sampling picks'!CP257,Sheet1!$A$11:$C$1010,3,FALSE)</f>
        <v>#N/A</v>
      </c>
      <c r="DB267" t="e">
        <f>VLOOKUP('Sampling picks'!CQ257,Sheet1!$A$11:$C$1010,3,FALSE)</f>
        <v>#N/A</v>
      </c>
      <c r="DC267" t="e">
        <f>VLOOKUP('Sampling picks'!CR257,Sheet1!$A$11:$C$1010,3,FALSE)</f>
        <v>#N/A</v>
      </c>
      <c r="DD267" t="e">
        <f>VLOOKUP('Sampling picks'!CS257,Sheet1!$A$11:$C$1010,3,FALSE)</f>
        <v>#N/A</v>
      </c>
      <c r="DE267" t="e">
        <f>VLOOKUP('Sampling picks'!CT257,Sheet1!$A$11:$C$1010,3,FALSE)</f>
        <v>#N/A</v>
      </c>
      <c r="DF267" t="e">
        <f>VLOOKUP('Sampling picks'!CU257,Sheet1!$A$11:$C$1010,3,FALSE)</f>
        <v>#N/A</v>
      </c>
      <c r="DG267" t="e">
        <f>VLOOKUP('Sampling picks'!CV257,Sheet1!$A$11:$C$1010,3,FALSE)</f>
        <v>#N/A</v>
      </c>
      <c r="DH267" t="e">
        <f>VLOOKUP('Sampling picks'!CW257,Sheet1!$A$11:$C$1010,3,FALSE)</f>
        <v>#N/A</v>
      </c>
      <c r="DI267" t="e">
        <f>VLOOKUP('Sampling picks'!CX257,Sheet1!$A$11:$C$1010,3,FALSE)</f>
        <v>#N/A</v>
      </c>
      <c r="DJ267" t="e">
        <f>VLOOKUP('Sampling picks'!CY257,Sheet1!$A$11:$C$1010,3,FALSE)</f>
        <v>#N/A</v>
      </c>
    </row>
    <row r="268" spans="1:114" x14ac:dyDescent="0.3">
      <c r="A268">
        <v>258</v>
      </c>
      <c r="B268" s="1">
        <f t="shared" ref="B268:C331" ca="1" si="20">ROUND(_xlfn.NORM.INV(RAND(),B$6,B$8),0)</f>
        <v>979</v>
      </c>
      <c r="C268" s="1">
        <f t="shared" ca="1" si="20"/>
        <v>918</v>
      </c>
      <c r="H268" t="str">
        <f t="shared" ref="H268:H331" ca="1" si="21">IF(I268&lt;$G$7,"reject", "do not reject")</f>
        <v>reject</v>
      </c>
      <c r="I268">
        <f t="shared" ref="I268:I331" ca="1" si="22">1-_xlfn.NORM.DIST(J268,0,1,TRUE)</f>
        <v>2.7663392104249063E-5</v>
      </c>
      <c r="J268">
        <f t="shared" ref="J268:J331" ca="1" si="23">(K268-$B$6)/($B$8/SQRT($G$5))</f>
        <v>4.0319040167146838</v>
      </c>
      <c r="K268">
        <f t="shared" ref="K268:K331" ca="1" si="24">AVERAGEIF(M268:DJ268,"&lt;&gt;#N/A")</f>
        <v>927.5</v>
      </c>
      <c r="L268" t="s">
        <v>284</v>
      </c>
      <c r="M268">
        <f ca="1">VLOOKUP('Sampling picks'!B258,Sheet1!$A$11:$C$1010,3,FALSE)</f>
        <v>956</v>
      </c>
      <c r="N268">
        <f ca="1">VLOOKUP('Sampling picks'!C258,Sheet1!$A$11:$C$1010,3,FALSE)</f>
        <v>814</v>
      </c>
      <c r="O268">
        <f ca="1">VLOOKUP('Sampling picks'!D258,Sheet1!$A$11:$C$1010,3,FALSE)</f>
        <v>783</v>
      </c>
      <c r="P268">
        <f ca="1">VLOOKUP('Sampling picks'!E258,Sheet1!$A$11:$C$1010,3,FALSE)</f>
        <v>1028</v>
      </c>
      <c r="Q268">
        <f ca="1">VLOOKUP('Sampling picks'!F258,Sheet1!$A$11:$C$1010,3,FALSE)</f>
        <v>1076</v>
      </c>
      <c r="R268">
        <f ca="1">VLOOKUP('Sampling picks'!G258,Sheet1!$A$11:$C$1010,3,FALSE)</f>
        <v>1013</v>
      </c>
      <c r="S268">
        <f ca="1">VLOOKUP('Sampling picks'!H258,Sheet1!$A$11:$C$1010,3,FALSE)</f>
        <v>892</v>
      </c>
      <c r="T268">
        <f ca="1">VLOOKUP('Sampling picks'!I258,Sheet1!$A$11:$C$1010,3,FALSE)</f>
        <v>963</v>
      </c>
      <c r="U268">
        <f ca="1">VLOOKUP('Sampling picks'!J258,Sheet1!$A$11:$C$1010,3,FALSE)</f>
        <v>931</v>
      </c>
      <c r="V268">
        <f ca="1">VLOOKUP('Sampling picks'!K258,Sheet1!$A$11:$C$1010,3,FALSE)</f>
        <v>819</v>
      </c>
      <c r="W268" t="e">
        <f>VLOOKUP('Sampling picks'!L258,Sheet1!$A$11:$C$1010,3,FALSE)</f>
        <v>#N/A</v>
      </c>
      <c r="X268" t="e">
        <f>VLOOKUP('Sampling picks'!M258,Sheet1!$A$11:$C$1010,3,FALSE)</f>
        <v>#N/A</v>
      </c>
      <c r="Y268" t="e">
        <f>VLOOKUP('Sampling picks'!N258,Sheet1!$A$11:$C$1010,3,FALSE)</f>
        <v>#N/A</v>
      </c>
      <c r="Z268" t="e">
        <f>VLOOKUP('Sampling picks'!O258,Sheet1!$A$11:$C$1010,3,FALSE)</f>
        <v>#N/A</v>
      </c>
      <c r="AA268" t="e">
        <f>VLOOKUP('Sampling picks'!P258,Sheet1!$A$11:$C$1010,3,FALSE)</f>
        <v>#N/A</v>
      </c>
      <c r="AB268" t="e">
        <f>VLOOKUP('Sampling picks'!Q258,Sheet1!$A$11:$C$1010,3,FALSE)</f>
        <v>#N/A</v>
      </c>
      <c r="AC268" t="e">
        <f>VLOOKUP('Sampling picks'!R258,Sheet1!$A$11:$C$1010,3,FALSE)</f>
        <v>#N/A</v>
      </c>
      <c r="AD268" t="e">
        <f>VLOOKUP('Sampling picks'!S258,Sheet1!$A$11:$C$1010,3,FALSE)</f>
        <v>#N/A</v>
      </c>
      <c r="AE268" t="e">
        <f>VLOOKUP('Sampling picks'!T258,Sheet1!$A$11:$C$1010,3,FALSE)</f>
        <v>#N/A</v>
      </c>
      <c r="AF268" t="e">
        <f>VLOOKUP('Sampling picks'!U258,Sheet1!$A$11:$C$1010,3,FALSE)</f>
        <v>#N/A</v>
      </c>
      <c r="AG268" t="e">
        <f>VLOOKUP('Sampling picks'!V258,Sheet1!$A$11:$C$1010,3,FALSE)</f>
        <v>#N/A</v>
      </c>
      <c r="AH268" t="e">
        <f>VLOOKUP('Sampling picks'!W258,Sheet1!$A$11:$C$1010,3,FALSE)</f>
        <v>#N/A</v>
      </c>
      <c r="AI268" t="e">
        <f>VLOOKUP('Sampling picks'!X258,Sheet1!$A$11:$C$1010,3,FALSE)</f>
        <v>#N/A</v>
      </c>
      <c r="AJ268" t="e">
        <f>VLOOKUP('Sampling picks'!Y258,Sheet1!$A$11:$C$1010,3,FALSE)</f>
        <v>#N/A</v>
      </c>
      <c r="AK268" t="e">
        <f>VLOOKUP('Sampling picks'!Z258,Sheet1!$A$11:$C$1010,3,FALSE)</f>
        <v>#N/A</v>
      </c>
      <c r="AL268" t="e">
        <f>VLOOKUP('Sampling picks'!AA258,Sheet1!$A$11:$C$1010,3,FALSE)</f>
        <v>#N/A</v>
      </c>
      <c r="AM268" t="e">
        <f>VLOOKUP('Sampling picks'!AB258,Sheet1!$A$11:$C$1010,3,FALSE)</f>
        <v>#N/A</v>
      </c>
      <c r="AN268" t="e">
        <f>VLOOKUP('Sampling picks'!AC258,Sheet1!$A$11:$C$1010,3,FALSE)</f>
        <v>#N/A</v>
      </c>
      <c r="AO268" t="e">
        <f>VLOOKUP('Sampling picks'!AD258,Sheet1!$A$11:$C$1010,3,FALSE)</f>
        <v>#N/A</v>
      </c>
      <c r="AP268" t="e">
        <f>VLOOKUP('Sampling picks'!AE258,Sheet1!$A$11:$C$1010,3,FALSE)</f>
        <v>#N/A</v>
      </c>
      <c r="AQ268" t="e">
        <f>VLOOKUP('Sampling picks'!AF258,Sheet1!$A$11:$C$1010,3,FALSE)</f>
        <v>#N/A</v>
      </c>
      <c r="AR268" t="e">
        <f>VLOOKUP('Sampling picks'!AG258,Sheet1!$A$11:$C$1010,3,FALSE)</f>
        <v>#N/A</v>
      </c>
      <c r="AS268" t="e">
        <f>VLOOKUP('Sampling picks'!AH258,Sheet1!$A$11:$C$1010,3,FALSE)</f>
        <v>#N/A</v>
      </c>
      <c r="AT268" t="e">
        <f>VLOOKUP('Sampling picks'!AI258,Sheet1!$A$11:$C$1010,3,FALSE)</f>
        <v>#N/A</v>
      </c>
      <c r="AU268" t="e">
        <f>VLOOKUP('Sampling picks'!AJ258,Sheet1!$A$11:$C$1010,3,FALSE)</f>
        <v>#N/A</v>
      </c>
      <c r="AV268" t="e">
        <f>VLOOKUP('Sampling picks'!AK258,Sheet1!$A$11:$C$1010,3,FALSE)</f>
        <v>#N/A</v>
      </c>
      <c r="AW268" t="e">
        <f>VLOOKUP('Sampling picks'!AL258,Sheet1!$A$11:$C$1010,3,FALSE)</f>
        <v>#N/A</v>
      </c>
      <c r="AX268" t="e">
        <f>VLOOKUP('Sampling picks'!AM258,Sheet1!$A$11:$C$1010,3,FALSE)</f>
        <v>#N/A</v>
      </c>
      <c r="AY268" t="e">
        <f>VLOOKUP('Sampling picks'!AN258,Sheet1!$A$11:$C$1010,3,FALSE)</f>
        <v>#N/A</v>
      </c>
      <c r="AZ268" t="e">
        <f>VLOOKUP('Sampling picks'!AO258,Sheet1!$A$11:$C$1010,3,FALSE)</f>
        <v>#N/A</v>
      </c>
      <c r="BA268" t="e">
        <f>VLOOKUP('Sampling picks'!AP258,Sheet1!$A$11:$C$1010,3,FALSE)</f>
        <v>#N/A</v>
      </c>
      <c r="BB268" t="e">
        <f>VLOOKUP('Sampling picks'!AQ258,Sheet1!$A$11:$C$1010,3,FALSE)</f>
        <v>#N/A</v>
      </c>
      <c r="BC268" t="e">
        <f>VLOOKUP('Sampling picks'!AR258,Sheet1!$A$11:$C$1010,3,FALSE)</f>
        <v>#N/A</v>
      </c>
      <c r="BD268" t="e">
        <f>VLOOKUP('Sampling picks'!AS258,Sheet1!$A$11:$C$1010,3,FALSE)</f>
        <v>#N/A</v>
      </c>
      <c r="BE268" t="e">
        <f>VLOOKUP('Sampling picks'!AT258,Sheet1!$A$11:$C$1010,3,FALSE)</f>
        <v>#N/A</v>
      </c>
      <c r="BF268" t="e">
        <f>VLOOKUP('Sampling picks'!AU258,Sheet1!$A$11:$C$1010,3,FALSE)</f>
        <v>#N/A</v>
      </c>
      <c r="BG268" t="e">
        <f>VLOOKUP('Sampling picks'!AV258,Sheet1!$A$11:$C$1010,3,FALSE)</f>
        <v>#N/A</v>
      </c>
      <c r="BH268" t="e">
        <f>VLOOKUP('Sampling picks'!AW258,Sheet1!$A$11:$C$1010,3,FALSE)</f>
        <v>#N/A</v>
      </c>
      <c r="BI268" t="e">
        <f>VLOOKUP('Sampling picks'!AX258,Sheet1!$A$11:$C$1010,3,FALSE)</f>
        <v>#N/A</v>
      </c>
      <c r="BJ268" t="e">
        <f>VLOOKUP('Sampling picks'!AY258,Sheet1!$A$11:$C$1010,3,FALSE)</f>
        <v>#N/A</v>
      </c>
      <c r="BK268" t="e">
        <f>VLOOKUP('Sampling picks'!AZ258,Sheet1!$A$11:$C$1010,3,FALSE)</f>
        <v>#N/A</v>
      </c>
      <c r="BL268" t="e">
        <f>VLOOKUP('Sampling picks'!BA258,Sheet1!$A$11:$C$1010,3,FALSE)</f>
        <v>#N/A</v>
      </c>
      <c r="BM268" t="e">
        <f>VLOOKUP('Sampling picks'!BB258,Sheet1!$A$11:$C$1010,3,FALSE)</f>
        <v>#N/A</v>
      </c>
      <c r="BN268" t="e">
        <f>VLOOKUP('Sampling picks'!BC258,Sheet1!$A$11:$C$1010,3,FALSE)</f>
        <v>#N/A</v>
      </c>
      <c r="BO268" t="e">
        <f>VLOOKUP('Sampling picks'!BD258,Sheet1!$A$11:$C$1010,3,FALSE)</f>
        <v>#N/A</v>
      </c>
      <c r="BP268" t="e">
        <f>VLOOKUP('Sampling picks'!BE258,Sheet1!$A$11:$C$1010,3,FALSE)</f>
        <v>#N/A</v>
      </c>
      <c r="BQ268" t="e">
        <f>VLOOKUP('Sampling picks'!BF258,Sheet1!$A$11:$C$1010,3,FALSE)</f>
        <v>#N/A</v>
      </c>
      <c r="BR268" t="e">
        <f>VLOOKUP('Sampling picks'!BG258,Sheet1!$A$11:$C$1010,3,FALSE)</f>
        <v>#N/A</v>
      </c>
      <c r="BS268" t="e">
        <f>VLOOKUP('Sampling picks'!BH258,Sheet1!$A$11:$C$1010,3,FALSE)</f>
        <v>#N/A</v>
      </c>
      <c r="BT268" t="e">
        <f>VLOOKUP('Sampling picks'!BI258,Sheet1!$A$11:$C$1010,3,FALSE)</f>
        <v>#N/A</v>
      </c>
      <c r="BU268" t="e">
        <f>VLOOKUP('Sampling picks'!BJ258,Sheet1!$A$11:$C$1010,3,FALSE)</f>
        <v>#N/A</v>
      </c>
      <c r="BV268" t="e">
        <f>VLOOKUP('Sampling picks'!BK258,Sheet1!$A$11:$C$1010,3,FALSE)</f>
        <v>#N/A</v>
      </c>
      <c r="BW268" t="e">
        <f>VLOOKUP('Sampling picks'!BL258,Sheet1!$A$11:$C$1010,3,FALSE)</f>
        <v>#N/A</v>
      </c>
      <c r="BX268" t="e">
        <f>VLOOKUP('Sampling picks'!BM258,Sheet1!$A$11:$C$1010,3,FALSE)</f>
        <v>#N/A</v>
      </c>
      <c r="BY268" t="e">
        <f>VLOOKUP('Sampling picks'!BN258,Sheet1!$A$11:$C$1010,3,FALSE)</f>
        <v>#N/A</v>
      </c>
      <c r="BZ268" t="e">
        <f>VLOOKUP('Sampling picks'!BO258,Sheet1!$A$11:$C$1010,3,FALSE)</f>
        <v>#N/A</v>
      </c>
      <c r="CA268" t="e">
        <f>VLOOKUP('Sampling picks'!BP258,Sheet1!$A$11:$C$1010,3,FALSE)</f>
        <v>#N/A</v>
      </c>
      <c r="CB268" t="e">
        <f>VLOOKUP('Sampling picks'!BQ258,Sheet1!$A$11:$C$1010,3,FALSE)</f>
        <v>#N/A</v>
      </c>
      <c r="CC268" t="e">
        <f>VLOOKUP('Sampling picks'!BR258,Sheet1!$A$11:$C$1010,3,FALSE)</f>
        <v>#N/A</v>
      </c>
      <c r="CD268" t="e">
        <f>VLOOKUP('Sampling picks'!BS258,Sheet1!$A$11:$C$1010,3,FALSE)</f>
        <v>#N/A</v>
      </c>
      <c r="CE268" t="e">
        <f>VLOOKUP('Sampling picks'!BT258,Sheet1!$A$11:$C$1010,3,FALSE)</f>
        <v>#N/A</v>
      </c>
      <c r="CF268" t="e">
        <f>VLOOKUP('Sampling picks'!BU258,Sheet1!$A$11:$C$1010,3,FALSE)</f>
        <v>#N/A</v>
      </c>
      <c r="CG268" t="e">
        <f>VLOOKUP('Sampling picks'!BV258,Sheet1!$A$11:$C$1010,3,FALSE)</f>
        <v>#N/A</v>
      </c>
      <c r="CH268" t="e">
        <f>VLOOKUP('Sampling picks'!BW258,Sheet1!$A$11:$C$1010,3,FALSE)</f>
        <v>#N/A</v>
      </c>
      <c r="CI268" t="e">
        <f>VLOOKUP('Sampling picks'!BX258,Sheet1!$A$11:$C$1010,3,FALSE)</f>
        <v>#N/A</v>
      </c>
      <c r="CJ268" t="e">
        <f>VLOOKUP('Sampling picks'!BY258,Sheet1!$A$11:$C$1010,3,FALSE)</f>
        <v>#N/A</v>
      </c>
      <c r="CK268" t="e">
        <f>VLOOKUP('Sampling picks'!BZ258,Sheet1!$A$11:$C$1010,3,FALSE)</f>
        <v>#N/A</v>
      </c>
      <c r="CL268" t="e">
        <f>VLOOKUP('Sampling picks'!CA258,Sheet1!$A$11:$C$1010,3,FALSE)</f>
        <v>#N/A</v>
      </c>
      <c r="CM268" t="e">
        <f>VLOOKUP('Sampling picks'!CB258,Sheet1!$A$11:$C$1010,3,FALSE)</f>
        <v>#N/A</v>
      </c>
      <c r="CN268" t="e">
        <f>VLOOKUP('Sampling picks'!CC258,Sheet1!$A$11:$C$1010,3,FALSE)</f>
        <v>#N/A</v>
      </c>
      <c r="CO268" t="e">
        <f>VLOOKUP('Sampling picks'!CD258,Sheet1!$A$11:$C$1010,3,FALSE)</f>
        <v>#N/A</v>
      </c>
      <c r="CP268" t="e">
        <f>VLOOKUP('Sampling picks'!CE258,Sheet1!$A$11:$C$1010,3,FALSE)</f>
        <v>#N/A</v>
      </c>
      <c r="CQ268" t="e">
        <f>VLOOKUP('Sampling picks'!CF258,Sheet1!$A$11:$C$1010,3,FALSE)</f>
        <v>#N/A</v>
      </c>
      <c r="CR268" t="e">
        <f>VLOOKUP('Sampling picks'!CG258,Sheet1!$A$11:$C$1010,3,FALSE)</f>
        <v>#N/A</v>
      </c>
      <c r="CS268" t="e">
        <f>VLOOKUP('Sampling picks'!CH258,Sheet1!$A$11:$C$1010,3,FALSE)</f>
        <v>#N/A</v>
      </c>
      <c r="CT268" t="e">
        <f>VLOOKUP('Sampling picks'!CI258,Sheet1!$A$11:$C$1010,3,FALSE)</f>
        <v>#N/A</v>
      </c>
      <c r="CU268" t="e">
        <f>VLOOKUP('Sampling picks'!CJ258,Sheet1!$A$11:$C$1010,3,FALSE)</f>
        <v>#N/A</v>
      </c>
      <c r="CV268" t="e">
        <f>VLOOKUP('Sampling picks'!CK258,Sheet1!$A$11:$C$1010,3,FALSE)</f>
        <v>#N/A</v>
      </c>
      <c r="CW268" t="e">
        <f>VLOOKUP('Sampling picks'!CL258,Sheet1!$A$11:$C$1010,3,FALSE)</f>
        <v>#N/A</v>
      </c>
      <c r="CX268" t="e">
        <f>VLOOKUP('Sampling picks'!CM258,Sheet1!$A$11:$C$1010,3,FALSE)</f>
        <v>#N/A</v>
      </c>
      <c r="CY268" t="e">
        <f>VLOOKUP('Sampling picks'!CN258,Sheet1!$A$11:$C$1010,3,FALSE)</f>
        <v>#N/A</v>
      </c>
      <c r="CZ268" t="e">
        <f>VLOOKUP('Sampling picks'!CO258,Sheet1!$A$11:$C$1010,3,FALSE)</f>
        <v>#N/A</v>
      </c>
      <c r="DA268" t="e">
        <f>VLOOKUP('Sampling picks'!CP258,Sheet1!$A$11:$C$1010,3,FALSE)</f>
        <v>#N/A</v>
      </c>
      <c r="DB268" t="e">
        <f>VLOOKUP('Sampling picks'!CQ258,Sheet1!$A$11:$C$1010,3,FALSE)</f>
        <v>#N/A</v>
      </c>
      <c r="DC268" t="e">
        <f>VLOOKUP('Sampling picks'!CR258,Sheet1!$A$11:$C$1010,3,FALSE)</f>
        <v>#N/A</v>
      </c>
      <c r="DD268" t="e">
        <f>VLOOKUP('Sampling picks'!CS258,Sheet1!$A$11:$C$1010,3,FALSE)</f>
        <v>#N/A</v>
      </c>
      <c r="DE268" t="e">
        <f>VLOOKUP('Sampling picks'!CT258,Sheet1!$A$11:$C$1010,3,FALSE)</f>
        <v>#N/A</v>
      </c>
      <c r="DF268" t="e">
        <f>VLOOKUP('Sampling picks'!CU258,Sheet1!$A$11:$C$1010,3,FALSE)</f>
        <v>#N/A</v>
      </c>
      <c r="DG268" t="e">
        <f>VLOOKUP('Sampling picks'!CV258,Sheet1!$A$11:$C$1010,3,FALSE)</f>
        <v>#N/A</v>
      </c>
      <c r="DH268" t="e">
        <f>VLOOKUP('Sampling picks'!CW258,Sheet1!$A$11:$C$1010,3,FALSE)</f>
        <v>#N/A</v>
      </c>
      <c r="DI268" t="e">
        <f>VLOOKUP('Sampling picks'!CX258,Sheet1!$A$11:$C$1010,3,FALSE)</f>
        <v>#N/A</v>
      </c>
      <c r="DJ268" t="e">
        <f>VLOOKUP('Sampling picks'!CY258,Sheet1!$A$11:$C$1010,3,FALSE)</f>
        <v>#N/A</v>
      </c>
    </row>
    <row r="269" spans="1:114" x14ac:dyDescent="0.3">
      <c r="A269">
        <v>259</v>
      </c>
      <c r="B269" s="1">
        <f t="shared" ca="1" si="20"/>
        <v>718</v>
      </c>
      <c r="C269" s="1">
        <f t="shared" ca="1" si="20"/>
        <v>705</v>
      </c>
      <c r="H269" t="str">
        <f t="shared" ca="1" si="21"/>
        <v>do not reject</v>
      </c>
      <c r="I269">
        <f t="shared" ca="1" si="22"/>
        <v>0.16739898558146871</v>
      </c>
      <c r="J269">
        <f t="shared" ca="1" si="23"/>
        <v>0.96449468635135571</v>
      </c>
      <c r="K269">
        <f t="shared" ca="1" si="24"/>
        <v>830.5</v>
      </c>
      <c r="L269" t="s">
        <v>285</v>
      </c>
      <c r="M269">
        <f ca="1">VLOOKUP('Sampling picks'!B259,Sheet1!$A$11:$C$1010,3,FALSE)</f>
        <v>768</v>
      </c>
      <c r="N269">
        <f ca="1">VLOOKUP('Sampling picks'!C259,Sheet1!$A$11:$C$1010,3,FALSE)</f>
        <v>912</v>
      </c>
      <c r="O269">
        <f ca="1">VLOOKUP('Sampling picks'!D259,Sheet1!$A$11:$C$1010,3,FALSE)</f>
        <v>860</v>
      </c>
      <c r="P269">
        <f ca="1">VLOOKUP('Sampling picks'!E259,Sheet1!$A$11:$C$1010,3,FALSE)</f>
        <v>916</v>
      </c>
      <c r="Q269">
        <f ca="1">VLOOKUP('Sampling picks'!F259,Sheet1!$A$11:$C$1010,3,FALSE)</f>
        <v>816</v>
      </c>
      <c r="R269">
        <f ca="1">VLOOKUP('Sampling picks'!G259,Sheet1!$A$11:$C$1010,3,FALSE)</f>
        <v>757</v>
      </c>
      <c r="S269">
        <f ca="1">VLOOKUP('Sampling picks'!H259,Sheet1!$A$11:$C$1010,3,FALSE)</f>
        <v>736</v>
      </c>
      <c r="T269">
        <f ca="1">VLOOKUP('Sampling picks'!I259,Sheet1!$A$11:$C$1010,3,FALSE)</f>
        <v>759</v>
      </c>
      <c r="U269">
        <f ca="1">VLOOKUP('Sampling picks'!J259,Sheet1!$A$11:$C$1010,3,FALSE)</f>
        <v>912</v>
      </c>
      <c r="V269">
        <f ca="1">VLOOKUP('Sampling picks'!K259,Sheet1!$A$11:$C$1010,3,FALSE)</f>
        <v>869</v>
      </c>
      <c r="W269" t="e">
        <f>VLOOKUP('Sampling picks'!L259,Sheet1!$A$11:$C$1010,3,FALSE)</f>
        <v>#N/A</v>
      </c>
      <c r="X269" t="e">
        <f>VLOOKUP('Sampling picks'!M259,Sheet1!$A$11:$C$1010,3,FALSE)</f>
        <v>#N/A</v>
      </c>
      <c r="Y269" t="e">
        <f>VLOOKUP('Sampling picks'!N259,Sheet1!$A$11:$C$1010,3,FALSE)</f>
        <v>#N/A</v>
      </c>
      <c r="Z269" t="e">
        <f>VLOOKUP('Sampling picks'!O259,Sheet1!$A$11:$C$1010,3,FALSE)</f>
        <v>#N/A</v>
      </c>
      <c r="AA269" t="e">
        <f>VLOOKUP('Sampling picks'!P259,Sheet1!$A$11:$C$1010,3,FALSE)</f>
        <v>#N/A</v>
      </c>
      <c r="AB269" t="e">
        <f>VLOOKUP('Sampling picks'!Q259,Sheet1!$A$11:$C$1010,3,FALSE)</f>
        <v>#N/A</v>
      </c>
      <c r="AC269" t="e">
        <f>VLOOKUP('Sampling picks'!R259,Sheet1!$A$11:$C$1010,3,FALSE)</f>
        <v>#N/A</v>
      </c>
      <c r="AD269" t="e">
        <f>VLOOKUP('Sampling picks'!S259,Sheet1!$A$11:$C$1010,3,FALSE)</f>
        <v>#N/A</v>
      </c>
      <c r="AE269" t="e">
        <f>VLOOKUP('Sampling picks'!T259,Sheet1!$A$11:$C$1010,3,FALSE)</f>
        <v>#N/A</v>
      </c>
      <c r="AF269" t="e">
        <f>VLOOKUP('Sampling picks'!U259,Sheet1!$A$11:$C$1010,3,FALSE)</f>
        <v>#N/A</v>
      </c>
      <c r="AG269" t="e">
        <f>VLOOKUP('Sampling picks'!V259,Sheet1!$A$11:$C$1010,3,FALSE)</f>
        <v>#N/A</v>
      </c>
      <c r="AH269" t="e">
        <f>VLOOKUP('Sampling picks'!W259,Sheet1!$A$11:$C$1010,3,FALSE)</f>
        <v>#N/A</v>
      </c>
      <c r="AI269" t="e">
        <f>VLOOKUP('Sampling picks'!X259,Sheet1!$A$11:$C$1010,3,FALSE)</f>
        <v>#N/A</v>
      </c>
      <c r="AJ269" t="e">
        <f>VLOOKUP('Sampling picks'!Y259,Sheet1!$A$11:$C$1010,3,FALSE)</f>
        <v>#N/A</v>
      </c>
      <c r="AK269" t="e">
        <f>VLOOKUP('Sampling picks'!Z259,Sheet1!$A$11:$C$1010,3,FALSE)</f>
        <v>#N/A</v>
      </c>
      <c r="AL269" t="e">
        <f>VLOOKUP('Sampling picks'!AA259,Sheet1!$A$11:$C$1010,3,FALSE)</f>
        <v>#N/A</v>
      </c>
      <c r="AM269" t="e">
        <f>VLOOKUP('Sampling picks'!AB259,Sheet1!$A$11:$C$1010,3,FALSE)</f>
        <v>#N/A</v>
      </c>
      <c r="AN269" t="e">
        <f>VLOOKUP('Sampling picks'!AC259,Sheet1!$A$11:$C$1010,3,FALSE)</f>
        <v>#N/A</v>
      </c>
      <c r="AO269" t="e">
        <f>VLOOKUP('Sampling picks'!AD259,Sheet1!$A$11:$C$1010,3,FALSE)</f>
        <v>#N/A</v>
      </c>
      <c r="AP269" t="e">
        <f>VLOOKUP('Sampling picks'!AE259,Sheet1!$A$11:$C$1010,3,FALSE)</f>
        <v>#N/A</v>
      </c>
      <c r="AQ269" t="e">
        <f>VLOOKUP('Sampling picks'!AF259,Sheet1!$A$11:$C$1010,3,FALSE)</f>
        <v>#N/A</v>
      </c>
      <c r="AR269" t="e">
        <f>VLOOKUP('Sampling picks'!AG259,Sheet1!$A$11:$C$1010,3,FALSE)</f>
        <v>#N/A</v>
      </c>
      <c r="AS269" t="e">
        <f>VLOOKUP('Sampling picks'!AH259,Sheet1!$A$11:$C$1010,3,FALSE)</f>
        <v>#N/A</v>
      </c>
      <c r="AT269" t="e">
        <f>VLOOKUP('Sampling picks'!AI259,Sheet1!$A$11:$C$1010,3,FALSE)</f>
        <v>#N/A</v>
      </c>
      <c r="AU269" t="e">
        <f>VLOOKUP('Sampling picks'!AJ259,Sheet1!$A$11:$C$1010,3,FALSE)</f>
        <v>#N/A</v>
      </c>
      <c r="AV269" t="e">
        <f>VLOOKUP('Sampling picks'!AK259,Sheet1!$A$11:$C$1010,3,FALSE)</f>
        <v>#N/A</v>
      </c>
      <c r="AW269" t="e">
        <f>VLOOKUP('Sampling picks'!AL259,Sheet1!$A$11:$C$1010,3,FALSE)</f>
        <v>#N/A</v>
      </c>
      <c r="AX269" t="e">
        <f>VLOOKUP('Sampling picks'!AM259,Sheet1!$A$11:$C$1010,3,FALSE)</f>
        <v>#N/A</v>
      </c>
      <c r="AY269" t="e">
        <f>VLOOKUP('Sampling picks'!AN259,Sheet1!$A$11:$C$1010,3,FALSE)</f>
        <v>#N/A</v>
      </c>
      <c r="AZ269" t="e">
        <f>VLOOKUP('Sampling picks'!AO259,Sheet1!$A$11:$C$1010,3,FALSE)</f>
        <v>#N/A</v>
      </c>
      <c r="BA269" t="e">
        <f>VLOOKUP('Sampling picks'!AP259,Sheet1!$A$11:$C$1010,3,FALSE)</f>
        <v>#N/A</v>
      </c>
      <c r="BB269" t="e">
        <f>VLOOKUP('Sampling picks'!AQ259,Sheet1!$A$11:$C$1010,3,FALSE)</f>
        <v>#N/A</v>
      </c>
      <c r="BC269" t="e">
        <f>VLOOKUP('Sampling picks'!AR259,Sheet1!$A$11:$C$1010,3,FALSE)</f>
        <v>#N/A</v>
      </c>
      <c r="BD269" t="e">
        <f>VLOOKUP('Sampling picks'!AS259,Sheet1!$A$11:$C$1010,3,FALSE)</f>
        <v>#N/A</v>
      </c>
      <c r="BE269" t="e">
        <f>VLOOKUP('Sampling picks'!AT259,Sheet1!$A$11:$C$1010,3,FALSE)</f>
        <v>#N/A</v>
      </c>
      <c r="BF269" t="e">
        <f>VLOOKUP('Sampling picks'!AU259,Sheet1!$A$11:$C$1010,3,FALSE)</f>
        <v>#N/A</v>
      </c>
      <c r="BG269" t="e">
        <f>VLOOKUP('Sampling picks'!AV259,Sheet1!$A$11:$C$1010,3,FALSE)</f>
        <v>#N/A</v>
      </c>
      <c r="BH269" t="e">
        <f>VLOOKUP('Sampling picks'!AW259,Sheet1!$A$11:$C$1010,3,FALSE)</f>
        <v>#N/A</v>
      </c>
      <c r="BI269" t="e">
        <f>VLOOKUP('Sampling picks'!AX259,Sheet1!$A$11:$C$1010,3,FALSE)</f>
        <v>#N/A</v>
      </c>
      <c r="BJ269" t="e">
        <f>VLOOKUP('Sampling picks'!AY259,Sheet1!$A$11:$C$1010,3,FALSE)</f>
        <v>#N/A</v>
      </c>
      <c r="BK269" t="e">
        <f>VLOOKUP('Sampling picks'!AZ259,Sheet1!$A$11:$C$1010,3,FALSE)</f>
        <v>#N/A</v>
      </c>
      <c r="BL269" t="e">
        <f>VLOOKUP('Sampling picks'!BA259,Sheet1!$A$11:$C$1010,3,FALSE)</f>
        <v>#N/A</v>
      </c>
      <c r="BM269" t="e">
        <f>VLOOKUP('Sampling picks'!BB259,Sheet1!$A$11:$C$1010,3,FALSE)</f>
        <v>#N/A</v>
      </c>
      <c r="BN269" t="e">
        <f>VLOOKUP('Sampling picks'!BC259,Sheet1!$A$11:$C$1010,3,FALSE)</f>
        <v>#N/A</v>
      </c>
      <c r="BO269" t="e">
        <f>VLOOKUP('Sampling picks'!BD259,Sheet1!$A$11:$C$1010,3,FALSE)</f>
        <v>#N/A</v>
      </c>
      <c r="BP269" t="e">
        <f>VLOOKUP('Sampling picks'!BE259,Sheet1!$A$11:$C$1010,3,FALSE)</f>
        <v>#N/A</v>
      </c>
      <c r="BQ269" t="e">
        <f>VLOOKUP('Sampling picks'!BF259,Sheet1!$A$11:$C$1010,3,FALSE)</f>
        <v>#N/A</v>
      </c>
      <c r="BR269" t="e">
        <f>VLOOKUP('Sampling picks'!BG259,Sheet1!$A$11:$C$1010,3,FALSE)</f>
        <v>#N/A</v>
      </c>
      <c r="BS269" t="e">
        <f>VLOOKUP('Sampling picks'!BH259,Sheet1!$A$11:$C$1010,3,FALSE)</f>
        <v>#N/A</v>
      </c>
      <c r="BT269" t="e">
        <f>VLOOKUP('Sampling picks'!BI259,Sheet1!$A$11:$C$1010,3,FALSE)</f>
        <v>#N/A</v>
      </c>
      <c r="BU269" t="e">
        <f>VLOOKUP('Sampling picks'!BJ259,Sheet1!$A$11:$C$1010,3,FALSE)</f>
        <v>#N/A</v>
      </c>
      <c r="BV269" t="e">
        <f>VLOOKUP('Sampling picks'!BK259,Sheet1!$A$11:$C$1010,3,FALSE)</f>
        <v>#N/A</v>
      </c>
      <c r="BW269" t="e">
        <f>VLOOKUP('Sampling picks'!BL259,Sheet1!$A$11:$C$1010,3,FALSE)</f>
        <v>#N/A</v>
      </c>
      <c r="BX269" t="e">
        <f>VLOOKUP('Sampling picks'!BM259,Sheet1!$A$11:$C$1010,3,FALSE)</f>
        <v>#N/A</v>
      </c>
      <c r="BY269" t="e">
        <f>VLOOKUP('Sampling picks'!BN259,Sheet1!$A$11:$C$1010,3,FALSE)</f>
        <v>#N/A</v>
      </c>
      <c r="BZ269" t="e">
        <f>VLOOKUP('Sampling picks'!BO259,Sheet1!$A$11:$C$1010,3,FALSE)</f>
        <v>#N/A</v>
      </c>
      <c r="CA269" t="e">
        <f>VLOOKUP('Sampling picks'!BP259,Sheet1!$A$11:$C$1010,3,FALSE)</f>
        <v>#N/A</v>
      </c>
      <c r="CB269" t="e">
        <f>VLOOKUP('Sampling picks'!BQ259,Sheet1!$A$11:$C$1010,3,FALSE)</f>
        <v>#N/A</v>
      </c>
      <c r="CC269" t="e">
        <f>VLOOKUP('Sampling picks'!BR259,Sheet1!$A$11:$C$1010,3,FALSE)</f>
        <v>#N/A</v>
      </c>
      <c r="CD269" t="e">
        <f>VLOOKUP('Sampling picks'!BS259,Sheet1!$A$11:$C$1010,3,FALSE)</f>
        <v>#N/A</v>
      </c>
      <c r="CE269" t="e">
        <f>VLOOKUP('Sampling picks'!BT259,Sheet1!$A$11:$C$1010,3,FALSE)</f>
        <v>#N/A</v>
      </c>
      <c r="CF269" t="e">
        <f>VLOOKUP('Sampling picks'!BU259,Sheet1!$A$11:$C$1010,3,FALSE)</f>
        <v>#N/A</v>
      </c>
      <c r="CG269" t="e">
        <f>VLOOKUP('Sampling picks'!BV259,Sheet1!$A$11:$C$1010,3,FALSE)</f>
        <v>#N/A</v>
      </c>
      <c r="CH269" t="e">
        <f>VLOOKUP('Sampling picks'!BW259,Sheet1!$A$11:$C$1010,3,FALSE)</f>
        <v>#N/A</v>
      </c>
      <c r="CI269" t="e">
        <f>VLOOKUP('Sampling picks'!BX259,Sheet1!$A$11:$C$1010,3,FALSE)</f>
        <v>#N/A</v>
      </c>
      <c r="CJ269" t="e">
        <f>VLOOKUP('Sampling picks'!BY259,Sheet1!$A$11:$C$1010,3,FALSE)</f>
        <v>#N/A</v>
      </c>
      <c r="CK269" t="e">
        <f>VLOOKUP('Sampling picks'!BZ259,Sheet1!$A$11:$C$1010,3,FALSE)</f>
        <v>#N/A</v>
      </c>
      <c r="CL269" t="e">
        <f>VLOOKUP('Sampling picks'!CA259,Sheet1!$A$11:$C$1010,3,FALSE)</f>
        <v>#N/A</v>
      </c>
      <c r="CM269" t="e">
        <f>VLOOKUP('Sampling picks'!CB259,Sheet1!$A$11:$C$1010,3,FALSE)</f>
        <v>#N/A</v>
      </c>
      <c r="CN269" t="e">
        <f>VLOOKUP('Sampling picks'!CC259,Sheet1!$A$11:$C$1010,3,FALSE)</f>
        <v>#N/A</v>
      </c>
      <c r="CO269" t="e">
        <f>VLOOKUP('Sampling picks'!CD259,Sheet1!$A$11:$C$1010,3,FALSE)</f>
        <v>#N/A</v>
      </c>
      <c r="CP269" t="e">
        <f>VLOOKUP('Sampling picks'!CE259,Sheet1!$A$11:$C$1010,3,FALSE)</f>
        <v>#N/A</v>
      </c>
      <c r="CQ269" t="e">
        <f>VLOOKUP('Sampling picks'!CF259,Sheet1!$A$11:$C$1010,3,FALSE)</f>
        <v>#N/A</v>
      </c>
      <c r="CR269" t="e">
        <f>VLOOKUP('Sampling picks'!CG259,Sheet1!$A$11:$C$1010,3,FALSE)</f>
        <v>#N/A</v>
      </c>
      <c r="CS269" t="e">
        <f>VLOOKUP('Sampling picks'!CH259,Sheet1!$A$11:$C$1010,3,FALSE)</f>
        <v>#N/A</v>
      </c>
      <c r="CT269" t="e">
        <f>VLOOKUP('Sampling picks'!CI259,Sheet1!$A$11:$C$1010,3,FALSE)</f>
        <v>#N/A</v>
      </c>
      <c r="CU269" t="e">
        <f>VLOOKUP('Sampling picks'!CJ259,Sheet1!$A$11:$C$1010,3,FALSE)</f>
        <v>#N/A</v>
      </c>
      <c r="CV269" t="e">
        <f>VLOOKUP('Sampling picks'!CK259,Sheet1!$A$11:$C$1010,3,FALSE)</f>
        <v>#N/A</v>
      </c>
      <c r="CW269" t="e">
        <f>VLOOKUP('Sampling picks'!CL259,Sheet1!$A$11:$C$1010,3,FALSE)</f>
        <v>#N/A</v>
      </c>
      <c r="CX269" t="e">
        <f>VLOOKUP('Sampling picks'!CM259,Sheet1!$A$11:$C$1010,3,FALSE)</f>
        <v>#N/A</v>
      </c>
      <c r="CY269" t="e">
        <f>VLOOKUP('Sampling picks'!CN259,Sheet1!$A$11:$C$1010,3,FALSE)</f>
        <v>#N/A</v>
      </c>
      <c r="CZ269" t="e">
        <f>VLOOKUP('Sampling picks'!CO259,Sheet1!$A$11:$C$1010,3,FALSE)</f>
        <v>#N/A</v>
      </c>
      <c r="DA269" t="e">
        <f>VLOOKUP('Sampling picks'!CP259,Sheet1!$A$11:$C$1010,3,FALSE)</f>
        <v>#N/A</v>
      </c>
      <c r="DB269" t="e">
        <f>VLOOKUP('Sampling picks'!CQ259,Sheet1!$A$11:$C$1010,3,FALSE)</f>
        <v>#N/A</v>
      </c>
      <c r="DC269" t="e">
        <f>VLOOKUP('Sampling picks'!CR259,Sheet1!$A$11:$C$1010,3,FALSE)</f>
        <v>#N/A</v>
      </c>
      <c r="DD269" t="e">
        <f>VLOOKUP('Sampling picks'!CS259,Sheet1!$A$11:$C$1010,3,FALSE)</f>
        <v>#N/A</v>
      </c>
      <c r="DE269" t="e">
        <f>VLOOKUP('Sampling picks'!CT259,Sheet1!$A$11:$C$1010,3,FALSE)</f>
        <v>#N/A</v>
      </c>
      <c r="DF269" t="e">
        <f>VLOOKUP('Sampling picks'!CU259,Sheet1!$A$11:$C$1010,3,FALSE)</f>
        <v>#N/A</v>
      </c>
      <c r="DG269" t="e">
        <f>VLOOKUP('Sampling picks'!CV259,Sheet1!$A$11:$C$1010,3,FALSE)</f>
        <v>#N/A</v>
      </c>
      <c r="DH269" t="e">
        <f>VLOOKUP('Sampling picks'!CW259,Sheet1!$A$11:$C$1010,3,FALSE)</f>
        <v>#N/A</v>
      </c>
      <c r="DI269" t="e">
        <f>VLOOKUP('Sampling picks'!CX259,Sheet1!$A$11:$C$1010,3,FALSE)</f>
        <v>#N/A</v>
      </c>
      <c r="DJ269" t="e">
        <f>VLOOKUP('Sampling picks'!CY259,Sheet1!$A$11:$C$1010,3,FALSE)</f>
        <v>#N/A</v>
      </c>
    </row>
    <row r="270" spans="1:114" x14ac:dyDescent="0.3">
      <c r="A270">
        <v>260</v>
      </c>
      <c r="B270" s="1">
        <f t="shared" ca="1" si="20"/>
        <v>815</v>
      </c>
      <c r="C270" s="1">
        <f t="shared" ca="1" si="20"/>
        <v>840</v>
      </c>
      <c r="H270" t="str">
        <f t="shared" ca="1" si="21"/>
        <v>do not reject</v>
      </c>
      <c r="I270">
        <f t="shared" ca="1" si="22"/>
        <v>0.35569627974072682</v>
      </c>
      <c r="J270">
        <f t="shared" ca="1" si="23"/>
        <v>0.36998648623970182</v>
      </c>
      <c r="K270">
        <f t="shared" ca="1" si="24"/>
        <v>811.7</v>
      </c>
      <c r="L270" t="s">
        <v>286</v>
      </c>
      <c r="M270">
        <f ca="1">VLOOKUP('Sampling picks'!B260,Sheet1!$A$11:$C$1010,3,FALSE)</f>
        <v>855</v>
      </c>
      <c r="N270">
        <f ca="1">VLOOKUP('Sampling picks'!C260,Sheet1!$A$11:$C$1010,3,FALSE)</f>
        <v>803</v>
      </c>
      <c r="O270">
        <f ca="1">VLOOKUP('Sampling picks'!D260,Sheet1!$A$11:$C$1010,3,FALSE)</f>
        <v>919</v>
      </c>
      <c r="P270">
        <f ca="1">VLOOKUP('Sampling picks'!E260,Sheet1!$A$11:$C$1010,3,FALSE)</f>
        <v>754</v>
      </c>
      <c r="Q270">
        <f ca="1">VLOOKUP('Sampling picks'!F260,Sheet1!$A$11:$C$1010,3,FALSE)</f>
        <v>754</v>
      </c>
      <c r="R270">
        <f ca="1">VLOOKUP('Sampling picks'!G260,Sheet1!$A$11:$C$1010,3,FALSE)</f>
        <v>704</v>
      </c>
      <c r="S270">
        <f ca="1">VLOOKUP('Sampling picks'!H260,Sheet1!$A$11:$C$1010,3,FALSE)</f>
        <v>914</v>
      </c>
      <c r="T270">
        <f ca="1">VLOOKUP('Sampling picks'!I260,Sheet1!$A$11:$C$1010,3,FALSE)</f>
        <v>780</v>
      </c>
      <c r="U270">
        <f ca="1">VLOOKUP('Sampling picks'!J260,Sheet1!$A$11:$C$1010,3,FALSE)</f>
        <v>998</v>
      </c>
      <c r="V270">
        <f ca="1">VLOOKUP('Sampling picks'!K260,Sheet1!$A$11:$C$1010,3,FALSE)</f>
        <v>636</v>
      </c>
      <c r="W270" t="e">
        <f>VLOOKUP('Sampling picks'!L260,Sheet1!$A$11:$C$1010,3,FALSE)</f>
        <v>#N/A</v>
      </c>
      <c r="X270" t="e">
        <f>VLOOKUP('Sampling picks'!M260,Sheet1!$A$11:$C$1010,3,FALSE)</f>
        <v>#N/A</v>
      </c>
      <c r="Y270" t="e">
        <f>VLOOKUP('Sampling picks'!N260,Sheet1!$A$11:$C$1010,3,FALSE)</f>
        <v>#N/A</v>
      </c>
      <c r="Z270" t="e">
        <f>VLOOKUP('Sampling picks'!O260,Sheet1!$A$11:$C$1010,3,FALSE)</f>
        <v>#N/A</v>
      </c>
      <c r="AA270" t="e">
        <f>VLOOKUP('Sampling picks'!P260,Sheet1!$A$11:$C$1010,3,FALSE)</f>
        <v>#N/A</v>
      </c>
      <c r="AB270" t="e">
        <f>VLOOKUP('Sampling picks'!Q260,Sheet1!$A$11:$C$1010,3,FALSE)</f>
        <v>#N/A</v>
      </c>
      <c r="AC270" t="e">
        <f>VLOOKUP('Sampling picks'!R260,Sheet1!$A$11:$C$1010,3,FALSE)</f>
        <v>#N/A</v>
      </c>
      <c r="AD270" t="e">
        <f>VLOOKUP('Sampling picks'!S260,Sheet1!$A$11:$C$1010,3,FALSE)</f>
        <v>#N/A</v>
      </c>
      <c r="AE270" t="e">
        <f>VLOOKUP('Sampling picks'!T260,Sheet1!$A$11:$C$1010,3,FALSE)</f>
        <v>#N/A</v>
      </c>
      <c r="AF270" t="e">
        <f>VLOOKUP('Sampling picks'!U260,Sheet1!$A$11:$C$1010,3,FALSE)</f>
        <v>#N/A</v>
      </c>
      <c r="AG270" t="e">
        <f>VLOOKUP('Sampling picks'!V260,Sheet1!$A$11:$C$1010,3,FALSE)</f>
        <v>#N/A</v>
      </c>
      <c r="AH270" t="e">
        <f>VLOOKUP('Sampling picks'!W260,Sheet1!$A$11:$C$1010,3,FALSE)</f>
        <v>#N/A</v>
      </c>
      <c r="AI270" t="e">
        <f>VLOOKUP('Sampling picks'!X260,Sheet1!$A$11:$C$1010,3,FALSE)</f>
        <v>#N/A</v>
      </c>
      <c r="AJ270" t="e">
        <f>VLOOKUP('Sampling picks'!Y260,Sheet1!$A$11:$C$1010,3,FALSE)</f>
        <v>#N/A</v>
      </c>
      <c r="AK270" t="e">
        <f>VLOOKUP('Sampling picks'!Z260,Sheet1!$A$11:$C$1010,3,FALSE)</f>
        <v>#N/A</v>
      </c>
      <c r="AL270" t="e">
        <f>VLOOKUP('Sampling picks'!AA260,Sheet1!$A$11:$C$1010,3,FALSE)</f>
        <v>#N/A</v>
      </c>
      <c r="AM270" t="e">
        <f>VLOOKUP('Sampling picks'!AB260,Sheet1!$A$11:$C$1010,3,FALSE)</f>
        <v>#N/A</v>
      </c>
      <c r="AN270" t="e">
        <f>VLOOKUP('Sampling picks'!AC260,Sheet1!$A$11:$C$1010,3,FALSE)</f>
        <v>#N/A</v>
      </c>
      <c r="AO270" t="e">
        <f>VLOOKUP('Sampling picks'!AD260,Sheet1!$A$11:$C$1010,3,FALSE)</f>
        <v>#N/A</v>
      </c>
      <c r="AP270" t="e">
        <f>VLOOKUP('Sampling picks'!AE260,Sheet1!$A$11:$C$1010,3,FALSE)</f>
        <v>#N/A</v>
      </c>
      <c r="AQ270" t="e">
        <f>VLOOKUP('Sampling picks'!AF260,Sheet1!$A$11:$C$1010,3,FALSE)</f>
        <v>#N/A</v>
      </c>
      <c r="AR270" t="e">
        <f>VLOOKUP('Sampling picks'!AG260,Sheet1!$A$11:$C$1010,3,FALSE)</f>
        <v>#N/A</v>
      </c>
      <c r="AS270" t="e">
        <f>VLOOKUP('Sampling picks'!AH260,Sheet1!$A$11:$C$1010,3,FALSE)</f>
        <v>#N/A</v>
      </c>
      <c r="AT270" t="e">
        <f>VLOOKUP('Sampling picks'!AI260,Sheet1!$A$11:$C$1010,3,FALSE)</f>
        <v>#N/A</v>
      </c>
      <c r="AU270" t="e">
        <f>VLOOKUP('Sampling picks'!AJ260,Sheet1!$A$11:$C$1010,3,FALSE)</f>
        <v>#N/A</v>
      </c>
      <c r="AV270" t="e">
        <f>VLOOKUP('Sampling picks'!AK260,Sheet1!$A$11:$C$1010,3,FALSE)</f>
        <v>#N/A</v>
      </c>
      <c r="AW270" t="e">
        <f>VLOOKUP('Sampling picks'!AL260,Sheet1!$A$11:$C$1010,3,FALSE)</f>
        <v>#N/A</v>
      </c>
      <c r="AX270" t="e">
        <f>VLOOKUP('Sampling picks'!AM260,Sheet1!$A$11:$C$1010,3,FALSE)</f>
        <v>#N/A</v>
      </c>
      <c r="AY270" t="e">
        <f>VLOOKUP('Sampling picks'!AN260,Sheet1!$A$11:$C$1010,3,FALSE)</f>
        <v>#N/A</v>
      </c>
      <c r="AZ270" t="e">
        <f>VLOOKUP('Sampling picks'!AO260,Sheet1!$A$11:$C$1010,3,FALSE)</f>
        <v>#N/A</v>
      </c>
      <c r="BA270" t="e">
        <f>VLOOKUP('Sampling picks'!AP260,Sheet1!$A$11:$C$1010,3,FALSE)</f>
        <v>#N/A</v>
      </c>
      <c r="BB270" t="e">
        <f>VLOOKUP('Sampling picks'!AQ260,Sheet1!$A$11:$C$1010,3,FALSE)</f>
        <v>#N/A</v>
      </c>
      <c r="BC270" t="e">
        <f>VLOOKUP('Sampling picks'!AR260,Sheet1!$A$11:$C$1010,3,FALSE)</f>
        <v>#N/A</v>
      </c>
      <c r="BD270" t="e">
        <f>VLOOKUP('Sampling picks'!AS260,Sheet1!$A$11:$C$1010,3,FALSE)</f>
        <v>#N/A</v>
      </c>
      <c r="BE270" t="e">
        <f>VLOOKUP('Sampling picks'!AT260,Sheet1!$A$11:$C$1010,3,FALSE)</f>
        <v>#N/A</v>
      </c>
      <c r="BF270" t="e">
        <f>VLOOKUP('Sampling picks'!AU260,Sheet1!$A$11:$C$1010,3,FALSE)</f>
        <v>#N/A</v>
      </c>
      <c r="BG270" t="e">
        <f>VLOOKUP('Sampling picks'!AV260,Sheet1!$A$11:$C$1010,3,FALSE)</f>
        <v>#N/A</v>
      </c>
      <c r="BH270" t="e">
        <f>VLOOKUP('Sampling picks'!AW260,Sheet1!$A$11:$C$1010,3,FALSE)</f>
        <v>#N/A</v>
      </c>
      <c r="BI270" t="e">
        <f>VLOOKUP('Sampling picks'!AX260,Sheet1!$A$11:$C$1010,3,FALSE)</f>
        <v>#N/A</v>
      </c>
      <c r="BJ270" t="e">
        <f>VLOOKUP('Sampling picks'!AY260,Sheet1!$A$11:$C$1010,3,FALSE)</f>
        <v>#N/A</v>
      </c>
      <c r="BK270" t="e">
        <f>VLOOKUP('Sampling picks'!AZ260,Sheet1!$A$11:$C$1010,3,FALSE)</f>
        <v>#N/A</v>
      </c>
      <c r="BL270" t="e">
        <f>VLOOKUP('Sampling picks'!BA260,Sheet1!$A$11:$C$1010,3,FALSE)</f>
        <v>#N/A</v>
      </c>
      <c r="BM270" t="e">
        <f>VLOOKUP('Sampling picks'!BB260,Sheet1!$A$11:$C$1010,3,FALSE)</f>
        <v>#N/A</v>
      </c>
      <c r="BN270" t="e">
        <f>VLOOKUP('Sampling picks'!BC260,Sheet1!$A$11:$C$1010,3,FALSE)</f>
        <v>#N/A</v>
      </c>
      <c r="BO270" t="e">
        <f>VLOOKUP('Sampling picks'!BD260,Sheet1!$A$11:$C$1010,3,FALSE)</f>
        <v>#N/A</v>
      </c>
      <c r="BP270" t="e">
        <f>VLOOKUP('Sampling picks'!BE260,Sheet1!$A$11:$C$1010,3,FALSE)</f>
        <v>#N/A</v>
      </c>
      <c r="BQ270" t="e">
        <f>VLOOKUP('Sampling picks'!BF260,Sheet1!$A$11:$C$1010,3,FALSE)</f>
        <v>#N/A</v>
      </c>
      <c r="BR270" t="e">
        <f>VLOOKUP('Sampling picks'!BG260,Sheet1!$A$11:$C$1010,3,FALSE)</f>
        <v>#N/A</v>
      </c>
      <c r="BS270" t="e">
        <f>VLOOKUP('Sampling picks'!BH260,Sheet1!$A$11:$C$1010,3,FALSE)</f>
        <v>#N/A</v>
      </c>
      <c r="BT270" t="e">
        <f>VLOOKUP('Sampling picks'!BI260,Sheet1!$A$11:$C$1010,3,FALSE)</f>
        <v>#N/A</v>
      </c>
      <c r="BU270" t="e">
        <f>VLOOKUP('Sampling picks'!BJ260,Sheet1!$A$11:$C$1010,3,FALSE)</f>
        <v>#N/A</v>
      </c>
      <c r="BV270" t="e">
        <f>VLOOKUP('Sampling picks'!BK260,Sheet1!$A$11:$C$1010,3,FALSE)</f>
        <v>#N/A</v>
      </c>
      <c r="BW270" t="e">
        <f>VLOOKUP('Sampling picks'!BL260,Sheet1!$A$11:$C$1010,3,FALSE)</f>
        <v>#N/A</v>
      </c>
      <c r="BX270" t="e">
        <f>VLOOKUP('Sampling picks'!BM260,Sheet1!$A$11:$C$1010,3,FALSE)</f>
        <v>#N/A</v>
      </c>
      <c r="BY270" t="e">
        <f>VLOOKUP('Sampling picks'!BN260,Sheet1!$A$11:$C$1010,3,FALSE)</f>
        <v>#N/A</v>
      </c>
      <c r="BZ270" t="e">
        <f>VLOOKUP('Sampling picks'!BO260,Sheet1!$A$11:$C$1010,3,FALSE)</f>
        <v>#N/A</v>
      </c>
      <c r="CA270" t="e">
        <f>VLOOKUP('Sampling picks'!BP260,Sheet1!$A$11:$C$1010,3,FALSE)</f>
        <v>#N/A</v>
      </c>
      <c r="CB270" t="e">
        <f>VLOOKUP('Sampling picks'!BQ260,Sheet1!$A$11:$C$1010,3,FALSE)</f>
        <v>#N/A</v>
      </c>
      <c r="CC270" t="e">
        <f>VLOOKUP('Sampling picks'!BR260,Sheet1!$A$11:$C$1010,3,FALSE)</f>
        <v>#N/A</v>
      </c>
      <c r="CD270" t="e">
        <f>VLOOKUP('Sampling picks'!BS260,Sheet1!$A$11:$C$1010,3,FALSE)</f>
        <v>#N/A</v>
      </c>
      <c r="CE270" t="e">
        <f>VLOOKUP('Sampling picks'!BT260,Sheet1!$A$11:$C$1010,3,FALSE)</f>
        <v>#N/A</v>
      </c>
      <c r="CF270" t="e">
        <f>VLOOKUP('Sampling picks'!BU260,Sheet1!$A$11:$C$1010,3,FALSE)</f>
        <v>#N/A</v>
      </c>
      <c r="CG270" t="e">
        <f>VLOOKUP('Sampling picks'!BV260,Sheet1!$A$11:$C$1010,3,FALSE)</f>
        <v>#N/A</v>
      </c>
      <c r="CH270" t="e">
        <f>VLOOKUP('Sampling picks'!BW260,Sheet1!$A$11:$C$1010,3,FALSE)</f>
        <v>#N/A</v>
      </c>
      <c r="CI270" t="e">
        <f>VLOOKUP('Sampling picks'!BX260,Sheet1!$A$11:$C$1010,3,FALSE)</f>
        <v>#N/A</v>
      </c>
      <c r="CJ270" t="e">
        <f>VLOOKUP('Sampling picks'!BY260,Sheet1!$A$11:$C$1010,3,FALSE)</f>
        <v>#N/A</v>
      </c>
      <c r="CK270" t="e">
        <f>VLOOKUP('Sampling picks'!BZ260,Sheet1!$A$11:$C$1010,3,FALSE)</f>
        <v>#N/A</v>
      </c>
      <c r="CL270" t="e">
        <f>VLOOKUP('Sampling picks'!CA260,Sheet1!$A$11:$C$1010,3,FALSE)</f>
        <v>#N/A</v>
      </c>
      <c r="CM270" t="e">
        <f>VLOOKUP('Sampling picks'!CB260,Sheet1!$A$11:$C$1010,3,FALSE)</f>
        <v>#N/A</v>
      </c>
      <c r="CN270" t="e">
        <f>VLOOKUP('Sampling picks'!CC260,Sheet1!$A$11:$C$1010,3,FALSE)</f>
        <v>#N/A</v>
      </c>
      <c r="CO270" t="e">
        <f>VLOOKUP('Sampling picks'!CD260,Sheet1!$A$11:$C$1010,3,FALSE)</f>
        <v>#N/A</v>
      </c>
      <c r="CP270" t="e">
        <f>VLOOKUP('Sampling picks'!CE260,Sheet1!$A$11:$C$1010,3,FALSE)</f>
        <v>#N/A</v>
      </c>
      <c r="CQ270" t="e">
        <f>VLOOKUP('Sampling picks'!CF260,Sheet1!$A$11:$C$1010,3,FALSE)</f>
        <v>#N/A</v>
      </c>
      <c r="CR270" t="e">
        <f>VLOOKUP('Sampling picks'!CG260,Sheet1!$A$11:$C$1010,3,FALSE)</f>
        <v>#N/A</v>
      </c>
      <c r="CS270" t="e">
        <f>VLOOKUP('Sampling picks'!CH260,Sheet1!$A$11:$C$1010,3,FALSE)</f>
        <v>#N/A</v>
      </c>
      <c r="CT270" t="e">
        <f>VLOOKUP('Sampling picks'!CI260,Sheet1!$A$11:$C$1010,3,FALSE)</f>
        <v>#N/A</v>
      </c>
      <c r="CU270" t="e">
        <f>VLOOKUP('Sampling picks'!CJ260,Sheet1!$A$11:$C$1010,3,FALSE)</f>
        <v>#N/A</v>
      </c>
      <c r="CV270" t="e">
        <f>VLOOKUP('Sampling picks'!CK260,Sheet1!$A$11:$C$1010,3,FALSE)</f>
        <v>#N/A</v>
      </c>
      <c r="CW270" t="e">
        <f>VLOOKUP('Sampling picks'!CL260,Sheet1!$A$11:$C$1010,3,FALSE)</f>
        <v>#N/A</v>
      </c>
      <c r="CX270" t="e">
        <f>VLOOKUP('Sampling picks'!CM260,Sheet1!$A$11:$C$1010,3,FALSE)</f>
        <v>#N/A</v>
      </c>
      <c r="CY270" t="e">
        <f>VLOOKUP('Sampling picks'!CN260,Sheet1!$A$11:$C$1010,3,FALSE)</f>
        <v>#N/A</v>
      </c>
      <c r="CZ270" t="e">
        <f>VLOOKUP('Sampling picks'!CO260,Sheet1!$A$11:$C$1010,3,FALSE)</f>
        <v>#N/A</v>
      </c>
      <c r="DA270" t="e">
        <f>VLOOKUP('Sampling picks'!CP260,Sheet1!$A$11:$C$1010,3,FALSE)</f>
        <v>#N/A</v>
      </c>
      <c r="DB270" t="e">
        <f>VLOOKUP('Sampling picks'!CQ260,Sheet1!$A$11:$C$1010,3,FALSE)</f>
        <v>#N/A</v>
      </c>
      <c r="DC270" t="e">
        <f>VLOOKUP('Sampling picks'!CR260,Sheet1!$A$11:$C$1010,3,FALSE)</f>
        <v>#N/A</v>
      </c>
      <c r="DD270" t="e">
        <f>VLOOKUP('Sampling picks'!CS260,Sheet1!$A$11:$C$1010,3,FALSE)</f>
        <v>#N/A</v>
      </c>
      <c r="DE270" t="e">
        <f>VLOOKUP('Sampling picks'!CT260,Sheet1!$A$11:$C$1010,3,FALSE)</f>
        <v>#N/A</v>
      </c>
      <c r="DF270" t="e">
        <f>VLOOKUP('Sampling picks'!CU260,Sheet1!$A$11:$C$1010,3,FALSE)</f>
        <v>#N/A</v>
      </c>
      <c r="DG270" t="e">
        <f>VLOOKUP('Sampling picks'!CV260,Sheet1!$A$11:$C$1010,3,FALSE)</f>
        <v>#N/A</v>
      </c>
      <c r="DH270" t="e">
        <f>VLOOKUP('Sampling picks'!CW260,Sheet1!$A$11:$C$1010,3,FALSE)</f>
        <v>#N/A</v>
      </c>
      <c r="DI270" t="e">
        <f>VLOOKUP('Sampling picks'!CX260,Sheet1!$A$11:$C$1010,3,FALSE)</f>
        <v>#N/A</v>
      </c>
      <c r="DJ270" t="e">
        <f>VLOOKUP('Sampling picks'!CY260,Sheet1!$A$11:$C$1010,3,FALSE)</f>
        <v>#N/A</v>
      </c>
    </row>
    <row r="271" spans="1:114" x14ac:dyDescent="0.3">
      <c r="A271">
        <v>261</v>
      </c>
      <c r="B271" s="1">
        <f t="shared" ca="1" si="20"/>
        <v>852</v>
      </c>
      <c r="C271" s="1">
        <f t="shared" ca="1" si="20"/>
        <v>958</v>
      </c>
      <c r="H271" t="str">
        <f t="shared" ca="1" si="21"/>
        <v>do not reject</v>
      </c>
      <c r="I271">
        <f t="shared" ca="1" si="22"/>
        <v>0.68124367569622857</v>
      </c>
      <c r="J271">
        <f t="shared" ca="1" si="23"/>
        <v>-0.47117937136508781</v>
      </c>
      <c r="K271">
        <f t="shared" ca="1" si="24"/>
        <v>785.1</v>
      </c>
      <c r="L271" t="s">
        <v>287</v>
      </c>
      <c r="M271">
        <f ca="1">VLOOKUP('Sampling picks'!B261,Sheet1!$A$11:$C$1010,3,FALSE)</f>
        <v>842</v>
      </c>
      <c r="N271">
        <f ca="1">VLOOKUP('Sampling picks'!C261,Sheet1!$A$11:$C$1010,3,FALSE)</f>
        <v>705</v>
      </c>
      <c r="O271">
        <f ca="1">VLOOKUP('Sampling picks'!D261,Sheet1!$A$11:$C$1010,3,FALSE)</f>
        <v>748</v>
      </c>
      <c r="P271">
        <f ca="1">VLOOKUP('Sampling picks'!E261,Sheet1!$A$11:$C$1010,3,FALSE)</f>
        <v>804</v>
      </c>
      <c r="Q271">
        <f ca="1">VLOOKUP('Sampling picks'!F261,Sheet1!$A$11:$C$1010,3,FALSE)</f>
        <v>791</v>
      </c>
      <c r="R271">
        <f ca="1">VLOOKUP('Sampling picks'!G261,Sheet1!$A$11:$C$1010,3,FALSE)</f>
        <v>698</v>
      </c>
      <c r="S271">
        <f ca="1">VLOOKUP('Sampling picks'!H261,Sheet1!$A$11:$C$1010,3,FALSE)</f>
        <v>787</v>
      </c>
      <c r="T271">
        <f ca="1">VLOOKUP('Sampling picks'!I261,Sheet1!$A$11:$C$1010,3,FALSE)</f>
        <v>776</v>
      </c>
      <c r="U271">
        <f ca="1">VLOOKUP('Sampling picks'!J261,Sheet1!$A$11:$C$1010,3,FALSE)</f>
        <v>914</v>
      </c>
      <c r="V271">
        <f ca="1">VLOOKUP('Sampling picks'!K261,Sheet1!$A$11:$C$1010,3,FALSE)</f>
        <v>786</v>
      </c>
      <c r="W271" t="e">
        <f>VLOOKUP('Sampling picks'!L261,Sheet1!$A$11:$C$1010,3,FALSE)</f>
        <v>#N/A</v>
      </c>
      <c r="X271" t="e">
        <f>VLOOKUP('Sampling picks'!M261,Sheet1!$A$11:$C$1010,3,FALSE)</f>
        <v>#N/A</v>
      </c>
      <c r="Y271" t="e">
        <f>VLOOKUP('Sampling picks'!N261,Sheet1!$A$11:$C$1010,3,FALSE)</f>
        <v>#N/A</v>
      </c>
      <c r="Z271" t="e">
        <f>VLOOKUP('Sampling picks'!O261,Sheet1!$A$11:$C$1010,3,FALSE)</f>
        <v>#N/A</v>
      </c>
      <c r="AA271" t="e">
        <f>VLOOKUP('Sampling picks'!P261,Sheet1!$A$11:$C$1010,3,FALSE)</f>
        <v>#N/A</v>
      </c>
      <c r="AB271" t="e">
        <f>VLOOKUP('Sampling picks'!Q261,Sheet1!$A$11:$C$1010,3,FALSE)</f>
        <v>#N/A</v>
      </c>
      <c r="AC271" t="e">
        <f>VLOOKUP('Sampling picks'!R261,Sheet1!$A$11:$C$1010,3,FALSE)</f>
        <v>#N/A</v>
      </c>
      <c r="AD271" t="e">
        <f>VLOOKUP('Sampling picks'!S261,Sheet1!$A$11:$C$1010,3,FALSE)</f>
        <v>#N/A</v>
      </c>
      <c r="AE271" t="e">
        <f>VLOOKUP('Sampling picks'!T261,Sheet1!$A$11:$C$1010,3,FALSE)</f>
        <v>#N/A</v>
      </c>
      <c r="AF271" t="e">
        <f>VLOOKUP('Sampling picks'!U261,Sheet1!$A$11:$C$1010,3,FALSE)</f>
        <v>#N/A</v>
      </c>
      <c r="AG271" t="e">
        <f>VLOOKUP('Sampling picks'!V261,Sheet1!$A$11:$C$1010,3,FALSE)</f>
        <v>#N/A</v>
      </c>
      <c r="AH271" t="e">
        <f>VLOOKUP('Sampling picks'!W261,Sheet1!$A$11:$C$1010,3,FALSE)</f>
        <v>#N/A</v>
      </c>
      <c r="AI271" t="e">
        <f>VLOOKUP('Sampling picks'!X261,Sheet1!$A$11:$C$1010,3,FALSE)</f>
        <v>#N/A</v>
      </c>
      <c r="AJ271" t="e">
        <f>VLOOKUP('Sampling picks'!Y261,Sheet1!$A$11:$C$1010,3,FALSE)</f>
        <v>#N/A</v>
      </c>
      <c r="AK271" t="e">
        <f>VLOOKUP('Sampling picks'!Z261,Sheet1!$A$11:$C$1010,3,FALSE)</f>
        <v>#N/A</v>
      </c>
      <c r="AL271" t="e">
        <f>VLOOKUP('Sampling picks'!AA261,Sheet1!$A$11:$C$1010,3,FALSE)</f>
        <v>#N/A</v>
      </c>
      <c r="AM271" t="e">
        <f>VLOOKUP('Sampling picks'!AB261,Sheet1!$A$11:$C$1010,3,FALSE)</f>
        <v>#N/A</v>
      </c>
      <c r="AN271" t="e">
        <f>VLOOKUP('Sampling picks'!AC261,Sheet1!$A$11:$C$1010,3,FALSE)</f>
        <v>#N/A</v>
      </c>
      <c r="AO271" t="e">
        <f>VLOOKUP('Sampling picks'!AD261,Sheet1!$A$11:$C$1010,3,FALSE)</f>
        <v>#N/A</v>
      </c>
      <c r="AP271" t="e">
        <f>VLOOKUP('Sampling picks'!AE261,Sheet1!$A$11:$C$1010,3,FALSE)</f>
        <v>#N/A</v>
      </c>
      <c r="AQ271" t="e">
        <f>VLOOKUP('Sampling picks'!AF261,Sheet1!$A$11:$C$1010,3,FALSE)</f>
        <v>#N/A</v>
      </c>
      <c r="AR271" t="e">
        <f>VLOOKUP('Sampling picks'!AG261,Sheet1!$A$11:$C$1010,3,FALSE)</f>
        <v>#N/A</v>
      </c>
      <c r="AS271" t="e">
        <f>VLOOKUP('Sampling picks'!AH261,Sheet1!$A$11:$C$1010,3,FALSE)</f>
        <v>#N/A</v>
      </c>
      <c r="AT271" t="e">
        <f>VLOOKUP('Sampling picks'!AI261,Sheet1!$A$11:$C$1010,3,FALSE)</f>
        <v>#N/A</v>
      </c>
      <c r="AU271" t="e">
        <f>VLOOKUP('Sampling picks'!AJ261,Sheet1!$A$11:$C$1010,3,FALSE)</f>
        <v>#N/A</v>
      </c>
      <c r="AV271" t="e">
        <f>VLOOKUP('Sampling picks'!AK261,Sheet1!$A$11:$C$1010,3,FALSE)</f>
        <v>#N/A</v>
      </c>
      <c r="AW271" t="e">
        <f>VLOOKUP('Sampling picks'!AL261,Sheet1!$A$11:$C$1010,3,FALSE)</f>
        <v>#N/A</v>
      </c>
      <c r="AX271" t="e">
        <f>VLOOKUP('Sampling picks'!AM261,Sheet1!$A$11:$C$1010,3,FALSE)</f>
        <v>#N/A</v>
      </c>
      <c r="AY271" t="e">
        <f>VLOOKUP('Sampling picks'!AN261,Sheet1!$A$11:$C$1010,3,FALSE)</f>
        <v>#N/A</v>
      </c>
      <c r="AZ271" t="e">
        <f>VLOOKUP('Sampling picks'!AO261,Sheet1!$A$11:$C$1010,3,FALSE)</f>
        <v>#N/A</v>
      </c>
      <c r="BA271" t="e">
        <f>VLOOKUP('Sampling picks'!AP261,Sheet1!$A$11:$C$1010,3,FALSE)</f>
        <v>#N/A</v>
      </c>
      <c r="BB271" t="e">
        <f>VLOOKUP('Sampling picks'!AQ261,Sheet1!$A$11:$C$1010,3,FALSE)</f>
        <v>#N/A</v>
      </c>
      <c r="BC271" t="e">
        <f>VLOOKUP('Sampling picks'!AR261,Sheet1!$A$11:$C$1010,3,FALSE)</f>
        <v>#N/A</v>
      </c>
      <c r="BD271" t="e">
        <f>VLOOKUP('Sampling picks'!AS261,Sheet1!$A$11:$C$1010,3,FALSE)</f>
        <v>#N/A</v>
      </c>
      <c r="BE271" t="e">
        <f>VLOOKUP('Sampling picks'!AT261,Sheet1!$A$11:$C$1010,3,FALSE)</f>
        <v>#N/A</v>
      </c>
      <c r="BF271" t="e">
        <f>VLOOKUP('Sampling picks'!AU261,Sheet1!$A$11:$C$1010,3,FALSE)</f>
        <v>#N/A</v>
      </c>
      <c r="BG271" t="e">
        <f>VLOOKUP('Sampling picks'!AV261,Sheet1!$A$11:$C$1010,3,FALSE)</f>
        <v>#N/A</v>
      </c>
      <c r="BH271" t="e">
        <f>VLOOKUP('Sampling picks'!AW261,Sheet1!$A$11:$C$1010,3,FALSE)</f>
        <v>#N/A</v>
      </c>
      <c r="BI271" t="e">
        <f>VLOOKUP('Sampling picks'!AX261,Sheet1!$A$11:$C$1010,3,FALSE)</f>
        <v>#N/A</v>
      </c>
      <c r="BJ271" t="e">
        <f>VLOOKUP('Sampling picks'!AY261,Sheet1!$A$11:$C$1010,3,FALSE)</f>
        <v>#N/A</v>
      </c>
      <c r="BK271" t="e">
        <f>VLOOKUP('Sampling picks'!AZ261,Sheet1!$A$11:$C$1010,3,FALSE)</f>
        <v>#N/A</v>
      </c>
      <c r="BL271" t="e">
        <f>VLOOKUP('Sampling picks'!BA261,Sheet1!$A$11:$C$1010,3,FALSE)</f>
        <v>#N/A</v>
      </c>
      <c r="BM271" t="e">
        <f>VLOOKUP('Sampling picks'!BB261,Sheet1!$A$11:$C$1010,3,FALSE)</f>
        <v>#N/A</v>
      </c>
      <c r="BN271" t="e">
        <f>VLOOKUP('Sampling picks'!BC261,Sheet1!$A$11:$C$1010,3,FALSE)</f>
        <v>#N/A</v>
      </c>
      <c r="BO271" t="e">
        <f>VLOOKUP('Sampling picks'!BD261,Sheet1!$A$11:$C$1010,3,FALSE)</f>
        <v>#N/A</v>
      </c>
      <c r="BP271" t="e">
        <f>VLOOKUP('Sampling picks'!BE261,Sheet1!$A$11:$C$1010,3,FALSE)</f>
        <v>#N/A</v>
      </c>
      <c r="BQ271" t="e">
        <f>VLOOKUP('Sampling picks'!BF261,Sheet1!$A$11:$C$1010,3,FALSE)</f>
        <v>#N/A</v>
      </c>
      <c r="BR271" t="e">
        <f>VLOOKUP('Sampling picks'!BG261,Sheet1!$A$11:$C$1010,3,FALSE)</f>
        <v>#N/A</v>
      </c>
      <c r="BS271" t="e">
        <f>VLOOKUP('Sampling picks'!BH261,Sheet1!$A$11:$C$1010,3,FALSE)</f>
        <v>#N/A</v>
      </c>
      <c r="BT271" t="e">
        <f>VLOOKUP('Sampling picks'!BI261,Sheet1!$A$11:$C$1010,3,FALSE)</f>
        <v>#N/A</v>
      </c>
      <c r="BU271" t="e">
        <f>VLOOKUP('Sampling picks'!BJ261,Sheet1!$A$11:$C$1010,3,FALSE)</f>
        <v>#N/A</v>
      </c>
      <c r="BV271" t="e">
        <f>VLOOKUP('Sampling picks'!BK261,Sheet1!$A$11:$C$1010,3,FALSE)</f>
        <v>#N/A</v>
      </c>
      <c r="BW271" t="e">
        <f>VLOOKUP('Sampling picks'!BL261,Sheet1!$A$11:$C$1010,3,FALSE)</f>
        <v>#N/A</v>
      </c>
      <c r="BX271" t="e">
        <f>VLOOKUP('Sampling picks'!BM261,Sheet1!$A$11:$C$1010,3,FALSE)</f>
        <v>#N/A</v>
      </c>
      <c r="BY271" t="e">
        <f>VLOOKUP('Sampling picks'!BN261,Sheet1!$A$11:$C$1010,3,FALSE)</f>
        <v>#N/A</v>
      </c>
      <c r="BZ271" t="e">
        <f>VLOOKUP('Sampling picks'!BO261,Sheet1!$A$11:$C$1010,3,FALSE)</f>
        <v>#N/A</v>
      </c>
      <c r="CA271" t="e">
        <f>VLOOKUP('Sampling picks'!BP261,Sheet1!$A$11:$C$1010,3,FALSE)</f>
        <v>#N/A</v>
      </c>
      <c r="CB271" t="e">
        <f>VLOOKUP('Sampling picks'!BQ261,Sheet1!$A$11:$C$1010,3,FALSE)</f>
        <v>#N/A</v>
      </c>
      <c r="CC271" t="e">
        <f>VLOOKUP('Sampling picks'!BR261,Sheet1!$A$11:$C$1010,3,FALSE)</f>
        <v>#N/A</v>
      </c>
      <c r="CD271" t="e">
        <f>VLOOKUP('Sampling picks'!BS261,Sheet1!$A$11:$C$1010,3,FALSE)</f>
        <v>#N/A</v>
      </c>
      <c r="CE271" t="e">
        <f>VLOOKUP('Sampling picks'!BT261,Sheet1!$A$11:$C$1010,3,FALSE)</f>
        <v>#N/A</v>
      </c>
      <c r="CF271" t="e">
        <f>VLOOKUP('Sampling picks'!BU261,Sheet1!$A$11:$C$1010,3,FALSE)</f>
        <v>#N/A</v>
      </c>
      <c r="CG271" t="e">
        <f>VLOOKUP('Sampling picks'!BV261,Sheet1!$A$11:$C$1010,3,FALSE)</f>
        <v>#N/A</v>
      </c>
      <c r="CH271" t="e">
        <f>VLOOKUP('Sampling picks'!BW261,Sheet1!$A$11:$C$1010,3,FALSE)</f>
        <v>#N/A</v>
      </c>
      <c r="CI271" t="e">
        <f>VLOOKUP('Sampling picks'!BX261,Sheet1!$A$11:$C$1010,3,FALSE)</f>
        <v>#N/A</v>
      </c>
      <c r="CJ271" t="e">
        <f>VLOOKUP('Sampling picks'!BY261,Sheet1!$A$11:$C$1010,3,FALSE)</f>
        <v>#N/A</v>
      </c>
      <c r="CK271" t="e">
        <f>VLOOKUP('Sampling picks'!BZ261,Sheet1!$A$11:$C$1010,3,FALSE)</f>
        <v>#N/A</v>
      </c>
      <c r="CL271" t="e">
        <f>VLOOKUP('Sampling picks'!CA261,Sheet1!$A$11:$C$1010,3,FALSE)</f>
        <v>#N/A</v>
      </c>
      <c r="CM271" t="e">
        <f>VLOOKUP('Sampling picks'!CB261,Sheet1!$A$11:$C$1010,3,FALSE)</f>
        <v>#N/A</v>
      </c>
      <c r="CN271" t="e">
        <f>VLOOKUP('Sampling picks'!CC261,Sheet1!$A$11:$C$1010,3,FALSE)</f>
        <v>#N/A</v>
      </c>
      <c r="CO271" t="e">
        <f>VLOOKUP('Sampling picks'!CD261,Sheet1!$A$11:$C$1010,3,FALSE)</f>
        <v>#N/A</v>
      </c>
      <c r="CP271" t="e">
        <f>VLOOKUP('Sampling picks'!CE261,Sheet1!$A$11:$C$1010,3,FALSE)</f>
        <v>#N/A</v>
      </c>
      <c r="CQ271" t="e">
        <f>VLOOKUP('Sampling picks'!CF261,Sheet1!$A$11:$C$1010,3,FALSE)</f>
        <v>#N/A</v>
      </c>
      <c r="CR271" t="e">
        <f>VLOOKUP('Sampling picks'!CG261,Sheet1!$A$11:$C$1010,3,FALSE)</f>
        <v>#N/A</v>
      </c>
      <c r="CS271" t="e">
        <f>VLOOKUP('Sampling picks'!CH261,Sheet1!$A$11:$C$1010,3,FALSE)</f>
        <v>#N/A</v>
      </c>
      <c r="CT271" t="e">
        <f>VLOOKUP('Sampling picks'!CI261,Sheet1!$A$11:$C$1010,3,FALSE)</f>
        <v>#N/A</v>
      </c>
      <c r="CU271" t="e">
        <f>VLOOKUP('Sampling picks'!CJ261,Sheet1!$A$11:$C$1010,3,FALSE)</f>
        <v>#N/A</v>
      </c>
      <c r="CV271" t="e">
        <f>VLOOKUP('Sampling picks'!CK261,Sheet1!$A$11:$C$1010,3,FALSE)</f>
        <v>#N/A</v>
      </c>
      <c r="CW271" t="e">
        <f>VLOOKUP('Sampling picks'!CL261,Sheet1!$A$11:$C$1010,3,FALSE)</f>
        <v>#N/A</v>
      </c>
      <c r="CX271" t="e">
        <f>VLOOKUP('Sampling picks'!CM261,Sheet1!$A$11:$C$1010,3,FALSE)</f>
        <v>#N/A</v>
      </c>
      <c r="CY271" t="e">
        <f>VLOOKUP('Sampling picks'!CN261,Sheet1!$A$11:$C$1010,3,FALSE)</f>
        <v>#N/A</v>
      </c>
      <c r="CZ271" t="e">
        <f>VLOOKUP('Sampling picks'!CO261,Sheet1!$A$11:$C$1010,3,FALSE)</f>
        <v>#N/A</v>
      </c>
      <c r="DA271" t="e">
        <f>VLOOKUP('Sampling picks'!CP261,Sheet1!$A$11:$C$1010,3,FALSE)</f>
        <v>#N/A</v>
      </c>
      <c r="DB271" t="e">
        <f>VLOOKUP('Sampling picks'!CQ261,Sheet1!$A$11:$C$1010,3,FALSE)</f>
        <v>#N/A</v>
      </c>
      <c r="DC271" t="e">
        <f>VLOOKUP('Sampling picks'!CR261,Sheet1!$A$11:$C$1010,3,FALSE)</f>
        <v>#N/A</v>
      </c>
      <c r="DD271" t="e">
        <f>VLOOKUP('Sampling picks'!CS261,Sheet1!$A$11:$C$1010,3,FALSE)</f>
        <v>#N/A</v>
      </c>
      <c r="DE271" t="e">
        <f>VLOOKUP('Sampling picks'!CT261,Sheet1!$A$11:$C$1010,3,FALSE)</f>
        <v>#N/A</v>
      </c>
      <c r="DF271" t="e">
        <f>VLOOKUP('Sampling picks'!CU261,Sheet1!$A$11:$C$1010,3,FALSE)</f>
        <v>#N/A</v>
      </c>
      <c r="DG271" t="e">
        <f>VLOOKUP('Sampling picks'!CV261,Sheet1!$A$11:$C$1010,3,FALSE)</f>
        <v>#N/A</v>
      </c>
      <c r="DH271" t="e">
        <f>VLOOKUP('Sampling picks'!CW261,Sheet1!$A$11:$C$1010,3,FALSE)</f>
        <v>#N/A</v>
      </c>
      <c r="DI271" t="e">
        <f>VLOOKUP('Sampling picks'!CX261,Sheet1!$A$11:$C$1010,3,FALSE)</f>
        <v>#N/A</v>
      </c>
      <c r="DJ271" t="e">
        <f>VLOOKUP('Sampling picks'!CY261,Sheet1!$A$11:$C$1010,3,FALSE)</f>
        <v>#N/A</v>
      </c>
    </row>
    <row r="272" spans="1:114" x14ac:dyDescent="0.3">
      <c r="A272">
        <v>262</v>
      </c>
      <c r="B272" s="1">
        <f t="shared" ca="1" si="20"/>
        <v>769</v>
      </c>
      <c r="C272" s="1">
        <f t="shared" ca="1" si="20"/>
        <v>919</v>
      </c>
      <c r="H272" t="str">
        <f t="shared" ca="1" si="21"/>
        <v>reject</v>
      </c>
      <c r="I272">
        <f t="shared" ca="1" si="22"/>
        <v>2.467357430115058E-3</v>
      </c>
      <c r="J272">
        <f t="shared" ca="1" si="23"/>
        <v>2.8112648398896884</v>
      </c>
      <c r="K272">
        <f t="shared" ca="1" si="24"/>
        <v>888.9</v>
      </c>
      <c r="L272" t="s">
        <v>288</v>
      </c>
      <c r="M272">
        <f ca="1">VLOOKUP('Sampling picks'!B262,Sheet1!$A$11:$C$1010,3,FALSE)</f>
        <v>902</v>
      </c>
      <c r="N272">
        <f ca="1">VLOOKUP('Sampling picks'!C262,Sheet1!$A$11:$C$1010,3,FALSE)</f>
        <v>802</v>
      </c>
      <c r="O272">
        <f ca="1">VLOOKUP('Sampling picks'!D262,Sheet1!$A$11:$C$1010,3,FALSE)</f>
        <v>978</v>
      </c>
      <c r="P272">
        <f ca="1">VLOOKUP('Sampling picks'!E262,Sheet1!$A$11:$C$1010,3,FALSE)</f>
        <v>708</v>
      </c>
      <c r="Q272">
        <f ca="1">VLOOKUP('Sampling picks'!F262,Sheet1!$A$11:$C$1010,3,FALSE)</f>
        <v>898</v>
      </c>
      <c r="R272">
        <f ca="1">VLOOKUP('Sampling picks'!G262,Sheet1!$A$11:$C$1010,3,FALSE)</f>
        <v>865</v>
      </c>
      <c r="S272">
        <f ca="1">VLOOKUP('Sampling picks'!H262,Sheet1!$A$11:$C$1010,3,FALSE)</f>
        <v>1017</v>
      </c>
      <c r="T272">
        <f ca="1">VLOOKUP('Sampling picks'!I262,Sheet1!$A$11:$C$1010,3,FALSE)</f>
        <v>855</v>
      </c>
      <c r="U272">
        <f ca="1">VLOOKUP('Sampling picks'!J262,Sheet1!$A$11:$C$1010,3,FALSE)</f>
        <v>872</v>
      </c>
      <c r="V272">
        <f ca="1">VLOOKUP('Sampling picks'!K262,Sheet1!$A$11:$C$1010,3,FALSE)</f>
        <v>992</v>
      </c>
      <c r="W272" t="e">
        <f>VLOOKUP('Sampling picks'!L262,Sheet1!$A$11:$C$1010,3,FALSE)</f>
        <v>#N/A</v>
      </c>
      <c r="X272" t="e">
        <f>VLOOKUP('Sampling picks'!M262,Sheet1!$A$11:$C$1010,3,FALSE)</f>
        <v>#N/A</v>
      </c>
      <c r="Y272" t="e">
        <f>VLOOKUP('Sampling picks'!N262,Sheet1!$A$11:$C$1010,3,FALSE)</f>
        <v>#N/A</v>
      </c>
      <c r="Z272" t="e">
        <f>VLOOKUP('Sampling picks'!O262,Sheet1!$A$11:$C$1010,3,FALSE)</f>
        <v>#N/A</v>
      </c>
      <c r="AA272" t="e">
        <f>VLOOKUP('Sampling picks'!P262,Sheet1!$A$11:$C$1010,3,FALSE)</f>
        <v>#N/A</v>
      </c>
      <c r="AB272" t="e">
        <f>VLOOKUP('Sampling picks'!Q262,Sheet1!$A$11:$C$1010,3,FALSE)</f>
        <v>#N/A</v>
      </c>
      <c r="AC272" t="e">
        <f>VLOOKUP('Sampling picks'!R262,Sheet1!$A$11:$C$1010,3,FALSE)</f>
        <v>#N/A</v>
      </c>
      <c r="AD272" t="e">
        <f>VLOOKUP('Sampling picks'!S262,Sheet1!$A$11:$C$1010,3,FALSE)</f>
        <v>#N/A</v>
      </c>
      <c r="AE272" t="e">
        <f>VLOOKUP('Sampling picks'!T262,Sheet1!$A$11:$C$1010,3,FALSE)</f>
        <v>#N/A</v>
      </c>
      <c r="AF272" t="e">
        <f>VLOOKUP('Sampling picks'!U262,Sheet1!$A$11:$C$1010,3,FALSE)</f>
        <v>#N/A</v>
      </c>
      <c r="AG272" t="e">
        <f>VLOOKUP('Sampling picks'!V262,Sheet1!$A$11:$C$1010,3,FALSE)</f>
        <v>#N/A</v>
      </c>
      <c r="AH272" t="e">
        <f>VLOOKUP('Sampling picks'!W262,Sheet1!$A$11:$C$1010,3,FALSE)</f>
        <v>#N/A</v>
      </c>
      <c r="AI272" t="e">
        <f>VLOOKUP('Sampling picks'!X262,Sheet1!$A$11:$C$1010,3,FALSE)</f>
        <v>#N/A</v>
      </c>
      <c r="AJ272" t="e">
        <f>VLOOKUP('Sampling picks'!Y262,Sheet1!$A$11:$C$1010,3,FALSE)</f>
        <v>#N/A</v>
      </c>
      <c r="AK272" t="e">
        <f>VLOOKUP('Sampling picks'!Z262,Sheet1!$A$11:$C$1010,3,FALSE)</f>
        <v>#N/A</v>
      </c>
      <c r="AL272" t="e">
        <f>VLOOKUP('Sampling picks'!AA262,Sheet1!$A$11:$C$1010,3,FALSE)</f>
        <v>#N/A</v>
      </c>
      <c r="AM272" t="e">
        <f>VLOOKUP('Sampling picks'!AB262,Sheet1!$A$11:$C$1010,3,FALSE)</f>
        <v>#N/A</v>
      </c>
      <c r="AN272" t="e">
        <f>VLOOKUP('Sampling picks'!AC262,Sheet1!$A$11:$C$1010,3,FALSE)</f>
        <v>#N/A</v>
      </c>
      <c r="AO272" t="e">
        <f>VLOOKUP('Sampling picks'!AD262,Sheet1!$A$11:$C$1010,3,FALSE)</f>
        <v>#N/A</v>
      </c>
      <c r="AP272" t="e">
        <f>VLOOKUP('Sampling picks'!AE262,Sheet1!$A$11:$C$1010,3,FALSE)</f>
        <v>#N/A</v>
      </c>
      <c r="AQ272" t="e">
        <f>VLOOKUP('Sampling picks'!AF262,Sheet1!$A$11:$C$1010,3,FALSE)</f>
        <v>#N/A</v>
      </c>
      <c r="AR272" t="e">
        <f>VLOOKUP('Sampling picks'!AG262,Sheet1!$A$11:$C$1010,3,FALSE)</f>
        <v>#N/A</v>
      </c>
      <c r="AS272" t="e">
        <f>VLOOKUP('Sampling picks'!AH262,Sheet1!$A$11:$C$1010,3,FALSE)</f>
        <v>#N/A</v>
      </c>
      <c r="AT272" t="e">
        <f>VLOOKUP('Sampling picks'!AI262,Sheet1!$A$11:$C$1010,3,FALSE)</f>
        <v>#N/A</v>
      </c>
      <c r="AU272" t="e">
        <f>VLOOKUP('Sampling picks'!AJ262,Sheet1!$A$11:$C$1010,3,FALSE)</f>
        <v>#N/A</v>
      </c>
      <c r="AV272" t="e">
        <f>VLOOKUP('Sampling picks'!AK262,Sheet1!$A$11:$C$1010,3,FALSE)</f>
        <v>#N/A</v>
      </c>
      <c r="AW272" t="e">
        <f>VLOOKUP('Sampling picks'!AL262,Sheet1!$A$11:$C$1010,3,FALSE)</f>
        <v>#N/A</v>
      </c>
      <c r="AX272" t="e">
        <f>VLOOKUP('Sampling picks'!AM262,Sheet1!$A$11:$C$1010,3,FALSE)</f>
        <v>#N/A</v>
      </c>
      <c r="AY272" t="e">
        <f>VLOOKUP('Sampling picks'!AN262,Sheet1!$A$11:$C$1010,3,FALSE)</f>
        <v>#N/A</v>
      </c>
      <c r="AZ272" t="e">
        <f>VLOOKUP('Sampling picks'!AO262,Sheet1!$A$11:$C$1010,3,FALSE)</f>
        <v>#N/A</v>
      </c>
      <c r="BA272" t="e">
        <f>VLOOKUP('Sampling picks'!AP262,Sheet1!$A$11:$C$1010,3,FALSE)</f>
        <v>#N/A</v>
      </c>
      <c r="BB272" t="e">
        <f>VLOOKUP('Sampling picks'!AQ262,Sheet1!$A$11:$C$1010,3,FALSE)</f>
        <v>#N/A</v>
      </c>
      <c r="BC272" t="e">
        <f>VLOOKUP('Sampling picks'!AR262,Sheet1!$A$11:$C$1010,3,FALSE)</f>
        <v>#N/A</v>
      </c>
      <c r="BD272" t="e">
        <f>VLOOKUP('Sampling picks'!AS262,Sheet1!$A$11:$C$1010,3,FALSE)</f>
        <v>#N/A</v>
      </c>
      <c r="BE272" t="e">
        <f>VLOOKUP('Sampling picks'!AT262,Sheet1!$A$11:$C$1010,3,FALSE)</f>
        <v>#N/A</v>
      </c>
      <c r="BF272" t="e">
        <f>VLOOKUP('Sampling picks'!AU262,Sheet1!$A$11:$C$1010,3,FALSE)</f>
        <v>#N/A</v>
      </c>
      <c r="BG272" t="e">
        <f>VLOOKUP('Sampling picks'!AV262,Sheet1!$A$11:$C$1010,3,FALSE)</f>
        <v>#N/A</v>
      </c>
      <c r="BH272" t="e">
        <f>VLOOKUP('Sampling picks'!AW262,Sheet1!$A$11:$C$1010,3,FALSE)</f>
        <v>#N/A</v>
      </c>
      <c r="BI272" t="e">
        <f>VLOOKUP('Sampling picks'!AX262,Sheet1!$A$11:$C$1010,3,FALSE)</f>
        <v>#N/A</v>
      </c>
      <c r="BJ272" t="e">
        <f>VLOOKUP('Sampling picks'!AY262,Sheet1!$A$11:$C$1010,3,FALSE)</f>
        <v>#N/A</v>
      </c>
      <c r="BK272" t="e">
        <f>VLOOKUP('Sampling picks'!AZ262,Sheet1!$A$11:$C$1010,3,FALSE)</f>
        <v>#N/A</v>
      </c>
      <c r="BL272" t="e">
        <f>VLOOKUP('Sampling picks'!BA262,Sheet1!$A$11:$C$1010,3,FALSE)</f>
        <v>#N/A</v>
      </c>
      <c r="BM272" t="e">
        <f>VLOOKUP('Sampling picks'!BB262,Sheet1!$A$11:$C$1010,3,FALSE)</f>
        <v>#N/A</v>
      </c>
      <c r="BN272" t="e">
        <f>VLOOKUP('Sampling picks'!BC262,Sheet1!$A$11:$C$1010,3,FALSE)</f>
        <v>#N/A</v>
      </c>
      <c r="BO272" t="e">
        <f>VLOOKUP('Sampling picks'!BD262,Sheet1!$A$11:$C$1010,3,FALSE)</f>
        <v>#N/A</v>
      </c>
      <c r="BP272" t="e">
        <f>VLOOKUP('Sampling picks'!BE262,Sheet1!$A$11:$C$1010,3,FALSE)</f>
        <v>#N/A</v>
      </c>
      <c r="BQ272" t="e">
        <f>VLOOKUP('Sampling picks'!BF262,Sheet1!$A$11:$C$1010,3,FALSE)</f>
        <v>#N/A</v>
      </c>
      <c r="BR272" t="e">
        <f>VLOOKUP('Sampling picks'!BG262,Sheet1!$A$11:$C$1010,3,FALSE)</f>
        <v>#N/A</v>
      </c>
      <c r="BS272" t="e">
        <f>VLOOKUP('Sampling picks'!BH262,Sheet1!$A$11:$C$1010,3,FALSE)</f>
        <v>#N/A</v>
      </c>
      <c r="BT272" t="e">
        <f>VLOOKUP('Sampling picks'!BI262,Sheet1!$A$11:$C$1010,3,FALSE)</f>
        <v>#N/A</v>
      </c>
      <c r="BU272" t="e">
        <f>VLOOKUP('Sampling picks'!BJ262,Sheet1!$A$11:$C$1010,3,FALSE)</f>
        <v>#N/A</v>
      </c>
      <c r="BV272" t="e">
        <f>VLOOKUP('Sampling picks'!BK262,Sheet1!$A$11:$C$1010,3,FALSE)</f>
        <v>#N/A</v>
      </c>
      <c r="BW272" t="e">
        <f>VLOOKUP('Sampling picks'!BL262,Sheet1!$A$11:$C$1010,3,FALSE)</f>
        <v>#N/A</v>
      </c>
      <c r="BX272" t="e">
        <f>VLOOKUP('Sampling picks'!BM262,Sheet1!$A$11:$C$1010,3,FALSE)</f>
        <v>#N/A</v>
      </c>
      <c r="BY272" t="e">
        <f>VLOOKUP('Sampling picks'!BN262,Sheet1!$A$11:$C$1010,3,FALSE)</f>
        <v>#N/A</v>
      </c>
      <c r="BZ272" t="e">
        <f>VLOOKUP('Sampling picks'!BO262,Sheet1!$A$11:$C$1010,3,FALSE)</f>
        <v>#N/A</v>
      </c>
      <c r="CA272" t="e">
        <f>VLOOKUP('Sampling picks'!BP262,Sheet1!$A$11:$C$1010,3,FALSE)</f>
        <v>#N/A</v>
      </c>
      <c r="CB272" t="e">
        <f>VLOOKUP('Sampling picks'!BQ262,Sheet1!$A$11:$C$1010,3,FALSE)</f>
        <v>#N/A</v>
      </c>
      <c r="CC272" t="e">
        <f>VLOOKUP('Sampling picks'!BR262,Sheet1!$A$11:$C$1010,3,FALSE)</f>
        <v>#N/A</v>
      </c>
      <c r="CD272" t="e">
        <f>VLOOKUP('Sampling picks'!BS262,Sheet1!$A$11:$C$1010,3,FALSE)</f>
        <v>#N/A</v>
      </c>
      <c r="CE272" t="e">
        <f>VLOOKUP('Sampling picks'!BT262,Sheet1!$A$11:$C$1010,3,FALSE)</f>
        <v>#N/A</v>
      </c>
      <c r="CF272" t="e">
        <f>VLOOKUP('Sampling picks'!BU262,Sheet1!$A$11:$C$1010,3,FALSE)</f>
        <v>#N/A</v>
      </c>
      <c r="CG272" t="e">
        <f>VLOOKUP('Sampling picks'!BV262,Sheet1!$A$11:$C$1010,3,FALSE)</f>
        <v>#N/A</v>
      </c>
      <c r="CH272" t="e">
        <f>VLOOKUP('Sampling picks'!BW262,Sheet1!$A$11:$C$1010,3,FALSE)</f>
        <v>#N/A</v>
      </c>
      <c r="CI272" t="e">
        <f>VLOOKUP('Sampling picks'!BX262,Sheet1!$A$11:$C$1010,3,FALSE)</f>
        <v>#N/A</v>
      </c>
      <c r="CJ272" t="e">
        <f>VLOOKUP('Sampling picks'!BY262,Sheet1!$A$11:$C$1010,3,FALSE)</f>
        <v>#N/A</v>
      </c>
      <c r="CK272" t="e">
        <f>VLOOKUP('Sampling picks'!BZ262,Sheet1!$A$11:$C$1010,3,FALSE)</f>
        <v>#N/A</v>
      </c>
      <c r="CL272" t="e">
        <f>VLOOKUP('Sampling picks'!CA262,Sheet1!$A$11:$C$1010,3,FALSE)</f>
        <v>#N/A</v>
      </c>
      <c r="CM272" t="e">
        <f>VLOOKUP('Sampling picks'!CB262,Sheet1!$A$11:$C$1010,3,FALSE)</f>
        <v>#N/A</v>
      </c>
      <c r="CN272" t="e">
        <f>VLOOKUP('Sampling picks'!CC262,Sheet1!$A$11:$C$1010,3,FALSE)</f>
        <v>#N/A</v>
      </c>
      <c r="CO272" t="e">
        <f>VLOOKUP('Sampling picks'!CD262,Sheet1!$A$11:$C$1010,3,FALSE)</f>
        <v>#N/A</v>
      </c>
      <c r="CP272" t="e">
        <f>VLOOKUP('Sampling picks'!CE262,Sheet1!$A$11:$C$1010,3,FALSE)</f>
        <v>#N/A</v>
      </c>
      <c r="CQ272" t="e">
        <f>VLOOKUP('Sampling picks'!CF262,Sheet1!$A$11:$C$1010,3,FALSE)</f>
        <v>#N/A</v>
      </c>
      <c r="CR272" t="e">
        <f>VLOOKUP('Sampling picks'!CG262,Sheet1!$A$11:$C$1010,3,FALSE)</f>
        <v>#N/A</v>
      </c>
      <c r="CS272" t="e">
        <f>VLOOKUP('Sampling picks'!CH262,Sheet1!$A$11:$C$1010,3,FALSE)</f>
        <v>#N/A</v>
      </c>
      <c r="CT272" t="e">
        <f>VLOOKUP('Sampling picks'!CI262,Sheet1!$A$11:$C$1010,3,FALSE)</f>
        <v>#N/A</v>
      </c>
      <c r="CU272" t="e">
        <f>VLOOKUP('Sampling picks'!CJ262,Sheet1!$A$11:$C$1010,3,FALSE)</f>
        <v>#N/A</v>
      </c>
      <c r="CV272" t="e">
        <f>VLOOKUP('Sampling picks'!CK262,Sheet1!$A$11:$C$1010,3,FALSE)</f>
        <v>#N/A</v>
      </c>
      <c r="CW272" t="e">
        <f>VLOOKUP('Sampling picks'!CL262,Sheet1!$A$11:$C$1010,3,FALSE)</f>
        <v>#N/A</v>
      </c>
      <c r="CX272" t="e">
        <f>VLOOKUP('Sampling picks'!CM262,Sheet1!$A$11:$C$1010,3,FALSE)</f>
        <v>#N/A</v>
      </c>
      <c r="CY272" t="e">
        <f>VLOOKUP('Sampling picks'!CN262,Sheet1!$A$11:$C$1010,3,FALSE)</f>
        <v>#N/A</v>
      </c>
      <c r="CZ272" t="e">
        <f>VLOOKUP('Sampling picks'!CO262,Sheet1!$A$11:$C$1010,3,FALSE)</f>
        <v>#N/A</v>
      </c>
      <c r="DA272" t="e">
        <f>VLOOKUP('Sampling picks'!CP262,Sheet1!$A$11:$C$1010,3,FALSE)</f>
        <v>#N/A</v>
      </c>
      <c r="DB272" t="e">
        <f>VLOOKUP('Sampling picks'!CQ262,Sheet1!$A$11:$C$1010,3,FALSE)</f>
        <v>#N/A</v>
      </c>
      <c r="DC272" t="e">
        <f>VLOOKUP('Sampling picks'!CR262,Sheet1!$A$11:$C$1010,3,FALSE)</f>
        <v>#N/A</v>
      </c>
      <c r="DD272" t="e">
        <f>VLOOKUP('Sampling picks'!CS262,Sheet1!$A$11:$C$1010,3,FALSE)</f>
        <v>#N/A</v>
      </c>
      <c r="DE272" t="e">
        <f>VLOOKUP('Sampling picks'!CT262,Sheet1!$A$11:$C$1010,3,FALSE)</f>
        <v>#N/A</v>
      </c>
      <c r="DF272" t="e">
        <f>VLOOKUP('Sampling picks'!CU262,Sheet1!$A$11:$C$1010,3,FALSE)</f>
        <v>#N/A</v>
      </c>
      <c r="DG272" t="e">
        <f>VLOOKUP('Sampling picks'!CV262,Sheet1!$A$11:$C$1010,3,FALSE)</f>
        <v>#N/A</v>
      </c>
      <c r="DH272" t="e">
        <f>VLOOKUP('Sampling picks'!CW262,Sheet1!$A$11:$C$1010,3,FALSE)</f>
        <v>#N/A</v>
      </c>
      <c r="DI272" t="e">
        <f>VLOOKUP('Sampling picks'!CX262,Sheet1!$A$11:$C$1010,3,FALSE)</f>
        <v>#N/A</v>
      </c>
      <c r="DJ272" t="e">
        <f>VLOOKUP('Sampling picks'!CY262,Sheet1!$A$11:$C$1010,3,FALSE)</f>
        <v>#N/A</v>
      </c>
    </row>
    <row r="273" spans="1:114" x14ac:dyDescent="0.3">
      <c r="A273">
        <v>263</v>
      </c>
      <c r="B273" s="1">
        <f t="shared" ca="1" si="20"/>
        <v>710</v>
      </c>
      <c r="C273" s="1">
        <f t="shared" ca="1" si="20"/>
        <v>767</v>
      </c>
      <c r="H273" t="str">
        <f t="shared" ca="1" si="21"/>
        <v>do not reject</v>
      </c>
      <c r="I273">
        <f t="shared" ca="1" si="22"/>
        <v>0.11909368514789165</v>
      </c>
      <c r="J273">
        <f t="shared" ca="1" si="23"/>
        <v>1.1795295672428041</v>
      </c>
      <c r="K273">
        <f t="shared" ca="1" si="24"/>
        <v>837.3</v>
      </c>
      <c r="L273" t="s">
        <v>289</v>
      </c>
      <c r="M273">
        <f ca="1">VLOOKUP('Sampling picks'!B263,Sheet1!$A$11:$C$1010,3,FALSE)</f>
        <v>826</v>
      </c>
      <c r="N273">
        <f ca="1">VLOOKUP('Sampling picks'!C263,Sheet1!$A$11:$C$1010,3,FALSE)</f>
        <v>834</v>
      </c>
      <c r="O273">
        <f ca="1">VLOOKUP('Sampling picks'!D263,Sheet1!$A$11:$C$1010,3,FALSE)</f>
        <v>814</v>
      </c>
      <c r="P273">
        <f ca="1">VLOOKUP('Sampling picks'!E263,Sheet1!$A$11:$C$1010,3,FALSE)</f>
        <v>666</v>
      </c>
      <c r="Q273">
        <f ca="1">VLOOKUP('Sampling picks'!F263,Sheet1!$A$11:$C$1010,3,FALSE)</f>
        <v>793</v>
      </c>
      <c r="R273">
        <f ca="1">VLOOKUP('Sampling picks'!G263,Sheet1!$A$11:$C$1010,3,FALSE)</f>
        <v>943</v>
      </c>
      <c r="S273">
        <f ca="1">VLOOKUP('Sampling picks'!H263,Sheet1!$A$11:$C$1010,3,FALSE)</f>
        <v>763</v>
      </c>
      <c r="T273">
        <f ca="1">VLOOKUP('Sampling picks'!I263,Sheet1!$A$11:$C$1010,3,FALSE)</f>
        <v>948</v>
      </c>
      <c r="U273">
        <f ca="1">VLOOKUP('Sampling picks'!J263,Sheet1!$A$11:$C$1010,3,FALSE)</f>
        <v>808</v>
      </c>
      <c r="V273">
        <f ca="1">VLOOKUP('Sampling picks'!K263,Sheet1!$A$11:$C$1010,3,FALSE)</f>
        <v>978</v>
      </c>
      <c r="W273" t="e">
        <f>VLOOKUP('Sampling picks'!L263,Sheet1!$A$11:$C$1010,3,FALSE)</f>
        <v>#N/A</v>
      </c>
      <c r="X273" t="e">
        <f>VLOOKUP('Sampling picks'!M263,Sheet1!$A$11:$C$1010,3,FALSE)</f>
        <v>#N/A</v>
      </c>
      <c r="Y273" t="e">
        <f>VLOOKUP('Sampling picks'!N263,Sheet1!$A$11:$C$1010,3,FALSE)</f>
        <v>#N/A</v>
      </c>
      <c r="Z273" t="e">
        <f>VLOOKUP('Sampling picks'!O263,Sheet1!$A$11:$C$1010,3,FALSE)</f>
        <v>#N/A</v>
      </c>
      <c r="AA273" t="e">
        <f>VLOOKUP('Sampling picks'!P263,Sheet1!$A$11:$C$1010,3,FALSE)</f>
        <v>#N/A</v>
      </c>
      <c r="AB273" t="e">
        <f>VLOOKUP('Sampling picks'!Q263,Sheet1!$A$11:$C$1010,3,FALSE)</f>
        <v>#N/A</v>
      </c>
      <c r="AC273" t="e">
        <f>VLOOKUP('Sampling picks'!R263,Sheet1!$A$11:$C$1010,3,FALSE)</f>
        <v>#N/A</v>
      </c>
      <c r="AD273" t="e">
        <f>VLOOKUP('Sampling picks'!S263,Sheet1!$A$11:$C$1010,3,FALSE)</f>
        <v>#N/A</v>
      </c>
      <c r="AE273" t="e">
        <f>VLOOKUP('Sampling picks'!T263,Sheet1!$A$11:$C$1010,3,FALSE)</f>
        <v>#N/A</v>
      </c>
      <c r="AF273" t="e">
        <f>VLOOKUP('Sampling picks'!U263,Sheet1!$A$11:$C$1010,3,FALSE)</f>
        <v>#N/A</v>
      </c>
      <c r="AG273" t="e">
        <f>VLOOKUP('Sampling picks'!V263,Sheet1!$A$11:$C$1010,3,FALSE)</f>
        <v>#N/A</v>
      </c>
      <c r="AH273" t="e">
        <f>VLOOKUP('Sampling picks'!W263,Sheet1!$A$11:$C$1010,3,FALSE)</f>
        <v>#N/A</v>
      </c>
      <c r="AI273" t="e">
        <f>VLOOKUP('Sampling picks'!X263,Sheet1!$A$11:$C$1010,3,FALSE)</f>
        <v>#N/A</v>
      </c>
      <c r="AJ273" t="e">
        <f>VLOOKUP('Sampling picks'!Y263,Sheet1!$A$11:$C$1010,3,FALSE)</f>
        <v>#N/A</v>
      </c>
      <c r="AK273" t="e">
        <f>VLOOKUP('Sampling picks'!Z263,Sheet1!$A$11:$C$1010,3,FALSE)</f>
        <v>#N/A</v>
      </c>
      <c r="AL273" t="e">
        <f>VLOOKUP('Sampling picks'!AA263,Sheet1!$A$11:$C$1010,3,FALSE)</f>
        <v>#N/A</v>
      </c>
      <c r="AM273" t="e">
        <f>VLOOKUP('Sampling picks'!AB263,Sheet1!$A$11:$C$1010,3,FALSE)</f>
        <v>#N/A</v>
      </c>
      <c r="AN273" t="e">
        <f>VLOOKUP('Sampling picks'!AC263,Sheet1!$A$11:$C$1010,3,FALSE)</f>
        <v>#N/A</v>
      </c>
      <c r="AO273" t="e">
        <f>VLOOKUP('Sampling picks'!AD263,Sheet1!$A$11:$C$1010,3,FALSE)</f>
        <v>#N/A</v>
      </c>
      <c r="AP273" t="e">
        <f>VLOOKUP('Sampling picks'!AE263,Sheet1!$A$11:$C$1010,3,FALSE)</f>
        <v>#N/A</v>
      </c>
      <c r="AQ273" t="e">
        <f>VLOOKUP('Sampling picks'!AF263,Sheet1!$A$11:$C$1010,3,FALSE)</f>
        <v>#N/A</v>
      </c>
      <c r="AR273" t="e">
        <f>VLOOKUP('Sampling picks'!AG263,Sheet1!$A$11:$C$1010,3,FALSE)</f>
        <v>#N/A</v>
      </c>
      <c r="AS273" t="e">
        <f>VLOOKUP('Sampling picks'!AH263,Sheet1!$A$11:$C$1010,3,FALSE)</f>
        <v>#N/A</v>
      </c>
      <c r="AT273" t="e">
        <f>VLOOKUP('Sampling picks'!AI263,Sheet1!$A$11:$C$1010,3,FALSE)</f>
        <v>#N/A</v>
      </c>
      <c r="AU273" t="e">
        <f>VLOOKUP('Sampling picks'!AJ263,Sheet1!$A$11:$C$1010,3,FALSE)</f>
        <v>#N/A</v>
      </c>
      <c r="AV273" t="e">
        <f>VLOOKUP('Sampling picks'!AK263,Sheet1!$A$11:$C$1010,3,FALSE)</f>
        <v>#N/A</v>
      </c>
      <c r="AW273" t="e">
        <f>VLOOKUP('Sampling picks'!AL263,Sheet1!$A$11:$C$1010,3,FALSE)</f>
        <v>#N/A</v>
      </c>
      <c r="AX273" t="e">
        <f>VLOOKUP('Sampling picks'!AM263,Sheet1!$A$11:$C$1010,3,FALSE)</f>
        <v>#N/A</v>
      </c>
      <c r="AY273" t="e">
        <f>VLOOKUP('Sampling picks'!AN263,Sheet1!$A$11:$C$1010,3,FALSE)</f>
        <v>#N/A</v>
      </c>
      <c r="AZ273" t="e">
        <f>VLOOKUP('Sampling picks'!AO263,Sheet1!$A$11:$C$1010,3,FALSE)</f>
        <v>#N/A</v>
      </c>
      <c r="BA273" t="e">
        <f>VLOOKUP('Sampling picks'!AP263,Sheet1!$A$11:$C$1010,3,FALSE)</f>
        <v>#N/A</v>
      </c>
      <c r="BB273" t="e">
        <f>VLOOKUP('Sampling picks'!AQ263,Sheet1!$A$11:$C$1010,3,FALSE)</f>
        <v>#N/A</v>
      </c>
      <c r="BC273" t="e">
        <f>VLOOKUP('Sampling picks'!AR263,Sheet1!$A$11:$C$1010,3,FALSE)</f>
        <v>#N/A</v>
      </c>
      <c r="BD273" t="e">
        <f>VLOOKUP('Sampling picks'!AS263,Sheet1!$A$11:$C$1010,3,FALSE)</f>
        <v>#N/A</v>
      </c>
      <c r="BE273" t="e">
        <f>VLOOKUP('Sampling picks'!AT263,Sheet1!$A$11:$C$1010,3,FALSE)</f>
        <v>#N/A</v>
      </c>
      <c r="BF273" t="e">
        <f>VLOOKUP('Sampling picks'!AU263,Sheet1!$A$11:$C$1010,3,FALSE)</f>
        <v>#N/A</v>
      </c>
      <c r="BG273" t="e">
        <f>VLOOKUP('Sampling picks'!AV263,Sheet1!$A$11:$C$1010,3,FALSE)</f>
        <v>#N/A</v>
      </c>
      <c r="BH273" t="e">
        <f>VLOOKUP('Sampling picks'!AW263,Sheet1!$A$11:$C$1010,3,FALSE)</f>
        <v>#N/A</v>
      </c>
      <c r="BI273" t="e">
        <f>VLOOKUP('Sampling picks'!AX263,Sheet1!$A$11:$C$1010,3,FALSE)</f>
        <v>#N/A</v>
      </c>
      <c r="BJ273" t="e">
        <f>VLOOKUP('Sampling picks'!AY263,Sheet1!$A$11:$C$1010,3,FALSE)</f>
        <v>#N/A</v>
      </c>
      <c r="BK273" t="e">
        <f>VLOOKUP('Sampling picks'!AZ263,Sheet1!$A$11:$C$1010,3,FALSE)</f>
        <v>#N/A</v>
      </c>
      <c r="BL273" t="e">
        <f>VLOOKUP('Sampling picks'!BA263,Sheet1!$A$11:$C$1010,3,FALSE)</f>
        <v>#N/A</v>
      </c>
      <c r="BM273" t="e">
        <f>VLOOKUP('Sampling picks'!BB263,Sheet1!$A$11:$C$1010,3,FALSE)</f>
        <v>#N/A</v>
      </c>
      <c r="BN273" t="e">
        <f>VLOOKUP('Sampling picks'!BC263,Sheet1!$A$11:$C$1010,3,FALSE)</f>
        <v>#N/A</v>
      </c>
      <c r="BO273" t="e">
        <f>VLOOKUP('Sampling picks'!BD263,Sheet1!$A$11:$C$1010,3,FALSE)</f>
        <v>#N/A</v>
      </c>
      <c r="BP273" t="e">
        <f>VLOOKUP('Sampling picks'!BE263,Sheet1!$A$11:$C$1010,3,FALSE)</f>
        <v>#N/A</v>
      </c>
      <c r="BQ273" t="e">
        <f>VLOOKUP('Sampling picks'!BF263,Sheet1!$A$11:$C$1010,3,FALSE)</f>
        <v>#N/A</v>
      </c>
      <c r="BR273" t="e">
        <f>VLOOKUP('Sampling picks'!BG263,Sheet1!$A$11:$C$1010,3,FALSE)</f>
        <v>#N/A</v>
      </c>
      <c r="BS273" t="e">
        <f>VLOOKUP('Sampling picks'!BH263,Sheet1!$A$11:$C$1010,3,FALSE)</f>
        <v>#N/A</v>
      </c>
      <c r="BT273" t="e">
        <f>VLOOKUP('Sampling picks'!BI263,Sheet1!$A$11:$C$1010,3,FALSE)</f>
        <v>#N/A</v>
      </c>
      <c r="BU273" t="e">
        <f>VLOOKUP('Sampling picks'!BJ263,Sheet1!$A$11:$C$1010,3,FALSE)</f>
        <v>#N/A</v>
      </c>
      <c r="BV273" t="e">
        <f>VLOOKUP('Sampling picks'!BK263,Sheet1!$A$11:$C$1010,3,FALSE)</f>
        <v>#N/A</v>
      </c>
      <c r="BW273" t="e">
        <f>VLOOKUP('Sampling picks'!BL263,Sheet1!$A$11:$C$1010,3,FALSE)</f>
        <v>#N/A</v>
      </c>
      <c r="BX273" t="e">
        <f>VLOOKUP('Sampling picks'!BM263,Sheet1!$A$11:$C$1010,3,FALSE)</f>
        <v>#N/A</v>
      </c>
      <c r="BY273" t="e">
        <f>VLOOKUP('Sampling picks'!BN263,Sheet1!$A$11:$C$1010,3,FALSE)</f>
        <v>#N/A</v>
      </c>
      <c r="BZ273" t="e">
        <f>VLOOKUP('Sampling picks'!BO263,Sheet1!$A$11:$C$1010,3,FALSE)</f>
        <v>#N/A</v>
      </c>
      <c r="CA273" t="e">
        <f>VLOOKUP('Sampling picks'!BP263,Sheet1!$A$11:$C$1010,3,FALSE)</f>
        <v>#N/A</v>
      </c>
      <c r="CB273" t="e">
        <f>VLOOKUP('Sampling picks'!BQ263,Sheet1!$A$11:$C$1010,3,FALSE)</f>
        <v>#N/A</v>
      </c>
      <c r="CC273" t="e">
        <f>VLOOKUP('Sampling picks'!BR263,Sheet1!$A$11:$C$1010,3,FALSE)</f>
        <v>#N/A</v>
      </c>
      <c r="CD273" t="e">
        <f>VLOOKUP('Sampling picks'!BS263,Sheet1!$A$11:$C$1010,3,FALSE)</f>
        <v>#N/A</v>
      </c>
      <c r="CE273" t="e">
        <f>VLOOKUP('Sampling picks'!BT263,Sheet1!$A$11:$C$1010,3,FALSE)</f>
        <v>#N/A</v>
      </c>
      <c r="CF273" t="e">
        <f>VLOOKUP('Sampling picks'!BU263,Sheet1!$A$11:$C$1010,3,FALSE)</f>
        <v>#N/A</v>
      </c>
      <c r="CG273" t="e">
        <f>VLOOKUP('Sampling picks'!BV263,Sheet1!$A$11:$C$1010,3,FALSE)</f>
        <v>#N/A</v>
      </c>
      <c r="CH273" t="e">
        <f>VLOOKUP('Sampling picks'!BW263,Sheet1!$A$11:$C$1010,3,FALSE)</f>
        <v>#N/A</v>
      </c>
      <c r="CI273" t="e">
        <f>VLOOKUP('Sampling picks'!BX263,Sheet1!$A$11:$C$1010,3,FALSE)</f>
        <v>#N/A</v>
      </c>
      <c r="CJ273" t="e">
        <f>VLOOKUP('Sampling picks'!BY263,Sheet1!$A$11:$C$1010,3,FALSE)</f>
        <v>#N/A</v>
      </c>
      <c r="CK273" t="e">
        <f>VLOOKUP('Sampling picks'!BZ263,Sheet1!$A$11:$C$1010,3,FALSE)</f>
        <v>#N/A</v>
      </c>
      <c r="CL273" t="e">
        <f>VLOOKUP('Sampling picks'!CA263,Sheet1!$A$11:$C$1010,3,FALSE)</f>
        <v>#N/A</v>
      </c>
      <c r="CM273" t="e">
        <f>VLOOKUP('Sampling picks'!CB263,Sheet1!$A$11:$C$1010,3,FALSE)</f>
        <v>#N/A</v>
      </c>
      <c r="CN273" t="e">
        <f>VLOOKUP('Sampling picks'!CC263,Sheet1!$A$11:$C$1010,3,FALSE)</f>
        <v>#N/A</v>
      </c>
      <c r="CO273" t="e">
        <f>VLOOKUP('Sampling picks'!CD263,Sheet1!$A$11:$C$1010,3,FALSE)</f>
        <v>#N/A</v>
      </c>
      <c r="CP273" t="e">
        <f>VLOOKUP('Sampling picks'!CE263,Sheet1!$A$11:$C$1010,3,FALSE)</f>
        <v>#N/A</v>
      </c>
      <c r="CQ273" t="e">
        <f>VLOOKUP('Sampling picks'!CF263,Sheet1!$A$11:$C$1010,3,FALSE)</f>
        <v>#N/A</v>
      </c>
      <c r="CR273" t="e">
        <f>VLOOKUP('Sampling picks'!CG263,Sheet1!$A$11:$C$1010,3,FALSE)</f>
        <v>#N/A</v>
      </c>
      <c r="CS273" t="e">
        <f>VLOOKUP('Sampling picks'!CH263,Sheet1!$A$11:$C$1010,3,FALSE)</f>
        <v>#N/A</v>
      </c>
      <c r="CT273" t="e">
        <f>VLOOKUP('Sampling picks'!CI263,Sheet1!$A$11:$C$1010,3,FALSE)</f>
        <v>#N/A</v>
      </c>
      <c r="CU273" t="e">
        <f>VLOOKUP('Sampling picks'!CJ263,Sheet1!$A$11:$C$1010,3,FALSE)</f>
        <v>#N/A</v>
      </c>
      <c r="CV273" t="e">
        <f>VLOOKUP('Sampling picks'!CK263,Sheet1!$A$11:$C$1010,3,FALSE)</f>
        <v>#N/A</v>
      </c>
      <c r="CW273" t="e">
        <f>VLOOKUP('Sampling picks'!CL263,Sheet1!$A$11:$C$1010,3,FALSE)</f>
        <v>#N/A</v>
      </c>
      <c r="CX273" t="e">
        <f>VLOOKUP('Sampling picks'!CM263,Sheet1!$A$11:$C$1010,3,FALSE)</f>
        <v>#N/A</v>
      </c>
      <c r="CY273" t="e">
        <f>VLOOKUP('Sampling picks'!CN263,Sheet1!$A$11:$C$1010,3,FALSE)</f>
        <v>#N/A</v>
      </c>
      <c r="CZ273" t="e">
        <f>VLOOKUP('Sampling picks'!CO263,Sheet1!$A$11:$C$1010,3,FALSE)</f>
        <v>#N/A</v>
      </c>
      <c r="DA273" t="e">
        <f>VLOOKUP('Sampling picks'!CP263,Sheet1!$A$11:$C$1010,3,FALSE)</f>
        <v>#N/A</v>
      </c>
      <c r="DB273" t="e">
        <f>VLOOKUP('Sampling picks'!CQ263,Sheet1!$A$11:$C$1010,3,FALSE)</f>
        <v>#N/A</v>
      </c>
      <c r="DC273" t="e">
        <f>VLOOKUP('Sampling picks'!CR263,Sheet1!$A$11:$C$1010,3,FALSE)</f>
        <v>#N/A</v>
      </c>
      <c r="DD273" t="e">
        <f>VLOOKUP('Sampling picks'!CS263,Sheet1!$A$11:$C$1010,3,FALSE)</f>
        <v>#N/A</v>
      </c>
      <c r="DE273" t="e">
        <f>VLOOKUP('Sampling picks'!CT263,Sheet1!$A$11:$C$1010,3,FALSE)</f>
        <v>#N/A</v>
      </c>
      <c r="DF273" t="e">
        <f>VLOOKUP('Sampling picks'!CU263,Sheet1!$A$11:$C$1010,3,FALSE)</f>
        <v>#N/A</v>
      </c>
      <c r="DG273" t="e">
        <f>VLOOKUP('Sampling picks'!CV263,Sheet1!$A$11:$C$1010,3,FALSE)</f>
        <v>#N/A</v>
      </c>
      <c r="DH273" t="e">
        <f>VLOOKUP('Sampling picks'!CW263,Sheet1!$A$11:$C$1010,3,FALSE)</f>
        <v>#N/A</v>
      </c>
      <c r="DI273" t="e">
        <f>VLOOKUP('Sampling picks'!CX263,Sheet1!$A$11:$C$1010,3,FALSE)</f>
        <v>#N/A</v>
      </c>
      <c r="DJ273" t="e">
        <f>VLOOKUP('Sampling picks'!CY263,Sheet1!$A$11:$C$1010,3,FALSE)</f>
        <v>#N/A</v>
      </c>
    </row>
    <row r="274" spans="1:114" x14ac:dyDescent="0.3">
      <c r="A274">
        <v>264</v>
      </c>
      <c r="B274" s="1">
        <f t="shared" ca="1" si="20"/>
        <v>775</v>
      </c>
      <c r="C274" s="1">
        <f t="shared" ca="1" si="20"/>
        <v>897</v>
      </c>
      <c r="H274" t="str">
        <f t="shared" ca="1" si="21"/>
        <v>do not reject</v>
      </c>
      <c r="I274">
        <f t="shared" ca="1" si="22"/>
        <v>0.162688491928898</v>
      </c>
      <c r="J274">
        <f t="shared" ca="1" si="23"/>
        <v>0.98346835231236673</v>
      </c>
      <c r="K274">
        <f t="shared" ca="1" si="24"/>
        <v>831.1</v>
      </c>
      <c r="L274" t="s">
        <v>290</v>
      </c>
      <c r="M274">
        <f ca="1">VLOOKUP('Sampling picks'!B264,Sheet1!$A$11:$C$1010,3,FALSE)</f>
        <v>808</v>
      </c>
      <c r="N274">
        <f ca="1">VLOOKUP('Sampling picks'!C264,Sheet1!$A$11:$C$1010,3,FALSE)</f>
        <v>770</v>
      </c>
      <c r="O274">
        <f ca="1">VLOOKUP('Sampling picks'!D264,Sheet1!$A$11:$C$1010,3,FALSE)</f>
        <v>774</v>
      </c>
      <c r="P274">
        <f ca="1">VLOOKUP('Sampling picks'!E264,Sheet1!$A$11:$C$1010,3,FALSE)</f>
        <v>1087</v>
      </c>
      <c r="Q274">
        <f ca="1">VLOOKUP('Sampling picks'!F264,Sheet1!$A$11:$C$1010,3,FALSE)</f>
        <v>808</v>
      </c>
      <c r="R274">
        <f ca="1">VLOOKUP('Sampling picks'!G264,Sheet1!$A$11:$C$1010,3,FALSE)</f>
        <v>761</v>
      </c>
      <c r="S274">
        <f ca="1">VLOOKUP('Sampling picks'!H264,Sheet1!$A$11:$C$1010,3,FALSE)</f>
        <v>872</v>
      </c>
      <c r="T274">
        <f ca="1">VLOOKUP('Sampling picks'!I264,Sheet1!$A$11:$C$1010,3,FALSE)</f>
        <v>811</v>
      </c>
      <c r="U274">
        <f ca="1">VLOOKUP('Sampling picks'!J264,Sheet1!$A$11:$C$1010,3,FALSE)</f>
        <v>840</v>
      </c>
      <c r="V274">
        <f ca="1">VLOOKUP('Sampling picks'!K264,Sheet1!$A$11:$C$1010,3,FALSE)</f>
        <v>780</v>
      </c>
      <c r="W274" t="e">
        <f>VLOOKUP('Sampling picks'!L264,Sheet1!$A$11:$C$1010,3,FALSE)</f>
        <v>#N/A</v>
      </c>
      <c r="X274" t="e">
        <f>VLOOKUP('Sampling picks'!M264,Sheet1!$A$11:$C$1010,3,FALSE)</f>
        <v>#N/A</v>
      </c>
      <c r="Y274" t="e">
        <f>VLOOKUP('Sampling picks'!N264,Sheet1!$A$11:$C$1010,3,FALSE)</f>
        <v>#N/A</v>
      </c>
      <c r="Z274" t="e">
        <f>VLOOKUP('Sampling picks'!O264,Sheet1!$A$11:$C$1010,3,FALSE)</f>
        <v>#N/A</v>
      </c>
      <c r="AA274" t="e">
        <f>VLOOKUP('Sampling picks'!P264,Sheet1!$A$11:$C$1010,3,FALSE)</f>
        <v>#N/A</v>
      </c>
      <c r="AB274" t="e">
        <f>VLOOKUP('Sampling picks'!Q264,Sheet1!$A$11:$C$1010,3,FALSE)</f>
        <v>#N/A</v>
      </c>
      <c r="AC274" t="e">
        <f>VLOOKUP('Sampling picks'!R264,Sheet1!$A$11:$C$1010,3,FALSE)</f>
        <v>#N/A</v>
      </c>
      <c r="AD274" t="e">
        <f>VLOOKUP('Sampling picks'!S264,Sheet1!$A$11:$C$1010,3,FALSE)</f>
        <v>#N/A</v>
      </c>
      <c r="AE274" t="e">
        <f>VLOOKUP('Sampling picks'!T264,Sheet1!$A$11:$C$1010,3,FALSE)</f>
        <v>#N/A</v>
      </c>
      <c r="AF274" t="e">
        <f>VLOOKUP('Sampling picks'!U264,Sheet1!$A$11:$C$1010,3,FALSE)</f>
        <v>#N/A</v>
      </c>
      <c r="AG274" t="e">
        <f>VLOOKUP('Sampling picks'!V264,Sheet1!$A$11:$C$1010,3,FALSE)</f>
        <v>#N/A</v>
      </c>
      <c r="AH274" t="e">
        <f>VLOOKUP('Sampling picks'!W264,Sheet1!$A$11:$C$1010,3,FALSE)</f>
        <v>#N/A</v>
      </c>
      <c r="AI274" t="e">
        <f>VLOOKUP('Sampling picks'!X264,Sheet1!$A$11:$C$1010,3,FALSE)</f>
        <v>#N/A</v>
      </c>
      <c r="AJ274" t="e">
        <f>VLOOKUP('Sampling picks'!Y264,Sheet1!$A$11:$C$1010,3,FALSE)</f>
        <v>#N/A</v>
      </c>
      <c r="AK274" t="e">
        <f>VLOOKUP('Sampling picks'!Z264,Sheet1!$A$11:$C$1010,3,FALSE)</f>
        <v>#N/A</v>
      </c>
      <c r="AL274" t="e">
        <f>VLOOKUP('Sampling picks'!AA264,Sheet1!$A$11:$C$1010,3,FALSE)</f>
        <v>#N/A</v>
      </c>
      <c r="AM274" t="e">
        <f>VLOOKUP('Sampling picks'!AB264,Sheet1!$A$11:$C$1010,3,FALSE)</f>
        <v>#N/A</v>
      </c>
      <c r="AN274" t="e">
        <f>VLOOKUP('Sampling picks'!AC264,Sheet1!$A$11:$C$1010,3,FALSE)</f>
        <v>#N/A</v>
      </c>
      <c r="AO274" t="e">
        <f>VLOOKUP('Sampling picks'!AD264,Sheet1!$A$11:$C$1010,3,FALSE)</f>
        <v>#N/A</v>
      </c>
      <c r="AP274" t="e">
        <f>VLOOKUP('Sampling picks'!AE264,Sheet1!$A$11:$C$1010,3,FALSE)</f>
        <v>#N/A</v>
      </c>
      <c r="AQ274" t="e">
        <f>VLOOKUP('Sampling picks'!AF264,Sheet1!$A$11:$C$1010,3,FALSE)</f>
        <v>#N/A</v>
      </c>
      <c r="AR274" t="e">
        <f>VLOOKUP('Sampling picks'!AG264,Sheet1!$A$11:$C$1010,3,FALSE)</f>
        <v>#N/A</v>
      </c>
      <c r="AS274" t="e">
        <f>VLOOKUP('Sampling picks'!AH264,Sheet1!$A$11:$C$1010,3,FALSE)</f>
        <v>#N/A</v>
      </c>
      <c r="AT274" t="e">
        <f>VLOOKUP('Sampling picks'!AI264,Sheet1!$A$11:$C$1010,3,FALSE)</f>
        <v>#N/A</v>
      </c>
      <c r="AU274" t="e">
        <f>VLOOKUP('Sampling picks'!AJ264,Sheet1!$A$11:$C$1010,3,FALSE)</f>
        <v>#N/A</v>
      </c>
      <c r="AV274" t="e">
        <f>VLOOKUP('Sampling picks'!AK264,Sheet1!$A$11:$C$1010,3,FALSE)</f>
        <v>#N/A</v>
      </c>
      <c r="AW274" t="e">
        <f>VLOOKUP('Sampling picks'!AL264,Sheet1!$A$11:$C$1010,3,FALSE)</f>
        <v>#N/A</v>
      </c>
      <c r="AX274" t="e">
        <f>VLOOKUP('Sampling picks'!AM264,Sheet1!$A$11:$C$1010,3,FALSE)</f>
        <v>#N/A</v>
      </c>
      <c r="AY274" t="e">
        <f>VLOOKUP('Sampling picks'!AN264,Sheet1!$A$11:$C$1010,3,FALSE)</f>
        <v>#N/A</v>
      </c>
      <c r="AZ274" t="e">
        <f>VLOOKUP('Sampling picks'!AO264,Sheet1!$A$11:$C$1010,3,FALSE)</f>
        <v>#N/A</v>
      </c>
      <c r="BA274" t="e">
        <f>VLOOKUP('Sampling picks'!AP264,Sheet1!$A$11:$C$1010,3,FALSE)</f>
        <v>#N/A</v>
      </c>
      <c r="BB274" t="e">
        <f>VLOOKUP('Sampling picks'!AQ264,Sheet1!$A$11:$C$1010,3,FALSE)</f>
        <v>#N/A</v>
      </c>
      <c r="BC274" t="e">
        <f>VLOOKUP('Sampling picks'!AR264,Sheet1!$A$11:$C$1010,3,FALSE)</f>
        <v>#N/A</v>
      </c>
      <c r="BD274" t="e">
        <f>VLOOKUP('Sampling picks'!AS264,Sheet1!$A$11:$C$1010,3,FALSE)</f>
        <v>#N/A</v>
      </c>
      <c r="BE274" t="e">
        <f>VLOOKUP('Sampling picks'!AT264,Sheet1!$A$11:$C$1010,3,FALSE)</f>
        <v>#N/A</v>
      </c>
      <c r="BF274" t="e">
        <f>VLOOKUP('Sampling picks'!AU264,Sheet1!$A$11:$C$1010,3,FALSE)</f>
        <v>#N/A</v>
      </c>
      <c r="BG274" t="e">
        <f>VLOOKUP('Sampling picks'!AV264,Sheet1!$A$11:$C$1010,3,FALSE)</f>
        <v>#N/A</v>
      </c>
      <c r="BH274" t="e">
        <f>VLOOKUP('Sampling picks'!AW264,Sheet1!$A$11:$C$1010,3,FALSE)</f>
        <v>#N/A</v>
      </c>
      <c r="BI274" t="e">
        <f>VLOOKUP('Sampling picks'!AX264,Sheet1!$A$11:$C$1010,3,FALSE)</f>
        <v>#N/A</v>
      </c>
      <c r="BJ274" t="e">
        <f>VLOOKUP('Sampling picks'!AY264,Sheet1!$A$11:$C$1010,3,FALSE)</f>
        <v>#N/A</v>
      </c>
      <c r="BK274" t="e">
        <f>VLOOKUP('Sampling picks'!AZ264,Sheet1!$A$11:$C$1010,3,FALSE)</f>
        <v>#N/A</v>
      </c>
      <c r="BL274" t="e">
        <f>VLOOKUP('Sampling picks'!BA264,Sheet1!$A$11:$C$1010,3,FALSE)</f>
        <v>#N/A</v>
      </c>
      <c r="BM274" t="e">
        <f>VLOOKUP('Sampling picks'!BB264,Sheet1!$A$11:$C$1010,3,FALSE)</f>
        <v>#N/A</v>
      </c>
      <c r="BN274" t="e">
        <f>VLOOKUP('Sampling picks'!BC264,Sheet1!$A$11:$C$1010,3,FALSE)</f>
        <v>#N/A</v>
      </c>
      <c r="BO274" t="e">
        <f>VLOOKUP('Sampling picks'!BD264,Sheet1!$A$11:$C$1010,3,FALSE)</f>
        <v>#N/A</v>
      </c>
      <c r="BP274" t="e">
        <f>VLOOKUP('Sampling picks'!BE264,Sheet1!$A$11:$C$1010,3,FALSE)</f>
        <v>#N/A</v>
      </c>
      <c r="BQ274" t="e">
        <f>VLOOKUP('Sampling picks'!BF264,Sheet1!$A$11:$C$1010,3,FALSE)</f>
        <v>#N/A</v>
      </c>
      <c r="BR274" t="e">
        <f>VLOOKUP('Sampling picks'!BG264,Sheet1!$A$11:$C$1010,3,FALSE)</f>
        <v>#N/A</v>
      </c>
      <c r="BS274" t="e">
        <f>VLOOKUP('Sampling picks'!BH264,Sheet1!$A$11:$C$1010,3,FALSE)</f>
        <v>#N/A</v>
      </c>
      <c r="BT274" t="e">
        <f>VLOOKUP('Sampling picks'!BI264,Sheet1!$A$11:$C$1010,3,FALSE)</f>
        <v>#N/A</v>
      </c>
      <c r="BU274" t="e">
        <f>VLOOKUP('Sampling picks'!BJ264,Sheet1!$A$11:$C$1010,3,FALSE)</f>
        <v>#N/A</v>
      </c>
      <c r="BV274" t="e">
        <f>VLOOKUP('Sampling picks'!BK264,Sheet1!$A$11:$C$1010,3,FALSE)</f>
        <v>#N/A</v>
      </c>
      <c r="BW274" t="e">
        <f>VLOOKUP('Sampling picks'!BL264,Sheet1!$A$11:$C$1010,3,FALSE)</f>
        <v>#N/A</v>
      </c>
      <c r="BX274" t="e">
        <f>VLOOKUP('Sampling picks'!BM264,Sheet1!$A$11:$C$1010,3,FALSE)</f>
        <v>#N/A</v>
      </c>
      <c r="BY274" t="e">
        <f>VLOOKUP('Sampling picks'!BN264,Sheet1!$A$11:$C$1010,3,FALSE)</f>
        <v>#N/A</v>
      </c>
      <c r="BZ274" t="e">
        <f>VLOOKUP('Sampling picks'!BO264,Sheet1!$A$11:$C$1010,3,FALSE)</f>
        <v>#N/A</v>
      </c>
      <c r="CA274" t="e">
        <f>VLOOKUP('Sampling picks'!BP264,Sheet1!$A$11:$C$1010,3,FALSE)</f>
        <v>#N/A</v>
      </c>
      <c r="CB274" t="e">
        <f>VLOOKUP('Sampling picks'!BQ264,Sheet1!$A$11:$C$1010,3,FALSE)</f>
        <v>#N/A</v>
      </c>
      <c r="CC274" t="e">
        <f>VLOOKUP('Sampling picks'!BR264,Sheet1!$A$11:$C$1010,3,FALSE)</f>
        <v>#N/A</v>
      </c>
      <c r="CD274" t="e">
        <f>VLOOKUP('Sampling picks'!BS264,Sheet1!$A$11:$C$1010,3,FALSE)</f>
        <v>#N/A</v>
      </c>
      <c r="CE274" t="e">
        <f>VLOOKUP('Sampling picks'!BT264,Sheet1!$A$11:$C$1010,3,FALSE)</f>
        <v>#N/A</v>
      </c>
      <c r="CF274" t="e">
        <f>VLOOKUP('Sampling picks'!BU264,Sheet1!$A$11:$C$1010,3,FALSE)</f>
        <v>#N/A</v>
      </c>
      <c r="CG274" t="e">
        <f>VLOOKUP('Sampling picks'!BV264,Sheet1!$A$11:$C$1010,3,FALSE)</f>
        <v>#N/A</v>
      </c>
      <c r="CH274" t="e">
        <f>VLOOKUP('Sampling picks'!BW264,Sheet1!$A$11:$C$1010,3,FALSE)</f>
        <v>#N/A</v>
      </c>
      <c r="CI274" t="e">
        <f>VLOOKUP('Sampling picks'!BX264,Sheet1!$A$11:$C$1010,3,FALSE)</f>
        <v>#N/A</v>
      </c>
      <c r="CJ274" t="e">
        <f>VLOOKUP('Sampling picks'!BY264,Sheet1!$A$11:$C$1010,3,FALSE)</f>
        <v>#N/A</v>
      </c>
      <c r="CK274" t="e">
        <f>VLOOKUP('Sampling picks'!BZ264,Sheet1!$A$11:$C$1010,3,FALSE)</f>
        <v>#N/A</v>
      </c>
      <c r="CL274" t="e">
        <f>VLOOKUP('Sampling picks'!CA264,Sheet1!$A$11:$C$1010,3,FALSE)</f>
        <v>#N/A</v>
      </c>
      <c r="CM274" t="e">
        <f>VLOOKUP('Sampling picks'!CB264,Sheet1!$A$11:$C$1010,3,FALSE)</f>
        <v>#N/A</v>
      </c>
      <c r="CN274" t="e">
        <f>VLOOKUP('Sampling picks'!CC264,Sheet1!$A$11:$C$1010,3,FALSE)</f>
        <v>#N/A</v>
      </c>
      <c r="CO274" t="e">
        <f>VLOOKUP('Sampling picks'!CD264,Sheet1!$A$11:$C$1010,3,FALSE)</f>
        <v>#N/A</v>
      </c>
      <c r="CP274" t="e">
        <f>VLOOKUP('Sampling picks'!CE264,Sheet1!$A$11:$C$1010,3,FALSE)</f>
        <v>#N/A</v>
      </c>
      <c r="CQ274" t="e">
        <f>VLOOKUP('Sampling picks'!CF264,Sheet1!$A$11:$C$1010,3,FALSE)</f>
        <v>#N/A</v>
      </c>
      <c r="CR274" t="e">
        <f>VLOOKUP('Sampling picks'!CG264,Sheet1!$A$11:$C$1010,3,FALSE)</f>
        <v>#N/A</v>
      </c>
      <c r="CS274" t="e">
        <f>VLOOKUP('Sampling picks'!CH264,Sheet1!$A$11:$C$1010,3,FALSE)</f>
        <v>#N/A</v>
      </c>
      <c r="CT274" t="e">
        <f>VLOOKUP('Sampling picks'!CI264,Sheet1!$A$11:$C$1010,3,FALSE)</f>
        <v>#N/A</v>
      </c>
      <c r="CU274" t="e">
        <f>VLOOKUP('Sampling picks'!CJ264,Sheet1!$A$11:$C$1010,3,FALSE)</f>
        <v>#N/A</v>
      </c>
      <c r="CV274" t="e">
        <f>VLOOKUP('Sampling picks'!CK264,Sheet1!$A$11:$C$1010,3,FALSE)</f>
        <v>#N/A</v>
      </c>
      <c r="CW274" t="e">
        <f>VLOOKUP('Sampling picks'!CL264,Sheet1!$A$11:$C$1010,3,FALSE)</f>
        <v>#N/A</v>
      </c>
      <c r="CX274" t="e">
        <f>VLOOKUP('Sampling picks'!CM264,Sheet1!$A$11:$C$1010,3,FALSE)</f>
        <v>#N/A</v>
      </c>
      <c r="CY274" t="e">
        <f>VLOOKUP('Sampling picks'!CN264,Sheet1!$A$11:$C$1010,3,FALSE)</f>
        <v>#N/A</v>
      </c>
      <c r="CZ274" t="e">
        <f>VLOOKUP('Sampling picks'!CO264,Sheet1!$A$11:$C$1010,3,FALSE)</f>
        <v>#N/A</v>
      </c>
      <c r="DA274" t="e">
        <f>VLOOKUP('Sampling picks'!CP264,Sheet1!$A$11:$C$1010,3,FALSE)</f>
        <v>#N/A</v>
      </c>
      <c r="DB274" t="e">
        <f>VLOOKUP('Sampling picks'!CQ264,Sheet1!$A$11:$C$1010,3,FALSE)</f>
        <v>#N/A</v>
      </c>
      <c r="DC274" t="e">
        <f>VLOOKUP('Sampling picks'!CR264,Sheet1!$A$11:$C$1010,3,FALSE)</f>
        <v>#N/A</v>
      </c>
      <c r="DD274" t="e">
        <f>VLOOKUP('Sampling picks'!CS264,Sheet1!$A$11:$C$1010,3,FALSE)</f>
        <v>#N/A</v>
      </c>
      <c r="DE274" t="e">
        <f>VLOOKUP('Sampling picks'!CT264,Sheet1!$A$11:$C$1010,3,FALSE)</f>
        <v>#N/A</v>
      </c>
      <c r="DF274" t="e">
        <f>VLOOKUP('Sampling picks'!CU264,Sheet1!$A$11:$C$1010,3,FALSE)</f>
        <v>#N/A</v>
      </c>
      <c r="DG274" t="e">
        <f>VLOOKUP('Sampling picks'!CV264,Sheet1!$A$11:$C$1010,3,FALSE)</f>
        <v>#N/A</v>
      </c>
      <c r="DH274" t="e">
        <f>VLOOKUP('Sampling picks'!CW264,Sheet1!$A$11:$C$1010,3,FALSE)</f>
        <v>#N/A</v>
      </c>
      <c r="DI274" t="e">
        <f>VLOOKUP('Sampling picks'!CX264,Sheet1!$A$11:$C$1010,3,FALSE)</f>
        <v>#N/A</v>
      </c>
      <c r="DJ274" t="e">
        <f>VLOOKUP('Sampling picks'!CY264,Sheet1!$A$11:$C$1010,3,FALSE)</f>
        <v>#N/A</v>
      </c>
    </row>
    <row r="275" spans="1:114" x14ac:dyDescent="0.3">
      <c r="A275">
        <v>265</v>
      </c>
      <c r="B275" s="1">
        <f t="shared" ca="1" si="20"/>
        <v>741</v>
      </c>
      <c r="C275" s="1">
        <f t="shared" ca="1" si="20"/>
        <v>789</v>
      </c>
      <c r="H275" t="str">
        <f t="shared" ca="1" si="21"/>
        <v>reject</v>
      </c>
      <c r="I275">
        <f t="shared" ca="1" si="22"/>
        <v>1.2075958100862705E-2</v>
      </c>
      <c r="J275">
        <f t="shared" ca="1" si="23"/>
        <v>2.254703971700053</v>
      </c>
      <c r="K275">
        <f t="shared" ca="1" si="24"/>
        <v>871.3</v>
      </c>
      <c r="L275" t="s">
        <v>291</v>
      </c>
      <c r="M275">
        <f ca="1">VLOOKUP('Sampling picks'!B265,Sheet1!$A$11:$C$1010,3,FALSE)</f>
        <v>1092</v>
      </c>
      <c r="N275">
        <f ca="1">VLOOKUP('Sampling picks'!C265,Sheet1!$A$11:$C$1010,3,FALSE)</f>
        <v>980</v>
      </c>
      <c r="O275">
        <f ca="1">VLOOKUP('Sampling picks'!D265,Sheet1!$A$11:$C$1010,3,FALSE)</f>
        <v>756</v>
      </c>
      <c r="P275">
        <f ca="1">VLOOKUP('Sampling picks'!E265,Sheet1!$A$11:$C$1010,3,FALSE)</f>
        <v>819</v>
      </c>
      <c r="Q275">
        <f ca="1">VLOOKUP('Sampling picks'!F265,Sheet1!$A$11:$C$1010,3,FALSE)</f>
        <v>859</v>
      </c>
      <c r="R275">
        <f ca="1">VLOOKUP('Sampling picks'!G265,Sheet1!$A$11:$C$1010,3,FALSE)</f>
        <v>803</v>
      </c>
      <c r="S275">
        <f ca="1">VLOOKUP('Sampling picks'!H265,Sheet1!$A$11:$C$1010,3,FALSE)</f>
        <v>984</v>
      </c>
      <c r="T275">
        <f ca="1">VLOOKUP('Sampling picks'!I265,Sheet1!$A$11:$C$1010,3,FALSE)</f>
        <v>803</v>
      </c>
      <c r="U275">
        <f ca="1">VLOOKUP('Sampling picks'!J265,Sheet1!$A$11:$C$1010,3,FALSE)</f>
        <v>909</v>
      </c>
      <c r="V275">
        <f ca="1">VLOOKUP('Sampling picks'!K265,Sheet1!$A$11:$C$1010,3,FALSE)</f>
        <v>708</v>
      </c>
      <c r="W275" t="e">
        <f>VLOOKUP('Sampling picks'!L265,Sheet1!$A$11:$C$1010,3,FALSE)</f>
        <v>#N/A</v>
      </c>
      <c r="X275" t="e">
        <f>VLOOKUP('Sampling picks'!M265,Sheet1!$A$11:$C$1010,3,FALSE)</f>
        <v>#N/A</v>
      </c>
      <c r="Y275" t="e">
        <f>VLOOKUP('Sampling picks'!N265,Sheet1!$A$11:$C$1010,3,FALSE)</f>
        <v>#N/A</v>
      </c>
      <c r="Z275" t="e">
        <f>VLOOKUP('Sampling picks'!O265,Sheet1!$A$11:$C$1010,3,FALSE)</f>
        <v>#N/A</v>
      </c>
      <c r="AA275" t="e">
        <f>VLOOKUP('Sampling picks'!P265,Sheet1!$A$11:$C$1010,3,FALSE)</f>
        <v>#N/A</v>
      </c>
      <c r="AB275" t="e">
        <f>VLOOKUP('Sampling picks'!Q265,Sheet1!$A$11:$C$1010,3,FALSE)</f>
        <v>#N/A</v>
      </c>
      <c r="AC275" t="e">
        <f>VLOOKUP('Sampling picks'!R265,Sheet1!$A$11:$C$1010,3,FALSE)</f>
        <v>#N/A</v>
      </c>
      <c r="AD275" t="e">
        <f>VLOOKUP('Sampling picks'!S265,Sheet1!$A$11:$C$1010,3,FALSE)</f>
        <v>#N/A</v>
      </c>
      <c r="AE275" t="e">
        <f>VLOOKUP('Sampling picks'!T265,Sheet1!$A$11:$C$1010,3,FALSE)</f>
        <v>#N/A</v>
      </c>
      <c r="AF275" t="e">
        <f>VLOOKUP('Sampling picks'!U265,Sheet1!$A$11:$C$1010,3,FALSE)</f>
        <v>#N/A</v>
      </c>
      <c r="AG275" t="e">
        <f>VLOOKUP('Sampling picks'!V265,Sheet1!$A$11:$C$1010,3,FALSE)</f>
        <v>#N/A</v>
      </c>
      <c r="AH275" t="e">
        <f>VLOOKUP('Sampling picks'!W265,Sheet1!$A$11:$C$1010,3,FALSE)</f>
        <v>#N/A</v>
      </c>
      <c r="AI275" t="e">
        <f>VLOOKUP('Sampling picks'!X265,Sheet1!$A$11:$C$1010,3,FALSE)</f>
        <v>#N/A</v>
      </c>
      <c r="AJ275" t="e">
        <f>VLOOKUP('Sampling picks'!Y265,Sheet1!$A$11:$C$1010,3,FALSE)</f>
        <v>#N/A</v>
      </c>
      <c r="AK275" t="e">
        <f>VLOOKUP('Sampling picks'!Z265,Sheet1!$A$11:$C$1010,3,FALSE)</f>
        <v>#N/A</v>
      </c>
      <c r="AL275" t="e">
        <f>VLOOKUP('Sampling picks'!AA265,Sheet1!$A$11:$C$1010,3,FALSE)</f>
        <v>#N/A</v>
      </c>
      <c r="AM275" t="e">
        <f>VLOOKUP('Sampling picks'!AB265,Sheet1!$A$11:$C$1010,3,FALSE)</f>
        <v>#N/A</v>
      </c>
      <c r="AN275" t="e">
        <f>VLOOKUP('Sampling picks'!AC265,Sheet1!$A$11:$C$1010,3,FALSE)</f>
        <v>#N/A</v>
      </c>
      <c r="AO275" t="e">
        <f>VLOOKUP('Sampling picks'!AD265,Sheet1!$A$11:$C$1010,3,FALSE)</f>
        <v>#N/A</v>
      </c>
      <c r="AP275" t="e">
        <f>VLOOKUP('Sampling picks'!AE265,Sheet1!$A$11:$C$1010,3,FALSE)</f>
        <v>#N/A</v>
      </c>
      <c r="AQ275" t="e">
        <f>VLOOKUP('Sampling picks'!AF265,Sheet1!$A$11:$C$1010,3,FALSE)</f>
        <v>#N/A</v>
      </c>
      <c r="AR275" t="e">
        <f>VLOOKUP('Sampling picks'!AG265,Sheet1!$A$11:$C$1010,3,FALSE)</f>
        <v>#N/A</v>
      </c>
      <c r="AS275" t="e">
        <f>VLOOKUP('Sampling picks'!AH265,Sheet1!$A$11:$C$1010,3,FALSE)</f>
        <v>#N/A</v>
      </c>
      <c r="AT275" t="e">
        <f>VLOOKUP('Sampling picks'!AI265,Sheet1!$A$11:$C$1010,3,FALSE)</f>
        <v>#N/A</v>
      </c>
      <c r="AU275" t="e">
        <f>VLOOKUP('Sampling picks'!AJ265,Sheet1!$A$11:$C$1010,3,FALSE)</f>
        <v>#N/A</v>
      </c>
      <c r="AV275" t="e">
        <f>VLOOKUP('Sampling picks'!AK265,Sheet1!$A$11:$C$1010,3,FALSE)</f>
        <v>#N/A</v>
      </c>
      <c r="AW275" t="e">
        <f>VLOOKUP('Sampling picks'!AL265,Sheet1!$A$11:$C$1010,3,FALSE)</f>
        <v>#N/A</v>
      </c>
      <c r="AX275" t="e">
        <f>VLOOKUP('Sampling picks'!AM265,Sheet1!$A$11:$C$1010,3,FALSE)</f>
        <v>#N/A</v>
      </c>
      <c r="AY275" t="e">
        <f>VLOOKUP('Sampling picks'!AN265,Sheet1!$A$11:$C$1010,3,FALSE)</f>
        <v>#N/A</v>
      </c>
      <c r="AZ275" t="e">
        <f>VLOOKUP('Sampling picks'!AO265,Sheet1!$A$11:$C$1010,3,FALSE)</f>
        <v>#N/A</v>
      </c>
      <c r="BA275" t="e">
        <f>VLOOKUP('Sampling picks'!AP265,Sheet1!$A$11:$C$1010,3,FALSE)</f>
        <v>#N/A</v>
      </c>
      <c r="BB275" t="e">
        <f>VLOOKUP('Sampling picks'!AQ265,Sheet1!$A$11:$C$1010,3,FALSE)</f>
        <v>#N/A</v>
      </c>
      <c r="BC275" t="e">
        <f>VLOOKUP('Sampling picks'!AR265,Sheet1!$A$11:$C$1010,3,FALSE)</f>
        <v>#N/A</v>
      </c>
      <c r="BD275" t="e">
        <f>VLOOKUP('Sampling picks'!AS265,Sheet1!$A$11:$C$1010,3,FALSE)</f>
        <v>#N/A</v>
      </c>
      <c r="BE275" t="e">
        <f>VLOOKUP('Sampling picks'!AT265,Sheet1!$A$11:$C$1010,3,FALSE)</f>
        <v>#N/A</v>
      </c>
      <c r="BF275" t="e">
        <f>VLOOKUP('Sampling picks'!AU265,Sheet1!$A$11:$C$1010,3,FALSE)</f>
        <v>#N/A</v>
      </c>
      <c r="BG275" t="e">
        <f>VLOOKUP('Sampling picks'!AV265,Sheet1!$A$11:$C$1010,3,FALSE)</f>
        <v>#N/A</v>
      </c>
      <c r="BH275" t="e">
        <f>VLOOKUP('Sampling picks'!AW265,Sheet1!$A$11:$C$1010,3,FALSE)</f>
        <v>#N/A</v>
      </c>
      <c r="BI275" t="e">
        <f>VLOOKUP('Sampling picks'!AX265,Sheet1!$A$11:$C$1010,3,FALSE)</f>
        <v>#N/A</v>
      </c>
      <c r="BJ275" t="e">
        <f>VLOOKUP('Sampling picks'!AY265,Sheet1!$A$11:$C$1010,3,FALSE)</f>
        <v>#N/A</v>
      </c>
      <c r="BK275" t="e">
        <f>VLOOKUP('Sampling picks'!AZ265,Sheet1!$A$11:$C$1010,3,FALSE)</f>
        <v>#N/A</v>
      </c>
      <c r="BL275" t="e">
        <f>VLOOKUP('Sampling picks'!BA265,Sheet1!$A$11:$C$1010,3,FALSE)</f>
        <v>#N/A</v>
      </c>
      <c r="BM275" t="e">
        <f>VLOOKUP('Sampling picks'!BB265,Sheet1!$A$11:$C$1010,3,FALSE)</f>
        <v>#N/A</v>
      </c>
      <c r="BN275" t="e">
        <f>VLOOKUP('Sampling picks'!BC265,Sheet1!$A$11:$C$1010,3,FALSE)</f>
        <v>#N/A</v>
      </c>
      <c r="BO275" t="e">
        <f>VLOOKUP('Sampling picks'!BD265,Sheet1!$A$11:$C$1010,3,FALSE)</f>
        <v>#N/A</v>
      </c>
      <c r="BP275" t="e">
        <f>VLOOKUP('Sampling picks'!BE265,Sheet1!$A$11:$C$1010,3,FALSE)</f>
        <v>#N/A</v>
      </c>
      <c r="BQ275" t="e">
        <f>VLOOKUP('Sampling picks'!BF265,Sheet1!$A$11:$C$1010,3,FALSE)</f>
        <v>#N/A</v>
      </c>
      <c r="BR275" t="e">
        <f>VLOOKUP('Sampling picks'!BG265,Sheet1!$A$11:$C$1010,3,FALSE)</f>
        <v>#N/A</v>
      </c>
      <c r="BS275" t="e">
        <f>VLOOKUP('Sampling picks'!BH265,Sheet1!$A$11:$C$1010,3,FALSE)</f>
        <v>#N/A</v>
      </c>
      <c r="BT275" t="e">
        <f>VLOOKUP('Sampling picks'!BI265,Sheet1!$A$11:$C$1010,3,FALSE)</f>
        <v>#N/A</v>
      </c>
      <c r="BU275" t="e">
        <f>VLOOKUP('Sampling picks'!BJ265,Sheet1!$A$11:$C$1010,3,FALSE)</f>
        <v>#N/A</v>
      </c>
      <c r="BV275" t="e">
        <f>VLOOKUP('Sampling picks'!BK265,Sheet1!$A$11:$C$1010,3,FALSE)</f>
        <v>#N/A</v>
      </c>
      <c r="BW275" t="e">
        <f>VLOOKUP('Sampling picks'!BL265,Sheet1!$A$11:$C$1010,3,FALSE)</f>
        <v>#N/A</v>
      </c>
      <c r="BX275" t="e">
        <f>VLOOKUP('Sampling picks'!BM265,Sheet1!$A$11:$C$1010,3,FALSE)</f>
        <v>#N/A</v>
      </c>
      <c r="BY275" t="e">
        <f>VLOOKUP('Sampling picks'!BN265,Sheet1!$A$11:$C$1010,3,FALSE)</f>
        <v>#N/A</v>
      </c>
      <c r="BZ275" t="e">
        <f>VLOOKUP('Sampling picks'!BO265,Sheet1!$A$11:$C$1010,3,FALSE)</f>
        <v>#N/A</v>
      </c>
      <c r="CA275" t="e">
        <f>VLOOKUP('Sampling picks'!BP265,Sheet1!$A$11:$C$1010,3,FALSE)</f>
        <v>#N/A</v>
      </c>
      <c r="CB275" t="e">
        <f>VLOOKUP('Sampling picks'!BQ265,Sheet1!$A$11:$C$1010,3,FALSE)</f>
        <v>#N/A</v>
      </c>
      <c r="CC275" t="e">
        <f>VLOOKUP('Sampling picks'!BR265,Sheet1!$A$11:$C$1010,3,FALSE)</f>
        <v>#N/A</v>
      </c>
      <c r="CD275" t="e">
        <f>VLOOKUP('Sampling picks'!BS265,Sheet1!$A$11:$C$1010,3,FALSE)</f>
        <v>#N/A</v>
      </c>
      <c r="CE275" t="e">
        <f>VLOOKUP('Sampling picks'!BT265,Sheet1!$A$11:$C$1010,3,FALSE)</f>
        <v>#N/A</v>
      </c>
      <c r="CF275" t="e">
        <f>VLOOKUP('Sampling picks'!BU265,Sheet1!$A$11:$C$1010,3,FALSE)</f>
        <v>#N/A</v>
      </c>
      <c r="CG275" t="e">
        <f>VLOOKUP('Sampling picks'!BV265,Sheet1!$A$11:$C$1010,3,FALSE)</f>
        <v>#N/A</v>
      </c>
      <c r="CH275" t="e">
        <f>VLOOKUP('Sampling picks'!BW265,Sheet1!$A$11:$C$1010,3,FALSE)</f>
        <v>#N/A</v>
      </c>
      <c r="CI275" t="e">
        <f>VLOOKUP('Sampling picks'!BX265,Sheet1!$A$11:$C$1010,3,FALSE)</f>
        <v>#N/A</v>
      </c>
      <c r="CJ275" t="e">
        <f>VLOOKUP('Sampling picks'!BY265,Sheet1!$A$11:$C$1010,3,FALSE)</f>
        <v>#N/A</v>
      </c>
      <c r="CK275" t="e">
        <f>VLOOKUP('Sampling picks'!BZ265,Sheet1!$A$11:$C$1010,3,FALSE)</f>
        <v>#N/A</v>
      </c>
      <c r="CL275" t="e">
        <f>VLOOKUP('Sampling picks'!CA265,Sheet1!$A$11:$C$1010,3,FALSE)</f>
        <v>#N/A</v>
      </c>
      <c r="CM275" t="e">
        <f>VLOOKUP('Sampling picks'!CB265,Sheet1!$A$11:$C$1010,3,FALSE)</f>
        <v>#N/A</v>
      </c>
      <c r="CN275" t="e">
        <f>VLOOKUP('Sampling picks'!CC265,Sheet1!$A$11:$C$1010,3,FALSE)</f>
        <v>#N/A</v>
      </c>
      <c r="CO275" t="e">
        <f>VLOOKUP('Sampling picks'!CD265,Sheet1!$A$11:$C$1010,3,FALSE)</f>
        <v>#N/A</v>
      </c>
      <c r="CP275" t="e">
        <f>VLOOKUP('Sampling picks'!CE265,Sheet1!$A$11:$C$1010,3,FALSE)</f>
        <v>#N/A</v>
      </c>
      <c r="CQ275" t="e">
        <f>VLOOKUP('Sampling picks'!CF265,Sheet1!$A$11:$C$1010,3,FALSE)</f>
        <v>#N/A</v>
      </c>
      <c r="CR275" t="e">
        <f>VLOOKUP('Sampling picks'!CG265,Sheet1!$A$11:$C$1010,3,FALSE)</f>
        <v>#N/A</v>
      </c>
      <c r="CS275" t="e">
        <f>VLOOKUP('Sampling picks'!CH265,Sheet1!$A$11:$C$1010,3,FALSE)</f>
        <v>#N/A</v>
      </c>
      <c r="CT275" t="e">
        <f>VLOOKUP('Sampling picks'!CI265,Sheet1!$A$11:$C$1010,3,FALSE)</f>
        <v>#N/A</v>
      </c>
      <c r="CU275" t="e">
        <f>VLOOKUP('Sampling picks'!CJ265,Sheet1!$A$11:$C$1010,3,FALSE)</f>
        <v>#N/A</v>
      </c>
      <c r="CV275" t="e">
        <f>VLOOKUP('Sampling picks'!CK265,Sheet1!$A$11:$C$1010,3,FALSE)</f>
        <v>#N/A</v>
      </c>
      <c r="CW275" t="e">
        <f>VLOOKUP('Sampling picks'!CL265,Sheet1!$A$11:$C$1010,3,FALSE)</f>
        <v>#N/A</v>
      </c>
      <c r="CX275" t="e">
        <f>VLOOKUP('Sampling picks'!CM265,Sheet1!$A$11:$C$1010,3,FALSE)</f>
        <v>#N/A</v>
      </c>
      <c r="CY275" t="e">
        <f>VLOOKUP('Sampling picks'!CN265,Sheet1!$A$11:$C$1010,3,FALSE)</f>
        <v>#N/A</v>
      </c>
      <c r="CZ275" t="e">
        <f>VLOOKUP('Sampling picks'!CO265,Sheet1!$A$11:$C$1010,3,FALSE)</f>
        <v>#N/A</v>
      </c>
      <c r="DA275" t="e">
        <f>VLOOKUP('Sampling picks'!CP265,Sheet1!$A$11:$C$1010,3,FALSE)</f>
        <v>#N/A</v>
      </c>
      <c r="DB275" t="e">
        <f>VLOOKUP('Sampling picks'!CQ265,Sheet1!$A$11:$C$1010,3,FALSE)</f>
        <v>#N/A</v>
      </c>
      <c r="DC275" t="e">
        <f>VLOOKUP('Sampling picks'!CR265,Sheet1!$A$11:$C$1010,3,FALSE)</f>
        <v>#N/A</v>
      </c>
      <c r="DD275" t="e">
        <f>VLOOKUP('Sampling picks'!CS265,Sheet1!$A$11:$C$1010,3,FALSE)</f>
        <v>#N/A</v>
      </c>
      <c r="DE275" t="e">
        <f>VLOOKUP('Sampling picks'!CT265,Sheet1!$A$11:$C$1010,3,FALSE)</f>
        <v>#N/A</v>
      </c>
      <c r="DF275" t="e">
        <f>VLOOKUP('Sampling picks'!CU265,Sheet1!$A$11:$C$1010,3,FALSE)</f>
        <v>#N/A</v>
      </c>
      <c r="DG275" t="e">
        <f>VLOOKUP('Sampling picks'!CV265,Sheet1!$A$11:$C$1010,3,FALSE)</f>
        <v>#N/A</v>
      </c>
      <c r="DH275" t="e">
        <f>VLOOKUP('Sampling picks'!CW265,Sheet1!$A$11:$C$1010,3,FALSE)</f>
        <v>#N/A</v>
      </c>
      <c r="DI275" t="e">
        <f>VLOOKUP('Sampling picks'!CX265,Sheet1!$A$11:$C$1010,3,FALSE)</f>
        <v>#N/A</v>
      </c>
      <c r="DJ275" t="e">
        <f>VLOOKUP('Sampling picks'!CY265,Sheet1!$A$11:$C$1010,3,FALSE)</f>
        <v>#N/A</v>
      </c>
    </row>
    <row r="276" spans="1:114" x14ac:dyDescent="0.3">
      <c r="A276">
        <v>266</v>
      </c>
      <c r="B276" s="1">
        <f t="shared" ca="1" si="20"/>
        <v>771</v>
      </c>
      <c r="C276" s="1">
        <f t="shared" ca="1" si="20"/>
        <v>1030</v>
      </c>
      <c r="H276" t="str">
        <f t="shared" ca="1" si="21"/>
        <v>reject</v>
      </c>
      <c r="I276">
        <f t="shared" ca="1" si="22"/>
        <v>3.379005028881088E-2</v>
      </c>
      <c r="J276">
        <f t="shared" ca="1" si="23"/>
        <v>1.8277964875773218</v>
      </c>
      <c r="K276">
        <f t="shared" ca="1" si="24"/>
        <v>857.8</v>
      </c>
      <c r="L276" t="s">
        <v>292</v>
      </c>
      <c r="M276">
        <f ca="1">VLOOKUP('Sampling picks'!B266,Sheet1!$A$11:$C$1010,3,FALSE)</f>
        <v>920</v>
      </c>
      <c r="N276">
        <f ca="1">VLOOKUP('Sampling picks'!C266,Sheet1!$A$11:$C$1010,3,FALSE)</f>
        <v>916</v>
      </c>
      <c r="O276">
        <f ca="1">VLOOKUP('Sampling picks'!D266,Sheet1!$A$11:$C$1010,3,FALSE)</f>
        <v>786</v>
      </c>
      <c r="P276">
        <f ca="1">VLOOKUP('Sampling picks'!E266,Sheet1!$A$11:$C$1010,3,FALSE)</f>
        <v>846</v>
      </c>
      <c r="Q276">
        <f ca="1">VLOOKUP('Sampling picks'!F266,Sheet1!$A$11:$C$1010,3,FALSE)</f>
        <v>802</v>
      </c>
      <c r="R276">
        <f ca="1">VLOOKUP('Sampling picks'!G266,Sheet1!$A$11:$C$1010,3,FALSE)</f>
        <v>772</v>
      </c>
      <c r="S276">
        <f ca="1">VLOOKUP('Sampling picks'!H266,Sheet1!$A$11:$C$1010,3,FALSE)</f>
        <v>800</v>
      </c>
      <c r="T276">
        <f ca="1">VLOOKUP('Sampling picks'!I266,Sheet1!$A$11:$C$1010,3,FALSE)</f>
        <v>839</v>
      </c>
      <c r="U276">
        <f ca="1">VLOOKUP('Sampling picks'!J266,Sheet1!$A$11:$C$1010,3,FALSE)</f>
        <v>1130</v>
      </c>
      <c r="V276">
        <f ca="1">VLOOKUP('Sampling picks'!K266,Sheet1!$A$11:$C$1010,3,FALSE)</f>
        <v>767</v>
      </c>
      <c r="W276" t="e">
        <f>VLOOKUP('Sampling picks'!L266,Sheet1!$A$11:$C$1010,3,FALSE)</f>
        <v>#N/A</v>
      </c>
      <c r="X276" t="e">
        <f>VLOOKUP('Sampling picks'!M266,Sheet1!$A$11:$C$1010,3,FALSE)</f>
        <v>#N/A</v>
      </c>
      <c r="Y276" t="e">
        <f>VLOOKUP('Sampling picks'!N266,Sheet1!$A$11:$C$1010,3,FALSE)</f>
        <v>#N/A</v>
      </c>
      <c r="Z276" t="e">
        <f>VLOOKUP('Sampling picks'!O266,Sheet1!$A$11:$C$1010,3,FALSE)</f>
        <v>#N/A</v>
      </c>
      <c r="AA276" t="e">
        <f>VLOOKUP('Sampling picks'!P266,Sheet1!$A$11:$C$1010,3,FALSE)</f>
        <v>#N/A</v>
      </c>
      <c r="AB276" t="e">
        <f>VLOOKUP('Sampling picks'!Q266,Sheet1!$A$11:$C$1010,3,FALSE)</f>
        <v>#N/A</v>
      </c>
      <c r="AC276" t="e">
        <f>VLOOKUP('Sampling picks'!R266,Sheet1!$A$11:$C$1010,3,FALSE)</f>
        <v>#N/A</v>
      </c>
      <c r="AD276" t="e">
        <f>VLOOKUP('Sampling picks'!S266,Sheet1!$A$11:$C$1010,3,FALSE)</f>
        <v>#N/A</v>
      </c>
      <c r="AE276" t="e">
        <f>VLOOKUP('Sampling picks'!T266,Sheet1!$A$11:$C$1010,3,FALSE)</f>
        <v>#N/A</v>
      </c>
      <c r="AF276" t="e">
        <f>VLOOKUP('Sampling picks'!U266,Sheet1!$A$11:$C$1010,3,FALSE)</f>
        <v>#N/A</v>
      </c>
      <c r="AG276" t="e">
        <f>VLOOKUP('Sampling picks'!V266,Sheet1!$A$11:$C$1010,3,FALSE)</f>
        <v>#N/A</v>
      </c>
      <c r="AH276" t="e">
        <f>VLOOKUP('Sampling picks'!W266,Sheet1!$A$11:$C$1010,3,FALSE)</f>
        <v>#N/A</v>
      </c>
      <c r="AI276" t="e">
        <f>VLOOKUP('Sampling picks'!X266,Sheet1!$A$11:$C$1010,3,FALSE)</f>
        <v>#N/A</v>
      </c>
      <c r="AJ276" t="e">
        <f>VLOOKUP('Sampling picks'!Y266,Sheet1!$A$11:$C$1010,3,FALSE)</f>
        <v>#N/A</v>
      </c>
      <c r="AK276" t="e">
        <f>VLOOKUP('Sampling picks'!Z266,Sheet1!$A$11:$C$1010,3,FALSE)</f>
        <v>#N/A</v>
      </c>
      <c r="AL276" t="e">
        <f>VLOOKUP('Sampling picks'!AA266,Sheet1!$A$11:$C$1010,3,FALSE)</f>
        <v>#N/A</v>
      </c>
      <c r="AM276" t="e">
        <f>VLOOKUP('Sampling picks'!AB266,Sheet1!$A$11:$C$1010,3,FALSE)</f>
        <v>#N/A</v>
      </c>
      <c r="AN276" t="e">
        <f>VLOOKUP('Sampling picks'!AC266,Sheet1!$A$11:$C$1010,3,FALSE)</f>
        <v>#N/A</v>
      </c>
      <c r="AO276" t="e">
        <f>VLOOKUP('Sampling picks'!AD266,Sheet1!$A$11:$C$1010,3,FALSE)</f>
        <v>#N/A</v>
      </c>
      <c r="AP276" t="e">
        <f>VLOOKUP('Sampling picks'!AE266,Sheet1!$A$11:$C$1010,3,FALSE)</f>
        <v>#N/A</v>
      </c>
      <c r="AQ276" t="e">
        <f>VLOOKUP('Sampling picks'!AF266,Sheet1!$A$11:$C$1010,3,FALSE)</f>
        <v>#N/A</v>
      </c>
      <c r="AR276" t="e">
        <f>VLOOKUP('Sampling picks'!AG266,Sheet1!$A$11:$C$1010,3,FALSE)</f>
        <v>#N/A</v>
      </c>
      <c r="AS276" t="e">
        <f>VLOOKUP('Sampling picks'!AH266,Sheet1!$A$11:$C$1010,3,FALSE)</f>
        <v>#N/A</v>
      </c>
      <c r="AT276" t="e">
        <f>VLOOKUP('Sampling picks'!AI266,Sheet1!$A$11:$C$1010,3,FALSE)</f>
        <v>#N/A</v>
      </c>
      <c r="AU276" t="e">
        <f>VLOOKUP('Sampling picks'!AJ266,Sheet1!$A$11:$C$1010,3,FALSE)</f>
        <v>#N/A</v>
      </c>
      <c r="AV276" t="e">
        <f>VLOOKUP('Sampling picks'!AK266,Sheet1!$A$11:$C$1010,3,FALSE)</f>
        <v>#N/A</v>
      </c>
      <c r="AW276" t="e">
        <f>VLOOKUP('Sampling picks'!AL266,Sheet1!$A$11:$C$1010,3,FALSE)</f>
        <v>#N/A</v>
      </c>
      <c r="AX276" t="e">
        <f>VLOOKUP('Sampling picks'!AM266,Sheet1!$A$11:$C$1010,3,FALSE)</f>
        <v>#N/A</v>
      </c>
      <c r="AY276" t="e">
        <f>VLOOKUP('Sampling picks'!AN266,Sheet1!$A$11:$C$1010,3,FALSE)</f>
        <v>#N/A</v>
      </c>
      <c r="AZ276" t="e">
        <f>VLOOKUP('Sampling picks'!AO266,Sheet1!$A$11:$C$1010,3,FALSE)</f>
        <v>#N/A</v>
      </c>
      <c r="BA276" t="e">
        <f>VLOOKUP('Sampling picks'!AP266,Sheet1!$A$11:$C$1010,3,FALSE)</f>
        <v>#N/A</v>
      </c>
      <c r="BB276" t="e">
        <f>VLOOKUP('Sampling picks'!AQ266,Sheet1!$A$11:$C$1010,3,FALSE)</f>
        <v>#N/A</v>
      </c>
      <c r="BC276" t="e">
        <f>VLOOKUP('Sampling picks'!AR266,Sheet1!$A$11:$C$1010,3,FALSE)</f>
        <v>#N/A</v>
      </c>
      <c r="BD276" t="e">
        <f>VLOOKUP('Sampling picks'!AS266,Sheet1!$A$11:$C$1010,3,FALSE)</f>
        <v>#N/A</v>
      </c>
      <c r="BE276" t="e">
        <f>VLOOKUP('Sampling picks'!AT266,Sheet1!$A$11:$C$1010,3,FALSE)</f>
        <v>#N/A</v>
      </c>
      <c r="BF276" t="e">
        <f>VLOOKUP('Sampling picks'!AU266,Sheet1!$A$11:$C$1010,3,FALSE)</f>
        <v>#N/A</v>
      </c>
      <c r="BG276" t="e">
        <f>VLOOKUP('Sampling picks'!AV266,Sheet1!$A$11:$C$1010,3,FALSE)</f>
        <v>#N/A</v>
      </c>
      <c r="BH276" t="e">
        <f>VLOOKUP('Sampling picks'!AW266,Sheet1!$A$11:$C$1010,3,FALSE)</f>
        <v>#N/A</v>
      </c>
      <c r="BI276" t="e">
        <f>VLOOKUP('Sampling picks'!AX266,Sheet1!$A$11:$C$1010,3,FALSE)</f>
        <v>#N/A</v>
      </c>
      <c r="BJ276" t="e">
        <f>VLOOKUP('Sampling picks'!AY266,Sheet1!$A$11:$C$1010,3,FALSE)</f>
        <v>#N/A</v>
      </c>
      <c r="BK276" t="e">
        <f>VLOOKUP('Sampling picks'!AZ266,Sheet1!$A$11:$C$1010,3,FALSE)</f>
        <v>#N/A</v>
      </c>
      <c r="BL276" t="e">
        <f>VLOOKUP('Sampling picks'!BA266,Sheet1!$A$11:$C$1010,3,FALSE)</f>
        <v>#N/A</v>
      </c>
      <c r="BM276" t="e">
        <f>VLOOKUP('Sampling picks'!BB266,Sheet1!$A$11:$C$1010,3,FALSE)</f>
        <v>#N/A</v>
      </c>
      <c r="BN276" t="e">
        <f>VLOOKUP('Sampling picks'!BC266,Sheet1!$A$11:$C$1010,3,FALSE)</f>
        <v>#N/A</v>
      </c>
      <c r="BO276" t="e">
        <f>VLOOKUP('Sampling picks'!BD266,Sheet1!$A$11:$C$1010,3,FALSE)</f>
        <v>#N/A</v>
      </c>
      <c r="BP276" t="e">
        <f>VLOOKUP('Sampling picks'!BE266,Sheet1!$A$11:$C$1010,3,FALSE)</f>
        <v>#N/A</v>
      </c>
      <c r="BQ276" t="e">
        <f>VLOOKUP('Sampling picks'!BF266,Sheet1!$A$11:$C$1010,3,FALSE)</f>
        <v>#N/A</v>
      </c>
      <c r="BR276" t="e">
        <f>VLOOKUP('Sampling picks'!BG266,Sheet1!$A$11:$C$1010,3,FALSE)</f>
        <v>#N/A</v>
      </c>
      <c r="BS276" t="e">
        <f>VLOOKUP('Sampling picks'!BH266,Sheet1!$A$11:$C$1010,3,FALSE)</f>
        <v>#N/A</v>
      </c>
      <c r="BT276" t="e">
        <f>VLOOKUP('Sampling picks'!BI266,Sheet1!$A$11:$C$1010,3,FALSE)</f>
        <v>#N/A</v>
      </c>
      <c r="BU276" t="e">
        <f>VLOOKUP('Sampling picks'!BJ266,Sheet1!$A$11:$C$1010,3,FALSE)</f>
        <v>#N/A</v>
      </c>
      <c r="BV276" t="e">
        <f>VLOOKUP('Sampling picks'!BK266,Sheet1!$A$11:$C$1010,3,FALSE)</f>
        <v>#N/A</v>
      </c>
      <c r="BW276" t="e">
        <f>VLOOKUP('Sampling picks'!BL266,Sheet1!$A$11:$C$1010,3,FALSE)</f>
        <v>#N/A</v>
      </c>
      <c r="BX276" t="e">
        <f>VLOOKUP('Sampling picks'!BM266,Sheet1!$A$11:$C$1010,3,FALSE)</f>
        <v>#N/A</v>
      </c>
      <c r="BY276" t="e">
        <f>VLOOKUP('Sampling picks'!BN266,Sheet1!$A$11:$C$1010,3,FALSE)</f>
        <v>#N/A</v>
      </c>
      <c r="BZ276" t="e">
        <f>VLOOKUP('Sampling picks'!BO266,Sheet1!$A$11:$C$1010,3,FALSE)</f>
        <v>#N/A</v>
      </c>
      <c r="CA276" t="e">
        <f>VLOOKUP('Sampling picks'!BP266,Sheet1!$A$11:$C$1010,3,FALSE)</f>
        <v>#N/A</v>
      </c>
      <c r="CB276" t="e">
        <f>VLOOKUP('Sampling picks'!BQ266,Sheet1!$A$11:$C$1010,3,FALSE)</f>
        <v>#N/A</v>
      </c>
      <c r="CC276" t="e">
        <f>VLOOKUP('Sampling picks'!BR266,Sheet1!$A$11:$C$1010,3,FALSE)</f>
        <v>#N/A</v>
      </c>
      <c r="CD276" t="e">
        <f>VLOOKUP('Sampling picks'!BS266,Sheet1!$A$11:$C$1010,3,FALSE)</f>
        <v>#N/A</v>
      </c>
      <c r="CE276" t="e">
        <f>VLOOKUP('Sampling picks'!BT266,Sheet1!$A$11:$C$1010,3,FALSE)</f>
        <v>#N/A</v>
      </c>
      <c r="CF276" t="e">
        <f>VLOOKUP('Sampling picks'!BU266,Sheet1!$A$11:$C$1010,3,FALSE)</f>
        <v>#N/A</v>
      </c>
      <c r="CG276" t="e">
        <f>VLOOKUP('Sampling picks'!BV266,Sheet1!$A$11:$C$1010,3,FALSE)</f>
        <v>#N/A</v>
      </c>
      <c r="CH276" t="e">
        <f>VLOOKUP('Sampling picks'!BW266,Sheet1!$A$11:$C$1010,3,FALSE)</f>
        <v>#N/A</v>
      </c>
      <c r="CI276" t="e">
        <f>VLOOKUP('Sampling picks'!BX266,Sheet1!$A$11:$C$1010,3,FALSE)</f>
        <v>#N/A</v>
      </c>
      <c r="CJ276" t="e">
        <f>VLOOKUP('Sampling picks'!BY266,Sheet1!$A$11:$C$1010,3,FALSE)</f>
        <v>#N/A</v>
      </c>
      <c r="CK276" t="e">
        <f>VLOOKUP('Sampling picks'!BZ266,Sheet1!$A$11:$C$1010,3,FALSE)</f>
        <v>#N/A</v>
      </c>
      <c r="CL276" t="e">
        <f>VLOOKUP('Sampling picks'!CA266,Sheet1!$A$11:$C$1010,3,FALSE)</f>
        <v>#N/A</v>
      </c>
      <c r="CM276" t="e">
        <f>VLOOKUP('Sampling picks'!CB266,Sheet1!$A$11:$C$1010,3,FALSE)</f>
        <v>#N/A</v>
      </c>
      <c r="CN276" t="e">
        <f>VLOOKUP('Sampling picks'!CC266,Sheet1!$A$11:$C$1010,3,FALSE)</f>
        <v>#N/A</v>
      </c>
      <c r="CO276" t="e">
        <f>VLOOKUP('Sampling picks'!CD266,Sheet1!$A$11:$C$1010,3,FALSE)</f>
        <v>#N/A</v>
      </c>
      <c r="CP276" t="e">
        <f>VLOOKUP('Sampling picks'!CE266,Sheet1!$A$11:$C$1010,3,FALSE)</f>
        <v>#N/A</v>
      </c>
      <c r="CQ276" t="e">
        <f>VLOOKUP('Sampling picks'!CF266,Sheet1!$A$11:$C$1010,3,FALSE)</f>
        <v>#N/A</v>
      </c>
      <c r="CR276" t="e">
        <f>VLOOKUP('Sampling picks'!CG266,Sheet1!$A$11:$C$1010,3,FALSE)</f>
        <v>#N/A</v>
      </c>
      <c r="CS276" t="e">
        <f>VLOOKUP('Sampling picks'!CH266,Sheet1!$A$11:$C$1010,3,FALSE)</f>
        <v>#N/A</v>
      </c>
      <c r="CT276" t="e">
        <f>VLOOKUP('Sampling picks'!CI266,Sheet1!$A$11:$C$1010,3,FALSE)</f>
        <v>#N/A</v>
      </c>
      <c r="CU276" t="e">
        <f>VLOOKUP('Sampling picks'!CJ266,Sheet1!$A$11:$C$1010,3,FALSE)</f>
        <v>#N/A</v>
      </c>
      <c r="CV276" t="e">
        <f>VLOOKUP('Sampling picks'!CK266,Sheet1!$A$11:$C$1010,3,FALSE)</f>
        <v>#N/A</v>
      </c>
      <c r="CW276" t="e">
        <f>VLOOKUP('Sampling picks'!CL266,Sheet1!$A$11:$C$1010,3,FALSE)</f>
        <v>#N/A</v>
      </c>
      <c r="CX276" t="e">
        <f>VLOOKUP('Sampling picks'!CM266,Sheet1!$A$11:$C$1010,3,FALSE)</f>
        <v>#N/A</v>
      </c>
      <c r="CY276" t="e">
        <f>VLOOKUP('Sampling picks'!CN266,Sheet1!$A$11:$C$1010,3,FALSE)</f>
        <v>#N/A</v>
      </c>
      <c r="CZ276" t="e">
        <f>VLOOKUP('Sampling picks'!CO266,Sheet1!$A$11:$C$1010,3,FALSE)</f>
        <v>#N/A</v>
      </c>
      <c r="DA276" t="e">
        <f>VLOOKUP('Sampling picks'!CP266,Sheet1!$A$11:$C$1010,3,FALSE)</f>
        <v>#N/A</v>
      </c>
      <c r="DB276" t="e">
        <f>VLOOKUP('Sampling picks'!CQ266,Sheet1!$A$11:$C$1010,3,FALSE)</f>
        <v>#N/A</v>
      </c>
      <c r="DC276" t="e">
        <f>VLOOKUP('Sampling picks'!CR266,Sheet1!$A$11:$C$1010,3,FALSE)</f>
        <v>#N/A</v>
      </c>
      <c r="DD276" t="e">
        <f>VLOOKUP('Sampling picks'!CS266,Sheet1!$A$11:$C$1010,3,FALSE)</f>
        <v>#N/A</v>
      </c>
      <c r="DE276" t="e">
        <f>VLOOKUP('Sampling picks'!CT266,Sheet1!$A$11:$C$1010,3,FALSE)</f>
        <v>#N/A</v>
      </c>
      <c r="DF276" t="e">
        <f>VLOOKUP('Sampling picks'!CU266,Sheet1!$A$11:$C$1010,3,FALSE)</f>
        <v>#N/A</v>
      </c>
      <c r="DG276" t="e">
        <f>VLOOKUP('Sampling picks'!CV266,Sheet1!$A$11:$C$1010,3,FALSE)</f>
        <v>#N/A</v>
      </c>
      <c r="DH276" t="e">
        <f>VLOOKUP('Sampling picks'!CW266,Sheet1!$A$11:$C$1010,3,FALSE)</f>
        <v>#N/A</v>
      </c>
      <c r="DI276" t="e">
        <f>VLOOKUP('Sampling picks'!CX266,Sheet1!$A$11:$C$1010,3,FALSE)</f>
        <v>#N/A</v>
      </c>
      <c r="DJ276" t="e">
        <f>VLOOKUP('Sampling picks'!CY266,Sheet1!$A$11:$C$1010,3,FALSE)</f>
        <v>#N/A</v>
      </c>
    </row>
    <row r="277" spans="1:114" x14ac:dyDescent="0.3">
      <c r="A277">
        <v>267</v>
      </c>
      <c r="B277" s="1">
        <f t="shared" ca="1" si="20"/>
        <v>797</v>
      </c>
      <c r="C277" s="1">
        <f t="shared" ca="1" si="20"/>
        <v>875</v>
      </c>
      <c r="H277" t="str">
        <f t="shared" ca="1" si="21"/>
        <v>reject</v>
      </c>
      <c r="I277">
        <f t="shared" ca="1" si="22"/>
        <v>2.2828019066108762E-2</v>
      </c>
      <c r="J277">
        <f t="shared" ca="1" si="23"/>
        <v>1.9985594812264171</v>
      </c>
      <c r="K277">
        <f t="shared" ca="1" si="24"/>
        <v>863.2</v>
      </c>
      <c r="L277" t="s">
        <v>293</v>
      </c>
      <c r="M277">
        <f ca="1">VLOOKUP('Sampling picks'!B267,Sheet1!$A$11:$C$1010,3,FALSE)</f>
        <v>923</v>
      </c>
      <c r="N277">
        <f ca="1">VLOOKUP('Sampling picks'!C267,Sheet1!$A$11:$C$1010,3,FALSE)</f>
        <v>660</v>
      </c>
      <c r="O277">
        <f ca="1">VLOOKUP('Sampling picks'!D267,Sheet1!$A$11:$C$1010,3,FALSE)</f>
        <v>721</v>
      </c>
      <c r="P277">
        <f ca="1">VLOOKUP('Sampling picks'!E267,Sheet1!$A$11:$C$1010,3,FALSE)</f>
        <v>1016</v>
      </c>
      <c r="Q277">
        <f ca="1">VLOOKUP('Sampling picks'!F267,Sheet1!$A$11:$C$1010,3,FALSE)</f>
        <v>839</v>
      </c>
      <c r="R277">
        <f ca="1">VLOOKUP('Sampling picks'!G267,Sheet1!$A$11:$C$1010,3,FALSE)</f>
        <v>897</v>
      </c>
      <c r="S277">
        <f ca="1">VLOOKUP('Sampling picks'!H267,Sheet1!$A$11:$C$1010,3,FALSE)</f>
        <v>847</v>
      </c>
      <c r="T277">
        <f ca="1">VLOOKUP('Sampling picks'!I267,Sheet1!$A$11:$C$1010,3,FALSE)</f>
        <v>1029</v>
      </c>
      <c r="U277">
        <f ca="1">VLOOKUP('Sampling picks'!J267,Sheet1!$A$11:$C$1010,3,FALSE)</f>
        <v>1034</v>
      </c>
      <c r="V277">
        <f ca="1">VLOOKUP('Sampling picks'!K267,Sheet1!$A$11:$C$1010,3,FALSE)</f>
        <v>666</v>
      </c>
      <c r="W277" t="e">
        <f>VLOOKUP('Sampling picks'!L267,Sheet1!$A$11:$C$1010,3,FALSE)</f>
        <v>#N/A</v>
      </c>
      <c r="X277" t="e">
        <f>VLOOKUP('Sampling picks'!M267,Sheet1!$A$11:$C$1010,3,FALSE)</f>
        <v>#N/A</v>
      </c>
      <c r="Y277" t="e">
        <f>VLOOKUP('Sampling picks'!N267,Sheet1!$A$11:$C$1010,3,FALSE)</f>
        <v>#N/A</v>
      </c>
      <c r="Z277" t="e">
        <f>VLOOKUP('Sampling picks'!O267,Sheet1!$A$11:$C$1010,3,FALSE)</f>
        <v>#N/A</v>
      </c>
      <c r="AA277" t="e">
        <f>VLOOKUP('Sampling picks'!P267,Sheet1!$A$11:$C$1010,3,FALSE)</f>
        <v>#N/A</v>
      </c>
      <c r="AB277" t="e">
        <f>VLOOKUP('Sampling picks'!Q267,Sheet1!$A$11:$C$1010,3,FALSE)</f>
        <v>#N/A</v>
      </c>
      <c r="AC277" t="e">
        <f>VLOOKUP('Sampling picks'!R267,Sheet1!$A$11:$C$1010,3,FALSE)</f>
        <v>#N/A</v>
      </c>
      <c r="AD277" t="e">
        <f>VLOOKUP('Sampling picks'!S267,Sheet1!$A$11:$C$1010,3,FALSE)</f>
        <v>#N/A</v>
      </c>
      <c r="AE277" t="e">
        <f>VLOOKUP('Sampling picks'!T267,Sheet1!$A$11:$C$1010,3,FALSE)</f>
        <v>#N/A</v>
      </c>
      <c r="AF277" t="e">
        <f>VLOOKUP('Sampling picks'!U267,Sheet1!$A$11:$C$1010,3,FALSE)</f>
        <v>#N/A</v>
      </c>
      <c r="AG277" t="e">
        <f>VLOOKUP('Sampling picks'!V267,Sheet1!$A$11:$C$1010,3,FALSE)</f>
        <v>#N/A</v>
      </c>
      <c r="AH277" t="e">
        <f>VLOOKUP('Sampling picks'!W267,Sheet1!$A$11:$C$1010,3,FALSE)</f>
        <v>#N/A</v>
      </c>
      <c r="AI277" t="e">
        <f>VLOOKUP('Sampling picks'!X267,Sheet1!$A$11:$C$1010,3,FALSE)</f>
        <v>#N/A</v>
      </c>
      <c r="AJ277" t="e">
        <f>VLOOKUP('Sampling picks'!Y267,Sheet1!$A$11:$C$1010,3,FALSE)</f>
        <v>#N/A</v>
      </c>
      <c r="AK277" t="e">
        <f>VLOOKUP('Sampling picks'!Z267,Sheet1!$A$11:$C$1010,3,FALSE)</f>
        <v>#N/A</v>
      </c>
      <c r="AL277" t="e">
        <f>VLOOKUP('Sampling picks'!AA267,Sheet1!$A$11:$C$1010,3,FALSE)</f>
        <v>#N/A</v>
      </c>
      <c r="AM277" t="e">
        <f>VLOOKUP('Sampling picks'!AB267,Sheet1!$A$11:$C$1010,3,FALSE)</f>
        <v>#N/A</v>
      </c>
      <c r="AN277" t="e">
        <f>VLOOKUP('Sampling picks'!AC267,Sheet1!$A$11:$C$1010,3,FALSE)</f>
        <v>#N/A</v>
      </c>
      <c r="AO277" t="e">
        <f>VLOOKUP('Sampling picks'!AD267,Sheet1!$A$11:$C$1010,3,FALSE)</f>
        <v>#N/A</v>
      </c>
      <c r="AP277" t="e">
        <f>VLOOKUP('Sampling picks'!AE267,Sheet1!$A$11:$C$1010,3,FALSE)</f>
        <v>#N/A</v>
      </c>
      <c r="AQ277" t="e">
        <f>VLOOKUP('Sampling picks'!AF267,Sheet1!$A$11:$C$1010,3,FALSE)</f>
        <v>#N/A</v>
      </c>
      <c r="AR277" t="e">
        <f>VLOOKUP('Sampling picks'!AG267,Sheet1!$A$11:$C$1010,3,FALSE)</f>
        <v>#N/A</v>
      </c>
      <c r="AS277" t="e">
        <f>VLOOKUP('Sampling picks'!AH267,Sheet1!$A$11:$C$1010,3,FALSE)</f>
        <v>#N/A</v>
      </c>
      <c r="AT277" t="e">
        <f>VLOOKUP('Sampling picks'!AI267,Sheet1!$A$11:$C$1010,3,FALSE)</f>
        <v>#N/A</v>
      </c>
      <c r="AU277" t="e">
        <f>VLOOKUP('Sampling picks'!AJ267,Sheet1!$A$11:$C$1010,3,FALSE)</f>
        <v>#N/A</v>
      </c>
      <c r="AV277" t="e">
        <f>VLOOKUP('Sampling picks'!AK267,Sheet1!$A$11:$C$1010,3,FALSE)</f>
        <v>#N/A</v>
      </c>
      <c r="AW277" t="e">
        <f>VLOOKUP('Sampling picks'!AL267,Sheet1!$A$11:$C$1010,3,FALSE)</f>
        <v>#N/A</v>
      </c>
      <c r="AX277" t="e">
        <f>VLOOKUP('Sampling picks'!AM267,Sheet1!$A$11:$C$1010,3,FALSE)</f>
        <v>#N/A</v>
      </c>
      <c r="AY277" t="e">
        <f>VLOOKUP('Sampling picks'!AN267,Sheet1!$A$11:$C$1010,3,FALSE)</f>
        <v>#N/A</v>
      </c>
      <c r="AZ277" t="e">
        <f>VLOOKUP('Sampling picks'!AO267,Sheet1!$A$11:$C$1010,3,FALSE)</f>
        <v>#N/A</v>
      </c>
      <c r="BA277" t="e">
        <f>VLOOKUP('Sampling picks'!AP267,Sheet1!$A$11:$C$1010,3,FALSE)</f>
        <v>#N/A</v>
      </c>
      <c r="BB277" t="e">
        <f>VLOOKUP('Sampling picks'!AQ267,Sheet1!$A$11:$C$1010,3,FALSE)</f>
        <v>#N/A</v>
      </c>
      <c r="BC277" t="e">
        <f>VLOOKUP('Sampling picks'!AR267,Sheet1!$A$11:$C$1010,3,FALSE)</f>
        <v>#N/A</v>
      </c>
      <c r="BD277" t="e">
        <f>VLOOKUP('Sampling picks'!AS267,Sheet1!$A$11:$C$1010,3,FALSE)</f>
        <v>#N/A</v>
      </c>
      <c r="BE277" t="e">
        <f>VLOOKUP('Sampling picks'!AT267,Sheet1!$A$11:$C$1010,3,FALSE)</f>
        <v>#N/A</v>
      </c>
      <c r="BF277" t="e">
        <f>VLOOKUP('Sampling picks'!AU267,Sheet1!$A$11:$C$1010,3,FALSE)</f>
        <v>#N/A</v>
      </c>
      <c r="BG277" t="e">
        <f>VLOOKUP('Sampling picks'!AV267,Sheet1!$A$11:$C$1010,3,FALSE)</f>
        <v>#N/A</v>
      </c>
      <c r="BH277" t="e">
        <f>VLOOKUP('Sampling picks'!AW267,Sheet1!$A$11:$C$1010,3,FALSE)</f>
        <v>#N/A</v>
      </c>
      <c r="BI277" t="e">
        <f>VLOOKUP('Sampling picks'!AX267,Sheet1!$A$11:$C$1010,3,FALSE)</f>
        <v>#N/A</v>
      </c>
      <c r="BJ277" t="e">
        <f>VLOOKUP('Sampling picks'!AY267,Sheet1!$A$11:$C$1010,3,FALSE)</f>
        <v>#N/A</v>
      </c>
      <c r="BK277" t="e">
        <f>VLOOKUP('Sampling picks'!AZ267,Sheet1!$A$11:$C$1010,3,FALSE)</f>
        <v>#N/A</v>
      </c>
      <c r="BL277" t="e">
        <f>VLOOKUP('Sampling picks'!BA267,Sheet1!$A$11:$C$1010,3,FALSE)</f>
        <v>#N/A</v>
      </c>
      <c r="BM277" t="e">
        <f>VLOOKUP('Sampling picks'!BB267,Sheet1!$A$11:$C$1010,3,FALSE)</f>
        <v>#N/A</v>
      </c>
      <c r="BN277" t="e">
        <f>VLOOKUP('Sampling picks'!BC267,Sheet1!$A$11:$C$1010,3,FALSE)</f>
        <v>#N/A</v>
      </c>
      <c r="BO277" t="e">
        <f>VLOOKUP('Sampling picks'!BD267,Sheet1!$A$11:$C$1010,3,FALSE)</f>
        <v>#N/A</v>
      </c>
      <c r="BP277" t="e">
        <f>VLOOKUP('Sampling picks'!BE267,Sheet1!$A$11:$C$1010,3,FALSE)</f>
        <v>#N/A</v>
      </c>
      <c r="BQ277" t="e">
        <f>VLOOKUP('Sampling picks'!BF267,Sheet1!$A$11:$C$1010,3,FALSE)</f>
        <v>#N/A</v>
      </c>
      <c r="BR277" t="e">
        <f>VLOOKUP('Sampling picks'!BG267,Sheet1!$A$11:$C$1010,3,FALSE)</f>
        <v>#N/A</v>
      </c>
      <c r="BS277" t="e">
        <f>VLOOKUP('Sampling picks'!BH267,Sheet1!$A$11:$C$1010,3,FALSE)</f>
        <v>#N/A</v>
      </c>
      <c r="BT277" t="e">
        <f>VLOOKUP('Sampling picks'!BI267,Sheet1!$A$11:$C$1010,3,FALSE)</f>
        <v>#N/A</v>
      </c>
      <c r="BU277" t="e">
        <f>VLOOKUP('Sampling picks'!BJ267,Sheet1!$A$11:$C$1010,3,FALSE)</f>
        <v>#N/A</v>
      </c>
      <c r="BV277" t="e">
        <f>VLOOKUP('Sampling picks'!BK267,Sheet1!$A$11:$C$1010,3,FALSE)</f>
        <v>#N/A</v>
      </c>
      <c r="BW277" t="e">
        <f>VLOOKUP('Sampling picks'!BL267,Sheet1!$A$11:$C$1010,3,FALSE)</f>
        <v>#N/A</v>
      </c>
      <c r="BX277" t="e">
        <f>VLOOKUP('Sampling picks'!BM267,Sheet1!$A$11:$C$1010,3,FALSE)</f>
        <v>#N/A</v>
      </c>
      <c r="BY277" t="e">
        <f>VLOOKUP('Sampling picks'!BN267,Sheet1!$A$11:$C$1010,3,FALSE)</f>
        <v>#N/A</v>
      </c>
      <c r="BZ277" t="e">
        <f>VLOOKUP('Sampling picks'!BO267,Sheet1!$A$11:$C$1010,3,FALSE)</f>
        <v>#N/A</v>
      </c>
      <c r="CA277" t="e">
        <f>VLOOKUP('Sampling picks'!BP267,Sheet1!$A$11:$C$1010,3,FALSE)</f>
        <v>#N/A</v>
      </c>
      <c r="CB277" t="e">
        <f>VLOOKUP('Sampling picks'!BQ267,Sheet1!$A$11:$C$1010,3,FALSE)</f>
        <v>#N/A</v>
      </c>
      <c r="CC277" t="e">
        <f>VLOOKUP('Sampling picks'!BR267,Sheet1!$A$11:$C$1010,3,FALSE)</f>
        <v>#N/A</v>
      </c>
      <c r="CD277" t="e">
        <f>VLOOKUP('Sampling picks'!BS267,Sheet1!$A$11:$C$1010,3,FALSE)</f>
        <v>#N/A</v>
      </c>
      <c r="CE277" t="e">
        <f>VLOOKUP('Sampling picks'!BT267,Sheet1!$A$11:$C$1010,3,FALSE)</f>
        <v>#N/A</v>
      </c>
      <c r="CF277" t="e">
        <f>VLOOKUP('Sampling picks'!BU267,Sheet1!$A$11:$C$1010,3,FALSE)</f>
        <v>#N/A</v>
      </c>
      <c r="CG277" t="e">
        <f>VLOOKUP('Sampling picks'!BV267,Sheet1!$A$11:$C$1010,3,FALSE)</f>
        <v>#N/A</v>
      </c>
      <c r="CH277" t="e">
        <f>VLOOKUP('Sampling picks'!BW267,Sheet1!$A$11:$C$1010,3,FALSE)</f>
        <v>#N/A</v>
      </c>
      <c r="CI277" t="e">
        <f>VLOOKUP('Sampling picks'!BX267,Sheet1!$A$11:$C$1010,3,FALSE)</f>
        <v>#N/A</v>
      </c>
      <c r="CJ277" t="e">
        <f>VLOOKUP('Sampling picks'!BY267,Sheet1!$A$11:$C$1010,3,FALSE)</f>
        <v>#N/A</v>
      </c>
      <c r="CK277" t="e">
        <f>VLOOKUP('Sampling picks'!BZ267,Sheet1!$A$11:$C$1010,3,FALSE)</f>
        <v>#N/A</v>
      </c>
      <c r="CL277" t="e">
        <f>VLOOKUP('Sampling picks'!CA267,Sheet1!$A$11:$C$1010,3,FALSE)</f>
        <v>#N/A</v>
      </c>
      <c r="CM277" t="e">
        <f>VLOOKUP('Sampling picks'!CB267,Sheet1!$A$11:$C$1010,3,FALSE)</f>
        <v>#N/A</v>
      </c>
      <c r="CN277" t="e">
        <f>VLOOKUP('Sampling picks'!CC267,Sheet1!$A$11:$C$1010,3,FALSE)</f>
        <v>#N/A</v>
      </c>
      <c r="CO277" t="e">
        <f>VLOOKUP('Sampling picks'!CD267,Sheet1!$A$11:$C$1010,3,FALSE)</f>
        <v>#N/A</v>
      </c>
      <c r="CP277" t="e">
        <f>VLOOKUP('Sampling picks'!CE267,Sheet1!$A$11:$C$1010,3,FALSE)</f>
        <v>#N/A</v>
      </c>
      <c r="CQ277" t="e">
        <f>VLOOKUP('Sampling picks'!CF267,Sheet1!$A$11:$C$1010,3,FALSE)</f>
        <v>#N/A</v>
      </c>
      <c r="CR277" t="e">
        <f>VLOOKUP('Sampling picks'!CG267,Sheet1!$A$11:$C$1010,3,FALSE)</f>
        <v>#N/A</v>
      </c>
      <c r="CS277" t="e">
        <f>VLOOKUP('Sampling picks'!CH267,Sheet1!$A$11:$C$1010,3,FALSE)</f>
        <v>#N/A</v>
      </c>
      <c r="CT277" t="e">
        <f>VLOOKUP('Sampling picks'!CI267,Sheet1!$A$11:$C$1010,3,FALSE)</f>
        <v>#N/A</v>
      </c>
      <c r="CU277" t="e">
        <f>VLOOKUP('Sampling picks'!CJ267,Sheet1!$A$11:$C$1010,3,FALSE)</f>
        <v>#N/A</v>
      </c>
      <c r="CV277" t="e">
        <f>VLOOKUP('Sampling picks'!CK267,Sheet1!$A$11:$C$1010,3,FALSE)</f>
        <v>#N/A</v>
      </c>
      <c r="CW277" t="e">
        <f>VLOOKUP('Sampling picks'!CL267,Sheet1!$A$11:$C$1010,3,FALSE)</f>
        <v>#N/A</v>
      </c>
      <c r="CX277" t="e">
        <f>VLOOKUP('Sampling picks'!CM267,Sheet1!$A$11:$C$1010,3,FALSE)</f>
        <v>#N/A</v>
      </c>
      <c r="CY277" t="e">
        <f>VLOOKUP('Sampling picks'!CN267,Sheet1!$A$11:$C$1010,3,FALSE)</f>
        <v>#N/A</v>
      </c>
      <c r="CZ277" t="e">
        <f>VLOOKUP('Sampling picks'!CO267,Sheet1!$A$11:$C$1010,3,FALSE)</f>
        <v>#N/A</v>
      </c>
      <c r="DA277" t="e">
        <f>VLOOKUP('Sampling picks'!CP267,Sheet1!$A$11:$C$1010,3,FALSE)</f>
        <v>#N/A</v>
      </c>
      <c r="DB277" t="e">
        <f>VLOOKUP('Sampling picks'!CQ267,Sheet1!$A$11:$C$1010,3,FALSE)</f>
        <v>#N/A</v>
      </c>
      <c r="DC277" t="e">
        <f>VLOOKUP('Sampling picks'!CR267,Sheet1!$A$11:$C$1010,3,FALSE)</f>
        <v>#N/A</v>
      </c>
      <c r="DD277" t="e">
        <f>VLOOKUP('Sampling picks'!CS267,Sheet1!$A$11:$C$1010,3,FALSE)</f>
        <v>#N/A</v>
      </c>
      <c r="DE277" t="e">
        <f>VLOOKUP('Sampling picks'!CT267,Sheet1!$A$11:$C$1010,3,FALSE)</f>
        <v>#N/A</v>
      </c>
      <c r="DF277" t="e">
        <f>VLOOKUP('Sampling picks'!CU267,Sheet1!$A$11:$C$1010,3,FALSE)</f>
        <v>#N/A</v>
      </c>
      <c r="DG277" t="e">
        <f>VLOOKUP('Sampling picks'!CV267,Sheet1!$A$11:$C$1010,3,FALSE)</f>
        <v>#N/A</v>
      </c>
      <c r="DH277" t="e">
        <f>VLOOKUP('Sampling picks'!CW267,Sheet1!$A$11:$C$1010,3,FALSE)</f>
        <v>#N/A</v>
      </c>
      <c r="DI277" t="e">
        <f>VLOOKUP('Sampling picks'!CX267,Sheet1!$A$11:$C$1010,3,FALSE)</f>
        <v>#N/A</v>
      </c>
      <c r="DJ277" t="e">
        <f>VLOOKUP('Sampling picks'!CY267,Sheet1!$A$11:$C$1010,3,FALSE)</f>
        <v>#N/A</v>
      </c>
    </row>
    <row r="278" spans="1:114" x14ac:dyDescent="0.3">
      <c r="A278">
        <v>268</v>
      </c>
      <c r="B278" s="1">
        <f t="shared" ca="1" si="20"/>
        <v>830</v>
      </c>
      <c r="C278" s="1">
        <f t="shared" ca="1" si="20"/>
        <v>906</v>
      </c>
      <c r="H278" t="str">
        <f t="shared" ca="1" si="21"/>
        <v>reject</v>
      </c>
      <c r="I278">
        <f t="shared" ca="1" si="22"/>
        <v>1.2175624613655844E-2</v>
      </c>
      <c r="J278">
        <f t="shared" ca="1" si="23"/>
        <v>2.2515416940398878</v>
      </c>
      <c r="K278">
        <f t="shared" ca="1" si="24"/>
        <v>871.2</v>
      </c>
      <c r="L278" t="s">
        <v>294</v>
      </c>
      <c r="M278">
        <f ca="1">VLOOKUP('Sampling picks'!B268,Sheet1!$A$11:$C$1010,3,FALSE)</f>
        <v>1020</v>
      </c>
      <c r="N278">
        <f ca="1">VLOOKUP('Sampling picks'!C268,Sheet1!$A$11:$C$1010,3,FALSE)</f>
        <v>785</v>
      </c>
      <c r="O278">
        <f ca="1">VLOOKUP('Sampling picks'!D268,Sheet1!$A$11:$C$1010,3,FALSE)</f>
        <v>923</v>
      </c>
      <c r="P278">
        <f ca="1">VLOOKUP('Sampling picks'!E268,Sheet1!$A$11:$C$1010,3,FALSE)</f>
        <v>841</v>
      </c>
      <c r="Q278">
        <f ca="1">VLOOKUP('Sampling picks'!F268,Sheet1!$A$11:$C$1010,3,FALSE)</f>
        <v>905</v>
      </c>
      <c r="R278">
        <f ca="1">VLOOKUP('Sampling picks'!G268,Sheet1!$A$11:$C$1010,3,FALSE)</f>
        <v>889</v>
      </c>
      <c r="S278">
        <f ca="1">VLOOKUP('Sampling picks'!H268,Sheet1!$A$11:$C$1010,3,FALSE)</f>
        <v>776</v>
      </c>
      <c r="T278">
        <f ca="1">VLOOKUP('Sampling picks'!I268,Sheet1!$A$11:$C$1010,3,FALSE)</f>
        <v>960</v>
      </c>
      <c r="U278">
        <f ca="1">VLOOKUP('Sampling picks'!J268,Sheet1!$A$11:$C$1010,3,FALSE)</f>
        <v>834</v>
      </c>
      <c r="V278">
        <f ca="1">VLOOKUP('Sampling picks'!K268,Sheet1!$A$11:$C$1010,3,FALSE)</f>
        <v>779</v>
      </c>
      <c r="W278" t="e">
        <f>VLOOKUP('Sampling picks'!L268,Sheet1!$A$11:$C$1010,3,FALSE)</f>
        <v>#N/A</v>
      </c>
      <c r="X278" t="e">
        <f>VLOOKUP('Sampling picks'!M268,Sheet1!$A$11:$C$1010,3,FALSE)</f>
        <v>#N/A</v>
      </c>
      <c r="Y278" t="e">
        <f>VLOOKUP('Sampling picks'!N268,Sheet1!$A$11:$C$1010,3,FALSE)</f>
        <v>#N/A</v>
      </c>
      <c r="Z278" t="e">
        <f>VLOOKUP('Sampling picks'!O268,Sheet1!$A$11:$C$1010,3,FALSE)</f>
        <v>#N/A</v>
      </c>
      <c r="AA278" t="e">
        <f>VLOOKUP('Sampling picks'!P268,Sheet1!$A$11:$C$1010,3,FALSE)</f>
        <v>#N/A</v>
      </c>
      <c r="AB278" t="e">
        <f>VLOOKUP('Sampling picks'!Q268,Sheet1!$A$11:$C$1010,3,FALSE)</f>
        <v>#N/A</v>
      </c>
      <c r="AC278" t="e">
        <f>VLOOKUP('Sampling picks'!R268,Sheet1!$A$11:$C$1010,3,FALSE)</f>
        <v>#N/A</v>
      </c>
      <c r="AD278" t="e">
        <f>VLOOKUP('Sampling picks'!S268,Sheet1!$A$11:$C$1010,3,FALSE)</f>
        <v>#N/A</v>
      </c>
      <c r="AE278" t="e">
        <f>VLOOKUP('Sampling picks'!T268,Sheet1!$A$11:$C$1010,3,FALSE)</f>
        <v>#N/A</v>
      </c>
      <c r="AF278" t="e">
        <f>VLOOKUP('Sampling picks'!U268,Sheet1!$A$11:$C$1010,3,FALSE)</f>
        <v>#N/A</v>
      </c>
      <c r="AG278" t="e">
        <f>VLOOKUP('Sampling picks'!V268,Sheet1!$A$11:$C$1010,3,FALSE)</f>
        <v>#N/A</v>
      </c>
      <c r="AH278" t="e">
        <f>VLOOKUP('Sampling picks'!W268,Sheet1!$A$11:$C$1010,3,FALSE)</f>
        <v>#N/A</v>
      </c>
      <c r="AI278" t="e">
        <f>VLOOKUP('Sampling picks'!X268,Sheet1!$A$11:$C$1010,3,FALSE)</f>
        <v>#N/A</v>
      </c>
      <c r="AJ278" t="e">
        <f>VLOOKUP('Sampling picks'!Y268,Sheet1!$A$11:$C$1010,3,FALSE)</f>
        <v>#N/A</v>
      </c>
      <c r="AK278" t="e">
        <f>VLOOKUP('Sampling picks'!Z268,Sheet1!$A$11:$C$1010,3,FALSE)</f>
        <v>#N/A</v>
      </c>
      <c r="AL278" t="e">
        <f>VLOOKUP('Sampling picks'!AA268,Sheet1!$A$11:$C$1010,3,FALSE)</f>
        <v>#N/A</v>
      </c>
      <c r="AM278" t="e">
        <f>VLOOKUP('Sampling picks'!AB268,Sheet1!$A$11:$C$1010,3,FALSE)</f>
        <v>#N/A</v>
      </c>
      <c r="AN278" t="e">
        <f>VLOOKUP('Sampling picks'!AC268,Sheet1!$A$11:$C$1010,3,FALSE)</f>
        <v>#N/A</v>
      </c>
      <c r="AO278" t="e">
        <f>VLOOKUP('Sampling picks'!AD268,Sheet1!$A$11:$C$1010,3,FALSE)</f>
        <v>#N/A</v>
      </c>
      <c r="AP278" t="e">
        <f>VLOOKUP('Sampling picks'!AE268,Sheet1!$A$11:$C$1010,3,FALSE)</f>
        <v>#N/A</v>
      </c>
      <c r="AQ278" t="e">
        <f>VLOOKUP('Sampling picks'!AF268,Sheet1!$A$11:$C$1010,3,FALSE)</f>
        <v>#N/A</v>
      </c>
      <c r="AR278" t="e">
        <f>VLOOKUP('Sampling picks'!AG268,Sheet1!$A$11:$C$1010,3,FALSE)</f>
        <v>#N/A</v>
      </c>
      <c r="AS278" t="e">
        <f>VLOOKUP('Sampling picks'!AH268,Sheet1!$A$11:$C$1010,3,FALSE)</f>
        <v>#N/A</v>
      </c>
      <c r="AT278" t="e">
        <f>VLOOKUP('Sampling picks'!AI268,Sheet1!$A$11:$C$1010,3,FALSE)</f>
        <v>#N/A</v>
      </c>
      <c r="AU278" t="e">
        <f>VLOOKUP('Sampling picks'!AJ268,Sheet1!$A$11:$C$1010,3,FALSE)</f>
        <v>#N/A</v>
      </c>
      <c r="AV278" t="e">
        <f>VLOOKUP('Sampling picks'!AK268,Sheet1!$A$11:$C$1010,3,FALSE)</f>
        <v>#N/A</v>
      </c>
      <c r="AW278" t="e">
        <f>VLOOKUP('Sampling picks'!AL268,Sheet1!$A$11:$C$1010,3,FALSE)</f>
        <v>#N/A</v>
      </c>
      <c r="AX278" t="e">
        <f>VLOOKUP('Sampling picks'!AM268,Sheet1!$A$11:$C$1010,3,FALSE)</f>
        <v>#N/A</v>
      </c>
      <c r="AY278" t="e">
        <f>VLOOKUP('Sampling picks'!AN268,Sheet1!$A$11:$C$1010,3,FALSE)</f>
        <v>#N/A</v>
      </c>
      <c r="AZ278" t="e">
        <f>VLOOKUP('Sampling picks'!AO268,Sheet1!$A$11:$C$1010,3,FALSE)</f>
        <v>#N/A</v>
      </c>
      <c r="BA278" t="e">
        <f>VLOOKUP('Sampling picks'!AP268,Sheet1!$A$11:$C$1010,3,FALSE)</f>
        <v>#N/A</v>
      </c>
      <c r="BB278" t="e">
        <f>VLOOKUP('Sampling picks'!AQ268,Sheet1!$A$11:$C$1010,3,FALSE)</f>
        <v>#N/A</v>
      </c>
      <c r="BC278" t="e">
        <f>VLOOKUP('Sampling picks'!AR268,Sheet1!$A$11:$C$1010,3,FALSE)</f>
        <v>#N/A</v>
      </c>
      <c r="BD278" t="e">
        <f>VLOOKUP('Sampling picks'!AS268,Sheet1!$A$11:$C$1010,3,FALSE)</f>
        <v>#N/A</v>
      </c>
      <c r="BE278" t="e">
        <f>VLOOKUP('Sampling picks'!AT268,Sheet1!$A$11:$C$1010,3,FALSE)</f>
        <v>#N/A</v>
      </c>
      <c r="BF278" t="e">
        <f>VLOOKUP('Sampling picks'!AU268,Sheet1!$A$11:$C$1010,3,FALSE)</f>
        <v>#N/A</v>
      </c>
      <c r="BG278" t="e">
        <f>VLOOKUP('Sampling picks'!AV268,Sheet1!$A$11:$C$1010,3,FALSE)</f>
        <v>#N/A</v>
      </c>
      <c r="BH278" t="e">
        <f>VLOOKUP('Sampling picks'!AW268,Sheet1!$A$11:$C$1010,3,FALSE)</f>
        <v>#N/A</v>
      </c>
      <c r="BI278" t="e">
        <f>VLOOKUP('Sampling picks'!AX268,Sheet1!$A$11:$C$1010,3,FALSE)</f>
        <v>#N/A</v>
      </c>
      <c r="BJ278" t="e">
        <f>VLOOKUP('Sampling picks'!AY268,Sheet1!$A$11:$C$1010,3,FALSE)</f>
        <v>#N/A</v>
      </c>
      <c r="BK278" t="e">
        <f>VLOOKUP('Sampling picks'!AZ268,Sheet1!$A$11:$C$1010,3,FALSE)</f>
        <v>#N/A</v>
      </c>
      <c r="BL278" t="e">
        <f>VLOOKUP('Sampling picks'!BA268,Sheet1!$A$11:$C$1010,3,FALSE)</f>
        <v>#N/A</v>
      </c>
      <c r="BM278" t="e">
        <f>VLOOKUP('Sampling picks'!BB268,Sheet1!$A$11:$C$1010,3,FALSE)</f>
        <v>#N/A</v>
      </c>
      <c r="BN278" t="e">
        <f>VLOOKUP('Sampling picks'!BC268,Sheet1!$A$11:$C$1010,3,FALSE)</f>
        <v>#N/A</v>
      </c>
      <c r="BO278" t="e">
        <f>VLOOKUP('Sampling picks'!BD268,Sheet1!$A$11:$C$1010,3,FALSE)</f>
        <v>#N/A</v>
      </c>
      <c r="BP278" t="e">
        <f>VLOOKUP('Sampling picks'!BE268,Sheet1!$A$11:$C$1010,3,FALSE)</f>
        <v>#N/A</v>
      </c>
      <c r="BQ278" t="e">
        <f>VLOOKUP('Sampling picks'!BF268,Sheet1!$A$11:$C$1010,3,FALSE)</f>
        <v>#N/A</v>
      </c>
      <c r="BR278" t="e">
        <f>VLOOKUP('Sampling picks'!BG268,Sheet1!$A$11:$C$1010,3,FALSE)</f>
        <v>#N/A</v>
      </c>
      <c r="BS278" t="e">
        <f>VLOOKUP('Sampling picks'!BH268,Sheet1!$A$11:$C$1010,3,FALSE)</f>
        <v>#N/A</v>
      </c>
      <c r="BT278" t="e">
        <f>VLOOKUP('Sampling picks'!BI268,Sheet1!$A$11:$C$1010,3,FALSE)</f>
        <v>#N/A</v>
      </c>
      <c r="BU278" t="e">
        <f>VLOOKUP('Sampling picks'!BJ268,Sheet1!$A$11:$C$1010,3,FALSE)</f>
        <v>#N/A</v>
      </c>
      <c r="BV278" t="e">
        <f>VLOOKUP('Sampling picks'!BK268,Sheet1!$A$11:$C$1010,3,FALSE)</f>
        <v>#N/A</v>
      </c>
      <c r="BW278" t="e">
        <f>VLOOKUP('Sampling picks'!BL268,Sheet1!$A$11:$C$1010,3,FALSE)</f>
        <v>#N/A</v>
      </c>
      <c r="BX278" t="e">
        <f>VLOOKUP('Sampling picks'!BM268,Sheet1!$A$11:$C$1010,3,FALSE)</f>
        <v>#N/A</v>
      </c>
      <c r="BY278" t="e">
        <f>VLOOKUP('Sampling picks'!BN268,Sheet1!$A$11:$C$1010,3,FALSE)</f>
        <v>#N/A</v>
      </c>
      <c r="BZ278" t="e">
        <f>VLOOKUP('Sampling picks'!BO268,Sheet1!$A$11:$C$1010,3,FALSE)</f>
        <v>#N/A</v>
      </c>
      <c r="CA278" t="e">
        <f>VLOOKUP('Sampling picks'!BP268,Sheet1!$A$11:$C$1010,3,FALSE)</f>
        <v>#N/A</v>
      </c>
      <c r="CB278" t="e">
        <f>VLOOKUP('Sampling picks'!BQ268,Sheet1!$A$11:$C$1010,3,FALSE)</f>
        <v>#N/A</v>
      </c>
      <c r="CC278" t="e">
        <f>VLOOKUP('Sampling picks'!BR268,Sheet1!$A$11:$C$1010,3,FALSE)</f>
        <v>#N/A</v>
      </c>
      <c r="CD278" t="e">
        <f>VLOOKUP('Sampling picks'!BS268,Sheet1!$A$11:$C$1010,3,FALSE)</f>
        <v>#N/A</v>
      </c>
      <c r="CE278" t="e">
        <f>VLOOKUP('Sampling picks'!BT268,Sheet1!$A$11:$C$1010,3,FALSE)</f>
        <v>#N/A</v>
      </c>
      <c r="CF278" t="e">
        <f>VLOOKUP('Sampling picks'!BU268,Sheet1!$A$11:$C$1010,3,FALSE)</f>
        <v>#N/A</v>
      </c>
      <c r="CG278" t="e">
        <f>VLOOKUP('Sampling picks'!BV268,Sheet1!$A$11:$C$1010,3,FALSE)</f>
        <v>#N/A</v>
      </c>
      <c r="CH278" t="e">
        <f>VLOOKUP('Sampling picks'!BW268,Sheet1!$A$11:$C$1010,3,FALSE)</f>
        <v>#N/A</v>
      </c>
      <c r="CI278" t="e">
        <f>VLOOKUP('Sampling picks'!BX268,Sheet1!$A$11:$C$1010,3,FALSE)</f>
        <v>#N/A</v>
      </c>
      <c r="CJ278" t="e">
        <f>VLOOKUP('Sampling picks'!BY268,Sheet1!$A$11:$C$1010,3,FALSE)</f>
        <v>#N/A</v>
      </c>
      <c r="CK278" t="e">
        <f>VLOOKUP('Sampling picks'!BZ268,Sheet1!$A$11:$C$1010,3,FALSE)</f>
        <v>#N/A</v>
      </c>
      <c r="CL278" t="e">
        <f>VLOOKUP('Sampling picks'!CA268,Sheet1!$A$11:$C$1010,3,FALSE)</f>
        <v>#N/A</v>
      </c>
      <c r="CM278" t="e">
        <f>VLOOKUP('Sampling picks'!CB268,Sheet1!$A$11:$C$1010,3,FALSE)</f>
        <v>#N/A</v>
      </c>
      <c r="CN278" t="e">
        <f>VLOOKUP('Sampling picks'!CC268,Sheet1!$A$11:$C$1010,3,FALSE)</f>
        <v>#N/A</v>
      </c>
      <c r="CO278" t="e">
        <f>VLOOKUP('Sampling picks'!CD268,Sheet1!$A$11:$C$1010,3,FALSE)</f>
        <v>#N/A</v>
      </c>
      <c r="CP278" t="e">
        <f>VLOOKUP('Sampling picks'!CE268,Sheet1!$A$11:$C$1010,3,FALSE)</f>
        <v>#N/A</v>
      </c>
      <c r="CQ278" t="e">
        <f>VLOOKUP('Sampling picks'!CF268,Sheet1!$A$11:$C$1010,3,FALSE)</f>
        <v>#N/A</v>
      </c>
      <c r="CR278" t="e">
        <f>VLOOKUP('Sampling picks'!CG268,Sheet1!$A$11:$C$1010,3,FALSE)</f>
        <v>#N/A</v>
      </c>
      <c r="CS278" t="e">
        <f>VLOOKUP('Sampling picks'!CH268,Sheet1!$A$11:$C$1010,3,FALSE)</f>
        <v>#N/A</v>
      </c>
      <c r="CT278" t="e">
        <f>VLOOKUP('Sampling picks'!CI268,Sheet1!$A$11:$C$1010,3,FALSE)</f>
        <v>#N/A</v>
      </c>
      <c r="CU278" t="e">
        <f>VLOOKUP('Sampling picks'!CJ268,Sheet1!$A$11:$C$1010,3,FALSE)</f>
        <v>#N/A</v>
      </c>
      <c r="CV278" t="e">
        <f>VLOOKUP('Sampling picks'!CK268,Sheet1!$A$11:$C$1010,3,FALSE)</f>
        <v>#N/A</v>
      </c>
      <c r="CW278" t="e">
        <f>VLOOKUP('Sampling picks'!CL268,Sheet1!$A$11:$C$1010,3,FALSE)</f>
        <v>#N/A</v>
      </c>
      <c r="CX278" t="e">
        <f>VLOOKUP('Sampling picks'!CM268,Sheet1!$A$11:$C$1010,3,FALSE)</f>
        <v>#N/A</v>
      </c>
      <c r="CY278" t="e">
        <f>VLOOKUP('Sampling picks'!CN268,Sheet1!$A$11:$C$1010,3,FALSE)</f>
        <v>#N/A</v>
      </c>
      <c r="CZ278" t="e">
        <f>VLOOKUP('Sampling picks'!CO268,Sheet1!$A$11:$C$1010,3,FALSE)</f>
        <v>#N/A</v>
      </c>
      <c r="DA278" t="e">
        <f>VLOOKUP('Sampling picks'!CP268,Sheet1!$A$11:$C$1010,3,FALSE)</f>
        <v>#N/A</v>
      </c>
      <c r="DB278" t="e">
        <f>VLOOKUP('Sampling picks'!CQ268,Sheet1!$A$11:$C$1010,3,FALSE)</f>
        <v>#N/A</v>
      </c>
      <c r="DC278" t="e">
        <f>VLOOKUP('Sampling picks'!CR268,Sheet1!$A$11:$C$1010,3,FALSE)</f>
        <v>#N/A</v>
      </c>
      <c r="DD278" t="e">
        <f>VLOOKUP('Sampling picks'!CS268,Sheet1!$A$11:$C$1010,3,FALSE)</f>
        <v>#N/A</v>
      </c>
      <c r="DE278" t="e">
        <f>VLOOKUP('Sampling picks'!CT268,Sheet1!$A$11:$C$1010,3,FALSE)</f>
        <v>#N/A</v>
      </c>
      <c r="DF278" t="e">
        <f>VLOOKUP('Sampling picks'!CU268,Sheet1!$A$11:$C$1010,3,FALSE)</f>
        <v>#N/A</v>
      </c>
      <c r="DG278" t="e">
        <f>VLOOKUP('Sampling picks'!CV268,Sheet1!$A$11:$C$1010,3,FALSE)</f>
        <v>#N/A</v>
      </c>
      <c r="DH278" t="e">
        <f>VLOOKUP('Sampling picks'!CW268,Sheet1!$A$11:$C$1010,3,FALSE)</f>
        <v>#N/A</v>
      </c>
      <c r="DI278" t="e">
        <f>VLOOKUP('Sampling picks'!CX268,Sheet1!$A$11:$C$1010,3,FALSE)</f>
        <v>#N/A</v>
      </c>
      <c r="DJ278" t="e">
        <f>VLOOKUP('Sampling picks'!CY268,Sheet1!$A$11:$C$1010,3,FALSE)</f>
        <v>#N/A</v>
      </c>
    </row>
    <row r="279" spans="1:114" x14ac:dyDescent="0.3">
      <c r="A279">
        <v>269</v>
      </c>
      <c r="B279" s="1">
        <f t="shared" ca="1" si="20"/>
        <v>767</v>
      </c>
      <c r="C279" s="1">
        <f t="shared" ca="1" si="20"/>
        <v>1034</v>
      </c>
      <c r="H279" t="str">
        <f t="shared" ca="1" si="21"/>
        <v>reject</v>
      </c>
      <c r="I279">
        <f t="shared" ca="1" si="22"/>
        <v>5.1035263054173607E-2</v>
      </c>
      <c r="J279">
        <f t="shared" ca="1" si="23"/>
        <v>1.6348975503070535</v>
      </c>
      <c r="K279">
        <f t="shared" ca="1" si="24"/>
        <v>851.7</v>
      </c>
      <c r="L279" t="s">
        <v>295</v>
      </c>
      <c r="M279">
        <f ca="1">VLOOKUP('Sampling picks'!B269,Sheet1!$A$11:$C$1010,3,FALSE)</f>
        <v>786</v>
      </c>
      <c r="N279">
        <f ca="1">VLOOKUP('Sampling picks'!C269,Sheet1!$A$11:$C$1010,3,FALSE)</f>
        <v>904</v>
      </c>
      <c r="O279">
        <f ca="1">VLOOKUP('Sampling picks'!D269,Sheet1!$A$11:$C$1010,3,FALSE)</f>
        <v>1092</v>
      </c>
      <c r="P279">
        <f ca="1">VLOOKUP('Sampling picks'!E269,Sheet1!$A$11:$C$1010,3,FALSE)</f>
        <v>765</v>
      </c>
      <c r="Q279">
        <f ca="1">VLOOKUP('Sampling picks'!F269,Sheet1!$A$11:$C$1010,3,FALSE)</f>
        <v>892</v>
      </c>
      <c r="R279">
        <f ca="1">VLOOKUP('Sampling picks'!G269,Sheet1!$A$11:$C$1010,3,FALSE)</f>
        <v>602</v>
      </c>
      <c r="S279">
        <f ca="1">VLOOKUP('Sampling picks'!H269,Sheet1!$A$11:$C$1010,3,FALSE)</f>
        <v>959</v>
      </c>
      <c r="T279">
        <f ca="1">VLOOKUP('Sampling picks'!I269,Sheet1!$A$11:$C$1010,3,FALSE)</f>
        <v>779</v>
      </c>
      <c r="U279">
        <f ca="1">VLOOKUP('Sampling picks'!J269,Sheet1!$A$11:$C$1010,3,FALSE)</f>
        <v>835</v>
      </c>
      <c r="V279">
        <f ca="1">VLOOKUP('Sampling picks'!K269,Sheet1!$A$11:$C$1010,3,FALSE)</f>
        <v>903</v>
      </c>
      <c r="W279" t="e">
        <f>VLOOKUP('Sampling picks'!L269,Sheet1!$A$11:$C$1010,3,FALSE)</f>
        <v>#N/A</v>
      </c>
      <c r="X279" t="e">
        <f>VLOOKUP('Sampling picks'!M269,Sheet1!$A$11:$C$1010,3,FALSE)</f>
        <v>#N/A</v>
      </c>
      <c r="Y279" t="e">
        <f>VLOOKUP('Sampling picks'!N269,Sheet1!$A$11:$C$1010,3,FALSE)</f>
        <v>#N/A</v>
      </c>
      <c r="Z279" t="e">
        <f>VLOOKUP('Sampling picks'!O269,Sheet1!$A$11:$C$1010,3,FALSE)</f>
        <v>#N/A</v>
      </c>
      <c r="AA279" t="e">
        <f>VLOOKUP('Sampling picks'!P269,Sheet1!$A$11:$C$1010,3,FALSE)</f>
        <v>#N/A</v>
      </c>
      <c r="AB279" t="e">
        <f>VLOOKUP('Sampling picks'!Q269,Sheet1!$A$11:$C$1010,3,FALSE)</f>
        <v>#N/A</v>
      </c>
      <c r="AC279" t="e">
        <f>VLOOKUP('Sampling picks'!R269,Sheet1!$A$11:$C$1010,3,FALSE)</f>
        <v>#N/A</v>
      </c>
      <c r="AD279" t="e">
        <f>VLOOKUP('Sampling picks'!S269,Sheet1!$A$11:$C$1010,3,FALSE)</f>
        <v>#N/A</v>
      </c>
      <c r="AE279" t="e">
        <f>VLOOKUP('Sampling picks'!T269,Sheet1!$A$11:$C$1010,3,FALSE)</f>
        <v>#N/A</v>
      </c>
      <c r="AF279" t="e">
        <f>VLOOKUP('Sampling picks'!U269,Sheet1!$A$11:$C$1010,3,FALSE)</f>
        <v>#N/A</v>
      </c>
      <c r="AG279" t="e">
        <f>VLOOKUP('Sampling picks'!V269,Sheet1!$A$11:$C$1010,3,FALSE)</f>
        <v>#N/A</v>
      </c>
      <c r="AH279" t="e">
        <f>VLOOKUP('Sampling picks'!W269,Sheet1!$A$11:$C$1010,3,FALSE)</f>
        <v>#N/A</v>
      </c>
      <c r="AI279" t="e">
        <f>VLOOKUP('Sampling picks'!X269,Sheet1!$A$11:$C$1010,3,FALSE)</f>
        <v>#N/A</v>
      </c>
      <c r="AJ279" t="e">
        <f>VLOOKUP('Sampling picks'!Y269,Sheet1!$A$11:$C$1010,3,FALSE)</f>
        <v>#N/A</v>
      </c>
      <c r="AK279" t="e">
        <f>VLOOKUP('Sampling picks'!Z269,Sheet1!$A$11:$C$1010,3,FALSE)</f>
        <v>#N/A</v>
      </c>
      <c r="AL279" t="e">
        <f>VLOOKUP('Sampling picks'!AA269,Sheet1!$A$11:$C$1010,3,FALSE)</f>
        <v>#N/A</v>
      </c>
      <c r="AM279" t="e">
        <f>VLOOKUP('Sampling picks'!AB269,Sheet1!$A$11:$C$1010,3,FALSE)</f>
        <v>#N/A</v>
      </c>
      <c r="AN279" t="e">
        <f>VLOOKUP('Sampling picks'!AC269,Sheet1!$A$11:$C$1010,3,FALSE)</f>
        <v>#N/A</v>
      </c>
      <c r="AO279" t="e">
        <f>VLOOKUP('Sampling picks'!AD269,Sheet1!$A$11:$C$1010,3,FALSE)</f>
        <v>#N/A</v>
      </c>
      <c r="AP279" t="e">
        <f>VLOOKUP('Sampling picks'!AE269,Sheet1!$A$11:$C$1010,3,FALSE)</f>
        <v>#N/A</v>
      </c>
      <c r="AQ279" t="e">
        <f>VLOOKUP('Sampling picks'!AF269,Sheet1!$A$11:$C$1010,3,FALSE)</f>
        <v>#N/A</v>
      </c>
      <c r="AR279" t="e">
        <f>VLOOKUP('Sampling picks'!AG269,Sheet1!$A$11:$C$1010,3,FALSE)</f>
        <v>#N/A</v>
      </c>
      <c r="AS279" t="e">
        <f>VLOOKUP('Sampling picks'!AH269,Sheet1!$A$11:$C$1010,3,FALSE)</f>
        <v>#N/A</v>
      </c>
      <c r="AT279" t="e">
        <f>VLOOKUP('Sampling picks'!AI269,Sheet1!$A$11:$C$1010,3,FALSE)</f>
        <v>#N/A</v>
      </c>
      <c r="AU279" t="e">
        <f>VLOOKUP('Sampling picks'!AJ269,Sheet1!$A$11:$C$1010,3,FALSE)</f>
        <v>#N/A</v>
      </c>
      <c r="AV279" t="e">
        <f>VLOOKUP('Sampling picks'!AK269,Sheet1!$A$11:$C$1010,3,FALSE)</f>
        <v>#N/A</v>
      </c>
      <c r="AW279" t="e">
        <f>VLOOKUP('Sampling picks'!AL269,Sheet1!$A$11:$C$1010,3,FALSE)</f>
        <v>#N/A</v>
      </c>
      <c r="AX279" t="e">
        <f>VLOOKUP('Sampling picks'!AM269,Sheet1!$A$11:$C$1010,3,FALSE)</f>
        <v>#N/A</v>
      </c>
      <c r="AY279" t="e">
        <f>VLOOKUP('Sampling picks'!AN269,Sheet1!$A$11:$C$1010,3,FALSE)</f>
        <v>#N/A</v>
      </c>
      <c r="AZ279" t="e">
        <f>VLOOKUP('Sampling picks'!AO269,Sheet1!$A$11:$C$1010,3,FALSE)</f>
        <v>#N/A</v>
      </c>
      <c r="BA279" t="e">
        <f>VLOOKUP('Sampling picks'!AP269,Sheet1!$A$11:$C$1010,3,FALSE)</f>
        <v>#N/A</v>
      </c>
      <c r="BB279" t="e">
        <f>VLOOKUP('Sampling picks'!AQ269,Sheet1!$A$11:$C$1010,3,FALSE)</f>
        <v>#N/A</v>
      </c>
      <c r="BC279" t="e">
        <f>VLOOKUP('Sampling picks'!AR269,Sheet1!$A$11:$C$1010,3,FALSE)</f>
        <v>#N/A</v>
      </c>
      <c r="BD279" t="e">
        <f>VLOOKUP('Sampling picks'!AS269,Sheet1!$A$11:$C$1010,3,FALSE)</f>
        <v>#N/A</v>
      </c>
      <c r="BE279" t="e">
        <f>VLOOKUP('Sampling picks'!AT269,Sheet1!$A$11:$C$1010,3,FALSE)</f>
        <v>#N/A</v>
      </c>
      <c r="BF279" t="e">
        <f>VLOOKUP('Sampling picks'!AU269,Sheet1!$A$11:$C$1010,3,FALSE)</f>
        <v>#N/A</v>
      </c>
      <c r="BG279" t="e">
        <f>VLOOKUP('Sampling picks'!AV269,Sheet1!$A$11:$C$1010,3,FALSE)</f>
        <v>#N/A</v>
      </c>
      <c r="BH279" t="e">
        <f>VLOOKUP('Sampling picks'!AW269,Sheet1!$A$11:$C$1010,3,FALSE)</f>
        <v>#N/A</v>
      </c>
      <c r="BI279" t="e">
        <f>VLOOKUP('Sampling picks'!AX269,Sheet1!$A$11:$C$1010,3,FALSE)</f>
        <v>#N/A</v>
      </c>
      <c r="BJ279" t="e">
        <f>VLOOKUP('Sampling picks'!AY269,Sheet1!$A$11:$C$1010,3,FALSE)</f>
        <v>#N/A</v>
      </c>
      <c r="BK279" t="e">
        <f>VLOOKUP('Sampling picks'!AZ269,Sheet1!$A$11:$C$1010,3,FALSE)</f>
        <v>#N/A</v>
      </c>
      <c r="BL279" t="e">
        <f>VLOOKUP('Sampling picks'!BA269,Sheet1!$A$11:$C$1010,3,FALSE)</f>
        <v>#N/A</v>
      </c>
      <c r="BM279" t="e">
        <f>VLOOKUP('Sampling picks'!BB269,Sheet1!$A$11:$C$1010,3,FALSE)</f>
        <v>#N/A</v>
      </c>
      <c r="BN279" t="e">
        <f>VLOOKUP('Sampling picks'!BC269,Sheet1!$A$11:$C$1010,3,FALSE)</f>
        <v>#N/A</v>
      </c>
      <c r="BO279" t="e">
        <f>VLOOKUP('Sampling picks'!BD269,Sheet1!$A$11:$C$1010,3,FALSE)</f>
        <v>#N/A</v>
      </c>
      <c r="BP279" t="e">
        <f>VLOOKUP('Sampling picks'!BE269,Sheet1!$A$11:$C$1010,3,FALSE)</f>
        <v>#N/A</v>
      </c>
      <c r="BQ279" t="e">
        <f>VLOOKUP('Sampling picks'!BF269,Sheet1!$A$11:$C$1010,3,FALSE)</f>
        <v>#N/A</v>
      </c>
      <c r="BR279" t="e">
        <f>VLOOKUP('Sampling picks'!BG269,Sheet1!$A$11:$C$1010,3,FALSE)</f>
        <v>#N/A</v>
      </c>
      <c r="BS279" t="e">
        <f>VLOOKUP('Sampling picks'!BH269,Sheet1!$A$11:$C$1010,3,FALSE)</f>
        <v>#N/A</v>
      </c>
      <c r="BT279" t="e">
        <f>VLOOKUP('Sampling picks'!BI269,Sheet1!$A$11:$C$1010,3,FALSE)</f>
        <v>#N/A</v>
      </c>
      <c r="BU279" t="e">
        <f>VLOOKUP('Sampling picks'!BJ269,Sheet1!$A$11:$C$1010,3,FALSE)</f>
        <v>#N/A</v>
      </c>
      <c r="BV279" t="e">
        <f>VLOOKUP('Sampling picks'!BK269,Sheet1!$A$11:$C$1010,3,FALSE)</f>
        <v>#N/A</v>
      </c>
      <c r="BW279" t="e">
        <f>VLOOKUP('Sampling picks'!BL269,Sheet1!$A$11:$C$1010,3,FALSE)</f>
        <v>#N/A</v>
      </c>
      <c r="BX279" t="e">
        <f>VLOOKUP('Sampling picks'!BM269,Sheet1!$A$11:$C$1010,3,FALSE)</f>
        <v>#N/A</v>
      </c>
      <c r="BY279" t="e">
        <f>VLOOKUP('Sampling picks'!BN269,Sheet1!$A$11:$C$1010,3,FALSE)</f>
        <v>#N/A</v>
      </c>
      <c r="BZ279" t="e">
        <f>VLOOKUP('Sampling picks'!BO269,Sheet1!$A$11:$C$1010,3,FALSE)</f>
        <v>#N/A</v>
      </c>
      <c r="CA279" t="e">
        <f>VLOOKUP('Sampling picks'!BP269,Sheet1!$A$11:$C$1010,3,FALSE)</f>
        <v>#N/A</v>
      </c>
      <c r="CB279" t="e">
        <f>VLOOKUP('Sampling picks'!BQ269,Sheet1!$A$11:$C$1010,3,FALSE)</f>
        <v>#N/A</v>
      </c>
      <c r="CC279" t="e">
        <f>VLOOKUP('Sampling picks'!BR269,Sheet1!$A$11:$C$1010,3,FALSE)</f>
        <v>#N/A</v>
      </c>
      <c r="CD279" t="e">
        <f>VLOOKUP('Sampling picks'!BS269,Sheet1!$A$11:$C$1010,3,FALSE)</f>
        <v>#N/A</v>
      </c>
      <c r="CE279" t="e">
        <f>VLOOKUP('Sampling picks'!BT269,Sheet1!$A$11:$C$1010,3,FALSE)</f>
        <v>#N/A</v>
      </c>
      <c r="CF279" t="e">
        <f>VLOOKUP('Sampling picks'!BU269,Sheet1!$A$11:$C$1010,3,FALSE)</f>
        <v>#N/A</v>
      </c>
      <c r="CG279" t="e">
        <f>VLOOKUP('Sampling picks'!BV269,Sheet1!$A$11:$C$1010,3,FALSE)</f>
        <v>#N/A</v>
      </c>
      <c r="CH279" t="e">
        <f>VLOOKUP('Sampling picks'!BW269,Sheet1!$A$11:$C$1010,3,FALSE)</f>
        <v>#N/A</v>
      </c>
      <c r="CI279" t="e">
        <f>VLOOKUP('Sampling picks'!BX269,Sheet1!$A$11:$C$1010,3,FALSE)</f>
        <v>#N/A</v>
      </c>
      <c r="CJ279" t="e">
        <f>VLOOKUP('Sampling picks'!BY269,Sheet1!$A$11:$C$1010,3,FALSE)</f>
        <v>#N/A</v>
      </c>
      <c r="CK279" t="e">
        <f>VLOOKUP('Sampling picks'!BZ269,Sheet1!$A$11:$C$1010,3,FALSE)</f>
        <v>#N/A</v>
      </c>
      <c r="CL279" t="e">
        <f>VLOOKUP('Sampling picks'!CA269,Sheet1!$A$11:$C$1010,3,FALSE)</f>
        <v>#N/A</v>
      </c>
      <c r="CM279" t="e">
        <f>VLOOKUP('Sampling picks'!CB269,Sheet1!$A$11:$C$1010,3,FALSE)</f>
        <v>#N/A</v>
      </c>
      <c r="CN279" t="e">
        <f>VLOOKUP('Sampling picks'!CC269,Sheet1!$A$11:$C$1010,3,FALSE)</f>
        <v>#N/A</v>
      </c>
      <c r="CO279" t="e">
        <f>VLOOKUP('Sampling picks'!CD269,Sheet1!$A$11:$C$1010,3,FALSE)</f>
        <v>#N/A</v>
      </c>
      <c r="CP279" t="e">
        <f>VLOOKUP('Sampling picks'!CE269,Sheet1!$A$11:$C$1010,3,FALSE)</f>
        <v>#N/A</v>
      </c>
      <c r="CQ279" t="e">
        <f>VLOOKUP('Sampling picks'!CF269,Sheet1!$A$11:$C$1010,3,FALSE)</f>
        <v>#N/A</v>
      </c>
      <c r="CR279" t="e">
        <f>VLOOKUP('Sampling picks'!CG269,Sheet1!$A$11:$C$1010,3,FALSE)</f>
        <v>#N/A</v>
      </c>
      <c r="CS279" t="e">
        <f>VLOOKUP('Sampling picks'!CH269,Sheet1!$A$11:$C$1010,3,FALSE)</f>
        <v>#N/A</v>
      </c>
      <c r="CT279" t="e">
        <f>VLOOKUP('Sampling picks'!CI269,Sheet1!$A$11:$C$1010,3,FALSE)</f>
        <v>#N/A</v>
      </c>
      <c r="CU279" t="e">
        <f>VLOOKUP('Sampling picks'!CJ269,Sheet1!$A$11:$C$1010,3,FALSE)</f>
        <v>#N/A</v>
      </c>
      <c r="CV279" t="e">
        <f>VLOOKUP('Sampling picks'!CK269,Sheet1!$A$11:$C$1010,3,FALSE)</f>
        <v>#N/A</v>
      </c>
      <c r="CW279" t="e">
        <f>VLOOKUP('Sampling picks'!CL269,Sheet1!$A$11:$C$1010,3,FALSE)</f>
        <v>#N/A</v>
      </c>
      <c r="CX279" t="e">
        <f>VLOOKUP('Sampling picks'!CM269,Sheet1!$A$11:$C$1010,3,FALSE)</f>
        <v>#N/A</v>
      </c>
      <c r="CY279" t="e">
        <f>VLOOKUP('Sampling picks'!CN269,Sheet1!$A$11:$C$1010,3,FALSE)</f>
        <v>#N/A</v>
      </c>
      <c r="CZ279" t="e">
        <f>VLOOKUP('Sampling picks'!CO269,Sheet1!$A$11:$C$1010,3,FALSE)</f>
        <v>#N/A</v>
      </c>
      <c r="DA279" t="e">
        <f>VLOOKUP('Sampling picks'!CP269,Sheet1!$A$11:$C$1010,3,FALSE)</f>
        <v>#N/A</v>
      </c>
      <c r="DB279" t="e">
        <f>VLOOKUP('Sampling picks'!CQ269,Sheet1!$A$11:$C$1010,3,FALSE)</f>
        <v>#N/A</v>
      </c>
      <c r="DC279" t="e">
        <f>VLOOKUP('Sampling picks'!CR269,Sheet1!$A$11:$C$1010,3,FALSE)</f>
        <v>#N/A</v>
      </c>
      <c r="DD279" t="e">
        <f>VLOOKUP('Sampling picks'!CS269,Sheet1!$A$11:$C$1010,3,FALSE)</f>
        <v>#N/A</v>
      </c>
      <c r="DE279" t="e">
        <f>VLOOKUP('Sampling picks'!CT269,Sheet1!$A$11:$C$1010,3,FALSE)</f>
        <v>#N/A</v>
      </c>
      <c r="DF279" t="e">
        <f>VLOOKUP('Sampling picks'!CU269,Sheet1!$A$11:$C$1010,3,FALSE)</f>
        <v>#N/A</v>
      </c>
      <c r="DG279" t="e">
        <f>VLOOKUP('Sampling picks'!CV269,Sheet1!$A$11:$C$1010,3,FALSE)</f>
        <v>#N/A</v>
      </c>
      <c r="DH279" t="e">
        <f>VLOOKUP('Sampling picks'!CW269,Sheet1!$A$11:$C$1010,3,FALSE)</f>
        <v>#N/A</v>
      </c>
      <c r="DI279" t="e">
        <f>VLOOKUP('Sampling picks'!CX269,Sheet1!$A$11:$C$1010,3,FALSE)</f>
        <v>#N/A</v>
      </c>
      <c r="DJ279" t="e">
        <f>VLOOKUP('Sampling picks'!CY269,Sheet1!$A$11:$C$1010,3,FALSE)</f>
        <v>#N/A</v>
      </c>
    </row>
    <row r="280" spans="1:114" x14ac:dyDescent="0.3">
      <c r="A280">
        <v>270</v>
      </c>
      <c r="B280" s="1">
        <f t="shared" ca="1" si="20"/>
        <v>1027</v>
      </c>
      <c r="C280" s="1">
        <f t="shared" ca="1" si="20"/>
        <v>1006</v>
      </c>
      <c r="H280" t="str">
        <f t="shared" ca="1" si="21"/>
        <v>do not reject</v>
      </c>
      <c r="I280">
        <f t="shared" ca="1" si="22"/>
        <v>0.10873411307177117</v>
      </c>
      <c r="J280">
        <f t="shared" ca="1" si="23"/>
        <v>1.2332882874656679</v>
      </c>
      <c r="K280">
        <f t="shared" ca="1" si="24"/>
        <v>839</v>
      </c>
      <c r="L280" t="s">
        <v>296</v>
      </c>
      <c r="M280">
        <f ca="1">VLOOKUP('Sampling picks'!B270,Sheet1!$A$11:$C$1010,3,FALSE)</f>
        <v>923</v>
      </c>
      <c r="N280">
        <f ca="1">VLOOKUP('Sampling picks'!C270,Sheet1!$A$11:$C$1010,3,FALSE)</f>
        <v>802</v>
      </c>
      <c r="O280">
        <f ca="1">VLOOKUP('Sampling picks'!D270,Sheet1!$A$11:$C$1010,3,FALSE)</f>
        <v>900</v>
      </c>
      <c r="P280">
        <f ca="1">VLOOKUP('Sampling picks'!E270,Sheet1!$A$11:$C$1010,3,FALSE)</f>
        <v>997</v>
      </c>
      <c r="Q280">
        <f ca="1">VLOOKUP('Sampling picks'!F270,Sheet1!$A$11:$C$1010,3,FALSE)</f>
        <v>769</v>
      </c>
      <c r="R280">
        <f ca="1">VLOOKUP('Sampling picks'!G270,Sheet1!$A$11:$C$1010,3,FALSE)</f>
        <v>808</v>
      </c>
      <c r="S280">
        <f ca="1">VLOOKUP('Sampling picks'!H270,Sheet1!$A$11:$C$1010,3,FALSE)</f>
        <v>841</v>
      </c>
      <c r="T280">
        <f ca="1">VLOOKUP('Sampling picks'!I270,Sheet1!$A$11:$C$1010,3,FALSE)</f>
        <v>652</v>
      </c>
      <c r="U280">
        <f ca="1">VLOOKUP('Sampling picks'!J270,Sheet1!$A$11:$C$1010,3,FALSE)</f>
        <v>938</v>
      </c>
      <c r="V280">
        <f ca="1">VLOOKUP('Sampling picks'!K270,Sheet1!$A$11:$C$1010,3,FALSE)</f>
        <v>760</v>
      </c>
      <c r="W280" t="e">
        <f>VLOOKUP('Sampling picks'!L270,Sheet1!$A$11:$C$1010,3,FALSE)</f>
        <v>#N/A</v>
      </c>
      <c r="X280" t="e">
        <f>VLOOKUP('Sampling picks'!M270,Sheet1!$A$11:$C$1010,3,FALSE)</f>
        <v>#N/A</v>
      </c>
      <c r="Y280" t="e">
        <f>VLOOKUP('Sampling picks'!N270,Sheet1!$A$11:$C$1010,3,FALSE)</f>
        <v>#N/A</v>
      </c>
      <c r="Z280" t="e">
        <f>VLOOKUP('Sampling picks'!O270,Sheet1!$A$11:$C$1010,3,FALSE)</f>
        <v>#N/A</v>
      </c>
      <c r="AA280" t="e">
        <f>VLOOKUP('Sampling picks'!P270,Sheet1!$A$11:$C$1010,3,FALSE)</f>
        <v>#N/A</v>
      </c>
      <c r="AB280" t="e">
        <f>VLOOKUP('Sampling picks'!Q270,Sheet1!$A$11:$C$1010,3,FALSE)</f>
        <v>#N/A</v>
      </c>
      <c r="AC280" t="e">
        <f>VLOOKUP('Sampling picks'!R270,Sheet1!$A$11:$C$1010,3,FALSE)</f>
        <v>#N/A</v>
      </c>
      <c r="AD280" t="e">
        <f>VLOOKUP('Sampling picks'!S270,Sheet1!$A$11:$C$1010,3,FALSE)</f>
        <v>#N/A</v>
      </c>
      <c r="AE280" t="e">
        <f>VLOOKUP('Sampling picks'!T270,Sheet1!$A$11:$C$1010,3,FALSE)</f>
        <v>#N/A</v>
      </c>
      <c r="AF280" t="e">
        <f>VLOOKUP('Sampling picks'!U270,Sheet1!$A$11:$C$1010,3,FALSE)</f>
        <v>#N/A</v>
      </c>
      <c r="AG280" t="e">
        <f>VLOOKUP('Sampling picks'!V270,Sheet1!$A$11:$C$1010,3,FALSE)</f>
        <v>#N/A</v>
      </c>
      <c r="AH280" t="e">
        <f>VLOOKUP('Sampling picks'!W270,Sheet1!$A$11:$C$1010,3,FALSE)</f>
        <v>#N/A</v>
      </c>
      <c r="AI280" t="e">
        <f>VLOOKUP('Sampling picks'!X270,Sheet1!$A$11:$C$1010,3,FALSE)</f>
        <v>#N/A</v>
      </c>
      <c r="AJ280" t="e">
        <f>VLOOKUP('Sampling picks'!Y270,Sheet1!$A$11:$C$1010,3,FALSE)</f>
        <v>#N/A</v>
      </c>
      <c r="AK280" t="e">
        <f>VLOOKUP('Sampling picks'!Z270,Sheet1!$A$11:$C$1010,3,FALSE)</f>
        <v>#N/A</v>
      </c>
      <c r="AL280" t="e">
        <f>VLOOKUP('Sampling picks'!AA270,Sheet1!$A$11:$C$1010,3,FALSE)</f>
        <v>#N/A</v>
      </c>
      <c r="AM280" t="e">
        <f>VLOOKUP('Sampling picks'!AB270,Sheet1!$A$11:$C$1010,3,FALSE)</f>
        <v>#N/A</v>
      </c>
      <c r="AN280" t="e">
        <f>VLOOKUP('Sampling picks'!AC270,Sheet1!$A$11:$C$1010,3,FALSE)</f>
        <v>#N/A</v>
      </c>
      <c r="AO280" t="e">
        <f>VLOOKUP('Sampling picks'!AD270,Sheet1!$A$11:$C$1010,3,FALSE)</f>
        <v>#N/A</v>
      </c>
      <c r="AP280" t="e">
        <f>VLOOKUP('Sampling picks'!AE270,Sheet1!$A$11:$C$1010,3,FALSE)</f>
        <v>#N/A</v>
      </c>
      <c r="AQ280" t="e">
        <f>VLOOKUP('Sampling picks'!AF270,Sheet1!$A$11:$C$1010,3,FALSE)</f>
        <v>#N/A</v>
      </c>
      <c r="AR280" t="e">
        <f>VLOOKUP('Sampling picks'!AG270,Sheet1!$A$11:$C$1010,3,FALSE)</f>
        <v>#N/A</v>
      </c>
      <c r="AS280" t="e">
        <f>VLOOKUP('Sampling picks'!AH270,Sheet1!$A$11:$C$1010,3,FALSE)</f>
        <v>#N/A</v>
      </c>
      <c r="AT280" t="e">
        <f>VLOOKUP('Sampling picks'!AI270,Sheet1!$A$11:$C$1010,3,FALSE)</f>
        <v>#N/A</v>
      </c>
      <c r="AU280" t="e">
        <f>VLOOKUP('Sampling picks'!AJ270,Sheet1!$A$11:$C$1010,3,FALSE)</f>
        <v>#N/A</v>
      </c>
      <c r="AV280" t="e">
        <f>VLOOKUP('Sampling picks'!AK270,Sheet1!$A$11:$C$1010,3,FALSE)</f>
        <v>#N/A</v>
      </c>
      <c r="AW280" t="e">
        <f>VLOOKUP('Sampling picks'!AL270,Sheet1!$A$11:$C$1010,3,FALSE)</f>
        <v>#N/A</v>
      </c>
      <c r="AX280" t="e">
        <f>VLOOKUP('Sampling picks'!AM270,Sheet1!$A$11:$C$1010,3,FALSE)</f>
        <v>#N/A</v>
      </c>
      <c r="AY280" t="e">
        <f>VLOOKUP('Sampling picks'!AN270,Sheet1!$A$11:$C$1010,3,FALSE)</f>
        <v>#N/A</v>
      </c>
      <c r="AZ280" t="e">
        <f>VLOOKUP('Sampling picks'!AO270,Sheet1!$A$11:$C$1010,3,FALSE)</f>
        <v>#N/A</v>
      </c>
      <c r="BA280" t="e">
        <f>VLOOKUP('Sampling picks'!AP270,Sheet1!$A$11:$C$1010,3,FALSE)</f>
        <v>#N/A</v>
      </c>
      <c r="BB280" t="e">
        <f>VLOOKUP('Sampling picks'!AQ270,Sheet1!$A$11:$C$1010,3,FALSE)</f>
        <v>#N/A</v>
      </c>
      <c r="BC280" t="e">
        <f>VLOOKUP('Sampling picks'!AR270,Sheet1!$A$11:$C$1010,3,FALSE)</f>
        <v>#N/A</v>
      </c>
      <c r="BD280" t="e">
        <f>VLOOKUP('Sampling picks'!AS270,Sheet1!$A$11:$C$1010,3,FALSE)</f>
        <v>#N/A</v>
      </c>
      <c r="BE280" t="e">
        <f>VLOOKUP('Sampling picks'!AT270,Sheet1!$A$11:$C$1010,3,FALSE)</f>
        <v>#N/A</v>
      </c>
      <c r="BF280" t="e">
        <f>VLOOKUP('Sampling picks'!AU270,Sheet1!$A$11:$C$1010,3,FALSE)</f>
        <v>#N/A</v>
      </c>
      <c r="BG280" t="e">
        <f>VLOOKUP('Sampling picks'!AV270,Sheet1!$A$11:$C$1010,3,FALSE)</f>
        <v>#N/A</v>
      </c>
      <c r="BH280" t="e">
        <f>VLOOKUP('Sampling picks'!AW270,Sheet1!$A$11:$C$1010,3,FALSE)</f>
        <v>#N/A</v>
      </c>
      <c r="BI280" t="e">
        <f>VLOOKUP('Sampling picks'!AX270,Sheet1!$A$11:$C$1010,3,FALSE)</f>
        <v>#N/A</v>
      </c>
      <c r="BJ280" t="e">
        <f>VLOOKUP('Sampling picks'!AY270,Sheet1!$A$11:$C$1010,3,FALSE)</f>
        <v>#N/A</v>
      </c>
      <c r="BK280" t="e">
        <f>VLOOKUP('Sampling picks'!AZ270,Sheet1!$A$11:$C$1010,3,FALSE)</f>
        <v>#N/A</v>
      </c>
      <c r="BL280" t="e">
        <f>VLOOKUP('Sampling picks'!BA270,Sheet1!$A$11:$C$1010,3,FALSE)</f>
        <v>#N/A</v>
      </c>
      <c r="BM280" t="e">
        <f>VLOOKUP('Sampling picks'!BB270,Sheet1!$A$11:$C$1010,3,FALSE)</f>
        <v>#N/A</v>
      </c>
      <c r="BN280" t="e">
        <f>VLOOKUP('Sampling picks'!BC270,Sheet1!$A$11:$C$1010,3,FALSE)</f>
        <v>#N/A</v>
      </c>
      <c r="BO280" t="e">
        <f>VLOOKUP('Sampling picks'!BD270,Sheet1!$A$11:$C$1010,3,FALSE)</f>
        <v>#N/A</v>
      </c>
      <c r="BP280" t="e">
        <f>VLOOKUP('Sampling picks'!BE270,Sheet1!$A$11:$C$1010,3,FALSE)</f>
        <v>#N/A</v>
      </c>
      <c r="BQ280" t="e">
        <f>VLOOKUP('Sampling picks'!BF270,Sheet1!$A$11:$C$1010,3,FALSE)</f>
        <v>#N/A</v>
      </c>
      <c r="BR280" t="e">
        <f>VLOOKUP('Sampling picks'!BG270,Sheet1!$A$11:$C$1010,3,FALSE)</f>
        <v>#N/A</v>
      </c>
      <c r="BS280" t="e">
        <f>VLOOKUP('Sampling picks'!BH270,Sheet1!$A$11:$C$1010,3,FALSE)</f>
        <v>#N/A</v>
      </c>
      <c r="BT280" t="e">
        <f>VLOOKUP('Sampling picks'!BI270,Sheet1!$A$11:$C$1010,3,FALSE)</f>
        <v>#N/A</v>
      </c>
      <c r="BU280" t="e">
        <f>VLOOKUP('Sampling picks'!BJ270,Sheet1!$A$11:$C$1010,3,FALSE)</f>
        <v>#N/A</v>
      </c>
      <c r="BV280" t="e">
        <f>VLOOKUP('Sampling picks'!BK270,Sheet1!$A$11:$C$1010,3,FALSE)</f>
        <v>#N/A</v>
      </c>
      <c r="BW280" t="e">
        <f>VLOOKUP('Sampling picks'!BL270,Sheet1!$A$11:$C$1010,3,FALSE)</f>
        <v>#N/A</v>
      </c>
      <c r="BX280" t="e">
        <f>VLOOKUP('Sampling picks'!BM270,Sheet1!$A$11:$C$1010,3,FALSE)</f>
        <v>#N/A</v>
      </c>
      <c r="BY280" t="e">
        <f>VLOOKUP('Sampling picks'!BN270,Sheet1!$A$11:$C$1010,3,FALSE)</f>
        <v>#N/A</v>
      </c>
      <c r="BZ280" t="e">
        <f>VLOOKUP('Sampling picks'!BO270,Sheet1!$A$11:$C$1010,3,FALSE)</f>
        <v>#N/A</v>
      </c>
      <c r="CA280" t="e">
        <f>VLOOKUP('Sampling picks'!BP270,Sheet1!$A$11:$C$1010,3,FALSE)</f>
        <v>#N/A</v>
      </c>
      <c r="CB280" t="e">
        <f>VLOOKUP('Sampling picks'!BQ270,Sheet1!$A$11:$C$1010,3,FALSE)</f>
        <v>#N/A</v>
      </c>
      <c r="CC280" t="e">
        <f>VLOOKUP('Sampling picks'!BR270,Sheet1!$A$11:$C$1010,3,FALSE)</f>
        <v>#N/A</v>
      </c>
      <c r="CD280" t="e">
        <f>VLOOKUP('Sampling picks'!BS270,Sheet1!$A$11:$C$1010,3,FALSE)</f>
        <v>#N/A</v>
      </c>
      <c r="CE280" t="e">
        <f>VLOOKUP('Sampling picks'!BT270,Sheet1!$A$11:$C$1010,3,FALSE)</f>
        <v>#N/A</v>
      </c>
      <c r="CF280" t="e">
        <f>VLOOKUP('Sampling picks'!BU270,Sheet1!$A$11:$C$1010,3,FALSE)</f>
        <v>#N/A</v>
      </c>
      <c r="CG280" t="e">
        <f>VLOOKUP('Sampling picks'!BV270,Sheet1!$A$11:$C$1010,3,FALSE)</f>
        <v>#N/A</v>
      </c>
      <c r="CH280" t="e">
        <f>VLOOKUP('Sampling picks'!BW270,Sheet1!$A$11:$C$1010,3,FALSE)</f>
        <v>#N/A</v>
      </c>
      <c r="CI280" t="e">
        <f>VLOOKUP('Sampling picks'!BX270,Sheet1!$A$11:$C$1010,3,FALSE)</f>
        <v>#N/A</v>
      </c>
      <c r="CJ280" t="e">
        <f>VLOOKUP('Sampling picks'!BY270,Sheet1!$A$11:$C$1010,3,FALSE)</f>
        <v>#N/A</v>
      </c>
      <c r="CK280" t="e">
        <f>VLOOKUP('Sampling picks'!BZ270,Sheet1!$A$11:$C$1010,3,FALSE)</f>
        <v>#N/A</v>
      </c>
      <c r="CL280" t="e">
        <f>VLOOKUP('Sampling picks'!CA270,Sheet1!$A$11:$C$1010,3,FALSE)</f>
        <v>#N/A</v>
      </c>
      <c r="CM280" t="e">
        <f>VLOOKUP('Sampling picks'!CB270,Sheet1!$A$11:$C$1010,3,FALSE)</f>
        <v>#N/A</v>
      </c>
      <c r="CN280" t="e">
        <f>VLOOKUP('Sampling picks'!CC270,Sheet1!$A$11:$C$1010,3,FALSE)</f>
        <v>#N/A</v>
      </c>
      <c r="CO280" t="e">
        <f>VLOOKUP('Sampling picks'!CD270,Sheet1!$A$11:$C$1010,3,FALSE)</f>
        <v>#N/A</v>
      </c>
      <c r="CP280" t="e">
        <f>VLOOKUP('Sampling picks'!CE270,Sheet1!$A$11:$C$1010,3,FALSE)</f>
        <v>#N/A</v>
      </c>
      <c r="CQ280" t="e">
        <f>VLOOKUP('Sampling picks'!CF270,Sheet1!$A$11:$C$1010,3,FALSE)</f>
        <v>#N/A</v>
      </c>
      <c r="CR280" t="e">
        <f>VLOOKUP('Sampling picks'!CG270,Sheet1!$A$11:$C$1010,3,FALSE)</f>
        <v>#N/A</v>
      </c>
      <c r="CS280" t="e">
        <f>VLOOKUP('Sampling picks'!CH270,Sheet1!$A$11:$C$1010,3,FALSE)</f>
        <v>#N/A</v>
      </c>
      <c r="CT280" t="e">
        <f>VLOOKUP('Sampling picks'!CI270,Sheet1!$A$11:$C$1010,3,FALSE)</f>
        <v>#N/A</v>
      </c>
      <c r="CU280" t="e">
        <f>VLOOKUP('Sampling picks'!CJ270,Sheet1!$A$11:$C$1010,3,FALSE)</f>
        <v>#N/A</v>
      </c>
      <c r="CV280" t="e">
        <f>VLOOKUP('Sampling picks'!CK270,Sheet1!$A$11:$C$1010,3,FALSE)</f>
        <v>#N/A</v>
      </c>
      <c r="CW280" t="e">
        <f>VLOOKUP('Sampling picks'!CL270,Sheet1!$A$11:$C$1010,3,FALSE)</f>
        <v>#N/A</v>
      </c>
      <c r="CX280" t="e">
        <f>VLOOKUP('Sampling picks'!CM270,Sheet1!$A$11:$C$1010,3,FALSE)</f>
        <v>#N/A</v>
      </c>
      <c r="CY280" t="e">
        <f>VLOOKUP('Sampling picks'!CN270,Sheet1!$A$11:$C$1010,3,FALSE)</f>
        <v>#N/A</v>
      </c>
      <c r="CZ280" t="e">
        <f>VLOOKUP('Sampling picks'!CO270,Sheet1!$A$11:$C$1010,3,FALSE)</f>
        <v>#N/A</v>
      </c>
      <c r="DA280" t="e">
        <f>VLOOKUP('Sampling picks'!CP270,Sheet1!$A$11:$C$1010,3,FALSE)</f>
        <v>#N/A</v>
      </c>
      <c r="DB280" t="e">
        <f>VLOOKUP('Sampling picks'!CQ270,Sheet1!$A$11:$C$1010,3,FALSE)</f>
        <v>#N/A</v>
      </c>
      <c r="DC280" t="e">
        <f>VLOOKUP('Sampling picks'!CR270,Sheet1!$A$11:$C$1010,3,FALSE)</f>
        <v>#N/A</v>
      </c>
      <c r="DD280" t="e">
        <f>VLOOKUP('Sampling picks'!CS270,Sheet1!$A$11:$C$1010,3,FALSE)</f>
        <v>#N/A</v>
      </c>
      <c r="DE280" t="e">
        <f>VLOOKUP('Sampling picks'!CT270,Sheet1!$A$11:$C$1010,3,FALSE)</f>
        <v>#N/A</v>
      </c>
      <c r="DF280" t="e">
        <f>VLOOKUP('Sampling picks'!CU270,Sheet1!$A$11:$C$1010,3,FALSE)</f>
        <v>#N/A</v>
      </c>
      <c r="DG280" t="e">
        <f>VLOOKUP('Sampling picks'!CV270,Sheet1!$A$11:$C$1010,3,FALSE)</f>
        <v>#N/A</v>
      </c>
      <c r="DH280" t="e">
        <f>VLOOKUP('Sampling picks'!CW270,Sheet1!$A$11:$C$1010,3,FALSE)</f>
        <v>#N/A</v>
      </c>
      <c r="DI280" t="e">
        <f>VLOOKUP('Sampling picks'!CX270,Sheet1!$A$11:$C$1010,3,FALSE)</f>
        <v>#N/A</v>
      </c>
      <c r="DJ280" t="e">
        <f>VLOOKUP('Sampling picks'!CY270,Sheet1!$A$11:$C$1010,3,FALSE)</f>
        <v>#N/A</v>
      </c>
    </row>
    <row r="281" spans="1:114" x14ac:dyDescent="0.3">
      <c r="A281">
        <v>271</v>
      </c>
      <c r="B281" s="1">
        <f t="shared" ca="1" si="20"/>
        <v>759</v>
      </c>
      <c r="C281" s="1">
        <f t="shared" ca="1" si="20"/>
        <v>783</v>
      </c>
      <c r="H281" t="str">
        <f t="shared" ca="1" si="21"/>
        <v>do not reject</v>
      </c>
      <c r="I281">
        <f t="shared" ca="1" si="22"/>
        <v>0.81458629634285096</v>
      </c>
      <c r="J281">
        <f t="shared" ca="1" si="23"/>
        <v>-0.89492457782764989</v>
      </c>
      <c r="K281">
        <f t="shared" ca="1" si="24"/>
        <v>771.7</v>
      </c>
      <c r="L281" t="s">
        <v>297</v>
      </c>
      <c r="M281">
        <f ca="1">VLOOKUP('Sampling picks'!B271,Sheet1!$A$11:$C$1010,3,FALSE)</f>
        <v>795</v>
      </c>
      <c r="N281">
        <f ca="1">VLOOKUP('Sampling picks'!C271,Sheet1!$A$11:$C$1010,3,FALSE)</f>
        <v>763</v>
      </c>
      <c r="O281">
        <f ca="1">VLOOKUP('Sampling picks'!D271,Sheet1!$A$11:$C$1010,3,FALSE)</f>
        <v>689</v>
      </c>
      <c r="P281">
        <f ca="1">VLOOKUP('Sampling picks'!E271,Sheet1!$A$11:$C$1010,3,FALSE)</f>
        <v>616</v>
      </c>
      <c r="Q281">
        <f ca="1">VLOOKUP('Sampling picks'!F271,Sheet1!$A$11:$C$1010,3,FALSE)</f>
        <v>865</v>
      </c>
      <c r="R281">
        <f ca="1">VLOOKUP('Sampling picks'!G271,Sheet1!$A$11:$C$1010,3,FALSE)</f>
        <v>798</v>
      </c>
      <c r="S281">
        <f ca="1">VLOOKUP('Sampling picks'!H271,Sheet1!$A$11:$C$1010,3,FALSE)</f>
        <v>721</v>
      </c>
      <c r="T281">
        <f ca="1">VLOOKUP('Sampling picks'!I271,Sheet1!$A$11:$C$1010,3,FALSE)</f>
        <v>908</v>
      </c>
      <c r="U281">
        <f ca="1">VLOOKUP('Sampling picks'!J271,Sheet1!$A$11:$C$1010,3,FALSE)</f>
        <v>708</v>
      </c>
      <c r="V281">
        <f ca="1">VLOOKUP('Sampling picks'!K271,Sheet1!$A$11:$C$1010,3,FALSE)</f>
        <v>854</v>
      </c>
      <c r="W281" t="e">
        <f>VLOOKUP('Sampling picks'!L271,Sheet1!$A$11:$C$1010,3,FALSE)</f>
        <v>#N/A</v>
      </c>
      <c r="X281" t="e">
        <f>VLOOKUP('Sampling picks'!M271,Sheet1!$A$11:$C$1010,3,FALSE)</f>
        <v>#N/A</v>
      </c>
      <c r="Y281" t="e">
        <f>VLOOKUP('Sampling picks'!N271,Sheet1!$A$11:$C$1010,3,FALSE)</f>
        <v>#N/A</v>
      </c>
      <c r="Z281" t="e">
        <f>VLOOKUP('Sampling picks'!O271,Sheet1!$A$11:$C$1010,3,FALSE)</f>
        <v>#N/A</v>
      </c>
      <c r="AA281" t="e">
        <f>VLOOKUP('Sampling picks'!P271,Sheet1!$A$11:$C$1010,3,FALSE)</f>
        <v>#N/A</v>
      </c>
      <c r="AB281" t="e">
        <f>VLOOKUP('Sampling picks'!Q271,Sheet1!$A$11:$C$1010,3,FALSE)</f>
        <v>#N/A</v>
      </c>
      <c r="AC281" t="e">
        <f>VLOOKUP('Sampling picks'!R271,Sheet1!$A$11:$C$1010,3,FALSE)</f>
        <v>#N/A</v>
      </c>
      <c r="AD281" t="e">
        <f>VLOOKUP('Sampling picks'!S271,Sheet1!$A$11:$C$1010,3,FALSE)</f>
        <v>#N/A</v>
      </c>
      <c r="AE281" t="e">
        <f>VLOOKUP('Sampling picks'!T271,Sheet1!$A$11:$C$1010,3,FALSE)</f>
        <v>#N/A</v>
      </c>
      <c r="AF281" t="e">
        <f>VLOOKUP('Sampling picks'!U271,Sheet1!$A$11:$C$1010,3,FALSE)</f>
        <v>#N/A</v>
      </c>
      <c r="AG281" t="e">
        <f>VLOOKUP('Sampling picks'!V271,Sheet1!$A$11:$C$1010,3,FALSE)</f>
        <v>#N/A</v>
      </c>
      <c r="AH281" t="e">
        <f>VLOOKUP('Sampling picks'!W271,Sheet1!$A$11:$C$1010,3,FALSE)</f>
        <v>#N/A</v>
      </c>
      <c r="AI281" t="e">
        <f>VLOOKUP('Sampling picks'!X271,Sheet1!$A$11:$C$1010,3,FALSE)</f>
        <v>#N/A</v>
      </c>
      <c r="AJ281" t="e">
        <f>VLOOKUP('Sampling picks'!Y271,Sheet1!$A$11:$C$1010,3,FALSE)</f>
        <v>#N/A</v>
      </c>
      <c r="AK281" t="e">
        <f>VLOOKUP('Sampling picks'!Z271,Sheet1!$A$11:$C$1010,3,FALSE)</f>
        <v>#N/A</v>
      </c>
      <c r="AL281" t="e">
        <f>VLOOKUP('Sampling picks'!AA271,Sheet1!$A$11:$C$1010,3,FALSE)</f>
        <v>#N/A</v>
      </c>
      <c r="AM281" t="e">
        <f>VLOOKUP('Sampling picks'!AB271,Sheet1!$A$11:$C$1010,3,FALSE)</f>
        <v>#N/A</v>
      </c>
      <c r="AN281" t="e">
        <f>VLOOKUP('Sampling picks'!AC271,Sheet1!$A$11:$C$1010,3,FALSE)</f>
        <v>#N/A</v>
      </c>
      <c r="AO281" t="e">
        <f>VLOOKUP('Sampling picks'!AD271,Sheet1!$A$11:$C$1010,3,FALSE)</f>
        <v>#N/A</v>
      </c>
      <c r="AP281" t="e">
        <f>VLOOKUP('Sampling picks'!AE271,Sheet1!$A$11:$C$1010,3,FALSE)</f>
        <v>#N/A</v>
      </c>
      <c r="AQ281" t="e">
        <f>VLOOKUP('Sampling picks'!AF271,Sheet1!$A$11:$C$1010,3,FALSE)</f>
        <v>#N/A</v>
      </c>
      <c r="AR281" t="e">
        <f>VLOOKUP('Sampling picks'!AG271,Sheet1!$A$11:$C$1010,3,FALSE)</f>
        <v>#N/A</v>
      </c>
      <c r="AS281" t="e">
        <f>VLOOKUP('Sampling picks'!AH271,Sheet1!$A$11:$C$1010,3,FALSE)</f>
        <v>#N/A</v>
      </c>
      <c r="AT281" t="e">
        <f>VLOOKUP('Sampling picks'!AI271,Sheet1!$A$11:$C$1010,3,FALSE)</f>
        <v>#N/A</v>
      </c>
      <c r="AU281" t="e">
        <f>VLOOKUP('Sampling picks'!AJ271,Sheet1!$A$11:$C$1010,3,FALSE)</f>
        <v>#N/A</v>
      </c>
      <c r="AV281" t="e">
        <f>VLOOKUP('Sampling picks'!AK271,Sheet1!$A$11:$C$1010,3,FALSE)</f>
        <v>#N/A</v>
      </c>
      <c r="AW281" t="e">
        <f>VLOOKUP('Sampling picks'!AL271,Sheet1!$A$11:$C$1010,3,FALSE)</f>
        <v>#N/A</v>
      </c>
      <c r="AX281" t="e">
        <f>VLOOKUP('Sampling picks'!AM271,Sheet1!$A$11:$C$1010,3,FALSE)</f>
        <v>#N/A</v>
      </c>
      <c r="AY281" t="e">
        <f>VLOOKUP('Sampling picks'!AN271,Sheet1!$A$11:$C$1010,3,FALSE)</f>
        <v>#N/A</v>
      </c>
      <c r="AZ281" t="e">
        <f>VLOOKUP('Sampling picks'!AO271,Sheet1!$A$11:$C$1010,3,FALSE)</f>
        <v>#N/A</v>
      </c>
      <c r="BA281" t="e">
        <f>VLOOKUP('Sampling picks'!AP271,Sheet1!$A$11:$C$1010,3,FALSE)</f>
        <v>#N/A</v>
      </c>
      <c r="BB281" t="e">
        <f>VLOOKUP('Sampling picks'!AQ271,Sheet1!$A$11:$C$1010,3,FALSE)</f>
        <v>#N/A</v>
      </c>
      <c r="BC281" t="e">
        <f>VLOOKUP('Sampling picks'!AR271,Sheet1!$A$11:$C$1010,3,FALSE)</f>
        <v>#N/A</v>
      </c>
      <c r="BD281" t="e">
        <f>VLOOKUP('Sampling picks'!AS271,Sheet1!$A$11:$C$1010,3,FALSE)</f>
        <v>#N/A</v>
      </c>
      <c r="BE281" t="e">
        <f>VLOOKUP('Sampling picks'!AT271,Sheet1!$A$11:$C$1010,3,FALSE)</f>
        <v>#N/A</v>
      </c>
      <c r="BF281" t="e">
        <f>VLOOKUP('Sampling picks'!AU271,Sheet1!$A$11:$C$1010,3,FALSE)</f>
        <v>#N/A</v>
      </c>
      <c r="BG281" t="e">
        <f>VLOOKUP('Sampling picks'!AV271,Sheet1!$A$11:$C$1010,3,FALSE)</f>
        <v>#N/A</v>
      </c>
      <c r="BH281" t="e">
        <f>VLOOKUP('Sampling picks'!AW271,Sheet1!$A$11:$C$1010,3,FALSE)</f>
        <v>#N/A</v>
      </c>
      <c r="BI281" t="e">
        <f>VLOOKUP('Sampling picks'!AX271,Sheet1!$A$11:$C$1010,3,FALSE)</f>
        <v>#N/A</v>
      </c>
      <c r="BJ281" t="e">
        <f>VLOOKUP('Sampling picks'!AY271,Sheet1!$A$11:$C$1010,3,FALSE)</f>
        <v>#N/A</v>
      </c>
      <c r="BK281" t="e">
        <f>VLOOKUP('Sampling picks'!AZ271,Sheet1!$A$11:$C$1010,3,FALSE)</f>
        <v>#N/A</v>
      </c>
      <c r="BL281" t="e">
        <f>VLOOKUP('Sampling picks'!BA271,Sheet1!$A$11:$C$1010,3,FALSE)</f>
        <v>#N/A</v>
      </c>
      <c r="BM281" t="e">
        <f>VLOOKUP('Sampling picks'!BB271,Sheet1!$A$11:$C$1010,3,FALSE)</f>
        <v>#N/A</v>
      </c>
      <c r="BN281" t="e">
        <f>VLOOKUP('Sampling picks'!BC271,Sheet1!$A$11:$C$1010,3,FALSE)</f>
        <v>#N/A</v>
      </c>
      <c r="BO281" t="e">
        <f>VLOOKUP('Sampling picks'!BD271,Sheet1!$A$11:$C$1010,3,FALSE)</f>
        <v>#N/A</v>
      </c>
      <c r="BP281" t="e">
        <f>VLOOKUP('Sampling picks'!BE271,Sheet1!$A$11:$C$1010,3,FALSE)</f>
        <v>#N/A</v>
      </c>
      <c r="BQ281" t="e">
        <f>VLOOKUP('Sampling picks'!BF271,Sheet1!$A$11:$C$1010,3,FALSE)</f>
        <v>#N/A</v>
      </c>
      <c r="BR281" t="e">
        <f>VLOOKUP('Sampling picks'!BG271,Sheet1!$A$11:$C$1010,3,FALSE)</f>
        <v>#N/A</v>
      </c>
      <c r="BS281" t="e">
        <f>VLOOKUP('Sampling picks'!BH271,Sheet1!$A$11:$C$1010,3,FALSE)</f>
        <v>#N/A</v>
      </c>
      <c r="BT281" t="e">
        <f>VLOOKUP('Sampling picks'!BI271,Sheet1!$A$11:$C$1010,3,FALSE)</f>
        <v>#N/A</v>
      </c>
      <c r="BU281" t="e">
        <f>VLOOKUP('Sampling picks'!BJ271,Sheet1!$A$11:$C$1010,3,FALSE)</f>
        <v>#N/A</v>
      </c>
      <c r="BV281" t="e">
        <f>VLOOKUP('Sampling picks'!BK271,Sheet1!$A$11:$C$1010,3,FALSE)</f>
        <v>#N/A</v>
      </c>
      <c r="BW281" t="e">
        <f>VLOOKUP('Sampling picks'!BL271,Sheet1!$A$11:$C$1010,3,FALSE)</f>
        <v>#N/A</v>
      </c>
      <c r="BX281" t="e">
        <f>VLOOKUP('Sampling picks'!BM271,Sheet1!$A$11:$C$1010,3,FALSE)</f>
        <v>#N/A</v>
      </c>
      <c r="BY281" t="e">
        <f>VLOOKUP('Sampling picks'!BN271,Sheet1!$A$11:$C$1010,3,FALSE)</f>
        <v>#N/A</v>
      </c>
      <c r="BZ281" t="e">
        <f>VLOOKUP('Sampling picks'!BO271,Sheet1!$A$11:$C$1010,3,FALSE)</f>
        <v>#N/A</v>
      </c>
      <c r="CA281" t="e">
        <f>VLOOKUP('Sampling picks'!BP271,Sheet1!$A$11:$C$1010,3,FALSE)</f>
        <v>#N/A</v>
      </c>
      <c r="CB281" t="e">
        <f>VLOOKUP('Sampling picks'!BQ271,Sheet1!$A$11:$C$1010,3,FALSE)</f>
        <v>#N/A</v>
      </c>
      <c r="CC281" t="e">
        <f>VLOOKUP('Sampling picks'!BR271,Sheet1!$A$11:$C$1010,3,FALSE)</f>
        <v>#N/A</v>
      </c>
      <c r="CD281" t="e">
        <f>VLOOKUP('Sampling picks'!BS271,Sheet1!$A$11:$C$1010,3,FALSE)</f>
        <v>#N/A</v>
      </c>
      <c r="CE281" t="e">
        <f>VLOOKUP('Sampling picks'!BT271,Sheet1!$A$11:$C$1010,3,FALSE)</f>
        <v>#N/A</v>
      </c>
      <c r="CF281" t="e">
        <f>VLOOKUP('Sampling picks'!BU271,Sheet1!$A$11:$C$1010,3,FALSE)</f>
        <v>#N/A</v>
      </c>
      <c r="CG281" t="e">
        <f>VLOOKUP('Sampling picks'!BV271,Sheet1!$A$11:$C$1010,3,FALSE)</f>
        <v>#N/A</v>
      </c>
      <c r="CH281" t="e">
        <f>VLOOKUP('Sampling picks'!BW271,Sheet1!$A$11:$C$1010,3,FALSE)</f>
        <v>#N/A</v>
      </c>
      <c r="CI281" t="e">
        <f>VLOOKUP('Sampling picks'!BX271,Sheet1!$A$11:$C$1010,3,FALSE)</f>
        <v>#N/A</v>
      </c>
      <c r="CJ281" t="e">
        <f>VLOOKUP('Sampling picks'!BY271,Sheet1!$A$11:$C$1010,3,FALSE)</f>
        <v>#N/A</v>
      </c>
      <c r="CK281" t="e">
        <f>VLOOKUP('Sampling picks'!BZ271,Sheet1!$A$11:$C$1010,3,FALSE)</f>
        <v>#N/A</v>
      </c>
      <c r="CL281" t="e">
        <f>VLOOKUP('Sampling picks'!CA271,Sheet1!$A$11:$C$1010,3,FALSE)</f>
        <v>#N/A</v>
      </c>
      <c r="CM281" t="e">
        <f>VLOOKUP('Sampling picks'!CB271,Sheet1!$A$11:$C$1010,3,FALSE)</f>
        <v>#N/A</v>
      </c>
      <c r="CN281" t="e">
        <f>VLOOKUP('Sampling picks'!CC271,Sheet1!$A$11:$C$1010,3,FALSE)</f>
        <v>#N/A</v>
      </c>
      <c r="CO281" t="e">
        <f>VLOOKUP('Sampling picks'!CD271,Sheet1!$A$11:$C$1010,3,FALSE)</f>
        <v>#N/A</v>
      </c>
      <c r="CP281" t="e">
        <f>VLOOKUP('Sampling picks'!CE271,Sheet1!$A$11:$C$1010,3,FALSE)</f>
        <v>#N/A</v>
      </c>
      <c r="CQ281" t="e">
        <f>VLOOKUP('Sampling picks'!CF271,Sheet1!$A$11:$C$1010,3,FALSE)</f>
        <v>#N/A</v>
      </c>
      <c r="CR281" t="e">
        <f>VLOOKUP('Sampling picks'!CG271,Sheet1!$A$11:$C$1010,3,FALSE)</f>
        <v>#N/A</v>
      </c>
      <c r="CS281" t="e">
        <f>VLOOKUP('Sampling picks'!CH271,Sheet1!$A$11:$C$1010,3,FALSE)</f>
        <v>#N/A</v>
      </c>
      <c r="CT281" t="e">
        <f>VLOOKUP('Sampling picks'!CI271,Sheet1!$A$11:$C$1010,3,FALSE)</f>
        <v>#N/A</v>
      </c>
      <c r="CU281" t="e">
        <f>VLOOKUP('Sampling picks'!CJ271,Sheet1!$A$11:$C$1010,3,FALSE)</f>
        <v>#N/A</v>
      </c>
      <c r="CV281" t="e">
        <f>VLOOKUP('Sampling picks'!CK271,Sheet1!$A$11:$C$1010,3,FALSE)</f>
        <v>#N/A</v>
      </c>
      <c r="CW281" t="e">
        <f>VLOOKUP('Sampling picks'!CL271,Sheet1!$A$11:$C$1010,3,FALSE)</f>
        <v>#N/A</v>
      </c>
      <c r="CX281" t="e">
        <f>VLOOKUP('Sampling picks'!CM271,Sheet1!$A$11:$C$1010,3,FALSE)</f>
        <v>#N/A</v>
      </c>
      <c r="CY281" t="e">
        <f>VLOOKUP('Sampling picks'!CN271,Sheet1!$A$11:$C$1010,3,FALSE)</f>
        <v>#N/A</v>
      </c>
      <c r="CZ281" t="e">
        <f>VLOOKUP('Sampling picks'!CO271,Sheet1!$A$11:$C$1010,3,FALSE)</f>
        <v>#N/A</v>
      </c>
      <c r="DA281" t="e">
        <f>VLOOKUP('Sampling picks'!CP271,Sheet1!$A$11:$C$1010,3,FALSE)</f>
        <v>#N/A</v>
      </c>
      <c r="DB281" t="e">
        <f>VLOOKUP('Sampling picks'!CQ271,Sheet1!$A$11:$C$1010,3,FALSE)</f>
        <v>#N/A</v>
      </c>
      <c r="DC281" t="e">
        <f>VLOOKUP('Sampling picks'!CR271,Sheet1!$A$11:$C$1010,3,FALSE)</f>
        <v>#N/A</v>
      </c>
      <c r="DD281" t="e">
        <f>VLOOKUP('Sampling picks'!CS271,Sheet1!$A$11:$C$1010,3,FALSE)</f>
        <v>#N/A</v>
      </c>
      <c r="DE281" t="e">
        <f>VLOOKUP('Sampling picks'!CT271,Sheet1!$A$11:$C$1010,3,FALSE)</f>
        <v>#N/A</v>
      </c>
      <c r="DF281" t="e">
        <f>VLOOKUP('Sampling picks'!CU271,Sheet1!$A$11:$C$1010,3,FALSE)</f>
        <v>#N/A</v>
      </c>
      <c r="DG281" t="e">
        <f>VLOOKUP('Sampling picks'!CV271,Sheet1!$A$11:$C$1010,3,FALSE)</f>
        <v>#N/A</v>
      </c>
      <c r="DH281" t="e">
        <f>VLOOKUP('Sampling picks'!CW271,Sheet1!$A$11:$C$1010,3,FALSE)</f>
        <v>#N/A</v>
      </c>
      <c r="DI281" t="e">
        <f>VLOOKUP('Sampling picks'!CX271,Sheet1!$A$11:$C$1010,3,FALSE)</f>
        <v>#N/A</v>
      </c>
      <c r="DJ281" t="e">
        <f>VLOOKUP('Sampling picks'!CY271,Sheet1!$A$11:$C$1010,3,FALSE)</f>
        <v>#N/A</v>
      </c>
    </row>
    <row r="282" spans="1:114" x14ac:dyDescent="0.3">
      <c r="A282">
        <v>272</v>
      </c>
      <c r="B282" s="1">
        <f t="shared" ca="1" si="20"/>
        <v>705</v>
      </c>
      <c r="C282" s="1">
        <f t="shared" ca="1" si="20"/>
        <v>780</v>
      </c>
      <c r="H282" t="str">
        <f t="shared" ca="1" si="21"/>
        <v>do not reject</v>
      </c>
      <c r="I282">
        <f t="shared" ca="1" si="22"/>
        <v>0.13694502125348107</v>
      </c>
      <c r="J282">
        <f t="shared" ca="1" si="23"/>
        <v>1.09414807041826</v>
      </c>
      <c r="K282">
        <f t="shared" ca="1" si="24"/>
        <v>834.6</v>
      </c>
      <c r="L282" t="s">
        <v>298</v>
      </c>
      <c r="M282">
        <f ca="1">VLOOKUP('Sampling picks'!B272,Sheet1!$A$11:$C$1010,3,FALSE)</f>
        <v>804</v>
      </c>
      <c r="N282">
        <f ca="1">VLOOKUP('Sampling picks'!C272,Sheet1!$A$11:$C$1010,3,FALSE)</f>
        <v>915</v>
      </c>
      <c r="O282">
        <f ca="1">VLOOKUP('Sampling picks'!D272,Sheet1!$A$11:$C$1010,3,FALSE)</f>
        <v>718</v>
      </c>
      <c r="P282">
        <f ca="1">VLOOKUP('Sampling picks'!E272,Sheet1!$A$11:$C$1010,3,FALSE)</f>
        <v>698</v>
      </c>
      <c r="Q282">
        <f ca="1">VLOOKUP('Sampling picks'!F272,Sheet1!$A$11:$C$1010,3,FALSE)</f>
        <v>765</v>
      </c>
      <c r="R282">
        <f ca="1">VLOOKUP('Sampling picks'!G272,Sheet1!$A$11:$C$1010,3,FALSE)</f>
        <v>866</v>
      </c>
      <c r="S282">
        <f ca="1">VLOOKUP('Sampling picks'!H272,Sheet1!$A$11:$C$1010,3,FALSE)</f>
        <v>960</v>
      </c>
      <c r="T282">
        <f ca="1">VLOOKUP('Sampling picks'!I272,Sheet1!$A$11:$C$1010,3,FALSE)</f>
        <v>1019</v>
      </c>
      <c r="U282">
        <f ca="1">VLOOKUP('Sampling picks'!J272,Sheet1!$A$11:$C$1010,3,FALSE)</f>
        <v>754</v>
      </c>
      <c r="V282">
        <f ca="1">VLOOKUP('Sampling picks'!K272,Sheet1!$A$11:$C$1010,3,FALSE)</f>
        <v>847</v>
      </c>
      <c r="W282" t="e">
        <f>VLOOKUP('Sampling picks'!L272,Sheet1!$A$11:$C$1010,3,FALSE)</f>
        <v>#N/A</v>
      </c>
      <c r="X282" t="e">
        <f>VLOOKUP('Sampling picks'!M272,Sheet1!$A$11:$C$1010,3,FALSE)</f>
        <v>#N/A</v>
      </c>
      <c r="Y282" t="e">
        <f>VLOOKUP('Sampling picks'!N272,Sheet1!$A$11:$C$1010,3,FALSE)</f>
        <v>#N/A</v>
      </c>
      <c r="Z282" t="e">
        <f>VLOOKUP('Sampling picks'!O272,Sheet1!$A$11:$C$1010,3,FALSE)</f>
        <v>#N/A</v>
      </c>
      <c r="AA282" t="e">
        <f>VLOOKUP('Sampling picks'!P272,Sheet1!$A$11:$C$1010,3,FALSE)</f>
        <v>#N/A</v>
      </c>
      <c r="AB282" t="e">
        <f>VLOOKUP('Sampling picks'!Q272,Sheet1!$A$11:$C$1010,3,FALSE)</f>
        <v>#N/A</v>
      </c>
      <c r="AC282" t="e">
        <f>VLOOKUP('Sampling picks'!R272,Sheet1!$A$11:$C$1010,3,FALSE)</f>
        <v>#N/A</v>
      </c>
      <c r="AD282" t="e">
        <f>VLOOKUP('Sampling picks'!S272,Sheet1!$A$11:$C$1010,3,FALSE)</f>
        <v>#N/A</v>
      </c>
      <c r="AE282" t="e">
        <f>VLOOKUP('Sampling picks'!T272,Sheet1!$A$11:$C$1010,3,FALSE)</f>
        <v>#N/A</v>
      </c>
      <c r="AF282" t="e">
        <f>VLOOKUP('Sampling picks'!U272,Sheet1!$A$11:$C$1010,3,FALSE)</f>
        <v>#N/A</v>
      </c>
      <c r="AG282" t="e">
        <f>VLOOKUP('Sampling picks'!V272,Sheet1!$A$11:$C$1010,3,FALSE)</f>
        <v>#N/A</v>
      </c>
      <c r="AH282" t="e">
        <f>VLOOKUP('Sampling picks'!W272,Sheet1!$A$11:$C$1010,3,FALSE)</f>
        <v>#N/A</v>
      </c>
      <c r="AI282" t="e">
        <f>VLOOKUP('Sampling picks'!X272,Sheet1!$A$11:$C$1010,3,FALSE)</f>
        <v>#N/A</v>
      </c>
      <c r="AJ282" t="e">
        <f>VLOOKUP('Sampling picks'!Y272,Sheet1!$A$11:$C$1010,3,FALSE)</f>
        <v>#N/A</v>
      </c>
      <c r="AK282" t="e">
        <f>VLOOKUP('Sampling picks'!Z272,Sheet1!$A$11:$C$1010,3,FALSE)</f>
        <v>#N/A</v>
      </c>
      <c r="AL282" t="e">
        <f>VLOOKUP('Sampling picks'!AA272,Sheet1!$A$11:$C$1010,3,FALSE)</f>
        <v>#N/A</v>
      </c>
      <c r="AM282" t="e">
        <f>VLOOKUP('Sampling picks'!AB272,Sheet1!$A$11:$C$1010,3,FALSE)</f>
        <v>#N/A</v>
      </c>
      <c r="AN282" t="e">
        <f>VLOOKUP('Sampling picks'!AC272,Sheet1!$A$11:$C$1010,3,FALSE)</f>
        <v>#N/A</v>
      </c>
      <c r="AO282" t="e">
        <f>VLOOKUP('Sampling picks'!AD272,Sheet1!$A$11:$C$1010,3,FALSE)</f>
        <v>#N/A</v>
      </c>
      <c r="AP282" t="e">
        <f>VLOOKUP('Sampling picks'!AE272,Sheet1!$A$11:$C$1010,3,FALSE)</f>
        <v>#N/A</v>
      </c>
      <c r="AQ282" t="e">
        <f>VLOOKUP('Sampling picks'!AF272,Sheet1!$A$11:$C$1010,3,FALSE)</f>
        <v>#N/A</v>
      </c>
      <c r="AR282" t="e">
        <f>VLOOKUP('Sampling picks'!AG272,Sheet1!$A$11:$C$1010,3,FALSE)</f>
        <v>#N/A</v>
      </c>
      <c r="AS282" t="e">
        <f>VLOOKUP('Sampling picks'!AH272,Sheet1!$A$11:$C$1010,3,FALSE)</f>
        <v>#N/A</v>
      </c>
      <c r="AT282" t="e">
        <f>VLOOKUP('Sampling picks'!AI272,Sheet1!$A$11:$C$1010,3,FALSE)</f>
        <v>#N/A</v>
      </c>
      <c r="AU282" t="e">
        <f>VLOOKUP('Sampling picks'!AJ272,Sheet1!$A$11:$C$1010,3,FALSE)</f>
        <v>#N/A</v>
      </c>
      <c r="AV282" t="e">
        <f>VLOOKUP('Sampling picks'!AK272,Sheet1!$A$11:$C$1010,3,FALSE)</f>
        <v>#N/A</v>
      </c>
      <c r="AW282" t="e">
        <f>VLOOKUP('Sampling picks'!AL272,Sheet1!$A$11:$C$1010,3,FALSE)</f>
        <v>#N/A</v>
      </c>
      <c r="AX282" t="e">
        <f>VLOOKUP('Sampling picks'!AM272,Sheet1!$A$11:$C$1010,3,FALSE)</f>
        <v>#N/A</v>
      </c>
      <c r="AY282" t="e">
        <f>VLOOKUP('Sampling picks'!AN272,Sheet1!$A$11:$C$1010,3,FALSE)</f>
        <v>#N/A</v>
      </c>
      <c r="AZ282" t="e">
        <f>VLOOKUP('Sampling picks'!AO272,Sheet1!$A$11:$C$1010,3,FALSE)</f>
        <v>#N/A</v>
      </c>
      <c r="BA282" t="e">
        <f>VLOOKUP('Sampling picks'!AP272,Sheet1!$A$11:$C$1010,3,FALSE)</f>
        <v>#N/A</v>
      </c>
      <c r="BB282" t="e">
        <f>VLOOKUP('Sampling picks'!AQ272,Sheet1!$A$11:$C$1010,3,FALSE)</f>
        <v>#N/A</v>
      </c>
      <c r="BC282" t="e">
        <f>VLOOKUP('Sampling picks'!AR272,Sheet1!$A$11:$C$1010,3,FALSE)</f>
        <v>#N/A</v>
      </c>
      <c r="BD282" t="e">
        <f>VLOOKUP('Sampling picks'!AS272,Sheet1!$A$11:$C$1010,3,FALSE)</f>
        <v>#N/A</v>
      </c>
      <c r="BE282" t="e">
        <f>VLOOKUP('Sampling picks'!AT272,Sheet1!$A$11:$C$1010,3,FALSE)</f>
        <v>#N/A</v>
      </c>
      <c r="BF282" t="e">
        <f>VLOOKUP('Sampling picks'!AU272,Sheet1!$A$11:$C$1010,3,FALSE)</f>
        <v>#N/A</v>
      </c>
      <c r="BG282" t="e">
        <f>VLOOKUP('Sampling picks'!AV272,Sheet1!$A$11:$C$1010,3,FALSE)</f>
        <v>#N/A</v>
      </c>
      <c r="BH282" t="e">
        <f>VLOOKUP('Sampling picks'!AW272,Sheet1!$A$11:$C$1010,3,FALSE)</f>
        <v>#N/A</v>
      </c>
      <c r="BI282" t="e">
        <f>VLOOKUP('Sampling picks'!AX272,Sheet1!$A$11:$C$1010,3,FALSE)</f>
        <v>#N/A</v>
      </c>
      <c r="BJ282" t="e">
        <f>VLOOKUP('Sampling picks'!AY272,Sheet1!$A$11:$C$1010,3,FALSE)</f>
        <v>#N/A</v>
      </c>
      <c r="BK282" t="e">
        <f>VLOOKUP('Sampling picks'!AZ272,Sheet1!$A$11:$C$1010,3,FALSE)</f>
        <v>#N/A</v>
      </c>
      <c r="BL282" t="e">
        <f>VLOOKUP('Sampling picks'!BA272,Sheet1!$A$11:$C$1010,3,FALSE)</f>
        <v>#N/A</v>
      </c>
      <c r="BM282" t="e">
        <f>VLOOKUP('Sampling picks'!BB272,Sheet1!$A$11:$C$1010,3,FALSE)</f>
        <v>#N/A</v>
      </c>
      <c r="BN282" t="e">
        <f>VLOOKUP('Sampling picks'!BC272,Sheet1!$A$11:$C$1010,3,FALSE)</f>
        <v>#N/A</v>
      </c>
      <c r="BO282" t="e">
        <f>VLOOKUP('Sampling picks'!BD272,Sheet1!$A$11:$C$1010,3,FALSE)</f>
        <v>#N/A</v>
      </c>
      <c r="BP282" t="e">
        <f>VLOOKUP('Sampling picks'!BE272,Sheet1!$A$11:$C$1010,3,FALSE)</f>
        <v>#N/A</v>
      </c>
      <c r="BQ282" t="e">
        <f>VLOOKUP('Sampling picks'!BF272,Sheet1!$A$11:$C$1010,3,FALSE)</f>
        <v>#N/A</v>
      </c>
      <c r="BR282" t="e">
        <f>VLOOKUP('Sampling picks'!BG272,Sheet1!$A$11:$C$1010,3,FALSE)</f>
        <v>#N/A</v>
      </c>
      <c r="BS282" t="e">
        <f>VLOOKUP('Sampling picks'!BH272,Sheet1!$A$11:$C$1010,3,FALSE)</f>
        <v>#N/A</v>
      </c>
      <c r="BT282" t="e">
        <f>VLOOKUP('Sampling picks'!BI272,Sheet1!$A$11:$C$1010,3,FALSE)</f>
        <v>#N/A</v>
      </c>
      <c r="BU282" t="e">
        <f>VLOOKUP('Sampling picks'!BJ272,Sheet1!$A$11:$C$1010,3,FALSE)</f>
        <v>#N/A</v>
      </c>
      <c r="BV282" t="e">
        <f>VLOOKUP('Sampling picks'!BK272,Sheet1!$A$11:$C$1010,3,FALSE)</f>
        <v>#N/A</v>
      </c>
      <c r="BW282" t="e">
        <f>VLOOKUP('Sampling picks'!BL272,Sheet1!$A$11:$C$1010,3,FALSE)</f>
        <v>#N/A</v>
      </c>
      <c r="BX282" t="e">
        <f>VLOOKUP('Sampling picks'!BM272,Sheet1!$A$11:$C$1010,3,FALSE)</f>
        <v>#N/A</v>
      </c>
      <c r="BY282" t="e">
        <f>VLOOKUP('Sampling picks'!BN272,Sheet1!$A$11:$C$1010,3,FALSE)</f>
        <v>#N/A</v>
      </c>
      <c r="BZ282" t="e">
        <f>VLOOKUP('Sampling picks'!BO272,Sheet1!$A$11:$C$1010,3,FALSE)</f>
        <v>#N/A</v>
      </c>
      <c r="CA282" t="e">
        <f>VLOOKUP('Sampling picks'!BP272,Sheet1!$A$11:$C$1010,3,FALSE)</f>
        <v>#N/A</v>
      </c>
      <c r="CB282" t="e">
        <f>VLOOKUP('Sampling picks'!BQ272,Sheet1!$A$11:$C$1010,3,FALSE)</f>
        <v>#N/A</v>
      </c>
      <c r="CC282" t="e">
        <f>VLOOKUP('Sampling picks'!BR272,Sheet1!$A$11:$C$1010,3,FALSE)</f>
        <v>#N/A</v>
      </c>
      <c r="CD282" t="e">
        <f>VLOOKUP('Sampling picks'!BS272,Sheet1!$A$11:$C$1010,3,FALSE)</f>
        <v>#N/A</v>
      </c>
      <c r="CE282" t="e">
        <f>VLOOKUP('Sampling picks'!BT272,Sheet1!$A$11:$C$1010,3,FALSE)</f>
        <v>#N/A</v>
      </c>
      <c r="CF282" t="e">
        <f>VLOOKUP('Sampling picks'!BU272,Sheet1!$A$11:$C$1010,3,FALSE)</f>
        <v>#N/A</v>
      </c>
      <c r="CG282" t="e">
        <f>VLOOKUP('Sampling picks'!BV272,Sheet1!$A$11:$C$1010,3,FALSE)</f>
        <v>#N/A</v>
      </c>
      <c r="CH282" t="e">
        <f>VLOOKUP('Sampling picks'!BW272,Sheet1!$A$11:$C$1010,3,FALSE)</f>
        <v>#N/A</v>
      </c>
      <c r="CI282" t="e">
        <f>VLOOKUP('Sampling picks'!BX272,Sheet1!$A$11:$C$1010,3,FALSE)</f>
        <v>#N/A</v>
      </c>
      <c r="CJ282" t="e">
        <f>VLOOKUP('Sampling picks'!BY272,Sheet1!$A$11:$C$1010,3,FALSE)</f>
        <v>#N/A</v>
      </c>
      <c r="CK282" t="e">
        <f>VLOOKUP('Sampling picks'!BZ272,Sheet1!$A$11:$C$1010,3,FALSE)</f>
        <v>#N/A</v>
      </c>
      <c r="CL282" t="e">
        <f>VLOOKUP('Sampling picks'!CA272,Sheet1!$A$11:$C$1010,3,FALSE)</f>
        <v>#N/A</v>
      </c>
      <c r="CM282" t="e">
        <f>VLOOKUP('Sampling picks'!CB272,Sheet1!$A$11:$C$1010,3,FALSE)</f>
        <v>#N/A</v>
      </c>
      <c r="CN282" t="e">
        <f>VLOOKUP('Sampling picks'!CC272,Sheet1!$A$11:$C$1010,3,FALSE)</f>
        <v>#N/A</v>
      </c>
      <c r="CO282" t="e">
        <f>VLOOKUP('Sampling picks'!CD272,Sheet1!$A$11:$C$1010,3,FALSE)</f>
        <v>#N/A</v>
      </c>
      <c r="CP282" t="e">
        <f>VLOOKUP('Sampling picks'!CE272,Sheet1!$A$11:$C$1010,3,FALSE)</f>
        <v>#N/A</v>
      </c>
      <c r="CQ282" t="e">
        <f>VLOOKUP('Sampling picks'!CF272,Sheet1!$A$11:$C$1010,3,FALSE)</f>
        <v>#N/A</v>
      </c>
      <c r="CR282" t="e">
        <f>VLOOKUP('Sampling picks'!CG272,Sheet1!$A$11:$C$1010,3,FALSE)</f>
        <v>#N/A</v>
      </c>
      <c r="CS282" t="e">
        <f>VLOOKUP('Sampling picks'!CH272,Sheet1!$A$11:$C$1010,3,FALSE)</f>
        <v>#N/A</v>
      </c>
      <c r="CT282" t="e">
        <f>VLOOKUP('Sampling picks'!CI272,Sheet1!$A$11:$C$1010,3,FALSE)</f>
        <v>#N/A</v>
      </c>
      <c r="CU282" t="e">
        <f>VLOOKUP('Sampling picks'!CJ272,Sheet1!$A$11:$C$1010,3,FALSE)</f>
        <v>#N/A</v>
      </c>
      <c r="CV282" t="e">
        <f>VLOOKUP('Sampling picks'!CK272,Sheet1!$A$11:$C$1010,3,FALSE)</f>
        <v>#N/A</v>
      </c>
      <c r="CW282" t="e">
        <f>VLOOKUP('Sampling picks'!CL272,Sheet1!$A$11:$C$1010,3,FALSE)</f>
        <v>#N/A</v>
      </c>
      <c r="CX282" t="e">
        <f>VLOOKUP('Sampling picks'!CM272,Sheet1!$A$11:$C$1010,3,FALSE)</f>
        <v>#N/A</v>
      </c>
      <c r="CY282" t="e">
        <f>VLOOKUP('Sampling picks'!CN272,Sheet1!$A$11:$C$1010,3,FALSE)</f>
        <v>#N/A</v>
      </c>
      <c r="CZ282" t="e">
        <f>VLOOKUP('Sampling picks'!CO272,Sheet1!$A$11:$C$1010,3,FALSE)</f>
        <v>#N/A</v>
      </c>
      <c r="DA282" t="e">
        <f>VLOOKUP('Sampling picks'!CP272,Sheet1!$A$11:$C$1010,3,FALSE)</f>
        <v>#N/A</v>
      </c>
      <c r="DB282" t="e">
        <f>VLOOKUP('Sampling picks'!CQ272,Sheet1!$A$11:$C$1010,3,FALSE)</f>
        <v>#N/A</v>
      </c>
      <c r="DC282" t="e">
        <f>VLOOKUP('Sampling picks'!CR272,Sheet1!$A$11:$C$1010,3,FALSE)</f>
        <v>#N/A</v>
      </c>
      <c r="DD282" t="e">
        <f>VLOOKUP('Sampling picks'!CS272,Sheet1!$A$11:$C$1010,3,FALSE)</f>
        <v>#N/A</v>
      </c>
      <c r="DE282" t="e">
        <f>VLOOKUP('Sampling picks'!CT272,Sheet1!$A$11:$C$1010,3,FALSE)</f>
        <v>#N/A</v>
      </c>
      <c r="DF282" t="e">
        <f>VLOOKUP('Sampling picks'!CU272,Sheet1!$A$11:$C$1010,3,FALSE)</f>
        <v>#N/A</v>
      </c>
      <c r="DG282" t="e">
        <f>VLOOKUP('Sampling picks'!CV272,Sheet1!$A$11:$C$1010,3,FALSE)</f>
        <v>#N/A</v>
      </c>
      <c r="DH282" t="e">
        <f>VLOOKUP('Sampling picks'!CW272,Sheet1!$A$11:$C$1010,3,FALSE)</f>
        <v>#N/A</v>
      </c>
      <c r="DI282" t="e">
        <f>VLOOKUP('Sampling picks'!CX272,Sheet1!$A$11:$C$1010,3,FALSE)</f>
        <v>#N/A</v>
      </c>
      <c r="DJ282" t="e">
        <f>VLOOKUP('Sampling picks'!CY272,Sheet1!$A$11:$C$1010,3,FALSE)</f>
        <v>#N/A</v>
      </c>
    </row>
    <row r="283" spans="1:114" x14ac:dyDescent="0.3">
      <c r="A283">
        <v>273</v>
      </c>
      <c r="B283" s="1">
        <f t="shared" ca="1" si="20"/>
        <v>763</v>
      </c>
      <c r="C283" s="1">
        <f t="shared" ca="1" si="20"/>
        <v>899</v>
      </c>
      <c r="H283" t="str">
        <f t="shared" ca="1" si="21"/>
        <v>reject</v>
      </c>
      <c r="I283">
        <f t="shared" ca="1" si="22"/>
        <v>2.9521046945148233E-2</v>
      </c>
      <c r="J283">
        <f t="shared" ca="1" si="23"/>
        <v>1.887879763120524</v>
      </c>
      <c r="K283">
        <f t="shared" ca="1" si="24"/>
        <v>859.7</v>
      </c>
      <c r="L283" t="s">
        <v>299</v>
      </c>
      <c r="M283">
        <f ca="1">VLOOKUP('Sampling picks'!B273,Sheet1!$A$11:$C$1010,3,FALSE)</f>
        <v>650</v>
      </c>
      <c r="N283">
        <f ca="1">VLOOKUP('Sampling picks'!C273,Sheet1!$A$11:$C$1010,3,FALSE)</f>
        <v>924</v>
      </c>
      <c r="O283">
        <f ca="1">VLOOKUP('Sampling picks'!D273,Sheet1!$A$11:$C$1010,3,FALSE)</f>
        <v>675</v>
      </c>
      <c r="P283">
        <f ca="1">VLOOKUP('Sampling picks'!E273,Sheet1!$A$11:$C$1010,3,FALSE)</f>
        <v>1034</v>
      </c>
      <c r="Q283">
        <f ca="1">VLOOKUP('Sampling picks'!F273,Sheet1!$A$11:$C$1010,3,FALSE)</f>
        <v>945</v>
      </c>
      <c r="R283">
        <f ca="1">VLOOKUP('Sampling picks'!G273,Sheet1!$A$11:$C$1010,3,FALSE)</f>
        <v>830</v>
      </c>
      <c r="S283">
        <f ca="1">VLOOKUP('Sampling picks'!H273,Sheet1!$A$11:$C$1010,3,FALSE)</f>
        <v>1070</v>
      </c>
      <c r="T283">
        <f ca="1">VLOOKUP('Sampling picks'!I273,Sheet1!$A$11:$C$1010,3,FALSE)</f>
        <v>802</v>
      </c>
      <c r="U283">
        <f ca="1">VLOOKUP('Sampling picks'!J273,Sheet1!$A$11:$C$1010,3,FALSE)</f>
        <v>936</v>
      </c>
      <c r="V283">
        <f ca="1">VLOOKUP('Sampling picks'!K273,Sheet1!$A$11:$C$1010,3,FALSE)</f>
        <v>731</v>
      </c>
      <c r="W283" t="e">
        <f>VLOOKUP('Sampling picks'!L273,Sheet1!$A$11:$C$1010,3,FALSE)</f>
        <v>#N/A</v>
      </c>
      <c r="X283" t="e">
        <f>VLOOKUP('Sampling picks'!M273,Sheet1!$A$11:$C$1010,3,FALSE)</f>
        <v>#N/A</v>
      </c>
      <c r="Y283" t="e">
        <f>VLOOKUP('Sampling picks'!N273,Sheet1!$A$11:$C$1010,3,FALSE)</f>
        <v>#N/A</v>
      </c>
      <c r="Z283" t="e">
        <f>VLOOKUP('Sampling picks'!O273,Sheet1!$A$11:$C$1010,3,FALSE)</f>
        <v>#N/A</v>
      </c>
      <c r="AA283" t="e">
        <f>VLOOKUP('Sampling picks'!P273,Sheet1!$A$11:$C$1010,3,FALSE)</f>
        <v>#N/A</v>
      </c>
      <c r="AB283" t="e">
        <f>VLOOKUP('Sampling picks'!Q273,Sheet1!$A$11:$C$1010,3,FALSE)</f>
        <v>#N/A</v>
      </c>
      <c r="AC283" t="e">
        <f>VLOOKUP('Sampling picks'!R273,Sheet1!$A$11:$C$1010,3,FALSE)</f>
        <v>#N/A</v>
      </c>
      <c r="AD283" t="e">
        <f>VLOOKUP('Sampling picks'!S273,Sheet1!$A$11:$C$1010,3,FALSE)</f>
        <v>#N/A</v>
      </c>
      <c r="AE283" t="e">
        <f>VLOOKUP('Sampling picks'!T273,Sheet1!$A$11:$C$1010,3,FALSE)</f>
        <v>#N/A</v>
      </c>
      <c r="AF283" t="e">
        <f>VLOOKUP('Sampling picks'!U273,Sheet1!$A$11:$C$1010,3,FALSE)</f>
        <v>#N/A</v>
      </c>
      <c r="AG283" t="e">
        <f>VLOOKUP('Sampling picks'!V273,Sheet1!$A$11:$C$1010,3,FALSE)</f>
        <v>#N/A</v>
      </c>
      <c r="AH283" t="e">
        <f>VLOOKUP('Sampling picks'!W273,Sheet1!$A$11:$C$1010,3,FALSE)</f>
        <v>#N/A</v>
      </c>
      <c r="AI283" t="e">
        <f>VLOOKUP('Sampling picks'!X273,Sheet1!$A$11:$C$1010,3,FALSE)</f>
        <v>#N/A</v>
      </c>
      <c r="AJ283" t="e">
        <f>VLOOKUP('Sampling picks'!Y273,Sheet1!$A$11:$C$1010,3,FALSE)</f>
        <v>#N/A</v>
      </c>
      <c r="AK283" t="e">
        <f>VLOOKUP('Sampling picks'!Z273,Sheet1!$A$11:$C$1010,3,FALSE)</f>
        <v>#N/A</v>
      </c>
      <c r="AL283" t="e">
        <f>VLOOKUP('Sampling picks'!AA273,Sheet1!$A$11:$C$1010,3,FALSE)</f>
        <v>#N/A</v>
      </c>
      <c r="AM283" t="e">
        <f>VLOOKUP('Sampling picks'!AB273,Sheet1!$A$11:$C$1010,3,FALSE)</f>
        <v>#N/A</v>
      </c>
      <c r="AN283" t="e">
        <f>VLOOKUP('Sampling picks'!AC273,Sheet1!$A$11:$C$1010,3,FALSE)</f>
        <v>#N/A</v>
      </c>
      <c r="AO283" t="e">
        <f>VLOOKUP('Sampling picks'!AD273,Sheet1!$A$11:$C$1010,3,FALSE)</f>
        <v>#N/A</v>
      </c>
      <c r="AP283" t="e">
        <f>VLOOKUP('Sampling picks'!AE273,Sheet1!$A$11:$C$1010,3,FALSE)</f>
        <v>#N/A</v>
      </c>
      <c r="AQ283" t="e">
        <f>VLOOKUP('Sampling picks'!AF273,Sheet1!$A$11:$C$1010,3,FALSE)</f>
        <v>#N/A</v>
      </c>
      <c r="AR283" t="e">
        <f>VLOOKUP('Sampling picks'!AG273,Sheet1!$A$11:$C$1010,3,FALSE)</f>
        <v>#N/A</v>
      </c>
      <c r="AS283" t="e">
        <f>VLOOKUP('Sampling picks'!AH273,Sheet1!$A$11:$C$1010,3,FALSE)</f>
        <v>#N/A</v>
      </c>
      <c r="AT283" t="e">
        <f>VLOOKUP('Sampling picks'!AI273,Sheet1!$A$11:$C$1010,3,FALSE)</f>
        <v>#N/A</v>
      </c>
      <c r="AU283" t="e">
        <f>VLOOKUP('Sampling picks'!AJ273,Sheet1!$A$11:$C$1010,3,FALSE)</f>
        <v>#N/A</v>
      </c>
      <c r="AV283" t="e">
        <f>VLOOKUP('Sampling picks'!AK273,Sheet1!$A$11:$C$1010,3,FALSE)</f>
        <v>#N/A</v>
      </c>
      <c r="AW283" t="e">
        <f>VLOOKUP('Sampling picks'!AL273,Sheet1!$A$11:$C$1010,3,FALSE)</f>
        <v>#N/A</v>
      </c>
      <c r="AX283" t="e">
        <f>VLOOKUP('Sampling picks'!AM273,Sheet1!$A$11:$C$1010,3,FALSE)</f>
        <v>#N/A</v>
      </c>
      <c r="AY283" t="e">
        <f>VLOOKUP('Sampling picks'!AN273,Sheet1!$A$11:$C$1010,3,FALSE)</f>
        <v>#N/A</v>
      </c>
      <c r="AZ283" t="e">
        <f>VLOOKUP('Sampling picks'!AO273,Sheet1!$A$11:$C$1010,3,FALSE)</f>
        <v>#N/A</v>
      </c>
      <c r="BA283" t="e">
        <f>VLOOKUP('Sampling picks'!AP273,Sheet1!$A$11:$C$1010,3,FALSE)</f>
        <v>#N/A</v>
      </c>
      <c r="BB283" t="e">
        <f>VLOOKUP('Sampling picks'!AQ273,Sheet1!$A$11:$C$1010,3,FALSE)</f>
        <v>#N/A</v>
      </c>
      <c r="BC283" t="e">
        <f>VLOOKUP('Sampling picks'!AR273,Sheet1!$A$11:$C$1010,3,FALSE)</f>
        <v>#N/A</v>
      </c>
      <c r="BD283" t="e">
        <f>VLOOKUP('Sampling picks'!AS273,Sheet1!$A$11:$C$1010,3,FALSE)</f>
        <v>#N/A</v>
      </c>
      <c r="BE283" t="e">
        <f>VLOOKUP('Sampling picks'!AT273,Sheet1!$A$11:$C$1010,3,FALSE)</f>
        <v>#N/A</v>
      </c>
      <c r="BF283" t="e">
        <f>VLOOKUP('Sampling picks'!AU273,Sheet1!$A$11:$C$1010,3,FALSE)</f>
        <v>#N/A</v>
      </c>
      <c r="BG283" t="e">
        <f>VLOOKUP('Sampling picks'!AV273,Sheet1!$A$11:$C$1010,3,FALSE)</f>
        <v>#N/A</v>
      </c>
      <c r="BH283" t="e">
        <f>VLOOKUP('Sampling picks'!AW273,Sheet1!$A$11:$C$1010,3,FALSE)</f>
        <v>#N/A</v>
      </c>
      <c r="BI283" t="e">
        <f>VLOOKUP('Sampling picks'!AX273,Sheet1!$A$11:$C$1010,3,FALSE)</f>
        <v>#N/A</v>
      </c>
      <c r="BJ283" t="e">
        <f>VLOOKUP('Sampling picks'!AY273,Sheet1!$A$11:$C$1010,3,FALSE)</f>
        <v>#N/A</v>
      </c>
      <c r="BK283" t="e">
        <f>VLOOKUP('Sampling picks'!AZ273,Sheet1!$A$11:$C$1010,3,FALSE)</f>
        <v>#N/A</v>
      </c>
      <c r="BL283" t="e">
        <f>VLOOKUP('Sampling picks'!BA273,Sheet1!$A$11:$C$1010,3,FALSE)</f>
        <v>#N/A</v>
      </c>
      <c r="BM283" t="e">
        <f>VLOOKUP('Sampling picks'!BB273,Sheet1!$A$11:$C$1010,3,FALSE)</f>
        <v>#N/A</v>
      </c>
      <c r="BN283" t="e">
        <f>VLOOKUP('Sampling picks'!BC273,Sheet1!$A$11:$C$1010,3,FALSE)</f>
        <v>#N/A</v>
      </c>
      <c r="BO283" t="e">
        <f>VLOOKUP('Sampling picks'!BD273,Sheet1!$A$11:$C$1010,3,FALSE)</f>
        <v>#N/A</v>
      </c>
      <c r="BP283" t="e">
        <f>VLOOKUP('Sampling picks'!BE273,Sheet1!$A$11:$C$1010,3,FALSE)</f>
        <v>#N/A</v>
      </c>
      <c r="BQ283" t="e">
        <f>VLOOKUP('Sampling picks'!BF273,Sheet1!$A$11:$C$1010,3,FALSE)</f>
        <v>#N/A</v>
      </c>
      <c r="BR283" t="e">
        <f>VLOOKUP('Sampling picks'!BG273,Sheet1!$A$11:$C$1010,3,FALSE)</f>
        <v>#N/A</v>
      </c>
      <c r="BS283" t="e">
        <f>VLOOKUP('Sampling picks'!BH273,Sheet1!$A$11:$C$1010,3,FALSE)</f>
        <v>#N/A</v>
      </c>
      <c r="BT283" t="e">
        <f>VLOOKUP('Sampling picks'!BI273,Sheet1!$A$11:$C$1010,3,FALSE)</f>
        <v>#N/A</v>
      </c>
      <c r="BU283" t="e">
        <f>VLOOKUP('Sampling picks'!BJ273,Sheet1!$A$11:$C$1010,3,FALSE)</f>
        <v>#N/A</v>
      </c>
      <c r="BV283" t="e">
        <f>VLOOKUP('Sampling picks'!BK273,Sheet1!$A$11:$C$1010,3,FALSE)</f>
        <v>#N/A</v>
      </c>
      <c r="BW283" t="e">
        <f>VLOOKUP('Sampling picks'!BL273,Sheet1!$A$11:$C$1010,3,FALSE)</f>
        <v>#N/A</v>
      </c>
      <c r="BX283" t="e">
        <f>VLOOKUP('Sampling picks'!BM273,Sheet1!$A$11:$C$1010,3,FALSE)</f>
        <v>#N/A</v>
      </c>
      <c r="BY283" t="e">
        <f>VLOOKUP('Sampling picks'!BN273,Sheet1!$A$11:$C$1010,3,FALSE)</f>
        <v>#N/A</v>
      </c>
      <c r="BZ283" t="e">
        <f>VLOOKUP('Sampling picks'!BO273,Sheet1!$A$11:$C$1010,3,FALSE)</f>
        <v>#N/A</v>
      </c>
      <c r="CA283" t="e">
        <f>VLOOKUP('Sampling picks'!BP273,Sheet1!$A$11:$C$1010,3,FALSE)</f>
        <v>#N/A</v>
      </c>
      <c r="CB283" t="e">
        <f>VLOOKUP('Sampling picks'!BQ273,Sheet1!$A$11:$C$1010,3,FALSE)</f>
        <v>#N/A</v>
      </c>
      <c r="CC283" t="e">
        <f>VLOOKUP('Sampling picks'!BR273,Sheet1!$A$11:$C$1010,3,FALSE)</f>
        <v>#N/A</v>
      </c>
      <c r="CD283" t="e">
        <f>VLOOKUP('Sampling picks'!BS273,Sheet1!$A$11:$C$1010,3,FALSE)</f>
        <v>#N/A</v>
      </c>
      <c r="CE283" t="e">
        <f>VLOOKUP('Sampling picks'!BT273,Sheet1!$A$11:$C$1010,3,FALSE)</f>
        <v>#N/A</v>
      </c>
      <c r="CF283" t="e">
        <f>VLOOKUP('Sampling picks'!BU273,Sheet1!$A$11:$C$1010,3,FALSE)</f>
        <v>#N/A</v>
      </c>
      <c r="CG283" t="e">
        <f>VLOOKUP('Sampling picks'!BV273,Sheet1!$A$11:$C$1010,3,FALSE)</f>
        <v>#N/A</v>
      </c>
      <c r="CH283" t="e">
        <f>VLOOKUP('Sampling picks'!BW273,Sheet1!$A$11:$C$1010,3,FALSE)</f>
        <v>#N/A</v>
      </c>
      <c r="CI283" t="e">
        <f>VLOOKUP('Sampling picks'!BX273,Sheet1!$A$11:$C$1010,3,FALSE)</f>
        <v>#N/A</v>
      </c>
      <c r="CJ283" t="e">
        <f>VLOOKUP('Sampling picks'!BY273,Sheet1!$A$11:$C$1010,3,FALSE)</f>
        <v>#N/A</v>
      </c>
      <c r="CK283" t="e">
        <f>VLOOKUP('Sampling picks'!BZ273,Sheet1!$A$11:$C$1010,3,FALSE)</f>
        <v>#N/A</v>
      </c>
      <c r="CL283" t="e">
        <f>VLOOKUP('Sampling picks'!CA273,Sheet1!$A$11:$C$1010,3,FALSE)</f>
        <v>#N/A</v>
      </c>
      <c r="CM283" t="e">
        <f>VLOOKUP('Sampling picks'!CB273,Sheet1!$A$11:$C$1010,3,FALSE)</f>
        <v>#N/A</v>
      </c>
      <c r="CN283" t="e">
        <f>VLOOKUP('Sampling picks'!CC273,Sheet1!$A$11:$C$1010,3,FALSE)</f>
        <v>#N/A</v>
      </c>
      <c r="CO283" t="e">
        <f>VLOOKUP('Sampling picks'!CD273,Sheet1!$A$11:$C$1010,3,FALSE)</f>
        <v>#N/A</v>
      </c>
      <c r="CP283" t="e">
        <f>VLOOKUP('Sampling picks'!CE273,Sheet1!$A$11:$C$1010,3,FALSE)</f>
        <v>#N/A</v>
      </c>
      <c r="CQ283" t="e">
        <f>VLOOKUP('Sampling picks'!CF273,Sheet1!$A$11:$C$1010,3,FALSE)</f>
        <v>#N/A</v>
      </c>
      <c r="CR283" t="e">
        <f>VLOOKUP('Sampling picks'!CG273,Sheet1!$A$11:$C$1010,3,FALSE)</f>
        <v>#N/A</v>
      </c>
      <c r="CS283" t="e">
        <f>VLOOKUP('Sampling picks'!CH273,Sheet1!$A$11:$C$1010,3,FALSE)</f>
        <v>#N/A</v>
      </c>
      <c r="CT283" t="e">
        <f>VLOOKUP('Sampling picks'!CI273,Sheet1!$A$11:$C$1010,3,FALSE)</f>
        <v>#N/A</v>
      </c>
      <c r="CU283" t="e">
        <f>VLOOKUP('Sampling picks'!CJ273,Sheet1!$A$11:$C$1010,3,FALSE)</f>
        <v>#N/A</v>
      </c>
      <c r="CV283" t="e">
        <f>VLOOKUP('Sampling picks'!CK273,Sheet1!$A$11:$C$1010,3,FALSE)</f>
        <v>#N/A</v>
      </c>
      <c r="CW283" t="e">
        <f>VLOOKUP('Sampling picks'!CL273,Sheet1!$A$11:$C$1010,3,FALSE)</f>
        <v>#N/A</v>
      </c>
      <c r="CX283" t="e">
        <f>VLOOKUP('Sampling picks'!CM273,Sheet1!$A$11:$C$1010,3,FALSE)</f>
        <v>#N/A</v>
      </c>
      <c r="CY283" t="e">
        <f>VLOOKUP('Sampling picks'!CN273,Sheet1!$A$11:$C$1010,3,FALSE)</f>
        <v>#N/A</v>
      </c>
      <c r="CZ283" t="e">
        <f>VLOOKUP('Sampling picks'!CO273,Sheet1!$A$11:$C$1010,3,FALSE)</f>
        <v>#N/A</v>
      </c>
      <c r="DA283" t="e">
        <f>VLOOKUP('Sampling picks'!CP273,Sheet1!$A$11:$C$1010,3,FALSE)</f>
        <v>#N/A</v>
      </c>
      <c r="DB283" t="e">
        <f>VLOOKUP('Sampling picks'!CQ273,Sheet1!$A$11:$C$1010,3,FALSE)</f>
        <v>#N/A</v>
      </c>
      <c r="DC283" t="e">
        <f>VLOOKUP('Sampling picks'!CR273,Sheet1!$A$11:$C$1010,3,FALSE)</f>
        <v>#N/A</v>
      </c>
      <c r="DD283" t="e">
        <f>VLOOKUP('Sampling picks'!CS273,Sheet1!$A$11:$C$1010,3,FALSE)</f>
        <v>#N/A</v>
      </c>
      <c r="DE283" t="e">
        <f>VLOOKUP('Sampling picks'!CT273,Sheet1!$A$11:$C$1010,3,FALSE)</f>
        <v>#N/A</v>
      </c>
      <c r="DF283" t="e">
        <f>VLOOKUP('Sampling picks'!CU273,Sheet1!$A$11:$C$1010,3,FALSE)</f>
        <v>#N/A</v>
      </c>
      <c r="DG283" t="e">
        <f>VLOOKUP('Sampling picks'!CV273,Sheet1!$A$11:$C$1010,3,FALSE)</f>
        <v>#N/A</v>
      </c>
      <c r="DH283" t="e">
        <f>VLOOKUP('Sampling picks'!CW273,Sheet1!$A$11:$C$1010,3,FALSE)</f>
        <v>#N/A</v>
      </c>
      <c r="DI283" t="e">
        <f>VLOOKUP('Sampling picks'!CX273,Sheet1!$A$11:$C$1010,3,FALSE)</f>
        <v>#N/A</v>
      </c>
      <c r="DJ283" t="e">
        <f>VLOOKUP('Sampling picks'!CY273,Sheet1!$A$11:$C$1010,3,FALSE)</f>
        <v>#N/A</v>
      </c>
    </row>
    <row r="284" spans="1:114" x14ac:dyDescent="0.3">
      <c r="A284">
        <v>274</v>
      </c>
      <c r="B284" s="1">
        <f t="shared" ca="1" si="20"/>
        <v>772</v>
      </c>
      <c r="C284" s="1">
        <f t="shared" ca="1" si="20"/>
        <v>895</v>
      </c>
      <c r="H284" t="str">
        <f t="shared" ca="1" si="21"/>
        <v>reject</v>
      </c>
      <c r="I284">
        <f t="shared" ca="1" si="22"/>
        <v>6.0628857725820717E-2</v>
      </c>
      <c r="J284">
        <f t="shared" ca="1" si="23"/>
        <v>1.5495160534825059</v>
      </c>
      <c r="K284">
        <f t="shared" ca="1" si="24"/>
        <v>849</v>
      </c>
      <c r="L284" t="s">
        <v>300</v>
      </c>
      <c r="M284">
        <f ca="1">VLOOKUP('Sampling picks'!B274,Sheet1!$A$11:$C$1010,3,FALSE)</f>
        <v>847</v>
      </c>
      <c r="N284">
        <f ca="1">VLOOKUP('Sampling picks'!C274,Sheet1!$A$11:$C$1010,3,FALSE)</f>
        <v>785</v>
      </c>
      <c r="O284">
        <f ca="1">VLOOKUP('Sampling picks'!D274,Sheet1!$A$11:$C$1010,3,FALSE)</f>
        <v>1030</v>
      </c>
      <c r="P284">
        <f ca="1">VLOOKUP('Sampling picks'!E274,Sheet1!$A$11:$C$1010,3,FALSE)</f>
        <v>789</v>
      </c>
      <c r="Q284">
        <f ca="1">VLOOKUP('Sampling picks'!F274,Sheet1!$A$11:$C$1010,3,FALSE)</f>
        <v>824</v>
      </c>
      <c r="R284">
        <f ca="1">VLOOKUP('Sampling picks'!G274,Sheet1!$A$11:$C$1010,3,FALSE)</f>
        <v>745</v>
      </c>
      <c r="S284">
        <f ca="1">VLOOKUP('Sampling picks'!H274,Sheet1!$A$11:$C$1010,3,FALSE)</f>
        <v>952</v>
      </c>
      <c r="T284">
        <f ca="1">VLOOKUP('Sampling picks'!I274,Sheet1!$A$11:$C$1010,3,FALSE)</f>
        <v>872</v>
      </c>
      <c r="U284">
        <f ca="1">VLOOKUP('Sampling picks'!J274,Sheet1!$A$11:$C$1010,3,FALSE)</f>
        <v>798</v>
      </c>
      <c r="V284">
        <f ca="1">VLOOKUP('Sampling picks'!K274,Sheet1!$A$11:$C$1010,3,FALSE)</f>
        <v>848</v>
      </c>
      <c r="W284" t="e">
        <f>VLOOKUP('Sampling picks'!L274,Sheet1!$A$11:$C$1010,3,FALSE)</f>
        <v>#N/A</v>
      </c>
      <c r="X284" t="e">
        <f>VLOOKUP('Sampling picks'!M274,Sheet1!$A$11:$C$1010,3,FALSE)</f>
        <v>#N/A</v>
      </c>
      <c r="Y284" t="e">
        <f>VLOOKUP('Sampling picks'!N274,Sheet1!$A$11:$C$1010,3,FALSE)</f>
        <v>#N/A</v>
      </c>
      <c r="Z284" t="e">
        <f>VLOOKUP('Sampling picks'!O274,Sheet1!$A$11:$C$1010,3,FALSE)</f>
        <v>#N/A</v>
      </c>
      <c r="AA284" t="e">
        <f>VLOOKUP('Sampling picks'!P274,Sheet1!$A$11:$C$1010,3,FALSE)</f>
        <v>#N/A</v>
      </c>
      <c r="AB284" t="e">
        <f>VLOOKUP('Sampling picks'!Q274,Sheet1!$A$11:$C$1010,3,FALSE)</f>
        <v>#N/A</v>
      </c>
      <c r="AC284" t="e">
        <f>VLOOKUP('Sampling picks'!R274,Sheet1!$A$11:$C$1010,3,FALSE)</f>
        <v>#N/A</v>
      </c>
      <c r="AD284" t="e">
        <f>VLOOKUP('Sampling picks'!S274,Sheet1!$A$11:$C$1010,3,FALSE)</f>
        <v>#N/A</v>
      </c>
      <c r="AE284" t="e">
        <f>VLOOKUP('Sampling picks'!T274,Sheet1!$A$11:$C$1010,3,FALSE)</f>
        <v>#N/A</v>
      </c>
      <c r="AF284" t="e">
        <f>VLOOKUP('Sampling picks'!U274,Sheet1!$A$11:$C$1010,3,FALSE)</f>
        <v>#N/A</v>
      </c>
      <c r="AG284" t="e">
        <f>VLOOKUP('Sampling picks'!V274,Sheet1!$A$11:$C$1010,3,FALSE)</f>
        <v>#N/A</v>
      </c>
      <c r="AH284" t="e">
        <f>VLOOKUP('Sampling picks'!W274,Sheet1!$A$11:$C$1010,3,FALSE)</f>
        <v>#N/A</v>
      </c>
      <c r="AI284" t="e">
        <f>VLOOKUP('Sampling picks'!X274,Sheet1!$A$11:$C$1010,3,FALSE)</f>
        <v>#N/A</v>
      </c>
      <c r="AJ284" t="e">
        <f>VLOOKUP('Sampling picks'!Y274,Sheet1!$A$11:$C$1010,3,FALSE)</f>
        <v>#N/A</v>
      </c>
      <c r="AK284" t="e">
        <f>VLOOKUP('Sampling picks'!Z274,Sheet1!$A$11:$C$1010,3,FALSE)</f>
        <v>#N/A</v>
      </c>
      <c r="AL284" t="e">
        <f>VLOOKUP('Sampling picks'!AA274,Sheet1!$A$11:$C$1010,3,FALSE)</f>
        <v>#N/A</v>
      </c>
      <c r="AM284" t="e">
        <f>VLOOKUP('Sampling picks'!AB274,Sheet1!$A$11:$C$1010,3,FALSE)</f>
        <v>#N/A</v>
      </c>
      <c r="AN284" t="e">
        <f>VLOOKUP('Sampling picks'!AC274,Sheet1!$A$11:$C$1010,3,FALSE)</f>
        <v>#N/A</v>
      </c>
      <c r="AO284" t="e">
        <f>VLOOKUP('Sampling picks'!AD274,Sheet1!$A$11:$C$1010,3,FALSE)</f>
        <v>#N/A</v>
      </c>
      <c r="AP284" t="e">
        <f>VLOOKUP('Sampling picks'!AE274,Sheet1!$A$11:$C$1010,3,FALSE)</f>
        <v>#N/A</v>
      </c>
      <c r="AQ284" t="e">
        <f>VLOOKUP('Sampling picks'!AF274,Sheet1!$A$11:$C$1010,3,FALSE)</f>
        <v>#N/A</v>
      </c>
      <c r="AR284" t="e">
        <f>VLOOKUP('Sampling picks'!AG274,Sheet1!$A$11:$C$1010,3,FALSE)</f>
        <v>#N/A</v>
      </c>
      <c r="AS284" t="e">
        <f>VLOOKUP('Sampling picks'!AH274,Sheet1!$A$11:$C$1010,3,FALSE)</f>
        <v>#N/A</v>
      </c>
      <c r="AT284" t="e">
        <f>VLOOKUP('Sampling picks'!AI274,Sheet1!$A$11:$C$1010,3,FALSE)</f>
        <v>#N/A</v>
      </c>
      <c r="AU284" t="e">
        <f>VLOOKUP('Sampling picks'!AJ274,Sheet1!$A$11:$C$1010,3,FALSE)</f>
        <v>#N/A</v>
      </c>
      <c r="AV284" t="e">
        <f>VLOOKUP('Sampling picks'!AK274,Sheet1!$A$11:$C$1010,3,FALSE)</f>
        <v>#N/A</v>
      </c>
      <c r="AW284" t="e">
        <f>VLOOKUP('Sampling picks'!AL274,Sheet1!$A$11:$C$1010,3,FALSE)</f>
        <v>#N/A</v>
      </c>
      <c r="AX284" t="e">
        <f>VLOOKUP('Sampling picks'!AM274,Sheet1!$A$11:$C$1010,3,FALSE)</f>
        <v>#N/A</v>
      </c>
      <c r="AY284" t="e">
        <f>VLOOKUP('Sampling picks'!AN274,Sheet1!$A$11:$C$1010,3,FALSE)</f>
        <v>#N/A</v>
      </c>
      <c r="AZ284" t="e">
        <f>VLOOKUP('Sampling picks'!AO274,Sheet1!$A$11:$C$1010,3,FALSE)</f>
        <v>#N/A</v>
      </c>
      <c r="BA284" t="e">
        <f>VLOOKUP('Sampling picks'!AP274,Sheet1!$A$11:$C$1010,3,FALSE)</f>
        <v>#N/A</v>
      </c>
      <c r="BB284" t="e">
        <f>VLOOKUP('Sampling picks'!AQ274,Sheet1!$A$11:$C$1010,3,FALSE)</f>
        <v>#N/A</v>
      </c>
      <c r="BC284" t="e">
        <f>VLOOKUP('Sampling picks'!AR274,Sheet1!$A$11:$C$1010,3,FALSE)</f>
        <v>#N/A</v>
      </c>
      <c r="BD284" t="e">
        <f>VLOOKUP('Sampling picks'!AS274,Sheet1!$A$11:$C$1010,3,FALSE)</f>
        <v>#N/A</v>
      </c>
      <c r="BE284" t="e">
        <f>VLOOKUP('Sampling picks'!AT274,Sheet1!$A$11:$C$1010,3,FALSE)</f>
        <v>#N/A</v>
      </c>
      <c r="BF284" t="e">
        <f>VLOOKUP('Sampling picks'!AU274,Sheet1!$A$11:$C$1010,3,FALSE)</f>
        <v>#N/A</v>
      </c>
      <c r="BG284" t="e">
        <f>VLOOKUP('Sampling picks'!AV274,Sheet1!$A$11:$C$1010,3,FALSE)</f>
        <v>#N/A</v>
      </c>
      <c r="BH284" t="e">
        <f>VLOOKUP('Sampling picks'!AW274,Sheet1!$A$11:$C$1010,3,FALSE)</f>
        <v>#N/A</v>
      </c>
      <c r="BI284" t="e">
        <f>VLOOKUP('Sampling picks'!AX274,Sheet1!$A$11:$C$1010,3,FALSE)</f>
        <v>#N/A</v>
      </c>
      <c r="BJ284" t="e">
        <f>VLOOKUP('Sampling picks'!AY274,Sheet1!$A$11:$C$1010,3,FALSE)</f>
        <v>#N/A</v>
      </c>
      <c r="BK284" t="e">
        <f>VLOOKUP('Sampling picks'!AZ274,Sheet1!$A$11:$C$1010,3,FALSE)</f>
        <v>#N/A</v>
      </c>
      <c r="BL284" t="e">
        <f>VLOOKUP('Sampling picks'!BA274,Sheet1!$A$11:$C$1010,3,FALSE)</f>
        <v>#N/A</v>
      </c>
      <c r="BM284" t="e">
        <f>VLOOKUP('Sampling picks'!BB274,Sheet1!$A$11:$C$1010,3,FALSE)</f>
        <v>#N/A</v>
      </c>
      <c r="BN284" t="e">
        <f>VLOOKUP('Sampling picks'!BC274,Sheet1!$A$11:$C$1010,3,FALSE)</f>
        <v>#N/A</v>
      </c>
      <c r="BO284" t="e">
        <f>VLOOKUP('Sampling picks'!BD274,Sheet1!$A$11:$C$1010,3,FALSE)</f>
        <v>#N/A</v>
      </c>
      <c r="BP284" t="e">
        <f>VLOOKUP('Sampling picks'!BE274,Sheet1!$A$11:$C$1010,3,FALSE)</f>
        <v>#N/A</v>
      </c>
      <c r="BQ284" t="e">
        <f>VLOOKUP('Sampling picks'!BF274,Sheet1!$A$11:$C$1010,3,FALSE)</f>
        <v>#N/A</v>
      </c>
      <c r="BR284" t="e">
        <f>VLOOKUP('Sampling picks'!BG274,Sheet1!$A$11:$C$1010,3,FALSE)</f>
        <v>#N/A</v>
      </c>
      <c r="BS284" t="e">
        <f>VLOOKUP('Sampling picks'!BH274,Sheet1!$A$11:$C$1010,3,FALSE)</f>
        <v>#N/A</v>
      </c>
      <c r="BT284" t="e">
        <f>VLOOKUP('Sampling picks'!BI274,Sheet1!$A$11:$C$1010,3,FALSE)</f>
        <v>#N/A</v>
      </c>
      <c r="BU284" t="e">
        <f>VLOOKUP('Sampling picks'!BJ274,Sheet1!$A$11:$C$1010,3,FALSE)</f>
        <v>#N/A</v>
      </c>
      <c r="BV284" t="e">
        <f>VLOOKUP('Sampling picks'!BK274,Sheet1!$A$11:$C$1010,3,FALSE)</f>
        <v>#N/A</v>
      </c>
      <c r="BW284" t="e">
        <f>VLOOKUP('Sampling picks'!BL274,Sheet1!$A$11:$C$1010,3,FALSE)</f>
        <v>#N/A</v>
      </c>
      <c r="BX284" t="e">
        <f>VLOOKUP('Sampling picks'!BM274,Sheet1!$A$11:$C$1010,3,FALSE)</f>
        <v>#N/A</v>
      </c>
      <c r="BY284" t="e">
        <f>VLOOKUP('Sampling picks'!BN274,Sheet1!$A$11:$C$1010,3,FALSE)</f>
        <v>#N/A</v>
      </c>
      <c r="BZ284" t="e">
        <f>VLOOKUP('Sampling picks'!BO274,Sheet1!$A$11:$C$1010,3,FALSE)</f>
        <v>#N/A</v>
      </c>
      <c r="CA284" t="e">
        <f>VLOOKUP('Sampling picks'!BP274,Sheet1!$A$11:$C$1010,3,FALSE)</f>
        <v>#N/A</v>
      </c>
      <c r="CB284" t="e">
        <f>VLOOKUP('Sampling picks'!BQ274,Sheet1!$A$11:$C$1010,3,FALSE)</f>
        <v>#N/A</v>
      </c>
      <c r="CC284" t="e">
        <f>VLOOKUP('Sampling picks'!BR274,Sheet1!$A$11:$C$1010,3,FALSE)</f>
        <v>#N/A</v>
      </c>
      <c r="CD284" t="e">
        <f>VLOOKUP('Sampling picks'!BS274,Sheet1!$A$11:$C$1010,3,FALSE)</f>
        <v>#N/A</v>
      </c>
      <c r="CE284" t="e">
        <f>VLOOKUP('Sampling picks'!BT274,Sheet1!$A$11:$C$1010,3,FALSE)</f>
        <v>#N/A</v>
      </c>
      <c r="CF284" t="e">
        <f>VLOOKUP('Sampling picks'!BU274,Sheet1!$A$11:$C$1010,3,FALSE)</f>
        <v>#N/A</v>
      </c>
      <c r="CG284" t="e">
        <f>VLOOKUP('Sampling picks'!BV274,Sheet1!$A$11:$C$1010,3,FALSE)</f>
        <v>#N/A</v>
      </c>
      <c r="CH284" t="e">
        <f>VLOOKUP('Sampling picks'!BW274,Sheet1!$A$11:$C$1010,3,FALSE)</f>
        <v>#N/A</v>
      </c>
      <c r="CI284" t="e">
        <f>VLOOKUP('Sampling picks'!BX274,Sheet1!$A$11:$C$1010,3,FALSE)</f>
        <v>#N/A</v>
      </c>
      <c r="CJ284" t="e">
        <f>VLOOKUP('Sampling picks'!BY274,Sheet1!$A$11:$C$1010,3,FALSE)</f>
        <v>#N/A</v>
      </c>
      <c r="CK284" t="e">
        <f>VLOOKUP('Sampling picks'!BZ274,Sheet1!$A$11:$C$1010,3,FALSE)</f>
        <v>#N/A</v>
      </c>
      <c r="CL284" t="e">
        <f>VLOOKUP('Sampling picks'!CA274,Sheet1!$A$11:$C$1010,3,FALSE)</f>
        <v>#N/A</v>
      </c>
      <c r="CM284" t="e">
        <f>VLOOKUP('Sampling picks'!CB274,Sheet1!$A$11:$C$1010,3,FALSE)</f>
        <v>#N/A</v>
      </c>
      <c r="CN284" t="e">
        <f>VLOOKUP('Sampling picks'!CC274,Sheet1!$A$11:$C$1010,3,FALSE)</f>
        <v>#N/A</v>
      </c>
      <c r="CO284" t="e">
        <f>VLOOKUP('Sampling picks'!CD274,Sheet1!$A$11:$C$1010,3,FALSE)</f>
        <v>#N/A</v>
      </c>
      <c r="CP284" t="e">
        <f>VLOOKUP('Sampling picks'!CE274,Sheet1!$A$11:$C$1010,3,FALSE)</f>
        <v>#N/A</v>
      </c>
      <c r="CQ284" t="e">
        <f>VLOOKUP('Sampling picks'!CF274,Sheet1!$A$11:$C$1010,3,FALSE)</f>
        <v>#N/A</v>
      </c>
      <c r="CR284" t="e">
        <f>VLOOKUP('Sampling picks'!CG274,Sheet1!$A$11:$C$1010,3,FALSE)</f>
        <v>#N/A</v>
      </c>
      <c r="CS284" t="e">
        <f>VLOOKUP('Sampling picks'!CH274,Sheet1!$A$11:$C$1010,3,FALSE)</f>
        <v>#N/A</v>
      </c>
      <c r="CT284" t="e">
        <f>VLOOKUP('Sampling picks'!CI274,Sheet1!$A$11:$C$1010,3,FALSE)</f>
        <v>#N/A</v>
      </c>
      <c r="CU284" t="e">
        <f>VLOOKUP('Sampling picks'!CJ274,Sheet1!$A$11:$C$1010,3,FALSE)</f>
        <v>#N/A</v>
      </c>
      <c r="CV284" t="e">
        <f>VLOOKUP('Sampling picks'!CK274,Sheet1!$A$11:$C$1010,3,FALSE)</f>
        <v>#N/A</v>
      </c>
      <c r="CW284" t="e">
        <f>VLOOKUP('Sampling picks'!CL274,Sheet1!$A$11:$C$1010,3,FALSE)</f>
        <v>#N/A</v>
      </c>
      <c r="CX284" t="e">
        <f>VLOOKUP('Sampling picks'!CM274,Sheet1!$A$11:$C$1010,3,FALSE)</f>
        <v>#N/A</v>
      </c>
      <c r="CY284" t="e">
        <f>VLOOKUP('Sampling picks'!CN274,Sheet1!$A$11:$C$1010,3,FALSE)</f>
        <v>#N/A</v>
      </c>
      <c r="CZ284" t="e">
        <f>VLOOKUP('Sampling picks'!CO274,Sheet1!$A$11:$C$1010,3,FALSE)</f>
        <v>#N/A</v>
      </c>
      <c r="DA284" t="e">
        <f>VLOOKUP('Sampling picks'!CP274,Sheet1!$A$11:$C$1010,3,FALSE)</f>
        <v>#N/A</v>
      </c>
      <c r="DB284" t="e">
        <f>VLOOKUP('Sampling picks'!CQ274,Sheet1!$A$11:$C$1010,3,FALSE)</f>
        <v>#N/A</v>
      </c>
      <c r="DC284" t="e">
        <f>VLOOKUP('Sampling picks'!CR274,Sheet1!$A$11:$C$1010,3,FALSE)</f>
        <v>#N/A</v>
      </c>
      <c r="DD284" t="e">
        <f>VLOOKUP('Sampling picks'!CS274,Sheet1!$A$11:$C$1010,3,FALSE)</f>
        <v>#N/A</v>
      </c>
      <c r="DE284" t="e">
        <f>VLOOKUP('Sampling picks'!CT274,Sheet1!$A$11:$C$1010,3,FALSE)</f>
        <v>#N/A</v>
      </c>
      <c r="DF284" t="e">
        <f>VLOOKUP('Sampling picks'!CU274,Sheet1!$A$11:$C$1010,3,FALSE)</f>
        <v>#N/A</v>
      </c>
      <c r="DG284" t="e">
        <f>VLOOKUP('Sampling picks'!CV274,Sheet1!$A$11:$C$1010,3,FALSE)</f>
        <v>#N/A</v>
      </c>
      <c r="DH284" t="e">
        <f>VLOOKUP('Sampling picks'!CW274,Sheet1!$A$11:$C$1010,3,FALSE)</f>
        <v>#N/A</v>
      </c>
      <c r="DI284" t="e">
        <f>VLOOKUP('Sampling picks'!CX274,Sheet1!$A$11:$C$1010,3,FALSE)</f>
        <v>#N/A</v>
      </c>
      <c r="DJ284" t="e">
        <f>VLOOKUP('Sampling picks'!CY274,Sheet1!$A$11:$C$1010,3,FALSE)</f>
        <v>#N/A</v>
      </c>
    </row>
    <row r="285" spans="1:114" x14ac:dyDescent="0.3">
      <c r="A285">
        <v>275</v>
      </c>
      <c r="B285" s="1">
        <f t="shared" ca="1" si="20"/>
        <v>938</v>
      </c>
      <c r="C285" s="1">
        <f t="shared" ca="1" si="20"/>
        <v>867</v>
      </c>
      <c r="H285" t="str">
        <f t="shared" ca="1" si="21"/>
        <v>do not reject</v>
      </c>
      <c r="I285">
        <f t="shared" ca="1" si="22"/>
        <v>0.28675645328993193</v>
      </c>
      <c r="J285">
        <f t="shared" ca="1" si="23"/>
        <v>0.56288542350997006</v>
      </c>
      <c r="K285">
        <f t="shared" ca="1" si="24"/>
        <v>817.8</v>
      </c>
      <c r="L285" t="s">
        <v>301</v>
      </c>
      <c r="M285">
        <f ca="1">VLOOKUP('Sampling picks'!B275,Sheet1!$A$11:$C$1010,3,FALSE)</f>
        <v>1017</v>
      </c>
      <c r="N285">
        <f ca="1">VLOOKUP('Sampling picks'!C275,Sheet1!$A$11:$C$1010,3,FALSE)</f>
        <v>766</v>
      </c>
      <c r="O285">
        <f ca="1">VLOOKUP('Sampling picks'!D275,Sheet1!$A$11:$C$1010,3,FALSE)</f>
        <v>765</v>
      </c>
      <c r="P285">
        <f ca="1">VLOOKUP('Sampling picks'!E275,Sheet1!$A$11:$C$1010,3,FALSE)</f>
        <v>960</v>
      </c>
      <c r="Q285">
        <f ca="1">VLOOKUP('Sampling picks'!F275,Sheet1!$A$11:$C$1010,3,FALSE)</f>
        <v>799</v>
      </c>
      <c r="R285">
        <f ca="1">VLOOKUP('Sampling picks'!G275,Sheet1!$A$11:$C$1010,3,FALSE)</f>
        <v>771</v>
      </c>
      <c r="S285">
        <f ca="1">VLOOKUP('Sampling picks'!H275,Sheet1!$A$11:$C$1010,3,FALSE)</f>
        <v>823</v>
      </c>
      <c r="T285">
        <f ca="1">VLOOKUP('Sampling picks'!I275,Sheet1!$A$11:$C$1010,3,FALSE)</f>
        <v>826</v>
      </c>
      <c r="U285">
        <f ca="1">VLOOKUP('Sampling picks'!J275,Sheet1!$A$11:$C$1010,3,FALSE)</f>
        <v>762</v>
      </c>
      <c r="V285">
        <f ca="1">VLOOKUP('Sampling picks'!K275,Sheet1!$A$11:$C$1010,3,FALSE)</f>
        <v>689</v>
      </c>
      <c r="W285" t="e">
        <f>VLOOKUP('Sampling picks'!L275,Sheet1!$A$11:$C$1010,3,FALSE)</f>
        <v>#N/A</v>
      </c>
      <c r="X285" t="e">
        <f>VLOOKUP('Sampling picks'!M275,Sheet1!$A$11:$C$1010,3,FALSE)</f>
        <v>#N/A</v>
      </c>
      <c r="Y285" t="e">
        <f>VLOOKUP('Sampling picks'!N275,Sheet1!$A$11:$C$1010,3,FALSE)</f>
        <v>#N/A</v>
      </c>
      <c r="Z285" t="e">
        <f>VLOOKUP('Sampling picks'!O275,Sheet1!$A$11:$C$1010,3,FALSE)</f>
        <v>#N/A</v>
      </c>
      <c r="AA285" t="e">
        <f>VLOOKUP('Sampling picks'!P275,Sheet1!$A$11:$C$1010,3,FALSE)</f>
        <v>#N/A</v>
      </c>
      <c r="AB285" t="e">
        <f>VLOOKUP('Sampling picks'!Q275,Sheet1!$A$11:$C$1010,3,FALSE)</f>
        <v>#N/A</v>
      </c>
      <c r="AC285" t="e">
        <f>VLOOKUP('Sampling picks'!R275,Sheet1!$A$11:$C$1010,3,FALSE)</f>
        <v>#N/A</v>
      </c>
      <c r="AD285" t="e">
        <f>VLOOKUP('Sampling picks'!S275,Sheet1!$A$11:$C$1010,3,FALSE)</f>
        <v>#N/A</v>
      </c>
      <c r="AE285" t="e">
        <f>VLOOKUP('Sampling picks'!T275,Sheet1!$A$11:$C$1010,3,FALSE)</f>
        <v>#N/A</v>
      </c>
      <c r="AF285" t="e">
        <f>VLOOKUP('Sampling picks'!U275,Sheet1!$A$11:$C$1010,3,FALSE)</f>
        <v>#N/A</v>
      </c>
      <c r="AG285" t="e">
        <f>VLOOKUP('Sampling picks'!V275,Sheet1!$A$11:$C$1010,3,FALSE)</f>
        <v>#N/A</v>
      </c>
      <c r="AH285" t="e">
        <f>VLOOKUP('Sampling picks'!W275,Sheet1!$A$11:$C$1010,3,FALSE)</f>
        <v>#N/A</v>
      </c>
      <c r="AI285" t="e">
        <f>VLOOKUP('Sampling picks'!X275,Sheet1!$A$11:$C$1010,3,FALSE)</f>
        <v>#N/A</v>
      </c>
      <c r="AJ285" t="e">
        <f>VLOOKUP('Sampling picks'!Y275,Sheet1!$A$11:$C$1010,3,FALSE)</f>
        <v>#N/A</v>
      </c>
      <c r="AK285" t="e">
        <f>VLOOKUP('Sampling picks'!Z275,Sheet1!$A$11:$C$1010,3,FALSE)</f>
        <v>#N/A</v>
      </c>
      <c r="AL285" t="e">
        <f>VLOOKUP('Sampling picks'!AA275,Sheet1!$A$11:$C$1010,3,FALSE)</f>
        <v>#N/A</v>
      </c>
      <c r="AM285" t="e">
        <f>VLOOKUP('Sampling picks'!AB275,Sheet1!$A$11:$C$1010,3,FALSE)</f>
        <v>#N/A</v>
      </c>
      <c r="AN285" t="e">
        <f>VLOOKUP('Sampling picks'!AC275,Sheet1!$A$11:$C$1010,3,FALSE)</f>
        <v>#N/A</v>
      </c>
      <c r="AO285" t="e">
        <f>VLOOKUP('Sampling picks'!AD275,Sheet1!$A$11:$C$1010,3,FALSE)</f>
        <v>#N/A</v>
      </c>
      <c r="AP285" t="e">
        <f>VLOOKUP('Sampling picks'!AE275,Sheet1!$A$11:$C$1010,3,FALSE)</f>
        <v>#N/A</v>
      </c>
      <c r="AQ285" t="e">
        <f>VLOOKUP('Sampling picks'!AF275,Sheet1!$A$11:$C$1010,3,FALSE)</f>
        <v>#N/A</v>
      </c>
      <c r="AR285" t="e">
        <f>VLOOKUP('Sampling picks'!AG275,Sheet1!$A$11:$C$1010,3,FALSE)</f>
        <v>#N/A</v>
      </c>
      <c r="AS285" t="e">
        <f>VLOOKUP('Sampling picks'!AH275,Sheet1!$A$11:$C$1010,3,FALSE)</f>
        <v>#N/A</v>
      </c>
      <c r="AT285" t="e">
        <f>VLOOKUP('Sampling picks'!AI275,Sheet1!$A$11:$C$1010,3,FALSE)</f>
        <v>#N/A</v>
      </c>
      <c r="AU285" t="e">
        <f>VLOOKUP('Sampling picks'!AJ275,Sheet1!$A$11:$C$1010,3,FALSE)</f>
        <v>#N/A</v>
      </c>
      <c r="AV285" t="e">
        <f>VLOOKUP('Sampling picks'!AK275,Sheet1!$A$11:$C$1010,3,FALSE)</f>
        <v>#N/A</v>
      </c>
      <c r="AW285" t="e">
        <f>VLOOKUP('Sampling picks'!AL275,Sheet1!$A$11:$C$1010,3,FALSE)</f>
        <v>#N/A</v>
      </c>
      <c r="AX285" t="e">
        <f>VLOOKUP('Sampling picks'!AM275,Sheet1!$A$11:$C$1010,3,FALSE)</f>
        <v>#N/A</v>
      </c>
      <c r="AY285" t="e">
        <f>VLOOKUP('Sampling picks'!AN275,Sheet1!$A$11:$C$1010,3,FALSE)</f>
        <v>#N/A</v>
      </c>
      <c r="AZ285" t="e">
        <f>VLOOKUP('Sampling picks'!AO275,Sheet1!$A$11:$C$1010,3,FALSE)</f>
        <v>#N/A</v>
      </c>
      <c r="BA285" t="e">
        <f>VLOOKUP('Sampling picks'!AP275,Sheet1!$A$11:$C$1010,3,FALSE)</f>
        <v>#N/A</v>
      </c>
      <c r="BB285" t="e">
        <f>VLOOKUP('Sampling picks'!AQ275,Sheet1!$A$11:$C$1010,3,FALSE)</f>
        <v>#N/A</v>
      </c>
      <c r="BC285" t="e">
        <f>VLOOKUP('Sampling picks'!AR275,Sheet1!$A$11:$C$1010,3,FALSE)</f>
        <v>#N/A</v>
      </c>
      <c r="BD285" t="e">
        <f>VLOOKUP('Sampling picks'!AS275,Sheet1!$A$11:$C$1010,3,FALSE)</f>
        <v>#N/A</v>
      </c>
      <c r="BE285" t="e">
        <f>VLOOKUP('Sampling picks'!AT275,Sheet1!$A$11:$C$1010,3,FALSE)</f>
        <v>#N/A</v>
      </c>
      <c r="BF285" t="e">
        <f>VLOOKUP('Sampling picks'!AU275,Sheet1!$A$11:$C$1010,3,FALSE)</f>
        <v>#N/A</v>
      </c>
      <c r="BG285" t="e">
        <f>VLOOKUP('Sampling picks'!AV275,Sheet1!$A$11:$C$1010,3,FALSE)</f>
        <v>#N/A</v>
      </c>
      <c r="BH285" t="e">
        <f>VLOOKUP('Sampling picks'!AW275,Sheet1!$A$11:$C$1010,3,FALSE)</f>
        <v>#N/A</v>
      </c>
      <c r="BI285" t="e">
        <f>VLOOKUP('Sampling picks'!AX275,Sheet1!$A$11:$C$1010,3,FALSE)</f>
        <v>#N/A</v>
      </c>
      <c r="BJ285" t="e">
        <f>VLOOKUP('Sampling picks'!AY275,Sheet1!$A$11:$C$1010,3,FALSE)</f>
        <v>#N/A</v>
      </c>
      <c r="BK285" t="e">
        <f>VLOOKUP('Sampling picks'!AZ275,Sheet1!$A$11:$C$1010,3,FALSE)</f>
        <v>#N/A</v>
      </c>
      <c r="BL285" t="e">
        <f>VLOOKUP('Sampling picks'!BA275,Sheet1!$A$11:$C$1010,3,FALSE)</f>
        <v>#N/A</v>
      </c>
      <c r="BM285" t="e">
        <f>VLOOKUP('Sampling picks'!BB275,Sheet1!$A$11:$C$1010,3,FALSE)</f>
        <v>#N/A</v>
      </c>
      <c r="BN285" t="e">
        <f>VLOOKUP('Sampling picks'!BC275,Sheet1!$A$11:$C$1010,3,FALSE)</f>
        <v>#N/A</v>
      </c>
      <c r="BO285" t="e">
        <f>VLOOKUP('Sampling picks'!BD275,Sheet1!$A$11:$C$1010,3,FALSE)</f>
        <v>#N/A</v>
      </c>
      <c r="BP285" t="e">
        <f>VLOOKUP('Sampling picks'!BE275,Sheet1!$A$11:$C$1010,3,FALSE)</f>
        <v>#N/A</v>
      </c>
      <c r="BQ285" t="e">
        <f>VLOOKUP('Sampling picks'!BF275,Sheet1!$A$11:$C$1010,3,FALSE)</f>
        <v>#N/A</v>
      </c>
      <c r="BR285" t="e">
        <f>VLOOKUP('Sampling picks'!BG275,Sheet1!$A$11:$C$1010,3,FALSE)</f>
        <v>#N/A</v>
      </c>
      <c r="BS285" t="e">
        <f>VLOOKUP('Sampling picks'!BH275,Sheet1!$A$11:$C$1010,3,FALSE)</f>
        <v>#N/A</v>
      </c>
      <c r="BT285" t="e">
        <f>VLOOKUP('Sampling picks'!BI275,Sheet1!$A$11:$C$1010,3,FALSE)</f>
        <v>#N/A</v>
      </c>
      <c r="BU285" t="e">
        <f>VLOOKUP('Sampling picks'!BJ275,Sheet1!$A$11:$C$1010,3,FALSE)</f>
        <v>#N/A</v>
      </c>
      <c r="BV285" t="e">
        <f>VLOOKUP('Sampling picks'!BK275,Sheet1!$A$11:$C$1010,3,FALSE)</f>
        <v>#N/A</v>
      </c>
      <c r="BW285" t="e">
        <f>VLOOKUP('Sampling picks'!BL275,Sheet1!$A$11:$C$1010,3,FALSE)</f>
        <v>#N/A</v>
      </c>
      <c r="BX285" t="e">
        <f>VLOOKUP('Sampling picks'!BM275,Sheet1!$A$11:$C$1010,3,FALSE)</f>
        <v>#N/A</v>
      </c>
      <c r="BY285" t="e">
        <f>VLOOKUP('Sampling picks'!BN275,Sheet1!$A$11:$C$1010,3,FALSE)</f>
        <v>#N/A</v>
      </c>
      <c r="BZ285" t="e">
        <f>VLOOKUP('Sampling picks'!BO275,Sheet1!$A$11:$C$1010,3,FALSE)</f>
        <v>#N/A</v>
      </c>
      <c r="CA285" t="e">
        <f>VLOOKUP('Sampling picks'!BP275,Sheet1!$A$11:$C$1010,3,FALSE)</f>
        <v>#N/A</v>
      </c>
      <c r="CB285" t="e">
        <f>VLOOKUP('Sampling picks'!BQ275,Sheet1!$A$11:$C$1010,3,FALSE)</f>
        <v>#N/A</v>
      </c>
      <c r="CC285" t="e">
        <f>VLOOKUP('Sampling picks'!BR275,Sheet1!$A$11:$C$1010,3,FALSE)</f>
        <v>#N/A</v>
      </c>
      <c r="CD285" t="e">
        <f>VLOOKUP('Sampling picks'!BS275,Sheet1!$A$11:$C$1010,3,FALSE)</f>
        <v>#N/A</v>
      </c>
      <c r="CE285" t="e">
        <f>VLOOKUP('Sampling picks'!BT275,Sheet1!$A$11:$C$1010,3,FALSE)</f>
        <v>#N/A</v>
      </c>
      <c r="CF285" t="e">
        <f>VLOOKUP('Sampling picks'!BU275,Sheet1!$A$11:$C$1010,3,FALSE)</f>
        <v>#N/A</v>
      </c>
      <c r="CG285" t="e">
        <f>VLOOKUP('Sampling picks'!BV275,Sheet1!$A$11:$C$1010,3,FALSE)</f>
        <v>#N/A</v>
      </c>
      <c r="CH285" t="e">
        <f>VLOOKUP('Sampling picks'!BW275,Sheet1!$A$11:$C$1010,3,FALSE)</f>
        <v>#N/A</v>
      </c>
      <c r="CI285" t="e">
        <f>VLOOKUP('Sampling picks'!BX275,Sheet1!$A$11:$C$1010,3,FALSE)</f>
        <v>#N/A</v>
      </c>
      <c r="CJ285" t="e">
        <f>VLOOKUP('Sampling picks'!BY275,Sheet1!$A$11:$C$1010,3,FALSE)</f>
        <v>#N/A</v>
      </c>
      <c r="CK285" t="e">
        <f>VLOOKUP('Sampling picks'!BZ275,Sheet1!$A$11:$C$1010,3,FALSE)</f>
        <v>#N/A</v>
      </c>
      <c r="CL285" t="e">
        <f>VLOOKUP('Sampling picks'!CA275,Sheet1!$A$11:$C$1010,3,FALSE)</f>
        <v>#N/A</v>
      </c>
      <c r="CM285" t="e">
        <f>VLOOKUP('Sampling picks'!CB275,Sheet1!$A$11:$C$1010,3,FALSE)</f>
        <v>#N/A</v>
      </c>
      <c r="CN285" t="e">
        <f>VLOOKUP('Sampling picks'!CC275,Sheet1!$A$11:$C$1010,3,FALSE)</f>
        <v>#N/A</v>
      </c>
      <c r="CO285" t="e">
        <f>VLOOKUP('Sampling picks'!CD275,Sheet1!$A$11:$C$1010,3,FALSE)</f>
        <v>#N/A</v>
      </c>
      <c r="CP285" t="e">
        <f>VLOOKUP('Sampling picks'!CE275,Sheet1!$A$11:$C$1010,3,FALSE)</f>
        <v>#N/A</v>
      </c>
      <c r="CQ285" t="e">
        <f>VLOOKUP('Sampling picks'!CF275,Sheet1!$A$11:$C$1010,3,FALSE)</f>
        <v>#N/A</v>
      </c>
      <c r="CR285" t="e">
        <f>VLOOKUP('Sampling picks'!CG275,Sheet1!$A$11:$C$1010,3,FALSE)</f>
        <v>#N/A</v>
      </c>
      <c r="CS285" t="e">
        <f>VLOOKUP('Sampling picks'!CH275,Sheet1!$A$11:$C$1010,3,FALSE)</f>
        <v>#N/A</v>
      </c>
      <c r="CT285" t="e">
        <f>VLOOKUP('Sampling picks'!CI275,Sheet1!$A$11:$C$1010,3,FALSE)</f>
        <v>#N/A</v>
      </c>
      <c r="CU285" t="e">
        <f>VLOOKUP('Sampling picks'!CJ275,Sheet1!$A$11:$C$1010,3,FALSE)</f>
        <v>#N/A</v>
      </c>
      <c r="CV285" t="e">
        <f>VLOOKUP('Sampling picks'!CK275,Sheet1!$A$11:$C$1010,3,FALSE)</f>
        <v>#N/A</v>
      </c>
      <c r="CW285" t="e">
        <f>VLOOKUP('Sampling picks'!CL275,Sheet1!$A$11:$C$1010,3,FALSE)</f>
        <v>#N/A</v>
      </c>
      <c r="CX285" t="e">
        <f>VLOOKUP('Sampling picks'!CM275,Sheet1!$A$11:$C$1010,3,FALSE)</f>
        <v>#N/A</v>
      </c>
      <c r="CY285" t="e">
        <f>VLOOKUP('Sampling picks'!CN275,Sheet1!$A$11:$C$1010,3,FALSE)</f>
        <v>#N/A</v>
      </c>
      <c r="CZ285" t="e">
        <f>VLOOKUP('Sampling picks'!CO275,Sheet1!$A$11:$C$1010,3,FALSE)</f>
        <v>#N/A</v>
      </c>
      <c r="DA285" t="e">
        <f>VLOOKUP('Sampling picks'!CP275,Sheet1!$A$11:$C$1010,3,FALSE)</f>
        <v>#N/A</v>
      </c>
      <c r="DB285" t="e">
        <f>VLOOKUP('Sampling picks'!CQ275,Sheet1!$A$11:$C$1010,3,FALSE)</f>
        <v>#N/A</v>
      </c>
      <c r="DC285" t="e">
        <f>VLOOKUP('Sampling picks'!CR275,Sheet1!$A$11:$C$1010,3,FALSE)</f>
        <v>#N/A</v>
      </c>
      <c r="DD285" t="e">
        <f>VLOOKUP('Sampling picks'!CS275,Sheet1!$A$11:$C$1010,3,FALSE)</f>
        <v>#N/A</v>
      </c>
      <c r="DE285" t="e">
        <f>VLOOKUP('Sampling picks'!CT275,Sheet1!$A$11:$C$1010,3,FALSE)</f>
        <v>#N/A</v>
      </c>
      <c r="DF285" t="e">
        <f>VLOOKUP('Sampling picks'!CU275,Sheet1!$A$11:$C$1010,3,FALSE)</f>
        <v>#N/A</v>
      </c>
      <c r="DG285" t="e">
        <f>VLOOKUP('Sampling picks'!CV275,Sheet1!$A$11:$C$1010,3,FALSE)</f>
        <v>#N/A</v>
      </c>
      <c r="DH285" t="e">
        <f>VLOOKUP('Sampling picks'!CW275,Sheet1!$A$11:$C$1010,3,FALSE)</f>
        <v>#N/A</v>
      </c>
      <c r="DI285" t="e">
        <f>VLOOKUP('Sampling picks'!CX275,Sheet1!$A$11:$C$1010,3,FALSE)</f>
        <v>#N/A</v>
      </c>
      <c r="DJ285" t="e">
        <f>VLOOKUP('Sampling picks'!CY275,Sheet1!$A$11:$C$1010,3,FALSE)</f>
        <v>#N/A</v>
      </c>
    </row>
    <row r="286" spans="1:114" x14ac:dyDescent="0.3">
      <c r="A286">
        <v>276</v>
      </c>
      <c r="B286" s="1">
        <f t="shared" ca="1" si="20"/>
        <v>753</v>
      </c>
      <c r="C286" s="1">
        <f t="shared" ca="1" si="20"/>
        <v>860</v>
      </c>
      <c r="H286" t="str">
        <f t="shared" ca="1" si="21"/>
        <v>reject</v>
      </c>
      <c r="I286">
        <f t="shared" ca="1" si="22"/>
        <v>2.6282575519433915E-2</v>
      </c>
      <c r="J286">
        <f t="shared" ca="1" si="23"/>
        <v>1.9384762056832152</v>
      </c>
      <c r="K286">
        <f t="shared" ca="1" si="24"/>
        <v>861.3</v>
      </c>
      <c r="L286" t="s">
        <v>302</v>
      </c>
      <c r="M286">
        <f ca="1">VLOOKUP('Sampling picks'!B276,Sheet1!$A$11:$C$1010,3,FALSE)</f>
        <v>939</v>
      </c>
      <c r="N286">
        <f ca="1">VLOOKUP('Sampling picks'!C276,Sheet1!$A$11:$C$1010,3,FALSE)</f>
        <v>684</v>
      </c>
      <c r="O286">
        <f ca="1">VLOOKUP('Sampling picks'!D276,Sheet1!$A$11:$C$1010,3,FALSE)</f>
        <v>664</v>
      </c>
      <c r="P286">
        <f ca="1">VLOOKUP('Sampling picks'!E276,Sheet1!$A$11:$C$1010,3,FALSE)</f>
        <v>826</v>
      </c>
      <c r="Q286">
        <f ca="1">VLOOKUP('Sampling picks'!F276,Sheet1!$A$11:$C$1010,3,FALSE)</f>
        <v>1048</v>
      </c>
      <c r="R286">
        <f ca="1">VLOOKUP('Sampling picks'!G276,Sheet1!$A$11:$C$1010,3,FALSE)</f>
        <v>1018</v>
      </c>
      <c r="S286">
        <f ca="1">VLOOKUP('Sampling picks'!H276,Sheet1!$A$11:$C$1010,3,FALSE)</f>
        <v>835</v>
      </c>
      <c r="T286">
        <f ca="1">VLOOKUP('Sampling picks'!I276,Sheet1!$A$11:$C$1010,3,FALSE)</f>
        <v>835</v>
      </c>
      <c r="U286">
        <f ca="1">VLOOKUP('Sampling picks'!J276,Sheet1!$A$11:$C$1010,3,FALSE)</f>
        <v>866</v>
      </c>
      <c r="V286">
        <f ca="1">VLOOKUP('Sampling picks'!K276,Sheet1!$A$11:$C$1010,3,FALSE)</f>
        <v>898</v>
      </c>
      <c r="W286" t="e">
        <f>VLOOKUP('Sampling picks'!L276,Sheet1!$A$11:$C$1010,3,FALSE)</f>
        <v>#N/A</v>
      </c>
      <c r="X286" t="e">
        <f>VLOOKUP('Sampling picks'!M276,Sheet1!$A$11:$C$1010,3,FALSE)</f>
        <v>#N/A</v>
      </c>
      <c r="Y286" t="e">
        <f>VLOOKUP('Sampling picks'!N276,Sheet1!$A$11:$C$1010,3,FALSE)</f>
        <v>#N/A</v>
      </c>
      <c r="Z286" t="e">
        <f>VLOOKUP('Sampling picks'!O276,Sheet1!$A$11:$C$1010,3,FALSE)</f>
        <v>#N/A</v>
      </c>
      <c r="AA286" t="e">
        <f>VLOOKUP('Sampling picks'!P276,Sheet1!$A$11:$C$1010,3,FALSE)</f>
        <v>#N/A</v>
      </c>
      <c r="AB286" t="e">
        <f>VLOOKUP('Sampling picks'!Q276,Sheet1!$A$11:$C$1010,3,FALSE)</f>
        <v>#N/A</v>
      </c>
      <c r="AC286" t="e">
        <f>VLOOKUP('Sampling picks'!R276,Sheet1!$A$11:$C$1010,3,FALSE)</f>
        <v>#N/A</v>
      </c>
      <c r="AD286" t="e">
        <f>VLOOKUP('Sampling picks'!S276,Sheet1!$A$11:$C$1010,3,FALSE)</f>
        <v>#N/A</v>
      </c>
      <c r="AE286" t="e">
        <f>VLOOKUP('Sampling picks'!T276,Sheet1!$A$11:$C$1010,3,FALSE)</f>
        <v>#N/A</v>
      </c>
      <c r="AF286" t="e">
        <f>VLOOKUP('Sampling picks'!U276,Sheet1!$A$11:$C$1010,3,FALSE)</f>
        <v>#N/A</v>
      </c>
      <c r="AG286" t="e">
        <f>VLOOKUP('Sampling picks'!V276,Sheet1!$A$11:$C$1010,3,FALSE)</f>
        <v>#N/A</v>
      </c>
      <c r="AH286" t="e">
        <f>VLOOKUP('Sampling picks'!W276,Sheet1!$A$11:$C$1010,3,FALSE)</f>
        <v>#N/A</v>
      </c>
      <c r="AI286" t="e">
        <f>VLOOKUP('Sampling picks'!X276,Sheet1!$A$11:$C$1010,3,FALSE)</f>
        <v>#N/A</v>
      </c>
      <c r="AJ286" t="e">
        <f>VLOOKUP('Sampling picks'!Y276,Sheet1!$A$11:$C$1010,3,FALSE)</f>
        <v>#N/A</v>
      </c>
      <c r="AK286" t="e">
        <f>VLOOKUP('Sampling picks'!Z276,Sheet1!$A$11:$C$1010,3,FALSE)</f>
        <v>#N/A</v>
      </c>
      <c r="AL286" t="e">
        <f>VLOOKUP('Sampling picks'!AA276,Sheet1!$A$11:$C$1010,3,FALSE)</f>
        <v>#N/A</v>
      </c>
      <c r="AM286" t="e">
        <f>VLOOKUP('Sampling picks'!AB276,Sheet1!$A$11:$C$1010,3,FALSE)</f>
        <v>#N/A</v>
      </c>
      <c r="AN286" t="e">
        <f>VLOOKUP('Sampling picks'!AC276,Sheet1!$A$11:$C$1010,3,FALSE)</f>
        <v>#N/A</v>
      </c>
      <c r="AO286" t="e">
        <f>VLOOKUP('Sampling picks'!AD276,Sheet1!$A$11:$C$1010,3,FALSE)</f>
        <v>#N/A</v>
      </c>
      <c r="AP286" t="e">
        <f>VLOOKUP('Sampling picks'!AE276,Sheet1!$A$11:$C$1010,3,FALSE)</f>
        <v>#N/A</v>
      </c>
      <c r="AQ286" t="e">
        <f>VLOOKUP('Sampling picks'!AF276,Sheet1!$A$11:$C$1010,3,FALSE)</f>
        <v>#N/A</v>
      </c>
      <c r="AR286" t="e">
        <f>VLOOKUP('Sampling picks'!AG276,Sheet1!$A$11:$C$1010,3,FALSE)</f>
        <v>#N/A</v>
      </c>
      <c r="AS286" t="e">
        <f>VLOOKUP('Sampling picks'!AH276,Sheet1!$A$11:$C$1010,3,FALSE)</f>
        <v>#N/A</v>
      </c>
      <c r="AT286" t="e">
        <f>VLOOKUP('Sampling picks'!AI276,Sheet1!$A$11:$C$1010,3,FALSE)</f>
        <v>#N/A</v>
      </c>
      <c r="AU286" t="e">
        <f>VLOOKUP('Sampling picks'!AJ276,Sheet1!$A$11:$C$1010,3,FALSE)</f>
        <v>#N/A</v>
      </c>
      <c r="AV286" t="e">
        <f>VLOOKUP('Sampling picks'!AK276,Sheet1!$A$11:$C$1010,3,FALSE)</f>
        <v>#N/A</v>
      </c>
      <c r="AW286" t="e">
        <f>VLOOKUP('Sampling picks'!AL276,Sheet1!$A$11:$C$1010,3,FALSE)</f>
        <v>#N/A</v>
      </c>
      <c r="AX286" t="e">
        <f>VLOOKUP('Sampling picks'!AM276,Sheet1!$A$11:$C$1010,3,FALSE)</f>
        <v>#N/A</v>
      </c>
      <c r="AY286" t="e">
        <f>VLOOKUP('Sampling picks'!AN276,Sheet1!$A$11:$C$1010,3,FALSE)</f>
        <v>#N/A</v>
      </c>
      <c r="AZ286" t="e">
        <f>VLOOKUP('Sampling picks'!AO276,Sheet1!$A$11:$C$1010,3,FALSE)</f>
        <v>#N/A</v>
      </c>
      <c r="BA286" t="e">
        <f>VLOOKUP('Sampling picks'!AP276,Sheet1!$A$11:$C$1010,3,FALSE)</f>
        <v>#N/A</v>
      </c>
      <c r="BB286" t="e">
        <f>VLOOKUP('Sampling picks'!AQ276,Sheet1!$A$11:$C$1010,3,FALSE)</f>
        <v>#N/A</v>
      </c>
      <c r="BC286" t="e">
        <f>VLOOKUP('Sampling picks'!AR276,Sheet1!$A$11:$C$1010,3,FALSE)</f>
        <v>#N/A</v>
      </c>
      <c r="BD286" t="e">
        <f>VLOOKUP('Sampling picks'!AS276,Sheet1!$A$11:$C$1010,3,FALSE)</f>
        <v>#N/A</v>
      </c>
      <c r="BE286" t="e">
        <f>VLOOKUP('Sampling picks'!AT276,Sheet1!$A$11:$C$1010,3,FALSE)</f>
        <v>#N/A</v>
      </c>
      <c r="BF286" t="e">
        <f>VLOOKUP('Sampling picks'!AU276,Sheet1!$A$11:$C$1010,3,FALSE)</f>
        <v>#N/A</v>
      </c>
      <c r="BG286" t="e">
        <f>VLOOKUP('Sampling picks'!AV276,Sheet1!$A$11:$C$1010,3,FALSE)</f>
        <v>#N/A</v>
      </c>
      <c r="BH286" t="e">
        <f>VLOOKUP('Sampling picks'!AW276,Sheet1!$A$11:$C$1010,3,FALSE)</f>
        <v>#N/A</v>
      </c>
      <c r="BI286" t="e">
        <f>VLOOKUP('Sampling picks'!AX276,Sheet1!$A$11:$C$1010,3,FALSE)</f>
        <v>#N/A</v>
      </c>
      <c r="BJ286" t="e">
        <f>VLOOKUP('Sampling picks'!AY276,Sheet1!$A$11:$C$1010,3,FALSE)</f>
        <v>#N/A</v>
      </c>
      <c r="BK286" t="e">
        <f>VLOOKUP('Sampling picks'!AZ276,Sheet1!$A$11:$C$1010,3,FALSE)</f>
        <v>#N/A</v>
      </c>
      <c r="BL286" t="e">
        <f>VLOOKUP('Sampling picks'!BA276,Sheet1!$A$11:$C$1010,3,FALSE)</f>
        <v>#N/A</v>
      </c>
      <c r="BM286" t="e">
        <f>VLOOKUP('Sampling picks'!BB276,Sheet1!$A$11:$C$1010,3,FALSE)</f>
        <v>#N/A</v>
      </c>
      <c r="BN286" t="e">
        <f>VLOOKUP('Sampling picks'!BC276,Sheet1!$A$11:$C$1010,3,FALSE)</f>
        <v>#N/A</v>
      </c>
      <c r="BO286" t="e">
        <f>VLOOKUP('Sampling picks'!BD276,Sheet1!$A$11:$C$1010,3,FALSE)</f>
        <v>#N/A</v>
      </c>
      <c r="BP286" t="e">
        <f>VLOOKUP('Sampling picks'!BE276,Sheet1!$A$11:$C$1010,3,FALSE)</f>
        <v>#N/A</v>
      </c>
      <c r="BQ286" t="e">
        <f>VLOOKUP('Sampling picks'!BF276,Sheet1!$A$11:$C$1010,3,FALSE)</f>
        <v>#N/A</v>
      </c>
      <c r="BR286" t="e">
        <f>VLOOKUP('Sampling picks'!BG276,Sheet1!$A$11:$C$1010,3,FALSE)</f>
        <v>#N/A</v>
      </c>
      <c r="BS286" t="e">
        <f>VLOOKUP('Sampling picks'!BH276,Sheet1!$A$11:$C$1010,3,FALSE)</f>
        <v>#N/A</v>
      </c>
      <c r="BT286" t="e">
        <f>VLOOKUP('Sampling picks'!BI276,Sheet1!$A$11:$C$1010,3,FALSE)</f>
        <v>#N/A</v>
      </c>
      <c r="BU286" t="e">
        <f>VLOOKUP('Sampling picks'!BJ276,Sheet1!$A$11:$C$1010,3,FALSE)</f>
        <v>#N/A</v>
      </c>
      <c r="BV286" t="e">
        <f>VLOOKUP('Sampling picks'!BK276,Sheet1!$A$11:$C$1010,3,FALSE)</f>
        <v>#N/A</v>
      </c>
      <c r="BW286" t="e">
        <f>VLOOKUP('Sampling picks'!BL276,Sheet1!$A$11:$C$1010,3,FALSE)</f>
        <v>#N/A</v>
      </c>
      <c r="BX286" t="e">
        <f>VLOOKUP('Sampling picks'!BM276,Sheet1!$A$11:$C$1010,3,FALSE)</f>
        <v>#N/A</v>
      </c>
      <c r="BY286" t="e">
        <f>VLOOKUP('Sampling picks'!BN276,Sheet1!$A$11:$C$1010,3,FALSE)</f>
        <v>#N/A</v>
      </c>
      <c r="BZ286" t="e">
        <f>VLOOKUP('Sampling picks'!BO276,Sheet1!$A$11:$C$1010,3,FALSE)</f>
        <v>#N/A</v>
      </c>
      <c r="CA286" t="e">
        <f>VLOOKUP('Sampling picks'!BP276,Sheet1!$A$11:$C$1010,3,FALSE)</f>
        <v>#N/A</v>
      </c>
      <c r="CB286" t="e">
        <f>VLOOKUP('Sampling picks'!BQ276,Sheet1!$A$11:$C$1010,3,FALSE)</f>
        <v>#N/A</v>
      </c>
      <c r="CC286" t="e">
        <f>VLOOKUP('Sampling picks'!BR276,Sheet1!$A$11:$C$1010,3,FALSE)</f>
        <v>#N/A</v>
      </c>
      <c r="CD286" t="e">
        <f>VLOOKUP('Sampling picks'!BS276,Sheet1!$A$11:$C$1010,3,FALSE)</f>
        <v>#N/A</v>
      </c>
      <c r="CE286" t="e">
        <f>VLOOKUP('Sampling picks'!BT276,Sheet1!$A$11:$C$1010,3,FALSE)</f>
        <v>#N/A</v>
      </c>
      <c r="CF286" t="e">
        <f>VLOOKUP('Sampling picks'!BU276,Sheet1!$A$11:$C$1010,3,FALSE)</f>
        <v>#N/A</v>
      </c>
      <c r="CG286" t="e">
        <f>VLOOKUP('Sampling picks'!BV276,Sheet1!$A$11:$C$1010,3,FALSE)</f>
        <v>#N/A</v>
      </c>
      <c r="CH286" t="e">
        <f>VLOOKUP('Sampling picks'!BW276,Sheet1!$A$11:$C$1010,3,FALSE)</f>
        <v>#N/A</v>
      </c>
      <c r="CI286" t="e">
        <f>VLOOKUP('Sampling picks'!BX276,Sheet1!$A$11:$C$1010,3,FALSE)</f>
        <v>#N/A</v>
      </c>
      <c r="CJ286" t="e">
        <f>VLOOKUP('Sampling picks'!BY276,Sheet1!$A$11:$C$1010,3,FALSE)</f>
        <v>#N/A</v>
      </c>
      <c r="CK286" t="e">
        <f>VLOOKUP('Sampling picks'!BZ276,Sheet1!$A$11:$C$1010,3,FALSE)</f>
        <v>#N/A</v>
      </c>
      <c r="CL286" t="e">
        <f>VLOOKUP('Sampling picks'!CA276,Sheet1!$A$11:$C$1010,3,FALSE)</f>
        <v>#N/A</v>
      </c>
      <c r="CM286" t="e">
        <f>VLOOKUP('Sampling picks'!CB276,Sheet1!$A$11:$C$1010,3,FALSE)</f>
        <v>#N/A</v>
      </c>
      <c r="CN286" t="e">
        <f>VLOOKUP('Sampling picks'!CC276,Sheet1!$A$11:$C$1010,3,FALSE)</f>
        <v>#N/A</v>
      </c>
      <c r="CO286" t="e">
        <f>VLOOKUP('Sampling picks'!CD276,Sheet1!$A$11:$C$1010,3,FALSE)</f>
        <v>#N/A</v>
      </c>
      <c r="CP286" t="e">
        <f>VLOOKUP('Sampling picks'!CE276,Sheet1!$A$11:$C$1010,3,FALSE)</f>
        <v>#N/A</v>
      </c>
      <c r="CQ286" t="e">
        <f>VLOOKUP('Sampling picks'!CF276,Sheet1!$A$11:$C$1010,3,FALSE)</f>
        <v>#N/A</v>
      </c>
      <c r="CR286" t="e">
        <f>VLOOKUP('Sampling picks'!CG276,Sheet1!$A$11:$C$1010,3,FALSE)</f>
        <v>#N/A</v>
      </c>
      <c r="CS286" t="e">
        <f>VLOOKUP('Sampling picks'!CH276,Sheet1!$A$11:$C$1010,3,FALSE)</f>
        <v>#N/A</v>
      </c>
      <c r="CT286" t="e">
        <f>VLOOKUP('Sampling picks'!CI276,Sheet1!$A$11:$C$1010,3,FALSE)</f>
        <v>#N/A</v>
      </c>
      <c r="CU286" t="e">
        <f>VLOOKUP('Sampling picks'!CJ276,Sheet1!$A$11:$C$1010,3,FALSE)</f>
        <v>#N/A</v>
      </c>
      <c r="CV286" t="e">
        <f>VLOOKUP('Sampling picks'!CK276,Sheet1!$A$11:$C$1010,3,FALSE)</f>
        <v>#N/A</v>
      </c>
      <c r="CW286" t="e">
        <f>VLOOKUP('Sampling picks'!CL276,Sheet1!$A$11:$C$1010,3,FALSE)</f>
        <v>#N/A</v>
      </c>
      <c r="CX286" t="e">
        <f>VLOOKUP('Sampling picks'!CM276,Sheet1!$A$11:$C$1010,3,FALSE)</f>
        <v>#N/A</v>
      </c>
      <c r="CY286" t="e">
        <f>VLOOKUP('Sampling picks'!CN276,Sheet1!$A$11:$C$1010,3,FALSE)</f>
        <v>#N/A</v>
      </c>
      <c r="CZ286" t="e">
        <f>VLOOKUP('Sampling picks'!CO276,Sheet1!$A$11:$C$1010,3,FALSE)</f>
        <v>#N/A</v>
      </c>
      <c r="DA286" t="e">
        <f>VLOOKUP('Sampling picks'!CP276,Sheet1!$A$11:$C$1010,3,FALSE)</f>
        <v>#N/A</v>
      </c>
      <c r="DB286" t="e">
        <f>VLOOKUP('Sampling picks'!CQ276,Sheet1!$A$11:$C$1010,3,FALSE)</f>
        <v>#N/A</v>
      </c>
      <c r="DC286" t="e">
        <f>VLOOKUP('Sampling picks'!CR276,Sheet1!$A$11:$C$1010,3,FALSE)</f>
        <v>#N/A</v>
      </c>
      <c r="DD286" t="e">
        <f>VLOOKUP('Sampling picks'!CS276,Sheet1!$A$11:$C$1010,3,FALSE)</f>
        <v>#N/A</v>
      </c>
      <c r="DE286" t="e">
        <f>VLOOKUP('Sampling picks'!CT276,Sheet1!$A$11:$C$1010,3,FALSE)</f>
        <v>#N/A</v>
      </c>
      <c r="DF286" t="e">
        <f>VLOOKUP('Sampling picks'!CU276,Sheet1!$A$11:$C$1010,3,FALSE)</f>
        <v>#N/A</v>
      </c>
      <c r="DG286" t="e">
        <f>VLOOKUP('Sampling picks'!CV276,Sheet1!$A$11:$C$1010,3,FALSE)</f>
        <v>#N/A</v>
      </c>
      <c r="DH286" t="e">
        <f>VLOOKUP('Sampling picks'!CW276,Sheet1!$A$11:$C$1010,3,FALSE)</f>
        <v>#N/A</v>
      </c>
      <c r="DI286" t="e">
        <f>VLOOKUP('Sampling picks'!CX276,Sheet1!$A$11:$C$1010,3,FALSE)</f>
        <v>#N/A</v>
      </c>
      <c r="DJ286" t="e">
        <f>VLOOKUP('Sampling picks'!CY276,Sheet1!$A$11:$C$1010,3,FALSE)</f>
        <v>#N/A</v>
      </c>
    </row>
    <row r="287" spans="1:114" x14ac:dyDescent="0.3">
      <c r="A287">
        <v>277</v>
      </c>
      <c r="B287" s="1">
        <f t="shared" ca="1" si="20"/>
        <v>845</v>
      </c>
      <c r="C287" s="1">
        <f t="shared" ca="1" si="20"/>
        <v>836</v>
      </c>
      <c r="H287" t="str">
        <f t="shared" ca="1" si="21"/>
        <v>reject</v>
      </c>
      <c r="I287">
        <f t="shared" ca="1" si="22"/>
        <v>1.4790831905249324E-2</v>
      </c>
      <c r="J287">
        <f t="shared" ca="1" si="23"/>
        <v>2.1756470301958437</v>
      </c>
      <c r="K287">
        <f t="shared" ca="1" si="24"/>
        <v>868.8</v>
      </c>
      <c r="L287" t="s">
        <v>303</v>
      </c>
      <c r="M287">
        <f ca="1">VLOOKUP('Sampling picks'!B277,Sheet1!$A$11:$C$1010,3,FALSE)</f>
        <v>833</v>
      </c>
      <c r="N287">
        <f ca="1">VLOOKUP('Sampling picks'!C277,Sheet1!$A$11:$C$1010,3,FALSE)</f>
        <v>1044</v>
      </c>
      <c r="O287">
        <f ca="1">VLOOKUP('Sampling picks'!D277,Sheet1!$A$11:$C$1010,3,FALSE)</f>
        <v>837</v>
      </c>
      <c r="P287">
        <f ca="1">VLOOKUP('Sampling picks'!E277,Sheet1!$A$11:$C$1010,3,FALSE)</f>
        <v>916</v>
      </c>
      <c r="Q287">
        <f ca="1">VLOOKUP('Sampling picks'!F277,Sheet1!$A$11:$C$1010,3,FALSE)</f>
        <v>1031</v>
      </c>
      <c r="R287">
        <f ca="1">VLOOKUP('Sampling picks'!G277,Sheet1!$A$11:$C$1010,3,FALSE)</f>
        <v>802</v>
      </c>
      <c r="S287">
        <f ca="1">VLOOKUP('Sampling picks'!H277,Sheet1!$A$11:$C$1010,3,FALSE)</f>
        <v>857</v>
      </c>
      <c r="T287">
        <f ca="1">VLOOKUP('Sampling picks'!I277,Sheet1!$A$11:$C$1010,3,FALSE)</f>
        <v>645</v>
      </c>
      <c r="U287">
        <f ca="1">VLOOKUP('Sampling picks'!J277,Sheet1!$A$11:$C$1010,3,FALSE)</f>
        <v>892</v>
      </c>
      <c r="V287">
        <f ca="1">VLOOKUP('Sampling picks'!K277,Sheet1!$A$11:$C$1010,3,FALSE)</f>
        <v>831</v>
      </c>
      <c r="W287" t="e">
        <f>VLOOKUP('Sampling picks'!L277,Sheet1!$A$11:$C$1010,3,FALSE)</f>
        <v>#N/A</v>
      </c>
      <c r="X287" t="e">
        <f>VLOOKUP('Sampling picks'!M277,Sheet1!$A$11:$C$1010,3,FALSE)</f>
        <v>#N/A</v>
      </c>
      <c r="Y287" t="e">
        <f>VLOOKUP('Sampling picks'!N277,Sheet1!$A$11:$C$1010,3,FALSE)</f>
        <v>#N/A</v>
      </c>
      <c r="Z287" t="e">
        <f>VLOOKUP('Sampling picks'!O277,Sheet1!$A$11:$C$1010,3,FALSE)</f>
        <v>#N/A</v>
      </c>
      <c r="AA287" t="e">
        <f>VLOOKUP('Sampling picks'!P277,Sheet1!$A$11:$C$1010,3,FALSE)</f>
        <v>#N/A</v>
      </c>
      <c r="AB287" t="e">
        <f>VLOOKUP('Sampling picks'!Q277,Sheet1!$A$11:$C$1010,3,FALSE)</f>
        <v>#N/A</v>
      </c>
      <c r="AC287" t="e">
        <f>VLOOKUP('Sampling picks'!R277,Sheet1!$A$11:$C$1010,3,FALSE)</f>
        <v>#N/A</v>
      </c>
      <c r="AD287" t="e">
        <f>VLOOKUP('Sampling picks'!S277,Sheet1!$A$11:$C$1010,3,FALSE)</f>
        <v>#N/A</v>
      </c>
      <c r="AE287" t="e">
        <f>VLOOKUP('Sampling picks'!T277,Sheet1!$A$11:$C$1010,3,FALSE)</f>
        <v>#N/A</v>
      </c>
      <c r="AF287" t="e">
        <f>VLOOKUP('Sampling picks'!U277,Sheet1!$A$11:$C$1010,3,FALSE)</f>
        <v>#N/A</v>
      </c>
      <c r="AG287" t="e">
        <f>VLOOKUP('Sampling picks'!V277,Sheet1!$A$11:$C$1010,3,FALSE)</f>
        <v>#N/A</v>
      </c>
      <c r="AH287" t="e">
        <f>VLOOKUP('Sampling picks'!W277,Sheet1!$A$11:$C$1010,3,FALSE)</f>
        <v>#N/A</v>
      </c>
      <c r="AI287" t="e">
        <f>VLOOKUP('Sampling picks'!X277,Sheet1!$A$11:$C$1010,3,FALSE)</f>
        <v>#N/A</v>
      </c>
      <c r="AJ287" t="e">
        <f>VLOOKUP('Sampling picks'!Y277,Sheet1!$A$11:$C$1010,3,FALSE)</f>
        <v>#N/A</v>
      </c>
      <c r="AK287" t="e">
        <f>VLOOKUP('Sampling picks'!Z277,Sheet1!$A$11:$C$1010,3,FALSE)</f>
        <v>#N/A</v>
      </c>
      <c r="AL287" t="e">
        <f>VLOOKUP('Sampling picks'!AA277,Sheet1!$A$11:$C$1010,3,FALSE)</f>
        <v>#N/A</v>
      </c>
      <c r="AM287" t="e">
        <f>VLOOKUP('Sampling picks'!AB277,Sheet1!$A$11:$C$1010,3,FALSE)</f>
        <v>#N/A</v>
      </c>
      <c r="AN287" t="e">
        <f>VLOOKUP('Sampling picks'!AC277,Sheet1!$A$11:$C$1010,3,FALSE)</f>
        <v>#N/A</v>
      </c>
      <c r="AO287" t="e">
        <f>VLOOKUP('Sampling picks'!AD277,Sheet1!$A$11:$C$1010,3,FALSE)</f>
        <v>#N/A</v>
      </c>
      <c r="AP287" t="e">
        <f>VLOOKUP('Sampling picks'!AE277,Sheet1!$A$11:$C$1010,3,FALSE)</f>
        <v>#N/A</v>
      </c>
      <c r="AQ287" t="e">
        <f>VLOOKUP('Sampling picks'!AF277,Sheet1!$A$11:$C$1010,3,FALSE)</f>
        <v>#N/A</v>
      </c>
      <c r="AR287" t="e">
        <f>VLOOKUP('Sampling picks'!AG277,Sheet1!$A$11:$C$1010,3,FALSE)</f>
        <v>#N/A</v>
      </c>
      <c r="AS287" t="e">
        <f>VLOOKUP('Sampling picks'!AH277,Sheet1!$A$11:$C$1010,3,FALSE)</f>
        <v>#N/A</v>
      </c>
      <c r="AT287" t="e">
        <f>VLOOKUP('Sampling picks'!AI277,Sheet1!$A$11:$C$1010,3,FALSE)</f>
        <v>#N/A</v>
      </c>
      <c r="AU287" t="e">
        <f>VLOOKUP('Sampling picks'!AJ277,Sheet1!$A$11:$C$1010,3,FALSE)</f>
        <v>#N/A</v>
      </c>
      <c r="AV287" t="e">
        <f>VLOOKUP('Sampling picks'!AK277,Sheet1!$A$11:$C$1010,3,FALSE)</f>
        <v>#N/A</v>
      </c>
      <c r="AW287" t="e">
        <f>VLOOKUP('Sampling picks'!AL277,Sheet1!$A$11:$C$1010,3,FALSE)</f>
        <v>#N/A</v>
      </c>
      <c r="AX287" t="e">
        <f>VLOOKUP('Sampling picks'!AM277,Sheet1!$A$11:$C$1010,3,FALSE)</f>
        <v>#N/A</v>
      </c>
      <c r="AY287" t="e">
        <f>VLOOKUP('Sampling picks'!AN277,Sheet1!$A$11:$C$1010,3,FALSE)</f>
        <v>#N/A</v>
      </c>
      <c r="AZ287" t="e">
        <f>VLOOKUP('Sampling picks'!AO277,Sheet1!$A$11:$C$1010,3,FALSE)</f>
        <v>#N/A</v>
      </c>
      <c r="BA287" t="e">
        <f>VLOOKUP('Sampling picks'!AP277,Sheet1!$A$11:$C$1010,3,FALSE)</f>
        <v>#N/A</v>
      </c>
      <c r="BB287" t="e">
        <f>VLOOKUP('Sampling picks'!AQ277,Sheet1!$A$11:$C$1010,3,FALSE)</f>
        <v>#N/A</v>
      </c>
      <c r="BC287" t="e">
        <f>VLOOKUP('Sampling picks'!AR277,Sheet1!$A$11:$C$1010,3,FALSE)</f>
        <v>#N/A</v>
      </c>
      <c r="BD287" t="e">
        <f>VLOOKUP('Sampling picks'!AS277,Sheet1!$A$11:$C$1010,3,FALSE)</f>
        <v>#N/A</v>
      </c>
      <c r="BE287" t="e">
        <f>VLOOKUP('Sampling picks'!AT277,Sheet1!$A$11:$C$1010,3,FALSE)</f>
        <v>#N/A</v>
      </c>
      <c r="BF287" t="e">
        <f>VLOOKUP('Sampling picks'!AU277,Sheet1!$A$11:$C$1010,3,FALSE)</f>
        <v>#N/A</v>
      </c>
      <c r="BG287" t="e">
        <f>VLOOKUP('Sampling picks'!AV277,Sheet1!$A$11:$C$1010,3,FALSE)</f>
        <v>#N/A</v>
      </c>
      <c r="BH287" t="e">
        <f>VLOOKUP('Sampling picks'!AW277,Sheet1!$A$11:$C$1010,3,FALSE)</f>
        <v>#N/A</v>
      </c>
      <c r="BI287" t="e">
        <f>VLOOKUP('Sampling picks'!AX277,Sheet1!$A$11:$C$1010,3,FALSE)</f>
        <v>#N/A</v>
      </c>
      <c r="BJ287" t="e">
        <f>VLOOKUP('Sampling picks'!AY277,Sheet1!$A$11:$C$1010,3,FALSE)</f>
        <v>#N/A</v>
      </c>
      <c r="BK287" t="e">
        <f>VLOOKUP('Sampling picks'!AZ277,Sheet1!$A$11:$C$1010,3,FALSE)</f>
        <v>#N/A</v>
      </c>
      <c r="BL287" t="e">
        <f>VLOOKUP('Sampling picks'!BA277,Sheet1!$A$11:$C$1010,3,FALSE)</f>
        <v>#N/A</v>
      </c>
      <c r="BM287" t="e">
        <f>VLOOKUP('Sampling picks'!BB277,Sheet1!$A$11:$C$1010,3,FALSE)</f>
        <v>#N/A</v>
      </c>
      <c r="BN287" t="e">
        <f>VLOOKUP('Sampling picks'!BC277,Sheet1!$A$11:$C$1010,3,FALSE)</f>
        <v>#N/A</v>
      </c>
      <c r="BO287" t="e">
        <f>VLOOKUP('Sampling picks'!BD277,Sheet1!$A$11:$C$1010,3,FALSE)</f>
        <v>#N/A</v>
      </c>
      <c r="BP287" t="e">
        <f>VLOOKUP('Sampling picks'!BE277,Sheet1!$A$11:$C$1010,3,FALSE)</f>
        <v>#N/A</v>
      </c>
      <c r="BQ287" t="e">
        <f>VLOOKUP('Sampling picks'!BF277,Sheet1!$A$11:$C$1010,3,FALSE)</f>
        <v>#N/A</v>
      </c>
      <c r="BR287" t="e">
        <f>VLOOKUP('Sampling picks'!BG277,Sheet1!$A$11:$C$1010,3,FALSE)</f>
        <v>#N/A</v>
      </c>
      <c r="BS287" t="e">
        <f>VLOOKUP('Sampling picks'!BH277,Sheet1!$A$11:$C$1010,3,FALSE)</f>
        <v>#N/A</v>
      </c>
      <c r="BT287" t="e">
        <f>VLOOKUP('Sampling picks'!BI277,Sheet1!$A$11:$C$1010,3,FALSE)</f>
        <v>#N/A</v>
      </c>
      <c r="BU287" t="e">
        <f>VLOOKUP('Sampling picks'!BJ277,Sheet1!$A$11:$C$1010,3,FALSE)</f>
        <v>#N/A</v>
      </c>
      <c r="BV287" t="e">
        <f>VLOOKUP('Sampling picks'!BK277,Sheet1!$A$11:$C$1010,3,FALSE)</f>
        <v>#N/A</v>
      </c>
      <c r="BW287" t="e">
        <f>VLOOKUP('Sampling picks'!BL277,Sheet1!$A$11:$C$1010,3,FALSE)</f>
        <v>#N/A</v>
      </c>
      <c r="BX287" t="e">
        <f>VLOOKUP('Sampling picks'!BM277,Sheet1!$A$11:$C$1010,3,FALSE)</f>
        <v>#N/A</v>
      </c>
      <c r="BY287" t="e">
        <f>VLOOKUP('Sampling picks'!BN277,Sheet1!$A$11:$C$1010,3,FALSE)</f>
        <v>#N/A</v>
      </c>
      <c r="BZ287" t="e">
        <f>VLOOKUP('Sampling picks'!BO277,Sheet1!$A$11:$C$1010,3,FALSE)</f>
        <v>#N/A</v>
      </c>
      <c r="CA287" t="e">
        <f>VLOOKUP('Sampling picks'!BP277,Sheet1!$A$11:$C$1010,3,FALSE)</f>
        <v>#N/A</v>
      </c>
      <c r="CB287" t="e">
        <f>VLOOKUP('Sampling picks'!BQ277,Sheet1!$A$11:$C$1010,3,FALSE)</f>
        <v>#N/A</v>
      </c>
      <c r="CC287" t="e">
        <f>VLOOKUP('Sampling picks'!BR277,Sheet1!$A$11:$C$1010,3,FALSE)</f>
        <v>#N/A</v>
      </c>
      <c r="CD287" t="e">
        <f>VLOOKUP('Sampling picks'!BS277,Sheet1!$A$11:$C$1010,3,FALSE)</f>
        <v>#N/A</v>
      </c>
      <c r="CE287" t="e">
        <f>VLOOKUP('Sampling picks'!BT277,Sheet1!$A$11:$C$1010,3,FALSE)</f>
        <v>#N/A</v>
      </c>
      <c r="CF287" t="e">
        <f>VLOOKUP('Sampling picks'!BU277,Sheet1!$A$11:$C$1010,3,FALSE)</f>
        <v>#N/A</v>
      </c>
      <c r="CG287" t="e">
        <f>VLOOKUP('Sampling picks'!BV277,Sheet1!$A$11:$C$1010,3,FALSE)</f>
        <v>#N/A</v>
      </c>
      <c r="CH287" t="e">
        <f>VLOOKUP('Sampling picks'!BW277,Sheet1!$A$11:$C$1010,3,FALSE)</f>
        <v>#N/A</v>
      </c>
      <c r="CI287" t="e">
        <f>VLOOKUP('Sampling picks'!BX277,Sheet1!$A$11:$C$1010,3,FALSE)</f>
        <v>#N/A</v>
      </c>
      <c r="CJ287" t="e">
        <f>VLOOKUP('Sampling picks'!BY277,Sheet1!$A$11:$C$1010,3,FALSE)</f>
        <v>#N/A</v>
      </c>
      <c r="CK287" t="e">
        <f>VLOOKUP('Sampling picks'!BZ277,Sheet1!$A$11:$C$1010,3,FALSE)</f>
        <v>#N/A</v>
      </c>
      <c r="CL287" t="e">
        <f>VLOOKUP('Sampling picks'!CA277,Sheet1!$A$11:$C$1010,3,FALSE)</f>
        <v>#N/A</v>
      </c>
      <c r="CM287" t="e">
        <f>VLOOKUP('Sampling picks'!CB277,Sheet1!$A$11:$C$1010,3,FALSE)</f>
        <v>#N/A</v>
      </c>
      <c r="CN287" t="e">
        <f>VLOOKUP('Sampling picks'!CC277,Sheet1!$A$11:$C$1010,3,FALSE)</f>
        <v>#N/A</v>
      </c>
      <c r="CO287" t="e">
        <f>VLOOKUP('Sampling picks'!CD277,Sheet1!$A$11:$C$1010,3,FALSE)</f>
        <v>#N/A</v>
      </c>
      <c r="CP287" t="e">
        <f>VLOOKUP('Sampling picks'!CE277,Sheet1!$A$11:$C$1010,3,FALSE)</f>
        <v>#N/A</v>
      </c>
      <c r="CQ287" t="e">
        <f>VLOOKUP('Sampling picks'!CF277,Sheet1!$A$11:$C$1010,3,FALSE)</f>
        <v>#N/A</v>
      </c>
      <c r="CR287" t="e">
        <f>VLOOKUP('Sampling picks'!CG277,Sheet1!$A$11:$C$1010,3,FALSE)</f>
        <v>#N/A</v>
      </c>
      <c r="CS287" t="e">
        <f>VLOOKUP('Sampling picks'!CH277,Sheet1!$A$11:$C$1010,3,FALSE)</f>
        <v>#N/A</v>
      </c>
      <c r="CT287" t="e">
        <f>VLOOKUP('Sampling picks'!CI277,Sheet1!$A$11:$C$1010,3,FALSE)</f>
        <v>#N/A</v>
      </c>
      <c r="CU287" t="e">
        <f>VLOOKUP('Sampling picks'!CJ277,Sheet1!$A$11:$C$1010,3,FALSE)</f>
        <v>#N/A</v>
      </c>
      <c r="CV287" t="e">
        <f>VLOOKUP('Sampling picks'!CK277,Sheet1!$A$11:$C$1010,3,FALSE)</f>
        <v>#N/A</v>
      </c>
      <c r="CW287" t="e">
        <f>VLOOKUP('Sampling picks'!CL277,Sheet1!$A$11:$C$1010,3,FALSE)</f>
        <v>#N/A</v>
      </c>
      <c r="CX287" t="e">
        <f>VLOOKUP('Sampling picks'!CM277,Sheet1!$A$11:$C$1010,3,FALSE)</f>
        <v>#N/A</v>
      </c>
      <c r="CY287" t="e">
        <f>VLOOKUP('Sampling picks'!CN277,Sheet1!$A$11:$C$1010,3,FALSE)</f>
        <v>#N/A</v>
      </c>
      <c r="CZ287" t="e">
        <f>VLOOKUP('Sampling picks'!CO277,Sheet1!$A$11:$C$1010,3,FALSE)</f>
        <v>#N/A</v>
      </c>
      <c r="DA287" t="e">
        <f>VLOOKUP('Sampling picks'!CP277,Sheet1!$A$11:$C$1010,3,FALSE)</f>
        <v>#N/A</v>
      </c>
      <c r="DB287" t="e">
        <f>VLOOKUP('Sampling picks'!CQ277,Sheet1!$A$11:$C$1010,3,FALSE)</f>
        <v>#N/A</v>
      </c>
      <c r="DC287" t="e">
        <f>VLOOKUP('Sampling picks'!CR277,Sheet1!$A$11:$C$1010,3,FALSE)</f>
        <v>#N/A</v>
      </c>
      <c r="DD287" t="e">
        <f>VLOOKUP('Sampling picks'!CS277,Sheet1!$A$11:$C$1010,3,FALSE)</f>
        <v>#N/A</v>
      </c>
      <c r="DE287" t="e">
        <f>VLOOKUP('Sampling picks'!CT277,Sheet1!$A$11:$C$1010,3,FALSE)</f>
        <v>#N/A</v>
      </c>
      <c r="DF287" t="e">
        <f>VLOOKUP('Sampling picks'!CU277,Sheet1!$A$11:$C$1010,3,FALSE)</f>
        <v>#N/A</v>
      </c>
      <c r="DG287" t="e">
        <f>VLOOKUP('Sampling picks'!CV277,Sheet1!$A$11:$C$1010,3,FALSE)</f>
        <v>#N/A</v>
      </c>
      <c r="DH287" t="e">
        <f>VLOOKUP('Sampling picks'!CW277,Sheet1!$A$11:$C$1010,3,FALSE)</f>
        <v>#N/A</v>
      </c>
      <c r="DI287" t="e">
        <f>VLOOKUP('Sampling picks'!CX277,Sheet1!$A$11:$C$1010,3,FALSE)</f>
        <v>#N/A</v>
      </c>
      <c r="DJ287" t="e">
        <f>VLOOKUP('Sampling picks'!CY277,Sheet1!$A$11:$C$1010,3,FALSE)</f>
        <v>#N/A</v>
      </c>
    </row>
    <row r="288" spans="1:114" x14ac:dyDescent="0.3">
      <c r="A288">
        <v>278</v>
      </c>
      <c r="B288" s="1">
        <f t="shared" ca="1" si="20"/>
        <v>816</v>
      </c>
      <c r="C288" s="1">
        <f t="shared" ca="1" si="20"/>
        <v>807</v>
      </c>
      <c r="H288" t="str">
        <f t="shared" ca="1" si="21"/>
        <v>reject</v>
      </c>
      <c r="I288">
        <f t="shared" ca="1" si="22"/>
        <v>5.4047787380404611E-3</v>
      </c>
      <c r="J288">
        <f t="shared" ca="1" si="23"/>
        <v>2.5487957940957147</v>
      </c>
      <c r="K288">
        <f t="shared" ca="1" si="24"/>
        <v>880.6</v>
      </c>
      <c r="L288" t="s">
        <v>304</v>
      </c>
      <c r="M288">
        <f ca="1">VLOOKUP('Sampling picks'!B278,Sheet1!$A$11:$C$1010,3,FALSE)</f>
        <v>1072</v>
      </c>
      <c r="N288">
        <f ca="1">VLOOKUP('Sampling picks'!C278,Sheet1!$A$11:$C$1010,3,FALSE)</f>
        <v>792</v>
      </c>
      <c r="O288">
        <f ca="1">VLOOKUP('Sampling picks'!D278,Sheet1!$A$11:$C$1010,3,FALSE)</f>
        <v>716</v>
      </c>
      <c r="P288">
        <f ca="1">VLOOKUP('Sampling picks'!E278,Sheet1!$A$11:$C$1010,3,FALSE)</f>
        <v>937</v>
      </c>
      <c r="Q288">
        <f ca="1">VLOOKUP('Sampling picks'!F278,Sheet1!$A$11:$C$1010,3,FALSE)</f>
        <v>923</v>
      </c>
      <c r="R288">
        <f ca="1">VLOOKUP('Sampling picks'!G278,Sheet1!$A$11:$C$1010,3,FALSE)</f>
        <v>817</v>
      </c>
      <c r="S288">
        <f ca="1">VLOOKUP('Sampling picks'!H278,Sheet1!$A$11:$C$1010,3,FALSE)</f>
        <v>868</v>
      </c>
      <c r="T288">
        <f ca="1">VLOOKUP('Sampling picks'!I278,Sheet1!$A$11:$C$1010,3,FALSE)</f>
        <v>750</v>
      </c>
      <c r="U288">
        <f ca="1">VLOOKUP('Sampling picks'!J278,Sheet1!$A$11:$C$1010,3,FALSE)</f>
        <v>953</v>
      </c>
      <c r="V288">
        <f ca="1">VLOOKUP('Sampling picks'!K278,Sheet1!$A$11:$C$1010,3,FALSE)</f>
        <v>978</v>
      </c>
      <c r="W288" t="e">
        <f>VLOOKUP('Sampling picks'!L278,Sheet1!$A$11:$C$1010,3,FALSE)</f>
        <v>#N/A</v>
      </c>
      <c r="X288" t="e">
        <f>VLOOKUP('Sampling picks'!M278,Sheet1!$A$11:$C$1010,3,FALSE)</f>
        <v>#N/A</v>
      </c>
      <c r="Y288" t="e">
        <f>VLOOKUP('Sampling picks'!N278,Sheet1!$A$11:$C$1010,3,FALSE)</f>
        <v>#N/A</v>
      </c>
      <c r="Z288" t="e">
        <f>VLOOKUP('Sampling picks'!O278,Sheet1!$A$11:$C$1010,3,FALSE)</f>
        <v>#N/A</v>
      </c>
      <c r="AA288" t="e">
        <f>VLOOKUP('Sampling picks'!P278,Sheet1!$A$11:$C$1010,3,FALSE)</f>
        <v>#N/A</v>
      </c>
      <c r="AB288" t="e">
        <f>VLOOKUP('Sampling picks'!Q278,Sheet1!$A$11:$C$1010,3,FALSE)</f>
        <v>#N/A</v>
      </c>
      <c r="AC288" t="e">
        <f>VLOOKUP('Sampling picks'!R278,Sheet1!$A$11:$C$1010,3,FALSE)</f>
        <v>#N/A</v>
      </c>
      <c r="AD288" t="e">
        <f>VLOOKUP('Sampling picks'!S278,Sheet1!$A$11:$C$1010,3,FALSE)</f>
        <v>#N/A</v>
      </c>
      <c r="AE288" t="e">
        <f>VLOOKUP('Sampling picks'!T278,Sheet1!$A$11:$C$1010,3,FALSE)</f>
        <v>#N/A</v>
      </c>
      <c r="AF288" t="e">
        <f>VLOOKUP('Sampling picks'!U278,Sheet1!$A$11:$C$1010,3,FALSE)</f>
        <v>#N/A</v>
      </c>
      <c r="AG288" t="e">
        <f>VLOOKUP('Sampling picks'!V278,Sheet1!$A$11:$C$1010,3,FALSE)</f>
        <v>#N/A</v>
      </c>
      <c r="AH288" t="e">
        <f>VLOOKUP('Sampling picks'!W278,Sheet1!$A$11:$C$1010,3,FALSE)</f>
        <v>#N/A</v>
      </c>
      <c r="AI288" t="e">
        <f>VLOOKUP('Sampling picks'!X278,Sheet1!$A$11:$C$1010,3,FALSE)</f>
        <v>#N/A</v>
      </c>
      <c r="AJ288" t="e">
        <f>VLOOKUP('Sampling picks'!Y278,Sheet1!$A$11:$C$1010,3,FALSE)</f>
        <v>#N/A</v>
      </c>
      <c r="AK288" t="e">
        <f>VLOOKUP('Sampling picks'!Z278,Sheet1!$A$11:$C$1010,3,FALSE)</f>
        <v>#N/A</v>
      </c>
      <c r="AL288" t="e">
        <f>VLOOKUP('Sampling picks'!AA278,Sheet1!$A$11:$C$1010,3,FALSE)</f>
        <v>#N/A</v>
      </c>
      <c r="AM288" t="e">
        <f>VLOOKUP('Sampling picks'!AB278,Sheet1!$A$11:$C$1010,3,FALSE)</f>
        <v>#N/A</v>
      </c>
      <c r="AN288" t="e">
        <f>VLOOKUP('Sampling picks'!AC278,Sheet1!$A$11:$C$1010,3,FALSE)</f>
        <v>#N/A</v>
      </c>
      <c r="AO288" t="e">
        <f>VLOOKUP('Sampling picks'!AD278,Sheet1!$A$11:$C$1010,3,FALSE)</f>
        <v>#N/A</v>
      </c>
      <c r="AP288" t="e">
        <f>VLOOKUP('Sampling picks'!AE278,Sheet1!$A$11:$C$1010,3,FALSE)</f>
        <v>#N/A</v>
      </c>
      <c r="AQ288" t="e">
        <f>VLOOKUP('Sampling picks'!AF278,Sheet1!$A$11:$C$1010,3,FALSE)</f>
        <v>#N/A</v>
      </c>
      <c r="AR288" t="e">
        <f>VLOOKUP('Sampling picks'!AG278,Sheet1!$A$11:$C$1010,3,FALSE)</f>
        <v>#N/A</v>
      </c>
      <c r="AS288" t="e">
        <f>VLOOKUP('Sampling picks'!AH278,Sheet1!$A$11:$C$1010,3,FALSE)</f>
        <v>#N/A</v>
      </c>
      <c r="AT288" t="e">
        <f>VLOOKUP('Sampling picks'!AI278,Sheet1!$A$11:$C$1010,3,FALSE)</f>
        <v>#N/A</v>
      </c>
      <c r="AU288" t="e">
        <f>VLOOKUP('Sampling picks'!AJ278,Sheet1!$A$11:$C$1010,3,FALSE)</f>
        <v>#N/A</v>
      </c>
      <c r="AV288" t="e">
        <f>VLOOKUP('Sampling picks'!AK278,Sheet1!$A$11:$C$1010,3,FALSE)</f>
        <v>#N/A</v>
      </c>
      <c r="AW288" t="e">
        <f>VLOOKUP('Sampling picks'!AL278,Sheet1!$A$11:$C$1010,3,FALSE)</f>
        <v>#N/A</v>
      </c>
      <c r="AX288" t="e">
        <f>VLOOKUP('Sampling picks'!AM278,Sheet1!$A$11:$C$1010,3,FALSE)</f>
        <v>#N/A</v>
      </c>
      <c r="AY288" t="e">
        <f>VLOOKUP('Sampling picks'!AN278,Sheet1!$A$11:$C$1010,3,FALSE)</f>
        <v>#N/A</v>
      </c>
      <c r="AZ288" t="e">
        <f>VLOOKUP('Sampling picks'!AO278,Sheet1!$A$11:$C$1010,3,FALSE)</f>
        <v>#N/A</v>
      </c>
      <c r="BA288" t="e">
        <f>VLOOKUP('Sampling picks'!AP278,Sheet1!$A$11:$C$1010,3,FALSE)</f>
        <v>#N/A</v>
      </c>
      <c r="BB288" t="e">
        <f>VLOOKUP('Sampling picks'!AQ278,Sheet1!$A$11:$C$1010,3,FALSE)</f>
        <v>#N/A</v>
      </c>
      <c r="BC288" t="e">
        <f>VLOOKUP('Sampling picks'!AR278,Sheet1!$A$11:$C$1010,3,FALSE)</f>
        <v>#N/A</v>
      </c>
      <c r="BD288" t="e">
        <f>VLOOKUP('Sampling picks'!AS278,Sheet1!$A$11:$C$1010,3,FALSE)</f>
        <v>#N/A</v>
      </c>
      <c r="BE288" t="e">
        <f>VLOOKUP('Sampling picks'!AT278,Sheet1!$A$11:$C$1010,3,FALSE)</f>
        <v>#N/A</v>
      </c>
      <c r="BF288" t="e">
        <f>VLOOKUP('Sampling picks'!AU278,Sheet1!$A$11:$C$1010,3,FALSE)</f>
        <v>#N/A</v>
      </c>
      <c r="BG288" t="e">
        <f>VLOOKUP('Sampling picks'!AV278,Sheet1!$A$11:$C$1010,3,FALSE)</f>
        <v>#N/A</v>
      </c>
      <c r="BH288" t="e">
        <f>VLOOKUP('Sampling picks'!AW278,Sheet1!$A$11:$C$1010,3,FALSE)</f>
        <v>#N/A</v>
      </c>
      <c r="BI288" t="e">
        <f>VLOOKUP('Sampling picks'!AX278,Sheet1!$A$11:$C$1010,3,FALSE)</f>
        <v>#N/A</v>
      </c>
      <c r="BJ288" t="e">
        <f>VLOOKUP('Sampling picks'!AY278,Sheet1!$A$11:$C$1010,3,FALSE)</f>
        <v>#N/A</v>
      </c>
      <c r="BK288" t="e">
        <f>VLOOKUP('Sampling picks'!AZ278,Sheet1!$A$11:$C$1010,3,FALSE)</f>
        <v>#N/A</v>
      </c>
      <c r="BL288" t="e">
        <f>VLOOKUP('Sampling picks'!BA278,Sheet1!$A$11:$C$1010,3,FALSE)</f>
        <v>#N/A</v>
      </c>
      <c r="BM288" t="e">
        <f>VLOOKUP('Sampling picks'!BB278,Sheet1!$A$11:$C$1010,3,FALSE)</f>
        <v>#N/A</v>
      </c>
      <c r="BN288" t="e">
        <f>VLOOKUP('Sampling picks'!BC278,Sheet1!$A$11:$C$1010,3,FALSE)</f>
        <v>#N/A</v>
      </c>
      <c r="BO288" t="e">
        <f>VLOOKUP('Sampling picks'!BD278,Sheet1!$A$11:$C$1010,3,FALSE)</f>
        <v>#N/A</v>
      </c>
      <c r="BP288" t="e">
        <f>VLOOKUP('Sampling picks'!BE278,Sheet1!$A$11:$C$1010,3,FALSE)</f>
        <v>#N/A</v>
      </c>
      <c r="BQ288" t="e">
        <f>VLOOKUP('Sampling picks'!BF278,Sheet1!$A$11:$C$1010,3,FALSE)</f>
        <v>#N/A</v>
      </c>
      <c r="BR288" t="e">
        <f>VLOOKUP('Sampling picks'!BG278,Sheet1!$A$11:$C$1010,3,FALSE)</f>
        <v>#N/A</v>
      </c>
      <c r="BS288" t="e">
        <f>VLOOKUP('Sampling picks'!BH278,Sheet1!$A$11:$C$1010,3,FALSE)</f>
        <v>#N/A</v>
      </c>
      <c r="BT288" t="e">
        <f>VLOOKUP('Sampling picks'!BI278,Sheet1!$A$11:$C$1010,3,FALSE)</f>
        <v>#N/A</v>
      </c>
      <c r="BU288" t="e">
        <f>VLOOKUP('Sampling picks'!BJ278,Sheet1!$A$11:$C$1010,3,FALSE)</f>
        <v>#N/A</v>
      </c>
      <c r="BV288" t="e">
        <f>VLOOKUP('Sampling picks'!BK278,Sheet1!$A$11:$C$1010,3,FALSE)</f>
        <v>#N/A</v>
      </c>
      <c r="BW288" t="e">
        <f>VLOOKUP('Sampling picks'!BL278,Sheet1!$A$11:$C$1010,3,FALSE)</f>
        <v>#N/A</v>
      </c>
      <c r="BX288" t="e">
        <f>VLOOKUP('Sampling picks'!BM278,Sheet1!$A$11:$C$1010,3,FALSE)</f>
        <v>#N/A</v>
      </c>
      <c r="BY288" t="e">
        <f>VLOOKUP('Sampling picks'!BN278,Sheet1!$A$11:$C$1010,3,FALSE)</f>
        <v>#N/A</v>
      </c>
      <c r="BZ288" t="e">
        <f>VLOOKUP('Sampling picks'!BO278,Sheet1!$A$11:$C$1010,3,FALSE)</f>
        <v>#N/A</v>
      </c>
      <c r="CA288" t="e">
        <f>VLOOKUP('Sampling picks'!BP278,Sheet1!$A$11:$C$1010,3,FALSE)</f>
        <v>#N/A</v>
      </c>
      <c r="CB288" t="e">
        <f>VLOOKUP('Sampling picks'!BQ278,Sheet1!$A$11:$C$1010,3,FALSE)</f>
        <v>#N/A</v>
      </c>
      <c r="CC288" t="e">
        <f>VLOOKUP('Sampling picks'!BR278,Sheet1!$A$11:$C$1010,3,FALSE)</f>
        <v>#N/A</v>
      </c>
      <c r="CD288" t="e">
        <f>VLOOKUP('Sampling picks'!BS278,Sheet1!$A$11:$C$1010,3,FALSE)</f>
        <v>#N/A</v>
      </c>
      <c r="CE288" t="e">
        <f>VLOOKUP('Sampling picks'!BT278,Sheet1!$A$11:$C$1010,3,FALSE)</f>
        <v>#N/A</v>
      </c>
      <c r="CF288" t="e">
        <f>VLOOKUP('Sampling picks'!BU278,Sheet1!$A$11:$C$1010,3,FALSE)</f>
        <v>#N/A</v>
      </c>
      <c r="CG288" t="e">
        <f>VLOOKUP('Sampling picks'!BV278,Sheet1!$A$11:$C$1010,3,FALSE)</f>
        <v>#N/A</v>
      </c>
      <c r="CH288" t="e">
        <f>VLOOKUP('Sampling picks'!BW278,Sheet1!$A$11:$C$1010,3,FALSE)</f>
        <v>#N/A</v>
      </c>
      <c r="CI288" t="e">
        <f>VLOOKUP('Sampling picks'!BX278,Sheet1!$A$11:$C$1010,3,FALSE)</f>
        <v>#N/A</v>
      </c>
      <c r="CJ288" t="e">
        <f>VLOOKUP('Sampling picks'!BY278,Sheet1!$A$11:$C$1010,3,FALSE)</f>
        <v>#N/A</v>
      </c>
      <c r="CK288" t="e">
        <f>VLOOKUP('Sampling picks'!BZ278,Sheet1!$A$11:$C$1010,3,FALSE)</f>
        <v>#N/A</v>
      </c>
      <c r="CL288" t="e">
        <f>VLOOKUP('Sampling picks'!CA278,Sheet1!$A$11:$C$1010,3,FALSE)</f>
        <v>#N/A</v>
      </c>
      <c r="CM288" t="e">
        <f>VLOOKUP('Sampling picks'!CB278,Sheet1!$A$11:$C$1010,3,FALSE)</f>
        <v>#N/A</v>
      </c>
      <c r="CN288" t="e">
        <f>VLOOKUP('Sampling picks'!CC278,Sheet1!$A$11:$C$1010,3,FALSE)</f>
        <v>#N/A</v>
      </c>
      <c r="CO288" t="e">
        <f>VLOOKUP('Sampling picks'!CD278,Sheet1!$A$11:$C$1010,3,FALSE)</f>
        <v>#N/A</v>
      </c>
      <c r="CP288" t="e">
        <f>VLOOKUP('Sampling picks'!CE278,Sheet1!$A$11:$C$1010,3,FALSE)</f>
        <v>#N/A</v>
      </c>
      <c r="CQ288" t="e">
        <f>VLOOKUP('Sampling picks'!CF278,Sheet1!$A$11:$C$1010,3,FALSE)</f>
        <v>#N/A</v>
      </c>
      <c r="CR288" t="e">
        <f>VLOOKUP('Sampling picks'!CG278,Sheet1!$A$11:$C$1010,3,FALSE)</f>
        <v>#N/A</v>
      </c>
      <c r="CS288" t="e">
        <f>VLOOKUP('Sampling picks'!CH278,Sheet1!$A$11:$C$1010,3,FALSE)</f>
        <v>#N/A</v>
      </c>
      <c r="CT288" t="e">
        <f>VLOOKUP('Sampling picks'!CI278,Sheet1!$A$11:$C$1010,3,FALSE)</f>
        <v>#N/A</v>
      </c>
      <c r="CU288" t="e">
        <f>VLOOKUP('Sampling picks'!CJ278,Sheet1!$A$11:$C$1010,3,FALSE)</f>
        <v>#N/A</v>
      </c>
      <c r="CV288" t="e">
        <f>VLOOKUP('Sampling picks'!CK278,Sheet1!$A$11:$C$1010,3,FALSE)</f>
        <v>#N/A</v>
      </c>
      <c r="CW288" t="e">
        <f>VLOOKUP('Sampling picks'!CL278,Sheet1!$A$11:$C$1010,3,FALSE)</f>
        <v>#N/A</v>
      </c>
      <c r="CX288" t="e">
        <f>VLOOKUP('Sampling picks'!CM278,Sheet1!$A$11:$C$1010,3,FALSE)</f>
        <v>#N/A</v>
      </c>
      <c r="CY288" t="e">
        <f>VLOOKUP('Sampling picks'!CN278,Sheet1!$A$11:$C$1010,3,FALSE)</f>
        <v>#N/A</v>
      </c>
      <c r="CZ288" t="e">
        <f>VLOOKUP('Sampling picks'!CO278,Sheet1!$A$11:$C$1010,3,FALSE)</f>
        <v>#N/A</v>
      </c>
      <c r="DA288" t="e">
        <f>VLOOKUP('Sampling picks'!CP278,Sheet1!$A$11:$C$1010,3,FALSE)</f>
        <v>#N/A</v>
      </c>
      <c r="DB288" t="e">
        <f>VLOOKUP('Sampling picks'!CQ278,Sheet1!$A$11:$C$1010,3,FALSE)</f>
        <v>#N/A</v>
      </c>
      <c r="DC288" t="e">
        <f>VLOOKUP('Sampling picks'!CR278,Sheet1!$A$11:$C$1010,3,FALSE)</f>
        <v>#N/A</v>
      </c>
      <c r="DD288" t="e">
        <f>VLOOKUP('Sampling picks'!CS278,Sheet1!$A$11:$C$1010,3,FALSE)</f>
        <v>#N/A</v>
      </c>
      <c r="DE288" t="e">
        <f>VLOOKUP('Sampling picks'!CT278,Sheet1!$A$11:$C$1010,3,FALSE)</f>
        <v>#N/A</v>
      </c>
      <c r="DF288" t="e">
        <f>VLOOKUP('Sampling picks'!CU278,Sheet1!$A$11:$C$1010,3,FALSE)</f>
        <v>#N/A</v>
      </c>
      <c r="DG288" t="e">
        <f>VLOOKUP('Sampling picks'!CV278,Sheet1!$A$11:$C$1010,3,FALSE)</f>
        <v>#N/A</v>
      </c>
      <c r="DH288" t="e">
        <f>VLOOKUP('Sampling picks'!CW278,Sheet1!$A$11:$C$1010,3,FALSE)</f>
        <v>#N/A</v>
      </c>
      <c r="DI288" t="e">
        <f>VLOOKUP('Sampling picks'!CX278,Sheet1!$A$11:$C$1010,3,FALSE)</f>
        <v>#N/A</v>
      </c>
      <c r="DJ288" t="e">
        <f>VLOOKUP('Sampling picks'!CY278,Sheet1!$A$11:$C$1010,3,FALSE)</f>
        <v>#N/A</v>
      </c>
    </row>
    <row r="289" spans="1:114" x14ac:dyDescent="0.3">
      <c r="A289">
        <v>279</v>
      </c>
      <c r="B289" s="1">
        <f t="shared" ca="1" si="20"/>
        <v>603</v>
      </c>
      <c r="C289" s="1">
        <f t="shared" ca="1" si="20"/>
        <v>633</v>
      </c>
      <c r="H289" t="str">
        <f t="shared" ca="1" si="21"/>
        <v>do not reject</v>
      </c>
      <c r="I289">
        <f t="shared" ca="1" si="22"/>
        <v>0.33127533070910742</v>
      </c>
      <c r="J289">
        <f t="shared" ca="1" si="23"/>
        <v>0.4363943171032349</v>
      </c>
      <c r="K289">
        <f t="shared" ca="1" si="24"/>
        <v>813.8</v>
      </c>
      <c r="L289" t="s">
        <v>305</v>
      </c>
      <c r="M289">
        <f ca="1">VLOOKUP('Sampling picks'!B279,Sheet1!$A$11:$C$1010,3,FALSE)</f>
        <v>924</v>
      </c>
      <c r="N289">
        <f ca="1">VLOOKUP('Sampling picks'!C279,Sheet1!$A$11:$C$1010,3,FALSE)</f>
        <v>887</v>
      </c>
      <c r="O289">
        <f ca="1">VLOOKUP('Sampling picks'!D279,Sheet1!$A$11:$C$1010,3,FALSE)</f>
        <v>699</v>
      </c>
      <c r="P289">
        <f ca="1">VLOOKUP('Sampling picks'!E279,Sheet1!$A$11:$C$1010,3,FALSE)</f>
        <v>942</v>
      </c>
      <c r="Q289">
        <f ca="1">VLOOKUP('Sampling picks'!F279,Sheet1!$A$11:$C$1010,3,FALSE)</f>
        <v>949</v>
      </c>
      <c r="R289">
        <f ca="1">VLOOKUP('Sampling picks'!G279,Sheet1!$A$11:$C$1010,3,FALSE)</f>
        <v>742</v>
      </c>
      <c r="S289">
        <f ca="1">VLOOKUP('Sampling picks'!H279,Sheet1!$A$11:$C$1010,3,FALSE)</f>
        <v>849</v>
      </c>
      <c r="T289">
        <f ca="1">VLOOKUP('Sampling picks'!I279,Sheet1!$A$11:$C$1010,3,FALSE)</f>
        <v>829</v>
      </c>
      <c r="U289">
        <f ca="1">VLOOKUP('Sampling picks'!J279,Sheet1!$A$11:$C$1010,3,FALSE)</f>
        <v>636</v>
      </c>
      <c r="V289">
        <f ca="1">VLOOKUP('Sampling picks'!K279,Sheet1!$A$11:$C$1010,3,FALSE)</f>
        <v>681</v>
      </c>
      <c r="W289" t="e">
        <f>VLOOKUP('Sampling picks'!L279,Sheet1!$A$11:$C$1010,3,FALSE)</f>
        <v>#N/A</v>
      </c>
      <c r="X289" t="e">
        <f>VLOOKUP('Sampling picks'!M279,Sheet1!$A$11:$C$1010,3,FALSE)</f>
        <v>#N/A</v>
      </c>
      <c r="Y289" t="e">
        <f>VLOOKUP('Sampling picks'!N279,Sheet1!$A$11:$C$1010,3,FALSE)</f>
        <v>#N/A</v>
      </c>
      <c r="Z289" t="e">
        <f>VLOOKUP('Sampling picks'!O279,Sheet1!$A$11:$C$1010,3,FALSE)</f>
        <v>#N/A</v>
      </c>
      <c r="AA289" t="e">
        <f>VLOOKUP('Sampling picks'!P279,Sheet1!$A$11:$C$1010,3,FALSE)</f>
        <v>#N/A</v>
      </c>
      <c r="AB289" t="e">
        <f>VLOOKUP('Sampling picks'!Q279,Sheet1!$A$11:$C$1010,3,FALSE)</f>
        <v>#N/A</v>
      </c>
      <c r="AC289" t="e">
        <f>VLOOKUP('Sampling picks'!R279,Sheet1!$A$11:$C$1010,3,FALSE)</f>
        <v>#N/A</v>
      </c>
      <c r="AD289" t="e">
        <f>VLOOKUP('Sampling picks'!S279,Sheet1!$A$11:$C$1010,3,FALSE)</f>
        <v>#N/A</v>
      </c>
      <c r="AE289" t="e">
        <f>VLOOKUP('Sampling picks'!T279,Sheet1!$A$11:$C$1010,3,FALSE)</f>
        <v>#N/A</v>
      </c>
      <c r="AF289" t="e">
        <f>VLOOKUP('Sampling picks'!U279,Sheet1!$A$11:$C$1010,3,FALSE)</f>
        <v>#N/A</v>
      </c>
      <c r="AG289" t="e">
        <f>VLOOKUP('Sampling picks'!V279,Sheet1!$A$11:$C$1010,3,FALSE)</f>
        <v>#N/A</v>
      </c>
      <c r="AH289" t="e">
        <f>VLOOKUP('Sampling picks'!W279,Sheet1!$A$11:$C$1010,3,FALSE)</f>
        <v>#N/A</v>
      </c>
      <c r="AI289" t="e">
        <f>VLOOKUP('Sampling picks'!X279,Sheet1!$A$11:$C$1010,3,FALSE)</f>
        <v>#N/A</v>
      </c>
      <c r="AJ289" t="e">
        <f>VLOOKUP('Sampling picks'!Y279,Sheet1!$A$11:$C$1010,3,FALSE)</f>
        <v>#N/A</v>
      </c>
      <c r="AK289" t="e">
        <f>VLOOKUP('Sampling picks'!Z279,Sheet1!$A$11:$C$1010,3,FALSE)</f>
        <v>#N/A</v>
      </c>
      <c r="AL289" t="e">
        <f>VLOOKUP('Sampling picks'!AA279,Sheet1!$A$11:$C$1010,3,FALSE)</f>
        <v>#N/A</v>
      </c>
      <c r="AM289" t="e">
        <f>VLOOKUP('Sampling picks'!AB279,Sheet1!$A$11:$C$1010,3,FALSE)</f>
        <v>#N/A</v>
      </c>
      <c r="AN289" t="e">
        <f>VLOOKUP('Sampling picks'!AC279,Sheet1!$A$11:$C$1010,3,FALSE)</f>
        <v>#N/A</v>
      </c>
      <c r="AO289" t="e">
        <f>VLOOKUP('Sampling picks'!AD279,Sheet1!$A$11:$C$1010,3,FALSE)</f>
        <v>#N/A</v>
      </c>
      <c r="AP289" t="e">
        <f>VLOOKUP('Sampling picks'!AE279,Sheet1!$A$11:$C$1010,3,FALSE)</f>
        <v>#N/A</v>
      </c>
      <c r="AQ289" t="e">
        <f>VLOOKUP('Sampling picks'!AF279,Sheet1!$A$11:$C$1010,3,FALSE)</f>
        <v>#N/A</v>
      </c>
      <c r="AR289" t="e">
        <f>VLOOKUP('Sampling picks'!AG279,Sheet1!$A$11:$C$1010,3,FALSE)</f>
        <v>#N/A</v>
      </c>
      <c r="AS289" t="e">
        <f>VLOOKUP('Sampling picks'!AH279,Sheet1!$A$11:$C$1010,3,FALSE)</f>
        <v>#N/A</v>
      </c>
      <c r="AT289" t="e">
        <f>VLOOKUP('Sampling picks'!AI279,Sheet1!$A$11:$C$1010,3,FALSE)</f>
        <v>#N/A</v>
      </c>
      <c r="AU289" t="e">
        <f>VLOOKUP('Sampling picks'!AJ279,Sheet1!$A$11:$C$1010,3,FALSE)</f>
        <v>#N/A</v>
      </c>
      <c r="AV289" t="e">
        <f>VLOOKUP('Sampling picks'!AK279,Sheet1!$A$11:$C$1010,3,FALSE)</f>
        <v>#N/A</v>
      </c>
      <c r="AW289" t="e">
        <f>VLOOKUP('Sampling picks'!AL279,Sheet1!$A$11:$C$1010,3,FALSE)</f>
        <v>#N/A</v>
      </c>
      <c r="AX289" t="e">
        <f>VLOOKUP('Sampling picks'!AM279,Sheet1!$A$11:$C$1010,3,FALSE)</f>
        <v>#N/A</v>
      </c>
      <c r="AY289" t="e">
        <f>VLOOKUP('Sampling picks'!AN279,Sheet1!$A$11:$C$1010,3,FALSE)</f>
        <v>#N/A</v>
      </c>
      <c r="AZ289" t="e">
        <f>VLOOKUP('Sampling picks'!AO279,Sheet1!$A$11:$C$1010,3,FALSE)</f>
        <v>#N/A</v>
      </c>
      <c r="BA289" t="e">
        <f>VLOOKUP('Sampling picks'!AP279,Sheet1!$A$11:$C$1010,3,FALSE)</f>
        <v>#N/A</v>
      </c>
      <c r="BB289" t="e">
        <f>VLOOKUP('Sampling picks'!AQ279,Sheet1!$A$11:$C$1010,3,FALSE)</f>
        <v>#N/A</v>
      </c>
      <c r="BC289" t="e">
        <f>VLOOKUP('Sampling picks'!AR279,Sheet1!$A$11:$C$1010,3,FALSE)</f>
        <v>#N/A</v>
      </c>
      <c r="BD289" t="e">
        <f>VLOOKUP('Sampling picks'!AS279,Sheet1!$A$11:$C$1010,3,FALSE)</f>
        <v>#N/A</v>
      </c>
      <c r="BE289" t="e">
        <f>VLOOKUP('Sampling picks'!AT279,Sheet1!$A$11:$C$1010,3,FALSE)</f>
        <v>#N/A</v>
      </c>
      <c r="BF289" t="e">
        <f>VLOOKUP('Sampling picks'!AU279,Sheet1!$A$11:$C$1010,3,FALSE)</f>
        <v>#N/A</v>
      </c>
      <c r="BG289" t="e">
        <f>VLOOKUP('Sampling picks'!AV279,Sheet1!$A$11:$C$1010,3,FALSE)</f>
        <v>#N/A</v>
      </c>
      <c r="BH289" t="e">
        <f>VLOOKUP('Sampling picks'!AW279,Sheet1!$A$11:$C$1010,3,FALSE)</f>
        <v>#N/A</v>
      </c>
      <c r="BI289" t="e">
        <f>VLOOKUP('Sampling picks'!AX279,Sheet1!$A$11:$C$1010,3,FALSE)</f>
        <v>#N/A</v>
      </c>
      <c r="BJ289" t="e">
        <f>VLOOKUP('Sampling picks'!AY279,Sheet1!$A$11:$C$1010,3,FALSE)</f>
        <v>#N/A</v>
      </c>
      <c r="BK289" t="e">
        <f>VLOOKUP('Sampling picks'!AZ279,Sheet1!$A$11:$C$1010,3,FALSE)</f>
        <v>#N/A</v>
      </c>
      <c r="BL289" t="e">
        <f>VLOOKUP('Sampling picks'!BA279,Sheet1!$A$11:$C$1010,3,FALSE)</f>
        <v>#N/A</v>
      </c>
      <c r="BM289" t="e">
        <f>VLOOKUP('Sampling picks'!BB279,Sheet1!$A$11:$C$1010,3,FALSE)</f>
        <v>#N/A</v>
      </c>
      <c r="BN289" t="e">
        <f>VLOOKUP('Sampling picks'!BC279,Sheet1!$A$11:$C$1010,3,FALSE)</f>
        <v>#N/A</v>
      </c>
      <c r="BO289" t="e">
        <f>VLOOKUP('Sampling picks'!BD279,Sheet1!$A$11:$C$1010,3,FALSE)</f>
        <v>#N/A</v>
      </c>
      <c r="BP289" t="e">
        <f>VLOOKUP('Sampling picks'!BE279,Sheet1!$A$11:$C$1010,3,FALSE)</f>
        <v>#N/A</v>
      </c>
      <c r="BQ289" t="e">
        <f>VLOOKUP('Sampling picks'!BF279,Sheet1!$A$11:$C$1010,3,FALSE)</f>
        <v>#N/A</v>
      </c>
      <c r="BR289" t="e">
        <f>VLOOKUP('Sampling picks'!BG279,Sheet1!$A$11:$C$1010,3,FALSE)</f>
        <v>#N/A</v>
      </c>
      <c r="BS289" t="e">
        <f>VLOOKUP('Sampling picks'!BH279,Sheet1!$A$11:$C$1010,3,FALSE)</f>
        <v>#N/A</v>
      </c>
      <c r="BT289" t="e">
        <f>VLOOKUP('Sampling picks'!BI279,Sheet1!$A$11:$C$1010,3,FALSE)</f>
        <v>#N/A</v>
      </c>
      <c r="BU289" t="e">
        <f>VLOOKUP('Sampling picks'!BJ279,Sheet1!$A$11:$C$1010,3,FALSE)</f>
        <v>#N/A</v>
      </c>
      <c r="BV289" t="e">
        <f>VLOOKUP('Sampling picks'!BK279,Sheet1!$A$11:$C$1010,3,FALSE)</f>
        <v>#N/A</v>
      </c>
      <c r="BW289" t="e">
        <f>VLOOKUP('Sampling picks'!BL279,Sheet1!$A$11:$C$1010,3,FALSE)</f>
        <v>#N/A</v>
      </c>
      <c r="BX289" t="e">
        <f>VLOOKUP('Sampling picks'!BM279,Sheet1!$A$11:$C$1010,3,FALSE)</f>
        <v>#N/A</v>
      </c>
      <c r="BY289" t="e">
        <f>VLOOKUP('Sampling picks'!BN279,Sheet1!$A$11:$C$1010,3,FALSE)</f>
        <v>#N/A</v>
      </c>
      <c r="BZ289" t="e">
        <f>VLOOKUP('Sampling picks'!BO279,Sheet1!$A$11:$C$1010,3,FALSE)</f>
        <v>#N/A</v>
      </c>
      <c r="CA289" t="e">
        <f>VLOOKUP('Sampling picks'!BP279,Sheet1!$A$11:$C$1010,3,FALSE)</f>
        <v>#N/A</v>
      </c>
      <c r="CB289" t="e">
        <f>VLOOKUP('Sampling picks'!BQ279,Sheet1!$A$11:$C$1010,3,FALSE)</f>
        <v>#N/A</v>
      </c>
      <c r="CC289" t="e">
        <f>VLOOKUP('Sampling picks'!BR279,Sheet1!$A$11:$C$1010,3,FALSE)</f>
        <v>#N/A</v>
      </c>
      <c r="CD289" t="e">
        <f>VLOOKUP('Sampling picks'!BS279,Sheet1!$A$11:$C$1010,3,FALSE)</f>
        <v>#N/A</v>
      </c>
      <c r="CE289" t="e">
        <f>VLOOKUP('Sampling picks'!BT279,Sheet1!$A$11:$C$1010,3,FALSE)</f>
        <v>#N/A</v>
      </c>
      <c r="CF289" t="e">
        <f>VLOOKUP('Sampling picks'!BU279,Sheet1!$A$11:$C$1010,3,FALSE)</f>
        <v>#N/A</v>
      </c>
      <c r="CG289" t="e">
        <f>VLOOKUP('Sampling picks'!BV279,Sheet1!$A$11:$C$1010,3,FALSE)</f>
        <v>#N/A</v>
      </c>
      <c r="CH289" t="e">
        <f>VLOOKUP('Sampling picks'!BW279,Sheet1!$A$11:$C$1010,3,FALSE)</f>
        <v>#N/A</v>
      </c>
      <c r="CI289" t="e">
        <f>VLOOKUP('Sampling picks'!BX279,Sheet1!$A$11:$C$1010,3,FALSE)</f>
        <v>#N/A</v>
      </c>
      <c r="CJ289" t="e">
        <f>VLOOKUP('Sampling picks'!BY279,Sheet1!$A$11:$C$1010,3,FALSE)</f>
        <v>#N/A</v>
      </c>
      <c r="CK289" t="e">
        <f>VLOOKUP('Sampling picks'!BZ279,Sheet1!$A$11:$C$1010,3,FALSE)</f>
        <v>#N/A</v>
      </c>
      <c r="CL289" t="e">
        <f>VLOOKUP('Sampling picks'!CA279,Sheet1!$A$11:$C$1010,3,FALSE)</f>
        <v>#N/A</v>
      </c>
      <c r="CM289" t="e">
        <f>VLOOKUP('Sampling picks'!CB279,Sheet1!$A$11:$C$1010,3,FALSE)</f>
        <v>#N/A</v>
      </c>
      <c r="CN289" t="e">
        <f>VLOOKUP('Sampling picks'!CC279,Sheet1!$A$11:$C$1010,3,FALSE)</f>
        <v>#N/A</v>
      </c>
      <c r="CO289" t="e">
        <f>VLOOKUP('Sampling picks'!CD279,Sheet1!$A$11:$C$1010,3,FALSE)</f>
        <v>#N/A</v>
      </c>
      <c r="CP289" t="e">
        <f>VLOOKUP('Sampling picks'!CE279,Sheet1!$A$11:$C$1010,3,FALSE)</f>
        <v>#N/A</v>
      </c>
      <c r="CQ289" t="e">
        <f>VLOOKUP('Sampling picks'!CF279,Sheet1!$A$11:$C$1010,3,FALSE)</f>
        <v>#N/A</v>
      </c>
      <c r="CR289" t="e">
        <f>VLOOKUP('Sampling picks'!CG279,Sheet1!$A$11:$C$1010,3,FALSE)</f>
        <v>#N/A</v>
      </c>
      <c r="CS289" t="e">
        <f>VLOOKUP('Sampling picks'!CH279,Sheet1!$A$11:$C$1010,3,FALSE)</f>
        <v>#N/A</v>
      </c>
      <c r="CT289" t="e">
        <f>VLOOKUP('Sampling picks'!CI279,Sheet1!$A$11:$C$1010,3,FALSE)</f>
        <v>#N/A</v>
      </c>
      <c r="CU289" t="e">
        <f>VLOOKUP('Sampling picks'!CJ279,Sheet1!$A$11:$C$1010,3,FALSE)</f>
        <v>#N/A</v>
      </c>
      <c r="CV289" t="e">
        <f>VLOOKUP('Sampling picks'!CK279,Sheet1!$A$11:$C$1010,3,FALSE)</f>
        <v>#N/A</v>
      </c>
      <c r="CW289" t="e">
        <f>VLOOKUP('Sampling picks'!CL279,Sheet1!$A$11:$C$1010,3,FALSE)</f>
        <v>#N/A</v>
      </c>
      <c r="CX289" t="e">
        <f>VLOOKUP('Sampling picks'!CM279,Sheet1!$A$11:$C$1010,3,FALSE)</f>
        <v>#N/A</v>
      </c>
      <c r="CY289" t="e">
        <f>VLOOKUP('Sampling picks'!CN279,Sheet1!$A$11:$C$1010,3,FALSE)</f>
        <v>#N/A</v>
      </c>
      <c r="CZ289" t="e">
        <f>VLOOKUP('Sampling picks'!CO279,Sheet1!$A$11:$C$1010,3,FALSE)</f>
        <v>#N/A</v>
      </c>
      <c r="DA289" t="e">
        <f>VLOOKUP('Sampling picks'!CP279,Sheet1!$A$11:$C$1010,3,FALSE)</f>
        <v>#N/A</v>
      </c>
      <c r="DB289" t="e">
        <f>VLOOKUP('Sampling picks'!CQ279,Sheet1!$A$11:$C$1010,3,FALSE)</f>
        <v>#N/A</v>
      </c>
      <c r="DC289" t="e">
        <f>VLOOKUP('Sampling picks'!CR279,Sheet1!$A$11:$C$1010,3,FALSE)</f>
        <v>#N/A</v>
      </c>
      <c r="DD289" t="e">
        <f>VLOOKUP('Sampling picks'!CS279,Sheet1!$A$11:$C$1010,3,FALSE)</f>
        <v>#N/A</v>
      </c>
      <c r="DE289" t="e">
        <f>VLOOKUP('Sampling picks'!CT279,Sheet1!$A$11:$C$1010,3,FALSE)</f>
        <v>#N/A</v>
      </c>
      <c r="DF289" t="e">
        <f>VLOOKUP('Sampling picks'!CU279,Sheet1!$A$11:$C$1010,3,FALSE)</f>
        <v>#N/A</v>
      </c>
      <c r="DG289" t="e">
        <f>VLOOKUP('Sampling picks'!CV279,Sheet1!$A$11:$C$1010,3,FALSE)</f>
        <v>#N/A</v>
      </c>
      <c r="DH289" t="e">
        <f>VLOOKUP('Sampling picks'!CW279,Sheet1!$A$11:$C$1010,3,FALSE)</f>
        <v>#N/A</v>
      </c>
      <c r="DI289" t="e">
        <f>VLOOKUP('Sampling picks'!CX279,Sheet1!$A$11:$C$1010,3,FALSE)</f>
        <v>#N/A</v>
      </c>
      <c r="DJ289" t="e">
        <f>VLOOKUP('Sampling picks'!CY279,Sheet1!$A$11:$C$1010,3,FALSE)</f>
        <v>#N/A</v>
      </c>
    </row>
    <row r="290" spans="1:114" x14ac:dyDescent="0.3">
      <c r="A290">
        <v>280</v>
      </c>
      <c r="B290" s="1">
        <f t="shared" ca="1" si="20"/>
        <v>732</v>
      </c>
      <c r="C290" s="1">
        <f t="shared" ca="1" si="20"/>
        <v>891</v>
      </c>
      <c r="H290" t="str">
        <f t="shared" ca="1" si="21"/>
        <v>reject</v>
      </c>
      <c r="I290">
        <f t="shared" ca="1" si="22"/>
        <v>7.2883405906556176E-2</v>
      </c>
      <c r="J290">
        <f t="shared" ca="1" si="23"/>
        <v>1.4546477236774544</v>
      </c>
      <c r="K290">
        <f t="shared" ca="1" si="24"/>
        <v>846</v>
      </c>
      <c r="L290" t="s">
        <v>306</v>
      </c>
      <c r="M290">
        <f ca="1">VLOOKUP('Sampling picks'!B280,Sheet1!$A$11:$C$1010,3,FALSE)</f>
        <v>709</v>
      </c>
      <c r="N290">
        <f ca="1">VLOOKUP('Sampling picks'!C280,Sheet1!$A$11:$C$1010,3,FALSE)</f>
        <v>830</v>
      </c>
      <c r="O290">
        <f ca="1">VLOOKUP('Sampling picks'!D280,Sheet1!$A$11:$C$1010,3,FALSE)</f>
        <v>711</v>
      </c>
      <c r="P290">
        <f ca="1">VLOOKUP('Sampling picks'!E280,Sheet1!$A$11:$C$1010,3,FALSE)</f>
        <v>892</v>
      </c>
      <c r="Q290">
        <f ca="1">VLOOKUP('Sampling picks'!F280,Sheet1!$A$11:$C$1010,3,FALSE)</f>
        <v>862</v>
      </c>
      <c r="R290">
        <f ca="1">VLOOKUP('Sampling picks'!G280,Sheet1!$A$11:$C$1010,3,FALSE)</f>
        <v>820</v>
      </c>
      <c r="S290">
        <f ca="1">VLOOKUP('Sampling picks'!H280,Sheet1!$A$11:$C$1010,3,FALSE)</f>
        <v>846</v>
      </c>
      <c r="T290">
        <f ca="1">VLOOKUP('Sampling picks'!I280,Sheet1!$A$11:$C$1010,3,FALSE)</f>
        <v>775</v>
      </c>
      <c r="U290">
        <f ca="1">VLOOKUP('Sampling picks'!J280,Sheet1!$A$11:$C$1010,3,FALSE)</f>
        <v>1057</v>
      </c>
      <c r="V290">
        <f ca="1">VLOOKUP('Sampling picks'!K280,Sheet1!$A$11:$C$1010,3,FALSE)</f>
        <v>958</v>
      </c>
      <c r="W290" t="e">
        <f>VLOOKUP('Sampling picks'!L280,Sheet1!$A$11:$C$1010,3,FALSE)</f>
        <v>#N/A</v>
      </c>
      <c r="X290" t="e">
        <f>VLOOKUP('Sampling picks'!M280,Sheet1!$A$11:$C$1010,3,FALSE)</f>
        <v>#N/A</v>
      </c>
      <c r="Y290" t="e">
        <f>VLOOKUP('Sampling picks'!N280,Sheet1!$A$11:$C$1010,3,FALSE)</f>
        <v>#N/A</v>
      </c>
      <c r="Z290" t="e">
        <f>VLOOKUP('Sampling picks'!O280,Sheet1!$A$11:$C$1010,3,FALSE)</f>
        <v>#N/A</v>
      </c>
      <c r="AA290" t="e">
        <f>VLOOKUP('Sampling picks'!P280,Sheet1!$A$11:$C$1010,3,FALSE)</f>
        <v>#N/A</v>
      </c>
      <c r="AB290" t="e">
        <f>VLOOKUP('Sampling picks'!Q280,Sheet1!$A$11:$C$1010,3,FALSE)</f>
        <v>#N/A</v>
      </c>
      <c r="AC290" t="e">
        <f>VLOOKUP('Sampling picks'!R280,Sheet1!$A$11:$C$1010,3,FALSE)</f>
        <v>#N/A</v>
      </c>
      <c r="AD290" t="e">
        <f>VLOOKUP('Sampling picks'!S280,Sheet1!$A$11:$C$1010,3,FALSE)</f>
        <v>#N/A</v>
      </c>
      <c r="AE290" t="e">
        <f>VLOOKUP('Sampling picks'!T280,Sheet1!$A$11:$C$1010,3,FALSE)</f>
        <v>#N/A</v>
      </c>
      <c r="AF290" t="e">
        <f>VLOOKUP('Sampling picks'!U280,Sheet1!$A$11:$C$1010,3,FALSE)</f>
        <v>#N/A</v>
      </c>
      <c r="AG290" t="e">
        <f>VLOOKUP('Sampling picks'!V280,Sheet1!$A$11:$C$1010,3,FALSE)</f>
        <v>#N/A</v>
      </c>
      <c r="AH290" t="e">
        <f>VLOOKUP('Sampling picks'!W280,Sheet1!$A$11:$C$1010,3,FALSE)</f>
        <v>#N/A</v>
      </c>
      <c r="AI290" t="e">
        <f>VLOOKUP('Sampling picks'!X280,Sheet1!$A$11:$C$1010,3,FALSE)</f>
        <v>#N/A</v>
      </c>
      <c r="AJ290" t="e">
        <f>VLOOKUP('Sampling picks'!Y280,Sheet1!$A$11:$C$1010,3,FALSE)</f>
        <v>#N/A</v>
      </c>
      <c r="AK290" t="e">
        <f>VLOOKUP('Sampling picks'!Z280,Sheet1!$A$11:$C$1010,3,FALSE)</f>
        <v>#N/A</v>
      </c>
      <c r="AL290" t="e">
        <f>VLOOKUP('Sampling picks'!AA280,Sheet1!$A$11:$C$1010,3,FALSE)</f>
        <v>#N/A</v>
      </c>
      <c r="AM290" t="e">
        <f>VLOOKUP('Sampling picks'!AB280,Sheet1!$A$11:$C$1010,3,FALSE)</f>
        <v>#N/A</v>
      </c>
      <c r="AN290" t="e">
        <f>VLOOKUP('Sampling picks'!AC280,Sheet1!$A$11:$C$1010,3,FALSE)</f>
        <v>#N/A</v>
      </c>
      <c r="AO290" t="e">
        <f>VLOOKUP('Sampling picks'!AD280,Sheet1!$A$11:$C$1010,3,FALSE)</f>
        <v>#N/A</v>
      </c>
      <c r="AP290" t="e">
        <f>VLOOKUP('Sampling picks'!AE280,Sheet1!$A$11:$C$1010,3,FALSE)</f>
        <v>#N/A</v>
      </c>
      <c r="AQ290" t="e">
        <f>VLOOKUP('Sampling picks'!AF280,Sheet1!$A$11:$C$1010,3,FALSE)</f>
        <v>#N/A</v>
      </c>
      <c r="AR290" t="e">
        <f>VLOOKUP('Sampling picks'!AG280,Sheet1!$A$11:$C$1010,3,FALSE)</f>
        <v>#N/A</v>
      </c>
      <c r="AS290" t="e">
        <f>VLOOKUP('Sampling picks'!AH280,Sheet1!$A$11:$C$1010,3,FALSE)</f>
        <v>#N/A</v>
      </c>
      <c r="AT290" t="e">
        <f>VLOOKUP('Sampling picks'!AI280,Sheet1!$A$11:$C$1010,3,FALSE)</f>
        <v>#N/A</v>
      </c>
      <c r="AU290" t="e">
        <f>VLOOKUP('Sampling picks'!AJ280,Sheet1!$A$11:$C$1010,3,FALSE)</f>
        <v>#N/A</v>
      </c>
      <c r="AV290" t="e">
        <f>VLOOKUP('Sampling picks'!AK280,Sheet1!$A$11:$C$1010,3,FALSE)</f>
        <v>#N/A</v>
      </c>
      <c r="AW290" t="e">
        <f>VLOOKUP('Sampling picks'!AL280,Sheet1!$A$11:$C$1010,3,FALSE)</f>
        <v>#N/A</v>
      </c>
      <c r="AX290" t="e">
        <f>VLOOKUP('Sampling picks'!AM280,Sheet1!$A$11:$C$1010,3,FALSE)</f>
        <v>#N/A</v>
      </c>
      <c r="AY290" t="e">
        <f>VLOOKUP('Sampling picks'!AN280,Sheet1!$A$11:$C$1010,3,FALSE)</f>
        <v>#N/A</v>
      </c>
      <c r="AZ290" t="e">
        <f>VLOOKUP('Sampling picks'!AO280,Sheet1!$A$11:$C$1010,3,FALSE)</f>
        <v>#N/A</v>
      </c>
      <c r="BA290" t="e">
        <f>VLOOKUP('Sampling picks'!AP280,Sheet1!$A$11:$C$1010,3,FALSE)</f>
        <v>#N/A</v>
      </c>
      <c r="BB290" t="e">
        <f>VLOOKUP('Sampling picks'!AQ280,Sheet1!$A$11:$C$1010,3,FALSE)</f>
        <v>#N/A</v>
      </c>
      <c r="BC290" t="e">
        <f>VLOOKUP('Sampling picks'!AR280,Sheet1!$A$11:$C$1010,3,FALSE)</f>
        <v>#N/A</v>
      </c>
      <c r="BD290" t="e">
        <f>VLOOKUP('Sampling picks'!AS280,Sheet1!$A$11:$C$1010,3,FALSE)</f>
        <v>#N/A</v>
      </c>
      <c r="BE290" t="e">
        <f>VLOOKUP('Sampling picks'!AT280,Sheet1!$A$11:$C$1010,3,FALSE)</f>
        <v>#N/A</v>
      </c>
      <c r="BF290" t="e">
        <f>VLOOKUP('Sampling picks'!AU280,Sheet1!$A$11:$C$1010,3,FALSE)</f>
        <v>#N/A</v>
      </c>
      <c r="BG290" t="e">
        <f>VLOOKUP('Sampling picks'!AV280,Sheet1!$A$11:$C$1010,3,FALSE)</f>
        <v>#N/A</v>
      </c>
      <c r="BH290" t="e">
        <f>VLOOKUP('Sampling picks'!AW280,Sheet1!$A$11:$C$1010,3,FALSE)</f>
        <v>#N/A</v>
      </c>
      <c r="BI290" t="e">
        <f>VLOOKUP('Sampling picks'!AX280,Sheet1!$A$11:$C$1010,3,FALSE)</f>
        <v>#N/A</v>
      </c>
      <c r="BJ290" t="e">
        <f>VLOOKUP('Sampling picks'!AY280,Sheet1!$A$11:$C$1010,3,FALSE)</f>
        <v>#N/A</v>
      </c>
      <c r="BK290" t="e">
        <f>VLOOKUP('Sampling picks'!AZ280,Sheet1!$A$11:$C$1010,3,FALSE)</f>
        <v>#N/A</v>
      </c>
      <c r="BL290" t="e">
        <f>VLOOKUP('Sampling picks'!BA280,Sheet1!$A$11:$C$1010,3,FALSE)</f>
        <v>#N/A</v>
      </c>
      <c r="BM290" t="e">
        <f>VLOOKUP('Sampling picks'!BB280,Sheet1!$A$11:$C$1010,3,FALSE)</f>
        <v>#N/A</v>
      </c>
      <c r="BN290" t="e">
        <f>VLOOKUP('Sampling picks'!BC280,Sheet1!$A$11:$C$1010,3,FALSE)</f>
        <v>#N/A</v>
      </c>
      <c r="BO290" t="e">
        <f>VLOOKUP('Sampling picks'!BD280,Sheet1!$A$11:$C$1010,3,FALSE)</f>
        <v>#N/A</v>
      </c>
      <c r="BP290" t="e">
        <f>VLOOKUP('Sampling picks'!BE280,Sheet1!$A$11:$C$1010,3,FALSE)</f>
        <v>#N/A</v>
      </c>
      <c r="BQ290" t="e">
        <f>VLOOKUP('Sampling picks'!BF280,Sheet1!$A$11:$C$1010,3,FALSE)</f>
        <v>#N/A</v>
      </c>
      <c r="BR290" t="e">
        <f>VLOOKUP('Sampling picks'!BG280,Sheet1!$A$11:$C$1010,3,FALSE)</f>
        <v>#N/A</v>
      </c>
      <c r="BS290" t="e">
        <f>VLOOKUP('Sampling picks'!BH280,Sheet1!$A$11:$C$1010,3,FALSE)</f>
        <v>#N/A</v>
      </c>
      <c r="BT290" t="e">
        <f>VLOOKUP('Sampling picks'!BI280,Sheet1!$A$11:$C$1010,3,FALSE)</f>
        <v>#N/A</v>
      </c>
      <c r="BU290" t="e">
        <f>VLOOKUP('Sampling picks'!BJ280,Sheet1!$A$11:$C$1010,3,FALSE)</f>
        <v>#N/A</v>
      </c>
      <c r="BV290" t="e">
        <f>VLOOKUP('Sampling picks'!BK280,Sheet1!$A$11:$C$1010,3,FALSE)</f>
        <v>#N/A</v>
      </c>
      <c r="BW290" t="e">
        <f>VLOOKUP('Sampling picks'!BL280,Sheet1!$A$11:$C$1010,3,FALSE)</f>
        <v>#N/A</v>
      </c>
      <c r="BX290" t="e">
        <f>VLOOKUP('Sampling picks'!BM280,Sheet1!$A$11:$C$1010,3,FALSE)</f>
        <v>#N/A</v>
      </c>
      <c r="BY290" t="e">
        <f>VLOOKUP('Sampling picks'!BN280,Sheet1!$A$11:$C$1010,3,FALSE)</f>
        <v>#N/A</v>
      </c>
      <c r="BZ290" t="e">
        <f>VLOOKUP('Sampling picks'!BO280,Sheet1!$A$11:$C$1010,3,FALSE)</f>
        <v>#N/A</v>
      </c>
      <c r="CA290" t="e">
        <f>VLOOKUP('Sampling picks'!BP280,Sheet1!$A$11:$C$1010,3,FALSE)</f>
        <v>#N/A</v>
      </c>
      <c r="CB290" t="e">
        <f>VLOOKUP('Sampling picks'!BQ280,Sheet1!$A$11:$C$1010,3,FALSE)</f>
        <v>#N/A</v>
      </c>
      <c r="CC290" t="e">
        <f>VLOOKUP('Sampling picks'!BR280,Sheet1!$A$11:$C$1010,3,FALSE)</f>
        <v>#N/A</v>
      </c>
      <c r="CD290" t="e">
        <f>VLOOKUP('Sampling picks'!BS280,Sheet1!$A$11:$C$1010,3,FALSE)</f>
        <v>#N/A</v>
      </c>
      <c r="CE290" t="e">
        <f>VLOOKUP('Sampling picks'!BT280,Sheet1!$A$11:$C$1010,3,FALSE)</f>
        <v>#N/A</v>
      </c>
      <c r="CF290" t="e">
        <f>VLOOKUP('Sampling picks'!BU280,Sheet1!$A$11:$C$1010,3,FALSE)</f>
        <v>#N/A</v>
      </c>
      <c r="CG290" t="e">
        <f>VLOOKUP('Sampling picks'!BV280,Sheet1!$A$11:$C$1010,3,FALSE)</f>
        <v>#N/A</v>
      </c>
      <c r="CH290" t="e">
        <f>VLOOKUP('Sampling picks'!BW280,Sheet1!$A$11:$C$1010,3,FALSE)</f>
        <v>#N/A</v>
      </c>
      <c r="CI290" t="e">
        <f>VLOOKUP('Sampling picks'!BX280,Sheet1!$A$11:$C$1010,3,FALSE)</f>
        <v>#N/A</v>
      </c>
      <c r="CJ290" t="e">
        <f>VLOOKUP('Sampling picks'!BY280,Sheet1!$A$11:$C$1010,3,FALSE)</f>
        <v>#N/A</v>
      </c>
      <c r="CK290" t="e">
        <f>VLOOKUP('Sampling picks'!BZ280,Sheet1!$A$11:$C$1010,3,FALSE)</f>
        <v>#N/A</v>
      </c>
      <c r="CL290" t="e">
        <f>VLOOKUP('Sampling picks'!CA280,Sheet1!$A$11:$C$1010,3,FALSE)</f>
        <v>#N/A</v>
      </c>
      <c r="CM290" t="e">
        <f>VLOOKUP('Sampling picks'!CB280,Sheet1!$A$11:$C$1010,3,FALSE)</f>
        <v>#N/A</v>
      </c>
      <c r="CN290" t="e">
        <f>VLOOKUP('Sampling picks'!CC280,Sheet1!$A$11:$C$1010,3,FALSE)</f>
        <v>#N/A</v>
      </c>
      <c r="CO290" t="e">
        <f>VLOOKUP('Sampling picks'!CD280,Sheet1!$A$11:$C$1010,3,FALSE)</f>
        <v>#N/A</v>
      </c>
      <c r="CP290" t="e">
        <f>VLOOKUP('Sampling picks'!CE280,Sheet1!$A$11:$C$1010,3,FALSE)</f>
        <v>#N/A</v>
      </c>
      <c r="CQ290" t="e">
        <f>VLOOKUP('Sampling picks'!CF280,Sheet1!$A$11:$C$1010,3,FALSE)</f>
        <v>#N/A</v>
      </c>
      <c r="CR290" t="e">
        <f>VLOOKUP('Sampling picks'!CG280,Sheet1!$A$11:$C$1010,3,FALSE)</f>
        <v>#N/A</v>
      </c>
      <c r="CS290" t="e">
        <f>VLOOKUP('Sampling picks'!CH280,Sheet1!$A$11:$C$1010,3,FALSE)</f>
        <v>#N/A</v>
      </c>
      <c r="CT290" t="e">
        <f>VLOOKUP('Sampling picks'!CI280,Sheet1!$A$11:$C$1010,3,FALSE)</f>
        <v>#N/A</v>
      </c>
      <c r="CU290" t="e">
        <f>VLOOKUP('Sampling picks'!CJ280,Sheet1!$A$11:$C$1010,3,FALSE)</f>
        <v>#N/A</v>
      </c>
      <c r="CV290" t="e">
        <f>VLOOKUP('Sampling picks'!CK280,Sheet1!$A$11:$C$1010,3,FALSE)</f>
        <v>#N/A</v>
      </c>
      <c r="CW290" t="e">
        <f>VLOOKUP('Sampling picks'!CL280,Sheet1!$A$11:$C$1010,3,FALSE)</f>
        <v>#N/A</v>
      </c>
      <c r="CX290" t="e">
        <f>VLOOKUP('Sampling picks'!CM280,Sheet1!$A$11:$C$1010,3,FALSE)</f>
        <v>#N/A</v>
      </c>
      <c r="CY290" t="e">
        <f>VLOOKUP('Sampling picks'!CN280,Sheet1!$A$11:$C$1010,3,FALSE)</f>
        <v>#N/A</v>
      </c>
      <c r="CZ290" t="e">
        <f>VLOOKUP('Sampling picks'!CO280,Sheet1!$A$11:$C$1010,3,FALSE)</f>
        <v>#N/A</v>
      </c>
      <c r="DA290" t="e">
        <f>VLOOKUP('Sampling picks'!CP280,Sheet1!$A$11:$C$1010,3,FALSE)</f>
        <v>#N/A</v>
      </c>
      <c r="DB290" t="e">
        <f>VLOOKUP('Sampling picks'!CQ280,Sheet1!$A$11:$C$1010,3,FALSE)</f>
        <v>#N/A</v>
      </c>
      <c r="DC290" t="e">
        <f>VLOOKUP('Sampling picks'!CR280,Sheet1!$A$11:$C$1010,3,FALSE)</f>
        <v>#N/A</v>
      </c>
      <c r="DD290" t="e">
        <f>VLOOKUP('Sampling picks'!CS280,Sheet1!$A$11:$C$1010,3,FALSE)</f>
        <v>#N/A</v>
      </c>
      <c r="DE290" t="e">
        <f>VLOOKUP('Sampling picks'!CT280,Sheet1!$A$11:$C$1010,3,FALSE)</f>
        <v>#N/A</v>
      </c>
      <c r="DF290" t="e">
        <f>VLOOKUP('Sampling picks'!CU280,Sheet1!$A$11:$C$1010,3,FALSE)</f>
        <v>#N/A</v>
      </c>
      <c r="DG290" t="e">
        <f>VLOOKUP('Sampling picks'!CV280,Sheet1!$A$11:$C$1010,3,FALSE)</f>
        <v>#N/A</v>
      </c>
      <c r="DH290" t="e">
        <f>VLOOKUP('Sampling picks'!CW280,Sheet1!$A$11:$C$1010,3,FALSE)</f>
        <v>#N/A</v>
      </c>
      <c r="DI290" t="e">
        <f>VLOOKUP('Sampling picks'!CX280,Sheet1!$A$11:$C$1010,3,FALSE)</f>
        <v>#N/A</v>
      </c>
      <c r="DJ290" t="e">
        <f>VLOOKUP('Sampling picks'!CY280,Sheet1!$A$11:$C$1010,3,FALSE)</f>
        <v>#N/A</v>
      </c>
    </row>
    <row r="291" spans="1:114" x14ac:dyDescent="0.3">
      <c r="A291">
        <v>281</v>
      </c>
      <c r="B291" s="1">
        <f t="shared" ca="1" si="20"/>
        <v>808</v>
      </c>
      <c r="C291" s="1">
        <f t="shared" ca="1" si="20"/>
        <v>1020</v>
      </c>
      <c r="H291" t="str">
        <f t="shared" ca="1" si="21"/>
        <v>reject</v>
      </c>
      <c r="I291">
        <f t="shared" ca="1" si="22"/>
        <v>7.4206349415836148E-2</v>
      </c>
      <c r="J291">
        <f t="shared" ca="1" si="23"/>
        <v>1.4451608906969509</v>
      </c>
      <c r="K291">
        <f t="shared" ca="1" si="24"/>
        <v>845.7</v>
      </c>
      <c r="L291" t="s">
        <v>307</v>
      </c>
      <c r="M291">
        <f ca="1">VLOOKUP('Sampling picks'!B281,Sheet1!$A$11:$C$1010,3,FALSE)</f>
        <v>931</v>
      </c>
      <c r="N291">
        <f ca="1">VLOOKUP('Sampling picks'!C281,Sheet1!$A$11:$C$1010,3,FALSE)</f>
        <v>751</v>
      </c>
      <c r="O291">
        <f ca="1">VLOOKUP('Sampling picks'!D281,Sheet1!$A$11:$C$1010,3,FALSE)</f>
        <v>842</v>
      </c>
      <c r="P291">
        <f ca="1">VLOOKUP('Sampling picks'!E281,Sheet1!$A$11:$C$1010,3,FALSE)</f>
        <v>757</v>
      </c>
      <c r="Q291">
        <f ca="1">VLOOKUP('Sampling picks'!F281,Sheet1!$A$11:$C$1010,3,FALSE)</f>
        <v>809</v>
      </c>
      <c r="R291">
        <f ca="1">VLOOKUP('Sampling picks'!G281,Sheet1!$A$11:$C$1010,3,FALSE)</f>
        <v>924</v>
      </c>
      <c r="S291">
        <f ca="1">VLOOKUP('Sampling picks'!H281,Sheet1!$A$11:$C$1010,3,FALSE)</f>
        <v>816</v>
      </c>
      <c r="T291">
        <f ca="1">VLOOKUP('Sampling picks'!I281,Sheet1!$A$11:$C$1010,3,FALSE)</f>
        <v>804</v>
      </c>
      <c r="U291">
        <f ca="1">VLOOKUP('Sampling picks'!J281,Sheet1!$A$11:$C$1010,3,FALSE)</f>
        <v>923</v>
      </c>
      <c r="V291">
        <f ca="1">VLOOKUP('Sampling picks'!K281,Sheet1!$A$11:$C$1010,3,FALSE)</f>
        <v>900</v>
      </c>
      <c r="W291" t="e">
        <f>VLOOKUP('Sampling picks'!L281,Sheet1!$A$11:$C$1010,3,FALSE)</f>
        <v>#N/A</v>
      </c>
      <c r="X291" t="e">
        <f>VLOOKUP('Sampling picks'!M281,Sheet1!$A$11:$C$1010,3,FALSE)</f>
        <v>#N/A</v>
      </c>
      <c r="Y291" t="e">
        <f>VLOOKUP('Sampling picks'!N281,Sheet1!$A$11:$C$1010,3,FALSE)</f>
        <v>#N/A</v>
      </c>
      <c r="Z291" t="e">
        <f>VLOOKUP('Sampling picks'!O281,Sheet1!$A$11:$C$1010,3,FALSE)</f>
        <v>#N/A</v>
      </c>
      <c r="AA291" t="e">
        <f>VLOOKUP('Sampling picks'!P281,Sheet1!$A$11:$C$1010,3,FALSE)</f>
        <v>#N/A</v>
      </c>
      <c r="AB291" t="e">
        <f>VLOOKUP('Sampling picks'!Q281,Sheet1!$A$11:$C$1010,3,FALSE)</f>
        <v>#N/A</v>
      </c>
      <c r="AC291" t="e">
        <f>VLOOKUP('Sampling picks'!R281,Sheet1!$A$11:$C$1010,3,FALSE)</f>
        <v>#N/A</v>
      </c>
      <c r="AD291" t="e">
        <f>VLOOKUP('Sampling picks'!S281,Sheet1!$A$11:$C$1010,3,FALSE)</f>
        <v>#N/A</v>
      </c>
      <c r="AE291" t="e">
        <f>VLOOKUP('Sampling picks'!T281,Sheet1!$A$11:$C$1010,3,FALSE)</f>
        <v>#N/A</v>
      </c>
      <c r="AF291" t="e">
        <f>VLOOKUP('Sampling picks'!U281,Sheet1!$A$11:$C$1010,3,FALSE)</f>
        <v>#N/A</v>
      </c>
      <c r="AG291" t="e">
        <f>VLOOKUP('Sampling picks'!V281,Sheet1!$A$11:$C$1010,3,FALSE)</f>
        <v>#N/A</v>
      </c>
      <c r="AH291" t="e">
        <f>VLOOKUP('Sampling picks'!W281,Sheet1!$A$11:$C$1010,3,FALSE)</f>
        <v>#N/A</v>
      </c>
      <c r="AI291" t="e">
        <f>VLOOKUP('Sampling picks'!X281,Sheet1!$A$11:$C$1010,3,FALSE)</f>
        <v>#N/A</v>
      </c>
      <c r="AJ291" t="e">
        <f>VLOOKUP('Sampling picks'!Y281,Sheet1!$A$11:$C$1010,3,FALSE)</f>
        <v>#N/A</v>
      </c>
      <c r="AK291" t="e">
        <f>VLOOKUP('Sampling picks'!Z281,Sheet1!$A$11:$C$1010,3,FALSE)</f>
        <v>#N/A</v>
      </c>
      <c r="AL291" t="e">
        <f>VLOOKUP('Sampling picks'!AA281,Sheet1!$A$11:$C$1010,3,FALSE)</f>
        <v>#N/A</v>
      </c>
      <c r="AM291" t="e">
        <f>VLOOKUP('Sampling picks'!AB281,Sheet1!$A$11:$C$1010,3,FALSE)</f>
        <v>#N/A</v>
      </c>
      <c r="AN291" t="e">
        <f>VLOOKUP('Sampling picks'!AC281,Sheet1!$A$11:$C$1010,3,FALSE)</f>
        <v>#N/A</v>
      </c>
      <c r="AO291" t="e">
        <f>VLOOKUP('Sampling picks'!AD281,Sheet1!$A$11:$C$1010,3,FALSE)</f>
        <v>#N/A</v>
      </c>
      <c r="AP291" t="e">
        <f>VLOOKUP('Sampling picks'!AE281,Sheet1!$A$11:$C$1010,3,FALSE)</f>
        <v>#N/A</v>
      </c>
      <c r="AQ291" t="e">
        <f>VLOOKUP('Sampling picks'!AF281,Sheet1!$A$11:$C$1010,3,FALSE)</f>
        <v>#N/A</v>
      </c>
      <c r="AR291" t="e">
        <f>VLOOKUP('Sampling picks'!AG281,Sheet1!$A$11:$C$1010,3,FALSE)</f>
        <v>#N/A</v>
      </c>
      <c r="AS291" t="e">
        <f>VLOOKUP('Sampling picks'!AH281,Sheet1!$A$11:$C$1010,3,FALSE)</f>
        <v>#N/A</v>
      </c>
      <c r="AT291" t="e">
        <f>VLOOKUP('Sampling picks'!AI281,Sheet1!$A$11:$C$1010,3,FALSE)</f>
        <v>#N/A</v>
      </c>
      <c r="AU291" t="e">
        <f>VLOOKUP('Sampling picks'!AJ281,Sheet1!$A$11:$C$1010,3,FALSE)</f>
        <v>#N/A</v>
      </c>
      <c r="AV291" t="e">
        <f>VLOOKUP('Sampling picks'!AK281,Sheet1!$A$11:$C$1010,3,FALSE)</f>
        <v>#N/A</v>
      </c>
      <c r="AW291" t="e">
        <f>VLOOKUP('Sampling picks'!AL281,Sheet1!$A$11:$C$1010,3,FALSE)</f>
        <v>#N/A</v>
      </c>
      <c r="AX291" t="e">
        <f>VLOOKUP('Sampling picks'!AM281,Sheet1!$A$11:$C$1010,3,FALSE)</f>
        <v>#N/A</v>
      </c>
      <c r="AY291" t="e">
        <f>VLOOKUP('Sampling picks'!AN281,Sheet1!$A$11:$C$1010,3,FALSE)</f>
        <v>#N/A</v>
      </c>
      <c r="AZ291" t="e">
        <f>VLOOKUP('Sampling picks'!AO281,Sheet1!$A$11:$C$1010,3,FALSE)</f>
        <v>#N/A</v>
      </c>
      <c r="BA291" t="e">
        <f>VLOOKUP('Sampling picks'!AP281,Sheet1!$A$11:$C$1010,3,FALSE)</f>
        <v>#N/A</v>
      </c>
      <c r="BB291" t="e">
        <f>VLOOKUP('Sampling picks'!AQ281,Sheet1!$A$11:$C$1010,3,FALSE)</f>
        <v>#N/A</v>
      </c>
      <c r="BC291" t="e">
        <f>VLOOKUP('Sampling picks'!AR281,Sheet1!$A$11:$C$1010,3,FALSE)</f>
        <v>#N/A</v>
      </c>
      <c r="BD291" t="e">
        <f>VLOOKUP('Sampling picks'!AS281,Sheet1!$A$11:$C$1010,3,FALSE)</f>
        <v>#N/A</v>
      </c>
      <c r="BE291" t="e">
        <f>VLOOKUP('Sampling picks'!AT281,Sheet1!$A$11:$C$1010,3,FALSE)</f>
        <v>#N/A</v>
      </c>
      <c r="BF291" t="e">
        <f>VLOOKUP('Sampling picks'!AU281,Sheet1!$A$11:$C$1010,3,FALSE)</f>
        <v>#N/A</v>
      </c>
      <c r="BG291" t="e">
        <f>VLOOKUP('Sampling picks'!AV281,Sheet1!$A$11:$C$1010,3,FALSE)</f>
        <v>#N/A</v>
      </c>
      <c r="BH291" t="e">
        <f>VLOOKUP('Sampling picks'!AW281,Sheet1!$A$11:$C$1010,3,FALSE)</f>
        <v>#N/A</v>
      </c>
      <c r="BI291" t="e">
        <f>VLOOKUP('Sampling picks'!AX281,Sheet1!$A$11:$C$1010,3,FALSE)</f>
        <v>#N/A</v>
      </c>
      <c r="BJ291" t="e">
        <f>VLOOKUP('Sampling picks'!AY281,Sheet1!$A$11:$C$1010,3,FALSE)</f>
        <v>#N/A</v>
      </c>
      <c r="BK291" t="e">
        <f>VLOOKUP('Sampling picks'!AZ281,Sheet1!$A$11:$C$1010,3,FALSE)</f>
        <v>#N/A</v>
      </c>
      <c r="BL291" t="e">
        <f>VLOOKUP('Sampling picks'!BA281,Sheet1!$A$11:$C$1010,3,FALSE)</f>
        <v>#N/A</v>
      </c>
      <c r="BM291" t="e">
        <f>VLOOKUP('Sampling picks'!BB281,Sheet1!$A$11:$C$1010,3,FALSE)</f>
        <v>#N/A</v>
      </c>
      <c r="BN291" t="e">
        <f>VLOOKUP('Sampling picks'!BC281,Sheet1!$A$11:$C$1010,3,FALSE)</f>
        <v>#N/A</v>
      </c>
      <c r="BO291" t="e">
        <f>VLOOKUP('Sampling picks'!BD281,Sheet1!$A$11:$C$1010,3,FALSE)</f>
        <v>#N/A</v>
      </c>
      <c r="BP291" t="e">
        <f>VLOOKUP('Sampling picks'!BE281,Sheet1!$A$11:$C$1010,3,FALSE)</f>
        <v>#N/A</v>
      </c>
      <c r="BQ291" t="e">
        <f>VLOOKUP('Sampling picks'!BF281,Sheet1!$A$11:$C$1010,3,FALSE)</f>
        <v>#N/A</v>
      </c>
      <c r="BR291" t="e">
        <f>VLOOKUP('Sampling picks'!BG281,Sheet1!$A$11:$C$1010,3,FALSE)</f>
        <v>#N/A</v>
      </c>
      <c r="BS291" t="e">
        <f>VLOOKUP('Sampling picks'!BH281,Sheet1!$A$11:$C$1010,3,FALSE)</f>
        <v>#N/A</v>
      </c>
      <c r="BT291" t="e">
        <f>VLOOKUP('Sampling picks'!BI281,Sheet1!$A$11:$C$1010,3,FALSE)</f>
        <v>#N/A</v>
      </c>
      <c r="BU291" t="e">
        <f>VLOOKUP('Sampling picks'!BJ281,Sheet1!$A$11:$C$1010,3,FALSE)</f>
        <v>#N/A</v>
      </c>
      <c r="BV291" t="e">
        <f>VLOOKUP('Sampling picks'!BK281,Sheet1!$A$11:$C$1010,3,FALSE)</f>
        <v>#N/A</v>
      </c>
      <c r="BW291" t="e">
        <f>VLOOKUP('Sampling picks'!BL281,Sheet1!$A$11:$C$1010,3,FALSE)</f>
        <v>#N/A</v>
      </c>
      <c r="BX291" t="e">
        <f>VLOOKUP('Sampling picks'!BM281,Sheet1!$A$11:$C$1010,3,FALSE)</f>
        <v>#N/A</v>
      </c>
      <c r="BY291" t="e">
        <f>VLOOKUP('Sampling picks'!BN281,Sheet1!$A$11:$C$1010,3,FALSE)</f>
        <v>#N/A</v>
      </c>
      <c r="BZ291" t="e">
        <f>VLOOKUP('Sampling picks'!BO281,Sheet1!$A$11:$C$1010,3,FALSE)</f>
        <v>#N/A</v>
      </c>
      <c r="CA291" t="e">
        <f>VLOOKUP('Sampling picks'!BP281,Sheet1!$A$11:$C$1010,3,FALSE)</f>
        <v>#N/A</v>
      </c>
      <c r="CB291" t="e">
        <f>VLOOKUP('Sampling picks'!BQ281,Sheet1!$A$11:$C$1010,3,FALSE)</f>
        <v>#N/A</v>
      </c>
      <c r="CC291" t="e">
        <f>VLOOKUP('Sampling picks'!BR281,Sheet1!$A$11:$C$1010,3,FALSE)</f>
        <v>#N/A</v>
      </c>
      <c r="CD291" t="e">
        <f>VLOOKUP('Sampling picks'!BS281,Sheet1!$A$11:$C$1010,3,FALSE)</f>
        <v>#N/A</v>
      </c>
      <c r="CE291" t="e">
        <f>VLOOKUP('Sampling picks'!BT281,Sheet1!$A$11:$C$1010,3,FALSE)</f>
        <v>#N/A</v>
      </c>
      <c r="CF291" t="e">
        <f>VLOOKUP('Sampling picks'!BU281,Sheet1!$A$11:$C$1010,3,FALSE)</f>
        <v>#N/A</v>
      </c>
      <c r="CG291" t="e">
        <f>VLOOKUP('Sampling picks'!BV281,Sheet1!$A$11:$C$1010,3,FALSE)</f>
        <v>#N/A</v>
      </c>
      <c r="CH291" t="e">
        <f>VLOOKUP('Sampling picks'!BW281,Sheet1!$A$11:$C$1010,3,FALSE)</f>
        <v>#N/A</v>
      </c>
      <c r="CI291" t="e">
        <f>VLOOKUP('Sampling picks'!BX281,Sheet1!$A$11:$C$1010,3,FALSE)</f>
        <v>#N/A</v>
      </c>
      <c r="CJ291" t="e">
        <f>VLOOKUP('Sampling picks'!BY281,Sheet1!$A$11:$C$1010,3,FALSE)</f>
        <v>#N/A</v>
      </c>
      <c r="CK291" t="e">
        <f>VLOOKUP('Sampling picks'!BZ281,Sheet1!$A$11:$C$1010,3,FALSE)</f>
        <v>#N/A</v>
      </c>
      <c r="CL291" t="e">
        <f>VLOOKUP('Sampling picks'!CA281,Sheet1!$A$11:$C$1010,3,FALSE)</f>
        <v>#N/A</v>
      </c>
      <c r="CM291" t="e">
        <f>VLOOKUP('Sampling picks'!CB281,Sheet1!$A$11:$C$1010,3,FALSE)</f>
        <v>#N/A</v>
      </c>
      <c r="CN291" t="e">
        <f>VLOOKUP('Sampling picks'!CC281,Sheet1!$A$11:$C$1010,3,FALSE)</f>
        <v>#N/A</v>
      </c>
      <c r="CO291" t="e">
        <f>VLOOKUP('Sampling picks'!CD281,Sheet1!$A$11:$C$1010,3,FALSE)</f>
        <v>#N/A</v>
      </c>
      <c r="CP291" t="e">
        <f>VLOOKUP('Sampling picks'!CE281,Sheet1!$A$11:$C$1010,3,FALSE)</f>
        <v>#N/A</v>
      </c>
      <c r="CQ291" t="e">
        <f>VLOOKUP('Sampling picks'!CF281,Sheet1!$A$11:$C$1010,3,FALSE)</f>
        <v>#N/A</v>
      </c>
      <c r="CR291" t="e">
        <f>VLOOKUP('Sampling picks'!CG281,Sheet1!$A$11:$C$1010,3,FALSE)</f>
        <v>#N/A</v>
      </c>
      <c r="CS291" t="e">
        <f>VLOOKUP('Sampling picks'!CH281,Sheet1!$A$11:$C$1010,3,FALSE)</f>
        <v>#N/A</v>
      </c>
      <c r="CT291" t="e">
        <f>VLOOKUP('Sampling picks'!CI281,Sheet1!$A$11:$C$1010,3,FALSE)</f>
        <v>#N/A</v>
      </c>
      <c r="CU291" t="e">
        <f>VLOOKUP('Sampling picks'!CJ281,Sheet1!$A$11:$C$1010,3,FALSE)</f>
        <v>#N/A</v>
      </c>
      <c r="CV291" t="e">
        <f>VLOOKUP('Sampling picks'!CK281,Sheet1!$A$11:$C$1010,3,FALSE)</f>
        <v>#N/A</v>
      </c>
      <c r="CW291" t="e">
        <f>VLOOKUP('Sampling picks'!CL281,Sheet1!$A$11:$C$1010,3,FALSE)</f>
        <v>#N/A</v>
      </c>
      <c r="CX291" t="e">
        <f>VLOOKUP('Sampling picks'!CM281,Sheet1!$A$11:$C$1010,3,FALSE)</f>
        <v>#N/A</v>
      </c>
      <c r="CY291" t="e">
        <f>VLOOKUP('Sampling picks'!CN281,Sheet1!$A$11:$C$1010,3,FALSE)</f>
        <v>#N/A</v>
      </c>
      <c r="CZ291" t="e">
        <f>VLOOKUP('Sampling picks'!CO281,Sheet1!$A$11:$C$1010,3,FALSE)</f>
        <v>#N/A</v>
      </c>
      <c r="DA291" t="e">
        <f>VLOOKUP('Sampling picks'!CP281,Sheet1!$A$11:$C$1010,3,FALSE)</f>
        <v>#N/A</v>
      </c>
      <c r="DB291" t="e">
        <f>VLOOKUP('Sampling picks'!CQ281,Sheet1!$A$11:$C$1010,3,FALSE)</f>
        <v>#N/A</v>
      </c>
      <c r="DC291" t="e">
        <f>VLOOKUP('Sampling picks'!CR281,Sheet1!$A$11:$C$1010,3,FALSE)</f>
        <v>#N/A</v>
      </c>
      <c r="DD291" t="e">
        <f>VLOOKUP('Sampling picks'!CS281,Sheet1!$A$11:$C$1010,3,FALSE)</f>
        <v>#N/A</v>
      </c>
      <c r="DE291" t="e">
        <f>VLOOKUP('Sampling picks'!CT281,Sheet1!$A$11:$C$1010,3,FALSE)</f>
        <v>#N/A</v>
      </c>
      <c r="DF291" t="e">
        <f>VLOOKUP('Sampling picks'!CU281,Sheet1!$A$11:$C$1010,3,FALSE)</f>
        <v>#N/A</v>
      </c>
      <c r="DG291" t="e">
        <f>VLOOKUP('Sampling picks'!CV281,Sheet1!$A$11:$C$1010,3,FALSE)</f>
        <v>#N/A</v>
      </c>
      <c r="DH291" t="e">
        <f>VLOOKUP('Sampling picks'!CW281,Sheet1!$A$11:$C$1010,3,FALSE)</f>
        <v>#N/A</v>
      </c>
      <c r="DI291" t="e">
        <f>VLOOKUP('Sampling picks'!CX281,Sheet1!$A$11:$C$1010,3,FALSE)</f>
        <v>#N/A</v>
      </c>
      <c r="DJ291" t="e">
        <f>VLOOKUP('Sampling picks'!CY281,Sheet1!$A$11:$C$1010,3,FALSE)</f>
        <v>#N/A</v>
      </c>
    </row>
    <row r="292" spans="1:114" x14ac:dyDescent="0.3">
      <c r="A292">
        <v>282</v>
      </c>
      <c r="B292" s="1">
        <f t="shared" ca="1" si="20"/>
        <v>747</v>
      </c>
      <c r="C292" s="1">
        <f t="shared" ca="1" si="20"/>
        <v>868</v>
      </c>
      <c r="H292" t="str">
        <f t="shared" ca="1" si="21"/>
        <v>reject</v>
      </c>
      <c r="I292">
        <f t="shared" ca="1" si="22"/>
        <v>2.1655651871643755E-2</v>
      </c>
      <c r="J292">
        <f t="shared" ca="1" si="23"/>
        <v>2.0206954248475939</v>
      </c>
      <c r="K292">
        <f t="shared" ca="1" si="24"/>
        <v>863.9</v>
      </c>
      <c r="L292" t="s">
        <v>308</v>
      </c>
      <c r="M292">
        <f ca="1">VLOOKUP('Sampling picks'!B282,Sheet1!$A$11:$C$1010,3,FALSE)</f>
        <v>741</v>
      </c>
      <c r="N292">
        <f ca="1">VLOOKUP('Sampling picks'!C282,Sheet1!$A$11:$C$1010,3,FALSE)</f>
        <v>891</v>
      </c>
      <c r="O292">
        <f ca="1">VLOOKUP('Sampling picks'!D282,Sheet1!$A$11:$C$1010,3,FALSE)</f>
        <v>674</v>
      </c>
      <c r="P292">
        <f ca="1">VLOOKUP('Sampling picks'!E282,Sheet1!$A$11:$C$1010,3,FALSE)</f>
        <v>950</v>
      </c>
      <c r="Q292">
        <f ca="1">VLOOKUP('Sampling picks'!F282,Sheet1!$A$11:$C$1010,3,FALSE)</f>
        <v>878</v>
      </c>
      <c r="R292">
        <f ca="1">VLOOKUP('Sampling picks'!G282,Sheet1!$A$11:$C$1010,3,FALSE)</f>
        <v>1081</v>
      </c>
      <c r="S292">
        <f ca="1">VLOOKUP('Sampling picks'!H282,Sheet1!$A$11:$C$1010,3,FALSE)</f>
        <v>892</v>
      </c>
      <c r="T292">
        <f ca="1">VLOOKUP('Sampling picks'!I282,Sheet1!$A$11:$C$1010,3,FALSE)</f>
        <v>780</v>
      </c>
      <c r="U292">
        <f ca="1">VLOOKUP('Sampling picks'!J282,Sheet1!$A$11:$C$1010,3,FALSE)</f>
        <v>892</v>
      </c>
      <c r="V292">
        <f ca="1">VLOOKUP('Sampling picks'!K282,Sheet1!$A$11:$C$1010,3,FALSE)</f>
        <v>860</v>
      </c>
      <c r="W292" t="e">
        <f>VLOOKUP('Sampling picks'!L282,Sheet1!$A$11:$C$1010,3,FALSE)</f>
        <v>#N/A</v>
      </c>
      <c r="X292" t="e">
        <f>VLOOKUP('Sampling picks'!M282,Sheet1!$A$11:$C$1010,3,FALSE)</f>
        <v>#N/A</v>
      </c>
      <c r="Y292" t="e">
        <f>VLOOKUP('Sampling picks'!N282,Sheet1!$A$11:$C$1010,3,FALSE)</f>
        <v>#N/A</v>
      </c>
      <c r="Z292" t="e">
        <f>VLOOKUP('Sampling picks'!O282,Sheet1!$A$11:$C$1010,3,FALSE)</f>
        <v>#N/A</v>
      </c>
      <c r="AA292" t="e">
        <f>VLOOKUP('Sampling picks'!P282,Sheet1!$A$11:$C$1010,3,FALSE)</f>
        <v>#N/A</v>
      </c>
      <c r="AB292" t="e">
        <f>VLOOKUP('Sampling picks'!Q282,Sheet1!$A$11:$C$1010,3,FALSE)</f>
        <v>#N/A</v>
      </c>
      <c r="AC292" t="e">
        <f>VLOOKUP('Sampling picks'!R282,Sheet1!$A$11:$C$1010,3,FALSE)</f>
        <v>#N/A</v>
      </c>
      <c r="AD292" t="e">
        <f>VLOOKUP('Sampling picks'!S282,Sheet1!$A$11:$C$1010,3,FALSE)</f>
        <v>#N/A</v>
      </c>
      <c r="AE292" t="e">
        <f>VLOOKUP('Sampling picks'!T282,Sheet1!$A$11:$C$1010,3,FALSE)</f>
        <v>#N/A</v>
      </c>
      <c r="AF292" t="e">
        <f>VLOOKUP('Sampling picks'!U282,Sheet1!$A$11:$C$1010,3,FALSE)</f>
        <v>#N/A</v>
      </c>
      <c r="AG292" t="e">
        <f>VLOOKUP('Sampling picks'!V282,Sheet1!$A$11:$C$1010,3,FALSE)</f>
        <v>#N/A</v>
      </c>
      <c r="AH292" t="e">
        <f>VLOOKUP('Sampling picks'!W282,Sheet1!$A$11:$C$1010,3,FALSE)</f>
        <v>#N/A</v>
      </c>
      <c r="AI292" t="e">
        <f>VLOOKUP('Sampling picks'!X282,Sheet1!$A$11:$C$1010,3,FALSE)</f>
        <v>#N/A</v>
      </c>
      <c r="AJ292" t="e">
        <f>VLOOKUP('Sampling picks'!Y282,Sheet1!$A$11:$C$1010,3,FALSE)</f>
        <v>#N/A</v>
      </c>
      <c r="AK292" t="e">
        <f>VLOOKUP('Sampling picks'!Z282,Sheet1!$A$11:$C$1010,3,FALSE)</f>
        <v>#N/A</v>
      </c>
      <c r="AL292" t="e">
        <f>VLOOKUP('Sampling picks'!AA282,Sheet1!$A$11:$C$1010,3,FALSE)</f>
        <v>#N/A</v>
      </c>
      <c r="AM292" t="e">
        <f>VLOOKUP('Sampling picks'!AB282,Sheet1!$A$11:$C$1010,3,FALSE)</f>
        <v>#N/A</v>
      </c>
      <c r="AN292" t="e">
        <f>VLOOKUP('Sampling picks'!AC282,Sheet1!$A$11:$C$1010,3,FALSE)</f>
        <v>#N/A</v>
      </c>
      <c r="AO292" t="e">
        <f>VLOOKUP('Sampling picks'!AD282,Sheet1!$A$11:$C$1010,3,FALSE)</f>
        <v>#N/A</v>
      </c>
      <c r="AP292" t="e">
        <f>VLOOKUP('Sampling picks'!AE282,Sheet1!$A$11:$C$1010,3,FALSE)</f>
        <v>#N/A</v>
      </c>
      <c r="AQ292" t="e">
        <f>VLOOKUP('Sampling picks'!AF282,Sheet1!$A$11:$C$1010,3,FALSE)</f>
        <v>#N/A</v>
      </c>
      <c r="AR292" t="e">
        <f>VLOOKUP('Sampling picks'!AG282,Sheet1!$A$11:$C$1010,3,FALSE)</f>
        <v>#N/A</v>
      </c>
      <c r="AS292" t="e">
        <f>VLOOKUP('Sampling picks'!AH282,Sheet1!$A$11:$C$1010,3,FALSE)</f>
        <v>#N/A</v>
      </c>
      <c r="AT292" t="e">
        <f>VLOOKUP('Sampling picks'!AI282,Sheet1!$A$11:$C$1010,3,FALSE)</f>
        <v>#N/A</v>
      </c>
      <c r="AU292" t="e">
        <f>VLOOKUP('Sampling picks'!AJ282,Sheet1!$A$11:$C$1010,3,FALSE)</f>
        <v>#N/A</v>
      </c>
      <c r="AV292" t="e">
        <f>VLOOKUP('Sampling picks'!AK282,Sheet1!$A$11:$C$1010,3,FALSE)</f>
        <v>#N/A</v>
      </c>
      <c r="AW292" t="e">
        <f>VLOOKUP('Sampling picks'!AL282,Sheet1!$A$11:$C$1010,3,FALSE)</f>
        <v>#N/A</v>
      </c>
      <c r="AX292" t="e">
        <f>VLOOKUP('Sampling picks'!AM282,Sheet1!$A$11:$C$1010,3,FALSE)</f>
        <v>#N/A</v>
      </c>
      <c r="AY292" t="e">
        <f>VLOOKUP('Sampling picks'!AN282,Sheet1!$A$11:$C$1010,3,FALSE)</f>
        <v>#N/A</v>
      </c>
      <c r="AZ292" t="e">
        <f>VLOOKUP('Sampling picks'!AO282,Sheet1!$A$11:$C$1010,3,FALSE)</f>
        <v>#N/A</v>
      </c>
      <c r="BA292" t="e">
        <f>VLOOKUP('Sampling picks'!AP282,Sheet1!$A$11:$C$1010,3,FALSE)</f>
        <v>#N/A</v>
      </c>
      <c r="BB292" t="e">
        <f>VLOOKUP('Sampling picks'!AQ282,Sheet1!$A$11:$C$1010,3,FALSE)</f>
        <v>#N/A</v>
      </c>
      <c r="BC292" t="e">
        <f>VLOOKUP('Sampling picks'!AR282,Sheet1!$A$11:$C$1010,3,FALSE)</f>
        <v>#N/A</v>
      </c>
      <c r="BD292" t="e">
        <f>VLOOKUP('Sampling picks'!AS282,Sheet1!$A$11:$C$1010,3,FALSE)</f>
        <v>#N/A</v>
      </c>
      <c r="BE292" t="e">
        <f>VLOOKUP('Sampling picks'!AT282,Sheet1!$A$11:$C$1010,3,FALSE)</f>
        <v>#N/A</v>
      </c>
      <c r="BF292" t="e">
        <f>VLOOKUP('Sampling picks'!AU282,Sheet1!$A$11:$C$1010,3,FALSE)</f>
        <v>#N/A</v>
      </c>
      <c r="BG292" t="e">
        <f>VLOOKUP('Sampling picks'!AV282,Sheet1!$A$11:$C$1010,3,FALSE)</f>
        <v>#N/A</v>
      </c>
      <c r="BH292" t="e">
        <f>VLOOKUP('Sampling picks'!AW282,Sheet1!$A$11:$C$1010,3,FALSE)</f>
        <v>#N/A</v>
      </c>
      <c r="BI292" t="e">
        <f>VLOOKUP('Sampling picks'!AX282,Sheet1!$A$11:$C$1010,3,FALSE)</f>
        <v>#N/A</v>
      </c>
      <c r="BJ292" t="e">
        <f>VLOOKUP('Sampling picks'!AY282,Sheet1!$A$11:$C$1010,3,FALSE)</f>
        <v>#N/A</v>
      </c>
      <c r="BK292" t="e">
        <f>VLOOKUP('Sampling picks'!AZ282,Sheet1!$A$11:$C$1010,3,FALSE)</f>
        <v>#N/A</v>
      </c>
      <c r="BL292" t="e">
        <f>VLOOKUP('Sampling picks'!BA282,Sheet1!$A$11:$C$1010,3,FALSE)</f>
        <v>#N/A</v>
      </c>
      <c r="BM292" t="e">
        <f>VLOOKUP('Sampling picks'!BB282,Sheet1!$A$11:$C$1010,3,FALSE)</f>
        <v>#N/A</v>
      </c>
      <c r="BN292" t="e">
        <f>VLOOKUP('Sampling picks'!BC282,Sheet1!$A$11:$C$1010,3,FALSE)</f>
        <v>#N/A</v>
      </c>
      <c r="BO292" t="e">
        <f>VLOOKUP('Sampling picks'!BD282,Sheet1!$A$11:$C$1010,3,FALSE)</f>
        <v>#N/A</v>
      </c>
      <c r="BP292" t="e">
        <f>VLOOKUP('Sampling picks'!BE282,Sheet1!$A$11:$C$1010,3,FALSE)</f>
        <v>#N/A</v>
      </c>
      <c r="BQ292" t="e">
        <f>VLOOKUP('Sampling picks'!BF282,Sheet1!$A$11:$C$1010,3,FALSE)</f>
        <v>#N/A</v>
      </c>
      <c r="BR292" t="e">
        <f>VLOOKUP('Sampling picks'!BG282,Sheet1!$A$11:$C$1010,3,FALSE)</f>
        <v>#N/A</v>
      </c>
      <c r="BS292" t="e">
        <f>VLOOKUP('Sampling picks'!BH282,Sheet1!$A$11:$C$1010,3,FALSE)</f>
        <v>#N/A</v>
      </c>
      <c r="BT292" t="e">
        <f>VLOOKUP('Sampling picks'!BI282,Sheet1!$A$11:$C$1010,3,FALSE)</f>
        <v>#N/A</v>
      </c>
      <c r="BU292" t="e">
        <f>VLOOKUP('Sampling picks'!BJ282,Sheet1!$A$11:$C$1010,3,FALSE)</f>
        <v>#N/A</v>
      </c>
      <c r="BV292" t="e">
        <f>VLOOKUP('Sampling picks'!BK282,Sheet1!$A$11:$C$1010,3,FALSE)</f>
        <v>#N/A</v>
      </c>
      <c r="BW292" t="e">
        <f>VLOOKUP('Sampling picks'!BL282,Sheet1!$A$11:$C$1010,3,FALSE)</f>
        <v>#N/A</v>
      </c>
      <c r="BX292" t="e">
        <f>VLOOKUP('Sampling picks'!BM282,Sheet1!$A$11:$C$1010,3,FALSE)</f>
        <v>#N/A</v>
      </c>
      <c r="BY292" t="e">
        <f>VLOOKUP('Sampling picks'!BN282,Sheet1!$A$11:$C$1010,3,FALSE)</f>
        <v>#N/A</v>
      </c>
      <c r="BZ292" t="e">
        <f>VLOOKUP('Sampling picks'!BO282,Sheet1!$A$11:$C$1010,3,FALSE)</f>
        <v>#N/A</v>
      </c>
      <c r="CA292" t="e">
        <f>VLOOKUP('Sampling picks'!BP282,Sheet1!$A$11:$C$1010,3,FALSE)</f>
        <v>#N/A</v>
      </c>
      <c r="CB292" t="e">
        <f>VLOOKUP('Sampling picks'!BQ282,Sheet1!$A$11:$C$1010,3,FALSE)</f>
        <v>#N/A</v>
      </c>
      <c r="CC292" t="e">
        <f>VLOOKUP('Sampling picks'!BR282,Sheet1!$A$11:$C$1010,3,FALSE)</f>
        <v>#N/A</v>
      </c>
      <c r="CD292" t="e">
        <f>VLOOKUP('Sampling picks'!BS282,Sheet1!$A$11:$C$1010,3,FALSE)</f>
        <v>#N/A</v>
      </c>
      <c r="CE292" t="e">
        <f>VLOOKUP('Sampling picks'!BT282,Sheet1!$A$11:$C$1010,3,FALSE)</f>
        <v>#N/A</v>
      </c>
      <c r="CF292" t="e">
        <f>VLOOKUP('Sampling picks'!BU282,Sheet1!$A$11:$C$1010,3,FALSE)</f>
        <v>#N/A</v>
      </c>
      <c r="CG292" t="e">
        <f>VLOOKUP('Sampling picks'!BV282,Sheet1!$A$11:$C$1010,3,FALSE)</f>
        <v>#N/A</v>
      </c>
      <c r="CH292" t="e">
        <f>VLOOKUP('Sampling picks'!BW282,Sheet1!$A$11:$C$1010,3,FALSE)</f>
        <v>#N/A</v>
      </c>
      <c r="CI292" t="e">
        <f>VLOOKUP('Sampling picks'!BX282,Sheet1!$A$11:$C$1010,3,FALSE)</f>
        <v>#N/A</v>
      </c>
      <c r="CJ292" t="e">
        <f>VLOOKUP('Sampling picks'!BY282,Sheet1!$A$11:$C$1010,3,FALSE)</f>
        <v>#N/A</v>
      </c>
      <c r="CK292" t="e">
        <f>VLOOKUP('Sampling picks'!BZ282,Sheet1!$A$11:$C$1010,3,FALSE)</f>
        <v>#N/A</v>
      </c>
      <c r="CL292" t="e">
        <f>VLOOKUP('Sampling picks'!CA282,Sheet1!$A$11:$C$1010,3,FALSE)</f>
        <v>#N/A</v>
      </c>
      <c r="CM292" t="e">
        <f>VLOOKUP('Sampling picks'!CB282,Sheet1!$A$11:$C$1010,3,FALSE)</f>
        <v>#N/A</v>
      </c>
      <c r="CN292" t="e">
        <f>VLOOKUP('Sampling picks'!CC282,Sheet1!$A$11:$C$1010,3,FALSE)</f>
        <v>#N/A</v>
      </c>
      <c r="CO292" t="e">
        <f>VLOOKUP('Sampling picks'!CD282,Sheet1!$A$11:$C$1010,3,FALSE)</f>
        <v>#N/A</v>
      </c>
      <c r="CP292" t="e">
        <f>VLOOKUP('Sampling picks'!CE282,Sheet1!$A$11:$C$1010,3,FALSE)</f>
        <v>#N/A</v>
      </c>
      <c r="CQ292" t="e">
        <f>VLOOKUP('Sampling picks'!CF282,Sheet1!$A$11:$C$1010,3,FALSE)</f>
        <v>#N/A</v>
      </c>
      <c r="CR292" t="e">
        <f>VLOOKUP('Sampling picks'!CG282,Sheet1!$A$11:$C$1010,3,FALSE)</f>
        <v>#N/A</v>
      </c>
      <c r="CS292" t="e">
        <f>VLOOKUP('Sampling picks'!CH282,Sheet1!$A$11:$C$1010,3,FALSE)</f>
        <v>#N/A</v>
      </c>
      <c r="CT292" t="e">
        <f>VLOOKUP('Sampling picks'!CI282,Sheet1!$A$11:$C$1010,3,FALSE)</f>
        <v>#N/A</v>
      </c>
      <c r="CU292" t="e">
        <f>VLOOKUP('Sampling picks'!CJ282,Sheet1!$A$11:$C$1010,3,FALSE)</f>
        <v>#N/A</v>
      </c>
      <c r="CV292" t="e">
        <f>VLOOKUP('Sampling picks'!CK282,Sheet1!$A$11:$C$1010,3,FALSE)</f>
        <v>#N/A</v>
      </c>
      <c r="CW292" t="e">
        <f>VLOOKUP('Sampling picks'!CL282,Sheet1!$A$11:$C$1010,3,FALSE)</f>
        <v>#N/A</v>
      </c>
      <c r="CX292" t="e">
        <f>VLOOKUP('Sampling picks'!CM282,Sheet1!$A$11:$C$1010,3,FALSE)</f>
        <v>#N/A</v>
      </c>
      <c r="CY292" t="e">
        <f>VLOOKUP('Sampling picks'!CN282,Sheet1!$A$11:$C$1010,3,FALSE)</f>
        <v>#N/A</v>
      </c>
      <c r="CZ292" t="e">
        <f>VLOOKUP('Sampling picks'!CO282,Sheet1!$A$11:$C$1010,3,FALSE)</f>
        <v>#N/A</v>
      </c>
      <c r="DA292" t="e">
        <f>VLOOKUP('Sampling picks'!CP282,Sheet1!$A$11:$C$1010,3,FALSE)</f>
        <v>#N/A</v>
      </c>
      <c r="DB292" t="e">
        <f>VLOOKUP('Sampling picks'!CQ282,Sheet1!$A$11:$C$1010,3,FALSE)</f>
        <v>#N/A</v>
      </c>
      <c r="DC292" t="e">
        <f>VLOOKUP('Sampling picks'!CR282,Sheet1!$A$11:$C$1010,3,FALSE)</f>
        <v>#N/A</v>
      </c>
      <c r="DD292" t="e">
        <f>VLOOKUP('Sampling picks'!CS282,Sheet1!$A$11:$C$1010,3,FALSE)</f>
        <v>#N/A</v>
      </c>
      <c r="DE292" t="e">
        <f>VLOOKUP('Sampling picks'!CT282,Sheet1!$A$11:$C$1010,3,FALSE)</f>
        <v>#N/A</v>
      </c>
      <c r="DF292" t="e">
        <f>VLOOKUP('Sampling picks'!CU282,Sheet1!$A$11:$C$1010,3,FALSE)</f>
        <v>#N/A</v>
      </c>
      <c r="DG292" t="e">
        <f>VLOOKUP('Sampling picks'!CV282,Sheet1!$A$11:$C$1010,3,FALSE)</f>
        <v>#N/A</v>
      </c>
      <c r="DH292" t="e">
        <f>VLOOKUP('Sampling picks'!CW282,Sheet1!$A$11:$C$1010,3,FALSE)</f>
        <v>#N/A</v>
      </c>
      <c r="DI292" t="e">
        <f>VLOOKUP('Sampling picks'!CX282,Sheet1!$A$11:$C$1010,3,FALSE)</f>
        <v>#N/A</v>
      </c>
      <c r="DJ292" t="e">
        <f>VLOOKUP('Sampling picks'!CY282,Sheet1!$A$11:$C$1010,3,FALSE)</f>
        <v>#N/A</v>
      </c>
    </row>
    <row r="293" spans="1:114" x14ac:dyDescent="0.3">
      <c r="A293">
        <v>283</v>
      </c>
      <c r="B293" s="1">
        <f t="shared" ca="1" si="20"/>
        <v>805</v>
      </c>
      <c r="C293" s="1">
        <f t="shared" ca="1" si="20"/>
        <v>689</v>
      </c>
      <c r="H293" t="str">
        <f t="shared" ca="1" si="21"/>
        <v>do not reject</v>
      </c>
      <c r="I293">
        <f t="shared" ca="1" si="22"/>
        <v>0.43593794924573226</v>
      </c>
      <c r="J293">
        <f t="shared" ca="1" si="23"/>
        <v>0.16127616066858808</v>
      </c>
      <c r="K293">
        <f t="shared" ca="1" si="24"/>
        <v>805.1</v>
      </c>
      <c r="L293" t="s">
        <v>309</v>
      </c>
      <c r="M293">
        <f ca="1">VLOOKUP('Sampling picks'!B283,Sheet1!$A$11:$C$1010,3,FALSE)</f>
        <v>996</v>
      </c>
      <c r="N293">
        <f ca="1">VLOOKUP('Sampling picks'!C283,Sheet1!$A$11:$C$1010,3,FALSE)</f>
        <v>821</v>
      </c>
      <c r="O293">
        <f ca="1">VLOOKUP('Sampling picks'!D283,Sheet1!$A$11:$C$1010,3,FALSE)</f>
        <v>795</v>
      </c>
      <c r="P293">
        <f ca="1">VLOOKUP('Sampling picks'!E283,Sheet1!$A$11:$C$1010,3,FALSE)</f>
        <v>887</v>
      </c>
      <c r="Q293">
        <f ca="1">VLOOKUP('Sampling picks'!F283,Sheet1!$A$11:$C$1010,3,FALSE)</f>
        <v>965</v>
      </c>
      <c r="R293">
        <f ca="1">VLOOKUP('Sampling picks'!G283,Sheet1!$A$11:$C$1010,3,FALSE)</f>
        <v>811</v>
      </c>
      <c r="S293">
        <f ca="1">VLOOKUP('Sampling picks'!H283,Sheet1!$A$11:$C$1010,3,FALSE)</f>
        <v>616</v>
      </c>
      <c r="T293">
        <f ca="1">VLOOKUP('Sampling picks'!I283,Sheet1!$A$11:$C$1010,3,FALSE)</f>
        <v>681</v>
      </c>
      <c r="U293">
        <f ca="1">VLOOKUP('Sampling picks'!J283,Sheet1!$A$11:$C$1010,3,FALSE)</f>
        <v>594</v>
      </c>
      <c r="V293">
        <f ca="1">VLOOKUP('Sampling picks'!K283,Sheet1!$A$11:$C$1010,3,FALSE)</f>
        <v>885</v>
      </c>
      <c r="W293" t="e">
        <f>VLOOKUP('Sampling picks'!L283,Sheet1!$A$11:$C$1010,3,FALSE)</f>
        <v>#N/A</v>
      </c>
      <c r="X293" t="e">
        <f>VLOOKUP('Sampling picks'!M283,Sheet1!$A$11:$C$1010,3,FALSE)</f>
        <v>#N/A</v>
      </c>
      <c r="Y293" t="e">
        <f>VLOOKUP('Sampling picks'!N283,Sheet1!$A$11:$C$1010,3,FALSE)</f>
        <v>#N/A</v>
      </c>
      <c r="Z293" t="e">
        <f>VLOOKUP('Sampling picks'!O283,Sheet1!$A$11:$C$1010,3,FALSE)</f>
        <v>#N/A</v>
      </c>
      <c r="AA293" t="e">
        <f>VLOOKUP('Sampling picks'!P283,Sheet1!$A$11:$C$1010,3,FALSE)</f>
        <v>#N/A</v>
      </c>
      <c r="AB293" t="e">
        <f>VLOOKUP('Sampling picks'!Q283,Sheet1!$A$11:$C$1010,3,FALSE)</f>
        <v>#N/A</v>
      </c>
      <c r="AC293" t="e">
        <f>VLOOKUP('Sampling picks'!R283,Sheet1!$A$11:$C$1010,3,FALSE)</f>
        <v>#N/A</v>
      </c>
      <c r="AD293" t="e">
        <f>VLOOKUP('Sampling picks'!S283,Sheet1!$A$11:$C$1010,3,FALSE)</f>
        <v>#N/A</v>
      </c>
      <c r="AE293" t="e">
        <f>VLOOKUP('Sampling picks'!T283,Sheet1!$A$11:$C$1010,3,FALSE)</f>
        <v>#N/A</v>
      </c>
      <c r="AF293" t="e">
        <f>VLOOKUP('Sampling picks'!U283,Sheet1!$A$11:$C$1010,3,FALSE)</f>
        <v>#N/A</v>
      </c>
      <c r="AG293" t="e">
        <f>VLOOKUP('Sampling picks'!V283,Sheet1!$A$11:$C$1010,3,FALSE)</f>
        <v>#N/A</v>
      </c>
      <c r="AH293" t="e">
        <f>VLOOKUP('Sampling picks'!W283,Sheet1!$A$11:$C$1010,3,FALSE)</f>
        <v>#N/A</v>
      </c>
      <c r="AI293" t="e">
        <f>VLOOKUP('Sampling picks'!X283,Sheet1!$A$11:$C$1010,3,FALSE)</f>
        <v>#N/A</v>
      </c>
      <c r="AJ293" t="e">
        <f>VLOOKUP('Sampling picks'!Y283,Sheet1!$A$11:$C$1010,3,FALSE)</f>
        <v>#N/A</v>
      </c>
      <c r="AK293" t="e">
        <f>VLOOKUP('Sampling picks'!Z283,Sheet1!$A$11:$C$1010,3,FALSE)</f>
        <v>#N/A</v>
      </c>
      <c r="AL293" t="e">
        <f>VLOOKUP('Sampling picks'!AA283,Sheet1!$A$11:$C$1010,3,FALSE)</f>
        <v>#N/A</v>
      </c>
      <c r="AM293" t="e">
        <f>VLOOKUP('Sampling picks'!AB283,Sheet1!$A$11:$C$1010,3,FALSE)</f>
        <v>#N/A</v>
      </c>
      <c r="AN293" t="e">
        <f>VLOOKUP('Sampling picks'!AC283,Sheet1!$A$11:$C$1010,3,FALSE)</f>
        <v>#N/A</v>
      </c>
      <c r="AO293" t="e">
        <f>VLOOKUP('Sampling picks'!AD283,Sheet1!$A$11:$C$1010,3,FALSE)</f>
        <v>#N/A</v>
      </c>
      <c r="AP293" t="e">
        <f>VLOOKUP('Sampling picks'!AE283,Sheet1!$A$11:$C$1010,3,FALSE)</f>
        <v>#N/A</v>
      </c>
      <c r="AQ293" t="e">
        <f>VLOOKUP('Sampling picks'!AF283,Sheet1!$A$11:$C$1010,3,FALSE)</f>
        <v>#N/A</v>
      </c>
      <c r="AR293" t="e">
        <f>VLOOKUP('Sampling picks'!AG283,Sheet1!$A$11:$C$1010,3,FALSE)</f>
        <v>#N/A</v>
      </c>
      <c r="AS293" t="e">
        <f>VLOOKUP('Sampling picks'!AH283,Sheet1!$A$11:$C$1010,3,FALSE)</f>
        <v>#N/A</v>
      </c>
      <c r="AT293" t="e">
        <f>VLOOKUP('Sampling picks'!AI283,Sheet1!$A$11:$C$1010,3,FALSE)</f>
        <v>#N/A</v>
      </c>
      <c r="AU293" t="e">
        <f>VLOOKUP('Sampling picks'!AJ283,Sheet1!$A$11:$C$1010,3,FALSE)</f>
        <v>#N/A</v>
      </c>
      <c r="AV293" t="e">
        <f>VLOOKUP('Sampling picks'!AK283,Sheet1!$A$11:$C$1010,3,FALSE)</f>
        <v>#N/A</v>
      </c>
      <c r="AW293" t="e">
        <f>VLOOKUP('Sampling picks'!AL283,Sheet1!$A$11:$C$1010,3,FALSE)</f>
        <v>#N/A</v>
      </c>
      <c r="AX293" t="e">
        <f>VLOOKUP('Sampling picks'!AM283,Sheet1!$A$11:$C$1010,3,FALSE)</f>
        <v>#N/A</v>
      </c>
      <c r="AY293" t="e">
        <f>VLOOKUP('Sampling picks'!AN283,Sheet1!$A$11:$C$1010,3,FALSE)</f>
        <v>#N/A</v>
      </c>
      <c r="AZ293" t="e">
        <f>VLOOKUP('Sampling picks'!AO283,Sheet1!$A$11:$C$1010,3,FALSE)</f>
        <v>#N/A</v>
      </c>
      <c r="BA293" t="e">
        <f>VLOOKUP('Sampling picks'!AP283,Sheet1!$A$11:$C$1010,3,FALSE)</f>
        <v>#N/A</v>
      </c>
      <c r="BB293" t="e">
        <f>VLOOKUP('Sampling picks'!AQ283,Sheet1!$A$11:$C$1010,3,FALSE)</f>
        <v>#N/A</v>
      </c>
      <c r="BC293" t="e">
        <f>VLOOKUP('Sampling picks'!AR283,Sheet1!$A$11:$C$1010,3,FALSE)</f>
        <v>#N/A</v>
      </c>
      <c r="BD293" t="e">
        <f>VLOOKUP('Sampling picks'!AS283,Sheet1!$A$11:$C$1010,3,FALSE)</f>
        <v>#N/A</v>
      </c>
      <c r="BE293" t="e">
        <f>VLOOKUP('Sampling picks'!AT283,Sheet1!$A$11:$C$1010,3,FALSE)</f>
        <v>#N/A</v>
      </c>
      <c r="BF293" t="e">
        <f>VLOOKUP('Sampling picks'!AU283,Sheet1!$A$11:$C$1010,3,FALSE)</f>
        <v>#N/A</v>
      </c>
      <c r="BG293" t="e">
        <f>VLOOKUP('Sampling picks'!AV283,Sheet1!$A$11:$C$1010,3,FALSE)</f>
        <v>#N/A</v>
      </c>
      <c r="BH293" t="e">
        <f>VLOOKUP('Sampling picks'!AW283,Sheet1!$A$11:$C$1010,3,FALSE)</f>
        <v>#N/A</v>
      </c>
      <c r="BI293" t="e">
        <f>VLOOKUP('Sampling picks'!AX283,Sheet1!$A$11:$C$1010,3,FALSE)</f>
        <v>#N/A</v>
      </c>
      <c r="BJ293" t="e">
        <f>VLOOKUP('Sampling picks'!AY283,Sheet1!$A$11:$C$1010,3,FALSE)</f>
        <v>#N/A</v>
      </c>
      <c r="BK293" t="e">
        <f>VLOOKUP('Sampling picks'!AZ283,Sheet1!$A$11:$C$1010,3,FALSE)</f>
        <v>#N/A</v>
      </c>
      <c r="BL293" t="e">
        <f>VLOOKUP('Sampling picks'!BA283,Sheet1!$A$11:$C$1010,3,FALSE)</f>
        <v>#N/A</v>
      </c>
      <c r="BM293" t="e">
        <f>VLOOKUP('Sampling picks'!BB283,Sheet1!$A$11:$C$1010,3,FALSE)</f>
        <v>#N/A</v>
      </c>
      <c r="BN293" t="e">
        <f>VLOOKUP('Sampling picks'!BC283,Sheet1!$A$11:$C$1010,3,FALSE)</f>
        <v>#N/A</v>
      </c>
      <c r="BO293" t="e">
        <f>VLOOKUP('Sampling picks'!BD283,Sheet1!$A$11:$C$1010,3,FALSE)</f>
        <v>#N/A</v>
      </c>
      <c r="BP293" t="e">
        <f>VLOOKUP('Sampling picks'!BE283,Sheet1!$A$11:$C$1010,3,FALSE)</f>
        <v>#N/A</v>
      </c>
      <c r="BQ293" t="e">
        <f>VLOOKUP('Sampling picks'!BF283,Sheet1!$A$11:$C$1010,3,FALSE)</f>
        <v>#N/A</v>
      </c>
      <c r="BR293" t="e">
        <f>VLOOKUP('Sampling picks'!BG283,Sheet1!$A$11:$C$1010,3,FALSE)</f>
        <v>#N/A</v>
      </c>
      <c r="BS293" t="e">
        <f>VLOOKUP('Sampling picks'!BH283,Sheet1!$A$11:$C$1010,3,FALSE)</f>
        <v>#N/A</v>
      </c>
      <c r="BT293" t="e">
        <f>VLOOKUP('Sampling picks'!BI283,Sheet1!$A$11:$C$1010,3,FALSE)</f>
        <v>#N/A</v>
      </c>
      <c r="BU293" t="e">
        <f>VLOOKUP('Sampling picks'!BJ283,Sheet1!$A$11:$C$1010,3,FALSE)</f>
        <v>#N/A</v>
      </c>
      <c r="BV293" t="e">
        <f>VLOOKUP('Sampling picks'!BK283,Sheet1!$A$11:$C$1010,3,FALSE)</f>
        <v>#N/A</v>
      </c>
      <c r="BW293" t="e">
        <f>VLOOKUP('Sampling picks'!BL283,Sheet1!$A$11:$C$1010,3,FALSE)</f>
        <v>#N/A</v>
      </c>
      <c r="BX293" t="e">
        <f>VLOOKUP('Sampling picks'!BM283,Sheet1!$A$11:$C$1010,3,FALSE)</f>
        <v>#N/A</v>
      </c>
      <c r="BY293" t="e">
        <f>VLOOKUP('Sampling picks'!BN283,Sheet1!$A$11:$C$1010,3,FALSE)</f>
        <v>#N/A</v>
      </c>
      <c r="BZ293" t="e">
        <f>VLOOKUP('Sampling picks'!BO283,Sheet1!$A$11:$C$1010,3,FALSE)</f>
        <v>#N/A</v>
      </c>
      <c r="CA293" t="e">
        <f>VLOOKUP('Sampling picks'!BP283,Sheet1!$A$11:$C$1010,3,FALSE)</f>
        <v>#N/A</v>
      </c>
      <c r="CB293" t="e">
        <f>VLOOKUP('Sampling picks'!BQ283,Sheet1!$A$11:$C$1010,3,FALSE)</f>
        <v>#N/A</v>
      </c>
      <c r="CC293" t="e">
        <f>VLOOKUP('Sampling picks'!BR283,Sheet1!$A$11:$C$1010,3,FALSE)</f>
        <v>#N/A</v>
      </c>
      <c r="CD293" t="e">
        <f>VLOOKUP('Sampling picks'!BS283,Sheet1!$A$11:$C$1010,3,FALSE)</f>
        <v>#N/A</v>
      </c>
      <c r="CE293" t="e">
        <f>VLOOKUP('Sampling picks'!BT283,Sheet1!$A$11:$C$1010,3,FALSE)</f>
        <v>#N/A</v>
      </c>
      <c r="CF293" t="e">
        <f>VLOOKUP('Sampling picks'!BU283,Sheet1!$A$11:$C$1010,3,FALSE)</f>
        <v>#N/A</v>
      </c>
      <c r="CG293" t="e">
        <f>VLOOKUP('Sampling picks'!BV283,Sheet1!$A$11:$C$1010,3,FALSE)</f>
        <v>#N/A</v>
      </c>
      <c r="CH293" t="e">
        <f>VLOOKUP('Sampling picks'!BW283,Sheet1!$A$11:$C$1010,3,FALSE)</f>
        <v>#N/A</v>
      </c>
      <c r="CI293" t="e">
        <f>VLOOKUP('Sampling picks'!BX283,Sheet1!$A$11:$C$1010,3,FALSE)</f>
        <v>#N/A</v>
      </c>
      <c r="CJ293" t="e">
        <f>VLOOKUP('Sampling picks'!BY283,Sheet1!$A$11:$C$1010,3,FALSE)</f>
        <v>#N/A</v>
      </c>
      <c r="CK293" t="e">
        <f>VLOOKUP('Sampling picks'!BZ283,Sheet1!$A$11:$C$1010,3,FALSE)</f>
        <v>#N/A</v>
      </c>
      <c r="CL293" t="e">
        <f>VLOOKUP('Sampling picks'!CA283,Sheet1!$A$11:$C$1010,3,FALSE)</f>
        <v>#N/A</v>
      </c>
      <c r="CM293" t="e">
        <f>VLOOKUP('Sampling picks'!CB283,Sheet1!$A$11:$C$1010,3,FALSE)</f>
        <v>#N/A</v>
      </c>
      <c r="CN293" t="e">
        <f>VLOOKUP('Sampling picks'!CC283,Sheet1!$A$11:$C$1010,3,FALSE)</f>
        <v>#N/A</v>
      </c>
      <c r="CO293" t="e">
        <f>VLOOKUP('Sampling picks'!CD283,Sheet1!$A$11:$C$1010,3,FALSE)</f>
        <v>#N/A</v>
      </c>
      <c r="CP293" t="e">
        <f>VLOOKUP('Sampling picks'!CE283,Sheet1!$A$11:$C$1010,3,FALSE)</f>
        <v>#N/A</v>
      </c>
      <c r="CQ293" t="e">
        <f>VLOOKUP('Sampling picks'!CF283,Sheet1!$A$11:$C$1010,3,FALSE)</f>
        <v>#N/A</v>
      </c>
      <c r="CR293" t="e">
        <f>VLOOKUP('Sampling picks'!CG283,Sheet1!$A$11:$C$1010,3,FALSE)</f>
        <v>#N/A</v>
      </c>
      <c r="CS293" t="e">
        <f>VLOOKUP('Sampling picks'!CH283,Sheet1!$A$11:$C$1010,3,FALSE)</f>
        <v>#N/A</v>
      </c>
      <c r="CT293" t="e">
        <f>VLOOKUP('Sampling picks'!CI283,Sheet1!$A$11:$C$1010,3,FALSE)</f>
        <v>#N/A</v>
      </c>
      <c r="CU293" t="e">
        <f>VLOOKUP('Sampling picks'!CJ283,Sheet1!$A$11:$C$1010,3,FALSE)</f>
        <v>#N/A</v>
      </c>
      <c r="CV293" t="e">
        <f>VLOOKUP('Sampling picks'!CK283,Sheet1!$A$11:$C$1010,3,FALSE)</f>
        <v>#N/A</v>
      </c>
      <c r="CW293" t="e">
        <f>VLOOKUP('Sampling picks'!CL283,Sheet1!$A$11:$C$1010,3,FALSE)</f>
        <v>#N/A</v>
      </c>
      <c r="CX293" t="e">
        <f>VLOOKUP('Sampling picks'!CM283,Sheet1!$A$11:$C$1010,3,FALSE)</f>
        <v>#N/A</v>
      </c>
      <c r="CY293" t="e">
        <f>VLOOKUP('Sampling picks'!CN283,Sheet1!$A$11:$C$1010,3,FALSE)</f>
        <v>#N/A</v>
      </c>
      <c r="CZ293" t="e">
        <f>VLOOKUP('Sampling picks'!CO283,Sheet1!$A$11:$C$1010,3,FALSE)</f>
        <v>#N/A</v>
      </c>
      <c r="DA293" t="e">
        <f>VLOOKUP('Sampling picks'!CP283,Sheet1!$A$11:$C$1010,3,FALSE)</f>
        <v>#N/A</v>
      </c>
      <c r="DB293" t="e">
        <f>VLOOKUP('Sampling picks'!CQ283,Sheet1!$A$11:$C$1010,3,FALSE)</f>
        <v>#N/A</v>
      </c>
      <c r="DC293" t="e">
        <f>VLOOKUP('Sampling picks'!CR283,Sheet1!$A$11:$C$1010,3,FALSE)</f>
        <v>#N/A</v>
      </c>
      <c r="DD293" t="e">
        <f>VLOOKUP('Sampling picks'!CS283,Sheet1!$A$11:$C$1010,3,FALSE)</f>
        <v>#N/A</v>
      </c>
      <c r="DE293" t="e">
        <f>VLOOKUP('Sampling picks'!CT283,Sheet1!$A$11:$C$1010,3,FALSE)</f>
        <v>#N/A</v>
      </c>
      <c r="DF293" t="e">
        <f>VLOOKUP('Sampling picks'!CU283,Sheet1!$A$11:$C$1010,3,FALSE)</f>
        <v>#N/A</v>
      </c>
      <c r="DG293" t="e">
        <f>VLOOKUP('Sampling picks'!CV283,Sheet1!$A$11:$C$1010,3,FALSE)</f>
        <v>#N/A</v>
      </c>
      <c r="DH293" t="e">
        <f>VLOOKUP('Sampling picks'!CW283,Sheet1!$A$11:$C$1010,3,FALSE)</f>
        <v>#N/A</v>
      </c>
      <c r="DI293" t="e">
        <f>VLOOKUP('Sampling picks'!CX283,Sheet1!$A$11:$C$1010,3,FALSE)</f>
        <v>#N/A</v>
      </c>
      <c r="DJ293" t="e">
        <f>VLOOKUP('Sampling picks'!CY283,Sheet1!$A$11:$C$1010,3,FALSE)</f>
        <v>#N/A</v>
      </c>
    </row>
    <row r="294" spans="1:114" x14ac:dyDescent="0.3">
      <c r="A294">
        <v>284</v>
      </c>
      <c r="B294" s="1">
        <f t="shared" ca="1" si="20"/>
        <v>976</v>
      </c>
      <c r="C294" s="1">
        <f t="shared" ca="1" si="20"/>
        <v>854</v>
      </c>
      <c r="H294" t="str">
        <f t="shared" ca="1" si="21"/>
        <v>reject</v>
      </c>
      <c r="I294">
        <f t="shared" ca="1" si="22"/>
        <v>2.9309366222732836E-2</v>
      </c>
      <c r="J294">
        <f t="shared" ca="1" si="23"/>
        <v>1.8910420407806894</v>
      </c>
      <c r="K294">
        <f t="shared" ca="1" si="24"/>
        <v>859.8</v>
      </c>
      <c r="L294" t="s">
        <v>310</v>
      </c>
      <c r="M294">
        <f ca="1">VLOOKUP('Sampling picks'!B284,Sheet1!$A$11:$C$1010,3,FALSE)</f>
        <v>872</v>
      </c>
      <c r="N294">
        <f ca="1">VLOOKUP('Sampling picks'!C284,Sheet1!$A$11:$C$1010,3,FALSE)</f>
        <v>800</v>
      </c>
      <c r="O294">
        <f ca="1">VLOOKUP('Sampling picks'!D284,Sheet1!$A$11:$C$1010,3,FALSE)</f>
        <v>873</v>
      </c>
      <c r="P294">
        <f ca="1">VLOOKUP('Sampling picks'!E284,Sheet1!$A$11:$C$1010,3,FALSE)</f>
        <v>830</v>
      </c>
      <c r="Q294">
        <f ca="1">VLOOKUP('Sampling picks'!F284,Sheet1!$A$11:$C$1010,3,FALSE)</f>
        <v>886</v>
      </c>
      <c r="R294">
        <f ca="1">VLOOKUP('Sampling picks'!G284,Sheet1!$A$11:$C$1010,3,FALSE)</f>
        <v>734</v>
      </c>
      <c r="S294">
        <f ca="1">VLOOKUP('Sampling picks'!H284,Sheet1!$A$11:$C$1010,3,FALSE)</f>
        <v>920</v>
      </c>
      <c r="T294">
        <f ca="1">VLOOKUP('Sampling picks'!I284,Sheet1!$A$11:$C$1010,3,FALSE)</f>
        <v>1009</v>
      </c>
      <c r="U294">
        <f ca="1">VLOOKUP('Sampling picks'!J284,Sheet1!$A$11:$C$1010,3,FALSE)</f>
        <v>755</v>
      </c>
      <c r="V294">
        <f ca="1">VLOOKUP('Sampling picks'!K284,Sheet1!$A$11:$C$1010,3,FALSE)</f>
        <v>919</v>
      </c>
      <c r="W294" t="e">
        <f>VLOOKUP('Sampling picks'!L284,Sheet1!$A$11:$C$1010,3,FALSE)</f>
        <v>#N/A</v>
      </c>
      <c r="X294" t="e">
        <f>VLOOKUP('Sampling picks'!M284,Sheet1!$A$11:$C$1010,3,FALSE)</f>
        <v>#N/A</v>
      </c>
      <c r="Y294" t="e">
        <f>VLOOKUP('Sampling picks'!N284,Sheet1!$A$11:$C$1010,3,FALSE)</f>
        <v>#N/A</v>
      </c>
      <c r="Z294" t="e">
        <f>VLOOKUP('Sampling picks'!O284,Sheet1!$A$11:$C$1010,3,FALSE)</f>
        <v>#N/A</v>
      </c>
      <c r="AA294" t="e">
        <f>VLOOKUP('Sampling picks'!P284,Sheet1!$A$11:$C$1010,3,FALSE)</f>
        <v>#N/A</v>
      </c>
      <c r="AB294" t="e">
        <f>VLOOKUP('Sampling picks'!Q284,Sheet1!$A$11:$C$1010,3,FALSE)</f>
        <v>#N/A</v>
      </c>
      <c r="AC294" t="e">
        <f>VLOOKUP('Sampling picks'!R284,Sheet1!$A$11:$C$1010,3,FALSE)</f>
        <v>#N/A</v>
      </c>
      <c r="AD294" t="e">
        <f>VLOOKUP('Sampling picks'!S284,Sheet1!$A$11:$C$1010,3,FALSE)</f>
        <v>#N/A</v>
      </c>
      <c r="AE294" t="e">
        <f>VLOOKUP('Sampling picks'!T284,Sheet1!$A$11:$C$1010,3,FALSE)</f>
        <v>#N/A</v>
      </c>
      <c r="AF294" t="e">
        <f>VLOOKUP('Sampling picks'!U284,Sheet1!$A$11:$C$1010,3,FALSE)</f>
        <v>#N/A</v>
      </c>
      <c r="AG294" t="e">
        <f>VLOOKUP('Sampling picks'!V284,Sheet1!$A$11:$C$1010,3,FALSE)</f>
        <v>#N/A</v>
      </c>
      <c r="AH294" t="e">
        <f>VLOOKUP('Sampling picks'!W284,Sheet1!$A$11:$C$1010,3,FALSE)</f>
        <v>#N/A</v>
      </c>
      <c r="AI294" t="e">
        <f>VLOOKUP('Sampling picks'!X284,Sheet1!$A$11:$C$1010,3,FALSE)</f>
        <v>#N/A</v>
      </c>
      <c r="AJ294" t="e">
        <f>VLOOKUP('Sampling picks'!Y284,Sheet1!$A$11:$C$1010,3,FALSE)</f>
        <v>#N/A</v>
      </c>
      <c r="AK294" t="e">
        <f>VLOOKUP('Sampling picks'!Z284,Sheet1!$A$11:$C$1010,3,FALSE)</f>
        <v>#N/A</v>
      </c>
      <c r="AL294" t="e">
        <f>VLOOKUP('Sampling picks'!AA284,Sheet1!$A$11:$C$1010,3,FALSE)</f>
        <v>#N/A</v>
      </c>
      <c r="AM294" t="e">
        <f>VLOOKUP('Sampling picks'!AB284,Sheet1!$A$11:$C$1010,3,FALSE)</f>
        <v>#N/A</v>
      </c>
      <c r="AN294" t="e">
        <f>VLOOKUP('Sampling picks'!AC284,Sheet1!$A$11:$C$1010,3,FALSE)</f>
        <v>#N/A</v>
      </c>
      <c r="AO294" t="e">
        <f>VLOOKUP('Sampling picks'!AD284,Sheet1!$A$11:$C$1010,3,FALSE)</f>
        <v>#N/A</v>
      </c>
      <c r="AP294" t="e">
        <f>VLOOKUP('Sampling picks'!AE284,Sheet1!$A$11:$C$1010,3,FALSE)</f>
        <v>#N/A</v>
      </c>
      <c r="AQ294" t="e">
        <f>VLOOKUP('Sampling picks'!AF284,Sheet1!$A$11:$C$1010,3,FALSE)</f>
        <v>#N/A</v>
      </c>
      <c r="AR294" t="e">
        <f>VLOOKUP('Sampling picks'!AG284,Sheet1!$A$11:$C$1010,3,FALSE)</f>
        <v>#N/A</v>
      </c>
      <c r="AS294" t="e">
        <f>VLOOKUP('Sampling picks'!AH284,Sheet1!$A$11:$C$1010,3,FALSE)</f>
        <v>#N/A</v>
      </c>
      <c r="AT294" t="e">
        <f>VLOOKUP('Sampling picks'!AI284,Sheet1!$A$11:$C$1010,3,FALSE)</f>
        <v>#N/A</v>
      </c>
      <c r="AU294" t="e">
        <f>VLOOKUP('Sampling picks'!AJ284,Sheet1!$A$11:$C$1010,3,FALSE)</f>
        <v>#N/A</v>
      </c>
      <c r="AV294" t="e">
        <f>VLOOKUP('Sampling picks'!AK284,Sheet1!$A$11:$C$1010,3,FALSE)</f>
        <v>#N/A</v>
      </c>
      <c r="AW294" t="e">
        <f>VLOOKUP('Sampling picks'!AL284,Sheet1!$A$11:$C$1010,3,FALSE)</f>
        <v>#N/A</v>
      </c>
      <c r="AX294" t="e">
        <f>VLOOKUP('Sampling picks'!AM284,Sheet1!$A$11:$C$1010,3,FALSE)</f>
        <v>#N/A</v>
      </c>
      <c r="AY294" t="e">
        <f>VLOOKUP('Sampling picks'!AN284,Sheet1!$A$11:$C$1010,3,FALSE)</f>
        <v>#N/A</v>
      </c>
      <c r="AZ294" t="e">
        <f>VLOOKUP('Sampling picks'!AO284,Sheet1!$A$11:$C$1010,3,FALSE)</f>
        <v>#N/A</v>
      </c>
      <c r="BA294" t="e">
        <f>VLOOKUP('Sampling picks'!AP284,Sheet1!$A$11:$C$1010,3,FALSE)</f>
        <v>#N/A</v>
      </c>
      <c r="BB294" t="e">
        <f>VLOOKUP('Sampling picks'!AQ284,Sheet1!$A$11:$C$1010,3,FALSE)</f>
        <v>#N/A</v>
      </c>
      <c r="BC294" t="e">
        <f>VLOOKUP('Sampling picks'!AR284,Sheet1!$A$11:$C$1010,3,FALSE)</f>
        <v>#N/A</v>
      </c>
      <c r="BD294" t="e">
        <f>VLOOKUP('Sampling picks'!AS284,Sheet1!$A$11:$C$1010,3,FALSE)</f>
        <v>#N/A</v>
      </c>
      <c r="BE294" t="e">
        <f>VLOOKUP('Sampling picks'!AT284,Sheet1!$A$11:$C$1010,3,FALSE)</f>
        <v>#N/A</v>
      </c>
      <c r="BF294" t="e">
        <f>VLOOKUP('Sampling picks'!AU284,Sheet1!$A$11:$C$1010,3,FALSE)</f>
        <v>#N/A</v>
      </c>
      <c r="BG294" t="e">
        <f>VLOOKUP('Sampling picks'!AV284,Sheet1!$A$11:$C$1010,3,FALSE)</f>
        <v>#N/A</v>
      </c>
      <c r="BH294" t="e">
        <f>VLOOKUP('Sampling picks'!AW284,Sheet1!$A$11:$C$1010,3,FALSE)</f>
        <v>#N/A</v>
      </c>
      <c r="BI294" t="e">
        <f>VLOOKUP('Sampling picks'!AX284,Sheet1!$A$11:$C$1010,3,FALSE)</f>
        <v>#N/A</v>
      </c>
      <c r="BJ294" t="e">
        <f>VLOOKUP('Sampling picks'!AY284,Sheet1!$A$11:$C$1010,3,FALSE)</f>
        <v>#N/A</v>
      </c>
      <c r="BK294" t="e">
        <f>VLOOKUP('Sampling picks'!AZ284,Sheet1!$A$11:$C$1010,3,FALSE)</f>
        <v>#N/A</v>
      </c>
      <c r="BL294" t="e">
        <f>VLOOKUP('Sampling picks'!BA284,Sheet1!$A$11:$C$1010,3,FALSE)</f>
        <v>#N/A</v>
      </c>
      <c r="BM294" t="e">
        <f>VLOOKUP('Sampling picks'!BB284,Sheet1!$A$11:$C$1010,3,FALSE)</f>
        <v>#N/A</v>
      </c>
      <c r="BN294" t="e">
        <f>VLOOKUP('Sampling picks'!BC284,Sheet1!$A$11:$C$1010,3,FALSE)</f>
        <v>#N/A</v>
      </c>
      <c r="BO294" t="e">
        <f>VLOOKUP('Sampling picks'!BD284,Sheet1!$A$11:$C$1010,3,FALSE)</f>
        <v>#N/A</v>
      </c>
      <c r="BP294" t="e">
        <f>VLOOKUP('Sampling picks'!BE284,Sheet1!$A$11:$C$1010,3,FALSE)</f>
        <v>#N/A</v>
      </c>
      <c r="BQ294" t="e">
        <f>VLOOKUP('Sampling picks'!BF284,Sheet1!$A$11:$C$1010,3,FALSE)</f>
        <v>#N/A</v>
      </c>
      <c r="BR294" t="e">
        <f>VLOOKUP('Sampling picks'!BG284,Sheet1!$A$11:$C$1010,3,FALSE)</f>
        <v>#N/A</v>
      </c>
      <c r="BS294" t="e">
        <f>VLOOKUP('Sampling picks'!BH284,Sheet1!$A$11:$C$1010,3,FALSE)</f>
        <v>#N/A</v>
      </c>
      <c r="BT294" t="e">
        <f>VLOOKUP('Sampling picks'!BI284,Sheet1!$A$11:$C$1010,3,FALSE)</f>
        <v>#N/A</v>
      </c>
      <c r="BU294" t="e">
        <f>VLOOKUP('Sampling picks'!BJ284,Sheet1!$A$11:$C$1010,3,FALSE)</f>
        <v>#N/A</v>
      </c>
      <c r="BV294" t="e">
        <f>VLOOKUP('Sampling picks'!BK284,Sheet1!$A$11:$C$1010,3,FALSE)</f>
        <v>#N/A</v>
      </c>
      <c r="BW294" t="e">
        <f>VLOOKUP('Sampling picks'!BL284,Sheet1!$A$11:$C$1010,3,FALSE)</f>
        <v>#N/A</v>
      </c>
      <c r="BX294" t="e">
        <f>VLOOKUP('Sampling picks'!BM284,Sheet1!$A$11:$C$1010,3,FALSE)</f>
        <v>#N/A</v>
      </c>
      <c r="BY294" t="e">
        <f>VLOOKUP('Sampling picks'!BN284,Sheet1!$A$11:$C$1010,3,FALSE)</f>
        <v>#N/A</v>
      </c>
      <c r="BZ294" t="e">
        <f>VLOOKUP('Sampling picks'!BO284,Sheet1!$A$11:$C$1010,3,FALSE)</f>
        <v>#N/A</v>
      </c>
      <c r="CA294" t="e">
        <f>VLOOKUP('Sampling picks'!BP284,Sheet1!$A$11:$C$1010,3,FALSE)</f>
        <v>#N/A</v>
      </c>
      <c r="CB294" t="e">
        <f>VLOOKUP('Sampling picks'!BQ284,Sheet1!$A$11:$C$1010,3,FALSE)</f>
        <v>#N/A</v>
      </c>
      <c r="CC294" t="e">
        <f>VLOOKUP('Sampling picks'!BR284,Sheet1!$A$11:$C$1010,3,FALSE)</f>
        <v>#N/A</v>
      </c>
      <c r="CD294" t="e">
        <f>VLOOKUP('Sampling picks'!BS284,Sheet1!$A$11:$C$1010,3,FALSE)</f>
        <v>#N/A</v>
      </c>
      <c r="CE294" t="e">
        <f>VLOOKUP('Sampling picks'!BT284,Sheet1!$A$11:$C$1010,3,FALSE)</f>
        <v>#N/A</v>
      </c>
      <c r="CF294" t="e">
        <f>VLOOKUP('Sampling picks'!BU284,Sheet1!$A$11:$C$1010,3,FALSE)</f>
        <v>#N/A</v>
      </c>
      <c r="CG294" t="e">
        <f>VLOOKUP('Sampling picks'!BV284,Sheet1!$A$11:$C$1010,3,FALSE)</f>
        <v>#N/A</v>
      </c>
      <c r="CH294" t="e">
        <f>VLOOKUP('Sampling picks'!BW284,Sheet1!$A$11:$C$1010,3,FALSE)</f>
        <v>#N/A</v>
      </c>
      <c r="CI294" t="e">
        <f>VLOOKUP('Sampling picks'!BX284,Sheet1!$A$11:$C$1010,3,FALSE)</f>
        <v>#N/A</v>
      </c>
      <c r="CJ294" t="e">
        <f>VLOOKUP('Sampling picks'!BY284,Sheet1!$A$11:$C$1010,3,FALSE)</f>
        <v>#N/A</v>
      </c>
      <c r="CK294" t="e">
        <f>VLOOKUP('Sampling picks'!BZ284,Sheet1!$A$11:$C$1010,3,FALSE)</f>
        <v>#N/A</v>
      </c>
      <c r="CL294" t="e">
        <f>VLOOKUP('Sampling picks'!CA284,Sheet1!$A$11:$C$1010,3,FALSE)</f>
        <v>#N/A</v>
      </c>
      <c r="CM294" t="e">
        <f>VLOOKUP('Sampling picks'!CB284,Sheet1!$A$11:$C$1010,3,FALSE)</f>
        <v>#N/A</v>
      </c>
      <c r="CN294" t="e">
        <f>VLOOKUP('Sampling picks'!CC284,Sheet1!$A$11:$C$1010,3,FALSE)</f>
        <v>#N/A</v>
      </c>
      <c r="CO294" t="e">
        <f>VLOOKUP('Sampling picks'!CD284,Sheet1!$A$11:$C$1010,3,FALSE)</f>
        <v>#N/A</v>
      </c>
      <c r="CP294" t="e">
        <f>VLOOKUP('Sampling picks'!CE284,Sheet1!$A$11:$C$1010,3,FALSE)</f>
        <v>#N/A</v>
      </c>
      <c r="CQ294" t="e">
        <f>VLOOKUP('Sampling picks'!CF284,Sheet1!$A$11:$C$1010,3,FALSE)</f>
        <v>#N/A</v>
      </c>
      <c r="CR294" t="e">
        <f>VLOOKUP('Sampling picks'!CG284,Sheet1!$A$11:$C$1010,3,FALSE)</f>
        <v>#N/A</v>
      </c>
      <c r="CS294" t="e">
        <f>VLOOKUP('Sampling picks'!CH284,Sheet1!$A$11:$C$1010,3,FALSE)</f>
        <v>#N/A</v>
      </c>
      <c r="CT294" t="e">
        <f>VLOOKUP('Sampling picks'!CI284,Sheet1!$A$11:$C$1010,3,FALSE)</f>
        <v>#N/A</v>
      </c>
      <c r="CU294" t="e">
        <f>VLOOKUP('Sampling picks'!CJ284,Sheet1!$A$11:$C$1010,3,FALSE)</f>
        <v>#N/A</v>
      </c>
      <c r="CV294" t="e">
        <f>VLOOKUP('Sampling picks'!CK284,Sheet1!$A$11:$C$1010,3,FALSE)</f>
        <v>#N/A</v>
      </c>
      <c r="CW294" t="e">
        <f>VLOOKUP('Sampling picks'!CL284,Sheet1!$A$11:$C$1010,3,FALSE)</f>
        <v>#N/A</v>
      </c>
      <c r="CX294" t="e">
        <f>VLOOKUP('Sampling picks'!CM284,Sheet1!$A$11:$C$1010,3,FALSE)</f>
        <v>#N/A</v>
      </c>
      <c r="CY294" t="e">
        <f>VLOOKUP('Sampling picks'!CN284,Sheet1!$A$11:$C$1010,3,FALSE)</f>
        <v>#N/A</v>
      </c>
      <c r="CZ294" t="e">
        <f>VLOOKUP('Sampling picks'!CO284,Sheet1!$A$11:$C$1010,3,FALSE)</f>
        <v>#N/A</v>
      </c>
      <c r="DA294" t="e">
        <f>VLOOKUP('Sampling picks'!CP284,Sheet1!$A$11:$C$1010,3,FALSE)</f>
        <v>#N/A</v>
      </c>
      <c r="DB294" t="e">
        <f>VLOOKUP('Sampling picks'!CQ284,Sheet1!$A$11:$C$1010,3,FALSE)</f>
        <v>#N/A</v>
      </c>
      <c r="DC294" t="e">
        <f>VLOOKUP('Sampling picks'!CR284,Sheet1!$A$11:$C$1010,3,FALSE)</f>
        <v>#N/A</v>
      </c>
      <c r="DD294" t="e">
        <f>VLOOKUP('Sampling picks'!CS284,Sheet1!$A$11:$C$1010,3,FALSE)</f>
        <v>#N/A</v>
      </c>
      <c r="DE294" t="e">
        <f>VLOOKUP('Sampling picks'!CT284,Sheet1!$A$11:$C$1010,3,FALSE)</f>
        <v>#N/A</v>
      </c>
      <c r="DF294" t="e">
        <f>VLOOKUP('Sampling picks'!CU284,Sheet1!$A$11:$C$1010,3,FALSE)</f>
        <v>#N/A</v>
      </c>
      <c r="DG294" t="e">
        <f>VLOOKUP('Sampling picks'!CV284,Sheet1!$A$11:$C$1010,3,FALSE)</f>
        <v>#N/A</v>
      </c>
      <c r="DH294" t="e">
        <f>VLOOKUP('Sampling picks'!CW284,Sheet1!$A$11:$C$1010,3,FALSE)</f>
        <v>#N/A</v>
      </c>
      <c r="DI294" t="e">
        <f>VLOOKUP('Sampling picks'!CX284,Sheet1!$A$11:$C$1010,3,FALSE)</f>
        <v>#N/A</v>
      </c>
      <c r="DJ294" t="e">
        <f>VLOOKUP('Sampling picks'!CY284,Sheet1!$A$11:$C$1010,3,FALSE)</f>
        <v>#N/A</v>
      </c>
    </row>
    <row r="295" spans="1:114" x14ac:dyDescent="0.3">
      <c r="A295">
        <v>285</v>
      </c>
      <c r="B295" s="1">
        <f t="shared" ca="1" si="20"/>
        <v>1050</v>
      </c>
      <c r="C295" s="1">
        <f t="shared" ca="1" si="20"/>
        <v>828</v>
      </c>
      <c r="H295" t="str">
        <f t="shared" ca="1" si="21"/>
        <v>do not reject</v>
      </c>
      <c r="I295">
        <f t="shared" ca="1" si="22"/>
        <v>0.63602378519465086</v>
      </c>
      <c r="J295">
        <f t="shared" ca="1" si="23"/>
        <v>-0.34785054261852172</v>
      </c>
      <c r="K295">
        <f t="shared" ca="1" si="24"/>
        <v>789</v>
      </c>
      <c r="L295" t="s">
        <v>311</v>
      </c>
      <c r="M295">
        <f ca="1">VLOOKUP('Sampling picks'!B285,Sheet1!$A$11:$C$1010,3,FALSE)</f>
        <v>647</v>
      </c>
      <c r="N295">
        <f ca="1">VLOOKUP('Sampling picks'!C285,Sheet1!$A$11:$C$1010,3,FALSE)</f>
        <v>835</v>
      </c>
      <c r="O295">
        <f ca="1">VLOOKUP('Sampling picks'!D285,Sheet1!$A$11:$C$1010,3,FALSE)</f>
        <v>865</v>
      </c>
      <c r="P295">
        <f ca="1">VLOOKUP('Sampling picks'!E285,Sheet1!$A$11:$C$1010,3,FALSE)</f>
        <v>673</v>
      </c>
      <c r="Q295">
        <f ca="1">VLOOKUP('Sampling picks'!F285,Sheet1!$A$11:$C$1010,3,FALSE)</f>
        <v>845</v>
      </c>
      <c r="R295">
        <f ca="1">VLOOKUP('Sampling picks'!G285,Sheet1!$A$11:$C$1010,3,FALSE)</f>
        <v>812</v>
      </c>
      <c r="S295">
        <f ca="1">VLOOKUP('Sampling picks'!H285,Sheet1!$A$11:$C$1010,3,FALSE)</f>
        <v>721</v>
      </c>
      <c r="T295">
        <f ca="1">VLOOKUP('Sampling picks'!I285,Sheet1!$A$11:$C$1010,3,FALSE)</f>
        <v>901</v>
      </c>
      <c r="U295">
        <f ca="1">VLOOKUP('Sampling picks'!J285,Sheet1!$A$11:$C$1010,3,FALSE)</f>
        <v>892</v>
      </c>
      <c r="V295">
        <f ca="1">VLOOKUP('Sampling picks'!K285,Sheet1!$A$11:$C$1010,3,FALSE)</f>
        <v>699</v>
      </c>
      <c r="W295" t="e">
        <f>VLOOKUP('Sampling picks'!L285,Sheet1!$A$11:$C$1010,3,FALSE)</f>
        <v>#N/A</v>
      </c>
      <c r="X295" t="e">
        <f>VLOOKUP('Sampling picks'!M285,Sheet1!$A$11:$C$1010,3,FALSE)</f>
        <v>#N/A</v>
      </c>
      <c r="Y295" t="e">
        <f>VLOOKUP('Sampling picks'!N285,Sheet1!$A$11:$C$1010,3,FALSE)</f>
        <v>#N/A</v>
      </c>
      <c r="Z295" t="e">
        <f>VLOOKUP('Sampling picks'!O285,Sheet1!$A$11:$C$1010,3,FALSE)</f>
        <v>#N/A</v>
      </c>
      <c r="AA295" t="e">
        <f>VLOOKUP('Sampling picks'!P285,Sheet1!$A$11:$C$1010,3,FALSE)</f>
        <v>#N/A</v>
      </c>
      <c r="AB295" t="e">
        <f>VLOOKUP('Sampling picks'!Q285,Sheet1!$A$11:$C$1010,3,FALSE)</f>
        <v>#N/A</v>
      </c>
      <c r="AC295" t="e">
        <f>VLOOKUP('Sampling picks'!R285,Sheet1!$A$11:$C$1010,3,FALSE)</f>
        <v>#N/A</v>
      </c>
      <c r="AD295" t="e">
        <f>VLOOKUP('Sampling picks'!S285,Sheet1!$A$11:$C$1010,3,FALSE)</f>
        <v>#N/A</v>
      </c>
      <c r="AE295" t="e">
        <f>VLOOKUP('Sampling picks'!T285,Sheet1!$A$11:$C$1010,3,FALSE)</f>
        <v>#N/A</v>
      </c>
      <c r="AF295" t="e">
        <f>VLOOKUP('Sampling picks'!U285,Sheet1!$A$11:$C$1010,3,FALSE)</f>
        <v>#N/A</v>
      </c>
      <c r="AG295" t="e">
        <f>VLOOKUP('Sampling picks'!V285,Sheet1!$A$11:$C$1010,3,FALSE)</f>
        <v>#N/A</v>
      </c>
      <c r="AH295" t="e">
        <f>VLOOKUP('Sampling picks'!W285,Sheet1!$A$11:$C$1010,3,FALSE)</f>
        <v>#N/A</v>
      </c>
      <c r="AI295" t="e">
        <f>VLOOKUP('Sampling picks'!X285,Sheet1!$A$11:$C$1010,3,FALSE)</f>
        <v>#N/A</v>
      </c>
      <c r="AJ295" t="e">
        <f>VLOOKUP('Sampling picks'!Y285,Sheet1!$A$11:$C$1010,3,FALSE)</f>
        <v>#N/A</v>
      </c>
      <c r="AK295" t="e">
        <f>VLOOKUP('Sampling picks'!Z285,Sheet1!$A$11:$C$1010,3,FALSE)</f>
        <v>#N/A</v>
      </c>
      <c r="AL295" t="e">
        <f>VLOOKUP('Sampling picks'!AA285,Sheet1!$A$11:$C$1010,3,FALSE)</f>
        <v>#N/A</v>
      </c>
      <c r="AM295" t="e">
        <f>VLOOKUP('Sampling picks'!AB285,Sheet1!$A$11:$C$1010,3,FALSE)</f>
        <v>#N/A</v>
      </c>
      <c r="AN295" t="e">
        <f>VLOOKUP('Sampling picks'!AC285,Sheet1!$A$11:$C$1010,3,FALSE)</f>
        <v>#N/A</v>
      </c>
      <c r="AO295" t="e">
        <f>VLOOKUP('Sampling picks'!AD285,Sheet1!$A$11:$C$1010,3,FALSE)</f>
        <v>#N/A</v>
      </c>
      <c r="AP295" t="e">
        <f>VLOOKUP('Sampling picks'!AE285,Sheet1!$A$11:$C$1010,3,FALSE)</f>
        <v>#N/A</v>
      </c>
      <c r="AQ295" t="e">
        <f>VLOOKUP('Sampling picks'!AF285,Sheet1!$A$11:$C$1010,3,FALSE)</f>
        <v>#N/A</v>
      </c>
      <c r="AR295" t="e">
        <f>VLOOKUP('Sampling picks'!AG285,Sheet1!$A$11:$C$1010,3,FALSE)</f>
        <v>#N/A</v>
      </c>
      <c r="AS295" t="e">
        <f>VLOOKUP('Sampling picks'!AH285,Sheet1!$A$11:$C$1010,3,FALSE)</f>
        <v>#N/A</v>
      </c>
      <c r="AT295" t="e">
        <f>VLOOKUP('Sampling picks'!AI285,Sheet1!$A$11:$C$1010,3,FALSE)</f>
        <v>#N/A</v>
      </c>
      <c r="AU295" t="e">
        <f>VLOOKUP('Sampling picks'!AJ285,Sheet1!$A$11:$C$1010,3,FALSE)</f>
        <v>#N/A</v>
      </c>
      <c r="AV295" t="e">
        <f>VLOOKUP('Sampling picks'!AK285,Sheet1!$A$11:$C$1010,3,FALSE)</f>
        <v>#N/A</v>
      </c>
      <c r="AW295" t="e">
        <f>VLOOKUP('Sampling picks'!AL285,Sheet1!$A$11:$C$1010,3,FALSE)</f>
        <v>#N/A</v>
      </c>
      <c r="AX295" t="e">
        <f>VLOOKUP('Sampling picks'!AM285,Sheet1!$A$11:$C$1010,3,FALSE)</f>
        <v>#N/A</v>
      </c>
      <c r="AY295" t="e">
        <f>VLOOKUP('Sampling picks'!AN285,Sheet1!$A$11:$C$1010,3,FALSE)</f>
        <v>#N/A</v>
      </c>
      <c r="AZ295" t="e">
        <f>VLOOKUP('Sampling picks'!AO285,Sheet1!$A$11:$C$1010,3,FALSE)</f>
        <v>#N/A</v>
      </c>
      <c r="BA295" t="e">
        <f>VLOOKUP('Sampling picks'!AP285,Sheet1!$A$11:$C$1010,3,FALSE)</f>
        <v>#N/A</v>
      </c>
      <c r="BB295" t="e">
        <f>VLOOKUP('Sampling picks'!AQ285,Sheet1!$A$11:$C$1010,3,FALSE)</f>
        <v>#N/A</v>
      </c>
      <c r="BC295" t="e">
        <f>VLOOKUP('Sampling picks'!AR285,Sheet1!$A$11:$C$1010,3,FALSE)</f>
        <v>#N/A</v>
      </c>
      <c r="BD295" t="e">
        <f>VLOOKUP('Sampling picks'!AS285,Sheet1!$A$11:$C$1010,3,FALSE)</f>
        <v>#N/A</v>
      </c>
      <c r="BE295" t="e">
        <f>VLOOKUP('Sampling picks'!AT285,Sheet1!$A$11:$C$1010,3,FALSE)</f>
        <v>#N/A</v>
      </c>
      <c r="BF295" t="e">
        <f>VLOOKUP('Sampling picks'!AU285,Sheet1!$A$11:$C$1010,3,FALSE)</f>
        <v>#N/A</v>
      </c>
      <c r="BG295" t="e">
        <f>VLOOKUP('Sampling picks'!AV285,Sheet1!$A$11:$C$1010,3,FALSE)</f>
        <v>#N/A</v>
      </c>
      <c r="BH295" t="e">
        <f>VLOOKUP('Sampling picks'!AW285,Sheet1!$A$11:$C$1010,3,FALSE)</f>
        <v>#N/A</v>
      </c>
      <c r="BI295" t="e">
        <f>VLOOKUP('Sampling picks'!AX285,Sheet1!$A$11:$C$1010,3,FALSE)</f>
        <v>#N/A</v>
      </c>
      <c r="BJ295" t="e">
        <f>VLOOKUP('Sampling picks'!AY285,Sheet1!$A$11:$C$1010,3,FALSE)</f>
        <v>#N/A</v>
      </c>
      <c r="BK295" t="e">
        <f>VLOOKUP('Sampling picks'!AZ285,Sheet1!$A$11:$C$1010,3,FALSE)</f>
        <v>#N/A</v>
      </c>
      <c r="BL295" t="e">
        <f>VLOOKUP('Sampling picks'!BA285,Sheet1!$A$11:$C$1010,3,FALSE)</f>
        <v>#N/A</v>
      </c>
      <c r="BM295" t="e">
        <f>VLOOKUP('Sampling picks'!BB285,Sheet1!$A$11:$C$1010,3,FALSE)</f>
        <v>#N/A</v>
      </c>
      <c r="BN295" t="e">
        <f>VLOOKUP('Sampling picks'!BC285,Sheet1!$A$11:$C$1010,3,FALSE)</f>
        <v>#N/A</v>
      </c>
      <c r="BO295" t="e">
        <f>VLOOKUP('Sampling picks'!BD285,Sheet1!$A$11:$C$1010,3,FALSE)</f>
        <v>#N/A</v>
      </c>
      <c r="BP295" t="e">
        <f>VLOOKUP('Sampling picks'!BE285,Sheet1!$A$11:$C$1010,3,FALSE)</f>
        <v>#N/A</v>
      </c>
      <c r="BQ295" t="e">
        <f>VLOOKUP('Sampling picks'!BF285,Sheet1!$A$11:$C$1010,3,FALSE)</f>
        <v>#N/A</v>
      </c>
      <c r="BR295" t="e">
        <f>VLOOKUP('Sampling picks'!BG285,Sheet1!$A$11:$C$1010,3,FALSE)</f>
        <v>#N/A</v>
      </c>
      <c r="BS295" t="e">
        <f>VLOOKUP('Sampling picks'!BH285,Sheet1!$A$11:$C$1010,3,FALSE)</f>
        <v>#N/A</v>
      </c>
      <c r="BT295" t="e">
        <f>VLOOKUP('Sampling picks'!BI285,Sheet1!$A$11:$C$1010,3,FALSE)</f>
        <v>#N/A</v>
      </c>
      <c r="BU295" t="e">
        <f>VLOOKUP('Sampling picks'!BJ285,Sheet1!$A$11:$C$1010,3,FALSE)</f>
        <v>#N/A</v>
      </c>
      <c r="BV295" t="e">
        <f>VLOOKUP('Sampling picks'!BK285,Sheet1!$A$11:$C$1010,3,FALSE)</f>
        <v>#N/A</v>
      </c>
      <c r="BW295" t="e">
        <f>VLOOKUP('Sampling picks'!BL285,Sheet1!$A$11:$C$1010,3,FALSE)</f>
        <v>#N/A</v>
      </c>
      <c r="BX295" t="e">
        <f>VLOOKUP('Sampling picks'!BM285,Sheet1!$A$11:$C$1010,3,FALSE)</f>
        <v>#N/A</v>
      </c>
      <c r="BY295" t="e">
        <f>VLOOKUP('Sampling picks'!BN285,Sheet1!$A$11:$C$1010,3,FALSE)</f>
        <v>#N/A</v>
      </c>
      <c r="BZ295" t="e">
        <f>VLOOKUP('Sampling picks'!BO285,Sheet1!$A$11:$C$1010,3,FALSE)</f>
        <v>#N/A</v>
      </c>
      <c r="CA295" t="e">
        <f>VLOOKUP('Sampling picks'!BP285,Sheet1!$A$11:$C$1010,3,FALSE)</f>
        <v>#N/A</v>
      </c>
      <c r="CB295" t="e">
        <f>VLOOKUP('Sampling picks'!BQ285,Sheet1!$A$11:$C$1010,3,FALSE)</f>
        <v>#N/A</v>
      </c>
      <c r="CC295" t="e">
        <f>VLOOKUP('Sampling picks'!BR285,Sheet1!$A$11:$C$1010,3,FALSE)</f>
        <v>#N/A</v>
      </c>
      <c r="CD295" t="e">
        <f>VLOOKUP('Sampling picks'!BS285,Sheet1!$A$11:$C$1010,3,FALSE)</f>
        <v>#N/A</v>
      </c>
      <c r="CE295" t="e">
        <f>VLOOKUP('Sampling picks'!BT285,Sheet1!$A$11:$C$1010,3,FALSE)</f>
        <v>#N/A</v>
      </c>
      <c r="CF295" t="e">
        <f>VLOOKUP('Sampling picks'!BU285,Sheet1!$A$11:$C$1010,3,FALSE)</f>
        <v>#N/A</v>
      </c>
      <c r="CG295" t="e">
        <f>VLOOKUP('Sampling picks'!BV285,Sheet1!$A$11:$C$1010,3,FALSE)</f>
        <v>#N/A</v>
      </c>
      <c r="CH295" t="e">
        <f>VLOOKUP('Sampling picks'!BW285,Sheet1!$A$11:$C$1010,3,FALSE)</f>
        <v>#N/A</v>
      </c>
      <c r="CI295" t="e">
        <f>VLOOKUP('Sampling picks'!BX285,Sheet1!$A$11:$C$1010,3,FALSE)</f>
        <v>#N/A</v>
      </c>
      <c r="CJ295" t="e">
        <f>VLOOKUP('Sampling picks'!BY285,Sheet1!$A$11:$C$1010,3,FALSE)</f>
        <v>#N/A</v>
      </c>
      <c r="CK295" t="e">
        <f>VLOOKUP('Sampling picks'!BZ285,Sheet1!$A$11:$C$1010,3,FALSE)</f>
        <v>#N/A</v>
      </c>
      <c r="CL295" t="e">
        <f>VLOOKUP('Sampling picks'!CA285,Sheet1!$A$11:$C$1010,3,FALSE)</f>
        <v>#N/A</v>
      </c>
      <c r="CM295" t="e">
        <f>VLOOKUP('Sampling picks'!CB285,Sheet1!$A$11:$C$1010,3,FALSE)</f>
        <v>#N/A</v>
      </c>
      <c r="CN295" t="e">
        <f>VLOOKUP('Sampling picks'!CC285,Sheet1!$A$11:$C$1010,3,FALSE)</f>
        <v>#N/A</v>
      </c>
      <c r="CO295" t="e">
        <f>VLOOKUP('Sampling picks'!CD285,Sheet1!$A$11:$C$1010,3,FALSE)</f>
        <v>#N/A</v>
      </c>
      <c r="CP295" t="e">
        <f>VLOOKUP('Sampling picks'!CE285,Sheet1!$A$11:$C$1010,3,FALSE)</f>
        <v>#N/A</v>
      </c>
      <c r="CQ295" t="e">
        <f>VLOOKUP('Sampling picks'!CF285,Sheet1!$A$11:$C$1010,3,FALSE)</f>
        <v>#N/A</v>
      </c>
      <c r="CR295" t="e">
        <f>VLOOKUP('Sampling picks'!CG285,Sheet1!$A$11:$C$1010,3,FALSE)</f>
        <v>#N/A</v>
      </c>
      <c r="CS295" t="e">
        <f>VLOOKUP('Sampling picks'!CH285,Sheet1!$A$11:$C$1010,3,FALSE)</f>
        <v>#N/A</v>
      </c>
      <c r="CT295" t="e">
        <f>VLOOKUP('Sampling picks'!CI285,Sheet1!$A$11:$C$1010,3,FALSE)</f>
        <v>#N/A</v>
      </c>
      <c r="CU295" t="e">
        <f>VLOOKUP('Sampling picks'!CJ285,Sheet1!$A$11:$C$1010,3,FALSE)</f>
        <v>#N/A</v>
      </c>
      <c r="CV295" t="e">
        <f>VLOOKUP('Sampling picks'!CK285,Sheet1!$A$11:$C$1010,3,FALSE)</f>
        <v>#N/A</v>
      </c>
      <c r="CW295" t="e">
        <f>VLOOKUP('Sampling picks'!CL285,Sheet1!$A$11:$C$1010,3,FALSE)</f>
        <v>#N/A</v>
      </c>
      <c r="CX295" t="e">
        <f>VLOOKUP('Sampling picks'!CM285,Sheet1!$A$11:$C$1010,3,FALSE)</f>
        <v>#N/A</v>
      </c>
      <c r="CY295" t="e">
        <f>VLOOKUP('Sampling picks'!CN285,Sheet1!$A$11:$C$1010,3,FALSE)</f>
        <v>#N/A</v>
      </c>
      <c r="CZ295" t="e">
        <f>VLOOKUP('Sampling picks'!CO285,Sheet1!$A$11:$C$1010,3,FALSE)</f>
        <v>#N/A</v>
      </c>
      <c r="DA295" t="e">
        <f>VLOOKUP('Sampling picks'!CP285,Sheet1!$A$11:$C$1010,3,FALSE)</f>
        <v>#N/A</v>
      </c>
      <c r="DB295" t="e">
        <f>VLOOKUP('Sampling picks'!CQ285,Sheet1!$A$11:$C$1010,3,FALSE)</f>
        <v>#N/A</v>
      </c>
      <c r="DC295" t="e">
        <f>VLOOKUP('Sampling picks'!CR285,Sheet1!$A$11:$C$1010,3,FALSE)</f>
        <v>#N/A</v>
      </c>
      <c r="DD295" t="e">
        <f>VLOOKUP('Sampling picks'!CS285,Sheet1!$A$11:$C$1010,3,FALSE)</f>
        <v>#N/A</v>
      </c>
      <c r="DE295" t="e">
        <f>VLOOKUP('Sampling picks'!CT285,Sheet1!$A$11:$C$1010,3,FALSE)</f>
        <v>#N/A</v>
      </c>
      <c r="DF295" t="e">
        <f>VLOOKUP('Sampling picks'!CU285,Sheet1!$A$11:$C$1010,3,FALSE)</f>
        <v>#N/A</v>
      </c>
      <c r="DG295" t="e">
        <f>VLOOKUP('Sampling picks'!CV285,Sheet1!$A$11:$C$1010,3,FALSE)</f>
        <v>#N/A</v>
      </c>
      <c r="DH295" t="e">
        <f>VLOOKUP('Sampling picks'!CW285,Sheet1!$A$11:$C$1010,3,FALSE)</f>
        <v>#N/A</v>
      </c>
      <c r="DI295" t="e">
        <f>VLOOKUP('Sampling picks'!CX285,Sheet1!$A$11:$C$1010,3,FALSE)</f>
        <v>#N/A</v>
      </c>
      <c r="DJ295" t="e">
        <f>VLOOKUP('Sampling picks'!CY285,Sheet1!$A$11:$C$1010,3,FALSE)</f>
        <v>#N/A</v>
      </c>
    </row>
    <row r="296" spans="1:114" x14ac:dyDescent="0.3">
      <c r="A296">
        <v>286</v>
      </c>
      <c r="B296" s="1">
        <f t="shared" ca="1" si="20"/>
        <v>705</v>
      </c>
      <c r="C296" s="1">
        <f t="shared" ca="1" si="20"/>
        <v>1042</v>
      </c>
      <c r="H296" t="str">
        <f t="shared" ca="1" si="21"/>
        <v>reject</v>
      </c>
      <c r="I296">
        <f t="shared" ca="1" si="22"/>
        <v>8.6274167313782346E-4</v>
      </c>
      <c r="J296">
        <f t="shared" ca="1" si="23"/>
        <v>3.1338171612268648</v>
      </c>
      <c r="K296">
        <f t="shared" ca="1" si="24"/>
        <v>899.1</v>
      </c>
      <c r="L296" t="s">
        <v>312</v>
      </c>
      <c r="M296">
        <f ca="1">VLOOKUP('Sampling picks'!B286,Sheet1!$A$11:$C$1010,3,FALSE)</f>
        <v>887</v>
      </c>
      <c r="N296">
        <f ca="1">VLOOKUP('Sampling picks'!C286,Sheet1!$A$11:$C$1010,3,FALSE)</f>
        <v>750</v>
      </c>
      <c r="O296">
        <f ca="1">VLOOKUP('Sampling picks'!D286,Sheet1!$A$11:$C$1010,3,FALSE)</f>
        <v>954</v>
      </c>
      <c r="P296">
        <f ca="1">VLOOKUP('Sampling picks'!E286,Sheet1!$A$11:$C$1010,3,FALSE)</f>
        <v>952</v>
      </c>
      <c r="Q296">
        <f ca="1">VLOOKUP('Sampling picks'!F286,Sheet1!$A$11:$C$1010,3,FALSE)</f>
        <v>750</v>
      </c>
      <c r="R296">
        <f ca="1">VLOOKUP('Sampling picks'!G286,Sheet1!$A$11:$C$1010,3,FALSE)</f>
        <v>1021</v>
      </c>
      <c r="S296">
        <f ca="1">VLOOKUP('Sampling picks'!H286,Sheet1!$A$11:$C$1010,3,FALSE)</f>
        <v>1076</v>
      </c>
      <c r="T296">
        <f ca="1">VLOOKUP('Sampling picks'!I286,Sheet1!$A$11:$C$1010,3,FALSE)</f>
        <v>865</v>
      </c>
      <c r="U296">
        <f ca="1">VLOOKUP('Sampling picks'!J286,Sheet1!$A$11:$C$1010,3,FALSE)</f>
        <v>851</v>
      </c>
      <c r="V296">
        <f ca="1">VLOOKUP('Sampling picks'!K286,Sheet1!$A$11:$C$1010,3,FALSE)</f>
        <v>885</v>
      </c>
      <c r="W296" t="e">
        <f>VLOOKUP('Sampling picks'!L286,Sheet1!$A$11:$C$1010,3,FALSE)</f>
        <v>#N/A</v>
      </c>
      <c r="X296" t="e">
        <f>VLOOKUP('Sampling picks'!M286,Sheet1!$A$11:$C$1010,3,FALSE)</f>
        <v>#N/A</v>
      </c>
      <c r="Y296" t="e">
        <f>VLOOKUP('Sampling picks'!N286,Sheet1!$A$11:$C$1010,3,FALSE)</f>
        <v>#N/A</v>
      </c>
      <c r="Z296" t="e">
        <f>VLOOKUP('Sampling picks'!O286,Sheet1!$A$11:$C$1010,3,FALSE)</f>
        <v>#N/A</v>
      </c>
      <c r="AA296" t="e">
        <f>VLOOKUP('Sampling picks'!P286,Sheet1!$A$11:$C$1010,3,FALSE)</f>
        <v>#N/A</v>
      </c>
      <c r="AB296" t="e">
        <f>VLOOKUP('Sampling picks'!Q286,Sheet1!$A$11:$C$1010,3,FALSE)</f>
        <v>#N/A</v>
      </c>
      <c r="AC296" t="e">
        <f>VLOOKUP('Sampling picks'!R286,Sheet1!$A$11:$C$1010,3,FALSE)</f>
        <v>#N/A</v>
      </c>
      <c r="AD296" t="e">
        <f>VLOOKUP('Sampling picks'!S286,Sheet1!$A$11:$C$1010,3,FALSE)</f>
        <v>#N/A</v>
      </c>
      <c r="AE296" t="e">
        <f>VLOOKUP('Sampling picks'!T286,Sheet1!$A$11:$C$1010,3,FALSE)</f>
        <v>#N/A</v>
      </c>
      <c r="AF296" t="e">
        <f>VLOOKUP('Sampling picks'!U286,Sheet1!$A$11:$C$1010,3,FALSE)</f>
        <v>#N/A</v>
      </c>
      <c r="AG296" t="e">
        <f>VLOOKUP('Sampling picks'!V286,Sheet1!$A$11:$C$1010,3,FALSE)</f>
        <v>#N/A</v>
      </c>
      <c r="AH296" t="e">
        <f>VLOOKUP('Sampling picks'!W286,Sheet1!$A$11:$C$1010,3,FALSE)</f>
        <v>#N/A</v>
      </c>
      <c r="AI296" t="e">
        <f>VLOOKUP('Sampling picks'!X286,Sheet1!$A$11:$C$1010,3,FALSE)</f>
        <v>#N/A</v>
      </c>
      <c r="AJ296" t="e">
        <f>VLOOKUP('Sampling picks'!Y286,Sheet1!$A$11:$C$1010,3,FALSE)</f>
        <v>#N/A</v>
      </c>
      <c r="AK296" t="e">
        <f>VLOOKUP('Sampling picks'!Z286,Sheet1!$A$11:$C$1010,3,FALSE)</f>
        <v>#N/A</v>
      </c>
      <c r="AL296" t="e">
        <f>VLOOKUP('Sampling picks'!AA286,Sheet1!$A$11:$C$1010,3,FALSE)</f>
        <v>#N/A</v>
      </c>
      <c r="AM296" t="e">
        <f>VLOOKUP('Sampling picks'!AB286,Sheet1!$A$11:$C$1010,3,FALSE)</f>
        <v>#N/A</v>
      </c>
      <c r="AN296" t="e">
        <f>VLOOKUP('Sampling picks'!AC286,Sheet1!$A$11:$C$1010,3,FALSE)</f>
        <v>#N/A</v>
      </c>
      <c r="AO296" t="e">
        <f>VLOOKUP('Sampling picks'!AD286,Sheet1!$A$11:$C$1010,3,FALSE)</f>
        <v>#N/A</v>
      </c>
      <c r="AP296" t="e">
        <f>VLOOKUP('Sampling picks'!AE286,Sheet1!$A$11:$C$1010,3,FALSE)</f>
        <v>#N/A</v>
      </c>
      <c r="AQ296" t="e">
        <f>VLOOKUP('Sampling picks'!AF286,Sheet1!$A$11:$C$1010,3,FALSE)</f>
        <v>#N/A</v>
      </c>
      <c r="AR296" t="e">
        <f>VLOOKUP('Sampling picks'!AG286,Sheet1!$A$11:$C$1010,3,FALSE)</f>
        <v>#N/A</v>
      </c>
      <c r="AS296" t="e">
        <f>VLOOKUP('Sampling picks'!AH286,Sheet1!$A$11:$C$1010,3,FALSE)</f>
        <v>#N/A</v>
      </c>
      <c r="AT296" t="e">
        <f>VLOOKUP('Sampling picks'!AI286,Sheet1!$A$11:$C$1010,3,FALSE)</f>
        <v>#N/A</v>
      </c>
      <c r="AU296" t="e">
        <f>VLOOKUP('Sampling picks'!AJ286,Sheet1!$A$11:$C$1010,3,FALSE)</f>
        <v>#N/A</v>
      </c>
      <c r="AV296" t="e">
        <f>VLOOKUP('Sampling picks'!AK286,Sheet1!$A$11:$C$1010,3,FALSE)</f>
        <v>#N/A</v>
      </c>
      <c r="AW296" t="e">
        <f>VLOOKUP('Sampling picks'!AL286,Sheet1!$A$11:$C$1010,3,FALSE)</f>
        <v>#N/A</v>
      </c>
      <c r="AX296" t="e">
        <f>VLOOKUP('Sampling picks'!AM286,Sheet1!$A$11:$C$1010,3,FALSE)</f>
        <v>#N/A</v>
      </c>
      <c r="AY296" t="e">
        <f>VLOOKUP('Sampling picks'!AN286,Sheet1!$A$11:$C$1010,3,FALSE)</f>
        <v>#N/A</v>
      </c>
      <c r="AZ296" t="e">
        <f>VLOOKUP('Sampling picks'!AO286,Sheet1!$A$11:$C$1010,3,FALSE)</f>
        <v>#N/A</v>
      </c>
      <c r="BA296" t="e">
        <f>VLOOKUP('Sampling picks'!AP286,Sheet1!$A$11:$C$1010,3,FALSE)</f>
        <v>#N/A</v>
      </c>
      <c r="BB296" t="e">
        <f>VLOOKUP('Sampling picks'!AQ286,Sheet1!$A$11:$C$1010,3,FALSE)</f>
        <v>#N/A</v>
      </c>
      <c r="BC296" t="e">
        <f>VLOOKUP('Sampling picks'!AR286,Sheet1!$A$11:$C$1010,3,FALSE)</f>
        <v>#N/A</v>
      </c>
      <c r="BD296" t="e">
        <f>VLOOKUP('Sampling picks'!AS286,Sheet1!$A$11:$C$1010,3,FALSE)</f>
        <v>#N/A</v>
      </c>
      <c r="BE296" t="e">
        <f>VLOOKUP('Sampling picks'!AT286,Sheet1!$A$11:$C$1010,3,FALSE)</f>
        <v>#N/A</v>
      </c>
      <c r="BF296" t="e">
        <f>VLOOKUP('Sampling picks'!AU286,Sheet1!$A$11:$C$1010,3,FALSE)</f>
        <v>#N/A</v>
      </c>
      <c r="BG296" t="e">
        <f>VLOOKUP('Sampling picks'!AV286,Sheet1!$A$11:$C$1010,3,FALSE)</f>
        <v>#N/A</v>
      </c>
      <c r="BH296" t="e">
        <f>VLOOKUP('Sampling picks'!AW286,Sheet1!$A$11:$C$1010,3,FALSE)</f>
        <v>#N/A</v>
      </c>
      <c r="BI296" t="e">
        <f>VLOOKUP('Sampling picks'!AX286,Sheet1!$A$11:$C$1010,3,FALSE)</f>
        <v>#N/A</v>
      </c>
      <c r="BJ296" t="e">
        <f>VLOOKUP('Sampling picks'!AY286,Sheet1!$A$11:$C$1010,3,FALSE)</f>
        <v>#N/A</v>
      </c>
      <c r="BK296" t="e">
        <f>VLOOKUP('Sampling picks'!AZ286,Sheet1!$A$11:$C$1010,3,FALSE)</f>
        <v>#N/A</v>
      </c>
      <c r="BL296" t="e">
        <f>VLOOKUP('Sampling picks'!BA286,Sheet1!$A$11:$C$1010,3,FALSE)</f>
        <v>#N/A</v>
      </c>
      <c r="BM296" t="e">
        <f>VLOOKUP('Sampling picks'!BB286,Sheet1!$A$11:$C$1010,3,FALSE)</f>
        <v>#N/A</v>
      </c>
      <c r="BN296" t="e">
        <f>VLOOKUP('Sampling picks'!BC286,Sheet1!$A$11:$C$1010,3,FALSE)</f>
        <v>#N/A</v>
      </c>
      <c r="BO296" t="e">
        <f>VLOOKUP('Sampling picks'!BD286,Sheet1!$A$11:$C$1010,3,FALSE)</f>
        <v>#N/A</v>
      </c>
      <c r="BP296" t="e">
        <f>VLOOKUP('Sampling picks'!BE286,Sheet1!$A$11:$C$1010,3,FALSE)</f>
        <v>#N/A</v>
      </c>
      <c r="BQ296" t="e">
        <f>VLOOKUP('Sampling picks'!BF286,Sheet1!$A$11:$C$1010,3,FALSE)</f>
        <v>#N/A</v>
      </c>
      <c r="BR296" t="e">
        <f>VLOOKUP('Sampling picks'!BG286,Sheet1!$A$11:$C$1010,3,FALSE)</f>
        <v>#N/A</v>
      </c>
      <c r="BS296" t="e">
        <f>VLOOKUP('Sampling picks'!BH286,Sheet1!$A$11:$C$1010,3,FALSE)</f>
        <v>#N/A</v>
      </c>
      <c r="BT296" t="e">
        <f>VLOOKUP('Sampling picks'!BI286,Sheet1!$A$11:$C$1010,3,FALSE)</f>
        <v>#N/A</v>
      </c>
      <c r="BU296" t="e">
        <f>VLOOKUP('Sampling picks'!BJ286,Sheet1!$A$11:$C$1010,3,FALSE)</f>
        <v>#N/A</v>
      </c>
      <c r="BV296" t="e">
        <f>VLOOKUP('Sampling picks'!BK286,Sheet1!$A$11:$C$1010,3,FALSE)</f>
        <v>#N/A</v>
      </c>
      <c r="BW296" t="e">
        <f>VLOOKUP('Sampling picks'!BL286,Sheet1!$A$11:$C$1010,3,FALSE)</f>
        <v>#N/A</v>
      </c>
      <c r="BX296" t="e">
        <f>VLOOKUP('Sampling picks'!BM286,Sheet1!$A$11:$C$1010,3,FALSE)</f>
        <v>#N/A</v>
      </c>
      <c r="BY296" t="e">
        <f>VLOOKUP('Sampling picks'!BN286,Sheet1!$A$11:$C$1010,3,FALSE)</f>
        <v>#N/A</v>
      </c>
      <c r="BZ296" t="e">
        <f>VLOOKUP('Sampling picks'!BO286,Sheet1!$A$11:$C$1010,3,FALSE)</f>
        <v>#N/A</v>
      </c>
      <c r="CA296" t="e">
        <f>VLOOKUP('Sampling picks'!BP286,Sheet1!$A$11:$C$1010,3,FALSE)</f>
        <v>#N/A</v>
      </c>
      <c r="CB296" t="e">
        <f>VLOOKUP('Sampling picks'!BQ286,Sheet1!$A$11:$C$1010,3,FALSE)</f>
        <v>#N/A</v>
      </c>
      <c r="CC296" t="e">
        <f>VLOOKUP('Sampling picks'!BR286,Sheet1!$A$11:$C$1010,3,FALSE)</f>
        <v>#N/A</v>
      </c>
      <c r="CD296" t="e">
        <f>VLOOKUP('Sampling picks'!BS286,Sheet1!$A$11:$C$1010,3,FALSE)</f>
        <v>#N/A</v>
      </c>
      <c r="CE296" t="e">
        <f>VLOOKUP('Sampling picks'!BT286,Sheet1!$A$11:$C$1010,3,FALSE)</f>
        <v>#N/A</v>
      </c>
      <c r="CF296" t="e">
        <f>VLOOKUP('Sampling picks'!BU286,Sheet1!$A$11:$C$1010,3,FALSE)</f>
        <v>#N/A</v>
      </c>
      <c r="CG296" t="e">
        <f>VLOOKUP('Sampling picks'!BV286,Sheet1!$A$11:$C$1010,3,FALSE)</f>
        <v>#N/A</v>
      </c>
      <c r="CH296" t="e">
        <f>VLOOKUP('Sampling picks'!BW286,Sheet1!$A$11:$C$1010,3,FALSE)</f>
        <v>#N/A</v>
      </c>
      <c r="CI296" t="e">
        <f>VLOOKUP('Sampling picks'!BX286,Sheet1!$A$11:$C$1010,3,FALSE)</f>
        <v>#N/A</v>
      </c>
      <c r="CJ296" t="e">
        <f>VLOOKUP('Sampling picks'!BY286,Sheet1!$A$11:$C$1010,3,FALSE)</f>
        <v>#N/A</v>
      </c>
      <c r="CK296" t="e">
        <f>VLOOKUP('Sampling picks'!BZ286,Sheet1!$A$11:$C$1010,3,FALSE)</f>
        <v>#N/A</v>
      </c>
      <c r="CL296" t="e">
        <f>VLOOKUP('Sampling picks'!CA286,Sheet1!$A$11:$C$1010,3,FALSE)</f>
        <v>#N/A</v>
      </c>
      <c r="CM296" t="e">
        <f>VLOOKUP('Sampling picks'!CB286,Sheet1!$A$11:$C$1010,3,FALSE)</f>
        <v>#N/A</v>
      </c>
      <c r="CN296" t="e">
        <f>VLOOKUP('Sampling picks'!CC286,Sheet1!$A$11:$C$1010,3,FALSE)</f>
        <v>#N/A</v>
      </c>
      <c r="CO296" t="e">
        <f>VLOOKUP('Sampling picks'!CD286,Sheet1!$A$11:$C$1010,3,FALSE)</f>
        <v>#N/A</v>
      </c>
      <c r="CP296" t="e">
        <f>VLOOKUP('Sampling picks'!CE286,Sheet1!$A$11:$C$1010,3,FALSE)</f>
        <v>#N/A</v>
      </c>
      <c r="CQ296" t="e">
        <f>VLOOKUP('Sampling picks'!CF286,Sheet1!$A$11:$C$1010,3,FALSE)</f>
        <v>#N/A</v>
      </c>
      <c r="CR296" t="e">
        <f>VLOOKUP('Sampling picks'!CG286,Sheet1!$A$11:$C$1010,3,FALSE)</f>
        <v>#N/A</v>
      </c>
      <c r="CS296" t="e">
        <f>VLOOKUP('Sampling picks'!CH286,Sheet1!$A$11:$C$1010,3,FALSE)</f>
        <v>#N/A</v>
      </c>
      <c r="CT296" t="e">
        <f>VLOOKUP('Sampling picks'!CI286,Sheet1!$A$11:$C$1010,3,FALSE)</f>
        <v>#N/A</v>
      </c>
      <c r="CU296" t="e">
        <f>VLOOKUP('Sampling picks'!CJ286,Sheet1!$A$11:$C$1010,3,FALSE)</f>
        <v>#N/A</v>
      </c>
      <c r="CV296" t="e">
        <f>VLOOKUP('Sampling picks'!CK286,Sheet1!$A$11:$C$1010,3,FALSE)</f>
        <v>#N/A</v>
      </c>
      <c r="CW296" t="e">
        <f>VLOOKUP('Sampling picks'!CL286,Sheet1!$A$11:$C$1010,3,FALSE)</f>
        <v>#N/A</v>
      </c>
      <c r="CX296" t="e">
        <f>VLOOKUP('Sampling picks'!CM286,Sheet1!$A$11:$C$1010,3,FALSE)</f>
        <v>#N/A</v>
      </c>
      <c r="CY296" t="e">
        <f>VLOOKUP('Sampling picks'!CN286,Sheet1!$A$11:$C$1010,3,FALSE)</f>
        <v>#N/A</v>
      </c>
      <c r="CZ296" t="e">
        <f>VLOOKUP('Sampling picks'!CO286,Sheet1!$A$11:$C$1010,3,FALSE)</f>
        <v>#N/A</v>
      </c>
      <c r="DA296" t="e">
        <f>VLOOKUP('Sampling picks'!CP286,Sheet1!$A$11:$C$1010,3,FALSE)</f>
        <v>#N/A</v>
      </c>
      <c r="DB296" t="e">
        <f>VLOOKUP('Sampling picks'!CQ286,Sheet1!$A$11:$C$1010,3,FALSE)</f>
        <v>#N/A</v>
      </c>
      <c r="DC296" t="e">
        <f>VLOOKUP('Sampling picks'!CR286,Sheet1!$A$11:$C$1010,3,FALSE)</f>
        <v>#N/A</v>
      </c>
      <c r="DD296" t="e">
        <f>VLOOKUP('Sampling picks'!CS286,Sheet1!$A$11:$C$1010,3,FALSE)</f>
        <v>#N/A</v>
      </c>
      <c r="DE296" t="e">
        <f>VLOOKUP('Sampling picks'!CT286,Sheet1!$A$11:$C$1010,3,FALSE)</f>
        <v>#N/A</v>
      </c>
      <c r="DF296" t="e">
        <f>VLOOKUP('Sampling picks'!CU286,Sheet1!$A$11:$C$1010,3,FALSE)</f>
        <v>#N/A</v>
      </c>
      <c r="DG296" t="e">
        <f>VLOOKUP('Sampling picks'!CV286,Sheet1!$A$11:$C$1010,3,FALSE)</f>
        <v>#N/A</v>
      </c>
      <c r="DH296" t="e">
        <f>VLOOKUP('Sampling picks'!CW286,Sheet1!$A$11:$C$1010,3,FALSE)</f>
        <v>#N/A</v>
      </c>
      <c r="DI296" t="e">
        <f>VLOOKUP('Sampling picks'!CX286,Sheet1!$A$11:$C$1010,3,FALSE)</f>
        <v>#N/A</v>
      </c>
      <c r="DJ296" t="e">
        <f>VLOOKUP('Sampling picks'!CY286,Sheet1!$A$11:$C$1010,3,FALSE)</f>
        <v>#N/A</v>
      </c>
    </row>
    <row r="297" spans="1:114" x14ac:dyDescent="0.3">
      <c r="A297">
        <v>287</v>
      </c>
      <c r="B297" s="1">
        <f t="shared" ca="1" si="20"/>
        <v>816</v>
      </c>
      <c r="C297" s="1">
        <f t="shared" ca="1" si="20"/>
        <v>871</v>
      </c>
      <c r="H297" t="str">
        <f t="shared" ca="1" si="21"/>
        <v>reject</v>
      </c>
      <c r="I297">
        <f t="shared" ca="1" si="22"/>
        <v>3.460881101401081E-3</v>
      </c>
      <c r="J297">
        <f t="shared" ca="1" si="23"/>
        <v>2.7005851217837953</v>
      </c>
      <c r="K297">
        <f t="shared" ca="1" si="24"/>
        <v>885.4</v>
      </c>
      <c r="L297" t="s">
        <v>313</v>
      </c>
      <c r="M297">
        <f ca="1">VLOOKUP('Sampling picks'!B287,Sheet1!$A$11:$C$1010,3,FALSE)</f>
        <v>758</v>
      </c>
      <c r="N297">
        <f ca="1">VLOOKUP('Sampling picks'!C287,Sheet1!$A$11:$C$1010,3,FALSE)</f>
        <v>940</v>
      </c>
      <c r="O297">
        <f ca="1">VLOOKUP('Sampling picks'!D287,Sheet1!$A$11:$C$1010,3,FALSE)</f>
        <v>745</v>
      </c>
      <c r="P297">
        <f ca="1">VLOOKUP('Sampling picks'!E287,Sheet1!$A$11:$C$1010,3,FALSE)</f>
        <v>926</v>
      </c>
      <c r="Q297">
        <f ca="1">VLOOKUP('Sampling picks'!F287,Sheet1!$A$11:$C$1010,3,FALSE)</f>
        <v>894</v>
      </c>
      <c r="R297">
        <f ca="1">VLOOKUP('Sampling picks'!G287,Sheet1!$A$11:$C$1010,3,FALSE)</f>
        <v>925</v>
      </c>
      <c r="S297">
        <f ca="1">VLOOKUP('Sampling picks'!H287,Sheet1!$A$11:$C$1010,3,FALSE)</f>
        <v>864</v>
      </c>
      <c r="T297">
        <f ca="1">VLOOKUP('Sampling picks'!I287,Sheet1!$A$11:$C$1010,3,FALSE)</f>
        <v>906</v>
      </c>
      <c r="U297">
        <f ca="1">VLOOKUP('Sampling picks'!J287,Sheet1!$A$11:$C$1010,3,FALSE)</f>
        <v>967</v>
      </c>
      <c r="V297">
        <f ca="1">VLOOKUP('Sampling picks'!K287,Sheet1!$A$11:$C$1010,3,FALSE)</f>
        <v>929</v>
      </c>
      <c r="W297" t="e">
        <f>VLOOKUP('Sampling picks'!L287,Sheet1!$A$11:$C$1010,3,FALSE)</f>
        <v>#N/A</v>
      </c>
      <c r="X297" t="e">
        <f>VLOOKUP('Sampling picks'!M287,Sheet1!$A$11:$C$1010,3,FALSE)</f>
        <v>#N/A</v>
      </c>
      <c r="Y297" t="e">
        <f>VLOOKUP('Sampling picks'!N287,Sheet1!$A$11:$C$1010,3,FALSE)</f>
        <v>#N/A</v>
      </c>
      <c r="Z297" t="e">
        <f>VLOOKUP('Sampling picks'!O287,Sheet1!$A$11:$C$1010,3,FALSE)</f>
        <v>#N/A</v>
      </c>
      <c r="AA297" t="e">
        <f>VLOOKUP('Sampling picks'!P287,Sheet1!$A$11:$C$1010,3,FALSE)</f>
        <v>#N/A</v>
      </c>
      <c r="AB297" t="e">
        <f>VLOOKUP('Sampling picks'!Q287,Sheet1!$A$11:$C$1010,3,FALSE)</f>
        <v>#N/A</v>
      </c>
      <c r="AC297" t="e">
        <f>VLOOKUP('Sampling picks'!R287,Sheet1!$A$11:$C$1010,3,FALSE)</f>
        <v>#N/A</v>
      </c>
      <c r="AD297" t="e">
        <f>VLOOKUP('Sampling picks'!S287,Sheet1!$A$11:$C$1010,3,FALSE)</f>
        <v>#N/A</v>
      </c>
      <c r="AE297" t="e">
        <f>VLOOKUP('Sampling picks'!T287,Sheet1!$A$11:$C$1010,3,FALSE)</f>
        <v>#N/A</v>
      </c>
      <c r="AF297" t="e">
        <f>VLOOKUP('Sampling picks'!U287,Sheet1!$A$11:$C$1010,3,FALSE)</f>
        <v>#N/A</v>
      </c>
      <c r="AG297" t="e">
        <f>VLOOKUP('Sampling picks'!V287,Sheet1!$A$11:$C$1010,3,FALSE)</f>
        <v>#N/A</v>
      </c>
      <c r="AH297" t="e">
        <f>VLOOKUP('Sampling picks'!W287,Sheet1!$A$11:$C$1010,3,FALSE)</f>
        <v>#N/A</v>
      </c>
      <c r="AI297" t="e">
        <f>VLOOKUP('Sampling picks'!X287,Sheet1!$A$11:$C$1010,3,FALSE)</f>
        <v>#N/A</v>
      </c>
      <c r="AJ297" t="e">
        <f>VLOOKUP('Sampling picks'!Y287,Sheet1!$A$11:$C$1010,3,FALSE)</f>
        <v>#N/A</v>
      </c>
      <c r="AK297" t="e">
        <f>VLOOKUP('Sampling picks'!Z287,Sheet1!$A$11:$C$1010,3,FALSE)</f>
        <v>#N/A</v>
      </c>
      <c r="AL297" t="e">
        <f>VLOOKUP('Sampling picks'!AA287,Sheet1!$A$11:$C$1010,3,FALSE)</f>
        <v>#N/A</v>
      </c>
      <c r="AM297" t="e">
        <f>VLOOKUP('Sampling picks'!AB287,Sheet1!$A$11:$C$1010,3,FALSE)</f>
        <v>#N/A</v>
      </c>
      <c r="AN297" t="e">
        <f>VLOOKUP('Sampling picks'!AC287,Sheet1!$A$11:$C$1010,3,FALSE)</f>
        <v>#N/A</v>
      </c>
      <c r="AO297" t="e">
        <f>VLOOKUP('Sampling picks'!AD287,Sheet1!$A$11:$C$1010,3,FALSE)</f>
        <v>#N/A</v>
      </c>
      <c r="AP297" t="e">
        <f>VLOOKUP('Sampling picks'!AE287,Sheet1!$A$11:$C$1010,3,FALSE)</f>
        <v>#N/A</v>
      </c>
      <c r="AQ297" t="e">
        <f>VLOOKUP('Sampling picks'!AF287,Sheet1!$A$11:$C$1010,3,FALSE)</f>
        <v>#N/A</v>
      </c>
      <c r="AR297" t="e">
        <f>VLOOKUP('Sampling picks'!AG287,Sheet1!$A$11:$C$1010,3,FALSE)</f>
        <v>#N/A</v>
      </c>
      <c r="AS297" t="e">
        <f>VLOOKUP('Sampling picks'!AH287,Sheet1!$A$11:$C$1010,3,FALSE)</f>
        <v>#N/A</v>
      </c>
      <c r="AT297" t="e">
        <f>VLOOKUP('Sampling picks'!AI287,Sheet1!$A$11:$C$1010,3,FALSE)</f>
        <v>#N/A</v>
      </c>
      <c r="AU297" t="e">
        <f>VLOOKUP('Sampling picks'!AJ287,Sheet1!$A$11:$C$1010,3,FALSE)</f>
        <v>#N/A</v>
      </c>
      <c r="AV297" t="e">
        <f>VLOOKUP('Sampling picks'!AK287,Sheet1!$A$11:$C$1010,3,FALSE)</f>
        <v>#N/A</v>
      </c>
      <c r="AW297" t="e">
        <f>VLOOKUP('Sampling picks'!AL287,Sheet1!$A$11:$C$1010,3,FALSE)</f>
        <v>#N/A</v>
      </c>
      <c r="AX297" t="e">
        <f>VLOOKUP('Sampling picks'!AM287,Sheet1!$A$11:$C$1010,3,FALSE)</f>
        <v>#N/A</v>
      </c>
      <c r="AY297" t="e">
        <f>VLOOKUP('Sampling picks'!AN287,Sheet1!$A$11:$C$1010,3,FALSE)</f>
        <v>#N/A</v>
      </c>
      <c r="AZ297" t="e">
        <f>VLOOKUP('Sampling picks'!AO287,Sheet1!$A$11:$C$1010,3,FALSE)</f>
        <v>#N/A</v>
      </c>
      <c r="BA297" t="e">
        <f>VLOOKUP('Sampling picks'!AP287,Sheet1!$A$11:$C$1010,3,FALSE)</f>
        <v>#N/A</v>
      </c>
      <c r="BB297" t="e">
        <f>VLOOKUP('Sampling picks'!AQ287,Sheet1!$A$11:$C$1010,3,FALSE)</f>
        <v>#N/A</v>
      </c>
      <c r="BC297" t="e">
        <f>VLOOKUP('Sampling picks'!AR287,Sheet1!$A$11:$C$1010,3,FALSE)</f>
        <v>#N/A</v>
      </c>
      <c r="BD297" t="e">
        <f>VLOOKUP('Sampling picks'!AS287,Sheet1!$A$11:$C$1010,3,FALSE)</f>
        <v>#N/A</v>
      </c>
      <c r="BE297" t="e">
        <f>VLOOKUP('Sampling picks'!AT287,Sheet1!$A$11:$C$1010,3,FALSE)</f>
        <v>#N/A</v>
      </c>
      <c r="BF297" t="e">
        <f>VLOOKUP('Sampling picks'!AU287,Sheet1!$A$11:$C$1010,3,FALSE)</f>
        <v>#N/A</v>
      </c>
      <c r="BG297" t="e">
        <f>VLOOKUP('Sampling picks'!AV287,Sheet1!$A$11:$C$1010,3,FALSE)</f>
        <v>#N/A</v>
      </c>
      <c r="BH297" t="e">
        <f>VLOOKUP('Sampling picks'!AW287,Sheet1!$A$11:$C$1010,3,FALSE)</f>
        <v>#N/A</v>
      </c>
      <c r="BI297" t="e">
        <f>VLOOKUP('Sampling picks'!AX287,Sheet1!$A$11:$C$1010,3,FALSE)</f>
        <v>#N/A</v>
      </c>
      <c r="BJ297" t="e">
        <f>VLOOKUP('Sampling picks'!AY287,Sheet1!$A$11:$C$1010,3,FALSE)</f>
        <v>#N/A</v>
      </c>
      <c r="BK297" t="e">
        <f>VLOOKUP('Sampling picks'!AZ287,Sheet1!$A$11:$C$1010,3,FALSE)</f>
        <v>#N/A</v>
      </c>
      <c r="BL297" t="e">
        <f>VLOOKUP('Sampling picks'!BA287,Sheet1!$A$11:$C$1010,3,FALSE)</f>
        <v>#N/A</v>
      </c>
      <c r="BM297" t="e">
        <f>VLOOKUP('Sampling picks'!BB287,Sheet1!$A$11:$C$1010,3,FALSE)</f>
        <v>#N/A</v>
      </c>
      <c r="BN297" t="e">
        <f>VLOOKUP('Sampling picks'!BC287,Sheet1!$A$11:$C$1010,3,FALSE)</f>
        <v>#N/A</v>
      </c>
      <c r="BO297" t="e">
        <f>VLOOKUP('Sampling picks'!BD287,Sheet1!$A$11:$C$1010,3,FALSE)</f>
        <v>#N/A</v>
      </c>
      <c r="BP297" t="e">
        <f>VLOOKUP('Sampling picks'!BE287,Sheet1!$A$11:$C$1010,3,FALSE)</f>
        <v>#N/A</v>
      </c>
      <c r="BQ297" t="e">
        <f>VLOOKUP('Sampling picks'!BF287,Sheet1!$A$11:$C$1010,3,FALSE)</f>
        <v>#N/A</v>
      </c>
      <c r="BR297" t="e">
        <f>VLOOKUP('Sampling picks'!BG287,Sheet1!$A$11:$C$1010,3,FALSE)</f>
        <v>#N/A</v>
      </c>
      <c r="BS297" t="e">
        <f>VLOOKUP('Sampling picks'!BH287,Sheet1!$A$11:$C$1010,3,FALSE)</f>
        <v>#N/A</v>
      </c>
      <c r="BT297" t="e">
        <f>VLOOKUP('Sampling picks'!BI287,Sheet1!$A$11:$C$1010,3,FALSE)</f>
        <v>#N/A</v>
      </c>
      <c r="BU297" t="e">
        <f>VLOOKUP('Sampling picks'!BJ287,Sheet1!$A$11:$C$1010,3,FALSE)</f>
        <v>#N/A</v>
      </c>
      <c r="BV297" t="e">
        <f>VLOOKUP('Sampling picks'!BK287,Sheet1!$A$11:$C$1010,3,FALSE)</f>
        <v>#N/A</v>
      </c>
      <c r="BW297" t="e">
        <f>VLOOKUP('Sampling picks'!BL287,Sheet1!$A$11:$C$1010,3,FALSE)</f>
        <v>#N/A</v>
      </c>
      <c r="BX297" t="e">
        <f>VLOOKUP('Sampling picks'!BM287,Sheet1!$A$11:$C$1010,3,FALSE)</f>
        <v>#N/A</v>
      </c>
      <c r="BY297" t="e">
        <f>VLOOKUP('Sampling picks'!BN287,Sheet1!$A$11:$C$1010,3,FALSE)</f>
        <v>#N/A</v>
      </c>
      <c r="BZ297" t="e">
        <f>VLOOKUP('Sampling picks'!BO287,Sheet1!$A$11:$C$1010,3,FALSE)</f>
        <v>#N/A</v>
      </c>
      <c r="CA297" t="e">
        <f>VLOOKUP('Sampling picks'!BP287,Sheet1!$A$11:$C$1010,3,FALSE)</f>
        <v>#N/A</v>
      </c>
      <c r="CB297" t="e">
        <f>VLOOKUP('Sampling picks'!BQ287,Sheet1!$A$11:$C$1010,3,FALSE)</f>
        <v>#N/A</v>
      </c>
      <c r="CC297" t="e">
        <f>VLOOKUP('Sampling picks'!BR287,Sheet1!$A$11:$C$1010,3,FALSE)</f>
        <v>#N/A</v>
      </c>
      <c r="CD297" t="e">
        <f>VLOOKUP('Sampling picks'!BS287,Sheet1!$A$11:$C$1010,3,FALSE)</f>
        <v>#N/A</v>
      </c>
      <c r="CE297" t="e">
        <f>VLOOKUP('Sampling picks'!BT287,Sheet1!$A$11:$C$1010,3,FALSE)</f>
        <v>#N/A</v>
      </c>
      <c r="CF297" t="e">
        <f>VLOOKUP('Sampling picks'!BU287,Sheet1!$A$11:$C$1010,3,FALSE)</f>
        <v>#N/A</v>
      </c>
      <c r="CG297" t="e">
        <f>VLOOKUP('Sampling picks'!BV287,Sheet1!$A$11:$C$1010,3,FALSE)</f>
        <v>#N/A</v>
      </c>
      <c r="CH297" t="e">
        <f>VLOOKUP('Sampling picks'!BW287,Sheet1!$A$11:$C$1010,3,FALSE)</f>
        <v>#N/A</v>
      </c>
      <c r="CI297" t="e">
        <f>VLOOKUP('Sampling picks'!BX287,Sheet1!$A$11:$C$1010,3,FALSE)</f>
        <v>#N/A</v>
      </c>
      <c r="CJ297" t="e">
        <f>VLOOKUP('Sampling picks'!BY287,Sheet1!$A$11:$C$1010,3,FALSE)</f>
        <v>#N/A</v>
      </c>
      <c r="CK297" t="e">
        <f>VLOOKUP('Sampling picks'!BZ287,Sheet1!$A$11:$C$1010,3,FALSE)</f>
        <v>#N/A</v>
      </c>
      <c r="CL297" t="e">
        <f>VLOOKUP('Sampling picks'!CA287,Sheet1!$A$11:$C$1010,3,FALSE)</f>
        <v>#N/A</v>
      </c>
      <c r="CM297" t="e">
        <f>VLOOKUP('Sampling picks'!CB287,Sheet1!$A$11:$C$1010,3,FALSE)</f>
        <v>#N/A</v>
      </c>
      <c r="CN297" t="e">
        <f>VLOOKUP('Sampling picks'!CC287,Sheet1!$A$11:$C$1010,3,FALSE)</f>
        <v>#N/A</v>
      </c>
      <c r="CO297" t="e">
        <f>VLOOKUP('Sampling picks'!CD287,Sheet1!$A$11:$C$1010,3,FALSE)</f>
        <v>#N/A</v>
      </c>
      <c r="CP297" t="e">
        <f>VLOOKUP('Sampling picks'!CE287,Sheet1!$A$11:$C$1010,3,FALSE)</f>
        <v>#N/A</v>
      </c>
      <c r="CQ297" t="e">
        <f>VLOOKUP('Sampling picks'!CF287,Sheet1!$A$11:$C$1010,3,FALSE)</f>
        <v>#N/A</v>
      </c>
      <c r="CR297" t="e">
        <f>VLOOKUP('Sampling picks'!CG287,Sheet1!$A$11:$C$1010,3,FALSE)</f>
        <v>#N/A</v>
      </c>
      <c r="CS297" t="e">
        <f>VLOOKUP('Sampling picks'!CH287,Sheet1!$A$11:$C$1010,3,FALSE)</f>
        <v>#N/A</v>
      </c>
      <c r="CT297" t="e">
        <f>VLOOKUP('Sampling picks'!CI287,Sheet1!$A$11:$C$1010,3,FALSE)</f>
        <v>#N/A</v>
      </c>
      <c r="CU297" t="e">
        <f>VLOOKUP('Sampling picks'!CJ287,Sheet1!$A$11:$C$1010,3,FALSE)</f>
        <v>#N/A</v>
      </c>
      <c r="CV297" t="e">
        <f>VLOOKUP('Sampling picks'!CK287,Sheet1!$A$11:$C$1010,3,FALSE)</f>
        <v>#N/A</v>
      </c>
      <c r="CW297" t="e">
        <f>VLOOKUP('Sampling picks'!CL287,Sheet1!$A$11:$C$1010,3,FALSE)</f>
        <v>#N/A</v>
      </c>
      <c r="CX297" t="e">
        <f>VLOOKUP('Sampling picks'!CM287,Sheet1!$A$11:$C$1010,3,FALSE)</f>
        <v>#N/A</v>
      </c>
      <c r="CY297" t="e">
        <f>VLOOKUP('Sampling picks'!CN287,Sheet1!$A$11:$C$1010,3,FALSE)</f>
        <v>#N/A</v>
      </c>
      <c r="CZ297" t="e">
        <f>VLOOKUP('Sampling picks'!CO287,Sheet1!$A$11:$C$1010,3,FALSE)</f>
        <v>#N/A</v>
      </c>
      <c r="DA297" t="e">
        <f>VLOOKUP('Sampling picks'!CP287,Sheet1!$A$11:$C$1010,3,FALSE)</f>
        <v>#N/A</v>
      </c>
      <c r="DB297" t="e">
        <f>VLOOKUP('Sampling picks'!CQ287,Sheet1!$A$11:$C$1010,3,FALSE)</f>
        <v>#N/A</v>
      </c>
      <c r="DC297" t="e">
        <f>VLOOKUP('Sampling picks'!CR287,Sheet1!$A$11:$C$1010,3,FALSE)</f>
        <v>#N/A</v>
      </c>
      <c r="DD297" t="e">
        <f>VLOOKUP('Sampling picks'!CS287,Sheet1!$A$11:$C$1010,3,FALSE)</f>
        <v>#N/A</v>
      </c>
      <c r="DE297" t="e">
        <f>VLOOKUP('Sampling picks'!CT287,Sheet1!$A$11:$C$1010,3,FALSE)</f>
        <v>#N/A</v>
      </c>
      <c r="DF297" t="e">
        <f>VLOOKUP('Sampling picks'!CU287,Sheet1!$A$11:$C$1010,3,FALSE)</f>
        <v>#N/A</v>
      </c>
      <c r="DG297" t="e">
        <f>VLOOKUP('Sampling picks'!CV287,Sheet1!$A$11:$C$1010,3,FALSE)</f>
        <v>#N/A</v>
      </c>
      <c r="DH297" t="e">
        <f>VLOOKUP('Sampling picks'!CW287,Sheet1!$A$11:$C$1010,3,FALSE)</f>
        <v>#N/A</v>
      </c>
      <c r="DI297" t="e">
        <f>VLOOKUP('Sampling picks'!CX287,Sheet1!$A$11:$C$1010,3,FALSE)</f>
        <v>#N/A</v>
      </c>
      <c r="DJ297" t="e">
        <f>VLOOKUP('Sampling picks'!CY287,Sheet1!$A$11:$C$1010,3,FALSE)</f>
        <v>#N/A</v>
      </c>
    </row>
    <row r="298" spans="1:114" x14ac:dyDescent="0.3">
      <c r="A298">
        <v>288</v>
      </c>
      <c r="B298" s="1">
        <f t="shared" ca="1" si="20"/>
        <v>906</v>
      </c>
      <c r="C298" s="1">
        <f t="shared" ca="1" si="20"/>
        <v>788</v>
      </c>
      <c r="H298" t="str">
        <f t="shared" ca="1" si="21"/>
        <v>do not reject</v>
      </c>
      <c r="I298">
        <f t="shared" ca="1" si="22"/>
        <v>0.26665254559647333</v>
      </c>
      <c r="J298">
        <f t="shared" ca="1" si="23"/>
        <v>0.6229686990531722</v>
      </c>
      <c r="K298">
        <f t="shared" ca="1" si="24"/>
        <v>819.7</v>
      </c>
      <c r="L298" t="s">
        <v>314</v>
      </c>
      <c r="M298">
        <f ca="1">VLOOKUP('Sampling picks'!B288,Sheet1!$A$11:$C$1010,3,FALSE)</f>
        <v>995</v>
      </c>
      <c r="N298">
        <f ca="1">VLOOKUP('Sampling picks'!C288,Sheet1!$A$11:$C$1010,3,FALSE)</f>
        <v>731</v>
      </c>
      <c r="O298">
        <f ca="1">VLOOKUP('Sampling picks'!D288,Sheet1!$A$11:$C$1010,3,FALSE)</f>
        <v>1017</v>
      </c>
      <c r="P298">
        <f ca="1">VLOOKUP('Sampling picks'!E288,Sheet1!$A$11:$C$1010,3,FALSE)</f>
        <v>641</v>
      </c>
      <c r="Q298">
        <f ca="1">VLOOKUP('Sampling picks'!F288,Sheet1!$A$11:$C$1010,3,FALSE)</f>
        <v>804</v>
      </c>
      <c r="R298">
        <f ca="1">VLOOKUP('Sampling picks'!G288,Sheet1!$A$11:$C$1010,3,FALSE)</f>
        <v>918</v>
      </c>
      <c r="S298">
        <f ca="1">VLOOKUP('Sampling picks'!H288,Sheet1!$A$11:$C$1010,3,FALSE)</f>
        <v>805</v>
      </c>
      <c r="T298">
        <f ca="1">VLOOKUP('Sampling picks'!I288,Sheet1!$A$11:$C$1010,3,FALSE)</f>
        <v>871</v>
      </c>
      <c r="U298">
        <f ca="1">VLOOKUP('Sampling picks'!J288,Sheet1!$A$11:$C$1010,3,FALSE)</f>
        <v>682</v>
      </c>
      <c r="V298">
        <f ca="1">VLOOKUP('Sampling picks'!K288,Sheet1!$A$11:$C$1010,3,FALSE)</f>
        <v>733</v>
      </c>
      <c r="W298" t="e">
        <f>VLOOKUP('Sampling picks'!L288,Sheet1!$A$11:$C$1010,3,FALSE)</f>
        <v>#N/A</v>
      </c>
      <c r="X298" t="e">
        <f>VLOOKUP('Sampling picks'!M288,Sheet1!$A$11:$C$1010,3,FALSE)</f>
        <v>#N/A</v>
      </c>
      <c r="Y298" t="e">
        <f>VLOOKUP('Sampling picks'!N288,Sheet1!$A$11:$C$1010,3,FALSE)</f>
        <v>#N/A</v>
      </c>
      <c r="Z298" t="e">
        <f>VLOOKUP('Sampling picks'!O288,Sheet1!$A$11:$C$1010,3,FALSE)</f>
        <v>#N/A</v>
      </c>
      <c r="AA298" t="e">
        <f>VLOOKUP('Sampling picks'!P288,Sheet1!$A$11:$C$1010,3,FALSE)</f>
        <v>#N/A</v>
      </c>
      <c r="AB298" t="e">
        <f>VLOOKUP('Sampling picks'!Q288,Sheet1!$A$11:$C$1010,3,FALSE)</f>
        <v>#N/A</v>
      </c>
      <c r="AC298" t="e">
        <f>VLOOKUP('Sampling picks'!R288,Sheet1!$A$11:$C$1010,3,FALSE)</f>
        <v>#N/A</v>
      </c>
      <c r="AD298" t="e">
        <f>VLOOKUP('Sampling picks'!S288,Sheet1!$A$11:$C$1010,3,FALSE)</f>
        <v>#N/A</v>
      </c>
      <c r="AE298" t="e">
        <f>VLOOKUP('Sampling picks'!T288,Sheet1!$A$11:$C$1010,3,FALSE)</f>
        <v>#N/A</v>
      </c>
      <c r="AF298" t="e">
        <f>VLOOKUP('Sampling picks'!U288,Sheet1!$A$11:$C$1010,3,FALSE)</f>
        <v>#N/A</v>
      </c>
      <c r="AG298" t="e">
        <f>VLOOKUP('Sampling picks'!V288,Sheet1!$A$11:$C$1010,3,FALSE)</f>
        <v>#N/A</v>
      </c>
      <c r="AH298" t="e">
        <f>VLOOKUP('Sampling picks'!W288,Sheet1!$A$11:$C$1010,3,FALSE)</f>
        <v>#N/A</v>
      </c>
      <c r="AI298" t="e">
        <f>VLOOKUP('Sampling picks'!X288,Sheet1!$A$11:$C$1010,3,FALSE)</f>
        <v>#N/A</v>
      </c>
      <c r="AJ298" t="e">
        <f>VLOOKUP('Sampling picks'!Y288,Sheet1!$A$11:$C$1010,3,FALSE)</f>
        <v>#N/A</v>
      </c>
      <c r="AK298" t="e">
        <f>VLOOKUP('Sampling picks'!Z288,Sheet1!$A$11:$C$1010,3,FALSE)</f>
        <v>#N/A</v>
      </c>
      <c r="AL298" t="e">
        <f>VLOOKUP('Sampling picks'!AA288,Sheet1!$A$11:$C$1010,3,FALSE)</f>
        <v>#N/A</v>
      </c>
      <c r="AM298" t="e">
        <f>VLOOKUP('Sampling picks'!AB288,Sheet1!$A$11:$C$1010,3,FALSE)</f>
        <v>#N/A</v>
      </c>
      <c r="AN298" t="e">
        <f>VLOOKUP('Sampling picks'!AC288,Sheet1!$A$11:$C$1010,3,FALSE)</f>
        <v>#N/A</v>
      </c>
      <c r="AO298" t="e">
        <f>VLOOKUP('Sampling picks'!AD288,Sheet1!$A$11:$C$1010,3,FALSE)</f>
        <v>#N/A</v>
      </c>
      <c r="AP298" t="e">
        <f>VLOOKUP('Sampling picks'!AE288,Sheet1!$A$11:$C$1010,3,FALSE)</f>
        <v>#N/A</v>
      </c>
      <c r="AQ298" t="e">
        <f>VLOOKUP('Sampling picks'!AF288,Sheet1!$A$11:$C$1010,3,FALSE)</f>
        <v>#N/A</v>
      </c>
      <c r="AR298" t="e">
        <f>VLOOKUP('Sampling picks'!AG288,Sheet1!$A$11:$C$1010,3,FALSE)</f>
        <v>#N/A</v>
      </c>
      <c r="AS298" t="e">
        <f>VLOOKUP('Sampling picks'!AH288,Sheet1!$A$11:$C$1010,3,FALSE)</f>
        <v>#N/A</v>
      </c>
      <c r="AT298" t="e">
        <f>VLOOKUP('Sampling picks'!AI288,Sheet1!$A$11:$C$1010,3,FALSE)</f>
        <v>#N/A</v>
      </c>
      <c r="AU298" t="e">
        <f>VLOOKUP('Sampling picks'!AJ288,Sheet1!$A$11:$C$1010,3,FALSE)</f>
        <v>#N/A</v>
      </c>
      <c r="AV298" t="e">
        <f>VLOOKUP('Sampling picks'!AK288,Sheet1!$A$11:$C$1010,3,FALSE)</f>
        <v>#N/A</v>
      </c>
      <c r="AW298" t="e">
        <f>VLOOKUP('Sampling picks'!AL288,Sheet1!$A$11:$C$1010,3,FALSE)</f>
        <v>#N/A</v>
      </c>
      <c r="AX298" t="e">
        <f>VLOOKUP('Sampling picks'!AM288,Sheet1!$A$11:$C$1010,3,FALSE)</f>
        <v>#N/A</v>
      </c>
      <c r="AY298" t="e">
        <f>VLOOKUP('Sampling picks'!AN288,Sheet1!$A$11:$C$1010,3,FALSE)</f>
        <v>#N/A</v>
      </c>
      <c r="AZ298" t="e">
        <f>VLOOKUP('Sampling picks'!AO288,Sheet1!$A$11:$C$1010,3,FALSE)</f>
        <v>#N/A</v>
      </c>
      <c r="BA298" t="e">
        <f>VLOOKUP('Sampling picks'!AP288,Sheet1!$A$11:$C$1010,3,FALSE)</f>
        <v>#N/A</v>
      </c>
      <c r="BB298" t="e">
        <f>VLOOKUP('Sampling picks'!AQ288,Sheet1!$A$11:$C$1010,3,FALSE)</f>
        <v>#N/A</v>
      </c>
      <c r="BC298" t="e">
        <f>VLOOKUP('Sampling picks'!AR288,Sheet1!$A$11:$C$1010,3,FALSE)</f>
        <v>#N/A</v>
      </c>
      <c r="BD298" t="e">
        <f>VLOOKUP('Sampling picks'!AS288,Sheet1!$A$11:$C$1010,3,FALSE)</f>
        <v>#N/A</v>
      </c>
      <c r="BE298" t="e">
        <f>VLOOKUP('Sampling picks'!AT288,Sheet1!$A$11:$C$1010,3,FALSE)</f>
        <v>#N/A</v>
      </c>
      <c r="BF298" t="e">
        <f>VLOOKUP('Sampling picks'!AU288,Sheet1!$A$11:$C$1010,3,FALSE)</f>
        <v>#N/A</v>
      </c>
      <c r="BG298" t="e">
        <f>VLOOKUP('Sampling picks'!AV288,Sheet1!$A$11:$C$1010,3,FALSE)</f>
        <v>#N/A</v>
      </c>
      <c r="BH298" t="e">
        <f>VLOOKUP('Sampling picks'!AW288,Sheet1!$A$11:$C$1010,3,FALSE)</f>
        <v>#N/A</v>
      </c>
      <c r="BI298" t="e">
        <f>VLOOKUP('Sampling picks'!AX288,Sheet1!$A$11:$C$1010,3,FALSE)</f>
        <v>#N/A</v>
      </c>
      <c r="BJ298" t="e">
        <f>VLOOKUP('Sampling picks'!AY288,Sheet1!$A$11:$C$1010,3,FALSE)</f>
        <v>#N/A</v>
      </c>
      <c r="BK298" t="e">
        <f>VLOOKUP('Sampling picks'!AZ288,Sheet1!$A$11:$C$1010,3,FALSE)</f>
        <v>#N/A</v>
      </c>
      <c r="BL298" t="e">
        <f>VLOOKUP('Sampling picks'!BA288,Sheet1!$A$11:$C$1010,3,FALSE)</f>
        <v>#N/A</v>
      </c>
      <c r="BM298" t="e">
        <f>VLOOKUP('Sampling picks'!BB288,Sheet1!$A$11:$C$1010,3,FALSE)</f>
        <v>#N/A</v>
      </c>
      <c r="BN298" t="e">
        <f>VLOOKUP('Sampling picks'!BC288,Sheet1!$A$11:$C$1010,3,FALSE)</f>
        <v>#N/A</v>
      </c>
      <c r="BO298" t="e">
        <f>VLOOKUP('Sampling picks'!BD288,Sheet1!$A$11:$C$1010,3,FALSE)</f>
        <v>#N/A</v>
      </c>
      <c r="BP298" t="e">
        <f>VLOOKUP('Sampling picks'!BE288,Sheet1!$A$11:$C$1010,3,FALSE)</f>
        <v>#N/A</v>
      </c>
      <c r="BQ298" t="e">
        <f>VLOOKUP('Sampling picks'!BF288,Sheet1!$A$11:$C$1010,3,FALSE)</f>
        <v>#N/A</v>
      </c>
      <c r="BR298" t="e">
        <f>VLOOKUP('Sampling picks'!BG288,Sheet1!$A$11:$C$1010,3,FALSE)</f>
        <v>#N/A</v>
      </c>
      <c r="BS298" t="e">
        <f>VLOOKUP('Sampling picks'!BH288,Sheet1!$A$11:$C$1010,3,FALSE)</f>
        <v>#N/A</v>
      </c>
      <c r="BT298" t="e">
        <f>VLOOKUP('Sampling picks'!BI288,Sheet1!$A$11:$C$1010,3,FALSE)</f>
        <v>#N/A</v>
      </c>
      <c r="BU298" t="e">
        <f>VLOOKUP('Sampling picks'!BJ288,Sheet1!$A$11:$C$1010,3,FALSE)</f>
        <v>#N/A</v>
      </c>
      <c r="BV298" t="e">
        <f>VLOOKUP('Sampling picks'!BK288,Sheet1!$A$11:$C$1010,3,FALSE)</f>
        <v>#N/A</v>
      </c>
      <c r="BW298" t="e">
        <f>VLOOKUP('Sampling picks'!BL288,Sheet1!$A$11:$C$1010,3,FALSE)</f>
        <v>#N/A</v>
      </c>
      <c r="BX298" t="e">
        <f>VLOOKUP('Sampling picks'!BM288,Sheet1!$A$11:$C$1010,3,FALSE)</f>
        <v>#N/A</v>
      </c>
      <c r="BY298" t="e">
        <f>VLOOKUP('Sampling picks'!BN288,Sheet1!$A$11:$C$1010,3,FALSE)</f>
        <v>#N/A</v>
      </c>
      <c r="BZ298" t="e">
        <f>VLOOKUP('Sampling picks'!BO288,Sheet1!$A$11:$C$1010,3,FALSE)</f>
        <v>#N/A</v>
      </c>
      <c r="CA298" t="e">
        <f>VLOOKUP('Sampling picks'!BP288,Sheet1!$A$11:$C$1010,3,FALSE)</f>
        <v>#N/A</v>
      </c>
      <c r="CB298" t="e">
        <f>VLOOKUP('Sampling picks'!BQ288,Sheet1!$A$11:$C$1010,3,FALSE)</f>
        <v>#N/A</v>
      </c>
      <c r="CC298" t="e">
        <f>VLOOKUP('Sampling picks'!BR288,Sheet1!$A$11:$C$1010,3,FALSE)</f>
        <v>#N/A</v>
      </c>
      <c r="CD298" t="e">
        <f>VLOOKUP('Sampling picks'!BS288,Sheet1!$A$11:$C$1010,3,FALSE)</f>
        <v>#N/A</v>
      </c>
      <c r="CE298" t="e">
        <f>VLOOKUP('Sampling picks'!BT288,Sheet1!$A$11:$C$1010,3,FALSE)</f>
        <v>#N/A</v>
      </c>
      <c r="CF298" t="e">
        <f>VLOOKUP('Sampling picks'!BU288,Sheet1!$A$11:$C$1010,3,FALSE)</f>
        <v>#N/A</v>
      </c>
      <c r="CG298" t="e">
        <f>VLOOKUP('Sampling picks'!BV288,Sheet1!$A$11:$C$1010,3,FALSE)</f>
        <v>#N/A</v>
      </c>
      <c r="CH298" t="e">
        <f>VLOOKUP('Sampling picks'!BW288,Sheet1!$A$11:$C$1010,3,FALSE)</f>
        <v>#N/A</v>
      </c>
      <c r="CI298" t="e">
        <f>VLOOKUP('Sampling picks'!BX288,Sheet1!$A$11:$C$1010,3,FALSE)</f>
        <v>#N/A</v>
      </c>
      <c r="CJ298" t="e">
        <f>VLOOKUP('Sampling picks'!BY288,Sheet1!$A$11:$C$1010,3,FALSE)</f>
        <v>#N/A</v>
      </c>
      <c r="CK298" t="e">
        <f>VLOOKUP('Sampling picks'!BZ288,Sheet1!$A$11:$C$1010,3,FALSE)</f>
        <v>#N/A</v>
      </c>
      <c r="CL298" t="e">
        <f>VLOOKUP('Sampling picks'!CA288,Sheet1!$A$11:$C$1010,3,FALSE)</f>
        <v>#N/A</v>
      </c>
      <c r="CM298" t="e">
        <f>VLOOKUP('Sampling picks'!CB288,Sheet1!$A$11:$C$1010,3,FALSE)</f>
        <v>#N/A</v>
      </c>
      <c r="CN298" t="e">
        <f>VLOOKUP('Sampling picks'!CC288,Sheet1!$A$11:$C$1010,3,FALSE)</f>
        <v>#N/A</v>
      </c>
      <c r="CO298" t="e">
        <f>VLOOKUP('Sampling picks'!CD288,Sheet1!$A$11:$C$1010,3,FALSE)</f>
        <v>#N/A</v>
      </c>
      <c r="CP298" t="e">
        <f>VLOOKUP('Sampling picks'!CE288,Sheet1!$A$11:$C$1010,3,FALSE)</f>
        <v>#N/A</v>
      </c>
      <c r="CQ298" t="e">
        <f>VLOOKUP('Sampling picks'!CF288,Sheet1!$A$11:$C$1010,3,FALSE)</f>
        <v>#N/A</v>
      </c>
      <c r="CR298" t="e">
        <f>VLOOKUP('Sampling picks'!CG288,Sheet1!$A$11:$C$1010,3,FALSE)</f>
        <v>#N/A</v>
      </c>
      <c r="CS298" t="e">
        <f>VLOOKUP('Sampling picks'!CH288,Sheet1!$A$11:$C$1010,3,FALSE)</f>
        <v>#N/A</v>
      </c>
      <c r="CT298" t="e">
        <f>VLOOKUP('Sampling picks'!CI288,Sheet1!$A$11:$C$1010,3,FALSE)</f>
        <v>#N/A</v>
      </c>
      <c r="CU298" t="e">
        <f>VLOOKUP('Sampling picks'!CJ288,Sheet1!$A$11:$C$1010,3,FALSE)</f>
        <v>#N/A</v>
      </c>
      <c r="CV298" t="e">
        <f>VLOOKUP('Sampling picks'!CK288,Sheet1!$A$11:$C$1010,3,FALSE)</f>
        <v>#N/A</v>
      </c>
      <c r="CW298" t="e">
        <f>VLOOKUP('Sampling picks'!CL288,Sheet1!$A$11:$C$1010,3,FALSE)</f>
        <v>#N/A</v>
      </c>
      <c r="CX298" t="e">
        <f>VLOOKUP('Sampling picks'!CM288,Sheet1!$A$11:$C$1010,3,FALSE)</f>
        <v>#N/A</v>
      </c>
      <c r="CY298" t="e">
        <f>VLOOKUP('Sampling picks'!CN288,Sheet1!$A$11:$C$1010,3,FALSE)</f>
        <v>#N/A</v>
      </c>
      <c r="CZ298" t="e">
        <f>VLOOKUP('Sampling picks'!CO288,Sheet1!$A$11:$C$1010,3,FALSE)</f>
        <v>#N/A</v>
      </c>
      <c r="DA298" t="e">
        <f>VLOOKUP('Sampling picks'!CP288,Sheet1!$A$11:$C$1010,3,FALSE)</f>
        <v>#N/A</v>
      </c>
      <c r="DB298" t="e">
        <f>VLOOKUP('Sampling picks'!CQ288,Sheet1!$A$11:$C$1010,3,FALSE)</f>
        <v>#N/A</v>
      </c>
      <c r="DC298" t="e">
        <f>VLOOKUP('Sampling picks'!CR288,Sheet1!$A$11:$C$1010,3,FALSE)</f>
        <v>#N/A</v>
      </c>
      <c r="DD298" t="e">
        <f>VLOOKUP('Sampling picks'!CS288,Sheet1!$A$11:$C$1010,3,FALSE)</f>
        <v>#N/A</v>
      </c>
      <c r="DE298" t="e">
        <f>VLOOKUP('Sampling picks'!CT288,Sheet1!$A$11:$C$1010,3,FALSE)</f>
        <v>#N/A</v>
      </c>
      <c r="DF298" t="e">
        <f>VLOOKUP('Sampling picks'!CU288,Sheet1!$A$11:$C$1010,3,FALSE)</f>
        <v>#N/A</v>
      </c>
      <c r="DG298" t="e">
        <f>VLOOKUP('Sampling picks'!CV288,Sheet1!$A$11:$C$1010,3,FALSE)</f>
        <v>#N/A</v>
      </c>
      <c r="DH298" t="e">
        <f>VLOOKUP('Sampling picks'!CW288,Sheet1!$A$11:$C$1010,3,FALSE)</f>
        <v>#N/A</v>
      </c>
      <c r="DI298" t="e">
        <f>VLOOKUP('Sampling picks'!CX288,Sheet1!$A$11:$C$1010,3,FALSE)</f>
        <v>#N/A</v>
      </c>
      <c r="DJ298" t="e">
        <f>VLOOKUP('Sampling picks'!CY288,Sheet1!$A$11:$C$1010,3,FALSE)</f>
        <v>#N/A</v>
      </c>
    </row>
    <row r="299" spans="1:114" x14ac:dyDescent="0.3">
      <c r="A299">
        <v>289</v>
      </c>
      <c r="B299" s="1">
        <f t="shared" ca="1" si="20"/>
        <v>785</v>
      </c>
      <c r="C299" s="1">
        <f t="shared" ca="1" si="20"/>
        <v>817</v>
      </c>
      <c r="H299" t="str">
        <f t="shared" ca="1" si="21"/>
        <v>do not reject</v>
      </c>
      <c r="I299">
        <f t="shared" ca="1" si="22"/>
        <v>0.36160383228618542</v>
      </c>
      <c r="J299">
        <f t="shared" ca="1" si="23"/>
        <v>0.35417509793885993</v>
      </c>
      <c r="K299">
        <f t="shared" ca="1" si="24"/>
        <v>811.2</v>
      </c>
      <c r="L299" t="s">
        <v>315</v>
      </c>
      <c r="M299">
        <f ca="1">VLOOKUP('Sampling picks'!B289,Sheet1!$A$11:$C$1010,3,FALSE)</f>
        <v>770</v>
      </c>
      <c r="N299">
        <f ca="1">VLOOKUP('Sampling picks'!C289,Sheet1!$A$11:$C$1010,3,FALSE)</f>
        <v>780</v>
      </c>
      <c r="O299">
        <f ca="1">VLOOKUP('Sampling picks'!D289,Sheet1!$A$11:$C$1010,3,FALSE)</f>
        <v>940</v>
      </c>
      <c r="P299">
        <f ca="1">VLOOKUP('Sampling picks'!E289,Sheet1!$A$11:$C$1010,3,FALSE)</f>
        <v>930</v>
      </c>
      <c r="Q299">
        <f ca="1">VLOOKUP('Sampling picks'!F289,Sheet1!$A$11:$C$1010,3,FALSE)</f>
        <v>780</v>
      </c>
      <c r="R299">
        <f ca="1">VLOOKUP('Sampling picks'!G289,Sheet1!$A$11:$C$1010,3,FALSE)</f>
        <v>754</v>
      </c>
      <c r="S299">
        <f ca="1">VLOOKUP('Sampling picks'!H289,Sheet1!$A$11:$C$1010,3,FALSE)</f>
        <v>766</v>
      </c>
      <c r="T299">
        <f ca="1">VLOOKUP('Sampling picks'!I289,Sheet1!$A$11:$C$1010,3,FALSE)</f>
        <v>977</v>
      </c>
      <c r="U299">
        <f ca="1">VLOOKUP('Sampling picks'!J289,Sheet1!$A$11:$C$1010,3,FALSE)</f>
        <v>674</v>
      </c>
      <c r="V299">
        <f ca="1">VLOOKUP('Sampling picks'!K289,Sheet1!$A$11:$C$1010,3,FALSE)</f>
        <v>741</v>
      </c>
      <c r="W299" t="e">
        <f>VLOOKUP('Sampling picks'!L289,Sheet1!$A$11:$C$1010,3,FALSE)</f>
        <v>#N/A</v>
      </c>
      <c r="X299" t="e">
        <f>VLOOKUP('Sampling picks'!M289,Sheet1!$A$11:$C$1010,3,FALSE)</f>
        <v>#N/A</v>
      </c>
      <c r="Y299" t="e">
        <f>VLOOKUP('Sampling picks'!N289,Sheet1!$A$11:$C$1010,3,FALSE)</f>
        <v>#N/A</v>
      </c>
      <c r="Z299" t="e">
        <f>VLOOKUP('Sampling picks'!O289,Sheet1!$A$11:$C$1010,3,FALSE)</f>
        <v>#N/A</v>
      </c>
      <c r="AA299" t="e">
        <f>VLOOKUP('Sampling picks'!P289,Sheet1!$A$11:$C$1010,3,FALSE)</f>
        <v>#N/A</v>
      </c>
      <c r="AB299" t="e">
        <f>VLOOKUP('Sampling picks'!Q289,Sheet1!$A$11:$C$1010,3,FALSE)</f>
        <v>#N/A</v>
      </c>
      <c r="AC299" t="e">
        <f>VLOOKUP('Sampling picks'!R289,Sheet1!$A$11:$C$1010,3,FALSE)</f>
        <v>#N/A</v>
      </c>
      <c r="AD299" t="e">
        <f>VLOOKUP('Sampling picks'!S289,Sheet1!$A$11:$C$1010,3,FALSE)</f>
        <v>#N/A</v>
      </c>
      <c r="AE299" t="e">
        <f>VLOOKUP('Sampling picks'!T289,Sheet1!$A$11:$C$1010,3,FALSE)</f>
        <v>#N/A</v>
      </c>
      <c r="AF299" t="e">
        <f>VLOOKUP('Sampling picks'!U289,Sheet1!$A$11:$C$1010,3,FALSE)</f>
        <v>#N/A</v>
      </c>
      <c r="AG299" t="e">
        <f>VLOOKUP('Sampling picks'!V289,Sheet1!$A$11:$C$1010,3,FALSE)</f>
        <v>#N/A</v>
      </c>
      <c r="AH299" t="e">
        <f>VLOOKUP('Sampling picks'!W289,Sheet1!$A$11:$C$1010,3,FALSE)</f>
        <v>#N/A</v>
      </c>
      <c r="AI299" t="e">
        <f>VLOOKUP('Sampling picks'!X289,Sheet1!$A$11:$C$1010,3,FALSE)</f>
        <v>#N/A</v>
      </c>
      <c r="AJ299" t="e">
        <f>VLOOKUP('Sampling picks'!Y289,Sheet1!$A$11:$C$1010,3,FALSE)</f>
        <v>#N/A</v>
      </c>
      <c r="AK299" t="e">
        <f>VLOOKUP('Sampling picks'!Z289,Sheet1!$A$11:$C$1010,3,FALSE)</f>
        <v>#N/A</v>
      </c>
      <c r="AL299" t="e">
        <f>VLOOKUP('Sampling picks'!AA289,Sheet1!$A$11:$C$1010,3,FALSE)</f>
        <v>#N/A</v>
      </c>
      <c r="AM299" t="e">
        <f>VLOOKUP('Sampling picks'!AB289,Sheet1!$A$11:$C$1010,3,FALSE)</f>
        <v>#N/A</v>
      </c>
      <c r="AN299" t="e">
        <f>VLOOKUP('Sampling picks'!AC289,Sheet1!$A$11:$C$1010,3,FALSE)</f>
        <v>#N/A</v>
      </c>
      <c r="AO299" t="e">
        <f>VLOOKUP('Sampling picks'!AD289,Sheet1!$A$11:$C$1010,3,FALSE)</f>
        <v>#N/A</v>
      </c>
      <c r="AP299" t="e">
        <f>VLOOKUP('Sampling picks'!AE289,Sheet1!$A$11:$C$1010,3,FALSE)</f>
        <v>#N/A</v>
      </c>
      <c r="AQ299" t="e">
        <f>VLOOKUP('Sampling picks'!AF289,Sheet1!$A$11:$C$1010,3,FALSE)</f>
        <v>#N/A</v>
      </c>
      <c r="AR299" t="e">
        <f>VLOOKUP('Sampling picks'!AG289,Sheet1!$A$11:$C$1010,3,FALSE)</f>
        <v>#N/A</v>
      </c>
      <c r="AS299" t="e">
        <f>VLOOKUP('Sampling picks'!AH289,Sheet1!$A$11:$C$1010,3,FALSE)</f>
        <v>#N/A</v>
      </c>
      <c r="AT299" t="e">
        <f>VLOOKUP('Sampling picks'!AI289,Sheet1!$A$11:$C$1010,3,FALSE)</f>
        <v>#N/A</v>
      </c>
      <c r="AU299" t="e">
        <f>VLOOKUP('Sampling picks'!AJ289,Sheet1!$A$11:$C$1010,3,FALSE)</f>
        <v>#N/A</v>
      </c>
      <c r="AV299" t="e">
        <f>VLOOKUP('Sampling picks'!AK289,Sheet1!$A$11:$C$1010,3,FALSE)</f>
        <v>#N/A</v>
      </c>
      <c r="AW299" t="e">
        <f>VLOOKUP('Sampling picks'!AL289,Sheet1!$A$11:$C$1010,3,FALSE)</f>
        <v>#N/A</v>
      </c>
      <c r="AX299" t="e">
        <f>VLOOKUP('Sampling picks'!AM289,Sheet1!$A$11:$C$1010,3,FALSE)</f>
        <v>#N/A</v>
      </c>
      <c r="AY299" t="e">
        <f>VLOOKUP('Sampling picks'!AN289,Sheet1!$A$11:$C$1010,3,FALSE)</f>
        <v>#N/A</v>
      </c>
      <c r="AZ299" t="e">
        <f>VLOOKUP('Sampling picks'!AO289,Sheet1!$A$11:$C$1010,3,FALSE)</f>
        <v>#N/A</v>
      </c>
      <c r="BA299" t="e">
        <f>VLOOKUP('Sampling picks'!AP289,Sheet1!$A$11:$C$1010,3,FALSE)</f>
        <v>#N/A</v>
      </c>
      <c r="BB299" t="e">
        <f>VLOOKUP('Sampling picks'!AQ289,Sheet1!$A$11:$C$1010,3,FALSE)</f>
        <v>#N/A</v>
      </c>
      <c r="BC299" t="e">
        <f>VLOOKUP('Sampling picks'!AR289,Sheet1!$A$11:$C$1010,3,FALSE)</f>
        <v>#N/A</v>
      </c>
      <c r="BD299" t="e">
        <f>VLOOKUP('Sampling picks'!AS289,Sheet1!$A$11:$C$1010,3,FALSE)</f>
        <v>#N/A</v>
      </c>
      <c r="BE299" t="e">
        <f>VLOOKUP('Sampling picks'!AT289,Sheet1!$A$11:$C$1010,3,FALSE)</f>
        <v>#N/A</v>
      </c>
      <c r="BF299" t="e">
        <f>VLOOKUP('Sampling picks'!AU289,Sheet1!$A$11:$C$1010,3,FALSE)</f>
        <v>#N/A</v>
      </c>
      <c r="BG299" t="e">
        <f>VLOOKUP('Sampling picks'!AV289,Sheet1!$A$11:$C$1010,3,FALSE)</f>
        <v>#N/A</v>
      </c>
      <c r="BH299" t="e">
        <f>VLOOKUP('Sampling picks'!AW289,Sheet1!$A$11:$C$1010,3,FALSE)</f>
        <v>#N/A</v>
      </c>
      <c r="BI299" t="e">
        <f>VLOOKUP('Sampling picks'!AX289,Sheet1!$A$11:$C$1010,3,FALSE)</f>
        <v>#N/A</v>
      </c>
      <c r="BJ299" t="e">
        <f>VLOOKUP('Sampling picks'!AY289,Sheet1!$A$11:$C$1010,3,FALSE)</f>
        <v>#N/A</v>
      </c>
      <c r="BK299" t="e">
        <f>VLOOKUP('Sampling picks'!AZ289,Sheet1!$A$11:$C$1010,3,FALSE)</f>
        <v>#N/A</v>
      </c>
      <c r="BL299" t="e">
        <f>VLOOKUP('Sampling picks'!BA289,Sheet1!$A$11:$C$1010,3,FALSE)</f>
        <v>#N/A</v>
      </c>
      <c r="BM299" t="e">
        <f>VLOOKUP('Sampling picks'!BB289,Sheet1!$A$11:$C$1010,3,FALSE)</f>
        <v>#N/A</v>
      </c>
      <c r="BN299" t="e">
        <f>VLOOKUP('Sampling picks'!BC289,Sheet1!$A$11:$C$1010,3,FALSE)</f>
        <v>#N/A</v>
      </c>
      <c r="BO299" t="e">
        <f>VLOOKUP('Sampling picks'!BD289,Sheet1!$A$11:$C$1010,3,FALSE)</f>
        <v>#N/A</v>
      </c>
      <c r="BP299" t="e">
        <f>VLOOKUP('Sampling picks'!BE289,Sheet1!$A$11:$C$1010,3,FALSE)</f>
        <v>#N/A</v>
      </c>
      <c r="BQ299" t="e">
        <f>VLOOKUP('Sampling picks'!BF289,Sheet1!$A$11:$C$1010,3,FALSE)</f>
        <v>#N/A</v>
      </c>
      <c r="BR299" t="e">
        <f>VLOOKUP('Sampling picks'!BG289,Sheet1!$A$11:$C$1010,3,FALSE)</f>
        <v>#N/A</v>
      </c>
      <c r="BS299" t="e">
        <f>VLOOKUP('Sampling picks'!BH289,Sheet1!$A$11:$C$1010,3,FALSE)</f>
        <v>#N/A</v>
      </c>
      <c r="BT299" t="e">
        <f>VLOOKUP('Sampling picks'!BI289,Sheet1!$A$11:$C$1010,3,FALSE)</f>
        <v>#N/A</v>
      </c>
      <c r="BU299" t="e">
        <f>VLOOKUP('Sampling picks'!BJ289,Sheet1!$A$11:$C$1010,3,FALSE)</f>
        <v>#N/A</v>
      </c>
      <c r="BV299" t="e">
        <f>VLOOKUP('Sampling picks'!BK289,Sheet1!$A$11:$C$1010,3,FALSE)</f>
        <v>#N/A</v>
      </c>
      <c r="BW299" t="e">
        <f>VLOOKUP('Sampling picks'!BL289,Sheet1!$A$11:$C$1010,3,FALSE)</f>
        <v>#N/A</v>
      </c>
      <c r="BX299" t="e">
        <f>VLOOKUP('Sampling picks'!BM289,Sheet1!$A$11:$C$1010,3,FALSE)</f>
        <v>#N/A</v>
      </c>
      <c r="BY299" t="e">
        <f>VLOOKUP('Sampling picks'!BN289,Sheet1!$A$11:$C$1010,3,FALSE)</f>
        <v>#N/A</v>
      </c>
      <c r="BZ299" t="e">
        <f>VLOOKUP('Sampling picks'!BO289,Sheet1!$A$11:$C$1010,3,FALSE)</f>
        <v>#N/A</v>
      </c>
      <c r="CA299" t="e">
        <f>VLOOKUP('Sampling picks'!BP289,Sheet1!$A$11:$C$1010,3,FALSE)</f>
        <v>#N/A</v>
      </c>
      <c r="CB299" t="e">
        <f>VLOOKUP('Sampling picks'!BQ289,Sheet1!$A$11:$C$1010,3,FALSE)</f>
        <v>#N/A</v>
      </c>
      <c r="CC299" t="e">
        <f>VLOOKUP('Sampling picks'!BR289,Sheet1!$A$11:$C$1010,3,FALSE)</f>
        <v>#N/A</v>
      </c>
      <c r="CD299" t="e">
        <f>VLOOKUP('Sampling picks'!BS289,Sheet1!$A$11:$C$1010,3,FALSE)</f>
        <v>#N/A</v>
      </c>
      <c r="CE299" t="e">
        <f>VLOOKUP('Sampling picks'!BT289,Sheet1!$A$11:$C$1010,3,FALSE)</f>
        <v>#N/A</v>
      </c>
      <c r="CF299" t="e">
        <f>VLOOKUP('Sampling picks'!BU289,Sheet1!$A$11:$C$1010,3,FALSE)</f>
        <v>#N/A</v>
      </c>
      <c r="CG299" t="e">
        <f>VLOOKUP('Sampling picks'!BV289,Sheet1!$A$11:$C$1010,3,FALSE)</f>
        <v>#N/A</v>
      </c>
      <c r="CH299" t="e">
        <f>VLOOKUP('Sampling picks'!BW289,Sheet1!$A$11:$C$1010,3,FALSE)</f>
        <v>#N/A</v>
      </c>
      <c r="CI299" t="e">
        <f>VLOOKUP('Sampling picks'!BX289,Sheet1!$A$11:$C$1010,3,FALSE)</f>
        <v>#N/A</v>
      </c>
      <c r="CJ299" t="e">
        <f>VLOOKUP('Sampling picks'!BY289,Sheet1!$A$11:$C$1010,3,FALSE)</f>
        <v>#N/A</v>
      </c>
      <c r="CK299" t="e">
        <f>VLOOKUP('Sampling picks'!BZ289,Sheet1!$A$11:$C$1010,3,FALSE)</f>
        <v>#N/A</v>
      </c>
      <c r="CL299" t="e">
        <f>VLOOKUP('Sampling picks'!CA289,Sheet1!$A$11:$C$1010,3,FALSE)</f>
        <v>#N/A</v>
      </c>
      <c r="CM299" t="e">
        <f>VLOOKUP('Sampling picks'!CB289,Sheet1!$A$11:$C$1010,3,FALSE)</f>
        <v>#N/A</v>
      </c>
      <c r="CN299" t="e">
        <f>VLOOKUP('Sampling picks'!CC289,Sheet1!$A$11:$C$1010,3,FALSE)</f>
        <v>#N/A</v>
      </c>
      <c r="CO299" t="e">
        <f>VLOOKUP('Sampling picks'!CD289,Sheet1!$A$11:$C$1010,3,FALSE)</f>
        <v>#N/A</v>
      </c>
      <c r="CP299" t="e">
        <f>VLOOKUP('Sampling picks'!CE289,Sheet1!$A$11:$C$1010,3,FALSE)</f>
        <v>#N/A</v>
      </c>
      <c r="CQ299" t="e">
        <f>VLOOKUP('Sampling picks'!CF289,Sheet1!$A$11:$C$1010,3,FALSE)</f>
        <v>#N/A</v>
      </c>
      <c r="CR299" t="e">
        <f>VLOOKUP('Sampling picks'!CG289,Sheet1!$A$11:$C$1010,3,FALSE)</f>
        <v>#N/A</v>
      </c>
      <c r="CS299" t="e">
        <f>VLOOKUP('Sampling picks'!CH289,Sheet1!$A$11:$C$1010,3,FALSE)</f>
        <v>#N/A</v>
      </c>
      <c r="CT299" t="e">
        <f>VLOOKUP('Sampling picks'!CI289,Sheet1!$A$11:$C$1010,3,FALSE)</f>
        <v>#N/A</v>
      </c>
      <c r="CU299" t="e">
        <f>VLOOKUP('Sampling picks'!CJ289,Sheet1!$A$11:$C$1010,3,FALSE)</f>
        <v>#N/A</v>
      </c>
      <c r="CV299" t="e">
        <f>VLOOKUP('Sampling picks'!CK289,Sheet1!$A$11:$C$1010,3,FALSE)</f>
        <v>#N/A</v>
      </c>
      <c r="CW299" t="e">
        <f>VLOOKUP('Sampling picks'!CL289,Sheet1!$A$11:$C$1010,3,FALSE)</f>
        <v>#N/A</v>
      </c>
      <c r="CX299" t="e">
        <f>VLOOKUP('Sampling picks'!CM289,Sheet1!$A$11:$C$1010,3,FALSE)</f>
        <v>#N/A</v>
      </c>
      <c r="CY299" t="e">
        <f>VLOOKUP('Sampling picks'!CN289,Sheet1!$A$11:$C$1010,3,FALSE)</f>
        <v>#N/A</v>
      </c>
      <c r="CZ299" t="e">
        <f>VLOOKUP('Sampling picks'!CO289,Sheet1!$A$11:$C$1010,3,FALSE)</f>
        <v>#N/A</v>
      </c>
      <c r="DA299" t="e">
        <f>VLOOKUP('Sampling picks'!CP289,Sheet1!$A$11:$C$1010,3,FALSE)</f>
        <v>#N/A</v>
      </c>
      <c r="DB299" t="e">
        <f>VLOOKUP('Sampling picks'!CQ289,Sheet1!$A$11:$C$1010,3,FALSE)</f>
        <v>#N/A</v>
      </c>
      <c r="DC299" t="e">
        <f>VLOOKUP('Sampling picks'!CR289,Sheet1!$A$11:$C$1010,3,FALSE)</f>
        <v>#N/A</v>
      </c>
      <c r="DD299" t="e">
        <f>VLOOKUP('Sampling picks'!CS289,Sheet1!$A$11:$C$1010,3,FALSE)</f>
        <v>#N/A</v>
      </c>
      <c r="DE299" t="e">
        <f>VLOOKUP('Sampling picks'!CT289,Sheet1!$A$11:$C$1010,3,FALSE)</f>
        <v>#N/A</v>
      </c>
      <c r="DF299" t="e">
        <f>VLOOKUP('Sampling picks'!CU289,Sheet1!$A$11:$C$1010,3,FALSE)</f>
        <v>#N/A</v>
      </c>
      <c r="DG299" t="e">
        <f>VLOOKUP('Sampling picks'!CV289,Sheet1!$A$11:$C$1010,3,FALSE)</f>
        <v>#N/A</v>
      </c>
      <c r="DH299" t="e">
        <f>VLOOKUP('Sampling picks'!CW289,Sheet1!$A$11:$C$1010,3,FALSE)</f>
        <v>#N/A</v>
      </c>
      <c r="DI299" t="e">
        <f>VLOOKUP('Sampling picks'!CX289,Sheet1!$A$11:$C$1010,3,FALSE)</f>
        <v>#N/A</v>
      </c>
      <c r="DJ299" t="e">
        <f>VLOOKUP('Sampling picks'!CY289,Sheet1!$A$11:$C$1010,3,FALSE)</f>
        <v>#N/A</v>
      </c>
    </row>
    <row r="300" spans="1:114" x14ac:dyDescent="0.3">
      <c r="A300">
        <v>290</v>
      </c>
      <c r="B300" s="1">
        <f t="shared" ca="1" si="20"/>
        <v>779</v>
      </c>
      <c r="C300" s="1">
        <f t="shared" ca="1" si="20"/>
        <v>872</v>
      </c>
      <c r="H300" t="str">
        <f t="shared" ca="1" si="21"/>
        <v>do not reject</v>
      </c>
      <c r="I300">
        <f t="shared" ca="1" si="22"/>
        <v>0.2910786500090865</v>
      </c>
      <c r="J300">
        <f t="shared" ca="1" si="23"/>
        <v>0.55023631286929731</v>
      </c>
      <c r="K300">
        <f t="shared" ca="1" si="24"/>
        <v>817.4</v>
      </c>
      <c r="L300" t="s">
        <v>316</v>
      </c>
      <c r="M300">
        <f ca="1">VLOOKUP('Sampling picks'!B290,Sheet1!$A$11:$C$1010,3,FALSE)</f>
        <v>693</v>
      </c>
      <c r="N300">
        <f ca="1">VLOOKUP('Sampling picks'!C290,Sheet1!$A$11:$C$1010,3,FALSE)</f>
        <v>907</v>
      </c>
      <c r="O300">
        <f ca="1">VLOOKUP('Sampling picks'!D290,Sheet1!$A$11:$C$1010,3,FALSE)</f>
        <v>922</v>
      </c>
      <c r="P300">
        <f ca="1">VLOOKUP('Sampling picks'!E290,Sheet1!$A$11:$C$1010,3,FALSE)</f>
        <v>903</v>
      </c>
      <c r="Q300">
        <f ca="1">VLOOKUP('Sampling picks'!F290,Sheet1!$A$11:$C$1010,3,FALSE)</f>
        <v>703</v>
      </c>
      <c r="R300">
        <f ca="1">VLOOKUP('Sampling picks'!G290,Sheet1!$A$11:$C$1010,3,FALSE)</f>
        <v>857</v>
      </c>
      <c r="S300">
        <f ca="1">VLOOKUP('Sampling picks'!H290,Sheet1!$A$11:$C$1010,3,FALSE)</f>
        <v>764</v>
      </c>
      <c r="T300">
        <f ca="1">VLOOKUP('Sampling picks'!I290,Sheet1!$A$11:$C$1010,3,FALSE)</f>
        <v>780</v>
      </c>
      <c r="U300">
        <f ca="1">VLOOKUP('Sampling picks'!J290,Sheet1!$A$11:$C$1010,3,FALSE)</f>
        <v>835</v>
      </c>
      <c r="V300">
        <f ca="1">VLOOKUP('Sampling picks'!K290,Sheet1!$A$11:$C$1010,3,FALSE)</f>
        <v>810</v>
      </c>
      <c r="W300" t="e">
        <f>VLOOKUP('Sampling picks'!L290,Sheet1!$A$11:$C$1010,3,FALSE)</f>
        <v>#N/A</v>
      </c>
      <c r="X300" t="e">
        <f>VLOOKUP('Sampling picks'!M290,Sheet1!$A$11:$C$1010,3,FALSE)</f>
        <v>#N/A</v>
      </c>
      <c r="Y300" t="e">
        <f>VLOOKUP('Sampling picks'!N290,Sheet1!$A$11:$C$1010,3,FALSE)</f>
        <v>#N/A</v>
      </c>
      <c r="Z300" t="e">
        <f>VLOOKUP('Sampling picks'!O290,Sheet1!$A$11:$C$1010,3,FALSE)</f>
        <v>#N/A</v>
      </c>
      <c r="AA300" t="e">
        <f>VLOOKUP('Sampling picks'!P290,Sheet1!$A$11:$C$1010,3,FALSE)</f>
        <v>#N/A</v>
      </c>
      <c r="AB300" t="e">
        <f>VLOOKUP('Sampling picks'!Q290,Sheet1!$A$11:$C$1010,3,FALSE)</f>
        <v>#N/A</v>
      </c>
      <c r="AC300" t="e">
        <f>VLOOKUP('Sampling picks'!R290,Sheet1!$A$11:$C$1010,3,FALSE)</f>
        <v>#N/A</v>
      </c>
      <c r="AD300" t="e">
        <f>VLOOKUP('Sampling picks'!S290,Sheet1!$A$11:$C$1010,3,FALSE)</f>
        <v>#N/A</v>
      </c>
      <c r="AE300" t="e">
        <f>VLOOKUP('Sampling picks'!T290,Sheet1!$A$11:$C$1010,3,FALSE)</f>
        <v>#N/A</v>
      </c>
      <c r="AF300" t="e">
        <f>VLOOKUP('Sampling picks'!U290,Sheet1!$A$11:$C$1010,3,FALSE)</f>
        <v>#N/A</v>
      </c>
      <c r="AG300" t="e">
        <f>VLOOKUP('Sampling picks'!V290,Sheet1!$A$11:$C$1010,3,FALSE)</f>
        <v>#N/A</v>
      </c>
      <c r="AH300" t="e">
        <f>VLOOKUP('Sampling picks'!W290,Sheet1!$A$11:$C$1010,3,FALSE)</f>
        <v>#N/A</v>
      </c>
      <c r="AI300" t="e">
        <f>VLOOKUP('Sampling picks'!X290,Sheet1!$A$11:$C$1010,3,FALSE)</f>
        <v>#N/A</v>
      </c>
      <c r="AJ300" t="e">
        <f>VLOOKUP('Sampling picks'!Y290,Sheet1!$A$11:$C$1010,3,FALSE)</f>
        <v>#N/A</v>
      </c>
      <c r="AK300" t="e">
        <f>VLOOKUP('Sampling picks'!Z290,Sheet1!$A$11:$C$1010,3,FALSE)</f>
        <v>#N/A</v>
      </c>
      <c r="AL300" t="e">
        <f>VLOOKUP('Sampling picks'!AA290,Sheet1!$A$11:$C$1010,3,FALSE)</f>
        <v>#N/A</v>
      </c>
      <c r="AM300" t="e">
        <f>VLOOKUP('Sampling picks'!AB290,Sheet1!$A$11:$C$1010,3,FALSE)</f>
        <v>#N/A</v>
      </c>
      <c r="AN300" t="e">
        <f>VLOOKUP('Sampling picks'!AC290,Sheet1!$A$11:$C$1010,3,FALSE)</f>
        <v>#N/A</v>
      </c>
      <c r="AO300" t="e">
        <f>VLOOKUP('Sampling picks'!AD290,Sheet1!$A$11:$C$1010,3,FALSE)</f>
        <v>#N/A</v>
      </c>
      <c r="AP300" t="e">
        <f>VLOOKUP('Sampling picks'!AE290,Sheet1!$A$11:$C$1010,3,FALSE)</f>
        <v>#N/A</v>
      </c>
      <c r="AQ300" t="e">
        <f>VLOOKUP('Sampling picks'!AF290,Sheet1!$A$11:$C$1010,3,FALSE)</f>
        <v>#N/A</v>
      </c>
      <c r="AR300" t="e">
        <f>VLOOKUP('Sampling picks'!AG290,Sheet1!$A$11:$C$1010,3,FALSE)</f>
        <v>#N/A</v>
      </c>
      <c r="AS300" t="e">
        <f>VLOOKUP('Sampling picks'!AH290,Sheet1!$A$11:$C$1010,3,FALSE)</f>
        <v>#N/A</v>
      </c>
      <c r="AT300" t="e">
        <f>VLOOKUP('Sampling picks'!AI290,Sheet1!$A$11:$C$1010,3,FALSE)</f>
        <v>#N/A</v>
      </c>
      <c r="AU300" t="e">
        <f>VLOOKUP('Sampling picks'!AJ290,Sheet1!$A$11:$C$1010,3,FALSE)</f>
        <v>#N/A</v>
      </c>
      <c r="AV300" t="e">
        <f>VLOOKUP('Sampling picks'!AK290,Sheet1!$A$11:$C$1010,3,FALSE)</f>
        <v>#N/A</v>
      </c>
      <c r="AW300" t="e">
        <f>VLOOKUP('Sampling picks'!AL290,Sheet1!$A$11:$C$1010,3,FALSE)</f>
        <v>#N/A</v>
      </c>
      <c r="AX300" t="e">
        <f>VLOOKUP('Sampling picks'!AM290,Sheet1!$A$11:$C$1010,3,FALSE)</f>
        <v>#N/A</v>
      </c>
      <c r="AY300" t="e">
        <f>VLOOKUP('Sampling picks'!AN290,Sheet1!$A$11:$C$1010,3,FALSE)</f>
        <v>#N/A</v>
      </c>
      <c r="AZ300" t="e">
        <f>VLOOKUP('Sampling picks'!AO290,Sheet1!$A$11:$C$1010,3,FALSE)</f>
        <v>#N/A</v>
      </c>
      <c r="BA300" t="e">
        <f>VLOOKUP('Sampling picks'!AP290,Sheet1!$A$11:$C$1010,3,FALSE)</f>
        <v>#N/A</v>
      </c>
      <c r="BB300" t="e">
        <f>VLOOKUP('Sampling picks'!AQ290,Sheet1!$A$11:$C$1010,3,FALSE)</f>
        <v>#N/A</v>
      </c>
      <c r="BC300" t="e">
        <f>VLOOKUP('Sampling picks'!AR290,Sheet1!$A$11:$C$1010,3,FALSE)</f>
        <v>#N/A</v>
      </c>
      <c r="BD300" t="e">
        <f>VLOOKUP('Sampling picks'!AS290,Sheet1!$A$11:$C$1010,3,FALSE)</f>
        <v>#N/A</v>
      </c>
      <c r="BE300" t="e">
        <f>VLOOKUP('Sampling picks'!AT290,Sheet1!$A$11:$C$1010,3,FALSE)</f>
        <v>#N/A</v>
      </c>
      <c r="BF300" t="e">
        <f>VLOOKUP('Sampling picks'!AU290,Sheet1!$A$11:$C$1010,3,FALSE)</f>
        <v>#N/A</v>
      </c>
      <c r="BG300" t="e">
        <f>VLOOKUP('Sampling picks'!AV290,Sheet1!$A$11:$C$1010,3,FALSE)</f>
        <v>#N/A</v>
      </c>
      <c r="BH300" t="e">
        <f>VLOOKUP('Sampling picks'!AW290,Sheet1!$A$11:$C$1010,3,FALSE)</f>
        <v>#N/A</v>
      </c>
      <c r="BI300" t="e">
        <f>VLOOKUP('Sampling picks'!AX290,Sheet1!$A$11:$C$1010,3,FALSE)</f>
        <v>#N/A</v>
      </c>
      <c r="BJ300" t="e">
        <f>VLOOKUP('Sampling picks'!AY290,Sheet1!$A$11:$C$1010,3,FALSE)</f>
        <v>#N/A</v>
      </c>
      <c r="BK300" t="e">
        <f>VLOOKUP('Sampling picks'!AZ290,Sheet1!$A$11:$C$1010,3,FALSE)</f>
        <v>#N/A</v>
      </c>
      <c r="BL300" t="e">
        <f>VLOOKUP('Sampling picks'!BA290,Sheet1!$A$11:$C$1010,3,FALSE)</f>
        <v>#N/A</v>
      </c>
      <c r="BM300" t="e">
        <f>VLOOKUP('Sampling picks'!BB290,Sheet1!$A$11:$C$1010,3,FALSE)</f>
        <v>#N/A</v>
      </c>
      <c r="BN300" t="e">
        <f>VLOOKUP('Sampling picks'!BC290,Sheet1!$A$11:$C$1010,3,FALSE)</f>
        <v>#N/A</v>
      </c>
      <c r="BO300" t="e">
        <f>VLOOKUP('Sampling picks'!BD290,Sheet1!$A$11:$C$1010,3,FALSE)</f>
        <v>#N/A</v>
      </c>
      <c r="BP300" t="e">
        <f>VLOOKUP('Sampling picks'!BE290,Sheet1!$A$11:$C$1010,3,FALSE)</f>
        <v>#N/A</v>
      </c>
      <c r="BQ300" t="e">
        <f>VLOOKUP('Sampling picks'!BF290,Sheet1!$A$11:$C$1010,3,FALSE)</f>
        <v>#N/A</v>
      </c>
      <c r="BR300" t="e">
        <f>VLOOKUP('Sampling picks'!BG290,Sheet1!$A$11:$C$1010,3,FALSE)</f>
        <v>#N/A</v>
      </c>
      <c r="BS300" t="e">
        <f>VLOOKUP('Sampling picks'!BH290,Sheet1!$A$11:$C$1010,3,FALSE)</f>
        <v>#N/A</v>
      </c>
      <c r="BT300" t="e">
        <f>VLOOKUP('Sampling picks'!BI290,Sheet1!$A$11:$C$1010,3,FALSE)</f>
        <v>#N/A</v>
      </c>
      <c r="BU300" t="e">
        <f>VLOOKUP('Sampling picks'!BJ290,Sheet1!$A$11:$C$1010,3,FALSE)</f>
        <v>#N/A</v>
      </c>
      <c r="BV300" t="e">
        <f>VLOOKUP('Sampling picks'!BK290,Sheet1!$A$11:$C$1010,3,FALSE)</f>
        <v>#N/A</v>
      </c>
      <c r="BW300" t="e">
        <f>VLOOKUP('Sampling picks'!BL290,Sheet1!$A$11:$C$1010,3,FALSE)</f>
        <v>#N/A</v>
      </c>
      <c r="BX300" t="e">
        <f>VLOOKUP('Sampling picks'!BM290,Sheet1!$A$11:$C$1010,3,FALSE)</f>
        <v>#N/A</v>
      </c>
      <c r="BY300" t="e">
        <f>VLOOKUP('Sampling picks'!BN290,Sheet1!$A$11:$C$1010,3,FALSE)</f>
        <v>#N/A</v>
      </c>
      <c r="BZ300" t="e">
        <f>VLOOKUP('Sampling picks'!BO290,Sheet1!$A$11:$C$1010,3,FALSE)</f>
        <v>#N/A</v>
      </c>
      <c r="CA300" t="e">
        <f>VLOOKUP('Sampling picks'!BP290,Sheet1!$A$11:$C$1010,3,FALSE)</f>
        <v>#N/A</v>
      </c>
      <c r="CB300" t="e">
        <f>VLOOKUP('Sampling picks'!BQ290,Sheet1!$A$11:$C$1010,3,FALSE)</f>
        <v>#N/A</v>
      </c>
      <c r="CC300" t="e">
        <f>VLOOKUP('Sampling picks'!BR290,Sheet1!$A$11:$C$1010,3,FALSE)</f>
        <v>#N/A</v>
      </c>
      <c r="CD300" t="e">
        <f>VLOOKUP('Sampling picks'!BS290,Sheet1!$A$11:$C$1010,3,FALSE)</f>
        <v>#N/A</v>
      </c>
      <c r="CE300" t="e">
        <f>VLOOKUP('Sampling picks'!BT290,Sheet1!$A$11:$C$1010,3,FALSE)</f>
        <v>#N/A</v>
      </c>
      <c r="CF300" t="e">
        <f>VLOOKUP('Sampling picks'!BU290,Sheet1!$A$11:$C$1010,3,FALSE)</f>
        <v>#N/A</v>
      </c>
      <c r="CG300" t="e">
        <f>VLOOKUP('Sampling picks'!BV290,Sheet1!$A$11:$C$1010,3,FALSE)</f>
        <v>#N/A</v>
      </c>
      <c r="CH300" t="e">
        <f>VLOOKUP('Sampling picks'!BW290,Sheet1!$A$11:$C$1010,3,FALSE)</f>
        <v>#N/A</v>
      </c>
      <c r="CI300" t="e">
        <f>VLOOKUP('Sampling picks'!BX290,Sheet1!$A$11:$C$1010,3,FALSE)</f>
        <v>#N/A</v>
      </c>
      <c r="CJ300" t="e">
        <f>VLOOKUP('Sampling picks'!BY290,Sheet1!$A$11:$C$1010,3,FALSE)</f>
        <v>#N/A</v>
      </c>
      <c r="CK300" t="e">
        <f>VLOOKUP('Sampling picks'!BZ290,Sheet1!$A$11:$C$1010,3,FALSE)</f>
        <v>#N/A</v>
      </c>
      <c r="CL300" t="e">
        <f>VLOOKUP('Sampling picks'!CA290,Sheet1!$A$11:$C$1010,3,FALSE)</f>
        <v>#N/A</v>
      </c>
      <c r="CM300" t="e">
        <f>VLOOKUP('Sampling picks'!CB290,Sheet1!$A$11:$C$1010,3,FALSE)</f>
        <v>#N/A</v>
      </c>
      <c r="CN300" t="e">
        <f>VLOOKUP('Sampling picks'!CC290,Sheet1!$A$11:$C$1010,3,FALSE)</f>
        <v>#N/A</v>
      </c>
      <c r="CO300" t="e">
        <f>VLOOKUP('Sampling picks'!CD290,Sheet1!$A$11:$C$1010,3,FALSE)</f>
        <v>#N/A</v>
      </c>
      <c r="CP300" t="e">
        <f>VLOOKUP('Sampling picks'!CE290,Sheet1!$A$11:$C$1010,3,FALSE)</f>
        <v>#N/A</v>
      </c>
      <c r="CQ300" t="e">
        <f>VLOOKUP('Sampling picks'!CF290,Sheet1!$A$11:$C$1010,3,FALSE)</f>
        <v>#N/A</v>
      </c>
      <c r="CR300" t="e">
        <f>VLOOKUP('Sampling picks'!CG290,Sheet1!$A$11:$C$1010,3,FALSE)</f>
        <v>#N/A</v>
      </c>
      <c r="CS300" t="e">
        <f>VLOOKUP('Sampling picks'!CH290,Sheet1!$A$11:$C$1010,3,FALSE)</f>
        <v>#N/A</v>
      </c>
      <c r="CT300" t="e">
        <f>VLOOKUP('Sampling picks'!CI290,Sheet1!$A$11:$C$1010,3,FALSE)</f>
        <v>#N/A</v>
      </c>
      <c r="CU300" t="e">
        <f>VLOOKUP('Sampling picks'!CJ290,Sheet1!$A$11:$C$1010,3,FALSE)</f>
        <v>#N/A</v>
      </c>
      <c r="CV300" t="e">
        <f>VLOOKUP('Sampling picks'!CK290,Sheet1!$A$11:$C$1010,3,FALSE)</f>
        <v>#N/A</v>
      </c>
      <c r="CW300" t="e">
        <f>VLOOKUP('Sampling picks'!CL290,Sheet1!$A$11:$C$1010,3,FALSE)</f>
        <v>#N/A</v>
      </c>
      <c r="CX300" t="e">
        <f>VLOOKUP('Sampling picks'!CM290,Sheet1!$A$11:$C$1010,3,FALSE)</f>
        <v>#N/A</v>
      </c>
      <c r="CY300" t="e">
        <f>VLOOKUP('Sampling picks'!CN290,Sheet1!$A$11:$C$1010,3,FALSE)</f>
        <v>#N/A</v>
      </c>
      <c r="CZ300" t="e">
        <f>VLOOKUP('Sampling picks'!CO290,Sheet1!$A$11:$C$1010,3,FALSE)</f>
        <v>#N/A</v>
      </c>
      <c r="DA300" t="e">
        <f>VLOOKUP('Sampling picks'!CP290,Sheet1!$A$11:$C$1010,3,FALSE)</f>
        <v>#N/A</v>
      </c>
      <c r="DB300" t="e">
        <f>VLOOKUP('Sampling picks'!CQ290,Sheet1!$A$11:$C$1010,3,FALSE)</f>
        <v>#N/A</v>
      </c>
      <c r="DC300" t="e">
        <f>VLOOKUP('Sampling picks'!CR290,Sheet1!$A$11:$C$1010,3,FALSE)</f>
        <v>#N/A</v>
      </c>
      <c r="DD300" t="e">
        <f>VLOOKUP('Sampling picks'!CS290,Sheet1!$A$11:$C$1010,3,FALSE)</f>
        <v>#N/A</v>
      </c>
      <c r="DE300" t="e">
        <f>VLOOKUP('Sampling picks'!CT290,Sheet1!$A$11:$C$1010,3,FALSE)</f>
        <v>#N/A</v>
      </c>
      <c r="DF300" t="e">
        <f>VLOOKUP('Sampling picks'!CU290,Sheet1!$A$11:$C$1010,3,FALSE)</f>
        <v>#N/A</v>
      </c>
      <c r="DG300" t="e">
        <f>VLOOKUP('Sampling picks'!CV290,Sheet1!$A$11:$C$1010,3,FALSE)</f>
        <v>#N/A</v>
      </c>
      <c r="DH300" t="e">
        <f>VLOOKUP('Sampling picks'!CW290,Sheet1!$A$11:$C$1010,3,FALSE)</f>
        <v>#N/A</v>
      </c>
      <c r="DI300" t="e">
        <f>VLOOKUP('Sampling picks'!CX290,Sheet1!$A$11:$C$1010,3,FALSE)</f>
        <v>#N/A</v>
      </c>
      <c r="DJ300" t="e">
        <f>VLOOKUP('Sampling picks'!CY290,Sheet1!$A$11:$C$1010,3,FALSE)</f>
        <v>#N/A</v>
      </c>
    </row>
    <row r="301" spans="1:114" x14ac:dyDescent="0.3">
      <c r="A301">
        <v>291</v>
      </c>
      <c r="B301" s="1">
        <f t="shared" ca="1" si="20"/>
        <v>899</v>
      </c>
      <c r="C301" s="1">
        <f t="shared" ca="1" si="20"/>
        <v>830</v>
      </c>
      <c r="H301" t="str">
        <f t="shared" ca="1" si="21"/>
        <v>do not reject</v>
      </c>
      <c r="I301">
        <f t="shared" ca="1" si="22"/>
        <v>0.1172166066806597</v>
      </c>
      <c r="J301">
        <f t="shared" ca="1" si="23"/>
        <v>1.1890164002233115</v>
      </c>
      <c r="K301">
        <f t="shared" ca="1" si="24"/>
        <v>837.6</v>
      </c>
      <c r="L301" t="s">
        <v>317</v>
      </c>
      <c r="M301">
        <f ca="1">VLOOKUP('Sampling picks'!B291,Sheet1!$A$11:$C$1010,3,FALSE)</f>
        <v>879</v>
      </c>
      <c r="N301">
        <f ca="1">VLOOKUP('Sampling picks'!C291,Sheet1!$A$11:$C$1010,3,FALSE)</f>
        <v>702</v>
      </c>
      <c r="O301">
        <f ca="1">VLOOKUP('Sampling picks'!D291,Sheet1!$A$11:$C$1010,3,FALSE)</f>
        <v>721</v>
      </c>
      <c r="P301">
        <f ca="1">VLOOKUP('Sampling picks'!E291,Sheet1!$A$11:$C$1010,3,FALSE)</f>
        <v>906</v>
      </c>
      <c r="Q301">
        <f ca="1">VLOOKUP('Sampling picks'!F291,Sheet1!$A$11:$C$1010,3,FALSE)</f>
        <v>786</v>
      </c>
      <c r="R301">
        <f ca="1">VLOOKUP('Sampling picks'!G291,Sheet1!$A$11:$C$1010,3,FALSE)</f>
        <v>915</v>
      </c>
      <c r="S301">
        <f ca="1">VLOOKUP('Sampling picks'!H291,Sheet1!$A$11:$C$1010,3,FALSE)</f>
        <v>836</v>
      </c>
      <c r="T301">
        <f ca="1">VLOOKUP('Sampling picks'!I291,Sheet1!$A$11:$C$1010,3,FALSE)</f>
        <v>898</v>
      </c>
      <c r="U301">
        <f ca="1">VLOOKUP('Sampling picks'!J291,Sheet1!$A$11:$C$1010,3,FALSE)</f>
        <v>879</v>
      </c>
      <c r="V301">
        <f ca="1">VLOOKUP('Sampling picks'!K291,Sheet1!$A$11:$C$1010,3,FALSE)</f>
        <v>854</v>
      </c>
      <c r="W301" t="e">
        <f>VLOOKUP('Sampling picks'!L291,Sheet1!$A$11:$C$1010,3,FALSE)</f>
        <v>#N/A</v>
      </c>
      <c r="X301" t="e">
        <f>VLOOKUP('Sampling picks'!M291,Sheet1!$A$11:$C$1010,3,FALSE)</f>
        <v>#N/A</v>
      </c>
      <c r="Y301" t="e">
        <f>VLOOKUP('Sampling picks'!N291,Sheet1!$A$11:$C$1010,3,FALSE)</f>
        <v>#N/A</v>
      </c>
      <c r="Z301" t="e">
        <f>VLOOKUP('Sampling picks'!O291,Sheet1!$A$11:$C$1010,3,FALSE)</f>
        <v>#N/A</v>
      </c>
      <c r="AA301" t="e">
        <f>VLOOKUP('Sampling picks'!P291,Sheet1!$A$11:$C$1010,3,FALSE)</f>
        <v>#N/A</v>
      </c>
      <c r="AB301" t="e">
        <f>VLOOKUP('Sampling picks'!Q291,Sheet1!$A$11:$C$1010,3,FALSE)</f>
        <v>#N/A</v>
      </c>
      <c r="AC301" t="e">
        <f>VLOOKUP('Sampling picks'!R291,Sheet1!$A$11:$C$1010,3,FALSE)</f>
        <v>#N/A</v>
      </c>
      <c r="AD301" t="e">
        <f>VLOOKUP('Sampling picks'!S291,Sheet1!$A$11:$C$1010,3,FALSE)</f>
        <v>#N/A</v>
      </c>
      <c r="AE301" t="e">
        <f>VLOOKUP('Sampling picks'!T291,Sheet1!$A$11:$C$1010,3,FALSE)</f>
        <v>#N/A</v>
      </c>
      <c r="AF301" t="e">
        <f>VLOOKUP('Sampling picks'!U291,Sheet1!$A$11:$C$1010,3,FALSE)</f>
        <v>#N/A</v>
      </c>
      <c r="AG301" t="e">
        <f>VLOOKUP('Sampling picks'!V291,Sheet1!$A$11:$C$1010,3,FALSE)</f>
        <v>#N/A</v>
      </c>
      <c r="AH301" t="e">
        <f>VLOOKUP('Sampling picks'!W291,Sheet1!$A$11:$C$1010,3,FALSE)</f>
        <v>#N/A</v>
      </c>
      <c r="AI301" t="e">
        <f>VLOOKUP('Sampling picks'!X291,Sheet1!$A$11:$C$1010,3,FALSE)</f>
        <v>#N/A</v>
      </c>
      <c r="AJ301" t="e">
        <f>VLOOKUP('Sampling picks'!Y291,Sheet1!$A$11:$C$1010,3,FALSE)</f>
        <v>#N/A</v>
      </c>
      <c r="AK301" t="e">
        <f>VLOOKUP('Sampling picks'!Z291,Sheet1!$A$11:$C$1010,3,FALSE)</f>
        <v>#N/A</v>
      </c>
      <c r="AL301" t="e">
        <f>VLOOKUP('Sampling picks'!AA291,Sheet1!$A$11:$C$1010,3,FALSE)</f>
        <v>#N/A</v>
      </c>
      <c r="AM301" t="e">
        <f>VLOOKUP('Sampling picks'!AB291,Sheet1!$A$11:$C$1010,3,FALSE)</f>
        <v>#N/A</v>
      </c>
      <c r="AN301" t="e">
        <f>VLOOKUP('Sampling picks'!AC291,Sheet1!$A$11:$C$1010,3,FALSE)</f>
        <v>#N/A</v>
      </c>
      <c r="AO301" t="e">
        <f>VLOOKUP('Sampling picks'!AD291,Sheet1!$A$11:$C$1010,3,FALSE)</f>
        <v>#N/A</v>
      </c>
      <c r="AP301" t="e">
        <f>VLOOKUP('Sampling picks'!AE291,Sheet1!$A$11:$C$1010,3,FALSE)</f>
        <v>#N/A</v>
      </c>
      <c r="AQ301" t="e">
        <f>VLOOKUP('Sampling picks'!AF291,Sheet1!$A$11:$C$1010,3,FALSE)</f>
        <v>#N/A</v>
      </c>
      <c r="AR301" t="e">
        <f>VLOOKUP('Sampling picks'!AG291,Sheet1!$A$11:$C$1010,3,FALSE)</f>
        <v>#N/A</v>
      </c>
      <c r="AS301" t="e">
        <f>VLOOKUP('Sampling picks'!AH291,Sheet1!$A$11:$C$1010,3,FALSE)</f>
        <v>#N/A</v>
      </c>
      <c r="AT301" t="e">
        <f>VLOOKUP('Sampling picks'!AI291,Sheet1!$A$11:$C$1010,3,FALSE)</f>
        <v>#N/A</v>
      </c>
      <c r="AU301" t="e">
        <f>VLOOKUP('Sampling picks'!AJ291,Sheet1!$A$11:$C$1010,3,FALSE)</f>
        <v>#N/A</v>
      </c>
      <c r="AV301" t="e">
        <f>VLOOKUP('Sampling picks'!AK291,Sheet1!$A$11:$C$1010,3,FALSE)</f>
        <v>#N/A</v>
      </c>
      <c r="AW301" t="e">
        <f>VLOOKUP('Sampling picks'!AL291,Sheet1!$A$11:$C$1010,3,FALSE)</f>
        <v>#N/A</v>
      </c>
      <c r="AX301" t="e">
        <f>VLOOKUP('Sampling picks'!AM291,Sheet1!$A$11:$C$1010,3,FALSE)</f>
        <v>#N/A</v>
      </c>
      <c r="AY301" t="e">
        <f>VLOOKUP('Sampling picks'!AN291,Sheet1!$A$11:$C$1010,3,FALSE)</f>
        <v>#N/A</v>
      </c>
      <c r="AZ301" t="e">
        <f>VLOOKUP('Sampling picks'!AO291,Sheet1!$A$11:$C$1010,3,FALSE)</f>
        <v>#N/A</v>
      </c>
      <c r="BA301" t="e">
        <f>VLOOKUP('Sampling picks'!AP291,Sheet1!$A$11:$C$1010,3,FALSE)</f>
        <v>#N/A</v>
      </c>
      <c r="BB301" t="e">
        <f>VLOOKUP('Sampling picks'!AQ291,Sheet1!$A$11:$C$1010,3,FALSE)</f>
        <v>#N/A</v>
      </c>
      <c r="BC301" t="e">
        <f>VLOOKUP('Sampling picks'!AR291,Sheet1!$A$11:$C$1010,3,FALSE)</f>
        <v>#N/A</v>
      </c>
      <c r="BD301" t="e">
        <f>VLOOKUP('Sampling picks'!AS291,Sheet1!$A$11:$C$1010,3,FALSE)</f>
        <v>#N/A</v>
      </c>
      <c r="BE301" t="e">
        <f>VLOOKUP('Sampling picks'!AT291,Sheet1!$A$11:$C$1010,3,FALSE)</f>
        <v>#N/A</v>
      </c>
      <c r="BF301" t="e">
        <f>VLOOKUP('Sampling picks'!AU291,Sheet1!$A$11:$C$1010,3,FALSE)</f>
        <v>#N/A</v>
      </c>
      <c r="BG301" t="e">
        <f>VLOOKUP('Sampling picks'!AV291,Sheet1!$A$11:$C$1010,3,FALSE)</f>
        <v>#N/A</v>
      </c>
      <c r="BH301" t="e">
        <f>VLOOKUP('Sampling picks'!AW291,Sheet1!$A$11:$C$1010,3,FALSE)</f>
        <v>#N/A</v>
      </c>
      <c r="BI301" t="e">
        <f>VLOOKUP('Sampling picks'!AX291,Sheet1!$A$11:$C$1010,3,FALSE)</f>
        <v>#N/A</v>
      </c>
      <c r="BJ301" t="e">
        <f>VLOOKUP('Sampling picks'!AY291,Sheet1!$A$11:$C$1010,3,FALSE)</f>
        <v>#N/A</v>
      </c>
      <c r="BK301" t="e">
        <f>VLOOKUP('Sampling picks'!AZ291,Sheet1!$A$11:$C$1010,3,FALSE)</f>
        <v>#N/A</v>
      </c>
      <c r="BL301" t="e">
        <f>VLOOKUP('Sampling picks'!BA291,Sheet1!$A$11:$C$1010,3,FALSE)</f>
        <v>#N/A</v>
      </c>
      <c r="BM301" t="e">
        <f>VLOOKUP('Sampling picks'!BB291,Sheet1!$A$11:$C$1010,3,FALSE)</f>
        <v>#N/A</v>
      </c>
      <c r="BN301" t="e">
        <f>VLOOKUP('Sampling picks'!BC291,Sheet1!$A$11:$C$1010,3,FALSE)</f>
        <v>#N/A</v>
      </c>
      <c r="BO301" t="e">
        <f>VLOOKUP('Sampling picks'!BD291,Sheet1!$A$11:$C$1010,3,FALSE)</f>
        <v>#N/A</v>
      </c>
      <c r="BP301" t="e">
        <f>VLOOKUP('Sampling picks'!BE291,Sheet1!$A$11:$C$1010,3,FALSE)</f>
        <v>#N/A</v>
      </c>
      <c r="BQ301" t="e">
        <f>VLOOKUP('Sampling picks'!BF291,Sheet1!$A$11:$C$1010,3,FALSE)</f>
        <v>#N/A</v>
      </c>
      <c r="BR301" t="e">
        <f>VLOOKUP('Sampling picks'!BG291,Sheet1!$A$11:$C$1010,3,FALSE)</f>
        <v>#N/A</v>
      </c>
      <c r="BS301" t="e">
        <f>VLOOKUP('Sampling picks'!BH291,Sheet1!$A$11:$C$1010,3,FALSE)</f>
        <v>#N/A</v>
      </c>
      <c r="BT301" t="e">
        <f>VLOOKUP('Sampling picks'!BI291,Sheet1!$A$11:$C$1010,3,FALSE)</f>
        <v>#N/A</v>
      </c>
      <c r="BU301" t="e">
        <f>VLOOKUP('Sampling picks'!BJ291,Sheet1!$A$11:$C$1010,3,FALSE)</f>
        <v>#N/A</v>
      </c>
      <c r="BV301" t="e">
        <f>VLOOKUP('Sampling picks'!BK291,Sheet1!$A$11:$C$1010,3,FALSE)</f>
        <v>#N/A</v>
      </c>
      <c r="BW301" t="e">
        <f>VLOOKUP('Sampling picks'!BL291,Sheet1!$A$11:$C$1010,3,FALSE)</f>
        <v>#N/A</v>
      </c>
      <c r="BX301" t="e">
        <f>VLOOKUP('Sampling picks'!BM291,Sheet1!$A$11:$C$1010,3,FALSE)</f>
        <v>#N/A</v>
      </c>
      <c r="BY301" t="e">
        <f>VLOOKUP('Sampling picks'!BN291,Sheet1!$A$11:$C$1010,3,FALSE)</f>
        <v>#N/A</v>
      </c>
      <c r="BZ301" t="e">
        <f>VLOOKUP('Sampling picks'!BO291,Sheet1!$A$11:$C$1010,3,FALSE)</f>
        <v>#N/A</v>
      </c>
      <c r="CA301" t="e">
        <f>VLOOKUP('Sampling picks'!BP291,Sheet1!$A$11:$C$1010,3,FALSE)</f>
        <v>#N/A</v>
      </c>
      <c r="CB301" t="e">
        <f>VLOOKUP('Sampling picks'!BQ291,Sheet1!$A$11:$C$1010,3,FALSE)</f>
        <v>#N/A</v>
      </c>
      <c r="CC301" t="e">
        <f>VLOOKUP('Sampling picks'!BR291,Sheet1!$A$11:$C$1010,3,FALSE)</f>
        <v>#N/A</v>
      </c>
      <c r="CD301" t="e">
        <f>VLOOKUP('Sampling picks'!BS291,Sheet1!$A$11:$C$1010,3,FALSE)</f>
        <v>#N/A</v>
      </c>
      <c r="CE301" t="e">
        <f>VLOOKUP('Sampling picks'!BT291,Sheet1!$A$11:$C$1010,3,FALSE)</f>
        <v>#N/A</v>
      </c>
      <c r="CF301" t="e">
        <f>VLOOKUP('Sampling picks'!BU291,Sheet1!$A$11:$C$1010,3,FALSE)</f>
        <v>#N/A</v>
      </c>
      <c r="CG301" t="e">
        <f>VLOOKUP('Sampling picks'!BV291,Sheet1!$A$11:$C$1010,3,FALSE)</f>
        <v>#N/A</v>
      </c>
      <c r="CH301" t="e">
        <f>VLOOKUP('Sampling picks'!BW291,Sheet1!$A$11:$C$1010,3,FALSE)</f>
        <v>#N/A</v>
      </c>
      <c r="CI301" t="e">
        <f>VLOOKUP('Sampling picks'!BX291,Sheet1!$A$11:$C$1010,3,FALSE)</f>
        <v>#N/A</v>
      </c>
      <c r="CJ301" t="e">
        <f>VLOOKUP('Sampling picks'!BY291,Sheet1!$A$11:$C$1010,3,FALSE)</f>
        <v>#N/A</v>
      </c>
      <c r="CK301" t="e">
        <f>VLOOKUP('Sampling picks'!BZ291,Sheet1!$A$11:$C$1010,3,FALSE)</f>
        <v>#N/A</v>
      </c>
      <c r="CL301" t="e">
        <f>VLOOKUP('Sampling picks'!CA291,Sheet1!$A$11:$C$1010,3,FALSE)</f>
        <v>#N/A</v>
      </c>
      <c r="CM301" t="e">
        <f>VLOOKUP('Sampling picks'!CB291,Sheet1!$A$11:$C$1010,3,FALSE)</f>
        <v>#N/A</v>
      </c>
      <c r="CN301" t="e">
        <f>VLOOKUP('Sampling picks'!CC291,Sheet1!$A$11:$C$1010,3,FALSE)</f>
        <v>#N/A</v>
      </c>
      <c r="CO301" t="e">
        <f>VLOOKUP('Sampling picks'!CD291,Sheet1!$A$11:$C$1010,3,FALSE)</f>
        <v>#N/A</v>
      </c>
      <c r="CP301" t="e">
        <f>VLOOKUP('Sampling picks'!CE291,Sheet1!$A$11:$C$1010,3,FALSE)</f>
        <v>#N/A</v>
      </c>
      <c r="CQ301" t="e">
        <f>VLOOKUP('Sampling picks'!CF291,Sheet1!$A$11:$C$1010,3,FALSE)</f>
        <v>#N/A</v>
      </c>
      <c r="CR301" t="e">
        <f>VLOOKUP('Sampling picks'!CG291,Sheet1!$A$11:$C$1010,3,FALSE)</f>
        <v>#N/A</v>
      </c>
      <c r="CS301" t="e">
        <f>VLOOKUP('Sampling picks'!CH291,Sheet1!$A$11:$C$1010,3,FALSE)</f>
        <v>#N/A</v>
      </c>
      <c r="CT301" t="e">
        <f>VLOOKUP('Sampling picks'!CI291,Sheet1!$A$11:$C$1010,3,FALSE)</f>
        <v>#N/A</v>
      </c>
      <c r="CU301" t="e">
        <f>VLOOKUP('Sampling picks'!CJ291,Sheet1!$A$11:$C$1010,3,FALSE)</f>
        <v>#N/A</v>
      </c>
      <c r="CV301" t="e">
        <f>VLOOKUP('Sampling picks'!CK291,Sheet1!$A$11:$C$1010,3,FALSE)</f>
        <v>#N/A</v>
      </c>
      <c r="CW301" t="e">
        <f>VLOOKUP('Sampling picks'!CL291,Sheet1!$A$11:$C$1010,3,FALSE)</f>
        <v>#N/A</v>
      </c>
      <c r="CX301" t="e">
        <f>VLOOKUP('Sampling picks'!CM291,Sheet1!$A$11:$C$1010,3,FALSE)</f>
        <v>#N/A</v>
      </c>
      <c r="CY301" t="e">
        <f>VLOOKUP('Sampling picks'!CN291,Sheet1!$A$11:$C$1010,3,FALSE)</f>
        <v>#N/A</v>
      </c>
      <c r="CZ301" t="e">
        <f>VLOOKUP('Sampling picks'!CO291,Sheet1!$A$11:$C$1010,3,FALSE)</f>
        <v>#N/A</v>
      </c>
      <c r="DA301" t="e">
        <f>VLOOKUP('Sampling picks'!CP291,Sheet1!$A$11:$C$1010,3,FALSE)</f>
        <v>#N/A</v>
      </c>
      <c r="DB301" t="e">
        <f>VLOOKUP('Sampling picks'!CQ291,Sheet1!$A$11:$C$1010,3,FALSE)</f>
        <v>#N/A</v>
      </c>
      <c r="DC301" t="e">
        <f>VLOOKUP('Sampling picks'!CR291,Sheet1!$A$11:$C$1010,3,FALSE)</f>
        <v>#N/A</v>
      </c>
      <c r="DD301" t="e">
        <f>VLOOKUP('Sampling picks'!CS291,Sheet1!$A$11:$C$1010,3,FALSE)</f>
        <v>#N/A</v>
      </c>
      <c r="DE301" t="e">
        <f>VLOOKUP('Sampling picks'!CT291,Sheet1!$A$11:$C$1010,3,FALSE)</f>
        <v>#N/A</v>
      </c>
      <c r="DF301" t="e">
        <f>VLOOKUP('Sampling picks'!CU291,Sheet1!$A$11:$C$1010,3,FALSE)</f>
        <v>#N/A</v>
      </c>
      <c r="DG301" t="e">
        <f>VLOOKUP('Sampling picks'!CV291,Sheet1!$A$11:$C$1010,3,FALSE)</f>
        <v>#N/A</v>
      </c>
      <c r="DH301" t="e">
        <f>VLOOKUP('Sampling picks'!CW291,Sheet1!$A$11:$C$1010,3,FALSE)</f>
        <v>#N/A</v>
      </c>
      <c r="DI301" t="e">
        <f>VLOOKUP('Sampling picks'!CX291,Sheet1!$A$11:$C$1010,3,FALSE)</f>
        <v>#N/A</v>
      </c>
      <c r="DJ301" t="e">
        <f>VLOOKUP('Sampling picks'!CY291,Sheet1!$A$11:$C$1010,3,FALSE)</f>
        <v>#N/A</v>
      </c>
    </row>
    <row r="302" spans="1:114" x14ac:dyDescent="0.3">
      <c r="A302">
        <v>292</v>
      </c>
      <c r="B302" s="1">
        <f t="shared" ca="1" si="20"/>
        <v>839</v>
      </c>
      <c r="C302" s="1">
        <f t="shared" ca="1" si="20"/>
        <v>709</v>
      </c>
      <c r="H302" t="str">
        <f t="shared" ca="1" si="21"/>
        <v>do not reject</v>
      </c>
      <c r="I302">
        <f t="shared" ca="1" si="22"/>
        <v>0.40748917171858046</v>
      </c>
      <c r="J302">
        <f t="shared" ca="1" si="23"/>
        <v>0.23400854685245936</v>
      </c>
      <c r="K302">
        <f t="shared" ca="1" si="24"/>
        <v>807.4</v>
      </c>
      <c r="L302" t="s">
        <v>318</v>
      </c>
      <c r="M302">
        <f ca="1">VLOOKUP('Sampling picks'!B292,Sheet1!$A$11:$C$1010,3,FALSE)</f>
        <v>798</v>
      </c>
      <c r="N302">
        <f ca="1">VLOOKUP('Sampling picks'!C292,Sheet1!$A$11:$C$1010,3,FALSE)</f>
        <v>775</v>
      </c>
      <c r="O302">
        <f ca="1">VLOOKUP('Sampling picks'!D292,Sheet1!$A$11:$C$1010,3,FALSE)</f>
        <v>911</v>
      </c>
      <c r="P302">
        <f ca="1">VLOOKUP('Sampling picks'!E292,Sheet1!$A$11:$C$1010,3,FALSE)</f>
        <v>847</v>
      </c>
      <c r="Q302">
        <f ca="1">VLOOKUP('Sampling picks'!F292,Sheet1!$A$11:$C$1010,3,FALSE)</f>
        <v>812</v>
      </c>
      <c r="R302">
        <f ca="1">VLOOKUP('Sampling picks'!G292,Sheet1!$A$11:$C$1010,3,FALSE)</f>
        <v>818</v>
      </c>
      <c r="S302">
        <f ca="1">VLOOKUP('Sampling picks'!H292,Sheet1!$A$11:$C$1010,3,FALSE)</f>
        <v>616</v>
      </c>
      <c r="T302">
        <f ca="1">VLOOKUP('Sampling picks'!I292,Sheet1!$A$11:$C$1010,3,FALSE)</f>
        <v>833</v>
      </c>
      <c r="U302">
        <f ca="1">VLOOKUP('Sampling picks'!J292,Sheet1!$A$11:$C$1010,3,FALSE)</f>
        <v>901</v>
      </c>
      <c r="V302">
        <f ca="1">VLOOKUP('Sampling picks'!K292,Sheet1!$A$11:$C$1010,3,FALSE)</f>
        <v>763</v>
      </c>
      <c r="W302" t="e">
        <f>VLOOKUP('Sampling picks'!L292,Sheet1!$A$11:$C$1010,3,FALSE)</f>
        <v>#N/A</v>
      </c>
      <c r="X302" t="e">
        <f>VLOOKUP('Sampling picks'!M292,Sheet1!$A$11:$C$1010,3,FALSE)</f>
        <v>#N/A</v>
      </c>
      <c r="Y302" t="e">
        <f>VLOOKUP('Sampling picks'!N292,Sheet1!$A$11:$C$1010,3,FALSE)</f>
        <v>#N/A</v>
      </c>
      <c r="Z302" t="e">
        <f>VLOOKUP('Sampling picks'!O292,Sheet1!$A$11:$C$1010,3,FALSE)</f>
        <v>#N/A</v>
      </c>
      <c r="AA302" t="e">
        <f>VLOOKUP('Sampling picks'!P292,Sheet1!$A$11:$C$1010,3,FALSE)</f>
        <v>#N/A</v>
      </c>
      <c r="AB302" t="e">
        <f>VLOOKUP('Sampling picks'!Q292,Sheet1!$A$11:$C$1010,3,FALSE)</f>
        <v>#N/A</v>
      </c>
      <c r="AC302" t="e">
        <f>VLOOKUP('Sampling picks'!R292,Sheet1!$A$11:$C$1010,3,FALSE)</f>
        <v>#N/A</v>
      </c>
      <c r="AD302" t="e">
        <f>VLOOKUP('Sampling picks'!S292,Sheet1!$A$11:$C$1010,3,FALSE)</f>
        <v>#N/A</v>
      </c>
      <c r="AE302" t="e">
        <f>VLOOKUP('Sampling picks'!T292,Sheet1!$A$11:$C$1010,3,FALSE)</f>
        <v>#N/A</v>
      </c>
      <c r="AF302" t="e">
        <f>VLOOKUP('Sampling picks'!U292,Sheet1!$A$11:$C$1010,3,FALSE)</f>
        <v>#N/A</v>
      </c>
      <c r="AG302" t="e">
        <f>VLOOKUP('Sampling picks'!V292,Sheet1!$A$11:$C$1010,3,FALSE)</f>
        <v>#N/A</v>
      </c>
      <c r="AH302" t="e">
        <f>VLOOKUP('Sampling picks'!W292,Sheet1!$A$11:$C$1010,3,FALSE)</f>
        <v>#N/A</v>
      </c>
      <c r="AI302" t="e">
        <f>VLOOKUP('Sampling picks'!X292,Sheet1!$A$11:$C$1010,3,FALSE)</f>
        <v>#N/A</v>
      </c>
      <c r="AJ302" t="e">
        <f>VLOOKUP('Sampling picks'!Y292,Sheet1!$A$11:$C$1010,3,FALSE)</f>
        <v>#N/A</v>
      </c>
      <c r="AK302" t="e">
        <f>VLOOKUP('Sampling picks'!Z292,Sheet1!$A$11:$C$1010,3,FALSE)</f>
        <v>#N/A</v>
      </c>
      <c r="AL302" t="e">
        <f>VLOOKUP('Sampling picks'!AA292,Sheet1!$A$11:$C$1010,3,FALSE)</f>
        <v>#N/A</v>
      </c>
      <c r="AM302" t="e">
        <f>VLOOKUP('Sampling picks'!AB292,Sheet1!$A$11:$C$1010,3,FALSE)</f>
        <v>#N/A</v>
      </c>
      <c r="AN302" t="e">
        <f>VLOOKUP('Sampling picks'!AC292,Sheet1!$A$11:$C$1010,3,FALSE)</f>
        <v>#N/A</v>
      </c>
      <c r="AO302" t="e">
        <f>VLOOKUP('Sampling picks'!AD292,Sheet1!$A$11:$C$1010,3,FALSE)</f>
        <v>#N/A</v>
      </c>
      <c r="AP302" t="e">
        <f>VLOOKUP('Sampling picks'!AE292,Sheet1!$A$11:$C$1010,3,FALSE)</f>
        <v>#N/A</v>
      </c>
      <c r="AQ302" t="e">
        <f>VLOOKUP('Sampling picks'!AF292,Sheet1!$A$11:$C$1010,3,FALSE)</f>
        <v>#N/A</v>
      </c>
      <c r="AR302" t="e">
        <f>VLOOKUP('Sampling picks'!AG292,Sheet1!$A$11:$C$1010,3,FALSE)</f>
        <v>#N/A</v>
      </c>
      <c r="AS302" t="e">
        <f>VLOOKUP('Sampling picks'!AH292,Sheet1!$A$11:$C$1010,3,FALSE)</f>
        <v>#N/A</v>
      </c>
      <c r="AT302" t="e">
        <f>VLOOKUP('Sampling picks'!AI292,Sheet1!$A$11:$C$1010,3,FALSE)</f>
        <v>#N/A</v>
      </c>
      <c r="AU302" t="e">
        <f>VLOOKUP('Sampling picks'!AJ292,Sheet1!$A$11:$C$1010,3,FALSE)</f>
        <v>#N/A</v>
      </c>
      <c r="AV302" t="e">
        <f>VLOOKUP('Sampling picks'!AK292,Sheet1!$A$11:$C$1010,3,FALSE)</f>
        <v>#N/A</v>
      </c>
      <c r="AW302" t="e">
        <f>VLOOKUP('Sampling picks'!AL292,Sheet1!$A$11:$C$1010,3,FALSE)</f>
        <v>#N/A</v>
      </c>
      <c r="AX302" t="e">
        <f>VLOOKUP('Sampling picks'!AM292,Sheet1!$A$11:$C$1010,3,FALSE)</f>
        <v>#N/A</v>
      </c>
      <c r="AY302" t="e">
        <f>VLOOKUP('Sampling picks'!AN292,Sheet1!$A$11:$C$1010,3,FALSE)</f>
        <v>#N/A</v>
      </c>
      <c r="AZ302" t="e">
        <f>VLOOKUP('Sampling picks'!AO292,Sheet1!$A$11:$C$1010,3,FALSE)</f>
        <v>#N/A</v>
      </c>
      <c r="BA302" t="e">
        <f>VLOOKUP('Sampling picks'!AP292,Sheet1!$A$11:$C$1010,3,FALSE)</f>
        <v>#N/A</v>
      </c>
      <c r="BB302" t="e">
        <f>VLOOKUP('Sampling picks'!AQ292,Sheet1!$A$11:$C$1010,3,FALSE)</f>
        <v>#N/A</v>
      </c>
      <c r="BC302" t="e">
        <f>VLOOKUP('Sampling picks'!AR292,Sheet1!$A$11:$C$1010,3,FALSE)</f>
        <v>#N/A</v>
      </c>
      <c r="BD302" t="e">
        <f>VLOOKUP('Sampling picks'!AS292,Sheet1!$A$11:$C$1010,3,FALSE)</f>
        <v>#N/A</v>
      </c>
      <c r="BE302" t="e">
        <f>VLOOKUP('Sampling picks'!AT292,Sheet1!$A$11:$C$1010,3,FALSE)</f>
        <v>#N/A</v>
      </c>
      <c r="BF302" t="e">
        <f>VLOOKUP('Sampling picks'!AU292,Sheet1!$A$11:$C$1010,3,FALSE)</f>
        <v>#N/A</v>
      </c>
      <c r="BG302" t="e">
        <f>VLOOKUP('Sampling picks'!AV292,Sheet1!$A$11:$C$1010,3,FALSE)</f>
        <v>#N/A</v>
      </c>
      <c r="BH302" t="e">
        <f>VLOOKUP('Sampling picks'!AW292,Sheet1!$A$11:$C$1010,3,FALSE)</f>
        <v>#N/A</v>
      </c>
      <c r="BI302" t="e">
        <f>VLOOKUP('Sampling picks'!AX292,Sheet1!$A$11:$C$1010,3,FALSE)</f>
        <v>#N/A</v>
      </c>
      <c r="BJ302" t="e">
        <f>VLOOKUP('Sampling picks'!AY292,Sheet1!$A$11:$C$1010,3,FALSE)</f>
        <v>#N/A</v>
      </c>
      <c r="BK302" t="e">
        <f>VLOOKUP('Sampling picks'!AZ292,Sheet1!$A$11:$C$1010,3,FALSE)</f>
        <v>#N/A</v>
      </c>
      <c r="BL302" t="e">
        <f>VLOOKUP('Sampling picks'!BA292,Sheet1!$A$11:$C$1010,3,FALSE)</f>
        <v>#N/A</v>
      </c>
      <c r="BM302" t="e">
        <f>VLOOKUP('Sampling picks'!BB292,Sheet1!$A$11:$C$1010,3,FALSE)</f>
        <v>#N/A</v>
      </c>
      <c r="BN302" t="e">
        <f>VLOOKUP('Sampling picks'!BC292,Sheet1!$A$11:$C$1010,3,FALSE)</f>
        <v>#N/A</v>
      </c>
      <c r="BO302" t="e">
        <f>VLOOKUP('Sampling picks'!BD292,Sheet1!$A$11:$C$1010,3,FALSE)</f>
        <v>#N/A</v>
      </c>
      <c r="BP302" t="e">
        <f>VLOOKUP('Sampling picks'!BE292,Sheet1!$A$11:$C$1010,3,FALSE)</f>
        <v>#N/A</v>
      </c>
      <c r="BQ302" t="e">
        <f>VLOOKUP('Sampling picks'!BF292,Sheet1!$A$11:$C$1010,3,FALSE)</f>
        <v>#N/A</v>
      </c>
      <c r="BR302" t="e">
        <f>VLOOKUP('Sampling picks'!BG292,Sheet1!$A$11:$C$1010,3,FALSE)</f>
        <v>#N/A</v>
      </c>
      <c r="BS302" t="e">
        <f>VLOOKUP('Sampling picks'!BH292,Sheet1!$A$11:$C$1010,3,FALSE)</f>
        <v>#N/A</v>
      </c>
      <c r="BT302" t="e">
        <f>VLOOKUP('Sampling picks'!BI292,Sheet1!$A$11:$C$1010,3,FALSE)</f>
        <v>#N/A</v>
      </c>
      <c r="BU302" t="e">
        <f>VLOOKUP('Sampling picks'!BJ292,Sheet1!$A$11:$C$1010,3,FALSE)</f>
        <v>#N/A</v>
      </c>
      <c r="BV302" t="e">
        <f>VLOOKUP('Sampling picks'!BK292,Sheet1!$A$11:$C$1010,3,FALSE)</f>
        <v>#N/A</v>
      </c>
      <c r="BW302" t="e">
        <f>VLOOKUP('Sampling picks'!BL292,Sheet1!$A$11:$C$1010,3,FALSE)</f>
        <v>#N/A</v>
      </c>
      <c r="BX302" t="e">
        <f>VLOOKUP('Sampling picks'!BM292,Sheet1!$A$11:$C$1010,3,FALSE)</f>
        <v>#N/A</v>
      </c>
      <c r="BY302" t="e">
        <f>VLOOKUP('Sampling picks'!BN292,Sheet1!$A$11:$C$1010,3,FALSE)</f>
        <v>#N/A</v>
      </c>
      <c r="BZ302" t="e">
        <f>VLOOKUP('Sampling picks'!BO292,Sheet1!$A$11:$C$1010,3,FALSE)</f>
        <v>#N/A</v>
      </c>
      <c r="CA302" t="e">
        <f>VLOOKUP('Sampling picks'!BP292,Sheet1!$A$11:$C$1010,3,FALSE)</f>
        <v>#N/A</v>
      </c>
      <c r="CB302" t="e">
        <f>VLOOKUP('Sampling picks'!BQ292,Sheet1!$A$11:$C$1010,3,FALSE)</f>
        <v>#N/A</v>
      </c>
      <c r="CC302" t="e">
        <f>VLOOKUP('Sampling picks'!BR292,Sheet1!$A$11:$C$1010,3,FALSE)</f>
        <v>#N/A</v>
      </c>
      <c r="CD302" t="e">
        <f>VLOOKUP('Sampling picks'!BS292,Sheet1!$A$11:$C$1010,3,FALSE)</f>
        <v>#N/A</v>
      </c>
      <c r="CE302" t="e">
        <f>VLOOKUP('Sampling picks'!BT292,Sheet1!$A$11:$C$1010,3,FALSE)</f>
        <v>#N/A</v>
      </c>
      <c r="CF302" t="e">
        <f>VLOOKUP('Sampling picks'!BU292,Sheet1!$A$11:$C$1010,3,FALSE)</f>
        <v>#N/A</v>
      </c>
      <c r="CG302" t="e">
        <f>VLOOKUP('Sampling picks'!BV292,Sheet1!$A$11:$C$1010,3,FALSE)</f>
        <v>#N/A</v>
      </c>
      <c r="CH302" t="e">
        <f>VLOOKUP('Sampling picks'!BW292,Sheet1!$A$11:$C$1010,3,FALSE)</f>
        <v>#N/A</v>
      </c>
      <c r="CI302" t="e">
        <f>VLOOKUP('Sampling picks'!BX292,Sheet1!$A$11:$C$1010,3,FALSE)</f>
        <v>#N/A</v>
      </c>
      <c r="CJ302" t="e">
        <f>VLOOKUP('Sampling picks'!BY292,Sheet1!$A$11:$C$1010,3,FALSE)</f>
        <v>#N/A</v>
      </c>
      <c r="CK302" t="e">
        <f>VLOOKUP('Sampling picks'!BZ292,Sheet1!$A$11:$C$1010,3,FALSE)</f>
        <v>#N/A</v>
      </c>
      <c r="CL302" t="e">
        <f>VLOOKUP('Sampling picks'!CA292,Sheet1!$A$11:$C$1010,3,FALSE)</f>
        <v>#N/A</v>
      </c>
      <c r="CM302" t="e">
        <f>VLOOKUP('Sampling picks'!CB292,Sheet1!$A$11:$C$1010,3,FALSE)</f>
        <v>#N/A</v>
      </c>
      <c r="CN302" t="e">
        <f>VLOOKUP('Sampling picks'!CC292,Sheet1!$A$11:$C$1010,3,FALSE)</f>
        <v>#N/A</v>
      </c>
      <c r="CO302" t="e">
        <f>VLOOKUP('Sampling picks'!CD292,Sheet1!$A$11:$C$1010,3,FALSE)</f>
        <v>#N/A</v>
      </c>
      <c r="CP302" t="e">
        <f>VLOOKUP('Sampling picks'!CE292,Sheet1!$A$11:$C$1010,3,FALSE)</f>
        <v>#N/A</v>
      </c>
      <c r="CQ302" t="e">
        <f>VLOOKUP('Sampling picks'!CF292,Sheet1!$A$11:$C$1010,3,FALSE)</f>
        <v>#N/A</v>
      </c>
      <c r="CR302" t="e">
        <f>VLOOKUP('Sampling picks'!CG292,Sheet1!$A$11:$C$1010,3,FALSE)</f>
        <v>#N/A</v>
      </c>
      <c r="CS302" t="e">
        <f>VLOOKUP('Sampling picks'!CH292,Sheet1!$A$11:$C$1010,3,FALSE)</f>
        <v>#N/A</v>
      </c>
      <c r="CT302" t="e">
        <f>VLOOKUP('Sampling picks'!CI292,Sheet1!$A$11:$C$1010,3,FALSE)</f>
        <v>#N/A</v>
      </c>
      <c r="CU302" t="e">
        <f>VLOOKUP('Sampling picks'!CJ292,Sheet1!$A$11:$C$1010,3,FALSE)</f>
        <v>#N/A</v>
      </c>
      <c r="CV302" t="e">
        <f>VLOOKUP('Sampling picks'!CK292,Sheet1!$A$11:$C$1010,3,FALSE)</f>
        <v>#N/A</v>
      </c>
      <c r="CW302" t="e">
        <f>VLOOKUP('Sampling picks'!CL292,Sheet1!$A$11:$C$1010,3,FALSE)</f>
        <v>#N/A</v>
      </c>
      <c r="CX302" t="e">
        <f>VLOOKUP('Sampling picks'!CM292,Sheet1!$A$11:$C$1010,3,FALSE)</f>
        <v>#N/A</v>
      </c>
      <c r="CY302" t="e">
        <f>VLOOKUP('Sampling picks'!CN292,Sheet1!$A$11:$C$1010,3,FALSE)</f>
        <v>#N/A</v>
      </c>
      <c r="CZ302" t="e">
        <f>VLOOKUP('Sampling picks'!CO292,Sheet1!$A$11:$C$1010,3,FALSE)</f>
        <v>#N/A</v>
      </c>
      <c r="DA302" t="e">
        <f>VLOOKUP('Sampling picks'!CP292,Sheet1!$A$11:$C$1010,3,FALSE)</f>
        <v>#N/A</v>
      </c>
      <c r="DB302" t="e">
        <f>VLOOKUP('Sampling picks'!CQ292,Sheet1!$A$11:$C$1010,3,FALSE)</f>
        <v>#N/A</v>
      </c>
      <c r="DC302" t="e">
        <f>VLOOKUP('Sampling picks'!CR292,Sheet1!$A$11:$C$1010,3,FALSE)</f>
        <v>#N/A</v>
      </c>
      <c r="DD302" t="e">
        <f>VLOOKUP('Sampling picks'!CS292,Sheet1!$A$11:$C$1010,3,FALSE)</f>
        <v>#N/A</v>
      </c>
      <c r="DE302" t="e">
        <f>VLOOKUP('Sampling picks'!CT292,Sheet1!$A$11:$C$1010,3,FALSE)</f>
        <v>#N/A</v>
      </c>
      <c r="DF302" t="e">
        <f>VLOOKUP('Sampling picks'!CU292,Sheet1!$A$11:$C$1010,3,FALSE)</f>
        <v>#N/A</v>
      </c>
      <c r="DG302" t="e">
        <f>VLOOKUP('Sampling picks'!CV292,Sheet1!$A$11:$C$1010,3,FALSE)</f>
        <v>#N/A</v>
      </c>
      <c r="DH302" t="e">
        <f>VLOOKUP('Sampling picks'!CW292,Sheet1!$A$11:$C$1010,3,FALSE)</f>
        <v>#N/A</v>
      </c>
      <c r="DI302" t="e">
        <f>VLOOKUP('Sampling picks'!CX292,Sheet1!$A$11:$C$1010,3,FALSE)</f>
        <v>#N/A</v>
      </c>
      <c r="DJ302" t="e">
        <f>VLOOKUP('Sampling picks'!CY292,Sheet1!$A$11:$C$1010,3,FALSE)</f>
        <v>#N/A</v>
      </c>
    </row>
    <row r="303" spans="1:114" x14ac:dyDescent="0.3">
      <c r="A303">
        <v>293</v>
      </c>
      <c r="B303" s="1">
        <f t="shared" ca="1" si="20"/>
        <v>787</v>
      </c>
      <c r="C303" s="1">
        <f t="shared" ca="1" si="20"/>
        <v>646</v>
      </c>
      <c r="H303" t="str">
        <f t="shared" ca="1" si="21"/>
        <v>do not reject</v>
      </c>
      <c r="I303">
        <f t="shared" ca="1" si="22"/>
        <v>0.12747258215866053</v>
      </c>
      <c r="J303">
        <f t="shared" ca="1" si="23"/>
        <v>1.1384199576606167</v>
      </c>
      <c r="K303">
        <f t="shared" ca="1" si="24"/>
        <v>836</v>
      </c>
      <c r="L303" t="s">
        <v>319</v>
      </c>
      <c r="M303">
        <f ca="1">VLOOKUP('Sampling picks'!B293,Sheet1!$A$11:$C$1010,3,FALSE)</f>
        <v>746</v>
      </c>
      <c r="N303">
        <f ca="1">VLOOKUP('Sampling picks'!C293,Sheet1!$A$11:$C$1010,3,FALSE)</f>
        <v>783</v>
      </c>
      <c r="O303">
        <f ca="1">VLOOKUP('Sampling picks'!D293,Sheet1!$A$11:$C$1010,3,FALSE)</f>
        <v>803</v>
      </c>
      <c r="P303">
        <f ca="1">VLOOKUP('Sampling picks'!E293,Sheet1!$A$11:$C$1010,3,FALSE)</f>
        <v>908</v>
      </c>
      <c r="Q303">
        <f ca="1">VLOOKUP('Sampling picks'!F293,Sheet1!$A$11:$C$1010,3,FALSE)</f>
        <v>775</v>
      </c>
      <c r="R303">
        <f ca="1">VLOOKUP('Sampling picks'!G293,Sheet1!$A$11:$C$1010,3,FALSE)</f>
        <v>901</v>
      </c>
      <c r="S303">
        <f ca="1">VLOOKUP('Sampling picks'!H293,Sheet1!$A$11:$C$1010,3,FALSE)</f>
        <v>812</v>
      </c>
      <c r="T303">
        <f ca="1">VLOOKUP('Sampling picks'!I293,Sheet1!$A$11:$C$1010,3,FALSE)</f>
        <v>834</v>
      </c>
      <c r="U303">
        <f ca="1">VLOOKUP('Sampling picks'!J293,Sheet1!$A$11:$C$1010,3,FALSE)</f>
        <v>900</v>
      </c>
      <c r="V303">
        <f ca="1">VLOOKUP('Sampling picks'!K293,Sheet1!$A$11:$C$1010,3,FALSE)</f>
        <v>898</v>
      </c>
      <c r="W303" t="e">
        <f>VLOOKUP('Sampling picks'!L293,Sheet1!$A$11:$C$1010,3,FALSE)</f>
        <v>#N/A</v>
      </c>
      <c r="X303" t="e">
        <f>VLOOKUP('Sampling picks'!M293,Sheet1!$A$11:$C$1010,3,FALSE)</f>
        <v>#N/A</v>
      </c>
      <c r="Y303" t="e">
        <f>VLOOKUP('Sampling picks'!N293,Sheet1!$A$11:$C$1010,3,FALSE)</f>
        <v>#N/A</v>
      </c>
      <c r="Z303" t="e">
        <f>VLOOKUP('Sampling picks'!O293,Sheet1!$A$11:$C$1010,3,FALSE)</f>
        <v>#N/A</v>
      </c>
      <c r="AA303" t="e">
        <f>VLOOKUP('Sampling picks'!P293,Sheet1!$A$11:$C$1010,3,FALSE)</f>
        <v>#N/A</v>
      </c>
      <c r="AB303" t="e">
        <f>VLOOKUP('Sampling picks'!Q293,Sheet1!$A$11:$C$1010,3,FALSE)</f>
        <v>#N/A</v>
      </c>
      <c r="AC303" t="e">
        <f>VLOOKUP('Sampling picks'!R293,Sheet1!$A$11:$C$1010,3,FALSE)</f>
        <v>#N/A</v>
      </c>
      <c r="AD303" t="e">
        <f>VLOOKUP('Sampling picks'!S293,Sheet1!$A$11:$C$1010,3,FALSE)</f>
        <v>#N/A</v>
      </c>
      <c r="AE303" t="e">
        <f>VLOOKUP('Sampling picks'!T293,Sheet1!$A$11:$C$1010,3,FALSE)</f>
        <v>#N/A</v>
      </c>
      <c r="AF303" t="e">
        <f>VLOOKUP('Sampling picks'!U293,Sheet1!$A$11:$C$1010,3,FALSE)</f>
        <v>#N/A</v>
      </c>
      <c r="AG303" t="e">
        <f>VLOOKUP('Sampling picks'!V293,Sheet1!$A$11:$C$1010,3,FALSE)</f>
        <v>#N/A</v>
      </c>
      <c r="AH303" t="e">
        <f>VLOOKUP('Sampling picks'!W293,Sheet1!$A$11:$C$1010,3,FALSE)</f>
        <v>#N/A</v>
      </c>
      <c r="AI303" t="e">
        <f>VLOOKUP('Sampling picks'!X293,Sheet1!$A$11:$C$1010,3,FALSE)</f>
        <v>#N/A</v>
      </c>
      <c r="AJ303" t="e">
        <f>VLOOKUP('Sampling picks'!Y293,Sheet1!$A$11:$C$1010,3,FALSE)</f>
        <v>#N/A</v>
      </c>
      <c r="AK303" t="e">
        <f>VLOOKUP('Sampling picks'!Z293,Sheet1!$A$11:$C$1010,3,FALSE)</f>
        <v>#N/A</v>
      </c>
      <c r="AL303" t="e">
        <f>VLOOKUP('Sampling picks'!AA293,Sheet1!$A$11:$C$1010,3,FALSE)</f>
        <v>#N/A</v>
      </c>
      <c r="AM303" t="e">
        <f>VLOOKUP('Sampling picks'!AB293,Sheet1!$A$11:$C$1010,3,FALSE)</f>
        <v>#N/A</v>
      </c>
      <c r="AN303" t="e">
        <f>VLOOKUP('Sampling picks'!AC293,Sheet1!$A$11:$C$1010,3,FALSE)</f>
        <v>#N/A</v>
      </c>
      <c r="AO303" t="e">
        <f>VLOOKUP('Sampling picks'!AD293,Sheet1!$A$11:$C$1010,3,FALSE)</f>
        <v>#N/A</v>
      </c>
      <c r="AP303" t="e">
        <f>VLOOKUP('Sampling picks'!AE293,Sheet1!$A$11:$C$1010,3,FALSE)</f>
        <v>#N/A</v>
      </c>
      <c r="AQ303" t="e">
        <f>VLOOKUP('Sampling picks'!AF293,Sheet1!$A$11:$C$1010,3,FALSE)</f>
        <v>#N/A</v>
      </c>
      <c r="AR303" t="e">
        <f>VLOOKUP('Sampling picks'!AG293,Sheet1!$A$11:$C$1010,3,FALSE)</f>
        <v>#N/A</v>
      </c>
      <c r="AS303" t="e">
        <f>VLOOKUP('Sampling picks'!AH293,Sheet1!$A$11:$C$1010,3,FALSE)</f>
        <v>#N/A</v>
      </c>
      <c r="AT303" t="e">
        <f>VLOOKUP('Sampling picks'!AI293,Sheet1!$A$11:$C$1010,3,FALSE)</f>
        <v>#N/A</v>
      </c>
      <c r="AU303" t="e">
        <f>VLOOKUP('Sampling picks'!AJ293,Sheet1!$A$11:$C$1010,3,FALSE)</f>
        <v>#N/A</v>
      </c>
      <c r="AV303" t="e">
        <f>VLOOKUP('Sampling picks'!AK293,Sheet1!$A$11:$C$1010,3,FALSE)</f>
        <v>#N/A</v>
      </c>
      <c r="AW303" t="e">
        <f>VLOOKUP('Sampling picks'!AL293,Sheet1!$A$11:$C$1010,3,FALSE)</f>
        <v>#N/A</v>
      </c>
      <c r="AX303" t="e">
        <f>VLOOKUP('Sampling picks'!AM293,Sheet1!$A$11:$C$1010,3,FALSE)</f>
        <v>#N/A</v>
      </c>
      <c r="AY303" t="e">
        <f>VLOOKUP('Sampling picks'!AN293,Sheet1!$A$11:$C$1010,3,FALSE)</f>
        <v>#N/A</v>
      </c>
      <c r="AZ303" t="e">
        <f>VLOOKUP('Sampling picks'!AO293,Sheet1!$A$11:$C$1010,3,FALSE)</f>
        <v>#N/A</v>
      </c>
      <c r="BA303" t="e">
        <f>VLOOKUP('Sampling picks'!AP293,Sheet1!$A$11:$C$1010,3,FALSE)</f>
        <v>#N/A</v>
      </c>
      <c r="BB303" t="e">
        <f>VLOOKUP('Sampling picks'!AQ293,Sheet1!$A$11:$C$1010,3,FALSE)</f>
        <v>#N/A</v>
      </c>
      <c r="BC303" t="e">
        <f>VLOOKUP('Sampling picks'!AR293,Sheet1!$A$11:$C$1010,3,FALSE)</f>
        <v>#N/A</v>
      </c>
      <c r="BD303" t="e">
        <f>VLOOKUP('Sampling picks'!AS293,Sheet1!$A$11:$C$1010,3,FALSE)</f>
        <v>#N/A</v>
      </c>
      <c r="BE303" t="e">
        <f>VLOOKUP('Sampling picks'!AT293,Sheet1!$A$11:$C$1010,3,FALSE)</f>
        <v>#N/A</v>
      </c>
      <c r="BF303" t="e">
        <f>VLOOKUP('Sampling picks'!AU293,Sheet1!$A$11:$C$1010,3,FALSE)</f>
        <v>#N/A</v>
      </c>
      <c r="BG303" t="e">
        <f>VLOOKUP('Sampling picks'!AV293,Sheet1!$A$11:$C$1010,3,FALSE)</f>
        <v>#N/A</v>
      </c>
      <c r="BH303" t="e">
        <f>VLOOKUP('Sampling picks'!AW293,Sheet1!$A$11:$C$1010,3,FALSE)</f>
        <v>#N/A</v>
      </c>
      <c r="BI303" t="e">
        <f>VLOOKUP('Sampling picks'!AX293,Sheet1!$A$11:$C$1010,3,FALSE)</f>
        <v>#N/A</v>
      </c>
      <c r="BJ303" t="e">
        <f>VLOOKUP('Sampling picks'!AY293,Sheet1!$A$11:$C$1010,3,FALSE)</f>
        <v>#N/A</v>
      </c>
      <c r="BK303" t="e">
        <f>VLOOKUP('Sampling picks'!AZ293,Sheet1!$A$11:$C$1010,3,FALSE)</f>
        <v>#N/A</v>
      </c>
      <c r="BL303" t="e">
        <f>VLOOKUP('Sampling picks'!BA293,Sheet1!$A$11:$C$1010,3,FALSE)</f>
        <v>#N/A</v>
      </c>
      <c r="BM303" t="e">
        <f>VLOOKUP('Sampling picks'!BB293,Sheet1!$A$11:$C$1010,3,FALSE)</f>
        <v>#N/A</v>
      </c>
      <c r="BN303" t="e">
        <f>VLOOKUP('Sampling picks'!BC293,Sheet1!$A$11:$C$1010,3,FALSE)</f>
        <v>#N/A</v>
      </c>
      <c r="BO303" t="e">
        <f>VLOOKUP('Sampling picks'!BD293,Sheet1!$A$11:$C$1010,3,FALSE)</f>
        <v>#N/A</v>
      </c>
      <c r="BP303" t="e">
        <f>VLOOKUP('Sampling picks'!BE293,Sheet1!$A$11:$C$1010,3,FALSE)</f>
        <v>#N/A</v>
      </c>
      <c r="BQ303" t="e">
        <f>VLOOKUP('Sampling picks'!BF293,Sheet1!$A$11:$C$1010,3,FALSE)</f>
        <v>#N/A</v>
      </c>
      <c r="BR303" t="e">
        <f>VLOOKUP('Sampling picks'!BG293,Sheet1!$A$11:$C$1010,3,FALSE)</f>
        <v>#N/A</v>
      </c>
      <c r="BS303" t="e">
        <f>VLOOKUP('Sampling picks'!BH293,Sheet1!$A$11:$C$1010,3,FALSE)</f>
        <v>#N/A</v>
      </c>
      <c r="BT303" t="e">
        <f>VLOOKUP('Sampling picks'!BI293,Sheet1!$A$11:$C$1010,3,FALSE)</f>
        <v>#N/A</v>
      </c>
      <c r="BU303" t="e">
        <f>VLOOKUP('Sampling picks'!BJ293,Sheet1!$A$11:$C$1010,3,FALSE)</f>
        <v>#N/A</v>
      </c>
      <c r="BV303" t="e">
        <f>VLOOKUP('Sampling picks'!BK293,Sheet1!$A$11:$C$1010,3,FALSE)</f>
        <v>#N/A</v>
      </c>
      <c r="BW303" t="e">
        <f>VLOOKUP('Sampling picks'!BL293,Sheet1!$A$11:$C$1010,3,FALSE)</f>
        <v>#N/A</v>
      </c>
      <c r="BX303" t="e">
        <f>VLOOKUP('Sampling picks'!BM293,Sheet1!$A$11:$C$1010,3,FALSE)</f>
        <v>#N/A</v>
      </c>
      <c r="BY303" t="e">
        <f>VLOOKUP('Sampling picks'!BN293,Sheet1!$A$11:$C$1010,3,FALSE)</f>
        <v>#N/A</v>
      </c>
      <c r="BZ303" t="e">
        <f>VLOOKUP('Sampling picks'!BO293,Sheet1!$A$11:$C$1010,3,FALSE)</f>
        <v>#N/A</v>
      </c>
      <c r="CA303" t="e">
        <f>VLOOKUP('Sampling picks'!BP293,Sheet1!$A$11:$C$1010,3,FALSE)</f>
        <v>#N/A</v>
      </c>
      <c r="CB303" t="e">
        <f>VLOOKUP('Sampling picks'!BQ293,Sheet1!$A$11:$C$1010,3,FALSE)</f>
        <v>#N/A</v>
      </c>
      <c r="CC303" t="e">
        <f>VLOOKUP('Sampling picks'!BR293,Sheet1!$A$11:$C$1010,3,FALSE)</f>
        <v>#N/A</v>
      </c>
      <c r="CD303" t="e">
        <f>VLOOKUP('Sampling picks'!BS293,Sheet1!$A$11:$C$1010,3,FALSE)</f>
        <v>#N/A</v>
      </c>
      <c r="CE303" t="e">
        <f>VLOOKUP('Sampling picks'!BT293,Sheet1!$A$11:$C$1010,3,FALSE)</f>
        <v>#N/A</v>
      </c>
      <c r="CF303" t="e">
        <f>VLOOKUP('Sampling picks'!BU293,Sheet1!$A$11:$C$1010,3,FALSE)</f>
        <v>#N/A</v>
      </c>
      <c r="CG303" t="e">
        <f>VLOOKUP('Sampling picks'!BV293,Sheet1!$A$11:$C$1010,3,FALSE)</f>
        <v>#N/A</v>
      </c>
      <c r="CH303" t="e">
        <f>VLOOKUP('Sampling picks'!BW293,Sheet1!$A$11:$C$1010,3,FALSE)</f>
        <v>#N/A</v>
      </c>
      <c r="CI303" t="e">
        <f>VLOOKUP('Sampling picks'!BX293,Sheet1!$A$11:$C$1010,3,FALSE)</f>
        <v>#N/A</v>
      </c>
      <c r="CJ303" t="e">
        <f>VLOOKUP('Sampling picks'!BY293,Sheet1!$A$11:$C$1010,3,FALSE)</f>
        <v>#N/A</v>
      </c>
      <c r="CK303" t="e">
        <f>VLOOKUP('Sampling picks'!BZ293,Sheet1!$A$11:$C$1010,3,FALSE)</f>
        <v>#N/A</v>
      </c>
      <c r="CL303" t="e">
        <f>VLOOKUP('Sampling picks'!CA293,Sheet1!$A$11:$C$1010,3,FALSE)</f>
        <v>#N/A</v>
      </c>
      <c r="CM303" t="e">
        <f>VLOOKUP('Sampling picks'!CB293,Sheet1!$A$11:$C$1010,3,FALSE)</f>
        <v>#N/A</v>
      </c>
      <c r="CN303" t="e">
        <f>VLOOKUP('Sampling picks'!CC293,Sheet1!$A$11:$C$1010,3,FALSE)</f>
        <v>#N/A</v>
      </c>
      <c r="CO303" t="e">
        <f>VLOOKUP('Sampling picks'!CD293,Sheet1!$A$11:$C$1010,3,FALSE)</f>
        <v>#N/A</v>
      </c>
      <c r="CP303" t="e">
        <f>VLOOKUP('Sampling picks'!CE293,Sheet1!$A$11:$C$1010,3,FALSE)</f>
        <v>#N/A</v>
      </c>
      <c r="CQ303" t="e">
        <f>VLOOKUP('Sampling picks'!CF293,Sheet1!$A$11:$C$1010,3,FALSE)</f>
        <v>#N/A</v>
      </c>
      <c r="CR303" t="e">
        <f>VLOOKUP('Sampling picks'!CG293,Sheet1!$A$11:$C$1010,3,FALSE)</f>
        <v>#N/A</v>
      </c>
      <c r="CS303" t="e">
        <f>VLOOKUP('Sampling picks'!CH293,Sheet1!$A$11:$C$1010,3,FALSE)</f>
        <v>#N/A</v>
      </c>
      <c r="CT303" t="e">
        <f>VLOOKUP('Sampling picks'!CI293,Sheet1!$A$11:$C$1010,3,FALSE)</f>
        <v>#N/A</v>
      </c>
      <c r="CU303" t="e">
        <f>VLOOKUP('Sampling picks'!CJ293,Sheet1!$A$11:$C$1010,3,FALSE)</f>
        <v>#N/A</v>
      </c>
      <c r="CV303" t="e">
        <f>VLOOKUP('Sampling picks'!CK293,Sheet1!$A$11:$C$1010,3,FALSE)</f>
        <v>#N/A</v>
      </c>
      <c r="CW303" t="e">
        <f>VLOOKUP('Sampling picks'!CL293,Sheet1!$A$11:$C$1010,3,FALSE)</f>
        <v>#N/A</v>
      </c>
      <c r="CX303" t="e">
        <f>VLOOKUP('Sampling picks'!CM293,Sheet1!$A$11:$C$1010,3,FALSE)</f>
        <v>#N/A</v>
      </c>
      <c r="CY303" t="e">
        <f>VLOOKUP('Sampling picks'!CN293,Sheet1!$A$11:$C$1010,3,FALSE)</f>
        <v>#N/A</v>
      </c>
      <c r="CZ303" t="e">
        <f>VLOOKUP('Sampling picks'!CO293,Sheet1!$A$11:$C$1010,3,FALSE)</f>
        <v>#N/A</v>
      </c>
      <c r="DA303" t="e">
        <f>VLOOKUP('Sampling picks'!CP293,Sheet1!$A$11:$C$1010,3,FALSE)</f>
        <v>#N/A</v>
      </c>
      <c r="DB303" t="e">
        <f>VLOOKUP('Sampling picks'!CQ293,Sheet1!$A$11:$C$1010,3,FALSE)</f>
        <v>#N/A</v>
      </c>
      <c r="DC303" t="e">
        <f>VLOOKUP('Sampling picks'!CR293,Sheet1!$A$11:$C$1010,3,FALSE)</f>
        <v>#N/A</v>
      </c>
      <c r="DD303" t="e">
        <f>VLOOKUP('Sampling picks'!CS293,Sheet1!$A$11:$C$1010,3,FALSE)</f>
        <v>#N/A</v>
      </c>
      <c r="DE303" t="e">
        <f>VLOOKUP('Sampling picks'!CT293,Sheet1!$A$11:$C$1010,3,FALSE)</f>
        <v>#N/A</v>
      </c>
      <c r="DF303" t="e">
        <f>VLOOKUP('Sampling picks'!CU293,Sheet1!$A$11:$C$1010,3,FALSE)</f>
        <v>#N/A</v>
      </c>
      <c r="DG303" t="e">
        <f>VLOOKUP('Sampling picks'!CV293,Sheet1!$A$11:$C$1010,3,FALSE)</f>
        <v>#N/A</v>
      </c>
      <c r="DH303" t="e">
        <f>VLOOKUP('Sampling picks'!CW293,Sheet1!$A$11:$C$1010,3,FALSE)</f>
        <v>#N/A</v>
      </c>
      <c r="DI303" t="e">
        <f>VLOOKUP('Sampling picks'!CX293,Sheet1!$A$11:$C$1010,3,FALSE)</f>
        <v>#N/A</v>
      </c>
      <c r="DJ303" t="e">
        <f>VLOOKUP('Sampling picks'!CY293,Sheet1!$A$11:$C$1010,3,FALSE)</f>
        <v>#N/A</v>
      </c>
    </row>
    <row r="304" spans="1:114" x14ac:dyDescent="0.3">
      <c r="A304">
        <v>294</v>
      </c>
      <c r="B304" s="1">
        <f t="shared" ca="1" si="20"/>
        <v>664</v>
      </c>
      <c r="C304" s="1">
        <f t="shared" ca="1" si="20"/>
        <v>855</v>
      </c>
      <c r="H304" t="str">
        <f t="shared" ca="1" si="21"/>
        <v>reject</v>
      </c>
      <c r="I304">
        <f t="shared" ca="1" si="22"/>
        <v>3.4750632052664265E-2</v>
      </c>
      <c r="J304">
        <f t="shared" ca="1" si="23"/>
        <v>1.8151473769366491</v>
      </c>
      <c r="K304">
        <f t="shared" ca="1" si="24"/>
        <v>857.4</v>
      </c>
      <c r="L304" t="s">
        <v>320</v>
      </c>
      <c r="M304">
        <f ca="1">VLOOKUP('Sampling picks'!B294,Sheet1!$A$11:$C$1010,3,FALSE)</f>
        <v>824</v>
      </c>
      <c r="N304">
        <f ca="1">VLOOKUP('Sampling picks'!C294,Sheet1!$A$11:$C$1010,3,FALSE)</f>
        <v>937</v>
      </c>
      <c r="O304">
        <f ca="1">VLOOKUP('Sampling picks'!D294,Sheet1!$A$11:$C$1010,3,FALSE)</f>
        <v>879</v>
      </c>
      <c r="P304">
        <f ca="1">VLOOKUP('Sampling picks'!E294,Sheet1!$A$11:$C$1010,3,FALSE)</f>
        <v>996</v>
      </c>
      <c r="Q304">
        <f ca="1">VLOOKUP('Sampling picks'!F294,Sheet1!$A$11:$C$1010,3,FALSE)</f>
        <v>847</v>
      </c>
      <c r="R304">
        <f ca="1">VLOOKUP('Sampling picks'!G294,Sheet1!$A$11:$C$1010,3,FALSE)</f>
        <v>816</v>
      </c>
      <c r="S304">
        <f ca="1">VLOOKUP('Sampling picks'!H294,Sheet1!$A$11:$C$1010,3,FALSE)</f>
        <v>911</v>
      </c>
      <c r="T304">
        <f ca="1">VLOOKUP('Sampling picks'!I294,Sheet1!$A$11:$C$1010,3,FALSE)</f>
        <v>731</v>
      </c>
      <c r="U304">
        <f ca="1">VLOOKUP('Sampling picks'!J294,Sheet1!$A$11:$C$1010,3,FALSE)</f>
        <v>841</v>
      </c>
      <c r="V304">
        <f ca="1">VLOOKUP('Sampling picks'!K294,Sheet1!$A$11:$C$1010,3,FALSE)</f>
        <v>792</v>
      </c>
      <c r="W304" t="e">
        <f>VLOOKUP('Sampling picks'!L294,Sheet1!$A$11:$C$1010,3,FALSE)</f>
        <v>#N/A</v>
      </c>
      <c r="X304" t="e">
        <f>VLOOKUP('Sampling picks'!M294,Sheet1!$A$11:$C$1010,3,FALSE)</f>
        <v>#N/A</v>
      </c>
      <c r="Y304" t="e">
        <f>VLOOKUP('Sampling picks'!N294,Sheet1!$A$11:$C$1010,3,FALSE)</f>
        <v>#N/A</v>
      </c>
      <c r="Z304" t="e">
        <f>VLOOKUP('Sampling picks'!O294,Sheet1!$A$11:$C$1010,3,FALSE)</f>
        <v>#N/A</v>
      </c>
      <c r="AA304" t="e">
        <f>VLOOKUP('Sampling picks'!P294,Sheet1!$A$11:$C$1010,3,FALSE)</f>
        <v>#N/A</v>
      </c>
      <c r="AB304" t="e">
        <f>VLOOKUP('Sampling picks'!Q294,Sheet1!$A$11:$C$1010,3,FALSE)</f>
        <v>#N/A</v>
      </c>
      <c r="AC304" t="e">
        <f>VLOOKUP('Sampling picks'!R294,Sheet1!$A$11:$C$1010,3,FALSE)</f>
        <v>#N/A</v>
      </c>
      <c r="AD304" t="e">
        <f>VLOOKUP('Sampling picks'!S294,Sheet1!$A$11:$C$1010,3,FALSE)</f>
        <v>#N/A</v>
      </c>
      <c r="AE304" t="e">
        <f>VLOOKUP('Sampling picks'!T294,Sheet1!$A$11:$C$1010,3,FALSE)</f>
        <v>#N/A</v>
      </c>
      <c r="AF304" t="e">
        <f>VLOOKUP('Sampling picks'!U294,Sheet1!$A$11:$C$1010,3,FALSE)</f>
        <v>#N/A</v>
      </c>
      <c r="AG304" t="e">
        <f>VLOOKUP('Sampling picks'!V294,Sheet1!$A$11:$C$1010,3,FALSE)</f>
        <v>#N/A</v>
      </c>
      <c r="AH304" t="e">
        <f>VLOOKUP('Sampling picks'!W294,Sheet1!$A$11:$C$1010,3,FALSE)</f>
        <v>#N/A</v>
      </c>
      <c r="AI304" t="e">
        <f>VLOOKUP('Sampling picks'!X294,Sheet1!$A$11:$C$1010,3,FALSE)</f>
        <v>#N/A</v>
      </c>
      <c r="AJ304" t="e">
        <f>VLOOKUP('Sampling picks'!Y294,Sheet1!$A$11:$C$1010,3,FALSE)</f>
        <v>#N/A</v>
      </c>
      <c r="AK304" t="e">
        <f>VLOOKUP('Sampling picks'!Z294,Sheet1!$A$11:$C$1010,3,FALSE)</f>
        <v>#N/A</v>
      </c>
      <c r="AL304" t="e">
        <f>VLOOKUP('Sampling picks'!AA294,Sheet1!$A$11:$C$1010,3,FALSE)</f>
        <v>#N/A</v>
      </c>
      <c r="AM304" t="e">
        <f>VLOOKUP('Sampling picks'!AB294,Sheet1!$A$11:$C$1010,3,FALSE)</f>
        <v>#N/A</v>
      </c>
      <c r="AN304" t="e">
        <f>VLOOKUP('Sampling picks'!AC294,Sheet1!$A$11:$C$1010,3,FALSE)</f>
        <v>#N/A</v>
      </c>
      <c r="AO304" t="e">
        <f>VLOOKUP('Sampling picks'!AD294,Sheet1!$A$11:$C$1010,3,FALSE)</f>
        <v>#N/A</v>
      </c>
      <c r="AP304" t="e">
        <f>VLOOKUP('Sampling picks'!AE294,Sheet1!$A$11:$C$1010,3,FALSE)</f>
        <v>#N/A</v>
      </c>
      <c r="AQ304" t="e">
        <f>VLOOKUP('Sampling picks'!AF294,Sheet1!$A$11:$C$1010,3,FALSE)</f>
        <v>#N/A</v>
      </c>
      <c r="AR304" t="e">
        <f>VLOOKUP('Sampling picks'!AG294,Sheet1!$A$11:$C$1010,3,FALSE)</f>
        <v>#N/A</v>
      </c>
      <c r="AS304" t="e">
        <f>VLOOKUP('Sampling picks'!AH294,Sheet1!$A$11:$C$1010,3,FALSE)</f>
        <v>#N/A</v>
      </c>
      <c r="AT304" t="e">
        <f>VLOOKUP('Sampling picks'!AI294,Sheet1!$A$11:$C$1010,3,FALSE)</f>
        <v>#N/A</v>
      </c>
      <c r="AU304" t="e">
        <f>VLOOKUP('Sampling picks'!AJ294,Sheet1!$A$11:$C$1010,3,FALSE)</f>
        <v>#N/A</v>
      </c>
      <c r="AV304" t="e">
        <f>VLOOKUP('Sampling picks'!AK294,Sheet1!$A$11:$C$1010,3,FALSE)</f>
        <v>#N/A</v>
      </c>
      <c r="AW304" t="e">
        <f>VLOOKUP('Sampling picks'!AL294,Sheet1!$A$11:$C$1010,3,FALSE)</f>
        <v>#N/A</v>
      </c>
      <c r="AX304" t="e">
        <f>VLOOKUP('Sampling picks'!AM294,Sheet1!$A$11:$C$1010,3,FALSE)</f>
        <v>#N/A</v>
      </c>
      <c r="AY304" t="e">
        <f>VLOOKUP('Sampling picks'!AN294,Sheet1!$A$11:$C$1010,3,FALSE)</f>
        <v>#N/A</v>
      </c>
      <c r="AZ304" t="e">
        <f>VLOOKUP('Sampling picks'!AO294,Sheet1!$A$11:$C$1010,3,FALSE)</f>
        <v>#N/A</v>
      </c>
      <c r="BA304" t="e">
        <f>VLOOKUP('Sampling picks'!AP294,Sheet1!$A$11:$C$1010,3,FALSE)</f>
        <v>#N/A</v>
      </c>
      <c r="BB304" t="e">
        <f>VLOOKUP('Sampling picks'!AQ294,Sheet1!$A$11:$C$1010,3,FALSE)</f>
        <v>#N/A</v>
      </c>
      <c r="BC304" t="e">
        <f>VLOOKUP('Sampling picks'!AR294,Sheet1!$A$11:$C$1010,3,FALSE)</f>
        <v>#N/A</v>
      </c>
      <c r="BD304" t="e">
        <f>VLOOKUP('Sampling picks'!AS294,Sheet1!$A$11:$C$1010,3,FALSE)</f>
        <v>#N/A</v>
      </c>
      <c r="BE304" t="e">
        <f>VLOOKUP('Sampling picks'!AT294,Sheet1!$A$11:$C$1010,3,FALSE)</f>
        <v>#N/A</v>
      </c>
      <c r="BF304" t="e">
        <f>VLOOKUP('Sampling picks'!AU294,Sheet1!$A$11:$C$1010,3,FALSE)</f>
        <v>#N/A</v>
      </c>
      <c r="BG304" t="e">
        <f>VLOOKUP('Sampling picks'!AV294,Sheet1!$A$11:$C$1010,3,FALSE)</f>
        <v>#N/A</v>
      </c>
      <c r="BH304" t="e">
        <f>VLOOKUP('Sampling picks'!AW294,Sheet1!$A$11:$C$1010,3,FALSE)</f>
        <v>#N/A</v>
      </c>
      <c r="BI304" t="e">
        <f>VLOOKUP('Sampling picks'!AX294,Sheet1!$A$11:$C$1010,3,FALSE)</f>
        <v>#N/A</v>
      </c>
      <c r="BJ304" t="e">
        <f>VLOOKUP('Sampling picks'!AY294,Sheet1!$A$11:$C$1010,3,FALSE)</f>
        <v>#N/A</v>
      </c>
      <c r="BK304" t="e">
        <f>VLOOKUP('Sampling picks'!AZ294,Sheet1!$A$11:$C$1010,3,FALSE)</f>
        <v>#N/A</v>
      </c>
      <c r="BL304" t="e">
        <f>VLOOKUP('Sampling picks'!BA294,Sheet1!$A$11:$C$1010,3,FALSE)</f>
        <v>#N/A</v>
      </c>
      <c r="BM304" t="e">
        <f>VLOOKUP('Sampling picks'!BB294,Sheet1!$A$11:$C$1010,3,FALSE)</f>
        <v>#N/A</v>
      </c>
      <c r="BN304" t="e">
        <f>VLOOKUP('Sampling picks'!BC294,Sheet1!$A$11:$C$1010,3,FALSE)</f>
        <v>#N/A</v>
      </c>
      <c r="BO304" t="e">
        <f>VLOOKUP('Sampling picks'!BD294,Sheet1!$A$11:$C$1010,3,FALSE)</f>
        <v>#N/A</v>
      </c>
      <c r="BP304" t="e">
        <f>VLOOKUP('Sampling picks'!BE294,Sheet1!$A$11:$C$1010,3,FALSE)</f>
        <v>#N/A</v>
      </c>
      <c r="BQ304" t="e">
        <f>VLOOKUP('Sampling picks'!BF294,Sheet1!$A$11:$C$1010,3,FALSE)</f>
        <v>#N/A</v>
      </c>
      <c r="BR304" t="e">
        <f>VLOOKUP('Sampling picks'!BG294,Sheet1!$A$11:$C$1010,3,FALSE)</f>
        <v>#N/A</v>
      </c>
      <c r="BS304" t="e">
        <f>VLOOKUP('Sampling picks'!BH294,Sheet1!$A$11:$C$1010,3,FALSE)</f>
        <v>#N/A</v>
      </c>
      <c r="BT304" t="e">
        <f>VLOOKUP('Sampling picks'!BI294,Sheet1!$A$11:$C$1010,3,FALSE)</f>
        <v>#N/A</v>
      </c>
      <c r="BU304" t="e">
        <f>VLOOKUP('Sampling picks'!BJ294,Sheet1!$A$11:$C$1010,3,FALSE)</f>
        <v>#N/A</v>
      </c>
      <c r="BV304" t="e">
        <f>VLOOKUP('Sampling picks'!BK294,Sheet1!$A$11:$C$1010,3,FALSE)</f>
        <v>#N/A</v>
      </c>
      <c r="BW304" t="e">
        <f>VLOOKUP('Sampling picks'!BL294,Sheet1!$A$11:$C$1010,3,FALSE)</f>
        <v>#N/A</v>
      </c>
      <c r="BX304" t="e">
        <f>VLOOKUP('Sampling picks'!BM294,Sheet1!$A$11:$C$1010,3,FALSE)</f>
        <v>#N/A</v>
      </c>
      <c r="BY304" t="e">
        <f>VLOOKUP('Sampling picks'!BN294,Sheet1!$A$11:$C$1010,3,FALSE)</f>
        <v>#N/A</v>
      </c>
      <c r="BZ304" t="e">
        <f>VLOOKUP('Sampling picks'!BO294,Sheet1!$A$11:$C$1010,3,FALSE)</f>
        <v>#N/A</v>
      </c>
      <c r="CA304" t="e">
        <f>VLOOKUP('Sampling picks'!BP294,Sheet1!$A$11:$C$1010,3,FALSE)</f>
        <v>#N/A</v>
      </c>
      <c r="CB304" t="e">
        <f>VLOOKUP('Sampling picks'!BQ294,Sheet1!$A$11:$C$1010,3,FALSE)</f>
        <v>#N/A</v>
      </c>
      <c r="CC304" t="e">
        <f>VLOOKUP('Sampling picks'!BR294,Sheet1!$A$11:$C$1010,3,FALSE)</f>
        <v>#N/A</v>
      </c>
      <c r="CD304" t="e">
        <f>VLOOKUP('Sampling picks'!BS294,Sheet1!$A$11:$C$1010,3,FALSE)</f>
        <v>#N/A</v>
      </c>
      <c r="CE304" t="e">
        <f>VLOOKUP('Sampling picks'!BT294,Sheet1!$A$11:$C$1010,3,FALSE)</f>
        <v>#N/A</v>
      </c>
      <c r="CF304" t="e">
        <f>VLOOKUP('Sampling picks'!BU294,Sheet1!$A$11:$C$1010,3,FALSE)</f>
        <v>#N/A</v>
      </c>
      <c r="CG304" t="e">
        <f>VLOOKUP('Sampling picks'!BV294,Sheet1!$A$11:$C$1010,3,FALSE)</f>
        <v>#N/A</v>
      </c>
      <c r="CH304" t="e">
        <f>VLOOKUP('Sampling picks'!BW294,Sheet1!$A$11:$C$1010,3,FALSE)</f>
        <v>#N/A</v>
      </c>
      <c r="CI304" t="e">
        <f>VLOOKUP('Sampling picks'!BX294,Sheet1!$A$11:$C$1010,3,FALSE)</f>
        <v>#N/A</v>
      </c>
      <c r="CJ304" t="e">
        <f>VLOOKUP('Sampling picks'!BY294,Sheet1!$A$11:$C$1010,3,FALSE)</f>
        <v>#N/A</v>
      </c>
      <c r="CK304" t="e">
        <f>VLOOKUP('Sampling picks'!BZ294,Sheet1!$A$11:$C$1010,3,FALSE)</f>
        <v>#N/A</v>
      </c>
      <c r="CL304" t="e">
        <f>VLOOKUP('Sampling picks'!CA294,Sheet1!$A$11:$C$1010,3,FALSE)</f>
        <v>#N/A</v>
      </c>
      <c r="CM304" t="e">
        <f>VLOOKUP('Sampling picks'!CB294,Sheet1!$A$11:$C$1010,3,FALSE)</f>
        <v>#N/A</v>
      </c>
      <c r="CN304" t="e">
        <f>VLOOKUP('Sampling picks'!CC294,Sheet1!$A$11:$C$1010,3,FALSE)</f>
        <v>#N/A</v>
      </c>
      <c r="CO304" t="e">
        <f>VLOOKUP('Sampling picks'!CD294,Sheet1!$A$11:$C$1010,3,FALSE)</f>
        <v>#N/A</v>
      </c>
      <c r="CP304" t="e">
        <f>VLOOKUP('Sampling picks'!CE294,Sheet1!$A$11:$C$1010,3,FALSE)</f>
        <v>#N/A</v>
      </c>
      <c r="CQ304" t="e">
        <f>VLOOKUP('Sampling picks'!CF294,Sheet1!$A$11:$C$1010,3,FALSE)</f>
        <v>#N/A</v>
      </c>
      <c r="CR304" t="e">
        <f>VLOOKUP('Sampling picks'!CG294,Sheet1!$A$11:$C$1010,3,FALSE)</f>
        <v>#N/A</v>
      </c>
      <c r="CS304" t="e">
        <f>VLOOKUP('Sampling picks'!CH294,Sheet1!$A$11:$C$1010,3,FALSE)</f>
        <v>#N/A</v>
      </c>
      <c r="CT304" t="e">
        <f>VLOOKUP('Sampling picks'!CI294,Sheet1!$A$11:$C$1010,3,FALSE)</f>
        <v>#N/A</v>
      </c>
      <c r="CU304" t="e">
        <f>VLOOKUP('Sampling picks'!CJ294,Sheet1!$A$11:$C$1010,3,FALSE)</f>
        <v>#N/A</v>
      </c>
      <c r="CV304" t="e">
        <f>VLOOKUP('Sampling picks'!CK294,Sheet1!$A$11:$C$1010,3,FALSE)</f>
        <v>#N/A</v>
      </c>
      <c r="CW304" t="e">
        <f>VLOOKUP('Sampling picks'!CL294,Sheet1!$A$11:$C$1010,3,FALSE)</f>
        <v>#N/A</v>
      </c>
      <c r="CX304" t="e">
        <f>VLOOKUP('Sampling picks'!CM294,Sheet1!$A$11:$C$1010,3,FALSE)</f>
        <v>#N/A</v>
      </c>
      <c r="CY304" t="e">
        <f>VLOOKUP('Sampling picks'!CN294,Sheet1!$A$11:$C$1010,3,FALSE)</f>
        <v>#N/A</v>
      </c>
      <c r="CZ304" t="e">
        <f>VLOOKUP('Sampling picks'!CO294,Sheet1!$A$11:$C$1010,3,FALSE)</f>
        <v>#N/A</v>
      </c>
      <c r="DA304" t="e">
        <f>VLOOKUP('Sampling picks'!CP294,Sheet1!$A$11:$C$1010,3,FALSE)</f>
        <v>#N/A</v>
      </c>
      <c r="DB304" t="e">
        <f>VLOOKUP('Sampling picks'!CQ294,Sheet1!$A$11:$C$1010,3,FALSE)</f>
        <v>#N/A</v>
      </c>
      <c r="DC304" t="e">
        <f>VLOOKUP('Sampling picks'!CR294,Sheet1!$A$11:$C$1010,3,FALSE)</f>
        <v>#N/A</v>
      </c>
      <c r="DD304" t="e">
        <f>VLOOKUP('Sampling picks'!CS294,Sheet1!$A$11:$C$1010,3,FALSE)</f>
        <v>#N/A</v>
      </c>
      <c r="DE304" t="e">
        <f>VLOOKUP('Sampling picks'!CT294,Sheet1!$A$11:$C$1010,3,FALSE)</f>
        <v>#N/A</v>
      </c>
      <c r="DF304" t="e">
        <f>VLOOKUP('Sampling picks'!CU294,Sheet1!$A$11:$C$1010,3,FALSE)</f>
        <v>#N/A</v>
      </c>
      <c r="DG304" t="e">
        <f>VLOOKUP('Sampling picks'!CV294,Sheet1!$A$11:$C$1010,3,FALSE)</f>
        <v>#N/A</v>
      </c>
      <c r="DH304" t="e">
        <f>VLOOKUP('Sampling picks'!CW294,Sheet1!$A$11:$C$1010,3,FALSE)</f>
        <v>#N/A</v>
      </c>
      <c r="DI304" t="e">
        <f>VLOOKUP('Sampling picks'!CX294,Sheet1!$A$11:$C$1010,3,FALSE)</f>
        <v>#N/A</v>
      </c>
      <c r="DJ304" t="e">
        <f>VLOOKUP('Sampling picks'!CY294,Sheet1!$A$11:$C$1010,3,FALSE)</f>
        <v>#N/A</v>
      </c>
    </row>
    <row r="305" spans="1:114" x14ac:dyDescent="0.3">
      <c r="A305">
        <v>295</v>
      </c>
      <c r="B305" s="1">
        <f t="shared" ca="1" si="20"/>
        <v>756</v>
      </c>
      <c r="C305" s="1">
        <f t="shared" ca="1" si="20"/>
        <v>886</v>
      </c>
      <c r="H305" t="str">
        <f t="shared" ca="1" si="21"/>
        <v>reject</v>
      </c>
      <c r="I305">
        <f t="shared" ca="1" si="22"/>
        <v>3.4508409001466678E-2</v>
      </c>
      <c r="J305">
        <f t="shared" ca="1" si="23"/>
        <v>1.8183096545968183</v>
      </c>
      <c r="K305">
        <f t="shared" ca="1" si="24"/>
        <v>857.5</v>
      </c>
      <c r="L305" t="s">
        <v>321</v>
      </c>
      <c r="M305">
        <f ca="1">VLOOKUP('Sampling picks'!B295,Sheet1!$A$11:$C$1010,3,FALSE)</f>
        <v>907</v>
      </c>
      <c r="N305">
        <f ca="1">VLOOKUP('Sampling picks'!C295,Sheet1!$A$11:$C$1010,3,FALSE)</f>
        <v>702</v>
      </c>
      <c r="O305">
        <f ca="1">VLOOKUP('Sampling picks'!D295,Sheet1!$A$11:$C$1010,3,FALSE)</f>
        <v>911</v>
      </c>
      <c r="P305">
        <f ca="1">VLOOKUP('Sampling picks'!E295,Sheet1!$A$11:$C$1010,3,FALSE)</f>
        <v>871</v>
      </c>
      <c r="Q305">
        <f ca="1">VLOOKUP('Sampling picks'!F295,Sheet1!$A$11:$C$1010,3,FALSE)</f>
        <v>986</v>
      </c>
      <c r="R305">
        <f ca="1">VLOOKUP('Sampling picks'!G295,Sheet1!$A$11:$C$1010,3,FALSE)</f>
        <v>792</v>
      </c>
      <c r="S305">
        <f ca="1">VLOOKUP('Sampling picks'!H295,Sheet1!$A$11:$C$1010,3,FALSE)</f>
        <v>865</v>
      </c>
      <c r="T305">
        <f ca="1">VLOOKUP('Sampling picks'!I295,Sheet1!$A$11:$C$1010,3,FALSE)</f>
        <v>652</v>
      </c>
      <c r="U305">
        <f ca="1">VLOOKUP('Sampling picks'!J295,Sheet1!$A$11:$C$1010,3,FALSE)</f>
        <v>981</v>
      </c>
      <c r="V305">
        <f ca="1">VLOOKUP('Sampling picks'!K295,Sheet1!$A$11:$C$1010,3,FALSE)</f>
        <v>908</v>
      </c>
      <c r="W305" t="e">
        <f>VLOOKUP('Sampling picks'!L295,Sheet1!$A$11:$C$1010,3,FALSE)</f>
        <v>#N/A</v>
      </c>
      <c r="X305" t="e">
        <f>VLOOKUP('Sampling picks'!M295,Sheet1!$A$11:$C$1010,3,FALSE)</f>
        <v>#N/A</v>
      </c>
      <c r="Y305" t="e">
        <f>VLOOKUP('Sampling picks'!N295,Sheet1!$A$11:$C$1010,3,FALSE)</f>
        <v>#N/A</v>
      </c>
      <c r="Z305" t="e">
        <f>VLOOKUP('Sampling picks'!O295,Sheet1!$A$11:$C$1010,3,FALSE)</f>
        <v>#N/A</v>
      </c>
      <c r="AA305" t="e">
        <f>VLOOKUP('Sampling picks'!P295,Sheet1!$A$11:$C$1010,3,FALSE)</f>
        <v>#N/A</v>
      </c>
      <c r="AB305" t="e">
        <f>VLOOKUP('Sampling picks'!Q295,Sheet1!$A$11:$C$1010,3,FALSE)</f>
        <v>#N/A</v>
      </c>
      <c r="AC305" t="e">
        <f>VLOOKUP('Sampling picks'!R295,Sheet1!$A$11:$C$1010,3,FALSE)</f>
        <v>#N/A</v>
      </c>
      <c r="AD305" t="e">
        <f>VLOOKUP('Sampling picks'!S295,Sheet1!$A$11:$C$1010,3,FALSE)</f>
        <v>#N/A</v>
      </c>
      <c r="AE305" t="e">
        <f>VLOOKUP('Sampling picks'!T295,Sheet1!$A$11:$C$1010,3,FALSE)</f>
        <v>#N/A</v>
      </c>
      <c r="AF305" t="e">
        <f>VLOOKUP('Sampling picks'!U295,Sheet1!$A$11:$C$1010,3,FALSE)</f>
        <v>#N/A</v>
      </c>
      <c r="AG305" t="e">
        <f>VLOOKUP('Sampling picks'!V295,Sheet1!$A$11:$C$1010,3,FALSE)</f>
        <v>#N/A</v>
      </c>
      <c r="AH305" t="e">
        <f>VLOOKUP('Sampling picks'!W295,Sheet1!$A$11:$C$1010,3,FALSE)</f>
        <v>#N/A</v>
      </c>
      <c r="AI305" t="e">
        <f>VLOOKUP('Sampling picks'!X295,Sheet1!$A$11:$C$1010,3,FALSE)</f>
        <v>#N/A</v>
      </c>
      <c r="AJ305" t="e">
        <f>VLOOKUP('Sampling picks'!Y295,Sheet1!$A$11:$C$1010,3,FALSE)</f>
        <v>#N/A</v>
      </c>
      <c r="AK305" t="e">
        <f>VLOOKUP('Sampling picks'!Z295,Sheet1!$A$11:$C$1010,3,FALSE)</f>
        <v>#N/A</v>
      </c>
      <c r="AL305" t="e">
        <f>VLOOKUP('Sampling picks'!AA295,Sheet1!$A$11:$C$1010,3,FALSE)</f>
        <v>#N/A</v>
      </c>
      <c r="AM305" t="e">
        <f>VLOOKUP('Sampling picks'!AB295,Sheet1!$A$11:$C$1010,3,FALSE)</f>
        <v>#N/A</v>
      </c>
      <c r="AN305" t="e">
        <f>VLOOKUP('Sampling picks'!AC295,Sheet1!$A$11:$C$1010,3,FALSE)</f>
        <v>#N/A</v>
      </c>
      <c r="AO305" t="e">
        <f>VLOOKUP('Sampling picks'!AD295,Sheet1!$A$11:$C$1010,3,FALSE)</f>
        <v>#N/A</v>
      </c>
      <c r="AP305" t="e">
        <f>VLOOKUP('Sampling picks'!AE295,Sheet1!$A$11:$C$1010,3,FALSE)</f>
        <v>#N/A</v>
      </c>
      <c r="AQ305" t="e">
        <f>VLOOKUP('Sampling picks'!AF295,Sheet1!$A$11:$C$1010,3,FALSE)</f>
        <v>#N/A</v>
      </c>
      <c r="AR305" t="e">
        <f>VLOOKUP('Sampling picks'!AG295,Sheet1!$A$11:$C$1010,3,FALSE)</f>
        <v>#N/A</v>
      </c>
      <c r="AS305" t="e">
        <f>VLOOKUP('Sampling picks'!AH295,Sheet1!$A$11:$C$1010,3,FALSE)</f>
        <v>#N/A</v>
      </c>
      <c r="AT305" t="e">
        <f>VLOOKUP('Sampling picks'!AI295,Sheet1!$A$11:$C$1010,3,FALSE)</f>
        <v>#N/A</v>
      </c>
      <c r="AU305" t="e">
        <f>VLOOKUP('Sampling picks'!AJ295,Sheet1!$A$11:$C$1010,3,FALSE)</f>
        <v>#N/A</v>
      </c>
      <c r="AV305" t="e">
        <f>VLOOKUP('Sampling picks'!AK295,Sheet1!$A$11:$C$1010,3,FALSE)</f>
        <v>#N/A</v>
      </c>
      <c r="AW305" t="e">
        <f>VLOOKUP('Sampling picks'!AL295,Sheet1!$A$11:$C$1010,3,FALSE)</f>
        <v>#N/A</v>
      </c>
      <c r="AX305" t="e">
        <f>VLOOKUP('Sampling picks'!AM295,Sheet1!$A$11:$C$1010,3,FALSE)</f>
        <v>#N/A</v>
      </c>
      <c r="AY305" t="e">
        <f>VLOOKUP('Sampling picks'!AN295,Sheet1!$A$11:$C$1010,3,FALSE)</f>
        <v>#N/A</v>
      </c>
      <c r="AZ305" t="e">
        <f>VLOOKUP('Sampling picks'!AO295,Sheet1!$A$11:$C$1010,3,FALSE)</f>
        <v>#N/A</v>
      </c>
      <c r="BA305" t="e">
        <f>VLOOKUP('Sampling picks'!AP295,Sheet1!$A$11:$C$1010,3,FALSE)</f>
        <v>#N/A</v>
      </c>
      <c r="BB305" t="e">
        <f>VLOOKUP('Sampling picks'!AQ295,Sheet1!$A$11:$C$1010,3,FALSE)</f>
        <v>#N/A</v>
      </c>
      <c r="BC305" t="e">
        <f>VLOOKUP('Sampling picks'!AR295,Sheet1!$A$11:$C$1010,3,FALSE)</f>
        <v>#N/A</v>
      </c>
      <c r="BD305" t="e">
        <f>VLOOKUP('Sampling picks'!AS295,Sheet1!$A$11:$C$1010,3,FALSE)</f>
        <v>#N/A</v>
      </c>
      <c r="BE305" t="e">
        <f>VLOOKUP('Sampling picks'!AT295,Sheet1!$A$11:$C$1010,3,FALSE)</f>
        <v>#N/A</v>
      </c>
      <c r="BF305" t="e">
        <f>VLOOKUP('Sampling picks'!AU295,Sheet1!$A$11:$C$1010,3,FALSE)</f>
        <v>#N/A</v>
      </c>
      <c r="BG305" t="e">
        <f>VLOOKUP('Sampling picks'!AV295,Sheet1!$A$11:$C$1010,3,FALSE)</f>
        <v>#N/A</v>
      </c>
      <c r="BH305" t="e">
        <f>VLOOKUP('Sampling picks'!AW295,Sheet1!$A$11:$C$1010,3,FALSE)</f>
        <v>#N/A</v>
      </c>
      <c r="BI305" t="e">
        <f>VLOOKUP('Sampling picks'!AX295,Sheet1!$A$11:$C$1010,3,FALSE)</f>
        <v>#N/A</v>
      </c>
      <c r="BJ305" t="e">
        <f>VLOOKUP('Sampling picks'!AY295,Sheet1!$A$11:$C$1010,3,FALSE)</f>
        <v>#N/A</v>
      </c>
      <c r="BK305" t="e">
        <f>VLOOKUP('Sampling picks'!AZ295,Sheet1!$A$11:$C$1010,3,FALSE)</f>
        <v>#N/A</v>
      </c>
      <c r="BL305" t="e">
        <f>VLOOKUP('Sampling picks'!BA295,Sheet1!$A$11:$C$1010,3,FALSE)</f>
        <v>#N/A</v>
      </c>
      <c r="BM305" t="e">
        <f>VLOOKUP('Sampling picks'!BB295,Sheet1!$A$11:$C$1010,3,FALSE)</f>
        <v>#N/A</v>
      </c>
      <c r="BN305" t="e">
        <f>VLOOKUP('Sampling picks'!BC295,Sheet1!$A$11:$C$1010,3,FALSE)</f>
        <v>#N/A</v>
      </c>
      <c r="BO305" t="e">
        <f>VLOOKUP('Sampling picks'!BD295,Sheet1!$A$11:$C$1010,3,FALSE)</f>
        <v>#N/A</v>
      </c>
      <c r="BP305" t="e">
        <f>VLOOKUP('Sampling picks'!BE295,Sheet1!$A$11:$C$1010,3,FALSE)</f>
        <v>#N/A</v>
      </c>
      <c r="BQ305" t="e">
        <f>VLOOKUP('Sampling picks'!BF295,Sheet1!$A$11:$C$1010,3,FALSE)</f>
        <v>#N/A</v>
      </c>
      <c r="BR305" t="e">
        <f>VLOOKUP('Sampling picks'!BG295,Sheet1!$A$11:$C$1010,3,FALSE)</f>
        <v>#N/A</v>
      </c>
      <c r="BS305" t="e">
        <f>VLOOKUP('Sampling picks'!BH295,Sheet1!$A$11:$C$1010,3,FALSE)</f>
        <v>#N/A</v>
      </c>
      <c r="BT305" t="e">
        <f>VLOOKUP('Sampling picks'!BI295,Sheet1!$A$11:$C$1010,3,FALSE)</f>
        <v>#N/A</v>
      </c>
      <c r="BU305" t="e">
        <f>VLOOKUP('Sampling picks'!BJ295,Sheet1!$A$11:$C$1010,3,FALSE)</f>
        <v>#N/A</v>
      </c>
      <c r="BV305" t="e">
        <f>VLOOKUP('Sampling picks'!BK295,Sheet1!$A$11:$C$1010,3,FALSE)</f>
        <v>#N/A</v>
      </c>
      <c r="BW305" t="e">
        <f>VLOOKUP('Sampling picks'!BL295,Sheet1!$A$11:$C$1010,3,FALSE)</f>
        <v>#N/A</v>
      </c>
      <c r="BX305" t="e">
        <f>VLOOKUP('Sampling picks'!BM295,Sheet1!$A$11:$C$1010,3,FALSE)</f>
        <v>#N/A</v>
      </c>
      <c r="BY305" t="e">
        <f>VLOOKUP('Sampling picks'!BN295,Sheet1!$A$11:$C$1010,3,FALSE)</f>
        <v>#N/A</v>
      </c>
      <c r="BZ305" t="e">
        <f>VLOOKUP('Sampling picks'!BO295,Sheet1!$A$11:$C$1010,3,FALSE)</f>
        <v>#N/A</v>
      </c>
      <c r="CA305" t="e">
        <f>VLOOKUP('Sampling picks'!BP295,Sheet1!$A$11:$C$1010,3,FALSE)</f>
        <v>#N/A</v>
      </c>
      <c r="CB305" t="e">
        <f>VLOOKUP('Sampling picks'!BQ295,Sheet1!$A$11:$C$1010,3,FALSE)</f>
        <v>#N/A</v>
      </c>
      <c r="CC305" t="e">
        <f>VLOOKUP('Sampling picks'!BR295,Sheet1!$A$11:$C$1010,3,FALSE)</f>
        <v>#N/A</v>
      </c>
      <c r="CD305" t="e">
        <f>VLOOKUP('Sampling picks'!BS295,Sheet1!$A$11:$C$1010,3,FALSE)</f>
        <v>#N/A</v>
      </c>
      <c r="CE305" t="e">
        <f>VLOOKUP('Sampling picks'!BT295,Sheet1!$A$11:$C$1010,3,FALSE)</f>
        <v>#N/A</v>
      </c>
      <c r="CF305" t="e">
        <f>VLOOKUP('Sampling picks'!BU295,Sheet1!$A$11:$C$1010,3,FALSE)</f>
        <v>#N/A</v>
      </c>
      <c r="CG305" t="e">
        <f>VLOOKUP('Sampling picks'!BV295,Sheet1!$A$11:$C$1010,3,FALSE)</f>
        <v>#N/A</v>
      </c>
      <c r="CH305" t="e">
        <f>VLOOKUP('Sampling picks'!BW295,Sheet1!$A$11:$C$1010,3,FALSE)</f>
        <v>#N/A</v>
      </c>
      <c r="CI305" t="e">
        <f>VLOOKUP('Sampling picks'!BX295,Sheet1!$A$11:$C$1010,3,FALSE)</f>
        <v>#N/A</v>
      </c>
      <c r="CJ305" t="e">
        <f>VLOOKUP('Sampling picks'!BY295,Sheet1!$A$11:$C$1010,3,FALSE)</f>
        <v>#N/A</v>
      </c>
      <c r="CK305" t="e">
        <f>VLOOKUP('Sampling picks'!BZ295,Sheet1!$A$11:$C$1010,3,FALSE)</f>
        <v>#N/A</v>
      </c>
      <c r="CL305" t="e">
        <f>VLOOKUP('Sampling picks'!CA295,Sheet1!$A$11:$C$1010,3,FALSE)</f>
        <v>#N/A</v>
      </c>
      <c r="CM305" t="e">
        <f>VLOOKUP('Sampling picks'!CB295,Sheet1!$A$11:$C$1010,3,FALSE)</f>
        <v>#N/A</v>
      </c>
      <c r="CN305" t="e">
        <f>VLOOKUP('Sampling picks'!CC295,Sheet1!$A$11:$C$1010,3,FALSE)</f>
        <v>#N/A</v>
      </c>
      <c r="CO305" t="e">
        <f>VLOOKUP('Sampling picks'!CD295,Sheet1!$A$11:$C$1010,3,FALSE)</f>
        <v>#N/A</v>
      </c>
      <c r="CP305" t="e">
        <f>VLOOKUP('Sampling picks'!CE295,Sheet1!$A$11:$C$1010,3,FALSE)</f>
        <v>#N/A</v>
      </c>
      <c r="CQ305" t="e">
        <f>VLOOKUP('Sampling picks'!CF295,Sheet1!$A$11:$C$1010,3,FALSE)</f>
        <v>#N/A</v>
      </c>
      <c r="CR305" t="e">
        <f>VLOOKUP('Sampling picks'!CG295,Sheet1!$A$11:$C$1010,3,FALSE)</f>
        <v>#N/A</v>
      </c>
      <c r="CS305" t="e">
        <f>VLOOKUP('Sampling picks'!CH295,Sheet1!$A$11:$C$1010,3,FALSE)</f>
        <v>#N/A</v>
      </c>
      <c r="CT305" t="e">
        <f>VLOOKUP('Sampling picks'!CI295,Sheet1!$A$11:$C$1010,3,FALSE)</f>
        <v>#N/A</v>
      </c>
      <c r="CU305" t="e">
        <f>VLOOKUP('Sampling picks'!CJ295,Sheet1!$A$11:$C$1010,3,FALSE)</f>
        <v>#N/A</v>
      </c>
      <c r="CV305" t="e">
        <f>VLOOKUP('Sampling picks'!CK295,Sheet1!$A$11:$C$1010,3,FALSE)</f>
        <v>#N/A</v>
      </c>
      <c r="CW305" t="e">
        <f>VLOOKUP('Sampling picks'!CL295,Sheet1!$A$11:$C$1010,3,FALSE)</f>
        <v>#N/A</v>
      </c>
      <c r="CX305" t="e">
        <f>VLOOKUP('Sampling picks'!CM295,Sheet1!$A$11:$C$1010,3,FALSE)</f>
        <v>#N/A</v>
      </c>
      <c r="CY305" t="e">
        <f>VLOOKUP('Sampling picks'!CN295,Sheet1!$A$11:$C$1010,3,FALSE)</f>
        <v>#N/A</v>
      </c>
      <c r="CZ305" t="e">
        <f>VLOOKUP('Sampling picks'!CO295,Sheet1!$A$11:$C$1010,3,FALSE)</f>
        <v>#N/A</v>
      </c>
      <c r="DA305" t="e">
        <f>VLOOKUP('Sampling picks'!CP295,Sheet1!$A$11:$C$1010,3,FALSE)</f>
        <v>#N/A</v>
      </c>
      <c r="DB305" t="e">
        <f>VLOOKUP('Sampling picks'!CQ295,Sheet1!$A$11:$C$1010,3,FALSE)</f>
        <v>#N/A</v>
      </c>
      <c r="DC305" t="e">
        <f>VLOOKUP('Sampling picks'!CR295,Sheet1!$A$11:$C$1010,3,FALSE)</f>
        <v>#N/A</v>
      </c>
      <c r="DD305" t="e">
        <f>VLOOKUP('Sampling picks'!CS295,Sheet1!$A$11:$C$1010,3,FALSE)</f>
        <v>#N/A</v>
      </c>
      <c r="DE305" t="e">
        <f>VLOOKUP('Sampling picks'!CT295,Sheet1!$A$11:$C$1010,3,FALSE)</f>
        <v>#N/A</v>
      </c>
      <c r="DF305" t="e">
        <f>VLOOKUP('Sampling picks'!CU295,Sheet1!$A$11:$C$1010,3,FALSE)</f>
        <v>#N/A</v>
      </c>
      <c r="DG305" t="e">
        <f>VLOOKUP('Sampling picks'!CV295,Sheet1!$A$11:$C$1010,3,FALSE)</f>
        <v>#N/A</v>
      </c>
      <c r="DH305" t="e">
        <f>VLOOKUP('Sampling picks'!CW295,Sheet1!$A$11:$C$1010,3,FALSE)</f>
        <v>#N/A</v>
      </c>
      <c r="DI305" t="e">
        <f>VLOOKUP('Sampling picks'!CX295,Sheet1!$A$11:$C$1010,3,FALSE)</f>
        <v>#N/A</v>
      </c>
      <c r="DJ305" t="e">
        <f>VLOOKUP('Sampling picks'!CY295,Sheet1!$A$11:$C$1010,3,FALSE)</f>
        <v>#N/A</v>
      </c>
    </row>
    <row r="306" spans="1:114" x14ac:dyDescent="0.3">
      <c r="A306">
        <v>296</v>
      </c>
      <c r="B306" s="1">
        <f t="shared" ca="1" si="20"/>
        <v>969</v>
      </c>
      <c r="C306" s="1">
        <f t="shared" ca="1" si="20"/>
        <v>958</v>
      </c>
      <c r="H306" t="str">
        <f t="shared" ca="1" si="21"/>
        <v>reject</v>
      </c>
      <c r="I306">
        <f t="shared" ca="1" si="22"/>
        <v>3.2608470475770091E-4</v>
      </c>
      <c r="J306">
        <f t="shared" ca="1" si="23"/>
        <v>3.4089353176615114</v>
      </c>
      <c r="K306">
        <f t="shared" ca="1" si="24"/>
        <v>907.8</v>
      </c>
      <c r="L306" t="s">
        <v>322</v>
      </c>
      <c r="M306">
        <f ca="1">VLOOKUP('Sampling picks'!B296,Sheet1!$A$11:$C$1010,3,FALSE)</f>
        <v>788</v>
      </c>
      <c r="N306">
        <f ca="1">VLOOKUP('Sampling picks'!C296,Sheet1!$A$11:$C$1010,3,FALSE)</f>
        <v>1076</v>
      </c>
      <c r="O306">
        <f ca="1">VLOOKUP('Sampling picks'!D296,Sheet1!$A$11:$C$1010,3,FALSE)</f>
        <v>836</v>
      </c>
      <c r="P306">
        <f ca="1">VLOOKUP('Sampling picks'!E296,Sheet1!$A$11:$C$1010,3,FALSE)</f>
        <v>929</v>
      </c>
      <c r="Q306">
        <f ca="1">VLOOKUP('Sampling picks'!F296,Sheet1!$A$11:$C$1010,3,FALSE)</f>
        <v>836</v>
      </c>
      <c r="R306">
        <f ca="1">VLOOKUP('Sampling picks'!G296,Sheet1!$A$11:$C$1010,3,FALSE)</f>
        <v>1011</v>
      </c>
      <c r="S306">
        <f ca="1">VLOOKUP('Sampling picks'!H296,Sheet1!$A$11:$C$1010,3,FALSE)</f>
        <v>845</v>
      </c>
      <c r="T306">
        <f ca="1">VLOOKUP('Sampling picks'!I296,Sheet1!$A$11:$C$1010,3,FALSE)</f>
        <v>962</v>
      </c>
      <c r="U306">
        <f ca="1">VLOOKUP('Sampling picks'!J296,Sheet1!$A$11:$C$1010,3,FALSE)</f>
        <v>895</v>
      </c>
      <c r="V306">
        <f ca="1">VLOOKUP('Sampling picks'!K296,Sheet1!$A$11:$C$1010,3,FALSE)</f>
        <v>900</v>
      </c>
      <c r="W306" t="e">
        <f>VLOOKUP('Sampling picks'!L296,Sheet1!$A$11:$C$1010,3,FALSE)</f>
        <v>#N/A</v>
      </c>
      <c r="X306" t="e">
        <f>VLOOKUP('Sampling picks'!M296,Sheet1!$A$11:$C$1010,3,FALSE)</f>
        <v>#N/A</v>
      </c>
      <c r="Y306" t="e">
        <f>VLOOKUP('Sampling picks'!N296,Sheet1!$A$11:$C$1010,3,FALSE)</f>
        <v>#N/A</v>
      </c>
      <c r="Z306" t="e">
        <f>VLOOKUP('Sampling picks'!O296,Sheet1!$A$11:$C$1010,3,FALSE)</f>
        <v>#N/A</v>
      </c>
      <c r="AA306" t="e">
        <f>VLOOKUP('Sampling picks'!P296,Sheet1!$A$11:$C$1010,3,FALSE)</f>
        <v>#N/A</v>
      </c>
      <c r="AB306" t="e">
        <f>VLOOKUP('Sampling picks'!Q296,Sheet1!$A$11:$C$1010,3,FALSE)</f>
        <v>#N/A</v>
      </c>
      <c r="AC306" t="e">
        <f>VLOOKUP('Sampling picks'!R296,Sheet1!$A$11:$C$1010,3,FALSE)</f>
        <v>#N/A</v>
      </c>
      <c r="AD306" t="e">
        <f>VLOOKUP('Sampling picks'!S296,Sheet1!$A$11:$C$1010,3,FALSE)</f>
        <v>#N/A</v>
      </c>
      <c r="AE306" t="e">
        <f>VLOOKUP('Sampling picks'!T296,Sheet1!$A$11:$C$1010,3,FALSE)</f>
        <v>#N/A</v>
      </c>
      <c r="AF306" t="e">
        <f>VLOOKUP('Sampling picks'!U296,Sheet1!$A$11:$C$1010,3,FALSE)</f>
        <v>#N/A</v>
      </c>
      <c r="AG306" t="e">
        <f>VLOOKUP('Sampling picks'!V296,Sheet1!$A$11:$C$1010,3,FALSE)</f>
        <v>#N/A</v>
      </c>
      <c r="AH306" t="e">
        <f>VLOOKUP('Sampling picks'!W296,Sheet1!$A$11:$C$1010,3,FALSE)</f>
        <v>#N/A</v>
      </c>
      <c r="AI306" t="e">
        <f>VLOOKUP('Sampling picks'!X296,Sheet1!$A$11:$C$1010,3,FALSE)</f>
        <v>#N/A</v>
      </c>
      <c r="AJ306" t="e">
        <f>VLOOKUP('Sampling picks'!Y296,Sheet1!$A$11:$C$1010,3,FALSE)</f>
        <v>#N/A</v>
      </c>
      <c r="AK306" t="e">
        <f>VLOOKUP('Sampling picks'!Z296,Sheet1!$A$11:$C$1010,3,FALSE)</f>
        <v>#N/A</v>
      </c>
      <c r="AL306" t="e">
        <f>VLOOKUP('Sampling picks'!AA296,Sheet1!$A$11:$C$1010,3,FALSE)</f>
        <v>#N/A</v>
      </c>
      <c r="AM306" t="e">
        <f>VLOOKUP('Sampling picks'!AB296,Sheet1!$A$11:$C$1010,3,FALSE)</f>
        <v>#N/A</v>
      </c>
      <c r="AN306" t="e">
        <f>VLOOKUP('Sampling picks'!AC296,Sheet1!$A$11:$C$1010,3,FALSE)</f>
        <v>#N/A</v>
      </c>
      <c r="AO306" t="e">
        <f>VLOOKUP('Sampling picks'!AD296,Sheet1!$A$11:$C$1010,3,FALSE)</f>
        <v>#N/A</v>
      </c>
      <c r="AP306" t="e">
        <f>VLOOKUP('Sampling picks'!AE296,Sheet1!$A$11:$C$1010,3,FALSE)</f>
        <v>#N/A</v>
      </c>
      <c r="AQ306" t="e">
        <f>VLOOKUP('Sampling picks'!AF296,Sheet1!$A$11:$C$1010,3,FALSE)</f>
        <v>#N/A</v>
      </c>
      <c r="AR306" t="e">
        <f>VLOOKUP('Sampling picks'!AG296,Sheet1!$A$11:$C$1010,3,FALSE)</f>
        <v>#N/A</v>
      </c>
      <c r="AS306" t="e">
        <f>VLOOKUP('Sampling picks'!AH296,Sheet1!$A$11:$C$1010,3,FALSE)</f>
        <v>#N/A</v>
      </c>
      <c r="AT306" t="e">
        <f>VLOOKUP('Sampling picks'!AI296,Sheet1!$A$11:$C$1010,3,FALSE)</f>
        <v>#N/A</v>
      </c>
      <c r="AU306" t="e">
        <f>VLOOKUP('Sampling picks'!AJ296,Sheet1!$A$11:$C$1010,3,FALSE)</f>
        <v>#N/A</v>
      </c>
      <c r="AV306" t="e">
        <f>VLOOKUP('Sampling picks'!AK296,Sheet1!$A$11:$C$1010,3,FALSE)</f>
        <v>#N/A</v>
      </c>
      <c r="AW306" t="e">
        <f>VLOOKUP('Sampling picks'!AL296,Sheet1!$A$11:$C$1010,3,FALSE)</f>
        <v>#N/A</v>
      </c>
      <c r="AX306" t="e">
        <f>VLOOKUP('Sampling picks'!AM296,Sheet1!$A$11:$C$1010,3,FALSE)</f>
        <v>#N/A</v>
      </c>
      <c r="AY306" t="e">
        <f>VLOOKUP('Sampling picks'!AN296,Sheet1!$A$11:$C$1010,3,FALSE)</f>
        <v>#N/A</v>
      </c>
      <c r="AZ306" t="e">
        <f>VLOOKUP('Sampling picks'!AO296,Sheet1!$A$11:$C$1010,3,FALSE)</f>
        <v>#N/A</v>
      </c>
      <c r="BA306" t="e">
        <f>VLOOKUP('Sampling picks'!AP296,Sheet1!$A$11:$C$1010,3,FALSE)</f>
        <v>#N/A</v>
      </c>
      <c r="BB306" t="e">
        <f>VLOOKUP('Sampling picks'!AQ296,Sheet1!$A$11:$C$1010,3,FALSE)</f>
        <v>#N/A</v>
      </c>
      <c r="BC306" t="e">
        <f>VLOOKUP('Sampling picks'!AR296,Sheet1!$A$11:$C$1010,3,FALSE)</f>
        <v>#N/A</v>
      </c>
      <c r="BD306" t="e">
        <f>VLOOKUP('Sampling picks'!AS296,Sheet1!$A$11:$C$1010,3,FALSE)</f>
        <v>#N/A</v>
      </c>
      <c r="BE306" t="e">
        <f>VLOOKUP('Sampling picks'!AT296,Sheet1!$A$11:$C$1010,3,FALSE)</f>
        <v>#N/A</v>
      </c>
      <c r="BF306" t="e">
        <f>VLOOKUP('Sampling picks'!AU296,Sheet1!$A$11:$C$1010,3,FALSE)</f>
        <v>#N/A</v>
      </c>
      <c r="BG306" t="e">
        <f>VLOOKUP('Sampling picks'!AV296,Sheet1!$A$11:$C$1010,3,FALSE)</f>
        <v>#N/A</v>
      </c>
      <c r="BH306" t="e">
        <f>VLOOKUP('Sampling picks'!AW296,Sheet1!$A$11:$C$1010,3,FALSE)</f>
        <v>#N/A</v>
      </c>
      <c r="BI306" t="e">
        <f>VLOOKUP('Sampling picks'!AX296,Sheet1!$A$11:$C$1010,3,FALSE)</f>
        <v>#N/A</v>
      </c>
      <c r="BJ306" t="e">
        <f>VLOOKUP('Sampling picks'!AY296,Sheet1!$A$11:$C$1010,3,FALSE)</f>
        <v>#N/A</v>
      </c>
      <c r="BK306" t="e">
        <f>VLOOKUP('Sampling picks'!AZ296,Sheet1!$A$11:$C$1010,3,FALSE)</f>
        <v>#N/A</v>
      </c>
      <c r="BL306" t="e">
        <f>VLOOKUP('Sampling picks'!BA296,Sheet1!$A$11:$C$1010,3,FALSE)</f>
        <v>#N/A</v>
      </c>
      <c r="BM306" t="e">
        <f>VLOOKUP('Sampling picks'!BB296,Sheet1!$A$11:$C$1010,3,FALSE)</f>
        <v>#N/A</v>
      </c>
      <c r="BN306" t="e">
        <f>VLOOKUP('Sampling picks'!BC296,Sheet1!$A$11:$C$1010,3,FALSE)</f>
        <v>#N/A</v>
      </c>
      <c r="BO306" t="e">
        <f>VLOOKUP('Sampling picks'!BD296,Sheet1!$A$11:$C$1010,3,FALSE)</f>
        <v>#N/A</v>
      </c>
      <c r="BP306" t="e">
        <f>VLOOKUP('Sampling picks'!BE296,Sheet1!$A$11:$C$1010,3,FALSE)</f>
        <v>#N/A</v>
      </c>
      <c r="BQ306" t="e">
        <f>VLOOKUP('Sampling picks'!BF296,Sheet1!$A$11:$C$1010,3,FALSE)</f>
        <v>#N/A</v>
      </c>
      <c r="BR306" t="e">
        <f>VLOOKUP('Sampling picks'!BG296,Sheet1!$A$11:$C$1010,3,FALSE)</f>
        <v>#N/A</v>
      </c>
      <c r="BS306" t="e">
        <f>VLOOKUP('Sampling picks'!BH296,Sheet1!$A$11:$C$1010,3,FALSE)</f>
        <v>#N/A</v>
      </c>
      <c r="BT306" t="e">
        <f>VLOOKUP('Sampling picks'!BI296,Sheet1!$A$11:$C$1010,3,FALSE)</f>
        <v>#N/A</v>
      </c>
      <c r="BU306" t="e">
        <f>VLOOKUP('Sampling picks'!BJ296,Sheet1!$A$11:$C$1010,3,FALSE)</f>
        <v>#N/A</v>
      </c>
      <c r="BV306" t="e">
        <f>VLOOKUP('Sampling picks'!BK296,Sheet1!$A$11:$C$1010,3,FALSE)</f>
        <v>#N/A</v>
      </c>
      <c r="BW306" t="e">
        <f>VLOOKUP('Sampling picks'!BL296,Sheet1!$A$11:$C$1010,3,FALSE)</f>
        <v>#N/A</v>
      </c>
      <c r="BX306" t="e">
        <f>VLOOKUP('Sampling picks'!BM296,Sheet1!$A$11:$C$1010,3,FALSE)</f>
        <v>#N/A</v>
      </c>
      <c r="BY306" t="e">
        <f>VLOOKUP('Sampling picks'!BN296,Sheet1!$A$11:$C$1010,3,FALSE)</f>
        <v>#N/A</v>
      </c>
      <c r="BZ306" t="e">
        <f>VLOOKUP('Sampling picks'!BO296,Sheet1!$A$11:$C$1010,3,FALSE)</f>
        <v>#N/A</v>
      </c>
      <c r="CA306" t="e">
        <f>VLOOKUP('Sampling picks'!BP296,Sheet1!$A$11:$C$1010,3,FALSE)</f>
        <v>#N/A</v>
      </c>
      <c r="CB306" t="e">
        <f>VLOOKUP('Sampling picks'!BQ296,Sheet1!$A$11:$C$1010,3,FALSE)</f>
        <v>#N/A</v>
      </c>
      <c r="CC306" t="e">
        <f>VLOOKUP('Sampling picks'!BR296,Sheet1!$A$11:$C$1010,3,FALSE)</f>
        <v>#N/A</v>
      </c>
      <c r="CD306" t="e">
        <f>VLOOKUP('Sampling picks'!BS296,Sheet1!$A$11:$C$1010,3,FALSE)</f>
        <v>#N/A</v>
      </c>
      <c r="CE306" t="e">
        <f>VLOOKUP('Sampling picks'!BT296,Sheet1!$A$11:$C$1010,3,FALSE)</f>
        <v>#N/A</v>
      </c>
      <c r="CF306" t="e">
        <f>VLOOKUP('Sampling picks'!BU296,Sheet1!$A$11:$C$1010,3,FALSE)</f>
        <v>#N/A</v>
      </c>
      <c r="CG306" t="e">
        <f>VLOOKUP('Sampling picks'!BV296,Sheet1!$A$11:$C$1010,3,FALSE)</f>
        <v>#N/A</v>
      </c>
      <c r="CH306" t="e">
        <f>VLOOKUP('Sampling picks'!BW296,Sheet1!$A$11:$C$1010,3,FALSE)</f>
        <v>#N/A</v>
      </c>
      <c r="CI306" t="e">
        <f>VLOOKUP('Sampling picks'!BX296,Sheet1!$A$11:$C$1010,3,FALSE)</f>
        <v>#N/A</v>
      </c>
      <c r="CJ306" t="e">
        <f>VLOOKUP('Sampling picks'!BY296,Sheet1!$A$11:$C$1010,3,FALSE)</f>
        <v>#N/A</v>
      </c>
      <c r="CK306" t="e">
        <f>VLOOKUP('Sampling picks'!BZ296,Sheet1!$A$11:$C$1010,3,FALSE)</f>
        <v>#N/A</v>
      </c>
      <c r="CL306" t="e">
        <f>VLOOKUP('Sampling picks'!CA296,Sheet1!$A$11:$C$1010,3,FALSE)</f>
        <v>#N/A</v>
      </c>
      <c r="CM306" t="e">
        <f>VLOOKUP('Sampling picks'!CB296,Sheet1!$A$11:$C$1010,3,FALSE)</f>
        <v>#N/A</v>
      </c>
      <c r="CN306" t="e">
        <f>VLOOKUP('Sampling picks'!CC296,Sheet1!$A$11:$C$1010,3,FALSE)</f>
        <v>#N/A</v>
      </c>
      <c r="CO306" t="e">
        <f>VLOOKUP('Sampling picks'!CD296,Sheet1!$A$11:$C$1010,3,FALSE)</f>
        <v>#N/A</v>
      </c>
      <c r="CP306" t="e">
        <f>VLOOKUP('Sampling picks'!CE296,Sheet1!$A$11:$C$1010,3,FALSE)</f>
        <v>#N/A</v>
      </c>
      <c r="CQ306" t="e">
        <f>VLOOKUP('Sampling picks'!CF296,Sheet1!$A$11:$C$1010,3,FALSE)</f>
        <v>#N/A</v>
      </c>
      <c r="CR306" t="e">
        <f>VLOOKUP('Sampling picks'!CG296,Sheet1!$A$11:$C$1010,3,FALSE)</f>
        <v>#N/A</v>
      </c>
      <c r="CS306" t="e">
        <f>VLOOKUP('Sampling picks'!CH296,Sheet1!$A$11:$C$1010,3,FALSE)</f>
        <v>#N/A</v>
      </c>
      <c r="CT306" t="e">
        <f>VLOOKUP('Sampling picks'!CI296,Sheet1!$A$11:$C$1010,3,FALSE)</f>
        <v>#N/A</v>
      </c>
      <c r="CU306" t="e">
        <f>VLOOKUP('Sampling picks'!CJ296,Sheet1!$A$11:$C$1010,3,FALSE)</f>
        <v>#N/A</v>
      </c>
      <c r="CV306" t="e">
        <f>VLOOKUP('Sampling picks'!CK296,Sheet1!$A$11:$C$1010,3,FALSE)</f>
        <v>#N/A</v>
      </c>
      <c r="CW306" t="e">
        <f>VLOOKUP('Sampling picks'!CL296,Sheet1!$A$11:$C$1010,3,FALSE)</f>
        <v>#N/A</v>
      </c>
      <c r="CX306" t="e">
        <f>VLOOKUP('Sampling picks'!CM296,Sheet1!$A$11:$C$1010,3,FALSE)</f>
        <v>#N/A</v>
      </c>
      <c r="CY306" t="e">
        <f>VLOOKUP('Sampling picks'!CN296,Sheet1!$A$11:$C$1010,3,FALSE)</f>
        <v>#N/A</v>
      </c>
      <c r="CZ306" t="e">
        <f>VLOOKUP('Sampling picks'!CO296,Sheet1!$A$11:$C$1010,3,FALSE)</f>
        <v>#N/A</v>
      </c>
      <c r="DA306" t="e">
        <f>VLOOKUP('Sampling picks'!CP296,Sheet1!$A$11:$C$1010,3,FALSE)</f>
        <v>#N/A</v>
      </c>
      <c r="DB306" t="e">
        <f>VLOOKUP('Sampling picks'!CQ296,Sheet1!$A$11:$C$1010,3,FALSE)</f>
        <v>#N/A</v>
      </c>
      <c r="DC306" t="e">
        <f>VLOOKUP('Sampling picks'!CR296,Sheet1!$A$11:$C$1010,3,FALSE)</f>
        <v>#N/A</v>
      </c>
      <c r="DD306" t="e">
        <f>VLOOKUP('Sampling picks'!CS296,Sheet1!$A$11:$C$1010,3,FALSE)</f>
        <v>#N/A</v>
      </c>
      <c r="DE306" t="e">
        <f>VLOOKUP('Sampling picks'!CT296,Sheet1!$A$11:$C$1010,3,FALSE)</f>
        <v>#N/A</v>
      </c>
      <c r="DF306" t="e">
        <f>VLOOKUP('Sampling picks'!CU296,Sheet1!$A$11:$C$1010,3,FALSE)</f>
        <v>#N/A</v>
      </c>
      <c r="DG306" t="e">
        <f>VLOOKUP('Sampling picks'!CV296,Sheet1!$A$11:$C$1010,3,FALSE)</f>
        <v>#N/A</v>
      </c>
      <c r="DH306" t="e">
        <f>VLOOKUP('Sampling picks'!CW296,Sheet1!$A$11:$C$1010,3,FALSE)</f>
        <v>#N/A</v>
      </c>
      <c r="DI306" t="e">
        <f>VLOOKUP('Sampling picks'!CX296,Sheet1!$A$11:$C$1010,3,FALSE)</f>
        <v>#N/A</v>
      </c>
      <c r="DJ306" t="e">
        <f>VLOOKUP('Sampling picks'!CY296,Sheet1!$A$11:$C$1010,3,FALSE)</f>
        <v>#N/A</v>
      </c>
    </row>
    <row r="307" spans="1:114" x14ac:dyDescent="0.3">
      <c r="A307">
        <v>297</v>
      </c>
      <c r="B307" s="1">
        <f t="shared" ca="1" si="20"/>
        <v>773</v>
      </c>
      <c r="C307" s="1">
        <f t="shared" ca="1" si="20"/>
        <v>897</v>
      </c>
      <c r="H307" t="str">
        <f t="shared" ca="1" si="21"/>
        <v>do not reject</v>
      </c>
      <c r="I307">
        <f t="shared" ca="1" si="22"/>
        <v>0.30091321566005247</v>
      </c>
      <c r="J307">
        <f t="shared" ca="1" si="23"/>
        <v>0.52177581392778261</v>
      </c>
      <c r="K307">
        <f t="shared" ca="1" si="24"/>
        <v>816.5</v>
      </c>
      <c r="L307" t="s">
        <v>323</v>
      </c>
      <c r="M307">
        <f ca="1">VLOOKUP('Sampling picks'!B297,Sheet1!$A$11:$C$1010,3,FALSE)</f>
        <v>912</v>
      </c>
      <c r="N307">
        <f ca="1">VLOOKUP('Sampling picks'!C297,Sheet1!$A$11:$C$1010,3,FALSE)</f>
        <v>808</v>
      </c>
      <c r="O307">
        <f ca="1">VLOOKUP('Sampling picks'!D297,Sheet1!$A$11:$C$1010,3,FALSE)</f>
        <v>908</v>
      </c>
      <c r="P307">
        <f ca="1">VLOOKUP('Sampling picks'!E297,Sheet1!$A$11:$C$1010,3,FALSE)</f>
        <v>994</v>
      </c>
      <c r="Q307">
        <f ca="1">VLOOKUP('Sampling picks'!F297,Sheet1!$A$11:$C$1010,3,FALSE)</f>
        <v>648</v>
      </c>
      <c r="R307">
        <f ca="1">VLOOKUP('Sampling picks'!G297,Sheet1!$A$11:$C$1010,3,FALSE)</f>
        <v>780</v>
      </c>
      <c r="S307">
        <f ca="1">VLOOKUP('Sampling picks'!H297,Sheet1!$A$11:$C$1010,3,FALSE)</f>
        <v>746</v>
      </c>
      <c r="T307">
        <f ca="1">VLOOKUP('Sampling picks'!I297,Sheet1!$A$11:$C$1010,3,FALSE)</f>
        <v>789</v>
      </c>
      <c r="U307">
        <f ca="1">VLOOKUP('Sampling picks'!J297,Sheet1!$A$11:$C$1010,3,FALSE)</f>
        <v>942</v>
      </c>
      <c r="V307">
        <f ca="1">VLOOKUP('Sampling picks'!K297,Sheet1!$A$11:$C$1010,3,FALSE)</f>
        <v>638</v>
      </c>
      <c r="W307" t="e">
        <f>VLOOKUP('Sampling picks'!L297,Sheet1!$A$11:$C$1010,3,FALSE)</f>
        <v>#N/A</v>
      </c>
      <c r="X307" t="e">
        <f>VLOOKUP('Sampling picks'!M297,Sheet1!$A$11:$C$1010,3,FALSE)</f>
        <v>#N/A</v>
      </c>
      <c r="Y307" t="e">
        <f>VLOOKUP('Sampling picks'!N297,Sheet1!$A$11:$C$1010,3,FALSE)</f>
        <v>#N/A</v>
      </c>
      <c r="Z307" t="e">
        <f>VLOOKUP('Sampling picks'!O297,Sheet1!$A$11:$C$1010,3,FALSE)</f>
        <v>#N/A</v>
      </c>
      <c r="AA307" t="e">
        <f>VLOOKUP('Sampling picks'!P297,Sheet1!$A$11:$C$1010,3,FALSE)</f>
        <v>#N/A</v>
      </c>
      <c r="AB307" t="e">
        <f>VLOOKUP('Sampling picks'!Q297,Sheet1!$A$11:$C$1010,3,FALSE)</f>
        <v>#N/A</v>
      </c>
      <c r="AC307" t="e">
        <f>VLOOKUP('Sampling picks'!R297,Sheet1!$A$11:$C$1010,3,FALSE)</f>
        <v>#N/A</v>
      </c>
      <c r="AD307" t="e">
        <f>VLOOKUP('Sampling picks'!S297,Sheet1!$A$11:$C$1010,3,FALSE)</f>
        <v>#N/A</v>
      </c>
      <c r="AE307" t="e">
        <f>VLOOKUP('Sampling picks'!T297,Sheet1!$A$11:$C$1010,3,FALSE)</f>
        <v>#N/A</v>
      </c>
      <c r="AF307" t="e">
        <f>VLOOKUP('Sampling picks'!U297,Sheet1!$A$11:$C$1010,3,FALSE)</f>
        <v>#N/A</v>
      </c>
      <c r="AG307" t="e">
        <f>VLOOKUP('Sampling picks'!V297,Sheet1!$A$11:$C$1010,3,FALSE)</f>
        <v>#N/A</v>
      </c>
      <c r="AH307" t="e">
        <f>VLOOKUP('Sampling picks'!W297,Sheet1!$A$11:$C$1010,3,FALSE)</f>
        <v>#N/A</v>
      </c>
      <c r="AI307" t="e">
        <f>VLOOKUP('Sampling picks'!X297,Sheet1!$A$11:$C$1010,3,FALSE)</f>
        <v>#N/A</v>
      </c>
      <c r="AJ307" t="e">
        <f>VLOOKUP('Sampling picks'!Y297,Sheet1!$A$11:$C$1010,3,FALSE)</f>
        <v>#N/A</v>
      </c>
      <c r="AK307" t="e">
        <f>VLOOKUP('Sampling picks'!Z297,Sheet1!$A$11:$C$1010,3,FALSE)</f>
        <v>#N/A</v>
      </c>
      <c r="AL307" t="e">
        <f>VLOOKUP('Sampling picks'!AA297,Sheet1!$A$11:$C$1010,3,FALSE)</f>
        <v>#N/A</v>
      </c>
      <c r="AM307" t="e">
        <f>VLOOKUP('Sampling picks'!AB297,Sheet1!$A$11:$C$1010,3,FALSE)</f>
        <v>#N/A</v>
      </c>
      <c r="AN307" t="e">
        <f>VLOOKUP('Sampling picks'!AC297,Sheet1!$A$11:$C$1010,3,FALSE)</f>
        <v>#N/A</v>
      </c>
      <c r="AO307" t="e">
        <f>VLOOKUP('Sampling picks'!AD297,Sheet1!$A$11:$C$1010,3,FALSE)</f>
        <v>#N/A</v>
      </c>
      <c r="AP307" t="e">
        <f>VLOOKUP('Sampling picks'!AE297,Sheet1!$A$11:$C$1010,3,FALSE)</f>
        <v>#N/A</v>
      </c>
      <c r="AQ307" t="e">
        <f>VLOOKUP('Sampling picks'!AF297,Sheet1!$A$11:$C$1010,3,FALSE)</f>
        <v>#N/A</v>
      </c>
      <c r="AR307" t="e">
        <f>VLOOKUP('Sampling picks'!AG297,Sheet1!$A$11:$C$1010,3,FALSE)</f>
        <v>#N/A</v>
      </c>
      <c r="AS307" t="e">
        <f>VLOOKUP('Sampling picks'!AH297,Sheet1!$A$11:$C$1010,3,FALSE)</f>
        <v>#N/A</v>
      </c>
      <c r="AT307" t="e">
        <f>VLOOKUP('Sampling picks'!AI297,Sheet1!$A$11:$C$1010,3,FALSE)</f>
        <v>#N/A</v>
      </c>
      <c r="AU307" t="e">
        <f>VLOOKUP('Sampling picks'!AJ297,Sheet1!$A$11:$C$1010,3,FALSE)</f>
        <v>#N/A</v>
      </c>
      <c r="AV307" t="e">
        <f>VLOOKUP('Sampling picks'!AK297,Sheet1!$A$11:$C$1010,3,FALSE)</f>
        <v>#N/A</v>
      </c>
      <c r="AW307" t="e">
        <f>VLOOKUP('Sampling picks'!AL297,Sheet1!$A$11:$C$1010,3,FALSE)</f>
        <v>#N/A</v>
      </c>
      <c r="AX307" t="e">
        <f>VLOOKUP('Sampling picks'!AM297,Sheet1!$A$11:$C$1010,3,FALSE)</f>
        <v>#N/A</v>
      </c>
      <c r="AY307" t="e">
        <f>VLOOKUP('Sampling picks'!AN297,Sheet1!$A$11:$C$1010,3,FALSE)</f>
        <v>#N/A</v>
      </c>
      <c r="AZ307" t="e">
        <f>VLOOKUP('Sampling picks'!AO297,Sheet1!$A$11:$C$1010,3,FALSE)</f>
        <v>#N/A</v>
      </c>
      <c r="BA307" t="e">
        <f>VLOOKUP('Sampling picks'!AP297,Sheet1!$A$11:$C$1010,3,FALSE)</f>
        <v>#N/A</v>
      </c>
      <c r="BB307" t="e">
        <f>VLOOKUP('Sampling picks'!AQ297,Sheet1!$A$11:$C$1010,3,FALSE)</f>
        <v>#N/A</v>
      </c>
      <c r="BC307" t="e">
        <f>VLOOKUP('Sampling picks'!AR297,Sheet1!$A$11:$C$1010,3,FALSE)</f>
        <v>#N/A</v>
      </c>
      <c r="BD307" t="e">
        <f>VLOOKUP('Sampling picks'!AS297,Sheet1!$A$11:$C$1010,3,FALSE)</f>
        <v>#N/A</v>
      </c>
      <c r="BE307" t="e">
        <f>VLOOKUP('Sampling picks'!AT297,Sheet1!$A$11:$C$1010,3,FALSE)</f>
        <v>#N/A</v>
      </c>
      <c r="BF307" t="e">
        <f>VLOOKUP('Sampling picks'!AU297,Sheet1!$A$11:$C$1010,3,FALSE)</f>
        <v>#N/A</v>
      </c>
      <c r="BG307" t="e">
        <f>VLOOKUP('Sampling picks'!AV297,Sheet1!$A$11:$C$1010,3,FALSE)</f>
        <v>#N/A</v>
      </c>
      <c r="BH307" t="e">
        <f>VLOOKUP('Sampling picks'!AW297,Sheet1!$A$11:$C$1010,3,FALSE)</f>
        <v>#N/A</v>
      </c>
      <c r="BI307" t="e">
        <f>VLOOKUP('Sampling picks'!AX297,Sheet1!$A$11:$C$1010,3,FALSE)</f>
        <v>#N/A</v>
      </c>
      <c r="BJ307" t="e">
        <f>VLOOKUP('Sampling picks'!AY297,Sheet1!$A$11:$C$1010,3,FALSE)</f>
        <v>#N/A</v>
      </c>
      <c r="BK307" t="e">
        <f>VLOOKUP('Sampling picks'!AZ297,Sheet1!$A$11:$C$1010,3,FALSE)</f>
        <v>#N/A</v>
      </c>
      <c r="BL307" t="e">
        <f>VLOOKUP('Sampling picks'!BA297,Sheet1!$A$11:$C$1010,3,FALSE)</f>
        <v>#N/A</v>
      </c>
      <c r="BM307" t="e">
        <f>VLOOKUP('Sampling picks'!BB297,Sheet1!$A$11:$C$1010,3,FALSE)</f>
        <v>#N/A</v>
      </c>
      <c r="BN307" t="e">
        <f>VLOOKUP('Sampling picks'!BC297,Sheet1!$A$11:$C$1010,3,FALSE)</f>
        <v>#N/A</v>
      </c>
      <c r="BO307" t="e">
        <f>VLOOKUP('Sampling picks'!BD297,Sheet1!$A$11:$C$1010,3,FALSE)</f>
        <v>#N/A</v>
      </c>
      <c r="BP307" t="e">
        <f>VLOOKUP('Sampling picks'!BE297,Sheet1!$A$11:$C$1010,3,FALSE)</f>
        <v>#N/A</v>
      </c>
      <c r="BQ307" t="e">
        <f>VLOOKUP('Sampling picks'!BF297,Sheet1!$A$11:$C$1010,3,FALSE)</f>
        <v>#N/A</v>
      </c>
      <c r="BR307" t="e">
        <f>VLOOKUP('Sampling picks'!BG297,Sheet1!$A$11:$C$1010,3,FALSE)</f>
        <v>#N/A</v>
      </c>
      <c r="BS307" t="e">
        <f>VLOOKUP('Sampling picks'!BH297,Sheet1!$A$11:$C$1010,3,FALSE)</f>
        <v>#N/A</v>
      </c>
      <c r="BT307" t="e">
        <f>VLOOKUP('Sampling picks'!BI297,Sheet1!$A$11:$C$1010,3,FALSE)</f>
        <v>#N/A</v>
      </c>
      <c r="BU307" t="e">
        <f>VLOOKUP('Sampling picks'!BJ297,Sheet1!$A$11:$C$1010,3,FALSE)</f>
        <v>#N/A</v>
      </c>
      <c r="BV307" t="e">
        <f>VLOOKUP('Sampling picks'!BK297,Sheet1!$A$11:$C$1010,3,FALSE)</f>
        <v>#N/A</v>
      </c>
      <c r="BW307" t="e">
        <f>VLOOKUP('Sampling picks'!BL297,Sheet1!$A$11:$C$1010,3,FALSE)</f>
        <v>#N/A</v>
      </c>
      <c r="BX307" t="e">
        <f>VLOOKUP('Sampling picks'!BM297,Sheet1!$A$11:$C$1010,3,FALSE)</f>
        <v>#N/A</v>
      </c>
      <c r="BY307" t="e">
        <f>VLOOKUP('Sampling picks'!BN297,Sheet1!$A$11:$C$1010,3,FALSE)</f>
        <v>#N/A</v>
      </c>
      <c r="BZ307" t="e">
        <f>VLOOKUP('Sampling picks'!BO297,Sheet1!$A$11:$C$1010,3,FALSE)</f>
        <v>#N/A</v>
      </c>
      <c r="CA307" t="e">
        <f>VLOOKUP('Sampling picks'!BP297,Sheet1!$A$11:$C$1010,3,FALSE)</f>
        <v>#N/A</v>
      </c>
      <c r="CB307" t="e">
        <f>VLOOKUP('Sampling picks'!BQ297,Sheet1!$A$11:$C$1010,3,FALSE)</f>
        <v>#N/A</v>
      </c>
      <c r="CC307" t="e">
        <f>VLOOKUP('Sampling picks'!BR297,Sheet1!$A$11:$C$1010,3,FALSE)</f>
        <v>#N/A</v>
      </c>
      <c r="CD307" t="e">
        <f>VLOOKUP('Sampling picks'!BS297,Sheet1!$A$11:$C$1010,3,FALSE)</f>
        <v>#N/A</v>
      </c>
      <c r="CE307" t="e">
        <f>VLOOKUP('Sampling picks'!BT297,Sheet1!$A$11:$C$1010,3,FALSE)</f>
        <v>#N/A</v>
      </c>
      <c r="CF307" t="e">
        <f>VLOOKUP('Sampling picks'!BU297,Sheet1!$A$11:$C$1010,3,FALSE)</f>
        <v>#N/A</v>
      </c>
      <c r="CG307" t="e">
        <f>VLOOKUP('Sampling picks'!BV297,Sheet1!$A$11:$C$1010,3,FALSE)</f>
        <v>#N/A</v>
      </c>
      <c r="CH307" t="e">
        <f>VLOOKUP('Sampling picks'!BW297,Sheet1!$A$11:$C$1010,3,FALSE)</f>
        <v>#N/A</v>
      </c>
      <c r="CI307" t="e">
        <f>VLOOKUP('Sampling picks'!BX297,Sheet1!$A$11:$C$1010,3,FALSE)</f>
        <v>#N/A</v>
      </c>
      <c r="CJ307" t="e">
        <f>VLOOKUP('Sampling picks'!BY297,Sheet1!$A$11:$C$1010,3,FALSE)</f>
        <v>#N/A</v>
      </c>
      <c r="CK307" t="e">
        <f>VLOOKUP('Sampling picks'!BZ297,Sheet1!$A$11:$C$1010,3,FALSE)</f>
        <v>#N/A</v>
      </c>
      <c r="CL307" t="e">
        <f>VLOOKUP('Sampling picks'!CA297,Sheet1!$A$11:$C$1010,3,FALSE)</f>
        <v>#N/A</v>
      </c>
      <c r="CM307" t="e">
        <f>VLOOKUP('Sampling picks'!CB297,Sheet1!$A$11:$C$1010,3,FALSE)</f>
        <v>#N/A</v>
      </c>
      <c r="CN307" t="e">
        <f>VLOOKUP('Sampling picks'!CC297,Sheet1!$A$11:$C$1010,3,FALSE)</f>
        <v>#N/A</v>
      </c>
      <c r="CO307" t="e">
        <f>VLOOKUP('Sampling picks'!CD297,Sheet1!$A$11:$C$1010,3,FALSE)</f>
        <v>#N/A</v>
      </c>
      <c r="CP307" t="e">
        <f>VLOOKUP('Sampling picks'!CE297,Sheet1!$A$11:$C$1010,3,FALSE)</f>
        <v>#N/A</v>
      </c>
      <c r="CQ307" t="e">
        <f>VLOOKUP('Sampling picks'!CF297,Sheet1!$A$11:$C$1010,3,FALSE)</f>
        <v>#N/A</v>
      </c>
      <c r="CR307" t="e">
        <f>VLOOKUP('Sampling picks'!CG297,Sheet1!$A$11:$C$1010,3,FALSE)</f>
        <v>#N/A</v>
      </c>
      <c r="CS307" t="e">
        <f>VLOOKUP('Sampling picks'!CH297,Sheet1!$A$11:$C$1010,3,FALSE)</f>
        <v>#N/A</v>
      </c>
      <c r="CT307" t="e">
        <f>VLOOKUP('Sampling picks'!CI297,Sheet1!$A$11:$C$1010,3,FALSE)</f>
        <v>#N/A</v>
      </c>
      <c r="CU307" t="e">
        <f>VLOOKUP('Sampling picks'!CJ297,Sheet1!$A$11:$C$1010,3,FALSE)</f>
        <v>#N/A</v>
      </c>
      <c r="CV307" t="e">
        <f>VLOOKUP('Sampling picks'!CK297,Sheet1!$A$11:$C$1010,3,FALSE)</f>
        <v>#N/A</v>
      </c>
      <c r="CW307" t="e">
        <f>VLOOKUP('Sampling picks'!CL297,Sheet1!$A$11:$C$1010,3,FALSE)</f>
        <v>#N/A</v>
      </c>
      <c r="CX307" t="e">
        <f>VLOOKUP('Sampling picks'!CM297,Sheet1!$A$11:$C$1010,3,FALSE)</f>
        <v>#N/A</v>
      </c>
      <c r="CY307" t="e">
        <f>VLOOKUP('Sampling picks'!CN297,Sheet1!$A$11:$C$1010,3,FALSE)</f>
        <v>#N/A</v>
      </c>
      <c r="CZ307" t="e">
        <f>VLOOKUP('Sampling picks'!CO297,Sheet1!$A$11:$C$1010,3,FALSE)</f>
        <v>#N/A</v>
      </c>
      <c r="DA307" t="e">
        <f>VLOOKUP('Sampling picks'!CP297,Sheet1!$A$11:$C$1010,3,FALSE)</f>
        <v>#N/A</v>
      </c>
      <c r="DB307" t="e">
        <f>VLOOKUP('Sampling picks'!CQ297,Sheet1!$A$11:$C$1010,3,FALSE)</f>
        <v>#N/A</v>
      </c>
      <c r="DC307" t="e">
        <f>VLOOKUP('Sampling picks'!CR297,Sheet1!$A$11:$C$1010,3,FALSE)</f>
        <v>#N/A</v>
      </c>
      <c r="DD307" t="e">
        <f>VLOOKUP('Sampling picks'!CS297,Sheet1!$A$11:$C$1010,3,FALSE)</f>
        <v>#N/A</v>
      </c>
      <c r="DE307" t="e">
        <f>VLOOKUP('Sampling picks'!CT297,Sheet1!$A$11:$C$1010,3,FALSE)</f>
        <v>#N/A</v>
      </c>
      <c r="DF307" t="e">
        <f>VLOOKUP('Sampling picks'!CU297,Sheet1!$A$11:$C$1010,3,FALSE)</f>
        <v>#N/A</v>
      </c>
      <c r="DG307" t="e">
        <f>VLOOKUP('Sampling picks'!CV297,Sheet1!$A$11:$C$1010,3,FALSE)</f>
        <v>#N/A</v>
      </c>
      <c r="DH307" t="e">
        <f>VLOOKUP('Sampling picks'!CW297,Sheet1!$A$11:$C$1010,3,FALSE)</f>
        <v>#N/A</v>
      </c>
      <c r="DI307" t="e">
        <f>VLOOKUP('Sampling picks'!CX297,Sheet1!$A$11:$C$1010,3,FALSE)</f>
        <v>#N/A</v>
      </c>
      <c r="DJ307" t="e">
        <f>VLOOKUP('Sampling picks'!CY297,Sheet1!$A$11:$C$1010,3,FALSE)</f>
        <v>#N/A</v>
      </c>
    </row>
    <row r="308" spans="1:114" x14ac:dyDescent="0.3">
      <c r="A308">
        <v>298</v>
      </c>
      <c r="B308" s="1">
        <f t="shared" ca="1" si="20"/>
        <v>822</v>
      </c>
      <c r="C308" s="1">
        <f t="shared" ca="1" si="20"/>
        <v>763</v>
      </c>
      <c r="H308" t="str">
        <f t="shared" ca="1" si="21"/>
        <v>do not reject</v>
      </c>
      <c r="I308">
        <f t="shared" ca="1" si="22"/>
        <v>0.80075696588919265</v>
      </c>
      <c r="J308">
        <f t="shared" ca="1" si="23"/>
        <v>-0.84432813526495876</v>
      </c>
      <c r="K308">
        <f t="shared" ca="1" si="24"/>
        <v>773.3</v>
      </c>
      <c r="L308" t="s">
        <v>324</v>
      </c>
      <c r="M308">
        <f ca="1">VLOOKUP('Sampling picks'!B298,Sheet1!$A$11:$C$1010,3,FALSE)</f>
        <v>847</v>
      </c>
      <c r="N308">
        <f ca="1">VLOOKUP('Sampling picks'!C298,Sheet1!$A$11:$C$1010,3,FALSE)</f>
        <v>786</v>
      </c>
      <c r="O308">
        <f ca="1">VLOOKUP('Sampling picks'!D298,Sheet1!$A$11:$C$1010,3,FALSE)</f>
        <v>787</v>
      </c>
      <c r="P308">
        <f ca="1">VLOOKUP('Sampling picks'!E298,Sheet1!$A$11:$C$1010,3,FALSE)</f>
        <v>735</v>
      </c>
      <c r="Q308">
        <f ca="1">VLOOKUP('Sampling picks'!F298,Sheet1!$A$11:$C$1010,3,FALSE)</f>
        <v>731</v>
      </c>
      <c r="R308">
        <f ca="1">VLOOKUP('Sampling picks'!G298,Sheet1!$A$11:$C$1010,3,FALSE)</f>
        <v>648</v>
      </c>
      <c r="S308">
        <f ca="1">VLOOKUP('Sampling picks'!H298,Sheet1!$A$11:$C$1010,3,FALSE)</f>
        <v>867</v>
      </c>
      <c r="T308">
        <f ca="1">VLOOKUP('Sampling picks'!I298,Sheet1!$A$11:$C$1010,3,FALSE)</f>
        <v>704</v>
      </c>
      <c r="U308">
        <f ca="1">VLOOKUP('Sampling picks'!J298,Sheet1!$A$11:$C$1010,3,FALSE)</f>
        <v>854</v>
      </c>
      <c r="V308">
        <f ca="1">VLOOKUP('Sampling picks'!K298,Sheet1!$A$11:$C$1010,3,FALSE)</f>
        <v>774</v>
      </c>
      <c r="W308" t="e">
        <f>VLOOKUP('Sampling picks'!L298,Sheet1!$A$11:$C$1010,3,FALSE)</f>
        <v>#N/A</v>
      </c>
      <c r="X308" t="e">
        <f>VLOOKUP('Sampling picks'!M298,Sheet1!$A$11:$C$1010,3,FALSE)</f>
        <v>#N/A</v>
      </c>
      <c r="Y308" t="e">
        <f>VLOOKUP('Sampling picks'!N298,Sheet1!$A$11:$C$1010,3,FALSE)</f>
        <v>#N/A</v>
      </c>
      <c r="Z308" t="e">
        <f>VLOOKUP('Sampling picks'!O298,Sheet1!$A$11:$C$1010,3,FALSE)</f>
        <v>#N/A</v>
      </c>
      <c r="AA308" t="e">
        <f>VLOOKUP('Sampling picks'!P298,Sheet1!$A$11:$C$1010,3,FALSE)</f>
        <v>#N/A</v>
      </c>
      <c r="AB308" t="e">
        <f>VLOOKUP('Sampling picks'!Q298,Sheet1!$A$11:$C$1010,3,FALSE)</f>
        <v>#N/A</v>
      </c>
      <c r="AC308" t="e">
        <f>VLOOKUP('Sampling picks'!R298,Sheet1!$A$11:$C$1010,3,FALSE)</f>
        <v>#N/A</v>
      </c>
      <c r="AD308" t="e">
        <f>VLOOKUP('Sampling picks'!S298,Sheet1!$A$11:$C$1010,3,FALSE)</f>
        <v>#N/A</v>
      </c>
      <c r="AE308" t="e">
        <f>VLOOKUP('Sampling picks'!T298,Sheet1!$A$11:$C$1010,3,FALSE)</f>
        <v>#N/A</v>
      </c>
      <c r="AF308" t="e">
        <f>VLOOKUP('Sampling picks'!U298,Sheet1!$A$11:$C$1010,3,FALSE)</f>
        <v>#N/A</v>
      </c>
      <c r="AG308" t="e">
        <f>VLOOKUP('Sampling picks'!V298,Sheet1!$A$11:$C$1010,3,FALSE)</f>
        <v>#N/A</v>
      </c>
      <c r="AH308" t="e">
        <f>VLOOKUP('Sampling picks'!W298,Sheet1!$A$11:$C$1010,3,FALSE)</f>
        <v>#N/A</v>
      </c>
      <c r="AI308" t="e">
        <f>VLOOKUP('Sampling picks'!X298,Sheet1!$A$11:$C$1010,3,FALSE)</f>
        <v>#N/A</v>
      </c>
      <c r="AJ308" t="e">
        <f>VLOOKUP('Sampling picks'!Y298,Sheet1!$A$11:$C$1010,3,FALSE)</f>
        <v>#N/A</v>
      </c>
      <c r="AK308" t="e">
        <f>VLOOKUP('Sampling picks'!Z298,Sheet1!$A$11:$C$1010,3,FALSE)</f>
        <v>#N/A</v>
      </c>
      <c r="AL308" t="e">
        <f>VLOOKUP('Sampling picks'!AA298,Sheet1!$A$11:$C$1010,3,FALSE)</f>
        <v>#N/A</v>
      </c>
      <c r="AM308" t="e">
        <f>VLOOKUP('Sampling picks'!AB298,Sheet1!$A$11:$C$1010,3,FALSE)</f>
        <v>#N/A</v>
      </c>
      <c r="AN308" t="e">
        <f>VLOOKUP('Sampling picks'!AC298,Sheet1!$A$11:$C$1010,3,FALSE)</f>
        <v>#N/A</v>
      </c>
      <c r="AO308" t="e">
        <f>VLOOKUP('Sampling picks'!AD298,Sheet1!$A$11:$C$1010,3,FALSE)</f>
        <v>#N/A</v>
      </c>
      <c r="AP308" t="e">
        <f>VLOOKUP('Sampling picks'!AE298,Sheet1!$A$11:$C$1010,3,FALSE)</f>
        <v>#N/A</v>
      </c>
      <c r="AQ308" t="e">
        <f>VLOOKUP('Sampling picks'!AF298,Sheet1!$A$11:$C$1010,3,FALSE)</f>
        <v>#N/A</v>
      </c>
      <c r="AR308" t="e">
        <f>VLOOKUP('Sampling picks'!AG298,Sheet1!$A$11:$C$1010,3,FALSE)</f>
        <v>#N/A</v>
      </c>
      <c r="AS308" t="e">
        <f>VLOOKUP('Sampling picks'!AH298,Sheet1!$A$11:$C$1010,3,FALSE)</f>
        <v>#N/A</v>
      </c>
      <c r="AT308" t="e">
        <f>VLOOKUP('Sampling picks'!AI298,Sheet1!$A$11:$C$1010,3,FALSE)</f>
        <v>#N/A</v>
      </c>
      <c r="AU308" t="e">
        <f>VLOOKUP('Sampling picks'!AJ298,Sheet1!$A$11:$C$1010,3,FALSE)</f>
        <v>#N/A</v>
      </c>
      <c r="AV308" t="e">
        <f>VLOOKUP('Sampling picks'!AK298,Sheet1!$A$11:$C$1010,3,FALSE)</f>
        <v>#N/A</v>
      </c>
      <c r="AW308" t="e">
        <f>VLOOKUP('Sampling picks'!AL298,Sheet1!$A$11:$C$1010,3,FALSE)</f>
        <v>#N/A</v>
      </c>
      <c r="AX308" t="e">
        <f>VLOOKUP('Sampling picks'!AM298,Sheet1!$A$11:$C$1010,3,FALSE)</f>
        <v>#N/A</v>
      </c>
      <c r="AY308" t="e">
        <f>VLOOKUP('Sampling picks'!AN298,Sheet1!$A$11:$C$1010,3,FALSE)</f>
        <v>#N/A</v>
      </c>
      <c r="AZ308" t="e">
        <f>VLOOKUP('Sampling picks'!AO298,Sheet1!$A$11:$C$1010,3,FALSE)</f>
        <v>#N/A</v>
      </c>
      <c r="BA308" t="e">
        <f>VLOOKUP('Sampling picks'!AP298,Sheet1!$A$11:$C$1010,3,FALSE)</f>
        <v>#N/A</v>
      </c>
      <c r="BB308" t="e">
        <f>VLOOKUP('Sampling picks'!AQ298,Sheet1!$A$11:$C$1010,3,FALSE)</f>
        <v>#N/A</v>
      </c>
      <c r="BC308" t="e">
        <f>VLOOKUP('Sampling picks'!AR298,Sheet1!$A$11:$C$1010,3,FALSE)</f>
        <v>#N/A</v>
      </c>
      <c r="BD308" t="e">
        <f>VLOOKUP('Sampling picks'!AS298,Sheet1!$A$11:$C$1010,3,FALSE)</f>
        <v>#N/A</v>
      </c>
      <c r="BE308" t="e">
        <f>VLOOKUP('Sampling picks'!AT298,Sheet1!$A$11:$C$1010,3,FALSE)</f>
        <v>#N/A</v>
      </c>
      <c r="BF308" t="e">
        <f>VLOOKUP('Sampling picks'!AU298,Sheet1!$A$11:$C$1010,3,FALSE)</f>
        <v>#N/A</v>
      </c>
      <c r="BG308" t="e">
        <f>VLOOKUP('Sampling picks'!AV298,Sheet1!$A$11:$C$1010,3,FALSE)</f>
        <v>#N/A</v>
      </c>
      <c r="BH308" t="e">
        <f>VLOOKUP('Sampling picks'!AW298,Sheet1!$A$11:$C$1010,3,FALSE)</f>
        <v>#N/A</v>
      </c>
      <c r="BI308" t="e">
        <f>VLOOKUP('Sampling picks'!AX298,Sheet1!$A$11:$C$1010,3,FALSE)</f>
        <v>#N/A</v>
      </c>
      <c r="BJ308" t="e">
        <f>VLOOKUP('Sampling picks'!AY298,Sheet1!$A$11:$C$1010,3,FALSE)</f>
        <v>#N/A</v>
      </c>
      <c r="BK308" t="e">
        <f>VLOOKUP('Sampling picks'!AZ298,Sheet1!$A$11:$C$1010,3,FALSE)</f>
        <v>#N/A</v>
      </c>
      <c r="BL308" t="e">
        <f>VLOOKUP('Sampling picks'!BA298,Sheet1!$A$11:$C$1010,3,FALSE)</f>
        <v>#N/A</v>
      </c>
      <c r="BM308" t="e">
        <f>VLOOKUP('Sampling picks'!BB298,Sheet1!$A$11:$C$1010,3,FALSE)</f>
        <v>#N/A</v>
      </c>
      <c r="BN308" t="e">
        <f>VLOOKUP('Sampling picks'!BC298,Sheet1!$A$11:$C$1010,3,FALSE)</f>
        <v>#N/A</v>
      </c>
      <c r="BO308" t="e">
        <f>VLOOKUP('Sampling picks'!BD298,Sheet1!$A$11:$C$1010,3,FALSE)</f>
        <v>#N/A</v>
      </c>
      <c r="BP308" t="e">
        <f>VLOOKUP('Sampling picks'!BE298,Sheet1!$A$11:$C$1010,3,FALSE)</f>
        <v>#N/A</v>
      </c>
      <c r="BQ308" t="e">
        <f>VLOOKUP('Sampling picks'!BF298,Sheet1!$A$11:$C$1010,3,FALSE)</f>
        <v>#N/A</v>
      </c>
      <c r="BR308" t="e">
        <f>VLOOKUP('Sampling picks'!BG298,Sheet1!$A$11:$C$1010,3,FALSE)</f>
        <v>#N/A</v>
      </c>
      <c r="BS308" t="e">
        <f>VLOOKUP('Sampling picks'!BH298,Sheet1!$A$11:$C$1010,3,FALSE)</f>
        <v>#N/A</v>
      </c>
      <c r="BT308" t="e">
        <f>VLOOKUP('Sampling picks'!BI298,Sheet1!$A$11:$C$1010,3,FALSE)</f>
        <v>#N/A</v>
      </c>
      <c r="BU308" t="e">
        <f>VLOOKUP('Sampling picks'!BJ298,Sheet1!$A$11:$C$1010,3,FALSE)</f>
        <v>#N/A</v>
      </c>
      <c r="BV308" t="e">
        <f>VLOOKUP('Sampling picks'!BK298,Sheet1!$A$11:$C$1010,3,FALSE)</f>
        <v>#N/A</v>
      </c>
      <c r="BW308" t="e">
        <f>VLOOKUP('Sampling picks'!BL298,Sheet1!$A$11:$C$1010,3,FALSE)</f>
        <v>#N/A</v>
      </c>
      <c r="BX308" t="e">
        <f>VLOOKUP('Sampling picks'!BM298,Sheet1!$A$11:$C$1010,3,FALSE)</f>
        <v>#N/A</v>
      </c>
      <c r="BY308" t="e">
        <f>VLOOKUP('Sampling picks'!BN298,Sheet1!$A$11:$C$1010,3,FALSE)</f>
        <v>#N/A</v>
      </c>
      <c r="BZ308" t="e">
        <f>VLOOKUP('Sampling picks'!BO298,Sheet1!$A$11:$C$1010,3,FALSE)</f>
        <v>#N/A</v>
      </c>
      <c r="CA308" t="e">
        <f>VLOOKUP('Sampling picks'!BP298,Sheet1!$A$11:$C$1010,3,FALSE)</f>
        <v>#N/A</v>
      </c>
      <c r="CB308" t="e">
        <f>VLOOKUP('Sampling picks'!BQ298,Sheet1!$A$11:$C$1010,3,FALSE)</f>
        <v>#N/A</v>
      </c>
      <c r="CC308" t="e">
        <f>VLOOKUP('Sampling picks'!BR298,Sheet1!$A$11:$C$1010,3,FALSE)</f>
        <v>#N/A</v>
      </c>
      <c r="CD308" t="e">
        <f>VLOOKUP('Sampling picks'!BS298,Sheet1!$A$11:$C$1010,3,FALSE)</f>
        <v>#N/A</v>
      </c>
      <c r="CE308" t="e">
        <f>VLOOKUP('Sampling picks'!BT298,Sheet1!$A$11:$C$1010,3,FALSE)</f>
        <v>#N/A</v>
      </c>
      <c r="CF308" t="e">
        <f>VLOOKUP('Sampling picks'!BU298,Sheet1!$A$11:$C$1010,3,FALSE)</f>
        <v>#N/A</v>
      </c>
      <c r="CG308" t="e">
        <f>VLOOKUP('Sampling picks'!BV298,Sheet1!$A$11:$C$1010,3,FALSE)</f>
        <v>#N/A</v>
      </c>
      <c r="CH308" t="e">
        <f>VLOOKUP('Sampling picks'!BW298,Sheet1!$A$11:$C$1010,3,FALSE)</f>
        <v>#N/A</v>
      </c>
      <c r="CI308" t="e">
        <f>VLOOKUP('Sampling picks'!BX298,Sheet1!$A$11:$C$1010,3,FALSE)</f>
        <v>#N/A</v>
      </c>
      <c r="CJ308" t="e">
        <f>VLOOKUP('Sampling picks'!BY298,Sheet1!$A$11:$C$1010,3,FALSE)</f>
        <v>#N/A</v>
      </c>
      <c r="CK308" t="e">
        <f>VLOOKUP('Sampling picks'!BZ298,Sheet1!$A$11:$C$1010,3,FALSE)</f>
        <v>#N/A</v>
      </c>
      <c r="CL308" t="e">
        <f>VLOOKUP('Sampling picks'!CA298,Sheet1!$A$11:$C$1010,3,FALSE)</f>
        <v>#N/A</v>
      </c>
      <c r="CM308" t="e">
        <f>VLOOKUP('Sampling picks'!CB298,Sheet1!$A$11:$C$1010,3,FALSE)</f>
        <v>#N/A</v>
      </c>
      <c r="CN308" t="e">
        <f>VLOOKUP('Sampling picks'!CC298,Sheet1!$A$11:$C$1010,3,FALSE)</f>
        <v>#N/A</v>
      </c>
      <c r="CO308" t="e">
        <f>VLOOKUP('Sampling picks'!CD298,Sheet1!$A$11:$C$1010,3,FALSE)</f>
        <v>#N/A</v>
      </c>
      <c r="CP308" t="e">
        <f>VLOOKUP('Sampling picks'!CE298,Sheet1!$A$11:$C$1010,3,FALSE)</f>
        <v>#N/A</v>
      </c>
      <c r="CQ308" t="e">
        <f>VLOOKUP('Sampling picks'!CF298,Sheet1!$A$11:$C$1010,3,FALSE)</f>
        <v>#N/A</v>
      </c>
      <c r="CR308" t="e">
        <f>VLOOKUP('Sampling picks'!CG298,Sheet1!$A$11:$C$1010,3,FALSE)</f>
        <v>#N/A</v>
      </c>
      <c r="CS308" t="e">
        <f>VLOOKUP('Sampling picks'!CH298,Sheet1!$A$11:$C$1010,3,FALSE)</f>
        <v>#N/A</v>
      </c>
      <c r="CT308" t="e">
        <f>VLOOKUP('Sampling picks'!CI298,Sheet1!$A$11:$C$1010,3,FALSE)</f>
        <v>#N/A</v>
      </c>
      <c r="CU308" t="e">
        <f>VLOOKUP('Sampling picks'!CJ298,Sheet1!$A$11:$C$1010,3,FALSE)</f>
        <v>#N/A</v>
      </c>
      <c r="CV308" t="e">
        <f>VLOOKUP('Sampling picks'!CK298,Sheet1!$A$11:$C$1010,3,FALSE)</f>
        <v>#N/A</v>
      </c>
      <c r="CW308" t="e">
        <f>VLOOKUP('Sampling picks'!CL298,Sheet1!$A$11:$C$1010,3,FALSE)</f>
        <v>#N/A</v>
      </c>
      <c r="CX308" t="e">
        <f>VLOOKUP('Sampling picks'!CM298,Sheet1!$A$11:$C$1010,3,FALSE)</f>
        <v>#N/A</v>
      </c>
      <c r="CY308" t="e">
        <f>VLOOKUP('Sampling picks'!CN298,Sheet1!$A$11:$C$1010,3,FALSE)</f>
        <v>#N/A</v>
      </c>
      <c r="CZ308" t="e">
        <f>VLOOKUP('Sampling picks'!CO298,Sheet1!$A$11:$C$1010,3,FALSE)</f>
        <v>#N/A</v>
      </c>
      <c r="DA308" t="e">
        <f>VLOOKUP('Sampling picks'!CP298,Sheet1!$A$11:$C$1010,3,FALSE)</f>
        <v>#N/A</v>
      </c>
      <c r="DB308" t="e">
        <f>VLOOKUP('Sampling picks'!CQ298,Sheet1!$A$11:$C$1010,3,FALSE)</f>
        <v>#N/A</v>
      </c>
      <c r="DC308" t="e">
        <f>VLOOKUP('Sampling picks'!CR298,Sheet1!$A$11:$C$1010,3,FALSE)</f>
        <v>#N/A</v>
      </c>
      <c r="DD308" t="e">
        <f>VLOOKUP('Sampling picks'!CS298,Sheet1!$A$11:$C$1010,3,FALSE)</f>
        <v>#N/A</v>
      </c>
      <c r="DE308" t="e">
        <f>VLOOKUP('Sampling picks'!CT298,Sheet1!$A$11:$C$1010,3,FALSE)</f>
        <v>#N/A</v>
      </c>
      <c r="DF308" t="e">
        <f>VLOOKUP('Sampling picks'!CU298,Sheet1!$A$11:$C$1010,3,FALSE)</f>
        <v>#N/A</v>
      </c>
      <c r="DG308" t="e">
        <f>VLOOKUP('Sampling picks'!CV298,Sheet1!$A$11:$C$1010,3,FALSE)</f>
        <v>#N/A</v>
      </c>
      <c r="DH308" t="e">
        <f>VLOOKUP('Sampling picks'!CW298,Sheet1!$A$11:$C$1010,3,FALSE)</f>
        <v>#N/A</v>
      </c>
      <c r="DI308" t="e">
        <f>VLOOKUP('Sampling picks'!CX298,Sheet1!$A$11:$C$1010,3,FALSE)</f>
        <v>#N/A</v>
      </c>
      <c r="DJ308" t="e">
        <f>VLOOKUP('Sampling picks'!CY298,Sheet1!$A$11:$C$1010,3,FALSE)</f>
        <v>#N/A</v>
      </c>
    </row>
    <row r="309" spans="1:114" x14ac:dyDescent="0.3">
      <c r="A309">
        <v>299</v>
      </c>
      <c r="B309" s="1">
        <f t="shared" ca="1" si="20"/>
        <v>826</v>
      </c>
      <c r="C309" s="1">
        <f t="shared" ca="1" si="20"/>
        <v>759</v>
      </c>
      <c r="H309" t="str">
        <f t="shared" ca="1" si="21"/>
        <v>do not reject</v>
      </c>
      <c r="I309">
        <f t="shared" ca="1" si="22"/>
        <v>0.25840616274516637</v>
      </c>
      <c r="J309">
        <f t="shared" ca="1" si="23"/>
        <v>0.64826692033451783</v>
      </c>
      <c r="K309">
        <f t="shared" ca="1" si="24"/>
        <v>820.5</v>
      </c>
      <c r="L309" t="s">
        <v>325</v>
      </c>
      <c r="M309">
        <f ca="1">VLOOKUP('Sampling picks'!B299,Sheet1!$A$11:$C$1010,3,FALSE)</f>
        <v>900</v>
      </c>
      <c r="N309">
        <f ca="1">VLOOKUP('Sampling picks'!C299,Sheet1!$A$11:$C$1010,3,FALSE)</f>
        <v>872</v>
      </c>
      <c r="O309">
        <f ca="1">VLOOKUP('Sampling picks'!D299,Sheet1!$A$11:$C$1010,3,FALSE)</f>
        <v>640</v>
      </c>
      <c r="P309">
        <f ca="1">VLOOKUP('Sampling picks'!E299,Sheet1!$A$11:$C$1010,3,FALSE)</f>
        <v>772</v>
      </c>
      <c r="Q309">
        <f ca="1">VLOOKUP('Sampling picks'!F299,Sheet1!$A$11:$C$1010,3,FALSE)</f>
        <v>958</v>
      </c>
      <c r="R309">
        <f ca="1">VLOOKUP('Sampling picks'!G299,Sheet1!$A$11:$C$1010,3,FALSE)</f>
        <v>984</v>
      </c>
      <c r="S309">
        <f ca="1">VLOOKUP('Sampling picks'!H299,Sheet1!$A$11:$C$1010,3,FALSE)</f>
        <v>693</v>
      </c>
      <c r="T309">
        <f ca="1">VLOOKUP('Sampling picks'!I299,Sheet1!$A$11:$C$1010,3,FALSE)</f>
        <v>915</v>
      </c>
      <c r="U309">
        <f ca="1">VLOOKUP('Sampling picks'!J299,Sheet1!$A$11:$C$1010,3,FALSE)</f>
        <v>892</v>
      </c>
      <c r="V309">
        <f ca="1">VLOOKUP('Sampling picks'!K299,Sheet1!$A$11:$C$1010,3,FALSE)</f>
        <v>579</v>
      </c>
      <c r="W309" t="e">
        <f>VLOOKUP('Sampling picks'!L299,Sheet1!$A$11:$C$1010,3,FALSE)</f>
        <v>#N/A</v>
      </c>
      <c r="X309" t="e">
        <f>VLOOKUP('Sampling picks'!M299,Sheet1!$A$11:$C$1010,3,FALSE)</f>
        <v>#N/A</v>
      </c>
      <c r="Y309" t="e">
        <f>VLOOKUP('Sampling picks'!N299,Sheet1!$A$11:$C$1010,3,FALSE)</f>
        <v>#N/A</v>
      </c>
      <c r="Z309" t="e">
        <f>VLOOKUP('Sampling picks'!O299,Sheet1!$A$11:$C$1010,3,FALSE)</f>
        <v>#N/A</v>
      </c>
      <c r="AA309" t="e">
        <f>VLOOKUP('Sampling picks'!P299,Sheet1!$A$11:$C$1010,3,FALSE)</f>
        <v>#N/A</v>
      </c>
      <c r="AB309" t="e">
        <f>VLOOKUP('Sampling picks'!Q299,Sheet1!$A$11:$C$1010,3,FALSE)</f>
        <v>#N/A</v>
      </c>
      <c r="AC309" t="e">
        <f>VLOOKUP('Sampling picks'!R299,Sheet1!$A$11:$C$1010,3,FALSE)</f>
        <v>#N/A</v>
      </c>
      <c r="AD309" t="e">
        <f>VLOOKUP('Sampling picks'!S299,Sheet1!$A$11:$C$1010,3,FALSE)</f>
        <v>#N/A</v>
      </c>
      <c r="AE309" t="e">
        <f>VLOOKUP('Sampling picks'!T299,Sheet1!$A$11:$C$1010,3,FALSE)</f>
        <v>#N/A</v>
      </c>
      <c r="AF309" t="e">
        <f>VLOOKUP('Sampling picks'!U299,Sheet1!$A$11:$C$1010,3,FALSE)</f>
        <v>#N/A</v>
      </c>
      <c r="AG309" t="e">
        <f>VLOOKUP('Sampling picks'!V299,Sheet1!$A$11:$C$1010,3,FALSE)</f>
        <v>#N/A</v>
      </c>
      <c r="AH309" t="e">
        <f>VLOOKUP('Sampling picks'!W299,Sheet1!$A$11:$C$1010,3,FALSE)</f>
        <v>#N/A</v>
      </c>
      <c r="AI309" t="e">
        <f>VLOOKUP('Sampling picks'!X299,Sheet1!$A$11:$C$1010,3,FALSE)</f>
        <v>#N/A</v>
      </c>
      <c r="AJ309" t="e">
        <f>VLOOKUP('Sampling picks'!Y299,Sheet1!$A$11:$C$1010,3,FALSE)</f>
        <v>#N/A</v>
      </c>
      <c r="AK309" t="e">
        <f>VLOOKUP('Sampling picks'!Z299,Sheet1!$A$11:$C$1010,3,FALSE)</f>
        <v>#N/A</v>
      </c>
      <c r="AL309" t="e">
        <f>VLOOKUP('Sampling picks'!AA299,Sheet1!$A$11:$C$1010,3,FALSE)</f>
        <v>#N/A</v>
      </c>
      <c r="AM309" t="e">
        <f>VLOOKUP('Sampling picks'!AB299,Sheet1!$A$11:$C$1010,3,FALSE)</f>
        <v>#N/A</v>
      </c>
      <c r="AN309" t="e">
        <f>VLOOKUP('Sampling picks'!AC299,Sheet1!$A$11:$C$1010,3,FALSE)</f>
        <v>#N/A</v>
      </c>
      <c r="AO309" t="e">
        <f>VLOOKUP('Sampling picks'!AD299,Sheet1!$A$11:$C$1010,3,FALSE)</f>
        <v>#N/A</v>
      </c>
      <c r="AP309" t="e">
        <f>VLOOKUP('Sampling picks'!AE299,Sheet1!$A$11:$C$1010,3,FALSE)</f>
        <v>#N/A</v>
      </c>
      <c r="AQ309" t="e">
        <f>VLOOKUP('Sampling picks'!AF299,Sheet1!$A$11:$C$1010,3,FALSE)</f>
        <v>#N/A</v>
      </c>
      <c r="AR309" t="e">
        <f>VLOOKUP('Sampling picks'!AG299,Sheet1!$A$11:$C$1010,3,FALSE)</f>
        <v>#N/A</v>
      </c>
      <c r="AS309" t="e">
        <f>VLOOKUP('Sampling picks'!AH299,Sheet1!$A$11:$C$1010,3,FALSE)</f>
        <v>#N/A</v>
      </c>
      <c r="AT309" t="e">
        <f>VLOOKUP('Sampling picks'!AI299,Sheet1!$A$11:$C$1010,3,FALSE)</f>
        <v>#N/A</v>
      </c>
      <c r="AU309" t="e">
        <f>VLOOKUP('Sampling picks'!AJ299,Sheet1!$A$11:$C$1010,3,FALSE)</f>
        <v>#N/A</v>
      </c>
      <c r="AV309" t="e">
        <f>VLOOKUP('Sampling picks'!AK299,Sheet1!$A$11:$C$1010,3,FALSE)</f>
        <v>#N/A</v>
      </c>
      <c r="AW309" t="e">
        <f>VLOOKUP('Sampling picks'!AL299,Sheet1!$A$11:$C$1010,3,FALSE)</f>
        <v>#N/A</v>
      </c>
      <c r="AX309" t="e">
        <f>VLOOKUP('Sampling picks'!AM299,Sheet1!$A$11:$C$1010,3,FALSE)</f>
        <v>#N/A</v>
      </c>
      <c r="AY309" t="e">
        <f>VLOOKUP('Sampling picks'!AN299,Sheet1!$A$11:$C$1010,3,FALSE)</f>
        <v>#N/A</v>
      </c>
      <c r="AZ309" t="e">
        <f>VLOOKUP('Sampling picks'!AO299,Sheet1!$A$11:$C$1010,3,FALSE)</f>
        <v>#N/A</v>
      </c>
      <c r="BA309" t="e">
        <f>VLOOKUP('Sampling picks'!AP299,Sheet1!$A$11:$C$1010,3,FALSE)</f>
        <v>#N/A</v>
      </c>
      <c r="BB309" t="e">
        <f>VLOOKUP('Sampling picks'!AQ299,Sheet1!$A$11:$C$1010,3,FALSE)</f>
        <v>#N/A</v>
      </c>
      <c r="BC309" t="e">
        <f>VLOOKUP('Sampling picks'!AR299,Sheet1!$A$11:$C$1010,3,FALSE)</f>
        <v>#N/A</v>
      </c>
      <c r="BD309" t="e">
        <f>VLOOKUP('Sampling picks'!AS299,Sheet1!$A$11:$C$1010,3,FALSE)</f>
        <v>#N/A</v>
      </c>
      <c r="BE309" t="e">
        <f>VLOOKUP('Sampling picks'!AT299,Sheet1!$A$11:$C$1010,3,FALSE)</f>
        <v>#N/A</v>
      </c>
      <c r="BF309" t="e">
        <f>VLOOKUP('Sampling picks'!AU299,Sheet1!$A$11:$C$1010,3,FALSE)</f>
        <v>#N/A</v>
      </c>
      <c r="BG309" t="e">
        <f>VLOOKUP('Sampling picks'!AV299,Sheet1!$A$11:$C$1010,3,FALSE)</f>
        <v>#N/A</v>
      </c>
      <c r="BH309" t="e">
        <f>VLOOKUP('Sampling picks'!AW299,Sheet1!$A$11:$C$1010,3,FALSE)</f>
        <v>#N/A</v>
      </c>
      <c r="BI309" t="e">
        <f>VLOOKUP('Sampling picks'!AX299,Sheet1!$A$11:$C$1010,3,FALSE)</f>
        <v>#N/A</v>
      </c>
      <c r="BJ309" t="e">
        <f>VLOOKUP('Sampling picks'!AY299,Sheet1!$A$11:$C$1010,3,FALSE)</f>
        <v>#N/A</v>
      </c>
      <c r="BK309" t="e">
        <f>VLOOKUP('Sampling picks'!AZ299,Sheet1!$A$11:$C$1010,3,FALSE)</f>
        <v>#N/A</v>
      </c>
      <c r="BL309" t="e">
        <f>VLOOKUP('Sampling picks'!BA299,Sheet1!$A$11:$C$1010,3,FALSE)</f>
        <v>#N/A</v>
      </c>
      <c r="BM309" t="e">
        <f>VLOOKUP('Sampling picks'!BB299,Sheet1!$A$11:$C$1010,3,FALSE)</f>
        <v>#N/A</v>
      </c>
      <c r="BN309" t="e">
        <f>VLOOKUP('Sampling picks'!BC299,Sheet1!$A$11:$C$1010,3,FALSE)</f>
        <v>#N/A</v>
      </c>
      <c r="BO309" t="e">
        <f>VLOOKUP('Sampling picks'!BD299,Sheet1!$A$11:$C$1010,3,FALSE)</f>
        <v>#N/A</v>
      </c>
      <c r="BP309" t="e">
        <f>VLOOKUP('Sampling picks'!BE299,Sheet1!$A$11:$C$1010,3,FALSE)</f>
        <v>#N/A</v>
      </c>
      <c r="BQ309" t="e">
        <f>VLOOKUP('Sampling picks'!BF299,Sheet1!$A$11:$C$1010,3,FALSE)</f>
        <v>#N/A</v>
      </c>
      <c r="BR309" t="e">
        <f>VLOOKUP('Sampling picks'!BG299,Sheet1!$A$11:$C$1010,3,FALSE)</f>
        <v>#N/A</v>
      </c>
      <c r="BS309" t="e">
        <f>VLOOKUP('Sampling picks'!BH299,Sheet1!$A$11:$C$1010,3,FALSE)</f>
        <v>#N/A</v>
      </c>
      <c r="BT309" t="e">
        <f>VLOOKUP('Sampling picks'!BI299,Sheet1!$A$11:$C$1010,3,FALSE)</f>
        <v>#N/A</v>
      </c>
      <c r="BU309" t="e">
        <f>VLOOKUP('Sampling picks'!BJ299,Sheet1!$A$11:$C$1010,3,FALSE)</f>
        <v>#N/A</v>
      </c>
      <c r="BV309" t="e">
        <f>VLOOKUP('Sampling picks'!BK299,Sheet1!$A$11:$C$1010,3,FALSE)</f>
        <v>#N/A</v>
      </c>
      <c r="BW309" t="e">
        <f>VLOOKUP('Sampling picks'!BL299,Sheet1!$A$11:$C$1010,3,FALSE)</f>
        <v>#N/A</v>
      </c>
      <c r="BX309" t="e">
        <f>VLOOKUP('Sampling picks'!BM299,Sheet1!$A$11:$C$1010,3,FALSE)</f>
        <v>#N/A</v>
      </c>
      <c r="BY309" t="e">
        <f>VLOOKUP('Sampling picks'!BN299,Sheet1!$A$11:$C$1010,3,FALSE)</f>
        <v>#N/A</v>
      </c>
      <c r="BZ309" t="e">
        <f>VLOOKUP('Sampling picks'!BO299,Sheet1!$A$11:$C$1010,3,FALSE)</f>
        <v>#N/A</v>
      </c>
      <c r="CA309" t="e">
        <f>VLOOKUP('Sampling picks'!BP299,Sheet1!$A$11:$C$1010,3,FALSE)</f>
        <v>#N/A</v>
      </c>
      <c r="CB309" t="e">
        <f>VLOOKUP('Sampling picks'!BQ299,Sheet1!$A$11:$C$1010,3,FALSE)</f>
        <v>#N/A</v>
      </c>
      <c r="CC309" t="e">
        <f>VLOOKUP('Sampling picks'!BR299,Sheet1!$A$11:$C$1010,3,FALSE)</f>
        <v>#N/A</v>
      </c>
      <c r="CD309" t="e">
        <f>VLOOKUP('Sampling picks'!BS299,Sheet1!$A$11:$C$1010,3,FALSE)</f>
        <v>#N/A</v>
      </c>
      <c r="CE309" t="e">
        <f>VLOOKUP('Sampling picks'!BT299,Sheet1!$A$11:$C$1010,3,FALSE)</f>
        <v>#N/A</v>
      </c>
      <c r="CF309" t="e">
        <f>VLOOKUP('Sampling picks'!BU299,Sheet1!$A$11:$C$1010,3,FALSE)</f>
        <v>#N/A</v>
      </c>
      <c r="CG309" t="e">
        <f>VLOOKUP('Sampling picks'!BV299,Sheet1!$A$11:$C$1010,3,FALSE)</f>
        <v>#N/A</v>
      </c>
      <c r="CH309" t="e">
        <f>VLOOKUP('Sampling picks'!BW299,Sheet1!$A$11:$C$1010,3,FALSE)</f>
        <v>#N/A</v>
      </c>
      <c r="CI309" t="e">
        <f>VLOOKUP('Sampling picks'!BX299,Sheet1!$A$11:$C$1010,3,FALSE)</f>
        <v>#N/A</v>
      </c>
      <c r="CJ309" t="e">
        <f>VLOOKUP('Sampling picks'!BY299,Sheet1!$A$11:$C$1010,3,FALSE)</f>
        <v>#N/A</v>
      </c>
      <c r="CK309" t="e">
        <f>VLOOKUP('Sampling picks'!BZ299,Sheet1!$A$11:$C$1010,3,FALSE)</f>
        <v>#N/A</v>
      </c>
      <c r="CL309" t="e">
        <f>VLOOKUP('Sampling picks'!CA299,Sheet1!$A$11:$C$1010,3,FALSE)</f>
        <v>#N/A</v>
      </c>
      <c r="CM309" t="e">
        <f>VLOOKUP('Sampling picks'!CB299,Sheet1!$A$11:$C$1010,3,FALSE)</f>
        <v>#N/A</v>
      </c>
      <c r="CN309" t="e">
        <f>VLOOKUP('Sampling picks'!CC299,Sheet1!$A$11:$C$1010,3,FALSE)</f>
        <v>#N/A</v>
      </c>
      <c r="CO309" t="e">
        <f>VLOOKUP('Sampling picks'!CD299,Sheet1!$A$11:$C$1010,3,FALSE)</f>
        <v>#N/A</v>
      </c>
      <c r="CP309" t="e">
        <f>VLOOKUP('Sampling picks'!CE299,Sheet1!$A$11:$C$1010,3,FALSE)</f>
        <v>#N/A</v>
      </c>
      <c r="CQ309" t="e">
        <f>VLOOKUP('Sampling picks'!CF299,Sheet1!$A$11:$C$1010,3,FALSE)</f>
        <v>#N/A</v>
      </c>
      <c r="CR309" t="e">
        <f>VLOOKUP('Sampling picks'!CG299,Sheet1!$A$11:$C$1010,3,FALSE)</f>
        <v>#N/A</v>
      </c>
      <c r="CS309" t="e">
        <f>VLOOKUP('Sampling picks'!CH299,Sheet1!$A$11:$C$1010,3,FALSE)</f>
        <v>#N/A</v>
      </c>
      <c r="CT309" t="e">
        <f>VLOOKUP('Sampling picks'!CI299,Sheet1!$A$11:$C$1010,3,FALSE)</f>
        <v>#N/A</v>
      </c>
      <c r="CU309" t="e">
        <f>VLOOKUP('Sampling picks'!CJ299,Sheet1!$A$11:$C$1010,3,FALSE)</f>
        <v>#N/A</v>
      </c>
      <c r="CV309" t="e">
        <f>VLOOKUP('Sampling picks'!CK299,Sheet1!$A$11:$C$1010,3,FALSE)</f>
        <v>#N/A</v>
      </c>
      <c r="CW309" t="e">
        <f>VLOOKUP('Sampling picks'!CL299,Sheet1!$A$11:$C$1010,3,FALSE)</f>
        <v>#N/A</v>
      </c>
      <c r="CX309" t="e">
        <f>VLOOKUP('Sampling picks'!CM299,Sheet1!$A$11:$C$1010,3,FALSE)</f>
        <v>#N/A</v>
      </c>
      <c r="CY309" t="e">
        <f>VLOOKUP('Sampling picks'!CN299,Sheet1!$A$11:$C$1010,3,FALSE)</f>
        <v>#N/A</v>
      </c>
      <c r="CZ309" t="e">
        <f>VLOOKUP('Sampling picks'!CO299,Sheet1!$A$11:$C$1010,3,FALSE)</f>
        <v>#N/A</v>
      </c>
      <c r="DA309" t="e">
        <f>VLOOKUP('Sampling picks'!CP299,Sheet1!$A$11:$C$1010,3,FALSE)</f>
        <v>#N/A</v>
      </c>
      <c r="DB309" t="e">
        <f>VLOOKUP('Sampling picks'!CQ299,Sheet1!$A$11:$C$1010,3,FALSE)</f>
        <v>#N/A</v>
      </c>
      <c r="DC309" t="e">
        <f>VLOOKUP('Sampling picks'!CR299,Sheet1!$A$11:$C$1010,3,FALSE)</f>
        <v>#N/A</v>
      </c>
      <c r="DD309" t="e">
        <f>VLOOKUP('Sampling picks'!CS299,Sheet1!$A$11:$C$1010,3,FALSE)</f>
        <v>#N/A</v>
      </c>
      <c r="DE309" t="e">
        <f>VLOOKUP('Sampling picks'!CT299,Sheet1!$A$11:$C$1010,3,FALSE)</f>
        <v>#N/A</v>
      </c>
      <c r="DF309" t="e">
        <f>VLOOKUP('Sampling picks'!CU299,Sheet1!$A$11:$C$1010,3,FALSE)</f>
        <v>#N/A</v>
      </c>
      <c r="DG309" t="e">
        <f>VLOOKUP('Sampling picks'!CV299,Sheet1!$A$11:$C$1010,3,FALSE)</f>
        <v>#N/A</v>
      </c>
      <c r="DH309" t="e">
        <f>VLOOKUP('Sampling picks'!CW299,Sheet1!$A$11:$C$1010,3,FALSE)</f>
        <v>#N/A</v>
      </c>
      <c r="DI309" t="e">
        <f>VLOOKUP('Sampling picks'!CX299,Sheet1!$A$11:$C$1010,3,FALSE)</f>
        <v>#N/A</v>
      </c>
      <c r="DJ309" t="e">
        <f>VLOOKUP('Sampling picks'!CY299,Sheet1!$A$11:$C$1010,3,FALSE)</f>
        <v>#N/A</v>
      </c>
    </row>
    <row r="310" spans="1:114" x14ac:dyDescent="0.3">
      <c r="A310">
        <v>300</v>
      </c>
      <c r="B310" s="1">
        <f t="shared" ca="1" si="20"/>
        <v>790</v>
      </c>
      <c r="C310" s="1">
        <f t="shared" ca="1" si="20"/>
        <v>886</v>
      </c>
      <c r="H310" t="str">
        <f t="shared" ca="1" si="21"/>
        <v>reject</v>
      </c>
      <c r="I310">
        <f t="shared" ca="1" si="22"/>
        <v>5.4539820200638633E-3</v>
      </c>
      <c r="J310">
        <f t="shared" ca="1" si="23"/>
        <v>2.5456335164355455</v>
      </c>
      <c r="K310">
        <f t="shared" ca="1" si="24"/>
        <v>880.5</v>
      </c>
      <c r="L310" t="s">
        <v>326</v>
      </c>
      <c r="M310">
        <f ca="1">VLOOKUP('Sampling picks'!B300,Sheet1!$A$11:$C$1010,3,FALSE)</f>
        <v>850</v>
      </c>
      <c r="N310">
        <f ca="1">VLOOKUP('Sampling picks'!C300,Sheet1!$A$11:$C$1010,3,FALSE)</f>
        <v>854</v>
      </c>
      <c r="O310">
        <f ca="1">VLOOKUP('Sampling picks'!D300,Sheet1!$A$11:$C$1010,3,FALSE)</f>
        <v>965</v>
      </c>
      <c r="P310">
        <f ca="1">VLOOKUP('Sampling picks'!E300,Sheet1!$A$11:$C$1010,3,FALSE)</f>
        <v>1034</v>
      </c>
      <c r="Q310">
        <f ca="1">VLOOKUP('Sampling picks'!F300,Sheet1!$A$11:$C$1010,3,FALSE)</f>
        <v>636</v>
      </c>
      <c r="R310">
        <f ca="1">VLOOKUP('Sampling picks'!G300,Sheet1!$A$11:$C$1010,3,FALSE)</f>
        <v>852</v>
      </c>
      <c r="S310">
        <f ca="1">VLOOKUP('Sampling picks'!H300,Sheet1!$A$11:$C$1010,3,FALSE)</f>
        <v>835</v>
      </c>
      <c r="T310">
        <f ca="1">VLOOKUP('Sampling picks'!I300,Sheet1!$A$11:$C$1010,3,FALSE)</f>
        <v>890</v>
      </c>
      <c r="U310">
        <f ca="1">VLOOKUP('Sampling picks'!J300,Sheet1!$A$11:$C$1010,3,FALSE)</f>
        <v>958</v>
      </c>
      <c r="V310">
        <f ca="1">VLOOKUP('Sampling picks'!K300,Sheet1!$A$11:$C$1010,3,FALSE)</f>
        <v>931</v>
      </c>
      <c r="W310" t="e">
        <f>VLOOKUP('Sampling picks'!L300,Sheet1!$A$11:$C$1010,3,FALSE)</f>
        <v>#N/A</v>
      </c>
      <c r="X310" t="e">
        <f>VLOOKUP('Sampling picks'!M300,Sheet1!$A$11:$C$1010,3,FALSE)</f>
        <v>#N/A</v>
      </c>
      <c r="Y310" t="e">
        <f>VLOOKUP('Sampling picks'!N300,Sheet1!$A$11:$C$1010,3,FALSE)</f>
        <v>#N/A</v>
      </c>
      <c r="Z310" t="e">
        <f>VLOOKUP('Sampling picks'!O300,Sheet1!$A$11:$C$1010,3,FALSE)</f>
        <v>#N/A</v>
      </c>
      <c r="AA310" t="e">
        <f>VLOOKUP('Sampling picks'!P300,Sheet1!$A$11:$C$1010,3,FALSE)</f>
        <v>#N/A</v>
      </c>
      <c r="AB310" t="e">
        <f>VLOOKUP('Sampling picks'!Q300,Sheet1!$A$11:$C$1010,3,FALSE)</f>
        <v>#N/A</v>
      </c>
      <c r="AC310" t="e">
        <f>VLOOKUP('Sampling picks'!R300,Sheet1!$A$11:$C$1010,3,FALSE)</f>
        <v>#N/A</v>
      </c>
      <c r="AD310" t="e">
        <f>VLOOKUP('Sampling picks'!S300,Sheet1!$A$11:$C$1010,3,FALSE)</f>
        <v>#N/A</v>
      </c>
      <c r="AE310" t="e">
        <f>VLOOKUP('Sampling picks'!T300,Sheet1!$A$11:$C$1010,3,FALSE)</f>
        <v>#N/A</v>
      </c>
      <c r="AF310" t="e">
        <f>VLOOKUP('Sampling picks'!U300,Sheet1!$A$11:$C$1010,3,FALSE)</f>
        <v>#N/A</v>
      </c>
      <c r="AG310" t="e">
        <f>VLOOKUP('Sampling picks'!V300,Sheet1!$A$11:$C$1010,3,FALSE)</f>
        <v>#N/A</v>
      </c>
      <c r="AH310" t="e">
        <f>VLOOKUP('Sampling picks'!W300,Sheet1!$A$11:$C$1010,3,FALSE)</f>
        <v>#N/A</v>
      </c>
      <c r="AI310" t="e">
        <f>VLOOKUP('Sampling picks'!X300,Sheet1!$A$11:$C$1010,3,FALSE)</f>
        <v>#N/A</v>
      </c>
      <c r="AJ310" t="e">
        <f>VLOOKUP('Sampling picks'!Y300,Sheet1!$A$11:$C$1010,3,FALSE)</f>
        <v>#N/A</v>
      </c>
      <c r="AK310" t="e">
        <f>VLOOKUP('Sampling picks'!Z300,Sheet1!$A$11:$C$1010,3,FALSE)</f>
        <v>#N/A</v>
      </c>
      <c r="AL310" t="e">
        <f>VLOOKUP('Sampling picks'!AA300,Sheet1!$A$11:$C$1010,3,FALSE)</f>
        <v>#N/A</v>
      </c>
      <c r="AM310" t="e">
        <f>VLOOKUP('Sampling picks'!AB300,Sheet1!$A$11:$C$1010,3,FALSE)</f>
        <v>#N/A</v>
      </c>
      <c r="AN310" t="e">
        <f>VLOOKUP('Sampling picks'!AC300,Sheet1!$A$11:$C$1010,3,FALSE)</f>
        <v>#N/A</v>
      </c>
      <c r="AO310" t="e">
        <f>VLOOKUP('Sampling picks'!AD300,Sheet1!$A$11:$C$1010,3,FALSE)</f>
        <v>#N/A</v>
      </c>
      <c r="AP310" t="e">
        <f>VLOOKUP('Sampling picks'!AE300,Sheet1!$A$11:$C$1010,3,FALSE)</f>
        <v>#N/A</v>
      </c>
      <c r="AQ310" t="e">
        <f>VLOOKUP('Sampling picks'!AF300,Sheet1!$A$11:$C$1010,3,FALSE)</f>
        <v>#N/A</v>
      </c>
      <c r="AR310" t="e">
        <f>VLOOKUP('Sampling picks'!AG300,Sheet1!$A$11:$C$1010,3,FALSE)</f>
        <v>#N/A</v>
      </c>
      <c r="AS310" t="e">
        <f>VLOOKUP('Sampling picks'!AH300,Sheet1!$A$11:$C$1010,3,FALSE)</f>
        <v>#N/A</v>
      </c>
      <c r="AT310" t="e">
        <f>VLOOKUP('Sampling picks'!AI300,Sheet1!$A$11:$C$1010,3,FALSE)</f>
        <v>#N/A</v>
      </c>
      <c r="AU310" t="e">
        <f>VLOOKUP('Sampling picks'!AJ300,Sheet1!$A$11:$C$1010,3,FALSE)</f>
        <v>#N/A</v>
      </c>
      <c r="AV310" t="e">
        <f>VLOOKUP('Sampling picks'!AK300,Sheet1!$A$11:$C$1010,3,FALSE)</f>
        <v>#N/A</v>
      </c>
      <c r="AW310" t="e">
        <f>VLOOKUP('Sampling picks'!AL300,Sheet1!$A$11:$C$1010,3,FALSE)</f>
        <v>#N/A</v>
      </c>
      <c r="AX310" t="e">
        <f>VLOOKUP('Sampling picks'!AM300,Sheet1!$A$11:$C$1010,3,FALSE)</f>
        <v>#N/A</v>
      </c>
      <c r="AY310" t="e">
        <f>VLOOKUP('Sampling picks'!AN300,Sheet1!$A$11:$C$1010,3,FALSE)</f>
        <v>#N/A</v>
      </c>
      <c r="AZ310" t="e">
        <f>VLOOKUP('Sampling picks'!AO300,Sheet1!$A$11:$C$1010,3,FALSE)</f>
        <v>#N/A</v>
      </c>
      <c r="BA310" t="e">
        <f>VLOOKUP('Sampling picks'!AP300,Sheet1!$A$11:$C$1010,3,FALSE)</f>
        <v>#N/A</v>
      </c>
      <c r="BB310" t="e">
        <f>VLOOKUP('Sampling picks'!AQ300,Sheet1!$A$11:$C$1010,3,FALSE)</f>
        <v>#N/A</v>
      </c>
      <c r="BC310" t="e">
        <f>VLOOKUP('Sampling picks'!AR300,Sheet1!$A$11:$C$1010,3,FALSE)</f>
        <v>#N/A</v>
      </c>
      <c r="BD310" t="e">
        <f>VLOOKUP('Sampling picks'!AS300,Sheet1!$A$11:$C$1010,3,FALSE)</f>
        <v>#N/A</v>
      </c>
      <c r="BE310" t="e">
        <f>VLOOKUP('Sampling picks'!AT300,Sheet1!$A$11:$C$1010,3,FALSE)</f>
        <v>#N/A</v>
      </c>
      <c r="BF310" t="e">
        <f>VLOOKUP('Sampling picks'!AU300,Sheet1!$A$11:$C$1010,3,FALSE)</f>
        <v>#N/A</v>
      </c>
      <c r="BG310" t="e">
        <f>VLOOKUP('Sampling picks'!AV300,Sheet1!$A$11:$C$1010,3,FALSE)</f>
        <v>#N/A</v>
      </c>
      <c r="BH310" t="e">
        <f>VLOOKUP('Sampling picks'!AW300,Sheet1!$A$11:$C$1010,3,FALSE)</f>
        <v>#N/A</v>
      </c>
      <c r="BI310" t="e">
        <f>VLOOKUP('Sampling picks'!AX300,Sheet1!$A$11:$C$1010,3,FALSE)</f>
        <v>#N/A</v>
      </c>
      <c r="BJ310" t="e">
        <f>VLOOKUP('Sampling picks'!AY300,Sheet1!$A$11:$C$1010,3,FALSE)</f>
        <v>#N/A</v>
      </c>
      <c r="BK310" t="e">
        <f>VLOOKUP('Sampling picks'!AZ300,Sheet1!$A$11:$C$1010,3,FALSE)</f>
        <v>#N/A</v>
      </c>
      <c r="BL310" t="e">
        <f>VLOOKUP('Sampling picks'!BA300,Sheet1!$A$11:$C$1010,3,FALSE)</f>
        <v>#N/A</v>
      </c>
      <c r="BM310" t="e">
        <f>VLOOKUP('Sampling picks'!BB300,Sheet1!$A$11:$C$1010,3,FALSE)</f>
        <v>#N/A</v>
      </c>
      <c r="BN310" t="e">
        <f>VLOOKUP('Sampling picks'!BC300,Sheet1!$A$11:$C$1010,3,FALSE)</f>
        <v>#N/A</v>
      </c>
      <c r="BO310" t="e">
        <f>VLOOKUP('Sampling picks'!BD300,Sheet1!$A$11:$C$1010,3,FALSE)</f>
        <v>#N/A</v>
      </c>
      <c r="BP310" t="e">
        <f>VLOOKUP('Sampling picks'!BE300,Sheet1!$A$11:$C$1010,3,FALSE)</f>
        <v>#N/A</v>
      </c>
      <c r="BQ310" t="e">
        <f>VLOOKUP('Sampling picks'!BF300,Sheet1!$A$11:$C$1010,3,FALSE)</f>
        <v>#N/A</v>
      </c>
      <c r="BR310" t="e">
        <f>VLOOKUP('Sampling picks'!BG300,Sheet1!$A$11:$C$1010,3,FALSE)</f>
        <v>#N/A</v>
      </c>
      <c r="BS310" t="e">
        <f>VLOOKUP('Sampling picks'!BH300,Sheet1!$A$11:$C$1010,3,FALSE)</f>
        <v>#N/A</v>
      </c>
      <c r="BT310" t="e">
        <f>VLOOKUP('Sampling picks'!BI300,Sheet1!$A$11:$C$1010,3,FALSE)</f>
        <v>#N/A</v>
      </c>
      <c r="BU310" t="e">
        <f>VLOOKUP('Sampling picks'!BJ300,Sheet1!$A$11:$C$1010,3,FALSE)</f>
        <v>#N/A</v>
      </c>
      <c r="BV310" t="e">
        <f>VLOOKUP('Sampling picks'!BK300,Sheet1!$A$11:$C$1010,3,FALSE)</f>
        <v>#N/A</v>
      </c>
      <c r="BW310" t="e">
        <f>VLOOKUP('Sampling picks'!BL300,Sheet1!$A$11:$C$1010,3,FALSE)</f>
        <v>#N/A</v>
      </c>
      <c r="BX310" t="e">
        <f>VLOOKUP('Sampling picks'!BM300,Sheet1!$A$11:$C$1010,3,FALSE)</f>
        <v>#N/A</v>
      </c>
      <c r="BY310" t="e">
        <f>VLOOKUP('Sampling picks'!BN300,Sheet1!$A$11:$C$1010,3,FALSE)</f>
        <v>#N/A</v>
      </c>
      <c r="BZ310" t="e">
        <f>VLOOKUP('Sampling picks'!BO300,Sheet1!$A$11:$C$1010,3,FALSE)</f>
        <v>#N/A</v>
      </c>
      <c r="CA310" t="e">
        <f>VLOOKUP('Sampling picks'!BP300,Sheet1!$A$11:$C$1010,3,FALSE)</f>
        <v>#N/A</v>
      </c>
      <c r="CB310" t="e">
        <f>VLOOKUP('Sampling picks'!BQ300,Sheet1!$A$11:$C$1010,3,FALSE)</f>
        <v>#N/A</v>
      </c>
      <c r="CC310" t="e">
        <f>VLOOKUP('Sampling picks'!BR300,Sheet1!$A$11:$C$1010,3,FALSE)</f>
        <v>#N/A</v>
      </c>
      <c r="CD310" t="e">
        <f>VLOOKUP('Sampling picks'!BS300,Sheet1!$A$11:$C$1010,3,FALSE)</f>
        <v>#N/A</v>
      </c>
      <c r="CE310" t="e">
        <f>VLOOKUP('Sampling picks'!BT300,Sheet1!$A$11:$C$1010,3,FALSE)</f>
        <v>#N/A</v>
      </c>
      <c r="CF310" t="e">
        <f>VLOOKUP('Sampling picks'!BU300,Sheet1!$A$11:$C$1010,3,FALSE)</f>
        <v>#N/A</v>
      </c>
      <c r="CG310" t="e">
        <f>VLOOKUP('Sampling picks'!BV300,Sheet1!$A$11:$C$1010,3,FALSE)</f>
        <v>#N/A</v>
      </c>
      <c r="CH310" t="e">
        <f>VLOOKUP('Sampling picks'!BW300,Sheet1!$A$11:$C$1010,3,FALSE)</f>
        <v>#N/A</v>
      </c>
      <c r="CI310" t="e">
        <f>VLOOKUP('Sampling picks'!BX300,Sheet1!$A$11:$C$1010,3,FALSE)</f>
        <v>#N/A</v>
      </c>
      <c r="CJ310" t="e">
        <f>VLOOKUP('Sampling picks'!BY300,Sheet1!$A$11:$C$1010,3,FALSE)</f>
        <v>#N/A</v>
      </c>
      <c r="CK310" t="e">
        <f>VLOOKUP('Sampling picks'!BZ300,Sheet1!$A$11:$C$1010,3,FALSE)</f>
        <v>#N/A</v>
      </c>
      <c r="CL310" t="e">
        <f>VLOOKUP('Sampling picks'!CA300,Sheet1!$A$11:$C$1010,3,FALSE)</f>
        <v>#N/A</v>
      </c>
      <c r="CM310" t="e">
        <f>VLOOKUP('Sampling picks'!CB300,Sheet1!$A$11:$C$1010,3,FALSE)</f>
        <v>#N/A</v>
      </c>
      <c r="CN310" t="e">
        <f>VLOOKUP('Sampling picks'!CC300,Sheet1!$A$11:$C$1010,3,FALSE)</f>
        <v>#N/A</v>
      </c>
      <c r="CO310" t="e">
        <f>VLOOKUP('Sampling picks'!CD300,Sheet1!$A$11:$C$1010,3,FALSE)</f>
        <v>#N/A</v>
      </c>
      <c r="CP310" t="e">
        <f>VLOOKUP('Sampling picks'!CE300,Sheet1!$A$11:$C$1010,3,FALSE)</f>
        <v>#N/A</v>
      </c>
      <c r="CQ310" t="e">
        <f>VLOOKUP('Sampling picks'!CF300,Sheet1!$A$11:$C$1010,3,FALSE)</f>
        <v>#N/A</v>
      </c>
      <c r="CR310" t="e">
        <f>VLOOKUP('Sampling picks'!CG300,Sheet1!$A$11:$C$1010,3,FALSE)</f>
        <v>#N/A</v>
      </c>
      <c r="CS310" t="e">
        <f>VLOOKUP('Sampling picks'!CH300,Sheet1!$A$11:$C$1010,3,FALSE)</f>
        <v>#N/A</v>
      </c>
      <c r="CT310" t="e">
        <f>VLOOKUP('Sampling picks'!CI300,Sheet1!$A$11:$C$1010,3,FALSE)</f>
        <v>#N/A</v>
      </c>
      <c r="CU310" t="e">
        <f>VLOOKUP('Sampling picks'!CJ300,Sheet1!$A$11:$C$1010,3,FALSE)</f>
        <v>#N/A</v>
      </c>
      <c r="CV310" t="e">
        <f>VLOOKUP('Sampling picks'!CK300,Sheet1!$A$11:$C$1010,3,FALSE)</f>
        <v>#N/A</v>
      </c>
      <c r="CW310" t="e">
        <f>VLOOKUP('Sampling picks'!CL300,Sheet1!$A$11:$C$1010,3,FALSE)</f>
        <v>#N/A</v>
      </c>
      <c r="CX310" t="e">
        <f>VLOOKUP('Sampling picks'!CM300,Sheet1!$A$11:$C$1010,3,FALSE)</f>
        <v>#N/A</v>
      </c>
      <c r="CY310" t="e">
        <f>VLOOKUP('Sampling picks'!CN300,Sheet1!$A$11:$C$1010,3,FALSE)</f>
        <v>#N/A</v>
      </c>
      <c r="CZ310" t="e">
        <f>VLOOKUP('Sampling picks'!CO300,Sheet1!$A$11:$C$1010,3,FALSE)</f>
        <v>#N/A</v>
      </c>
      <c r="DA310" t="e">
        <f>VLOOKUP('Sampling picks'!CP300,Sheet1!$A$11:$C$1010,3,FALSE)</f>
        <v>#N/A</v>
      </c>
      <c r="DB310" t="e">
        <f>VLOOKUP('Sampling picks'!CQ300,Sheet1!$A$11:$C$1010,3,FALSE)</f>
        <v>#N/A</v>
      </c>
      <c r="DC310" t="e">
        <f>VLOOKUP('Sampling picks'!CR300,Sheet1!$A$11:$C$1010,3,FALSE)</f>
        <v>#N/A</v>
      </c>
      <c r="DD310" t="e">
        <f>VLOOKUP('Sampling picks'!CS300,Sheet1!$A$11:$C$1010,3,FALSE)</f>
        <v>#N/A</v>
      </c>
      <c r="DE310" t="e">
        <f>VLOOKUP('Sampling picks'!CT300,Sheet1!$A$11:$C$1010,3,FALSE)</f>
        <v>#N/A</v>
      </c>
      <c r="DF310" t="e">
        <f>VLOOKUP('Sampling picks'!CU300,Sheet1!$A$11:$C$1010,3,FALSE)</f>
        <v>#N/A</v>
      </c>
      <c r="DG310" t="e">
        <f>VLOOKUP('Sampling picks'!CV300,Sheet1!$A$11:$C$1010,3,FALSE)</f>
        <v>#N/A</v>
      </c>
      <c r="DH310" t="e">
        <f>VLOOKUP('Sampling picks'!CW300,Sheet1!$A$11:$C$1010,3,FALSE)</f>
        <v>#N/A</v>
      </c>
      <c r="DI310" t="e">
        <f>VLOOKUP('Sampling picks'!CX300,Sheet1!$A$11:$C$1010,3,FALSE)</f>
        <v>#N/A</v>
      </c>
      <c r="DJ310" t="e">
        <f>VLOOKUP('Sampling picks'!CY300,Sheet1!$A$11:$C$1010,3,FALSE)</f>
        <v>#N/A</v>
      </c>
    </row>
    <row r="311" spans="1:114" x14ac:dyDescent="0.3">
      <c r="A311">
        <v>301</v>
      </c>
      <c r="B311" s="1">
        <f t="shared" ca="1" si="20"/>
        <v>848</v>
      </c>
      <c r="C311" s="1">
        <f t="shared" ca="1" si="20"/>
        <v>778</v>
      </c>
      <c r="H311" t="str">
        <f t="shared" ca="1" si="21"/>
        <v>reject</v>
      </c>
      <c r="I311">
        <f t="shared" ca="1" si="22"/>
        <v>2.3697787332372267E-2</v>
      </c>
      <c r="J311">
        <f t="shared" ca="1" si="23"/>
        <v>1.9827480929255754</v>
      </c>
      <c r="K311">
        <f t="shared" ca="1" si="24"/>
        <v>862.7</v>
      </c>
      <c r="L311" t="s">
        <v>327</v>
      </c>
      <c r="M311">
        <f ca="1">VLOOKUP('Sampling picks'!B301,Sheet1!$A$11:$C$1010,3,FALSE)</f>
        <v>760</v>
      </c>
      <c r="N311">
        <f ca="1">VLOOKUP('Sampling picks'!C301,Sheet1!$A$11:$C$1010,3,FALSE)</f>
        <v>878</v>
      </c>
      <c r="O311">
        <f ca="1">VLOOKUP('Sampling picks'!D301,Sheet1!$A$11:$C$1010,3,FALSE)</f>
        <v>872</v>
      </c>
      <c r="P311">
        <f ca="1">VLOOKUP('Sampling picks'!E301,Sheet1!$A$11:$C$1010,3,FALSE)</f>
        <v>973</v>
      </c>
      <c r="Q311">
        <f ca="1">VLOOKUP('Sampling picks'!F301,Sheet1!$A$11:$C$1010,3,FALSE)</f>
        <v>831</v>
      </c>
      <c r="R311">
        <f ca="1">VLOOKUP('Sampling picks'!G301,Sheet1!$A$11:$C$1010,3,FALSE)</f>
        <v>866</v>
      </c>
      <c r="S311">
        <f ca="1">VLOOKUP('Sampling picks'!H301,Sheet1!$A$11:$C$1010,3,FALSE)</f>
        <v>934</v>
      </c>
      <c r="T311">
        <f ca="1">VLOOKUP('Sampling picks'!I301,Sheet1!$A$11:$C$1010,3,FALSE)</f>
        <v>821</v>
      </c>
      <c r="U311">
        <f ca="1">VLOOKUP('Sampling picks'!J301,Sheet1!$A$11:$C$1010,3,FALSE)</f>
        <v>912</v>
      </c>
      <c r="V311">
        <f ca="1">VLOOKUP('Sampling picks'!K301,Sheet1!$A$11:$C$1010,3,FALSE)</f>
        <v>780</v>
      </c>
      <c r="W311" t="e">
        <f>VLOOKUP('Sampling picks'!L301,Sheet1!$A$11:$C$1010,3,FALSE)</f>
        <v>#N/A</v>
      </c>
      <c r="X311" t="e">
        <f>VLOOKUP('Sampling picks'!M301,Sheet1!$A$11:$C$1010,3,FALSE)</f>
        <v>#N/A</v>
      </c>
      <c r="Y311" t="e">
        <f>VLOOKUP('Sampling picks'!N301,Sheet1!$A$11:$C$1010,3,FALSE)</f>
        <v>#N/A</v>
      </c>
      <c r="Z311" t="e">
        <f>VLOOKUP('Sampling picks'!O301,Sheet1!$A$11:$C$1010,3,FALSE)</f>
        <v>#N/A</v>
      </c>
      <c r="AA311" t="e">
        <f>VLOOKUP('Sampling picks'!P301,Sheet1!$A$11:$C$1010,3,FALSE)</f>
        <v>#N/A</v>
      </c>
      <c r="AB311" t="e">
        <f>VLOOKUP('Sampling picks'!Q301,Sheet1!$A$11:$C$1010,3,FALSE)</f>
        <v>#N/A</v>
      </c>
      <c r="AC311" t="e">
        <f>VLOOKUP('Sampling picks'!R301,Sheet1!$A$11:$C$1010,3,FALSE)</f>
        <v>#N/A</v>
      </c>
      <c r="AD311" t="e">
        <f>VLOOKUP('Sampling picks'!S301,Sheet1!$A$11:$C$1010,3,FALSE)</f>
        <v>#N/A</v>
      </c>
      <c r="AE311" t="e">
        <f>VLOOKUP('Sampling picks'!T301,Sheet1!$A$11:$C$1010,3,FALSE)</f>
        <v>#N/A</v>
      </c>
      <c r="AF311" t="e">
        <f>VLOOKUP('Sampling picks'!U301,Sheet1!$A$11:$C$1010,3,FALSE)</f>
        <v>#N/A</v>
      </c>
      <c r="AG311" t="e">
        <f>VLOOKUP('Sampling picks'!V301,Sheet1!$A$11:$C$1010,3,FALSE)</f>
        <v>#N/A</v>
      </c>
      <c r="AH311" t="e">
        <f>VLOOKUP('Sampling picks'!W301,Sheet1!$A$11:$C$1010,3,FALSE)</f>
        <v>#N/A</v>
      </c>
      <c r="AI311" t="e">
        <f>VLOOKUP('Sampling picks'!X301,Sheet1!$A$11:$C$1010,3,FALSE)</f>
        <v>#N/A</v>
      </c>
      <c r="AJ311" t="e">
        <f>VLOOKUP('Sampling picks'!Y301,Sheet1!$A$11:$C$1010,3,FALSE)</f>
        <v>#N/A</v>
      </c>
      <c r="AK311" t="e">
        <f>VLOOKUP('Sampling picks'!Z301,Sheet1!$A$11:$C$1010,3,FALSE)</f>
        <v>#N/A</v>
      </c>
      <c r="AL311" t="e">
        <f>VLOOKUP('Sampling picks'!AA301,Sheet1!$A$11:$C$1010,3,FALSE)</f>
        <v>#N/A</v>
      </c>
      <c r="AM311" t="e">
        <f>VLOOKUP('Sampling picks'!AB301,Sheet1!$A$11:$C$1010,3,FALSE)</f>
        <v>#N/A</v>
      </c>
      <c r="AN311" t="e">
        <f>VLOOKUP('Sampling picks'!AC301,Sheet1!$A$11:$C$1010,3,FALSE)</f>
        <v>#N/A</v>
      </c>
      <c r="AO311" t="e">
        <f>VLOOKUP('Sampling picks'!AD301,Sheet1!$A$11:$C$1010,3,FALSE)</f>
        <v>#N/A</v>
      </c>
      <c r="AP311" t="e">
        <f>VLOOKUP('Sampling picks'!AE301,Sheet1!$A$11:$C$1010,3,FALSE)</f>
        <v>#N/A</v>
      </c>
      <c r="AQ311" t="e">
        <f>VLOOKUP('Sampling picks'!AF301,Sheet1!$A$11:$C$1010,3,FALSE)</f>
        <v>#N/A</v>
      </c>
      <c r="AR311" t="e">
        <f>VLOOKUP('Sampling picks'!AG301,Sheet1!$A$11:$C$1010,3,FALSE)</f>
        <v>#N/A</v>
      </c>
      <c r="AS311" t="e">
        <f>VLOOKUP('Sampling picks'!AH301,Sheet1!$A$11:$C$1010,3,FALSE)</f>
        <v>#N/A</v>
      </c>
      <c r="AT311" t="e">
        <f>VLOOKUP('Sampling picks'!AI301,Sheet1!$A$11:$C$1010,3,FALSE)</f>
        <v>#N/A</v>
      </c>
      <c r="AU311" t="e">
        <f>VLOOKUP('Sampling picks'!AJ301,Sheet1!$A$11:$C$1010,3,FALSE)</f>
        <v>#N/A</v>
      </c>
      <c r="AV311" t="e">
        <f>VLOOKUP('Sampling picks'!AK301,Sheet1!$A$11:$C$1010,3,FALSE)</f>
        <v>#N/A</v>
      </c>
      <c r="AW311" t="e">
        <f>VLOOKUP('Sampling picks'!AL301,Sheet1!$A$11:$C$1010,3,FALSE)</f>
        <v>#N/A</v>
      </c>
      <c r="AX311" t="e">
        <f>VLOOKUP('Sampling picks'!AM301,Sheet1!$A$11:$C$1010,3,FALSE)</f>
        <v>#N/A</v>
      </c>
      <c r="AY311" t="e">
        <f>VLOOKUP('Sampling picks'!AN301,Sheet1!$A$11:$C$1010,3,FALSE)</f>
        <v>#N/A</v>
      </c>
      <c r="AZ311" t="e">
        <f>VLOOKUP('Sampling picks'!AO301,Sheet1!$A$11:$C$1010,3,FALSE)</f>
        <v>#N/A</v>
      </c>
      <c r="BA311" t="e">
        <f>VLOOKUP('Sampling picks'!AP301,Sheet1!$A$11:$C$1010,3,FALSE)</f>
        <v>#N/A</v>
      </c>
      <c r="BB311" t="e">
        <f>VLOOKUP('Sampling picks'!AQ301,Sheet1!$A$11:$C$1010,3,FALSE)</f>
        <v>#N/A</v>
      </c>
      <c r="BC311" t="e">
        <f>VLOOKUP('Sampling picks'!AR301,Sheet1!$A$11:$C$1010,3,FALSE)</f>
        <v>#N/A</v>
      </c>
      <c r="BD311" t="e">
        <f>VLOOKUP('Sampling picks'!AS301,Sheet1!$A$11:$C$1010,3,FALSE)</f>
        <v>#N/A</v>
      </c>
      <c r="BE311" t="e">
        <f>VLOOKUP('Sampling picks'!AT301,Sheet1!$A$11:$C$1010,3,FALSE)</f>
        <v>#N/A</v>
      </c>
      <c r="BF311" t="e">
        <f>VLOOKUP('Sampling picks'!AU301,Sheet1!$A$11:$C$1010,3,FALSE)</f>
        <v>#N/A</v>
      </c>
      <c r="BG311" t="e">
        <f>VLOOKUP('Sampling picks'!AV301,Sheet1!$A$11:$C$1010,3,FALSE)</f>
        <v>#N/A</v>
      </c>
      <c r="BH311" t="e">
        <f>VLOOKUP('Sampling picks'!AW301,Sheet1!$A$11:$C$1010,3,FALSE)</f>
        <v>#N/A</v>
      </c>
      <c r="BI311" t="e">
        <f>VLOOKUP('Sampling picks'!AX301,Sheet1!$A$11:$C$1010,3,FALSE)</f>
        <v>#N/A</v>
      </c>
      <c r="BJ311" t="e">
        <f>VLOOKUP('Sampling picks'!AY301,Sheet1!$A$11:$C$1010,3,FALSE)</f>
        <v>#N/A</v>
      </c>
      <c r="BK311" t="e">
        <f>VLOOKUP('Sampling picks'!AZ301,Sheet1!$A$11:$C$1010,3,FALSE)</f>
        <v>#N/A</v>
      </c>
      <c r="BL311" t="e">
        <f>VLOOKUP('Sampling picks'!BA301,Sheet1!$A$11:$C$1010,3,FALSE)</f>
        <v>#N/A</v>
      </c>
      <c r="BM311" t="e">
        <f>VLOOKUP('Sampling picks'!BB301,Sheet1!$A$11:$C$1010,3,FALSE)</f>
        <v>#N/A</v>
      </c>
      <c r="BN311" t="e">
        <f>VLOOKUP('Sampling picks'!BC301,Sheet1!$A$11:$C$1010,3,FALSE)</f>
        <v>#N/A</v>
      </c>
      <c r="BO311" t="e">
        <f>VLOOKUP('Sampling picks'!BD301,Sheet1!$A$11:$C$1010,3,FALSE)</f>
        <v>#N/A</v>
      </c>
      <c r="BP311" t="e">
        <f>VLOOKUP('Sampling picks'!BE301,Sheet1!$A$11:$C$1010,3,FALSE)</f>
        <v>#N/A</v>
      </c>
      <c r="BQ311" t="e">
        <f>VLOOKUP('Sampling picks'!BF301,Sheet1!$A$11:$C$1010,3,FALSE)</f>
        <v>#N/A</v>
      </c>
      <c r="BR311" t="e">
        <f>VLOOKUP('Sampling picks'!BG301,Sheet1!$A$11:$C$1010,3,FALSE)</f>
        <v>#N/A</v>
      </c>
      <c r="BS311" t="e">
        <f>VLOOKUP('Sampling picks'!BH301,Sheet1!$A$11:$C$1010,3,FALSE)</f>
        <v>#N/A</v>
      </c>
      <c r="BT311" t="e">
        <f>VLOOKUP('Sampling picks'!BI301,Sheet1!$A$11:$C$1010,3,FALSE)</f>
        <v>#N/A</v>
      </c>
      <c r="BU311" t="e">
        <f>VLOOKUP('Sampling picks'!BJ301,Sheet1!$A$11:$C$1010,3,FALSE)</f>
        <v>#N/A</v>
      </c>
      <c r="BV311" t="e">
        <f>VLOOKUP('Sampling picks'!BK301,Sheet1!$A$11:$C$1010,3,FALSE)</f>
        <v>#N/A</v>
      </c>
      <c r="BW311" t="e">
        <f>VLOOKUP('Sampling picks'!BL301,Sheet1!$A$11:$C$1010,3,FALSE)</f>
        <v>#N/A</v>
      </c>
      <c r="BX311" t="e">
        <f>VLOOKUP('Sampling picks'!BM301,Sheet1!$A$11:$C$1010,3,FALSE)</f>
        <v>#N/A</v>
      </c>
      <c r="BY311" t="e">
        <f>VLOOKUP('Sampling picks'!BN301,Sheet1!$A$11:$C$1010,3,FALSE)</f>
        <v>#N/A</v>
      </c>
      <c r="BZ311" t="e">
        <f>VLOOKUP('Sampling picks'!BO301,Sheet1!$A$11:$C$1010,3,FALSE)</f>
        <v>#N/A</v>
      </c>
      <c r="CA311" t="e">
        <f>VLOOKUP('Sampling picks'!BP301,Sheet1!$A$11:$C$1010,3,FALSE)</f>
        <v>#N/A</v>
      </c>
      <c r="CB311" t="e">
        <f>VLOOKUP('Sampling picks'!BQ301,Sheet1!$A$11:$C$1010,3,FALSE)</f>
        <v>#N/A</v>
      </c>
      <c r="CC311" t="e">
        <f>VLOOKUP('Sampling picks'!BR301,Sheet1!$A$11:$C$1010,3,FALSE)</f>
        <v>#N/A</v>
      </c>
      <c r="CD311" t="e">
        <f>VLOOKUP('Sampling picks'!BS301,Sheet1!$A$11:$C$1010,3,FALSE)</f>
        <v>#N/A</v>
      </c>
      <c r="CE311" t="e">
        <f>VLOOKUP('Sampling picks'!BT301,Sheet1!$A$11:$C$1010,3,FALSE)</f>
        <v>#N/A</v>
      </c>
      <c r="CF311" t="e">
        <f>VLOOKUP('Sampling picks'!BU301,Sheet1!$A$11:$C$1010,3,FALSE)</f>
        <v>#N/A</v>
      </c>
      <c r="CG311" t="e">
        <f>VLOOKUP('Sampling picks'!BV301,Sheet1!$A$11:$C$1010,3,FALSE)</f>
        <v>#N/A</v>
      </c>
      <c r="CH311" t="e">
        <f>VLOOKUP('Sampling picks'!BW301,Sheet1!$A$11:$C$1010,3,FALSE)</f>
        <v>#N/A</v>
      </c>
      <c r="CI311" t="e">
        <f>VLOOKUP('Sampling picks'!BX301,Sheet1!$A$11:$C$1010,3,FALSE)</f>
        <v>#N/A</v>
      </c>
      <c r="CJ311" t="e">
        <f>VLOOKUP('Sampling picks'!BY301,Sheet1!$A$11:$C$1010,3,FALSE)</f>
        <v>#N/A</v>
      </c>
      <c r="CK311" t="e">
        <f>VLOOKUP('Sampling picks'!BZ301,Sheet1!$A$11:$C$1010,3,FALSE)</f>
        <v>#N/A</v>
      </c>
      <c r="CL311" t="e">
        <f>VLOOKUP('Sampling picks'!CA301,Sheet1!$A$11:$C$1010,3,FALSE)</f>
        <v>#N/A</v>
      </c>
      <c r="CM311" t="e">
        <f>VLOOKUP('Sampling picks'!CB301,Sheet1!$A$11:$C$1010,3,FALSE)</f>
        <v>#N/A</v>
      </c>
      <c r="CN311" t="e">
        <f>VLOOKUP('Sampling picks'!CC301,Sheet1!$A$11:$C$1010,3,FALSE)</f>
        <v>#N/A</v>
      </c>
      <c r="CO311" t="e">
        <f>VLOOKUP('Sampling picks'!CD301,Sheet1!$A$11:$C$1010,3,FALSE)</f>
        <v>#N/A</v>
      </c>
      <c r="CP311" t="e">
        <f>VLOOKUP('Sampling picks'!CE301,Sheet1!$A$11:$C$1010,3,FALSE)</f>
        <v>#N/A</v>
      </c>
      <c r="CQ311" t="e">
        <f>VLOOKUP('Sampling picks'!CF301,Sheet1!$A$11:$C$1010,3,FALSE)</f>
        <v>#N/A</v>
      </c>
      <c r="CR311" t="e">
        <f>VLOOKUP('Sampling picks'!CG301,Sheet1!$A$11:$C$1010,3,FALSE)</f>
        <v>#N/A</v>
      </c>
      <c r="CS311" t="e">
        <f>VLOOKUP('Sampling picks'!CH301,Sheet1!$A$11:$C$1010,3,FALSE)</f>
        <v>#N/A</v>
      </c>
      <c r="CT311" t="e">
        <f>VLOOKUP('Sampling picks'!CI301,Sheet1!$A$11:$C$1010,3,FALSE)</f>
        <v>#N/A</v>
      </c>
      <c r="CU311" t="e">
        <f>VLOOKUP('Sampling picks'!CJ301,Sheet1!$A$11:$C$1010,3,FALSE)</f>
        <v>#N/A</v>
      </c>
      <c r="CV311" t="e">
        <f>VLOOKUP('Sampling picks'!CK301,Sheet1!$A$11:$C$1010,3,FALSE)</f>
        <v>#N/A</v>
      </c>
      <c r="CW311" t="e">
        <f>VLOOKUP('Sampling picks'!CL301,Sheet1!$A$11:$C$1010,3,FALSE)</f>
        <v>#N/A</v>
      </c>
      <c r="CX311" t="e">
        <f>VLOOKUP('Sampling picks'!CM301,Sheet1!$A$11:$C$1010,3,FALSE)</f>
        <v>#N/A</v>
      </c>
      <c r="CY311" t="e">
        <f>VLOOKUP('Sampling picks'!CN301,Sheet1!$A$11:$C$1010,3,FALSE)</f>
        <v>#N/A</v>
      </c>
      <c r="CZ311" t="e">
        <f>VLOOKUP('Sampling picks'!CO301,Sheet1!$A$11:$C$1010,3,FALSE)</f>
        <v>#N/A</v>
      </c>
      <c r="DA311" t="e">
        <f>VLOOKUP('Sampling picks'!CP301,Sheet1!$A$11:$C$1010,3,FALSE)</f>
        <v>#N/A</v>
      </c>
      <c r="DB311" t="e">
        <f>VLOOKUP('Sampling picks'!CQ301,Sheet1!$A$11:$C$1010,3,FALSE)</f>
        <v>#N/A</v>
      </c>
      <c r="DC311" t="e">
        <f>VLOOKUP('Sampling picks'!CR301,Sheet1!$A$11:$C$1010,3,FALSE)</f>
        <v>#N/A</v>
      </c>
      <c r="DD311" t="e">
        <f>VLOOKUP('Sampling picks'!CS301,Sheet1!$A$11:$C$1010,3,FALSE)</f>
        <v>#N/A</v>
      </c>
      <c r="DE311" t="e">
        <f>VLOOKUP('Sampling picks'!CT301,Sheet1!$A$11:$C$1010,3,FALSE)</f>
        <v>#N/A</v>
      </c>
      <c r="DF311" t="e">
        <f>VLOOKUP('Sampling picks'!CU301,Sheet1!$A$11:$C$1010,3,FALSE)</f>
        <v>#N/A</v>
      </c>
      <c r="DG311" t="e">
        <f>VLOOKUP('Sampling picks'!CV301,Sheet1!$A$11:$C$1010,3,FALSE)</f>
        <v>#N/A</v>
      </c>
      <c r="DH311" t="e">
        <f>VLOOKUP('Sampling picks'!CW301,Sheet1!$A$11:$C$1010,3,FALSE)</f>
        <v>#N/A</v>
      </c>
      <c r="DI311" t="e">
        <f>VLOOKUP('Sampling picks'!CX301,Sheet1!$A$11:$C$1010,3,FALSE)</f>
        <v>#N/A</v>
      </c>
      <c r="DJ311" t="e">
        <f>VLOOKUP('Sampling picks'!CY301,Sheet1!$A$11:$C$1010,3,FALSE)</f>
        <v>#N/A</v>
      </c>
    </row>
    <row r="312" spans="1:114" x14ac:dyDescent="0.3">
      <c r="A312">
        <v>302</v>
      </c>
      <c r="B312" s="1">
        <f t="shared" ca="1" si="20"/>
        <v>814</v>
      </c>
      <c r="C312" s="1">
        <f t="shared" ca="1" si="20"/>
        <v>834</v>
      </c>
      <c r="H312" t="str">
        <f t="shared" ca="1" si="21"/>
        <v>do not reject</v>
      </c>
      <c r="I312">
        <f t="shared" ca="1" si="22"/>
        <v>0.1845696230800864</v>
      </c>
      <c r="J312">
        <f t="shared" ca="1" si="23"/>
        <v>0.89808685548781908</v>
      </c>
      <c r="K312">
        <f t="shared" ca="1" si="24"/>
        <v>828.4</v>
      </c>
      <c r="L312" t="s">
        <v>328</v>
      </c>
      <c r="M312">
        <f ca="1">VLOOKUP('Sampling picks'!B302,Sheet1!$A$11:$C$1010,3,FALSE)</f>
        <v>725</v>
      </c>
      <c r="N312">
        <f ca="1">VLOOKUP('Sampling picks'!C302,Sheet1!$A$11:$C$1010,3,FALSE)</f>
        <v>1087</v>
      </c>
      <c r="O312">
        <f ca="1">VLOOKUP('Sampling picks'!D302,Sheet1!$A$11:$C$1010,3,FALSE)</f>
        <v>807</v>
      </c>
      <c r="P312">
        <f ca="1">VLOOKUP('Sampling picks'!E302,Sheet1!$A$11:$C$1010,3,FALSE)</f>
        <v>814</v>
      </c>
      <c r="Q312">
        <f ca="1">VLOOKUP('Sampling picks'!F302,Sheet1!$A$11:$C$1010,3,FALSE)</f>
        <v>834</v>
      </c>
      <c r="R312">
        <f ca="1">VLOOKUP('Sampling picks'!G302,Sheet1!$A$11:$C$1010,3,FALSE)</f>
        <v>709</v>
      </c>
      <c r="S312">
        <f ca="1">VLOOKUP('Sampling picks'!H302,Sheet1!$A$11:$C$1010,3,FALSE)</f>
        <v>960</v>
      </c>
      <c r="T312">
        <f ca="1">VLOOKUP('Sampling picks'!I302,Sheet1!$A$11:$C$1010,3,FALSE)</f>
        <v>874</v>
      </c>
      <c r="U312">
        <f ca="1">VLOOKUP('Sampling picks'!J302,Sheet1!$A$11:$C$1010,3,FALSE)</f>
        <v>574</v>
      </c>
      <c r="V312">
        <f ca="1">VLOOKUP('Sampling picks'!K302,Sheet1!$A$11:$C$1010,3,FALSE)</f>
        <v>900</v>
      </c>
      <c r="W312" t="e">
        <f>VLOOKUP('Sampling picks'!L302,Sheet1!$A$11:$C$1010,3,FALSE)</f>
        <v>#N/A</v>
      </c>
      <c r="X312" t="e">
        <f>VLOOKUP('Sampling picks'!M302,Sheet1!$A$11:$C$1010,3,FALSE)</f>
        <v>#N/A</v>
      </c>
      <c r="Y312" t="e">
        <f>VLOOKUP('Sampling picks'!N302,Sheet1!$A$11:$C$1010,3,FALSE)</f>
        <v>#N/A</v>
      </c>
      <c r="Z312" t="e">
        <f>VLOOKUP('Sampling picks'!O302,Sheet1!$A$11:$C$1010,3,FALSE)</f>
        <v>#N/A</v>
      </c>
      <c r="AA312" t="e">
        <f>VLOOKUP('Sampling picks'!P302,Sheet1!$A$11:$C$1010,3,FALSE)</f>
        <v>#N/A</v>
      </c>
      <c r="AB312" t="e">
        <f>VLOOKUP('Sampling picks'!Q302,Sheet1!$A$11:$C$1010,3,FALSE)</f>
        <v>#N/A</v>
      </c>
      <c r="AC312" t="e">
        <f>VLOOKUP('Sampling picks'!R302,Sheet1!$A$11:$C$1010,3,FALSE)</f>
        <v>#N/A</v>
      </c>
      <c r="AD312" t="e">
        <f>VLOOKUP('Sampling picks'!S302,Sheet1!$A$11:$C$1010,3,FALSE)</f>
        <v>#N/A</v>
      </c>
      <c r="AE312" t="e">
        <f>VLOOKUP('Sampling picks'!T302,Sheet1!$A$11:$C$1010,3,FALSE)</f>
        <v>#N/A</v>
      </c>
      <c r="AF312" t="e">
        <f>VLOOKUP('Sampling picks'!U302,Sheet1!$A$11:$C$1010,3,FALSE)</f>
        <v>#N/A</v>
      </c>
      <c r="AG312" t="e">
        <f>VLOOKUP('Sampling picks'!V302,Sheet1!$A$11:$C$1010,3,FALSE)</f>
        <v>#N/A</v>
      </c>
      <c r="AH312" t="e">
        <f>VLOOKUP('Sampling picks'!W302,Sheet1!$A$11:$C$1010,3,FALSE)</f>
        <v>#N/A</v>
      </c>
      <c r="AI312" t="e">
        <f>VLOOKUP('Sampling picks'!X302,Sheet1!$A$11:$C$1010,3,FALSE)</f>
        <v>#N/A</v>
      </c>
      <c r="AJ312" t="e">
        <f>VLOOKUP('Sampling picks'!Y302,Sheet1!$A$11:$C$1010,3,FALSE)</f>
        <v>#N/A</v>
      </c>
      <c r="AK312" t="e">
        <f>VLOOKUP('Sampling picks'!Z302,Sheet1!$A$11:$C$1010,3,FALSE)</f>
        <v>#N/A</v>
      </c>
      <c r="AL312" t="e">
        <f>VLOOKUP('Sampling picks'!AA302,Sheet1!$A$11:$C$1010,3,FALSE)</f>
        <v>#N/A</v>
      </c>
      <c r="AM312" t="e">
        <f>VLOOKUP('Sampling picks'!AB302,Sheet1!$A$11:$C$1010,3,FALSE)</f>
        <v>#N/A</v>
      </c>
      <c r="AN312" t="e">
        <f>VLOOKUP('Sampling picks'!AC302,Sheet1!$A$11:$C$1010,3,FALSE)</f>
        <v>#N/A</v>
      </c>
      <c r="AO312" t="e">
        <f>VLOOKUP('Sampling picks'!AD302,Sheet1!$A$11:$C$1010,3,FALSE)</f>
        <v>#N/A</v>
      </c>
      <c r="AP312" t="e">
        <f>VLOOKUP('Sampling picks'!AE302,Sheet1!$A$11:$C$1010,3,FALSE)</f>
        <v>#N/A</v>
      </c>
      <c r="AQ312" t="e">
        <f>VLOOKUP('Sampling picks'!AF302,Sheet1!$A$11:$C$1010,3,FALSE)</f>
        <v>#N/A</v>
      </c>
      <c r="AR312" t="e">
        <f>VLOOKUP('Sampling picks'!AG302,Sheet1!$A$11:$C$1010,3,FALSE)</f>
        <v>#N/A</v>
      </c>
      <c r="AS312" t="e">
        <f>VLOOKUP('Sampling picks'!AH302,Sheet1!$A$11:$C$1010,3,FALSE)</f>
        <v>#N/A</v>
      </c>
      <c r="AT312" t="e">
        <f>VLOOKUP('Sampling picks'!AI302,Sheet1!$A$11:$C$1010,3,FALSE)</f>
        <v>#N/A</v>
      </c>
      <c r="AU312" t="e">
        <f>VLOOKUP('Sampling picks'!AJ302,Sheet1!$A$11:$C$1010,3,FALSE)</f>
        <v>#N/A</v>
      </c>
      <c r="AV312" t="e">
        <f>VLOOKUP('Sampling picks'!AK302,Sheet1!$A$11:$C$1010,3,FALSE)</f>
        <v>#N/A</v>
      </c>
      <c r="AW312" t="e">
        <f>VLOOKUP('Sampling picks'!AL302,Sheet1!$A$11:$C$1010,3,FALSE)</f>
        <v>#N/A</v>
      </c>
      <c r="AX312" t="e">
        <f>VLOOKUP('Sampling picks'!AM302,Sheet1!$A$11:$C$1010,3,FALSE)</f>
        <v>#N/A</v>
      </c>
      <c r="AY312" t="e">
        <f>VLOOKUP('Sampling picks'!AN302,Sheet1!$A$11:$C$1010,3,FALSE)</f>
        <v>#N/A</v>
      </c>
      <c r="AZ312" t="e">
        <f>VLOOKUP('Sampling picks'!AO302,Sheet1!$A$11:$C$1010,3,FALSE)</f>
        <v>#N/A</v>
      </c>
      <c r="BA312" t="e">
        <f>VLOOKUP('Sampling picks'!AP302,Sheet1!$A$11:$C$1010,3,FALSE)</f>
        <v>#N/A</v>
      </c>
      <c r="BB312" t="e">
        <f>VLOOKUP('Sampling picks'!AQ302,Sheet1!$A$11:$C$1010,3,FALSE)</f>
        <v>#N/A</v>
      </c>
      <c r="BC312" t="e">
        <f>VLOOKUP('Sampling picks'!AR302,Sheet1!$A$11:$C$1010,3,FALSE)</f>
        <v>#N/A</v>
      </c>
      <c r="BD312" t="e">
        <f>VLOOKUP('Sampling picks'!AS302,Sheet1!$A$11:$C$1010,3,FALSE)</f>
        <v>#N/A</v>
      </c>
      <c r="BE312" t="e">
        <f>VLOOKUP('Sampling picks'!AT302,Sheet1!$A$11:$C$1010,3,FALSE)</f>
        <v>#N/A</v>
      </c>
      <c r="BF312" t="e">
        <f>VLOOKUP('Sampling picks'!AU302,Sheet1!$A$11:$C$1010,3,FALSE)</f>
        <v>#N/A</v>
      </c>
      <c r="BG312" t="e">
        <f>VLOOKUP('Sampling picks'!AV302,Sheet1!$A$11:$C$1010,3,FALSE)</f>
        <v>#N/A</v>
      </c>
      <c r="BH312" t="e">
        <f>VLOOKUP('Sampling picks'!AW302,Sheet1!$A$11:$C$1010,3,FALSE)</f>
        <v>#N/A</v>
      </c>
      <c r="BI312" t="e">
        <f>VLOOKUP('Sampling picks'!AX302,Sheet1!$A$11:$C$1010,3,FALSE)</f>
        <v>#N/A</v>
      </c>
      <c r="BJ312" t="e">
        <f>VLOOKUP('Sampling picks'!AY302,Sheet1!$A$11:$C$1010,3,FALSE)</f>
        <v>#N/A</v>
      </c>
      <c r="BK312" t="e">
        <f>VLOOKUP('Sampling picks'!AZ302,Sheet1!$A$11:$C$1010,3,FALSE)</f>
        <v>#N/A</v>
      </c>
      <c r="BL312" t="e">
        <f>VLOOKUP('Sampling picks'!BA302,Sheet1!$A$11:$C$1010,3,FALSE)</f>
        <v>#N/A</v>
      </c>
      <c r="BM312" t="e">
        <f>VLOOKUP('Sampling picks'!BB302,Sheet1!$A$11:$C$1010,3,FALSE)</f>
        <v>#N/A</v>
      </c>
      <c r="BN312" t="e">
        <f>VLOOKUP('Sampling picks'!BC302,Sheet1!$A$11:$C$1010,3,FALSE)</f>
        <v>#N/A</v>
      </c>
      <c r="BO312" t="e">
        <f>VLOOKUP('Sampling picks'!BD302,Sheet1!$A$11:$C$1010,3,FALSE)</f>
        <v>#N/A</v>
      </c>
      <c r="BP312" t="e">
        <f>VLOOKUP('Sampling picks'!BE302,Sheet1!$A$11:$C$1010,3,FALSE)</f>
        <v>#N/A</v>
      </c>
      <c r="BQ312" t="e">
        <f>VLOOKUP('Sampling picks'!BF302,Sheet1!$A$11:$C$1010,3,FALSE)</f>
        <v>#N/A</v>
      </c>
      <c r="BR312" t="e">
        <f>VLOOKUP('Sampling picks'!BG302,Sheet1!$A$11:$C$1010,3,FALSE)</f>
        <v>#N/A</v>
      </c>
      <c r="BS312" t="e">
        <f>VLOOKUP('Sampling picks'!BH302,Sheet1!$A$11:$C$1010,3,FALSE)</f>
        <v>#N/A</v>
      </c>
      <c r="BT312" t="e">
        <f>VLOOKUP('Sampling picks'!BI302,Sheet1!$A$11:$C$1010,3,FALSE)</f>
        <v>#N/A</v>
      </c>
      <c r="BU312" t="e">
        <f>VLOOKUP('Sampling picks'!BJ302,Sheet1!$A$11:$C$1010,3,FALSE)</f>
        <v>#N/A</v>
      </c>
      <c r="BV312" t="e">
        <f>VLOOKUP('Sampling picks'!BK302,Sheet1!$A$11:$C$1010,3,FALSE)</f>
        <v>#N/A</v>
      </c>
      <c r="BW312" t="e">
        <f>VLOOKUP('Sampling picks'!BL302,Sheet1!$A$11:$C$1010,3,FALSE)</f>
        <v>#N/A</v>
      </c>
      <c r="BX312" t="e">
        <f>VLOOKUP('Sampling picks'!BM302,Sheet1!$A$11:$C$1010,3,FALSE)</f>
        <v>#N/A</v>
      </c>
      <c r="BY312" t="e">
        <f>VLOOKUP('Sampling picks'!BN302,Sheet1!$A$11:$C$1010,3,FALSE)</f>
        <v>#N/A</v>
      </c>
      <c r="BZ312" t="e">
        <f>VLOOKUP('Sampling picks'!BO302,Sheet1!$A$11:$C$1010,3,FALSE)</f>
        <v>#N/A</v>
      </c>
      <c r="CA312" t="e">
        <f>VLOOKUP('Sampling picks'!BP302,Sheet1!$A$11:$C$1010,3,FALSE)</f>
        <v>#N/A</v>
      </c>
      <c r="CB312" t="e">
        <f>VLOOKUP('Sampling picks'!BQ302,Sheet1!$A$11:$C$1010,3,FALSE)</f>
        <v>#N/A</v>
      </c>
      <c r="CC312" t="e">
        <f>VLOOKUP('Sampling picks'!BR302,Sheet1!$A$11:$C$1010,3,FALSE)</f>
        <v>#N/A</v>
      </c>
      <c r="CD312" t="e">
        <f>VLOOKUP('Sampling picks'!BS302,Sheet1!$A$11:$C$1010,3,FALSE)</f>
        <v>#N/A</v>
      </c>
      <c r="CE312" t="e">
        <f>VLOOKUP('Sampling picks'!BT302,Sheet1!$A$11:$C$1010,3,FALSE)</f>
        <v>#N/A</v>
      </c>
      <c r="CF312" t="e">
        <f>VLOOKUP('Sampling picks'!BU302,Sheet1!$A$11:$C$1010,3,FALSE)</f>
        <v>#N/A</v>
      </c>
      <c r="CG312" t="e">
        <f>VLOOKUP('Sampling picks'!BV302,Sheet1!$A$11:$C$1010,3,FALSE)</f>
        <v>#N/A</v>
      </c>
      <c r="CH312" t="e">
        <f>VLOOKUP('Sampling picks'!BW302,Sheet1!$A$11:$C$1010,3,FALSE)</f>
        <v>#N/A</v>
      </c>
      <c r="CI312" t="e">
        <f>VLOOKUP('Sampling picks'!BX302,Sheet1!$A$11:$C$1010,3,FALSE)</f>
        <v>#N/A</v>
      </c>
      <c r="CJ312" t="e">
        <f>VLOOKUP('Sampling picks'!BY302,Sheet1!$A$11:$C$1010,3,FALSE)</f>
        <v>#N/A</v>
      </c>
      <c r="CK312" t="e">
        <f>VLOOKUP('Sampling picks'!BZ302,Sheet1!$A$11:$C$1010,3,FALSE)</f>
        <v>#N/A</v>
      </c>
      <c r="CL312" t="e">
        <f>VLOOKUP('Sampling picks'!CA302,Sheet1!$A$11:$C$1010,3,FALSE)</f>
        <v>#N/A</v>
      </c>
      <c r="CM312" t="e">
        <f>VLOOKUP('Sampling picks'!CB302,Sheet1!$A$11:$C$1010,3,FALSE)</f>
        <v>#N/A</v>
      </c>
      <c r="CN312" t="e">
        <f>VLOOKUP('Sampling picks'!CC302,Sheet1!$A$11:$C$1010,3,FALSE)</f>
        <v>#N/A</v>
      </c>
      <c r="CO312" t="e">
        <f>VLOOKUP('Sampling picks'!CD302,Sheet1!$A$11:$C$1010,3,FALSE)</f>
        <v>#N/A</v>
      </c>
      <c r="CP312" t="e">
        <f>VLOOKUP('Sampling picks'!CE302,Sheet1!$A$11:$C$1010,3,FALSE)</f>
        <v>#N/A</v>
      </c>
      <c r="CQ312" t="e">
        <f>VLOOKUP('Sampling picks'!CF302,Sheet1!$A$11:$C$1010,3,FALSE)</f>
        <v>#N/A</v>
      </c>
      <c r="CR312" t="e">
        <f>VLOOKUP('Sampling picks'!CG302,Sheet1!$A$11:$C$1010,3,FALSE)</f>
        <v>#N/A</v>
      </c>
      <c r="CS312" t="e">
        <f>VLOOKUP('Sampling picks'!CH302,Sheet1!$A$11:$C$1010,3,FALSE)</f>
        <v>#N/A</v>
      </c>
      <c r="CT312" t="e">
        <f>VLOOKUP('Sampling picks'!CI302,Sheet1!$A$11:$C$1010,3,FALSE)</f>
        <v>#N/A</v>
      </c>
      <c r="CU312" t="e">
        <f>VLOOKUP('Sampling picks'!CJ302,Sheet1!$A$11:$C$1010,3,FALSE)</f>
        <v>#N/A</v>
      </c>
      <c r="CV312" t="e">
        <f>VLOOKUP('Sampling picks'!CK302,Sheet1!$A$11:$C$1010,3,FALSE)</f>
        <v>#N/A</v>
      </c>
      <c r="CW312" t="e">
        <f>VLOOKUP('Sampling picks'!CL302,Sheet1!$A$11:$C$1010,3,FALSE)</f>
        <v>#N/A</v>
      </c>
      <c r="CX312" t="e">
        <f>VLOOKUP('Sampling picks'!CM302,Sheet1!$A$11:$C$1010,3,FALSE)</f>
        <v>#N/A</v>
      </c>
      <c r="CY312" t="e">
        <f>VLOOKUP('Sampling picks'!CN302,Sheet1!$A$11:$C$1010,3,FALSE)</f>
        <v>#N/A</v>
      </c>
      <c r="CZ312" t="e">
        <f>VLOOKUP('Sampling picks'!CO302,Sheet1!$A$11:$C$1010,3,FALSE)</f>
        <v>#N/A</v>
      </c>
      <c r="DA312" t="e">
        <f>VLOOKUP('Sampling picks'!CP302,Sheet1!$A$11:$C$1010,3,FALSE)</f>
        <v>#N/A</v>
      </c>
      <c r="DB312" t="e">
        <f>VLOOKUP('Sampling picks'!CQ302,Sheet1!$A$11:$C$1010,3,FALSE)</f>
        <v>#N/A</v>
      </c>
      <c r="DC312" t="e">
        <f>VLOOKUP('Sampling picks'!CR302,Sheet1!$A$11:$C$1010,3,FALSE)</f>
        <v>#N/A</v>
      </c>
      <c r="DD312" t="e">
        <f>VLOOKUP('Sampling picks'!CS302,Sheet1!$A$11:$C$1010,3,FALSE)</f>
        <v>#N/A</v>
      </c>
      <c r="DE312" t="e">
        <f>VLOOKUP('Sampling picks'!CT302,Sheet1!$A$11:$C$1010,3,FALSE)</f>
        <v>#N/A</v>
      </c>
      <c r="DF312" t="e">
        <f>VLOOKUP('Sampling picks'!CU302,Sheet1!$A$11:$C$1010,3,FALSE)</f>
        <v>#N/A</v>
      </c>
      <c r="DG312" t="e">
        <f>VLOOKUP('Sampling picks'!CV302,Sheet1!$A$11:$C$1010,3,FALSE)</f>
        <v>#N/A</v>
      </c>
      <c r="DH312" t="e">
        <f>VLOOKUP('Sampling picks'!CW302,Sheet1!$A$11:$C$1010,3,FALSE)</f>
        <v>#N/A</v>
      </c>
      <c r="DI312" t="e">
        <f>VLOOKUP('Sampling picks'!CX302,Sheet1!$A$11:$C$1010,3,FALSE)</f>
        <v>#N/A</v>
      </c>
      <c r="DJ312" t="e">
        <f>VLOOKUP('Sampling picks'!CY302,Sheet1!$A$11:$C$1010,3,FALSE)</f>
        <v>#N/A</v>
      </c>
    </row>
    <row r="313" spans="1:114" x14ac:dyDescent="0.3">
      <c r="A313">
        <v>303</v>
      </c>
      <c r="B313" s="1">
        <f t="shared" ca="1" si="20"/>
        <v>859</v>
      </c>
      <c r="C313" s="1">
        <f t="shared" ca="1" si="20"/>
        <v>841</v>
      </c>
      <c r="H313" t="str">
        <f t="shared" ca="1" si="21"/>
        <v>do not reject</v>
      </c>
      <c r="I313">
        <f t="shared" ca="1" si="22"/>
        <v>0.75669197711797476</v>
      </c>
      <c r="J313">
        <f t="shared" ca="1" si="23"/>
        <v>-0.69570108523704344</v>
      </c>
      <c r="K313">
        <f t="shared" ca="1" si="24"/>
        <v>778</v>
      </c>
      <c r="L313" t="s">
        <v>329</v>
      </c>
      <c r="M313">
        <f ca="1">VLOOKUP('Sampling picks'!B303,Sheet1!$A$11:$C$1010,3,FALSE)</f>
        <v>943</v>
      </c>
      <c r="N313">
        <f ca="1">VLOOKUP('Sampling picks'!C303,Sheet1!$A$11:$C$1010,3,FALSE)</f>
        <v>754</v>
      </c>
      <c r="O313">
        <f ca="1">VLOOKUP('Sampling picks'!D303,Sheet1!$A$11:$C$1010,3,FALSE)</f>
        <v>731</v>
      </c>
      <c r="P313">
        <f ca="1">VLOOKUP('Sampling picks'!E303,Sheet1!$A$11:$C$1010,3,FALSE)</f>
        <v>636</v>
      </c>
      <c r="Q313">
        <f ca="1">VLOOKUP('Sampling picks'!F303,Sheet1!$A$11:$C$1010,3,FALSE)</f>
        <v>740</v>
      </c>
      <c r="R313">
        <f ca="1">VLOOKUP('Sampling picks'!G303,Sheet1!$A$11:$C$1010,3,FALSE)</f>
        <v>841</v>
      </c>
      <c r="S313">
        <f ca="1">VLOOKUP('Sampling picks'!H303,Sheet1!$A$11:$C$1010,3,FALSE)</f>
        <v>697</v>
      </c>
      <c r="T313">
        <f ca="1">VLOOKUP('Sampling picks'!I303,Sheet1!$A$11:$C$1010,3,FALSE)</f>
        <v>812</v>
      </c>
      <c r="U313">
        <f ca="1">VLOOKUP('Sampling picks'!J303,Sheet1!$A$11:$C$1010,3,FALSE)</f>
        <v>962</v>
      </c>
      <c r="V313">
        <f ca="1">VLOOKUP('Sampling picks'!K303,Sheet1!$A$11:$C$1010,3,FALSE)</f>
        <v>664</v>
      </c>
      <c r="W313" t="e">
        <f>VLOOKUP('Sampling picks'!L303,Sheet1!$A$11:$C$1010,3,FALSE)</f>
        <v>#N/A</v>
      </c>
      <c r="X313" t="e">
        <f>VLOOKUP('Sampling picks'!M303,Sheet1!$A$11:$C$1010,3,FALSE)</f>
        <v>#N/A</v>
      </c>
      <c r="Y313" t="e">
        <f>VLOOKUP('Sampling picks'!N303,Sheet1!$A$11:$C$1010,3,FALSE)</f>
        <v>#N/A</v>
      </c>
      <c r="Z313" t="e">
        <f>VLOOKUP('Sampling picks'!O303,Sheet1!$A$11:$C$1010,3,FALSE)</f>
        <v>#N/A</v>
      </c>
      <c r="AA313" t="e">
        <f>VLOOKUP('Sampling picks'!P303,Sheet1!$A$11:$C$1010,3,FALSE)</f>
        <v>#N/A</v>
      </c>
      <c r="AB313" t="e">
        <f>VLOOKUP('Sampling picks'!Q303,Sheet1!$A$11:$C$1010,3,FALSE)</f>
        <v>#N/A</v>
      </c>
      <c r="AC313" t="e">
        <f>VLOOKUP('Sampling picks'!R303,Sheet1!$A$11:$C$1010,3,FALSE)</f>
        <v>#N/A</v>
      </c>
      <c r="AD313" t="e">
        <f>VLOOKUP('Sampling picks'!S303,Sheet1!$A$11:$C$1010,3,FALSE)</f>
        <v>#N/A</v>
      </c>
      <c r="AE313" t="e">
        <f>VLOOKUP('Sampling picks'!T303,Sheet1!$A$11:$C$1010,3,FALSE)</f>
        <v>#N/A</v>
      </c>
      <c r="AF313" t="e">
        <f>VLOOKUP('Sampling picks'!U303,Sheet1!$A$11:$C$1010,3,FALSE)</f>
        <v>#N/A</v>
      </c>
      <c r="AG313" t="e">
        <f>VLOOKUP('Sampling picks'!V303,Sheet1!$A$11:$C$1010,3,FALSE)</f>
        <v>#N/A</v>
      </c>
      <c r="AH313" t="e">
        <f>VLOOKUP('Sampling picks'!W303,Sheet1!$A$11:$C$1010,3,FALSE)</f>
        <v>#N/A</v>
      </c>
      <c r="AI313" t="e">
        <f>VLOOKUP('Sampling picks'!X303,Sheet1!$A$11:$C$1010,3,FALSE)</f>
        <v>#N/A</v>
      </c>
      <c r="AJ313" t="e">
        <f>VLOOKUP('Sampling picks'!Y303,Sheet1!$A$11:$C$1010,3,FALSE)</f>
        <v>#N/A</v>
      </c>
      <c r="AK313" t="e">
        <f>VLOOKUP('Sampling picks'!Z303,Sheet1!$A$11:$C$1010,3,FALSE)</f>
        <v>#N/A</v>
      </c>
      <c r="AL313" t="e">
        <f>VLOOKUP('Sampling picks'!AA303,Sheet1!$A$11:$C$1010,3,FALSE)</f>
        <v>#N/A</v>
      </c>
      <c r="AM313" t="e">
        <f>VLOOKUP('Sampling picks'!AB303,Sheet1!$A$11:$C$1010,3,FALSE)</f>
        <v>#N/A</v>
      </c>
      <c r="AN313" t="e">
        <f>VLOOKUP('Sampling picks'!AC303,Sheet1!$A$11:$C$1010,3,FALSE)</f>
        <v>#N/A</v>
      </c>
      <c r="AO313" t="e">
        <f>VLOOKUP('Sampling picks'!AD303,Sheet1!$A$11:$C$1010,3,FALSE)</f>
        <v>#N/A</v>
      </c>
      <c r="AP313" t="e">
        <f>VLOOKUP('Sampling picks'!AE303,Sheet1!$A$11:$C$1010,3,FALSE)</f>
        <v>#N/A</v>
      </c>
      <c r="AQ313" t="e">
        <f>VLOOKUP('Sampling picks'!AF303,Sheet1!$A$11:$C$1010,3,FALSE)</f>
        <v>#N/A</v>
      </c>
      <c r="AR313" t="e">
        <f>VLOOKUP('Sampling picks'!AG303,Sheet1!$A$11:$C$1010,3,FALSE)</f>
        <v>#N/A</v>
      </c>
      <c r="AS313" t="e">
        <f>VLOOKUP('Sampling picks'!AH303,Sheet1!$A$11:$C$1010,3,FALSE)</f>
        <v>#N/A</v>
      </c>
      <c r="AT313" t="e">
        <f>VLOOKUP('Sampling picks'!AI303,Sheet1!$A$11:$C$1010,3,FALSE)</f>
        <v>#N/A</v>
      </c>
      <c r="AU313" t="e">
        <f>VLOOKUP('Sampling picks'!AJ303,Sheet1!$A$11:$C$1010,3,FALSE)</f>
        <v>#N/A</v>
      </c>
      <c r="AV313" t="e">
        <f>VLOOKUP('Sampling picks'!AK303,Sheet1!$A$11:$C$1010,3,FALSE)</f>
        <v>#N/A</v>
      </c>
      <c r="AW313" t="e">
        <f>VLOOKUP('Sampling picks'!AL303,Sheet1!$A$11:$C$1010,3,FALSE)</f>
        <v>#N/A</v>
      </c>
      <c r="AX313" t="e">
        <f>VLOOKUP('Sampling picks'!AM303,Sheet1!$A$11:$C$1010,3,FALSE)</f>
        <v>#N/A</v>
      </c>
      <c r="AY313" t="e">
        <f>VLOOKUP('Sampling picks'!AN303,Sheet1!$A$11:$C$1010,3,FALSE)</f>
        <v>#N/A</v>
      </c>
      <c r="AZ313" t="e">
        <f>VLOOKUP('Sampling picks'!AO303,Sheet1!$A$11:$C$1010,3,FALSE)</f>
        <v>#N/A</v>
      </c>
      <c r="BA313" t="e">
        <f>VLOOKUP('Sampling picks'!AP303,Sheet1!$A$11:$C$1010,3,FALSE)</f>
        <v>#N/A</v>
      </c>
      <c r="BB313" t="e">
        <f>VLOOKUP('Sampling picks'!AQ303,Sheet1!$A$11:$C$1010,3,FALSE)</f>
        <v>#N/A</v>
      </c>
      <c r="BC313" t="e">
        <f>VLOOKUP('Sampling picks'!AR303,Sheet1!$A$11:$C$1010,3,FALSE)</f>
        <v>#N/A</v>
      </c>
      <c r="BD313" t="e">
        <f>VLOOKUP('Sampling picks'!AS303,Sheet1!$A$11:$C$1010,3,FALSE)</f>
        <v>#N/A</v>
      </c>
      <c r="BE313" t="e">
        <f>VLOOKUP('Sampling picks'!AT303,Sheet1!$A$11:$C$1010,3,FALSE)</f>
        <v>#N/A</v>
      </c>
      <c r="BF313" t="e">
        <f>VLOOKUP('Sampling picks'!AU303,Sheet1!$A$11:$C$1010,3,FALSE)</f>
        <v>#N/A</v>
      </c>
      <c r="BG313" t="e">
        <f>VLOOKUP('Sampling picks'!AV303,Sheet1!$A$11:$C$1010,3,FALSE)</f>
        <v>#N/A</v>
      </c>
      <c r="BH313" t="e">
        <f>VLOOKUP('Sampling picks'!AW303,Sheet1!$A$11:$C$1010,3,FALSE)</f>
        <v>#N/A</v>
      </c>
      <c r="BI313" t="e">
        <f>VLOOKUP('Sampling picks'!AX303,Sheet1!$A$11:$C$1010,3,FALSE)</f>
        <v>#N/A</v>
      </c>
      <c r="BJ313" t="e">
        <f>VLOOKUP('Sampling picks'!AY303,Sheet1!$A$11:$C$1010,3,FALSE)</f>
        <v>#N/A</v>
      </c>
      <c r="BK313" t="e">
        <f>VLOOKUP('Sampling picks'!AZ303,Sheet1!$A$11:$C$1010,3,FALSE)</f>
        <v>#N/A</v>
      </c>
      <c r="BL313" t="e">
        <f>VLOOKUP('Sampling picks'!BA303,Sheet1!$A$11:$C$1010,3,FALSE)</f>
        <v>#N/A</v>
      </c>
      <c r="BM313" t="e">
        <f>VLOOKUP('Sampling picks'!BB303,Sheet1!$A$11:$C$1010,3,FALSE)</f>
        <v>#N/A</v>
      </c>
      <c r="BN313" t="e">
        <f>VLOOKUP('Sampling picks'!BC303,Sheet1!$A$11:$C$1010,3,FALSE)</f>
        <v>#N/A</v>
      </c>
      <c r="BO313" t="e">
        <f>VLOOKUP('Sampling picks'!BD303,Sheet1!$A$11:$C$1010,3,FALSE)</f>
        <v>#N/A</v>
      </c>
      <c r="BP313" t="e">
        <f>VLOOKUP('Sampling picks'!BE303,Sheet1!$A$11:$C$1010,3,FALSE)</f>
        <v>#N/A</v>
      </c>
      <c r="BQ313" t="e">
        <f>VLOOKUP('Sampling picks'!BF303,Sheet1!$A$11:$C$1010,3,FALSE)</f>
        <v>#N/A</v>
      </c>
      <c r="BR313" t="e">
        <f>VLOOKUP('Sampling picks'!BG303,Sheet1!$A$11:$C$1010,3,FALSE)</f>
        <v>#N/A</v>
      </c>
      <c r="BS313" t="e">
        <f>VLOOKUP('Sampling picks'!BH303,Sheet1!$A$11:$C$1010,3,FALSE)</f>
        <v>#N/A</v>
      </c>
      <c r="BT313" t="e">
        <f>VLOOKUP('Sampling picks'!BI303,Sheet1!$A$11:$C$1010,3,FALSE)</f>
        <v>#N/A</v>
      </c>
      <c r="BU313" t="e">
        <f>VLOOKUP('Sampling picks'!BJ303,Sheet1!$A$11:$C$1010,3,FALSE)</f>
        <v>#N/A</v>
      </c>
      <c r="BV313" t="e">
        <f>VLOOKUP('Sampling picks'!BK303,Sheet1!$A$11:$C$1010,3,FALSE)</f>
        <v>#N/A</v>
      </c>
      <c r="BW313" t="e">
        <f>VLOOKUP('Sampling picks'!BL303,Sheet1!$A$11:$C$1010,3,FALSE)</f>
        <v>#N/A</v>
      </c>
      <c r="BX313" t="e">
        <f>VLOOKUP('Sampling picks'!BM303,Sheet1!$A$11:$C$1010,3,FALSE)</f>
        <v>#N/A</v>
      </c>
      <c r="BY313" t="e">
        <f>VLOOKUP('Sampling picks'!BN303,Sheet1!$A$11:$C$1010,3,FALSE)</f>
        <v>#N/A</v>
      </c>
      <c r="BZ313" t="e">
        <f>VLOOKUP('Sampling picks'!BO303,Sheet1!$A$11:$C$1010,3,FALSE)</f>
        <v>#N/A</v>
      </c>
      <c r="CA313" t="e">
        <f>VLOOKUP('Sampling picks'!BP303,Sheet1!$A$11:$C$1010,3,FALSE)</f>
        <v>#N/A</v>
      </c>
      <c r="CB313" t="e">
        <f>VLOOKUP('Sampling picks'!BQ303,Sheet1!$A$11:$C$1010,3,FALSE)</f>
        <v>#N/A</v>
      </c>
      <c r="CC313" t="e">
        <f>VLOOKUP('Sampling picks'!BR303,Sheet1!$A$11:$C$1010,3,FALSE)</f>
        <v>#N/A</v>
      </c>
      <c r="CD313" t="e">
        <f>VLOOKUP('Sampling picks'!BS303,Sheet1!$A$11:$C$1010,3,FALSE)</f>
        <v>#N/A</v>
      </c>
      <c r="CE313" t="e">
        <f>VLOOKUP('Sampling picks'!BT303,Sheet1!$A$11:$C$1010,3,FALSE)</f>
        <v>#N/A</v>
      </c>
      <c r="CF313" t="e">
        <f>VLOOKUP('Sampling picks'!BU303,Sheet1!$A$11:$C$1010,3,FALSE)</f>
        <v>#N/A</v>
      </c>
      <c r="CG313" t="e">
        <f>VLOOKUP('Sampling picks'!BV303,Sheet1!$A$11:$C$1010,3,FALSE)</f>
        <v>#N/A</v>
      </c>
      <c r="CH313" t="e">
        <f>VLOOKUP('Sampling picks'!BW303,Sheet1!$A$11:$C$1010,3,FALSE)</f>
        <v>#N/A</v>
      </c>
      <c r="CI313" t="e">
        <f>VLOOKUP('Sampling picks'!BX303,Sheet1!$A$11:$C$1010,3,FALSE)</f>
        <v>#N/A</v>
      </c>
      <c r="CJ313" t="e">
        <f>VLOOKUP('Sampling picks'!BY303,Sheet1!$A$11:$C$1010,3,FALSE)</f>
        <v>#N/A</v>
      </c>
      <c r="CK313" t="e">
        <f>VLOOKUP('Sampling picks'!BZ303,Sheet1!$A$11:$C$1010,3,FALSE)</f>
        <v>#N/A</v>
      </c>
      <c r="CL313" t="e">
        <f>VLOOKUP('Sampling picks'!CA303,Sheet1!$A$11:$C$1010,3,FALSE)</f>
        <v>#N/A</v>
      </c>
      <c r="CM313" t="e">
        <f>VLOOKUP('Sampling picks'!CB303,Sheet1!$A$11:$C$1010,3,FALSE)</f>
        <v>#N/A</v>
      </c>
      <c r="CN313" t="e">
        <f>VLOOKUP('Sampling picks'!CC303,Sheet1!$A$11:$C$1010,3,FALSE)</f>
        <v>#N/A</v>
      </c>
      <c r="CO313" t="e">
        <f>VLOOKUP('Sampling picks'!CD303,Sheet1!$A$11:$C$1010,3,FALSE)</f>
        <v>#N/A</v>
      </c>
      <c r="CP313" t="e">
        <f>VLOOKUP('Sampling picks'!CE303,Sheet1!$A$11:$C$1010,3,FALSE)</f>
        <v>#N/A</v>
      </c>
      <c r="CQ313" t="e">
        <f>VLOOKUP('Sampling picks'!CF303,Sheet1!$A$11:$C$1010,3,FALSE)</f>
        <v>#N/A</v>
      </c>
      <c r="CR313" t="e">
        <f>VLOOKUP('Sampling picks'!CG303,Sheet1!$A$11:$C$1010,3,FALSE)</f>
        <v>#N/A</v>
      </c>
      <c r="CS313" t="e">
        <f>VLOOKUP('Sampling picks'!CH303,Sheet1!$A$11:$C$1010,3,FALSE)</f>
        <v>#N/A</v>
      </c>
      <c r="CT313" t="e">
        <f>VLOOKUP('Sampling picks'!CI303,Sheet1!$A$11:$C$1010,3,FALSE)</f>
        <v>#N/A</v>
      </c>
      <c r="CU313" t="e">
        <f>VLOOKUP('Sampling picks'!CJ303,Sheet1!$A$11:$C$1010,3,FALSE)</f>
        <v>#N/A</v>
      </c>
      <c r="CV313" t="e">
        <f>VLOOKUP('Sampling picks'!CK303,Sheet1!$A$11:$C$1010,3,FALSE)</f>
        <v>#N/A</v>
      </c>
      <c r="CW313" t="e">
        <f>VLOOKUP('Sampling picks'!CL303,Sheet1!$A$11:$C$1010,3,FALSE)</f>
        <v>#N/A</v>
      </c>
      <c r="CX313" t="e">
        <f>VLOOKUP('Sampling picks'!CM303,Sheet1!$A$11:$C$1010,3,FALSE)</f>
        <v>#N/A</v>
      </c>
      <c r="CY313" t="e">
        <f>VLOOKUP('Sampling picks'!CN303,Sheet1!$A$11:$C$1010,3,FALSE)</f>
        <v>#N/A</v>
      </c>
      <c r="CZ313" t="e">
        <f>VLOOKUP('Sampling picks'!CO303,Sheet1!$A$11:$C$1010,3,FALSE)</f>
        <v>#N/A</v>
      </c>
      <c r="DA313" t="e">
        <f>VLOOKUP('Sampling picks'!CP303,Sheet1!$A$11:$C$1010,3,FALSE)</f>
        <v>#N/A</v>
      </c>
      <c r="DB313" t="e">
        <f>VLOOKUP('Sampling picks'!CQ303,Sheet1!$A$11:$C$1010,3,FALSE)</f>
        <v>#N/A</v>
      </c>
      <c r="DC313" t="e">
        <f>VLOOKUP('Sampling picks'!CR303,Sheet1!$A$11:$C$1010,3,FALSE)</f>
        <v>#N/A</v>
      </c>
      <c r="DD313" t="e">
        <f>VLOOKUP('Sampling picks'!CS303,Sheet1!$A$11:$C$1010,3,FALSE)</f>
        <v>#N/A</v>
      </c>
      <c r="DE313" t="e">
        <f>VLOOKUP('Sampling picks'!CT303,Sheet1!$A$11:$C$1010,3,FALSE)</f>
        <v>#N/A</v>
      </c>
      <c r="DF313" t="e">
        <f>VLOOKUP('Sampling picks'!CU303,Sheet1!$A$11:$C$1010,3,FALSE)</f>
        <v>#N/A</v>
      </c>
      <c r="DG313" t="e">
        <f>VLOOKUP('Sampling picks'!CV303,Sheet1!$A$11:$C$1010,3,FALSE)</f>
        <v>#N/A</v>
      </c>
      <c r="DH313" t="e">
        <f>VLOOKUP('Sampling picks'!CW303,Sheet1!$A$11:$C$1010,3,FALSE)</f>
        <v>#N/A</v>
      </c>
      <c r="DI313" t="e">
        <f>VLOOKUP('Sampling picks'!CX303,Sheet1!$A$11:$C$1010,3,FALSE)</f>
        <v>#N/A</v>
      </c>
      <c r="DJ313" t="e">
        <f>VLOOKUP('Sampling picks'!CY303,Sheet1!$A$11:$C$1010,3,FALSE)</f>
        <v>#N/A</v>
      </c>
    </row>
    <row r="314" spans="1:114" x14ac:dyDescent="0.3">
      <c r="A314">
        <v>304</v>
      </c>
      <c r="B314" s="1">
        <f t="shared" ca="1" si="20"/>
        <v>740</v>
      </c>
      <c r="C314" s="1">
        <f t="shared" ca="1" si="20"/>
        <v>829</v>
      </c>
      <c r="H314" t="str">
        <f t="shared" ca="1" si="21"/>
        <v>reject</v>
      </c>
      <c r="I314">
        <f t="shared" ca="1" si="22"/>
        <v>3.1155079934876984E-3</v>
      </c>
      <c r="J314">
        <f t="shared" ca="1" si="23"/>
        <v>2.7353701760456484</v>
      </c>
      <c r="K314">
        <f t="shared" ca="1" si="24"/>
        <v>886.5</v>
      </c>
      <c r="L314" t="s">
        <v>330</v>
      </c>
      <c r="M314">
        <f ca="1">VLOOKUP('Sampling picks'!B304,Sheet1!$A$11:$C$1010,3,FALSE)</f>
        <v>778</v>
      </c>
      <c r="N314">
        <f ca="1">VLOOKUP('Sampling picks'!C304,Sheet1!$A$11:$C$1010,3,FALSE)</f>
        <v>834</v>
      </c>
      <c r="O314">
        <f ca="1">VLOOKUP('Sampling picks'!D304,Sheet1!$A$11:$C$1010,3,FALSE)</f>
        <v>919</v>
      </c>
      <c r="P314">
        <f ca="1">VLOOKUP('Sampling picks'!E304,Sheet1!$A$11:$C$1010,3,FALSE)</f>
        <v>1020</v>
      </c>
      <c r="Q314">
        <f ca="1">VLOOKUP('Sampling picks'!F304,Sheet1!$A$11:$C$1010,3,FALSE)</f>
        <v>921</v>
      </c>
      <c r="R314">
        <f ca="1">VLOOKUP('Sampling picks'!G304,Sheet1!$A$11:$C$1010,3,FALSE)</f>
        <v>977</v>
      </c>
      <c r="S314">
        <f ca="1">VLOOKUP('Sampling picks'!H304,Sheet1!$A$11:$C$1010,3,FALSE)</f>
        <v>884</v>
      </c>
      <c r="T314">
        <f ca="1">VLOOKUP('Sampling picks'!I304,Sheet1!$A$11:$C$1010,3,FALSE)</f>
        <v>883</v>
      </c>
      <c r="U314">
        <f ca="1">VLOOKUP('Sampling picks'!J304,Sheet1!$A$11:$C$1010,3,FALSE)</f>
        <v>839</v>
      </c>
      <c r="V314">
        <f ca="1">VLOOKUP('Sampling picks'!K304,Sheet1!$A$11:$C$1010,3,FALSE)</f>
        <v>810</v>
      </c>
      <c r="W314" t="e">
        <f>VLOOKUP('Sampling picks'!L304,Sheet1!$A$11:$C$1010,3,FALSE)</f>
        <v>#N/A</v>
      </c>
      <c r="X314" t="e">
        <f>VLOOKUP('Sampling picks'!M304,Sheet1!$A$11:$C$1010,3,FALSE)</f>
        <v>#N/A</v>
      </c>
      <c r="Y314" t="e">
        <f>VLOOKUP('Sampling picks'!N304,Sheet1!$A$11:$C$1010,3,FALSE)</f>
        <v>#N/A</v>
      </c>
      <c r="Z314" t="e">
        <f>VLOOKUP('Sampling picks'!O304,Sheet1!$A$11:$C$1010,3,FALSE)</f>
        <v>#N/A</v>
      </c>
      <c r="AA314" t="e">
        <f>VLOOKUP('Sampling picks'!P304,Sheet1!$A$11:$C$1010,3,FALSE)</f>
        <v>#N/A</v>
      </c>
      <c r="AB314" t="e">
        <f>VLOOKUP('Sampling picks'!Q304,Sheet1!$A$11:$C$1010,3,FALSE)</f>
        <v>#N/A</v>
      </c>
      <c r="AC314" t="e">
        <f>VLOOKUP('Sampling picks'!R304,Sheet1!$A$11:$C$1010,3,FALSE)</f>
        <v>#N/A</v>
      </c>
      <c r="AD314" t="e">
        <f>VLOOKUP('Sampling picks'!S304,Sheet1!$A$11:$C$1010,3,FALSE)</f>
        <v>#N/A</v>
      </c>
      <c r="AE314" t="e">
        <f>VLOOKUP('Sampling picks'!T304,Sheet1!$A$11:$C$1010,3,FALSE)</f>
        <v>#N/A</v>
      </c>
      <c r="AF314" t="e">
        <f>VLOOKUP('Sampling picks'!U304,Sheet1!$A$11:$C$1010,3,FALSE)</f>
        <v>#N/A</v>
      </c>
      <c r="AG314" t="e">
        <f>VLOOKUP('Sampling picks'!V304,Sheet1!$A$11:$C$1010,3,FALSE)</f>
        <v>#N/A</v>
      </c>
      <c r="AH314" t="e">
        <f>VLOOKUP('Sampling picks'!W304,Sheet1!$A$11:$C$1010,3,FALSE)</f>
        <v>#N/A</v>
      </c>
      <c r="AI314" t="e">
        <f>VLOOKUP('Sampling picks'!X304,Sheet1!$A$11:$C$1010,3,FALSE)</f>
        <v>#N/A</v>
      </c>
      <c r="AJ314" t="e">
        <f>VLOOKUP('Sampling picks'!Y304,Sheet1!$A$11:$C$1010,3,FALSE)</f>
        <v>#N/A</v>
      </c>
      <c r="AK314" t="e">
        <f>VLOOKUP('Sampling picks'!Z304,Sheet1!$A$11:$C$1010,3,FALSE)</f>
        <v>#N/A</v>
      </c>
      <c r="AL314" t="e">
        <f>VLOOKUP('Sampling picks'!AA304,Sheet1!$A$11:$C$1010,3,FALSE)</f>
        <v>#N/A</v>
      </c>
      <c r="AM314" t="e">
        <f>VLOOKUP('Sampling picks'!AB304,Sheet1!$A$11:$C$1010,3,FALSE)</f>
        <v>#N/A</v>
      </c>
      <c r="AN314" t="e">
        <f>VLOOKUP('Sampling picks'!AC304,Sheet1!$A$11:$C$1010,3,FALSE)</f>
        <v>#N/A</v>
      </c>
      <c r="AO314" t="e">
        <f>VLOOKUP('Sampling picks'!AD304,Sheet1!$A$11:$C$1010,3,FALSE)</f>
        <v>#N/A</v>
      </c>
      <c r="AP314" t="e">
        <f>VLOOKUP('Sampling picks'!AE304,Sheet1!$A$11:$C$1010,3,FALSE)</f>
        <v>#N/A</v>
      </c>
      <c r="AQ314" t="e">
        <f>VLOOKUP('Sampling picks'!AF304,Sheet1!$A$11:$C$1010,3,FALSE)</f>
        <v>#N/A</v>
      </c>
      <c r="AR314" t="e">
        <f>VLOOKUP('Sampling picks'!AG304,Sheet1!$A$11:$C$1010,3,FALSE)</f>
        <v>#N/A</v>
      </c>
      <c r="AS314" t="e">
        <f>VLOOKUP('Sampling picks'!AH304,Sheet1!$A$11:$C$1010,3,FALSE)</f>
        <v>#N/A</v>
      </c>
      <c r="AT314" t="e">
        <f>VLOOKUP('Sampling picks'!AI304,Sheet1!$A$11:$C$1010,3,FALSE)</f>
        <v>#N/A</v>
      </c>
      <c r="AU314" t="e">
        <f>VLOOKUP('Sampling picks'!AJ304,Sheet1!$A$11:$C$1010,3,FALSE)</f>
        <v>#N/A</v>
      </c>
      <c r="AV314" t="e">
        <f>VLOOKUP('Sampling picks'!AK304,Sheet1!$A$11:$C$1010,3,FALSE)</f>
        <v>#N/A</v>
      </c>
      <c r="AW314" t="e">
        <f>VLOOKUP('Sampling picks'!AL304,Sheet1!$A$11:$C$1010,3,FALSE)</f>
        <v>#N/A</v>
      </c>
      <c r="AX314" t="e">
        <f>VLOOKUP('Sampling picks'!AM304,Sheet1!$A$11:$C$1010,3,FALSE)</f>
        <v>#N/A</v>
      </c>
      <c r="AY314" t="e">
        <f>VLOOKUP('Sampling picks'!AN304,Sheet1!$A$11:$C$1010,3,FALSE)</f>
        <v>#N/A</v>
      </c>
      <c r="AZ314" t="e">
        <f>VLOOKUP('Sampling picks'!AO304,Sheet1!$A$11:$C$1010,3,FALSE)</f>
        <v>#N/A</v>
      </c>
      <c r="BA314" t="e">
        <f>VLOOKUP('Sampling picks'!AP304,Sheet1!$A$11:$C$1010,3,FALSE)</f>
        <v>#N/A</v>
      </c>
      <c r="BB314" t="e">
        <f>VLOOKUP('Sampling picks'!AQ304,Sheet1!$A$11:$C$1010,3,FALSE)</f>
        <v>#N/A</v>
      </c>
      <c r="BC314" t="e">
        <f>VLOOKUP('Sampling picks'!AR304,Sheet1!$A$11:$C$1010,3,FALSE)</f>
        <v>#N/A</v>
      </c>
      <c r="BD314" t="e">
        <f>VLOOKUP('Sampling picks'!AS304,Sheet1!$A$11:$C$1010,3,FALSE)</f>
        <v>#N/A</v>
      </c>
      <c r="BE314" t="e">
        <f>VLOOKUP('Sampling picks'!AT304,Sheet1!$A$11:$C$1010,3,FALSE)</f>
        <v>#N/A</v>
      </c>
      <c r="BF314" t="e">
        <f>VLOOKUP('Sampling picks'!AU304,Sheet1!$A$11:$C$1010,3,FALSE)</f>
        <v>#N/A</v>
      </c>
      <c r="BG314" t="e">
        <f>VLOOKUP('Sampling picks'!AV304,Sheet1!$A$11:$C$1010,3,FALSE)</f>
        <v>#N/A</v>
      </c>
      <c r="BH314" t="e">
        <f>VLOOKUP('Sampling picks'!AW304,Sheet1!$A$11:$C$1010,3,FALSE)</f>
        <v>#N/A</v>
      </c>
      <c r="BI314" t="e">
        <f>VLOOKUP('Sampling picks'!AX304,Sheet1!$A$11:$C$1010,3,FALSE)</f>
        <v>#N/A</v>
      </c>
      <c r="BJ314" t="e">
        <f>VLOOKUP('Sampling picks'!AY304,Sheet1!$A$11:$C$1010,3,FALSE)</f>
        <v>#N/A</v>
      </c>
      <c r="BK314" t="e">
        <f>VLOOKUP('Sampling picks'!AZ304,Sheet1!$A$11:$C$1010,3,FALSE)</f>
        <v>#N/A</v>
      </c>
      <c r="BL314" t="e">
        <f>VLOOKUP('Sampling picks'!BA304,Sheet1!$A$11:$C$1010,3,FALSE)</f>
        <v>#N/A</v>
      </c>
      <c r="BM314" t="e">
        <f>VLOOKUP('Sampling picks'!BB304,Sheet1!$A$11:$C$1010,3,FALSE)</f>
        <v>#N/A</v>
      </c>
      <c r="BN314" t="e">
        <f>VLOOKUP('Sampling picks'!BC304,Sheet1!$A$11:$C$1010,3,FALSE)</f>
        <v>#N/A</v>
      </c>
      <c r="BO314" t="e">
        <f>VLOOKUP('Sampling picks'!BD304,Sheet1!$A$11:$C$1010,3,FALSE)</f>
        <v>#N/A</v>
      </c>
      <c r="BP314" t="e">
        <f>VLOOKUP('Sampling picks'!BE304,Sheet1!$A$11:$C$1010,3,FALSE)</f>
        <v>#N/A</v>
      </c>
      <c r="BQ314" t="e">
        <f>VLOOKUP('Sampling picks'!BF304,Sheet1!$A$11:$C$1010,3,FALSE)</f>
        <v>#N/A</v>
      </c>
      <c r="BR314" t="e">
        <f>VLOOKUP('Sampling picks'!BG304,Sheet1!$A$11:$C$1010,3,FALSE)</f>
        <v>#N/A</v>
      </c>
      <c r="BS314" t="e">
        <f>VLOOKUP('Sampling picks'!BH304,Sheet1!$A$11:$C$1010,3,FALSE)</f>
        <v>#N/A</v>
      </c>
      <c r="BT314" t="e">
        <f>VLOOKUP('Sampling picks'!BI304,Sheet1!$A$11:$C$1010,3,FALSE)</f>
        <v>#N/A</v>
      </c>
      <c r="BU314" t="e">
        <f>VLOOKUP('Sampling picks'!BJ304,Sheet1!$A$11:$C$1010,3,FALSE)</f>
        <v>#N/A</v>
      </c>
      <c r="BV314" t="e">
        <f>VLOOKUP('Sampling picks'!BK304,Sheet1!$A$11:$C$1010,3,FALSE)</f>
        <v>#N/A</v>
      </c>
      <c r="BW314" t="e">
        <f>VLOOKUP('Sampling picks'!BL304,Sheet1!$A$11:$C$1010,3,FALSE)</f>
        <v>#N/A</v>
      </c>
      <c r="BX314" t="e">
        <f>VLOOKUP('Sampling picks'!BM304,Sheet1!$A$11:$C$1010,3,FALSE)</f>
        <v>#N/A</v>
      </c>
      <c r="BY314" t="e">
        <f>VLOOKUP('Sampling picks'!BN304,Sheet1!$A$11:$C$1010,3,FALSE)</f>
        <v>#N/A</v>
      </c>
      <c r="BZ314" t="e">
        <f>VLOOKUP('Sampling picks'!BO304,Sheet1!$A$11:$C$1010,3,FALSE)</f>
        <v>#N/A</v>
      </c>
      <c r="CA314" t="e">
        <f>VLOOKUP('Sampling picks'!BP304,Sheet1!$A$11:$C$1010,3,FALSE)</f>
        <v>#N/A</v>
      </c>
      <c r="CB314" t="e">
        <f>VLOOKUP('Sampling picks'!BQ304,Sheet1!$A$11:$C$1010,3,FALSE)</f>
        <v>#N/A</v>
      </c>
      <c r="CC314" t="e">
        <f>VLOOKUP('Sampling picks'!BR304,Sheet1!$A$11:$C$1010,3,FALSE)</f>
        <v>#N/A</v>
      </c>
      <c r="CD314" t="e">
        <f>VLOOKUP('Sampling picks'!BS304,Sheet1!$A$11:$C$1010,3,FALSE)</f>
        <v>#N/A</v>
      </c>
      <c r="CE314" t="e">
        <f>VLOOKUP('Sampling picks'!BT304,Sheet1!$A$11:$C$1010,3,FALSE)</f>
        <v>#N/A</v>
      </c>
      <c r="CF314" t="e">
        <f>VLOOKUP('Sampling picks'!BU304,Sheet1!$A$11:$C$1010,3,FALSE)</f>
        <v>#N/A</v>
      </c>
      <c r="CG314" t="e">
        <f>VLOOKUP('Sampling picks'!BV304,Sheet1!$A$11:$C$1010,3,FALSE)</f>
        <v>#N/A</v>
      </c>
      <c r="CH314" t="e">
        <f>VLOOKUP('Sampling picks'!BW304,Sheet1!$A$11:$C$1010,3,FALSE)</f>
        <v>#N/A</v>
      </c>
      <c r="CI314" t="e">
        <f>VLOOKUP('Sampling picks'!BX304,Sheet1!$A$11:$C$1010,3,FALSE)</f>
        <v>#N/A</v>
      </c>
      <c r="CJ314" t="e">
        <f>VLOOKUP('Sampling picks'!BY304,Sheet1!$A$11:$C$1010,3,FALSE)</f>
        <v>#N/A</v>
      </c>
      <c r="CK314" t="e">
        <f>VLOOKUP('Sampling picks'!BZ304,Sheet1!$A$11:$C$1010,3,FALSE)</f>
        <v>#N/A</v>
      </c>
      <c r="CL314" t="e">
        <f>VLOOKUP('Sampling picks'!CA304,Sheet1!$A$11:$C$1010,3,FALSE)</f>
        <v>#N/A</v>
      </c>
      <c r="CM314" t="e">
        <f>VLOOKUP('Sampling picks'!CB304,Sheet1!$A$11:$C$1010,3,FALSE)</f>
        <v>#N/A</v>
      </c>
      <c r="CN314" t="e">
        <f>VLOOKUP('Sampling picks'!CC304,Sheet1!$A$11:$C$1010,3,FALSE)</f>
        <v>#N/A</v>
      </c>
      <c r="CO314" t="e">
        <f>VLOOKUP('Sampling picks'!CD304,Sheet1!$A$11:$C$1010,3,FALSE)</f>
        <v>#N/A</v>
      </c>
      <c r="CP314" t="e">
        <f>VLOOKUP('Sampling picks'!CE304,Sheet1!$A$11:$C$1010,3,FALSE)</f>
        <v>#N/A</v>
      </c>
      <c r="CQ314" t="e">
        <f>VLOOKUP('Sampling picks'!CF304,Sheet1!$A$11:$C$1010,3,FALSE)</f>
        <v>#N/A</v>
      </c>
      <c r="CR314" t="e">
        <f>VLOOKUP('Sampling picks'!CG304,Sheet1!$A$11:$C$1010,3,FALSE)</f>
        <v>#N/A</v>
      </c>
      <c r="CS314" t="e">
        <f>VLOOKUP('Sampling picks'!CH304,Sheet1!$A$11:$C$1010,3,FALSE)</f>
        <v>#N/A</v>
      </c>
      <c r="CT314" t="e">
        <f>VLOOKUP('Sampling picks'!CI304,Sheet1!$A$11:$C$1010,3,FALSE)</f>
        <v>#N/A</v>
      </c>
      <c r="CU314" t="e">
        <f>VLOOKUP('Sampling picks'!CJ304,Sheet1!$A$11:$C$1010,3,FALSE)</f>
        <v>#N/A</v>
      </c>
      <c r="CV314" t="e">
        <f>VLOOKUP('Sampling picks'!CK304,Sheet1!$A$11:$C$1010,3,FALSE)</f>
        <v>#N/A</v>
      </c>
      <c r="CW314" t="e">
        <f>VLOOKUP('Sampling picks'!CL304,Sheet1!$A$11:$C$1010,3,FALSE)</f>
        <v>#N/A</v>
      </c>
      <c r="CX314" t="e">
        <f>VLOOKUP('Sampling picks'!CM304,Sheet1!$A$11:$C$1010,3,FALSE)</f>
        <v>#N/A</v>
      </c>
      <c r="CY314" t="e">
        <f>VLOOKUP('Sampling picks'!CN304,Sheet1!$A$11:$C$1010,3,FALSE)</f>
        <v>#N/A</v>
      </c>
      <c r="CZ314" t="e">
        <f>VLOOKUP('Sampling picks'!CO304,Sheet1!$A$11:$C$1010,3,FALSE)</f>
        <v>#N/A</v>
      </c>
      <c r="DA314" t="e">
        <f>VLOOKUP('Sampling picks'!CP304,Sheet1!$A$11:$C$1010,3,FALSE)</f>
        <v>#N/A</v>
      </c>
      <c r="DB314" t="e">
        <f>VLOOKUP('Sampling picks'!CQ304,Sheet1!$A$11:$C$1010,3,FALSE)</f>
        <v>#N/A</v>
      </c>
      <c r="DC314" t="e">
        <f>VLOOKUP('Sampling picks'!CR304,Sheet1!$A$11:$C$1010,3,FALSE)</f>
        <v>#N/A</v>
      </c>
      <c r="DD314" t="e">
        <f>VLOOKUP('Sampling picks'!CS304,Sheet1!$A$11:$C$1010,3,FALSE)</f>
        <v>#N/A</v>
      </c>
      <c r="DE314" t="e">
        <f>VLOOKUP('Sampling picks'!CT304,Sheet1!$A$11:$C$1010,3,FALSE)</f>
        <v>#N/A</v>
      </c>
      <c r="DF314" t="e">
        <f>VLOOKUP('Sampling picks'!CU304,Sheet1!$A$11:$C$1010,3,FALSE)</f>
        <v>#N/A</v>
      </c>
      <c r="DG314" t="e">
        <f>VLOOKUP('Sampling picks'!CV304,Sheet1!$A$11:$C$1010,3,FALSE)</f>
        <v>#N/A</v>
      </c>
      <c r="DH314" t="e">
        <f>VLOOKUP('Sampling picks'!CW304,Sheet1!$A$11:$C$1010,3,FALSE)</f>
        <v>#N/A</v>
      </c>
      <c r="DI314" t="e">
        <f>VLOOKUP('Sampling picks'!CX304,Sheet1!$A$11:$C$1010,3,FALSE)</f>
        <v>#N/A</v>
      </c>
      <c r="DJ314" t="e">
        <f>VLOOKUP('Sampling picks'!CY304,Sheet1!$A$11:$C$1010,3,FALSE)</f>
        <v>#N/A</v>
      </c>
    </row>
    <row r="315" spans="1:114" x14ac:dyDescent="0.3">
      <c r="A315">
        <v>305</v>
      </c>
      <c r="B315" s="1">
        <f t="shared" ca="1" si="20"/>
        <v>779</v>
      </c>
      <c r="C315" s="1">
        <f t="shared" ca="1" si="20"/>
        <v>851</v>
      </c>
      <c r="H315" t="str">
        <f t="shared" ca="1" si="21"/>
        <v>reject</v>
      </c>
      <c r="I315">
        <f t="shared" ca="1" si="22"/>
        <v>6.6434053338670918E-4</v>
      </c>
      <c r="J315">
        <f t="shared" ca="1" si="23"/>
        <v>3.2097118250709049</v>
      </c>
      <c r="K315">
        <f t="shared" ca="1" si="24"/>
        <v>901.5</v>
      </c>
      <c r="L315" t="s">
        <v>331</v>
      </c>
      <c r="M315">
        <f ca="1">VLOOKUP('Sampling picks'!B305,Sheet1!$A$11:$C$1010,3,FALSE)</f>
        <v>872</v>
      </c>
      <c r="N315">
        <f ca="1">VLOOKUP('Sampling picks'!C305,Sheet1!$A$11:$C$1010,3,FALSE)</f>
        <v>733</v>
      </c>
      <c r="O315">
        <f ca="1">VLOOKUP('Sampling picks'!D305,Sheet1!$A$11:$C$1010,3,FALSE)</f>
        <v>1017</v>
      </c>
      <c r="P315">
        <f ca="1">VLOOKUP('Sampling picks'!E305,Sheet1!$A$11:$C$1010,3,FALSE)</f>
        <v>757</v>
      </c>
      <c r="Q315">
        <f ca="1">VLOOKUP('Sampling picks'!F305,Sheet1!$A$11:$C$1010,3,FALSE)</f>
        <v>1020</v>
      </c>
      <c r="R315">
        <f ca="1">VLOOKUP('Sampling picks'!G305,Sheet1!$A$11:$C$1010,3,FALSE)</f>
        <v>984</v>
      </c>
      <c r="S315">
        <f ca="1">VLOOKUP('Sampling picks'!H305,Sheet1!$A$11:$C$1010,3,FALSE)</f>
        <v>854</v>
      </c>
      <c r="T315">
        <f ca="1">VLOOKUP('Sampling picks'!I305,Sheet1!$A$11:$C$1010,3,FALSE)</f>
        <v>906</v>
      </c>
      <c r="U315">
        <f ca="1">VLOOKUP('Sampling picks'!J305,Sheet1!$A$11:$C$1010,3,FALSE)</f>
        <v>955</v>
      </c>
      <c r="V315">
        <f ca="1">VLOOKUP('Sampling picks'!K305,Sheet1!$A$11:$C$1010,3,FALSE)</f>
        <v>917</v>
      </c>
      <c r="W315" t="e">
        <f>VLOOKUP('Sampling picks'!L305,Sheet1!$A$11:$C$1010,3,FALSE)</f>
        <v>#N/A</v>
      </c>
      <c r="X315" t="e">
        <f>VLOOKUP('Sampling picks'!M305,Sheet1!$A$11:$C$1010,3,FALSE)</f>
        <v>#N/A</v>
      </c>
      <c r="Y315" t="e">
        <f>VLOOKUP('Sampling picks'!N305,Sheet1!$A$11:$C$1010,3,FALSE)</f>
        <v>#N/A</v>
      </c>
      <c r="Z315" t="e">
        <f>VLOOKUP('Sampling picks'!O305,Sheet1!$A$11:$C$1010,3,FALSE)</f>
        <v>#N/A</v>
      </c>
      <c r="AA315" t="e">
        <f>VLOOKUP('Sampling picks'!P305,Sheet1!$A$11:$C$1010,3,FALSE)</f>
        <v>#N/A</v>
      </c>
      <c r="AB315" t="e">
        <f>VLOOKUP('Sampling picks'!Q305,Sheet1!$A$11:$C$1010,3,FALSE)</f>
        <v>#N/A</v>
      </c>
      <c r="AC315" t="e">
        <f>VLOOKUP('Sampling picks'!R305,Sheet1!$A$11:$C$1010,3,FALSE)</f>
        <v>#N/A</v>
      </c>
      <c r="AD315" t="e">
        <f>VLOOKUP('Sampling picks'!S305,Sheet1!$A$11:$C$1010,3,FALSE)</f>
        <v>#N/A</v>
      </c>
      <c r="AE315" t="e">
        <f>VLOOKUP('Sampling picks'!T305,Sheet1!$A$11:$C$1010,3,FALSE)</f>
        <v>#N/A</v>
      </c>
      <c r="AF315" t="e">
        <f>VLOOKUP('Sampling picks'!U305,Sheet1!$A$11:$C$1010,3,FALSE)</f>
        <v>#N/A</v>
      </c>
      <c r="AG315" t="e">
        <f>VLOOKUP('Sampling picks'!V305,Sheet1!$A$11:$C$1010,3,FALSE)</f>
        <v>#N/A</v>
      </c>
      <c r="AH315" t="e">
        <f>VLOOKUP('Sampling picks'!W305,Sheet1!$A$11:$C$1010,3,FALSE)</f>
        <v>#N/A</v>
      </c>
      <c r="AI315" t="e">
        <f>VLOOKUP('Sampling picks'!X305,Sheet1!$A$11:$C$1010,3,FALSE)</f>
        <v>#N/A</v>
      </c>
      <c r="AJ315" t="e">
        <f>VLOOKUP('Sampling picks'!Y305,Sheet1!$A$11:$C$1010,3,FALSE)</f>
        <v>#N/A</v>
      </c>
      <c r="AK315" t="e">
        <f>VLOOKUP('Sampling picks'!Z305,Sheet1!$A$11:$C$1010,3,FALSE)</f>
        <v>#N/A</v>
      </c>
      <c r="AL315" t="e">
        <f>VLOOKUP('Sampling picks'!AA305,Sheet1!$A$11:$C$1010,3,FALSE)</f>
        <v>#N/A</v>
      </c>
      <c r="AM315" t="e">
        <f>VLOOKUP('Sampling picks'!AB305,Sheet1!$A$11:$C$1010,3,FALSE)</f>
        <v>#N/A</v>
      </c>
      <c r="AN315" t="e">
        <f>VLOOKUP('Sampling picks'!AC305,Sheet1!$A$11:$C$1010,3,FALSE)</f>
        <v>#N/A</v>
      </c>
      <c r="AO315" t="e">
        <f>VLOOKUP('Sampling picks'!AD305,Sheet1!$A$11:$C$1010,3,FALSE)</f>
        <v>#N/A</v>
      </c>
      <c r="AP315" t="e">
        <f>VLOOKUP('Sampling picks'!AE305,Sheet1!$A$11:$C$1010,3,FALSE)</f>
        <v>#N/A</v>
      </c>
      <c r="AQ315" t="e">
        <f>VLOOKUP('Sampling picks'!AF305,Sheet1!$A$11:$C$1010,3,FALSE)</f>
        <v>#N/A</v>
      </c>
      <c r="AR315" t="e">
        <f>VLOOKUP('Sampling picks'!AG305,Sheet1!$A$11:$C$1010,3,FALSE)</f>
        <v>#N/A</v>
      </c>
      <c r="AS315" t="e">
        <f>VLOOKUP('Sampling picks'!AH305,Sheet1!$A$11:$C$1010,3,FALSE)</f>
        <v>#N/A</v>
      </c>
      <c r="AT315" t="e">
        <f>VLOOKUP('Sampling picks'!AI305,Sheet1!$A$11:$C$1010,3,FALSE)</f>
        <v>#N/A</v>
      </c>
      <c r="AU315" t="e">
        <f>VLOOKUP('Sampling picks'!AJ305,Sheet1!$A$11:$C$1010,3,FALSE)</f>
        <v>#N/A</v>
      </c>
      <c r="AV315" t="e">
        <f>VLOOKUP('Sampling picks'!AK305,Sheet1!$A$11:$C$1010,3,FALSE)</f>
        <v>#N/A</v>
      </c>
      <c r="AW315" t="e">
        <f>VLOOKUP('Sampling picks'!AL305,Sheet1!$A$11:$C$1010,3,FALSE)</f>
        <v>#N/A</v>
      </c>
      <c r="AX315" t="e">
        <f>VLOOKUP('Sampling picks'!AM305,Sheet1!$A$11:$C$1010,3,FALSE)</f>
        <v>#N/A</v>
      </c>
      <c r="AY315" t="e">
        <f>VLOOKUP('Sampling picks'!AN305,Sheet1!$A$11:$C$1010,3,FALSE)</f>
        <v>#N/A</v>
      </c>
      <c r="AZ315" t="e">
        <f>VLOOKUP('Sampling picks'!AO305,Sheet1!$A$11:$C$1010,3,FALSE)</f>
        <v>#N/A</v>
      </c>
      <c r="BA315" t="e">
        <f>VLOOKUP('Sampling picks'!AP305,Sheet1!$A$11:$C$1010,3,FALSE)</f>
        <v>#N/A</v>
      </c>
      <c r="BB315" t="e">
        <f>VLOOKUP('Sampling picks'!AQ305,Sheet1!$A$11:$C$1010,3,FALSE)</f>
        <v>#N/A</v>
      </c>
      <c r="BC315" t="e">
        <f>VLOOKUP('Sampling picks'!AR305,Sheet1!$A$11:$C$1010,3,FALSE)</f>
        <v>#N/A</v>
      </c>
      <c r="BD315" t="e">
        <f>VLOOKUP('Sampling picks'!AS305,Sheet1!$A$11:$C$1010,3,FALSE)</f>
        <v>#N/A</v>
      </c>
      <c r="BE315" t="e">
        <f>VLOOKUP('Sampling picks'!AT305,Sheet1!$A$11:$C$1010,3,FALSE)</f>
        <v>#N/A</v>
      </c>
      <c r="BF315" t="e">
        <f>VLOOKUP('Sampling picks'!AU305,Sheet1!$A$11:$C$1010,3,FALSE)</f>
        <v>#N/A</v>
      </c>
      <c r="BG315" t="e">
        <f>VLOOKUP('Sampling picks'!AV305,Sheet1!$A$11:$C$1010,3,FALSE)</f>
        <v>#N/A</v>
      </c>
      <c r="BH315" t="e">
        <f>VLOOKUP('Sampling picks'!AW305,Sheet1!$A$11:$C$1010,3,FALSE)</f>
        <v>#N/A</v>
      </c>
      <c r="BI315" t="e">
        <f>VLOOKUP('Sampling picks'!AX305,Sheet1!$A$11:$C$1010,3,FALSE)</f>
        <v>#N/A</v>
      </c>
      <c r="BJ315" t="e">
        <f>VLOOKUP('Sampling picks'!AY305,Sheet1!$A$11:$C$1010,3,FALSE)</f>
        <v>#N/A</v>
      </c>
      <c r="BK315" t="e">
        <f>VLOOKUP('Sampling picks'!AZ305,Sheet1!$A$11:$C$1010,3,FALSE)</f>
        <v>#N/A</v>
      </c>
      <c r="BL315" t="e">
        <f>VLOOKUP('Sampling picks'!BA305,Sheet1!$A$11:$C$1010,3,FALSE)</f>
        <v>#N/A</v>
      </c>
      <c r="BM315" t="e">
        <f>VLOOKUP('Sampling picks'!BB305,Sheet1!$A$11:$C$1010,3,FALSE)</f>
        <v>#N/A</v>
      </c>
      <c r="BN315" t="e">
        <f>VLOOKUP('Sampling picks'!BC305,Sheet1!$A$11:$C$1010,3,FALSE)</f>
        <v>#N/A</v>
      </c>
      <c r="BO315" t="e">
        <f>VLOOKUP('Sampling picks'!BD305,Sheet1!$A$11:$C$1010,3,FALSE)</f>
        <v>#N/A</v>
      </c>
      <c r="BP315" t="e">
        <f>VLOOKUP('Sampling picks'!BE305,Sheet1!$A$11:$C$1010,3,FALSE)</f>
        <v>#N/A</v>
      </c>
      <c r="BQ315" t="e">
        <f>VLOOKUP('Sampling picks'!BF305,Sheet1!$A$11:$C$1010,3,FALSE)</f>
        <v>#N/A</v>
      </c>
      <c r="BR315" t="e">
        <f>VLOOKUP('Sampling picks'!BG305,Sheet1!$A$11:$C$1010,3,FALSE)</f>
        <v>#N/A</v>
      </c>
      <c r="BS315" t="e">
        <f>VLOOKUP('Sampling picks'!BH305,Sheet1!$A$11:$C$1010,3,FALSE)</f>
        <v>#N/A</v>
      </c>
      <c r="BT315" t="e">
        <f>VLOOKUP('Sampling picks'!BI305,Sheet1!$A$11:$C$1010,3,FALSE)</f>
        <v>#N/A</v>
      </c>
      <c r="BU315" t="e">
        <f>VLOOKUP('Sampling picks'!BJ305,Sheet1!$A$11:$C$1010,3,FALSE)</f>
        <v>#N/A</v>
      </c>
      <c r="BV315" t="e">
        <f>VLOOKUP('Sampling picks'!BK305,Sheet1!$A$11:$C$1010,3,FALSE)</f>
        <v>#N/A</v>
      </c>
      <c r="BW315" t="e">
        <f>VLOOKUP('Sampling picks'!BL305,Sheet1!$A$11:$C$1010,3,FALSE)</f>
        <v>#N/A</v>
      </c>
      <c r="BX315" t="e">
        <f>VLOOKUP('Sampling picks'!BM305,Sheet1!$A$11:$C$1010,3,FALSE)</f>
        <v>#N/A</v>
      </c>
      <c r="BY315" t="e">
        <f>VLOOKUP('Sampling picks'!BN305,Sheet1!$A$11:$C$1010,3,FALSE)</f>
        <v>#N/A</v>
      </c>
      <c r="BZ315" t="e">
        <f>VLOOKUP('Sampling picks'!BO305,Sheet1!$A$11:$C$1010,3,FALSE)</f>
        <v>#N/A</v>
      </c>
      <c r="CA315" t="e">
        <f>VLOOKUP('Sampling picks'!BP305,Sheet1!$A$11:$C$1010,3,FALSE)</f>
        <v>#N/A</v>
      </c>
      <c r="CB315" t="e">
        <f>VLOOKUP('Sampling picks'!BQ305,Sheet1!$A$11:$C$1010,3,FALSE)</f>
        <v>#N/A</v>
      </c>
      <c r="CC315" t="e">
        <f>VLOOKUP('Sampling picks'!BR305,Sheet1!$A$11:$C$1010,3,FALSE)</f>
        <v>#N/A</v>
      </c>
      <c r="CD315" t="e">
        <f>VLOOKUP('Sampling picks'!BS305,Sheet1!$A$11:$C$1010,3,FALSE)</f>
        <v>#N/A</v>
      </c>
      <c r="CE315" t="e">
        <f>VLOOKUP('Sampling picks'!BT305,Sheet1!$A$11:$C$1010,3,FALSE)</f>
        <v>#N/A</v>
      </c>
      <c r="CF315" t="e">
        <f>VLOOKUP('Sampling picks'!BU305,Sheet1!$A$11:$C$1010,3,FALSE)</f>
        <v>#N/A</v>
      </c>
      <c r="CG315" t="e">
        <f>VLOOKUP('Sampling picks'!BV305,Sheet1!$A$11:$C$1010,3,FALSE)</f>
        <v>#N/A</v>
      </c>
      <c r="CH315" t="e">
        <f>VLOOKUP('Sampling picks'!BW305,Sheet1!$A$11:$C$1010,3,FALSE)</f>
        <v>#N/A</v>
      </c>
      <c r="CI315" t="e">
        <f>VLOOKUP('Sampling picks'!BX305,Sheet1!$A$11:$C$1010,3,FALSE)</f>
        <v>#N/A</v>
      </c>
      <c r="CJ315" t="e">
        <f>VLOOKUP('Sampling picks'!BY305,Sheet1!$A$11:$C$1010,3,FALSE)</f>
        <v>#N/A</v>
      </c>
      <c r="CK315" t="e">
        <f>VLOOKUP('Sampling picks'!BZ305,Sheet1!$A$11:$C$1010,3,FALSE)</f>
        <v>#N/A</v>
      </c>
      <c r="CL315" t="e">
        <f>VLOOKUP('Sampling picks'!CA305,Sheet1!$A$11:$C$1010,3,FALSE)</f>
        <v>#N/A</v>
      </c>
      <c r="CM315" t="e">
        <f>VLOOKUP('Sampling picks'!CB305,Sheet1!$A$11:$C$1010,3,FALSE)</f>
        <v>#N/A</v>
      </c>
      <c r="CN315" t="e">
        <f>VLOOKUP('Sampling picks'!CC305,Sheet1!$A$11:$C$1010,3,FALSE)</f>
        <v>#N/A</v>
      </c>
      <c r="CO315" t="e">
        <f>VLOOKUP('Sampling picks'!CD305,Sheet1!$A$11:$C$1010,3,FALSE)</f>
        <v>#N/A</v>
      </c>
      <c r="CP315" t="e">
        <f>VLOOKUP('Sampling picks'!CE305,Sheet1!$A$11:$C$1010,3,FALSE)</f>
        <v>#N/A</v>
      </c>
      <c r="CQ315" t="e">
        <f>VLOOKUP('Sampling picks'!CF305,Sheet1!$A$11:$C$1010,3,FALSE)</f>
        <v>#N/A</v>
      </c>
      <c r="CR315" t="e">
        <f>VLOOKUP('Sampling picks'!CG305,Sheet1!$A$11:$C$1010,3,FALSE)</f>
        <v>#N/A</v>
      </c>
      <c r="CS315" t="e">
        <f>VLOOKUP('Sampling picks'!CH305,Sheet1!$A$11:$C$1010,3,FALSE)</f>
        <v>#N/A</v>
      </c>
      <c r="CT315" t="e">
        <f>VLOOKUP('Sampling picks'!CI305,Sheet1!$A$11:$C$1010,3,FALSE)</f>
        <v>#N/A</v>
      </c>
      <c r="CU315" t="e">
        <f>VLOOKUP('Sampling picks'!CJ305,Sheet1!$A$11:$C$1010,3,FALSE)</f>
        <v>#N/A</v>
      </c>
      <c r="CV315" t="e">
        <f>VLOOKUP('Sampling picks'!CK305,Sheet1!$A$11:$C$1010,3,FALSE)</f>
        <v>#N/A</v>
      </c>
      <c r="CW315" t="e">
        <f>VLOOKUP('Sampling picks'!CL305,Sheet1!$A$11:$C$1010,3,FALSE)</f>
        <v>#N/A</v>
      </c>
      <c r="CX315" t="e">
        <f>VLOOKUP('Sampling picks'!CM305,Sheet1!$A$11:$C$1010,3,FALSE)</f>
        <v>#N/A</v>
      </c>
      <c r="CY315" t="e">
        <f>VLOOKUP('Sampling picks'!CN305,Sheet1!$A$11:$C$1010,3,FALSE)</f>
        <v>#N/A</v>
      </c>
      <c r="CZ315" t="e">
        <f>VLOOKUP('Sampling picks'!CO305,Sheet1!$A$11:$C$1010,3,FALSE)</f>
        <v>#N/A</v>
      </c>
      <c r="DA315" t="e">
        <f>VLOOKUP('Sampling picks'!CP305,Sheet1!$A$11:$C$1010,3,FALSE)</f>
        <v>#N/A</v>
      </c>
      <c r="DB315" t="e">
        <f>VLOOKUP('Sampling picks'!CQ305,Sheet1!$A$11:$C$1010,3,FALSE)</f>
        <v>#N/A</v>
      </c>
      <c r="DC315" t="e">
        <f>VLOOKUP('Sampling picks'!CR305,Sheet1!$A$11:$C$1010,3,FALSE)</f>
        <v>#N/A</v>
      </c>
      <c r="DD315" t="e">
        <f>VLOOKUP('Sampling picks'!CS305,Sheet1!$A$11:$C$1010,3,FALSE)</f>
        <v>#N/A</v>
      </c>
      <c r="DE315" t="e">
        <f>VLOOKUP('Sampling picks'!CT305,Sheet1!$A$11:$C$1010,3,FALSE)</f>
        <v>#N/A</v>
      </c>
      <c r="DF315" t="e">
        <f>VLOOKUP('Sampling picks'!CU305,Sheet1!$A$11:$C$1010,3,FALSE)</f>
        <v>#N/A</v>
      </c>
      <c r="DG315" t="e">
        <f>VLOOKUP('Sampling picks'!CV305,Sheet1!$A$11:$C$1010,3,FALSE)</f>
        <v>#N/A</v>
      </c>
      <c r="DH315" t="e">
        <f>VLOOKUP('Sampling picks'!CW305,Sheet1!$A$11:$C$1010,3,FALSE)</f>
        <v>#N/A</v>
      </c>
      <c r="DI315" t="e">
        <f>VLOOKUP('Sampling picks'!CX305,Sheet1!$A$11:$C$1010,3,FALSE)</f>
        <v>#N/A</v>
      </c>
      <c r="DJ315" t="e">
        <f>VLOOKUP('Sampling picks'!CY305,Sheet1!$A$11:$C$1010,3,FALSE)</f>
        <v>#N/A</v>
      </c>
    </row>
    <row r="316" spans="1:114" x14ac:dyDescent="0.3">
      <c r="A316">
        <v>306</v>
      </c>
      <c r="B316" s="1">
        <f t="shared" ca="1" si="20"/>
        <v>744</v>
      </c>
      <c r="C316" s="1">
        <f t="shared" ca="1" si="20"/>
        <v>800</v>
      </c>
      <c r="H316" t="str">
        <f t="shared" ca="1" si="21"/>
        <v>do not reject</v>
      </c>
      <c r="I316">
        <f t="shared" ca="1" si="22"/>
        <v>0.15203601695843438</v>
      </c>
      <c r="J316">
        <f t="shared" ca="1" si="23"/>
        <v>1.0277402395547233</v>
      </c>
      <c r="K316">
        <f t="shared" ca="1" si="24"/>
        <v>832.5</v>
      </c>
      <c r="L316" t="s">
        <v>332</v>
      </c>
      <c r="M316">
        <f ca="1">VLOOKUP('Sampling picks'!B306,Sheet1!$A$11:$C$1010,3,FALSE)</f>
        <v>902</v>
      </c>
      <c r="N316">
        <f ca="1">VLOOKUP('Sampling picks'!C306,Sheet1!$A$11:$C$1010,3,FALSE)</f>
        <v>711</v>
      </c>
      <c r="O316">
        <f ca="1">VLOOKUP('Sampling picks'!D306,Sheet1!$A$11:$C$1010,3,FALSE)</f>
        <v>698</v>
      </c>
      <c r="P316">
        <f ca="1">VLOOKUP('Sampling picks'!E306,Sheet1!$A$11:$C$1010,3,FALSE)</f>
        <v>817</v>
      </c>
      <c r="Q316">
        <f ca="1">VLOOKUP('Sampling picks'!F306,Sheet1!$A$11:$C$1010,3,FALSE)</f>
        <v>808</v>
      </c>
      <c r="R316">
        <f ca="1">VLOOKUP('Sampling picks'!G306,Sheet1!$A$11:$C$1010,3,FALSE)</f>
        <v>869</v>
      </c>
      <c r="S316">
        <f ca="1">VLOOKUP('Sampling picks'!H306,Sheet1!$A$11:$C$1010,3,FALSE)</f>
        <v>1002</v>
      </c>
      <c r="T316">
        <f ca="1">VLOOKUP('Sampling picks'!I306,Sheet1!$A$11:$C$1010,3,FALSE)</f>
        <v>836</v>
      </c>
      <c r="U316">
        <f ca="1">VLOOKUP('Sampling picks'!J306,Sheet1!$A$11:$C$1010,3,FALSE)</f>
        <v>761</v>
      </c>
      <c r="V316">
        <f ca="1">VLOOKUP('Sampling picks'!K306,Sheet1!$A$11:$C$1010,3,FALSE)</f>
        <v>921</v>
      </c>
      <c r="W316" t="e">
        <f>VLOOKUP('Sampling picks'!L306,Sheet1!$A$11:$C$1010,3,FALSE)</f>
        <v>#N/A</v>
      </c>
      <c r="X316" t="e">
        <f>VLOOKUP('Sampling picks'!M306,Sheet1!$A$11:$C$1010,3,FALSE)</f>
        <v>#N/A</v>
      </c>
      <c r="Y316" t="e">
        <f>VLOOKUP('Sampling picks'!N306,Sheet1!$A$11:$C$1010,3,FALSE)</f>
        <v>#N/A</v>
      </c>
      <c r="Z316" t="e">
        <f>VLOOKUP('Sampling picks'!O306,Sheet1!$A$11:$C$1010,3,FALSE)</f>
        <v>#N/A</v>
      </c>
      <c r="AA316" t="e">
        <f>VLOOKUP('Sampling picks'!P306,Sheet1!$A$11:$C$1010,3,FALSE)</f>
        <v>#N/A</v>
      </c>
      <c r="AB316" t="e">
        <f>VLOOKUP('Sampling picks'!Q306,Sheet1!$A$11:$C$1010,3,FALSE)</f>
        <v>#N/A</v>
      </c>
      <c r="AC316" t="e">
        <f>VLOOKUP('Sampling picks'!R306,Sheet1!$A$11:$C$1010,3,FALSE)</f>
        <v>#N/A</v>
      </c>
      <c r="AD316" t="e">
        <f>VLOOKUP('Sampling picks'!S306,Sheet1!$A$11:$C$1010,3,FALSE)</f>
        <v>#N/A</v>
      </c>
      <c r="AE316" t="e">
        <f>VLOOKUP('Sampling picks'!T306,Sheet1!$A$11:$C$1010,3,FALSE)</f>
        <v>#N/A</v>
      </c>
      <c r="AF316" t="e">
        <f>VLOOKUP('Sampling picks'!U306,Sheet1!$A$11:$C$1010,3,FALSE)</f>
        <v>#N/A</v>
      </c>
      <c r="AG316" t="e">
        <f>VLOOKUP('Sampling picks'!V306,Sheet1!$A$11:$C$1010,3,FALSE)</f>
        <v>#N/A</v>
      </c>
      <c r="AH316" t="e">
        <f>VLOOKUP('Sampling picks'!W306,Sheet1!$A$11:$C$1010,3,FALSE)</f>
        <v>#N/A</v>
      </c>
      <c r="AI316" t="e">
        <f>VLOOKUP('Sampling picks'!X306,Sheet1!$A$11:$C$1010,3,FALSE)</f>
        <v>#N/A</v>
      </c>
      <c r="AJ316" t="e">
        <f>VLOOKUP('Sampling picks'!Y306,Sheet1!$A$11:$C$1010,3,FALSE)</f>
        <v>#N/A</v>
      </c>
      <c r="AK316" t="e">
        <f>VLOOKUP('Sampling picks'!Z306,Sheet1!$A$11:$C$1010,3,FALSE)</f>
        <v>#N/A</v>
      </c>
      <c r="AL316" t="e">
        <f>VLOOKUP('Sampling picks'!AA306,Sheet1!$A$11:$C$1010,3,FALSE)</f>
        <v>#N/A</v>
      </c>
      <c r="AM316" t="e">
        <f>VLOOKUP('Sampling picks'!AB306,Sheet1!$A$11:$C$1010,3,FALSE)</f>
        <v>#N/A</v>
      </c>
      <c r="AN316" t="e">
        <f>VLOOKUP('Sampling picks'!AC306,Sheet1!$A$11:$C$1010,3,FALSE)</f>
        <v>#N/A</v>
      </c>
      <c r="AO316" t="e">
        <f>VLOOKUP('Sampling picks'!AD306,Sheet1!$A$11:$C$1010,3,FALSE)</f>
        <v>#N/A</v>
      </c>
      <c r="AP316" t="e">
        <f>VLOOKUP('Sampling picks'!AE306,Sheet1!$A$11:$C$1010,3,FALSE)</f>
        <v>#N/A</v>
      </c>
      <c r="AQ316" t="e">
        <f>VLOOKUP('Sampling picks'!AF306,Sheet1!$A$11:$C$1010,3,FALSE)</f>
        <v>#N/A</v>
      </c>
      <c r="AR316" t="e">
        <f>VLOOKUP('Sampling picks'!AG306,Sheet1!$A$11:$C$1010,3,FALSE)</f>
        <v>#N/A</v>
      </c>
      <c r="AS316" t="e">
        <f>VLOOKUP('Sampling picks'!AH306,Sheet1!$A$11:$C$1010,3,FALSE)</f>
        <v>#N/A</v>
      </c>
      <c r="AT316" t="e">
        <f>VLOOKUP('Sampling picks'!AI306,Sheet1!$A$11:$C$1010,3,FALSE)</f>
        <v>#N/A</v>
      </c>
      <c r="AU316" t="e">
        <f>VLOOKUP('Sampling picks'!AJ306,Sheet1!$A$11:$C$1010,3,FALSE)</f>
        <v>#N/A</v>
      </c>
      <c r="AV316" t="e">
        <f>VLOOKUP('Sampling picks'!AK306,Sheet1!$A$11:$C$1010,3,FALSE)</f>
        <v>#N/A</v>
      </c>
      <c r="AW316" t="e">
        <f>VLOOKUP('Sampling picks'!AL306,Sheet1!$A$11:$C$1010,3,FALSE)</f>
        <v>#N/A</v>
      </c>
      <c r="AX316" t="e">
        <f>VLOOKUP('Sampling picks'!AM306,Sheet1!$A$11:$C$1010,3,FALSE)</f>
        <v>#N/A</v>
      </c>
      <c r="AY316" t="e">
        <f>VLOOKUP('Sampling picks'!AN306,Sheet1!$A$11:$C$1010,3,FALSE)</f>
        <v>#N/A</v>
      </c>
      <c r="AZ316" t="e">
        <f>VLOOKUP('Sampling picks'!AO306,Sheet1!$A$11:$C$1010,3,FALSE)</f>
        <v>#N/A</v>
      </c>
      <c r="BA316" t="e">
        <f>VLOOKUP('Sampling picks'!AP306,Sheet1!$A$11:$C$1010,3,FALSE)</f>
        <v>#N/A</v>
      </c>
      <c r="BB316" t="e">
        <f>VLOOKUP('Sampling picks'!AQ306,Sheet1!$A$11:$C$1010,3,FALSE)</f>
        <v>#N/A</v>
      </c>
      <c r="BC316" t="e">
        <f>VLOOKUP('Sampling picks'!AR306,Sheet1!$A$11:$C$1010,3,FALSE)</f>
        <v>#N/A</v>
      </c>
      <c r="BD316" t="e">
        <f>VLOOKUP('Sampling picks'!AS306,Sheet1!$A$11:$C$1010,3,FALSE)</f>
        <v>#N/A</v>
      </c>
      <c r="BE316" t="e">
        <f>VLOOKUP('Sampling picks'!AT306,Sheet1!$A$11:$C$1010,3,FALSE)</f>
        <v>#N/A</v>
      </c>
      <c r="BF316" t="e">
        <f>VLOOKUP('Sampling picks'!AU306,Sheet1!$A$11:$C$1010,3,FALSE)</f>
        <v>#N/A</v>
      </c>
      <c r="BG316" t="e">
        <f>VLOOKUP('Sampling picks'!AV306,Sheet1!$A$11:$C$1010,3,FALSE)</f>
        <v>#N/A</v>
      </c>
      <c r="BH316" t="e">
        <f>VLOOKUP('Sampling picks'!AW306,Sheet1!$A$11:$C$1010,3,FALSE)</f>
        <v>#N/A</v>
      </c>
      <c r="BI316" t="e">
        <f>VLOOKUP('Sampling picks'!AX306,Sheet1!$A$11:$C$1010,3,FALSE)</f>
        <v>#N/A</v>
      </c>
      <c r="BJ316" t="e">
        <f>VLOOKUP('Sampling picks'!AY306,Sheet1!$A$11:$C$1010,3,FALSE)</f>
        <v>#N/A</v>
      </c>
      <c r="BK316" t="e">
        <f>VLOOKUP('Sampling picks'!AZ306,Sheet1!$A$11:$C$1010,3,FALSE)</f>
        <v>#N/A</v>
      </c>
      <c r="BL316" t="e">
        <f>VLOOKUP('Sampling picks'!BA306,Sheet1!$A$11:$C$1010,3,FALSE)</f>
        <v>#N/A</v>
      </c>
      <c r="BM316" t="e">
        <f>VLOOKUP('Sampling picks'!BB306,Sheet1!$A$11:$C$1010,3,FALSE)</f>
        <v>#N/A</v>
      </c>
      <c r="BN316" t="e">
        <f>VLOOKUP('Sampling picks'!BC306,Sheet1!$A$11:$C$1010,3,FALSE)</f>
        <v>#N/A</v>
      </c>
      <c r="BO316" t="e">
        <f>VLOOKUP('Sampling picks'!BD306,Sheet1!$A$11:$C$1010,3,FALSE)</f>
        <v>#N/A</v>
      </c>
      <c r="BP316" t="e">
        <f>VLOOKUP('Sampling picks'!BE306,Sheet1!$A$11:$C$1010,3,FALSE)</f>
        <v>#N/A</v>
      </c>
      <c r="BQ316" t="e">
        <f>VLOOKUP('Sampling picks'!BF306,Sheet1!$A$11:$C$1010,3,FALSE)</f>
        <v>#N/A</v>
      </c>
      <c r="BR316" t="e">
        <f>VLOOKUP('Sampling picks'!BG306,Sheet1!$A$11:$C$1010,3,FALSE)</f>
        <v>#N/A</v>
      </c>
      <c r="BS316" t="e">
        <f>VLOOKUP('Sampling picks'!BH306,Sheet1!$A$11:$C$1010,3,FALSE)</f>
        <v>#N/A</v>
      </c>
      <c r="BT316" t="e">
        <f>VLOOKUP('Sampling picks'!BI306,Sheet1!$A$11:$C$1010,3,FALSE)</f>
        <v>#N/A</v>
      </c>
      <c r="BU316" t="e">
        <f>VLOOKUP('Sampling picks'!BJ306,Sheet1!$A$11:$C$1010,3,FALSE)</f>
        <v>#N/A</v>
      </c>
      <c r="BV316" t="e">
        <f>VLOOKUP('Sampling picks'!BK306,Sheet1!$A$11:$C$1010,3,FALSE)</f>
        <v>#N/A</v>
      </c>
      <c r="BW316" t="e">
        <f>VLOOKUP('Sampling picks'!BL306,Sheet1!$A$11:$C$1010,3,FALSE)</f>
        <v>#N/A</v>
      </c>
      <c r="BX316" t="e">
        <f>VLOOKUP('Sampling picks'!BM306,Sheet1!$A$11:$C$1010,3,FALSE)</f>
        <v>#N/A</v>
      </c>
      <c r="BY316" t="e">
        <f>VLOOKUP('Sampling picks'!BN306,Sheet1!$A$11:$C$1010,3,FALSE)</f>
        <v>#N/A</v>
      </c>
      <c r="BZ316" t="e">
        <f>VLOOKUP('Sampling picks'!BO306,Sheet1!$A$11:$C$1010,3,FALSE)</f>
        <v>#N/A</v>
      </c>
      <c r="CA316" t="e">
        <f>VLOOKUP('Sampling picks'!BP306,Sheet1!$A$11:$C$1010,3,FALSE)</f>
        <v>#N/A</v>
      </c>
      <c r="CB316" t="e">
        <f>VLOOKUP('Sampling picks'!BQ306,Sheet1!$A$11:$C$1010,3,FALSE)</f>
        <v>#N/A</v>
      </c>
      <c r="CC316" t="e">
        <f>VLOOKUP('Sampling picks'!BR306,Sheet1!$A$11:$C$1010,3,FALSE)</f>
        <v>#N/A</v>
      </c>
      <c r="CD316" t="e">
        <f>VLOOKUP('Sampling picks'!BS306,Sheet1!$A$11:$C$1010,3,FALSE)</f>
        <v>#N/A</v>
      </c>
      <c r="CE316" t="e">
        <f>VLOOKUP('Sampling picks'!BT306,Sheet1!$A$11:$C$1010,3,FALSE)</f>
        <v>#N/A</v>
      </c>
      <c r="CF316" t="e">
        <f>VLOOKUP('Sampling picks'!BU306,Sheet1!$A$11:$C$1010,3,FALSE)</f>
        <v>#N/A</v>
      </c>
      <c r="CG316" t="e">
        <f>VLOOKUP('Sampling picks'!BV306,Sheet1!$A$11:$C$1010,3,FALSE)</f>
        <v>#N/A</v>
      </c>
      <c r="CH316" t="e">
        <f>VLOOKUP('Sampling picks'!BW306,Sheet1!$A$11:$C$1010,3,FALSE)</f>
        <v>#N/A</v>
      </c>
      <c r="CI316" t="e">
        <f>VLOOKUP('Sampling picks'!BX306,Sheet1!$A$11:$C$1010,3,FALSE)</f>
        <v>#N/A</v>
      </c>
      <c r="CJ316" t="e">
        <f>VLOOKUP('Sampling picks'!BY306,Sheet1!$A$11:$C$1010,3,FALSE)</f>
        <v>#N/A</v>
      </c>
      <c r="CK316" t="e">
        <f>VLOOKUP('Sampling picks'!BZ306,Sheet1!$A$11:$C$1010,3,FALSE)</f>
        <v>#N/A</v>
      </c>
      <c r="CL316" t="e">
        <f>VLOOKUP('Sampling picks'!CA306,Sheet1!$A$11:$C$1010,3,FALSE)</f>
        <v>#N/A</v>
      </c>
      <c r="CM316" t="e">
        <f>VLOOKUP('Sampling picks'!CB306,Sheet1!$A$11:$C$1010,3,FALSE)</f>
        <v>#N/A</v>
      </c>
      <c r="CN316" t="e">
        <f>VLOOKUP('Sampling picks'!CC306,Sheet1!$A$11:$C$1010,3,FALSE)</f>
        <v>#N/A</v>
      </c>
      <c r="CO316" t="e">
        <f>VLOOKUP('Sampling picks'!CD306,Sheet1!$A$11:$C$1010,3,FALSE)</f>
        <v>#N/A</v>
      </c>
      <c r="CP316" t="e">
        <f>VLOOKUP('Sampling picks'!CE306,Sheet1!$A$11:$C$1010,3,FALSE)</f>
        <v>#N/A</v>
      </c>
      <c r="CQ316" t="e">
        <f>VLOOKUP('Sampling picks'!CF306,Sheet1!$A$11:$C$1010,3,FALSE)</f>
        <v>#N/A</v>
      </c>
      <c r="CR316" t="e">
        <f>VLOOKUP('Sampling picks'!CG306,Sheet1!$A$11:$C$1010,3,FALSE)</f>
        <v>#N/A</v>
      </c>
      <c r="CS316" t="e">
        <f>VLOOKUP('Sampling picks'!CH306,Sheet1!$A$11:$C$1010,3,FALSE)</f>
        <v>#N/A</v>
      </c>
      <c r="CT316" t="e">
        <f>VLOOKUP('Sampling picks'!CI306,Sheet1!$A$11:$C$1010,3,FALSE)</f>
        <v>#N/A</v>
      </c>
      <c r="CU316" t="e">
        <f>VLOOKUP('Sampling picks'!CJ306,Sheet1!$A$11:$C$1010,3,FALSE)</f>
        <v>#N/A</v>
      </c>
      <c r="CV316" t="e">
        <f>VLOOKUP('Sampling picks'!CK306,Sheet1!$A$11:$C$1010,3,FALSE)</f>
        <v>#N/A</v>
      </c>
      <c r="CW316" t="e">
        <f>VLOOKUP('Sampling picks'!CL306,Sheet1!$A$11:$C$1010,3,FALSE)</f>
        <v>#N/A</v>
      </c>
      <c r="CX316" t="e">
        <f>VLOOKUP('Sampling picks'!CM306,Sheet1!$A$11:$C$1010,3,FALSE)</f>
        <v>#N/A</v>
      </c>
      <c r="CY316" t="e">
        <f>VLOOKUP('Sampling picks'!CN306,Sheet1!$A$11:$C$1010,3,FALSE)</f>
        <v>#N/A</v>
      </c>
      <c r="CZ316" t="e">
        <f>VLOOKUP('Sampling picks'!CO306,Sheet1!$A$11:$C$1010,3,FALSE)</f>
        <v>#N/A</v>
      </c>
      <c r="DA316" t="e">
        <f>VLOOKUP('Sampling picks'!CP306,Sheet1!$A$11:$C$1010,3,FALSE)</f>
        <v>#N/A</v>
      </c>
      <c r="DB316" t="e">
        <f>VLOOKUP('Sampling picks'!CQ306,Sheet1!$A$11:$C$1010,3,FALSE)</f>
        <v>#N/A</v>
      </c>
      <c r="DC316" t="e">
        <f>VLOOKUP('Sampling picks'!CR306,Sheet1!$A$11:$C$1010,3,FALSE)</f>
        <v>#N/A</v>
      </c>
      <c r="DD316" t="e">
        <f>VLOOKUP('Sampling picks'!CS306,Sheet1!$A$11:$C$1010,3,FALSE)</f>
        <v>#N/A</v>
      </c>
      <c r="DE316" t="e">
        <f>VLOOKUP('Sampling picks'!CT306,Sheet1!$A$11:$C$1010,3,FALSE)</f>
        <v>#N/A</v>
      </c>
      <c r="DF316" t="e">
        <f>VLOOKUP('Sampling picks'!CU306,Sheet1!$A$11:$C$1010,3,FALSE)</f>
        <v>#N/A</v>
      </c>
      <c r="DG316" t="e">
        <f>VLOOKUP('Sampling picks'!CV306,Sheet1!$A$11:$C$1010,3,FALSE)</f>
        <v>#N/A</v>
      </c>
      <c r="DH316" t="e">
        <f>VLOOKUP('Sampling picks'!CW306,Sheet1!$A$11:$C$1010,3,FALSE)</f>
        <v>#N/A</v>
      </c>
      <c r="DI316" t="e">
        <f>VLOOKUP('Sampling picks'!CX306,Sheet1!$A$11:$C$1010,3,FALSE)</f>
        <v>#N/A</v>
      </c>
      <c r="DJ316" t="e">
        <f>VLOOKUP('Sampling picks'!CY306,Sheet1!$A$11:$C$1010,3,FALSE)</f>
        <v>#N/A</v>
      </c>
    </row>
    <row r="317" spans="1:114" x14ac:dyDescent="0.3">
      <c r="A317">
        <v>307</v>
      </c>
      <c r="B317" s="1">
        <f t="shared" ca="1" si="20"/>
        <v>735</v>
      </c>
      <c r="C317" s="1">
        <f t="shared" ca="1" si="20"/>
        <v>911</v>
      </c>
      <c r="H317" t="str">
        <f t="shared" ca="1" si="21"/>
        <v>reject</v>
      </c>
      <c r="I317">
        <f t="shared" ca="1" si="22"/>
        <v>1.4672918606181251E-2</v>
      </c>
      <c r="J317">
        <f t="shared" ca="1" si="23"/>
        <v>2.1788093078560129</v>
      </c>
      <c r="K317">
        <f t="shared" ca="1" si="24"/>
        <v>868.9</v>
      </c>
      <c r="L317" t="s">
        <v>333</v>
      </c>
      <c r="M317">
        <f ca="1">VLOOKUP('Sampling picks'!B307,Sheet1!$A$11:$C$1010,3,FALSE)</f>
        <v>793</v>
      </c>
      <c r="N317">
        <f ca="1">VLOOKUP('Sampling picks'!C307,Sheet1!$A$11:$C$1010,3,FALSE)</f>
        <v>848</v>
      </c>
      <c r="O317">
        <f ca="1">VLOOKUP('Sampling picks'!D307,Sheet1!$A$11:$C$1010,3,FALSE)</f>
        <v>912</v>
      </c>
      <c r="P317">
        <f ca="1">VLOOKUP('Sampling picks'!E307,Sheet1!$A$11:$C$1010,3,FALSE)</f>
        <v>841</v>
      </c>
      <c r="Q317">
        <f ca="1">VLOOKUP('Sampling picks'!F307,Sheet1!$A$11:$C$1010,3,FALSE)</f>
        <v>963</v>
      </c>
      <c r="R317">
        <f ca="1">VLOOKUP('Sampling picks'!G307,Sheet1!$A$11:$C$1010,3,FALSE)</f>
        <v>848</v>
      </c>
      <c r="S317">
        <f ca="1">VLOOKUP('Sampling picks'!H307,Sheet1!$A$11:$C$1010,3,FALSE)</f>
        <v>910</v>
      </c>
      <c r="T317">
        <f ca="1">VLOOKUP('Sampling picks'!I307,Sheet1!$A$11:$C$1010,3,FALSE)</f>
        <v>729</v>
      </c>
      <c r="U317">
        <f ca="1">VLOOKUP('Sampling picks'!J307,Sheet1!$A$11:$C$1010,3,FALSE)</f>
        <v>1011</v>
      </c>
      <c r="V317">
        <f ca="1">VLOOKUP('Sampling picks'!K307,Sheet1!$A$11:$C$1010,3,FALSE)</f>
        <v>834</v>
      </c>
      <c r="W317" t="e">
        <f>VLOOKUP('Sampling picks'!L307,Sheet1!$A$11:$C$1010,3,FALSE)</f>
        <v>#N/A</v>
      </c>
      <c r="X317" t="e">
        <f>VLOOKUP('Sampling picks'!M307,Sheet1!$A$11:$C$1010,3,FALSE)</f>
        <v>#N/A</v>
      </c>
      <c r="Y317" t="e">
        <f>VLOOKUP('Sampling picks'!N307,Sheet1!$A$11:$C$1010,3,FALSE)</f>
        <v>#N/A</v>
      </c>
      <c r="Z317" t="e">
        <f>VLOOKUP('Sampling picks'!O307,Sheet1!$A$11:$C$1010,3,FALSE)</f>
        <v>#N/A</v>
      </c>
      <c r="AA317" t="e">
        <f>VLOOKUP('Sampling picks'!P307,Sheet1!$A$11:$C$1010,3,FALSE)</f>
        <v>#N/A</v>
      </c>
      <c r="AB317" t="e">
        <f>VLOOKUP('Sampling picks'!Q307,Sheet1!$A$11:$C$1010,3,FALSE)</f>
        <v>#N/A</v>
      </c>
      <c r="AC317" t="e">
        <f>VLOOKUP('Sampling picks'!R307,Sheet1!$A$11:$C$1010,3,FALSE)</f>
        <v>#N/A</v>
      </c>
      <c r="AD317" t="e">
        <f>VLOOKUP('Sampling picks'!S307,Sheet1!$A$11:$C$1010,3,FALSE)</f>
        <v>#N/A</v>
      </c>
      <c r="AE317" t="e">
        <f>VLOOKUP('Sampling picks'!T307,Sheet1!$A$11:$C$1010,3,FALSE)</f>
        <v>#N/A</v>
      </c>
      <c r="AF317" t="e">
        <f>VLOOKUP('Sampling picks'!U307,Sheet1!$A$11:$C$1010,3,FALSE)</f>
        <v>#N/A</v>
      </c>
      <c r="AG317" t="e">
        <f>VLOOKUP('Sampling picks'!V307,Sheet1!$A$11:$C$1010,3,FALSE)</f>
        <v>#N/A</v>
      </c>
      <c r="AH317" t="e">
        <f>VLOOKUP('Sampling picks'!W307,Sheet1!$A$11:$C$1010,3,FALSE)</f>
        <v>#N/A</v>
      </c>
      <c r="AI317" t="e">
        <f>VLOOKUP('Sampling picks'!X307,Sheet1!$A$11:$C$1010,3,FALSE)</f>
        <v>#N/A</v>
      </c>
      <c r="AJ317" t="e">
        <f>VLOOKUP('Sampling picks'!Y307,Sheet1!$A$11:$C$1010,3,FALSE)</f>
        <v>#N/A</v>
      </c>
      <c r="AK317" t="e">
        <f>VLOOKUP('Sampling picks'!Z307,Sheet1!$A$11:$C$1010,3,FALSE)</f>
        <v>#N/A</v>
      </c>
      <c r="AL317" t="e">
        <f>VLOOKUP('Sampling picks'!AA307,Sheet1!$A$11:$C$1010,3,FALSE)</f>
        <v>#N/A</v>
      </c>
      <c r="AM317" t="e">
        <f>VLOOKUP('Sampling picks'!AB307,Sheet1!$A$11:$C$1010,3,FALSE)</f>
        <v>#N/A</v>
      </c>
      <c r="AN317" t="e">
        <f>VLOOKUP('Sampling picks'!AC307,Sheet1!$A$11:$C$1010,3,FALSE)</f>
        <v>#N/A</v>
      </c>
      <c r="AO317" t="e">
        <f>VLOOKUP('Sampling picks'!AD307,Sheet1!$A$11:$C$1010,3,FALSE)</f>
        <v>#N/A</v>
      </c>
      <c r="AP317" t="e">
        <f>VLOOKUP('Sampling picks'!AE307,Sheet1!$A$11:$C$1010,3,FALSE)</f>
        <v>#N/A</v>
      </c>
      <c r="AQ317" t="e">
        <f>VLOOKUP('Sampling picks'!AF307,Sheet1!$A$11:$C$1010,3,FALSE)</f>
        <v>#N/A</v>
      </c>
      <c r="AR317" t="e">
        <f>VLOOKUP('Sampling picks'!AG307,Sheet1!$A$11:$C$1010,3,FALSE)</f>
        <v>#N/A</v>
      </c>
      <c r="AS317" t="e">
        <f>VLOOKUP('Sampling picks'!AH307,Sheet1!$A$11:$C$1010,3,FALSE)</f>
        <v>#N/A</v>
      </c>
      <c r="AT317" t="e">
        <f>VLOOKUP('Sampling picks'!AI307,Sheet1!$A$11:$C$1010,3,FALSE)</f>
        <v>#N/A</v>
      </c>
      <c r="AU317" t="e">
        <f>VLOOKUP('Sampling picks'!AJ307,Sheet1!$A$11:$C$1010,3,FALSE)</f>
        <v>#N/A</v>
      </c>
      <c r="AV317" t="e">
        <f>VLOOKUP('Sampling picks'!AK307,Sheet1!$A$11:$C$1010,3,FALSE)</f>
        <v>#N/A</v>
      </c>
      <c r="AW317" t="e">
        <f>VLOOKUP('Sampling picks'!AL307,Sheet1!$A$11:$C$1010,3,FALSE)</f>
        <v>#N/A</v>
      </c>
      <c r="AX317" t="e">
        <f>VLOOKUP('Sampling picks'!AM307,Sheet1!$A$11:$C$1010,3,FALSE)</f>
        <v>#N/A</v>
      </c>
      <c r="AY317" t="e">
        <f>VLOOKUP('Sampling picks'!AN307,Sheet1!$A$11:$C$1010,3,FALSE)</f>
        <v>#N/A</v>
      </c>
      <c r="AZ317" t="e">
        <f>VLOOKUP('Sampling picks'!AO307,Sheet1!$A$11:$C$1010,3,FALSE)</f>
        <v>#N/A</v>
      </c>
      <c r="BA317" t="e">
        <f>VLOOKUP('Sampling picks'!AP307,Sheet1!$A$11:$C$1010,3,FALSE)</f>
        <v>#N/A</v>
      </c>
      <c r="BB317" t="e">
        <f>VLOOKUP('Sampling picks'!AQ307,Sheet1!$A$11:$C$1010,3,FALSE)</f>
        <v>#N/A</v>
      </c>
      <c r="BC317" t="e">
        <f>VLOOKUP('Sampling picks'!AR307,Sheet1!$A$11:$C$1010,3,FALSE)</f>
        <v>#N/A</v>
      </c>
      <c r="BD317" t="e">
        <f>VLOOKUP('Sampling picks'!AS307,Sheet1!$A$11:$C$1010,3,FALSE)</f>
        <v>#N/A</v>
      </c>
      <c r="BE317" t="e">
        <f>VLOOKUP('Sampling picks'!AT307,Sheet1!$A$11:$C$1010,3,FALSE)</f>
        <v>#N/A</v>
      </c>
      <c r="BF317" t="e">
        <f>VLOOKUP('Sampling picks'!AU307,Sheet1!$A$11:$C$1010,3,FALSE)</f>
        <v>#N/A</v>
      </c>
      <c r="BG317" t="e">
        <f>VLOOKUP('Sampling picks'!AV307,Sheet1!$A$11:$C$1010,3,FALSE)</f>
        <v>#N/A</v>
      </c>
      <c r="BH317" t="e">
        <f>VLOOKUP('Sampling picks'!AW307,Sheet1!$A$11:$C$1010,3,FALSE)</f>
        <v>#N/A</v>
      </c>
      <c r="BI317" t="e">
        <f>VLOOKUP('Sampling picks'!AX307,Sheet1!$A$11:$C$1010,3,FALSE)</f>
        <v>#N/A</v>
      </c>
      <c r="BJ317" t="e">
        <f>VLOOKUP('Sampling picks'!AY307,Sheet1!$A$11:$C$1010,3,FALSE)</f>
        <v>#N/A</v>
      </c>
      <c r="BK317" t="e">
        <f>VLOOKUP('Sampling picks'!AZ307,Sheet1!$A$11:$C$1010,3,FALSE)</f>
        <v>#N/A</v>
      </c>
      <c r="BL317" t="e">
        <f>VLOOKUP('Sampling picks'!BA307,Sheet1!$A$11:$C$1010,3,FALSE)</f>
        <v>#N/A</v>
      </c>
      <c r="BM317" t="e">
        <f>VLOOKUP('Sampling picks'!BB307,Sheet1!$A$11:$C$1010,3,FALSE)</f>
        <v>#N/A</v>
      </c>
      <c r="BN317" t="e">
        <f>VLOOKUP('Sampling picks'!BC307,Sheet1!$A$11:$C$1010,3,FALSE)</f>
        <v>#N/A</v>
      </c>
      <c r="BO317" t="e">
        <f>VLOOKUP('Sampling picks'!BD307,Sheet1!$A$11:$C$1010,3,FALSE)</f>
        <v>#N/A</v>
      </c>
      <c r="BP317" t="e">
        <f>VLOOKUP('Sampling picks'!BE307,Sheet1!$A$11:$C$1010,3,FALSE)</f>
        <v>#N/A</v>
      </c>
      <c r="BQ317" t="e">
        <f>VLOOKUP('Sampling picks'!BF307,Sheet1!$A$11:$C$1010,3,FALSE)</f>
        <v>#N/A</v>
      </c>
      <c r="BR317" t="e">
        <f>VLOOKUP('Sampling picks'!BG307,Sheet1!$A$11:$C$1010,3,FALSE)</f>
        <v>#N/A</v>
      </c>
      <c r="BS317" t="e">
        <f>VLOOKUP('Sampling picks'!BH307,Sheet1!$A$11:$C$1010,3,FALSE)</f>
        <v>#N/A</v>
      </c>
      <c r="BT317" t="e">
        <f>VLOOKUP('Sampling picks'!BI307,Sheet1!$A$11:$C$1010,3,FALSE)</f>
        <v>#N/A</v>
      </c>
      <c r="BU317" t="e">
        <f>VLOOKUP('Sampling picks'!BJ307,Sheet1!$A$11:$C$1010,3,FALSE)</f>
        <v>#N/A</v>
      </c>
      <c r="BV317" t="e">
        <f>VLOOKUP('Sampling picks'!BK307,Sheet1!$A$11:$C$1010,3,FALSE)</f>
        <v>#N/A</v>
      </c>
      <c r="BW317" t="e">
        <f>VLOOKUP('Sampling picks'!BL307,Sheet1!$A$11:$C$1010,3,FALSE)</f>
        <v>#N/A</v>
      </c>
      <c r="BX317" t="e">
        <f>VLOOKUP('Sampling picks'!BM307,Sheet1!$A$11:$C$1010,3,FALSE)</f>
        <v>#N/A</v>
      </c>
      <c r="BY317" t="e">
        <f>VLOOKUP('Sampling picks'!BN307,Sheet1!$A$11:$C$1010,3,FALSE)</f>
        <v>#N/A</v>
      </c>
      <c r="BZ317" t="e">
        <f>VLOOKUP('Sampling picks'!BO307,Sheet1!$A$11:$C$1010,3,FALSE)</f>
        <v>#N/A</v>
      </c>
      <c r="CA317" t="e">
        <f>VLOOKUP('Sampling picks'!BP307,Sheet1!$A$11:$C$1010,3,FALSE)</f>
        <v>#N/A</v>
      </c>
      <c r="CB317" t="e">
        <f>VLOOKUP('Sampling picks'!BQ307,Sheet1!$A$11:$C$1010,3,FALSE)</f>
        <v>#N/A</v>
      </c>
      <c r="CC317" t="e">
        <f>VLOOKUP('Sampling picks'!BR307,Sheet1!$A$11:$C$1010,3,FALSE)</f>
        <v>#N/A</v>
      </c>
      <c r="CD317" t="e">
        <f>VLOOKUP('Sampling picks'!BS307,Sheet1!$A$11:$C$1010,3,FALSE)</f>
        <v>#N/A</v>
      </c>
      <c r="CE317" t="e">
        <f>VLOOKUP('Sampling picks'!BT307,Sheet1!$A$11:$C$1010,3,FALSE)</f>
        <v>#N/A</v>
      </c>
      <c r="CF317" t="e">
        <f>VLOOKUP('Sampling picks'!BU307,Sheet1!$A$11:$C$1010,3,FALSE)</f>
        <v>#N/A</v>
      </c>
      <c r="CG317" t="e">
        <f>VLOOKUP('Sampling picks'!BV307,Sheet1!$A$11:$C$1010,3,FALSE)</f>
        <v>#N/A</v>
      </c>
      <c r="CH317" t="e">
        <f>VLOOKUP('Sampling picks'!BW307,Sheet1!$A$11:$C$1010,3,FALSE)</f>
        <v>#N/A</v>
      </c>
      <c r="CI317" t="e">
        <f>VLOOKUP('Sampling picks'!BX307,Sheet1!$A$11:$C$1010,3,FALSE)</f>
        <v>#N/A</v>
      </c>
      <c r="CJ317" t="e">
        <f>VLOOKUP('Sampling picks'!BY307,Sheet1!$A$11:$C$1010,3,FALSE)</f>
        <v>#N/A</v>
      </c>
      <c r="CK317" t="e">
        <f>VLOOKUP('Sampling picks'!BZ307,Sheet1!$A$11:$C$1010,3,FALSE)</f>
        <v>#N/A</v>
      </c>
      <c r="CL317" t="e">
        <f>VLOOKUP('Sampling picks'!CA307,Sheet1!$A$11:$C$1010,3,FALSE)</f>
        <v>#N/A</v>
      </c>
      <c r="CM317" t="e">
        <f>VLOOKUP('Sampling picks'!CB307,Sheet1!$A$11:$C$1010,3,FALSE)</f>
        <v>#N/A</v>
      </c>
      <c r="CN317" t="e">
        <f>VLOOKUP('Sampling picks'!CC307,Sheet1!$A$11:$C$1010,3,FALSE)</f>
        <v>#N/A</v>
      </c>
      <c r="CO317" t="e">
        <f>VLOOKUP('Sampling picks'!CD307,Sheet1!$A$11:$C$1010,3,FALSE)</f>
        <v>#N/A</v>
      </c>
      <c r="CP317" t="e">
        <f>VLOOKUP('Sampling picks'!CE307,Sheet1!$A$11:$C$1010,3,FALSE)</f>
        <v>#N/A</v>
      </c>
      <c r="CQ317" t="e">
        <f>VLOOKUP('Sampling picks'!CF307,Sheet1!$A$11:$C$1010,3,FALSE)</f>
        <v>#N/A</v>
      </c>
      <c r="CR317" t="e">
        <f>VLOOKUP('Sampling picks'!CG307,Sheet1!$A$11:$C$1010,3,FALSE)</f>
        <v>#N/A</v>
      </c>
      <c r="CS317" t="e">
        <f>VLOOKUP('Sampling picks'!CH307,Sheet1!$A$11:$C$1010,3,FALSE)</f>
        <v>#N/A</v>
      </c>
      <c r="CT317" t="e">
        <f>VLOOKUP('Sampling picks'!CI307,Sheet1!$A$11:$C$1010,3,FALSE)</f>
        <v>#N/A</v>
      </c>
      <c r="CU317" t="e">
        <f>VLOOKUP('Sampling picks'!CJ307,Sheet1!$A$11:$C$1010,3,FALSE)</f>
        <v>#N/A</v>
      </c>
      <c r="CV317" t="e">
        <f>VLOOKUP('Sampling picks'!CK307,Sheet1!$A$11:$C$1010,3,FALSE)</f>
        <v>#N/A</v>
      </c>
      <c r="CW317" t="e">
        <f>VLOOKUP('Sampling picks'!CL307,Sheet1!$A$11:$C$1010,3,FALSE)</f>
        <v>#N/A</v>
      </c>
      <c r="CX317" t="e">
        <f>VLOOKUP('Sampling picks'!CM307,Sheet1!$A$11:$C$1010,3,FALSE)</f>
        <v>#N/A</v>
      </c>
      <c r="CY317" t="e">
        <f>VLOOKUP('Sampling picks'!CN307,Sheet1!$A$11:$C$1010,3,FALSE)</f>
        <v>#N/A</v>
      </c>
      <c r="CZ317" t="e">
        <f>VLOOKUP('Sampling picks'!CO307,Sheet1!$A$11:$C$1010,3,FALSE)</f>
        <v>#N/A</v>
      </c>
      <c r="DA317" t="e">
        <f>VLOOKUP('Sampling picks'!CP307,Sheet1!$A$11:$C$1010,3,FALSE)</f>
        <v>#N/A</v>
      </c>
      <c r="DB317" t="e">
        <f>VLOOKUP('Sampling picks'!CQ307,Sheet1!$A$11:$C$1010,3,FALSE)</f>
        <v>#N/A</v>
      </c>
      <c r="DC317" t="e">
        <f>VLOOKUP('Sampling picks'!CR307,Sheet1!$A$11:$C$1010,3,FALSE)</f>
        <v>#N/A</v>
      </c>
      <c r="DD317" t="e">
        <f>VLOOKUP('Sampling picks'!CS307,Sheet1!$A$11:$C$1010,3,FALSE)</f>
        <v>#N/A</v>
      </c>
      <c r="DE317" t="e">
        <f>VLOOKUP('Sampling picks'!CT307,Sheet1!$A$11:$C$1010,3,FALSE)</f>
        <v>#N/A</v>
      </c>
      <c r="DF317" t="e">
        <f>VLOOKUP('Sampling picks'!CU307,Sheet1!$A$11:$C$1010,3,FALSE)</f>
        <v>#N/A</v>
      </c>
      <c r="DG317" t="e">
        <f>VLOOKUP('Sampling picks'!CV307,Sheet1!$A$11:$C$1010,3,FALSE)</f>
        <v>#N/A</v>
      </c>
      <c r="DH317" t="e">
        <f>VLOOKUP('Sampling picks'!CW307,Sheet1!$A$11:$C$1010,3,FALSE)</f>
        <v>#N/A</v>
      </c>
      <c r="DI317" t="e">
        <f>VLOOKUP('Sampling picks'!CX307,Sheet1!$A$11:$C$1010,3,FALSE)</f>
        <v>#N/A</v>
      </c>
      <c r="DJ317" t="e">
        <f>VLOOKUP('Sampling picks'!CY307,Sheet1!$A$11:$C$1010,3,FALSE)</f>
        <v>#N/A</v>
      </c>
    </row>
    <row r="318" spans="1:114" x14ac:dyDescent="0.3">
      <c r="A318">
        <v>308</v>
      </c>
      <c r="B318" s="1">
        <f t="shared" ca="1" si="20"/>
        <v>732</v>
      </c>
      <c r="C318" s="1">
        <f t="shared" ca="1" si="20"/>
        <v>822</v>
      </c>
      <c r="H318" t="str">
        <f t="shared" ca="1" si="21"/>
        <v>reject</v>
      </c>
      <c r="I318">
        <f t="shared" ca="1" si="22"/>
        <v>4.6252267229468291E-2</v>
      </c>
      <c r="J318">
        <f t="shared" ca="1" si="23"/>
        <v>1.6823317152095794</v>
      </c>
      <c r="K318">
        <f t="shared" ca="1" si="24"/>
        <v>853.2</v>
      </c>
      <c r="L318" t="s">
        <v>334</v>
      </c>
      <c r="M318">
        <f ca="1">VLOOKUP('Sampling picks'!B308,Sheet1!$A$11:$C$1010,3,FALSE)</f>
        <v>862</v>
      </c>
      <c r="N318">
        <f ca="1">VLOOKUP('Sampling picks'!C308,Sheet1!$A$11:$C$1010,3,FALSE)</f>
        <v>939</v>
      </c>
      <c r="O318">
        <f ca="1">VLOOKUP('Sampling picks'!D308,Sheet1!$A$11:$C$1010,3,FALSE)</f>
        <v>807</v>
      </c>
      <c r="P318">
        <f ca="1">VLOOKUP('Sampling picks'!E308,Sheet1!$A$11:$C$1010,3,FALSE)</f>
        <v>854</v>
      </c>
      <c r="Q318">
        <f ca="1">VLOOKUP('Sampling picks'!F308,Sheet1!$A$11:$C$1010,3,FALSE)</f>
        <v>944</v>
      </c>
      <c r="R318">
        <f ca="1">VLOOKUP('Sampling picks'!G308,Sheet1!$A$11:$C$1010,3,FALSE)</f>
        <v>890</v>
      </c>
      <c r="S318">
        <f ca="1">VLOOKUP('Sampling picks'!H308,Sheet1!$A$11:$C$1010,3,FALSE)</f>
        <v>803</v>
      </c>
      <c r="T318">
        <f ca="1">VLOOKUP('Sampling picks'!I308,Sheet1!$A$11:$C$1010,3,FALSE)</f>
        <v>787</v>
      </c>
      <c r="U318">
        <f ca="1">VLOOKUP('Sampling picks'!J308,Sheet1!$A$11:$C$1010,3,FALSE)</f>
        <v>937</v>
      </c>
      <c r="V318">
        <f ca="1">VLOOKUP('Sampling picks'!K308,Sheet1!$A$11:$C$1010,3,FALSE)</f>
        <v>709</v>
      </c>
      <c r="W318" t="e">
        <f>VLOOKUP('Sampling picks'!L308,Sheet1!$A$11:$C$1010,3,FALSE)</f>
        <v>#N/A</v>
      </c>
      <c r="X318" t="e">
        <f>VLOOKUP('Sampling picks'!M308,Sheet1!$A$11:$C$1010,3,FALSE)</f>
        <v>#N/A</v>
      </c>
      <c r="Y318" t="e">
        <f>VLOOKUP('Sampling picks'!N308,Sheet1!$A$11:$C$1010,3,FALSE)</f>
        <v>#N/A</v>
      </c>
      <c r="Z318" t="e">
        <f>VLOOKUP('Sampling picks'!O308,Sheet1!$A$11:$C$1010,3,FALSE)</f>
        <v>#N/A</v>
      </c>
      <c r="AA318" t="e">
        <f>VLOOKUP('Sampling picks'!P308,Sheet1!$A$11:$C$1010,3,FALSE)</f>
        <v>#N/A</v>
      </c>
      <c r="AB318" t="e">
        <f>VLOOKUP('Sampling picks'!Q308,Sheet1!$A$11:$C$1010,3,FALSE)</f>
        <v>#N/A</v>
      </c>
      <c r="AC318" t="e">
        <f>VLOOKUP('Sampling picks'!R308,Sheet1!$A$11:$C$1010,3,FALSE)</f>
        <v>#N/A</v>
      </c>
      <c r="AD318" t="e">
        <f>VLOOKUP('Sampling picks'!S308,Sheet1!$A$11:$C$1010,3,FALSE)</f>
        <v>#N/A</v>
      </c>
      <c r="AE318" t="e">
        <f>VLOOKUP('Sampling picks'!T308,Sheet1!$A$11:$C$1010,3,FALSE)</f>
        <v>#N/A</v>
      </c>
      <c r="AF318" t="e">
        <f>VLOOKUP('Sampling picks'!U308,Sheet1!$A$11:$C$1010,3,FALSE)</f>
        <v>#N/A</v>
      </c>
      <c r="AG318" t="e">
        <f>VLOOKUP('Sampling picks'!V308,Sheet1!$A$11:$C$1010,3,FALSE)</f>
        <v>#N/A</v>
      </c>
      <c r="AH318" t="e">
        <f>VLOOKUP('Sampling picks'!W308,Sheet1!$A$11:$C$1010,3,FALSE)</f>
        <v>#N/A</v>
      </c>
      <c r="AI318" t="e">
        <f>VLOOKUP('Sampling picks'!X308,Sheet1!$A$11:$C$1010,3,FALSE)</f>
        <v>#N/A</v>
      </c>
      <c r="AJ318" t="e">
        <f>VLOOKUP('Sampling picks'!Y308,Sheet1!$A$11:$C$1010,3,FALSE)</f>
        <v>#N/A</v>
      </c>
      <c r="AK318" t="e">
        <f>VLOOKUP('Sampling picks'!Z308,Sheet1!$A$11:$C$1010,3,FALSE)</f>
        <v>#N/A</v>
      </c>
      <c r="AL318" t="e">
        <f>VLOOKUP('Sampling picks'!AA308,Sheet1!$A$11:$C$1010,3,FALSE)</f>
        <v>#N/A</v>
      </c>
      <c r="AM318" t="e">
        <f>VLOOKUP('Sampling picks'!AB308,Sheet1!$A$11:$C$1010,3,FALSE)</f>
        <v>#N/A</v>
      </c>
      <c r="AN318" t="e">
        <f>VLOOKUP('Sampling picks'!AC308,Sheet1!$A$11:$C$1010,3,FALSE)</f>
        <v>#N/A</v>
      </c>
      <c r="AO318" t="e">
        <f>VLOOKUP('Sampling picks'!AD308,Sheet1!$A$11:$C$1010,3,FALSE)</f>
        <v>#N/A</v>
      </c>
      <c r="AP318" t="e">
        <f>VLOOKUP('Sampling picks'!AE308,Sheet1!$A$11:$C$1010,3,FALSE)</f>
        <v>#N/A</v>
      </c>
      <c r="AQ318" t="e">
        <f>VLOOKUP('Sampling picks'!AF308,Sheet1!$A$11:$C$1010,3,FALSE)</f>
        <v>#N/A</v>
      </c>
      <c r="AR318" t="e">
        <f>VLOOKUP('Sampling picks'!AG308,Sheet1!$A$11:$C$1010,3,FALSE)</f>
        <v>#N/A</v>
      </c>
      <c r="AS318" t="e">
        <f>VLOOKUP('Sampling picks'!AH308,Sheet1!$A$11:$C$1010,3,FALSE)</f>
        <v>#N/A</v>
      </c>
      <c r="AT318" t="e">
        <f>VLOOKUP('Sampling picks'!AI308,Sheet1!$A$11:$C$1010,3,FALSE)</f>
        <v>#N/A</v>
      </c>
      <c r="AU318" t="e">
        <f>VLOOKUP('Sampling picks'!AJ308,Sheet1!$A$11:$C$1010,3,FALSE)</f>
        <v>#N/A</v>
      </c>
      <c r="AV318" t="e">
        <f>VLOOKUP('Sampling picks'!AK308,Sheet1!$A$11:$C$1010,3,FALSE)</f>
        <v>#N/A</v>
      </c>
      <c r="AW318" t="e">
        <f>VLOOKUP('Sampling picks'!AL308,Sheet1!$A$11:$C$1010,3,FALSE)</f>
        <v>#N/A</v>
      </c>
      <c r="AX318" t="e">
        <f>VLOOKUP('Sampling picks'!AM308,Sheet1!$A$11:$C$1010,3,FALSE)</f>
        <v>#N/A</v>
      </c>
      <c r="AY318" t="e">
        <f>VLOOKUP('Sampling picks'!AN308,Sheet1!$A$11:$C$1010,3,FALSE)</f>
        <v>#N/A</v>
      </c>
      <c r="AZ318" t="e">
        <f>VLOOKUP('Sampling picks'!AO308,Sheet1!$A$11:$C$1010,3,FALSE)</f>
        <v>#N/A</v>
      </c>
      <c r="BA318" t="e">
        <f>VLOOKUP('Sampling picks'!AP308,Sheet1!$A$11:$C$1010,3,FALSE)</f>
        <v>#N/A</v>
      </c>
      <c r="BB318" t="e">
        <f>VLOOKUP('Sampling picks'!AQ308,Sheet1!$A$11:$C$1010,3,FALSE)</f>
        <v>#N/A</v>
      </c>
      <c r="BC318" t="e">
        <f>VLOOKUP('Sampling picks'!AR308,Sheet1!$A$11:$C$1010,3,FALSE)</f>
        <v>#N/A</v>
      </c>
      <c r="BD318" t="e">
        <f>VLOOKUP('Sampling picks'!AS308,Sheet1!$A$11:$C$1010,3,FALSE)</f>
        <v>#N/A</v>
      </c>
      <c r="BE318" t="e">
        <f>VLOOKUP('Sampling picks'!AT308,Sheet1!$A$11:$C$1010,3,FALSE)</f>
        <v>#N/A</v>
      </c>
      <c r="BF318" t="e">
        <f>VLOOKUP('Sampling picks'!AU308,Sheet1!$A$11:$C$1010,3,FALSE)</f>
        <v>#N/A</v>
      </c>
      <c r="BG318" t="e">
        <f>VLOOKUP('Sampling picks'!AV308,Sheet1!$A$11:$C$1010,3,FALSE)</f>
        <v>#N/A</v>
      </c>
      <c r="BH318" t="e">
        <f>VLOOKUP('Sampling picks'!AW308,Sheet1!$A$11:$C$1010,3,FALSE)</f>
        <v>#N/A</v>
      </c>
      <c r="BI318" t="e">
        <f>VLOOKUP('Sampling picks'!AX308,Sheet1!$A$11:$C$1010,3,FALSE)</f>
        <v>#N/A</v>
      </c>
      <c r="BJ318" t="e">
        <f>VLOOKUP('Sampling picks'!AY308,Sheet1!$A$11:$C$1010,3,FALSE)</f>
        <v>#N/A</v>
      </c>
      <c r="BK318" t="e">
        <f>VLOOKUP('Sampling picks'!AZ308,Sheet1!$A$11:$C$1010,3,FALSE)</f>
        <v>#N/A</v>
      </c>
      <c r="BL318" t="e">
        <f>VLOOKUP('Sampling picks'!BA308,Sheet1!$A$11:$C$1010,3,FALSE)</f>
        <v>#N/A</v>
      </c>
      <c r="BM318" t="e">
        <f>VLOOKUP('Sampling picks'!BB308,Sheet1!$A$11:$C$1010,3,FALSE)</f>
        <v>#N/A</v>
      </c>
      <c r="BN318" t="e">
        <f>VLOOKUP('Sampling picks'!BC308,Sheet1!$A$11:$C$1010,3,FALSE)</f>
        <v>#N/A</v>
      </c>
      <c r="BO318" t="e">
        <f>VLOOKUP('Sampling picks'!BD308,Sheet1!$A$11:$C$1010,3,FALSE)</f>
        <v>#N/A</v>
      </c>
      <c r="BP318" t="e">
        <f>VLOOKUP('Sampling picks'!BE308,Sheet1!$A$11:$C$1010,3,FALSE)</f>
        <v>#N/A</v>
      </c>
      <c r="BQ318" t="e">
        <f>VLOOKUP('Sampling picks'!BF308,Sheet1!$A$11:$C$1010,3,FALSE)</f>
        <v>#N/A</v>
      </c>
      <c r="BR318" t="e">
        <f>VLOOKUP('Sampling picks'!BG308,Sheet1!$A$11:$C$1010,3,FALSE)</f>
        <v>#N/A</v>
      </c>
      <c r="BS318" t="e">
        <f>VLOOKUP('Sampling picks'!BH308,Sheet1!$A$11:$C$1010,3,FALSE)</f>
        <v>#N/A</v>
      </c>
      <c r="BT318" t="e">
        <f>VLOOKUP('Sampling picks'!BI308,Sheet1!$A$11:$C$1010,3,FALSE)</f>
        <v>#N/A</v>
      </c>
      <c r="BU318" t="e">
        <f>VLOOKUP('Sampling picks'!BJ308,Sheet1!$A$11:$C$1010,3,FALSE)</f>
        <v>#N/A</v>
      </c>
      <c r="BV318" t="e">
        <f>VLOOKUP('Sampling picks'!BK308,Sheet1!$A$11:$C$1010,3,FALSE)</f>
        <v>#N/A</v>
      </c>
      <c r="BW318" t="e">
        <f>VLOOKUP('Sampling picks'!BL308,Sheet1!$A$11:$C$1010,3,FALSE)</f>
        <v>#N/A</v>
      </c>
      <c r="BX318" t="e">
        <f>VLOOKUP('Sampling picks'!BM308,Sheet1!$A$11:$C$1010,3,FALSE)</f>
        <v>#N/A</v>
      </c>
      <c r="BY318" t="e">
        <f>VLOOKUP('Sampling picks'!BN308,Sheet1!$A$11:$C$1010,3,FALSE)</f>
        <v>#N/A</v>
      </c>
      <c r="BZ318" t="e">
        <f>VLOOKUP('Sampling picks'!BO308,Sheet1!$A$11:$C$1010,3,FALSE)</f>
        <v>#N/A</v>
      </c>
      <c r="CA318" t="e">
        <f>VLOOKUP('Sampling picks'!BP308,Sheet1!$A$11:$C$1010,3,FALSE)</f>
        <v>#N/A</v>
      </c>
      <c r="CB318" t="e">
        <f>VLOOKUP('Sampling picks'!BQ308,Sheet1!$A$11:$C$1010,3,FALSE)</f>
        <v>#N/A</v>
      </c>
      <c r="CC318" t="e">
        <f>VLOOKUP('Sampling picks'!BR308,Sheet1!$A$11:$C$1010,3,FALSE)</f>
        <v>#N/A</v>
      </c>
      <c r="CD318" t="e">
        <f>VLOOKUP('Sampling picks'!BS308,Sheet1!$A$11:$C$1010,3,FALSE)</f>
        <v>#N/A</v>
      </c>
      <c r="CE318" t="e">
        <f>VLOOKUP('Sampling picks'!BT308,Sheet1!$A$11:$C$1010,3,FALSE)</f>
        <v>#N/A</v>
      </c>
      <c r="CF318" t="e">
        <f>VLOOKUP('Sampling picks'!BU308,Sheet1!$A$11:$C$1010,3,FALSE)</f>
        <v>#N/A</v>
      </c>
      <c r="CG318" t="e">
        <f>VLOOKUP('Sampling picks'!BV308,Sheet1!$A$11:$C$1010,3,FALSE)</f>
        <v>#N/A</v>
      </c>
      <c r="CH318" t="e">
        <f>VLOOKUP('Sampling picks'!BW308,Sheet1!$A$11:$C$1010,3,FALSE)</f>
        <v>#N/A</v>
      </c>
      <c r="CI318" t="e">
        <f>VLOOKUP('Sampling picks'!BX308,Sheet1!$A$11:$C$1010,3,FALSE)</f>
        <v>#N/A</v>
      </c>
      <c r="CJ318" t="e">
        <f>VLOOKUP('Sampling picks'!BY308,Sheet1!$A$11:$C$1010,3,FALSE)</f>
        <v>#N/A</v>
      </c>
      <c r="CK318" t="e">
        <f>VLOOKUP('Sampling picks'!BZ308,Sheet1!$A$11:$C$1010,3,FALSE)</f>
        <v>#N/A</v>
      </c>
      <c r="CL318" t="e">
        <f>VLOOKUP('Sampling picks'!CA308,Sheet1!$A$11:$C$1010,3,FALSE)</f>
        <v>#N/A</v>
      </c>
      <c r="CM318" t="e">
        <f>VLOOKUP('Sampling picks'!CB308,Sheet1!$A$11:$C$1010,3,FALSE)</f>
        <v>#N/A</v>
      </c>
      <c r="CN318" t="e">
        <f>VLOOKUP('Sampling picks'!CC308,Sheet1!$A$11:$C$1010,3,FALSE)</f>
        <v>#N/A</v>
      </c>
      <c r="CO318" t="e">
        <f>VLOOKUP('Sampling picks'!CD308,Sheet1!$A$11:$C$1010,3,FALSE)</f>
        <v>#N/A</v>
      </c>
      <c r="CP318" t="e">
        <f>VLOOKUP('Sampling picks'!CE308,Sheet1!$A$11:$C$1010,3,FALSE)</f>
        <v>#N/A</v>
      </c>
      <c r="CQ318" t="e">
        <f>VLOOKUP('Sampling picks'!CF308,Sheet1!$A$11:$C$1010,3,FALSE)</f>
        <v>#N/A</v>
      </c>
      <c r="CR318" t="e">
        <f>VLOOKUP('Sampling picks'!CG308,Sheet1!$A$11:$C$1010,3,FALSE)</f>
        <v>#N/A</v>
      </c>
      <c r="CS318" t="e">
        <f>VLOOKUP('Sampling picks'!CH308,Sheet1!$A$11:$C$1010,3,FALSE)</f>
        <v>#N/A</v>
      </c>
      <c r="CT318" t="e">
        <f>VLOOKUP('Sampling picks'!CI308,Sheet1!$A$11:$C$1010,3,FALSE)</f>
        <v>#N/A</v>
      </c>
      <c r="CU318" t="e">
        <f>VLOOKUP('Sampling picks'!CJ308,Sheet1!$A$11:$C$1010,3,FALSE)</f>
        <v>#N/A</v>
      </c>
      <c r="CV318" t="e">
        <f>VLOOKUP('Sampling picks'!CK308,Sheet1!$A$11:$C$1010,3,FALSE)</f>
        <v>#N/A</v>
      </c>
      <c r="CW318" t="e">
        <f>VLOOKUP('Sampling picks'!CL308,Sheet1!$A$11:$C$1010,3,FALSE)</f>
        <v>#N/A</v>
      </c>
      <c r="CX318" t="e">
        <f>VLOOKUP('Sampling picks'!CM308,Sheet1!$A$11:$C$1010,3,FALSE)</f>
        <v>#N/A</v>
      </c>
      <c r="CY318" t="e">
        <f>VLOOKUP('Sampling picks'!CN308,Sheet1!$A$11:$C$1010,3,FALSE)</f>
        <v>#N/A</v>
      </c>
      <c r="CZ318" t="e">
        <f>VLOOKUP('Sampling picks'!CO308,Sheet1!$A$11:$C$1010,3,FALSE)</f>
        <v>#N/A</v>
      </c>
      <c r="DA318" t="e">
        <f>VLOOKUP('Sampling picks'!CP308,Sheet1!$A$11:$C$1010,3,FALSE)</f>
        <v>#N/A</v>
      </c>
      <c r="DB318" t="e">
        <f>VLOOKUP('Sampling picks'!CQ308,Sheet1!$A$11:$C$1010,3,FALSE)</f>
        <v>#N/A</v>
      </c>
      <c r="DC318" t="e">
        <f>VLOOKUP('Sampling picks'!CR308,Sheet1!$A$11:$C$1010,3,FALSE)</f>
        <v>#N/A</v>
      </c>
      <c r="DD318" t="e">
        <f>VLOOKUP('Sampling picks'!CS308,Sheet1!$A$11:$C$1010,3,FALSE)</f>
        <v>#N/A</v>
      </c>
      <c r="DE318" t="e">
        <f>VLOOKUP('Sampling picks'!CT308,Sheet1!$A$11:$C$1010,3,FALSE)</f>
        <v>#N/A</v>
      </c>
      <c r="DF318" t="e">
        <f>VLOOKUP('Sampling picks'!CU308,Sheet1!$A$11:$C$1010,3,FALSE)</f>
        <v>#N/A</v>
      </c>
      <c r="DG318" t="e">
        <f>VLOOKUP('Sampling picks'!CV308,Sheet1!$A$11:$C$1010,3,FALSE)</f>
        <v>#N/A</v>
      </c>
      <c r="DH318" t="e">
        <f>VLOOKUP('Sampling picks'!CW308,Sheet1!$A$11:$C$1010,3,FALSE)</f>
        <v>#N/A</v>
      </c>
      <c r="DI318" t="e">
        <f>VLOOKUP('Sampling picks'!CX308,Sheet1!$A$11:$C$1010,3,FALSE)</f>
        <v>#N/A</v>
      </c>
      <c r="DJ318" t="e">
        <f>VLOOKUP('Sampling picks'!CY308,Sheet1!$A$11:$C$1010,3,FALSE)</f>
        <v>#N/A</v>
      </c>
    </row>
    <row r="319" spans="1:114" x14ac:dyDescent="0.3">
      <c r="A319">
        <v>309</v>
      </c>
      <c r="B319" s="1">
        <f t="shared" ca="1" si="20"/>
        <v>900</v>
      </c>
      <c r="C319" s="1">
        <f t="shared" ca="1" si="20"/>
        <v>842</v>
      </c>
      <c r="H319" t="str">
        <f t="shared" ca="1" si="21"/>
        <v>do not reject</v>
      </c>
      <c r="I319">
        <f t="shared" ca="1" si="22"/>
        <v>0.32442226250689521</v>
      </c>
      <c r="J319">
        <f t="shared" ca="1" si="23"/>
        <v>0.45536798306424592</v>
      </c>
      <c r="K319">
        <f t="shared" ca="1" si="24"/>
        <v>814.4</v>
      </c>
      <c r="L319" t="s">
        <v>335</v>
      </c>
      <c r="M319">
        <f ca="1">VLOOKUP('Sampling picks'!B309,Sheet1!$A$11:$C$1010,3,FALSE)</f>
        <v>952</v>
      </c>
      <c r="N319">
        <f ca="1">VLOOKUP('Sampling picks'!C309,Sheet1!$A$11:$C$1010,3,FALSE)</f>
        <v>695</v>
      </c>
      <c r="O319">
        <f ca="1">VLOOKUP('Sampling picks'!D309,Sheet1!$A$11:$C$1010,3,FALSE)</f>
        <v>774</v>
      </c>
      <c r="P319">
        <f ca="1">VLOOKUP('Sampling picks'!E309,Sheet1!$A$11:$C$1010,3,FALSE)</f>
        <v>795</v>
      </c>
      <c r="Q319">
        <f ca="1">VLOOKUP('Sampling picks'!F309,Sheet1!$A$11:$C$1010,3,FALSE)</f>
        <v>858</v>
      </c>
      <c r="R319">
        <f ca="1">VLOOKUP('Sampling picks'!G309,Sheet1!$A$11:$C$1010,3,FALSE)</f>
        <v>841</v>
      </c>
      <c r="S319">
        <f ca="1">VLOOKUP('Sampling picks'!H309,Sheet1!$A$11:$C$1010,3,FALSE)</f>
        <v>1002</v>
      </c>
      <c r="T319">
        <f ca="1">VLOOKUP('Sampling picks'!I309,Sheet1!$A$11:$C$1010,3,FALSE)</f>
        <v>654</v>
      </c>
      <c r="U319">
        <f ca="1">VLOOKUP('Sampling picks'!J309,Sheet1!$A$11:$C$1010,3,FALSE)</f>
        <v>865</v>
      </c>
      <c r="V319">
        <f ca="1">VLOOKUP('Sampling picks'!K309,Sheet1!$A$11:$C$1010,3,FALSE)</f>
        <v>708</v>
      </c>
      <c r="W319" t="e">
        <f>VLOOKUP('Sampling picks'!L309,Sheet1!$A$11:$C$1010,3,FALSE)</f>
        <v>#N/A</v>
      </c>
      <c r="X319" t="e">
        <f>VLOOKUP('Sampling picks'!M309,Sheet1!$A$11:$C$1010,3,FALSE)</f>
        <v>#N/A</v>
      </c>
      <c r="Y319" t="e">
        <f>VLOOKUP('Sampling picks'!N309,Sheet1!$A$11:$C$1010,3,FALSE)</f>
        <v>#N/A</v>
      </c>
      <c r="Z319" t="e">
        <f>VLOOKUP('Sampling picks'!O309,Sheet1!$A$11:$C$1010,3,FALSE)</f>
        <v>#N/A</v>
      </c>
      <c r="AA319" t="e">
        <f>VLOOKUP('Sampling picks'!P309,Sheet1!$A$11:$C$1010,3,FALSE)</f>
        <v>#N/A</v>
      </c>
      <c r="AB319" t="e">
        <f>VLOOKUP('Sampling picks'!Q309,Sheet1!$A$11:$C$1010,3,FALSE)</f>
        <v>#N/A</v>
      </c>
      <c r="AC319" t="e">
        <f>VLOOKUP('Sampling picks'!R309,Sheet1!$A$11:$C$1010,3,FALSE)</f>
        <v>#N/A</v>
      </c>
      <c r="AD319" t="e">
        <f>VLOOKUP('Sampling picks'!S309,Sheet1!$A$11:$C$1010,3,FALSE)</f>
        <v>#N/A</v>
      </c>
      <c r="AE319" t="e">
        <f>VLOOKUP('Sampling picks'!T309,Sheet1!$A$11:$C$1010,3,FALSE)</f>
        <v>#N/A</v>
      </c>
      <c r="AF319" t="e">
        <f>VLOOKUP('Sampling picks'!U309,Sheet1!$A$11:$C$1010,3,FALSE)</f>
        <v>#N/A</v>
      </c>
      <c r="AG319" t="e">
        <f>VLOOKUP('Sampling picks'!V309,Sheet1!$A$11:$C$1010,3,FALSE)</f>
        <v>#N/A</v>
      </c>
      <c r="AH319" t="e">
        <f>VLOOKUP('Sampling picks'!W309,Sheet1!$A$11:$C$1010,3,FALSE)</f>
        <v>#N/A</v>
      </c>
      <c r="AI319" t="e">
        <f>VLOOKUP('Sampling picks'!X309,Sheet1!$A$11:$C$1010,3,FALSE)</f>
        <v>#N/A</v>
      </c>
      <c r="AJ319" t="e">
        <f>VLOOKUP('Sampling picks'!Y309,Sheet1!$A$11:$C$1010,3,FALSE)</f>
        <v>#N/A</v>
      </c>
      <c r="AK319" t="e">
        <f>VLOOKUP('Sampling picks'!Z309,Sheet1!$A$11:$C$1010,3,FALSE)</f>
        <v>#N/A</v>
      </c>
      <c r="AL319" t="e">
        <f>VLOOKUP('Sampling picks'!AA309,Sheet1!$A$11:$C$1010,3,FALSE)</f>
        <v>#N/A</v>
      </c>
      <c r="AM319" t="e">
        <f>VLOOKUP('Sampling picks'!AB309,Sheet1!$A$11:$C$1010,3,FALSE)</f>
        <v>#N/A</v>
      </c>
      <c r="AN319" t="e">
        <f>VLOOKUP('Sampling picks'!AC309,Sheet1!$A$11:$C$1010,3,FALSE)</f>
        <v>#N/A</v>
      </c>
      <c r="AO319" t="e">
        <f>VLOOKUP('Sampling picks'!AD309,Sheet1!$A$11:$C$1010,3,FALSE)</f>
        <v>#N/A</v>
      </c>
      <c r="AP319" t="e">
        <f>VLOOKUP('Sampling picks'!AE309,Sheet1!$A$11:$C$1010,3,FALSE)</f>
        <v>#N/A</v>
      </c>
      <c r="AQ319" t="e">
        <f>VLOOKUP('Sampling picks'!AF309,Sheet1!$A$11:$C$1010,3,FALSE)</f>
        <v>#N/A</v>
      </c>
      <c r="AR319" t="e">
        <f>VLOOKUP('Sampling picks'!AG309,Sheet1!$A$11:$C$1010,3,FALSE)</f>
        <v>#N/A</v>
      </c>
      <c r="AS319" t="e">
        <f>VLOOKUP('Sampling picks'!AH309,Sheet1!$A$11:$C$1010,3,FALSE)</f>
        <v>#N/A</v>
      </c>
      <c r="AT319" t="e">
        <f>VLOOKUP('Sampling picks'!AI309,Sheet1!$A$11:$C$1010,3,FALSE)</f>
        <v>#N/A</v>
      </c>
      <c r="AU319" t="e">
        <f>VLOOKUP('Sampling picks'!AJ309,Sheet1!$A$11:$C$1010,3,FALSE)</f>
        <v>#N/A</v>
      </c>
      <c r="AV319" t="e">
        <f>VLOOKUP('Sampling picks'!AK309,Sheet1!$A$11:$C$1010,3,FALSE)</f>
        <v>#N/A</v>
      </c>
      <c r="AW319" t="e">
        <f>VLOOKUP('Sampling picks'!AL309,Sheet1!$A$11:$C$1010,3,FALSE)</f>
        <v>#N/A</v>
      </c>
      <c r="AX319" t="e">
        <f>VLOOKUP('Sampling picks'!AM309,Sheet1!$A$11:$C$1010,3,FALSE)</f>
        <v>#N/A</v>
      </c>
      <c r="AY319" t="e">
        <f>VLOOKUP('Sampling picks'!AN309,Sheet1!$A$11:$C$1010,3,FALSE)</f>
        <v>#N/A</v>
      </c>
      <c r="AZ319" t="e">
        <f>VLOOKUP('Sampling picks'!AO309,Sheet1!$A$11:$C$1010,3,FALSE)</f>
        <v>#N/A</v>
      </c>
      <c r="BA319" t="e">
        <f>VLOOKUP('Sampling picks'!AP309,Sheet1!$A$11:$C$1010,3,FALSE)</f>
        <v>#N/A</v>
      </c>
      <c r="BB319" t="e">
        <f>VLOOKUP('Sampling picks'!AQ309,Sheet1!$A$11:$C$1010,3,FALSE)</f>
        <v>#N/A</v>
      </c>
      <c r="BC319" t="e">
        <f>VLOOKUP('Sampling picks'!AR309,Sheet1!$A$11:$C$1010,3,FALSE)</f>
        <v>#N/A</v>
      </c>
      <c r="BD319" t="e">
        <f>VLOOKUP('Sampling picks'!AS309,Sheet1!$A$11:$C$1010,3,FALSE)</f>
        <v>#N/A</v>
      </c>
      <c r="BE319" t="e">
        <f>VLOOKUP('Sampling picks'!AT309,Sheet1!$A$11:$C$1010,3,FALSE)</f>
        <v>#N/A</v>
      </c>
      <c r="BF319" t="e">
        <f>VLOOKUP('Sampling picks'!AU309,Sheet1!$A$11:$C$1010,3,FALSE)</f>
        <v>#N/A</v>
      </c>
      <c r="BG319" t="e">
        <f>VLOOKUP('Sampling picks'!AV309,Sheet1!$A$11:$C$1010,3,FALSE)</f>
        <v>#N/A</v>
      </c>
      <c r="BH319" t="e">
        <f>VLOOKUP('Sampling picks'!AW309,Sheet1!$A$11:$C$1010,3,FALSE)</f>
        <v>#N/A</v>
      </c>
      <c r="BI319" t="e">
        <f>VLOOKUP('Sampling picks'!AX309,Sheet1!$A$11:$C$1010,3,FALSE)</f>
        <v>#N/A</v>
      </c>
      <c r="BJ319" t="e">
        <f>VLOOKUP('Sampling picks'!AY309,Sheet1!$A$11:$C$1010,3,FALSE)</f>
        <v>#N/A</v>
      </c>
      <c r="BK319" t="e">
        <f>VLOOKUP('Sampling picks'!AZ309,Sheet1!$A$11:$C$1010,3,FALSE)</f>
        <v>#N/A</v>
      </c>
      <c r="BL319" t="e">
        <f>VLOOKUP('Sampling picks'!BA309,Sheet1!$A$11:$C$1010,3,FALSE)</f>
        <v>#N/A</v>
      </c>
      <c r="BM319" t="e">
        <f>VLOOKUP('Sampling picks'!BB309,Sheet1!$A$11:$C$1010,3,FALSE)</f>
        <v>#N/A</v>
      </c>
      <c r="BN319" t="e">
        <f>VLOOKUP('Sampling picks'!BC309,Sheet1!$A$11:$C$1010,3,FALSE)</f>
        <v>#N/A</v>
      </c>
      <c r="BO319" t="e">
        <f>VLOOKUP('Sampling picks'!BD309,Sheet1!$A$11:$C$1010,3,FALSE)</f>
        <v>#N/A</v>
      </c>
      <c r="BP319" t="e">
        <f>VLOOKUP('Sampling picks'!BE309,Sheet1!$A$11:$C$1010,3,FALSE)</f>
        <v>#N/A</v>
      </c>
      <c r="BQ319" t="e">
        <f>VLOOKUP('Sampling picks'!BF309,Sheet1!$A$11:$C$1010,3,FALSE)</f>
        <v>#N/A</v>
      </c>
      <c r="BR319" t="e">
        <f>VLOOKUP('Sampling picks'!BG309,Sheet1!$A$11:$C$1010,3,FALSE)</f>
        <v>#N/A</v>
      </c>
      <c r="BS319" t="e">
        <f>VLOOKUP('Sampling picks'!BH309,Sheet1!$A$11:$C$1010,3,FALSE)</f>
        <v>#N/A</v>
      </c>
      <c r="BT319" t="e">
        <f>VLOOKUP('Sampling picks'!BI309,Sheet1!$A$11:$C$1010,3,FALSE)</f>
        <v>#N/A</v>
      </c>
      <c r="BU319" t="e">
        <f>VLOOKUP('Sampling picks'!BJ309,Sheet1!$A$11:$C$1010,3,FALSE)</f>
        <v>#N/A</v>
      </c>
      <c r="BV319" t="e">
        <f>VLOOKUP('Sampling picks'!BK309,Sheet1!$A$11:$C$1010,3,FALSE)</f>
        <v>#N/A</v>
      </c>
      <c r="BW319" t="e">
        <f>VLOOKUP('Sampling picks'!BL309,Sheet1!$A$11:$C$1010,3,FALSE)</f>
        <v>#N/A</v>
      </c>
      <c r="BX319" t="e">
        <f>VLOOKUP('Sampling picks'!BM309,Sheet1!$A$11:$C$1010,3,FALSE)</f>
        <v>#N/A</v>
      </c>
      <c r="BY319" t="e">
        <f>VLOOKUP('Sampling picks'!BN309,Sheet1!$A$11:$C$1010,3,FALSE)</f>
        <v>#N/A</v>
      </c>
      <c r="BZ319" t="e">
        <f>VLOOKUP('Sampling picks'!BO309,Sheet1!$A$11:$C$1010,3,FALSE)</f>
        <v>#N/A</v>
      </c>
      <c r="CA319" t="e">
        <f>VLOOKUP('Sampling picks'!BP309,Sheet1!$A$11:$C$1010,3,FALSE)</f>
        <v>#N/A</v>
      </c>
      <c r="CB319" t="e">
        <f>VLOOKUP('Sampling picks'!BQ309,Sheet1!$A$11:$C$1010,3,FALSE)</f>
        <v>#N/A</v>
      </c>
      <c r="CC319" t="e">
        <f>VLOOKUP('Sampling picks'!BR309,Sheet1!$A$11:$C$1010,3,FALSE)</f>
        <v>#N/A</v>
      </c>
      <c r="CD319" t="e">
        <f>VLOOKUP('Sampling picks'!BS309,Sheet1!$A$11:$C$1010,3,FALSE)</f>
        <v>#N/A</v>
      </c>
      <c r="CE319" t="e">
        <f>VLOOKUP('Sampling picks'!BT309,Sheet1!$A$11:$C$1010,3,FALSE)</f>
        <v>#N/A</v>
      </c>
      <c r="CF319" t="e">
        <f>VLOOKUP('Sampling picks'!BU309,Sheet1!$A$11:$C$1010,3,FALSE)</f>
        <v>#N/A</v>
      </c>
      <c r="CG319" t="e">
        <f>VLOOKUP('Sampling picks'!BV309,Sheet1!$A$11:$C$1010,3,FALSE)</f>
        <v>#N/A</v>
      </c>
      <c r="CH319" t="e">
        <f>VLOOKUP('Sampling picks'!BW309,Sheet1!$A$11:$C$1010,3,FALSE)</f>
        <v>#N/A</v>
      </c>
      <c r="CI319" t="e">
        <f>VLOOKUP('Sampling picks'!BX309,Sheet1!$A$11:$C$1010,3,FALSE)</f>
        <v>#N/A</v>
      </c>
      <c r="CJ319" t="e">
        <f>VLOOKUP('Sampling picks'!BY309,Sheet1!$A$11:$C$1010,3,FALSE)</f>
        <v>#N/A</v>
      </c>
      <c r="CK319" t="e">
        <f>VLOOKUP('Sampling picks'!BZ309,Sheet1!$A$11:$C$1010,3,FALSE)</f>
        <v>#N/A</v>
      </c>
      <c r="CL319" t="e">
        <f>VLOOKUP('Sampling picks'!CA309,Sheet1!$A$11:$C$1010,3,FALSE)</f>
        <v>#N/A</v>
      </c>
      <c r="CM319" t="e">
        <f>VLOOKUP('Sampling picks'!CB309,Sheet1!$A$11:$C$1010,3,FALSE)</f>
        <v>#N/A</v>
      </c>
      <c r="CN319" t="e">
        <f>VLOOKUP('Sampling picks'!CC309,Sheet1!$A$11:$C$1010,3,FALSE)</f>
        <v>#N/A</v>
      </c>
      <c r="CO319" t="e">
        <f>VLOOKUP('Sampling picks'!CD309,Sheet1!$A$11:$C$1010,3,FALSE)</f>
        <v>#N/A</v>
      </c>
      <c r="CP319" t="e">
        <f>VLOOKUP('Sampling picks'!CE309,Sheet1!$A$11:$C$1010,3,FALSE)</f>
        <v>#N/A</v>
      </c>
      <c r="CQ319" t="e">
        <f>VLOOKUP('Sampling picks'!CF309,Sheet1!$A$11:$C$1010,3,FALSE)</f>
        <v>#N/A</v>
      </c>
      <c r="CR319" t="e">
        <f>VLOOKUP('Sampling picks'!CG309,Sheet1!$A$11:$C$1010,3,FALSE)</f>
        <v>#N/A</v>
      </c>
      <c r="CS319" t="e">
        <f>VLOOKUP('Sampling picks'!CH309,Sheet1!$A$11:$C$1010,3,FALSE)</f>
        <v>#N/A</v>
      </c>
      <c r="CT319" t="e">
        <f>VLOOKUP('Sampling picks'!CI309,Sheet1!$A$11:$C$1010,3,FALSE)</f>
        <v>#N/A</v>
      </c>
      <c r="CU319" t="e">
        <f>VLOOKUP('Sampling picks'!CJ309,Sheet1!$A$11:$C$1010,3,FALSE)</f>
        <v>#N/A</v>
      </c>
      <c r="CV319" t="e">
        <f>VLOOKUP('Sampling picks'!CK309,Sheet1!$A$11:$C$1010,3,FALSE)</f>
        <v>#N/A</v>
      </c>
      <c r="CW319" t="e">
        <f>VLOOKUP('Sampling picks'!CL309,Sheet1!$A$11:$C$1010,3,FALSE)</f>
        <v>#N/A</v>
      </c>
      <c r="CX319" t="e">
        <f>VLOOKUP('Sampling picks'!CM309,Sheet1!$A$11:$C$1010,3,FALSE)</f>
        <v>#N/A</v>
      </c>
      <c r="CY319" t="e">
        <f>VLOOKUP('Sampling picks'!CN309,Sheet1!$A$11:$C$1010,3,FALSE)</f>
        <v>#N/A</v>
      </c>
      <c r="CZ319" t="e">
        <f>VLOOKUP('Sampling picks'!CO309,Sheet1!$A$11:$C$1010,3,FALSE)</f>
        <v>#N/A</v>
      </c>
      <c r="DA319" t="e">
        <f>VLOOKUP('Sampling picks'!CP309,Sheet1!$A$11:$C$1010,3,FALSE)</f>
        <v>#N/A</v>
      </c>
      <c r="DB319" t="e">
        <f>VLOOKUP('Sampling picks'!CQ309,Sheet1!$A$11:$C$1010,3,FALSE)</f>
        <v>#N/A</v>
      </c>
      <c r="DC319" t="e">
        <f>VLOOKUP('Sampling picks'!CR309,Sheet1!$A$11:$C$1010,3,FALSE)</f>
        <v>#N/A</v>
      </c>
      <c r="DD319" t="e">
        <f>VLOOKUP('Sampling picks'!CS309,Sheet1!$A$11:$C$1010,3,FALSE)</f>
        <v>#N/A</v>
      </c>
      <c r="DE319" t="e">
        <f>VLOOKUP('Sampling picks'!CT309,Sheet1!$A$11:$C$1010,3,FALSE)</f>
        <v>#N/A</v>
      </c>
      <c r="DF319" t="e">
        <f>VLOOKUP('Sampling picks'!CU309,Sheet1!$A$11:$C$1010,3,FALSE)</f>
        <v>#N/A</v>
      </c>
      <c r="DG319" t="e">
        <f>VLOOKUP('Sampling picks'!CV309,Sheet1!$A$11:$C$1010,3,FALSE)</f>
        <v>#N/A</v>
      </c>
      <c r="DH319" t="e">
        <f>VLOOKUP('Sampling picks'!CW309,Sheet1!$A$11:$C$1010,3,FALSE)</f>
        <v>#N/A</v>
      </c>
      <c r="DI319" t="e">
        <f>VLOOKUP('Sampling picks'!CX309,Sheet1!$A$11:$C$1010,3,FALSE)</f>
        <v>#N/A</v>
      </c>
      <c r="DJ319" t="e">
        <f>VLOOKUP('Sampling picks'!CY309,Sheet1!$A$11:$C$1010,3,FALSE)</f>
        <v>#N/A</v>
      </c>
    </row>
    <row r="320" spans="1:114" x14ac:dyDescent="0.3">
      <c r="A320">
        <v>310</v>
      </c>
      <c r="B320" s="1">
        <f t="shared" ca="1" si="20"/>
        <v>1049</v>
      </c>
      <c r="C320" s="1">
        <f t="shared" ca="1" si="20"/>
        <v>937</v>
      </c>
      <c r="H320" t="str">
        <f t="shared" ca="1" si="21"/>
        <v>reject</v>
      </c>
      <c r="I320">
        <f t="shared" ca="1" si="22"/>
        <v>3.0817939948982409E-2</v>
      </c>
      <c r="J320">
        <f t="shared" ca="1" si="23"/>
        <v>1.8689060971595131</v>
      </c>
      <c r="K320">
        <f t="shared" ca="1" si="24"/>
        <v>859.1</v>
      </c>
      <c r="L320" t="s">
        <v>336</v>
      </c>
      <c r="M320">
        <f ca="1">VLOOKUP('Sampling picks'!B310,Sheet1!$A$11:$C$1010,3,FALSE)</f>
        <v>900</v>
      </c>
      <c r="N320">
        <f ca="1">VLOOKUP('Sampling picks'!C310,Sheet1!$A$11:$C$1010,3,FALSE)</f>
        <v>902</v>
      </c>
      <c r="O320">
        <f ca="1">VLOOKUP('Sampling picks'!D310,Sheet1!$A$11:$C$1010,3,FALSE)</f>
        <v>811</v>
      </c>
      <c r="P320">
        <f ca="1">VLOOKUP('Sampling picks'!E310,Sheet1!$A$11:$C$1010,3,FALSE)</f>
        <v>783</v>
      </c>
      <c r="Q320">
        <f ca="1">VLOOKUP('Sampling picks'!F310,Sheet1!$A$11:$C$1010,3,FALSE)</f>
        <v>723</v>
      </c>
      <c r="R320">
        <f ca="1">VLOOKUP('Sampling picks'!G310,Sheet1!$A$11:$C$1010,3,FALSE)</f>
        <v>1116</v>
      </c>
      <c r="S320">
        <f ca="1">VLOOKUP('Sampling picks'!H310,Sheet1!$A$11:$C$1010,3,FALSE)</f>
        <v>768</v>
      </c>
      <c r="T320">
        <f ca="1">VLOOKUP('Sampling picks'!I310,Sheet1!$A$11:$C$1010,3,FALSE)</f>
        <v>830</v>
      </c>
      <c r="U320">
        <f ca="1">VLOOKUP('Sampling picks'!J310,Sheet1!$A$11:$C$1010,3,FALSE)</f>
        <v>940</v>
      </c>
      <c r="V320">
        <f ca="1">VLOOKUP('Sampling picks'!K310,Sheet1!$A$11:$C$1010,3,FALSE)</f>
        <v>818</v>
      </c>
      <c r="W320" t="e">
        <f>VLOOKUP('Sampling picks'!L310,Sheet1!$A$11:$C$1010,3,FALSE)</f>
        <v>#N/A</v>
      </c>
      <c r="X320" t="e">
        <f>VLOOKUP('Sampling picks'!M310,Sheet1!$A$11:$C$1010,3,FALSE)</f>
        <v>#N/A</v>
      </c>
      <c r="Y320" t="e">
        <f>VLOOKUP('Sampling picks'!N310,Sheet1!$A$11:$C$1010,3,FALSE)</f>
        <v>#N/A</v>
      </c>
      <c r="Z320" t="e">
        <f>VLOOKUP('Sampling picks'!O310,Sheet1!$A$11:$C$1010,3,FALSE)</f>
        <v>#N/A</v>
      </c>
      <c r="AA320" t="e">
        <f>VLOOKUP('Sampling picks'!P310,Sheet1!$A$11:$C$1010,3,FALSE)</f>
        <v>#N/A</v>
      </c>
      <c r="AB320" t="e">
        <f>VLOOKUP('Sampling picks'!Q310,Sheet1!$A$11:$C$1010,3,FALSE)</f>
        <v>#N/A</v>
      </c>
      <c r="AC320" t="e">
        <f>VLOOKUP('Sampling picks'!R310,Sheet1!$A$11:$C$1010,3,FALSE)</f>
        <v>#N/A</v>
      </c>
      <c r="AD320" t="e">
        <f>VLOOKUP('Sampling picks'!S310,Sheet1!$A$11:$C$1010,3,FALSE)</f>
        <v>#N/A</v>
      </c>
      <c r="AE320" t="e">
        <f>VLOOKUP('Sampling picks'!T310,Sheet1!$A$11:$C$1010,3,FALSE)</f>
        <v>#N/A</v>
      </c>
      <c r="AF320" t="e">
        <f>VLOOKUP('Sampling picks'!U310,Sheet1!$A$11:$C$1010,3,FALSE)</f>
        <v>#N/A</v>
      </c>
      <c r="AG320" t="e">
        <f>VLOOKUP('Sampling picks'!V310,Sheet1!$A$11:$C$1010,3,FALSE)</f>
        <v>#N/A</v>
      </c>
      <c r="AH320" t="e">
        <f>VLOOKUP('Sampling picks'!W310,Sheet1!$A$11:$C$1010,3,FALSE)</f>
        <v>#N/A</v>
      </c>
      <c r="AI320" t="e">
        <f>VLOOKUP('Sampling picks'!X310,Sheet1!$A$11:$C$1010,3,FALSE)</f>
        <v>#N/A</v>
      </c>
      <c r="AJ320" t="e">
        <f>VLOOKUP('Sampling picks'!Y310,Sheet1!$A$11:$C$1010,3,FALSE)</f>
        <v>#N/A</v>
      </c>
      <c r="AK320" t="e">
        <f>VLOOKUP('Sampling picks'!Z310,Sheet1!$A$11:$C$1010,3,FALSE)</f>
        <v>#N/A</v>
      </c>
      <c r="AL320" t="e">
        <f>VLOOKUP('Sampling picks'!AA310,Sheet1!$A$11:$C$1010,3,FALSE)</f>
        <v>#N/A</v>
      </c>
      <c r="AM320" t="e">
        <f>VLOOKUP('Sampling picks'!AB310,Sheet1!$A$11:$C$1010,3,FALSE)</f>
        <v>#N/A</v>
      </c>
      <c r="AN320" t="e">
        <f>VLOOKUP('Sampling picks'!AC310,Sheet1!$A$11:$C$1010,3,FALSE)</f>
        <v>#N/A</v>
      </c>
      <c r="AO320" t="e">
        <f>VLOOKUP('Sampling picks'!AD310,Sheet1!$A$11:$C$1010,3,FALSE)</f>
        <v>#N/A</v>
      </c>
      <c r="AP320" t="e">
        <f>VLOOKUP('Sampling picks'!AE310,Sheet1!$A$11:$C$1010,3,FALSE)</f>
        <v>#N/A</v>
      </c>
      <c r="AQ320" t="e">
        <f>VLOOKUP('Sampling picks'!AF310,Sheet1!$A$11:$C$1010,3,FALSE)</f>
        <v>#N/A</v>
      </c>
      <c r="AR320" t="e">
        <f>VLOOKUP('Sampling picks'!AG310,Sheet1!$A$11:$C$1010,3,FALSE)</f>
        <v>#N/A</v>
      </c>
      <c r="AS320" t="e">
        <f>VLOOKUP('Sampling picks'!AH310,Sheet1!$A$11:$C$1010,3,FALSE)</f>
        <v>#N/A</v>
      </c>
      <c r="AT320" t="e">
        <f>VLOOKUP('Sampling picks'!AI310,Sheet1!$A$11:$C$1010,3,FALSE)</f>
        <v>#N/A</v>
      </c>
      <c r="AU320" t="e">
        <f>VLOOKUP('Sampling picks'!AJ310,Sheet1!$A$11:$C$1010,3,FALSE)</f>
        <v>#N/A</v>
      </c>
      <c r="AV320" t="e">
        <f>VLOOKUP('Sampling picks'!AK310,Sheet1!$A$11:$C$1010,3,FALSE)</f>
        <v>#N/A</v>
      </c>
      <c r="AW320" t="e">
        <f>VLOOKUP('Sampling picks'!AL310,Sheet1!$A$11:$C$1010,3,FALSE)</f>
        <v>#N/A</v>
      </c>
      <c r="AX320" t="e">
        <f>VLOOKUP('Sampling picks'!AM310,Sheet1!$A$11:$C$1010,3,FALSE)</f>
        <v>#N/A</v>
      </c>
      <c r="AY320" t="e">
        <f>VLOOKUP('Sampling picks'!AN310,Sheet1!$A$11:$C$1010,3,FALSE)</f>
        <v>#N/A</v>
      </c>
      <c r="AZ320" t="e">
        <f>VLOOKUP('Sampling picks'!AO310,Sheet1!$A$11:$C$1010,3,FALSE)</f>
        <v>#N/A</v>
      </c>
      <c r="BA320" t="e">
        <f>VLOOKUP('Sampling picks'!AP310,Sheet1!$A$11:$C$1010,3,FALSE)</f>
        <v>#N/A</v>
      </c>
      <c r="BB320" t="e">
        <f>VLOOKUP('Sampling picks'!AQ310,Sheet1!$A$11:$C$1010,3,FALSE)</f>
        <v>#N/A</v>
      </c>
      <c r="BC320" t="e">
        <f>VLOOKUP('Sampling picks'!AR310,Sheet1!$A$11:$C$1010,3,FALSE)</f>
        <v>#N/A</v>
      </c>
      <c r="BD320" t="e">
        <f>VLOOKUP('Sampling picks'!AS310,Sheet1!$A$11:$C$1010,3,FALSE)</f>
        <v>#N/A</v>
      </c>
      <c r="BE320" t="e">
        <f>VLOOKUP('Sampling picks'!AT310,Sheet1!$A$11:$C$1010,3,FALSE)</f>
        <v>#N/A</v>
      </c>
      <c r="BF320" t="e">
        <f>VLOOKUP('Sampling picks'!AU310,Sheet1!$A$11:$C$1010,3,FALSE)</f>
        <v>#N/A</v>
      </c>
      <c r="BG320" t="e">
        <f>VLOOKUP('Sampling picks'!AV310,Sheet1!$A$11:$C$1010,3,FALSE)</f>
        <v>#N/A</v>
      </c>
      <c r="BH320" t="e">
        <f>VLOOKUP('Sampling picks'!AW310,Sheet1!$A$11:$C$1010,3,FALSE)</f>
        <v>#N/A</v>
      </c>
      <c r="BI320" t="e">
        <f>VLOOKUP('Sampling picks'!AX310,Sheet1!$A$11:$C$1010,3,FALSE)</f>
        <v>#N/A</v>
      </c>
      <c r="BJ320" t="e">
        <f>VLOOKUP('Sampling picks'!AY310,Sheet1!$A$11:$C$1010,3,FALSE)</f>
        <v>#N/A</v>
      </c>
      <c r="BK320" t="e">
        <f>VLOOKUP('Sampling picks'!AZ310,Sheet1!$A$11:$C$1010,3,FALSE)</f>
        <v>#N/A</v>
      </c>
      <c r="BL320" t="e">
        <f>VLOOKUP('Sampling picks'!BA310,Sheet1!$A$11:$C$1010,3,FALSE)</f>
        <v>#N/A</v>
      </c>
      <c r="BM320" t="e">
        <f>VLOOKUP('Sampling picks'!BB310,Sheet1!$A$11:$C$1010,3,FALSE)</f>
        <v>#N/A</v>
      </c>
      <c r="BN320" t="e">
        <f>VLOOKUP('Sampling picks'!BC310,Sheet1!$A$11:$C$1010,3,FALSE)</f>
        <v>#N/A</v>
      </c>
      <c r="BO320" t="e">
        <f>VLOOKUP('Sampling picks'!BD310,Sheet1!$A$11:$C$1010,3,FALSE)</f>
        <v>#N/A</v>
      </c>
      <c r="BP320" t="e">
        <f>VLOOKUP('Sampling picks'!BE310,Sheet1!$A$11:$C$1010,3,FALSE)</f>
        <v>#N/A</v>
      </c>
      <c r="BQ320" t="e">
        <f>VLOOKUP('Sampling picks'!BF310,Sheet1!$A$11:$C$1010,3,FALSE)</f>
        <v>#N/A</v>
      </c>
      <c r="BR320" t="e">
        <f>VLOOKUP('Sampling picks'!BG310,Sheet1!$A$11:$C$1010,3,FALSE)</f>
        <v>#N/A</v>
      </c>
      <c r="BS320" t="e">
        <f>VLOOKUP('Sampling picks'!BH310,Sheet1!$A$11:$C$1010,3,FALSE)</f>
        <v>#N/A</v>
      </c>
      <c r="BT320" t="e">
        <f>VLOOKUP('Sampling picks'!BI310,Sheet1!$A$11:$C$1010,3,FALSE)</f>
        <v>#N/A</v>
      </c>
      <c r="BU320" t="e">
        <f>VLOOKUP('Sampling picks'!BJ310,Sheet1!$A$11:$C$1010,3,FALSE)</f>
        <v>#N/A</v>
      </c>
      <c r="BV320" t="e">
        <f>VLOOKUP('Sampling picks'!BK310,Sheet1!$A$11:$C$1010,3,FALSE)</f>
        <v>#N/A</v>
      </c>
      <c r="BW320" t="e">
        <f>VLOOKUP('Sampling picks'!BL310,Sheet1!$A$11:$C$1010,3,FALSE)</f>
        <v>#N/A</v>
      </c>
      <c r="BX320" t="e">
        <f>VLOOKUP('Sampling picks'!BM310,Sheet1!$A$11:$C$1010,3,FALSE)</f>
        <v>#N/A</v>
      </c>
      <c r="BY320" t="e">
        <f>VLOOKUP('Sampling picks'!BN310,Sheet1!$A$11:$C$1010,3,FALSE)</f>
        <v>#N/A</v>
      </c>
      <c r="BZ320" t="e">
        <f>VLOOKUP('Sampling picks'!BO310,Sheet1!$A$11:$C$1010,3,FALSE)</f>
        <v>#N/A</v>
      </c>
      <c r="CA320" t="e">
        <f>VLOOKUP('Sampling picks'!BP310,Sheet1!$A$11:$C$1010,3,FALSE)</f>
        <v>#N/A</v>
      </c>
      <c r="CB320" t="e">
        <f>VLOOKUP('Sampling picks'!BQ310,Sheet1!$A$11:$C$1010,3,FALSE)</f>
        <v>#N/A</v>
      </c>
      <c r="CC320" t="e">
        <f>VLOOKUP('Sampling picks'!BR310,Sheet1!$A$11:$C$1010,3,FALSE)</f>
        <v>#N/A</v>
      </c>
      <c r="CD320" t="e">
        <f>VLOOKUP('Sampling picks'!BS310,Sheet1!$A$11:$C$1010,3,FALSE)</f>
        <v>#N/A</v>
      </c>
      <c r="CE320" t="e">
        <f>VLOOKUP('Sampling picks'!BT310,Sheet1!$A$11:$C$1010,3,FALSE)</f>
        <v>#N/A</v>
      </c>
      <c r="CF320" t="e">
        <f>VLOOKUP('Sampling picks'!BU310,Sheet1!$A$11:$C$1010,3,FALSE)</f>
        <v>#N/A</v>
      </c>
      <c r="CG320" t="e">
        <f>VLOOKUP('Sampling picks'!BV310,Sheet1!$A$11:$C$1010,3,FALSE)</f>
        <v>#N/A</v>
      </c>
      <c r="CH320" t="e">
        <f>VLOOKUP('Sampling picks'!BW310,Sheet1!$A$11:$C$1010,3,FALSE)</f>
        <v>#N/A</v>
      </c>
      <c r="CI320" t="e">
        <f>VLOOKUP('Sampling picks'!BX310,Sheet1!$A$11:$C$1010,3,FALSE)</f>
        <v>#N/A</v>
      </c>
      <c r="CJ320" t="e">
        <f>VLOOKUP('Sampling picks'!BY310,Sheet1!$A$11:$C$1010,3,FALSE)</f>
        <v>#N/A</v>
      </c>
      <c r="CK320" t="e">
        <f>VLOOKUP('Sampling picks'!BZ310,Sheet1!$A$11:$C$1010,3,FALSE)</f>
        <v>#N/A</v>
      </c>
      <c r="CL320" t="e">
        <f>VLOOKUP('Sampling picks'!CA310,Sheet1!$A$11:$C$1010,3,FALSE)</f>
        <v>#N/A</v>
      </c>
      <c r="CM320" t="e">
        <f>VLOOKUP('Sampling picks'!CB310,Sheet1!$A$11:$C$1010,3,FALSE)</f>
        <v>#N/A</v>
      </c>
      <c r="CN320" t="e">
        <f>VLOOKUP('Sampling picks'!CC310,Sheet1!$A$11:$C$1010,3,FALSE)</f>
        <v>#N/A</v>
      </c>
      <c r="CO320" t="e">
        <f>VLOOKUP('Sampling picks'!CD310,Sheet1!$A$11:$C$1010,3,FALSE)</f>
        <v>#N/A</v>
      </c>
      <c r="CP320" t="e">
        <f>VLOOKUP('Sampling picks'!CE310,Sheet1!$A$11:$C$1010,3,FALSE)</f>
        <v>#N/A</v>
      </c>
      <c r="CQ320" t="e">
        <f>VLOOKUP('Sampling picks'!CF310,Sheet1!$A$11:$C$1010,3,FALSE)</f>
        <v>#N/A</v>
      </c>
      <c r="CR320" t="e">
        <f>VLOOKUP('Sampling picks'!CG310,Sheet1!$A$11:$C$1010,3,FALSE)</f>
        <v>#N/A</v>
      </c>
      <c r="CS320" t="e">
        <f>VLOOKUP('Sampling picks'!CH310,Sheet1!$A$11:$C$1010,3,FALSE)</f>
        <v>#N/A</v>
      </c>
      <c r="CT320" t="e">
        <f>VLOOKUP('Sampling picks'!CI310,Sheet1!$A$11:$C$1010,3,FALSE)</f>
        <v>#N/A</v>
      </c>
      <c r="CU320" t="e">
        <f>VLOOKUP('Sampling picks'!CJ310,Sheet1!$A$11:$C$1010,3,FALSE)</f>
        <v>#N/A</v>
      </c>
      <c r="CV320" t="e">
        <f>VLOOKUP('Sampling picks'!CK310,Sheet1!$A$11:$C$1010,3,FALSE)</f>
        <v>#N/A</v>
      </c>
      <c r="CW320" t="e">
        <f>VLOOKUP('Sampling picks'!CL310,Sheet1!$A$11:$C$1010,3,FALSE)</f>
        <v>#N/A</v>
      </c>
      <c r="CX320" t="e">
        <f>VLOOKUP('Sampling picks'!CM310,Sheet1!$A$11:$C$1010,3,FALSE)</f>
        <v>#N/A</v>
      </c>
      <c r="CY320" t="e">
        <f>VLOOKUP('Sampling picks'!CN310,Sheet1!$A$11:$C$1010,3,FALSE)</f>
        <v>#N/A</v>
      </c>
      <c r="CZ320" t="e">
        <f>VLOOKUP('Sampling picks'!CO310,Sheet1!$A$11:$C$1010,3,FALSE)</f>
        <v>#N/A</v>
      </c>
      <c r="DA320" t="e">
        <f>VLOOKUP('Sampling picks'!CP310,Sheet1!$A$11:$C$1010,3,FALSE)</f>
        <v>#N/A</v>
      </c>
      <c r="DB320" t="e">
        <f>VLOOKUP('Sampling picks'!CQ310,Sheet1!$A$11:$C$1010,3,FALSE)</f>
        <v>#N/A</v>
      </c>
      <c r="DC320" t="e">
        <f>VLOOKUP('Sampling picks'!CR310,Sheet1!$A$11:$C$1010,3,FALSE)</f>
        <v>#N/A</v>
      </c>
      <c r="DD320" t="e">
        <f>VLOOKUP('Sampling picks'!CS310,Sheet1!$A$11:$C$1010,3,FALSE)</f>
        <v>#N/A</v>
      </c>
      <c r="DE320" t="e">
        <f>VLOOKUP('Sampling picks'!CT310,Sheet1!$A$11:$C$1010,3,FALSE)</f>
        <v>#N/A</v>
      </c>
      <c r="DF320" t="e">
        <f>VLOOKUP('Sampling picks'!CU310,Sheet1!$A$11:$C$1010,3,FALSE)</f>
        <v>#N/A</v>
      </c>
      <c r="DG320" t="e">
        <f>VLOOKUP('Sampling picks'!CV310,Sheet1!$A$11:$C$1010,3,FALSE)</f>
        <v>#N/A</v>
      </c>
      <c r="DH320" t="e">
        <f>VLOOKUP('Sampling picks'!CW310,Sheet1!$A$11:$C$1010,3,FALSE)</f>
        <v>#N/A</v>
      </c>
      <c r="DI320" t="e">
        <f>VLOOKUP('Sampling picks'!CX310,Sheet1!$A$11:$C$1010,3,FALSE)</f>
        <v>#N/A</v>
      </c>
      <c r="DJ320" t="e">
        <f>VLOOKUP('Sampling picks'!CY310,Sheet1!$A$11:$C$1010,3,FALSE)</f>
        <v>#N/A</v>
      </c>
    </row>
    <row r="321" spans="1:114" x14ac:dyDescent="0.3">
      <c r="A321">
        <v>311</v>
      </c>
      <c r="B321" s="1">
        <f t="shared" ca="1" si="20"/>
        <v>1107</v>
      </c>
      <c r="C321" s="1">
        <f t="shared" ca="1" si="20"/>
        <v>864</v>
      </c>
      <c r="H321" t="str">
        <f t="shared" ca="1" si="21"/>
        <v>reject</v>
      </c>
      <c r="I321">
        <f t="shared" ca="1" si="22"/>
        <v>5.0704606994181334E-2</v>
      </c>
      <c r="J321">
        <f t="shared" ca="1" si="23"/>
        <v>1.6380598279672192</v>
      </c>
      <c r="K321">
        <f t="shared" ca="1" si="24"/>
        <v>851.8</v>
      </c>
      <c r="L321" t="s">
        <v>337</v>
      </c>
      <c r="M321">
        <f ca="1">VLOOKUP('Sampling picks'!B311,Sheet1!$A$11:$C$1010,3,FALSE)</f>
        <v>808</v>
      </c>
      <c r="N321">
        <f ca="1">VLOOKUP('Sampling picks'!C311,Sheet1!$A$11:$C$1010,3,FALSE)</f>
        <v>923</v>
      </c>
      <c r="O321">
        <f ca="1">VLOOKUP('Sampling picks'!D311,Sheet1!$A$11:$C$1010,3,FALSE)</f>
        <v>866</v>
      </c>
      <c r="P321">
        <f ca="1">VLOOKUP('Sampling picks'!E311,Sheet1!$A$11:$C$1010,3,FALSE)</f>
        <v>834</v>
      </c>
      <c r="Q321">
        <f ca="1">VLOOKUP('Sampling picks'!F311,Sheet1!$A$11:$C$1010,3,FALSE)</f>
        <v>702</v>
      </c>
      <c r="R321">
        <f ca="1">VLOOKUP('Sampling picks'!G311,Sheet1!$A$11:$C$1010,3,FALSE)</f>
        <v>843</v>
      </c>
      <c r="S321">
        <f ca="1">VLOOKUP('Sampling picks'!H311,Sheet1!$A$11:$C$1010,3,FALSE)</f>
        <v>859</v>
      </c>
      <c r="T321">
        <f ca="1">VLOOKUP('Sampling picks'!I311,Sheet1!$A$11:$C$1010,3,FALSE)</f>
        <v>921</v>
      </c>
      <c r="U321">
        <f ca="1">VLOOKUP('Sampling picks'!J311,Sheet1!$A$11:$C$1010,3,FALSE)</f>
        <v>828</v>
      </c>
      <c r="V321">
        <f ca="1">VLOOKUP('Sampling picks'!K311,Sheet1!$A$11:$C$1010,3,FALSE)</f>
        <v>934</v>
      </c>
      <c r="W321" t="e">
        <f>VLOOKUP('Sampling picks'!L311,Sheet1!$A$11:$C$1010,3,FALSE)</f>
        <v>#N/A</v>
      </c>
      <c r="X321" t="e">
        <f>VLOOKUP('Sampling picks'!M311,Sheet1!$A$11:$C$1010,3,FALSE)</f>
        <v>#N/A</v>
      </c>
      <c r="Y321" t="e">
        <f>VLOOKUP('Sampling picks'!N311,Sheet1!$A$11:$C$1010,3,FALSE)</f>
        <v>#N/A</v>
      </c>
      <c r="Z321" t="e">
        <f>VLOOKUP('Sampling picks'!O311,Sheet1!$A$11:$C$1010,3,FALSE)</f>
        <v>#N/A</v>
      </c>
      <c r="AA321" t="e">
        <f>VLOOKUP('Sampling picks'!P311,Sheet1!$A$11:$C$1010,3,FALSE)</f>
        <v>#N/A</v>
      </c>
      <c r="AB321" t="e">
        <f>VLOOKUP('Sampling picks'!Q311,Sheet1!$A$11:$C$1010,3,FALSE)</f>
        <v>#N/A</v>
      </c>
      <c r="AC321" t="e">
        <f>VLOOKUP('Sampling picks'!R311,Sheet1!$A$11:$C$1010,3,FALSE)</f>
        <v>#N/A</v>
      </c>
      <c r="AD321" t="e">
        <f>VLOOKUP('Sampling picks'!S311,Sheet1!$A$11:$C$1010,3,FALSE)</f>
        <v>#N/A</v>
      </c>
      <c r="AE321" t="e">
        <f>VLOOKUP('Sampling picks'!T311,Sheet1!$A$11:$C$1010,3,FALSE)</f>
        <v>#N/A</v>
      </c>
      <c r="AF321" t="e">
        <f>VLOOKUP('Sampling picks'!U311,Sheet1!$A$11:$C$1010,3,FALSE)</f>
        <v>#N/A</v>
      </c>
      <c r="AG321" t="e">
        <f>VLOOKUP('Sampling picks'!V311,Sheet1!$A$11:$C$1010,3,FALSE)</f>
        <v>#N/A</v>
      </c>
      <c r="AH321" t="e">
        <f>VLOOKUP('Sampling picks'!W311,Sheet1!$A$11:$C$1010,3,FALSE)</f>
        <v>#N/A</v>
      </c>
      <c r="AI321" t="e">
        <f>VLOOKUP('Sampling picks'!X311,Sheet1!$A$11:$C$1010,3,FALSE)</f>
        <v>#N/A</v>
      </c>
      <c r="AJ321" t="e">
        <f>VLOOKUP('Sampling picks'!Y311,Sheet1!$A$11:$C$1010,3,FALSE)</f>
        <v>#N/A</v>
      </c>
      <c r="AK321" t="e">
        <f>VLOOKUP('Sampling picks'!Z311,Sheet1!$A$11:$C$1010,3,FALSE)</f>
        <v>#N/A</v>
      </c>
      <c r="AL321" t="e">
        <f>VLOOKUP('Sampling picks'!AA311,Sheet1!$A$11:$C$1010,3,FALSE)</f>
        <v>#N/A</v>
      </c>
      <c r="AM321" t="e">
        <f>VLOOKUP('Sampling picks'!AB311,Sheet1!$A$11:$C$1010,3,FALSE)</f>
        <v>#N/A</v>
      </c>
      <c r="AN321" t="e">
        <f>VLOOKUP('Sampling picks'!AC311,Sheet1!$A$11:$C$1010,3,FALSE)</f>
        <v>#N/A</v>
      </c>
      <c r="AO321" t="e">
        <f>VLOOKUP('Sampling picks'!AD311,Sheet1!$A$11:$C$1010,3,FALSE)</f>
        <v>#N/A</v>
      </c>
      <c r="AP321" t="e">
        <f>VLOOKUP('Sampling picks'!AE311,Sheet1!$A$11:$C$1010,3,FALSE)</f>
        <v>#N/A</v>
      </c>
      <c r="AQ321" t="e">
        <f>VLOOKUP('Sampling picks'!AF311,Sheet1!$A$11:$C$1010,3,FALSE)</f>
        <v>#N/A</v>
      </c>
      <c r="AR321" t="e">
        <f>VLOOKUP('Sampling picks'!AG311,Sheet1!$A$11:$C$1010,3,FALSE)</f>
        <v>#N/A</v>
      </c>
      <c r="AS321" t="e">
        <f>VLOOKUP('Sampling picks'!AH311,Sheet1!$A$11:$C$1010,3,FALSE)</f>
        <v>#N/A</v>
      </c>
      <c r="AT321" t="e">
        <f>VLOOKUP('Sampling picks'!AI311,Sheet1!$A$11:$C$1010,3,FALSE)</f>
        <v>#N/A</v>
      </c>
      <c r="AU321" t="e">
        <f>VLOOKUP('Sampling picks'!AJ311,Sheet1!$A$11:$C$1010,3,FALSE)</f>
        <v>#N/A</v>
      </c>
      <c r="AV321" t="e">
        <f>VLOOKUP('Sampling picks'!AK311,Sheet1!$A$11:$C$1010,3,FALSE)</f>
        <v>#N/A</v>
      </c>
      <c r="AW321" t="e">
        <f>VLOOKUP('Sampling picks'!AL311,Sheet1!$A$11:$C$1010,3,FALSE)</f>
        <v>#N/A</v>
      </c>
      <c r="AX321" t="e">
        <f>VLOOKUP('Sampling picks'!AM311,Sheet1!$A$11:$C$1010,3,FALSE)</f>
        <v>#N/A</v>
      </c>
      <c r="AY321" t="e">
        <f>VLOOKUP('Sampling picks'!AN311,Sheet1!$A$11:$C$1010,3,FALSE)</f>
        <v>#N/A</v>
      </c>
      <c r="AZ321" t="e">
        <f>VLOOKUP('Sampling picks'!AO311,Sheet1!$A$11:$C$1010,3,FALSE)</f>
        <v>#N/A</v>
      </c>
      <c r="BA321" t="e">
        <f>VLOOKUP('Sampling picks'!AP311,Sheet1!$A$11:$C$1010,3,FALSE)</f>
        <v>#N/A</v>
      </c>
      <c r="BB321" t="e">
        <f>VLOOKUP('Sampling picks'!AQ311,Sheet1!$A$11:$C$1010,3,FALSE)</f>
        <v>#N/A</v>
      </c>
      <c r="BC321" t="e">
        <f>VLOOKUP('Sampling picks'!AR311,Sheet1!$A$11:$C$1010,3,FALSE)</f>
        <v>#N/A</v>
      </c>
      <c r="BD321" t="e">
        <f>VLOOKUP('Sampling picks'!AS311,Sheet1!$A$11:$C$1010,3,FALSE)</f>
        <v>#N/A</v>
      </c>
      <c r="BE321" t="e">
        <f>VLOOKUP('Sampling picks'!AT311,Sheet1!$A$11:$C$1010,3,FALSE)</f>
        <v>#N/A</v>
      </c>
      <c r="BF321" t="e">
        <f>VLOOKUP('Sampling picks'!AU311,Sheet1!$A$11:$C$1010,3,FALSE)</f>
        <v>#N/A</v>
      </c>
      <c r="BG321" t="e">
        <f>VLOOKUP('Sampling picks'!AV311,Sheet1!$A$11:$C$1010,3,FALSE)</f>
        <v>#N/A</v>
      </c>
      <c r="BH321" t="e">
        <f>VLOOKUP('Sampling picks'!AW311,Sheet1!$A$11:$C$1010,3,FALSE)</f>
        <v>#N/A</v>
      </c>
      <c r="BI321" t="e">
        <f>VLOOKUP('Sampling picks'!AX311,Sheet1!$A$11:$C$1010,3,FALSE)</f>
        <v>#N/A</v>
      </c>
      <c r="BJ321" t="e">
        <f>VLOOKUP('Sampling picks'!AY311,Sheet1!$A$11:$C$1010,3,FALSE)</f>
        <v>#N/A</v>
      </c>
      <c r="BK321" t="e">
        <f>VLOOKUP('Sampling picks'!AZ311,Sheet1!$A$11:$C$1010,3,FALSE)</f>
        <v>#N/A</v>
      </c>
      <c r="BL321" t="e">
        <f>VLOOKUP('Sampling picks'!BA311,Sheet1!$A$11:$C$1010,3,FALSE)</f>
        <v>#N/A</v>
      </c>
      <c r="BM321" t="e">
        <f>VLOOKUP('Sampling picks'!BB311,Sheet1!$A$11:$C$1010,3,FALSE)</f>
        <v>#N/A</v>
      </c>
      <c r="BN321" t="e">
        <f>VLOOKUP('Sampling picks'!BC311,Sheet1!$A$11:$C$1010,3,FALSE)</f>
        <v>#N/A</v>
      </c>
      <c r="BO321" t="e">
        <f>VLOOKUP('Sampling picks'!BD311,Sheet1!$A$11:$C$1010,3,FALSE)</f>
        <v>#N/A</v>
      </c>
      <c r="BP321" t="e">
        <f>VLOOKUP('Sampling picks'!BE311,Sheet1!$A$11:$C$1010,3,FALSE)</f>
        <v>#N/A</v>
      </c>
      <c r="BQ321" t="e">
        <f>VLOOKUP('Sampling picks'!BF311,Sheet1!$A$11:$C$1010,3,FALSE)</f>
        <v>#N/A</v>
      </c>
      <c r="BR321" t="e">
        <f>VLOOKUP('Sampling picks'!BG311,Sheet1!$A$11:$C$1010,3,FALSE)</f>
        <v>#N/A</v>
      </c>
      <c r="BS321" t="e">
        <f>VLOOKUP('Sampling picks'!BH311,Sheet1!$A$11:$C$1010,3,FALSE)</f>
        <v>#N/A</v>
      </c>
      <c r="BT321" t="e">
        <f>VLOOKUP('Sampling picks'!BI311,Sheet1!$A$11:$C$1010,3,FALSE)</f>
        <v>#N/A</v>
      </c>
      <c r="BU321" t="e">
        <f>VLOOKUP('Sampling picks'!BJ311,Sheet1!$A$11:$C$1010,3,FALSE)</f>
        <v>#N/A</v>
      </c>
      <c r="BV321" t="e">
        <f>VLOOKUP('Sampling picks'!BK311,Sheet1!$A$11:$C$1010,3,FALSE)</f>
        <v>#N/A</v>
      </c>
      <c r="BW321" t="e">
        <f>VLOOKUP('Sampling picks'!BL311,Sheet1!$A$11:$C$1010,3,FALSE)</f>
        <v>#N/A</v>
      </c>
      <c r="BX321" t="e">
        <f>VLOOKUP('Sampling picks'!BM311,Sheet1!$A$11:$C$1010,3,FALSE)</f>
        <v>#N/A</v>
      </c>
      <c r="BY321" t="e">
        <f>VLOOKUP('Sampling picks'!BN311,Sheet1!$A$11:$C$1010,3,FALSE)</f>
        <v>#N/A</v>
      </c>
      <c r="BZ321" t="e">
        <f>VLOOKUP('Sampling picks'!BO311,Sheet1!$A$11:$C$1010,3,FALSE)</f>
        <v>#N/A</v>
      </c>
      <c r="CA321" t="e">
        <f>VLOOKUP('Sampling picks'!BP311,Sheet1!$A$11:$C$1010,3,FALSE)</f>
        <v>#N/A</v>
      </c>
      <c r="CB321" t="e">
        <f>VLOOKUP('Sampling picks'!BQ311,Sheet1!$A$11:$C$1010,3,FALSE)</f>
        <v>#N/A</v>
      </c>
      <c r="CC321" t="e">
        <f>VLOOKUP('Sampling picks'!BR311,Sheet1!$A$11:$C$1010,3,FALSE)</f>
        <v>#N/A</v>
      </c>
      <c r="CD321" t="e">
        <f>VLOOKUP('Sampling picks'!BS311,Sheet1!$A$11:$C$1010,3,FALSE)</f>
        <v>#N/A</v>
      </c>
      <c r="CE321" t="e">
        <f>VLOOKUP('Sampling picks'!BT311,Sheet1!$A$11:$C$1010,3,FALSE)</f>
        <v>#N/A</v>
      </c>
      <c r="CF321" t="e">
        <f>VLOOKUP('Sampling picks'!BU311,Sheet1!$A$11:$C$1010,3,FALSE)</f>
        <v>#N/A</v>
      </c>
      <c r="CG321" t="e">
        <f>VLOOKUP('Sampling picks'!BV311,Sheet1!$A$11:$C$1010,3,FALSE)</f>
        <v>#N/A</v>
      </c>
      <c r="CH321" t="e">
        <f>VLOOKUP('Sampling picks'!BW311,Sheet1!$A$11:$C$1010,3,FALSE)</f>
        <v>#N/A</v>
      </c>
      <c r="CI321" t="e">
        <f>VLOOKUP('Sampling picks'!BX311,Sheet1!$A$11:$C$1010,3,FALSE)</f>
        <v>#N/A</v>
      </c>
      <c r="CJ321" t="e">
        <f>VLOOKUP('Sampling picks'!BY311,Sheet1!$A$11:$C$1010,3,FALSE)</f>
        <v>#N/A</v>
      </c>
      <c r="CK321" t="e">
        <f>VLOOKUP('Sampling picks'!BZ311,Sheet1!$A$11:$C$1010,3,FALSE)</f>
        <v>#N/A</v>
      </c>
      <c r="CL321" t="e">
        <f>VLOOKUP('Sampling picks'!CA311,Sheet1!$A$11:$C$1010,3,FALSE)</f>
        <v>#N/A</v>
      </c>
      <c r="CM321" t="e">
        <f>VLOOKUP('Sampling picks'!CB311,Sheet1!$A$11:$C$1010,3,FALSE)</f>
        <v>#N/A</v>
      </c>
      <c r="CN321" t="e">
        <f>VLOOKUP('Sampling picks'!CC311,Sheet1!$A$11:$C$1010,3,FALSE)</f>
        <v>#N/A</v>
      </c>
      <c r="CO321" t="e">
        <f>VLOOKUP('Sampling picks'!CD311,Sheet1!$A$11:$C$1010,3,FALSE)</f>
        <v>#N/A</v>
      </c>
      <c r="CP321" t="e">
        <f>VLOOKUP('Sampling picks'!CE311,Sheet1!$A$11:$C$1010,3,FALSE)</f>
        <v>#N/A</v>
      </c>
      <c r="CQ321" t="e">
        <f>VLOOKUP('Sampling picks'!CF311,Sheet1!$A$11:$C$1010,3,FALSE)</f>
        <v>#N/A</v>
      </c>
      <c r="CR321" t="e">
        <f>VLOOKUP('Sampling picks'!CG311,Sheet1!$A$11:$C$1010,3,FALSE)</f>
        <v>#N/A</v>
      </c>
      <c r="CS321" t="e">
        <f>VLOOKUP('Sampling picks'!CH311,Sheet1!$A$11:$C$1010,3,FALSE)</f>
        <v>#N/A</v>
      </c>
      <c r="CT321" t="e">
        <f>VLOOKUP('Sampling picks'!CI311,Sheet1!$A$11:$C$1010,3,FALSE)</f>
        <v>#N/A</v>
      </c>
      <c r="CU321" t="e">
        <f>VLOOKUP('Sampling picks'!CJ311,Sheet1!$A$11:$C$1010,3,FALSE)</f>
        <v>#N/A</v>
      </c>
      <c r="CV321" t="e">
        <f>VLOOKUP('Sampling picks'!CK311,Sheet1!$A$11:$C$1010,3,FALSE)</f>
        <v>#N/A</v>
      </c>
      <c r="CW321" t="e">
        <f>VLOOKUP('Sampling picks'!CL311,Sheet1!$A$11:$C$1010,3,FALSE)</f>
        <v>#N/A</v>
      </c>
      <c r="CX321" t="e">
        <f>VLOOKUP('Sampling picks'!CM311,Sheet1!$A$11:$C$1010,3,FALSE)</f>
        <v>#N/A</v>
      </c>
      <c r="CY321" t="e">
        <f>VLOOKUP('Sampling picks'!CN311,Sheet1!$A$11:$C$1010,3,FALSE)</f>
        <v>#N/A</v>
      </c>
      <c r="CZ321" t="e">
        <f>VLOOKUP('Sampling picks'!CO311,Sheet1!$A$11:$C$1010,3,FALSE)</f>
        <v>#N/A</v>
      </c>
      <c r="DA321" t="e">
        <f>VLOOKUP('Sampling picks'!CP311,Sheet1!$A$11:$C$1010,3,FALSE)</f>
        <v>#N/A</v>
      </c>
      <c r="DB321" t="e">
        <f>VLOOKUP('Sampling picks'!CQ311,Sheet1!$A$11:$C$1010,3,FALSE)</f>
        <v>#N/A</v>
      </c>
      <c r="DC321" t="e">
        <f>VLOOKUP('Sampling picks'!CR311,Sheet1!$A$11:$C$1010,3,FALSE)</f>
        <v>#N/A</v>
      </c>
      <c r="DD321" t="e">
        <f>VLOOKUP('Sampling picks'!CS311,Sheet1!$A$11:$C$1010,3,FALSE)</f>
        <v>#N/A</v>
      </c>
      <c r="DE321" t="e">
        <f>VLOOKUP('Sampling picks'!CT311,Sheet1!$A$11:$C$1010,3,FALSE)</f>
        <v>#N/A</v>
      </c>
      <c r="DF321" t="e">
        <f>VLOOKUP('Sampling picks'!CU311,Sheet1!$A$11:$C$1010,3,FALSE)</f>
        <v>#N/A</v>
      </c>
      <c r="DG321" t="e">
        <f>VLOOKUP('Sampling picks'!CV311,Sheet1!$A$11:$C$1010,3,FALSE)</f>
        <v>#N/A</v>
      </c>
      <c r="DH321" t="e">
        <f>VLOOKUP('Sampling picks'!CW311,Sheet1!$A$11:$C$1010,3,FALSE)</f>
        <v>#N/A</v>
      </c>
      <c r="DI321" t="e">
        <f>VLOOKUP('Sampling picks'!CX311,Sheet1!$A$11:$C$1010,3,FALSE)</f>
        <v>#N/A</v>
      </c>
      <c r="DJ321" t="e">
        <f>VLOOKUP('Sampling picks'!CY311,Sheet1!$A$11:$C$1010,3,FALSE)</f>
        <v>#N/A</v>
      </c>
    </row>
    <row r="322" spans="1:114" x14ac:dyDescent="0.3">
      <c r="A322">
        <v>312</v>
      </c>
      <c r="B322" s="1">
        <f t="shared" ca="1" si="20"/>
        <v>705</v>
      </c>
      <c r="C322" s="1">
        <f t="shared" ca="1" si="20"/>
        <v>940</v>
      </c>
      <c r="H322" t="str">
        <f t="shared" ca="1" si="21"/>
        <v>reject</v>
      </c>
      <c r="I322">
        <f t="shared" ca="1" si="22"/>
        <v>1.6399406932772753E-2</v>
      </c>
      <c r="J322">
        <f t="shared" ca="1" si="23"/>
        <v>2.1345374206136563</v>
      </c>
      <c r="K322">
        <f t="shared" ca="1" si="24"/>
        <v>867.5</v>
      </c>
      <c r="L322" t="s">
        <v>338</v>
      </c>
      <c r="M322">
        <f ca="1">VLOOKUP('Sampling picks'!B312,Sheet1!$A$11:$C$1010,3,FALSE)</f>
        <v>924</v>
      </c>
      <c r="N322">
        <f ca="1">VLOOKUP('Sampling picks'!C312,Sheet1!$A$11:$C$1010,3,FALSE)</f>
        <v>942</v>
      </c>
      <c r="O322">
        <f ca="1">VLOOKUP('Sampling picks'!D312,Sheet1!$A$11:$C$1010,3,FALSE)</f>
        <v>654</v>
      </c>
      <c r="P322">
        <f ca="1">VLOOKUP('Sampling picks'!E312,Sheet1!$A$11:$C$1010,3,FALSE)</f>
        <v>934</v>
      </c>
      <c r="Q322">
        <f ca="1">VLOOKUP('Sampling picks'!F312,Sheet1!$A$11:$C$1010,3,FALSE)</f>
        <v>887</v>
      </c>
      <c r="R322">
        <f ca="1">VLOOKUP('Sampling picks'!G312,Sheet1!$A$11:$C$1010,3,FALSE)</f>
        <v>743</v>
      </c>
      <c r="S322">
        <f ca="1">VLOOKUP('Sampling picks'!H312,Sheet1!$A$11:$C$1010,3,FALSE)</f>
        <v>837</v>
      </c>
      <c r="T322">
        <f ca="1">VLOOKUP('Sampling picks'!I312,Sheet1!$A$11:$C$1010,3,FALSE)</f>
        <v>927</v>
      </c>
      <c r="U322">
        <f ca="1">VLOOKUP('Sampling picks'!J312,Sheet1!$A$11:$C$1010,3,FALSE)</f>
        <v>868</v>
      </c>
      <c r="V322">
        <f ca="1">VLOOKUP('Sampling picks'!K312,Sheet1!$A$11:$C$1010,3,FALSE)</f>
        <v>959</v>
      </c>
      <c r="W322" t="e">
        <f>VLOOKUP('Sampling picks'!L312,Sheet1!$A$11:$C$1010,3,FALSE)</f>
        <v>#N/A</v>
      </c>
      <c r="X322" t="e">
        <f>VLOOKUP('Sampling picks'!M312,Sheet1!$A$11:$C$1010,3,FALSE)</f>
        <v>#N/A</v>
      </c>
      <c r="Y322" t="e">
        <f>VLOOKUP('Sampling picks'!N312,Sheet1!$A$11:$C$1010,3,FALSE)</f>
        <v>#N/A</v>
      </c>
      <c r="Z322" t="e">
        <f>VLOOKUP('Sampling picks'!O312,Sheet1!$A$11:$C$1010,3,FALSE)</f>
        <v>#N/A</v>
      </c>
      <c r="AA322" t="e">
        <f>VLOOKUP('Sampling picks'!P312,Sheet1!$A$11:$C$1010,3,FALSE)</f>
        <v>#N/A</v>
      </c>
      <c r="AB322" t="e">
        <f>VLOOKUP('Sampling picks'!Q312,Sheet1!$A$11:$C$1010,3,FALSE)</f>
        <v>#N/A</v>
      </c>
      <c r="AC322" t="e">
        <f>VLOOKUP('Sampling picks'!R312,Sheet1!$A$11:$C$1010,3,FALSE)</f>
        <v>#N/A</v>
      </c>
      <c r="AD322" t="e">
        <f>VLOOKUP('Sampling picks'!S312,Sheet1!$A$11:$C$1010,3,FALSE)</f>
        <v>#N/A</v>
      </c>
      <c r="AE322" t="e">
        <f>VLOOKUP('Sampling picks'!T312,Sheet1!$A$11:$C$1010,3,FALSE)</f>
        <v>#N/A</v>
      </c>
      <c r="AF322" t="e">
        <f>VLOOKUP('Sampling picks'!U312,Sheet1!$A$11:$C$1010,3,FALSE)</f>
        <v>#N/A</v>
      </c>
      <c r="AG322" t="e">
        <f>VLOOKUP('Sampling picks'!V312,Sheet1!$A$11:$C$1010,3,FALSE)</f>
        <v>#N/A</v>
      </c>
      <c r="AH322" t="e">
        <f>VLOOKUP('Sampling picks'!W312,Sheet1!$A$11:$C$1010,3,FALSE)</f>
        <v>#N/A</v>
      </c>
      <c r="AI322" t="e">
        <f>VLOOKUP('Sampling picks'!X312,Sheet1!$A$11:$C$1010,3,FALSE)</f>
        <v>#N/A</v>
      </c>
      <c r="AJ322" t="e">
        <f>VLOOKUP('Sampling picks'!Y312,Sheet1!$A$11:$C$1010,3,FALSE)</f>
        <v>#N/A</v>
      </c>
      <c r="AK322" t="e">
        <f>VLOOKUP('Sampling picks'!Z312,Sheet1!$A$11:$C$1010,3,FALSE)</f>
        <v>#N/A</v>
      </c>
      <c r="AL322" t="e">
        <f>VLOOKUP('Sampling picks'!AA312,Sheet1!$A$11:$C$1010,3,FALSE)</f>
        <v>#N/A</v>
      </c>
      <c r="AM322" t="e">
        <f>VLOOKUP('Sampling picks'!AB312,Sheet1!$A$11:$C$1010,3,FALSE)</f>
        <v>#N/A</v>
      </c>
      <c r="AN322" t="e">
        <f>VLOOKUP('Sampling picks'!AC312,Sheet1!$A$11:$C$1010,3,FALSE)</f>
        <v>#N/A</v>
      </c>
      <c r="AO322" t="e">
        <f>VLOOKUP('Sampling picks'!AD312,Sheet1!$A$11:$C$1010,3,FALSE)</f>
        <v>#N/A</v>
      </c>
      <c r="AP322" t="e">
        <f>VLOOKUP('Sampling picks'!AE312,Sheet1!$A$11:$C$1010,3,FALSE)</f>
        <v>#N/A</v>
      </c>
      <c r="AQ322" t="e">
        <f>VLOOKUP('Sampling picks'!AF312,Sheet1!$A$11:$C$1010,3,FALSE)</f>
        <v>#N/A</v>
      </c>
      <c r="AR322" t="e">
        <f>VLOOKUP('Sampling picks'!AG312,Sheet1!$A$11:$C$1010,3,FALSE)</f>
        <v>#N/A</v>
      </c>
      <c r="AS322" t="e">
        <f>VLOOKUP('Sampling picks'!AH312,Sheet1!$A$11:$C$1010,3,FALSE)</f>
        <v>#N/A</v>
      </c>
      <c r="AT322" t="e">
        <f>VLOOKUP('Sampling picks'!AI312,Sheet1!$A$11:$C$1010,3,FALSE)</f>
        <v>#N/A</v>
      </c>
      <c r="AU322" t="e">
        <f>VLOOKUP('Sampling picks'!AJ312,Sheet1!$A$11:$C$1010,3,FALSE)</f>
        <v>#N/A</v>
      </c>
      <c r="AV322" t="e">
        <f>VLOOKUP('Sampling picks'!AK312,Sheet1!$A$11:$C$1010,3,FALSE)</f>
        <v>#N/A</v>
      </c>
      <c r="AW322" t="e">
        <f>VLOOKUP('Sampling picks'!AL312,Sheet1!$A$11:$C$1010,3,FALSE)</f>
        <v>#N/A</v>
      </c>
      <c r="AX322" t="e">
        <f>VLOOKUP('Sampling picks'!AM312,Sheet1!$A$11:$C$1010,3,FALSE)</f>
        <v>#N/A</v>
      </c>
      <c r="AY322" t="e">
        <f>VLOOKUP('Sampling picks'!AN312,Sheet1!$A$11:$C$1010,3,FALSE)</f>
        <v>#N/A</v>
      </c>
      <c r="AZ322" t="e">
        <f>VLOOKUP('Sampling picks'!AO312,Sheet1!$A$11:$C$1010,3,FALSE)</f>
        <v>#N/A</v>
      </c>
      <c r="BA322" t="e">
        <f>VLOOKUP('Sampling picks'!AP312,Sheet1!$A$11:$C$1010,3,FALSE)</f>
        <v>#N/A</v>
      </c>
      <c r="BB322" t="e">
        <f>VLOOKUP('Sampling picks'!AQ312,Sheet1!$A$11:$C$1010,3,FALSE)</f>
        <v>#N/A</v>
      </c>
      <c r="BC322" t="e">
        <f>VLOOKUP('Sampling picks'!AR312,Sheet1!$A$11:$C$1010,3,FALSE)</f>
        <v>#N/A</v>
      </c>
      <c r="BD322" t="e">
        <f>VLOOKUP('Sampling picks'!AS312,Sheet1!$A$11:$C$1010,3,FALSE)</f>
        <v>#N/A</v>
      </c>
      <c r="BE322" t="e">
        <f>VLOOKUP('Sampling picks'!AT312,Sheet1!$A$11:$C$1010,3,FALSE)</f>
        <v>#N/A</v>
      </c>
      <c r="BF322" t="e">
        <f>VLOOKUP('Sampling picks'!AU312,Sheet1!$A$11:$C$1010,3,FALSE)</f>
        <v>#N/A</v>
      </c>
      <c r="BG322" t="e">
        <f>VLOOKUP('Sampling picks'!AV312,Sheet1!$A$11:$C$1010,3,FALSE)</f>
        <v>#N/A</v>
      </c>
      <c r="BH322" t="e">
        <f>VLOOKUP('Sampling picks'!AW312,Sheet1!$A$11:$C$1010,3,FALSE)</f>
        <v>#N/A</v>
      </c>
      <c r="BI322" t="e">
        <f>VLOOKUP('Sampling picks'!AX312,Sheet1!$A$11:$C$1010,3,FALSE)</f>
        <v>#N/A</v>
      </c>
      <c r="BJ322" t="e">
        <f>VLOOKUP('Sampling picks'!AY312,Sheet1!$A$11:$C$1010,3,FALSE)</f>
        <v>#N/A</v>
      </c>
      <c r="BK322" t="e">
        <f>VLOOKUP('Sampling picks'!AZ312,Sheet1!$A$11:$C$1010,3,FALSE)</f>
        <v>#N/A</v>
      </c>
      <c r="BL322" t="e">
        <f>VLOOKUP('Sampling picks'!BA312,Sheet1!$A$11:$C$1010,3,FALSE)</f>
        <v>#N/A</v>
      </c>
      <c r="BM322" t="e">
        <f>VLOOKUP('Sampling picks'!BB312,Sheet1!$A$11:$C$1010,3,FALSE)</f>
        <v>#N/A</v>
      </c>
      <c r="BN322" t="e">
        <f>VLOOKUP('Sampling picks'!BC312,Sheet1!$A$11:$C$1010,3,FALSE)</f>
        <v>#N/A</v>
      </c>
      <c r="BO322" t="e">
        <f>VLOOKUP('Sampling picks'!BD312,Sheet1!$A$11:$C$1010,3,FALSE)</f>
        <v>#N/A</v>
      </c>
      <c r="BP322" t="e">
        <f>VLOOKUP('Sampling picks'!BE312,Sheet1!$A$11:$C$1010,3,FALSE)</f>
        <v>#N/A</v>
      </c>
      <c r="BQ322" t="e">
        <f>VLOOKUP('Sampling picks'!BF312,Sheet1!$A$11:$C$1010,3,FALSE)</f>
        <v>#N/A</v>
      </c>
      <c r="BR322" t="e">
        <f>VLOOKUP('Sampling picks'!BG312,Sheet1!$A$11:$C$1010,3,FALSE)</f>
        <v>#N/A</v>
      </c>
      <c r="BS322" t="e">
        <f>VLOOKUP('Sampling picks'!BH312,Sheet1!$A$11:$C$1010,3,FALSE)</f>
        <v>#N/A</v>
      </c>
      <c r="BT322" t="e">
        <f>VLOOKUP('Sampling picks'!BI312,Sheet1!$A$11:$C$1010,3,FALSE)</f>
        <v>#N/A</v>
      </c>
      <c r="BU322" t="e">
        <f>VLOOKUP('Sampling picks'!BJ312,Sheet1!$A$11:$C$1010,3,FALSE)</f>
        <v>#N/A</v>
      </c>
      <c r="BV322" t="e">
        <f>VLOOKUP('Sampling picks'!BK312,Sheet1!$A$11:$C$1010,3,FALSE)</f>
        <v>#N/A</v>
      </c>
      <c r="BW322" t="e">
        <f>VLOOKUP('Sampling picks'!BL312,Sheet1!$A$11:$C$1010,3,FALSE)</f>
        <v>#N/A</v>
      </c>
      <c r="BX322" t="e">
        <f>VLOOKUP('Sampling picks'!BM312,Sheet1!$A$11:$C$1010,3,FALSE)</f>
        <v>#N/A</v>
      </c>
      <c r="BY322" t="e">
        <f>VLOOKUP('Sampling picks'!BN312,Sheet1!$A$11:$C$1010,3,FALSE)</f>
        <v>#N/A</v>
      </c>
      <c r="BZ322" t="e">
        <f>VLOOKUP('Sampling picks'!BO312,Sheet1!$A$11:$C$1010,3,FALSE)</f>
        <v>#N/A</v>
      </c>
      <c r="CA322" t="e">
        <f>VLOOKUP('Sampling picks'!BP312,Sheet1!$A$11:$C$1010,3,FALSE)</f>
        <v>#N/A</v>
      </c>
      <c r="CB322" t="e">
        <f>VLOOKUP('Sampling picks'!BQ312,Sheet1!$A$11:$C$1010,3,FALSE)</f>
        <v>#N/A</v>
      </c>
      <c r="CC322" t="e">
        <f>VLOOKUP('Sampling picks'!BR312,Sheet1!$A$11:$C$1010,3,FALSE)</f>
        <v>#N/A</v>
      </c>
      <c r="CD322" t="e">
        <f>VLOOKUP('Sampling picks'!BS312,Sheet1!$A$11:$C$1010,3,FALSE)</f>
        <v>#N/A</v>
      </c>
      <c r="CE322" t="e">
        <f>VLOOKUP('Sampling picks'!BT312,Sheet1!$A$11:$C$1010,3,FALSE)</f>
        <v>#N/A</v>
      </c>
      <c r="CF322" t="e">
        <f>VLOOKUP('Sampling picks'!BU312,Sheet1!$A$11:$C$1010,3,FALSE)</f>
        <v>#N/A</v>
      </c>
      <c r="CG322" t="e">
        <f>VLOOKUP('Sampling picks'!BV312,Sheet1!$A$11:$C$1010,3,FALSE)</f>
        <v>#N/A</v>
      </c>
      <c r="CH322" t="e">
        <f>VLOOKUP('Sampling picks'!BW312,Sheet1!$A$11:$C$1010,3,FALSE)</f>
        <v>#N/A</v>
      </c>
      <c r="CI322" t="e">
        <f>VLOOKUP('Sampling picks'!BX312,Sheet1!$A$11:$C$1010,3,FALSE)</f>
        <v>#N/A</v>
      </c>
      <c r="CJ322" t="e">
        <f>VLOOKUP('Sampling picks'!BY312,Sheet1!$A$11:$C$1010,3,FALSE)</f>
        <v>#N/A</v>
      </c>
      <c r="CK322" t="e">
        <f>VLOOKUP('Sampling picks'!BZ312,Sheet1!$A$11:$C$1010,3,FALSE)</f>
        <v>#N/A</v>
      </c>
      <c r="CL322" t="e">
        <f>VLOOKUP('Sampling picks'!CA312,Sheet1!$A$11:$C$1010,3,FALSE)</f>
        <v>#N/A</v>
      </c>
      <c r="CM322" t="e">
        <f>VLOOKUP('Sampling picks'!CB312,Sheet1!$A$11:$C$1010,3,FALSE)</f>
        <v>#N/A</v>
      </c>
      <c r="CN322" t="e">
        <f>VLOOKUP('Sampling picks'!CC312,Sheet1!$A$11:$C$1010,3,FALSE)</f>
        <v>#N/A</v>
      </c>
      <c r="CO322" t="e">
        <f>VLOOKUP('Sampling picks'!CD312,Sheet1!$A$11:$C$1010,3,FALSE)</f>
        <v>#N/A</v>
      </c>
      <c r="CP322" t="e">
        <f>VLOOKUP('Sampling picks'!CE312,Sheet1!$A$11:$C$1010,3,FALSE)</f>
        <v>#N/A</v>
      </c>
      <c r="CQ322" t="e">
        <f>VLOOKUP('Sampling picks'!CF312,Sheet1!$A$11:$C$1010,3,FALSE)</f>
        <v>#N/A</v>
      </c>
      <c r="CR322" t="e">
        <f>VLOOKUP('Sampling picks'!CG312,Sheet1!$A$11:$C$1010,3,FALSE)</f>
        <v>#N/A</v>
      </c>
      <c r="CS322" t="e">
        <f>VLOOKUP('Sampling picks'!CH312,Sheet1!$A$11:$C$1010,3,FALSE)</f>
        <v>#N/A</v>
      </c>
      <c r="CT322" t="e">
        <f>VLOOKUP('Sampling picks'!CI312,Sheet1!$A$11:$C$1010,3,FALSE)</f>
        <v>#N/A</v>
      </c>
      <c r="CU322" t="e">
        <f>VLOOKUP('Sampling picks'!CJ312,Sheet1!$A$11:$C$1010,3,FALSE)</f>
        <v>#N/A</v>
      </c>
      <c r="CV322" t="e">
        <f>VLOOKUP('Sampling picks'!CK312,Sheet1!$A$11:$C$1010,3,FALSE)</f>
        <v>#N/A</v>
      </c>
      <c r="CW322" t="e">
        <f>VLOOKUP('Sampling picks'!CL312,Sheet1!$A$11:$C$1010,3,FALSE)</f>
        <v>#N/A</v>
      </c>
      <c r="CX322" t="e">
        <f>VLOOKUP('Sampling picks'!CM312,Sheet1!$A$11:$C$1010,3,FALSE)</f>
        <v>#N/A</v>
      </c>
      <c r="CY322" t="e">
        <f>VLOOKUP('Sampling picks'!CN312,Sheet1!$A$11:$C$1010,3,FALSE)</f>
        <v>#N/A</v>
      </c>
      <c r="CZ322" t="e">
        <f>VLOOKUP('Sampling picks'!CO312,Sheet1!$A$11:$C$1010,3,FALSE)</f>
        <v>#N/A</v>
      </c>
      <c r="DA322" t="e">
        <f>VLOOKUP('Sampling picks'!CP312,Sheet1!$A$11:$C$1010,3,FALSE)</f>
        <v>#N/A</v>
      </c>
      <c r="DB322" t="e">
        <f>VLOOKUP('Sampling picks'!CQ312,Sheet1!$A$11:$C$1010,3,FALSE)</f>
        <v>#N/A</v>
      </c>
      <c r="DC322" t="e">
        <f>VLOOKUP('Sampling picks'!CR312,Sheet1!$A$11:$C$1010,3,FALSE)</f>
        <v>#N/A</v>
      </c>
      <c r="DD322" t="e">
        <f>VLOOKUP('Sampling picks'!CS312,Sheet1!$A$11:$C$1010,3,FALSE)</f>
        <v>#N/A</v>
      </c>
      <c r="DE322" t="e">
        <f>VLOOKUP('Sampling picks'!CT312,Sheet1!$A$11:$C$1010,3,FALSE)</f>
        <v>#N/A</v>
      </c>
      <c r="DF322" t="e">
        <f>VLOOKUP('Sampling picks'!CU312,Sheet1!$A$11:$C$1010,3,FALSE)</f>
        <v>#N/A</v>
      </c>
      <c r="DG322" t="e">
        <f>VLOOKUP('Sampling picks'!CV312,Sheet1!$A$11:$C$1010,3,FALSE)</f>
        <v>#N/A</v>
      </c>
      <c r="DH322" t="e">
        <f>VLOOKUP('Sampling picks'!CW312,Sheet1!$A$11:$C$1010,3,FALSE)</f>
        <v>#N/A</v>
      </c>
      <c r="DI322" t="e">
        <f>VLOOKUP('Sampling picks'!CX312,Sheet1!$A$11:$C$1010,3,FALSE)</f>
        <v>#N/A</v>
      </c>
      <c r="DJ322" t="e">
        <f>VLOOKUP('Sampling picks'!CY312,Sheet1!$A$11:$C$1010,3,FALSE)</f>
        <v>#N/A</v>
      </c>
    </row>
    <row r="323" spans="1:114" x14ac:dyDescent="0.3">
      <c r="A323">
        <v>313</v>
      </c>
      <c r="B323" s="1">
        <f t="shared" ca="1" si="20"/>
        <v>1006</v>
      </c>
      <c r="C323" s="1">
        <f t="shared" ca="1" si="20"/>
        <v>835</v>
      </c>
      <c r="H323" t="str">
        <f t="shared" ca="1" si="21"/>
        <v>reject</v>
      </c>
      <c r="I323">
        <f t="shared" ca="1" si="22"/>
        <v>2.5210911472450803E-4</v>
      </c>
      <c r="J323">
        <f t="shared" ca="1" si="23"/>
        <v>3.4785054261852175</v>
      </c>
      <c r="K323">
        <f t="shared" ca="1" si="24"/>
        <v>910</v>
      </c>
      <c r="L323" t="s">
        <v>339</v>
      </c>
      <c r="M323">
        <f ca="1">VLOOKUP('Sampling picks'!B313,Sheet1!$A$11:$C$1010,3,FALSE)</f>
        <v>809</v>
      </c>
      <c r="N323">
        <f ca="1">VLOOKUP('Sampling picks'!C313,Sheet1!$A$11:$C$1010,3,FALSE)</f>
        <v>1087</v>
      </c>
      <c r="O323">
        <f ca="1">VLOOKUP('Sampling picks'!D313,Sheet1!$A$11:$C$1010,3,FALSE)</f>
        <v>732</v>
      </c>
      <c r="P323">
        <f ca="1">VLOOKUP('Sampling picks'!E313,Sheet1!$A$11:$C$1010,3,FALSE)</f>
        <v>977</v>
      </c>
      <c r="Q323">
        <f ca="1">VLOOKUP('Sampling picks'!F313,Sheet1!$A$11:$C$1010,3,FALSE)</f>
        <v>1016</v>
      </c>
      <c r="R323">
        <f ca="1">VLOOKUP('Sampling picks'!G313,Sheet1!$A$11:$C$1010,3,FALSE)</f>
        <v>841</v>
      </c>
      <c r="S323">
        <f ca="1">VLOOKUP('Sampling picks'!H313,Sheet1!$A$11:$C$1010,3,FALSE)</f>
        <v>829</v>
      </c>
      <c r="T323">
        <f ca="1">VLOOKUP('Sampling picks'!I313,Sheet1!$A$11:$C$1010,3,FALSE)</f>
        <v>932</v>
      </c>
      <c r="U323">
        <f ca="1">VLOOKUP('Sampling picks'!J313,Sheet1!$A$11:$C$1010,3,FALSE)</f>
        <v>924</v>
      </c>
      <c r="V323">
        <f ca="1">VLOOKUP('Sampling picks'!K313,Sheet1!$A$11:$C$1010,3,FALSE)</f>
        <v>953</v>
      </c>
      <c r="W323" t="e">
        <f>VLOOKUP('Sampling picks'!L313,Sheet1!$A$11:$C$1010,3,FALSE)</f>
        <v>#N/A</v>
      </c>
      <c r="X323" t="e">
        <f>VLOOKUP('Sampling picks'!M313,Sheet1!$A$11:$C$1010,3,FALSE)</f>
        <v>#N/A</v>
      </c>
      <c r="Y323" t="e">
        <f>VLOOKUP('Sampling picks'!N313,Sheet1!$A$11:$C$1010,3,FALSE)</f>
        <v>#N/A</v>
      </c>
      <c r="Z323" t="e">
        <f>VLOOKUP('Sampling picks'!O313,Sheet1!$A$11:$C$1010,3,FALSE)</f>
        <v>#N/A</v>
      </c>
      <c r="AA323" t="e">
        <f>VLOOKUP('Sampling picks'!P313,Sheet1!$A$11:$C$1010,3,FALSE)</f>
        <v>#N/A</v>
      </c>
      <c r="AB323" t="e">
        <f>VLOOKUP('Sampling picks'!Q313,Sheet1!$A$11:$C$1010,3,FALSE)</f>
        <v>#N/A</v>
      </c>
      <c r="AC323" t="e">
        <f>VLOOKUP('Sampling picks'!R313,Sheet1!$A$11:$C$1010,3,FALSE)</f>
        <v>#N/A</v>
      </c>
      <c r="AD323" t="e">
        <f>VLOOKUP('Sampling picks'!S313,Sheet1!$A$11:$C$1010,3,FALSE)</f>
        <v>#N/A</v>
      </c>
      <c r="AE323" t="e">
        <f>VLOOKUP('Sampling picks'!T313,Sheet1!$A$11:$C$1010,3,FALSE)</f>
        <v>#N/A</v>
      </c>
      <c r="AF323" t="e">
        <f>VLOOKUP('Sampling picks'!U313,Sheet1!$A$11:$C$1010,3,FALSE)</f>
        <v>#N/A</v>
      </c>
      <c r="AG323" t="e">
        <f>VLOOKUP('Sampling picks'!V313,Sheet1!$A$11:$C$1010,3,FALSE)</f>
        <v>#N/A</v>
      </c>
      <c r="AH323" t="e">
        <f>VLOOKUP('Sampling picks'!W313,Sheet1!$A$11:$C$1010,3,FALSE)</f>
        <v>#N/A</v>
      </c>
      <c r="AI323" t="e">
        <f>VLOOKUP('Sampling picks'!X313,Sheet1!$A$11:$C$1010,3,FALSE)</f>
        <v>#N/A</v>
      </c>
      <c r="AJ323" t="e">
        <f>VLOOKUP('Sampling picks'!Y313,Sheet1!$A$11:$C$1010,3,FALSE)</f>
        <v>#N/A</v>
      </c>
      <c r="AK323" t="e">
        <f>VLOOKUP('Sampling picks'!Z313,Sheet1!$A$11:$C$1010,3,FALSE)</f>
        <v>#N/A</v>
      </c>
      <c r="AL323" t="e">
        <f>VLOOKUP('Sampling picks'!AA313,Sheet1!$A$11:$C$1010,3,FALSE)</f>
        <v>#N/A</v>
      </c>
      <c r="AM323" t="e">
        <f>VLOOKUP('Sampling picks'!AB313,Sheet1!$A$11:$C$1010,3,FALSE)</f>
        <v>#N/A</v>
      </c>
      <c r="AN323" t="e">
        <f>VLOOKUP('Sampling picks'!AC313,Sheet1!$A$11:$C$1010,3,FALSE)</f>
        <v>#N/A</v>
      </c>
      <c r="AO323" t="e">
        <f>VLOOKUP('Sampling picks'!AD313,Sheet1!$A$11:$C$1010,3,FALSE)</f>
        <v>#N/A</v>
      </c>
      <c r="AP323" t="e">
        <f>VLOOKUP('Sampling picks'!AE313,Sheet1!$A$11:$C$1010,3,FALSE)</f>
        <v>#N/A</v>
      </c>
      <c r="AQ323" t="e">
        <f>VLOOKUP('Sampling picks'!AF313,Sheet1!$A$11:$C$1010,3,FALSE)</f>
        <v>#N/A</v>
      </c>
      <c r="AR323" t="e">
        <f>VLOOKUP('Sampling picks'!AG313,Sheet1!$A$11:$C$1010,3,FALSE)</f>
        <v>#N/A</v>
      </c>
      <c r="AS323" t="e">
        <f>VLOOKUP('Sampling picks'!AH313,Sheet1!$A$11:$C$1010,3,FALSE)</f>
        <v>#N/A</v>
      </c>
      <c r="AT323" t="e">
        <f>VLOOKUP('Sampling picks'!AI313,Sheet1!$A$11:$C$1010,3,FALSE)</f>
        <v>#N/A</v>
      </c>
      <c r="AU323" t="e">
        <f>VLOOKUP('Sampling picks'!AJ313,Sheet1!$A$11:$C$1010,3,FALSE)</f>
        <v>#N/A</v>
      </c>
      <c r="AV323" t="e">
        <f>VLOOKUP('Sampling picks'!AK313,Sheet1!$A$11:$C$1010,3,FALSE)</f>
        <v>#N/A</v>
      </c>
      <c r="AW323" t="e">
        <f>VLOOKUP('Sampling picks'!AL313,Sheet1!$A$11:$C$1010,3,FALSE)</f>
        <v>#N/A</v>
      </c>
      <c r="AX323" t="e">
        <f>VLOOKUP('Sampling picks'!AM313,Sheet1!$A$11:$C$1010,3,FALSE)</f>
        <v>#N/A</v>
      </c>
      <c r="AY323" t="e">
        <f>VLOOKUP('Sampling picks'!AN313,Sheet1!$A$11:$C$1010,3,FALSE)</f>
        <v>#N/A</v>
      </c>
      <c r="AZ323" t="e">
        <f>VLOOKUP('Sampling picks'!AO313,Sheet1!$A$11:$C$1010,3,FALSE)</f>
        <v>#N/A</v>
      </c>
      <c r="BA323" t="e">
        <f>VLOOKUP('Sampling picks'!AP313,Sheet1!$A$11:$C$1010,3,FALSE)</f>
        <v>#N/A</v>
      </c>
      <c r="BB323" t="e">
        <f>VLOOKUP('Sampling picks'!AQ313,Sheet1!$A$11:$C$1010,3,FALSE)</f>
        <v>#N/A</v>
      </c>
      <c r="BC323" t="e">
        <f>VLOOKUP('Sampling picks'!AR313,Sheet1!$A$11:$C$1010,3,FALSE)</f>
        <v>#N/A</v>
      </c>
      <c r="BD323" t="e">
        <f>VLOOKUP('Sampling picks'!AS313,Sheet1!$A$11:$C$1010,3,FALSE)</f>
        <v>#N/A</v>
      </c>
      <c r="BE323" t="e">
        <f>VLOOKUP('Sampling picks'!AT313,Sheet1!$A$11:$C$1010,3,FALSE)</f>
        <v>#N/A</v>
      </c>
      <c r="BF323" t="e">
        <f>VLOOKUP('Sampling picks'!AU313,Sheet1!$A$11:$C$1010,3,FALSE)</f>
        <v>#N/A</v>
      </c>
      <c r="BG323" t="e">
        <f>VLOOKUP('Sampling picks'!AV313,Sheet1!$A$11:$C$1010,3,FALSE)</f>
        <v>#N/A</v>
      </c>
      <c r="BH323" t="e">
        <f>VLOOKUP('Sampling picks'!AW313,Sheet1!$A$11:$C$1010,3,FALSE)</f>
        <v>#N/A</v>
      </c>
      <c r="BI323" t="e">
        <f>VLOOKUP('Sampling picks'!AX313,Sheet1!$A$11:$C$1010,3,FALSE)</f>
        <v>#N/A</v>
      </c>
      <c r="BJ323" t="e">
        <f>VLOOKUP('Sampling picks'!AY313,Sheet1!$A$11:$C$1010,3,FALSE)</f>
        <v>#N/A</v>
      </c>
      <c r="BK323" t="e">
        <f>VLOOKUP('Sampling picks'!AZ313,Sheet1!$A$11:$C$1010,3,FALSE)</f>
        <v>#N/A</v>
      </c>
      <c r="BL323" t="e">
        <f>VLOOKUP('Sampling picks'!BA313,Sheet1!$A$11:$C$1010,3,FALSE)</f>
        <v>#N/A</v>
      </c>
      <c r="BM323" t="e">
        <f>VLOOKUP('Sampling picks'!BB313,Sheet1!$A$11:$C$1010,3,FALSE)</f>
        <v>#N/A</v>
      </c>
      <c r="BN323" t="e">
        <f>VLOOKUP('Sampling picks'!BC313,Sheet1!$A$11:$C$1010,3,FALSE)</f>
        <v>#N/A</v>
      </c>
      <c r="BO323" t="e">
        <f>VLOOKUP('Sampling picks'!BD313,Sheet1!$A$11:$C$1010,3,FALSE)</f>
        <v>#N/A</v>
      </c>
      <c r="BP323" t="e">
        <f>VLOOKUP('Sampling picks'!BE313,Sheet1!$A$11:$C$1010,3,FALSE)</f>
        <v>#N/A</v>
      </c>
      <c r="BQ323" t="e">
        <f>VLOOKUP('Sampling picks'!BF313,Sheet1!$A$11:$C$1010,3,FALSE)</f>
        <v>#N/A</v>
      </c>
      <c r="BR323" t="e">
        <f>VLOOKUP('Sampling picks'!BG313,Sheet1!$A$11:$C$1010,3,FALSE)</f>
        <v>#N/A</v>
      </c>
      <c r="BS323" t="e">
        <f>VLOOKUP('Sampling picks'!BH313,Sheet1!$A$11:$C$1010,3,FALSE)</f>
        <v>#N/A</v>
      </c>
      <c r="BT323" t="e">
        <f>VLOOKUP('Sampling picks'!BI313,Sheet1!$A$11:$C$1010,3,FALSE)</f>
        <v>#N/A</v>
      </c>
      <c r="BU323" t="e">
        <f>VLOOKUP('Sampling picks'!BJ313,Sheet1!$A$11:$C$1010,3,FALSE)</f>
        <v>#N/A</v>
      </c>
      <c r="BV323" t="e">
        <f>VLOOKUP('Sampling picks'!BK313,Sheet1!$A$11:$C$1010,3,FALSE)</f>
        <v>#N/A</v>
      </c>
      <c r="BW323" t="e">
        <f>VLOOKUP('Sampling picks'!BL313,Sheet1!$A$11:$C$1010,3,FALSE)</f>
        <v>#N/A</v>
      </c>
      <c r="BX323" t="e">
        <f>VLOOKUP('Sampling picks'!BM313,Sheet1!$A$11:$C$1010,3,FALSE)</f>
        <v>#N/A</v>
      </c>
      <c r="BY323" t="e">
        <f>VLOOKUP('Sampling picks'!BN313,Sheet1!$A$11:$C$1010,3,FALSE)</f>
        <v>#N/A</v>
      </c>
      <c r="BZ323" t="e">
        <f>VLOOKUP('Sampling picks'!BO313,Sheet1!$A$11:$C$1010,3,FALSE)</f>
        <v>#N/A</v>
      </c>
      <c r="CA323" t="e">
        <f>VLOOKUP('Sampling picks'!BP313,Sheet1!$A$11:$C$1010,3,FALSE)</f>
        <v>#N/A</v>
      </c>
      <c r="CB323" t="e">
        <f>VLOOKUP('Sampling picks'!BQ313,Sheet1!$A$11:$C$1010,3,FALSE)</f>
        <v>#N/A</v>
      </c>
      <c r="CC323" t="e">
        <f>VLOOKUP('Sampling picks'!BR313,Sheet1!$A$11:$C$1010,3,FALSE)</f>
        <v>#N/A</v>
      </c>
      <c r="CD323" t="e">
        <f>VLOOKUP('Sampling picks'!BS313,Sheet1!$A$11:$C$1010,3,FALSE)</f>
        <v>#N/A</v>
      </c>
      <c r="CE323" t="e">
        <f>VLOOKUP('Sampling picks'!BT313,Sheet1!$A$11:$C$1010,3,FALSE)</f>
        <v>#N/A</v>
      </c>
      <c r="CF323" t="e">
        <f>VLOOKUP('Sampling picks'!BU313,Sheet1!$A$11:$C$1010,3,FALSE)</f>
        <v>#N/A</v>
      </c>
      <c r="CG323" t="e">
        <f>VLOOKUP('Sampling picks'!BV313,Sheet1!$A$11:$C$1010,3,FALSE)</f>
        <v>#N/A</v>
      </c>
      <c r="CH323" t="e">
        <f>VLOOKUP('Sampling picks'!BW313,Sheet1!$A$11:$C$1010,3,FALSE)</f>
        <v>#N/A</v>
      </c>
      <c r="CI323" t="e">
        <f>VLOOKUP('Sampling picks'!BX313,Sheet1!$A$11:$C$1010,3,FALSE)</f>
        <v>#N/A</v>
      </c>
      <c r="CJ323" t="e">
        <f>VLOOKUP('Sampling picks'!BY313,Sheet1!$A$11:$C$1010,3,FALSE)</f>
        <v>#N/A</v>
      </c>
      <c r="CK323" t="e">
        <f>VLOOKUP('Sampling picks'!BZ313,Sheet1!$A$11:$C$1010,3,FALSE)</f>
        <v>#N/A</v>
      </c>
      <c r="CL323" t="e">
        <f>VLOOKUP('Sampling picks'!CA313,Sheet1!$A$11:$C$1010,3,FALSE)</f>
        <v>#N/A</v>
      </c>
      <c r="CM323" t="e">
        <f>VLOOKUP('Sampling picks'!CB313,Sheet1!$A$11:$C$1010,3,FALSE)</f>
        <v>#N/A</v>
      </c>
      <c r="CN323" t="e">
        <f>VLOOKUP('Sampling picks'!CC313,Sheet1!$A$11:$C$1010,3,FALSE)</f>
        <v>#N/A</v>
      </c>
      <c r="CO323" t="e">
        <f>VLOOKUP('Sampling picks'!CD313,Sheet1!$A$11:$C$1010,3,FALSE)</f>
        <v>#N/A</v>
      </c>
      <c r="CP323" t="e">
        <f>VLOOKUP('Sampling picks'!CE313,Sheet1!$A$11:$C$1010,3,FALSE)</f>
        <v>#N/A</v>
      </c>
      <c r="CQ323" t="e">
        <f>VLOOKUP('Sampling picks'!CF313,Sheet1!$A$11:$C$1010,3,FALSE)</f>
        <v>#N/A</v>
      </c>
      <c r="CR323" t="e">
        <f>VLOOKUP('Sampling picks'!CG313,Sheet1!$A$11:$C$1010,3,FALSE)</f>
        <v>#N/A</v>
      </c>
      <c r="CS323" t="e">
        <f>VLOOKUP('Sampling picks'!CH313,Sheet1!$A$11:$C$1010,3,FALSE)</f>
        <v>#N/A</v>
      </c>
      <c r="CT323" t="e">
        <f>VLOOKUP('Sampling picks'!CI313,Sheet1!$A$11:$C$1010,3,FALSE)</f>
        <v>#N/A</v>
      </c>
      <c r="CU323" t="e">
        <f>VLOOKUP('Sampling picks'!CJ313,Sheet1!$A$11:$C$1010,3,FALSE)</f>
        <v>#N/A</v>
      </c>
      <c r="CV323" t="e">
        <f>VLOOKUP('Sampling picks'!CK313,Sheet1!$A$11:$C$1010,3,FALSE)</f>
        <v>#N/A</v>
      </c>
      <c r="CW323" t="e">
        <f>VLOOKUP('Sampling picks'!CL313,Sheet1!$A$11:$C$1010,3,FALSE)</f>
        <v>#N/A</v>
      </c>
      <c r="CX323" t="e">
        <f>VLOOKUP('Sampling picks'!CM313,Sheet1!$A$11:$C$1010,3,FALSE)</f>
        <v>#N/A</v>
      </c>
      <c r="CY323" t="e">
        <f>VLOOKUP('Sampling picks'!CN313,Sheet1!$A$11:$C$1010,3,FALSE)</f>
        <v>#N/A</v>
      </c>
      <c r="CZ323" t="e">
        <f>VLOOKUP('Sampling picks'!CO313,Sheet1!$A$11:$C$1010,3,FALSE)</f>
        <v>#N/A</v>
      </c>
      <c r="DA323" t="e">
        <f>VLOOKUP('Sampling picks'!CP313,Sheet1!$A$11:$C$1010,3,FALSE)</f>
        <v>#N/A</v>
      </c>
      <c r="DB323" t="e">
        <f>VLOOKUP('Sampling picks'!CQ313,Sheet1!$A$11:$C$1010,3,FALSE)</f>
        <v>#N/A</v>
      </c>
      <c r="DC323" t="e">
        <f>VLOOKUP('Sampling picks'!CR313,Sheet1!$A$11:$C$1010,3,FALSE)</f>
        <v>#N/A</v>
      </c>
      <c r="DD323" t="e">
        <f>VLOOKUP('Sampling picks'!CS313,Sheet1!$A$11:$C$1010,3,FALSE)</f>
        <v>#N/A</v>
      </c>
      <c r="DE323" t="e">
        <f>VLOOKUP('Sampling picks'!CT313,Sheet1!$A$11:$C$1010,3,FALSE)</f>
        <v>#N/A</v>
      </c>
      <c r="DF323" t="e">
        <f>VLOOKUP('Sampling picks'!CU313,Sheet1!$A$11:$C$1010,3,FALSE)</f>
        <v>#N/A</v>
      </c>
      <c r="DG323" t="e">
        <f>VLOOKUP('Sampling picks'!CV313,Sheet1!$A$11:$C$1010,3,FALSE)</f>
        <v>#N/A</v>
      </c>
      <c r="DH323" t="e">
        <f>VLOOKUP('Sampling picks'!CW313,Sheet1!$A$11:$C$1010,3,FALSE)</f>
        <v>#N/A</v>
      </c>
      <c r="DI323" t="e">
        <f>VLOOKUP('Sampling picks'!CX313,Sheet1!$A$11:$C$1010,3,FALSE)</f>
        <v>#N/A</v>
      </c>
      <c r="DJ323" t="e">
        <f>VLOOKUP('Sampling picks'!CY313,Sheet1!$A$11:$C$1010,3,FALSE)</f>
        <v>#N/A</v>
      </c>
    </row>
    <row r="324" spans="1:114" x14ac:dyDescent="0.3">
      <c r="A324">
        <v>314</v>
      </c>
      <c r="B324" s="1">
        <f t="shared" ca="1" si="20"/>
        <v>802</v>
      </c>
      <c r="C324" s="1">
        <f t="shared" ca="1" si="20"/>
        <v>863</v>
      </c>
      <c r="H324" t="str">
        <f t="shared" ca="1" si="21"/>
        <v>reject</v>
      </c>
      <c r="I324">
        <f t="shared" ca="1" si="22"/>
        <v>1.0055404546490343E-2</v>
      </c>
      <c r="J324">
        <f t="shared" ca="1" si="23"/>
        <v>2.3242740802237587</v>
      </c>
      <c r="K324">
        <f t="shared" ca="1" si="24"/>
        <v>873.5</v>
      </c>
      <c r="L324" t="s">
        <v>340</v>
      </c>
      <c r="M324">
        <f ca="1">VLOOKUP('Sampling picks'!B314,Sheet1!$A$11:$C$1010,3,FALSE)</f>
        <v>904</v>
      </c>
      <c r="N324">
        <f ca="1">VLOOKUP('Sampling picks'!C314,Sheet1!$A$11:$C$1010,3,FALSE)</f>
        <v>835</v>
      </c>
      <c r="O324">
        <f ca="1">VLOOKUP('Sampling picks'!D314,Sheet1!$A$11:$C$1010,3,FALSE)</f>
        <v>801</v>
      </c>
      <c r="P324">
        <f ca="1">VLOOKUP('Sampling picks'!E314,Sheet1!$A$11:$C$1010,3,FALSE)</f>
        <v>831</v>
      </c>
      <c r="Q324">
        <f ca="1">VLOOKUP('Sampling picks'!F314,Sheet1!$A$11:$C$1010,3,FALSE)</f>
        <v>893</v>
      </c>
      <c r="R324">
        <f ca="1">VLOOKUP('Sampling picks'!G314,Sheet1!$A$11:$C$1010,3,FALSE)</f>
        <v>911</v>
      </c>
      <c r="S324">
        <f ca="1">VLOOKUP('Sampling picks'!H314,Sheet1!$A$11:$C$1010,3,FALSE)</f>
        <v>808</v>
      </c>
      <c r="T324">
        <f ca="1">VLOOKUP('Sampling picks'!I314,Sheet1!$A$11:$C$1010,3,FALSE)</f>
        <v>978</v>
      </c>
      <c r="U324">
        <f ca="1">VLOOKUP('Sampling picks'!J314,Sheet1!$A$11:$C$1010,3,FALSE)</f>
        <v>824</v>
      </c>
      <c r="V324">
        <f ca="1">VLOOKUP('Sampling picks'!K314,Sheet1!$A$11:$C$1010,3,FALSE)</f>
        <v>950</v>
      </c>
      <c r="W324" t="e">
        <f>VLOOKUP('Sampling picks'!L314,Sheet1!$A$11:$C$1010,3,FALSE)</f>
        <v>#N/A</v>
      </c>
      <c r="X324" t="e">
        <f>VLOOKUP('Sampling picks'!M314,Sheet1!$A$11:$C$1010,3,FALSE)</f>
        <v>#N/A</v>
      </c>
      <c r="Y324" t="e">
        <f>VLOOKUP('Sampling picks'!N314,Sheet1!$A$11:$C$1010,3,FALSE)</f>
        <v>#N/A</v>
      </c>
      <c r="Z324" t="e">
        <f>VLOOKUP('Sampling picks'!O314,Sheet1!$A$11:$C$1010,3,FALSE)</f>
        <v>#N/A</v>
      </c>
      <c r="AA324" t="e">
        <f>VLOOKUP('Sampling picks'!P314,Sheet1!$A$11:$C$1010,3,FALSE)</f>
        <v>#N/A</v>
      </c>
      <c r="AB324" t="e">
        <f>VLOOKUP('Sampling picks'!Q314,Sheet1!$A$11:$C$1010,3,FALSE)</f>
        <v>#N/A</v>
      </c>
      <c r="AC324" t="e">
        <f>VLOOKUP('Sampling picks'!R314,Sheet1!$A$11:$C$1010,3,FALSE)</f>
        <v>#N/A</v>
      </c>
      <c r="AD324" t="e">
        <f>VLOOKUP('Sampling picks'!S314,Sheet1!$A$11:$C$1010,3,FALSE)</f>
        <v>#N/A</v>
      </c>
      <c r="AE324" t="e">
        <f>VLOOKUP('Sampling picks'!T314,Sheet1!$A$11:$C$1010,3,FALSE)</f>
        <v>#N/A</v>
      </c>
      <c r="AF324" t="e">
        <f>VLOOKUP('Sampling picks'!U314,Sheet1!$A$11:$C$1010,3,FALSE)</f>
        <v>#N/A</v>
      </c>
      <c r="AG324" t="e">
        <f>VLOOKUP('Sampling picks'!V314,Sheet1!$A$11:$C$1010,3,FALSE)</f>
        <v>#N/A</v>
      </c>
      <c r="AH324" t="e">
        <f>VLOOKUP('Sampling picks'!W314,Sheet1!$A$11:$C$1010,3,FALSE)</f>
        <v>#N/A</v>
      </c>
      <c r="AI324" t="e">
        <f>VLOOKUP('Sampling picks'!X314,Sheet1!$A$11:$C$1010,3,FALSE)</f>
        <v>#N/A</v>
      </c>
      <c r="AJ324" t="e">
        <f>VLOOKUP('Sampling picks'!Y314,Sheet1!$A$11:$C$1010,3,FALSE)</f>
        <v>#N/A</v>
      </c>
      <c r="AK324" t="e">
        <f>VLOOKUP('Sampling picks'!Z314,Sheet1!$A$11:$C$1010,3,FALSE)</f>
        <v>#N/A</v>
      </c>
      <c r="AL324" t="e">
        <f>VLOOKUP('Sampling picks'!AA314,Sheet1!$A$11:$C$1010,3,FALSE)</f>
        <v>#N/A</v>
      </c>
      <c r="AM324" t="e">
        <f>VLOOKUP('Sampling picks'!AB314,Sheet1!$A$11:$C$1010,3,FALSE)</f>
        <v>#N/A</v>
      </c>
      <c r="AN324" t="e">
        <f>VLOOKUP('Sampling picks'!AC314,Sheet1!$A$11:$C$1010,3,FALSE)</f>
        <v>#N/A</v>
      </c>
      <c r="AO324" t="e">
        <f>VLOOKUP('Sampling picks'!AD314,Sheet1!$A$11:$C$1010,3,FALSE)</f>
        <v>#N/A</v>
      </c>
      <c r="AP324" t="e">
        <f>VLOOKUP('Sampling picks'!AE314,Sheet1!$A$11:$C$1010,3,FALSE)</f>
        <v>#N/A</v>
      </c>
      <c r="AQ324" t="e">
        <f>VLOOKUP('Sampling picks'!AF314,Sheet1!$A$11:$C$1010,3,FALSE)</f>
        <v>#N/A</v>
      </c>
      <c r="AR324" t="e">
        <f>VLOOKUP('Sampling picks'!AG314,Sheet1!$A$11:$C$1010,3,FALSE)</f>
        <v>#N/A</v>
      </c>
      <c r="AS324" t="e">
        <f>VLOOKUP('Sampling picks'!AH314,Sheet1!$A$11:$C$1010,3,FALSE)</f>
        <v>#N/A</v>
      </c>
      <c r="AT324" t="e">
        <f>VLOOKUP('Sampling picks'!AI314,Sheet1!$A$11:$C$1010,3,FALSE)</f>
        <v>#N/A</v>
      </c>
      <c r="AU324" t="e">
        <f>VLOOKUP('Sampling picks'!AJ314,Sheet1!$A$11:$C$1010,3,FALSE)</f>
        <v>#N/A</v>
      </c>
      <c r="AV324" t="e">
        <f>VLOOKUP('Sampling picks'!AK314,Sheet1!$A$11:$C$1010,3,FALSE)</f>
        <v>#N/A</v>
      </c>
      <c r="AW324" t="e">
        <f>VLOOKUP('Sampling picks'!AL314,Sheet1!$A$11:$C$1010,3,FALSE)</f>
        <v>#N/A</v>
      </c>
      <c r="AX324" t="e">
        <f>VLOOKUP('Sampling picks'!AM314,Sheet1!$A$11:$C$1010,3,FALSE)</f>
        <v>#N/A</v>
      </c>
      <c r="AY324" t="e">
        <f>VLOOKUP('Sampling picks'!AN314,Sheet1!$A$11:$C$1010,3,FALSE)</f>
        <v>#N/A</v>
      </c>
      <c r="AZ324" t="e">
        <f>VLOOKUP('Sampling picks'!AO314,Sheet1!$A$11:$C$1010,3,FALSE)</f>
        <v>#N/A</v>
      </c>
      <c r="BA324" t="e">
        <f>VLOOKUP('Sampling picks'!AP314,Sheet1!$A$11:$C$1010,3,FALSE)</f>
        <v>#N/A</v>
      </c>
      <c r="BB324" t="e">
        <f>VLOOKUP('Sampling picks'!AQ314,Sheet1!$A$11:$C$1010,3,FALSE)</f>
        <v>#N/A</v>
      </c>
      <c r="BC324" t="e">
        <f>VLOOKUP('Sampling picks'!AR314,Sheet1!$A$11:$C$1010,3,FALSE)</f>
        <v>#N/A</v>
      </c>
      <c r="BD324" t="e">
        <f>VLOOKUP('Sampling picks'!AS314,Sheet1!$A$11:$C$1010,3,FALSE)</f>
        <v>#N/A</v>
      </c>
      <c r="BE324" t="e">
        <f>VLOOKUP('Sampling picks'!AT314,Sheet1!$A$11:$C$1010,3,FALSE)</f>
        <v>#N/A</v>
      </c>
      <c r="BF324" t="e">
        <f>VLOOKUP('Sampling picks'!AU314,Sheet1!$A$11:$C$1010,3,FALSE)</f>
        <v>#N/A</v>
      </c>
      <c r="BG324" t="e">
        <f>VLOOKUP('Sampling picks'!AV314,Sheet1!$A$11:$C$1010,3,FALSE)</f>
        <v>#N/A</v>
      </c>
      <c r="BH324" t="e">
        <f>VLOOKUP('Sampling picks'!AW314,Sheet1!$A$11:$C$1010,3,FALSE)</f>
        <v>#N/A</v>
      </c>
      <c r="BI324" t="e">
        <f>VLOOKUP('Sampling picks'!AX314,Sheet1!$A$11:$C$1010,3,FALSE)</f>
        <v>#N/A</v>
      </c>
      <c r="BJ324" t="e">
        <f>VLOOKUP('Sampling picks'!AY314,Sheet1!$A$11:$C$1010,3,FALSE)</f>
        <v>#N/A</v>
      </c>
      <c r="BK324" t="e">
        <f>VLOOKUP('Sampling picks'!AZ314,Sheet1!$A$11:$C$1010,3,FALSE)</f>
        <v>#N/A</v>
      </c>
      <c r="BL324" t="e">
        <f>VLOOKUP('Sampling picks'!BA314,Sheet1!$A$11:$C$1010,3,FALSE)</f>
        <v>#N/A</v>
      </c>
      <c r="BM324" t="e">
        <f>VLOOKUP('Sampling picks'!BB314,Sheet1!$A$11:$C$1010,3,FALSE)</f>
        <v>#N/A</v>
      </c>
      <c r="BN324" t="e">
        <f>VLOOKUP('Sampling picks'!BC314,Sheet1!$A$11:$C$1010,3,FALSE)</f>
        <v>#N/A</v>
      </c>
      <c r="BO324" t="e">
        <f>VLOOKUP('Sampling picks'!BD314,Sheet1!$A$11:$C$1010,3,FALSE)</f>
        <v>#N/A</v>
      </c>
      <c r="BP324" t="e">
        <f>VLOOKUP('Sampling picks'!BE314,Sheet1!$A$11:$C$1010,3,FALSE)</f>
        <v>#N/A</v>
      </c>
      <c r="BQ324" t="e">
        <f>VLOOKUP('Sampling picks'!BF314,Sheet1!$A$11:$C$1010,3,FALSE)</f>
        <v>#N/A</v>
      </c>
      <c r="BR324" t="e">
        <f>VLOOKUP('Sampling picks'!BG314,Sheet1!$A$11:$C$1010,3,FALSE)</f>
        <v>#N/A</v>
      </c>
      <c r="BS324" t="e">
        <f>VLOOKUP('Sampling picks'!BH314,Sheet1!$A$11:$C$1010,3,FALSE)</f>
        <v>#N/A</v>
      </c>
      <c r="BT324" t="e">
        <f>VLOOKUP('Sampling picks'!BI314,Sheet1!$A$11:$C$1010,3,FALSE)</f>
        <v>#N/A</v>
      </c>
      <c r="BU324" t="e">
        <f>VLOOKUP('Sampling picks'!BJ314,Sheet1!$A$11:$C$1010,3,FALSE)</f>
        <v>#N/A</v>
      </c>
      <c r="BV324" t="e">
        <f>VLOOKUP('Sampling picks'!BK314,Sheet1!$A$11:$C$1010,3,FALSE)</f>
        <v>#N/A</v>
      </c>
      <c r="BW324" t="e">
        <f>VLOOKUP('Sampling picks'!BL314,Sheet1!$A$11:$C$1010,3,FALSE)</f>
        <v>#N/A</v>
      </c>
      <c r="BX324" t="e">
        <f>VLOOKUP('Sampling picks'!BM314,Sheet1!$A$11:$C$1010,3,FALSE)</f>
        <v>#N/A</v>
      </c>
      <c r="BY324" t="e">
        <f>VLOOKUP('Sampling picks'!BN314,Sheet1!$A$11:$C$1010,3,FALSE)</f>
        <v>#N/A</v>
      </c>
      <c r="BZ324" t="e">
        <f>VLOOKUP('Sampling picks'!BO314,Sheet1!$A$11:$C$1010,3,FALSE)</f>
        <v>#N/A</v>
      </c>
      <c r="CA324" t="e">
        <f>VLOOKUP('Sampling picks'!BP314,Sheet1!$A$11:$C$1010,3,FALSE)</f>
        <v>#N/A</v>
      </c>
      <c r="CB324" t="e">
        <f>VLOOKUP('Sampling picks'!BQ314,Sheet1!$A$11:$C$1010,3,FALSE)</f>
        <v>#N/A</v>
      </c>
      <c r="CC324" t="e">
        <f>VLOOKUP('Sampling picks'!BR314,Sheet1!$A$11:$C$1010,3,FALSE)</f>
        <v>#N/A</v>
      </c>
      <c r="CD324" t="e">
        <f>VLOOKUP('Sampling picks'!BS314,Sheet1!$A$11:$C$1010,3,FALSE)</f>
        <v>#N/A</v>
      </c>
      <c r="CE324" t="e">
        <f>VLOOKUP('Sampling picks'!BT314,Sheet1!$A$11:$C$1010,3,FALSE)</f>
        <v>#N/A</v>
      </c>
      <c r="CF324" t="e">
        <f>VLOOKUP('Sampling picks'!BU314,Sheet1!$A$11:$C$1010,3,FALSE)</f>
        <v>#N/A</v>
      </c>
      <c r="CG324" t="e">
        <f>VLOOKUP('Sampling picks'!BV314,Sheet1!$A$11:$C$1010,3,FALSE)</f>
        <v>#N/A</v>
      </c>
      <c r="CH324" t="e">
        <f>VLOOKUP('Sampling picks'!BW314,Sheet1!$A$11:$C$1010,3,FALSE)</f>
        <v>#N/A</v>
      </c>
      <c r="CI324" t="e">
        <f>VLOOKUP('Sampling picks'!BX314,Sheet1!$A$11:$C$1010,3,FALSE)</f>
        <v>#N/A</v>
      </c>
      <c r="CJ324" t="e">
        <f>VLOOKUP('Sampling picks'!BY314,Sheet1!$A$11:$C$1010,3,FALSE)</f>
        <v>#N/A</v>
      </c>
      <c r="CK324" t="e">
        <f>VLOOKUP('Sampling picks'!BZ314,Sheet1!$A$11:$C$1010,3,FALSE)</f>
        <v>#N/A</v>
      </c>
      <c r="CL324" t="e">
        <f>VLOOKUP('Sampling picks'!CA314,Sheet1!$A$11:$C$1010,3,FALSE)</f>
        <v>#N/A</v>
      </c>
      <c r="CM324" t="e">
        <f>VLOOKUP('Sampling picks'!CB314,Sheet1!$A$11:$C$1010,3,FALSE)</f>
        <v>#N/A</v>
      </c>
      <c r="CN324" t="e">
        <f>VLOOKUP('Sampling picks'!CC314,Sheet1!$A$11:$C$1010,3,FALSE)</f>
        <v>#N/A</v>
      </c>
      <c r="CO324" t="e">
        <f>VLOOKUP('Sampling picks'!CD314,Sheet1!$A$11:$C$1010,3,FALSE)</f>
        <v>#N/A</v>
      </c>
      <c r="CP324" t="e">
        <f>VLOOKUP('Sampling picks'!CE314,Sheet1!$A$11:$C$1010,3,FALSE)</f>
        <v>#N/A</v>
      </c>
      <c r="CQ324" t="e">
        <f>VLOOKUP('Sampling picks'!CF314,Sheet1!$A$11:$C$1010,3,FALSE)</f>
        <v>#N/A</v>
      </c>
      <c r="CR324" t="e">
        <f>VLOOKUP('Sampling picks'!CG314,Sheet1!$A$11:$C$1010,3,FALSE)</f>
        <v>#N/A</v>
      </c>
      <c r="CS324" t="e">
        <f>VLOOKUP('Sampling picks'!CH314,Sheet1!$A$11:$C$1010,3,FALSE)</f>
        <v>#N/A</v>
      </c>
      <c r="CT324" t="e">
        <f>VLOOKUP('Sampling picks'!CI314,Sheet1!$A$11:$C$1010,3,FALSE)</f>
        <v>#N/A</v>
      </c>
      <c r="CU324" t="e">
        <f>VLOOKUP('Sampling picks'!CJ314,Sheet1!$A$11:$C$1010,3,FALSE)</f>
        <v>#N/A</v>
      </c>
      <c r="CV324" t="e">
        <f>VLOOKUP('Sampling picks'!CK314,Sheet1!$A$11:$C$1010,3,FALSE)</f>
        <v>#N/A</v>
      </c>
      <c r="CW324" t="e">
        <f>VLOOKUP('Sampling picks'!CL314,Sheet1!$A$11:$C$1010,3,FALSE)</f>
        <v>#N/A</v>
      </c>
      <c r="CX324" t="e">
        <f>VLOOKUP('Sampling picks'!CM314,Sheet1!$A$11:$C$1010,3,FALSE)</f>
        <v>#N/A</v>
      </c>
      <c r="CY324" t="e">
        <f>VLOOKUP('Sampling picks'!CN314,Sheet1!$A$11:$C$1010,3,FALSE)</f>
        <v>#N/A</v>
      </c>
      <c r="CZ324" t="e">
        <f>VLOOKUP('Sampling picks'!CO314,Sheet1!$A$11:$C$1010,3,FALSE)</f>
        <v>#N/A</v>
      </c>
      <c r="DA324" t="e">
        <f>VLOOKUP('Sampling picks'!CP314,Sheet1!$A$11:$C$1010,3,FALSE)</f>
        <v>#N/A</v>
      </c>
      <c r="DB324" t="e">
        <f>VLOOKUP('Sampling picks'!CQ314,Sheet1!$A$11:$C$1010,3,FALSE)</f>
        <v>#N/A</v>
      </c>
      <c r="DC324" t="e">
        <f>VLOOKUP('Sampling picks'!CR314,Sheet1!$A$11:$C$1010,3,FALSE)</f>
        <v>#N/A</v>
      </c>
      <c r="DD324" t="e">
        <f>VLOOKUP('Sampling picks'!CS314,Sheet1!$A$11:$C$1010,3,FALSE)</f>
        <v>#N/A</v>
      </c>
      <c r="DE324" t="e">
        <f>VLOOKUP('Sampling picks'!CT314,Sheet1!$A$11:$C$1010,3,FALSE)</f>
        <v>#N/A</v>
      </c>
      <c r="DF324" t="e">
        <f>VLOOKUP('Sampling picks'!CU314,Sheet1!$A$11:$C$1010,3,FALSE)</f>
        <v>#N/A</v>
      </c>
      <c r="DG324" t="e">
        <f>VLOOKUP('Sampling picks'!CV314,Sheet1!$A$11:$C$1010,3,FALSE)</f>
        <v>#N/A</v>
      </c>
      <c r="DH324" t="e">
        <f>VLOOKUP('Sampling picks'!CW314,Sheet1!$A$11:$C$1010,3,FALSE)</f>
        <v>#N/A</v>
      </c>
      <c r="DI324" t="e">
        <f>VLOOKUP('Sampling picks'!CX314,Sheet1!$A$11:$C$1010,3,FALSE)</f>
        <v>#N/A</v>
      </c>
      <c r="DJ324" t="e">
        <f>VLOOKUP('Sampling picks'!CY314,Sheet1!$A$11:$C$1010,3,FALSE)</f>
        <v>#N/A</v>
      </c>
    </row>
    <row r="325" spans="1:114" x14ac:dyDescent="0.3">
      <c r="A325">
        <v>315</v>
      </c>
      <c r="B325" s="1">
        <f t="shared" ca="1" si="20"/>
        <v>972</v>
      </c>
      <c r="C325" s="1">
        <f t="shared" ca="1" si="20"/>
        <v>939</v>
      </c>
      <c r="H325" t="str">
        <f t="shared" ca="1" si="21"/>
        <v>do not reject</v>
      </c>
      <c r="I325">
        <f t="shared" ca="1" si="22"/>
        <v>0.46975145112617855</v>
      </c>
      <c r="J325">
        <f t="shared" ca="1" si="23"/>
        <v>7.589466384404038E-2</v>
      </c>
      <c r="K325">
        <f t="shared" ca="1" si="24"/>
        <v>802.4</v>
      </c>
      <c r="L325" t="s">
        <v>341</v>
      </c>
      <c r="M325">
        <f ca="1">VLOOKUP('Sampling picks'!B315,Sheet1!$A$11:$C$1010,3,FALSE)</f>
        <v>959</v>
      </c>
      <c r="N325">
        <f ca="1">VLOOKUP('Sampling picks'!C315,Sheet1!$A$11:$C$1010,3,FALSE)</f>
        <v>859</v>
      </c>
      <c r="O325">
        <f ca="1">VLOOKUP('Sampling picks'!D315,Sheet1!$A$11:$C$1010,3,FALSE)</f>
        <v>796</v>
      </c>
      <c r="P325">
        <f ca="1">VLOOKUP('Sampling picks'!E315,Sheet1!$A$11:$C$1010,3,FALSE)</f>
        <v>689</v>
      </c>
      <c r="Q325">
        <f ca="1">VLOOKUP('Sampling picks'!F315,Sheet1!$A$11:$C$1010,3,FALSE)</f>
        <v>766</v>
      </c>
      <c r="R325">
        <f ca="1">VLOOKUP('Sampling picks'!G315,Sheet1!$A$11:$C$1010,3,FALSE)</f>
        <v>764</v>
      </c>
      <c r="S325">
        <f ca="1">VLOOKUP('Sampling picks'!H315,Sheet1!$A$11:$C$1010,3,FALSE)</f>
        <v>790</v>
      </c>
      <c r="T325">
        <f ca="1">VLOOKUP('Sampling picks'!I315,Sheet1!$A$11:$C$1010,3,FALSE)</f>
        <v>768</v>
      </c>
      <c r="U325">
        <f ca="1">VLOOKUP('Sampling picks'!J315,Sheet1!$A$11:$C$1010,3,FALSE)</f>
        <v>841</v>
      </c>
      <c r="V325">
        <f ca="1">VLOOKUP('Sampling picks'!K315,Sheet1!$A$11:$C$1010,3,FALSE)</f>
        <v>792</v>
      </c>
      <c r="W325" t="e">
        <f>VLOOKUP('Sampling picks'!L315,Sheet1!$A$11:$C$1010,3,FALSE)</f>
        <v>#N/A</v>
      </c>
      <c r="X325" t="e">
        <f>VLOOKUP('Sampling picks'!M315,Sheet1!$A$11:$C$1010,3,FALSE)</f>
        <v>#N/A</v>
      </c>
      <c r="Y325" t="e">
        <f>VLOOKUP('Sampling picks'!N315,Sheet1!$A$11:$C$1010,3,FALSE)</f>
        <v>#N/A</v>
      </c>
      <c r="Z325" t="e">
        <f>VLOOKUP('Sampling picks'!O315,Sheet1!$A$11:$C$1010,3,FALSE)</f>
        <v>#N/A</v>
      </c>
      <c r="AA325" t="e">
        <f>VLOOKUP('Sampling picks'!P315,Sheet1!$A$11:$C$1010,3,FALSE)</f>
        <v>#N/A</v>
      </c>
      <c r="AB325" t="e">
        <f>VLOOKUP('Sampling picks'!Q315,Sheet1!$A$11:$C$1010,3,FALSE)</f>
        <v>#N/A</v>
      </c>
      <c r="AC325" t="e">
        <f>VLOOKUP('Sampling picks'!R315,Sheet1!$A$11:$C$1010,3,FALSE)</f>
        <v>#N/A</v>
      </c>
      <c r="AD325" t="e">
        <f>VLOOKUP('Sampling picks'!S315,Sheet1!$A$11:$C$1010,3,FALSE)</f>
        <v>#N/A</v>
      </c>
      <c r="AE325" t="e">
        <f>VLOOKUP('Sampling picks'!T315,Sheet1!$A$11:$C$1010,3,FALSE)</f>
        <v>#N/A</v>
      </c>
      <c r="AF325" t="e">
        <f>VLOOKUP('Sampling picks'!U315,Sheet1!$A$11:$C$1010,3,FALSE)</f>
        <v>#N/A</v>
      </c>
      <c r="AG325" t="e">
        <f>VLOOKUP('Sampling picks'!V315,Sheet1!$A$11:$C$1010,3,FALSE)</f>
        <v>#N/A</v>
      </c>
      <c r="AH325" t="e">
        <f>VLOOKUP('Sampling picks'!W315,Sheet1!$A$11:$C$1010,3,FALSE)</f>
        <v>#N/A</v>
      </c>
      <c r="AI325" t="e">
        <f>VLOOKUP('Sampling picks'!X315,Sheet1!$A$11:$C$1010,3,FALSE)</f>
        <v>#N/A</v>
      </c>
      <c r="AJ325" t="e">
        <f>VLOOKUP('Sampling picks'!Y315,Sheet1!$A$11:$C$1010,3,FALSE)</f>
        <v>#N/A</v>
      </c>
      <c r="AK325" t="e">
        <f>VLOOKUP('Sampling picks'!Z315,Sheet1!$A$11:$C$1010,3,FALSE)</f>
        <v>#N/A</v>
      </c>
      <c r="AL325" t="e">
        <f>VLOOKUP('Sampling picks'!AA315,Sheet1!$A$11:$C$1010,3,FALSE)</f>
        <v>#N/A</v>
      </c>
      <c r="AM325" t="e">
        <f>VLOOKUP('Sampling picks'!AB315,Sheet1!$A$11:$C$1010,3,FALSE)</f>
        <v>#N/A</v>
      </c>
      <c r="AN325" t="e">
        <f>VLOOKUP('Sampling picks'!AC315,Sheet1!$A$11:$C$1010,3,FALSE)</f>
        <v>#N/A</v>
      </c>
      <c r="AO325" t="e">
        <f>VLOOKUP('Sampling picks'!AD315,Sheet1!$A$11:$C$1010,3,FALSE)</f>
        <v>#N/A</v>
      </c>
      <c r="AP325" t="e">
        <f>VLOOKUP('Sampling picks'!AE315,Sheet1!$A$11:$C$1010,3,FALSE)</f>
        <v>#N/A</v>
      </c>
      <c r="AQ325" t="e">
        <f>VLOOKUP('Sampling picks'!AF315,Sheet1!$A$11:$C$1010,3,FALSE)</f>
        <v>#N/A</v>
      </c>
      <c r="AR325" t="e">
        <f>VLOOKUP('Sampling picks'!AG315,Sheet1!$A$11:$C$1010,3,FALSE)</f>
        <v>#N/A</v>
      </c>
      <c r="AS325" t="e">
        <f>VLOOKUP('Sampling picks'!AH315,Sheet1!$A$11:$C$1010,3,FALSE)</f>
        <v>#N/A</v>
      </c>
      <c r="AT325" t="e">
        <f>VLOOKUP('Sampling picks'!AI315,Sheet1!$A$11:$C$1010,3,FALSE)</f>
        <v>#N/A</v>
      </c>
      <c r="AU325" t="e">
        <f>VLOOKUP('Sampling picks'!AJ315,Sheet1!$A$11:$C$1010,3,FALSE)</f>
        <v>#N/A</v>
      </c>
      <c r="AV325" t="e">
        <f>VLOOKUP('Sampling picks'!AK315,Sheet1!$A$11:$C$1010,3,FALSE)</f>
        <v>#N/A</v>
      </c>
      <c r="AW325" t="e">
        <f>VLOOKUP('Sampling picks'!AL315,Sheet1!$A$11:$C$1010,3,FALSE)</f>
        <v>#N/A</v>
      </c>
      <c r="AX325" t="e">
        <f>VLOOKUP('Sampling picks'!AM315,Sheet1!$A$11:$C$1010,3,FALSE)</f>
        <v>#N/A</v>
      </c>
      <c r="AY325" t="e">
        <f>VLOOKUP('Sampling picks'!AN315,Sheet1!$A$11:$C$1010,3,FALSE)</f>
        <v>#N/A</v>
      </c>
      <c r="AZ325" t="e">
        <f>VLOOKUP('Sampling picks'!AO315,Sheet1!$A$11:$C$1010,3,FALSE)</f>
        <v>#N/A</v>
      </c>
      <c r="BA325" t="e">
        <f>VLOOKUP('Sampling picks'!AP315,Sheet1!$A$11:$C$1010,3,FALSE)</f>
        <v>#N/A</v>
      </c>
      <c r="BB325" t="e">
        <f>VLOOKUP('Sampling picks'!AQ315,Sheet1!$A$11:$C$1010,3,FALSE)</f>
        <v>#N/A</v>
      </c>
      <c r="BC325" t="e">
        <f>VLOOKUP('Sampling picks'!AR315,Sheet1!$A$11:$C$1010,3,FALSE)</f>
        <v>#N/A</v>
      </c>
      <c r="BD325" t="e">
        <f>VLOOKUP('Sampling picks'!AS315,Sheet1!$A$11:$C$1010,3,FALSE)</f>
        <v>#N/A</v>
      </c>
      <c r="BE325" t="e">
        <f>VLOOKUP('Sampling picks'!AT315,Sheet1!$A$11:$C$1010,3,FALSE)</f>
        <v>#N/A</v>
      </c>
      <c r="BF325" t="e">
        <f>VLOOKUP('Sampling picks'!AU315,Sheet1!$A$11:$C$1010,3,FALSE)</f>
        <v>#N/A</v>
      </c>
      <c r="BG325" t="e">
        <f>VLOOKUP('Sampling picks'!AV315,Sheet1!$A$11:$C$1010,3,FALSE)</f>
        <v>#N/A</v>
      </c>
      <c r="BH325" t="e">
        <f>VLOOKUP('Sampling picks'!AW315,Sheet1!$A$11:$C$1010,3,FALSE)</f>
        <v>#N/A</v>
      </c>
      <c r="BI325" t="e">
        <f>VLOOKUP('Sampling picks'!AX315,Sheet1!$A$11:$C$1010,3,FALSE)</f>
        <v>#N/A</v>
      </c>
      <c r="BJ325" t="e">
        <f>VLOOKUP('Sampling picks'!AY315,Sheet1!$A$11:$C$1010,3,FALSE)</f>
        <v>#N/A</v>
      </c>
      <c r="BK325" t="e">
        <f>VLOOKUP('Sampling picks'!AZ315,Sheet1!$A$11:$C$1010,3,FALSE)</f>
        <v>#N/A</v>
      </c>
      <c r="BL325" t="e">
        <f>VLOOKUP('Sampling picks'!BA315,Sheet1!$A$11:$C$1010,3,FALSE)</f>
        <v>#N/A</v>
      </c>
      <c r="BM325" t="e">
        <f>VLOOKUP('Sampling picks'!BB315,Sheet1!$A$11:$C$1010,3,FALSE)</f>
        <v>#N/A</v>
      </c>
      <c r="BN325" t="e">
        <f>VLOOKUP('Sampling picks'!BC315,Sheet1!$A$11:$C$1010,3,FALSE)</f>
        <v>#N/A</v>
      </c>
      <c r="BO325" t="e">
        <f>VLOOKUP('Sampling picks'!BD315,Sheet1!$A$11:$C$1010,3,FALSE)</f>
        <v>#N/A</v>
      </c>
      <c r="BP325" t="e">
        <f>VLOOKUP('Sampling picks'!BE315,Sheet1!$A$11:$C$1010,3,FALSE)</f>
        <v>#N/A</v>
      </c>
      <c r="BQ325" t="e">
        <f>VLOOKUP('Sampling picks'!BF315,Sheet1!$A$11:$C$1010,3,FALSE)</f>
        <v>#N/A</v>
      </c>
      <c r="BR325" t="e">
        <f>VLOOKUP('Sampling picks'!BG315,Sheet1!$A$11:$C$1010,3,FALSE)</f>
        <v>#N/A</v>
      </c>
      <c r="BS325" t="e">
        <f>VLOOKUP('Sampling picks'!BH315,Sheet1!$A$11:$C$1010,3,FALSE)</f>
        <v>#N/A</v>
      </c>
      <c r="BT325" t="e">
        <f>VLOOKUP('Sampling picks'!BI315,Sheet1!$A$11:$C$1010,3,FALSE)</f>
        <v>#N/A</v>
      </c>
      <c r="BU325" t="e">
        <f>VLOOKUP('Sampling picks'!BJ315,Sheet1!$A$11:$C$1010,3,FALSE)</f>
        <v>#N/A</v>
      </c>
      <c r="BV325" t="e">
        <f>VLOOKUP('Sampling picks'!BK315,Sheet1!$A$11:$C$1010,3,FALSE)</f>
        <v>#N/A</v>
      </c>
      <c r="BW325" t="e">
        <f>VLOOKUP('Sampling picks'!BL315,Sheet1!$A$11:$C$1010,3,FALSE)</f>
        <v>#N/A</v>
      </c>
      <c r="BX325" t="e">
        <f>VLOOKUP('Sampling picks'!BM315,Sheet1!$A$11:$C$1010,3,FALSE)</f>
        <v>#N/A</v>
      </c>
      <c r="BY325" t="e">
        <f>VLOOKUP('Sampling picks'!BN315,Sheet1!$A$11:$C$1010,3,FALSE)</f>
        <v>#N/A</v>
      </c>
      <c r="BZ325" t="e">
        <f>VLOOKUP('Sampling picks'!BO315,Sheet1!$A$11:$C$1010,3,FALSE)</f>
        <v>#N/A</v>
      </c>
      <c r="CA325" t="e">
        <f>VLOOKUP('Sampling picks'!BP315,Sheet1!$A$11:$C$1010,3,FALSE)</f>
        <v>#N/A</v>
      </c>
      <c r="CB325" t="e">
        <f>VLOOKUP('Sampling picks'!BQ315,Sheet1!$A$11:$C$1010,3,FALSE)</f>
        <v>#N/A</v>
      </c>
      <c r="CC325" t="e">
        <f>VLOOKUP('Sampling picks'!BR315,Sheet1!$A$11:$C$1010,3,FALSE)</f>
        <v>#N/A</v>
      </c>
      <c r="CD325" t="e">
        <f>VLOOKUP('Sampling picks'!BS315,Sheet1!$A$11:$C$1010,3,FALSE)</f>
        <v>#N/A</v>
      </c>
      <c r="CE325" t="e">
        <f>VLOOKUP('Sampling picks'!BT315,Sheet1!$A$11:$C$1010,3,FALSE)</f>
        <v>#N/A</v>
      </c>
      <c r="CF325" t="e">
        <f>VLOOKUP('Sampling picks'!BU315,Sheet1!$A$11:$C$1010,3,FALSE)</f>
        <v>#N/A</v>
      </c>
      <c r="CG325" t="e">
        <f>VLOOKUP('Sampling picks'!BV315,Sheet1!$A$11:$C$1010,3,FALSE)</f>
        <v>#N/A</v>
      </c>
      <c r="CH325" t="e">
        <f>VLOOKUP('Sampling picks'!BW315,Sheet1!$A$11:$C$1010,3,FALSE)</f>
        <v>#N/A</v>
      </c>
      <c r="CI325" t="e">
        <f>VLOOKUP('Sampling picks'!BX315,Sheet1!$A$11:$C$1010,3,FALSE)</f>
        <v>#N/A</v>
      </c>
      <c r="CJ325" t="e">
        <f>VLOOKUP('Sampling picks'!BY315,Sheet1!$A$11:$C$1010,3,FALSE)</f>
        <v>#N/A</v>
      </c>
      <c r="CK325" t="e">
        <f>VLOOKUP('Sampling picks'!BZ315,Sheet1!$A$11:$C$1010,3,FALSE)</f>
        <v>#N/A</v>
      </c>
      <c r="CL325" t="e">
        <f>VLOOKUP('Sampling picks'!CA315,Sheet1!$A$11:$C$1010,3,FALSE)</f>
        <v>#N/A</v>
      </c>
      <c r="CM325" t="e">
        <f>VLOOKUP('Sampling picks'!CB315,Sheet1!$A$11:$C$1010,3,FALSE)</f>
        <v>#N/A</v>
      </c>
      <c r="CN325" t="e">
        <f>VLOOKUP('Sampling picks'!CC315,Sheet1!$A$11:$C$1010,3,FALSE)</f>
        <v>#N/A</v>
      </c>
      <c r="CO325" t="e">
        <f>VLOOKUP('Sampling picks'!CD315,Sheet1!$A$11:$C$1010,3,FALSE)</f>
        <v>#N/A</v>
      </c>
      <c r="CP325" t="e">
        <f>VLOOKUP('Sampling picks'!CE315,Sheet1!$A$11:$C$1010,3,FALSE)</f>
        <v>#N/A</v>
      </c>
      <c r="CQ325" t="e">
        <f>VLOOKUP('Sampling picks'!CF315,Sheet1!$A$11:$C$1010,3,FALSE)</f>
        <v>#N/A</v>
      </c>
      <c r="CR325" t="e">
        <f>VLOOKUP('Sampling picks'!CG315,Sheet1!$A$11:$C$1010,3,FALSE)</f>
        <v>#N/A</v>
      </c>
      <c r="CS325" t="e">
        <f>VLOOKUP('Sampling picks'!CH315,Sheet1!$A$11:$C$1010,3,FALSE)</f>
        <v>#N/A</v>
      </c>
      <c r="CT325" t="e">
        <f>VLOOKUP('Sampling picks'!CI315,Sheet1!$A$11:$C$1010,3,FALSE)</f>
        <v>#N/A</v>
      </c>
      <c r="CU325" t="e">
        <f>VLOOKUP('Sampling picks'!CJ315,Sheet1!$A$11:$C$1010,3,FALSE)</f>
        <v>#N/A</v>
      </c>
      <c r="CV325" t="e">
        <f>VLOOKUP('Sampling picks'!CK315,Sheet1!$A$11:$C$1010,3,FALSE)</f>
        <v>#N/A</v>
      </c>
      <c r="CW325" t="e">
        <f>VLOOKUP('Sampling picks'!CL315,Sheet1!$A$11:$C$1010,3,FALSE)</f>
        <v>#N/A</v>
      </c>
      <c r="CX325" t="e">
        <f>VLOOKUP('Sampling picks'!CM315,Sheet1!$A$11:$C$1010,3,FALSE)</f>
        <v>#N/A</v>
      </c>
      <c r="CY325" t="e">
        <f>VLOOKUP('Sampling picks'!CN315,Sheet1!$A$11:$C$1010,3,FALSE)</f>
        <v>#N/A</v>
      </c>
      <c r="CZ325" t="e">
        <f>VLOOKUP('Sampling picks'!CO315,Sheet1!$A$11:$C$1010,3,FALSE)</f>
        <v>#N/A</v>
      </c>
      <c r="DA325" t="e">
        <f>VLOOKUP('Sampling picks'!CP315,Sheet1!$A$11:$C$1010,3,FALSE)</f>
        <v>#N/A</v>
      </c>
      <c r="DB325" t="e">
        <f>VLOOKUP('Sampling picks'!CQ315,Sheet1!$A$11:$C$1010,3,FALSE)</f>
        <v>#N/A</v>
      </c>
      <c r="DC325" t="e">
        <f>VLOOKUP('Sampling picks'!CR315,Sheet1!$A$11:$C$1010,3,FALSE)</f>
        <v>#N/A</v>
      </c>
      <c r="DD325" t="e">
        <f>VLOOKUP('Sampling picks'!CS315,Sheet1!$A$11:$C$1010,3,FALSE)</f>
        <v>#N/A</v>
      </c>
      <c r="DE325" t="e">
        <f>VLOOKUP('Sampling picks'!CT315,Sheet1!$A$11:$C$1010,3,FALSE)</f>
        <v>#N/A</v>
      </c>
      <c r="DF325" t="e">
        <f>VLOOKUP('Sampling picks'!CU315,Sheet1!$A$11:$C$1010,3,FALSE)</f>
        <v>#N/A</v>
      </c>
      <c r="DG325" t="e">
        <f>VLOOKUP('Sampling picks'!CV315,Sheet1!$A$11:$C$1010,3,FALSE)</f>
        <v>#N/A</v>
      </c>
      <c r="DH325" t="e">
        <f>VLOOKUP('Sampling picks'!CW315,Sheet1!$A$11:$C$1010,3,FALSE)</f>
        <v>#N/A</v>
      </c>
      <c r="DI325" t="e">
        <f>VLOOKUP('Sampling picks'!CX315,Sheet1!$A$11:$C$1010,3,FALSE)</f>
        <v>#N/A</v>
      </c>
      <c r="DJ325" t="e">
        <f>VLOOKUP('Sampling picks'!CY315,Sheet1!$A$11:$C$1010,3,FALSE)</f>
        <v>#N/A</v>
      </c>
    </row>
    <row r="326" spans="1:114" x14ac:dyDescent="0.3">
      <c r="A326">
        <v>316</v>
      </c>
      <c r="B326" s="1">
        <f t="shared" ca="1" si="20"/>
        <v>732</v>
      </c>
      <c r="C326" s="1">
        <f t="shared" ca="1" si="20"/>
        <v>899</v>
      </c>
      <c r="H326" t="str">
        <f t="shared" ca="1" si="21"/>
        <v>reject</v>
      </c>
      <c r="I326">
        <f t="shared" ca="1" si="22"/>
        <v>4.5340287964324766E-2</v>
      </c>
      <c r="J326">
        <f t="shared" ca="1" si="23"/>
        <v>1.6918185481900829</v>
      </c>
      <c r="K326">
        <f t="shared" ca="1" si="24"/>
        <v>853.5</v>
      </c>
      <c r="L326" t="s">
        <v>342</v>
      </c>
      <c r="M326">
        <f ca="1">VLOOKUP('Sampling picks'!B316,Sheet1!$A$11:$C$1010,3,FALSE)</f>
        <v>908</v>
      </c>
      <c r="N326">
        <f ca="1">VLOOKUP('Sampling picks'!C316,Sheet1!$A$11:$C$1010,3,FALSE)</f>
        <v>684</v>
      </c>
      <c r="O326">
        <f ca="1">VLOOKUP('Sampling picks'!D316,Sheet1!$A$11:$C$1010,3,FALSE)</f>
        <v>860</v>
      </c>
      <c r="P326">
        <f ca="1">VLOOKUP('Sampling picks'!E316,Sheet1!$A$11:$C$1010,3,FALSE)</f>
        <v>848</v>
      </c>
      <c r="Q326">
        <f ca="1">VLOOKUP('Sampling picks'!F316,Sheet1!$A$11:$C$1010,3,FALSE)</f>
        <v>962</v>
      </c>
      <c r="R326">
        <f ca="1">VLOOKUP('Sampling picks'!G316,Sheet1!$A$11:$C$1010,3,FALSE)</f>
        <v>912</v>
      </c>
      <c r="S326">
        <f ca="1">VLOOKUP('Sampling picks'!H316,Sheet1!$A$11:$C$1010,3,FALSE)</f>
        <v>858</v>
      </c>
      <c r="T326">
        <f ca="1">VLOOKUP('Sampling picks'!I316,Sheet1!$A$11:$C$1010,3,FALSE)</f>
        <v>784</v>
      </c>
      <c r="U326">
        <f ca="1">VLOOKUP('Sampling picks'!J316,Sheet1!$A$11:$C$1010,3,FALSE)</f>
        <v>838</v>
      </c>
      <c r="V326">
        <f ca="1">VLOOKUP('Sampling picks'!K316,Sheet1!$A$11:$C$1010,3,FALSE)</f>
        <v>881</v>
      </c>
      <c r="W326" t="e">
        <f>VLOOKUP('Sampling picks'!L316,Sheet1!$A$11:$C$1010,3,FALSE)</f>
        <v>#N/A</v>
      </c>
      <c r="X326" t="e">
        <f>VLOOKUP('Sampling picks'!M316,Sheet1!$A$11:$C$1010,3,FALSE)</f>
        <v>#N/A</v>
      </c>
      <c r="Y326" t="e">
        <f>VLOOKUP('Sampling picks'!N316,Sheet1!$A$11:$C$1010,3,FALSE)</f>
        <v>#N/A</v>
      </c>
      <c r="Z326" t="e">
        <f>VLOOKUP('Sampling picks'!O316,Sheet1!$A$11:$C$1010,3,FALSE)</f>
        <v>#N/A</v>
      </c>
      <c r="AA326" t="e">
        <f>VLOOKUP('Sampling picks'!P316,Sheet1!$A$11:$C$1010,3,FALSE)</f>
        <v>#N/A</v>
      </c>
      <c r="AB326" t="e">
        <f>VLOOKUP('Sampling picks'!Q316,Sheet1!$A$11:$C$1010,3,FALSE)</f>
        <v>#N/A</v>
      </c>
      <c r="AC326" t="e">
        <f>VLOOKUP('Sampling picks'!R316,Sheet1!$A$11:$C$1010,3,FALSE)</f>
        <v>#N/A</v>
      </c>
      <c r="AD326" t="e">
        <f>VLOOKUP('Sampling picks'!S316,Sheet1!$A$11:$C$1010,3,FALSE)</f>
        <v>#N/A</v>
      </c>
      <c r="AE326" t="e">
        <f>VLOOKUP('Sampling picks'!T316,Sheet1!$A$11:$C$1010,3,FALSE)</f>
        <v>#N/A</v>
      </c>
      <c r="AF326" t="e">
        <f>VLOOKUP('Sampling picks'!U316,Sheet1!$A$11:$C$1010,3,FALSE)</f>
        <v>#N/A</v>
      </c>
      <c r="AG326" t="e">
        <f>VLOOKUP('Sampling picks'!V316,Sheet1!$A$11:$C$1010,3,FALSE)</f>
        <v>#N/A</v>
      </c>
      <c r="AH326" t="e">
        <f>VLOOKUP('Sampling picks'!W316,Sheet1!$A$11:$C$1010,3,FALSE)</f>
        <v>#N/A</v>
      </c>
      <c r="AI326" t="e">
        <f>VLOOKUP('Sampling picks'!X316,Sheet1!$A$11:$C$1010,3,FALSE)</f>
        <v>#N/A</v>
      </c>
      <c r="AJ326" t="e">
        <f>VLOOKUP('Sampling picks'!Y316,Sheet1!$A$11:$C$1010,3,FALSE)</f>
        <v>#N/A</v>
      </c>
      <c r="AK326" t="e">
        <f>VLOOKUP('Sampling picks'!Z316,Sheet1!$A$11:$C$1010,3,FALSE)</f>
        <v>#N/A</v>
      </c>
      <c r="AL326" t="e">
        <f>VLOOKUP('Sampling picks'!AA316,Sheet1!$A$11:$C$1010,3,FALSE)</f>
        <v>#N/A</v>
      </c>
      <c r="AM326" t="e">
        <f>VLOOKUP('Sampling picks'!AB316,Sheet1!$A$11:$C$1010,3,FALSE)</f>
        <v>#N/A</v>
      </c>
      <c r="AN326" t="e">
        <f>VLOOKUP('Sampling picks'!AC316,Sheet1!$A$11:$C$1010,3,FALSE)</f>
        <v>#N/A</v>
      </c>
      <c r="AO326" t="e">
        <f>VLOOKUP('Sampling picks'!AD316,Sheet1!$A$11:$C$1010,3,FALSE)</f>
        <v>#N/A</v>
      </c>
      <c r="AP326" t="e">
        <f>VLOOKUP('Sampling picks'!AE316,Sheet1!$A$11:$C$1010,3,FALSE)</f>
        <v>#N/A</v>
      </c>
      <c r="AQ326" t="e">
        <f>VLOOKUP('Sampling picks'!AF316,Sheet1!$A$11:$C$1010,3,FALSE)</f>
        <v>#N/A</v>
      </c>
      <c r="AR326" t="e">
        <f>VLOOKUP('Sampling picks'!AG316,Sheet1!$A$11:$C$1010,3,FALSE)</f>
        <v>#N/A</v>
      </c>
      <c r="AS326" t="e">
        <f>VLOOKUP('Sampling picks'!AH316,Sheet1!$A$11:$C$1010,3,FALSE)</f>
        <v>#N/A</v>
      </c>
      <c r="AT326" t="e">
        <f>VLOOKUP('Sampling picks'!AI316,Sheet1!$A$11:$C$1010,3,FALSE)</f>
        <v>#N/A</v>
      </c>
      <c r="AU326" t="e">
        <f>VLOOKUP('Sampling picks'!AJ316,Sheet1!$A$11:$C$1010,3,FALSE)</f>
        <v>#N/A</v>
      </c>
      <c r="AV326" t="e">
        <f>VLOOKUP('Sampling picks'!AK316,Sheet1!$A$11:$C$1010,3,FALSE)</f>
        <v>#N/A</v>
      </c>
      <c r="AW326" t="e">
        <f>VLOOKUP('Sampling picks'!AL316,Sheet1!$A$11:$C$1010,3,FALSE)</f>
        <v>#N/A</v>
      </c>
      <c r="AX326" t="e">
        <f>VLOOKUP('Sampling picks'!AM316,Sheet1!$A$11:$C$1010,3,FALSE)</f>
        <v>#N/A</v>
      </c>
      <c r="AY326" t="e">
        <f>VLOOKUP('Sampling picks'!AN316,Sheet1!$A$11:$C$1010,3,FALSE)</f>
        <v>#N/A</v>
      </c>
      <c r="AZ326" t="e">
        <f>VLOOKUP('Sampling picks'!AO316,Sheet1!$A$11:$C$1010,3,FALSE)</f>
        <v>#N/A</v>
      </c>
      <c r="BA326" t="e">
        <f>VLOOKUP('Sampling picks'!AP316,Sheet1!$A$11:$C$1010,3,FALSE)</f>
        <v>#N/A</v>
      </c>
      <c r="BB326" t="e">
        <f>VLOOKUP('Sampling picks'!AQ316,Sheet1!$A$11:$C$1010,3,FALSE)</f>
        <v>#N/A</v>
      </c>
      <c r="BC326" t="e">
        <f>VLOOKUP('Sampling picks'!AR316,Sheet1!$A$11:$C$1010,3,FALSE)</f>
        <v>#N/A</v>
      </c>
      <c r="BD326" t="e">
        <f>VLOOKUP('Sampling picks'!AS316,Sheet1!$A$11:$C$1010,3,FALSE)</f>
        <v>#N/A</v>
      </c>
      <c r="BE326" t="e">
        <f>VLOOKUP('Sampling picks'!AT316,Sheet1!$A$11:$C$1010,3,FALSE)</f>
        <v>#N/A</v>
      </c>
      <c r="BF326" t="e">
        <f>VLOOKUP('Sampling picks'!AU316,Sheet1!$A$11:$C$1010,3,FALSE)</f>
        <v>#N/A</v>
      </c>
      <c r="BG326" t="e">
        <f>VLOOKUP('Sampling picks'!AV316,Sheet1!$A$11:$C$1010,3,FALSE)</f>
        <v>#N/A</v>
      </c>
      <c r="BH326" t="e">
        <f>VLOOKUP('Sampling picks'!AW316,Sheet1!$A$11:$C$1010,3,FALSE)</f>
        <v>#N/A</v>
      </c>
      <c r="BI326" t="e">
        <f>VLOOKUP('Sampling picks'!AX316,Sheet1!$A$11:$C$1010,3,FALSE)</f>
        <v>#N/A</v>
      </c>
      <c r="BJ326" t="e">
        <f>VLOOKUP('Sampling picks'!AY316,Sheet1!$A$11:$C$1010,3,FALSE)</f>
        <v>#N/A</v>
      </c>
      <c r="BK326" t="e">
        <f>VLOOKUP('Sampling picks'!AZ316,Sheet1!$A$11:$C$1010,3,FALSE)</f>
        <v>#N/A</v>
      </c>
      <c r="BL326" t="e">
        <f>VLOOKUP('Sampling picks'!BA316,Sheet1!$A$11:$C$1010,3,FALSE)</f>
        <v>#N/A</v>
      </c>
      <c r="BM326" t="e">
        <f>VLOOKUP('Sampling picks'!BB316,Sheet1!$A$11:$C$1010,3,FALSE)</f>
        <v>#N/A</v>
      </c>
      <c r="BN326" t="e">
        <f>VLOOKUP('Sampling picks'!BC316,Sheet1!$A$11:$C$1010,3,FALSE)</f>
        <v>#N/A</v>
      </c>
      <c r="BO326" t="e">
        <f>VLOOKUP('Sampling picks'!BD316,Sheet1!$A$11:$C$1010,3,FALSE)</f>
        <v>#N/A</v>
      </c>
      <c r="BP326" t="e">
        <f>VLOOKUP('Sampling picks'!BE316,Sheet1!$A$11:$C$1010,3,FALSE)</f>
        <v>#N/A</v>
      </c>
      <c r="BQ326" t="e">
        <f>VLOOKUP('Sampling picks'!BF316,Sheet1!$A$11:$C$1010,3,FALSE)</f>
        <v>#N/A</v>
      </c>
      <c r="BR326" t="e">
        <f>VLOOKUP('Sampling picks'!BG316,Sheet1!$A$11:$C$1010,3,FALSE)</f>
        <v>#N/A</v>
      </c>
      <c r="BS326" t="e">
        <f>VLOOKUP('Sampling picks'!BH316,Sheet1!$A$11:$C$1010,3,FALSE)</f>
        <v>#N/A</v>
      </c>
      <c r="BT326" t="e">
        <f>VLOOKUP('Sampling picks'!BI316,Sheet1!$A$11:$C$1010,3,FALSE)</f>
        <v>#N/A</v>
      </c>
      <c r="BU326" t="e">
        <f>VLOOKUP('Sampling picks'!BJ316,Sheet1!$A$11:$C$1010,3,FALSE)</f>
        <v>#N/A</v>
      </c>
      <c r="BV326" t="e">
        <f>VLOOKUP('Sampling picks'!BK316,Sheet1!$A$11:$C$1010,3,FALSE)</f>
        <v>#N/A</v>
      </c>
      <c r="BW326" t="e">
        <f>VLOOKUP('Sampling picks'!BL316,Sheet1!$A$11:$C$1010,3,FALSE)</f>
        <v>#N/A</v>
      </c>
      <c r="BX326" t="e">
        <f>VLOOKUP('Sampling picks'!BM316,Sheet1!$A$11:$C$1010,3,FALSE)</f>
        <v>#N/A</v>
      </c>
      <c r="BY326" t="e">
        <f>VLOOKUP('Sampling picks'!BN316,Sheet1!$A$11:$C$1010,3,FALSE)</f>
        <v>#N/A</v>
      </c>
      <c r="BZ326" t="e">
        <f>VLOOKUP('Sampling picks'!BO316,Sheet1!$A$11:$C$1010,3,FALSE)</f>
        <v>#N/A</v>
      </c>
      <c r="CA326" t="e">
        <f>VLOOKUP('Sampling picks'!BP316,Sheet1!$A$11:$C$1010,3,FALSE)</f>
        <v>#N/A</v>
      </c>
      <c r="CB326" t="e">
        <f>VLOOKUP('Sampling picks'!BQ316,Sheet1!$A$11:$C$1010,3,FALSE)</f>
        <v>#N/A</v>
      </c>
      <c r="CC326" t="e">
        <f>VLOOKUP('Sampling picks'!BR316,Sheet1!$A$11:$C$1010,3,FALSE)</f>
        <v>#N/A</v>
      </c>
      <c r="CD326" t="e">
        <f>VLOOKUP('Sampling picks'!BS316,Sheet1!$A$11:$C$1010,3,FALSE)</f>
        <v>#N/A</v>
      </c>
      <c r="CE326" t="e">
        <f>VLOOKUP('Sampling picks'!BT316,Sheet1!$A$11:$C$1010,3,FALSE)</f>
        <v>#N/A</v>
      </c>
      <c r="CF326" t="e">
        <f>VLOOKUP('Sampling picks'!BU316,Sheet1!$A$11:$C$1010,3,FALSE)</f>
        <v>#N/A</v>
      </c>
      <c r="CG326" t="e">
        <f>VLOOKUP('Sampling picks'!BV316,Sheet1!$A$11:$C$1010,3,FALSE)</f>
        <v>#N/A</v>
      </c>
      <c r="CH326" t="e">
        <f>VLOOKUP('Sampling picks'!BW316,Sheet1!$A$11:$C$1010,3,FALSE)</f>
        <v>#N/A</v>
      </c>
      <c r="CI326" t="e">
        <f>VLOOKUP('Sampling picks'!BX316,Sheet1!$A$11:$C$1010,3,FALSE)</f>
        <v>#N/A</v>
      </c>
      <c r="CJ326" t="e">
        <f>VLOOKUP('Sampling picks'!BY316,Sheet1!$A$11:$C$1010,3,FALSE)</f>
        <v>#N/A</v>
      </c>
      <c r="CK326" t="e">
        <f>VLOOKUP('Sampling picks'!BZ316,Sheet1!$A$11:$C$1010,3,FALSE)</f>
        <v>#N/A</v>
      </c>
      <c r="CL326" t="e">
        <f>VLOOKUP('Sampling picks'!CA316,Sheet1!$A$11:$C$1010,3,FALSE)</f>
        <v>#N/A</v>
      </c>
      <c r="CM326" t="e">
        <f>VLOOKUP('Sampling picks'!CB316,Sheet1!$A$11:$C$1010,3,FALSE)</f>
        <v>#N/A</v>
      </c>
      <c r="CN326" t="e">
        <f>VLOOKUP('Sampling picks'!CC316,Sheet1!$A$11:$C$1010,3,FALSE)</f>
        <v>#N/A</v>
      </c>
      <c r="CO326" t="e">
        <f>VLOOKUP('Sampling picks'!CD316,Sheet1!$A$11:$C$1010,3,FALSE)</f>
        <v>#N/A</v>
      </c>
      <c r="CP326" t="e">
        <f>VLOOKUP('Sampling picks'!CE316,Sheet1!$A$11:$C$1010,3,FALSE)</f>
        <v>#N/A</v>
      </c>
      <c r="CQ326" t="e">
        <f>VLOOKUP('Sampling picks'!CF316,Sheet1!$A$11:$C$1010,3,FALSE)</f>
        <v>#N/A</v>
      </c>
      <c r="CR326" t="e">
        <f>VLOOKUP('Sampling picks'!CG316,Sheet1!$A$11:$C$1010,3,FALSE)</f>
        <v>#N/A</v>
      </c>
      <c r="CS326" t="e">
        <f>VLOOKUP('Sampling picks'!CH316,Sheet1!$A$11:$C$1010,3,FALSE)</f>
        <v>#N/A</v>
      </c>
      <c r="CT326" t="e">
        <f>VLOOKUP('Sampling picks'!CI316,Sheet1!$A$11:$C$1010,3,FALSE)</f>
        <v>#N/A</v>
      </c>
      <c r="CU326" t="e">
        <f>VLOOKUP('Sampling picks'!CJ316,Sheet1!$A$11:$C$1010,3,FALSE)</f>
        <v>#N/A</v>
      </c>
      <c r="CV326" t="e">
        <f>VLOOKUP('Sampling picks'!CK316,Sheet1!$A$11:$C$1010,3,FALSE)</f>
        <v>#N/A</v>
      </c>
      <c r="CW326" t="e">
        <f>VLOOKUP('Sampling picks'!CL316,Sheet1!$A$11:$C$1010,3,FALSE)</f>
        <v>#N/A</v>
      </c>
      <c r="CX326" t="e">
        <f>VLOOKUP('Sampling picks'!CM316,Sheet1!$A$11:$C$1010,3,FALSE)</f>
        <v>#N/A</v>
      </c>
      <c r="CY326" t="e">
        <f>VLOOKUP('Sampling picks'!CN316,Sheet1!$A$11:$C$1010,3,FALSE)</f>
        <v>#N/A</v>
      </c>
      <c r="CZ326" t="e">
        <f>VLOOKUP('Sampling picks'!CO316,Sheet1!$A$11:$C$1010,3,FALSE)</f>
        <v>#N/A</v>
      </c>
      <c r="DA326" t="e">
        <f>VLOOKUP('Sampling picks'!CP316,Sheet1!$A$11:$C$1010,3,FALSE)</f>
        <v>#N/A</v>
      </c>
      <c r="DB326" t="e">
        <f>VLOOKUP('Sampling picks'!CQ316,Sheet1!$A$11:$C$1010,3,FALSE)</f>
        <v>#N/A</v>
      </c>
      <c r="DC326" t="e">
        <f>VLOOKUP('Sampling picks'!CR316,Sheet1!$A$11:$C$1010,3,FALSE)</f>
        <v>#N/A</v>
      </c>
      <c r="DD326" t="e">
        <f>VLOOKUP('Sampling picks'!CS316,Sheet1!$A$11:$C$1010,3,FALSE)</f>
        <v>#N/A</v>
      </c>
      <c r="DE326" t="e">
        <f>VLOOKUP('Sampling picks'!CT316,Sheet1!$A$11:$C$1010,3,FALSE)</f>
        <v>#N/A</v>
      </c>
      <c r="DF326" t="e">
        <f>VLOOKUP('Sampling picks'!CU316,Sheet1!$A$11:$C$1010,3,FALSE)</f>
        <v>#N/A</v>
      </c>
      <c r="DG326" t="e">
        <f>VLOOKUP('Sampling picks'!CV316,Sheet1!$A$11:$C$1010,3,FALSE)</f>
        <v>#N/A</v>
      </c>
      <c r="DH326" t="e">
        <f>VLOOKUP('Sampling picks'!CW316,Sheet1!$A$11:$C$1010,3,FALSE)</f>
        <v>#N/A</v>
      </c>
      <c r="DI326" t="e">
        <f>VLOOKUP('Sampling picks'!CX316,Sheet1!$A$11:$C$1010,3,FALSE)</f>
        <v>#N/A</v>
      </c>
      <c r="DJ326" t="e">
        <f>VLOOKUP('Sampling picks'!CY316,Sheet1!$A$11:$C$1010,3,FALSE)</f>
        <v>#N/A</v>
      </c>
    </row>
    <row r="327" spans="1:114" x14ac:dyDescent="0.3">
      <c r="A327">
        <v>317</v>
      </c>
      <c r="B327" s="1">
        <f t="shared" ca="1" si="20"/>
        <v>852</v>
      </c>
      <c r="C327" s="1">
        <f t="shared" ca="1" si="20"/>
        <v>816</v>
      </c>
      <c r="H327" t="str">
        <f t="shared" ca="1" si="21"/>
        <v>reject</v>
      </c>
      <c r="I327">
        <f t="shared" ca="1" si="22"/>
        <v>9.959114545279113E-2</v>
      </c>
      <c r="J327">
        <f t="shared" ca="1" si="23"/>
        <v>1.2838847300283627</v>
      </c>
      <c r="K327">
        <f t="shared" ca="1" si="24"/>
        <v>840.6</v>
      </c>
      <c r="L327" t="s">
        <v>343</v>
      </c>
      <c r="M327">
        <f ca="1">VLOOKUP('Sampling picks'!B317,Sheet1!$A$11:$C$1010,3,FALSE)</f>
        <v>871</v>
      </c>
      <c r="N327">
        <f ca="1">VLOOKUP('Sampling picks'!C317,Sheet1!$A$11:$C$1010,3,FALSE)</f>
        <v>780</v>
      </c>
      <c r="O327">
        <f ca="1">VLOOKUP('Sampling picks'!D317,Sheet1!$A$11:$C$1010,3,FALSE)</f>
        <v>891</v>
      </c>
      <c r="P327">
        <f ca="1">VLOOKUP('Sampling picks'!E317,Sheet1!$A$11:$C$1010,3,FALSE)</f>
        <v>689</v>
      </c>
      <c r="Q327">
        <f ca="1">VLOOKUP('Sampling picks'!F317,Sheet1!$A$11:$C$1010,3,FALSE)</f>
        <v>771</v>
      </c>
      <c r="R327">
        <f ca="1">VLOOKUP('Sampling picks'!G317,Sheet1!$A$11:$C$1010,3,FALSE)</f>
        <v>836</v>
      </c>
      <c r="S327">
        <f ca="1">VLOOKUP('Sampling picks'!H317,Sheet1!$A$11:$C$1010,3,FALSE)</f>
        <v>888</v>
      </c>
      <c r="T327">
        <f ca="1">VLOOKUP('Sampling picks'!I317,Sheet1!$A$11:$C$1010,3,FALSE)</f>
        <v>924</v>
      </c>
      <c r="U327">
        <f ca="1">VLOOKUP('Sampling picks'!J317,Sheet1!$A$11:$C$1010,3,FALSE)</f>
        <v>873</v>
      </c>
      <c r="V327">
        <f ca="1">VLOOKUP('Sampling picks'!K317,Sheet1!$A$11:$C$1010,3,FALSE)</f>
        <v>883</v>
      </c>
      <c r="W327" t="e">
        <f>VLOOKUP('Sampling picks'!L317,Sheet1!$A$11:$C$1010,3,FALSE)</f>
        <v>#N/A</v>
      </c>
      <c r="X327" t="e">
        <f>VLOOKUP('Sampling picks'!M317,Sheet1!$A$11:$C$1010,3,FALSE)</f>
        <v>#N/A</v>
      </c>
      <c r="Y327" t="e">
        <f>VLOOKUP('Sampling picks'!N317,Sheet1!$A$11:$C$1010,3,FALSE)</f>
        <v>#N/A</v>
      </c>
      <c r="Z327" t="e">
        <f>VLOOKUP('Sampling picks'!O317,Sheet1!$A$11:$C$1010,3,FALSE)</f>
        <v>#N/A</v>
      </c>
      <c r="AA327" t="e">
        <f>VLOOKUP('Sampling picks'!P317,Sheet1!$A$11:$C$1010,3,FALSE)</f>
        <v>#N/A</v>
      </c>
      <c r="AB327" t="e">
        <f>VLOOKUP('Sampling picks'!Q317,Sheet1!$A$11:$C$1010,3,FALSE)</f>
        <v>#N/A</v>
      </c>
      <c r="AC327" t="e">
        <f>VLOOKUP('Sampling picks'!R317,Sheet1!$A$11:$C$1010,3,FALSE)</f>
        <v>#N/A</v>
      </c>
      <c r="AD327" t="e">
        <f>VLOOKUP('Sampling picks'!S317,Sheet1!$A$11:$C$1010,3,FALSE)</f>
        <v>#N/A</v>
      </c>
      <c r="AE327" t="e">
        <f>VLOOKUP('Sampling picks'!T317,Sheet1!$A$11:$C$1010,3,FALSE)</f>
        <v>#N/A</v>
      </c>
      <c r="AF327" t="e">
        <f>VLOOKUP('Sampling picks'!U317,Sheet1!$A$11:$C$1010,3,FALSE)</f>
        <v>#N/A</v>
      </c>
      <c r="AG327" t="e">
        <f>VLOOKUP('Sampling picks'!V317,Sheet1!$A$11:$C$1010,3,FALSE)</f>
        <v>#N/A</v>
      </c>
      <c r="AH327" t="e">
        <f>VLOOKUP('Sampling picks'!W317,Sheet1!$A$11:$C$1010,3,FALSE)</f>
        <v>#N/A</v>
      </c>
      <c r="AI327" t="e">
        <f>VLOOKUP('Sampling picks'!X317,Sheet1!$A$11:$C$1010,3,FALSE)</f>
        <v>#N/A</v>
      </c>
      <c r="AJ327" t="e">
        <f>VLOOKUP('Sampling picks'!Y317,Sheet1!$A$11:$C$1010,3,FALSE)</f>
        <v>#N/A</v>
      </c>
      <c r="AK327" t="e">
        <f>VLOOKUP('Sampling picks'!Z317,Sheet1!$A$11:$C$1010,3,FALSE)</f>
        <v>#N/A</v>
      </c>
      <c r="AL327" t="e">
        <f>VLOOKUP('Sampling picks'!AA317,Sheet1!$A$11:$C$1010,3,FALSE)</f>
        <v>#N/A</v>
      </c>
      <c r="AM327" t="e">
        <f>VLOOKUP('Sampling picks'!AB317,Sheet1!$A$11:$C$1010,3,FALSE)</f>
        <v>#N/A</v>
      </c>
      <c r="AN327" t="e">
        <f>VLOOKUP('Sampling picks'!AC317,Sheet1!$A$11:$C$1010,3,FALSE)</f>
        <v>#N/A</v>
      </c>
      <c r="AO327" t="e">
        <f>VLOOKUP('Sampling picks'!AD317,Sheet1!$A$11:$C$1010,3,FALSE)</f>
        <v>#N/A</v>
      </c>
      <c r="AP327" t="e">
        <f>VLOOKUP('Sampling picks'!AE317,Sheet1!$A$11:$C$1010,3,FALSE)</f>
        <v>#N/A</v>
      </c>
      <c r="AQ327" t="e">
        <f>VLOOKUP('Sampling picks'!AF317,Sheet1!$A$11:$C$1010,3,FALSE)</f>
        <v>#N/A</v>
      </c>
      <c r="AR327" t="e">
        <f>VLOOKUP('Sampling picks'!AG317,Sheet1!$A$11:$C$1010,3,FALSE)</f>
        <v>#N/A</v>
      </c>
      <c r="AS327" t="e">
        <f>VLOOKUP('Sampling picks'!AH317,Sheet1!$A$11:$C$1010,3,FALSE)</f>
        <v>#N/A</v>
      </c>
      <c r="AT327" t="e">
        <f>VLOOKUP('Sampling picks'!AI317,Sheet1!$A$11:$C$1010,3,FALSE)</f>
        <v>#N/A</v>
      </c>
      <c r="AU327" t="e">
        <f>VLOOKUP('Sampling picks'!AJ317,Sheet1!$A$11:$C$1010,3,FALSE)</f>
        <v>#N/A</v>
      </c>
      <c r="AV327" t="e">
        <f>VLOOKUP('Sampling picks'!AK317,Sheet1!$A$11:$C$1010,3,FALSE)</f>
        <v>#N/A</v>
      </c>
      <c r="AW327" t="e">
        <f>VLOOKUP('Sampling picks'!AL317,Sheet1!$A$11:$C$1010,3,FALSE)</f>
        <v>#N/A</v>
      </c>
      <c r="AX327" t="e">
        <f>VLOOKUP('Sampling picks'!AM317,Sheet1!$A$11:$C$1010,3,FALSE)</f>
        <v>#N/A</v>
      </c>
      <c r="AY327" t="e">
        <f>VLOOKUP('Sampling picks'!AN317,Sheet1!$A$11:$C$1010,3,FALSE)</f>
        <v>#N/A</v>
      </c>
      <c r="AZ327" t="e">
        <f>VLOOKUP('Sampling picks'!AO317,Sheet1!$A$11:$C$1010,3,FALSE)</f>
        <v>#N/A</v>
      </c>
      <c r="BA327" t="e">
        <f>VLOOKUP('Sampling picks'!AP317,Sheet1!$A$11:$C$1010,3,FALSE)</f>
        <v>#N/A</v>
      </c>
      <c r="BB327" t="e">
        <f>VLOOKUP('Sampling picks'!AQ317,Sheet1!$A$11:$C$1010,3,FALSE)</f>
        <v>#N/A</v>
      </c>
      <c r="BC327" t="e">
        <f>VLOOKUP('Sampling picks'!AR317,Sheet1!$A$11:$C$1010,3,FALSE)</f>
        <v>#N/A</v>
      </c>
      <c r="BD327" t="e">
        <f>VLOOKUP('Sampling picks'!AS317,Sheet1!$A$11:$C$1010,3,FALSE)</f>
        <v>#N/A</v>
      </c>
      <c r="BE327" t="e">
        <f>VLOOKUP('Sampling picks'!AT317,Sheet1!$A$11:$C$1010,3,FALSE)</f>
        <v>#N/A</v>
      </c>
      <c r="BF327" t="e">
        <f>VLOOKUP('Sampling picks'!AU317,Sheet1!$A$11:$C$1010,3,FALSE)</f>
        <v>#N/A</v>
      </c>
      <c r="BG327" t="e">
        <f>VLOOKUP('Sampling picks'!AV317,Sheet1!$A$11:$C$1010,3,FALSE)</f>
        <v>#N/A</v>
      </c>
      <c r="BH327" t="e">
        <f>VLOOKUP('Sampling picks'!AW317,Sheet1!$A$11:$C$1010,3,FALSE)</f>
        <v>#N/A</v>
      </c>
      <c r="BI327" t="e">
        <f>VLOOKUP('Sampling picks'!AX317,Sheet1!$A$11:$C$1010,3,FALSE)</f>
        <v>#N/A</v>
      </c>
      <c r="BJ327" t="e">
        <f>VLOOKUP('Sampling picks'!AY317,Sheet1!$A$11:$C$1010,3,FALSE)</f>
        <v>#N/A</v>
      </c>
      <c r="BK327" t="e">
        <f>VLOOKUP('Sampling picks'!AZ317,Sheet1!$A$11:$C$1010,3,FALSE)</f>
        <v>#N/A</v>
      </c>
      <c r="BL327" t="e">
        <f>VLOOKUP('Sampling picks'!BA317,Sheet1!$A$11:$C$1010,3,FALSE)</f>
        <v>#N/A</v>
      </c>
      <c r="BM327" t="e">
        <f>VLOOKUP('Sampling picks'!BB317,Sheet1!$A$11:$C$1010,3,FALSE)</f>
        <v>#N/A</v>
      </c>
      <c r="BN327" t="e">
        <f>VLOOKUP('Sampling picks'!BC317,Sheet1!$A$11:$C$1010,3,FALSE)</f>
        <v>#N/A</v>
      </c>
      <c r="BO327" t="e">
        <f>VLOOKUP('Sampling picks'!BD317,Sheet1!$A$11:$C$1010,3,FALSE)</f>
        <v>#N/A</v>
      </c>
      <c r="BP327" t="e">
        <f>VLOOKUP('Sampling picks'!BE317,Sheet1!$A$11:$C$1010,3,FALSE)</f>
        <v>#N/A</v>
      </c>
      <c r="BQ327" t="e">
        <f>VLOOKUP('Sampling picks'!BF317,Sheet1!$A$11:$C$1010,3,FALSE)</f>
        <v>#N/A</v>
      </c>
      <c r="BR327" t="e">
        <f>VLOOKUP('Sampling picks'!BG317,Sheet1!$A$11:$C$1010,3,FALSE)</f>
        <v>#N/A</v>
      </c>
      <c r="BS327" t="e">
        <f>VLOOKUP('Sampling picks'!BH317,Sheet1!$A$11:$C$1010,3,FALSE)</f>
        <v>#N/A</v>
      </c>
      <c r="BT327" t="e">
        <f>VLOOKUP('Sampling picks'!BI317,Sheet1!$A$11:$C$1010,3,FALSE)</f>
        <v>#N/A</v>
      </c>
      <c r="BU327" t="e">
        <f>VLOOKUP('Sampling picks'!BJ317,Sheet1!$A$11:$C$1010,3,FALSE)</f>
        <v>#N/A</v>
      </c>
      <c r="BV327" t="e">
        <f>VLOOKUP('Sampling picks'!BK317,Sheet1!$A$11:$C$1010,3,FALSE)</f>
        <v>#N/A</v>
      </c>
      <c r="BW327" t="e">
        <f>VLOOKUP('Sampling picks'!BL317,Sheet1!$A$11:$C$1010,3,FALSE)</f>
        <v>#N/A</v>
      </c>
      <c r="BX327" t="e">
        <f>VLOOKUP('Sampling picks'!BM317,Sheet1!$A$11:$C$1010,3,FALSE)</f>
        <v>#N/A</v>
      </c>
      <c r="BY327" t="e">
        <f>VLOOKUP('Sampling picks'!BN317,Sheet1!$A$11:$C$1010,3,FALSE)</f>
        <v>#N/A</v>
      </c>
      <c r="BZ327" t="e">
        <f>VLOOKUP('Sampling picks'!BO317,Sheet1!$A$11:$C$1010,3,FALSE)</f>
        <v>#N/A</v>
      </c>
      <c r="CA327" t="e">
        <f>VLOOKUP('Sampling picks'!BP317,Sheet1!$A$11:$C$1010,3,FALSE)</f>
        <v>#N/A</v>
      </c>
      <c r="CB327" t="e">
        <f>VLOOKUP('Sampling picks'!BQ317,Sheet1!$A$11:$C$1010,3,FALSE)</f>
        <v>#N/A</v>
      </c>
      <c r="CC327" t="e">
        <f>VLOOKUP('Sampling picks'!BR317,Sheet1!$A$11:$C$1010,3,FALSE)</f>
        <v>#N/A</v>
      </c>
      <c r="CD327" t="e">
        <f>VLOOKUP('Sampling picks'!BS317,Sheet1!$A$11:$C$1010,3,FALSE)</f>
        <v>#N/A</v>
      </c>
      <c r="CE327" t="e">
        <f>VLOOKUP('Sampling picks'!BT317,Sheet1!$A$11:$C$1010,3,FALSE)</f>
        <v>#N/A</v>
      </c>
      <c r="CF327" t="e">
        <f>VLOOKUP('Sampling picks'!BU317,Sheet1!$A$11:$C$1010,3,FALSE)</f>
        <v>#N/A</v>
      </c>
      <c r="CG327" t="e">
        <f>VLOOKUP('Sampling picks'!BV317,Sheet1!$A$11:$C$1010,3,FALSE)</f>
        <v>#N/A</v>
      </c>
      <c r="CH327" t="e">
        <f>VLOOKUP('Sampling picks'!BW317,Sheet1!$A$11:$C$1010,3,FALSE)</f>
        <v>#N/A</v>
      </c>
      <c r="CI327" t="e">
        <f>VLOOKUP('Sampling picks'!BX317,Sheet1!$A$11:$C$1010,3,FALSE)</f>
        <v>#N/A</v>
      </c>
      <c r="CJ327" t="e">
        <f>VLOOKUP('Sampling picks'!BY317,Sheet1!$A$11:$C$1010,3,FALSE)</f>
        <v>#N/A</v>
      </c>
      <c r="CK327" t="e">
        <f>VLOOKUP('Sampling picks'!BZ317,Sheet1!$A$11:$C$1010,3,FALSE)</f>
        <v>#N/A</v>
      </c>
      <c r="CL327" t="e">
        <f>VLOOKUP('Sampling picks'!CA317,Sheet1!$A$11:$C$1010,3,FALSE)</f>
        <v>#N/A</v>
      </c>
      <c r="CM327" t="e">
        <f>VLOOKUP('Sampling picks'!CB317,Sheet1!$A$11:$C$1010,3,FALSE)</f>
        <v>#N/A</v>
      </c>
      <c r="CN327" t="e">
        <f>VLOOKUP('Sampling picks'!CC317,Sheet1!$A$11:$C$1010,3,FALSE)</f>
        <v>#N/A</v>
      </c>
      <c r="CO327" t="e">
        <f>VLOOKUP('Sampling picks'!CD317,Sheet1!$A$11:$C$1010,3,FALSE)</f>
        <v>#N/A</v>
      </c>
      <c r="CP327" t="e">
        <f>VLOOKUP('Sampling picks'!CE317,Sheet1!$A$11:$C$1010,3,FALSE)</f>
        <v>#N/A</v>
      </c>
      <c r="CQ327" t="e">
        <f>VLOOKUP('Sampling picks'!CF317,Sheet1!$A$11:$C$1010,3,FALSE)</f>
        <v>#N/A</v>
      </c>
      <c r="CR327" t="e">
        <f>VLOOKUP('Sampling picks'!CG317,Sheet1!$A$11:$C$1010,3,FALSE)</f>
        <v>#N/A</v>
      </c>
      <c r="CS327" t="e">
        <f>VLOOKUP('Sampling picks'!CH317,Sheet1!$A$11:$C$1010,3,FALSE)</f>
        <v>#N/A</v>
      </c>
      <c r="CT327" t="e">
        <f>VLOOKUP('Sampling picks'!CI317,Sheet1!$A$11:$C$1010,3,FALSE)</f>
        <v>#N/A</v>
      </c>
      <c r="CU327" t="e">
        <f>VLOOKUP('Sampling picks'!CJ317,Sheet1!$A$11:$C$1010,3,FALSE)</f>
        <v>#N/A</v>
      </c>
      <c r="CV327" t="e">
        <f>VLOOKUP('Sampling picks'!CK317,Sheet1!$A$11:$C$1010,3,FALSE)</f>
        <v>#N/A</v>
      </c>
      <c r="CW327" t="e">
        <f>VLOOKUP('Sampling picks'!CL317,Sheet1!$A$11:$C$1010,3,FALSE)</f>
        <v>#N/A</v>
      </c>
      <c r="CX327" t="e">
        <f>VLOOKUP('Sampling picks'!CM317,Sheet1!$A$11:$C$1010,3,FALSE)</f>
        <v>#N/A</v>
      </c>
      <c r="CY327" t="e">
        <f>VLOOKUP('Sampling picks'!CN317,Sheet1!$A$11:$C$1010,3,FALSE)</f>
        <v>#N/A</v>
      </c>
      <c r="CZ327" t="e">
        <f>VLOOKUP('Sampling picks'!CO317,Sheet1!$A$11:$C$1010,3,FALSE)</f>
        <v>#N/A</v>
      </c>
      <c r="DA327" t="e">
        <f>VLOOKUP('Sampling picks'!CP317,Sheet1!$A$11:$C$1010,3,FALSE)</f>
        <v>#N/A</v>
      </c>
      <c r="DB327" t="e">
        <f>VLOOKUP('Sampling picks'!CQ317,Sheet1!$A$11:$C$1010,3,FALSE)</f>
        <v>#N/A</v>
      </c>
      <c r="DC327" t="e">
        <f>VLOOKUP('Sampling picks'!CR317,Sheet1!$A$11:$C$1010,3,FALSE)</f>
        <v>#N/A</v>
      </c>
      <c r="DD327" t="e">
        <f>VLOOKUP('Sampling picks'!CS317,Sheet1!$A$11:$C$1010,3,FALSE)</f>
        <v>#N/A</v>
      </c>
      <c r="DE327" t="e">
        <f>VLOOKUP('Sampling picks'!CT317,Sheet1!$A$11:$C$1010,3,FALSE)</f>
        <v>#N/A</v>
      </c>
      <c r="DF327" t="e">
        <f>VLOOKUP('Sampling picks'!CU317,Sheet1!$A$11:$C$1010,3,FALSE)</f>
        <v>#N/A</v>
      </c>
      <c r="DG327" t="e">
        <f>VLOOKUP('Sampling picks'!CV317,Sheet1!$A$11:$C$1010,3,FALSE)</f>
        <v>#N/A</v>
      </c>
      <c r="DH327" t="e">
        <f>VLOOKUP('Sampling picks'!CW317,Sheet1!$A$11:$C$1010,3,FALSE)</f>
        <v>#N/A</v>
      </c>
      <c r="DI327" t="e">
        <f>VLOOKUP('Sampling picks'!CX317,Sheet1!$A$11:$C$1010,3,FALSE)</f>
        <v>#N/A</v>
      </c>
      <c r="DJ327" t="e">
        <f>VLOOKUP('Sampling picks'!CY317,Sheet1!$A$11:$C$1010,3,FALSE)</f>
        <v>#N/A</v>
      </c>
    </row>
    <row r="328" spans="1:114" x14ac:dyDescent="0.3">
      <c r="A328">
        <v>318</v>
      </c>
      <c r="B328" s="1">
        <f t="shared" ca="1" si="20"/>
        <v>1006</v>
      </c>
      <c r="C328" s="1">
        <f t="shared" ca="1" si="20"/>
        <v>818</v>
      </c>
      <c r="H328" t="str">
        <f t="shared" ca="1" si="21"/>
        <v>reject</v>
      </c>
      <c r="I328">
        <f t="shared" ca="1" si="22"/>
        <v>2.4413513773247297E-2</v>
      </c>
      <c r="J328">
        <f t="shared" ca="1" si="23"/>
        <v>1.9700989822848989</v>
      </c>
      <c r="K328">
        <f t="shared" ca="1" si="24"/>
        <v>862.3</v>
      </c>
      <c r="L328" t="s">
        <v>344</v>
      </c>
      <c r="M328">
        <f ca="1">VLOOKUP('Sampling picks'!B318,Sheet1!$A$11:$C$1010,3,FALSE)</f>
        <v>881</v>
      </c>
      <c r="N328">
        <f ca="1">VLOOKUP('Sampling picks'!C318,Sheet1!$A$11:$C$1010,3,FALSE)</f>
        <v>863</v>
      </c>
      <c r="O328">
        <f ca="1">VLOOKUP('Sampling picks'!D318,Sheet1!$A$11:$C$1010,3,FALSE)</f>
        <v>758</v>
      </c>
      <c r="P328">
        <f ca="1">VLOOKUP('Sampling picks'!E318,Sheet1!$A$11:$C$1010,3,FALSE)</f>
        <v>916</v>
      </c>
      <c r="Q328">
        <f ca="1">VLOOKUP('Sampling picks'!F318,Sheet1!$A$11:$C$1010,3,FALSE)</f>
        <v>917</v>
      </c>
      <c r="R328">
        <f ca="1">VLOOKUP('Sampling picks'!G318,Sheet1!$A$11:$C$1010,3,FALSE)</f>
        <v>839</v>
      </c>
      <c r="S328">
        <f ca="1">VLOOKUP('Sampling picks'!H318,Sheet1!$A$11:$C$1010,3,FALSE)</f>
        <v>801</v>
      </c>
      <c r="T328">
        <f ca="1">VLOOKUP('Sampling picks'!I318,Sheet1!$A$11:$C$1010,3,FALSE)</f>
        <v>867</v>
      </c>
      <c r="U328">
        <f ca="1">VLOOKUP('Sampling picks'!J318,Sheet1!$A$11:$C$1010,3,FALSE)</f>
        <v>1016</v>
      </c>
      <c r="V328">
        <f ca="1">VLOOKUP('Sampling picks'!K318,Sheet1!$A$11:$C$1010,3,FALSE)</f>
        <v>765</v>
      </c>
      <c r="W328" t="e">
        <f>VLOOKUP('Sampling picks'!L318,Sheet1!$A$11:$C$1010,3,FALSE)</f>
        <v>#N/A</v>
      </c>
      <c r="X328" t="e">
        <f>VLOOKUP('Sampling picks'!M318,Sheet1!$A$11:$C$1010,3,FALSE)</f>
        <v>#N/A</v>
      </c>
      <c r="Y328" t="e">
        <f>VLOOKUP('Sampling picks'!N318,Sheet1!$A$11:$C$1010,3,FALSE)</f>
        <v>#N/A</v>
      </c>
      <c r="Z328" t="e">
        <f>VLOOKUP('Sampling picks'!O318,Sheet1!$A$11:$C$1010,3,FALSE)</f>
        <v>#N/A</v>
      </c>
      <c r="AA328" t="e">
        <f>VLOOKUP('Sampling picks'!P318,Sheet1!$A$11:$C$1010,3,FALSE)</f>
        <v>#N/A</v>
      </c>
      <c r="AB328" t="e">
        <f>VLOOKUP('Sampling picks'!Q318,Sheet1!$A$11:$C$1010,3,FALSE)</f>
        <v>#N/A</v>
      </c>
      <c r="AC328" t="e">
        <f>VLOOKUP('Sampling picks'!R318,Sheet1!$A$11:$C$1010,3,FALSE)</f>
        <v>#N/A</v>
      </c>
      <c r="AD328" t="e">
        <f>VLOOKUP('Sampling picks'!S318,Sheet1!$A$11:$C$1010,3,FALSE)</f>
        <v>#N/A</v>
      </c>
      <c r="AE328" t="e">
        <f>VLOOKUP('Sampling picks'!T318,Sheet1!$A$11:$C$1010,3,FALSE)</f>
        <v>#N/A</v>
      </c>
      <c r="AF328" t="e">
        <f>VLOOKUP('Sampling picks'!U318,Sheet1!$A$11:$C$1010,3,FALSE)</f>
        <v>#N/A</v>
      </c>
      <c r="AG328" t="e">
        <f>VLOOKUP('Sampling picks'!V318,Sheet1!$A$11:$C$1010,3,FALSE)</f>
        <v>#N/A</v>
      </c>
      <c r="AH328" t="e">
        <f>VLOOKUP('Sampling picks'!W318,Sheet1!$A$11:$C$1010,3,FALSE)</f>
        <v>#N/A</v>
      </c>
      <c r="AI328" t="e">
        <f>VLOOKUP('Sampling picks'!X318,Sheet1!$A$11:$C$1010,3,FALSE)</f>
        <v>#N/A</v>
      </c>
      <c r="AJ328" t="e">
        <f>VLOOKUP('Sampling picks'!Y318,Sheet1!$A$11:$C$1010,3,FALSE)</f>
        <v>#N/A</v>
      </c>
      <c r="AK328" t="e">
        <f>VLOOKUP('Sampling picks'!Z318,Sheet1!$A$11:$C$1010,3,FALSE)</f>
        <v>#N/A</v>
      </c>
      <c r="AL328" t="e">
        <f>VLOOKUP('Sampling picks'!AA318,Sheet1!$A$11:$C$1010,3,FALSE)</f>
        <v>#N/A</v>
      </c>
      <c r="AM328" t="e">
        <f>VLOOKUP('Sampling picks'!AB318,Sheet1!$A$11:$C$1010,3,FALSE)</f>
        <v>#N/A</v>
      </c>
      <c r="AN328" t="e">
        <f>VLOOKUP('Sampling picks'!AC318,Sheet1!$A$11:$C$1010,3,FALSE)</f>
        <v>#N/A</v>
      </c>
      <c r="AO328" t="e">
        <f>VLOOKUP('Sampling picks'!AD318,Sheet1!$A$11:$C$1010,3,FALSE)</f>
        <v>#N/A</v>
      </c>
      <c r="AP328" t="e">
        <f>VLOOKUP('Sampling picks'!AE318,Sheet1!$A$11:$C$1010,3,FALSE)</f>
        <v>#N/A</v>
      </c>
      <c r="AQ328" t="e">
        <f>VLOOKUP('Sampling picks'!AF318,Sheet1!$A$11:$C$1010,3,FALSE)</f>
        <v>#N/A</v>
      </c>
      <c r="AR328" t="e">
        <f>VLOOKUP('Sampling picks'!AG318,Sheet1!$A$11:$C$1010,3,FALSE)</f>
        <v>#N/A</v>
      </c>
      <c r="AS328" t="e">
        <f>VLOOKUP('Sampling picks'!AH318,Sheet1!$A$11:$C$1010,3,FALSE)</f>
        <v>#N/A</v>
      </c>
      <c r="AT328" t="e">
        <f>VLOOKUP('Sampling picks'!AI318,Sheet1!$A$11:$C$1010,3,FALSE)</f>
        <v>#N/A</v>
      </c>
      <c r="AU328" t="e">
        <f>VLOOKUP('Sampling picks'!AJ318,Sheet1!$A$11:$C$1010,3,FALSE)</f>
        <v>#N/A</v>
      </c>
      <c r="AV328" t="e">
        <f>VLOOKUP('Sampling picks'!AK318,Sheet1!$A$11:$C$1010,3,FALSE)</f>
        <v>#N/A</v>
      </c>
      <c r="AW328" t="e">
        <f>VLOOKUP('Sampling picks'!AL318,Sheet1!$A$11:$C$1010,3,FALSE)</f>
        <v>#N/A</v>
      </c>
      <c r="AX328" t="e">
        <f>VLOOKUP('Sampling picks'!AM318,Sheet1!$A$11:$C$1010,3,FALSE)</f>
        <v>#N/A</v>
      </c>
      <c r="AY328" t="e">
        <f>VLOOKUP('Sampling picks'!AN318,Sheet1!$A$11:$C$1010,3,FALSE)</f>
        <v>#N/A</v>
      </c>
      <c r="AZ328" t="e">
        <f>VLOOKUP('Sampling picks'!AO318,Sheet1!$A$11:$C$1010,3,FALSE)</f>
        <v>#N/A</v>
      </c>
      <c r="BA328" t="e">
        <f>VLOOKUP('Sampling picks'!AP318,Sheet1!$A$11:$C$1010,3,FALSE)</f>
        <v>#N/A</v>
      </c>
      <c r="BB328" t="e">
        <f>VLOOKUP('Sampling picks'!AQ318,Sheet1!$A$11:$C$1010,3,FALSE)</f>
        <v>#N/A</v>
      </c>
      <c r="BC328" t="e">
        <f>VLOOKUP('Sampling picks'!AR318,Sheet1!$A$11:$C$1010,3,FALSE)</f>
        <v>#N/A</v>
      </c>
      <c r="BD328" t="e">
        <f>VLOOKUP('Sampling picks'!AS318,Sheet1!$A$11:$C$1010,3,FALSE)</f>
        <v>#N/A</v>
      </c>
      <c r="BE328" t="e">
        <f>VLOOKUP('Sampling picks'!AT318,Sheet1!$A$11:$C$1010,3,FALSE)</f>
        <v>#N/A</v>
      </c>
      <c r="BF328" t="e">
        <f>VLOOKUP('Sampling picks'!AU318,Sheet1!$A$11:$C$1010,3,FALSE)</f>
        <v>#N/A</v>
      </c>
      <c r="BG328" t="e">
        <f>VLOOKUP('Sampling picks'!AV318,Sheet1!$A$11:$C$1010,3,FALSE)</f>
        <v>#N/A</v>
      </c>
      <c r="BH328" t="e">
        <f>VLOOKUP('Sampling picks'!AW318,Sheet1!$A$11:$C$1010,3,FALSE)</f>
        <v>#N/A</v>
      </c>
      <c r="BI328" t="e">
        <f>VLOOKUP('Sampling picks'!AX318,Sheet1!$A$11:$C$1010,3,FALSE)</f>
        <v>#N/A</v>
      </c>
      <c r="BJ328" t="e">
        <f>VLOOKUP('Sampling picks'!AY318,Sheet1!$A$11:$C$1010,3,FALSE)</f>
        <v>#N/A</v>
      </c>
      <c r="BK328" t="e">
        <f>VLOOKUP('Sampling picks'!AZ318,Sheet1!$A$11:$C$1010,3,FALSE)</f>
        <v>#N/A</v>
      </c>
      <c r="BL328" t="e">
        <f>VLOOKUP('Sampling picks'!BA318,Sheet1!$A$11:$C$1010,3,FALSE)</f>
        <v>#N/A</v>
      </c>
      <c r="BM328" t="e">
        <f>VLOOKUP('Sampling picks'!BB318,Sheet1!$A$11:$C$1010,3,FALSE)</f>
        <v>#N/A</v>
      </c>
      <c r="BN328" t="e">
        <f>VLOOKUP('Sampling picks'!BC318,Sheet1!$A$11:$C$1010,3,FALSE)</f>
        <v>#N/A</v>
      </c>
      <c r="BO328" t="e">
        <f>VLOOKUP('Sampling picks'!BD318,Sheet1!$A$11:$C$1010,3,FALSE)</f>
        <v>#N/A</v>
      </c>
      <c r="BP328" t="e">
        <f>VLOOKUP('Sampling picks'!BE318,Sheet1!$A$11:$C$1010,3,FALSE)</f>
        <v>#N/A</v>
      </c>
      <c r="BQ328" t="e">
        <f>VLOOKUP('Sampling picks'!BF318,Sheet1!$A$11:$C$1010,3,FALSE)</f>
        <v>#N/A</v>
      </c>
      <c r="BR328" t="e">
        <f>VLOOKUP('Sampling picks'!BG318,Sheet1!$A$11:$C$1010,3,FALSE)</f>
        <v>#N/A</v>
      </c>
      <c r="BS328" t="e">
        <f>VLOOKUP('Sampling picks'!BH318,Sheet1!$A$11:$C$1010,3,FALSE)</f>
        <v>#N/A</v>
      </c>
      <c r="BT328" t="e">
        <f>VLOOKUP('Sampling picks'!BI318,Sheet1!$A$11:$C$1010,3,FALSE)</f>
        <v>#N/A</v>
      </c>
      <c r="BU328" t="e">
        <f>VLOOKUP('Sampling picks'!BJ318,Sheet1!$A$11:$C$1010,3,FALSE)</f>
        <v>#N/A</v>
      </c>
      <c r="BV328" t="e">
        <f>VLOOKUP('Sampling picks'!BK318,Sheet1!$A$11:$C$1010,3,FALSE)</f>
        <v>#N/A</v>
      </c>
      <c r="BW328" t="e">
        <f>VLOOKUP('Sampling picks'!BL318,Sheet1!$A$11:$C$1010,3,FALSE)</f>
        <v>#N/A</v>
      </c>
      <c r="BX328" t="e">
        <f>VLOOKUP('Sampling picks'!BM318,Sheet1!$A$11:$C$1010,3,FALSE)</f>
        <v>#N/A</v>
      </c>
      <c r="BY328" t="e">
        <f>VLOOKUP('Sampling picks'!BN318,Sheet1!$A$11:$C$1010,3,FALSE)</f>
        <v>#N/A</v>
      </c>
      <c r="BZ328" t="e">
        <f>VLOOKUP('Sampling picks'!BO318,Sheet1!$A$11:$C$1010,3,FALSE)</f>
        <v>#N/A</v>
      </c>
      <c r="CA328" t="e">
        <f>VLOOKUP('Sampling picks'!BP318,Sheet1!$A$11:$C$1010,3,FALSE)</f>
        <v>#N/A</v>
      </c>
      <c r="CB328" t="e">
        <f>VLOOKUP('Sampling picks'!BQ318,Sheet1!$A$11:$C$1010,3,FALSE)</f>
        <v>#N/A</v>
      </c>
      <c r="CC328" t="e">
        <f>VLOOKUP('Sampling picks'!BR318,Sheet1!$A$11:$C$1010,3,FALSE)</f>
        <v>#N/A</v>
      </c>
      <c r="CD328" t="e">
        <f>VLOOKUP('Sampling picks'!BS318,Sheet1!$A$11:$C$1010,3,FALSE)</f>
        <v>#N/A</v>
      </c>
      <c r="CE328" t="e">
        <f>VLOOKUP('Sampling picks'!BT318,Sheet1!$A$11:$C$1010,3,FALSE)</f>
        <v>#N/A</v>
      </c>
      <c r="CF328" t="e">
        <f>VLOOKUP('Sampling picks'!BU318,Sheet1!$A$11:$C$1010,3,FALSE)</f>
        <v>#N/A</v>
      </c>
      <c r="CG328" t="e">
        <f>VLOOKUP('Sampling picks'!BV318,Sheet1!$A$11:$C$1010,3,FALSE)</f>
        <v>#N/A</v>
      </c>
      <c r="CH328" t="e">
        <f>VLOOKUP('Sampling picks'!BW318,Sheet1!$A$11:$C$1010,3,FALSE)</f>
        <v>#N/A</v>
      </c>
      <c r="CI328" t="e">
        <f>VLOOKUP('Sampling picks'!BX318,Sheet1!$A$11:$C$1010,3,FALSE)</f>
        <v>#N/A</v>
      </c>
      <c r="CJ328" t="e">
        <f>VLOOKUP('Sampling picks'!BY318,Sheet1!$A$11:$C$1010,3,FALSE)</f>
        <v>#N/A</v>
      </c>
      <c r="CK328" t="e">
        <f>VLOOKUP('Sampling picks'!BZ318,Sheet1!$A$11:$C$1010,3,FALSE)</f>
        <v>#N/A</v>
      </c>
      <c r="CL328" t="e">
        <f>VLOOKUP('Sampling picks'!CA318,Sheet1!$A$11:$C$1010,3,FALSE)</f>
        <v>#N/A</v>
      </c>
      <c r="CM328" t="e">
        <f>VLOOKUP('Sampling picks'!CB318,Sheet1!$A$11:$C$1010,3,FALSE)</f>
        <v>#N/A</v>
      </c>
      <c r="CN328" t="e">
        <f>VLOOKUP('Sampling picks'!CC318,Sheet1!$A$11:$C$1010,3,FALSE)</f>
        <v>#N/A</v>
      </c>
      <c r="CO328" t="e">
        <f>VLOOKUP('Sampling picks'!CD318,Sheet1!$A$11:$C$1010,3,FALSE)</f>
        <v>#N/A</v>
      </c>
      <c r="CP328" t="e">
        <f>VLOOKUP('Sampling picks'!CE318,Sheet1!$A$11:$C$1010,3,FALSE)</f>
        <v>#N/A</v>
      </c>
      <c r="CQ328" t="e">
        <f>VLOOKUP('Sampling picks'!CF318,Sheet1!$A$11:$C$1010,3,FALSE)</f>
        <v>#N/A</v>
      </c>
      <c r="CR328" t="e">
        <f>VLOOKUP('Sampling picks'!CG318,Sheet1!$A$11:$C$1010,3,FALSE)</f>
        <v>#N/A</v>
      </c>
      <c r="CS328" t="e">
        <f>VLOOKUP('Sampling picks'!CH318,Sheet1!$A$11:$C$1010,3,FALSE)</f>
        <v>#N/A</v>
      </c>
      <c r="CT328" t="e">
        <f>VLOOKUP('Sampling picks'!CI318,Sheet1!$A$11:$C$1010,3,FALSE)</f>
        <v>#N/A</v>
      </c>
      <c r="CU328" t="e">
        <f>VLOOKUP('Sampling picks'!CJ318,Sheet1!$A$11:$C$1010,3,FALSE)</f>
        <v>#N/A</v>
      </c>
      <c r="CV328" t="e">
        <f>VLOOKUP('Sampling picks'!CK318,Sheet1!$A$11:$C$1010,3,FALSE)</f>
        <v>#N/A</v>
      </c>
      <c r="CW328" t="e">
        <f>VLOOKUP('Sampling picks'!CL318,Sheet1!$A$11:$C$1010,3,FALSE)</f>
        <v>#N/A</v>
      </c>
      <c r="CX328" t="e">
        <f>VLOOKUP('Sampling picks'!CM318,Sheet1!$A$11:$C$1010,3,FALSE)</f>
        <v>#N/A</v>
      </c>
      <c r="CY328" t="e">
        <f>VLOOKUP('Sampling picks'!CN318,Sheet1!$A$11:$C$1010,3,FALSE)</f>
        <v>#N/A</v>
      </c>
      <c r="CZ328" t="e">
        <f>VLOOKUP('Sampling picks'!CO318,Sheet1!$A$11:$C$1010,3,FALSE)</f>
        <v>#N/A</v>
      </c>
      <c r="DA328" t="e">
        <f>VLOOKUP('Sampling picks'!CP318,Sheet1!$A$11:$C$1010,3,FALSE)</f>
        <v>#N/A</v>
      </c>
      <c r="DB328" t="e">
        <f>VLOOKUP('Sampling picks'!CQ318,Sheet1!$A$11:$C$1010,3,FALSE)</f>
        <v>#N/A</v>
      </c>
      <c r="DC328" t="e">
        <f>VLOOKUP('Sampling picks'!CR318,Sheet1!$A$11:$C$1010,3,FALSE)</f>
        <v>#N/A</v>
      </c>
      <c r="DD328" t="e">
        <f>VLOOKUP('Sampling picks'!CS318,Sheet1!$A$11:$C$1010,3,FALSE)</f>
        <v>#N/A</v>
      </c>
      <c r="DE328" t="e">
        <f>VLOOKUP('Sampling picks'!CT318,Sheet1!$A$11:$C$1010,3,FALSE)</f>
        <v>#N/A</v>
      </c>
      <c r="DF328" t="e">
        <f>VLOOKUP('Sampling picks'!CU318,Sheet1!$A$11:$C$1010,3,FALSE)</f>
        <v>#N/A</v>
      </c>
      <c r="DG328" t="e">
        <f>VLOOKUP('Sampling picks'!CV318,Sheet1!$A$11:$C$1010,3,FALSE)</f>
        <v>#N/A</v>
      </c>
      <c r="DH328" t="e">
        <f>VLOOKUP('Sampling picks'!CW318,Sheet1!$A$11:$C$1010,3,FALSE)</f>
        <v>#N/A</v>
      </c>
      <c r="DI328" t="e">
        <f>VLOOKUP('Sampling picks'!CX318,Sheet1!$A$11:$C$1010,3,FALSE)</f>
        <v>#N/A</v>
      </c>
      <c r="DJ328" t="e">
        <f>VLOOKUP('Sampling picks'!CY318,Sheet1!$A$11:$C$1010,3,FALSE)</f>
        <v>#N/A</v>
      </c>
    </row>
    <row r="329" spans="1:114" x14ac:dyDescent="0.3">
      <c r="A329">
        <v>319</v>
      </c>
      <c r="B329" s="1">
        <f t="shared" ca="1" si="20"/>
        <v>799</v>
      </c>
      <c r="C329" s="1">
        <f t="shared" ca="1" si="20"/>
        <v>805</v>
      </c>
      <c r="H329" t="str">
        <f t="shared" ca="1" si="21"/>
        <v>reject</v>
      </c>
      <c r="I329">
        <f t="shared" ca="1" si="22"/>
        <v>3.499424946099039E-2</v>
      </c>
      <c r="J329">
        <f t="shared" ca="1" si="23"/>
        <v>1.8119850992764799</v>
      </c>
      <c r="K329">
        <f t="shared" ca="1" si="24"/>
        <v>857.3</v>
      </c>
      <c r="L329" t="s">
        <v>345</v>
      </c>
      <c r="M329">
        <f ca="1">VLOOKUP('Sampling picks'!B319,Sheet1!$A$11:$C$1010,3,FALSE)</f>
        <v>895</v>
      </c>
      <c r="N329">
        <f ca="1">VLOOKUP('Sampling picks'!C319,Sheet1!$A$11:$C$1010,3,FALSE)</f>
        <v>771</v>
      </c>
      <c r="O329">
        <f ca="1">VLOOKUP('Sampling picks'!D319,Sheet1!$A$11:$C$1010,3,FALSE)</f>
        <v>771</v>
      </c>
      <c r="P329">
        <f ca="1">VLOOKUP('Sampling picks'!E319,Sheet1!$A$11:$C$1010,3,FALSE)</f>
        <v>864</v>
      </c>
      <c r="Q329">
        <f ca="1">VLOOKUP('Sampling picks'!F319,Sheet1!$A$11:$C$1010,3,FALSE)</f>
        <v>977</v>
      </c>
      <c r="R329">
        <f ca="1">VLOOKUP('Sampling picks'!G319,Sheet1!$A$11:$C$1010,3,FALSE)</f>
        <v>741</v>
      </c>
      <c r="S329">
        <f ca="1">VLOOKUP('Sampling picks'!H319,Sheet1!$A$11:$C$1010,3,FALSE)</f>
        <v>1116</v>
      </c>
      <c r="T329">
        <f ca="1">VLOOKUP('Sampling picks'!I319,Sheet1!$A$11:$C$1010,3,FALSE)</f>
        <v>709</v>
      </c>
      <c r="U329">
        <f ca="1">VLOOKUP('Sampling picks'!J319,Sheet1!$A$11:$C$1010,3,FALSE)</f>
        <v>989</v>
      </c>
      <c r="V329">
        <f ca="1">VLOOKUP('Sampling picks'!K319,Sheet1!$A$11:$C$1010,3,FALSE)</f>
        <v>740</v>
      </c>
      <c r="W329" t="e">
        <f>VLOOKUP('Sampling picks'!L319,Sheet1!$A$11:$C$1010,3,FALSE)</f>
        <v>#N/A</v>
      </c>
      <c r="X329" t="e">
        <f>VLOOKUP('Sampling picks'!M319,Sheet1!$A$11:$C$1010,3,FALSE)</f>
        <v>#N/A</v>
      </c>
      <c r="Y329" t="e">
        <f>VLOOKUP('Sampling picks'!N319,Sheet1!$A$11:$C$1010,3,FALSE)</f>
        <v>#N/A</v>
      </c>
      <c r="Z329" t="e">
        <f>VLOOKUP('Sampling picks'!O319,Sheet1!$A$11:$C$1010,3,FALSE)</f>
        <v>#N/A</v>
      </c>
      <c r="AA329" t="e">
        <f>VLOOKUP('Sampling picks'!P319,Sheet1!$A$11:$C$1010,3,FALSE)</f>
        <v>#N/A</v>
      </c>
      <c r="AB329" t="e">
        <f>VLOOKUP('Sampling picks'!Q319,Sheet1!$A$11:$C$1010,3,FALSE)</f>
        <v>#N/A</v>
      </c>
      <c r="AC329" t="e">
        <f>VLOOKUP('Sampling picks'!R319,Sheet1!$A$11:$C$1010,3,FALSE)</f>
        <v>#N/A</v>
      </c>
      <c r="AD329" t="e">
        <f>VLOOKUP('Sampling picks'!S319,Sheet1!$A$11:$C$1010,3,FALSE)</f>
        <v>#N/A</v>
      </c>
      <c r="AE329" t="e">
        <f>VLOOKUP('Sampling picks'!T319,Sheet1!$A$11:$C$1010,3,FALSE)</f>
        <v>#N/A</v>
      </c>
      <c r="AF329" t="e">
        <f>VLOOKUP('Sampling picks'!U319,Sheet1!$A$11:$C$1010,3,FALSE)</f>
        <v>#N/A</v>
      </c>
      <c r="AG329" t="e">
        <f>VLOOKUP('Sampling picks'!V319,Sheet1!$A$11:$C$1010,3,FALSE)</f>
        <v>#N/A</v>
      </c>
      <c r="AH329" t="e">
        <f>VLOOKUP('Sampling picks'!W319,Sheet1!$A$11:$C$1010,3,FALSE)</f>
        <v>#N/A</v>
      </c>
      <c r="AI329" t="e">
        <f>VLOOKUP('Sampling picks'!X319,Sheet1!$A$11:$C$1010,3,FALSE)</f>
        <v>#N/A</v>
      </c>
      <c r="AJ329" t="e">
        <f>VLOOKUP('Sampling picks'!Y319,Sheet1!$A$11:$C$1010,3,FALSE)</f>
        <v>#N/A</v>
      </c>
      <c r="AK329" t="e">
        <f>VLOOKUP('Sampling picks'!Z319,Sheet1!$A$11:$C$1010,3,FALSE)</f>
        <v>#N/A</v>
      </c>
      <c r="AL329" t="e">
        <f>VLOOKUP('Sampling picks'!AA319,Sheet1!$A$11:$C$1010,3,FALSE)</f>
        <v>#N/A</v>
      </c>
      <c r="AM329" t="e">
        <f>VLOOKUP('Sampling picks'!AB319,Sheet1!$A$11:$C$1010,3,FALSE)</f>
        <v>#N/A</v>
      </c>
      <c r="AN329" t="e">
        <f>VLOOKUP('Sampling picks'!AC319,Sheet1!$A$11:$C$1010,3,FALSE)</f>
        <v>#N/A</v>
      </c>
      <c r="AO329" t="e">
        <f>VLOOKUP('Sampling picks'!AD319,Sheet1!$A$11:$C$1010,3,FALSE)</f>
        <v>#N/A</v>
      </c>
      <c r="AP329" t="e">
        <f>VLOOKUP('Sampling picks'!AE319,Sheet1!$A$11:$C$1010,3,FALSE)</f>
        <v>#N/A</v>
      </c>
      <c r="AQ329" t="e">
        <f>VLOOKUP('Sampling picks'!AF319,Sheet1!$A$11:$C$1010,3,FALSE)</f>
        <v>#N/A</v>
      </c>
      <c r="AR329" t="e">
        <f>VLOOKUP('Sampling picks'!AG319,Sheet1!$A$11:$C$1010,3,FALSE)</f>
        <v>#N/A</v>
      </c>
      <c r="AS329" t="e">
        <f>VLOOKUP('Sampling picks'!AH319,Sheet1!$A$11:$C$1010,3,FALSE)</f>
        <v>#N/A</v>
      </c>
      <c r="AT329" t="e">
        <f>VLOOKUP('Sampling picks'!AI319,Sheet1!$A$11:$C$1010,3,FALSE)</f>
        <v>#N/A</v>
      </c>
      <c r="AU329" t="e">
        <f>VLOOKUP('Sampling picks'!AJ319,Sheet1!$A$11:$C$1010,3,FALSE)</f>
        <v>#N/A</v>
      </c>
      <c r="AV329" t="e">
        <f>VLOOKUP('Sampling picks'!AK319,Sheet1!$A$11:$C$1010,3,FALSE)</f>
        <v>#N/A</v>
      </c>
      <c r="AW329" t="e">
        <f>VLOOKUP('Sampling picks'!AL319,Sheet1!$A$11:$C$1010,3,FALSE)</f>
        <v>#N/A</v>
      </c>
      <c r="AX329" t="e">
        <f>VLOOKUP('Sampling picks'!AM319,Sheet1!$A$11:$C$1010,3,FALSE)</f>
        <v>#N/A</v>
      </c>
      <c r="AY329" t="e">
        <f>VLOOKUP('Sampling picks'!AN319,Sheet1!$A$11:$C$1010,3,FALSE)</f>
        <v>#N/A</v>
      </c>
      <c r="AZ329" t="e">
        <f>VLOOKUP('Sampling picks'!AO319,Sheet1!$A$11:$C$1010,3,FALSE)</f>
        <v>#N/A</v>
      </c>
      <c r="BA329" t="e">
        <f>VLOOKUP('Sampling picks'!AP319,Sheet1!$A$11:$C$1010,3,FALSE)</f>
        <v>#N/A</v>
      </c>
      <c r="BB329" t="e">
        <f>VLOOKUP('Sampling picks'!AQ319,Sheet1!$A$11:$C$1010,3,FALSE)</f>
        <v>#N/A</v>
      </c>
      <c r="BC329" t="e">
        <f>VLOOKUP('Sampling picks'!AR319,Sheet1!$A$11:$C$1010,3,FALSE)</f>
        <v>#N/A</v>
      </c>
      <c r="BD329" t="e">
        <f>VLOOKUP('Sampling picks'!AS319,Sheet1!$A$11:$C$1010,3,FALSE)</f>
        <v>#N/A</v>
      </c>
      <c r="BE329" t="e">
        <f>VLOOKUP('Sampling picks'!AT319,Sheet1!$A$11:$C$1010,3,FALSE)</f>
        <v>#N/A</v>
      </c>
      <c r="BF329" t="e">
        <f>VLOOKUP('Sampling picks'!AU319,Sheet1!$A$11:$C$1010,3,FALSE)</f>
        <v>#N/A</v>
      </c>
      <c r="BG329" t="e">
        <f>VLOOKUP('Sampling picks'!AV319,Sheet1!$A$11:$C$1010,3,FALSE)</f>
        <v>#N/A</v>
      </c>
      <c r="BH329" t="e">
        <f>VLOOKUP('Sampling picks'!AW319,Sheet1!$A$11:$C$1010,3,FALSE)</f>
        <v>#N/A</v>
      </c>
      <c r="BI329" t="e">
        <f>VLOOKUP('Sampling picks'!AX319,Sheet1!$A$11:$C$1010,3,FALSE)</f>
        <v>#N/A</v>
      </c>
      <c r="BJ329" t="e">
        <f>VLOOKUP('Sampling picks'!AY319,Sheet1!$A$11:$C$1010,3,FALSE)</f>
        <v>#N/A</v>
      </c>
      <c r="BK329" t="e">
        <f>VLOOKUP('Sampling picks'!AZ319,Sheet1!$A$11:$C$1010,3,FALSE)</f>
        <v>#N/A</v>
      </c>
      <c r="BL329" t="e">
        <f>VLOOKUP('Sampling picks'!BA319,Sheet1!$A$11:$C$1010,3,FALSE)</f>
        <v>#N/A</v>
      </c>
      <c r="BM329" t="e">
        <f>VLOOKUP('Sampling picks'!BB319,Sheet1!$A$11:$C$1010,3,FALSE)</f>
        <v>#N/A</v>
      </c>
      <c r="BN329" t="e">
        <f>VLOOKUP('Sampling picks'!BC319,Sheet1!$A$11:$C$1010,3,FALSE)</f>
        <v>#N/A</v>
      </c>
      <c r="BO329" t="e">
        <f>VLOOKUP('Sampling picks'!BD319,Sheet1!$A$11:$C$1010,3,FALSE)</f>
        <v>#N/A</v>
      </c>
      <c r="BP329" t="e">
        <f>VLOOKUP('Sampling picks'!BE319,Sheet1!$A$11:$C$1010,3,FALSE)</f>
        <v>#N/A</v>
      </c>
      <c r="BQ329" t="e">
        <f>VLOOKUP('Sampling picks'!BF319,Sheet1!$A$11:$C$1010,3,FALSE)</f>
        <v>#N/A</v>
      </c>
      <c r="BR329" t="e">
        <f>VLOOKUP('Sampling picks'!BG319,Sheet1!$A$11:$C$1010,3,FALSE)</f>
        <v>#N/A</v>
      </c>
      <c r="BS329" t="e">
        <f>VLOOKUP('Sampling picks'!BH319,Sheet1!$A$11:$C$1010,3,FALSE)</f>
        <v>#N/A</v>
      </c>
      <c r="BT329" t="e">
        <f>VLOOKUP('Sampling picks'!BI319,Sheet1!$A$11:$C$1010,3,FALSE)</f>
        <v>#N/A</v>
      </c>
      <c r="BU329" t="e">
        <f>VLOOKUP('Sampling picks'!BJ319,Sheet1!$A$11:$C$1010,3,FALSE)</f>
        <v>#N/A</v>
      </c>
      <c r="BV329" t="e">
        <f>VLOOKUP('Sampling picks'!BK319,Sheet1!$A$11:$C$1010,3,FALSE)</f>
        <v>#N/A</v>
      </c>
      <c r="BW329" t="e">
        <f>VLOOKUP('Sampling picks'!BL319,Sheet1!$A$11:$C$1010,3,FALSE)</f>
        <v>#N/A</v>
      </c>
      <c r="BX329" t="e">
        <f>VLOOKUP('Sampling picks'!BM319,Sheet1!$A$11:$C$1010,3,FALSE)</f>
        <v>#N/A</v>
      </c>
      <c r="BY329" t="e">
        <f>VLOOKUP('Sampling picks'!BN319,Sheet1!$A$11:$C$1010,3,FALSE)</f>
        <v>#N/A</v>
      </c>
      <c r="BZ329" t="e">
        <f>VLOOKUP('Sampling picks'!BO319,Sheet1!$A$11:$C$1010,3,FALSE)</f>
        <v>#N/A</v>
      </c>
      <c r="CA329" t="e">
        <f>VLOOKUP('Sampling picks'!BP319,Sheet1!$A$11:$C$1010,3,FALSE)</f>
        <v>#N/A</v>
      </c>
      <c r="CB329" t="e">
        <f>VLOOKUP('Sampling picks'!BQ319,Sheet1!$A$11:$C$1010,3,FALSE)</f>
        <v>#N/A</v>
      </c>
      <c r="CC329" t="e">
        <f>VLOOKUP('Sampling picks'!BR319,Sheet1!$A$11:$C$1010,3,FALSE)</f>
        <v>#N/A</v>
      </c>
      <c r="CD329" t="e">
        <f>VLOOKUP('Sampling picks'!BS319,Sheet1!$A$11:$C$1010,3,FALSE)</f>
        <v>#N/A</v>
      </c>
      <c r="CE329" t="e">
        <f>VLOOKUP('Sampling picks'!BT319,Sheet1!$A$11:$C$1010,3,FALSE)</f>
        <v>#N/A</v>
      </c>
      <c r="CF329" t="e">
        <f>VLOOKUP('Sampling picks'!BU319,Sheet1!$A$11:$C$1010,3,FALSE)</f>
        <v>#N/A</v>
      </c>
      <c r="CG329" t="e">
        <f>VLOOKUP('Sampling picks'!BV319,Sheet1!$A$11:$C$1010,3,FALSE)</f>
        <v>#N/A</v>
      </c>
      <c r="CH329" t="e">
        <f>VLOOKUP('Sampling picks'!BW319,Sheet1!$A$11:$C$1010,3,FALSE)</f>
        <v>#N/A</v>
      </c>
      <c r="CI329" t="e">
        <f>VLOOKUP('Sampling picks'!BX319,Sheet1!$A$11:$C$1010,3,FALSE)</f>
        <v>#N/A</v>
      </c>
      <c r="CJ329" t="e">
        <f>VLOOKUP('Sampling picks'!BY319,Sheet1!$A$11:$C$1010,3,FALSE)</f>
        <v>#N/A</v>
      </c>
      <c r="CK329" t="e">
        <f>VLOOKUP('Sampling picks'!BZ319,Sheet1!$A$11:$C$1010,3,FALSE)</f>
        <v>#N/A</v>
      </c>
      <c r="CL329" t="e">
        <f>VLOOKUP('Sampling picks'!CA319,Sheet1!$A$11:$C$1010,3,FALSE)</f>
        <v>#N/A</v>
      </c>
      <c r="CM329" t="e">
        <f>VLOOKUP('Sampling picks'!CB319,Sheet1!$A$11:$C$1010,3,FALSE)</f>
        <v>#N/A</v>
      </c>
      <c r="CN329" t="e">
        <f>VLOOKUP('Sampling picks'!CC319,Sheet1!$A$11:$C$1010,3,FALSE)</f>
        <v>#N/A</v>
      </c>
      <c r="CO329" t="e">
        <f>VLOOKUP('Sampling picks'!CD319,Sheet1!$A$11:$C$1010,3,FALSE)</f>
        <v>#N/A</v>
      </c>
      <c r="CP329" t="e">
        <f>VLOOKUP('Sampling picks'!CE319,Sheet1!$A$11:$C$1010,3,FALSE)</f>
        <v>#N/A</v>
      </c>
      <c r="CQ329" t="e">
        <f>VLOOKUP('Sampling picks'!CF319,Sheet1!$A$11:$C$1010,3,FALSE)</f>
        <v>#N/A</v>
      </c>
      <c r="CR329" t="e">
        <f>VLOOKUP('Sampling picks'!CG319,Sheet1!$A$11:$C$1010,3,FALSE)</f>
        <v>#N/A</v>
      </c>
      <c r="CS329" t="e">
        <f>VLOOKUP('Sampling picks'!CH319,Sheet1!$A$11:$C$1010,3,FALSE)</f>
        <v>#N/A</v>
      </c>
      <c r="CT329" t="e">
        <f>VLOOKUP('Sampling picks'!CI319,Sheet1!$A$11:$C$1010,3,FALSE)</f>
        <v>#N/A</v>
      </c>
      <c r="CU329" t="e">
        <f>VLOOKUP('Sampling picks'!CJ319,Sheet1!$A$11:$C$1010,3,FALSE)</f>
        <v>#N/A</v>
      </c>
      <c r="CV329" t="e">
        <f>VLOOKUP('Sampling picks'!CK319,Sheet1!$A$11:$C$1010,3,FALSE)</f>
        <v>#N/A</v>
      </c>
      <c r="CW329" t="e">
        <f>VLOOKUP('Sampling picks'!CL319,Sheet1!$A$11:$C$1010,3,FALSE)</f>
        <v>#N/A</v>
      </c>
      <c r="CX329" t="e">
        <f>VLOOKUP('Sampling picks'!CM319,Sheet1!$A$11:$C$1010,3,FALSE)</f>
        <v>#N/A</v>
      </c>
      <c r="CY329" t="e">
        <f>VLOOKUP('Sampling picks'!CN319,Sheet1!$A$11:$C$1010,3,FALSE)</f>
        <v>#N/A</v>
      </c>
      <c r="CZ329" t="e">
        <f>VLOOKUP('Sampling picks'!CO319,Sheet1!$A$11:$C$1010,3,FALSE)</f>
        <v>#N/A</v>
      </c>
      <c r="DA329" t="e">
        <f>VLOOKUP('Sampling picks'!CP319,Sheet1!$A$11:$C$1010,3,FALSE)</f>
        <v>#N/A</v>
      </c>
      <c r="DB329" t="e">
        <f>VLOOKUP('Sampling picks'!CQ319,Sheet1!$A$11:$C$1010,3,FALSE)</f>
        <v>#N/A</v>
      </c>
      <c r="DC329" t="e">
        <f>VLOOKUP('Sampling picks'!CR319,Sheet1!$A$11:$C$1010,3,FALSE)</f>
        <v>#N/A</v>
      </c>
      <c r="DD329" t="e">
        <f>VLOOKUP('Sampling picks'!CS319,Sheet1!$A$11:$C$1010,3,FALSE)</f>
        <v>#N/A</v>
      </c>
      <c r="DE329" t="e">
        <f>VLOOKUP('Sampling picks'!CT319,Sheet1!$A$11:$C$1010,3,FALSE)</f>
        <v>#N/A</v>
      </c>
      <c r="DF329" t="e">
        <f>VLOOKUP('Sampling picks'!CU319,Sheet1!$A$11:$C$1010,3,FALSE)</f>
        <v>#N/A</v>
      </c>
      <c r="DG329" t="e">
        <f>VLOOKUP('Sampling picks'!CV319,Sheet1!$A$11:$C$1010,3,FALSE)</f>
        <v>#N/A</v>
      </c>
      <c r="DH329" t="e">
        <f>VLOOKUP('Sampling picks'!CW319,Sheet1!$A$11:$C$1010,3,FALSE)</f>
        <v>#N/A</v>
      </c>
      <c r="DI329" t="e">
        <f>VLOOKUP('Sampling picks'!CX319,Sheet1!$A$11:$C$1010,3,FALSE)</f>
        <v>#N/A</v>
      </c>
      <c r="DJ329" t="e">
        <f>VLOOKUP('Sampling picks'!CY319,Sheet1!$A$11:$C$1010,3,FALSE)</f>
        <v>#N/A</v>
      </c>
    </row>
    <row r="330" spans="1:114" x14ac:dyDescent="0.3">
      <c r="A330">
        <v>320</v>
      </c>
      <c r="B330" s="1">
        <f t="shared" ca="1" si="20"/>
        <v>776</v>
      </c>
      <c r="C330" s="1">
        <f t="shared" ca="1" si="20"/>
        <v>1050</v>
      </c>
      <c r="H330" t="str">
        <f t="shared" ca="1" si="21"/>
        <v>reject</v>
      </c>
      <c r="I330">
        <f t="shared" ca="1" si="22"/>
        <v>6.100957560413911E-2</v>
      </c>
      <c r="J330">
        <f t="shared" ca="1" si="23"/>
        <v>1.5463537758223369</v>
      </c>
      <c r="K330">
        <f t="shared" ca="1" si="24"/>
        <v>848.9</v>
      </c>
      <c r="L330" t="s">
        <v>346</v>
      </c>
      <c r="M330">
        <f ca="1">VLOOKUP('Sampling picks'!B320,Sheet1!$A$11:$C$1010,3,FALSE)</f>
        <v>965</v>
      </c>
      <c r="N330">
        <f ca="1">VLOOKUP('Sampling picks'!C320,Sheet1!$A$11:$C$1010,3,FALSE)</f>
        <v>895</v>
      </c>
      <c r="O330">
        <f ca="1">VLOOKUP('Sampling picks'!D320,Sheet1!$A$11:$C$1010,3,FALSE)</f>
        <v>1026</v>
      </c>
      <c r="P330">
        <f ca="1">VLOOKUP('Sampling picks'!E320,Sheet1!$A$11:$C$1010,3,FALSE)</f>
        <v>890</v>
      </c>
      <c r="Q330">
        <f ca="1">VLOOKUP('Sampling picks'!F320,Sheet1!$A$11:$C$1010,3,FALSE)</f>
        <v>803</v>
      </c>
      <c r="R330">
        <f ca="1">VLOOKUP('Sampling picks'!G320,Sheet1!$A$11:$C$1010,3,FALSE)</f>
        <v>855</v>
      </c>
      <c r="S330">
        <f ca="1">VLOOKUP('Sampling picks'!H320,Sheet1!$A$11:$C$1010,3,FALSE)</f>
        <v>772</v>
      </c>
      <c r="T330">
        <f ca="1">VLOOKUP('Sampling picks'!I320,Sheet1!$A$11:$C$1010,3,FALSE)</f>
        <v>928</v>
      </c>
      <c r="U330">
        <f ca="1">VLOOKUP('Sampling picks'!J320,Sheet1!$A$11:$C$1010,3,FALSE)</f>
        <v>650</v>
      </c>
      <c r="V330">
        <f ca="1">VLOOKUP('Sampling picks'!K320,Sheet1!$A$11:$C$1010,3,FALSE)</f>
        <v>705</v>
      </c>
      <c r="W330" t="e">
        <f>VLOOKUP('Sampling picks'!L320,Sheet1!$A$11:$C$1010,3,FALSE)</f>
        <v>#N/A</v>
      </c>
      <c r="X330" t="e">
        <f>VLOOKUP('Sampling picks'!M320,Sheet1!$A$11:$C$1010,3,FALSE)</f>
        <v>#N/A</v>
      </c>
      <c r="Y330" t="e">
        <f>VLOOKUP('Sampling picks'!N320,Sheet1!$A$11:$C$1010,3,FALSE)</f>
        <v>#N/A</v>
      </c>
      <c r="Z330" t="e">
        <f>VLOOKUP('Sampling picks'!O320,Sheet1!$A$11:$C$1010,3,FALSE)</f>
        <v>#N/A</v>
      </c>
      <c r="AA330" t="e">
        <f>VLOOKUP('Sampling picks'!P320,Sheet1!$A$11:$C$1010,3,FALSE)</f>
        <v>#N/A</v>
      </c>
      <c r="AB330" t="e">
        <f>VLOOKUP('Sampling picks'!Q320,Sheet1!$A$11:$C$1010,3,FALSE)</f>
        <v>#N/A</v>
      </c>
      <c r="AC330" t="e">
        <f>VLOOKUP('Sampling picks'!R320,Sheet1!$A$11:$C$1010,3,FALSE)</f>
        <v>#N/A</v>
      </c>
      <c r="AD330" t="e">
        <f>VLOOKUP('Sampling picks'!S320,Sheet1!$A$11:$C$1010,3,FALSE)</f>
        <v>#N/A</v>
      </c>
      <c r="AE330" t="e">
        <f>VLOOKUP('Sampling picks'!T320,Sheet1!$A$11:$C$1010,3,FALSE)</f>
        <v>#N/A</v>
      </c>
      <c r="AF330" t="e">
        <f>VLOOKUP('Sampling picks'!U320,Sheet1!$A$11:$C$1010,3,FALSE)</f>
        <v>#N/A</v>
      </c>
      <c r="AG330" t="e">
        <f>VLOOKUP('Sampling picks'!V320,Sheet1!$A$11:$C$1010,3,FALSE)</f>
        <v>#N/A</v>
      </c>
      <c r="AH330" t="e">
        <f>VLOOKUP('Sampling picks'!W320,Sheet1!$A$11:$C$1010,3,FALSE)</f>
        <v>#N/A</v>
      </c>
      <c r="AI330" t="e">
        <f>VLOOKUP('Sampling picks'!X320,Sheet1!$A$11:$C$1010,3,FALSE)</f>
        <v>#N/A</v>
      </c>
      <c r="AJ330" t="e">
        <f>VLOOKUP('Sampling picks'!Y320,Sheet1!$A$11:$C$1010,3,FALSE)</f>
        <v>#N/A</v>
      </c>
      <c r="AK330" t="e">
        <f>VLOOKUP('Sampling picks'!Z320,Sheet1!$A$11:$C$1010,3,FALSE)</f>
        <v>#N/A</v>
      </c>
      <c r="AL330" t="e">
        <f>VLOOKUP('Sampling picks'!AA320,Sheet1!$A$11:$C$1010,3,FALSE)</f>
        <v>#N/A</v>
      </c>
      <c r="AM330" t="e">
        <f>VLOOKUP('Sampling picks'!AB320,Sheet1!$A$11:$C$1010,3,FALSE)</f>
        <v>#N/A</v>
      </c>
      <c r="AN330" t="e">
        <f>VLOOKUP('Sampling picks'!AC320,Sheet1!$A$11:$C$1010,3,FALSE)</f>
        <v>#N/A</v>
      </c>
      <c r="AO330" t="e">
        <f>VLOOKUP('Sampling picks'!AD320,Sheet1!$A$11:$C$1010,3,FALSE)</f>
        <v>#N/A</v>
      </c>
      <c r="AP330" t="e">
        <f>VLOOKUP('Sampling picks'!AE320,Sheet1!$A$11:$C$1010,3,FALSE)</f>
        <v>#N/A</v>
      </c>
      <c r="AQ330" t="e">
        <f>VLOOKUP('Sampling picks'!AF320,Sheet1!$A$11:$C$1010,3,FALSE)</f>
        <v>#N/A</v>
      </c>
      <c r="AR330" t="e">
        <f>VLOOKUP('Sampling picks'!AG320,Sheet1!$A$11:$C$1010,3,FALSE)</f>
        <v>#N/A</v>
      </c>
      <c r="AS330" t="e">
        <f>VLOOKUP('Sampling picks'!AH320,Sheet1!$A$11:$C$1010,3,FALSE)</f>
        <v>#N/A</v>
      </c>
      <c r="AT330" t="e">
        <f>VLOOKUP('Sampling picks'!AI320,Sheet1!$A$11:$C$1010,3,FALSE)</f>
        <v>#N/A</v>
      </c>
      <c r="AU330" t="e">
        <f>VLOOKUP('Sampling picks'!AJ320,Sheet1!$A$11:$C$1010,3,FALSE)</f>
        <v>#N/A</v>
      </c>
      <c r="AV330" t="e">
        <f>VLOOKUP('Sampling picks'!AK320,Sheet1!$A$11:$C$1010,3,FALSE)</f>
        <v>#N/A</v>
      </c>
      <c r="AW330" t="e">
        <f>VLOOKUP('Sampling picks'!AL320,Sheet1!$A$11:$C$1010,3,FALSE)</f>
        <v>#N/A</v>
      </c>
      <c r="AX330" t="e">
        <f>VLOOKUP('Sampling picks'!AM320,Sheet1!$A$11:$C$1010,3,FALSE)</f>
        <v>#N/A</v>
      </c>
      <c r="AY330" t="e">
        <f>VLOOKUP('Sampling picks'!AN320,Sheet1!$A$11:$C$1010,3,FALSE)</f>
        <v>#N/A</v>
      </c>
      <c r="AZ330" t="e">
        <f>VLOOKUP('Sampling picks'!AO320,Sheet1!$A$11:$C$1010,3,FALSE)</f>
        <v>#N/A</v>
      </c>
      <c r="BA330" t="e">
        <f>VLOOKUP('Sampling picks'!AP320,Sheet1!$A$11:$C$1010,3,FALSE)</f>
        <v>#N/A</v>
      </c>
      <c r="BB330" t="e">
        <f>VLOOKUP('Sampling picks'!AQ320,Sheet1!$A$11:$C$1010,3,FALSE)</f>
        <v>#N/A</v>
      </c>
      <c r="BC330" t="e">
        <f>VLOOKUP('Sampling picks'!AR320,Sheet1!$A$11:$C$1010,3,FALSE)</f>
        <v>#N/A</v>
      </c>
      <c r="BD330" t="e">
        <f>VLOOKUP('Sampling picks'!AS320,Sheet1!$A$11:$C$1010,3,FALSE)</f>
        <v>#N/A</v>
      </c>
      <c r="BE330" t="e">
        <f>VLOOKUP('Sampling picks'!AT320,Sheet1!$A$11:$C$1010,3,FALSE)</f>
        <v>#N/A</v>
      </c>
      <c r="BF330" t="e">
        <f>VLOOKUP('Sampling picks'!AU320,Sheet1!$A$11:$C$1010,3,FALSE)</f>
        <v>#N/A</v>
      </c>
      <c r="BG330" t="e">
        <f>VLOOKUP('Sampling picks'!AV320,Sheet1!$A$11:$C$1010,3,FALSE)</f>
        <v>#N/A</v>
      </c>
      <c r="BH330" t="e">
        <f>VLOOKUP('Sampling picks'!AW320,Sheet1!$A$11:$C$1010,3,FALSE)</f>
        <v>#N/A</v>
      </c>
      <c r="BI330" t="e">
        <f>VLOOKUP('Sampling picks'!AX320,Sheet1!$A$11:$C$1010,3,FALSE)</f>
        <v>#N/A</v>
      </c>
      <c r="BJ330" t="e">
        <f>VLOOKUP('Sampling picks'!AY320,Sheet1!$A$11:$C$1010,3,FALSE)</f>
        <v>#N/A</v>
      </c>
      <c r="BK330" t="e">
        <f>VLOOKUP('Sampling picks'!AZ320,Sheet1!$A$11:$C$1010,3,FALSE)</f>
        <v>#N/A</v>
      </c>
      <c r="BL330" t="e">
        <f>VLOOKUP('Sampling picks'!BA320,Sheet1!$A$11:$C$1010,3,FALSE)</f>
        <v>#N/A</v>
      </c>
      <c r="BM330" t="e">
        <f>VLOOKUP('Sampling picks'!BB320,Sheet1!$A$11:$C$1010,3,FALSE)</f>
        <v>#N/A</v>
      </c>
      <c r="BN330" t="e">
        <f>VLOOKUP('Sampling picks'!BC320,Sheet1!$A$11:$C$1010,3,FALSE)</f>
        <v>#N/A</v>
      </c>
      <c r="BO330" t="e">
        <f>VLOOKUP('Sampling picks'!BD320,Sheet1!$A$11:$C$1010,3,FALSE)</f>
        <v>#N/A</v>
      </c>
      <c r="BP330" t="e">
        <f>VLOOKUP('Sampling picks'!BE320,Sheet1!$A$11:$C$1010,3,FALSE)</f>
        <v>#N/A</v>
      </c>
      <c r="BQ330" t="e">
        <f>VLOOKUP('Sampling picks'!BF320,Sheet1!$A$11:$C$1010,3,FALSE)</f>
        <v>#N/A</v>
      </c>
      <c r="BR330" t="e">
        <f>VLOOKUP('Sampling picks'!BG320,Sheet1!$A$11:$C$1010,3,FALSE)</f>
        <v>#N/A</v>
      </c>
      <c r="BS330" t="e">
        <f>VLOOKUP('Sampling picks'!BH320,Sheet1!$A$11:$C$1010,3,FALSE)</f>
        <v>#N/A</v>
      </c>
      <c r="BT330" t="e">
        <f>VLOOKUP('Sampling picks'!BI320,Sheet1!$A$11:$C$1010,3,FALSE)</f>
        <v>#N/A</v>
      </c>
      <c r="BU330" t="e">
        <f>VLOOKUP('Sampling picks'!BJ320,Sheet1!$A$11:$C$1010,3,FALSE)</f>
        <v>#N/A</v>
      </c>
      <c r="BV330" t="e">
        <f>VLOOKUP('Sampling picks'!BK320,Sheet1!$A$11:$C$1010,3,FALSE)</f>
        <v>#N/A</v>
      </c>
      <c r="BW330" t="e">
        <f>VLOOKUP('Sampling picks'!BL320,Sheet1!$A$11:$C$1010,3,FALSE)</f>
        <v>#N/A</v>
      </c>
      <c r="BX330" t="e">
        <f>VLOOKUP('Sampling picks'!BM320,Sheet1!$A$11:$C$1010,3,FALSE)</f>
        <v>#N/A</v>
      </c>
      <c r="BY330" t="e">
        <f>VLOOKUP('Sampling picks'!BN320,Sheet1!$A$11:$C$1010,3,FALSE)</f>
        <v>#N/A</v>
      </c>
      <c r="BZ330" t="e">
        <f>VLOOKUP('Sampling picks'!BO320,Sheet1!$A$11:$C$1010,3,FALSE)</f>
        <v>#N/A</v>
      </c>
      <c r="CA330" t="e">
        <f>VLOOKUP('Sampling picks'!BP320,Sheet1!$A$11:$C$1010,3,FALSE)</f>
        <v>#N/A</v>
      </c>
      <c r="CB330" t="e">
        <f>VLOOKUP('Sampling picks'!BQ320,Sheet1!$A$11:$C$1010,3,FALSE)</f>
        <v>#N/A</v>
      </c>
      <c r="CC330" t="e">
        <f>VLOOKUP('Sampling picks'!BR320,Sheet1!$A$11:$C$1010,3,FALSE)</f>
        <v>#N/A</v>
      </c>
      <c r="CD330" t="e">
        <f>VLOOKUP('Sampling picks'!BS320,Sheet1!$A$11:$C$1010,3,FALSE)</f>
        <v>#N/A</v>
      </c>
      <c r="CE330" t="e">
        <f>VLOOKUP('Sampling picks'!BT320,Sheet1!$A$11:$C$1010,3,FALSE)</f>
        <v>#N/A</v>
      </c>
      <c r="CF330" t="e">
        <f>VLOOKUP('Sampling picks'!BU320,Sheet1!$A$11:$C$1010,3,FALSE)</f>
        <v>#N/A</v>
      </c>
      <c r="CG330" t="e">
        <f>VLOOKUP('Sampling picks'!BV320,Sheet1!$A$11:$C$1010,3,FALSE)</f>
        <v>#N/A</v>
      </c>
      <c r="CH330" t="e">
        <f>VLOOKUP('Sampling picks'!BW320,Sheet1!$A$11:$C$1010,3,FALSE)</f>
        <v>#N/A</v>
      </c>
      <c r="CI330" t="e">
        <f>VLOOKUP('Sampling picks'!BX320,Sheet1!$A$11:$C$1010,3,FALSE)</f>
        <v>#N/A</v>
      </c>
      <c r="CJ330" t="e">
        <f>VLOOKUP('Sampling picks'!BY320,Sheet1!$A$11:$C$1010,3,FALSE)</f>
        <v>#N/A</v>
      </c>
      <c r="CK330" t="e">
        <f>VLOOKUP('Sampling picks'!BZ320,Sheet1!$A$11:$C$1010,3,FALSE)</f>
        <v>#N/A</v>
      </c>
      <c r="CL330" t="e">
        <f>VLOOKUP('Sampling picks'!CA320,Sheet1!$A$11:$C$1010,3,FALSE)</f>
        <v>#N/A</v>
      </c>
      <c r="CM330" t="e">
        <f>VLOOKUP('Sampling picks'!CB320,Sheet1!$A$11:$C$1010,3,FALSE)</f>
        <v>#N/A</v>
      </c>
      <c r="CN330" t="e">
        <f>VLOOKUP('Sampling picks'!CC320,Sheet1!$A$11:$C$1010,3,FALSE)</f>
        <v>#N/A</v>
      </c>
      <c r="CO330" t="e">
        <f>VLOOKUP('Sampling picks'!CD320,Sheet1!$A$11:$C$1010,3,FALSE)</f>
        <v>#N/A</v>
      </c>
      <c r="CP330" t="e">
        <f>VLOOKUP('Sampling picks'!CE320,Sheet1!$A$11:$C$1010,3,FALSE)</f>
        <v>#N/A</v>
      </c>
      <c r="CQ330" t="e">
        <f>VLOOKUP('Sampling picks'!CF320,Sheet1!$A$11:$C$1010,3,FALSE)</f>
        <v>#N/A</v>
      </c>
      <c r="CR330" t="e">
        <f>VLOOKUP('Sampling picks'!CG320,Sheet1!$A$11:$C$1010,3,FALSE)</f>
        <v>#N/A</v>
      </c>
      <c r="CS330" t="e">
        <f>VLOOKUP('Sampling picks'!CH320,Sheet1!$A$11:$C$1010,3,FALSE)</f>
        <v>#N/A</v>
      </c>
      <c r="CT330" t="e">
        <f>VLOOKUP('Sampling picks'!CI320,Sheet1!$A$11:$C$1010,3,FALSE)</f>
        <v>#N/A</v>
      </c>
      <c r="CU330" t="e">
        <f>VLOOKUP('Sampling picks'!CJ320,Sheet1!$A$11:$C$1010,3,FALSE)</f>
        <v>#N/A</v>
      </c>
      <c r="CV330" t="e">
        <f>VLOOKUP('Sampling picks'!CK320,Sheet1!$A$11:$C$1010,3,FALSE)</f>
        <v>#N/A</v>
      </c>
      <c r="CW330" t="e">
        <f>VLOOKUP('Sampling picks'!CL320,Sheet1!$A$11:$C$1010,3,FALSE)</f>
        <v>#N/A</v>
      </c>
      <c r="CX330" t="e">
        <f>VLOOKUP('Sampling picks'!CM320,Sheet1!$A$11:$C$1010,3,FALSE)</f>
        <v>#N/A</v>
      </c>
      <c r="CY330" t="e">
        <f>VLOOKUP('Sampling picks'!CN320,Sheet1!$A$11:$C$1010,3,FALSE)</f>
        <v>#N/A</v>
      </c>
      <c r="CZ330" t="e">
        <f>VLOOKUP('Sampling picks'!CO320,Sheet1!$A$11:$C$1010,3,FALSE)</f>
        <v>#N/A</v>
      </c>
      <c r="DA330" t="e">
        <f>VLOOKUP('Sampling picks'!CP320,Sheet1!$A$11:$C$1010,3,FALSE)</f>
        <v>#N/A</v>
      </c>
      <c r="DB330" t="e">
        <f>VLOOKUP('Sampling picks'!CQ320,Sheet1!$A$11:$C$1010,3,FALSE)</f>
        <v>#N/A</v>
      </c>
      <c r="DC330" t="e">
        <f>VLOOKUP('Sampling picks'!CR320,Sheet1!$A$11:$C$1010,3,FALSE)</f>
        <v>#N/A</v>
      </c>
      <c r="DD330" t="e">
        <f>VLOOKUP('Sampling picks'!CS320,Sheet1!$A$11:$C$1010,3,FALSE)</f>
        <v>#N/A</v>
      </c>
      <c r="DE330" t="e">
        <f>VLOOKUP('Sampling picks'!CT320,Sheet1!$A$11:$C$1010,3,FALSE)</f>
        <v>#N/A</v>
      </c>
      <c r="DF330" t="e">
        <f>VLOOKUP('Sampling picks'!CU320,Sheet1!$A$11:$C$1010,3,FALSE)</f>
        <v>#N/A</v>
      </c>
      <c r="DG330" t="e">
        <f>VLOOKUP('Sampling picks'!CV320,Sheet1!$A$11:$C$1010,3,FALSE)</f>
        <v>#N/A</v>
      </c>
      <c r="DH330" t="e">
        <f>VLOOKUP('Sampling picks'!CW320,Sheet1!$A$11:$C$1010,3,FALSE)</f>
        <v>#N/A</v>
      </c>
      <c r="DI330" t="e">
        <f>VLOOKUP('Sampling picks'!CX320,Sheet1!$A$11:$C$1010,3,FALSE)</f>
        <v>#N/A</v>
      </c>
      <c r="DJ330" t="e">
        <f>VLOOKUP('Sampling picks'!CY320,Sheet1!$A$11:$C$1010,3,FALSE)</f>
        <v>#N/A</v>
      </c>
    </row>
    <row r="331" spans="1:114" x14ac:dyDescent="0.3">
      <c r="A331">
        <v>321</v>
      </c>
      <c r="B331" s="1">
        <f t="shared" ca="1" si="20"/>
        <v>765</v>
      </c>
      <c r="C331" s="1">
        <f t="shared" ca="1" si="20"/>
        <v>795</v>
      </c>
      <c r="H331" t="str">
        <f t="shared" ca="1" si="21"/>
        <v>do not reject</v>
      </c>
      <c r="I331">
        <f t="shared" ca="1" si="22"/>
        <v>0.1634675285283046</v>
      </c>
      <c r="J331">
        <f t="shared" ca="1" si="23"/>
        <v>0.98030607465219766</v>
      </c>
      <c r="K331">
        <f t="shared" ca="1" si="24"/>
        <v>831</v>
      </c>
      <c r="L331" t="s">
        <v>347</v>
      </c>
      <c r="M331">
        <f ca="1">VLOOKUP('Sampling picks'!B321,Sheet1!$A$11:$C$1010,3,FALSE)</f>
        <v>774</v>
      </c>
      <c r="N331">
        <f ca="1">VLOOKUP('Sampling picks'!C321,Sheet1!$A$11:$C$1010,3,FALSE)</f>
        <v>820</v>
      </c>
      <c r="O331">
        <f ca="1">VLOOKUP('Sampling picks'!D321,Sheet1!$A$11:$C$1010,3,FALSE)</f>
        <v>946</v>
      </c>
      <c r="P331">
        <f ca="1">VLOOKUP('Sampling picks'!E321,Sheet1!$A$11:$C$1010,3,FALSE)</f>
        <v>835</v>
      </c>
      <c r="Q331">
        <f ca="1">VLOOKUP('Sampling picks'!F321,Sheet1!$A$11:$C$1010,3,FALSE)</f>
        <v>1027</v>
      </c>
      <c r="R331">
        <f ca="1">VLOOKUP('Sampling picks'!G321,Sheet1!$A$11:$C$1010,3,FALSE)</f>
        <v>684</v>
      </c>
      <c r="S331">
        <f ca="1">VLOOKUP('Sampling picks'!H321,Sheet1!$A$11:$C$1010,3,FALSE)</f>
        <v>829</v>
      </c>
      <c r="T331">
        <f ca="1">VLOOKUP('Sampling picks'!I321,Sheet1!$A$11:$C$1010,3,FALSE)</f>
        <v>888</v>
      </c>
      <c r="U331">
        <f ca="1">VLOOKUP('Sampling picks'!J321,Sheet1!$A$11:$C$1010,3,FALSE)</f>
        <v>728</v>
      </c>
      <c r="V331">
        <f ca="1">VLOOKUP('Sampling picks'!K321,Sheet1!$A$11:$C$1010,3,FALSE)</f>
        <v>779</v>
      </c>
      <c r="W331" t="e">
        <f>VLOOKUP('Sampling picks'!L321,Sheet1!$A$11:$C$1010,3,FALSE)</f>
        <v>#N/A</v>
      </c>
      <c r="X331" t="e">
        <f>VLOOKUP('Sampling picks'!M321,Sheet1!$A$11:$C$1010,3,FALSE)</f>
        <v>#N/A</v>
      </c>
      <c r="Y331" t="e">
        <f>VLOOKUP('Sampling picks'!N321,Sheet1!$A$11:$C$1010,3,FALSE)</f>
        <v>#N/A</v>
      </c>
      <c r="Z331" t="e">
        <f>VLOOKUP('Sampling picks'!O321,Sheet1!$A$11:$C$1010,3,FALSE)</f>
        <v>#N/A</v>
      </c>
      <c r="AA331" t="e">
        <f>VLOOKUP('Sampling picks'!P321,Sheet1!$A$11:$C$1010,3,FALSE)</f>
        <v>#N/A</v>
      </c>
      <c r="AB331" t="e">
        <f>VLOOKUP('Sampling picks'!Q321,Sheet1!$A$11:$C$1010,3,FALSE)</f>
        <v>#N/A</v>
      </c>
      <c r="AC331" t="e">
        <f>VLOOKUP('Sampling picks'!R321,Sheet1!$A$11:$C$1010,3,FALSE)</f>
        <v>#N/A</v>
      </c>
      <c r="AD331" t="e">
        <f>VLOOKUP('Sampling picks'!S321,Sheet1!$A$11:$C$1010,3,FALSE)</f>
        <v>#N/A</v>
      </c>
      <c r="AE331" t="e">
        <f>VLOOKUP('Sampling picks'!T321,Sheet1!$A$11:$C$1010,3,FALSE)</f>
        <v>#N/A</v>
      </c>
      <c r="AF331" t="e">
        <f>VLOOKUP('Sampling picks'!U321,Sheet1!$A$11:$C$1010,3,FALSE)</f>
        <v>#N/A</v>
      </c>
      <c r="AG331" t="e">
        <f>VLOOKUP('Sampling picks'!V321,Sheet1!$A$11:$C$1010,3,FALSE)</f>
        <v>#N/A</v>
      </c>
      <c r="AH331" t="e">
        <f>VLOOKUP('Sampling picks'!W321,Sheet1!$A$11:$C$1010,3,FALSE)</f>
        <v>#N/A</v>
      </c>
      <c r="AI331" t="e">
        <f>VLOOKUP('Sampling picks'!X321,Sheet1!$A$11:$C$1010,3,FALSE)</f>
        <v>#N/A</v>
      </c>
      <c r="AJ331" t="e">
        <f>VLOOKUP('Sampling picks'!Y321,Sheet1!$A$11:$C$1010,3,FALSE)</f>
        <v>#N/A</v>
      </c>
      <c r="AK331" t="e">
        <f>VLOOKUP('Sampling picks'!Z321,Sheet1!$A$11:$C$1010,3,FALSE)</f>
        <v>#N/A</v>
      </c>
      <c r="AL331" t="e">
        <f>VLOOKUP('Sampling picks'!AA321,Sheet1!$A$11:$C$1010,3,FALSE)</f>
        <v>#N/A</v>
      </c>
      <c r="AM331" t="e">
        <f>VLOOKUP('Sampling picks'!AB321,Sheet1!$A$11:$C$1010,3,FALSE)</f>
        <v>#N/A</v>
      </c>
      <c r="AN331" t="e">
        <f>VLOOKUP('Sampling picks'!AC321,Sheet1!$A$11:$C$1010,3,FALSE)</f>
        <v>#N/A</v>
      </c>
      <c r="AO331" t="e">
        <f>VLOOKUP('Sampling picks'!AD321,Sheet1!$A$11:$C$1010,3,FALSE)</f>
        <v>#N/A</v>
      </c>
      <c r="AP331" t="e">
        <f>VLOOKUP('Sampling picks'!AE321,Sheet1!$A$11:$C$1010,3,FALSE)</f>
        <v>#N/A</v>
      </c>
      <c r="AQ331" t="e">
        <f>VLOOKUP('Sampling picks'!AF321,Sheet1!$A$11:$C$1010,3,FALSE)</f>
        <v>#N/A</v>
      </c>
      <c r="AR331" t="e">
        <f>VLOOKUP('Sampling picks'!AG321,Sheet1!$A$11:$C$1010,3,FALSE)</f>
        <v>#N/A</v>
      </c>
      <c r="AS331" t="e">
        <f>VLOOKUP('Sampling picks'!AH321,Sheet1!$A$11:$C$1010,3,FALSE)</f>
        <v>#N/A</v>
      </c>
      <c r="AT331" t="e">
        <f>VLOOKUP('Sampling picks'!AI321,Sheet1!$A$11:$C$1010,3,FALSE)</f>
        <v>#N/A</v>
      </c>
      <c r="AU331" t="e">
        <f>VLOOKUP('Sampling picks'!AJ321,Sheet1!$A$11:$C$1010,3,FALSE)</f>
        <v>#N/A</v>
      </c>
      <c r="AV331" t="e">
        <f>VLOOKUP('Sampling picks'!AK321,Sheet1!$A$11:$C$1010,3,FALSE)</f>
        <v>#N/A</v>
      </c>
      <c r="AW331" t="e">
        <f>VLOOKUP('Sampling picks'!AL321,Sheet1!$A$11:$C$1010,3,FALSE)</f>
        <v>#N/A</v>
      </c>
      <c r="AX331" t="e">
        <f>VLOOKUP('Sampling picks'!AM321,Sheet1!$A$11:$C$1010,3,FALSE)</f>
        <v>#N/A</v>
      </c>
      <c r="AY331" t="e">
        <f>VLOOKUP('Sampling picks'!AN321,Sheet1!$A$11:$C$1010,3,FALSE)</f>
        <v>#N/A</v>
      </c>
      <c r="AZ331" t="e">
        <f>VLOOKUP('Sampling picks'!AO321,Sheet1!$A$11:$C$1010,3,FALSE)</f>
        <v>#N/A</v>
      </c>
      <c r="BA331" t="e">
        <f>VLOOKUP('Sampling picks'!AP321,Sheet1!$A$11:$C$1010,3,FALSE)</f>
        <v>#N/A</v>
      </c>
      <c r="BB331" t="e">
        <f>VLOOKUP('Sampling picks'!AQ321,Sheet1!$A$11:$C$1010,3,FALSE)</f>
        <v>#N/A</v>
      </c>
      <c r="BC331" t="e">
        <f>VLOOKUP('Sampling picks'!AR321,Sheet1!$A$11:$C$1010,3,FALSE)</f>
        <v>#N/A</v>
      </c>
      <c r="BD331" t="e">
        <f>VLOOKUP('Sampling picks'!AS321,Sheet1!$A$11:$C$1010,3,FALSE)</f>
        <v>#N/A</v>
      </c>
      <c r="BE331" t="e">
        <f>VLOOKUP('Sampling picks'!AT321,Sheet1!$A$11:$C$1010,3,FALSE)</f>
        <v>#N/A</v>
      </c>
      <c r="BF331" t="e">
        <f>VLOOKUP('Sampling picks'!AU321,Sheet1!$A$11:$C$1010,3,FALSE)</f>
        <v>#N/A</v>
      </c>
      <c r="BG331" t="e">
        <f>VLOOKUP('Sampling picks'!AV321,Sheet1!$A$11:$C$1010,3,FALSE)</f>
        <v>#N/A</v>
      </c>
      <c r="BH331" t="e">
        <f>VLOOKUP('Sampling picks'!AW321,Sheet1!$A$11:$C$1010,3,FALSE)</f>
        <v>#N/A</v>
      </c>
      <c r="BI331" t="e">
        <f>VLOOKUP('Sampling picks'!AX321,Sheet1!$A$11:$C$1010,3,FALSE)</f>
        <v>#N/A</v>
      </c>
      <c r="BJ331" t="e">
        <f>VLOOKUP('Sampling picks'!AY321,Sheet1!$A$11:$C$1010,3,FALSE)</f>
        <v>#N/A</v>
      </c>
      <c r="BK331" t="e">
        <f>VLOOKUP('Sampling picks'!AZ321,Sheet1!$A$11:$C$1010,3,FALSE)</f>
        <v>#N/A</v>
      </c>
      <c r="BL331" t="e">
        <f>VLOOKUP('Sampling picks'!BA321,Sheet1!$A$11:$C$1010,3,FALSE)</f>
        <v>#N/A</v>
      </c>
      <c r="BM331" t="e">
        <f>VLOOKUP('Sampling picks'!BB321,Sheet1!$A$11:$C$1010,3,FALSE)</f>
        <v>#N/A</v>
      </c>
      <c r="BN331" t="e">
        <f>VLOOKUP('Sampling picks'!BC321,Sheet1!$A$11:$C$1010,3,FALSE)</f>
        <v>#N/A</v>
      </c>
      <c r="BO331" t="e">
        <f>VLOOKUP('Sampling picks'!BD321,Sheet1!$A$11:$C$1010,3,FALSE)</f>
        <v>#N/A</v>
      </c>
      <c r="BP331" t="e">
        <f>VLOOKUP('Sampling picks'!BE321,Sheet1!$A$11:$C$1010,3,FALSE)</f>
        <v>#N/A</v>
      </c>
      <c r="BQ331" t="e">
        <f>VLOOKUP('Sampling picks'!BF321,Sheet1!$A$11:$C$1010,3,FALSE)</f>
        <v>#N/A</v>
      </c>
      <c r="BR331" t="e">
        <f>VLOOKUP('Sampling picks'!BG321,Sheet1!$A$11:$C$1010,3,FALSE)</f>
        <v>#N/A</v>
      </c>
      <c r="BS331" t="e">
        <f>VLOOKUP('Sampling picks'!BH321,Sheet1!$A$11:$C$1010,3,FALSE)</f>
        <v>#N/A</v>
      </c>
      <c r="BT331" t="e">
        <f>VLOOKUP('Sampling picks'!BI321,Sheet1!$A$11:$C$1010,3,FALSE)</f>
        <v>#N/A</v>
      </c>
      <c r="BU331" t="e">
        <f>VLOOKUP('Sampling picks'!BJ321,Sheet1!$A$11:$C$1010,3,FALSE)</f>
        <v>#N/A</v>
      </c>
      <c r="BV331" t="e">
        <f>VLOOKUP('Sampling picks'!BK321,Sheet1!$A$11:$C$1010,3,FALSE)</f>
        <v>#N/A</v>
      </c>
      <c r="BW331" t="e">
        <f>VLOOKUP('Sampling picks'!BL321,Sheet1!$A$11:$C$1010,3,FALSE)</f>
        <v>#N/A</v>
      </c>
      <c r="BX331" t="e">
        <f>VLOOKUP('Sampling picks'!BM321,Sheet1!$A$11:$C$1010,3,FALSE)</f>
        <v>#N/A</v>
      </c>
      <c r="BY331" t="e">
        <f>VLOOKUP('Sampling picks'!BN321,Sheet1!$A$11:$C$1010,3,FALSE)</f>
        <v>#N/A</v>
      </c>
      <c r="BZ331" t="e">
        <f>VLOOKUP('Sampling picks'!BO321,Sheet1!$A$11:$C$1010,3,FALSE)</f>
        <v>#N/A</v>
      </c>
      <c r="CA331" t="e">
        <f>VLOOKUP('Sampling picks'!BP321,Sheet1!$A$11:$C$1010,3,FALSE)</f>
        <v>#N/A</v>
      </c>
      <c r="CB331" t="e">
        <f>VLOOKUP('Sampling picks'!BQ321,Sheet1!$A$11:$C$1010,3,FALSE)</f>
        <v>#N/A</v>
      </c>
      <c r="CC331" t="e">
        <f>VLOOKUP('Sampling picks'!BR321,Sheet1!$A$11:$C$1010,3,FALSE)</f>
        <v>#N/A</v>
      </c>
      <c r="CD331" t="e">
        <f>VLOOKUP('Sampling picks'!BS321,Sheet1!$A$11:$C$1010,3,FALSE)</f>
        <v>#N/A</v>
      </c>
      <c r="CE331" t="e">
        <f>VLOOKUP('Sampling picks'!BT321,Sheet1!$A$11:$C$1010,3,FALSE)</f>
        <v>#N/A</v>
      </c>
      <c r="CF331" t="e">
        <f>VLOOKUP('Sampling picks'!BU321,Sheet1!$A$11:$C$1010,3,FALSE)</f>
        <v>#N/A</v>
      </c>
      <c r="CG331" t="e">
        <f>VLOOKUP('Sampling picks'!BV321,Sheet1!$A$11:$C$1010,3,FALSE)</f>
        <v>#N/A</v>
      </c>
      <c r="CH331" t="e">
        <f>VLOOKUP('Sampling picks'!BW321,Sheet1!$A$11:$C$1010,3,FALSE)</f>
        <v>#N/A</v>
      </c>
      <c r="CI331" t="e">
        <f>VLOOKUP('Sampling picks'!BX321,Sheet1!$A$11:$C$1010,3,FALSE)</f>
        <v>#N/A</v>
      </c>
      <c r="CJ331" t="e">
        <f>VLOOKUP('Sampling picks'!BY321,Sheet1!$A$11:$C$1010,3,FALSE)</f>
        <v>#N/A</v>
      </c>
      <c r="CK331" t="e">
        <f>VLOOKUP('Sampling picks'!BZ321,Sheet1!$A$11:$C$1010,3,FALSE)</f>
        <v>#N/A</v>
      </c>
      <c r="CL331" t="e">
        <f>VLOOKUP('Sampling picks'!CA321,Sheet1!$A$11:$C$1010,3,FALSE)</f>
        <v>#N/A</v>
      </c>
      <c r="CM331" t="e">
        <f>VLOOKUP('Sampling picks'!CB321,Sheet1!$A$11:$C$1010,3,FALSE)</f>
        <v>#N/A</v>
      </c>
      <c r="CN331" t="e">
        <f>VLOOKUP('Sampling picks'!CC321,Sheet1!$A$11:$C$1010,3,FALSE)</f>
        <v>#N/A</v>
      </c>
      <c r="CO331" t="e">
        <f>VLOOKUP('Sampling picks'!CD321,Sheet1!$A$11:$C$1010,3,FALSE)</f>
        <v>#N/A</v>
      </c>
      <c r="CP331" t="e">
        <f>VLOOKUP('Sampling picks'!CE321,Sheet1!$A$11:$C$1010,3,FALSE)</f>
        <v>#N/A</v>
      </c>
      <c r="CQ331" t="e">
        <f>VLOOKUP('Sampling picks'!CF321,Sheet1!$A$11:$C$1010,3,FALSE)</f>
        <v>#N/A</v>
      </c>
      <c r="CR331" t="e">
        <f>VLOOKUP('Sampling picks'!CG321,Sheet1!$A$11:$C$1010,3,FALSE)</f>
        <v>#N/A</v>
      </c>
      <c r="CS331" t="e">
        <f>VLOOKUP('Sampling picks'!CH321,Sheet1!$A$11:$C$1010,3,FALSE)</f>
        <v>#N/A</v>
      </c>
      <c r="CT331" t="e">
        <f>VLOOKUP('Sampling picks'!CI321,Sheet1!$A$11:$C$1010,3,FALSE)</f>
        <v>#N/A</v>
      </c>
      <c r="CU331" t="e">
        <f>VLOOKUP('Sampling picks'!CJ321,Sheet1!$A$11:$C$1010,3,FALSE)</f>
        <v>#N/A</v>
      </c>
      <c r="CV331" t="e">
        <f>VLOOKUP('Sampling picks'!CK321,Sheet1!$A$11:$C$1010,3,FALSE)</f>
        <v>#N/A</v>
      </c>
      <c r="CW331" t="e">
        <f>VLOOKUP('Sampling picks'!CL321,Sheet1!$A$11:$C$1010,3,FALSE)</f>
        <v>#N/A</v>
      </c>
      <c r="CX331" t="e">
        <f>VLOOKUP('Sampling picks'!CM321,Sheet1!$A$11:$C$1010,3,FALSE)</f>
        <v>#N/A</v>
      </c>
      <c r="CY331" t="e">
        <f>VLOOKUP('Sampling picks'!CN321,Sheet1!$A$11:$C$1010,3,FALSE)</f>
        <v>#N/A</v>
      </c>
      <c r="CZ331" t="e">
        <f>VLOOKUP('Sampling picks'!CO321,Sheet1!$A$11:$C$1010,3,FALSE)</f>
        <v>#N/A</v>
      </c>
      <c r="DA331" t="e">
        <f>VLOOKUP('Sampling picks'!CP321,Sheet1!$A$11:$C$1010,3,FALSE)</f>
        <v>#N/A</v>
      </c>
      <c r="DB331" t="e">
        <f>VLOOKUP('Sampling picks'!CQ321,Sheet1!$A$11:$C$1010,3,FALSE)</f>
        <v>#N/A</v>
      </c>
      <c r="DC331" t="e">
        <f>VLOOKUP('Sampling picks'!CR321,Sheet1!$A$11:$C$1010,3,FALSE)</f>
        <v>#N/A</v>
      </c>
      <c r="DD331" t="e">
        <f>VLOOKUP('Sampling picks'!CS321,Sheet1!$A$11:$C$1010,3,FALSE)</f>
        <v>#N/A</v>
      </c>
      <c r="DE331" t="e">
        <f>VLOOKUP('Sampling picks'!CT321,Sheet1!$A$11:$C$1010,3,FALSE)</f>
        <v>#N/A</v>
      </c>
      <c r="DF331" t="e">
        <f>VLOOKUP('Sampling picks'!CU321,Sheet1!$A$11:$C$1010,3,FALSE)</f>
        <v>#N/A</v>
      </c>
      <c r="DG331" t="e">
        <f>VLOOKUP('Sampling picks'!CV321,Sheet1!$A$11:$C$1010,3,FALSE)</f>
        <v>#N/A</v>
      </c>
      <c r="DH331" t="e">
        <f>VLOOKUP('Sampling picks'!CW321,Sheet1!$A$11:$C$1010,3,FALSE)</f>
        <v>#N/A</v>
      </c>
      <c r="DI331" t="e">
        <f>VLOOKUP('Sampling picks'!CX321,Sheet1!$A$11:$C$1010,3,FALSE)</f>
        <v>#N/A</v>
      </c>
      <c r="DJ331" t="e">
        <f>VLOOKUP('Sampling picks'!CY321,Sheet1!$A$11:$C$1010,3,FALSE)</f>
        <v>#N/A</v>
      </c>
    </row>
    <row r="332" spans="1:114" x14ac:dyDescent="0.3">
      <c r="A332">
        <v>322</v>
      </c>
      <c r="B332" s="1">
        <f t="shared" ref="B332:C395" ca="1" si="25">ROUND(_xlfn.NORM.INV(RAND(),B$6,B$8),0)</f>
        <v>766</v>
      </c>
      <c r="C332" s="1">
        <f t="shared" ca="1" si="25"/>
        <v>1042</v>
      </c>
      <c r="H332" t="str">
        <f t="shared" ref="H332:H395" ca="1" si="26">IF(I332&lt;$G$7,"reject", "do not reject")</f>
        <v>reject</v>
      </c>
      <c r="I332">
        <f t="shared" ref="I332:I395" ca="1" si="27">1-_xlfn.NORM.DIST(J332,0,1,TRUE)</f>
        <v>1.9242383728375057E-3</v>
      </c>
      <c r="J332">
        <f t="shared" ref="J332:J395" ca="1" si="28">(K332-$B$6)/($B$8/SQRT($G$5))</f>
        <v>2.8903217813938982</v>
      </c>
      <c r="K332">
        <f t="shared" ref="K332:K395" ca="1" si="29">AVERAGEIF(M332:DJ332,"&lt;&gt;#N/A")</f>
        <v>891.4</v>
      </c>
      <c r="L332" t="s">
        <v>348</v>
      </c>
      <c r="M332">
        <f ca="1">VLOOKUP('Sampling picks'!B322,Sheet1!$A$11:$C$1010,3,FALSE)</f>
        <v>886</v>
      </c>
      <c r="N332">
        <f ca="1">VLOOKUP('Sampling picks'!C322,Sheet1!$A$11:$C$1010,3,FALSE)</f>
        <v>930</v>
      </c>
      <c r="O332">
        <f ca="1">VLOOKUP('Sampling picks'!D322,Sheet1!$A$11:$C$1010,3,FALSE)</f>
        <v>1002</v>
      </c>
      <c r="P332">
        <f ca="1">VLOOKUP('Sampling picks'!E322,Sheet1!$A$11:$C$1010,3,FALSE)</f>
        <v>918</v>
      </c>
      <c r="Q332">
        <f ca="1">VLOOKUP('Sampling picks'!F322,Sheet1!$A$11:$C$1010,3,FALSE)</f>
        <v>850</v>
      </c>
      <c r="R332">
        <f ca="1">VLOOKUP('Sampling picks'!G322,Sheet1!$A$11:$C$1010,3,FALSE)</f>
        <v>914</v>
      </c>
      <c r="S332">
        <f ca="1">VLOOKUP('Sampling picks'!H322,Sheet1!$A$11:$C$1010,3,FALSE)</f>
        <v>854</v>
      </c>
      <c r="T332">
        <f ca="1">VLOOKUP('Sampling picks'!I322,Sheet1!$A$11:$C$1010,3,FALSE)</f>
        <v>818</v>
      </c>
      <c r="U332">
        <f ca="1">VLOOKUP('Sampling picks'!J322,Sheet1!$A$11:$C$1010,3,FALSE)</f>
        <v>837</v>
      </c>
      <c r="V332">
        <f ca="1">VLOOKUP('Sampling picks'!K322,Sheet1!$A$11:$C$1010,3,FALSE)</f>
        <v>905</v>
      </c>
      <c r="W332" t="e">
        <f>VLOOKUP('Sampling picks'!L322,Sheet1!$A$11:$C$1010,3,FALSE)</f>
        <v>#N/A</v>
      </c>
      <c r="X332" t="e">
        <f>VLOOKUP('Sampling picks'!M322,Sheet1!$A$11:$C$1010,3,FALSE)</f>
        <v>#N/A</v>
      </c>
      <c r="Y332" t="e">
        <f>VLOOKUP('Sampling picks'!N322,Sheet1!$A$11:$C$1010,3,FALSE)</f>
        <v>#N/A</v>
      </c>
      <c r="Z332" t="e">
        <f>VLOOKUP('Sampling picks'!O322,Sheet1!$A$11:$C$1010,3,FALSE)</f>
        <v>#N/A</v>
      </c>
      <c r="AA332" t="e">
        <f>VLOOKUP('Sampling picks'!P322,Sheet1!$A$11:$C$1010,3,FALSE)</f>
        <v>#N/A</v>
      </c>
      <c r="AB332" t="e">
        <f>VLOOKUP('Sampling picks'!Q322,Sheet1!$A$11:$C$1010,3,FALSE)</f>
        <v>#N/A</v>
      </c>
      <c r="AC332" t="e">
        <f>VLOOKUP('Sampling picks'!R322,Sheet1!$A$11:$C$1010,3,FALSE)</f>
        <v>#N/A</v>
      </c>
      <c r="AD332" t="e">
        <f>VLOOKUP('Sampling picks'!S322,Sheet1!$A$11:$C$1010,3,FALSE)</f>
        <v>#N/A</v>
      </c>
      <c r="AE332" t="e">
        <f>VLOOKUP('Sampling picks'!T322,Sheet1!$A$11:$C$1010,3,FALSE)</f>
        <v>#N/A</v>
      </c>
      <c r="AF332" t="e">
        <f>VLOOKUP('Sampling picks'!U322,Sheet1!$A$11:$C$1010,3,FALSE)</f>
        <v>#N/A</v>
      </c>
      <c r="AG332" t="e">
        <f>VLOOKUP('Sampling picks'!V322,Sheet1!$A$11:$C$1010,3,FALSE)</f>
        <v>#N/A</v>
      </c>
      <c r="AH332" t="e">
        <f>VLOOKUP('Sampling picks'!W322,Sheet1!$A$11:$C$1010,3,FALSE)</f>
        <v>#N/A</v>
      </c>
      <c r="AI332" t="e">
        <f>VLOOKUP('Sampling picks'!X322,Sheet1!$A$11:$C$1010,3,FALSE)</f>
        <v>#N/A</v>
      </c>
      <c r="AJ332" t="e">
        <f>VLOOKUP('Sampling picks'!Y322,Sheet1!$A$11:$C$1010,3,FALSE)</f>
        <v>#N/A</v>
      </c>
      <c r="AK332" t="e">
        <f>VLOOKUP('Sampling picks'!Z322,Sheet1!$A$11:$C$1010,3,FALSE)</f>
        <v>#N/A</v>
      </c>
      <c r="AL332" t="e">
        <f>VLOOKUP('Sampling picks'!AA322,Sheet1!$A$11:$C$1010,3,FALSE)</f>
        <v>#N/A</v>
      </c>
      <c r="AM332" t="e">
        <f>VLOOKUP('Sampling picks'!AB322,Sheet1!$A$11:$C$1010,3,FALSE)</f>
        <v>#N/A</v>
      </c>
      <c r="AN332" t="e">
        <f>VLOOKUP('Sampling picks'!AC322,Sheet1!$A$11:$C$1010,3,FALSE)</f>
        <v>#N/A</v>
      </c>
      <c r="AO332" t="e">
        <f>VLOOKUP('Sampling picks'!AD322,Sheet1!$A$11:$C$1010,3,FALSE)</f>
        <v>#N/A</v>
      </c>
      <c r="AP332" t="e">
        <f>VLOOKUP('Sampling picks'!AE322,Sheet1!$A$11:$C$1010,3,FALSE)</f>
        <v>#N/A</v>
      </c>
      <c r="AQ332" t="e">
        <f>VLOOKUP('Sampling picks'!AF322,Sheet1!$A$11:$C$1010,3,FALSE)</f>
        <v>#N/A</v>
      </c>
      <c r="AR332" t="e">
        <f>VLOOKUP('Sampling picks'!AG322,Sheet1!$A$11:$C$1010,3,FALSE)</f>
        <v>#N/A</v>
      </c>
      <c r="AS332" t="e">
        <f>VLOOKUP('Sampling picks'!AH322,Sheet1!$A$11:$C$1010,3,FALSE)</f>
        <v>#N/A</v>
      </c>
      <c r="AT332" t="e">
        <f>VLOOKUP('Sampling picks'!AI322,Sheet1!$A$11:$C$1010,3,FALSE)</f>
        <v>#N/A</v>
      </c>
      <c r="AU332" t="e">
        <f>VLOOKUP('Sampling picks'!AJ322,Sheet1!$A$11:$C$1010,3,FALSE)</f>
        <v>#N/A</v>
      </c>
      <c r="AV332" t="e">
        <f>VLOOKUP('Sampling picks'!AK322,Sheet1!$A$11:$C$1010,3,FALSE)</f>
        <v>#N/A</v>
      </c>
      <c r="AW332" t="e">
        <f>VLOOKUP('Sampling picks'!AL322,Sheet1!$A$11:$C$1010,3,FALSE)</f>
        <v>#N/A</v>
      </c>
      <c r="AX332" t="e">
        <f>VLOOKUP('Sampling picks'!AM322,Sheet1!$A$11:$C$1010,3,FALSE)</f>
        <v>#N/A</v>
      </c>
      <c r="AY332" t="e">
        <f>VLOOKUP('Sampling picks'!AN322,Sheet1!$A$11:$C$1010,3,FALSE)</f>
        <v>#N/A</v>
      </c>
      <c r="AZ332" t="e">
        <f>VLOOKUP('Sampling picks'!AO322,Sheet1!$A$11:$C$1010,3,FALSE)</f>
        <v>#N/A</v>
      </c>
      <c r="BA332" t="e">
        <f>VLOOKUP('Sampling picks'!AP322,Sheet1!$A$11:$C$1010,3,FALSE)</f>
        <v>#N/A</v>
      </c>
      <c r="BB332" t="e">
        <f>VLOOKUP('Sampling picks'!AQ322,Sheet1!$A$11:$C$1010,3,FALSE)</f>
        <v>#N/A</v>
      </c>
      <c r="BC332" t="e">
        <f>VLOOKUP('Sampling picks'!AR322,Sheet1!$A$11:$C$1010,3,FALSE)</f>
        <v>#N/A</v>
      </c>
      <c r="BD332" t="e">
        <f>VLOOKUP('Sampling picks'!AS322,Sheet1!$A$11:$C$1010,3,FALSE)</f>
        <v>#N/A</v>
      </c>
      <c r="BE332" t="e">
        <f>VLOOKUP('Sampling picks'!AT322,Sheet1!$A$11:$C$1010,3,FALSE)</f>
        <v>#N/A</v>
      </c>
      <c r="BF332" t="e">
        <f>VLOOKUP('Sampling picks'!AU322,Sheet1!$A$11:$C$1010,3,FALSE)</f>
        <v>#N/A</v>
      </c>
      <c r="BG332" t="e">
        <f>VLOOKUP('Sampling picks'!AV322,Sheet1!$A$11:$C$1010,3,FALSE)</f>
        <v>#N/A</v>
      </c>
      <c r="BH332" t="e">
        <f>VLOOKUP('Sampling picks'!AW322,Sheet1!$A$11:$C$1010,3,FALSE)</f>
        <v>#N/A</v>
      </c>
      <c r="BI332" t="e">
        <f>VLOOKUP('Sampling picks'!AX322,Sheet1!$A$11:$C$1010,3,FALSE)</f>
        <v>#N/A</v>
      </c>
      <c r="BJ332" t="e">
        <f>VLOOKUP('Sampling picks'!AY322,Sheet1!$A$11:$C$1010,3,FALSE)</f>
        <v>#N/A</v>
      </c>
      <c r="BK332" t="e">
        <f>VLOOKUP('Sampling picks'!AZ322,Sheet1!$A$11:$C$1010,3,FALSE)</f>
        <v>#N/A</v>
      </c>
      <c r="BL332" t="e">
        <f>VLOOKUP('Sampling picks'!BA322,Sheet1!$A$11:$C$1010,3,FALSE)</f>
        <v>#N/A</v>
      </c>
      <c r="BM332" t="e">
        <f>VLOOKUP('Sampling picks'!BB322,Sheet1!$A$11:$C$1010,3,FALSE)</f>
        <v>#N/A</v>
      </c>
      <c r="BN332" t="e">
        <f>VLOOKUP('Sampling picks'!BC322,Sheet1!$A$11:$C$1010,3,FALSE)</f>
        <v>#N/A</v>
      </c>
      <c r="BO332" t="e">
        <f>VLOOKUP('Sampling picks'!BD322,Sheet1!$A$11:$C$1010,3,FALSE)</f>
        <v>#N/A</v>
      </c>
      <c r="BP332" t="e">
        <f>VLOOKUP('Sampling picks'!BE322,Sheet1!$A$11:$C$1010,3,FALSE)</f>
        <v>#N/A</v>
      </c>
      <c r="BQ332" t="e">
        <f>VLOOKUP('Sampling picks'!BF322,Sheet1!$A$11:$C$1010,3,FALSE)</f>
        <v>#N/A</v>
      </c>
      <c r="BR332" t="e">
        <f>VLOOKUP('Sampling picks'!BG322,Sheet1!$A$11:$C$1010,3,FALSE)</f>
        <v>#N/A</v>
      </c>
      <c r="BS332" t="e">
        <f>VLOOKUP('Sampling picks'!BH322,Sheet1!$A$11:$C$1010,3,FALSE)</f>
        <v>#N/A</v>
      </c>
      <c r="BT332" t="e">
        <f>VLOOKUP('Sampling picks'!BI322,Sheet1!$A$11:$C$1010,3,FALSE)</f>
        <v>#N/A</v>
      </c>
      <c r="BU332" t="e">
        <f>VLOOKUP('Sampling picks'!BJ322,Sheet1!$A$11:$C$1010,3,FALSE)</f>
        <v>#N/A</v>
      </c>
      <c r="BV332" t="e">
        <f>VLOOKUP('Sampling picks'!BK322,Sheet1!$A$11:$C$1010,3,FALSE)</f>
        <v>#N/A</v>
      </c>
      <c r="BW332" t="e">
        <f>VLOOKUP('Sampling picks'!BL322,Sheet1!$A$11:$C$1010,3,FALSE)</f>
        <v>#N/A</v>
      </c>
      <c r="BX332" t="e">
        <f>VLOOKUP('Sampling picks'!BM322,Sheet1!$A$11:$C$1010,3,FALSE)</f>
        <v>#N/A</v>
      </c>
      <c r="BY332" t="e">
        <f>VLOOKUP('Sampling picks'!BN322,Sheet1!$A$11:$C$1010,3,FALSE)</f>
        <v>#N/A</v>
      </c>
      <c r="BZ332" t="e">
        <f>VLOOKUP('Sampling picks'!BO322,Sheet1!$A$11:$C$1010,3,FALSE)</f>
        <v>#N/A</v>
      </c>
      <c r="CA332" t="e">
        <f>VLOOKUP('Sampling picks'!BP322,Sheet1!$A$11:$C$1010,3,FALSE)</f>
        <v>#N/A</v>
      </c>
      <c r="CB332" t="e">
        <f>VLOOKUP('Sampling picks'!BQ322,Sheet1!$A$11:$C$1010,3,FALSE)</f>
        <v>#N/A</v>
      </c>
      <c r="CC332" t="e">
        <f>VLOOKUP('Sampling picks'!BR322,Sheet1!$A$11:$C$1010,3,FALSE)</f>
        <v>#N/A</v>
      </c>
      <c r="CD332" t="e">
        <f>VLOOKUP('Sampling picks'!BS322,Sheet1!$A$11:$C$1010,3,FALSE)</f>
        <v>#N/A</v>
      </c>
      <c r="CE332" t="e">
        <f>VLOOKUP('Sampling picks'!BT322,Sheet1!$A$11:$C$1010,3,FALSE)</f>
        <v>#N/A</v>
      </c>
      <c r="CF332" t="e">
        <f>VLOOKUP('Sampling picks'!BU322,Sheet1!$A$11:$C$1010,3,FALSE)</f>
        <v>#N/A</v>
      </c>
      <c r="CG332" t="e">
        <f>VLOOKUP('Sampling picks'!BV322,Sheet1!$A$11:$C$1010,3,FALSE)</f>
        <v>#N/A</v>
      </c>
      <c r="CH332" t="e">
        <f>VLOOKUP('Sampling picks'!BW322,Sheet1!$A$11:$C$1010,3,FALSE)</f>
        <v>#N/A</v>
      </c>
      <c r="CI332" t="e">
        <f>VLOOKUP('Sampling picks'!BX322,Sheet1!$A$11:$C$1010,3,FALSE)</f>
        <v>#N/A</v>
      </c>
      <c r="CJ332" t="e">
        <f>VLOOKUP('Sampling picks'!BY322,Sheet1!$A$11:$C$1010,3,FALSE)</f>
        <v>#N/A</v>
      </c>
      <c r="CK332" t="e">
        <f>VLOOKUP('Sampling picks'!BZ322,Sheet1!$A$11:$C$1010,3,FALSE)</f>
        <v>#N/A</v>
      </c>
      <c r="CL332" t="e">
        <f>VLOOKUP('Sampling picks'!CA322,Sheet1!$A$11:$C$1010,3,FALSE)</f>
        <v>#N/A</v>
      </c>
      <c r="CM332" t="e">
        <f>VLOOKUP('Sampling picks'!CB322,Sheet1!$A$11:$C$1010,3,FALSE)</f>
        <v>#N/A</v>
      </c>
      <c r="CN332" t="e">
        <f>VLOOKUP('Sampling picks'!CC322,Sheet1!$A$11:$C$1010,3,FALSE)</f>
        <v>#N/A</v>
      </c>
      <c r="CO332" t="e">
        <f>VLOOKUP('Sampling picks'!CD322,Sheet1!$A$11:$C$1010,3,FALSE)</f>
        <v>#N/A</v>
      </c>
      <c r="CP332" t="e">
        <f>VLOOKUP('Sampling picks'!CE322,Sheet1!$A$11:$C$1010,3,FALSE)</f>
        <v>#N/A</v>
      </c>
      <c r="CQ332" t="e">
        <f>VLOOKUP('Sampling picks'!CF322,Sheet1!$A$11:$C$1010,3,FALSE)</f>
        <v>#N/A</v>
      </c>
      <c r="CR332" t="e">
        <f>VLOOKUP('Sampling picks'!CG322,Sheet1!$A$11:$C$1010,3,FALSE)</f>
        <v>#N/A</v>
      </c>
      <c r="CS332" t="e">
        <f>VLOOKUP('Sampling picks'!CH322,Sheet1!$A$11:$C$1010,3,FALSE)</f>
        <v>#N/A</v>
      </c>
      <c r="CT332" t="e">
        <f>VLOOKUP('Sampling picks'!CI322,Sheet1!$A$11:$C$1010,3,FALSE)</f>
        <v>#N/A</v>
      </c>
      <c r="CU332" t="e">
        <f>VLOOKUP('Sampling picks'!CJ322,Sheet1!$A$11:$C$1010,3,FALSE)</f>
        <v>#N/A</v>
      </c>
      <c r="CV332" t="e">
        <f>VLOOKUP('Sampling picks'!CK322,Sheet1!$A$11:$C$1010,3,FALSE)</f>
        <v>#N/A</v>
      </c>
      <c r="CW332" t="e">
        <f>VLOOKUP('Sampling picks'!CL322,Sheet1!$A$11:$C$1010,3,FALSE)</f>
        <v>#N/A</v>
      </c>
      <c r="CX332" t="e">
        <f>VLOOKUP('Sampling picks'!CM322,Sheet1!$A$11:$C$1010,3,FALSE)</f>
        <v>#N/A</v>
      </c>
      <c r="CY332" t="e">
        <f>VLOOKUP('Sampling picks'!CN322,Sheet1!$A$11:$C$1010,3,FALSE)</f>
        <v>#N/A</v>
      </c>
      <c r="CZ332" t="e">
        <f>VLOOKUP('Sampling picks'!CO322,Sheet1!$A$11:$C$1010,3,FALSE)</f>
        <v>#N/A</v>
      </c>
      <c r="DA332" t="e">
        <f>VLOOKUP('Sampling picks'!CP322,Sheet1!$A$11:$C$1010,3,FALSE)</f>
        <v>#N/A</v>
      </c>
      <c r="DB332" t="e">
        <f>VLOOKUP('Sampling picks'!CQ322,Sheet1!$A$11:$C$1010,3,FALSE)</f>
        <v>#N/A</v>
      </c>
      <c r="DC332" t="e">
        <f>VLOOKUP('Sampling picks'!CR322,Sheet1!$A$11:$C$1010,3,FALSE)</f>
        <v>#N/A</v>
      </c>
      <c r="DD332" t="e">
        <f>VLOOKUP('Sampling picks'!CS322,Sheet1!$A$11:$C$1010,3,FALSE)</f>
        <v>#N/A</v>
      </c>
      <c r="DE332" t="e">
        <f>VLOOKUP('Sampling picks'!CT322,Sheet1!$A$11:$C$1010,3,FALSE)</f>
        <v>#N/A</v>
      </c>
      <c r="DF332" t="e">
        <f>VLOOKUP('Sampling picks'!CU322,Sheet1!$A$11:$C$1010,3,FALSE)</f>
        <v>#N/A</v>
      </c>
      <c r="DG332" t="e">
        <f>VLOOKUP('Sampling picks'!CV322,Sheet1!$A$11:$C$1010,3,FALSE)</f>
        <v>#N/A</v>
      </c>
      <c r="DH332" t="e">
        <f>VLOOKUP('Sampling picks'!CW322,Sheet1!$A$11:$C$1010,3,FALSE)</f>
        <v>#N/A</v>
      </c>
      <c r="DI332" t="e">
        <f>VLOOKUP('Sampling picks'!CX322,Sheet1!$A$11:$C$1010,3,FALSE)</f>
        <v>#N/A</v>
      </c>
      <c r="DJ332" t="e">
        <f>VLOOKUP('Sampling picks'!CY322,Sheet1!$A$11:$C$1010,3,FALSE)</f>
        <v>#N/A</v>
      </c>
    </row>
    <row r="333" spans="1:114" x14ac:dyDescent="0.3">
      <c r="A333">
        <v>323</v>
      </c>
      <c r="B333" s="1">
        <f t="shared" ca="1" si="25"/>
        <v>789</v>
      </c>
      <c r="C333" s="1">
        <f t="shared" ca="1" si="25"/>
        <v>900</v>
      </c>
      <c r="H333" t="str">
        <f t="shared" ca="1" si="26"/>
        <v>reject</v>
      </c>
      <c r="I333">
        <f t="shared" ca="1" si="27"/>
        <v>2.352163850174549E-2</v>
      </c>
      <c r="J333">
        <f t="shared" ca="1" si="28"/>
        <v>1.9859103705857408</v>
      </c>
      <c r="K333">
        <f t="shared" ca="1" si="29"/>
        <v>862.8</v>
      </c>
      <c r="L333" t="s">
        <v>349</v>
      </c>
      <c r="M333">
        <f ca="1">VLOOKUP('Sampling picks'!B323,Sheet1!$A$11:$C$1010,3,FALSE)</f>
        <v>809</v>
      </c>
      <c r="N333">
        <f ca="1">VLOOKUP('Sampling picks'!C323,Sheet1!$A$11:$C$1010,3,FALSE)</f>
        <v>921</v>
      </c>
      <c r="O333">
        <f ca="1">VLOOKUP('Sampling picks'!D323,Sheet1!$A$11:$C$1010,3,FALSE)</f>
        <v>702</v>
      </c>
      <c r="P333">
        <f ca="1">VLOOKUP('Sampling picks'!E323,Sheet1!$A$11:$C$1010,3,FALSE)</f>
        <v>867</v>
      </c>
      <c r="Q333">
        <f ca="1">VLOOKUP('Sampling picks'!F323,Sheet1!$A$11:$C$1010,3,FALSE)</f>
        <v>872</v>
      </c>
      <c r="R333">
        <f ca="1">VLOOKUP('Sampling picks'!G323,Sheet1!$A$11:$C$1010,3,FALSE)</f>
        <v>1058</v>
      </c>
      <c r="S333">
        <f ca="1">VLOOKUP('Sampling picks'!H323,Sheet1!$A$11:$C$1010,3,FALSE)</f>
        <v>697</v>
      </c>
      <c r="T333">
        <f ca="1">VLOOKUP('Sampling picks'!I323,Sheet1!$A$11:$C$1010,3,FALSE)</f>
        <v>878</v>
      </c>
      <c r="U333">
        <f ca="1">VLOOKUP('Sampling picks'!J323,Sheet1!$A$11:$C$1010,3,FALSE)</f>
        <v>808</v>
      </c>
      <c r="V333">
        <f ca="1">VLOOKUP('Sampling picks'!K323,Sheet1!$A$11:$C$1010,3,FALSE)</f>
        <v>1016</v>
      </c>
      <c r="W333" t="e">
        <f>VLOOKUP('Sampling picks'!L323,Sheet1!$A$11:$C$1010,3,FALSE)</f>
        <v>#N/A</v>
      </c>
      <c r="X333" t="e">
        <f>VLOOKUP('Sampling picks'!M323,Sheet1!$A$11:$C$1010,3,FALSE)</f>
        <v>#N/A</v>
      </c>
      <c r="Y333" t="e">
        <f>VLOOKUP('Sampling picks'!N323,Sheet1!$A$11:$C$1010,3,FALSE)</f>
        <v>#N/A</v>
      </c>
      <c r="Z333" t="e">
        <f>VLOOKUP('Sampling picks'!O323,Sheet1!$A$11:$C$1010,3,FALSE)</f>
        <v>#N/A</v>
      </c>
      <c r="AA333" t="e">
        <f>VLOOKUP('Sampling picks'!P323,Sheet1!$A$11:$C$1010,3,FALSE)</f>
        <v>#N/A</v>
      </c>
      <c r="AB333" t="e">
        <f>VLOOKUP('Sampling picks'!Q323,Sheet1!$A$11:$C$1010,3,FALSE)</f>
        <v>#N/A</v>
      </c>
      <c r="AC333" t="e">
        <f>VLOOKUP('Sampling picks'!R323,Sheet1!$A$11:$C$1010,3,FALSE)</f>
        <v>#N/A</v>
      </c>
      <c r="AD333" t="e">
        <f>VLOOKUP('Sampling picks'!S323,Sheet1!$A$11:$C$1010,3,FALSE)</f>
        <v>#N/A</v>
      </c>
      <c r="AE333" t="e">
        <f>VLOOKUP('Sampling picks'!T323,Sheet1!$A$11:$C$1010,3,FALSE)</f>
        <v>#N/A</v>
      </c>
      <c r="AF333" t="e">
        <f>VLOOKUP('Sampling picks'!U323,Sheet1!$A$11:$C$1010,3,FALSE)</f>
        <v>#N/A</v>
      </c>
      <c r="AG333" t="e">
        <f>VLOOKUP('Sampling picks'!V323,Sheet1!$A$11:$C$1010,3,FALSE)</f>
        <v>#N/A</v>
      </c>
      <c r="AH333" t="e">
        <f>VLOOKUP('Sampling picks'!W323,Sheet1!$A$11:$C$1010,3,FALSE)</f>
        <v>#N/A</v>
      </c>
      <c r="AI333" t="e">
        <f>VLOOKUP('Sampling picks'!X323,Sheet1!$A$11:$C$1010,3,FALSE)</f>
        <v>#N/A</v>
      </c>
      <c r="AJ333" t="e">
        <f>VLOOKUP('Sampling picks'!Y323,Sheet1!$A$11:$C$1010,3,FALSE)</f>
        <v>#N/A</v>
      </c>
      <c r="AK333" t="e">
        <f>VLOOKUP('Sampling picks'!Z323,Sheet1!$A$11:$C$1010,3,FALSE)</f>
        <v>#N/A</v>
      </c>
      <c r="AL333" t="e">
        <f>VLOOKUP('Sampling picks'!AA323,Sheet1!$A$11:$C$1010,3,FALSE)</f>
        <v>#N/A</v>
      </c>
      <c r="AM333" t="e">
        <f>VLOOKUP('Sampling picks'!AB323,Sheet1!$A$11:$C$1010,3,FALSE)</f>
        <v>#N/A</v>
      </c>
      <c r="AN333" t="e">
        <f>VLOOKUP('Sampling picks'!AC323,Sheet1!$A$11:$C$1010,3,FALSE)</f>
        <v>#N/A</v>
      </c>
      <c r="AO333" t="e">
        <f>VLOOKUP('Sampling picks'!AD323,Sheet1!$A$11:$C$1010,3,FALSE)</f>
        <v>#N/A</v>
      </c>
      <c r="AP333" t="e">
        <f>VLOOKUP('Sampling picks'!AE323,Sheet1!$A$11:$C$1010,3,FALSE)</f>
        <v>#N/A</v>
      </c>
      <c r="AQ333" t="e">
        <f>VLOOKUP('Sampling picks'!AF323,Sheet1!$A$11:$C$1010,3,FALSE)</f>
        <v>#N/A</v>
      </c>
      <c r="AR333" t="e">
        <f>VLOOKUP('Sampling picks'!AG323,Sheet1!$A$11:$C$1010,3,FALSE)</f>
        <v>#N/A</v>
      </c>
      <c r="AS333" t="e">
        <f>VLOOKUP('Sampling picks'!AH323,Sheet1!$A$11:$C$1010,3,FALSE)</f>
        <v>#N/A</v>
      </c>
      <c r="AT333" t="e">
        <f>VLOOKUP('Sampling picks'!AI323,Sheet1!$A$11:$C$1010,3,FALSE)</f>
        <v>#N/A</v>
      </c>
      <c r="AU333" t="e">
        <f>VLOOKUP('Sampling picks'!AJ323,Sheet1!$A$11:$C$1010,3,FALSE)</f>
        <v>#N/A</v>
      </c>
      <c r="AV333" t="e">
        <f>VLOOKUP('Sampling picks'!AK323,Sheet1!$A$11:$C$1010,3,FALSE)</f>
        <v>#N/A</v>
      </c>
      <c r="AW333" t="e">
        <f>VLOOKUP('Sampling picks'!AL323,Sheet1!$A$11:$C$1010,3,FALSE)</f>
        <v>#N/A</v>
      </c>
      <c r="AX333" t="e">
        <f>VLOOKUP('Sampling picks'!AM323,Sheet1!$A$11:$C$1010,3,FALSE)</f>
        <v>#N/A</v>
      </c>
      <c r="AY333" t="e">
        <f>VLOOKUP('Sampling picks'!AN323,Sheet1!$A$11:$C$1010,3,FALSE)</f>
        <v>#N/A</v>
      </c>
      <c r="AZ333" t="e">
        <f>VLOOKUP('Sampling picks'!AO323,Sheet1!$A$11:$C$1010,3,FALSE)</f>
        <v>#N/A</v>
      </c>
      <c r="BA333" t="e">
        <f>VLOOKUP('Sampling picks'!AP323,Sheet1!$A$11:$C$1010,3,FALSE)</f>
        <v>#N/A</v>
      </c>
      <c r="BB333" t="e">
        <f>VLOOKUP('Sampling picks'!AQ323,Sheet1!$A$11:$C$1010,3,FALSE)</f>
        <v>#N/A</v>
      </c>
      <c r="BC333" t="e">
        <f>VLOOKUP('Sampling picks'!AR323,Sheet1!$A$11:$C$1010,3,FALSE)</f>
        <v>#N/A</v>
      </c>
      <c r="BD333" t="e">
        <f>VLOOKUP('Sampling picks'!AS323,Sheet1!$A$11:$C$1010,3,FALSE)</f>
        <v>#N/A</v>
      </c>
      <c r="BE333" t="e">
        <f>VLOOKUP('Sampling picks'!AT323,Sheet1!$A$11:$C$1010,3,FALSE)</f>
        <v>#N/A</v>
      </c>
      <c r="BF333" t="e">
        <f>VLOOKUP('Sampling picks'!AU323,Sheet1!$A$11:$C$1010,3,FALSE)</f>
        <v>#N/A</v>
      </c>
      <c r="BG333" t="e">
        <f>VLOOKUP('Sampling picks'!AV323,Sheet1!$A$11:$C$1010,3,FALSE)</f>
        <v>#N/A</v>
      </c>
      <c r="BH333" t="e">
        <f>VLOOKUP('Sampling picks'!AW323,Sheet1!$A$11:$C$1010,3,FALSE)</f>
        <v>#N/A</v>
      </c>
      <c r="BI333" t="e">
        <f>VLOOKUP('Sampling picks'!AX323,Sheet1!$A$11:$C$1010,3,FALSE)</f>
        <v>#N/A</v>
      </c>
      <c r="BJ333" t="e">
        <f>VLOOKUP('Sampling picks'!AY323,Sheet1!$A$11:$C$1010,3,FALSE)</f>
        <v>#N/A</v>
      </c>
      <c r="BK333" t="e">
        <f>VLOOKUP('Sampling picks'!AZ323,Sheet1!$A$11:$C$1010,3,FALSE)</f>
        <v>#N/A</v>
      </c>
      <c r="BL333" t="e">
        <f>VLOOKUP('Sampling picks'!BA323,Sheet1!$A$11:$C$1010,3,FALSE)</f>
        <v>#N/A</v>
      </c>
      <c r="BM333" t="e">
        <f>VLOOKUP('Sampling picks'!BB323,Sheet1!$A$11:$C$1010,3,FALSE)</f>
        <v>#N/A</v>
      </c>
      <c r="BN333" t="e">
        <f>VLOOKUP('Sampling picks'!BC323,Sheet1!$A$11:$C$1010,3,FALSE)</f>
        <v>#N/A</v>
      </c>
      <c r="BO333" t="e">
        <f>VLOOKUP('Sampling picks'!BD323,Sheet1!$A$11:$C$1010,3,FALSE)</f>
        <v>#N/A</v>
      </c>
      <c r="BP333" t="e">
        <f>VLOOKUP('Sampling picks'!BE323,Sheet1!$A$11:$C$1010,3,FALSE)</f>
        <v>#N/A</v>
      </c>
      <c r="BQ333" t="e">
        <f>VLOOKUP('Sampling picks'!BF323,Sheet1!$A$11:$C$1010,3,FALSE)</f>
        <v>#N/A</v>
      </c>
      <c r="BR333" t="e">
        <f>VLOOKUP('Sampling picks'!BG323,Sheet1!$A$11:$C$1010,3,FALSE)</f>
        <v>#N/A</v>
      </c>
      <c r="BS333" t="e">
        <f>VLOOKUP('Sampling picks'!BH323,Sheet1!$A$11:$C$1010,3,FALSE)</f>
        <v>#N/A</v>
      </c>
      <c r="BT333" t="e">
        <f>VLOOKUP('Sampling picks'!BI323,Sheet1!$A$11:$C$1010,3,FALSE)</f>
        <v>#N/A</v>
      </c>
      <c r="BU333" t="e">
        <f>VLOOKUP('Sampling picks'!BJ323,Sheet1!$A$11:$C$1010,3,FALSE)</f>
        <v>#N/A</v>
      </c>
      <c r="BV333" t="e">
        <f>VLOOKUP('Sampling picks'!BK323,Sheet1!$A$11:$C$1010,3,FALSE)</f>
        <v>#N/A</v>
      </c>
      <c r="BW333" t="e">
        <f>VLOOKUP('Sampling picks'!BL323,Sheet1!$A$11:$C$1010,3,FALSE)</f>
        <v>#N/A</v>
      </c>
      <c r="BX333" t="e">
        <f>VLOOKUP('Sampling picks'!BM323,Sheet1!$A$11:$C$1010,3,FALSE)</f>
        <v>#N/A</v>
      </c>
      <c r="BY333" t="e">
        <f>VLOOKUP('Sampling picks'!BN323,Sheet1!$A$11:$C$1010,3,FALSE)</f>
        <v>#N/A</v>
      </c>
      <c r="BZ333" t="e">
        <f>VLOOKUP('Sampling picks'!BO323,Sheet1!$A$11:$C$1010,3,FALSE)</f>
        <v>#N/A</v>
      </c>
      <c r="CA333" t="e">
        <f>VLOOKUP('Sampling picks'!BP323,Sheet1!$A$11:$C$1010,3,FALSE)</f>
        <v>#N/A</v>
      </c>
      <c r="CB333" t="e">
        <f>VLOOKUP('Sampling picks'!BQ323,Sheet1!$A$11:$C$1010,3,FALSE)</f>
        <v>#N/A</v>
      </c>
      <c r="CC333" t="e">
        <f>VLOOKUP('Sampling picks'!BR323,Sheet1!$A$11:$C$1010,3,FALSE)</f>
        <v>#N/A</v>
      </c>
      <c r="CD333" t="e">
        <f>VLOOKUP('Sampling picks'!BS323,Sheet1!$A$11:$C$1010,3,FALSE)</f>
        <v>#N/A</v>
      </c>
      <c r="CE333" t="e">
        <f>VLOOKUP('Sampling picks'!BT323,Sheet1!$A$11:$C$1010,3,FALSE)</f>
        <v>#N/A</v>
      </c>
      <c r="CF333" t="e">
        <f>VLOOKUP('Sampling picks'!BU323,Sheet1!$A$11:$C$1010,3,FALSE)</f>
        <v>#N/A</v>
      </c>
      <c r="CG333" t="e">
        <f>VLOOKUP('Sampling picks'!BV323,Sheet1!$A$11:$C$1010,3,FALSE)</f>
        <v>#N/A</v>
      </c>
      <c r="CH333" t="e">
        <f>VLOOKUP('Sampling picks'!BW323,Sheet1!$A$11:$C$1010,3,FALSE)</f>
        <v>#N/A</v>
      </c>
      <c r="CI333" t="e">
        <f>VLOOKUP('Sampling picks'!BX323,Sheet1!$A$11:$C$1010,3,FALSE)</f>
        <v>#N/A</v>
      </c>
      <c r="CJ333" t="e">
        <f>VLOOKUP('Sampling picks'!BY323,Sheet1!$A$11:$C$1010,3,FALSE)</f>
        <v>#N/A</v>
      </c>
      <c r="CK333" t="e">
        <f>VLOOKUP('Sampling picks'!BZ323,Sheet1!$A$11:$C$1010,3,FALSE)</f>
        <v>#N/A</v>
      </c>
      <c r="CL333" t="e">
        <f>VLOOKUP('Sampling picks'!CA323,Sheet1!$A$11:$C$1010,3,FALSE)</f>
        <v>#N/A</v>
      </c>
      <c r="CM333" t="e">
        <f>VLOOKUP('Sampling picks'!CB323,Sheet1!$A$11:$C$1010,3,FALSE)</f>
        <v>#N/A</v>
      </c>
      <c r="CN333" t="e">
        <f>VLOOKUP('Sampling picks'!CC323,Sheet1!$A$11:$C$1010,3,FALSE)</f>
        <v>#N/A</v>
      </c>
      <c r="CO333" t="e">
        <f>VLOOKUP('Sampling picks'!CD323,Sheet1!$A$11:$C$1010,3,FALSE)</f>
        <v>#N/A</v>
      </c>
      <c r="CP333" t="e">
        <f>VLOOKUP('Sampling picks'!CE323,Sheet1!$A$11:$C$1010,3,FALSE)</f>
        <v>#N/A</v>
      </c>
      <c r="CQ333" t="e">
        <f>VLOOKUP('Sampling picks'!CF323,Sheet1!$A$11:$C$1010,3,FALSE)</f>
        <v>#N/A</v>
      </c>
      <c r="CR333" t="e">
        <f>VLOOKUP('Sampling picks'!CG323,Sheet1!$A$11:$C$1010,3,FALSE)</f>
        <v>#N/A</v>
      </c>
      <c r="CS333" t="e">
        <f>VLOOKUP('Sampling picks'!CH323,Sheet1!$A$11:$C$1010,3,FALSE)</f>
        <v>#N/A</v>
      </c>
      <c r="CT333" t="e">
        <f>VLOOKUP('Sampling picks'!CI323,Sheet1!$A$11:$C$1010,3,FALSE)</f>
        <v>#N/A</v>
      </c>
      <c r="CU333" t="e">
        <f>VLOOKUP('Sampling picks'!CJ323,Sheet1!$A$11:$C$1010,3,FALSE)</f>
        <v>#N/A</v>
      </c>
      <c r="CV333" t="e">
        <f>VLOOKUP('Sampling picks'!CK323,Sheet1!$A$11:$C$1010,3,FALSE)</f>
        <v>#N/A</v>
      </c>
      <c r="CW333" t="e">
        <f>VLOOKUP('Sampling picks'!CL323,Sheet1!$A$11:$C$1010,3,FALSE)</f>
        <v>#N/A</v>
      </c>
      <c r="CX333" t="e">
        <f>VLOOKUP('Sampling picks'!CM323,Sheet1!$A$11:$C$1010,3,FALSE)</f>
        <v>#N/A</v>
      </c>
      <c r="CY333" t="e">
        <f>VLOOKUP('Sampling picks'!CN323,Sheet1!$A$11:$C$1010,3,FALSE)</f>
        <v>#N/A</v>
      </c>
      <c r="CZ333" t="e">
        <f>VLOOKUP('Sampling picks'!CO323,Sheet1!$A$11:$C$1010,3,FALSE)</f>
        <v>#N/A</v>
      </c>
      <c r="DA333" t="e">
        <f>VLOOKUP('Sampling picks'!CP323,Sheet1!$A$11:$C$1010,3,FALSE)</f>
        <v>#N/A</v>
      </c>
      <c r="DB333" t="e">
        <f>VLOOKUP('Sampling picks'!CQ323,Sheet1!$A$11:$C$1010,3,FALSE)</f>
        <v>#N/A</v>
      </c>
      <c r="DC333" t="e">
        <f>VLOOKUP('Sampling picks'!CR323,Sheet1!$A$11:$C$1010,3,FALSE)</f>
        <v>#N/A</v>
      </c>
      <c r="DD333" t="e">
        <f>VLOOKUP('Sampling picks'!CS323,Sheet1!$A$11:$C$1010,3,FALSE)</f>
        <v>#N/A</v>
      </c>
      <c r="DE333" t="e">
        <f>VLOOKUP('Sampling picks'!CT323,Sheet1!$A$11:$C$1010,3,FALSE)</f>
        <v>#N/A</v>
      </c>
      <c r="DF333" t="e">
        <f>VLOOKUP('Sampling picks'!CU323,Sheet1!$A$11:$C$1010,3,FALSE)</f>
        <v>#N/A</v>
      </c>
      <c r="DG333" t="e">
        <f>VLOOKUP('Sampling picks'!CV323,Sheet1!$A$11:$C$1010,3,FALSE)</f>
        <v>#N/A</v>
      </c>
      <c r="DH333" t="e">
        <f>VLOOKUP('Sampling picks'!CW323,Sheet1!$A$11:$C$1010,3,FALSE)</f>
        <v>#N/A</v>
      </c>
      <c r="DI333" t="e">
        <f>VLOOKUP('Sampling picks'!CX323,Sheet1!$A$11:$C$1010,3,FALSE)</f>
        <v>#N/A</v>
      </c>
      <c r="DJ333" t="e">
        <f>VLOOKUP('Sampling picks'!CY323,Sheet1!$A$11:$C$1010,3,FALSE)</f>
        <v>#N/A</v>
      </c>
    </row>
    <row r="334" spans="1:114" x14ac:dyDescent="0.3">
      <c r="A334">
        <v>324</v>
      </c>
      <c r="B334" s="1">
        <f t="shared" ca="1" si="25"/>
        <v>906</v>
      </c>
      <c r="C334" s="1">
        <f t="shared" ca="1" si="25"/>
        <v>1092</v>
      </c>
      <c r="H334" t="str">
        <f t="shared" ca="1" si="26"/>
        <v>do not reject</v>
      </c>
      <c r="I334">
        <f t="shared" ca="1" si="27"/>
        <v>0.2403466494980756</v>
      </c>
      <c r="J334">
        <f t="shared" ca="1" si="28"/>
        <v>0.70518791821754712</v>
      </c>
      <c r="K334">
        <f t="shared" ca="1" si="29"/>
        <v>822.3</v>
      </c>
      <c r="L334" t="s">
        <v>350</v>
      </c>
      <c r="M334">
        <f ca="1">VLOOKUP('Sampling picks'!B324,Sheet1!$A$11:$C$1010,3,FALSE)</f>
        <v>854</v>
      </c>
      <c r="N334">
        <f ca="1">VLOOKUP('Sampling picks'!C324,Sheet1!$A$11:$C$1010,3,FALSE)</f>
        <v>702</v>
      </c>
      <c r="O334">
        <f ca="1">VLOOKUP('Sampling picks'!D324,Sheet1!$A$11:$C$1010,3,FALSE)</f>
        <v>774</v>
      </c>
      <c r="P334">
        <f ca="1">VLOOKUP('Sampling picks'!E324,Sheet1!$A$11:$C$1010,3,FALSE)</f>
        <v>929</v>
      </c>
      <c r="Q334">
        <f ca="1">VLOOKUP('Sampling picks'!F324,Sheet1!$A$11:$C$1010,3,FALSE)</f>
        <v>859</v>
      </c>
      <c r="R334">
        <f ca="1">VLOOKUP('Sampling picks'!G324,Sheet1!$A$11:$C$1010,3,FALSE)</f>
        <v>731</v>
      </c>
      <c r="S334">
        <f ca="1">VLOOKUP('Sampling picks'!H324,Sheet1!$A$11:$C$1010,3,FALSE)</f>
        <v>1027</v>
      </c>
      <c r="T334">
        <f ca="1">VLOOKUP('Sampling picks'!I324,Sheet1!$A$11:$C$1010,3,FALSE)</f>
        <v>731</v>
      </c>
      <c r="U334">
        <f ca="1">VLOOKUP('Sampling picks'!J324,Sheet1!$A$11:$C$1010,3,FALSE)</f>
        <v>804</v>
      </c>
      <c r="V334">
        <f ca="1">VLOOKUP('Sampling picks'!K324,Sheet1!$A$11:$C$1010,3,FALSE)</f>
        <v>812</v>
      </c>
      <c r="W334" t="e">
        <f>VLOOKUP('Sampling picks'!L324,Sheet1!$A$11:$C$1010,3,FALSE)</f>
        <v>#N/A</v>
      </c>
      <c r="X334" t="e">
        <f>VLOOKUP('Sampling picks'!M324,Sheet1!$A$11:$C$1010,3,FALSE)</f>
        <v>#N/A</v>
      </c>
      <c r="Y334" t="e">
        <f>VLOOKUP('Sampling picks'!N324,Sheet1!$A$11:$C$1010,3,FALSE)</f>
        <v>#N/A</v>
      </c>
      <c r="Z334" t="e">
        <f>VLOOKUP('Sampling picks'!O324,Sheet1!$A$11:$C$1010,3,FALSE)</f>
        <v>#N/A</v>
      </c>
      <c r="AA334" t="e">
        <f>VLOOKUP('Sampling picks'!P324,Sheet1!$A$11:$C$1010,3,FALSE)</f>
        <v>#N/A</v>
      </c>
      <c r="AB334" t="e">
        <f>VLOOKUP('Sampling picks'!Q324,Sheet1!$A$11:$C$1010,3,FALSE)</f>
        <v>#N/A</v>
      </c>
      <c r="AC334" t="e">
        <f>VLOOKUP('Sampling picks'!R324,Sheet1!$A$11:$C$1010,3,FALSE)</f>
        <v>#N/A</v>
      </c>
      <c r="AD334" t="e">
        <f>VLOOKUP('Sampling picks'!S324,Sheet1!$A$11:$C$1010,3,FALSE)</f>
        <v>#N/A</v>
      </c>
      <c r="AE334" t="e">
        <f>VLOOKUP('Sampling picks'!T324,Sheet1!$A$11:$C$1010,3,FALSE)</f>
        <v>#N/A</v>
      </c>
      <c r="AF334" t="e">
        <f>VLOOKUP('Sampling picks'!U324,Sheet1!$A$11:$C$1010,3,FALSE)</f>
        <v>#N/A</v>
      </c>
      <c r="AG334" t="e">
        <f>VLOOKUP('Sampling picks'!V324,Sheet1!$A$11:$C$1010,3,FALSE)</f>
        <v>#N/A</v>
      </c>
      <c r="AH334" t="e">
        <f>VLOOKUP('Sampling picks'!W324,Sheet1!$A$11:$C$1010,3,FALSE)</f>
        <v>#N/A</v>
      </c>
      <c r="AI334" t="e">
        <f>VLOOKUP('Sampling picks'!X324,Sheet1!$A$11:$C$1010,3,FALSE)</f>
        <v>#N/A</v>
      </c>
      <c r="AJ334" t="e">
        <f>VLOOKUP('Sampling picks'!Y324,Sheet1!$A$11:$C$1010,3,FALSE)</f>
        <v>#N/A</v>
      </c>
      <c r="AK334" t="e">
        <f>VLOOKUP('Sampling picks'!Z324,Sheet1!$A$11:$C$1010,3,FALSE)</f>
        <v>#N/A</v>
      </c>
      <c r="AL334" t="e">
        <f>VLOOKUP('Sampling picks'!AA324,Sheet1!$A$11:$C$1010,3,FALSE)</f>
        <v>#N/A</v>
      </c>
      <c r="AM334" t="e">
        <f>VLOOKUP('Sampling picks'!AB324,Sheet1!$A$11:$C$1010,3,FALSE)</f>
        <v>#N/A</v>
      </c>
      <c r="AN334" t="e">
        <f>VLOOKUP('Sampling picks'!AC324,Sheet1!$A$11:$C$1010,3,FALSE)</f>
        <v>#N/A</v>
      </c>
      <c r="AO334" t="e">
        <f>VLOOKUP('Sampling picks'!AD324,Sheet1!$A$11:$C$1010,3,FALSE)</f>
        <v>#N/A</v>
      </c>
      <c r="AP334" t="e">
        <f>VLOOKUP('Sampling picks'!AE324,Sheet1!$A$11:$C$1010,3,FALSE)</f>
        <v>#N/A</v>
      </c>
      <c r="AQ334" t="e">
        <f>VLOOKUP('Sampling picks'!AF324,Sheet1!$A$11:$C$1010,3,FALSE)</f>
        <v>#N/A</v>
      </c>
      <c r="AR334" t="e">
        <f>VLOOKUP('Sampling picks'!AG324,Sheet1!$A$11:$C$1010,3,FALSE)</f>
        <v>#N/A</v>
      </c>
      <c r="AS334" t="e">
        <f>VLOOKUP('Sampling picks'!AH324,Sheet1!$A$11:$C$1010,3,FALSE)</f>
        <v>#N/A</v>
      </c>
      <c r="AT334" t="e">
        <f>VLOOKUP('Sampling picks'!AI324,Sheet1!$A$11:$C$1010,3,FALSE)</f>
        <v>#N/A</v>
      </c>
      <c r="AU334" t="e">
        <f>VLOOKUP('Sampling picks'!AJ324,Sheet1!$A$11:$C$1010,3,FALSE)</f>
        <v>#N/A</v>
      </c>
      <c r="AV334" t="e">
        <f>VLOOKUP('Sampling picks'!AK324,Sheet1!$A$11:$C$1010,3,FALSE)</f>
        <v>#N/A</v>
      </c>
      <c r="AW334" t="e">
        <f>VLOOKUP('Sampling picks'!AL324,Sheet1!$A$11:$C$1010,3,FALSE)</f>
        <v>#N/A</v>
      </c>
      <c r="AX334" t="e">
        <f>VLOOKUP('Sampling picks'!AM324,Sheet1!$A$11:$C$1010,3,FALSE)</f>
        <v>#N/A</v>
      </c>
      <c r="AY334" t="e">
        <f>VLOOKUP('Sampling picks'!AN324,Sheet1!$A$11:$C$1010,3,FALSE)</f>
        <v>#N/A</v>
      </c>
      <c r="AZ334" t="e">
        <f>VLOOKUP('Sampling picks'!AO324,Sheet1!$A$11:$C$1010,3,FALSE)</f>
        <v>#N/A</v>
      </c>
      <c r="BA334" t="e">
        <f>VLOOKUP('Sampling picks'!AP324,Sheet1!$A$11:$C$1010,3,FALSE)</f>
        <v>#N/A</v>
      </c>
      <c r="BB334" t="e">
        <f>VLOOKUP('Sampling picks'!AQ324,Sheet1!$A$11:$C$1010,3,FALSE)</f>
        <v>#N/A</v>
      </c>
      <c r="BC334" t="e">
        <f>VLOOKUP('Sampling picks'!AR324,Sheet1!$A$11:$C$1010,3,FALSE)</f>
        <v>#N/A</v>
      </c>
      <c r="BD334" t="e">
        <f>VLOOKUP('Sampling picks'!AS324,Sheet1!$A$11:$C$1010,3,FALSE)</f>
        <v>#N/A</v>
      </c>
      <c r="BE334" t="e">
        <f>VLOOKUP('Sampling picks'!AT324,Sheet1!$A$11:$C$1010,3,FALSE)</f>
        <v>#N/A</v>
      </c>
      <c r="BF334" t="e">
        <f>VLOOKUP('Sampling picks'!AU324,Sheet1!$A$11:$C$1010,3,FALSE)</f>
        <v>#N/A</v>
      </c>
      <c r="BG334" t="e">
        <f>VLOOKUP('Sampling picks'!AV324,Sheet1!$A$11:$C$1010,3,FALSE)</f>
        <v>#N/A</v>
      </c>
      <c r="BH334" t="e">
        <f>VLOOKUP('Sampling picks'!AW324,Sheet1!$A$11:$C$1010,3,FALSE)</f>
        <v>#N/A</v>
      </c>
      <c r="BI334" t="e">
        <f>VLOOKUP('Sampling picks'!AX324,Sheet1!$A$11:$C$1010,3,FALSE)</f>
        <v>#N/A</v>
      </c>
      <c r="BJ334" t="e">
        <f>VLOOKUP('Sampling picks'!AY324,Sheet1!$A$11:$C$1010,3,FALSE)</f>
        <v>#N/A</v>
      </c>
      <c r="BK334" t="e">
        <f>VLOOKUP('Sampling picks'!AZ324,Sheet1!$A$11:$C$1010,3,FALSE)</f>
        <v>#N/A</v>
      </c>
      <c r="BL334" t="e">
        <f>VLOOKUP('Sampling picks'!BA324,Sheet1!$A$11:$C$1010,3,FALSE)</f>
        <v>#N/A</v>
      </c>
      <c r="BM334" t="e">
        <f>VLOOKUP('Sampling picks'!BB324,Sheet1!$A$11:$C$1010,3,FALSE)</f>
        <v>#N/A</v>
      </c>
      <c r="BN334" t="e">
        <f>VLOOKUP('Sampling picks'!BC324,Sheet1!$A$11:$C$1010,3,FALSE)</f>
        <v>#N/A</v>
      </c>
      <c r="BO334" t="e">
        <f>VLOOKUP('Sampling picks'!BD324,Sheet1!$A$11:$C$1010,3,FALSE)</f>
        <v>#N/A</v>
      </c>
      <c r="BP334" t="e">
        <f>VLOOKUP('Sampling picks'!BE324,Sheet1!$A$11:$C$1010,3,FALSE)</f>
        <v>#N/A</v>
      </c>
      <c r="BQ334" t="e">
        <f>VLOOKUP('Sampling picks'!BF324,Sheet1!$A$11:$C$1010,3,FALSE)</f>
        <v>#N/A</v>
      </c>
      <c r="BR334" t="e">
        <f>VLOOKUP('Sampling picks'!BG324,Sheet1!$A$11:$C$1010,3,FALSE)</f>
        <v>#N/A</v>
      </c>
      <c r="BS334" t="e">
        <f>VLOOKUP('Sampling picks'!BH324,Sheet1!$A$11:$C$1010,3,FALSE)</f>
        <v>#N/A</v>
      </c>
      <c r="BT334" t="e">
        <f>VLOOKUP('Sampling picks'!BI324,Sheet1!$A$11:$C$1010,3,FALSE)</f>
        <v>#N/A</v>
      </c>
      <c r="BU334" t="e">
        <f>VLOOKUP('Sampling picks'!BJ324,Sheet1!$A$11:$C$1010,3,FALSE)</f>
        <v>#N/A</v>
      </c>
      <c r="BV334" t="e">
        <f>VLOOKUP('Sampling picks'!BK324,Sheet1!$A$11:$C$1010,3,FALSE)</f>
        <v>#N/A</v>
      </c>
      <c r="BW334" t="e">
        <f>VLOOKUP('Sampling picks'!BL324,Sheet1!$A$11:$C$1010,3,FALSE)</f>
        <v>#N/A</v>
      </c>
      <c r="BX334" t="e">
        <f>VLOOKUP('Sampling picks'!BM324,Sheet1!$A$11:$C$1010,3,FALSE)</f>
        <v>#N/A</v>
      </c>
      <c r="BY334" t="e">
        <f>VLOOKUP('Sampling picks'!BN324,Sheet1!$A$11:$C$1010,3,FALSE)</f>
        <v>#N/A</v>
      </c>
      <c r="BZ334" t="e">
        <f>VLOOKUP('Sampling picks'!BO324,Sheet1!$A$11:$C$1010,3,FALSE)</f>
        <v>#N/A</v>
      </c>
      <c r="CA334" t="e">
        <f>VLOOKUP('Sampling picks'!BP324,Sheet1!$A$11:$C$1010,3,FALSE)</f>
        <v>#N/A</v>
      </c>
      <c r="CB334" t="e">
        <f>VLOOKUP('Sampling picks'!BQ324,Sheet1!$A$11:$C$1010,3,FALSE)</f>
        <v>#N/A</v>
      </c>
      <c r="CC334" t="e">
        <f>VLOOKUP('Sampling picks'!BR324,Sheet1!$A$11:$C$1010,3,FALSE)</f>
        <v>#N/A</v>
      </c>
      <c r="CD334" t="e">
        <f>VLOOKUP('Sampling picks'!BS324,Sheet1!$A$11:$C$1010,3,FALSE)</f>
        <v>#N/A</v>
      </c>
      <c r="CE334" t="e">
        <f>VLOOKUP('Sampling picks'!BT324,Sheet1!$A$11:$C$1010,3,FALSE)</f>
        <v>#N/A</v>
      </c>
      <c r="CF334" t="e">
        <f>VLOOKUP('Sampling picks'!BU324,Sheet1!$A$11:$C$1010,3,FALSE)</f>
        <v>#N/A</v>
      </c>
      <c r="CG334" t="e">
        <f>VLOOKUP('Sampling picks'!BV324,Sheet1!$A$11:$C$1010,3,FALSE)</f>
        <v>#N/A</v>
      </c>
      <c r="CH334" t="e">
        <f>VLOOKUP('Sampling picks'!BW324,Sheet1!$A$11:$C$1010,3,FALSE)</f>
        <v>#N/A</v>
      </c>
      <c r="CI334" t="e">
        <f>VLOOKUP('Sampling picks'!BX324,Sheet1!$A$11:$C$1010,3,FALSE)</f>
        <v>#N/A</v>
      </c>
      <c r="CJ334" t="e">
        <f>VLOOKUP('Sampling picks'!BY324,Sheet1!$A$11:$C$1010,3,FALSE)</f>
        <v>#N/A</v>
      </c>
      <c r="CK334" t="e">
        <f>VLOOKUP('Sampling picks'!BZ324,Sheet1!$A$11:$C$1010,3,FALSE)</f>
        <v>#N/A</v>
      </c>
      <c r="CL334" t="e">
        <f>VLOOKUP('Sampling picks'!CA324,Sheet1!$A$11:$C$1010,3,FALSE)</f>
        <v>#N/A</v>
      </c>
      <c r="CM334" t="e">
        <f>VLOOKUP('Sampling picks'!CB324,Sheet1!$A$11:$C$1010,3,FALSE)</f>
        <v>#N/A</v>
      </c>
      <c r="CN334" t="e">
        <f>VLOOKUP('Sampling picks'!CC324,Sheet1!$A$11:$C$1010,3,FALSE)</f>
        <v>#N/A</v>
      </c>
      <c r="CO334" t="e">
        <f>VLOOKUP('Sampling picks'!CD324,Sheet1!$A$11:$C$1010,3,FALSE)</f>
        <v>#N/A</v>
      </c>
      <c r="CP334" t="e">
        <f>VLOOKUP('Sampling picks'!CE324,Sheet1!$A$11:$C$1010,3,FALSE)</f>
        <v>#N/A</v>
      </c>
      <c r="CQ334" t="e">
        <f>VLOOKUP('Sampling picks'!CF324,Sheet1!$A$11:$C$1010,3,FALSE)</f>
        <v>#N/A</v>
      </c>
      <c r="CR334" t="e">
        <f>VLOOKUP('Sampling picks'!CG324,Sheet1!$A$11:$C$1010,3,FALSE)</f>
        <v>#N/A</v>
      </c>
      <c r="CS334" t="e">
        <f>VLOOKUP('Sampling picks'!CH324,Sheet1!$A$11:$C$1010,3,FALSE)</f>
        <v>#N/A</v>
      </c>
      <c r="CT334" t="e">
        <f>VLOOKUP('Sampling picks'!CI324,Sheet1!$A$11:$C$1010,3,FALSE)</f>
        <v>#N/A</v>
      </c>
      <c r="CU334" t="e">
        <f>VLOOKUP('Sampling picks'!CJ324,Sheet1!$A$11:$C$1010,3,FALSE)</f>
        <v>#N/A</v>
      </c>
      <c r="CV334" t="e">
        <f>VLOOKUP('Sampling picks'!CK324,Sheet1!$A$11:$C$1010,3,FALSE)</f>
        <v>#N/A</v>
      </c>
      <c r="CW334" t="e">
        <f>VLOOKUP('Sampling picks'!CL324,Sheet1!$A$11:$C$1010,3,FALSE)</f>
        <v>#N/A</v>
      </c>
      <c r="CX334" t="e">
        <f>VLOOKUP('Sampling picks'!CM324,Sheet1!$A$11:$C$1010,3,FALSE)</f>
        <v>#N/A</v>
      </c>
      <c r="CY334" t="e">
        <f>VLOOKUP('Sampling picks'!CN324,Sheet1!$A$11:$C$1010,3,FALSE)</f>
        <v>#N/A</v>
      </c>
      <c r="CZ334" t="e">
        <f>VLOOKUP('Sampling picks'!CO324,Sheet1!$A$11:$C$1010,3,FALSE)</f>
        <v>#N/A</v>
      </c>
      <c r="DA334" t="e">
        <f>VLOOKUP('Sampling picks'!CP324,Sheet1!$A$11:$C$1010,3,FALSE)</f>
        <v>#N/A</v>
      </c>
      <c r="DB334" t="e">
        <f>VLOOKUP('Sampling picks'!CQ324,Sheet1!$A$11:$C$1010,3,FALSE)</f>
        <v>#N/A</v>
      </c>
      <c r="DC334" t="e">
        <f>VLOOKUP('Sampling picks'!CR324,Sheet1!$A$11:$C$1010,3,FALSE)</f>
        <v>#N/A</v>
      </c>
      <c r="DD334" t="e">
        <f>VLOOKUP('Sampling picks'!CS324,Sheet1!$A$11:$C$1010,3,FALSE)</f>
        <v>#N/A</v>
      </c>
      <c r="DE334" t="e">
        <f>VLOOKUP('Sampling picks'!CT324,Sheet1!$A$11:$C$1010,3,FALSE)</f>
        <v>#N/A</v>
      </c>
      <c r="DF334" t="e">
        <f>VLOOKUP('Sampling picks'!CU324,Sheet1!$A$11:$C$1010,3,FALSE)</f>
        <v>#N/A</v>
      </c>
      <c r="DG334" t="e">
        <f>VLOOKUP('Sampling picks'!CV324,Sheet1!$A$11:$C$1010,3,FALSE)</f>
        <v>#N/A</v>
      </c>
      <c r="DH334" t="e">
        <f>VLOOKUP('Sampling picks'!CW324,Sheet1!$A$11:$C$1010,3,FALSE)</f>
        <v>#N/A</v>
      </c>
      <c r="DI334" t="e">
        <f>VLOOKUP('Sampling picks'!CX324,Sheet1!$A$11:$C$1010,3,FALSE)</f>
        <v>#N/A</v>
      </c>
      <c r="DJ334" t="e">
        <f>VLOOKUP('Sampling picks'!CY324,Sheet1!$A$11:$C$1010,3,FALSE)</f>
        <v>#N/A</v>
      </c>
    </row>
    <row r="335" spans="1:114" x14ac:dyDescent="0.3">
      <c r="A335">
        <v>325</v>
      </c>
      <c r="B335" s="1">
        <f t="shared" ca="1" si="25"/>
        <v>745</v>
      </c>
      <c r="C335" s="1">
        <f t="shared" ca="1" si="25"/>
        <v>656</v>
      </c>
      <c r="H335" t="str">
        <f t="shared" ca="1" si="26"/>
        <v>do not reject</v>
      </c>
      <c r="I335">
        <f t="shared" ca="1" si="27"/>
        <v>0.11909368514789165</v>
      </c>
      <c r="J335">
        <f t="shared" ca="1" si="28"/>
        <v>1.1795295672428041</v>
      </c>
      <c r="K335">
        <f t="shared" ca="1" si="29"/>
        <v>837.3</v>
      </c>
      <c r="L335" t="s">
        <v>351</v>
      </c>
      <c r="M335">
        <f ca="1">VLOOKUP('Sampling picks'!B325,Sheet1!$A$11:$C$1010,3,FALSE)</f>
        <v>844</v>
      </c>
      <c r="N335">
        <f ca="1">VLOOKUP('Sampling picks'!C325,Sheet1!$A$11:$C$1010,3,FALSE)</f>
        <v>860</v>
      </c>
      <c r="O335">
        <f ca="1">VLOOKUP('Sampling picks'!D325,Sheet1!$A$11:$C$1010,3,FALSE)</f>
        <v>783</v>
      </c>
      <c r="P335">
        <f ca="1">VLOOKUP('Sampling picks'!E325,Sheet1!$A$11:$C$1010,3,FALSE)</f>
        <v>911</v>
      </c>
      <c r="Q335">
        <f ca="1">VLOOKUP('Sampling picks'!F325,Sheet1!$A$11:$C$1010,3,FALSE)</f>
        <v>870</v>
      </c>
      <c r="R335">
        <f ca="1">VLOOKUP('Sampling picks'!G325,Sheet1!$A$11:$C$1010,3,FALSE)</f>
        <v>714</v>
      </c>
      <c r="S335">
        <f ca="1">VLOOKUP('Sampling picks'!H325,Sheet1!$A$11:$C$1010,3,FALSE)</f>
        <v>769</v>
      </c>
      <c r="T335">
        <f ca="1">VLOOKUP('Sampling picks'!I325,Sheet1!$A$11:$C$1010,3,FALSE)</f>
        <v>652</v>
      </c>
      <c r="U335">
        <f ca="1">VLOOKUP('Sampling picks'!J325,Sheet1!$A$11:$C$1010,3,FALSE)</f>
        <v>1030</v>
      </c>
      <c r="V335">
        <f ca="1">VLOOKUP('Sampling picks'!K325,Sheet1!$A$11:$C$1010,3,FALSE)</f>
        <v>940</v>
      </c>
      <c r="W335" t="e">
        <f>VLOOKUP('Sampling picks'!L325,Sheet1!$A$11:$C$1010,3,FALSE)</f>
        <v>#N/A</v>
      </c>
      <c r="X335" t="e">
        <f>VLOOKUP('Sampling picks'!M325,Sheet1!$A$11:$C$1010,3,FALSE)</f>
        <v>#N/A</v>
      </c>
      <c r="Y335" t="e">
        <f>VLOOKUP('Sampling picks'!N325,Sheet1!$A$11:$C$1010,3,FALSE)</f>
        <v>#N/A</v>
      </c>
      <c r="Z335" t="e">
        <f>VLOOKUP('Sampling picks'!O325,Sheet1!$A$11:$C$1010,3,FALSE)</f>
        <v>#N/A</v>
      </c>
      <c r="AA335" t="e">
        <f>VLOOKUP('Sampling picks'!P325,Sheet1!$A$11:$C$1010,3,FALSE)</f>
        <v>#N/A</v>
      </c>
      <c r="AB335" t="e">
        <f>VLOOKUP('Sampling picks'!Q325,Sheet1!$A$11:$C$1010,3,FALSE)</f>
        <v>#N/A</v>
      </c>
      <c r="AC335" t="e">
        <f>VLOOKUP('Sampling picks'!R325,Sheet1!$A$11:$C$1010,3,FALSE)</f>
        <v>#N/A</v>
      </c>
      <c r="AD335" t="e">
        <f>VLOOKUP('Sampling picks'!S325,Sheet1!$A$11:$C$1010,3,FALSE)</f>
        <v>#N/A</v>
      </c>
      <c r="AE335" t="e">
        <f>VLOOKUP('Sampling picks'!T325,Sheet1!$A$11:$C$1010,3,FALSE)</f>
        <v>#N/A</v>
      </c>
      <c r="AF335" t="e">
        <f>VLOOKUP('Sampling picks'!U325,Sheet1!$A$11:$C$1010,3,FALSE)</f>
        <v>#N/A</v>
      </c>
      <c r="AG335" t="e">
        <f>VLOOKUP('Sampling picks'!V325,Sheet1!$A$11:$C$1010,3,FALSE)</f>
        <v>#N/A</v>
      </c>
      <c r="AH335" t="e">
        <f>VLOOKUP('Sampling picks'!W325,Sheet1!$A$11:$C$1010,3,FALSE)</f>
        <v>#N/A</v>
      </c>
      <c r="AI335" t="e">
        <f>VLOOKUP('Sampling picks'!X325,Sheet1!$A$11:$C$1010,3,FALSE)</f>
        <v>#N/A</v>
      </c>
      <c r="AJ335" t="e">
        <f>VLOOKUP('Sampling picks'!Y325,Sheet1!$A$11:$C$1010,3,FALSE)</f>
        <v>#N/A</v>
      </c>
      <c r="AK335" t="e">
        <f>VLOOKUP('Sampling picks'!Z325,Sheet1!$A$11:$C$1010,3,FALSE)</f>
        <v>#N/A</v>
      </c>
      <c r="AL335" t="e">
        <f>VLOOKUP('Sampling picks'!AA325,Sheet1!$A$11:$C$1010,3,FALSE)</f>
        <v>#N/A</v>
      </c>
      <c r="AM335" t="e">
        <f>VLOOKUP('Sampling picks'!AB325,Sheet1!$A$11:$C$1010,3,FALSE)</f>
        <v>#N/A</v>
      </c>
      <c r="AN335" t="e">
        <f>VLOOKUP('Sampling picks'!AC325,Sheet1!$A$11:$C$1010,3,FALSE)</f>
        <v>#N/A</v>
      </c>
      <c r="AO335" t="e">
        <f>VLOOKUP('Sampling picks'!AD325,Sheet1!$A$11:$C$1010,3,FALSE)</f>
        <v>#N/A</v>
      </c>
      <c r="AP335" t="e">
        <f>VLOOKUP('Sampling picks'!AE325,Sheet1!$A$11:$C$1010,3,FALSE)</f>
        <v>#N/A</v>
      </c>
      <c r="AQ335" t="e">
        <f>VLOOKUP('Sampling picks'!AF325,Sheet1!$A$11:$C$1010,3,FALSE)</f>
        <v>#N/A</v>
      </c>
      <c r="AR335" t="e">
        <f>VLOOKUP('Sampling picks'!AG325,Sheet1!$A$11:$C$1010,3,FALSE)</f>
        <v>#N/A</v>
      </c>
      <c r="AS335" t="e">
        <f>VLOOKUP('Sampling picks'!AH325,Sheet1!$A$11:$C$1010,3,FALSE)</f>
        <v>#N/A</v>
      </c>
      <c r="AT335" t="e">
        <f>VLOOKUP('Sampling picks'!AI325,Sheet1!$A$11:$C$1010,3,FALSE)</f>
        <v>#N/A</v>
      </c>
      <c r="AU335" t="e">
        <f>VLOOKUP('Sampling picks'!AJ325,Sheet1!$A$11:$C$1010,3,FALSE)</f>
        <v>#N/A</v>
      </c>
      <c r="AV335" t="e">
        <f>VLOOKUP('Sampling picks'!AK325,Sheet1!$A$11:$C$1010,3,FALSE)</f>
        <v>#N/A</v>
      </c>
      <c r="AW335" t="e">
        <f>VLOOKUP('Sampling picks'!AL325,Sheet1!$A$11:$C$1010,3,FALSE)</f>
        <v>#N/A</v>
      </c>
      <c r="AX335" t="e">
        <f>VLOOKUP('Sampling picks'!AM325,Sheet1!$A$11:$C$1010,3,FALSE)</f>
        <v>#N/A</v>
      </c>
      <c r="AY335" t="e">
        <f>VLOOKUP('Sampling picks'!AN325,Sheet1!$A$11:$C$1010,3,FALSE)</f>
        <v>#N/A</v>
      </c>
      <c r="AZ335" t="e">
        <f>VLOOKUP('Sampling picks'!AO325,Sheet1!$A$11:$C$1010,3,FALSE)</f>
        <v>#N/A</v>
      </c>
      <c r="BA335" t="e">
        <f>VLOOKUP('Sampling picks'!AP325,Sheet1!$A$11:$C$1010,3,FALSE)</f>
        <v>#N/A</v>
      </c>
      <c r="BB335" t="e">
        <f>VLOOKUP('Sampling picks'!AQ325,Sheet1!$A$11:$C$1010,3,FALSE)</f>
        <v>#N/A</v>
      </c>
      <c r="BC335" t="e">
        <f>VLOOKUP('Sampling picks'!AR325,Sheet1!$A$11:$C$1010,3,FALSE)</f>
        <v>#N/A</v>
      </c>
      <c r="BD335" t="e">
        <f>VLOOKUP('Sampling picks'!AS325,Sheet1!$A$11:$C$1010,3,FALSE)</f>
        <v>#N/A</v>
      </c>
      <c r="BE335" t="e">
        <f>VLOOKUP('Sampling picks'!AT325,Sheet1!$A$11:$C$1010,3,FALSE)</f>
        <v>#N/A</v>
      </c>
      <c r="BF335" t="e">
        <f>VLOOKUP('Sampling picks'!AU325,Sheet1!$A$11:$C$1010,3,FALSE)</f>
        <v>#N/A</v>
      </c>
      <c r="BG335" t="e">
        <f>VLOOKUP('Sampling picks'!AV325,Sheet1!$A$11:$C$1010,3,FALSE)</f>
        <v>#N/A</v>
      </c>
      <c r="BH335" t="e">
        <f>VLOOKUP('Sampling picks'!AW325,Sheet1!$A$11:$C$1010,3,FALSE)</f>
        <v>#N/A</v>
      </c>
      <c r="BI335" t="e">
        <f>VLOOKUP('Sampling picks'!AX325,Sheet1!$A$11:$C$1010,3,FALSE)</f>
        <v>#N/A</v>
      </c>
      <c r="BJ335" t="e">
        <f>VLOOKUP('Sampling picks'!AY325,Sheet1!$A$11:$C$1010,3,FALSE)</f>
        <v>#N/A</v>
      </c>
      <c r="BK335" t="e">
        <f>VLOOKUP('Sampling picks'!AZ325,Sheet1!$A$11:$C$1010,3,FALSE)</f>
        <v>#N/A</v>
      </c>
      <c r="BL335" t="e">
        <f>VLOOKUP('Sampling picks'!BA325,Sheet1!$A$11:$C$1010,3,FALSE)</f>
        <v>#N/A</v>
      </c>
      <c r="BM335" t="e">
        <f>VLOOKUP('Sampling picks'!BB325,Sheet1!$A$11:$C$1010,3,FALSE)</f>
        <v>#N/A</v>
      </c>
      <c r="BN335" t="e">
        <f>VLOOKUP('Sampling picks'!BC325,Sheet1!$A$11:$C$1010,3,FALSE)</f>
        <v>#N/A</v>
      </c>
      <c r="BO335" t="e">
        <f>VLOOKUP('Sampling picks'!BD325,Sheet1!$A$11:$C$1010,3,FALSE)</f>
        <v>#N/A</v>
      </c>
      <c r="BP335" t="e">
        <f>VLOOKUP('Sampling picks'!BE325,Sheet1!$A$11:$C$1010,3,FALSE)</f>
        <v>#N/A</v>
      </c>
      <c r="BQ335" t="e">
        <f>VLOOKUP('Sampling picks'!BF325,Sheet1!$A$11:$C$1010,3,FALSE)</f>
        <v>#N/A</v>
      </c>
      <c r="BR335" t="e">
        <f>VLOOKUP('Sampling picks'!BG325,Sheet1!$A$11:$C$1010,3,FALSE)</f>
        <v>#N/A</v>
      </c>
      <c r="BS335" t="e">
        <f>VLOOKUP('Sampling picks'!BH325,Sheet1!$A$11:$C$1010,3,FALSE)</f>
        <v>#N/A</v>
      </c>
      <c r="BT335" t="e">
        <f>VLOOKUP('Sampling picks'!BI325,Sheet1!$A$11:$C$1010,3,FALSE)</f>
        <v>#N/A</v>
      </c>
      <c r="BU335" t="e">
        <f>VLOOKUP('Sampling picks'!BJ325,Sheet1!$A$11:$C$1010,3,FALSE)</f>
        <v>#N/A</v>
      </c>
      <c r="BV335" t="e">
        <f>VLOOKUP('Sampling picks'!BK325,Sheet1!$A$11:$C$1010,3,FALSE)</f>
        <v>#N/A</v>
      </c>
      <c r="BW335" t="e">
        <f>VLOOKUP('Sampling picks'!BL325,Sheet1!$A$11:$C$1010,3,FALSE)</f>
        <v>#N/A</v>
      </c>
      <c r="BX335" t="e">
        <f>VLOOKUP('Sampling picks'!BM325,Sheet1!$A$11:$C$1010,3,FALSE)</f>
        <v>#N/A</v>
      </c>
      <c r="BY335" t="e">
        <f>VLOOKUP('Sampling picks'!BN325,Sheet1!$A$11:$C$1010,3,FALSE)</f>
        <v>#N/A</v>
      </c>
      <c r="BZ335" t="e">
        <f>VLOOKUP('Sampling picks'!BO325,Sheet1!$A$11:$C$1010,3,FALSE)</f>
        <v>#N/A</v>
      </c>
      <c r="CA335" t="e">
        <f>VLOOKUP('Sampling picks'!BP325,Sheet1!$A$11:$C$1010,3,FALSE)</f>
        <v>#N/A</v>
      </c>
      <c r="CB335" t="e">
        <f>VLOOKUP('Sampling picks'!BQ325,Sheet1!$A$11:$C$1010,3,FALSE)</f>
        <v>#N/A</v>
      </c>
      <c r="CC335" t="e">
        <f>VLOOKUP('Sampling picks'!BR325,Sheet1!$A$11:$C$1010,3,FALSE)</f>
        <v>#N/A</v>
      </c>
      <c r="CD335" t="e">
        <f>VLOOKUP('Sampling picks'!BS325,Sheet1!$A$11:$C$1010,3,FALSE)</f>
        <v>#N/A</v>
      </c>
      <c r="CE335" t="e">
        <f>VLOOKUP('Sampling picks'!BT325,Sheet1!$A$11:$C$1010,3,FALSE)</f>
        <v>#N/A</v>
      </c>
      <c r="CF335" t="e">
        <f>VLOOKUP('Sampling picks'!BU325,Sheet1!$A$11:$C$1010,3,FALSE)</f>
        <v>#N/A</v>
      </c>
      <c r="CG335" t="e">
        <f>VLOOKUP('Sampling picks'!BV325,Sheet1!$A$11:$C$1010,3,FALSE)</f>
        <v>#N/A</v>
      </c>
      <c r="CH335" t="e">
        <f>VLOOKUP('Sampling picks'!BW325,Sheet1!$A$11:$C$1010,3,FALSE)</f>
        <v>#N/A</v>
      </c>
      <c r="CI335" t="e">
        <f>VLOOKUP('Sampling picks'!BX325,Sheet1!$A$11:$C$1010,3,FALSE)</f>
        <v>#N/A</v>
      </c>
      <c r="CJ335" t="e">
        <f>VLOOKUP('Sampling picks'!BY325,Sheet1!$A$11:$C$1010,3,FALSE)</f>
        <v>#N/A</v>
      </c>
      <c r="CK335" t="e">
        <f>VLOOKUP('Sampling picks'!BZ325,Sheet1!$A$11:$C$1010,3,FALSE)</f>
        <v>#N/A</v>
      </c>
      <c r="CL335" t="e">
        <f>VLOOKUP('Sampling picks'!CA325,Sheet1!$A$11:$C$1010,3,FALSE)</f>
        <v>#N/A</v>
      </c>
      <c r="CM335" t="e">
        <f>VLOOKUP('Sampling picks'!CB325,Sheet1!$A$11:$C$1010,3,FALSE)</f>
        <v>#N/A</v>
      </c>
      <c r="CN335" t="e">
        <f>VLOOKUP('Sampling picks'!CC325,Sheet1!$A$11:$C$1010,3,FALSE)</f>
        <v>#N/A</v>
      </c>
      <c r="CO335" t="e">
        <f>VLOOKUP('Sampling picks'!CD325,Sheet1!$A$11:$C$1010,3,FALSE)</f>
        <v>#N/A</v>
      </c>
      <c r="CP335" t="e">
        <f>VLOOKUP('Sampling picks'!CE325,Sheet1!$A$11:$C$1010,3,FALSE)</f>
        <v>#N/A</v>
      </c>
      <c r="CQ335" t="e">
        <f>VLOOKUP('Sampling picks'!CF325,Sheet1!$A$11:$C$1010,3,FALSE)</f>
        <v>#N/A</v>
      </c>
      <c r="CR335" t="e">
        <f>VLOOKUP('Sampling picks'!CG325,Sheet1!$A$11:$C$1010,3,FALSE)</f>
        <v>#N/A</v>
      </c>
      <c r="CS335" t="e">
        <f>VLOOKUP('Sampling picks'!CH325,Sheet1!$A$11:$C$1010,3,FALSE)</f>
        <v>#N/A</v>
      </c>
      <c r="CT335" t="e">
        <f>VLOOKUP('Sampling picks'!CI325,Sheet1!$A$11:$C$1010,3,FALSE)</f>
        <v>#N/A</v>
      </c>
      <c r="CU335" t="e">
        <f>VLOOKUP('Sampling picks'!CJ325,Sheet1!$A$11:$C$1010,3,FALSE)</f>
        <v>#N/A</v>
      </c>
      <c r="CV335" t="e">
        <f>VLOOKUP('Sampling picks'!CK325,Sheet1!$A$11:$C$1010,3,FALSE)</f>
        <v>#N/A</v>
      </c>
      <c r="CW335" t="e">
        <f>VLOOKUP('Sampling picks'!CL325,Sheet1!$A$11:$C$1010,3,FALSE)</f>
        <v>#N/A</v>
      </c>
      <c r="CX335" t="e">
        <f>VLOOKUP('Sampling picks'!CM325,Sheet1!$A$11:$C$1010,3,FALSE)</f>
        <v>#N/A</v>
      </c>
      <c r="CY335" t="e">
        <f>VLOOKUP('Sampling picks'!CN325,Sheet1!$A$11:$C$1010,3,FALSE)</f>
        <v>#N/A</v>
      </c>
      <c r="CZ335" t="e">
        <f>VLOOKUP('Sampling picks'!CO325,Sheet1!$A$11:$C$1010,3,FALSE)</f>
        <v>#N/A</v>
      </c>
      <c r="DA335" t="e">
        <f>VLOOKUP('Sampling picks'!CP325,Sheet1!$A$11:$C$1010,3,FALSE)</f>
        <v>#N/A</v>
      </c>
      <c r="DB335" t="e">
        <f>VLOOKUP('Sampling picks'!CQ325,Sheet1!$A$11:$C$1010,3,FALSE)</f>
        <v>#N/A</v>
      </c>
      <c r="DC335" t="e">
        <f>VLOOKUP('Sampling picks'!CR325,Sheet1!$A$11:$C$1010,3,FALSE)</f>
        <v>#N/A</v>
      </c>
      <c r="DD335" t="e">
        <f>VLOOKUP('Sampling picks'!CS325,Sheet1!$A$11:$C$1010,3,FALSE)</f>
        <v>#N/A</v>
      </c>
      <c r="DE335" t="e">
        <f>VLOOKUP('Sampling picks'!CT325,Sheet1!$A$11:$C$1010,3,FALSE)</f>
        <v>#N/A</v>
      </c>
      <c r="DF335" t="e">
        <f>VLOOKUP('Sampling picks'!CU325,Sheet1!$A$11:$C$1010,3,FALSE)</f>
        <v>#N/A</v>
      </c>
      <c r="DG335" t="e">
        <f>VLOOKUP('Sampling picks'!CV325,Sheet1!$A$11:$C$1010,3,FALSE)</f>
        <v>#N/A</v>
      </c>
      <c r="DH335" t="e">
        <f>VLOOKUP('Sampling picks'!CW325,Sheet1!$A$11:$C$1010,3,FALSE)</f>
        <v>#N/A</v>
      </c>
      <c r="DI335" t="e">
        <f>VLOOKUP('Sampling picks'!CX325,Sheet1!$A$11:$C$1010,3,FALSE)</f>
        <v>#N/A</v>
      </c>
      <c r="DJ335" t="e">
        <f>VLOOKUP('Sampling picks'!CY325,Sheet1!$A$11:$C$1010,3,FALSE)</f>
        <v>#N/A</v>
      </c>
    </row>
    <row r="336" spans="1:114" x14ac:dyDescent="0.3">
      <c r="A336">
        <v>326</v>
      </c>
      <c r="B336" s="1">
        <f t="shared" ca="1" si="25"/>
        <v>823</v>
      </c>
      <c r="C336" s="1">
        <f t="shared" ca="1" si="25"/>
        <v>967</v>
      </c>
      <c r="H336" t="str">
        <f t="shared" ca="1" si="26"/>
        <v>reject</v>
      </c>
      <c r="I336">
        <f t="shared" ca="1" si="27"/>
        <v>3.5766242245449664E-4</v>
      </c>
      <c r="J336">
        <f t="shared" ca="1" si="28"/>
        <v>3.3836370963801659</v>
      </c>
      <c r="K336">
        <f t="shared" ca="1" si="29"/>
        <v>907</v>
      </c>
      <c r="L336" t="s">
        <v>352</v>
      </c>
      <c r="M336">
        <f ca="1">VLOOKUP('Sampling picks'!B326,Sheet1!$A$11:$C$1010,3,FALSE)</f>
        <v>948</v>
      </c>
      <c r="N336">
        <f ca="1">VLOOKUP('Sampling picks'!C326,Sheet1!$A$11:$C$1010,3,FALSE)</f>
        <v>782</v>
      </c>
      <c r="O336">
        <f ca="1">VLOOKUP('Sampling picks'!D326,Sheet1!$A$11:$C$1010,3,FALSE)</f>
        <v>817</v>
      </c>
      <c r="P336">
        <f ca="1">VLOOKUP('Sampling picks'!E326,Sheet1!$A$11:$C$1010,3,FALSE)</f>
        <v>847</v>
      </c>
      <c r="Q336">
        <f ca="1">VLOOKUP('Sampling picks'!F326,Sheet1!$A$11:$C$1010,3,FALSE)</f>
        <v>1058</v>
      </c>
      <c r="R336">
        <f ca="1">VLOOKUP('Sampling picks'!G326,Sheet1!$A$11:$C$1010,3,FALSE)</f>
        <v>982</v>
      </c>
      <c r="S336">
        <f ca="1">VLOOKUP('Sampling picks'!H326,Sheet1!$A$11:$C$1010,3,FALSE)</f>
        <v>746</v>
      </c>
      <c r="T336">
        <f ca="1">VLOOKUP('Sampling picks'!I326,Sheet1!$A$11:$C$1010,3,FALSE)</f>
        <v>792</v>
      </c>
      <c r="U336">
        <f ca="1">VLOOKUP('Sampling picks'!J326,Sheet1!$A$11:$C$1010,3,FALSE)</f>
        <v>1118</v>
      </c>
      <c r="V336">
        <f ca="1">VLOOKUP('Sampling picks'!K326,Sheet1!$A$11:$C$1010,3,FALSE)</f>
        <v>980</v>
      </c>
      <c r="W336" t="e">
        <f>VLOOKUP('Sampling picks'!L326,Sheet1!$A$11:$C$1010,3,FALSE)</f>
        <v>#N/A</v>
      </c>
      <c r="X336" t="e">
        <f>VLOOKUP('Sampling picks'!M326,Sheet1!$A$11:$C$1010,3,FALSE)</f>
        <v>#N/A</v>
      </c>
      <c r="Y336" t="e">
        <f>VLOOKUP('Sampling picks'!N326,Sheet1!$A$11:$C$1010,3,FALSE)</f>
        <v>#N/A</v>
      </c>
      <c r="Z336" t="e">
        <f>VLOOKUP('Sampling picks'!O326,Sheet1!$A$11:$C$1010,3,FALSE)</f>
        <v>#N/A</v>
      </c>
      <c r="AA336" t="e">
        <f>VLOOKUP('Sampling picks'!P326,Sheet1!$A$11:$C$1010,3,FALSE)</f>
        <v>#N/A</v>
      </c>
      <c r="AB336" t="e">
        <f>VLOOKUP('Sampling picks'!Q326,Sheet1!$A$11:$C$1010,3,FALSE)</f>
        <v>#N/A</v>
      </c>
      <c r="AC336" t="e">
        <f>VLOOKUP('Sampling picks'!R326,Sheet1!$A$11:$C$1010,3,FALSE)</f>
        <v>#N/A</v>
      </c>
      <c r="AD336" t="e">
        <f>VLOOKUP('Sampling picks'!S326,Sheet1!$A$11:$C$1010,3,FALSE)</f>
        <v>#N/A</v>
      </c>
      <c r="AE336" t="e">
        <f>VLOOKUP('Sampling picks'!T326,Sheet1!$A$11:$C$1010,3,FALSE)</f>
        <v>#N/A</v>
      </c>
      <c r="AF336" t="e">
        <f>VLOOKUP('Sampling picks'!U326,Sheet1!$A$11:$C$1010,3,FALSE)</f>
        <v>#N/A</v>
      </c>
      <c r="AG336" t="e">
        <f>VLOOKUP('Sampling picks'!V326,Sheet1!$A$11:$C$1010,3,FALSE)</f>
        <v>#N/A</v>
      </c>
      <c r="AH336" t="e">
        <f>VLOOKUP('Sampling picks'!W326,Sheet1!$A$11:$C$1010,3,FALSE)</f>
        <v>#N/A</v>
      </c>
      <c r="AI336" t="e">
        <f>VLOOKUP('Sampling picks'!X326,Sheet1!$A$11:$C$1010,3,FALSE)</f>
        <v>#N/A</v>
      </c>
      <c r="AJ336" t="e">
        <f>VLOOKUP('Sampling picks'!Y326,Sheet1!$A$11:$C$1010,3,FALSE)</f>
        <v>#N/A</v>
      </c>
      <c r="AK336" t="e">
        <f>VLOOKUP('Sampling picks'!Z326,Sheet1!$A$11:$C$1010,3,FALSE)</f>
        <v>#N/A</v>
      </c>
      <c r="AL336" t="e">
        <f>VLOOKUP('Sampling picks'!AA326,Sheet1!$A$11:$C$1010,3,FALSE)</f>
        <v>#N/A</v>
      </c>
      <c r="AM336" t="e">
        <f>VLOOKUP('Sampling picks'!AB326,Sheet1!$A$11:$C$1010,3,FALSE)</f>
        <v>#N/A</v>
      </c>
      <c r="AN336" t="e">
        <f>VLOOKUP('Sampling picks'!AC326,Sheet1!$A$11:$C$1010,3,FALSE)</f>
        <v>#N/A</v>
      </c>
      <c r="AO336" t="e">
        <f>VLOOKUP('Sampling picks'!AD326,Sheet1!$A$11:$C$1010,3,FALSE)</f>
        <v>#N/A</v>
      </c>
      <c r="AP336" t="e">
        <f>VLOOKUP('Sampling picks'!AE326,Sheet1!$A$11:$C$1010,3,FALSE)</f>
        <v>#N/A</v>
      </c>
      <c r="AQ336" t="e">
        <f>VLOOKUP('Sampling picks'!AF326,Sheet1!$A$11:$C$1010,3,FALSE)</f>
        <v>#N/A</v>
      </c>
      <c r="AR336" t="e">
        <f>VLOOKUP('Sampling picks'!AG326,Sheet1!$A$11:$C$1010,3,FALSE)</f>
        <v>#N/A</v>
      </c>
      <c r="AS336" t="e">
        <f>VLOOKUP('Sampling picks'!AH326,Sheet1!$A$11:$C$1010,3,FALSE)</f>
        <v>#N/A</v>
      </c>
      <c r="AT336" t="e">
        <f>VLOOKUP('Sampling picks'!AI326,Sheet1!$A$11:$C$1010,3,FALSE)</f>
        <v>#N/A</v>
      </c>
      <c r="AU336" t="e">
        <f>VLOOKUP('Sampling picks'!AJ326,Sheet1!$A$11:$C$1010,3,FALSE)</f>
        <v>#N/A</v>
      </c>
      <c r="AV336" t="e">
        <f>VLOOKUP('Sampling picks'!AK326,Sheet1!$A$11:$C$1010,3,FALSE)</f>
        <v>#N/A</v>
      </c>
      <c r="AW336" t="e">
        <f>VLOOKUP('Sampling picks'!AL326,Sheet1!$A$11:$C$1010,3,FALSE)</f>
        <v>#N/A</v>
      </c>
      <c r="AX336" t="e">
        <f>VLOOKUP('Sampling picks'!AM326,Sheet1!$A$11:$C$1010,3,FALSE)</f>
        <v>#N/A</v>
      </c>
      <c r="AY336" t="e">
        <f>VLOOKUP('Sampling picks'!AN326,Sheet1!$A$11:$C$1010,3,FALSE)</f>
        <v>#N/A</v>
      </c>
      <c r="AZ336" t="e">
        <f>VLOOKUP('Sampling picks'!AO326,Sheet1!$A$11:$C$1010,3,FALSE)</f>
        <v>#N/A</v>
      </c>
      <c r="BA336" t="e">
        <f>VLOOKUP('Sampling picks'!AP326,Sheet1!$A$11:$C$1010,3,FALSE)</f>
        <v>#N/A</v>
      </c>
      <c r="BB336" t="e">
        <f>VLOOKUP('Sampling picks'!AQ326,Sheet1!$A$11:$C$1010,3,FALSE)</f>
        <v>#N/A</v>
      </c>
      <c r="BC336" t="e">
        <f>VLOOKUP('Sampling picks'!AR326,Sheet1!$A$11:$C$1010,3,FALSE)</f>
        <v>#N/A</v>
      </c>
      <c r="BD336" t="e">
        <f>VLOOKUP('Sampling picks'!AS326,Sheet1!$A$11:$C$1010,3,FALSE)</f>
        <v>#N/A</v>
      </c>
      <c r="BE336" t="e">
        <f>VLOOKUP('Sampling picks'!AT326,Sheet1!$A$11:$C$1010,3,FALSE)</f>
        <v>#N/A</v>
      </c>
      <c r="BF336" t="e">
        <f>VLOOKUP('Sampling picks'!AU326,Sheet1!$A$11:$C$1010,3,FALSE)</f>
        <v>#N/A</v>
      </c>
      <c r="BG336" t="e">
        <f>VLOOKUP('Sampling picks'!AV326,Sheet1!$A$11:$C$1010,3,FALSE)</f>
        <v>#N/A</v>
      </c>
      <c r="BH336" t="e">
        <f>VLOOKUP('Sampling picks'!AW326,Sheet1!$A$11:$C$1010,3,FALSE)</f>
        <v>#N/A</v>
      </c>
      <c r="BI336" t="e">
        <f>VLOOKUP('Sampling picks'!AX326,Sheet1!$A$11:$C$1010,3,FALSE)</f>
        <v>#N/A</v>
      </c>
      <c r="BJ336" t="e">
        <f>VLOOKUP('Sampling picks'!AY326,Sheet1!$A$11:$C$1010,3,FALSE)</f>
        <v>#N/A</v>
      </c>
      <c r="BK336" t="e">
        <f>VLOOKUP('Sampling picks'!AZ326,Sheet1!$A$11:$C$1010,3,FALSE)</f>
        <v>#N/A</v>
      </c>
      <c r="BL336" t="e">
        <f>VLOOKUP('Sampling picks'!BA326,Sheet1!$A$11:$C$1010,3,FALSE)</f>
        <v>#N/A</v>
      </c>
      <c r="BM336" t="e">
        <f>VLOOKUP('Sampling picks'!BB326,Sheet1!$A$11:$C$1010,3,FALSE)</f>
        <v>#N/A</v>
      </c>
      <c r="BN336" t="e">
        <f>VLOOKUP('Sampling picks'!BC326,Sheet1!$A$11:$C$1010,3,FALSE)</f>
        <v>#N/A</v>
      </c>
      <c r="BO336" t="e">
        <f>VLOOKUP('Sampling picks'!BD326,Sheet1!$A$11:$C$1010,3,FALSE)</f>
        <v>#N/A</v>
      </c>
      <c r="BP336" t="e">
        <f>VLOOKUP('Sampling picks'!BE326,Sheet1!$A$11:$C$1010,3,FALSE)</f>
        <v>#N/A</v>
      </c>
      <c r="BQ336" t="e">
        <f>VLOOKUP('Sampling picks'!BF326,Sheet1!$A$11:$C$1010,3,FALSE)</f>
        <v>#N/A</v>
      </c>
      <c r="BR336" t="e">
        <f>VLOOKUP('Sampling picks'!BG326,Sheet1!$A$11:$C$1010,3,FALSE)</f>
        <v>#N/A</v>
      </c>
      <c r="BS336" t="e">
        <f>VLOOKUP('Sampling picks'!BH326,Sheet1!$A$11:$C$1010,3,FALSE)</f>
        <v>#N/A</v>
      </c>
      <c r="BT336" t="e">
        <f>VLOOKUP('Sampling picks'!BI326,Sheet1!$A$11:$C$1010,3,FALSE)</f>
        <v>#N/A</v>
      </c>
      <c r="BU336" t="e">
        <f>VLOOKUP('Sampling picks'!BJ326,Sheet1!$A$11:$C$1010,3,FALSE)</f>
        <v>#N/A</v>
      </c>
      <c r="BV336" t="e">
        <f>VLOOKUP('Sampling picks'!BK326,Sheet1!$A$11:$C$1010,3,FALSE)</f>
        <v>#N/A</v>
      </c>
      <c r="BW336" t="e">
        <f>VLOOKUP('Sampling picks'!BL326,Sheet1!$A$11:$C$1010,3,FALSE)</f>
        <v>#N/A</v>
      </c>
      <c r="BX336" t="e">
        <f>VLOOKUP('Sampling picks'!BM326,Sheet1!$A$11:$C$1010,3,FALSE)</f>
        <v>#N/A</v>
      </c>
      <c r="BY336" t="e">
        <f>VLOOKUP('Sampling picks'!BN326,Sheet1!$A$11:$C$1010,3,FALSE)</f>
        <v>#N/A</v>
      </c>
      <c r="BZ336" t="e">
        <f>VLOOKUP('Sampling picks'!BO326,Sheet1!$A$11:$C$1010,3,FALSE)</f>
        <v>#N/A</v>
      </c>
      <c r="CA336" t="e">
        <f>VLOOKUP('Sampling picks'!BP326,Sheet1!$A$11:$C$1010,3,FALSE)</f>
        <v>#N/A</v>
      </c>
      <c r="CB336" t="e">
        <f>VLOOKUP('Sampling picks'!BQ326,Sheet1!$A$11:$C$1010,3,FALSE)</f>
        <v>#N/A</v>
      </c>
      <c r="CC336" t="e">
        <f>VLOOKUP('Sampling picks'!BR326,Sheet1!$A$11:$C$1010,3,FALSE)</f>
        <v>#N/A</v>
      </c>
      <c r="CD336" t="e">
        <f>VLOOKUP('Sampling picks'!BS326,Sheet1!$A$11:$C$1010,3,FALSE)</f>
        <v>#N/A</v>
      </c>
      <c r="CE336" t="e">
        <f>VLOOKUP('Sampling picks'!BT326,Sheet1!$A$11:$C$1010,3,FALSE)</f>
        <v>#N/A</v>
      </c>
      <c r="CF336" t="e">
        <f>VLOOKUP('Sampling picks'!BU326,Sheet1!$A$11:$C$1010,3,FALSE)</f>
        <v>#N/A</v>
      </c>
      <c r="CG336" t="e">
        <f>VLOOKUP('Sampling picks'!BV326,Sheet1!$A$11:$C$1010,3,FALSE)</f>
        <v>#N/A</v>
      </c>
      <c r="CH336" t="e">
        <f>VLOOKUP('Sampling picks'!BW326,Sheet1!$A$11:$C$1010,3,FALSE)</f>
        <v>#N/A</v>
      </c>
      <c r="CI336" t="e">
        <f>VLOOKUP('Sampling picks'!BX326,Sheet1!$A$11:$C$1010,3,FALSE)</f>
        <v>#N/A</v>
      </c>
      <c r="CJ336" t="e">
        <f>VLOOKUP('Sampling picks'!BY326,Sheet1!$A$11:$C$1010,3,FALSE)</f>
        <v>#N/A</v>
      </c>
      <c r="CK336" t="e">
        <f>VLOOKUP('Sampling picks'!BZ326,Sheet1!$A$11:$C$1010,3,FALSE)</f>
        <v>#N/A</v>
      </c>
      <c r="CL336" t="e">
        <f>VLOOKUP('Sampling picks'!CA326,Sheet1!$A$11:$C$1010,3,FALSE)</f>
        <v>#N/A</v>
      </c>
      <c r="CM336" t="e">
        <f>VLOOKUP('Sampling picks'!CB326,Sheet1!$A$11:$C$1010,3,FALSE)</f>
        <v>#N/A</v>
      </c>
      <c r="CN336" t="e">
        <f>VLOOKUP('Sampling picks'!CC326,Sheet1!$A$11:$C$1010,3,FALSE)</f>
        <v>#N/A</v>
      </c>
      <c r="CO336" t="e">
        <f>VLOOKUP('Sampling picks'!CD326,Sheet1!$A$11:$C$1010,3,FALSE)</f>
        <v>#N/A</v>
      </c>
      <c r="CP336" t="e">
        <f>VLOOKUP('Sampling picks'!CE326,Sheet1!$A$11:$C$1010,3,FALSE)</f>
        <v>#N/A</v>
      </c>
      <c r="CQ336" t="e">
        <f>VLOOKUP('Sampling picks'!CF326,Sheet1!$A$11:$C$1010,3,FALSE)</f>
        <v>#N/A</v>
      </c>
      <c r="CR336" t="e">
        <f>VLOOKUP('Sampling picks'!CG326,Sheet1!$A$11:$C$1010,3,FALSE)</f>
        <v>#N/A</v>
      </c>
      <c r="CS336" t="e">
        <f>VLOOKUP('Sampling picks'!CH326,Sheet1!$A$11:$C$1010,3,FALSE)</f>
        <v>#N/A</v>
      </c>
      <c r="CT336" t="e">
        <f>VLOOKUP('Sampling picks'!CI326,Sheet1!$A$11:$C$1010,3,FALSE)</f>
        <v>#N/A</v>
      </c>
      <c r="CU336" t="e">
        <f>VLOOKUP('Sampling picks'!CJ326,Sheet1!$A$11:$C$1010,3,FALSE)</f>
        <v>#N/A</v>
      </c>
      <c r="CV336" t="e">
        <f>VLOOKUP('Sampling picks'!CK326,Sheet1!$A$11:$C$1010,3,FALSE)</f>
        <v>#N/A</v>
      </c>
      <c r="CW336" t="e">
        <f>VLOOKUP('Sampling picks'!CL326,Sheet1!$A$11:$C$1010,3,FALSE)</f>
        <v>#N/A</v>
      </c>
      <c r="CX336" t="e">
        <f>VLOOKUP('Sampling picks'!CM326,Sheet1!$A$11:$C$1010,3,FALSE)</f>
        <v>#N/A</v>
      </c>
      <c r="CY336" t="e">
        <f>VLOOKUP('Sampling picks'!CN326,Sheet1!$A$11:$C$1010,3,FALSE)</f>
        <v>#N/A</v>
      </c>
      <c r="CZ336" t="e">
        <f>VLOOKUP('Sampling picks'!CO326,Sheet1!$A$11:$C$1010,3,FALSE)</f>
        <v>#N/A</v>
      </c>
      <c r="DA336" t="e">
        <f>VLOOKUP('Sampling picks'!CP326,Sheet1!$A$11:$C$1010,3,FALSE)</f>
        <v>#N/A</v>
      </c>
      <c r="DB336" t="e">
        <f>VLOOKUP('Sampling picks'!CQ326,Sheet1!$A$11:$C$1010,3,FALSE)</f>
        <v>#N/A</v>
      </c>
      <c r="DC336" t="e">
        <f>VLOOKUP('Sampling picks'!CR326,Sheet1!$A$11:$C$1010,3,FALSE)</f>
        <v>#N/A</v>
      </c>
      <c r="DD336" t="e">
        <f>VLOOKUP('Sampling picks'!CS326,Sheet1!$A$11:$C$1010,3,FALSE)</f>
        <v>#N/A</v>
      </c>
      <c r="DE336" t="e">
        <f>VLOOKUP('Sampling picks'!CT326,Sheet1!$A$11:$C$1010,3,FALSE)</f>
        <v>#N/A</v>
      </c>
      <c r="DF336" t="e">
        <f>VLOOKUP('Sampling picks'!CU326,Sheet1!$A$11:$C$1010,3,FALSE)</f>
        <v>#N/A</v>
      </c>
      <c r="DG336" t="e">
        <f>VLOOKUP('Sampling picks'!CV326,Sheet1!$A$11:$C$1010,3,FALSE)</f>
        <v>#N/A</v>
      </c>
      <c r="DH336" t="e">
        <f>VLOOKUP('Sampling picks'!CW326,Sheet1!$A$11:$C$1010,3,FALSE)</f>
        <v>#N/A</v>
      </c>
      <c r="DI336" t="e">
        <f>VLOOKUP('Sampling picks'!CX326,Sheet1!$A$11:$C$1010,3,FALSE)</f>
        <v>#N/A</v>
      </c>
      <c r="DJ336" t="e">
        <f>VLOOKUP('Sampling picks'!CY326,Sheet1!$A$11:$C$1010,3,FALSE)</f>
        <v>#N/A</v>
      </c>
    </row>
    <row r="337" spans="1:114" x14ac:dyDescent="0.3">
      <c r="A337">
        <v>327</v>
      </c>
      <c r="B337" s="1">
        <f t="shared" ca="1" si="25"/>
        <v>760</v>
      </c>
      <c r="C337" s="1">
        <f t="shared" ca="1" si="25"/>
        <v>777</v>
      </c>
      <c r="H337" t="str">
        <f t="shared" ca="1" si="26"/>
        <v>reject</v>
      </c>
      <c r="I337">
        <f t="shared" ca="1" si="27"/>
        <v>9.5772763608843459E-2</v>
      </c>
      <c r="J337">
        <f t="shared" ca="1" si="28"/>
        <v>1.3060206736495392</v>
      </c>
      <c r="K337">
        <f t="shared" ca="1" si="29"/>
        <v>841.3</v>
      </c>
      <c r="L337" t="s">
        <v>353</v>
      </c>
      <c r="M337">
        <f ca="1">VLOOKUP('Sampling picks'!B327,Sheet1!$A$11:$C$1010,3,FALSE)</f>
        <v>916</v>
      </c>
      <c r="N337">
        <f ca="1">VLOOKUP('Sampling picks'!C327,Sheet1!$A$11:$C$1010,3,FALSE)</f>
        <v>872</v>
      </c>
      <c r="O337">
        <f ca="1">VLOOKUP('Sampling picks'!D327,Sheet1!$A$11:$C$1010,3,FALSE)</f>
        <v>912</v>
      </c>
      <c r="P337">
        <f ca="1">VLOOKUP('Sampling picks'!E327,Sheet1!$A$11:$C$1010,3,FALSE)</f>
        <v>674</v>
      </c>
      <c r="Q337">
        <f ca="1">VLOOKUP('Sampling picks'!F327,Sheet1!$A$11:$C$1010,3,FALSE)</f>
        <v>906</v>
      </c>
      <c r="R337">
        <f ca="1">VLOOKUP('Sampling picks'!G327,Sheet1!$A$11:$C$1010,3,FALSE)</f>
        <v>660</v>
      </c>
      <c r="S337">
        <f ca="1">VLOOKUP('Sampling picks'!H327,Sheet1!$A$11:$C$1010,3,FALSE)</f>
        <v>602</v>
      </c>
      <c r="T337">
        <f ca="1">VLOOKUP('Sampling picks'!I327,Sheet1!$A$11:$C$1010,3,FALSE)</f>
        <v>891</v>
      </c>
      <c r="U337">
        <f ca="1">VLOOKUP('Sampling picks'!J327,Sheet1!$A$11:$C$1010,3,FALSE)</f>
        <v>1018</v>
      </c>
      <c r="V337">
        <f ca="1">VLOOKUP('Sampling picks'!K327,Sheet1!$A$11:$C$1010,3,FALSE)</f>
        <v>962</v>
      </c>
      <c r="W337" t="e">
        <f>VLOOKUP('Sampling picks'!L327,Sheet1!$A$11:$C$1010,3,FALSE)</f>
        <v>#N/A</v>
      </c>
      <c r="X337" t="e">
        <f>VLOOKUP('Sampling picks'!M327,Sheet1!$A$11:$C$1010,3,FALSE)</f>
        <v>#N/A</v>
      </c>
      <c r="Y337" t="e">
        <f>VLOOKUP('Sampling picks'!N327,Sheet1!$A$11:$C$1010,3,FALSE)</f>
        <v>#N/A</v>
      </c>
      <c r="Z337" t="e">
        <f>VLOOKUP('Sampling picks'!O327,Sheet1!$A$11:$C$1010,3,FALSE)</f>
        <v>#N/A</v>
      </c>
      <c r="AA337" t="e">
        <f>VLOOKUP('Sampling picks'!P327,Sheet1!$A$11:$C$1010,3,FALSE)</f>
        <v>#N/A</v>
      </c>
      <c r="AB337" t="e">
        <f>VLOOKUP('Sampling picks'!Q327,Sheet1!$A$11:$C$1010,3,FALSE)</f>
        <v>#N/A</v>
      </c>
      <c r="AC337" t="e">
        <f>VLOOKUP('Sampling picks'!R327,Sheet1!$A$11:$C$1010,3,FALSE)</f>
        <v>#N/A</v>
      </c>
      <c r="AD337" t="e">
        <f>VLOOKUP('Sampling picks'!S327,Sheet1!$A$11:$C$1010,3,FALSE)</f>
        <v>#N/A</v>
      </c>
      <c r="AE337" t="e">
        <f>VLOOKUP('Sampling picks'!T327,Sheet1!$A$11:$C$1010,3,FALSE)</f>
        <v>#N/A</v>
      </c>
      <c r="AF337" t="e">
        <f>VLOOKUP('Sampling picks'!U327,Sheet1!$A$11:$C$1010,3,FALSE)</f>
        <v>#N/A</v>
      </c>
      <c r="AG337" t="e">
        <f>VLOOKUP('Sampling picks'!V327,Sheet1!$A$11:$C$1010,3,FALSE)</f>
        <v>#N/A</v>
      </c>
      <c r="AH337" t="e">
        <f>VLOOKUP('Sampling picks'!W327,Sheet1!$A$11:$C$1010,3,FALSE)</f>
        <v>#N/A</v>
      </c>
      <c r="AI337" t="e">
        <f>VLOOKUP('Sampling picks'!X327,Sheet1!$A$11:$C$1010,3,FALSE)</f>
        <v>#N/A</v>
      </c>
      <c r="AJ337" t="e">
        <f>VLOOKUP('Sampling picks'!Y327,Sheet1!$A$11:$C$1010,3,FALSE)</f>
        <v>#N/A</v>
      </c>
      <c r="AK337" t="e">
        <f>VLOOKUP('Sampling picks'!Z327,Sheet1!$A$11:$C$1010,3,FALSE)</f>
        <v>#N/A</v>
      </c>
      <c r="AL337" t="e">
        <f>VLOOKUP('Sampling picks'!AA327,Sheet1!$A$11:$C$1010,3,FALSE)</f>
        <v>#N/A</v>
      </c>
      <c r="AM337" t="e">
        <f>VLOOKUP('Sampling picks'!AB327,Sheet1!$A$11:$C$1010,3,FALSE)</f>
        <v>#N/A</v>
      </c>
      <c r="AN337" t="e">
        <f>VLOOKUP('Sampling picks'!AC327,Sheet1!$A$11:$C$1010,3,FALSE)</f>
        <v>#N/A</v>
      </c>
      <c r="AO337" t="e">
        <f>VLOOKUP('Sampling picks'!AD327,Sheet1!$A$11:$C$1010,3,FALSE)</f>
        <v>#N/A</v>
      </c>
      <c r="AP337" t="e">
        <f>VLOOKUP('Sampling picks'!AE327,Sheet1!$A$11:$C$1010,3,FALSE)</f>
        <v>#N/A</v>
      </c>
      <c r="AQ337" t="e">
        <f>VLOOKUP('Sampling picks'!AF327,Sheet1!$A$11:$C$1010,3,FALSE)</f>
        <v>#N/A</v>
      </c>
      <c r="AR337" t="e">
        <f>VLOOKUP('Sampling picks'!AG327,Sheet1!$A$11:$C$1010,3,FALSE)</f>
        <v>#N/A</v>
      </c>
      <c r="AS337" t="e">
        <f>VLOOKUP('Sampling picks'!AH327,Sheet1!$A$11:$C$1010,3,FALSE)</f>
        <v>#N/A</v>
      </c>
      <c r="AT337" t="e">
        <f>VLOOKUP('Sampling picks'!AI327,Sheet1!$A$11:$C$1010,3,FALSE)</f>
        <v>#N/A</v>
      </c>
      <c r="AU337" t="e">
        <f>VLOOKUP('Sampling picks'!AJ327,Sheet1!$A$11:$C$1010,3,FALSE)</f>
        <v>#N/A</v>
      </c>
      <c r="AV337" t="e">
        <f>VLOOKUP('Sampling picks'!AK327,Sheet1!$A$11:$C$1010,3,FALSE)</f>
        <v>#N/A</v>
      </c>
      <c r="AW337" t="e">
        <f>VLOOKUP('Sampling picks'!AL327,Sheet1!$A$11:$C$1010,3,FALSE)</f>
        <v>#N/A</v>
      </c>
      <c r="AX337" t="e">
        <f>VLOOKUP('Sampling picks'!AM327,Sheet1!$A$11:$C$1010,3,FALSE)</f>
        <v>#N/A</v>
      </c>
      <c r="AY337" t="e">
        <f>VLOOKUP('Sampling picks'!AN327,Sheet1!$A$11:$C$1010,3,FALSE)</f>
        <v>#N/A</v>
      </c>
      <c r="AZ337" t="e">
        <f>VLOOKUP('Sampling picks'!AO327,Sheet1!$A$11:$C$1010,3,FALSE)</f>
        <v>#N/A</v>
      </c>
      <c r="BA337" t="e">
        <f>VLOOKUP('Sampling picks'!AP327,Sheet1!$A$11:$C$1010,3,FALSE)</f>
        <v>#N/A</v>
      </c>
      <c r="BB337" t="e">
        <f>VLOOKUP('Sampling picks'!AQ327,Sheet1!$A$11:$C$1010,3,FALSE)</f>
        <v>#N/A</v>
      </c>
      <c r="BC337" t="e">
        <f>VLOOKUP('Sampling picks'!AR327,Sheet1!$A$11:$C$1010,3,FALSE)</f>
        <v>#N/A</v>
      </c>
      <c r="BD337" t="e">
        <f>VLOOKUP('Sampling picks'!AS327,Sheet1!$A$11:$C$1010,3,FALSE)</f>
        <v>#N/A</v>
      </c>
      <c r="BE337" t="e">
        <f>VLOOKUP('Sampling picks'!AT327,Sheet1!$A$11:$C$1010,3,FALSE)</f>
        <v>#N/A</v>
      </c>
      <c r="BF337" t="e">
        <f>VLOOKUP('Sampling picks'!AU327,Sheet1!$A$11:$C$1010,3,FALSE)</f>
        <v>#N/A</v>
      </c>
      <c r="BG337" t="e">
        <f>VLOOKUP('Sampling picks'!AV327,Sheet1!$A$11:$C$1010,3,FALSE)</f>
        <v>#N/A</v>
      </c>
      <c r="BH337" t="e">
        <f>VLOOKUP('Sampling picks'!AW327,Sheet1!$A$11:$C$1010,3,FALSE)</f>
        <v>#N/A</v>
      </c>
      <c r="BI337" t="e">
        <f>VLOOKUP('Sampling picks'!AX327,Sheet1!$A$11:$C$1010,3,FALSE)</f>
        <v>#N/A</v>
      </c>
      <c r="BJ337" t="e">
        <f>VLOOKUP('Sampling picks'!AY327,Sheet1!$A$11:$C$1010,3,FALSE)</f>
        <v>#N/A</v>
      </c>
      <c r="BK337" t="e">
        <f>VLOOKUP('Sampling picks'!AZ327,Sheet1!$A$11:$C$1010,3,FALSE)</f>
        <v>#N/A</v>
      </c>
      <c r="BL337" t="e">
        <f>VLOOKUP('Sampling picks'!BA327,Sheet1!$A$11:$C$1010,3,FALSE)</f>
        <v>#N/A</v>
      </c>
      <c r="BM337" t="e">
        <f>VLOOKUP('Sampling picks'!BB327,Sheet1!$A$11:$C$1010,3,FALSE)</f>
        <v>#N/A</v>
      </c>
      <c r="BN337" t="e">
        <f>VLOOKUP('Sampling picks'!BC327,Sheet1!$A$11:$C$1010,3,FALSE)</f>
        <v>#N/A</v>
      </c>
      <c r="BO337" t="e">
        <f>VLOOKUP('Sampling picks'!BD327,Sheet1!$A$11:$C$1010,3,FALSE)</f>
        <v>#N/A</v>
      </c>
      <c r="BP337" t="e">
        <f>VLOOKUP('Sampling picks'!BE327,Sheet1!$A$11:$C$1010,3,FALSE)</f>
        <v>#N/A</v>
      </c>
      <c r="BQ337" t="e">
        <f>VLOOKUP('Sampling picks'!BF327,Sheet1!$A$11:$C$1010,3,FALSE)</f>
        <v>#N/A</v>
      </c>
      <c r="BR337" t="e">
        <f>VLOOKUP('Sampling picks'!BG327,Sheet1!$A$11:$C$1010,3,FALSE)</f>
        <v>#N/A</v>
      </c>
      <c r="BS337" t="e">
        <f>VLOOKUP('Sampling picks'!BH327,Sheet1!$A$11:$C$1010,3,FALSE)</f>
        <v>#N/A</v>
      </c>
      <c r="BT337" t="e">
        <f>VLOOKUP('Sampling picks'!BI327,Sheet1!$A$11:$C$1010,3,FALSE)</f>
        <v>#N/A</v>
      </c>
      <c r="BU337" t="e">
        <f>VLOOKUP('Sampling picks'!BJ327,Sheet1!$A$11:$C$1010,3,FALSE)</f>
        <v>#N/A</v>
      </c>
      <c r="BV337" t="e">
        <f>VLOOKUP('Sampling picks'!BK327,Sheet1!$A$11:$C$1010,3,FALSE)</f>
        <v>#N/A</v>
      </c>
      <c r="BW337" t="e">
        <f>VLOOKUP('Sampling picks'!BL327,Sheet1!$A$11:$C$1010,3,FALSE)</f>
        <v>#N/A</v>
      </c>
      <c r="BX337" t="e">
        <f>VLOOKUP('Sampling picks'!BM327,Sheet1!$A$11:$C$1010,3,FALSE)</f>
        <v>#N/A</v>
      </c>
      <c r="BY337" t="e">
        <f>VLOOKUP('Sampling picks'!BN327,Sheet1!$A$11:$C$1010,3,FALSE)</f>
        <v>#N/A</v>
      </c>
      <c r="BZ337" t="e">
        <f>VLOOKUP('Sampling picks'!BO327,Sheet1!$A$11:$C$1010,3,FALSE)</f>
        <v>#N/A</v>
      </c>
      <c r="CA337" t="e">
        <f>VLOOKUP('Sampling picks'!BP327,Sheet1!$A$11:$C$1010,3,FALSE)</f>
        <v>#N/A</v>
      </c>
      <c r="CB337" t="e">
        <f>VLOOKUP('Sampling picks'!BQ327,Sheet1!$A$11:$C$1010,3,FALSE)</f>
        <v>#N/A</v>
      </c>
      <c r="CC337" t="e">
        <f>VLOOKUP('Sampling picks'!BR327,Sheet1!$A$11:$C$1010,3,FALSE)</f>
        <v>#N/A</v>
      </c>
      <c r="CD337" t="e">
        <f>VLOOKUP('Sampling picks'!BS327,Sheet1!$A$11:$C$1010,3,FALSE)</f>
        <v>#N/A</v>
      </c>
      <c r="CE337" t="e">
        <f>VLOOKUP('Sampling picks'!BT327,Sheet1!$A$11:$C$1010,3,FALSE)</f>
        <v>#N/A</v>
      </c>
      <c r="CF337" t="e">
        <f>VLOOKUP('Sampling picks'!BU327,Sheet1!$A$11:$C$1010,3,FALSE)</f>
        <v>#N/A</v>
      </c>
      <c r="CG337" t="e">
        <f>VLOOKUP('Sampling picks'!BV327,Sheet1!$A$11:$C$1010,3,FALSE)</f>
        <v>#N/A</v>
      </c>
      <c r="CH337" t="e">
        <f>VLOOKUP('Sampling picks'!BW327,Sheet1!$A$11:$C$1010,3,FALSE)</f>
        <v>#N/A</v>
      </c>
      <c r="CI337" t="e">
        <f>VLOOKUP('Sampling picks'!BX327,Sheet1!$A$11:$C$1010,3,FALSE)</f>
        <v>#N/A</v>
      </c>
      <c r="CJ337" t="e">
        <f>VLOOKUP('Sampling picks'!BY327,Sheet1!$A$11:$C$1010,3,FALSE)</f>
        <v>#N/A</v>
      </c>
      <c r="CK337" t="e">
        <f>VLOOKUP('Sampling picks'!BZ327,Sheet1!$A$11:$C$1010,3,FALSE)</f>
        <v>#N/A</v>
      </c>
      <c r="CL337" t="e">
        <f>VLOOKUP('Sampling picks'!CA327,Sheet1!$A$11:$C$1010,3,FALSE)</f>
        <v>#N/A</v>
      </c>
      <c r="CM337" t="e">
        <f>VLOOKUP('Sampling picks'!CB327,Sheet1!$A$11:$C$1010,3,FALSE)</f>
        <v>#N/A</v>
      </c>
      <c r="CN337" t="e">
        <f>VLOOKUP('Sampling picks'!CC327,Sheet1!$A$11:$C$1010,3,FALSE)</f>
        <v>#N/A</v>
      </c>
      <c r="CO337" t="e">
        <f>VLOOKUP('Sampling picks'!CD327,Sheet1!$A$11:$C$1010,3,FALSE)</f>
        <v>#N/A</v>
      </c>
      <c r="CP337" t="e">
        <f>VLOOKUP('Sampling picks'!CE327,Sheet1!$A$11:$C$1010,3,FALSE)</f>
        <v>#N/A</v>
      </c>
      <c r="CQ337" t="e">
        <f>VLOOKUP('Sampling picks'!CF327,Sheet1!$A$11:$C$1010,3,FALSE)</f>
        <v>#N/A</v>
      </c>
      <c r="CR337" t="e">
        <f>VLOOKUP('Sampling picks'!CG327,Sheet1!$A$11:$C$1010,3,FALSE)</f>
        <v>#N/A</v>
      </c>
      <c r="CS337" t="e">
        <f>VLOOKUP('Sampling picks'!CH327,Sheet1!$A$11:$C$1010,3,FALSE)</f>
        <v>#N/A</v>
      </c>
      <c r="CT337" t="e">
        <f>VLOOKUP('Sampling picks'!CI327,Sheet1!$A$11:$C$1010,3,FALSE)</f>
        <v>#N/A</v>
      </c>
      <c r="CU337" t="e">
        <f>VLOOKUP('Sampling picks'!CJ327,Sheet1!$A$11:$C$1010,3,FALSE)</f>
        <v>#N/A</v>
      </c>
      <c r="CV337" t="e">
        <f>VLOOKUP('Sampling picks'!CK327,Sheet1!$A$11:$C$1010,3,FALSE)</f>
        <v>#N/A</v>
      </c>
      <c r="CW337" t="e">
        <f>VLOOKUP('Sampling picks'!CL327,Sheet1!$A$11:$C$1010,3,FALSE)</f>
        <v>#N/A</v>
      </c>
      <c r="CX337" t="e">
        <f>VLOOKUP('Sampling picks'!CM327,Sheet1!$A$11:$C$1010,3,FALSE)</f>
        <v>#N/A</v>
      </c>
      <c r="CY337" t="e">
        <f>VLOOKUP('Sampling picks'!CN327,Sheet1!$A$11:$C$1010,3,FALSE)</f>
        <v>#N/A</v>
      </c>
      <c r="CZ337" t="e">
        <f>VLOOKUP('Sampling picks'!CO327,Sheet1!$A$11:$C$1010,3,FALSE)</f>
        <v>#N/A</v>
      </c>
      <c r="DA337" t="e">
        <f>VLOOKUP('Sampling picks'!CP327,Sheet1!$A$11:$C$1010,3,FALSE)</f>
        <v>#N/A</v>
      </c>
      <c r="DB337" t="e">
        <f>VLOOKUP('Sampling picks'!CQ327,Sheet1!$A$11:$C$1010,3,FALSE)</f>
        <v>#N/A</v>
      </c>
      <c r="DC337" t="e">
        <f>VLOOKUP('Sampling picks'!CR327,Sheet1!$A$11:$C$1010,3,FALSE)</f>
        <v>#N/A</v>
      </c>
      <c r="DD337" t="e">
        <f>VLOOKUP('Sampling picks'!CS327,Sheet1!$A$11:$C$1010,3,FALSE)</f>
        <v>#N/A</v>
      </c>
      <c r="DE337" t="e">
        <f>VLOOKUP('Sampling picks'!CT327,Sheet1!$A$11:$C$1010,3,FALSE)</f>
        <v>#N/A</v>
      </c>
      <c r="DF337" t="e">
        <f>VLOOKUP('Sampling picks'!CU327,Sheet1!$A$11:$C$1010,3,FALSE)</f>
        <v>#N/A</v>
      </c>
      <c r="DG337" t="e">
        <f>VLOOKUP('Sampling picks'!CV327,Sheet1!$A$11:$C$1010,3,FALSE)</f>
        <v>#N/A</v>
      </c>
      <c r="DH337" t="e">
        <f>VLOOKUP('Sampling picks'!CW327,Sheet1!$A$11:$C$1010,3,FALSE)</f>
        <v>#N/A</v>
      </c>
      <c r="DI337" t="e">
        <f>VLOOKUP('Sampling picks'!CX327,Sheet1!$A$11:$C$1010,3,FALSE)</f>
        <v>#N/A</v>
      </c>
      <c r="DJ337" t="e">
        <f>VLOOKUP('Sampling picks'!CY327,Sheet1!$A$11:$C$1010,3,FALSE)</f>
        <v>#N/A</v>
      </c>
    </row>
    <row r="338" spans="1:114" x14ac:dyDescent="0.3">
      <c r="A338">
        <v>328</v>
      </c>
      <c r="B338" s="1">
        <f t="shared" ca="1" si="25"/>
        <v>740</v>
      </c>
      <c r="C338" s="1">
        <f t="shared" ca="1" si="25"/>
        <v>810</v>
      </c>
      <c r="H338" t="str">
        <f t="shared" ca="1" si="26"/>
        <v>reject</v>
      </c>
      <c r="I338">
        <f t="shared" ca="1" si="27"/>
        <v>1.2175624613655844E-2</v>
      </c>
      <c r="J338">
        <f t="shared" ca="1" si="28"/>
        <v>2.2515416940398878</v>
      </c>
      <c r="K338">
        <f t="shared" ca="1" si="29"/>
        <v>871.2</v>
      </c>
      <c r="L338" t="s">
        <v>354</v>
      </c>
      <c r="M338">
        <f ca="1">VLOOKUP('Sampling picks'!B328,Sheet1!$A$11:$C$1010,3,FALSE)</f>
        <v>923</v>
      </c>
      <c r="N338">
        <f ca="1">VLOOKUP('Sampling picks'!C328,Sheet1!$A$11:$C$1010,3,FALSE)</f>
        <v>872</v>
      </c>
      <c r="O338">
        <f ca="1">VLOOKUP('Sampling picks'!D328,Sheet1!$A$11:$C$1010,3,FALSE)</f>
        <v>974</v>
      </c>
      <c r="P338">
        <f ca="1">VLOOKUP('Sampling picks'!E328,Sheet1!$A$11:$C$1010,3,FALSE)</f>
        <v>939</v>
      </c>
      <c r="Q338">
        <f ca="1">VLOOKUP('Sampling picks'!F328,Sheet1!$A$11:$C$1010,3,FALSE)</f>
        <v>1070</v>
      </c>
      <c r="R338">
        <f ca="1">VLOOKUP('Sampling picks'!G328,Sheet1!$A$11:$C$1010,3,FALSE)</f>
        <v>753</v>
      </c>
      <c r="S338">
        <f ca="1">VLOOKUP('Sampling picks'!H328,Sheet1!$A$11:$C$1010,3,FALSE)</f>
        <v>767</v>
      </c>
      <c r="T338">
        <f ca="1">VLOOKUP('Sampling picks'!I328,Sheet1!$A$11:$C$1010,3,FALSE)</f>
        <v>838</v>
      </c>
      <c r="U338">
        <f ca="1">VLOOKUP('Sampling picks'!J328,Sheet1!$A$11:$C$1010,3,FALSE)</f>
        <v>729</v>
      </c>
      <c r="V338">
        <f ca="1">VLOOKUP('Sampling picks'!K328,Sheet1!$A$11:$C$1010,3,FALSE)</f>
        <v>847</v>
      </c>
      <c r="W338" t="e">
        <f>VLOOKUP('Sampling picks'!L328,Sheet1!$A$11:$C$1010,3,FALSE)</f>
        <v>#N/A</v>
      </c>
      <c r="X338" t="e">
        <f>VLOOKUP('Sampling picks'!M328,Sheet1!$A$11:$C$1010,3,FALSE)</f>
        <v>#N/A</v>
      </c>
      <c r="Y338" t="e">
        <f>VLOOKUP('Sampling picks'!N328,Sheet1!$A$11:$C$1010,3,FALSE)</f>
        <v>#N/A</v>
      </c>
      <c r="Z338" t="e">
        <f>VLOOKUP('Sampling picks'!O328,Sheet1!$A$11:$C$1010,3,FALSE)</f>
        <v>#N/A</v>
      </c>
      <c r="AA338" t="e">
        <f>VLOOKUP('Sampling picks'!P328,Sheet1!$A$11:$C$1010,3,FALSE)</f>
        <v>#N/A</v>
      </c>
      <c r="AB338" t="e">
        <f>VLOOKUP('Sampling picks'!Q328,Sheet1!$A$11:$C$1010,3,FALSE)</f>
        <v>#N/A</v>
      </c>
      <c r="AC338" t="e">
        <f>VLOOKUP('Sampling picks'!R328,Sheet1!$A$11:$C$1010,3,FALSE)</f>
        <v>#N/A</v>
      </c>
      <c r="AD338" t="e">
        <f>VLOOKUP('Sampling picks'!S328,Sheet1!$A$11:$C$1010,3,FALSE)</f>
        <v>#N/A</v>
      </c>
      <c r="AE338" t="e">
        <f>VLOOKUP('Sampling picks'!T328,Sheet1!$A$11:$C$1010,3,FALSE)</f>
        <v>#N/A</v>
      </c>
      <c r="AF338" t="e">
        <f>VLOOKUP('Sampling picks'!U328,Sheet1!$A$11:$C$1010,3,FALSE)</f>
        <v>#N/A</v>
      </c>
      <c r="AG338" t="e">
        <f>VLOOKUP('Sampling picks'!V328,Sheet1!$A$11:$C$1010,3,FALSE)</f>
        <v>#N/A</v>
      </c>
      <c r="AH338" t="e">
        <f>VLOOKUP('Sampling picks'!W328,Sheet1!$A$11:$C$1010,3,FALSE)</f>
        <v>#N/A</v>
      </c>
      <c r="AI338" t="e">
        <f>VLOOKUP('Sampling picks'!X328,Sheet1!$A$11:$C$1010,3,FALSE)</f>
        <v>#N/A</v>
      </c>
      <c r="AJ338" t="e">
        <f>VLOOKUP('Sampling picks'!Y328,Sheet1!$A$11:$C$1010,3,FALSE)</f>
        <v>#N/A</v>
      </c>
      <c r="AK338" t="e">
        <f>VLOOKUP('Sampling picks'!Z328,Sheet1!$A$11:$C$1010,3,FALSE)</f>
        <v>#N/A</v>
      </c>
      <c r="AL338" t="e">
        <f>VLOOKUP('Sampling picks'!AA328,Sheet1!$A$11:$C$1010,3,FALSE)</f>
        <v>#N/A</v>
      </c>
      <c r="AM338" t="e">
        <f>VLOOKUP('Sampling picks'!AB328,Sheet1!$A$11:$C$1010,3,FALSE)</f>
        <v>#N/A</v>
      </c>
      <c r="AN338" t="e">
        <f>VLOOKUP('Sampling picks'!AC328,Sheet1!$A$11:$C$1010,3,FALSE)</f>
        <v>#N/A</v>
      </c>
      <c r="AO338" t="e">
        <f>VLOOKUP('Sampling picks'!AD328,Sheet1!$A$11:$C$1010,3,FALSE)</f>
        <v>#N/A</v>
      </c>
      <c r="AP338" t="e">
        <f>VLOOKUP('Sampling picks'!AE328,Sheet1!$A$11:$C$1010,3,FALSE)</f>
        <v>#N/A</v>
      </c>
      <c r="AQ338" t="e">
        <f>VLOOKUP('Sampling picks'!AF328,Sheet1!$A$11:$C$1010,3,FALSE)</f>
        <v>#N/A</v>
      </c>
      <c r="AR338" t="e">
        <f>VLOOKUP('Sampling picks'!AG328,Sheet1!$A$11:$C$1010,3,FALSE)</f>
        <v>#N/A</v>
      </c>
      <c r="AS338" t="e">
        <f>VLOOKUP('Sampling picks'!AH328,Sheet1!$A$11:$C$1010,3,FALSE)</f>
        <v>#N/A</v>
      </c>
      <c r="AT338" t="e">
        <f>VLOOKUP('Sampling picks'!AI328,Sheet1!$A$11:$C$1010,3,FALSE)</f>
        <v>#N/A</v>
      </c>
      <c r="AU338" t="e">
        <f>VLOOKUP('Sampling picks'!AJ328,Sheet1!$A$11:$C$1010,3,FALSE)</f>
        <v>#N/A</v>
      </c>
      <c r="AV338" t="e">
        <f>VLOOKUP('Sampling picks'!AK328,Sheet1!$A$11:$C$1010,3,FALSE)</f>
        <v>#N/A</v>
      </c>
      <c r="AW338" t="e">
        <f>VLOOKUP('Sampling picks'!AL328,Sheet1!$A$11:$C$1010,3,FALSE)</f>
        <v>#N/A</v>
      </c>
      <c r="AX338" t="e">
        <f>VLOOKUP('Sampling picks'!AM328,Sheet1!$A$11:$C$1010,3,FALSE)</f>
        <v>#N/A</v>
      </c>
      <c r="AY338" t="e">
        <f>VLOOKUP('Sampling picks'!AN328,Sheet1!$A$11:$C$1010,3,FALSE)</f>
        <v>#N/A</v>
      </c>
      <c r="AZ338" t="e">
        <f>VLOOKUP('Sampling picks'!AO328,Sheet1!$A$11:$C$1010,3,FALSE)</f>
        <v>#N/A</v>
      </c>
      <c r="BA338" t="e">
        <f>VLOOKUP('Sampling picks'!AP328,Sheet1!$A$11:$C$1010,3,FALSE)</f>
        <v>#N/A</v>
      </c>
      <c r="BB338" t="e">
        <f>VLOOKUP('Sampling picks'!AQ328,Sheet1!$A$11:$C$1010,3,FALSE)</f>
        <v>#N/A</v>
      </c>
      <c r="BC338" t="e">
        <f>VLOOKUP('Sampling picks'!AR328,Sheet1!$A$11:$C$1010,3,FALSE)</f>
        <v>#N/A</v>
      </c>
      <c r="BD338" t="e">
        <f>VLOOKUP('Sampling picks'!AS328,Sheet1!$A$11:$C$1010,3,FALSE)</f>
        <v>#N/A</v>
      </c>
      <c r="BE338" t="e">
        <f>VLOOKUP('Sampling picks'!AT328,Sheet1!$A$11:$C$1010,3,FALSE)</f>
        <v>#N/A</v>
      </c>
      <c r="BF338" t="e">
        <f>VLOOKUP('Sampling picks'!AU328,Sheet1!$A$11:$C$1010,3,FALSE)</f>
        <v>#N/A</v>
      </c>
      <c r="BG338" t="e">
        <f>VLOOKUP('Sampling picks'!AV328,Sheet1!$A$11:$C$1010,3,FALSE)</f>
        <v>#N/A</v>
      </c>
      <c r="BH338" t="e">
        <f>VLOOKUP('Sampling picks'!AW328,Sheet1!$A$11:$C$1010,3,FALSE)</f>
        <v>#N/A</v>
      </c>
      <c r="BI338" t="e">
        <f>VLOOKUP('Sampling picks'!AX328,Sheet1!$A$11:$C$1010,3,FALSE)</f>
        <v>#N/A</v>
      </c>
      <c r="BJ338" t="e">
        <f>VLOOKUP('Sampling picks'!AY328,Sheet1!$A$11:$C$1010,3,FALSE)</f>
        <v>#N/A</v>
      </c>
      <c r="BK338" t="e">
        <f>VLOOKUP('Sampling picks'!AZ328,Sheet1!$A$11:$C$1010,3,FALSE)</f>
        <v>#N/A</v>
      </c>
      <c r="BL338" t="e">
        <f>VLOOKUP('Sampling picks'!BA328,Sheet1!$A$11:$C$1010,3,FALSE)</f>
        <v>#N/A</v>
      </c>
      <c r="BM338" t="e">
        <f>VLOOKUP('Sampling picks'!BB328,Sheet1!$A$11:$C$1010,3,FALSE)</f>
        <v>#N/A</v>
      </c>
      <c r="BN338" t="e">
        <f>VLOOKUP('Sampling picks'!BC328,Sheet1!$A$11:$C$1010,3,FALSE)</f>
        <v>#N/A</v>
      </c>
      <c r="BO338" t="e">
        <f>VLOOKUP('Sampling picks'!BD328,Sheet1!$A$11:$C$1010,3,FALSE)</f>
        <v>#N/A</v>
      </c>
      <c r="BP338" t="e">
        <f>VLOOKUP('Sampling picks'!BE328,Sheet1!$A$11:$C$1010,3,FALSE)</f>
        <v>#N/A</v>
      </c>
      <c r="BQ338" t="e">
        <f>VLOOKUP('Sampling picks'!BF328,Sheet1!$A$11:$C$1010,3,FALSE)</f>
        <v>#N/A</v>
      </c>
      <c r="BR338" t="e">
        <f>VLOOKUP('Sampling picks'!BG328,Sheet1!$A$11:$C$1010,3,FALSE)</f>
        <v>#N/A</v>
      </c>
      <c r="BS338" t="e">
        <f>VLOOKUP('Sampling picks'!BH328,Sheet1!$A$11:$C$1010,3,FALSE)</f>
        <v>#N/A</v>
      </c>
      <c r="BT338" t="e">
        <f>VLOOKUP('Sampling picks'!BI328,Sheet1!$A$11:$C$1010,3,FALSE)</f>
        <v>#N/A</v>
      </c>
      <c r="BU338" t="e">
        <f>VLOOKUP('Sampling picks'!BJ328,Sheet1!$A$11:$C$1010,3,FALSE)</f>
        <v>#N/A</v>
      </c>
      <c r="BV338" t="e">
        <f>VLOOKUP('Sampling picks'!BK328,Sheet1!$A$11:$C$1010,3,FALSE)</f>
        <v>#N/A</v>
      </c>
      <c r="BW338" t="e">
        <f>VLOOKUP('Sampling picks'!BL328,Sheet1!$A$11:$C$1010,3,FALSE)</f>
        <v>#N/A</v>
      </c>
      <c r="BX338" t="e">
        <f>VLOOKUP('Sampling picks'!BM328,Sheet1!$A$11:$C$1010,3,FALSE)</f>
        <v>#N/A</v>
      </c>
      <c r="BY338" t="e">
        <f>VLOOKUP('Sampling picks'!BN328,Sheet1!$A$11:$C$1010,3,FALSE)</f>
        <v>#N/A</v>
      </c>
      <c r="BZ338" t="e">
        <f>VLOOKUP('Sampling picks'!BO328,Sheet1!$A$11:$C$1010,3,FALSE)</f>
        <v>#N/A</v>
      </c>
      <c r="CA338" t="e">
        <f>VLOOKUP('Sampling picks'!BP328,Sheet1!$A$11:$C$1010,3,FALSE)</f>
        <v>#N/A</v>
      </c>
      <c r="CB338" t="e">
        <f>VLOOKUP('Sampling picks'!BQ328,Sheet1!$A$11:$C$1010,3,FALSE)</f>
        <v>#N/A</v>
      </c>
      <c r="CC338" t="e">
        <f>VLOOKUP('Sampling picks'!BR328,Sheet1!$A$11:$C$1010,3,FALSE)</f>
        <v>#N/A</v>
      </c>
      <c r="CD338" t="e">
        <f>VLOOKUP('Sampling picks'!BS328,Sheet1!$A$11:$C$1010,3,FALSE)</f>
        <v>#N/A</v>
      </c>
      <c r="CE338" t="e">
        <f>VLOOKUP('Sampling picks'!BT328,Sheet1!$A$11:$C$1010,3,FALSE)</f>
        <v>#N/A</v>
      </c>
      <c r="CF338" t="e">
        <f>VLOOKUP('Sampling picks'!BU328,Sheet1!$A$11:$C$1010,3,FALSE)</f>
        <v>#N/A</v>
      </c>
      <c r="CG338" t="e">
        <f>VLOOKUP('Sampling picks'!BV328,Sheet1!$A$11:$C$1010,3,FALSE)</f>
        <v>#N/A</v>
      </c>
      <c r="CH338" t="e">
        <f>VLOOKUP('Sampling picks'!BW328,Sheet1!$A$11:$C$1010,3,FALSE)</f>
        <v>#N/A</v>
      </c>
      <c r="CI338" t="e">
        <f>VLOOKUP('Sampling picks'!BX328,Sheet1!$A$11:$C$1010,3,FALSE)</f>
        <v>#N/A</v>
      </c>
      <c r="CJ338" t="e">
        <f>VLOOKUP('Sampling picks'!BY328,Sheet1!$A$11:$C$1010,3,FALSE)</f>
        <v>#N/A</v>
      </c>
      <c r="CK338" t="e">
        <f>VLOOKUP('Sampling picks'!BZ328,Sheet1!$A$11:$C$1010,3,FALSE)</f>
        <v>#N/A</v>
      </c>
      <c r="CL338" t="e">
        <f>VLOOKUP('Sampling picks'!CA328,Sheet1!$A$11:$C$1010,3,FALSE)</f>
        <v>#N/A</v>
      </c>
      <c r="CM338" t="e">
        <f>VLOOKUP('Sampling picks'!CB328,Sheet1!$A$11:$C$1010,3,FALSE)</f>
        <v>#N/A</v>
      </c>
      <c r="CN338" t="e">
        <f>VLOOKUP('Sampling picks'!CC328,Sheet1!$A$11:$C$1010,3,FALSE)</f>
        <v>#N/A</v>
      </c>
      <c r="CO338" t="e">
        <f>VLOOKUP('Sampling picks'!CD328,Sheet1!$A$11:$C$1010,3,FALSE)</f>
        <v>#N/A</v>
      </c>
      <c r="CP338" t="e">
        <f>VLOOKUP('Sampling picks'!CE328,Sheet1!$A$11:$C$1010,3,FALSE)</f>
        <v>#N/A</v>
      </c>
      <c r="CQ338" t="e">
        <f>VLOOKUP('Sampling picks'!CF328,Sheet1!$A$11:$C$1010,3,FALSE)</f>
        <v>#N/A</v>
      </c>
      <c r="CR338" t="e">
        <f>VLOOKUP('Sampling picks'!CG328,Sheet1!$A$11:$C$1010,3,FALSE)</f>
        <v>#N/A</v>
      </c>
      <c r="CS338" t="e">
        <f>VLOOKUP('Sampling picks'!CH328,Sheet1!$A$11:$C$1010,3,FALSE)</f>
        <v>#N/A</v>
      </c>
      <c r="CT338" t="e">
        <f>VLOOKUP('Sampling picks'!CI328,Sheet1!$A$11:$C$1010,3,FALSE)</f>
        <v>#N/A</v>
      </c>
      <c r="CU338" t="e">
        <f>VLOOKUP('Sampling picks'!CJ328,Sheet1!$A$11:$C$1010,3,FALSE)</f>
        <v>#N/A</v>
      </c>
      <c r="CV338" t="e">
        <f>VLOOKUP('Sampling picks'!CK328,Sheet1!$A$11:$C$1010,3,FALSE)</f>
        <v>#N/A</v>
      </c>
      <c r="CW338" t="e">
        <f>VLOOKUP('Sampling picks'!CL328,Sheet1!$A$11:$C$1010,3,FALSE)</f>
        <v>#N/A</v>
      </c>
      <c r="CX338" t="e">
        <f>VLOOKUP('Sampling picks'!CM328,Sheet1!$A$11:$C$1010,3,FALSE)</f>
        <v>#N/A</v>
      </c>
      <c r="CY338" t="e">
        <f>VLOOKUP('Sampling picks'!CN328,Sheet1!$A$11:$C$1010,3,FALSE)</f>
        <v>#N/A</v>
      </c>
      <c r="CZ338" t="e">
        <f>VLOOKUP('Sampling picks'!CO328,Sheet1!$A$11:$C$1010,3,FALSE)</f>
        <v>#N/A</v>
      </c>
      <c r="DA338" t="e">
        <f>VLOOKUP('Sampling picks'!CP328,Sheet1!$A$11:$C$1010,3,FALSE)</f>
        <v>#N/A</v>
      </c>
      <c r="DB338" t="e">
        <f>VLOOKUP('Sampling picks'!CQ328,Sheet1!$A$11:$C$1010,3,FALSE)</f>
        <v>#N/A</v>
      </c>
      <c r="DC338" t="e">
        <f>VLOOKUP('Sampling picks'!CR328,Sheet1!$A$11:$C$1010,3,FALSE)</f>
        <v>#N/A</v>
      </c>
      <c r="DD338" t="e">
        <f>VLOOKUP('Sampling picks'!CS328,Sheet1!$A$11:$C$1010,3,FALSE)</f>
        <v>#N/A</v>
      </c>
      <c r="DE338" t="e">
        <f>VLOOKUP('Sampling picks'!CT328,Sheet1!$A$11:$C$1010,3,FALSE)</f>
        <v>#N/A</v>
      </c>
      <c r="DF338" t="e">
        <f>VLOOKUP('Sampling picks'!CU328,Sheet1!$A$11:$C$1010,3,FALSE)</f>
        <v>#N/A</v>
      </c>
      <c r="DG338" t="e">
        <f>VLOOKUP('Sampling picks'!CV328,Sheet1!$A$11:$C$1010,3,FALSE)</f>
        <v>#N/A</v>
      </c>
      <c r="DH338" t="e">
        <f>VLOOKUP('Sampling picks'!CW328,Sheet1!$A$11:$C$1010,3,FALSE)</f>
        <v>#N/A</v>
      </c>
      <c r="DI338" t="e">
        <f>VLOOKUP('Sampling picks'!CX328,Sheet1!$A$11:$C$1010,3,FALSE)</f>
        <v>#N/A</v>
      </c>
      <c r="DJ338" t="e">
        <f>VLOOKUP('Sampling picks'!CY328,Sheet1!$A$11:$C$1010,3,FALSE)</f>
        <v>#N/A</v>
      </c>
    </row>
    <row r="339" spans="1:114" x14ac:dyDescent="0.3">
      <c r="A339">
        <v>329</v>
      </c>
      <c r="B339" s="1">
        <f t="shared" ca="1" si="25"/>
        <v>786</v>
      </c>
      <c r="C339" s="1">
        <f t="shared" ca="1" si="25"/>
        <v>890</v>
      </c>
      <c r="H339" t="str">
        <f t="shared" ca="1" si="26"/>
        <v>do not reject</v>
      </c>
      <c r="I339">
        <f t="shared" ca="1" si="27"/>
        <v>0.65833886807181885</v>
      </c>
      <c r="J339">
        <f t="shared" ca="1" si="28"/>
        <v>-0.40793381816172025</v>
      </c>
      <c r="K339">
        <f t="shared" ca="1" si="29"/>
        <v>787.1</v>
      </c>
      <c r="L339" t="s">
        <v>355</v>
      </c>
      <c r="M339">
        <f ca="1">VLOOKUP('Sampling picks'!B329,Sheet1!$A$11:$C$1010,3,FALSE)</f>
        <v>666</v>
      </c>
      <c r="N339">
        <f ca="1">VLOOKUP('Sampling picks'!C329,Sheet1!$A$11:$C$1010,3,FALSE)</f>
        <v>835</v>
      </c>
      <c r="O339">
        <f ca="1">VLOOKUP('Sampling picks'!D329,Sheet1!$A$11:$C$1010,3,FALSE)</f>
        <v>718</v>
      </c>
      <c r="P339">
        <f ca="1">VLOOKUP('Sampling picks'!E329,Sheet1!$A$11:$C$1010,3,FALSE)</f>
        <v>759</v>
      </c>
      <c r="Q339">
        <f ca="1">VLOOKUP('Sampling picks'!F329,Sheet1!$A$11:$C$1010,3,FALSE)</f>
        <v>831</v>
      </c>
      <c r="R339">
        <f ca="1">VLOOKUP('Sampling picks'!G329,Sheet1!$A$11:$C$1010,3,FALSE)</f>
        <v>908</v>
      </c>
      <c r="S339">
        <f ca="1">VLOOKUP('Sampling picks'!H329,Sheet1!$A$11:$C$1010,3,FALSE)</f>
        <v>925</v>
      </c>
      <c r="T339">
        <f ca="1">VLOOKUP('Sampling picks'!I329,Sheet1!$A$11:$C$1010,3,FALSE)</f>
        <v>764</v>
      </c>
      <c r="U339">
        <f ca="1">VLOOKUP('Sampling picks'!J329,Sheet1!$A$11:$C$1010,3,FALSE)</f>
        <v>745</v>
      </c>
      <c r="V339">
        <f ca="1">VLOOKUP('Sampling picks'!K329,Sheet1!$A$11:$C$1010,3,FALSE)</f>
        <v>720</v>
      </c>
      <c r="W339" t="e">
        <f>VLOOKUP('Sampling picks'!L329,Sheet1!$A$11:$C$1010,3,FALSE)</f>
        <v>#N/A</v>
      </c>
      <c r="X339" t="e">
        <f>VLOOKUP('Sampling picks'!M329,Sheet1!$A$11:$C$1010,3,FALSE)</f>
        <v>#N/A</v>
      </c>
      <c r="Y339" t="e">
        <f>VLOOKUP('Sampling picks'!N329,Sheet1!$A$11:$C$1010,3,FALSE)</f>
        <v>#N/A</v>
      </c>
      <c r="Z339" t="e">
        <f>VLOOKUP('Sampling picks'!O329,Sheet1!$A$11:$C$1010,3,FALSE)</f>
        <v>#N/A</v>
      </c>
      <c r="AA339" t="e">
        <f>VLOOKUP('Sampling picks'!P329,Sheet1!$A$11:$C$1010,3,FALSE)</f>
        <v>#N/A</v>
      </c>
      <c r="AB339" t="e">
        <f>VLOOKUP('Sampling picks'!Q329,Sheet1!$A$11:$C$1010,3,FALSE)</f>
        <v>#N/A</v>
      </c>
      <c r="AC339" t="e">
        <f>VLOOKUP('Sampling picks'!R329,Sheet1!$A$11:$C$1010,3,FALSE)</f>
        <v>#N/A</v>
      </c>
      <c r="AD339" t="e">
        <f>VLOOKUP('Sampling picks'!S329,Sheet1!$A$11:$C$1010,3,FALSE)</f>
        <v>#N/A</v>
      </c>
      <c r="AE339" t="e">
        <f>VLOOKUP('Sampling picks'!T329,Sheet1!$A$11:$C$1010,3,FALSE)</f>
        <v>#N/A</v>
      </c>
      <c r="AF339" t="e">
        <f>VLOOKUP('Sampling picks'!U329,Sheet1!$A$11:$C$1010,3,FALSE)</f>
        <v>#N/A</v>
      </c>
      <c r="AG339" t="e">
        <f>VLOOKUP('Sampling picks'!V329,Sheet1!$A$11:$C$1010,3,FALSE)</f>
        <v>#N/A</v>
      </c>
      <c r="AH339" t="e">
        <f>VLOOKUP('Sampling picks'!W329,Sheet1!$A$11:$C$1010,3,FALSE)</f>
        <v>#N/A</v>
      </c>
      <c r="AI339" t="e">
        <f>VLOOKUP('Sampling picks'!X329,Sheet1!$A$11:$C$1010,3,FALSE)</f>
        <v>#N/A</v>
      </c>
      <c r="AJ339" t="e">
        <f>VLOOKUP('Sampling picks'!Y329,Sheet1!$A$11:$C$1010,3,FALSE)</f>
        <v>#N/A</v>
      </c>
      <c r="AK339" t="e">
        <f>VLOOKUP('Sampling picks'!Z329,Sheet1!$A$11:$C$1010,3,FALSE)</f>
        <v>#N/A</v>
      </c>
      <c r="AL339" t="e">
        <f>VLOOKUP('Sampling picks'!AA329,Sheet1!$A$11:$C$1010,3,FALSE)</f>
        <v>#N/A</v>
      </c>
      <c r="AM339" t="e">
        <f>VLOOKUP('Sampling picks'!AB329,Sheet1!$A$11:$C$1010,3,FALSE)</f>
        <v>#N/A</v>
      </c>
      <c r="AN339" t="e">
        <f>VLOOKUP('Sampling picks'!AC329,Sheet1!$A$11:$C$1010,3,FALSE)</f>
        <v>#N/A</v>
      </c>
      <c r="AO339" t="e">
        <f>VLOOKUP('Sampling picks'!AD329,Sheet1!$A$11:$C$1010,3,FALSE)</f>
        <v>#N/A</v>
      </c>
      <c r="AP339" t="e">
        <f>VLOOKUP('Sampling picks'!AE329,Sheet1!$A$11:$C$1010,3,FALSE)</f>
        <v>#N/A</v>
      </c>
      <c r="AQ339" t="e">
        <f>VLOOKUP('Sampling picks'!AF329,Sheet1!$A$11:$C$1010,3,FALSE)</f>
        <v>#N/A</v>
      </c>
      <c r="AR339" t="e">
        <f>VLOOKUP('Sampling picks'!AG329,Sheet1!$A$11:$C$1010,3,FALSE)</f>
        <v>#N/A</v>
      </c>
      <c r="AS339" t="e">
        <f>VLOOKUP('Sampling picks'!AH329,Sheet1!$A$11:$C$1010,3,FALSE)</f>
        <v>#N/A</v>
      </c>
      <c r="AT339" t="e">
        <f>VLOOKUP('Sampling picks'!AI329,Sheet1!$A$11:$C$1010,3,FALSE)</f>
        <v>#N/A</v>
      </c>
      <c r="AU339" t="e">
        <f>VLOOKUP('Sampling picks'!AJ329,Sheet1!$A$11:$C$1010,3,FALSE)</f>
        <v>#N/A</v>
      </c>
      <c r="AV339" t="e">
        <f>VLOOKUP('Sampling picks'!AK329,Sheet1!$A$11:$C$1010,3,FALSE)</f>
        <v>#N/A</v>
      </c>
      <c r="AW339" t="e">
        <f>VLOOKUP('Sampling picks'!AL329,Sheet1!$A$11:$C$1010,3,FALSE)</f>
        <v>#N/A</v>
      </c>
      <c r="AX339" t="e">
        <f>VLOOKUP('Sampling picks'!AM329,Sheet1!$A$11:$C$1010,3,FALSE)</f>
        <v>#N/A</v>
      </c>
      <c r="AY339" t="e">
        <f>VLOOKUP('Sampling picks'!AN329,Sheet1!$A$11:$C$1010,3,FALSE)</f>
        <v>#N/A</v>
      </c>
      <c r="AZ339" t="e">
        <f>VLOOKUP('Sampling picks'!AO329,Sheet1!$A$11:$C$1010,3,FALSE)</f>
        <v>#N/A</v>
      </c>
      <c r="BA339" t="e">
        <f>VLOOKUP('Sampling picks'!AP329,Sheet1!$A$11:$C$1010,3,FALSE)</f>
        <v>#N/A</v>
      </c>
      <c r="BB339" t="e">
        <f>VLOOKUP('Sampling picks'!AQ329,Sheet1!$A$11:$C$1010,3,FALSE)</f>
        <v>#N/A</v>
      </c>
      <c r="BC339" t="e">
        <f>VLOOKUP('Sampling picks'!AR329,Sheet1!$A$11:$C$1010,3,FALSE)</f>
        <v>#N/A</v>
      </c>
      <c r="BD339" t="e">
        <f>VLOOKUP('Sampling picks'!AS329,Sheet1!$A$11:$C$1010,3,FALSE)</f>
        <v>#N/A</v>
      </c>
      <c r="BE339" t="e">
        <f>VLOOKUP('Sampling picks'!AT329,Sheet1!$A$11:$C$1010,3,FALSE)</f>
        <v>#N/A</v>
      </c>
      <c r="BF339" t="e">
        <f>VLOOKUP('Sampling picks'!AU329,Sheet1!$A$11:$C$1010,3,FALSE)</f>
        <v>#N/A</v>
      </c>
      <c r="BG339" t="e">
        <f>VLOOKUP('Sampling picks'!AV329,Sheet1!$A$11:$C$1010,3,FALSE)</f>
        <v>#N/A</v>
      </c>
      <c r="BH339" t="e">
        <f>VLOOKUP('Sampling picks'!AW329,Sheet1!$A$11:$C$1010,3,FALSE)</f>
        <v>#N/A</v>
      </c>
      <c r="BI339" t="e">
        <f>VLOOKUP('Sampling picks'!AX329,Sheet1!$A$11:$C$1010,3,FALSE)</f>
        <v>#N/A</v>
      </c>
      <c r="BJ339" t="e">
        <f>VLOOKUP('Sampling picks'!AY329,Sheet1!$A$11:$C$1010,3,FALSE)</f>
        <v>#N/A</v>
      </c>
      <c r="BK339" t="e">
        <f>VLOOKUP('Sampling picks'!AZ329,Sheet1!$A$11:$C$1010,3,FALSE)</f>
        <v>#N/A</v>
      </c>
      <c r="BL339" t="e">
        <f>VLOOKUP('Sampling picks'!BA329,Sheet1!$A$11:$C$1010,3,FALSE)</f>
        <v>#N/A</v>
      </c>
      <c r="BM339" t="e">
        <f>VLOOKUP('Sampling picks'!BB329,Sheet1!$A$11:$C$1010,3,FALSE)</f>
        <v>#N/A</v>
      </c>
      <c r="BN339" t="e">
        <f>VLOOKUP('Sampling picks'!BC329,Sheet1!$A$11:$C$1010,3,FALSE)</f>
        <v>#N/A</v>
      </c>
      <c r="BO339" t="e">
        <f>VLOOKUP('Sampling picks'!BD329,Sheet1!$A$11:$C$1010,3,FALSE)</f>
        <v>#N/A</v>
      </c>
      <c r="BP339" t="e">
        <f>VLOOKUP('Sampling picks'!BE329,Sheet1!$A$11:$C$1010,3,FALSE)</f>
        <v>#N/A</v>
      </c>
      <c r="BQ339" t="e">
        <f>VLOOKUP('Sampling picks'!BF329,Sheet1!$A$11:$C$1010,3,FALSE)</f>
        <v>#N/A</v>
      </c>
      <c r="BR339" t="e">
        <f>VLOOKUP('Sampling picks'!BG329,Sheet1!$A$11:$C$1010,3,FALSE)</f>
        <v>#N/A</v>
      </c>
      <c r="BS339" t="e">
        <f>VLOOKUP('Sampling picks'!BH329,Sheet1!$A$11:$C$1010,3,FALSE)</f>
        <v>#N/A</v>
      </c>
      <c r="BT339" t="e">
        <f>VLOOKUP('Sampling picks'!BI329,Sheet1!$A$11:$C$1010,3,FALSE)</f>
        <v>#N/A</v>
      </c>
      <c r="BU339" t="e">
        <f>VLOOKUP('Sampling picks'!BJ329,Sheet1!$A$11:$C$1010,3,FALSE)</f>
        <v>#N/A</v>
      </c>
      <c r="BV339" t="e">
        <f>VLOOKUP('Sampling picks'!BK329,Sheet1!$A$11:$C$1010,3,FALSE)</f>
        <v>#N/A</v>
      </c>
      <c r="BW339" t="e">
        <f>VLOOKUP('Sampling picks'!BL329,Sheet1!$A$11:$C$1010,3,FALSE)</f>
        <v>#N/A</v>
      </c>
      <c r="BX339" t="e">
        <f>VLOOKUP('Sampling picks'!BM329,Sheet1!$A$11:$C$1010,3,FALSE)</f>
        <v>#N/A</v>
      </c>
      <c r="BY339" t="e">
        <f>VLOOKUP('Sampling picks'!BN329,Sheet1!$A$11:$C$1010,3,FALSE)</f>
        <v>#N/A</v>
      </c>
      <c r="BZ339" t="e">
        <f>VLOOKUP('Sampling picks'!BO329,Sheet1!$A$11:$C$1010,3,FALSE)</f>
        <v>#N/A</v>
      </c>
      <c r="CA339" t="e">
        <f>VLOOKUP('Sampling picks'!BP329,Sheet1!$A$11:$C$1010,3,FALSE)</f>
        <v>#N/A</v>
      </c>
      <c r="CB339" t="e">
        <f>VLOOKUP('Sampling picks'!BQ329,Sheet1!$A$11:$C$1010,3,FALSE)</f>
        <v>#N/A</v>
      </c>
      <c r="CC339" t="e">
        <f>VLOOKUP('Sampling picks'!BR329,Sheet1!$A$11:$C$1010,3,FALSE)</f>
        <v>#N/A</v>
      </c>
      <c r="CD339" t="e">
        <f>VLOOKUP('Sampling picks'!BS329,Sheet1!$A$11:$C$1010,3,FALSE)</f>
        <v>#N/A</v>
      </c>
      <c r="CE339" t="e">
        <f>VLOOKUP('Sampling picks'!BT329,Sheet1!$A$11:$C$1010,3,FALSE)</f>
        <v>#N/A</v>
      </c>
      <c r="CF339" t="e">
        <f>VLOOKUP('Sampling picks'!BU329,Sheet1!$A$11:$C$1010,3,FALSE)</f>
        <v>#N/A</v>
      </c>
      <c r="CG339" t="e">
        <f>VLOOKUP('Sampling picks'!BV329,Sheet1!$A$11:$C$1010,3,FALSE)</f>
        <v>#N/A</v>
      </c>
      <c r="CH339" t="e">
        <f>VLOOKUP('Sampling picks'!BW329,Sheet1!$A$11:$C$1010,3,FALSE)</f>
        <v>#N/A</v>
      </c>
      <c r="CI339" t="e">
        <f>VLOOKUP('Sampling picks'!BX329,Sheet1!$A$11:$C$1010,3,FALSE)</f>
        <v>#N/A</v>
      </c>
      <c r="CJ339" t="e">
        <f>VLOOKUP('Sampling picks'!BY329,Sheet1!$A$11:$C$1010,3,FALSE)</f>
        <v>#N/A</v>
      </c>
      <c r="CK339" t="e">
        <f>VLOOKUP('Sampling picks'!BZ329,Sheet1!$A$11:$C$1010,3,FALSE)</f>
        <v>#N/A</v>
      </c>
      <c r="CL339" t="e">
        <f>VLOOKUP('Sampling picks'!CA329,Sheet1!$A$11:$C$1010,3,FALSE)</f>
        <v>#N/A</v>
      </c>
      <c r="CM339" t="e">
        <f>VLOOKUP('Sampling picks'!CB329,Sheet1!$A$11:$C$1010,3,FALSE)</f>
        <v>#N/A</v>
      </c>
      <c r="CN339" t="e">
        <f>VLOOKUP('Sampling picks'!CC329,Sheet1!$A$11:$C$1010,3,FALSE)</f>
        <v>#N/A</v>
      </c>
      <c r="CO339" t="e">
        <f>VLOOKUP('Sampling picks'!CD329,Sheet1!$A$11:$C$1010,3,FALSE)</f>
        <v>#N/A</v>
      </c>
      <c r="CP339" t="e">
        <f>VLOOKUP('Sampling picks'!CE329,Sheet1!$A$11:$C$1010,3,FALSE)</f>
        <v>#N/A</v>
      </c>
      <c r="CQ339" t="e">
        <f>VLOOKUP('Sampling picks'!CF329,Sheet1!$A$11:$C$1010,3,FALSE)</f>
        <v>#N/A</v>
      </c>
      <c r="CR339" t="e">
        <f>VLOOKUP('Sampling picks'!CG329,Sheet1!$A$11:$C$1010,3,FALSE)</f>
        <v>#N/A</v>
      </c>
      <c r="CS339" t="e">
        <f>VLOOKUP('Sampling picks'!CH329,Sheet1!$A$11:$C$1010,3,FALSE)</f>
        <v>#N/A</v>
      </c>
      <c r="CT339" t="e">
        <f>VLOOKUP('Sampling picks'!CI329,Sheet1!$A$11:$C$1010,3,FALSE)</f>
        <v>#N/A</v>
      </c>
      <c r="CU339" t="e">
        <f>VLOOKUP('Sampling picks'!CJ329,Sheet1!$A$11:$C$1010,3,FALSE)</f>
        <v>#N/A</v>
      </c>
      <c r="CV339" t="e">
        <f>VLOOKUP('Sampling picks'!CK329,Sheet1!$A$11:$C$1010,3,FALSE)</f>
        <v>#N/A</v>
      </c>
      <c r="CW339" t="e">
        <f>VLOOKUP('Sampling picks'!CL329,Sheet1!$A$11:$C$1010,3,FALSE)</f>
        <v>#N/A</v>
      </c>
      <c r="CX339" t="e">
        <f>VLOOKUP('Sampling picks'!CM329,Sheet1!$A$11:$C$1010,3,FALSE)</f>
        <v>#N/A</v>
      </c>
      <c r="CY339" t="e">
        <f>VLOOKUP('Sampling picks'!CN329,Sheet1!$A$11:$C$1010,3,FALSE)</f>
        <v>#N/A</v>
      </c>
      <c r="CZ339" t="e">
        <f>VLOOKUP('Sampling picks'!CO329,Sheet1!$A$11:$C$1010,3,FALSE)</f>
        <v>#N/A</v>
      </c>
      <c r="DA339" t="e">
        <f>VLOOKUP('Sampling picks'!CP329,Sheet1!$A$11:$C$1010,3,FALSE)</f>
        <v>#N/A</v>
      </c>
      <c r="DB339" t="e">
        <f>VLOOKUP('Sampling picks'!CQ329,Sheet1!$A$11:$C$1010,3,FALSE)</f>
        <v>#N/A</v>
      </c>
      <c r="DC339" t="e">
        <f>VLOOKUP('Sampling picks'!CR329,Sheet1!$A$11:$C$1010,3,FALSE)</f>
        <v>#N/A</v>
      </c>
      <c r="DD339" t="e">
        <f>VLOOKUP('Sampling picks'!CS329,Sheet1!$A$11:$C$1010,3,FALSE)</f>
        <v>#N/A</v>
      </c>
      <c r="DE339" t="e">
        <f>VLOOKUP('Sampling picks'!CT329,Sheet1!$A$11:$C$1010,3,FALSE)</f>
        <v>#N/A</v>
      </c>
      <c r="DF339" t="e">
        <f>VLOOKUP('Sampling picks'!CU329,Sheet1!$A$11:$C$1010,3,FALSE)</f>
        <v>#N/A</v>
      </c>
      <c r="DG339" t="e">
        <f>VLOOKUP('Sampling picks'!CV329,Sheet1!$A$11:$C$1010,3,FALSE)</f>
        <v>#N/A</v>
      </c>
      <c r="DH339" t="e">
        <f>VLOOKUP('Sampling picks'!CW329,Sheet1!$A$11:$C$1010,3,FALSE)</f>
        <v>#N/A</v>
      </c>
      <c r="DI339" t="e">
        <f>VLOOKUP('Sampling picks'!CX329,Sheet1!$A$11:$C$1010,3,FALSE)</f>
        <v>#N/A</v>
      </c>
      <c r="DJ339" t="e">
        <f>VLOOKUP('Sampling picks'!CY329,Sheet1!$A$11:$C$1010,3,FALSE)</f>
        <v>#N/A</v>
      </c>
    </row>
    <row r="340" spans="1:114" x14ac:dyDescent="0.3">
      <c r="A340">
        <v>330</v>
      </c>
      <c r="B340" s="1">
        <f t="shared" ca="1" si="25"/>
        <v>706</v>
      </c>
      <c r="C340" s="1">
        <f t="shared" ca="1" si="25"/>
        <v>1002</v>
      </c>
      <c r="H340" t="str">
        <f t="shared" ca="1" si="26"/>
        <v>reject</v>
      </c>
      <c r="I340">
        <f t="shared" ca="1" si="27"/>
        <v>4.7491088617712451E-2</v>
      </c>
      <c r="J340">
        <f t="shared" ca="1" si="28"/>
        <v>1.6696826045689028</v>
      </c>
      <c r="K340">
        <f t="shared" ca="1" si="29"/>
        <v>852.8</v>
      </c>
      <c r="L340" t="s">
        <v>356</v>
      </c>
      <c r="M340">
        <f ca="1">VLOOKUP('Sampling picks'!B330,Sheet1!$A$11:$C$1010,3,FALSE)</f>
        <v>823</v>
      </c>
      <c r="N340">
        <f ca="1">VLOOKUP('Sampling picks'!C330,Sheet1!$A$11:$C$1010,3,FALSE)</f>
        <v>839</v>
      </c>
      <c r="O340">
        <f ca="1">VLOOKUP('Sampling picks'!D330,Sheet1!$A$11:$C$1010,3,FALSE)</f>
        <v>705</v>
      </c>
      <c r="P340">
        <f ca="1">VLOOKUP('Sampling picks'!E330,Sheet1!$A$11:$C$1010,3,FALSE)</f>
        <v>817</v>
      </c>
      <c r="Q340">
        <f ca="1">VLOOKUP('Sampling picks'!F330,Sheet1!$A$11:$C$1010,3,FALSE)</f>
        <v>886</v>
      </c>
      <c r="R340">
        <f ca="1">VLOOKUP('Sampling picks'!G330,Sheet1!$A$11:$C$1010,3,FALSE)</f>
        <v>1064</v>
      </c>
      <c r="S340">
        <f ca="1">VLOOKUP('Sampling picks'!H330,Sheet1!$A$11:$C$1010,3,FALSE)</f>
        <v>930</v>
      </c>
      <c r="T340">
        <f ca="1">VLOOKUP('Sampling picks'!I330,Sheet1!$A$11:$C$1010,3,FALSE)</f>
        <v>698</v>
      </c>
      <c r="U340">
        <f ca="1">VLOOKUP('Sampling picks'!J330,Sheet1!$A$11:$C$1010,3,FALSE)</f>
        <v>931</v>
      </c>
      <c r="V340">
        <f ca="1">VLOOKUP('Sampling picks'!K330,Sheet1!$A$11:$C$1010,3,FALSE)</f>
        <v>835</v>
      </c>
      <c r="W340" t="e">
        <f>VLOOKUP('Sampling picks'!L330,Sheet1!$A$11:$C$1010,3,FALSE)</f>
        <v>#N/A</v>
      </c>
      <c r="X340" t="e">
        <f>VLOOKUP('Sampling picks'!M330,Sheet1!$A$11:$C$1010,3,FALSE)</f>
        <v>#N/A</v>
      </c>
      <c r="Y340" t="e">
        <f>VLOOKUP('Sampling picks'!N330,Sheet1!$A$11:$C$1010,3,FALSE)</f>
        <v>#N/A</v>
      </c>
      <c r="Z340" t="e">
        <f>VLOOKUP('Sampling picks'!O330,Sheet1!$A$11:$C$1010,3,FALSE)</f>
        <v>#N/A</v>
      </c>
      <c r="AA340" t="e">
        <f>VLOOKUP('Sampling picks'!P330,Sheet1!$A$11:$C$1010,3,FALSE)</f>
        <v>#N/A</v>
      </c>
      <c r="AB340" t="e">
        <f>VLOOKUP('Sampling picks'!Q330,Sheet1!$A$11:$C$1010,3,FALSE)</f>
        <v>#N/A</v>
      </c>
      <c r="AC340" t="e">
        <f>VLOOKUP('Sampling picks'!R330,Sheet1!$A$11:$C$1010,3,FALSE)</f>
        <v>#N/A</v>
      </c>
      <c r="AD340" t="e">
        <f>VLOOKUP('Sampling picks'!S330,Sheet1!$A$11:$C$1010,3,FALSE)</f>
        <v>#N/A</v>
      </c>
      <c r="AE340" t="e">
        <f>VLOOKUP('Sampling picks'!T330,Sheet1!$A$11:$C$1010,3,FALSE)</f>
        <v>#N/A</v>
      </c>
      <c r="AF340" t="e">
        <f>VLOOKUP('Sampling picks'!U330,Sheet1!$A$11:$C$1010,3,FALSE)</f>
        <v>#N/A</v>
      </c>
      <c r="AG340" t="e">
        <f>VLOOKUP('Sampling picks'!V330,Sheet1!$A$11:$C$1010,3,FALSE)</f>
        <v>#N/A</v>
      </c>
      <c r="AH340" t="e">
        <f>VLOOKUP('Sampling picks'!W330,Sheet1!$A$11:$C$1010,3,FALSE)</f>
        <v>#N/A</v>
      </c>
      <c r="AI340" t="e">
        <f>VLOOKUP('Sampling picks'!X330,Sheet1!$A$11:$C$1010,3,FALSE)</f>
        <v>#N/A</v>
      </c>
      <c r="AJ340" t="e">
        <f>VLOOKUP('Sampling picks'!Y330,Sheet1!$A$11:$C$1010,3,FALSE)</f>
        <v>#N/A</v>
      </c>
      <c r="AK340" t="e">
        <f>VLOOKUP('Sampling picks'!Z330,Sheet1!$A$11:$C$1010,3,FALSE)</f>
        <v>#N/A</v>
      </c>
      <c r="AL340" t="e">
        <f>VLOOKUP('Sampling picks'!AA330,Sheet1!$A$11:$C$1010,3,FALSE)</f>
        <v>#N/A</v>
      </c>
      <c r="AM340" t="e">
        <f>VLOOKUP('Sampling picks'!AB330,Sheet1!$A$11:$C$1010,3,FALSE)</f>
        <v>#N/A</v>
      </c>
      <c r="AN340" t="e">
        <f>VLOOKUP('Sampling picks'!AC330,Sheet1!$A$11:$C$1010,3,FALSE)</f>
        <v>#N/A</v>
      </c>
      <c r="AO340" t="e">
        <f>VLOOKUP('Sampling picks'!AD330,Sheet1!$A$11:$C$1010,3,FALSE)</f>
        <v>#N/A</v>
      </c>
      <c r="AP340" t="e">
        <f>VLOOKUP('Sampling picks'!AE330,Sheet1!$A$11:$C$1010,3,FALSE)</f>
        <v>#N/A</v>
      </c>
      <c r="AQ340" t="e">
        <f>VLOOKUP('Sampling picks'!AF330,Sheet1!$A$11:$C$1010,3,FALSE)</f>
        <v>#N/A</v>
      </c>
      <c r="AR340" t="e">
        <f>VLOOKUP('Sampling picks'!AG330,Sheet1!$A$11:$C$1010,3,FALSE)</f>
        <v>#N/A</v>
      </c>
      <c r="AS340" t="e">
        <f>VLOOKUP('Sampling picks'!AH330,Sheet1!$A$11:$C$1010,3,FALSE)</f>
        <v>#N/A</v>
      </c>
      <c r="AT340" t="e">
        <f>VLOOKUP('Sampling picks'!AI330,Sheet1!$A$11:$C$1010,3,FALSE)</f>
        <v>#N/A</v>
      </c>
      <c r="AU340" t="e">
        <f>VLOOKUP('Sampling picks'!AJ330,Sheet1!$A$11:$C$1010,3,FALSE)</f>
        <v>#N/A</v>
      </c>
      <c r="AV340" t="e">
        <f>VLOOKUP('Sampling picks'!AK330,Sheet1!$A$11:$C$1010,3,FALSE)</f>
        <v>#N/A</v>
      </c>
      <c r="AW340" t="e">
        <f>VLOOKUP('Sampling picks'!AL330,Sheet1!$A$11:$C$1010,3,FALSE)</f>
        <v>#N/A</v>
      </c>
      <c r="AX340" t="e">
        <f>VLOOKUP('Sampling picks'!AM330,Sheet1!$A$11:$C$1010,3,FALSE)</f>
        <v>#N/A</v>
      </c>
      <c r="AY340" t="e">
        <f>VLOOKUP('Sampling picks'!AN330,Sheet1!$A$11:$C$1010,3,FALSE)</f>
        <v>#N/A</v>
      </c>
      <c r="AZ340" t="e">
        <f>VLOOKUP('Sampling picks'!AO330,Sheet1!$A$11:$C$1010,3,FALSE)</f>
        <v>#N/A</v>
      </c>
      <c r="BA340" t="e">
        <f>VLOOKUP('Sampling picks'!AP330,Sheet1!$A$11:$C$1010,3,FALSE)</f>
        <v>#N/A</v>
      </c>
      <c r="BB340" t="e">
        <f>VLOOKUP('Sampling picks'!AQ330,Sheet1!$A$11:$C$1010,3,FALSE)</f>
        <v>#N/A</v>
      </c>
      <c r="BC340" t="e">
        <f>VLOOKUP('Sampling picks'!AR330,Sheet1!$A$11:$C$1010,3,FALSE)</f>
        <v>#N/A</v>
      </c>
      <c r="BD340" t="e">
        <f>VLOOKUP('Sampling picks'!AS330,Sheet1!$A$11:$C$1010,3,FALSE)</f>
        <v>#N/A</v>
      </c>
      <c r="BE340" t="e">
        <f>VLOOKUP('Sampling picks'!AT330,Sheet1!$A$11:$C$1010,3,FALSE)</f>
        <v>#N/A</v>
      </c>
      <c r="BF340" t="e">
        <f>VLOOKUP('Sampling picks'!AU330,Sheet1!$A$11:$C$1010,3,FALSE)</f>
        <v>#N/A</v>
      </c>
      <c r="BG340" t="e">
        <f>VLOOKUP('Sampling picks'!AV330,Sheet1!$A$11:$C$1010,3,FALSE)</f>
        <v>#N/A</v>
      </c>
      <c r="BH340" t="e">
        <f>VLOOKUP('Sampling picks'!AW330,Sheet1!$A$11:$C$1010,3,FALSE)</f>
        <v>#N/A</v>
      </c>
      <c r="BI340" t="e">
        <f>VLOOKUP('Sampling picks'!AX330,Sheet1!$A$11:$C$1010,3,FALSE)</f>
        <v>#N/A</v>
      </c>
      <c r="BJ340" t="e">
        <f>VLOOKUP('Sampling picks'!AY330,Sheet1!$A$11:$C$1010,3,FALSE)</f>
        <v>#N/A</v>
      </c>
      <c r="BK340" t="e">
        <f>VLOOKUP('Sampling picks'!AZ330,Sheet1!$A$11:$C$1010,3,FALSE)</f>
        <v>#N/A</v>
      </c>
      <c r="BL340" t="e">
        <f>VLOOKUP('Sampling picks'!BA330,Sheet1!$A$11:$C$1010,3,FALSE)</f>
        <v>#N/A</v>
      </c>
      <c r="BM340" t="e">
        <f>VLOOKUP('Sampling picks'!BB330,Sheet1!$A$11:$C$1010,3,FALSE)</f>
        <v>#N/A</v>
      </c>
      <c r="BN340" t="e">
        <f>VLOOKUP('Sampling picks'!BC330,Sheet1!$A$11:$C$1010,3,FALSE)</f>
        <v>#N/A</v>
      </c>
      <c r="BO340" t="e">
        <f>VLOOKUP('Sampling picks'!BD330,Sheet1!$A$11:$C$1010,3,FALSE)</f>
        <v>#N/A</v>
      </c>
      <c r="BP340" t="e">
        <f>VLOOKUP('Sampling picks'!BE330,Sheet1!$A$11:$C$1010,3,FALSE)</f>
        <v>#N/A</v>
      </c>
      <c r="BQ340" t="e">
        <f>VLOOKUP('Sampling picks'!BF330,Sheet1!$A$11:$C$1010,3,FALSE)</f>
        <v>#N/A</v>
      </c>
      <c r="BR340" t="e">
        <f>VLOOKUP('Sampling picks'!BG330,Sheet1!$A$11:$C$1010,3,FALSE)</f>
        <v>#N/A</v>
      </c>
      <c r="BS340" t="e">
        <f>VLOOKUP('Sampling picks'!BH330,Sheet1!$A$11:$C$1010,3,FALSE)</f>
        <v>#N/A</v>
      </c>
      <c r="BT340" t="e">
        <f>VLOOKUP('Sampling picks'!BI330,Sheet1!$A$11:$C$1010,3,FALSE)</f>
        <v>#N/A</v>
      </c>
      <c r="BU340" t="e">
        <f>VLOOKUP('Sampling picks'!BJ330,Sheet1!$A$11:$C$1010,3,FALSE)</f>
        <v>#N/A</v>
      </c>
      <c r="BV340" t="e">
        <f>VLOOKUP('Sampling picks'!BK330,Sheet1!$A$11:$C$1010,3,FALSE)</f>
        <v>#N/A</v>
      </c>
      <c r="BW340" t="e">
        <f>VLOOKUP('Sampling picks'!BL330,Sheet1!$A$11:$C$1010,3,FALSE)</f>
        <v>#N/A</v>
      </c>
      <c r="BX340" t="e">
        <f>VLOOKUP('Sampling picks'!BM330,Sheet1!$A$11:$C$1010,3,FALSE)</f>
        <v>#N/A</v>
      </c>
      <c r="BY340" t="e">
        <f>VLOOKUP('Sampling picks'!BN330,Sheet1!$A$11:$C$1010,3,FALSE)</f>
        <v>#N/A</v>
      </c>
      <c r="BZ340" t="e">
        <f>VLOOKUP('Sampling picks'!BO330,Sheet1!$A$11:$C$1010,3,FALSE)</f>
        <v>#N/A</v>
      </c>
      <c r="CA340" t="e">
        <f>VLOOKUP('Sampling picks'!BP330,Sheet1!$A$11:$C$1010,3,FALSE)</f>
        <v>#N/A</v>
      </c>
      <c r="CB340" t="e">
        <f>VLOOKUP('Sampling picks'!BQ330,Sheet1!$A$11:$C$1010,3,FALSE)</f>
        <v>#N/A</v>
      </c>
      <c r="CC340" t="e">
        <f>VLOOKUP('Sampling picks'!BR330,Sheet1!$A$11:$C$1010,3,FALSE)</f>
        <v>#N/A</v>
      </c>
      <c r="CD340" t="e">
        <f>VLOOKUP('Sampling picks'!BS330,Sheet1!$A$11:$C$1010,3,FALSE)</f>
        <v>#N/A</v>
      </c>
      <c r="CE340" t="e">
        <f>VLOOKUP('Sampling picks'!BT330,Sheet1!$A$11:$C$1010,3,FALSE)</f>
        <v>#N/A</v>
      </c>
      <c r="CF340" t="e">
        <f>VLOOKUP('Sampling picks'!BU330,Sheet1!$A$11:$C$1010,3,FALSE)</f>
        <v>#N/A</v>
      </c>
      <c r="CG340" t="e">
        <f>VLOOKUP('Sampling picks'!BV330,Sheet1!$A$11:$C$1010,3,FALSE)</f>
        <v>#N/A</v>
      </c>
      <c r="CH340" t="e">
        <f>VLOOKUP('Sampling picks'!BW330,Sheet1!$A$11:$C$1010,3,FALSE)</f>
        <v>#N/A</v>
      </c>
      <c r="CI340" t="e">
        <f>VLOOKUP('Sampling picks'!BX330,Sheet1!$A$11:$C$1010,3,FALSE)</f>
        <v>#N/A</v>
      </c>
      <c r="CJ340" t="e">
        <f>VLOOKUP('Sampling picks'!BY330,Sheet1!$A$11:$C$1010,3,FALSE)</f>
        <v>#N/A</v>
      </c>
      <c r="CK340" t="e">
        <f>VLOOKUP('Sampling picks'!BZ330,Sheet1!$A$11:$C$1010,3,FALSE)</f>
        <v>#N/A</v>
      </c>
      <c r="CL340" t="e">
        <f>VLOOKUP('Sampling picks'!CA330,Sheet1!$A$11:$C$1010,3,FALSE)</f>
        <v>#N/A</v>
      </c>
      <c r="CM340" t="e">
        <f>VLOOKUP('Sampling picks'!CB330,Sheet1!$A$11:$C$1010,3,FALSE)</f>
        <v>#N/A</v>
      </c>
      <c r="CN340" t="e">
        <f>VLOOKUP('Sampling picks'!CC330,Sheet1!$A$11:$C$1010,3,FALSE)</f>
        <v>#N/A</v>
      </c>
      <c r="CO340" t="e">
        <f>VLOOKUP('Sampling picks'!CD330,Sheet1!$A$11:$C$1010,3,FALSE)</f>
        <v>#N/A</v>
      </c>
      <c r="CP340" t="e">
        <f>VLOOKUP('Sampling picks'!CE330,Sheet1!$A$11:$C$1010,3,FALSE)</f>
        <v>#N/A</v>
      </c>
      <c r="CQ340" t="e">
        <f>VLOOKUP('Sampling picks'!CF330,Sheet1!$A$11:$C$1010,3,FALSE)</f>
        <v>#N/A</v>
      </c>
      <c r="CR340" t="e">
        <f>VLOOKUP('Sampling picks'!CG330,Sheet1!$A$11:$C$1010,3,FALSE)</f>
        <v>#N/A</v>
      </c>
      <c r="CS340" t="e">
        <f>VLOOKUP('Sampling picks'!CH330,Sheet1!$A$11:$C$1010,3,FALSE)</f>
        <v>#N/A</v>
      </c>
      <c r="CT340" t="e">
        <f>VLOOKUP('Sampling picks'!CI330,Sheet1!$A$11:$C$1010,3,FALSE)</f>
        <v>#N/A</v>
      </c>
      <c r="CU340" t="e">
        <f>VLOOKUP('Sampling picks'!CJ330,Sheet1!$A$11:$C$1010,3,FALSE)</f>
        <v>#N/A</v>
      </c>
      <c r="CV340" t="e">
        <f>VLOOKUP('Sampling picks'!CK330,Sheet1!$A$11:$C$1010,3,FALSE)</f>
        <v>#N/A</v>
      </c>
      <c r="CW340" t="e">
        <f>VLOOKUP('Sampling picks'!CL330,Sheet1!$A$11:$C$1010,3,FALSE)</f>
        <v>#N/A</v>
      </c>
      <c r="CX340" t="e">
        <f>VLOOKUP('Sampling picks'!CM330,Sheet1!$A$11:$C$1010,3,FALSE)</f>
        <v>#N/A</v>
      </c>
      <c r="CY340" t="e">
        <f>VLOOKUP('Sampling picks'!CN330,Sheet1!$A$11:$C$1010,3,FALSE)</f>
        <v>#N/A</v>
      </c>
      <c r="CZ340" t="e">
        <f>VLOOKUP('Sampling picks'!CO330,Sheet1!$A$11:$C$1010,3,FALSE)</f>
        <v>#N/A</v>
      </c>
      <c r="DA340" t="e">
        <f>VLOOKUP('Sampling picks'!CP330,Sheet1!$A$11:$C$1010,3,FALSE)</f>
        <v>#N/A</v>
      </c>
      <c r="DB340" t="e">
        <f>VLOOKUP('Sampling picks'!CQ330,Sheet1!$A$11:$C$1010,3,FALSE)</f>
        <v>#N/A</v>
      </c>
      <c r="DC340" t="e">
        <f>VLOOKUP('Sampling picks'!CR330,Sheet1!$A$11:$C$1010,3,FALSE)</f>
        <v>#N/A</v>
      </c>
      <c r="DD340" t="e">
        <f>VLOOKUP('Sampling picks'!CS330,Sheet1!$A$11:$C$1010,3,FALSE)</f>
        <v>#N/A</v>
      </c>
      <c r="DE340" t="e">
        <f>VLOOKUP('Sampling picks'!CT330,Sheet1!$A$11:$C$1010,3,FALSE)</f>
        <v>#N/A</v>
      </c>
      <c r="DF340" t="e">
        <f>VLOOKUP('Sampling picks'!CU330,Sheet1!$A$11:$C$1010,3,FALSE)</f>
        <v>#N/A</v>
      </c>
      <c r="DG340" t="e">
        <f>VLOOKUP('Sampling picks'!CV330,Sheet1!$A$11:$C$1010,3,FALSE)</f>
        <v>#N/A</v>
      </c>
      <c r="DH340" t="e">
        <f>VLOOKUP('Sampling picks'!CW330,Sheet1!$A$11:$C$1010,3,FALSE)</f>
        <v>#N/A</v>
      </c>
      <c r="DI340" t="e">
        <f>VLOOKUP('Sampling picks'!CX330,Sheet1!$A$11:$C$1010,3,FALSE)</f>
        <v>#N/A</v>
      </c>
      <c r="DJ340" t="e">
        <f>VLOOKUP('Sampling picks'!CY330,Sheet1!$A$11:$C$1010,3,FALSE)</f>
        <v>#N/A</v>
      </c>
    </row>
    <row r="341" spans="1:114" x14ac:dyDescent="0.3">
      <c r="A341">
        <v>331</v>
      </c>
      <c r="B341" s="1">
        <f t="shared" ca="1" si="25"/>
        <v>846</v>
      </c>
      <c r="C341" s="1">
        <f t="shared" ca="1" si="25"/>
        <v>786</v>
      </c>
      <c r="H341" t="str">
        <f t="shared" ca="1" si="26"/>
        <v>reject</v>
      </c>
      <c r="I341">
        <f t="shared" ca="1" si="27"/>
        <v>5.1701722468318945E-2</v>
      </c>
      <c r="J341">
        <f t="shared" ca="1" si="28"/>
        <v>1.6285729949867154</v>
      </c>
      <c r="K341">
        <f t="shared" ca="1" si="29"/>
        <v>851.5</v>
      </c>
      <c r="L341" t="s">
        <v>357</v>
      </c>
      <c r="M341">
        <f ca="1">VLOOKUP('Sampling picks'!B331,Sheet1!$A$11:$C$1010,3,FALSE)</f>
        <v>754</v>
      </c>
      <c r="N341">
        <f ca="1">VLOOKUP('Sampling picks'!C331,Sheet1!$A$11:$C$1010,3,FALSE)</f>
        <v>875</v>
      </c>
      <c r="O341">
        <f ca="1">VLOOKUP('Sampling picks'!D331,Sheet1!$A$11:$C$1010,3,FALSE)</f>
        <v>940</v>
      </c>
      <c r="P341">
        <f ca="1">VLOOKUP('Sampling picks'!E331,Sheet1!$A$11:$C$1010,3,FALSE)</f>
        <v>867</v>
      </c>
      <c r="Q341">
        <f ca="1">VLOOKUP('Sampling picks'!F331,Sheet1!$A$11:$C$1010,3,FALSE)</f>
        <v>906</v>
      </c>
      <c r="R341">
        <f ca="1">VLOOKUP('Sampling picks'!G331,Sheet1!$A$11:$C$1010,3,FALSE)</f>
        <v>898</v>
      </c>
      <c r="S341">
        <f ca="1">VLOOKUP('Sampling picks'!H331,Sheet1!$A$11:$C$1010,3,FALSE)</f>
        <v>807</v>
      </c>
      <c r="T341">
        <f ca="1">VLOOKUP('Sampling picks'!I331,Sheet1!$A$11:$C$1010,3,FALSE)</f>
        <v>814</v>
      </c>
      <c r="U341">
        <f ca="1">VLOOKUP('Sampling picks'!J331,Sheet1!$A$11:$C$1010,3,FALSE)</f>
        <v>743</v>
      </c>
      <c r="V341">
        <f ca="1">VLOOKUP('Sampling picks'!K331,Sheet1!$A$11:$C$1010,3,FALSE)</f>
        <v>911</v>
      </c>
      <c r="W341" t="e">
        <f>VLOOKUP('Sampling picks'!L331,Sheet1!$A$11:$C$1010,3,FALSE)</f>
        <v>#N/A</v>
      </c>
      <c r="X341" t="e">
        <f>VLOOKUP('Sampling picks'!M331,Sheet1!$A$11:$C$1010,3,FALSE)</f>
        <v>#N/A</v>
      </c>
      <c r="Y341" t="e">
        <f>VLOOKUP('Sampling picks'!N331,Sheet1!$A$11:$C$1010,3,FALSE)</f>
        <v>#N/A</v>
      </c>
      <c r="Z341" t="e">
        <f>VLOOKUP('Sampling picks'!O331,Sheet1!$A$11:$C$1010,3,FALSE)</f>
        <v>#N/A</v>
      </c>
      <c r="AA341" t="e">
        <f>VLOOKUP('Sampling picks'!P331,Sheet1!$A$11:$C$1010,3,FALSE)</f>
        <v>#N/A</v>
      </c>
      <c r="AB341" t="e">
        <f>VLOOKUP('Sampling picks'!Q331,Sheet1!$A$11:$C$1010,3,FALSE)</f>
        <v>#N/A</v>
      </c>
      <c r="AC341" t="e">
        <f>VLOOKUP('Sampling picks'!R331,Sheet1!$A$11:$C$1010,3,FALSE)</f>
        <v>#N/A</v>
      </c>
      <c r="AD341" t="e">
        <f>VLOOKUP('Sampling picks'!S331,Sheet1!$A$11:$C$1010,3,FALSE)</f>
        <v>#N/A</v>
      </c>
      <c r="AE341" t="e">
        <f>VLOOKUP('Sampling picks'!T331,Sheet1!$A$11:$C$1010,3,FALSE)</f>
        <v>#N/A</v>
      </c>
      <c r="AF341" t="e">
        <f>VLOOKUP('Sampling picks'!U331,Sheet1!$A$11:$C$1010,3,FALSE)</f>
        <v>#N/A</v>
      </c>
      <c r="AG341" t="e">
        <f>VLOOKUP('Sampling picks'!V331,Sheet1!$A$11:$C$1010,3,FALSE)</f>
        <v>#N/A</v>
      </c>
      <c r="AH341" t="e">
        <f>VLOOKUP('Sampling picks'!W331,Sheet1!$A$11:$C$1010,3,FALSE)</f>
        <v>#N/A</v>
      </c>
      <c r="AI341" t="e">
        <f>VLOOKUP('Sampling picks'!X331,Sheet1!$A$11:$C$1010,3,FALSE)</f>
        <v>#N/A</v>
      </c>
      <c r="AJ341" t="e">
        <f>VLOOKUP('Sampling picks'!Y331,Sheet1!$A$11:$C$1010,3,FALSE)</f>
        <v>#N/A</v>
      </c>
      <c r="AK341" t="e">
        <f>VLOOKUP('Sampling picks'!Z331,Sheet1!$A$11:$C$1010,3,FALSE)</f>
        <v>#N/A</v>
      </c>
      <c r="AL341" t="e">
        <f>VLOOKUP('Sampling picks'!AA331,Sheet1!$A$11:$C$1010,3,FALSE)</f>
        <v>#N/A</v>
      </c>
      <c r="AM341" t="e">
        <f>VLOOKUP('Sampling picks'!AB331,Sheet1!$A$11:$C$1010,3,FALSE)</f>
        <v>#N/A</v>
      </c>
      <c r="AN341" t="e">
        <f>VLOOKUP('Sampling picks'!AC331,Sheet1!$A$11:$C$1010,3,FALSE)</f>
        <v>#N/A</v>
      </c>
      <c r="AO341" t="e">
        <f>VLOOKUP('Sampling picks'!AD331,Sheet1!$A$11:$C$1010,3,FALSE)</f>
        <v>#N/A</v>
      </c>
      <c r="AP341" t="e">
        <f>VLOOKUP('Sampling picks'!AE331,Sheet1!$A$11:$C$1010,3,FALSE)</f>
        <v>#N/A</v>
      </c>
      <c r="AQ341" t="e">
        <f>VLOOKUP('Sampling picks'!AF331,Sheet1!$A$11:$C$1010,3,FALSE)</f>
        <v>#N/A</v>
      </c>
      <c r="AR341" t="e">
        <f>VLOOKUP('Sampling picks'!AG331,Sheet1!$A$11:$C$1010,3,FALSE)</f>
        <v>#N/A</v>
      </c>
      <c r="AS341" t="e">
        <f>VLOOKUP('Sampling picks'!AH331,Sheet1!$A$11:$C$1010,3,FALSE)</f>
        <v>#N/A</v>
      </c>
      <c r="AT341" t="e">
        <f>VLOOKUP('Sampling picks'!AI331,Sheet1!$A$11:$C$1010,3,FALSE)</f>
        <v>#N/A</v>
      </c>
      <c r="AU341" t="e">
        <f>VLOOKUP('Sampling picks'!AJ331,Sheet1!$A$11:$C$1010,3,FALSE)</f>
        <v>#N/A</v>
      </c>
      <c r="AV341" t="e">
        <f>VLOOKUP('Sampling picks'!AK331,Sheet1!$A$11:$C$1010,3,FALSE)</f>
        <v>#N/A</v>
      </c>
      <c r="AW341" t="e">
        <f>VLOOKUP('Sampling picks'!AL331,Sheet1!$A$11:$C$1010,3,FALSE)</f>
        <v>#N/A</v>
      </c>
      <c r="AX341" t="e">
        <f>VLOOKUP('Sampling picks'!AM331,Sheet1!$A$11:$C$1010,3,FALSE)</f>
        <v>#N/A</v>
      </c>
      <c r="AY341" t="e">
        <f>VLOOKUP('Sampling picks'!AN331,Sheet1!$A$11:$C$1010,3,FALSE)</f>
        <v>#N/A</v>
      </c>
      <c r="AZ341" t="e">
        <f>VLOOKUP('Sampling picks'!AO331,Sheet1!$A$11:$C$1010,3,FALSE)</f>
        <v>#N/A</v>
      </c>
      <c r="BA341" t="e">
        <f>VLOOKUP('Sampling picks'!AP331,Sheet1!$A$11:$C$1010,3,FALSE)</f>
        <v>#N/A</v>
      </c>
      <c r="BB341" t="e">
        <f>VLOOKUP('Sampling picks'!AQ331,Sheet1!$A$11:$C$1010,3,FALSE)</f>
        <v>#N/A</v>
      </c>
      <c r="BC341" t="e">
        <f>VLOOKUP('Sampling picks'!AR331,Sheet1!$A$11:$C$1010,3,FALSE)</f>
        <v>#N/A</v>
      </c>
      <c r="BD341" t="e">
        <f>VLOOKUP('Sampling picks'!AS331,Sheet1!$A$11:$C$1010,3,FALSE)</f>
        <v>#N/A</v>
      </c>
      <c r="BE341" t="e">
        <f>VLOOKUP('Sampling picks'!AT331,Sheet1!$A$11:$C$1010,3,FALSE)</f>
        <v>#N/A</v>
      </c>
      <c r="BF341" t="e">
        <f>VLOOKUP('Sampling picks'!AU331,Sheet1!$A$11:$C$1010,3,FALSE)</f>
        <v>#N/A</v>
      </c>
      <c r="BG341" t="e">
        <f>VLOOKUP('Sampling picks'!AV331,Sheet1!$A$11:$C$1010,3,FALSE)</f>
        <v>#N/A</v>
      </c>
      <c r="BH341" t="e">
        <f>VLOOKUP('Sampling picks'!AW331,Sheet1!$A$11:$C$1010,3,FALSE)</f>
        <v>#N/A</v>
      </c>
      <c r="BI341" t="e">
        <f>VLOOKUP('Sampling picks'!AX331,Sheet1!$A$11:$C$1010,3,FALSE)</f>
        <v>#N/A</v>
      </c>
      <c r="BJ341" t="e">
        <f>VLOOKUP('Sampling picks'!AY331,Sheet1!$A$11:$C$1010,3,FALSE)</f>
        <v>#N/A</v>
      </c>
      <c r="BK341" t="e">
        <f>VLOOKUP('Sampling picks'!AZ331,Sheet1!$A$11:$C$1010,3,FALSE)</f>
        <v>#N/A</v>
      </c>
      <c r="BL341" t="e">
        <f>VLOOKUP('Sampling picks'!BA331,Sheet1!$A$11:$C$1010,3,FALSE)</f>
        <v>#N/A</v>
      </c>
      <c r="BM341" t="e">
        <f>VLOOKUP('Sampling picks'!BB331,Sheet1!$A$11:$C$1010,3,FALSE)</f>
        <v>#N/A</v>
      </c>
      <c r="BN341" t="e">
        <f>VLOOKUP('Sampling picks'!BC331,Sheet1!$A$11:$C$1010,3,FALSE)</f>
        <v>#N/A</v>
      </c>
      <c r="BO341" t="e">
        <f>VLOOKUP('Sampling picks'!BD331,Sheet1!$A$11:$C$1010,3,FALSE)</f>
        <v>#N/A</v>
      </c>
      <c r="BP341" t="e">
        <f>VLOOKUP('Sampling picks'!BE331,Sheet1!$A$11:$C$1010,3,FALSE)</f>
        <v>#N/A</v>
      </c>
      <c r="BQ341" t="e">
        <f>VLOOKUP('Sampling picks'!BF331,Sheet1!$A$11:$C$1010,3,FALSE)</f>
        <v>#N/A</v>
      </c>
      <c r="BR341" t="e">
        <f>VLOOKUP('Sampling picks'!BG331,Sheet1!$A$11:$C$1010,3,FALSE)</f>
        <v>#N/A</v>
      </c>
      <c r="BS341" t="e">
        <f>VLOOKUP('Sampling picks'!BH331,Sheet1!$A$11:$C$1010,3,FALSE)</f>
        <v>#N/A</v>
      </c>
      <c r="BT341" t="e">
        <f>VLOOKUP('Sampling picks'!BI331,Sheet1!$A$11:$C$1010,3,FALSE)</f>
        <v>#N/A</v>
      </c>
      <c r="BU341" t="e">
        <f>VLOOKUP('Sampling picks'!BJ331,Sheet1!$A$11:$C$1010,3,FALSE)</f>
        <v>#N/A</v>
      </c>
      <c r="BV341" t="e">
        <f>VLOOKUP('Sampling picks'!BK331,Sheet1!$A$11:$C$1010,3,FALSE)</f>
        <v>#N/A</v>
      </c>
      <c r="BW341" t="e">
        <f>VLOOKUP('Sampling picks'!BL331,Sheet1!$A$11:$C$1010,3,FALSE)</f>
        <v>#N/A</v>
      </c>
      <c r="BX341" t="e">
        <f>VLOOKUP('Sampling picks'!BM331,Sheet1!$A$11:$C$1010,3,FALSE)</f>
        <v>#N/A</v>
      </c>
      <c r="BY341" t="e">
        <f>VLOOKUP('Sampling picks'!BN331,Sheet1!$A$11:$C$1010,3,FALSE)</f>
        <v>#N/A</v>
      </c>
      <c r="BZ341" t="e">
        <f>VLOOKUP('Sampling picks'!BO331,Sheet1!$A$11:$C$1010,3,FALSE)</f>
        <v>#N/A</v>
      </c>
      <c r="CA341" t="e">
        <f>VLOOKUP('Sampling picks'!BP331,Sheet1!$A$11:$C$1010,3,FALSE)</f>
        <v>#N/A</v>
      </c>
      <c r="CB341" t="e">
        <f>VLOOKUP('Sampling picks'!BQ331,Sheet1!$A$11:$C$1010,3,FALSE)</f>
        <v>#N/A</v>
      </c>
      <c r="CC341" t="e">
        <f>VLOOKUP('Sampling picks'!BR331,Sheet1!$A$11:$C$1010,3,FALSE)</f>
        <v>#N/A</v>
      </c>
      <c r="CD341" t="e">
        <f>VLOOKUP('Sampling picks'!BS331,Sheet1!$A$11:$C$1010,3,FALSE)</f>
        <v>#N/A</v>
      </c>
      <c r="CE341" t="e">
        <f>VLOOKUP('Sampling picks'!BT331,Sheet1!$A$11:$C$1010,3,FALSE)</f>
        <v>#N/A</v>
      </c>
      <c r="CF341" t="e">
        <f>VLOOKUP('Sampling picks'!BU331,Sheet1!$A$11:$C$1010,3,FALSE)</f>
        <v>#N/A</v>
      </c>
      <c r="CG341" t="e">
        <f>VLOOKUP('Sampling picks'!BV331,Sheet1!$A$11:$C$1010,3,FALSE)</f>
        <v>#N/A</v>
      </c>
      <c r="CH341" t="e">
        <f>VLOOKUP('Sampling picks'!BW331,Sheet1!$A$11:$C$1010,3,FALSE)</f>
        <v>#N/A</v>
      </c>
      <c r="CI341" t="e">
        <f>VLOOKUP('Sampling picks'!BX331,Sheet1!$A$11:$C$1010,3,FALSE)</f>
        <v>#N/A</v>
      </c>
      <c r="CJ341" t="e">
        <f>VLOOKUP('Sampling picks'!BY331,Sheet1!$A$11:$C$1010,3,FALSE)</f>
        <v>#N/A</v>
      </c>
      <c r="CK341" t="e">
        <f>VLOOKUP('Sampling picks'!BZ331,Sheet1!$A$11:$C$1010,3,FALSE)</f>
        <v>#N/A</v>
      </c>
      <c r="CL341" t="e">
        <f>VLOOKUP('Sampling picks'!CA331,Sheet1!$A$11:$C$1010,3,FALSE)</f>
        <v>#N/A</v>
      </c>
      <c r="CM341" t="e">
        <f>VLOOKUP('Sampling picks'!CB331,Sheet1!$A$11:$C$1010,3,FALSE)</f>
        <v>#N/A</v>
      </c>
      <c r="CN341" t="e">
        <f>VLOOKUP('Sampling picks'!CC331,Sheet1!$A$11:$C$1010,3,FALSE)</f>
        <v>#N/A</v>
      </c>
      <c r="CO341" t="e">
        <f>VLOOKUP('Sampling picks'!CD331,Sheet1!$A$11:$C$1010,3,FALSE)</f>
        <v>#N/A</v>
      </c>
      <c r="CP341" t="e">
        <f>VLOOKUP('Sampling picks'!CE331,Sheet1!$A$11:$C$1010,3,FALSE)</f>
        <v>#N/A</v>
      </c>
      <c r="CQ341" t="e">
        <f>VLOOKUP('Sampling picks'!CF331,Sheet1!$A$11:$C$1010,3,FALSE)</f>
        <v>#N/A</v>
      </c>
      <c r="CR341" t="e">
        <f>VLOOKUP('Sampling picks'!CG331,Sheet1!$A$11:$C$1010,3,FALSE)</f>
        <v>#N/A</v>
      </c>
      <c r="CS341" t="e">
        <f>VLOOKUP('Sampling picks'!CH331,Sheet1!$A$11:$C$1010,3,FALSE)</f>
        <v>#N/A</v>
      </c>
      <c r="CT341" t="e">
        <f>VLOOKUP('Sampling picks'!CI331,Sheet1!$A$11:$C$1010,3,FALSE)</f>
        <v>#N/A</v>
      </c>
      <c r="CU341" t="e">
        <f>VLOOKUP('Sampling picks'!CJ331,Sheet1!$A$11:$C$1010,3,FALSE)</f>
        <v>#N/A</v>
      </c>
      <c r="CV341" t="e">
        <f>VLOOKUP('Sampling picks'!CK331,Sheet1!$A$11:$C$1010,3,FALSE)</f>
        <v>#N/A</v>
      </c>
      <c r="CW341" t="e">
        <f>VLOOKUP('Sampling picks'!CL331,Sheet1!$A$11:$C$1010,3,FALSE)</f>
        <v>#N/A</v>
      </c>
      <c r="CX341" t="e">
        <f>VLOOKUP('Sampling picks'!CM331,Sheet1!$A$11:$C$1010,3,FALSE)</f>
        <v>#N/A</v>
      </c>
      <c r="CY341" t="e">
        <f>VLOOKUP('Sampling picks'!CN331,Sheet1!$A$11:$C$1010,3,FALSE)</f>
        <v>#N/A</v>
      </c>
      <c r="CZ341" t="e">
        <f>VLOOKUP('Sampling picks'!CO331,Sheet1!$A$11:$C$1010,3,FALSE)</f>
        <v>#N/A</v>
      </c>
      <c r="DA341" t="e">
        <f>VLOOKUP('Sampling picks'!CP331,Sheet1!$A$11:$C$1010,3,FALSE)</f>
        <v>#N/A</v>
      </c>
      <c r="DB341" t="e">
        <f>VLOOKUP('Sampling picks'!CQ331,Sheet1!$A$11:$C$1010,3,FALSE)</f>
        <v>#N/A</v>
      </c>
      <c r="DC341" t="e">
        <f>VLOOKUP('Sampling picks'!CR331,Sheet1!$A$11:$C$1010,3,FALSE)</f>
        <v>#N/A</v>
      </c>
      <c r="DD341" t="e">
        <f>VLOOKUP('Sampling picks'!CS331,Sheet1!$A$11:$C$1010,3,FALSE)</f>
        <v>#N/A</v>
      </c>
      <c r="DE341" t="e">
        <f>VLOOKUP('Sampling picks'!CT331,Sheet1!$A$11:$C$1010,3,FALSE)</f>
        <v>#N/A</v>
      </c>
      <c r="DF341" t="e">
        <f>VLOOKUP('Sampling picks'!CU331,Sheet1!$A$11:$C$1010,3,FALSE)</f>
        <v>#N/A</v>
      </c>
      <c r="DG341" t="e">
        <f>VLOOKUP('Sampling picks'!CV331,Sheet1!$A$11:$C$1010,3,FALSE)</f>
        <v>#N/A</v>
      </c>
      <c r="DH341" t="e">
        <f>VLOOKUP('Sampling picks'!CW331,Sheet1!$A$11:$C$1010,3,FALSE)</f>
        <v>#N/A</v>
      </c>
      <c r="DI341" t="e">
        <f>VLOOKUP('Sampling picks'!CX331,Sheet1!$A$11:$C$1010,3,FALSE)</f>
        <v>#N/A</v>
      </c>
      <c r="DJ341" t="e">
        <f>VLOOKUP('Sampling picks'!CY331,Sheet1!$A$11:$C$1010,3,FALSE)</f>
        <v>#N/A</v>
      </c>
    </row>
    <row r="342" spans="1:114" x14ac:dyDescent="0.3">
      <c r="A342">
        <v>332</v>
      </c>
      <c r="B342" s="1">
        <f t="shared" ca="1" si="25"/>
        <v>803</v>
      </c>
      <c r="C342" s="1">
        <f t="shared" ca="1" si="25"/>
        <v>841</v>
      </c>
      <c r="H342" t="str">
        <f t="shared" ca="1" si="26"/>
        <v>reject</v>
      </c>
      <c r="I342">
        <f t="shared" ca="1" si="27"/>
        <v>3.6739082220633268E-2</v>
      </c>
      <c r="J342">
        <f t="shared" ca="1" si="28"/>
        <v>1.7898491556553036</v>
      </c>
      <c r="K342">
        <f t="shared" ca="1" si="29"/>
        <v>856.6</v>
      </c>
      <c r="L342" t="s">
        <v>358</v>
      </c>
      <c r="M342">
        <f ca="1">VLOOKUP('Sampling picks'!B332,Sheet1!$A$11:$C$1010,3,FALSE)</f>
        <v>885</v>
      </c>
      <c r="N342">
        <f ca="1">VLOOKUP('Sampling picks'!C332,Sheet1!$A$11:$C$1010,3,FALSE)</f>
        <v>829</v>
      </c>
      <c r="O342">
        <f ca="1">VLOOKUP('Sampling picks'!D332,Sheet1!$A$11:$C$1010,3,FALSE)</f>
        <v>862</v>
      </c>
      <c r="P342">
        <f ca="1">VLOOKUP('Sampling picks'!E332,Sheet1!$A$11:$C$1010,3,FALSE)</f>
        <v>817</v>
      </c>
      <c r="Q342">
        <f ca="1">VLOOKUP('Sampling picks'!F332,Sheet1!$A$11:$C$1010,3,FALSE)</f>
        <v>865</v>
      </c>
      <c r="R342">
        <f ca="1">VLOOKUP('Sampling picks'!G332,Sheet1!$A$11:$C$1010,3,FALSE)</f>
        <v>640</v>
      </c>
      <c r="S342">
        <f ca="1">VLOOKUP('Sampling picks'!H332,Sheet1!$A$11:$C$1010,3,FALSE)</f>
        <v>936</v>
      </c>
      <c r="T342">
        <f ca="1">VLOOKUP('Sampling picks'!I332,Sheet1!$A$11:$C$1010,3,FALSE)</f>
        <v>770</v>
      </c>
      <c r="U342">
        <f ca="1">VLOOKUP('Sampling picks'!J332,Sheet1!$A$11:$C$1010,3,FALSE)</f>
        <v>984</v>
      </c>
      <c r="V342">
        <f ca="1">VLOOKUP('Sampling picks'!K332,Sheet1!$A$11:$C$1010,3,FALSE)</f>
        <v>978</v>
      </c>
      <c r="W342" t="e">
        <f>VLOOKUP('Sampling picks'!L332,Sheet1!$A$11:$C$1010,3,FALSE)</f>
        <v>#N/A</v>
      </c>
      <c r="X342" t="e">
        <f>VLOOKUP('Sampling picks'!M332,Sheet1!$A$11:$C$1010,3,FALSE)</f>
        <v>#N/A</v>
      </c>
      <c r="Y342" t="e">
        <f>VLOOKUP('Sampling picks'!N332,Sheet1!$A$11:$C$1010,3,FALSE)</f>
        <v>#N/A</v>
      </c>
      <c r="Z342" t="e">
        <f>VLOOKUP('Sampling picks'!O332,Sheet1!$A$11:$C$1010,3,FALSE)</f>
        <v>#N/A</v>
      </c>
      <c r="AA342" t="e">
        <f>VLOOKUP('Sampling picks'!P332,Sheet1!$A$11:$C$1010,3,FALSE)</f>
        <v>#N/A</v>
      </c>
      <c r="AB342" t="e">
        <f>VLOOKUP('Sampling picks'!Q332,Sheet1!$A$11:$C$1010,3,FALSE)</f>
        <v>#N/A</v>
      </c>
      <c r="AC342" t="e">
        <f>VLOOKUP('Sampling picks'!R332,Sheet1!$A$11:$C$1010,3,FALSE)</f>
        <v>#N/A</v>
      </c>
      <c r="AD342" t="e">
        <f>VLOOKUP('Sampling picks'!S332,Sheet1!$A$11:$C$1010,3,FALSE)</f>
        <v>#N/A</v>
      </c>
      <c r="AE342" t="e">
        <f>VLOOKUP('Sampling picks'!T332,Sheet1!$A$11:$C$1010,3,FALSE)</f>
        <v>#N/A</v>
      </c>
      <c r="AF342" t="e">
        <f>VLOOKUP('Sampling picks'!U332,Sheet1!$A$11:$C$1010,3,FALSE)</f>
        <v>#N/A</v>
      </c>
      <c r="AG342" t="e">
        <f>VLOOKUP('Sampling picks'!V332,Sheet1!$A$11:$C$1010,3,FALSE)</f>
        <v>#N/A</v>
      </c>
      <c r="AH342" t="e">
        <f>VLOOKUP('Sampling picks'!W332,Sheet1!$A$11:$C$1010,3,FALSE)</f>
        <v>#N/A</v>
      </c>
      <c r="AI342" t="e">
        <f>VLOOKUP('Sampling picks'!X332,Sheet1!$A$11:$C$1010,3,FALSE)</f>
        <v>#N/A</v>
      </c>
      <c r="AJ342" t="e">
        <f>VLOOKUP('Sampling picks'!Y332,Sheet1!$A$11:$C$1010,3,FALSE)</f>
        <v>#N/A</v>
      </c>
      <c r="AK342" t="e">
        <f>VLOOKUP('Sampling picks'!Z332,Sheet1!$A$11:$C$1010,3,FALSE)</f>
        <v>#N/A</v>
      </c>
      <c r="AL342" t="e">
        <f>VLOOKUP('Sampling picks'!AA332,Sheet1!$A$11:$C$1010,3,FALSE)</f>
        <v>#N/A</v>
      </c>
      <c r="AM342" t="e">
        <f>VLOOKUP('Sampling picks'!AB332,Sheet1!$A$11:$C$1010,3,FALSE)</f>
        <v>#N/A</v>
      </c>
      <c r="AN342" t="e">
        <f>VLOOKUP('Sampling picks'!AC332,Sheet1!$A$11:$C$1010,3,FALSE)</f>
        <v>#N/A</v>
      </c>
      <c r="AO342" t="e">
        <f>VLOOKUP('Sampling picks'!AD332,Sheet1!$A$11:$C$1010,3,FALSE)</f>
        <v>#N/A</v>
      </c>
      <c r="AP342" t="e">
        <f>VLOOKUP('Sampling picks'!AE332,Sheet1!$A$11:$C$1010,3,FALSE)</f>
        <v>#N/A</v>
      </c>
      <c r="AQ342" t="e">
        <f>VLOOKUP('Sampling picks'!AF332,Sheet1!$A$11:$C$1010,3,FALSE)</f>
        <v>#N/A</v>
      </c>
      <c r="AR342" t="e">
        <f>VLOOKUP('Sampling picks'!AG332,Sheet1!$A$11:$C$1010,3,FALSE)</f>
        <v>#N/A</v>
      </c>
      <c r="AS342" t="e">
        <f>VLOOKUP('Sampling picks'!AH332,Sheet1!$A$11:$C$1010,3,FALSE)</f>
        <v>#N/A</v>
      </c>
      <c r="AT342" t="e">
        <f>VLOOKUP('Sampling picks'!AI332,Sheet1!$A$11:$C$1010,3,FALSE)</f>
        <v>#N/A</v>
      </c>
      <c r="AU342" t="e">
        <f>VLOOKUP('Sampling picks'!AJ332,Sheet1!$A$11:$C$1010,3,FALSE)</f>
        <v>#N/A</v>
      </c>
      <c r="AV342" t="e">
        <f>VLOOKUP('Sampling picks'!AK332,Sheet1!$A$11:$C$1010,3,FALSE)</f>
        <v>#N/A</v>
      </c>
      <c r="AW342" t="e">
        <f>VLOOKUP('Sampling picks'!AL332,Sheet1!$A$11:$C$1010,3,FALSE)</f>
        <v>#N/A</v>
      </c>
      <c r="AX342" t="e">
        <f>VLOOKUP('Sampling picks'!AM332,Sheet1!$A$11:$C$1010,3,FALSE)</f>
        <v>#N/A</v>
      </c>
      <c r="AY342" t="e">
        <f>VLOOKUP('Sampling picks'!AN332,Sheet1!$A$11:$C$1010,3,FALSE)</f>
        <v>#N/A</v>
      </c>
      <c r="AZ342" t="e">
        <f>VLOOKUP('Sampling picks'!AO332,Sheet1!$A$11:$C$1010,3,FALSE)</f>
        <v>#N/A</v>
      </c>
      <c r="BA342" t="e">
        <f>VLOOKUP('Sampling picks'!AP332,Sheet1!$A$11:$C$1010,3,FALSE)</f>
        <v>#N/A</v>
      </c>
      <c r="BB342" t="e">
        <f>VLOOKUP('Sampling picks'!AQ332,Sheet1!$A$11:$C$1010,3,FALSE)</f>
        <v>#N/A</v>
      </c>
      <c r="BC342" t="e">
        <f>VLOOKUP('Sampling picks'!AR332,Sheet1!$A$11:$C$1010,3,FALSE)</f>
        <v>#N/A</v>
      </c>
      <c r="BD342" t="e">
        <f>VLOOKUP('Sampling picks'!AS332,Sheet1!$A$11:$C$1010,3,FALSE)</f>
        <v>#N/A</v>
      </c>
      <c r="BE342" t="e">
        <f>VLOOKUP('Sampling picks'!AT332,Sheet1!$A$11:$C$1010,3,FALSE)</f>
        <v>#N/A</v>
      </c>
      <c r="BF342" t="e">
        <f>VLOOKUP('Sampling picks'!AU332,Sheet1!$A$11:$C$1010,3,FALSE)</f>
        <v>#N/A</v>
      </c>
      <c r="BG342" t="e">
        <f>VLOOKUP('Sampling picks'!AV332,Sheet1!$A$11:$C$1010,3,FALSE)</f>
        <v>#N/A</v>
      </c>
      <c r="BH342" t="e">
        <f>VLOOKUP('Sampling picks'!AW332,Sheet1!$A$11:$C$1010,3,FALSE)</f>
        <v>#N/A</v>
      </c>
      <c r="BI342" t="e">
        <f>VLOOKUP('Sampling picks'!AX332,Sheet1!$A$11:$C$1010,3,FALSE)</f>
        <v>#N/A</v>
      </c>
      <c r="BJ342" t="e">
        <f>VLOOKUP('Sampling picks'!AY332,Sheet1!$A$11:$C$1010,3,FALSE)</f>
        <v>#N/A</v>
      </c>
      <c r="BK342" t="e">
        <f>VLOOKUP('Sampling picks'!AZ332,Sheet1!$A$11:$C$1010,3,FALSE)</f>
        <v>#N/A</v>
      </c>
      <c r="BL342" t="e">
        <f>VLOOKUP('Sampling picks'!BA332,Sheet1!$A$11:$C$1010,3,FALSE)</f>
        <v>#N/A</v>
      </c>
      <c r="BM342" t="e">
        <f>VLOOKUP('Sampling picks'!BB332,Sheet1!$A$11:$C$1010,3,FALSE)</f>
        <v>#N/A</v>
      </c>
      <c r="BN342" t="e">
        <f>VLOOKUP('Sampling picks'!BC332,Sheet1!$A$11:$C$1010,3,FALSE)</f>
        <v>#N/A</v>
      </c>
      <c r="BO342" t="e">
        <f>VLOOKUP('Sampling picks'!BD332,Sheet1!$A$11:$C$1010,3,FALSE)</f>
        <v>#N/A</v>
      </c>
      <c r="BP342" t="e">
        <f>VLOOKUP('Sampling picks'!BE332,Sheet1!$A$11:$C$1010,3,FALSE)</f>
        <v>#N/A</v>
      </c>
      <c r="BQ342" t="e">
        <f>VLOOKUP('Sampling picks'!BF332,Sheet1!$A$11:$C$1010,3,FALSE)</f>
        <v>#N/A</v>
      </c>
      <c r="BR342" t="e">
        <f>VLOOKUP('Sampling picks'!BG332,Sheet1!$A$11:$C$1010,3,FALSE)</f>
        <v>#N/A</v>
      </c>
      <c r="BS342" t="e">
        <f>VLOOKUP('Sampling picks'!BH332,Sheet1!$A$11:$C$1010,3,FALSE)</f>
        <v>#N/A</v>
      </c>
      <c r="BT342" t="e">
        <f>VLOOKUP('Sampling picks'!BI332,Sheet1!$A$11:$C$1010,3,FALSE)</f>
        <v>#N/A</v>
      </c>
      <c r="BU342" t="e">
        <f>VLOOKUP('Sampling picks'!BJ332,Sheet1!$A$11:$C$1010,3,FALSE)</f>
        <v>#N/A</v>
      </c>
      <c r="BV342" t="e">
        <f>VLOOKUP('Sampling picks'!BK332,Sheet1!$A$11:$C$1010,3,FALSE)</f>
        <v>#N/A</v>
      </c>
      <c r="BW342" t="e">
        <f>VLOOKUP('Sampling picks'!BL332,Sheet1!$A$11:$C$1010,3,FALSE)</f>
        <v>#N/A</v>
      </c>
      <c r="BX342" t="e">
        <f>VLOOKUP('Sampling picks'!BM332,Sheet1!$A$11:$C$1010,3,FALSE)</f>
        <v>#N/A</v>
      </c>
      <c r="BY342" t="e">
        <f>VLOOKUP('Sampling picks'!BN332,Sheet1!$A$11:$C$1010,3,FALSE)</f>
        <v>#N/A</v>
      </c>
      <c r="BZ342" t="e">
        <f>VLOOKUP('Sampling picks'!BO332,Sheet1!$A$11:$C$1010,3,FALSE)</f>
        <v>#N/A</v>
      </c>
      <c r="CA342" t="e">
        <f>VLOOKUP('Sampling picks'!BP332,Sheet1!$A$11:$C$1010,3,FALSE)</f>
        <v>#N/A</v>
      </c>
      <c r="CB342" t="e">
        <f>VLOOKUP('Sampling picks'!BQ332,Sheet1!$A$11:$C$1010,3,FALSE)</f>
        <v>#N/A</v>
      </c>
      <c r="CC342" t="e">
        <f>VLOOKUP('Sampling picks'!BR332,Sheet1!$A$11:$C$1010,3,FALSE)</f>
        <v>#N/A</v>
      </c>
      <c r="CD342" t="e">
        <f>VLOOKUP('Sampling picks'!BS332,Sheet1!$A$11:$C$1010,3,FALSE)</f>
        <v>#N/A</v>
      </c>
      <c r="CE342" t="e">
        <f>VLOOKUP('Sampling picks'!BT332,Sheet1!$A$11:$C$1010,3,FALSE)</f>
        <v>#N/A</v>
      </c>
      <c r="CF342" t="e">
        <f>VLOOKUP('Sampling picks'!BU332,Sheet1!$A$11:$C$1010,3,FALSE)</f>
        <v>#N/A</v>
      </c>
      <c r="CG342" t="e">
        <f>VLOOKUP('Sampling picks'!BV332,Sheet1!$A$11:$C$1010,3,FALSE)</f>
        <v>#N/A</v>
      </c>
      <c r="CH342" t="e">
        <f>VLOOKUP('Sampling picks'!BW332,Sheet1!$A$11:$C$1010,3,FALSE)</f>
        <v>#N/A</v>
      </c>
      <c r="CI342" t="e">
        <f>VLOOKUP('Sampling picks'!BX332,Sheet1!$A$11:$C$1010,3,FALSE)</f>
        <v>#N/A</v>
      </c>
      <c r="CJ342" t="e">
        <f>VLOOKUP('Sampling picks'!BY332,Sheet1!$A$11:$C$1010,3,FALSE)</f>
        <v>#N/A</v>
      </c>
      <c r="CK342" t="e">
        <f>VLOOKUP('Sampling picks'!BZ332,Sheet1!$A$11:$C$1010,3,FALSE)</f>
        <v>#N/A</v>
      </c>
      <c r="CL342" t="e">
        <f>VLOOKUP('Sampling picks'!CA332,Sheet1!$A$11:$C$1010,3,FALSE)</f>
        <v>#N/A</v>
      </c>
      <c r="CM342" t="e">
        <f>VLOOKUP('Sampling picks'!CB332,Sheet1!$A$11:$C$1010,3,FALSE)</f>
        <v>#N/A</v>
      </c>
      <c r="CN342" t="e">
        <f>VLOOKUP('Sampling picks'!CC332,Sheet1!$A$11:$C$1010,3,FALSE)</f>
        <v>#N/A</v>
      </c>
      <c r="CO342" t="e">
        <f>VLOOKUP('Sampling picks'!CD332,Sheet1!$A$11:$C$1010,3,FALSE)</f>
        <v>#N/A</v>
      </c>
      <c r="CP342" t="e">
        <f>VLOOKUP('Sampling picks'!CE332,Sheet1!$A$11:$C$1010,3,FALSE)</f>
        <v>#N/A</v>
      </c>
      <c r="CQ342" t="e">
        <f>VLOOKUP('Sampling picks'!CF332,Sheet1!$A$11:$C$1010,3,FALSE)</f>
        <v>#N/A</v>
      </c>
      <c r="CR342" t="e">
        <f>VLOOKUP('Sampling picks'!CG332,Sheet1!$A$11:$C$1010,3,FALSE)</f>
        <v>#N/A</v>
      </c>
      <c r="CS342" t="e">
        <f>VLOOKUP('Sampling picks'!CH332,Sheet1!$A$11:$C$1010,3,FALSE)</f>
        <v>#N/A</v>
      </c>
      <c r="CT342" t="e">
        <f>VLOOKUP('Sampling picks'!CI332,Sheet1!$A$11:$C$1010,3,FALSE)</f>
        <v>#N/A</v>
      </c>
      <c r="CU342" t="e">
        <f>VLOOKUP('Sampling picks'!CJ332,Sheet1!$A$11:$C$1010,3,FALSE)</f>
        <v>#N/A</v>
      </c>
      <c r="CV342" t="e">
        <f>VLOOKUP('Sampling picks'!CK332,Sheet1!$A$11:$C$1010,3,FALSE)</f>
        <v>#N/A</v>
      </c>
      <c r="CW342" t="e">
        <f>VLOOKUP('Sampling picks'!CL332,Sheet1!$A$11:$C$1010,3,FALSE)</f>
        <v>#N/A</v>
      </c>
      <c r="CX342" t="e">
        <f>VLOOKUP('Sampling picks'!CM332,Sheet1!$A$11:$C$1010,3,FALSE)</f>
        <v>#N/A</v>
      </c>
      <c r="CY342" t="e">
        <f>VLOOKUP('Sampling picks'!CN332,Sheet1!$A$11:$C$1010,3,FALSE)</f>
        <v>#N/A</v>
      </c>
      <c r="CZ342" t="e">
        <f>VLOOKUP('Sampling picks'!CO332,Sheet1!$A$11:$C$1010,3,FALSE)</f>
        <v>#N/A</v>
      </c>
      <c r="DA342" t="e">
        <f>VLOOKUP('Sampling picks'!CP332,Sheet1!$A$11:$C$1010,3,FALSE)</f>
        <v>#N/A</v>
      </c>
      <c r="DB342" t="e">
        <f>VLOOKUP('Sampling picks'!CQ332,Sheet1!$A$11:$C$1010,3,FALSE)</f>
        <v>#N/A</v>
      </c>
      <c r="DC342" t="e">
        <f>VLOOKUP('Sampling picks'!CR332,Sheet1!$A$11:$C$1010,3,FALSE)</f>
        <v>#N/A</v>
      </c>
      <c r="DD342" t="e">
        <f>VLOOKUP('Sampling picks'!CS332,Sheet1!$A$11:$C$1010,3,FALSE)</f>
        <v>#N/A</v>
      </c>
      <c r="DE342" t="e">
        <f>VLOOKUP('Sampling picks'!CT332,Sheet1!$A$11:$C$1010,3,FALSE)</f>
        <v>#N/A</v>
      </c>
      <c r="DF342" t="e">
        <f>VLOOKUP('Sampling picks'!CU332,Sheet1!$A$11:$C$1010,3,FALSE)</f>
        <v>#N/A</v>
      </c>
      <c r="DG342" t="e">
        <f>VLOOKUP('Sampling picks'!CV332,Sheet1!$A$11:$C$1010,3,FALSE)</f>
        <v>#N/A</v>
      </c>
      <c r="DH342" t="e">
        <f>VLOOKUP('Sampling picks'!CW332,Sheet1!$A$11:$C$1010,3,FALSE)</f>
        <v>#N/A</v>
      </c>
      <c r="DI342" t="e">
        <f>VLOOKUP('Sampling picks'!CX332,Sheet1!$A$11:$C$1010,3,FALSE)</f>
        <v>#N/A</v>
      </c>
      <c r="DJ342" t="e">
        <f>VLOOKUP('Sampling picks'!CY332,Sheet1!$A$11:$C$1010,3,FALSE)</f>
        <v>#N/A</v>
      </c>
    </row>
    <row r="343" spans="1:114" x14ac:dyDescent="0.3">
      <c r="A343">
        <v>333</v>
      </c>
      <c r="B343" s="1">
        <f t="shared" ca="1" si="25"/>
        <v>795</v>
      </c>
      <c r="C343" s="1">
        <f t="shared" ca="1" si="25"/>
        <v>676</v>
      </c>
      <c r="H343" t="str">
        <f t="shared" ca="1" si="26"/>
        <v>reject</v>
      </c>
      <c r="I343">
        <f t="shared" ca="1" si="27"/>
        <v>7.190502540812771E-3</v>
      </c>
      <c r="J343">
        <f t="shared" ca="1" si="28"/>
        <v>2.4476029089703251</v>
      </c>
      <c r="K343">
        <f t="shared" ca="1" si="29"/>
        <v>877.4</v>
      </c>
      <c r="L343" t="s">
        <v>359</v>
      </c>
      <c r="M343">
        <f ca="1">VLOOKUP('Sampling picks'!B333,Sheet1!$A$11:$C$1010,3,FALSE)</f>
        <v>831</v>
      </c>
      <c r="N343">
        <f ca="1">VLOOKUP('Sampling picks'!C333,Sheet1!$A$11:$C$1010,3,FALSE)</f>
        <v>1050</v>
      </c>
      <c r="O343">
        <f ca="1">VLOOKUP('Sampling picks'!D333,Sheet1!$A$11:$C$1010,3,FALSE)</f>
        <v>795</v>
      </c>
      <c r="P343">
        <f ca="1">VLOOKUP('Sampling picks'!E333,Sheet1!$A$11:$C$1010,3,FALSE)</f>
        <v>848</v>
      </c>
      <c r="Q343">
        <f ca="1">VLOOKUP('Sampling picks'!F333,Sheet1!$A$11:$C$1010,3,FALSE)</f>
        <v>796</v>
      </c>
      <c r="R343">
        <f ca="1">VLOOKUP('Sampling picks'!G333,Sheet1!$A$11:$C$1010,3,FALSE)</f>
        <v>944</v>
      </c>
      <c r="S343">
        <f ca="1">VLOOKUP('Sampling picks'!H333,Sheet1!$A$11:$C$1010,3,FALSE)</f>
        <v>900</v>
      </c>
      <c r="T343">
        <f ca="1">VLOOKUP('Sampling picks'!I333,Sheet1!$A$11:$C$1010,3,FALSE)</f>
        <v>847</v>
      </c>
      <c r="U343">
        <f ca="1">VLOOKUP('Sampling picks'!J333,Sheet1!$A$11:$C$1010,3,FALSE)</f>
        <v>811</v>
      </c>
      <c r="V343">
        <f ca="1">VLOOKUP('Sampling picks'!K333,Sheet1!$A$11:$C$1010,3,FALSE)</f>
        <v>952</v>
      </c>
      <c r="W343" t="e">
        <f>VLOOKUP('Sampling picks'!L333,Sheet1!$A$11:$C$1010,3,FALSE)</f>
        <v>#N/A</v>
      </c>
      <c r="X343" t="e">
        <f>VLOOKUP('Sampling picks'!M333,Sheet1!$A$11:$C$1010,3,FALSE)</f>
        <v>#N/A</v>
      </c>
      <c r="Y343" t="e">
        <f>VLOOKUP('Sampling picks'!N333,Sheet1!$A$11:$C$1010,3,FALSE)</f>
        <v>#N/A</v>
      </c>
      <c r="Z343" t="e">
        <f>VLOOKUP('Sampling picks'!O333,Sheet1!$A$11:$C$1010,3,FALSE)</f>
        <v>#N/A</v>
      </c>
      <c r="AA343" t="e">
        <f>VLOOKUP('Sampling picks'!P333,Sheet1!$A$11:$C$1010,3,FALSE)</f>
        <v>#N/A</v>
      </c>
      <c r="AB343" t="e">
        <f>VLOOKUP('Sampling picks'!Q333,Sheet1!$A$11:$C$1010,3,FALSE)</f>
        <v>#N/A</v>
      </c>
      <c r="AC343" t="e">
        <f>VLOOKUP('Sampling picks'!R333,Sheet1!$A$11:$C$1010,3,FALSE)</f>
        <v>#N/A</v>
      </c>
      <c r="AD343" t="e">
        <f>VLOOKUP('Sampling picks'!S333,Sheet1!$A$11:$C$1010,3,FALSE)</f>
        <v>#N/A</v>
      </c>
      <c r="AE343" t="e">
        <f>VLOOKUP('Sampling picks'!T333,Sheet1!$A$11:$C$1010,3,FALSE)</f>
        <v>#N/A</v>
      </c>
      <c r="AF343" t="e">
        <f>VLOOKUP('Sampling picks'!U333,Sheet1!$A$11:$C$1010,3,FALSE)</f>
        <v>#N/A</v>
      </c>
      <c r="AG343" t="e">
        <f>VLOOKUP('Sampling picks'!V333,Sheet1!$A$11:$C$1010,3,FALSE)</f>
        <v>#N/A</v>
      </c>
      <c r="AH343" t="e">
        <f>VLOOKUP('Sampling picks'!W333,Sheet1!$A$11:$C$1010,3,FALSE)</f>
        <v>#N/A</v>
      </c>
      <c r="AI343" t="e">
        <f>VLOOKUP('Sampling picks'!X333,Sheet1!$A$11:$C$1010,3,FALSE)</f>
        <v>#N/A</v>
      </c>
      <c r="AJ343" t="e">
        <f>VLOOKUP('Sampling picks'!Y333,Sheet1!$A$11:$C$1010,3,FALSE)</f>
        <v>#N/A</v>
      </c>
      <c r="AK343" t="e">
        <f>VLOOKUP('Sampling picks'!Z333,Sheet1!$A$11:$C$1010,3,FALSE)</f>
        <v>#N/A</v>
      </c>
      <c r="AL343" t="e">
        <f>VLOOKUP('Sampling picks'!AA333,Sheet1!$A$11:$C$1010,3,FALSE)</f>
        <v>#N/A</v>
      </c>
      <c r="AM343" t="e">
        <f>VLOOKUP('Sampling picks'!AB333,Sheet1!$A$11:$C$1010,3,FALSE)</f>
        <v>#N/A</v>
      </c>
      <c r="AN343" t="e">
        <f>VLOOKUP('Sampling picks'!AC333,Sheet1!$A$11:$C$1010,3,FALSE)</f>
        <v>#N/A</v>
      </c>
      <c r="AO343" t="e">
        <f>VLOOKUP('Sampling picks'!AD333,Sheet1!$A$11:$C$1010,3,FALSE)</f>
        <v>#N/A</v>
      </c>
      <c r="AP343" t="e">
        <f>VLOOKUP('Sampling picks'!AE333,Sheet1!$A$11:$C$1010,3,FALSE)</f>
        <v>#N/A</v>
      </c>
      <c r="AQ343" t="e">
        <f>VLOOKUP('Sampling picks'!AF333,Sheet1!$A$11:$C$1010,3,FALSE)</f>
        <v>#N/A</v>
      </c>
      <c r="AR343" t="e">
        <f>VLOOKUP('Sampling picks'!AG333,Sheet1!$A$11:$C$1010,3,FALSE)</f>
        <v>#N/A</v>
      </c>
      <c r="AS343" t="e">
        <f>VLOOKUP('Sampling picks'!AH333,Sheet1!$A$11:$C$1010,3,FALSE)</f>
        <v>#N/A</v>
      </c>
      <c r="AT343" t="e">
        <f>VLOOKUP('Sampling picks'!AI333,Sheet1!$A$11:$C$1010,3,FALSE)</f>
        <v>#N/A</v>
      </c>
      <c r="AU343" t="e">
        <f>VLOOKUP('Sampling picks'!AJ333,Sheet1!$A$11:$C$1010,3,FALSE)</f>
        <v>#N/A</v>
      </c>
      <c r="AV343" t="e">
        <f>VLOOKUP('Sampling picks'!AK333,Sheet1!$A$11:$C$1010,3,FALSE)</f>
        <v>#N/A</v>
      </c>
      <c r="AW343" t="e">
        <f>VLOOKUP('Sampling picks'!AL333,Sheet1!$A$11:$C$1010,3,FALSE)</f>
        <v>#N/A</v>
      </c>
      <c r="AX343" t="e">
        <f>VLOOKUP('Sampling picks'!AM333,Sheet1!$A$11:$C$1010,3,FALSE)</f>
        <v>#N/A</v>
      </c>
      <c r="AY343" t="e">
        <f>VLOOKUP('Sampling picks'!AN333,Sheet1!$A$11:$C$1010,3,FALSE)</f>
        <v>#N/A</v>
      </c>
      <c r="AZ343" t="e">
        <f>VLOOKUP('Sampling picks'!AO333,Sheet1!$A$11:$C$1010,3,FALSE)</f>
        <v>#N/A</v>
      </c>
      <c r="BA343" t="e">
        <f>VLOOKUP('Sampling picks'!AP333,Sheet1!$A$11:$C$1010,3,FALSE)</f>
        <v>#N/A</v>
      </c>
      <c r="BB343" t="e">
        <f>VLOOKUP('Sampling picks'!AQ333,Sheet1!$A$11:$C$1010,3,FALSE)</f>
        <v>#N/A</v>
      </c>
      <c r="BC343" t="e">
        <f>VLOOKUP('Sampling picks'!AR333,Sheet1!$A$11:$C$1010,3,FALSE)</f>
        <v>#N/A</v>
      </c>
      <c r="BD343" t="e">
        <f>VLOOKUP('Sampling picks'!AS333,Sheet1!$A$11:$C$1010,3,FALSE)</f>
        <v>#N/A</v>
      </c>
      <c r="BE343" t="e">
        <f>VLOOKUP('Sampling picks'!AT333,Sheet1!$A$11:$C$1010,3,FALSE)</f>
        <v>#N/A</v>
      </c>
      <c r="BF343" t="e">
        <f>VLOOKUP('Sampling picks'!AU333,Sheet1!$A$11:$C$1010,3,FALSE)</f>
        <v>#N/A</v>
      </c>
      <c r="BG343" t="e">
        <f>VLOOKUP('Sampling picks'!AV333,Sheet1!$A$11:$C$1010,3,FALSE)</f>
        <v>#N/A</v>
      </c>
      <c r="BH343" t="e">
        <f>VLOOKUP('Sampling picks'!AW333,Sheet1!$A$11:$C$1010,3,FALSE)</f>
        <v>#N/A</v>
      </c>
      <c r="BI343" t="e">
        <f>VLOOKUP('Sampling picks'!AX333,Sheet1!$A$11:$C$1010,3,FALSE)</f>
        <v>#N/A</v>
      </c>
      <c r="BJ343" t="e">
        <f>VLOOKUP('Sampling picks'!AY333,Sheet1!$A$11:$C$1010,3,FALSE)</f>
        <v>#N/A</v>
      </c>
      <c r="BK343" t="e">
        <f>VLOOKUP('Sampling picks'!AZ333,Sheet1!$A$11:$C$1010,3,FALSE)</f>
        <v>#N/A</v>
      </c>
      <c r="BL343" t="e">
        <f>VLOOKUP('Sampling picks'!BA333,Sheet1!$A$11:$C$1010,3,FALSE)</f>
        <v>#N/A</v>
      </c>
      <c r="BM343" t="e">
        <f>VLOOKUP('Sampling picks'!BB333,Sheet1!$A$11:$C$1010,3,FALSE)</f>
        <v>#N/A</v>
      </c>
      <c r="BN343" t="e">
        <f>VLOOKUP('Sampling picks'!BC333,Sheet1!$A$11:$C$1010,3,FALSE)</f>
        <v>#N/A</v>
      </c>
      <c r="BO343" t="e">
        <f>VLOOKUP('Sampling picks'!BD333,Sheet1!$A$11:$C$1010,3,FALSE)</f>
        <v>#N/A</v>
      </c>
      <c r="BP343" t="e">
        <f>VLOOKUP('Sampling picks'!BE333,Sheet1!$A$11:$C$1010,3,FALSE)</f>
        <v>#N/A</v>
      </c>
      <c r="BQ343" t="e">
        <f>VLOOKUP('Sampling picks'!BF333,Sheet1!$A$11:$C$1010,3,FALSE)</f>
        <v>#N/A</v>
      </c>
      <c r="BR343" t="e">
        <f>VLOOKUP('Sampling picks'!BG333,Sheet1!$A$11:$C$1010,3,FALSE)</f>
        <v>#N/A</v>
      </c>
      <c r="BS343" t="e">
        <f>VLOOKUP('Sampling picks'!BH333,Sheet1!$A$11:$C$1010,3,FALSE)</f>
        <v>#N/A</v>
      </c>
      <c r="BT343" t="e">
        <f>VLOOKUP('Sampling picks'!BI333,Sheet1!$A$11:$C$1010,3,FALSE)</f>
        <v>#N/A</v>
      </c>
      <c r="BU343" t="e">
        <f>VLOOKUP('Sampling picks'!BJ333,Sheet1!$A$11:$C$1010,3,FALSE)</f>
        <v>#N/A</v>
      </c>
      <c r="BV343" t="e">
        <f>VLOOKUP('Sampling picks'!BK333,Sheet1!$A$11:$C$1010,3,FALSE)</f>
        <v>#N/A</v>
      </c>
      <c r="BW343" t="e">
        <f>VLOOKUP('Sampling picks'!BL333,Sheet1!$A$11:$C$1010,3,FALSE)</f>
        <v>#N/A</v>
      </c>
      <c r="BX343" t="e">
        <f>VLOOKUP('Sampling picks'!BM333,Sheet1!$A$11:$C$1010,3,FALSE)</f>
        <v>#N/A</v>
      </c>
      <c r="BY343" t="e">
        <f>VLOOKUP('Sampling picks'!BN333,Sheet1!$A$11:$C$1010,3,FALSE)</f>
        <v>#N/A</v>
      </c>
      <c r="BZ343" t="e">
        <f>VLOOKUP('Sampling picks'!BO333,Sheet1!$A$11:$C$1010,3,FALSE)</f>
        <v>#N/A</v>
      </c>
      <c r="CA343" t="e">
        <f>VLOOKUP('Sampling picks'!BP333,Sheet1!$A$11:$C$1010,3,FALSE)</f>
        <v>#N/A</v>
      </c>
      <c r="CB343" t="e">
        <f>VLOOKUP('Sampling picks'!BQ333,Sheet1!$A$11:$C$1010,3,FALSE)</f>
        <v>#N/A</v>
      </c>
      <c r="CC343" t="e">
        <f>VLOOKUP('Sampling picks'!BR333,Sheet1!$A$11:$C$1010,3,FALSE)</f>
        <v>#N/A</v>
      </c>
      <c r="CD343" t="e">
        <f>VLOOKUP('Sampling picks'!BS333,Sheet1!$A$11:$C$1010,3,FALSE)</f>
        <v>#N/A</v>
      </c>
      <c r="CE343" t="e">
        <f>VLOOKUP('Sampling picks'!BT333,Sheet1!$A$11:$C$1010,3,FALSE)</f>
        <v>#N/A</v>
      </c>
      <c r="CF343" t="e">
        <f>VLOOKUP('Sampling picks'!BU333,Sheet1!$A$11:$C$1010,3,FALSE)</f>
        <v>#N/A</v>
      </c>
      <c r="CG343" t="e">
        <f>VLOOKUP('Sampling picks'!BV333,Sheet1!$A$11:$C$1010,3,FALSE)</f>
        <v>#N/A</v>
      </c>
      <c r="CH343" t="e">
        <f>VLOOKUP('Sampling picks'!BW333,Sheet1!$A$11:$C$1010,3,FALSE)</f>
        <v>#N/A</v>
      </c>
      <c r="CI343" t="e">
        <f>VLOOKUP('Sampling picks'!BX333,Sheet1!$A$11:$C$1010,3,FALSE)</f>
        <v>#N/A</v>
      </c>
      <c r="CJ343" t="e">
        <f>VLOOKUP('Sampling picks'!BY333,Sheet1!$A$11:$C$1010,3,FALSE)</f>
        <v>#N/A</v>
      </c>
      <c r="CK343" t="e">
        <f>VLOOKUP('Sampling picks'!BZ333,Sheet1!$A$11:$C$1010,3,FALSE)</f>
        <v>#N/A</v>
      </c>
      <c r="CL343" t="e">
        <f>VLOOKUP('Sampling picks'!CA333,Sheet1!$A$11:$C$1010,3,FALSE)</f>
        <v>#N/A</v>
      </c>
      <c r="CM343" t="e">
        <f>VLOOKUP('Sampling picks'!CB333,Sheet1!$A$11:$C$1010,3,FALSE)</f>
        <v>#N/A</v>
      </c>
      <c r="CN343" t="e">
        <f>VLOOKUP('Sampling picks'!CC333,Sheet1!$A$11:$C$1010,3,FALSE)</f>
        <v>#N/A</v>
      </c>
      <c r="CO343" t="e">
        <f>VLOOKUP('Sampling picks'!CD333,Sheet1!$A$11:$C$1010,3,FALSE)</f>
        <v>#N/A</v>
      </c>
      <c r="CP343" t="e">
        <f>VLOOKUP('Sampling picks'!CE333,Sheet1!$A$11:$C$1010,3,FALSE)</f>
        <v>#N/A</v>
      </c>
      <c r="CQ343" t="e">
        <f>VLOOKUP('Sampling picks'!CF333,Sheet1!$A$11:$C$1010,3,FALSE)</f>
        <v>#N/A</v>
      </c>
      <c r="CR343" t="e">
        <f>VLOOKUP('Sampling picks'!CG333,Sheet1!$A$11:$C$1010,3,FALSE)</f>
        <v>#N/A</v>
      </c>
      <c r="CS343" t="e">
        <f>VLOOKUP('Sampling picks'!CH333,Sheet1!$A$11:$C$1010,3,FALSE)</f>
        <v>#N/A</v>
      </c>
      <c r="CT343" t="e">
        <f>VLOOKUP('Sampling picks'!CI333,Sheet1!$A$11:$C$1010,3,FALSE)</f>
        <v>#N/A</v>
      </c>
      <c r="CU343" t="e">
        <f>VLOOKUP('Sampling picks'!CJ333,Sheet1!$A$11:$C$1010,3,FALSE)</f>
        <v>#N/A</v>
      </c>
      <c r="CV343" t="e">
        <f>VLOOKUP('Sampling picks'!CK333,Sheet1!$A$11:$C$1010,3,FALSE)</f>
        <v>#N/A</v>
      </c>
      <c r="CW343" t="e">
        <f>VLOOKUP('Sampling picks'!CL333,Sheet1!$A$11:$C$1010,3,FALSE)</f>
        <v>#N/A</v>
      </c>
      <c r="CX343" t="e">
        <f>VLOOKUP('Sampling picks'!CM333,Sheet1!$A$11:$C$1010,3,FALSE)</f>
        <v>#N/A</v>
      </c>
      <c r="CY343" t="e">
        <f>VLOOKUP('Sampling picks'!CN333,Sheet1!$A$11:$C$1010,3,FALSE)</f>
        <v>#N/A</v>
      </c>
      <c r="CZ343" t="e">
        <f>VLOOKUP('Sampling picks'!CO333,Sheet1!$A$11:$C$1010,3,FALSE)</f>
        <v>#N/A</v>
      </c>
      <c r="DA343" t="e">
        <f>VLOOKUP('Sampling picks'!CP333,Sheet1!$A$11:$C$1010,3,FALSE)</f>
        <v>#N/A</v>
      </c>
      <c r="DB343" t="e">
        <f>VLOOKUP('Sampling picks'!CQ333,Sheet1!$A$11:$C$1010,3,FALSE)</f>
        <v>#N/A</v>
      </c>
      <c r="DC343" t="e">
        <f>VLOOKUP('Sampling picks'!CR333,Sheet1!$A$11:$C$1010,3,FALSE)</f>
        <v>#N/A</v>
      </c>
      <c r="DD343" t="e">
        <f>VLOOKUP('Sampling picks'!CS333,Sheet1!$A$11:$C$1010,3,FALSE)</f>
        <v>#N/A</v>
      </c>
      <c r="DE343" t="e">
        <f>VLOOKUP('Sampling picks'!CT333,Sheet1!$A$11:$C$1010,3,FALSE)</f>
        <v>#N/A</v>
      </c>
      <c r="DF343" t="e">
        <f>VLOOKUP('Sampling picks'!CU333,Sheet1!$A$11:$C$1010,3,FALSE)</f>
        <v>#N/A</v>
      </c>
      <c r="DG343" t="e">
        <f>VLOOKUP('Sampling picks'!CV333,Sheet1!$A$11:$C$1010,3,FALSE)</f>
        <v>#N/A</v>
      </c>
      <c r="DH343" t="e">
        <f>VLOOKUP('Sampling picks'!CW333,Sheet1!$A$11:$C$1010,3,FALSE)</f>
        <v>#N/A</v>
      </c>
      <c r="DI343" t="e">
        <f>VLOOKUP('Sampling picks'!CX333,Sheet1!$A$11:$C$1010,3,FALSE)</f>
        <v>#N/A</v>
      </c>
      <c r="DJ343" t="e">
        <f>VLOOKUP('Sampling picks'!CY333,Sheet1!$A$11:$C$1010,3,FALSE)</f>
        <v>#N/A</v>
      </c>
    </row>
    <row r="344" spans="1:114" x14ac:dyDescent="0.3">
      <c r="A344">
        <v>334</v>
      </c>
      <c r="B344" s="1">
        <f t="shared" ca="1" si="25"/>
        <v>1105</v>
      </c>
      <c r="C344" s="1">
        <f t="shared" ca="1" si="25"/>
        <v>794</v>
      </c>
      <c r="H344" t="str">
        <f t="shared" ca="1" si="26"/>
        <v>reject</v>
      </c>
      <c r="I344">
        <f t="shared" ca="1" si="27"/>
        <v>9.3179655091193414E-3</v>
      </c>
      <c r="J344">
        <f t="shared" ca="1" si="28"/>
        <v>2.3527345791652734</v>
      </c>
      <c r="K344">
        <f t="shared" ca="1" si="29"/>
        <v>874.4</v>
      </c>
      <c r="L344" t="s">
        <v>360</v>
      </c>
      <c r="M344">
        <f ca="1">VLOOKUP('Sampling picks'!B334,Sheet1!$A$11:$C$1010,3,FALSE)</f>
        <v>864</v>
      </c>
      <c r="N344">
        <f ca="1">VLOOKUP('Sampling picks'!C334,Sheet1!$A$11:$C$1010,3,FALSE)</f>
        <v>823</v>
      </c>
      <c r="O344">
        <f ca="1">VLOOKUP('Sampling picks'!D334,Sheet1!$A$11:$C$1010,3,FALSE)</f>
        <v>950</v>
      </c>
      <c r="P344">
        <f ca="1">VLOOKUP('Sampling picks'!E334,Sheet1!$A$11:$C$1010,3,FALSE)</f>
        <v>959</v>
      </c>
      <c r="Q344">
        <f ca="1">VLOOKUP('Sampling picks'!F334,Sheet1!$A$11:$C$1010,3,FALSE)</f>
        <v>859</v>
      </c>
      <c r="R344">
        <f ca="1">VLOOKUP('Sampling picks'!G334,Sheet1!$A$11:$C$1010,3,FALSE)</f>
        <v>931</v>
      </c>
      <c r="S344">
        <f ca="1">VLOOKUP('Sampling picks'!H334,Sheet1!$A$11:$C$1010,3,FALSE)</f>
        <v>764</v>
      </c>
      <c r="T344">
        <f ca="1">VLOOKUP('Sampling picks'!I334,Sheet1!$A$11:$C$1010,3,FALSE)</f>
        <v>900</v>
      </c>
      <c r="U344">
        <f ca="1">VLOOKUP('Sampling picks'!J334,Sheet1!$A$11:$C$1010,3,FALSE)</f>
        <v>867</v>
      </c>
      <c r="V344">
        <f ca="1">VLOOKUP('Sampling picks'!K334,Sheet1!$A$11:$C$1010,3,FALSE)</f>
        <v>827</v>
      </c>
      <c r="W344" t="e">
        <f>VLOOKUP('Sampling picks'!L334,Sheet1!$A$11:$C$1010,3,FALSE)</f>
        <v>#N/A</v>
      </c>
      <c r="X344" t="e">
        <f>VLOOKUP('Sampling picks'!M334,Sheet1!$A$11:$C$1010,3,FALSE)</f>
        <v>#N/A</v>
      </c>
      <c r="Y344" t="e">
        <f>VLOOKUP('Sampling picks'!N334,Sheet1!$A$11:$C$1010,3,FALSE)</f>
        <v>#N/A</v>
      </c>
      <c r="Z344" t="e">
        <f>VLOOKUP('Sampling picks'!O334,Sheet1!$A$11:$C$1010,3,FALSE)</f>
        <v>#N/A</v>
      </c>
      <c r="AA344" t="e">
        <f>VLOOKUP('Sampling picks'!P334,Sheet1!$A$11:$C$1010,3,FALSE)</f>
        <v>#N/A</v>
      </c>
      <c r="AB344" t="e">
        <f>VLOOKUP('Sampling picks'!Q334,Sheet1!$A$11:$C$1010,3,FALSE)</f>
        <v>#N/A</v>
      </c>
      <c r="AC344" t="e">
        <f>VLOOKUP('Sampling picks'!R334,Sheet1!$A$11:$C$1010,3,FALSE)</f>
        <v>#N/A</v>
      </c>
      <c r="AD344" t="e">
        <f>VLOOKUP('Sampling picks'!S334,Sheet1!$A$11:$C$1010,3,FALSE)</f>
        <v>#N/A</v>
      </c>
      <c r="AE344" t="e">
        <f>VLOOKUP('Sampling picks'!T334,Sheet1!$A$11:$C$1010,3,FALSE)</f>
        <v>#N/A</v>
      </c>
      <c r="AF344" t="e">
        <f>VLOOKUP('Sampling picks'!U334,Sheet1!$A$11:$C$1010,3,FALSE)</f>
        <v>#N/A</v>
      </c>
      <c r="AG344" t="e">
        <f>VLOOKUP('Sampling picks'!V334,Sheet1!$A$11:$C$1010,3,FALSE)</f>
        <v>#N/A</v>
      </c>
      <c r="AH344" t="e">
        <f>VLOOKUP('Sampling picks'!W334,Sheet1!$A$11:$C$1010,3,FALSE)</f>
        <v>#N/A</v>
      </c>
      <c r="AI344" t="e">
        <f>VLOOKUP('Sampling picks'!X334,Sheet1!$A$11:$C$1010,3,FALSE)</f>
        <v>#N/A</v>
      </c>
      <c r="AJ344" t="e">
        <f>VLOOKUP('Sampling picks'!Y334,Sheet1!$A$11:$C$1010,3,FALSE)</f>
        <v>#N/A</v>
      </c>
      <c r="AK344" t="e">
        <f>VLOOKUP('Sampling picks'!Z334,Sheet1!$A$11:$C$1010,3,FALSE)</f>
        <v>#N/A</v>
      </c>
      <c r="AL344" t="e">
        <f>VLOOKUP('Sampling picks'!AA334,Sheet1!$A$11:$C$1010,3,FALSE)</f>
        <v>#N/A</v>
      </c>
      <c r="AM344" t="e">
        <f>VLOOKUP('Sampling picks'!AB334,Sheet1!$A$11:$C$1010,3,FALSE)</f>
        <v>#N/A</v>
      </c>
      <c r="AN344" t="e">
        <f>VLOOKUP('Sampling picks'!AC334,Sheet1!$A$11:$C$1010,3,FALSE)</f>
        <v>#N/A</v>
      </c>
      <c r="AO344" t="e">
        <f>VLOOKUP('Sampling picks'!AD334,Sheet1!$A$11:$C$1010,3,FALSE)</f>
        <v>#N/A</v>
      </c>
      <c r="AP344" t="e">
        <f>VLOOKUP('Sampling picks'!AE334,Sheet1!$A$11:$C$1010,3,FALSE)</f>
        <v>#N/A</v>
      </c>
      <c r="AQ344" t="e">
        <f>VLOOKUP('Sampling picks'!AF334,Sheet1!$A$11:$C$1010,3,FALSE)</f>
        <v>#N/A</v>
      </c>
      <c r="AR344" t="e">
        <f>VLOOKUP('Sampling picks'!AG334,Sheet1!$A$11:$C$1010,3,FALSE)</f>
        <v>#N/A</v>
      </c>
      <c r="AS344" t="e">
        <f>VLOOKUP('Sampling picks'!AH334,Sheet1!$A$11:$C$1010,3,FALSE)</f>
        <v>#N/A</v>
      </c>
      <c r="AT344" t="e">
        <f>VLOOKUP('Sampling picks'!AI334,Sheet1!$A$11:$C$1010,3,FALSE)</f>
        <v>#N/A</v>
      </c>
      <c r="AU344" t="e">
        <f>VLOOKUP('Sampling picks'!AJ334,Sheet1!$A$11:$C$1010,3,FALSE)</f>
        <v>#N/A</v>
      </c>
      <c r="AV344" t="e">
        <f>VLOOKUP('Sampling picks'!AK334,Sheet1!$A$11:$C$1010,3,FALSE)</f>
        <v>#N/A</v>
      </c>
      <c r="AW344" t="e">
        <f>VLOOKUP('Sampling picks'!AL334,Sheet1!$A$11:$C$1010,3,FALSE)</f>
        <v>#N/A</v>
      </c>
      <c r="AX344" t="e">
        <f>VLOOKUP('Sampling picks'!AM334,Sheet1!$A$11:$C$1010,3,FALSE)</f>
        <v>#N/A</v>
      </c>
      <c r="AY344" t="e">
        <f>VLOOKUP('Sampling picks'!AN334,Sheet1!$A$11:$C$1010,3,FALSE)</f>
        <v>#N/A</v>
      </c>
      <c r="AZ344" t="e">
        <f>VLOOKUP('Sampling picks'!AO334,Sheet1!$A$11:$C$1010,3,FALSE)</f>
        <v>#N/A</v>
      </c>
      <c r="BA344" t="e">
        <f>VLOOKUP('Sampling picks'!AP334,Sheet1!$A$11:$C$1010,3,FALSE)</f>
        <v>#N/A</v>
      </c>
      <c r="BB344" t="e">
        <f>VLOOKUP('Sampling picks'!AQ334,Sheet1!$A$11:$C$1010,3,FALSE)</f>
        <v>#N/A</v>
      </c>
      <c r="BC344" t="e">
        <f>VLOOKUP('Sampling picks'!AR334,Sheet1!$A$11:$C$1010,3,FALSE)</f>
        <v>#N/A</v>
      </c>
      <c r="BD344" t="e">
        <f>VLOOKUP('Sampling picks'!AS334,Sheet1!$A$11:$C$1010,3,FALSE)</f>
        <v>#N/A</v>
      </c>
      <c r="BE344" t="e">
        <f>VLOOKUP('Sampling picks'!AT334,Sheet1!$A$11:$C$1010,3,FALSE)</f>
        <v>#N/A</v>
      </c>
      <c r="BF344" t="e">
        <f>VLOOKUP('Sampling picks'!AU334,Sheet1!$A$11:$C$1010,3,FALSE)</f>
        <v>#N/A</v>
      </c>
      <c r="BG344" t="e">
        <f>VLOOKUP('Sampling picks'!AV334,Sheet1!$A$11:$C$1010,3,FALSE)</f>
        <v>#N/A</v>
      </c>
      <c r="BH344" t="e">
        <f>VLOOKUP('Sampling picks'!AW334,Sheet1!$A$11:$C$1010,3,FALSE)</f>
        <v>#N/A</v>
      </c>
      <c r="BI344" t="e">
        <f>VLOOKUP('Sampling picks'!AX334,Sheet1!$A$11:$C$1010,3,FALSE)</f>
        <v>#N/A</v>
      </c>
      <c r="BJ344" t="e">
        <f>VLOOKUP('Sampling picks'!AY334,Sheet1!$A$11:$C$1010,3,FALSE)</f>
        <v>#N/A</v>
      </c>
      <c r="BK344" t="e">
        <f>VLOOKUP('Sampling picks'!AZ334,Sheet1!$A$11:$C$1010,3,FALSE)</f>
        <v>#N/A</v>
      </c>
      <c r="BL344" t="e">
        <f>VLOOKUP('Sampling picks'!BA334,Sheet1!$A$11:$C$1010,3,FALSE)</f>
        <v>#N/A</v>
      </c>
      <c r="BM344" t="e">
        <f>VLOOKUP('Sampling picks'!BB334,Sheet1!$A$11:$C$1010,3,FALSE)</f>
        <v>#N/A</v>
      </c>
      <c r="BN344" t="e">
        <f>VLOOKUP('Sampling picks'!BC334,Sheet1!$A$11:$C$1010,3,FALSE)</f>
        <v>#N/A</v>
      </c>
      <c r="BO344" t="e">
        <f>VLOOKUP('Sampling picks'!BD334,Sheet1!$A$11:$C$1010,3,FALSE)</f>
        <v>#N/A</v>
      </c>
      <c r="BP344" t="e">
        <f>VLOOKUP('Sampling picks'!BE334,Sheet1!$A$11:$C$1010,3,FALSE)</f>
        <v>#N/A</v>
      </c>
      <c r="BQ344" t="e">
        <f>VLOOKUP('Sampling picks'!BF334,Sheet1!$A$11:$C$1010,3,FALSE)</f>
        <v>#N/A</v>
      </c>
      <c r="BR344" t="e">
        <f>VLOOKUP('Sampling picks'!BG334,Sheet1!$A$11:$C$1010,3,FALSE)</f>
        <v>#N/A</v>
      </c>
      <c r="BS344" t="e">
        <f>VLOOKUP('Sampling picks'!BH334,Sheet1!$A$11:$C$1010,3,FALSE)</f>
        <v>#N/A</v>
      </c>
      <c r="BT344" t="e">
        <f>VLOOKUP('Sampling picks'!BI334,Sheet1!$A$11:$C$1010,3,FALSE)</f>
        <v>#N/A</v>
      </c>
      <c r="BU344" t="e">
        <f>VLOOKUP('Sampling picks'!BJ334,Sheet1!$A$11:$C$1010,3,FALSE)</f>
        <v>#N/A</v>
      </c>
      <c r="BV344" t="e">
        <f>VLOOKUP('Sampling picks'!BK334,Sheet1!$A$11:$C$1010,3,FALSE)</f>
        <v>#N/A</v>
      </c>
      <c r="BW344" t="e">
        <f>VLOOKUP('Sampling picks'!BL334,Sheet1!$A$11:$C$1010,3,FALSE)</f>
        <v>#N/A</v>
      </c>
      <c r="BX344" t="e">
        <f>VLOOKUP('Sampling picks'!BM334,Sheet1!$A$11:$C$1010,3,FALSE)</f>
        <v>#N/A</v>
      </c>
      <c r="BY344" t="e">
        <f>VLOOKUP('Sampling picks'!BN334,Sheet1!$A$11:$C$1010,3,FALSE)</f>
        <v>#N/A</v>
      </c>
      <c r="BZ344" t="e">
        <f>VLOOKUP('Sampling picks'!BO334,Sheet1!$A$11:$C$1010,3,FALSE)</f>
        <v>#N/A</v>
      </c>
      <c r="CA344" t="e">
        <f>VLOOKUP('Sampling picks'!BP334,Sheet1!$A$11:$C$1010,3,FALSE)</f>
        <v>#N/A</v>
      </c>
      <c r="CB344" t="e">
        <f>VLOOKUP('Sampling picks'!BQ334,Sheet1!$A$11:$C$1010,3,FALSE)</f>
        <v>#N/A</v>
      </c>
      <c r="CC344" t="e">
        <f>VLOOKUP('Sampling picks'!BR334,Sheet1!$A$11:$C$1010,3,FALSE)</f>
        <v>#N/A</v>
      </c>
      <c r="CD344" t="e">
        <f>VLOOKUP('Sampling picks'!BS334,Sheet1!$A$11:$C$1010,3,FALSE)</f>
        <v>#N/A</v>
      </c>
      <c r="CE344" t="e">
        <f>VLOOKUP('Sampling picks'!BT334,Sheet1!$A$11:$C$1010,3,FALSE)</f>
        <v>#N/A</v>
      </c>
      <c r="CF344" t="e">
        <f>VLOOKUP('Sampling picks'!BU334,Sheet1!$A$11:$C$1010,3,FALSE)</f>
        <v>#N/A</v>
      </c>
      <c r="CG344" t="e">
        <f>VLOOKUP('Sampling picks'!BV334,Sheet1!$A$11:$C$1010,3,FALSE)</f>
        <v>#N/A</v>
      </c>
      <c r="CH344" t="e">
        <f>VLOOKUP('Sampling picks'!BW334,Sheet1!$A$11:$C$1010,3,FALSE)</f>
        <v>#N/A</v>
      </c>
      <c r="CI344" t="e">
        <f>VLOOKUP('Sampling picks'!BX334,Sheet1!$A$11:$C$1010,3,FALSE)</f>
        <v>#N/A</v>
      </c>
      <c r="CJ344" t="e">
        <f>VLOOKUP('Sampling picks'!BY334,Sheet1!$A$11:$C$1010,3,FALSE)</f>
        <v>#N/A</v>
      </c>
      <c r="CK344" t="e">
        <f>VLOOKUP('Sampling picks'!BZ334,Sheet1!$A$11:$C$1010,3,FALSE)</f>
        <v>#N/A</v>
      </c>
      <c r="CL344" t="e">
        <f>VLOOKUP('Sampling picks'!CA334,Sheet1!$A$11:$C$1010,3,FALSE)</f>
        <v>#N/A</v>
      </c>
      <c r="CM344" t="e">
        <f>VLOOKUP('Sampling picks'!CB334,Sheet1!$A$11:$C$1010,3,FALSE)</f>
        <v>#N/A</v>
      </c>
      <c r="CN344" t="e">
        <f>VLOOKUP('Sampling picks'!CC334,Sheet1!$A$11:$C$1010,3,FALSE)</f>
        <v>#N/A</v>
      </c>
      <c r="CO344" t="e">
        <f>VLOOKUP('Sampling picks'!CD334,Sheet1!$A$11:$C$1010,3,FALSE)</f>
        <v>#N/A</v>
      </c>
      <c r="CP344" t="e">
        <f>VLOOKUP('Sampling picks'!CE334,Sheet1!$A$11:$C$1010,3,FALSE)</f>
        <v>#N/A</v>
      </c>
      <c r="CQ344" t="e">
        <f>VLOOKUP('Sampling picks'!CF334,Sheet1!$A$11:$C$1010,3,FALSE)</f>
        <v>#N/A</v>
      </c>
      <c r="CR344" t="e">
        <f>VLOOKUP('Sampling picks'!CG334,Sheet1!$A$11:$C$1010,3,FALSE)</f>
        <v>#N/A</v>
      </c>
      <c r="CS344" t="e">
        <f>VLOOKUP('Sampling picks'!CH334,Sheet1!$A$11:$C$1010,3,FALSE)</f>
        <v>#N/A</v>
      </c>
      <c r="CT344" t="e">
        <f>VLOOKUP('Sampling picks'!CI334,Sheet1!$A$11:$C$1010,3,FALSE)</f>
        <v>#N/A</v>
      </c>
      <c r="CU344" t="e">
        <f>VLOOKUP('Sampling picks'!CJ334,Sheet1!$A$11:$C$1010,3,FALSE)</f>
        <v>#N/A</v>
      </c>
      <c r="CV344" t="e">
        <f>VLOOKUP('Sampling picks'!CK334,Sheet1!$A$11:$C$1010,3,FALSE)</f>
        <v>#N/A</v>
      </c>
      <c r="CW344" t="e">
        <f>VLOOKUP('Sampling picks'!CL334,Sheet1!$A$11:$C$1010,3,FALSE)</f>
        <v>#N/A</v>
      </c>
      <c r="CX344" t="e">
        <f>VLOOKUP('Sampling picks'!CM334,Sheet1!$A$11:$C$1010,3,FALSE)</f>
        <v>#N/A</v>
      </c>
      <c r="CY344" t="e">
        <f>VLOOKUP('Sampling picks'!CN334,Sheet1!$A$11:$C$1010,3,FALSE)</f>
        <v>#N/A</v>
      </c>
      <c r="CZ344" t="e">
        <f>VLOOKUP('Sampling picks'!CO334,Sheet1!$A$11:$C$1010,3,FALSE)</f>
        <v>#N/A</v>
      </c>
      <c r="DA344" t="e">
        <f>VLOOKUP('Sampling picks'!CP334,Sheet1!$A$11:$C$1010,3,FALSE)</f>
        <v>#N/A</v>
      </c>
      <c r="DB344" t="e">
        <f>VLOOKUP('Sampling picks'!CQ334,Sheet1!$A$11:$C$1010,3,FALSE)</f>
        <v>#N/A</v>
      </c>
      <c r="DC344" t="e">
        <f>VLOOKUP('Sampling picks'!CR334,Sheet1!$A$11:$C$1010,3,FALSE)</f>
        <v>#N/A</v>
      </c>
      <c r="DD344" t="e">
        <f>VLOOKUP('Sampling picks'!CS334,Sheet1!$A$11:$C$1010,3,FALSE)</f>
        <v>#N/A</v>
      </c>
      <c r="DE344" t="e">
        <f>VLOOKUP('Sampling picks'!CT334,Sheet1!$A$11:$C$1010,3,FALSE)</f>
        <v>#N/A</v>
      </c>
      <c r="DF344" t="e">
        <f>VLOOKUP('Sampling picks'!CU334,Sheet1!$A$11:$C$1010,3,FALSE)</f>
        <v>#N/A</v>
      </c>
      <c r="DG344" t="e">
        <f>VLOOKUP('Sampling picks'!CV334,Sheet1!$A$11:$C$1010,3,FALSE)</f>
        <v>#N/A</v>
      </c>
      <c r="DH344" t="e">
        <f>VLOOKUP('Sampling picks'!CW334,Sheet1!$A$11:$C$1010,3,FALSE)</f>
        <v>#N/A</v>
      </c>
      <c r="DI344" t="e">
        <f>VLOOKUP('Sampling picks'!CX334,Sheet1!$A$11:$C$1010,3,FALSE)</f>
        <v>#N/A</v>
      </c>
      <c r="DJ344" t="e">
        <f>VLOOKUP('Sampling picks'!CY334,Sheet1!$A$11:$C$1010,3,FALSE)</f>
        <v>#N/A</v>
      </c>
    </row>
    <row r="345" spans="1:114" x14ac:dyDescent="0.3">
      <c r="A345">
        <v>335</v>
      </c>
      <c r="B345" s="1">
        <f t="shared" ca="1" si="25"/>
        <v>920</v>
      </c>
      <c r="C345" s="1">
        <f t="shared" ca="1" si="25"/>
        <v>798</v>
      </c>
      <c r="H345" t="str">
        <f t="shared" ca="1" si="26"/>
        <v>do not reject</v>
      </c>
      <c r="I345">
        <f t="shared" ca="1" si="27"/>
        <v>0.48108360000070371</v>
      </c>
      <c r="J345">
        <f t="shared" ca="1" si="28"/>
        <v>4.7434164902525694E-2</v>
      </c>
      <c r="K345">
        <f t="shared" ca="1" si="29"/>
        <v>801.5</v>
      </c>
      <c r="L345" t="s">
        <v>361</v>
      </c>
      <c r="M345">
        <f ca="1">VLOOKUP('Sampling picks'!B335,Sheet1!$A$11:$C$1010,3,FALSE)</f>
        <v>864</v>
      </c>
      <c r="N345">
        <f ca="1">VLOOKUP('Sampling picks'!C335,Sheet1!$A$11:$C$1010,3,FALSE)</f>
        <v>702</v>
      </c>
      <c r="O345">
        <f ca="1">VLOOKUP('Sampling picks'!D335,Sheet1!$A$11:$C$1010,3,FALSE)</f>
        <v>1034</v>
      </c>
      <c r="P345">
        <f ca="1">VLOOKUP('Sampling picks'!E335,Sheet1!$A$11:$C$1010,3,FALSE)</f>
        <v>826</v>
      </c>
      <c r="Q345">
        <f ca="1">VLOOKUP('Sampling picks'!F335,Sheet1!$A$11:$C$1010,3,FALSE)</f>
        <v>788</v>
      </c>
      <c r="R345">
        <f ca="1">VLOOKUP('Sampling picks'!G335,Sheet1!$A$11:$C$1010,3,FALSE)</f>
        <v>816</v>
      </c>
      <c r="S345">
        <f ca="1">VLOOKUP('Sampling picks'!H335,Sheet1!$A$11:$C$1010,3,FALSE)</f>
        <v>854</v>
      </c>
      <c r="T345">
        <f ca="1">VLOOKUP('Sampling picks'!I335,Sheet1!$A$11:$C$1010,3,FALSE)</f>
        <v>674</v>
      </c>
      <c r="U345">
        <f ca="1">VLOOKUP('Sampling picks'!J335,Sheet1!$A$11:$C$1010,3,FALSE)</f>
        <v>728</v>
      </c>
      <c r="V345">
        <f ca="1">VLOOKUP('Sampling picks'!K335,Sheet1!$A$11:$C$1010,3,FALSE)</f>
        <v>729</v>
      </c>
      <c r="W345" t="e">
        <f>VLOOKUP('Sampling picks'!L335,Sheet1!$A$11:$C$1010,3,FALSE)</f>
        <v>#N/A</v>
      </c>
      <c r="X345" t="e">
        <f>VLOOKUP('Sampling picks'!M335,Sheet1!$A$11:$C$1010,3,FALSE)</f>
        <v>#N/A</v>
      </c>
      <c r="Y345" t="e">
        <f>VLOOKUP('Sampling picks'!N335,Sheet1!$A$11:$C$1010,3,FALSE)</f>
        <v>#N/A</v>
      </c>
      <c r="Z345" t="e">
        <f>VLOOKUP('Sampling picks'!O335,Sheet1!$A$11:$C$1010,3,FALSE)</f>
        <v>#N/A</v>
      </c>
      <c r="AA345" t="e">
        <f>VLOOKUP('Sampling picks'!P335,Sheet1!$A$11:$C$1010,3,FALSE)</f>
        <v>#N/A</v>
      </c>
      <c r="AB345" t="e">
        <f>VLOOKUP('Sampling picks'!Q335,Sheet1!$A$11:$C$1010,3,FALSE)</f>
        <v>#N/A</v>
      </c>
      <c r="AC345" t="e">
        <f>VLOOKUP('Sampling picks'!R335,Sheet1!$A$11:$C$1010,3,FALSE)</f>
        <v>#N/A</v>
      </c>
      <c r="AD345" t="e">
        <f>VLOOKUP('Sampling picks'!S335,Sheet1!$A$11:$C$1010,3,FALSE)</f>
        <v>#N/A</v>
      </c>
      <c r="AE345" t="e">
        <f>VLOOKUP('Sampling picks'!T335,Sheet1!$A$11:$C$1010,3,FALSE)</f>
        <v>#N/A</v>
      </c>
      <c r="AF345" t="e">
        <f>VLOOKUP('Sampling picks'!U335,Sheet1!$A$11:$C$1010,3,FALSE)</f>
        <v>#N/A</v>
      </c>
      <c r="AG345" t="e">
        <f>VLOOKUP('Sampling picks'!V335,Sheet1!$A$11:$C$1010,3,FALSE)</f>
        <v>#N/A</v>
      </c>
      <c r="AH345" t="e">
        <f>VLOOKUP('Sampling picks'!W335,Sheet1!$A$11:$C$1010,3,FALSE)</f>
        <v>#N/A</v>
      </c>
      <c r="AI345" t="e">
        <f>VLOOKUP('Sampling picks'!X335,Sheet1!$A$11:$C$1010,3,FALSE)</f>
        <v>#N/A</v>
      </c>
      <c r="AJ345" t="e">
        <f>VLOOKUP('Sampling picks'!Y335,Sheet1!$A$11:$C$1010,3,FALSE)</f>
        <v>#N/A</v>
      </c>
      <c r="AK345" t="e">
        <f>VLOOKUP('Sampling picks'!Z335,Sheet1!$A$11:$C$1010,3,FALSE)</f>
        <v>#N/A</v>
      </c>
      <c r="AL345" t="e">
        <f>VLOOKUP('Sampling picks'!AA335,Sheet1!$A$11:$C$1010,3,FALSE)</f>
        <v>#N/A</v>
      </c>
      <c r="AM345" t="e">
        <f>VLOOKUP('Sampling picks'!AB335,Sheet1!$A$11:$C$1010,3,FALSE)</f>
        <v>#N/A</v>
      </c>
      <c r="AN345" t="e">
        <f>VLOOKUP('Sampling picks'!AC335,Sheet1!$A$11:$C$1010,3,FALSE)</f>
        <v>#N/A</v>
      </c>
      <c r="AO345" t="e">
        <f>VLOOKUP('Sampling picks'!AD335,Sheet1!$A$11:$C$1010,3,FALSE)</f>
        <v>#N/A</v>
      </c>
      <c r="AP345" t="e">
        <f>VLOOKUP('Sampling picks'!AE335,Sheet1!$A$11:$C$1010,3,FALSE)</f>
        <v>#N/A</v>
      </c>
      <c r="AQ345" t="e">
        <f>VLOOKUP('Sampling picks'!AF335,Sheet1!$A$11:$C$1010,3,FALSE)</f>
        <v>#N/A</v>
      </c>
      <c r="AR345" t="e">
        <f>VLOOKUP('Sampling picks'!AG335,Sheet1!$A$11:$C$1010,3,FALSE)</f>
        <v>#N/A</v>
      </c>
      <c r="AS345" t="e">
        <f>VLOOKUP('Sampling picks'!AH335,Sheet1!$A$11:$C$1010,3,FALSE)</f>
        <v>#N/A</v>
      </c>
      <c r="AT345" t="e">
        <f>VLOOKUP('Sampling picks'!AI335,Sheet1!$A$11:$C$1010,3,FALSE)</f>
        <v>#N/A</v>
      </c>
      <c r="AU345" t="e">
        <f>VLOOKUP('Sampling picks'!AJ335,Sheet1!$A$11:$C$1010,3,FALSE)</f>
        <v>#N/A</v>
      </c>
      <c r="AV345" t="e">
        <f>VLOOKUP('Sampling picks'!AK335,Sheet1!$A$11:$C$1010,3,FALSE)</f>
        <v>#N/A</v>
      </c>
      <c r="AW345" t="e">
        <f>VLOOKUP('Sampling picks'!AL335,Sheet1!$A$11:$C$1010,3,FALSE)</f>
        <v>#N/A</v>
      </c>
      <c r="AX345" t="e">
        <f>VLOOKUP('Sampling picks'!AM335,Sheet1!$A$11:$C$1010,3,FALSE)</f>
        <v>#N/A</v>
      </c>
      <c r="AY345" t="e">
        <f>VLOOKUP('Sampling picks'!AN335,Sheet1!$A$11:$C$1010,3,FALSE)</f>
        <v>#N/A</v>
      </c>
      <c r="AZ345" t="e">
        <f>VLOOKUP('Sampling picks'!AO335,Sheet1!$A$11:$C$1010,3,FALSE)</f>
        <v>#N/A</v>
      </c>
      <c r="BA345" t="e">
        <f>VLOOKUP('Sampling picks'!AP335,Sheet1!$A$11:$C$1010,3,FALSE)</f>
        <v>#N/A</v>
      </c>
      <c r="BB345" t="e">
        <f>VLOOKUP('Sampling picks'!AQ335,Sheet1!$A$11:$C$1010,3,FALSE)</f>
        <v>#N/A</v>
      </c>
      <c r="BC345" t="e">
        <f>VLOOKUP('Sampling picks'!AR335,Sheet1!$A$11:$C$1010,3,FALSE)</f>
        <v>#N/A</v>
      </c>
      <c r="BD345" t="e">
        <f>VLOOKUP('Sampling picks'!AS335,Sheet1!$A$11:$C$1010,3,FALSE)</f>
        <v>#N/A</v>
      </c>
      <c r="BE345" t="e">
        <f>VLOOKUP('Sampling picks'!AT335,Sheet1!$A$11:$C$1010,3,FALSE)</f>
        <v>#N/A</v>
      </c>
      <c r="BF345" t="e">
        <f>VLOOKUP('Sampling picks'!AU335,Sheet1!$A$11:$C$1010,3,FALSE)</f>
        <v>#N/A</v>
      </c>
      <c r="BG345" t="e">
        <f>VLOOKUP('Sampling picks'!AV335,Sheet1!$A$11:$C$1010,3,FALSE)</f>
        <v>#N/A</v>
      </c>
      <c r="BH345" t="e">
        <f>VLOOKUP('Sampling picks'!AW335,Sheet1!$A$11:$C$1010,3,FALSE)</f>
        <v>#N/A</v>
      </c>
      <c r="BI345" t="e">
        <f>VLOOKUP('Sampling picks'!AX335,Sheet1!$A$11:$C$1010,3,FALSE)</f>
        <v>#N/A</v>
      </c>
      <c r="BJ345" t="e">
        <f>VLOOKUP('Sampling picks'!AY335,Sheet1!$A$11:$C$1010,3,FALSE)</f>
        <v>#N/A</v>
      </c>
      <c r="BK345" t="e">
        <f>VLOOKUP('Sampling picks'!AZ335,Sheet1!$A$11:$C$1010,3,FALSE)</f>
        <v>#N/A</v>
      </c>
      <c r="BL345" t="e">
        <f>VLOOKUP('Sampling picks'!BA335,Sheet1!$A$11:$C$1010,3,FALSE)</f>
        <v>#N/A</v>
      </c>
      <c r="BM345" t="e">
        <f>VLOOKUP('Sampling picks'!BB335,Sheet1!$A$11:$C$1010,3,FALSE)</f>
        <v>#N/A</v>
      </c>
      <c r="BN345" t="e">
        <f>VLOOKUP('Sampling picks'!BC335,Sheet1!$A$11:$C$1010,3,FALSE)</f>
        <v>#N/A</v>
      </c>
      <c r="BO345" t="e">
        <f>VLOOKUP('Sampling picks'!BD335,Sheet1!$A$11:$C$1010,3,FALSE)</f>
        <v>#N/A</v>
      </c>
      <c r="BP345" t="e">
        <f>VLOOKUP('Sampling picks'!BE335,Sheet1!$A$11:$C$1010,3,FALSE)</f>
        <v>#N/A</v>
      </c>
      <c r="BQ345" t="e">
        <f>VLOOKUP('Sampling picks'!BF335,Sheet1!$A$11:$C$1010,3,FALSE)</f>
        <v>#N/A</v>
      </c>
      <c r="BR345" t="e">
        <f>VLOOKUP('Sampling picks'!BG335,Sheet1!$A$11:$C$1010,3,FALSE)</f>
        <v>#N/A</v>
      </c>
      <c r="BS345" t="e">
        <f>VLOOKUP('Sampling picks'!BH335,Sheet1!$A$11:$C$1010,3,FALSE)</f>
        <v>#N/A</v>
      </c>
      <c r="BT345" t="e">
        <f>VLOOKUP('Sampling picks'!BI335,Sheet1!$A$11:$C$1010,3,FALSE)</f>
        <v>#N/A</v>
      </c>
      <c r="BU345" t="e">
        <f>VLOOKUP('Sampling picks'!BJ335,Sheet1!$A$11:$C$1010,3,FALSE)</f>
        <v>#N/A</v>
      </c>
      <c r="BV345" t="e">
        <f>VLOOKUP('Sampling picks'!BK335,Sheet1!$A$11:$C$1010,3,FALSE)</f>
        <v>#N/A</v>
      </c>
      <c r="BW345" t="e">
        <f>VLOOKUP('Sampling picks'!BL335,Sheet1!$A$11:$C$1010,3,FALSE)</f>
        <v>#N/A</v>
      </c>
      <c r="BX345" t="e">
        <f>VLOOKUP('Sampling picks'!BM335,Sheet1!$A$11:$C$1010,3,FALSE)</f>
        <v>#N/A</v>
      </c>
      <c r="BY345" t="e">
        <f>VLOOKUP('Sampling picks'!BN335,Sheet1!$A$11:$C$1010,3,FALSE)</f>
        <v>#N/A</v>
      </c>
      <c r="BZ345" t="e">
        <f>VLOOKUP('Sampling picks'!BO335,Sheet1!$A$11:$C$1010,3,FALSE)</f>
        <v>#N/A</v>
      </c>
      <c r="CA345" t="e">
        <f>VLOOKUP('Sampling picks'!BP335,Sheet1!$A$11:$C$1010,3,FALSE)</f>
        <v>#N/A</v>
      </c>
      <c r="CB345" t="e">
        <f>VLOOKUP('Sampling picks'!BQ335,Sheet1!$A$11:$C$1010,3,FALSE)</f>
        <v>#N/A</v>
      </c>
      <c r="CC345" t="e">
        <f>VLOOKUP('Sampling picks'!BR335,Sheet1!$A$11:$C$1010,3,FALSE)</f>
        <v>#N/A</v>
      </c>
      <c r="CD345" t="e">
        <f>VLOOKUP('Sampling picks'!BS335,Sheet1!$A$11:$C$1010,3,FALSE)</f>
        <v>#N/A</v>
      </c>
      <c r="CE345" t="e">
        <f>VLOOKUP('Sampling picks'!BT335,Sheet1!$A$11:$C$1010,3,FALSE)</f>
        <v>#N/A</v>
      </c>
      <c r="CF345" t="e">
        <f>VLOOKUP('Sampling picks'!BU335,Sheet1!$A$11:$C$1010,3,FALSE)</f>
        <v>#N/A</v>
      </c>
      <c r="CG345" t="e">
        <f>VLOOKUP('Sampling picks'!BV335,Sheet1!$A$11:$C$1010,3,FALSE)</f>
        <v>#N/A</v>
      </c>
      <c r="CH345" t="e">
        <f>VLOOKUP('Sampling picks'!BW335,Sheet1!$A$11:$C$1010,3,FALSE)</f>
        <v>#N/A</v>
      </c>
      <c r="CI345" t="e">
        <f>VLOOKUP('Sampling picks'!BX335,Sheet1!$A$11:$C$1010,3,FALSE)</f>
        <v>#N/A</v>
      </c>
      <c r="CJ345" t="e">
        <f>VLOOKUP('Sampling picks'!BY335,Sheet1!$A$11:$C$1010,3,FALSE)</f>
        <v>#N/A</v>
      </c>
      <c r="CK345" t="e">
        <f>VLOOKUP('Sampling picks'!BZ335,Sheet1!$A$11:$C$1010,3,FALSE)</f>
        <v>#N/A</v>
      </c>
      <c r="CL345" t="e">
        <f>VLOOKUP('Sampling picks'!CA335,Sheet1!$A$11:$C$1010,3,FALSE)</f>
        <v>#N/A</v>
      </c>
      <c r="CM345" t="e">
        <f>VLOOKUP('Sampling picks'!CB335,Sheet1!$A$11:$C$1010,3,FALSE)</f>
        <v>#N/A</v>
      </c>
      <c r="CN345" t="e">
        <f>VLOOKUP('Sampling picks'!CC335,Sheet1!$A$11:$C$1010,3,FALSE)</f>
        <v>#N/A</v>
      </c>
      <c r="CO345" t="e">
        <f>VLOOKUP('Sampling picks'!CD335,Sheet1!$A$11:$C$1010,3,FALSE)</f>
        <v>#N/A</v>
      </c>
      <c r="CP345" t="e">
        <f>VLOOKUP('Sampling picks'!CE335,Sheet1!$A$11:$C$1010,3,FALSE)</f>
        <v>#N/A</v>
      </c>
      <c r="CQ345" t="e">
        <f>VLOOKUP('Sampling picks'!CF335,Sheet1!$A$11:$C$1010,3,FALSE)</f>
        <v>#N/A</v>
      </c>
      <c r="CR345" t="e">
        <f>VLOOKUP('Sampling picks'!CG335,Sheet1!$A$11:$C$1010,3,FALSE)</f>
        <v>#N/A</v>
      </c>
      <c r="CS345" t="e">
        <f>VLOOKUP('Sampling picks'!CH335,Sheet1!$A$11:$C$1010,3,FALSE)</f>
        <v>#N/A</v>
      </c>
      <c r="CT345" t="e">
        <f>VLOOKUP('Sampling picks'!CI335,Sheet1!$A$11:$C$1010,3,FALSE)</f>
        <v>#N/A</v>
      </c>
      <c r="CU345" t="e">
        <f>VLOOKUP('Sampling picks'!CJ335,Sheet1!$A$11:$C$1010,3,FALSE)</f>
        <v>#N/A</v>
      </c>
      <c r="CV345" t="e">
        <f>VLOOKUP('Sampling picks'!CK335,Sheet1!$A$11:$C$1010,3,FALSE)</f>
        <v>#N/A</v>
      </c>
      <c r="CW345" t="e">
        <f>VLOOKUP('Sampling picks'!CL335,Sheet1!$A$11:$C$1010,3,FALSE)</f>
        <v>#N/A</v>
      </c>
      <c r="CX345" t="e">
        <f>VLOOKUP('Sampling picks'!CM335,Sheet1!$A$11:$C$1010,3,FALSE)</f>
        <v>#N/A</v>
      </c>
      <c r="CY345" t="e">
        <f>VLOOKUP('Sampling picks'!CN335,Sheet1!$A$11:$C$1010,3,FALSE)</f>
        <v>#N/A</v>
      </c>
      <c r="CZ345" t="e">
        <f>VLOOKUP('Sampling picks'!CO335,Sheet1!$A$11:$C$1010,3,FALSE)</f>
        <v>#N/A</v>
      </c>
      <c r="DA345" t="e">
        <f>VLOOKUP('Sampling picks'!CP335,Sheet1!$A$11:$C$1010,3,FALSE)</f>
        <v>#N/A</v>
      </c>
      <c r="DB345" t="e">
        <f>VLOOKUP('Sampling picks'!CQ335,Sheet1!$A$11:$C$1010,3,FALSE)</f>
        <v>#N/A</v>
      </c>
      <c r="DC345" t="e">
        <f>VLOOKUP('Sampling picks'!CR335,Sheet1!$A$11:$C$1010,3,FALSE)</f>
        <v>#N/A</v>
      </c>
      <c r="DD345" t="e">
        <f>VLOOKUP('Sampling picks'!CS335,Sheet1!$A$11:$C$1010,3,FALSE)</f>
        <v>#N/A</v>
      </c>
      <c r="DE345" t="e">
        <f>VLOOKUP('Sampling picks'!CT335,Sheet1!$A$11:$C$1010,3,FALSE)</f>
        <v>#N/A</v>
      </c>
      <c r="DF345" t="e">
        <f>VLOOKUP('Sampling picks'!CU335,Sheet1!$A$11:$C$1010,3,FALSE)</f>
        <v>#N/A</v>
      </c>
      <c r="DG345" t="e">
        <f>VLOOKUP('Sampling picks'!CV335,Sheet1!$A$11:$C$1010,3,FALSE)</f>
        <v>#N/A</v>
      </c>
      <c r="DH345" t="e">
        <f>VLOOKUP('Sampling picks'!CW335,Sheet1!$A$11:$C$1010,3,FALSE)</f>
        <v>#N/A</v>
      </c>
      <c r="DI345" t="e">
        <f>VLOOKUP('Sampling picks'!CX335,Sheet1!$A$11:$C$1010,3,FALSE)</f>
        <v>#N/A</v>
      </c>
      <c r="DJ345" t="e">
        <f>VLOOKUP('Sampling picks'!CY335,Sheet1!$A$11:$C$1010,3,FALSE)</f>
        <v>#N/A</v>
      </c>
    </row>
    <row r="346" spans="1:114" x14ac:dyDescent="0.3">
      <c r="A346">
        <v>336</v>
      </c>
      <c r="B346" s="1">
        <f t="shared" ca="1" si="25"/>
        <v>760</v>
      </c>
      <c r="C346" s="1">
        <f t="shared" ca="1" si="25"/>
        <v>835</v>
      </c>
      <c r="H346" t="str">
        <f t="shared" ca="1" si="26"/>
        <v>do not reject</v>
      </c>
      <c r="I346">
        <f t="shared" ca="1" si="27"/>
        <v>0.20190353376570613</v>
      </c>
      <c r="J346">
        <f t="shared" ca="1" si="28"/>
        <v>0.83484130228445141</v>
      </c>
      <c r="K346">
        <f t="shared" ca="1" si="29"/>
        <v>826.4</v>
      </c>
      <c r="L346" t="s">
        <v>362</v>
      </c>
      <c r="M346">
        <f ca="1">VLOOKUP('Sampling picks'!B336,Sheet1!$A$11:$C$1010,3,FALSE)</f>
        <v>903</v>
      </c>
      <c r="N346">
        <f ca="1">VLOOKUP('Sampling picks'!C336,Sheet1!$A$11:$C$1010,3,FALSE)</f>
        <v>754</v>
      </c>
      <c r="O346">
        <f ca="1">VLOOKUP('Sampling picks'!D336,Sheet1!$A$11:$C$1010,3,FALSE)</f>
        <v>825</v>
      </c>
      <c r="P346">
        <f ca="1">VLOOKUP('Sampling picks'!E336,Sheet1!$A$11:$C$1010,3,FALSE)</f>
        <v>953</v>
      </c>
      <c r="Q346">
        <f ca="1">VLOOKUP('Sampling picks'!F336,Sheet1!$A$11:$C$1010,3,FALSE)</f>
        <v>830</v>
      </c>
      <c r="R346">
        <f ca="1">VLOOKUP('Sampling picks'!G336,Sheet1!$A$11:$C$1010,3,FALSE)</f>
        <v>633</v>
      </c>
      <c r="S346">
        <f ca="1">VLOOKUP('Sampling picks'!H336,Sheet1!$A$11:$C$1010,3,FALSE)</f>
        <v>834</v>
      </c>
      <c r="T346">
        <f ca="1">VLOOKUP('Sampling picks'!I336,Sheet1!$A$11:$C$1010,3,FALSE)</f>
        <v>835</v>
      </c>
      <c r="U346">
        <f ca="1">VLOOKUP('Sampling picks'!J336,Sheet1!$A$11:$C$1010,3,FALSE)</f>
        <v>847</v>
      </c>
      <c r="V346">
        <f ca="1">VLOOKUP('Sampling picks'!K336,Sheet1!$A$11:$C$1010,3,FALSE)</f>
        <v>850</v>
      </c>
      <c r="W346" t="e">
        <f>VLOOKUP('Sampling picks'!L336,Sheet1!$A$11:$C$1010,3,FALSE)</f>
        <v>#N/A</v>
      </c>
      <c r="X346" t="e">
        <f>VLOOKUP('Sampling picks'!M336,Sheet1!$A$11:$C$1010,3,FALSE)</f>
        <v>#N/A</v>
      </c>
      <c r="Y346" t="e">
        <f>VLOOKUP('Sampling picks'!N336,Sheet1!$A$11:$C$1010,3,FALSE)</f>
        <v>#N/A</v>
      </c>
      <c r="Z346" t="e">
        <f>VLOOKUP('Sampling picks'!O336,Sheet1!$A$11:$C$1010,3,FALSE)</f>
        <v>#N/A</v>
      </c>
      <c r="AA346" t="e">
        <f>VLOOKUP('Sampling picks'!P336,Sheet1!$A$11:$C$1010,3,FALSE)</f>
        <v>#N/A</v>
      </c>
      <c r="AB346" t="e">
        <f>VLOOKUP('Sampling picks'!Q336,Sheet1!$A$11:$C$1010,3,FALSE)</f>
        <v>#N/A</v>
      </c>
      <c r="AC346" t="e">
        <f>VLOOKUP('Sampling picks'!R336,Sheet1!$A$11:$C$1010,3,FALSE)</f>
        <v>#N/A</v>
      </c>
      <c r="AD346" t="e">
        <f>VLOOKUP('Sampling picks'!S336,Sheet1!$A$11:$C$1010,3,FALSE)</f>
        <v>#N/A</v>
      </c>
      <c r="AE346" t="e">
        <f>VLOOKUP('Sampling picks'!T336,Sheet1!$A$11:$C$1010,3,FALSE)</f>
        <v>#N/A</v>
      </c>
      <c r="AF346" t="e">
        <f>VLOOKUP('Sampling picks'!U336,Sheet1!$A$11:$C$1010,3,FALSE)</f>
        <v>#N/A</v>
      </c>
      <c r="AG346" t="e">
        <f>VLOOKUP('Sampling picks'!V336,Sheet1!$A$11:$C$1010,3,FALSE)</f>
        <v>#N/A</v>
      </c>
      <c r="AH346" t="e">
        <f>VLOOKUP('Sampling picks'!W336,Sheet1!$A$11:$C$1010,3,FALSE)</f>
        <v>#N/A</v>
      </c>
      <c r="AI346" t="e">
        <f>VLOOKUP('Sampling picks'!X336,Sheet1!$A$11:$C$1010,3,FALSE)</f>
        <v>#N/A</v>
      </c>
      <c r="AJ346" t="e">
        <f>VLOOKUP('Sampling picks'!Y336,Sheet1!$A$11:$C$1010,3,FALSE)</f>
        <v>#N/A</v>
      </c>
      <c r="AK346" t="e">
        <f>VLOOKUP('Sampling picks'!Z336,Sheet1!$A$11:$C$1010,3,FALSE)</f>
        <v>#N/A</v>
      </c>
      <c r="AL346" t="e">
        <f>VLOOKUP('Sampling picks'!AA336,Sheet1!$A$11:$C$1010,3,FALSE)</f>
        <v>#N/A</v>
      </c>
      <c r="AM346" t="e">
        <f>VLOOKUP('Sampling picks'!AB336,Sheet1!$A$11:$C$1010,3,FALSE)</f>
        <v>#N/A</v>
      </c>
      <c r="AN346" t="e">
        <f>VLOOKUP('Sampling picks'!AC336,Sheet1!$A$11:$C$1010,3,FALSE)</f>
        <v>#N/A</v>
      </c>
      <c r="AO346" t="e">
        <f>VLOOKUP('Sampling picks'!AD336,Sheet1!$A$11:$C$1010,3,FALSE)</f>
        <v>#N/A</v>
      </c>
      <c r="AP346" t="e">
        <f>VLOOKUP('Sampling picks'!AE336,Sheet1!$A$11:$C$1010,3,FALSE)</f>
        <v>#N/A</v>
      </c>
      <c r="AQ346" t="e">
        <f>VLOOKUP('Sampling picks'!AF336,Sheet1!$A$11:$C$1010,3,FALSE)</f>
        <v>#N/A</v>
      </c>
      <c r="AR346" t="e">
        <f>VLOOKUP('Sampling picks'!AG336,Sheet1!$A$11:$C$1010,3,FALSE)</f>
        <v>#N/A</v>
      </c>
      <c r="AS346" t="e">
        <f>VLOOKUP('Sampling picks'!AH336,Sheet1!$A$11:$C$1010,3,FALSE)</f>
        <v>#N/A</v>
      </c>
      <c r="AT346" t="e">
        <f>VLOOKUP('Sampling picks'!AI336,Sheet1!$A$11:$C$1010,3,FALSE)</f>
        <v>#N/A</v>
      </c>
      <c r="AU346" t="e">
        <f>VLOOKUP('Sampling picks'!AJ336,Sheet1!$A$11:$C$1010,3,FALSE)</f>
        <v>#N/A</v>
      </c>
      <c r="AV346" t="e">
        <f>VLOOKUP('Sampling picks'!AK336,Sheet1!$A$11:$C$1010,3,FALSE)</f>
        <v>#N/A</v>
      </c>
      <c r="AW346" t="e">
        <f>VLOOKUP('Sampling picks'!AL336,Sheet1!$A$11:$C$1010,3,FALSE)</f>
        <v>#N/A</v>
      </c>
      <c r="AX346" t="e">
        <f>VLOOKUP('Sampling picks'!AM336,Sheet1!$A$11:$C$1010,3,FALSE)</f>
        <v>#N/A</v>
      </c>
      <c r="AY346" t="e">
        <f>VLOOKUP('Sampling picks'!AN336,Sheet1!$A$11:$C$1010,3,FALSE)</f>
        <v>#N/A</v>
      </c>
      <c r="AZ346" t="e">
        <f>VLOOKUP('Sampling picks'!AO336,Sheet1!$A$11:$C$1010,3,FALSE)</f>
        <v>#N/A</v>
      </c>
      <c r="BA346" t="e">
        <f>VLOOKUP('Sampling picks'!AP336,Sheet1!$A$11:$C$1010,3,FALSE)</f>
        <v>#N/A</v>
      </c>
      <c r="BB346" t="e">
        <f>VLOOKUP('Sampling picks'!AQ336,Sheet1!$A$11:$C$1010,3,FALSE)</f>
        <v>#N/A</v>
      </c>
      <c r="BC346" t="e">
        <f>VLOOKUP('Sampling picks'!AR336,Sheet1!$A$11:$C$1010,3,FALSE)</f>
        <v>#N/A</v>
      </c>
      <c r="BD346" t="e">
        <f>VLOOKUP('Sampling picks'!AS336,Sheet1!$A$11:$C$1010,3,FALSE)</f>
        <v>#N/A</v>
      </c>
      <c r="BE346" t="e">
        <f>VLOOKUP('Sampling picks'!AT336,Sheet1!$A$11:$C$1010,3,FALSE)</f>
        <v>#N/A</v>
      </c>
      <c r="BF346" t="e">
        <f>VLOOKUP('Sampling picks'!AU336,Sheet1!$A$11:$C$1010,3,FALSE)</f>
        <v>#N/A</v>
      </c>
      <c r="BG346" t="e">
        <f>VLOOKUP('Sampling picks'!AV336,Sheet1!$A$11:$C$1010,3,FALSE)</f>
        <v>#N/A</v>
      </c>
      <c r="BH346" t="e">
        <f>VLOOKUP('Sampling picks'!AW336,Sheet1!$A$11:$C$1010,3,FALSE)</f>
        <v>#N/A</v>
      </c>
      <c r="BI346" t="e">
        <f>VLOOKUP('Sampling picks'!AX336,Sheet1!$A$11:$C$1010,3,FALSE)</f>
        <v>#N/A</v>
      </c>
      <c r="BJ346" t="e">
        <f>VLOOKUP('Sampling picks'!AY336,Sheet1!$A$11:$C$1010,3,FALSE)</f>
        <v>#N/A</v>
      </c>
      <c r="BK346" t="e">
        <f>VLOOKUP('Sampling picks'!AZ336,Sheet1!$A$11:$C$1010,3,FALSE)</f>
        <v>#N/A</v>
      </c>
      <c r="BL346" t="e">
        <f>VLOOKUP('Sampling picks'!BA336,Sheet1!$A$11:$C$1010,3,FALSE)</f>
        <v>#N/A</v>
      </c>
      <c r="BM346" t="e">
        <f>VLOOKUP('Sampling picks'!BB336,Sheet1!$A$11:$C$1010,3,FALSE)</f>
        <v>#N/A</v>
      </c>
      <c r="BN346" t="e">
        <f>VLOOKUP('Sampling picks'!BC336,Sheet1!$A$11:$C$1010,3,FALSE)</f>
        <v>#N/A</v>
      </c>
      <c r="BO346" t="e">
        <f>VLOOKUP('Sampling picks'!BD336,Sheet1!$A$11:$C$1010,3,FALSE)</f>
        <v>#N/A</v>
      </c>
      <c r="BP346" t="e">
        <f>VLOOKUP('Sampling picks'!BE336,Sheet1!$A$11:$C$1010,3,FALSE)</f>
        <v>#N/A</v>
      </c>
      <c r="BQ346" t="e">
        <f>VLOOKUP('Sampling picks'!BF336,Sheet1!$A$11:$C$1010,3,FALSE)</f>
        <v>#N/A</v>
      </c>
      <c r="BR346" t="e">
        <f>VLOOKUP('Sampling picks'!BG336,Sheet1!$A$11:$C$1010,3,FALSE)</f>
        <v>#N/A</v>
      </c>
      <c r="BS346" t="e">
        <f>VLOOKUP('Sampling picks'!BH336,Sheet1!$A$11:$C$1010,3,FALSE)</f>
        <v>#N/A</v>
      </c>
      <c r="BT346" t="e">
        <f>VLOOKUP('Sampling picks'!BI336,Sheet1!$A$11:$C$1010,3,FALSE)</f>
        <v>#N/A</v>
      </c>
      <c r="BU346" t="e">
        <f>VLOOKUP('Sampling picks'!BJ336,Sheet1!$A$11:$C$1010,3,FALSE)</f>
        <v>#N/A</v>
      </c>
      <c r="BV346" t="e">
        <f>VLOOKUP('Sampling picks'!BK336,Sheet1!$A$11:$C$1010,3,FALSE)</f>
        <v>#N/A</v>
      </c>
      <c r="BW346" t="e">
        <f>VLOOKUP('Sampling picks'!BL336,Sheet1!$A$11:$C$1010,3,FALSE)</f>
        <v>#N/A</v>
      </c>
      <c r="BX346" t="e">
        <f>VLOOKUP('Sampling picks'!BM336,Sheet1!$A$11:$C$1010,3,FALSE)</f>
        <v>#N/A</v>
      </c>
      <c r="BY346" t="e">
        <f>VLOOKUP('Sampling picks'!BN336,Sheet1!$A$11:$C$1010,3,FALSE)</f>
        <v>#N/A</v>
      </c>
      <c r="BZ346" t="e">
        <f>VLOOKUP('Sampling picks'!BO336,Sheet1!$A$11:$C$1010,3,FALSE)</f>
        <v>#N/A</v>
      </c>
      <c r="CA346" t="e">
        <f>VLOOKUP('Sampling picks'!BP336,Sheet1!$A$11:$C$1010,3,FALSE)</f>
        <v>#N/A</v>
      </c>
      <c r="CB346" t="e">
        <f>VLOOKUP('Sampling picks'!BQ336,Sheet1!$A$11:$C$1010,3,FALSE)</f>
        <v>#N/A</v>
      </c>
      <c r="CC346" t="e">
        <f>VLOOKUP('Sampling picks'!BR336,Sheet1!$A$11:$C$1010,3,FALSE)</f>
        <v>#N/A</v>
      </c>
      <c r="CD346" t="e">
        <f>VLOOKUP('Sampling picks'!BS336,Sheet1!$A$11:$C$1010,3,FALSE)</f>
        <v>#N/A</v>
      </c>
      <c r="CE346" t="e">
        <f>VLOOKUP('Sampling picks'!BT336,Sheet1!$A$11:$C$1010,3,FALSE)</f>
        <v>#N/A</v>
      </c>
      <c r="CF346" t="e">
        <f>VLOOKUP('Sampling picks'!BU336,Sheet1!$A$11:$C$1010,3,FALSE)</f>
        <v>#N/A</v>
      </c>
      <c r="CG346" t="e">
        <f>VLOOKUP('Sampling picks'!BV336,Sheet1!$A$11:$C$1010,3,FALSE)</f>
        <v>#N/A</v>
      </c>
      <c r="CH346" t="e">
        <f>VLOOKUP('Sampling picks'!BW336,Sheet1!$A$11:$C$1010,3,FALSE)</f>
        <v>#N/A</v>
      </c>
      <c r="CI346" t="e">
        <f>VLOOKUP('Sampling picks'!BX336,Sheet1!$A$11:$C$1010,3,FALSE)</f>
        <v>#N/A</v>
      </c>
      <c r="CJ346" t="e">
        <f>VLOOKUP('Sampling picks'!BY336,Sheet1!$A$11:$C$1010,3,FALSE)</f>
        <v>#N/A</v>
      </c>
      <c r="CK346" t="e">
        <f>VLOOKUP('Sampling picks'!BZ336,Sheet1!$A$11:$C$1010,3,FALSE)</f>
        <v>#N/A</v>
      </c>
      <c r="CL346" t="e">
        <f>VLOOKUP('Sampling picks'!CA336,Sheet1!$A$11:$C$1010,3,FALSE)</f>
        <v>#N/A</v>
      </c>
      <c r="CM346" t="e">
        <f>VLOOKUP('Sampling picks'!CB336,Sheet1!$A$11:$C$1010,3,FALSE)</f>
        <v>#N/A</v>
      </c>
      <c r="CN346" t="e">
        <f>VLOOKUP('Sampling picks'!CC336,Sheet1!$A$11:$C$1010,3,FALSE)</f>
        <v>#N/A</v>
      </c>
      <c r="CO346" t="e">
        <f>VLOOKUP('Sampling picks'!CD336,Sheet1!$A$11:$C$1010,3,FALSE)</f>
        <v>#N/A</v>
      </c>
      <c r="CP346" t="e">
        <f>VLOOKUP('Sampling picks'!CE336,Sheet1!$A$11:$C$1010,3,FALSE)</f>
        <v>#N/A</v>
      </c>
      <c r="CQ346" t="e">
        <f>VLOOKUP('Sampling picks'!CF336,Sheet1!$A$11:$C$1010,3,FALSE)</f>
        <v>#N/A</v>
      </c>
      <c r="CR346" t="e">
        <f>VLOOKUP('Sampling picks'!CG336,Sheet1!$A$11:$C$1010,3,FALSE)</f>
        <v>#N/A</v>
      </c>
      <c r="CS346" t="e">
        <f>VLOOKUP('Sampling picks'!CH336,Sheet1!$A$11:$C$1010,3,FALSE)</f>
        <v>#N/A</v>
      </c>
      <c r="CT346" t="e">
        <f>VLOOKUP('Sampling picks'!CI336,Sheet1!$A$11:$C$1010,3,FALSE)</f>
        <v>#N/A</v>
      </c>
      <c r="CU346" t="e">
        <f>VLOOKUP('Sampling picks'!CJ336,Sheet1!$A$11:$C$1010,3,FALSE)</f>
        <v>#N/A</v>
      </c>
      <c r="CV346" t="e">
        <f>VLOOKUP('Sampling picks'!CK336,Sheet1!$A$11:$C$1010,3,FALSE)</f>
        <v>#N/A</v>
      </c>
      <c r="CW346" t="e">
        <f>VLOOKUP('Sampling picks'!CL336,Sheet1!$A$11:$C$1010,3,FALSE)</f>
        <v>#N/A</v>
      </c>
      <c r="CX346" t="e">
        <f>VLOOKUP('Sampling picks'!CM336,Sheet1!$A$11:$C$1010,3,FALSE)</f>
        <v>#N/A</v>
      </c>
      <c r="CY346" t="e">
        <f>VLOOKUP('Sampling picks'!CN336,Sheet1!$A$11:$C$1010,3,FALSE)</f>
        <v>#N/A</v>
      </c>
      <c r="CZ346" t="e">
        <f>VLOOKUP('Sampling picks'!CO336,Sheet1!$A$11:$C$1010,3,FALSE)</f>
        <v>#N/A</v>
      </c>
      <c r="DA346" t="e">
        <f>VLOOKUP('Sampling picks'!CP336,Sheet1!$A$11:$C$1010,3,FALSE)</f>
        <v>#N/A</v>
      </c>
      <c r="DB346" t="e">
        <f>VLOOKUP('Sampling picks'!CQ336,Sheet1!$A$11:$C$1010,3,FALSE)</f>
        <v>#N/A</v>
      </c>
      <c r="DC346" t="e">
        <f>VLOOKUP('Sampling picks'!CR336,Sheet1!$A$11:$C$1010,3,FALSE)</f>
        <v>#N/A</v>
      </c>
      <c r="DD346" t="e">
        <f>VLOOKUP('Sampling picks'!CS336,Sheet1!$A$11:$C$1010,3,FALSE)</f>
        <v>#N/A</v>
      </c>
      <c r="DE346" t="e">
        <f>VLOOKUP('Sampling picks'!CT336,Sheet1!$A$11:$C$1010,3,FALSE)</f>
        <v>#N/A</v>
      </c>
      <c r="DF346" t="e">
        <f>VLOOKUP('Sampling picks'!CU336,Sheet1!$A$11:$C$1010,3,FALSE)</f>
        <v>#N/A</v>
      </c>
      <c r="DG346" t="e">
        <f>VLOOKUP('Sampling picks'!CV336,Sheet1!$A$11:$C$1010,3,FALSE)</f>
        <v>#N/A</v>
      </c>
      <c r="DH346" t="e">
        <f>VLOOKUP('Sampling picks'!CW336,Sheet1!$A$11:$C$1010,3,FALSE)</f>
        <v>#N/A</v>
      </c>
      <c r="DI346" t="e">
        <f>VLOOKUP('Sampling picks'!CX336,Sheet1!$A$11:$C$1010,3,FALSE)</f>
        <v>#N/A</v>
      </c>
      <c r="DJ346" t="e">
        <f>VLOOKUP('Sampling picks'!CY336,Sheet1!$A$11:$C$1010,3,FALSE)</f>
        <v>#N/A</v>
      </c>
    </row>
    <row r="347" spans="1:114" x14ac:dyDescent="0.3">
      <c r="A347">
        <v>337</v>
      </c>
      <c r="B347" s="1">
        <f t="shared" ca="1" si="25"/>
        <v>839</v>
      </c>
      <c r="C347" s="1">
        <f t="shared" ca="1" si="25"/>
        <v>902</v>
      </c>
      <c r="H347" t="str">
        <f t="shared" ca="1" si="26"/>
        <v>reject</v>
      </c>
      <c r="I347">
        <f t="shared" ca="1" si="27"/>
        <v>1.2684721310969094E-2</v>
      </c>
      <c r="J347">
        <f t="shared" ca="1" si="28"/>
        <v>2.2357303057390459</v>
      </c>
      <c r="K347">
        <f t="shared" ca="1" si="29"/>
        <v>870.7</v>
      </c>
      <c r="L347" t="s">
        <v>363</v>
      </c>
      <c r="M347">
        <f ca="1">VLOOKUP('Sampling picks'!B337,Sheet1!$A$11:$C$1010,3,FALSE)</f>
        <v>885</v>
      </c>
      <c r="N347">
        <f ca="1">VLOOKUP('Sampling picks'!C337,Sheet1!$A$11:$C$1010,3,FALSE)</f>
        <v>1092</v>
      </c>
      <c r="O347">
        <f ca="1">VLOOKUP('Sampling picks'!D337,Sheet1!$A$11:$C$1010,3,FALSE)</f>
        <v>709</v>
      </c>
      <c r="P347">
        <f ca="1">VLOOKUP('Sampling picks'!E337,Sheet1!$A$11:$C$1010,3,FALSE)</f>
        <v>1071</v>
      </c>
      <c r="Q347">
        <f ca="1">VLOOKUP('Sampling picks'!F337,Sheet1!$A$11:$C$1010,3,FALSE)</f>
        <v>911</v>
      </c>
      <c r="R347">
        <f ca="1">VLOOKUP('Sampling picks'!G337,Sheet1!$A$11:$C$1010,3,FALSE)</f>
        <v>704</v>
      </c>
      <c r="S347">
        <f ca="1">VLOOKUP('Sampling picks'!H337,Sheet1!$A$11:$C$1010,3,FALSE)</f>
        <v>820</v>
      </c>
      <c r="T347">
        <f ca="1">VLOOKUP('Sampling picks'!I337,Sheet1!$A$11:$C$1010,3,FALSE)</f>
        <v>935</v>
      </c>
      <c r="U347">
        <f ca="1">VLOOKUP('Sampling picks'!J337,Sheet1!$A$11:$C$1010,3,FALSE)</f>
        <v>733</v>
      </c>
      <c r="V347">
        <f ca="1">VLOOKUP('Sampling picks'!K337,Sheet1!$A$11:$C$1010,3,FALSE)</f>
        <v>847</v>
      </c>
      <c r="W347" t="e">
        <f>VLOOKUP('Sampling picks'!L337,Sheet1!$A$11:$C$1010,3,FALSE)</f>
        <v>#N/A</v>
      </c>
      <c r="X347" t="e">
        <f>VLOOKUP('Sampling picks'!M337,Sheet1!$A$11:$C$1010,3,FALSE)</f>
        <v>#N/A</v>
      </c>
      <c r="Y347" t="e">
        <f>VLOOKUP('Sampling picks'!N337,Sheet1!$A$11:$C$1010,3,FALSE)</f>
        <v>#N/A</v>
      </c>
      <c r="Z347" t="e">
        <f>VLOOKUP('Sampling picks'!O337,Sheet1!$A$11:$C$1010,3,FALSE)</f>
        <v>#N/A</v>
      </c>
      <c r="AA347" t="e">
        <f>VLOOKUP('Sampling picks'!P337,Sheet1!$A$11:$C$1010,3,FALSE)</f>
        <v>#N/A</v>
      </c>
      <c r="AB347" t="e">
        <f>VLOOKUP('Sampling picks'!Q337,Sheet1!$A$11:$C$1010,3,FALSE)</f>
        <v>#N/A</v>
      </c>
      <c r="AC347" t="e">
        <f>VLOOKUP('Sampling picks'!R337,Sheet1!$A$11:$C$1010,3,FALSE)</f>
        <v>#N/A</v>
      </c>
      <c r="AD347" t="e">
        <f>VLOOKUP('Sampling picks'!S337,Sheet1!$A$11:$C$1010,3,FALSE)</f>
        <v>#N/A</v>
      </c>
      <c r="AE347" t="e">
        <f>VLOOKUP('Sampling picks'!T337,Sheet1!$A$11:$C$1010,3,FALSE)</f>
        <v>#N/A</v>
      </c>
      <c r="AF347" t="e">
        <f>VLOOKUP('Sampling picks'!U337,Sheet1!$A$11:$C$1010,3,FALSE)</f>
        <v>#N/A</v>
      </c>
      <c r="AG347" t="e">
        <f>VLOOKUP('Sampling picks'!V337,Sheet1!$A$11:$C$1010,3,FALSE)</f>
        <v>#N/A</v>
      </c>
      <c r="AH347" t="e">
        <f>VLOOKUP('Sampling picks'!W337,Sheet1!$A$11:$C$1010,3,FALSE)</f>
        <v>#N/A</v>
      </c>
      <c r="AI347" t="e">
        <f>VLOOKUP('Sampling picks'!X337,Sheet1!$A$11:$C$1010,3,FALSE)</f>
        <v>#N/A</v>
      </c>
      <c r="AJ347" t="e">
        <f>VLOOKUP('Sampling picks'!Y337,Sheet1!$A$11:$C$1010,3,FALSE)</f>
        <v>#N/A</v>
      </c>
      <c r="AK347" t="e">
        <f>VLOOKUP('Sampling picks'!Z337,Sheet1!$A$11:$C$1010,3,FALSE)</f>
        <v>#N/A</v>
      </c>
      <c r="AL347" t="e">
        <f>VLOOKUP('Sampling picks'!AA337,Sheet1!$A$11:$C$1010,3,FALSE)</f>
        <v>#N/A</v>
      </c>
      <c r="AM347" t="e">
        <f>VLOOKUP('Sampling picks'!AB337,Sheet1!$A$11:$C$1010,3,FALSE)</f>
        <v>#N/A</v>
      </c>
      <c r="AN347" t="e">
        <f>VLOOKUP('Sampling picks'!AC337,Sheet1!$A$11:$C$1010,3,FALSE)</f>
        <v>#N/A</v>
      </c>
      <c r="AO347" t="e">
        <f>VLOOKUP('Sampling picks'!AD337,Sheet1!$A$11:$C$1010,3,FALSE)</f>
        <v>#N/A</v>
      </c>
      <c r="AP347" t="e">
        <f>VLOOKUP('Sampling picks'!AE337,Sheet1!$A$11:$C$1010,3,FALSE)</f>
        <v>#N/A</v>
      </c>
      <c r="AQ347" t="e">
        <f>VLOOKUP('Sampling picks'!AF337,Sheet1!$A$11:$C$1010,3,FALSE)</f>
        <v>#N/A</v>
      </c>
      <c r="AR347" t="e">
        <f>VLOOKUP('Sampling picks'!AG337,Sheet1!$A$11:$C$1010,3,FALSE)</f>
        <v>#N/A</v>
      </c>
      <c r="AS347" t="e">
        <f>VLOOKUP('Sampling picks'!AH337,Sheet1!$A$11:$C$1010,3,FALSE)</f>
        <v>#N/A</v>
      </c>
      <c r="AT347" t="e">
        <f>VLOOKUP('Sampling picks'!AI337,Sheet1!$A$11:$C$1010,3,FALSE)</f>
        <v>#N/A</v>
      </c>
      <c r="AU347" t="e">
        <f>VLOOKUP('Sampling picks'!AJ337,Sheet1!$A$11:$C$1010,3,FALSE)</f>
        <v>#N/A</v>
      </c>
      <c r="AV347" t="e">
        <f>VLOOKUP('Sampling picks'!AK337,Sheet1!$A$11:$C$1010,3,FALSE)</f>
        <v>#N/A</v>
      </c>
      <c r="AW347" t="e">
        <f>VLOOKUP('Sampling picks'!AL337,Sheet1!$A$11:$C$1010,3,FALSE)</f>
        <v>#N/A</v>
      </c>
      <c r="AX347" t="e">
        <f>VLOOKUP('Sampling picks'!AM337,Sheet1!$A$11:$C$1010,3,FALSE)</f>
        <v>#N/A</v>
      </c>
      <c r="AY347" t="e">
        <f>VLOOKUP('Sampling picks'!AN337,Sheet1!$A$11:$C$1010,3,FALSE)</f>
        <v>#N/A</v>
      </c>
      <c r="AZ347" t="e">
        <f>VLOOKUP('Sampling picks'!AO337,Sheet1!$A$11:$C$1010,3,FALSE)</f>
        <v>#N/A</v>
      </c>
      <c r="BA347" t="e">
        <f>VLOOKUP('Sampling picks'!AP337,Sheet1!$A$11:$C$1010,3,FALSE)</f>
        <v>#N/A</v>
      </c>
      <c r="BB347" t="e">
        <f>VLOOKUP('Sampling picks'!AQ337,Sheet1!$A$11:$C$1010,3,FALSE)</f>
        <v>#N/A</v>
      </c>
      <c r="BC347" t="e">
        <f>VLOOKUP('Sampling picks'!AR337,Sheet1!$A$11:$C$1010,3,FALSE)</f>
        <v>#N/A</v>
      </c>
      <c r="BD347" t="e">
        <f>VLOOKUP('Sampling picks'!AS337,Sheet1!$A$11:$C$1010,3,FALSE)</f>
        <v>#N/A</v>
      </c>
      <c r="BE347" t="e">
        <f>VLOOKUP('Sampling picks'!AT337,Sheet1!$A$11:$C$1010,3,FALSE)</f>
        <v>#N/A</v>
      </c>
      <c r="BF347" t="e">
        <f>VLOOKUP('Sampling picks'!AU337,Sheet1!$A$11:$C$1010,3,FALSE)</f>
        <v>#N/A</v>
      </c>
      <c r="BG347" t="e">
        <f>VLOOKUP('Sampling picks'!AV337,Sheet1!$A$11:$C$1010,3,FALSE)</f>
        <v>#N/A</v>
      </c>
      <c r="BH347" t="e">
        <f>VLOOKUP('Sampling picks'!AW337,Sheet1!$A$11:$C$1010,3,FALSE)</f>
        <v>#N/A</v>
      </c>
      <c r="BI347" t="e">
        <f>VLOOKUP('Sampling picks'!AX337,Sheet1!$A$11:$C$1010,3,FALSE)</f>
        <v>#N/A</v>
      </c>
      <c r="BJ347" t="e">
        <f>VLOOKUP('Sampling picks'!AY337,Sheet1!$A$11:$C$1010,3,FALSE)</f>
        <v>#N/A</v>
      </c>
      <c r="BK347" t="e">
        <f>VLOOKUP('Sampling picks'!AZ337,Sheet1!$A$11:$C$1010,3,FALSE)</f>
        <v>#N/A</v>
      </c>
      <c r="BL347" t="e">
        <f>VLOOKUP('Sampling picks'!BA337,Sheet1!$A$11:$C$1010,3,FALSE)</f>
        <v>#N/A</v>
      </c>
      <c r="BM347" t="e">
        <f>VLOOKUP('Sampling picks'!BB337,Sheet1!$A$11:$C$1010,3,FALSE)</f>
        <v>#N/A</v>
      </c>
      <c r="BN347" t="e">
        <f>VLOOKUP('Sampling picks'!BC337,Sheet1!$A$11:$C$1010,3,FALSE)</f>
        <v>#N/A</v>
      </c>
      <c r="BO347" t="e">
        <f>VLOOKUP('Sampling picks'!BD337,Sheet1!$A$11:$C$1010,3,FALSE)</f>
        <v>#N/A</v>
      </c>
      <c r="BP347" t="e">
        <f>VLOOKUP('Sampling picks'!BE337,Sheet1!$A$11:$C$1010,3,FALSE)</f>
        <v>#N/A</v>
      </c>
      <c r="BQ347" t="e">
        <f>VLOOKUP('Sampling picks'!BF337,Sheet1!$A$11:$C$1010,3,FALSE)</f>
        <v>#N/A</v>
      </c>
      <c r="BR347" t="e">
        <f>VLOOKUP('Sampling picks'!BG337,Sheet1!$A$11:$C$1010,3,FALSE)</f>
        <v>#N/A</v>
      </c>
      <c r="BS347" t="e">
        <f>VLOOKUP('Sampling picks'!BH337,Sheet1!$A$11:$C$1010,3,FALSE)</f>
        <v>#N/A</v>
      </c>
      <c r="BT347" t="e">
        <f>VLOOKUP('Sampling picks'!BI337,Sheet1!$A$11:$C$1010,3,FALSE)</f>
        <v>#N/A</v>
      </c>
      <c r="BU347" t="e">
        <f>VLOOKUP('Sampling picks'!BJ337,Sheet1!$A$11:$C$1010,3,FALSE)</f>
        <v>#N/A</v>
      </c>
      <c r="BV347" t="e">
        <f>VLOOKUP('Sampling picks'!BK337,Sheet1!$A$11:$C$1010,3,FALSE)</f>
        <v>#N/A</v>
      </c>
      <c r="BW347" t="e">
        <f>VLOOKUP('Sampling picks'!BL337,Sheet1!$A$11:$C$1010,3,FALSE)</f>
        <v>#N/A</v>
      </c>
      <c r="BX347" t="e">
        <f>VLOOKUP('Sampling picks'!BM337,Sheet1!$A$11:$C$1010,3,FALSE)</f>
        <v>#N/A</v>
      </c>
      <c r="BY347" t="e">
        <f>VLOOKUP('Sampling picks'!BN337,Sheet1!$A$11:$C$1010,3,FALSE)</f>
        <v>#N/A</v>
      </c>
      <c r="BZ347" t="e">
        <f>VLOOKUP('Sampling picks'!BO337,Sheet1!$A$11:$C$1010,3,FALSE)</f>
        <v>#N/A</v>
      </c>
      <c r="CA347" t="e">
        <f>VLOOKUP('Sampling picks'!BP337,Sheet1!$A$11:$C$1010,3,FALSE)</f>
        <v>#N/A</v>
      </c>
      <c r="CB347" t="e">
        <f>VLOOKUP('Sampling picks'!BQ337,Sheet1!$A$11:$C$1010,3,FALSE)</f>
        <v>#N/A</v>
      </c>
      <c r="CC347" t="e">
        <f>VLOOKUP('Sampling picks'!BR337,Sheet1!$A$11:$C$1010,3,FALSE)</f>
        <v>#N/A</v>
      </c>
      <c r="CD347" t="e">
        <f>VLOOKUP('Sampling picks'!BS337,Sheet1!$A$11:$C$1010,3,FALSE)</f>
        <v>#N/A</v>
      </c>
      <c r="CE347" t="e">
        <f>VLOOKUP('Sampling picks'!BT337,Sheet1!$A$11:$C$1010,3,FALSE)</f>
        <v>#N/A</v>
      </c>
      <c r="CF347" t="e">
        <f>VLOOKUP('Sampling picks'!BU337,Sheet1!$A$11:$C$1010,3,FALSE)</f>
        <v>#N/A</v>
      </c>
      <c r="CG347" t="e">
        <f>VLOOKUP('Sampling picks'!BV337,Sheet1!$A$11:$C$1010,3,FALSE)</f>
        <v>#N/A</v>
      </c>
      <c r="CH347" t="e">
        <f>VLOOKUP('Sampling picks'!BW337,Sheet1!$A$11:$C$1010,3,FALSE)</f>
        <v>#N/A</v>
      </c>
      <c r="CI347" t="e">
        <f>VLOOKUP('Sampling picks'!BX337,Sheet1!$A$11:$C$1010,3,FALSE)</f>
        <v>#N/A</v>
      </c>
      <c r="CJ347" t="e">
        <f>VLOOKUP('Sampling picks'!BY337,Sheet1!$A$11:$C$1010,3,FALSE)</f>
        <v>#N/A</v>
      </c>
      <c r="CK347" t="e">
        <f>VLOOKUP('Sampling picks'!BZ337,Sheet1!$A$11:$C$1010,3,FALSE)</f>
        <v>#N/A</v>
      </c>
      <c r="CL347" t="e">
        <f>VLOOKUP('Sampling picks'!CA337,Sheet1!$A$11:$C$1010,3,FALSE)</f>
        <v>#N/A</v>
      </c>
      <c r="CM347" t="e">
        <f>VLOOKUP('Sampling picks'!CB337,Sheet1!$A$11:$C$1010,3,FALSE)</f>
        <v>#N/A</v>
      </c>
      <c r="CN347" t="e">
        <f>VLOOKUP('Sampling picks'!CC337,Sheet1!$A$11:$C$1010,3,FALSE)</f>
        <v>#N/A</v>
      </c>
      <c r="CO347" t="e">
        <f>VLOOKUP('Sampling picks'!CD337,Sheet1!$A$11:$C$1010,3,FALSE)</f>
        <v>#N/A</v>
      </c>
      <c r="CP347" t="e">
        <f>VLOOKUP('Sampling picks'!CE337,Sheet1!$A$11:$C$1010,3,FALSE)</f>
        <v>#N/A</v>
      </c>
      <c r="CQ347" t="e">
        <f>VLOOKUP('Sampling picks'!CF337,Sheet1!$A$11:$C$1010,3,FALSE)</f>
        <v>#N/A</v>
      </c>
      <c r="CR347" t="e">
        <f>VLOOKUP('Sampling picks'!CG337,Sheet1!$A$11:$C$1010,3,FALSE)</f>
        <v>#N/A</v>
      </c>
      <c r="CS347" t="e">
        <f>VLOOKUP('Sampling picks'!CH337,Sheet1!$A$11:$C$1010,3,FALSE)</f>
        <v>#N/A</v>
      </c>
      <c r="CT347" t="e">
        <f>VLOOKUP('Sampling picks'!CI337,Sheet1!$A$11:$C$1010,3,FALSE)</f>
        <v>#N/A</v>
      </c>
      <c r="CU347" t="e">
        <f>VLOOKUP('Sampling picks'!CJ337,Sheet1!$A$11:$C$1010,3,FALSE)</f>
        <v>#N/A</v>
      </c>
      <c r="CV347" t="e">
        <f>VLOOKUP('Sampling picks'!CK337,Sheet1!$A$11:$C$1010,3,FALSE)</f>
        <v>#N/A</v>
      </c>
      <c r="CW347" t="e">
        <f>VLOOKUP('Sampling picks'!CL337,Sheet1!$A$11:$C$1010,3,FALSE)</f>
        <v>#N/A</v>
      </c>
      <c r="CX347" t="e">
        <f>VLOOKUP('Sampling picks'!CM337,Sheet1!$A$11:$C$1010,3,FALSE)</f>
        <v>#N/A</v>
      </c>
      <c r="CY347" t="e">
        <f>VLOOKUP('Sampling picks'!CN337,Sheet1!$A$11:$C$1010,3,FALSE)</f>
        <v>#N/A</v>
      </c>
      <c r="CZ347" t="e">
        <f>VLOOKUP('Sampling picks'!CO337,Sheet1!$A$11:$C$1010,3,FALSE)</f>
        <v>#N/A</v>
      </c>
      <c r="DA347" t="e">
        <f>VLOOKUP('Sampling picks'!CP337,Sheet1!$A$11:$C$1010,3,FALSE)</f>
        <v>#N/A</v>
      </c>
      <c r="DB347" t="e">
        <f>VLOOKUP('Sampling picks'!CQ337,Sheet1!$A$11:$C$1010,3,FALSE)</f>
        <v>#N/A</v>
      </c>
      <c r="DC347" t="e">
        <f>VLOOKUP('Sampling picks'!CR337,Sheet1!$A$11:$C$1010,3,FALSE)</f>
        <v>#N/A</v>
      </c>
      <c r="DD347" t="e">
        <f>VLOOKUP('Sampling picks'!CS337,Sheet1!$A$11:$C$1010,3,FALSE)</f>
        <v>#N/A</v>
      </c>
      <c r="DE347" t="e">
        <f>VLOOKUP('Sampling picks'!CT337,Sheet1!$A$11:$C$1010,3,FALSE)</f>
        <v>#N/A</v>
      </c>
      <c r="DF347" t="e">
        <f>VLOOKUP('Sampling picks'!CU337,Sheet1!$A$11:$C$1010,3,FALSE)</f>
        <v>#N/A</v>
      </c>
      <c r="DG347" t="e">
        <f>VLOOKUP('Sampling picks'!CV337,Sheet1!$A$11:$C$1010,3,FALSE)</f>
        <v>#N/A</v>
      </c>
      <c r="DH347" t="e">
        <f>VLOOKUP('Sampling picks'!CW337,Sheet1!$A$11:$C$1010,3,FALSE)</f>
        <v>#N/A</v>
      </c>
      <c r="DI347" t="e">
        <f>VLOOKUP('Sampling picks'!CX337,Sheet1!$A$11:$C$1010,3,FALSE)</f>
        <v>#N/A</v>
      </c>
      <c r="DJ347" t="e">
        <f>VLOOKUP('Sampling picks'!CY337,Sheet1!$A$11:$C$1010,3,FALSE)</f>
        <v>#N/A</v>
      </c>
    </row>
    <row r="348" spans="1:114" x14ac:dyDescent="0.3">
      <c r="A348">
        <v>338</v>
      </c>
      <c r="B348" s="1">
        <f t="shared" ca="1" si="25"/>
        <v>750</v>
      </c>
      <c r="C348" s="1">
        <f t="shared" ca="1" si="25"/>
        <v>957</v>
      </c>
      <c r="H348" t="str">
        <f t="shared" ca="1" si="26"/>
        <v>reject</v>
      </c>
      <c r="I348">
        <f t="shared" ca="1" si="27"/>
        <v>9.1023106550658706E-2</v>
      </c>
      <c r="J348">
        <f t="shared" ca="1" si="28"/>
        <v>1.3344811725910575</v>
      </c>
      <c r="K348">
        <f t="shared" ca="1" si="29"/>
        <v>842.2</v>
      </c>
      <c r="L348" t="s">
        <v>364</v>
      </c>
      <c r="M348">
        <f ca="1">VLOOKUP('Sampling picks'!B338,Sheet1!$A$11:$C$1010,3,FALSE)</f>
        <v>928</v>
      </c>
      <c r="N348">
        <f ca="1">VLOOKUP('Sampling picks'!C338,Sheet1!$A$11:$C$1010,3,FALSE)</f>
        <v>892</v>
      </c>
      <c r="O348">
        <f ca="1">VLOOKUP('Sampling picks'!D338,Sheet1!$A$11:$C$1010,3,FALSE)</f>
        <v>641</v>
      </c>
      <c r="P348">
        <f ca="1">VLOOKUP('Sampling picks'!E338,Sheet1!$A$11:$C$1010,3,FALSE)</f>
        <v>823</v>
      </c>
      <c r="Q348">
        <f ca="1">VLOOKUP('Sampling picks'!F338,Sheet1!$A$11:$C$1010,3,FALSE)</f>
        <v>840</v>
      </c>
      <c r="R348">
        <f ca="1">VLOOKUP('Sampling picks'!G338,Sheet1!$A$11:$C$1010,3,FALSE)</f>
        <v>777</v>
      </c>
      <c r="S348">
        <f ca="1">VLOOKUP('Sampling picks'!H338,Sheet1!$A$11:$C$1010,3,FALSE)</f>
        <v>859</v>
      </c>
      <c r="T348">
        <f ca="1">VLOOKUP('Sampling picks'!I338,Sheet1!$A$11:$C$1010,3,FALSE)</f>
        <v>884</v>
      </c>
      <c r="U348">
        <f ca="1">VLOOKUP('Sampling picks'!J338,Sheet1!$A$11:$C$1010,3,FALSE)</f>
        <v>917</v>
      </c>
      <c r="V348">
        <f ca="1">VLOOKUP('Sampling picks'!K338,Sheet1!$A$11:$C$1010,3,FALSE)</f>
        <v>861</v>
      </c>
      <c r="W348" t="e">
        <f>VLOOKUP('Sampling picks'!L338,Sheet1!$A$11:$C$1010,3,FALSE)</f>
        <v>#N/A</v>
      </c>
      <c r="X348" t="e">
        <f>VLOOKUP('Sampling picks'!M338,Sheet1!$A$11:$C$1010,3,FALSE)</f>
        <v>#N/A</v>
      </c>
      <c r="Y348" t="e">
        <f>VLOOKUP('Sampling picks'!N338,Sheet1!$A$11:$C$1010,3,FALSE)</f>
        <v>#N/A</v>
      </c>
      <c r="Z348" t="e">
        <f>VLOOKUP('Sampling picks'!O338,Sheet1!$A$11:$C$1010,3,FALSE)</f>
        <v>#N/A</v>
      </c>
      <c r="AA348" t="e">
        <f>VLOOKUP('Sampling picks'!P338,Sheet1!$A$11:$C$1010,3,FALSE)</f>
        <v>#N/A</v>
      </c>
      <c r="AB348" t="e">
        <f>VLOOKUP('Sampling picks'!Q338,Sheet1!$A$11:$C$1010,3,FALSE)</f>
        <v>#N/A</v>
      </c>
      <c r="AC348" t="e">
        <f>VLOOKUP('Sampling picks'!R338,Sheet1!$A$11:$C$1010,3,FALSE)</f>
        <v>#N/A</v>
      </c>
      <c r="AD348" t="e">
        <f>VLOOKUP('Sampling picks'!S338,Sheet1!$A$11:$C$1010,3,FALSE)</f>
        <v>#N/A</v>
      </c>
      <c r="AE348" t="e">
        <f>VLOOKUP('Sampling picks'!T338,Sheet1!$A$11:$C$1010,3,FALSE)</f>
        <v>#N/A</v>
      </c>
      <c r="AF348" t="e">
        <f>VLOOKUP('Sampling picks'!U338,Sheet1!$A$11:$C$1010,3,FALSE)</f>
        <v>#N/A</v>
      </c>
      <c r="AG348" t="e">
        <f>VLOOKUP('Sampling picks'!V338,Sheet1!$A$11:$C$1010,3,FALSE)</f>
        <v>#N/A</v>
      </c>
      <c r="AH348" t="e">
        <f>VLOOKUP('Sampling picks'!W338,Sheet1!$A$11:$C$1010,3,FALSE)</f>
        <v>#N/A</v>
      </c>
      <c r="AI348" t="e">
        <f>VLOOKUP('Sampling picks'!X338,Sheet1!$A$11:$C$1010,3,FALSE)</f>
        <v>#N/A</v>
      </c>
      <c r="AJ348" t="e">
        <f>VLOOKUP('Sampling picks'!Y338,Sheet1!$A$11:$C$1010,3,FALSE)</f>
        <v>#N/A</v>
      </c>
      <c r="AK348" t="e">
        <f>VLOOKUP('Sampling picks'!Z338,Sheet1!$A$11:$C$1010,3,FALSE)</f>
        <v>#N/A</v>
      </c>
      <c r="AL348" t="e">
        <f>VLOOKUP('Sampling picks'!AA338,Sheet1!$A$11:$C$1010,3,FALSE)</f>
        <v>#N/A</v>
      </c>
      <c r="AM348" t="e">
        <f>VLOOKUP('Sampling picks'!AB338,Sheet1!$A$11:$C$1010,3,FALSE)</f>
        <v>#N/A</v>
      </c>
      <c r="AN348" t="e">
        <f>VLOOKUP('Sampling picks'!AC338,Sheet1!$A$11:$C$1010,3,FALSE)</f>
        <v>#N/A</v>
      </c>
      <c r="AO348" t="e">
        <f>VLOOKUP('Sampling picks'!AD338,Sheet1!$A$11:$C$1010,3,FALSE)</f>
        <v>#N/A</v>
      </c>
      <c r="AP348" t="e">
        <f>VLOOKUP('Sampling picks'!AE338,Sheet1!$A$11:$C$1010,3,FALSE)</f>
        <v>#N/A</v>
      </c>
      <c r="AQ348" t="e">
        <f>VLOOKUP('Sampling picks'!AF338,Sheet1!$A$11:$C$1010,3,FALSE)</f>
        <v>#N/A</v>
      </c>
      <c r="AR348" t="e">
        <f>VLOOKUP('Sampling picks'!AG338,Sheet1!$A$11:$C$1010,3,FALSE)</f>
        <v>#N/A</v>
      </c>
      <c r="AS348" t="e">
        <f>VLOOKUP('Sampling picks'!AH338,Sheet1!$A$11:$C$1010,3,FALSE)</f>
        <v>#N/A</v>
      </c>
      <c r="AT348" t="e">
        <f>VLOOKUP('Sampling picks'!AI338,Sheet1!$A$11:$C$1010,3,FALSE)</f>
        <v>#N/A</v>
      </c>
      <c r="AU348" t="e">
        <f>VLOOKUP('Sampling picks'!AJ338,Sheet1!$A$11:$C$1010,3,FALSE)</f>
        <v>#N/A</v>
      </c>
      <c r="AV348" t="e">
        <f>VLOOKUP('Sampling picks'!AK338,Sheet1!$A$11:$C$1010,3,FALSE)</f>
        <v>#N/A</v>
      </c>
      <c r="AW348" t="e">
        <f>VLOOKUP('Sampling picks'!AL338,Sheet1!$A$11:$C$1010,3,FALSE)</f>
        <v>#N/A</v>
      </c>
      <c r="AX348" t="e">
        <f>VLOOKUP('Sampling picks'!AM338,Sheet1!$A$11:$C$1010,3,FALSE)</f>
        <v>#N/A</v>
      </c>
      <c r="AY348" t="e">
        <f>VLOOKUP('Sampling picks'!AN338,Sheet1!$A$11:$C$1010,3,FALSE)</f>
        <v>#N/A</v>
      </c>
      <c r="AZ348" t="e">
        <f>VLOOKUP('Sampling picks'!AO338,Sheet1!$A$11:$C$1010,3,FALSE)</f>
        <v>#N/A</v>
      </c>
      <c r="BA348" t="e">
        <f>VLOOKUP('Sampling picks'!AP338,Sheet1!$A$11:$C$1010,3,FALSE)</f>
        <v>#N/A</v>
      </c>
      <c r="BB348" t="e">
        <f>VLOOKUP('Sampling picks'!AQ338,Sheet1!$A$11:$C$1010,3,FALSE)</f>
        <v>#N/A</v>
      </c>
      <c r="BC348" t="e">
        <f>VLOOKUP('Sampling picks'!AR338,Sheet1!$A$11:$C$1010,3,FALSE)</f>
        <v>#N/A</v>
      </c>
      <c r="BD348" t="e">
        <f>VLOOKUP('Sampling picks'!AS338,Sheet1!$A$11:$C$1010,3,FALSE)</f>
        <v>#N/A</v>
      </c>
      <c r="BE348" t="e">
        <f>VLOOKUP('Sampling picks'!AT338,Sheet1!$A$11:$C$1010,3,FALSE)</f>
        <v>#N/A</v>
      </c>
      <c r="BF348" t="e">
        <f>VLOOKUP('Sampling picks'!AU338,Sheet1!$A$11:$C$1010,3,FALSE)</f>
        <v>#N/A</v>
      </c>
      <c r="BG348" t="e">
        <f>VLOOKUP('Sampling picks'!AV338,Sheet1!$A$11:$C$1010,3,FALSE)</f>
        <v>#N/A</v>
      </c>
      <c r="BH348" t="e">
        <f>VLOOKUP('Sampling picks'!AW338,Sheet1!$A$11:$C$1010,3,FALSE)</f>
        <v>#N/A</v>
      </c>
      <c r="BI348" t="e">
        <f>VLOOKUP('Sampling picks'!AX338,Sheet1!$A$11:$C$1010,3,FALSE)</f>
        <v>#N/A</v>
      </c>
      <c r="BJ348" t="e">
        <f>VLOOKUP('Sampling picks'!AY338,Sheet1!$A$11:$C$1010,3,FALSE)</f>
        <v>#N/A</v>
      </c>
      <c r="BK348" t="e">
        <f>VLOOKUP('Sampling picks'!AZ338,Sheet1!$A$11:$C$1010,3,FALSE)</f>
        <v>#N/A</v>
      </c>
      <c r="BL348" t="e">
        <f>VLOOKUP('Sampling picks'!BA338,Sheet1!$A$11:$C$1010,3,FALSE)</f>
        <v>#N/A</v>
      </c>
      <c r="BM348" t="e">
        <f>VLOOKUP('Sampling picks'!BB338,Sheet1!$A$11:$C$1010,3,FALSE)</f>
        <v>#N/A</v>
      </c>
      <c r="BN348" t="e">
        <f>VLOOKUP('Sampling picks'!BC338,Sheet1!$A$11:$C$1010,3,FALSE)</f>
        <v>#N/A</v>
      </c>
      <c r="BO348" t="e">
        <f>VLOOKUP('Sampling picks'!BD338,Sheet1!$A$11:$C$1010,3,FALSE)</f>
        <v>#N/A</v>
      </c>
      <c r="BP348" t="e">
        <f>VLOOKUP('Sampling picks'!BE338,Sheet1!$A$11:$C$1010,3,FALSE)</f>
        <v>#N/A</v>
      </c>
      <c r="BQ348" t="e">
        <f>VLOOKUP('Sampling picks'!BF338,Sheet1!$A$11:$C$1010,3,FALSE)</f>
        <v>#N/A</v>
      </c>
      <c r="BR348" t="e">
        <f>VLOOKUP('Sampling picks'!BG338,Sheet1!$A$11:$C$1010,3,FALSE)</f>
        <v>#N/A</v>
      </c>
      <c r="BS348" t="e">
        <f>VLOOKUP('Sampling picks'!BH338,Sheet1!$A$11:$C$1010,3,FALSE)</f>
        <v>#N/A</v>
      </c>
      <c r="BT348" t="e">
        <f>VLOOKUP('Sampling picks'!BI338,Sheet1!$A$11:$C$1010,3,FALSE)</f>
        <v>#N/A</v>
      </c>
      <c r="BU348" t="e">
        <f>VLOOKUP('Sampling picks'!BJ338,Sheet1!$A$11:$C$1010,3,FALSE)</f>
        <v>#N/A</v>
      </c>
      <c r="BV348" t="e">
        <f>VLOOKUP('Sampling picks'!BK338,Sheet1!$A$11:$C$1010,3,FALSE)</f>
        <v>#N/A</v>
      </c>
      <c r="BW348" t="e">
        <f>VLOOKUP('Sampling picks'!BL338,Sheet1!$A$11:$C$1010,3,FALSE)</f>
        <v>#N/A</v>
      </c>
      <c r="BX348" t="e">
        <f>VLOOKUP('Sampling picks'!BM338,Sheet1!$A$11:$C$1010,3,FALSE)</f>
        <v>#N/A</v>
      </c>
      <c r="BY348" t="e">
        <f>VLOOKUP('Sampling picks'!BN338,Sheet1!$A$11:$C$1010,3,FALSE)</f>
        <v>#N/A</v>
      </c>
      <c r="BZ348" t="e">
        <f>VLOOKUP('Sampling picks'!BO338,Sheet1!$A$11:$C$1010,3,FALSE)</f>
        <v>#N/A</v>
      </c>
      <c r="CA348" t="e">
        <f>VLOOKUP('Sampling picks'!BP338,Sheet1!$A$11:$C$1010,3,FALSE)</f>
        <v>#N/A</v>
      </c>
      <c r="CB348" t="e">
        <f>VLOOKUP('Sampling picks'!BQ338,Sheet1!$A$11:$C$1010,3,FALSE)</f>
        <v>#N/A</v>
      </c>
      <c r="CC348" t="e">
        <f>VLOOKUP('Sampling picks'!BR338,Sheet1!$A$11:$C$1010,3,FALSE)</f>
        <v>#N/A</v>
      </c>
      <c r="CD348" t="e">
        <f>VLOOKUP('Sampling picks'!BS338,Sheet1!$A$11:$C$1010,3,FALSE)</f>
        <v>#N/A</v>
      </c>
      <c r="CE348" t="e">
        <f>VLOOKUP('Sampling picks'!BT338,Sheet1!$A$11:$C$1010,3,FALSE)</f>
        <v>#N/A</v>
      </c>
      <c r="CF348" t="e">
        <f>VLOOKUP('Sampling picks'!BU338,Sheet1!$A$11:$C$1010,3,FALSE)</f>
        <v>#N/A</v>
      </c>
      <c r="CG348" t="e">
        <f>VLOOKUP('Sampling picks'!BV338,Sheet1!$A$11:$C$1010,3,FALSE)</f>
        <v>#N/A</v>
      </c>
      <c r="CH348" t="e">
        <f>VLOOKUP('Sampling picks'!BW338,Sheet1!$A$11:$C$1010,3,FALSE)</f>
        <v>#N/A</v>
      </c>
      <c r="CI348" t="e">
        <f>VLOOKUP('Sampling picks'!BX338,Sheet1!$A$11:$C$1010,3,FALSE)</f>
        <v>#N/A</v>
      </c>
      <c r="CJ348" t="e">
        <f>VLOOKUP('Sampling picks'!BY338,Sheet1!$A$11:$C$1010,3,FALSE)</f>
        <v>#N/A</v>
      </c>
      <c r="CK348" t="e">
        <f>VLOOKUP('Sampling picks'!BZ338,Sheet1!$A$11:$C$1010,3,FALSE)</f>
        <v>#N/A</v>
      </c>
      <c r="CL348" t="e">
        <f>VLOOKUP('Sampling picks'!CA338,Sheet1!$A$11:$C$1010,3,FALSE)</f>
        <v>#N/A</v>
      </c>
      <c r="CM348" t="e">
        <f>VLOOKUP('Sampling picks'!CB338,Sheet1!$A$11:$C$1010,3,FALSE)</f>
        <v>#N/A</v>
      </c>
      <c r="CN348" t="e">
        <f>VLOOKUP('Sampling picks'!CC338,Sheet1!$A$11:$C$1010,3,FALSE)</f>
        <v>#N/A</v>
      </c>
      <c r="CO348" t="e">
        <f>VLOOKUP('Sampling picks'!CD338,Sheet1!$A$11:$C$1010,3,FALSE)</f>
        <v>#N/A</v>
      </c>
      <c r="CP348" t="e">
        <f>VLOOKUP('Sampling picks'!CE338,Sheet1!$A$11:$C$1010,3,FALSE)</f>
        <v>#N/A</v>
      </c>
      <c r="CQ348" t="e">
        <f>VLOOKUP('Sampling picks'!CF338,Sheet1!$A$11:$C$1010,3,FALSE)</f>
        <v>#N/A</v>
      </c>
      <c r="CR348" t="e">
        <f>VLOOKUP('Sampling picks'!CG338,Sheet1!$A$11:$C$1010,3,FALSE)</f>
        <v>#N/A</v>
      </c>
      <c r="CS348" t="e">
        <f>VLOOKUP('Sampling picks'!CH338,Sheet1!$A$11:$C$1010,3,FALSE)</f>
        <v>#N/A</v>
      </c>
      <c r="CT348" t="e">
        <f>VLOOKUP('Sampling picks'!CI338,Sheet1!$A$11:$C$1010,3,FALSE)</f>
        <v>#N/A</v>
      </c>
      <c r="CU348" t="e">
        <f>VLOOKUP('Sampling picks'!CJ338,Sheet1!$A$11:$C$1010,3,FALSE)</f>
        <v>#N/A</v>
      </c>
      <c r="CV348" t="e">
        <f>VLOOKUP('Sampling picks'!CK338,Sheet1!$A$11:$C$1010,3,FALSE)</f>
        <v>#N/A</v>
      </c>
      <c r="CW348" t="e">
        <f>VLOOKUP('Sampling picks'!CL338,Sheet1!$A$11:$C$1010,3,FALSE)</f>
        <v>#N/A</v>
      </c>
      <c r="CX348" t="e">
        <f>VLOOKUP('Sampling picks'!CM338,Sheet1!$A$11:$C$1010,3,FALSE)</f>
        <v>#N/A</v>
      </c>
      <c r="CY348" t="e">
        <f>VLOOKUP('Sampling picks'!CN338,Sheet1!$A$11:$C$1010,3,FALSE)</f>
        <v>#N/A</v>
      </c>
      <c r="CZ348" t="e">
        <f>VLOOKUP('Sampling picks'!CO338,Sheet1!$A$11:$C$1010,3,FALSE)</f>
        <v>#N/A</v>
      </c>
      <c r="DA348" t="e">
        <f>VLOOKUP('Sampling picks'!CP338,Sheet1!$A$11:$C$1010,3,FALSE)</f>
        <v>#N/A</v>
      </c>
      <c r="DB348" t="e">
        <f>VLOOKUP('Sampling picks'!CQ338,Sheet1!$A$11:$C$1010,3,FALSE)</f>
        <v>#N/A</v>
      </c>
      <c r="DC348" t="e">
        <f>VLOOKUP('Sampling picks'!CR338,Sheet1!$A$11:$C$1010,3,FALSE)</f>
        <v>#N/A</v>
      </c>
      <c r="DD348" t="e">
        <f>VLOOKUP('Sampling picks'!CS338,Sheet1!$A$11:$C$1010,3,FALSE)</f>
        <v>#N/A</v>
      </c>
      <c r="DE348" t="e">
        <f>VLOOKUP('Sampling picks'!CT338,Sheet1!$A$11:$C$1010,3,FALSE)</f>
        <v>#N/A</v>
      </c>
      <c r="DF348" t="e">
        <f>VLOOKUP('Sampling picks'!CU338,Sheet1!$A$11:$C$1010,3,FALSE)</f>
        <v>#N/A</v>
      </c>
      <c r="DG348" t="e">
        <f>VLOOKUP('Sampling picks'!CV338,Sheet1!$A$11:$C$1010,3,FALSE)</f>
        <v>#N/A</v>
      </c>
      <c r="DH348" t="e">
        <f>VLOOKUP('Sampling picks'!CW338,Sheet1!$A$11:$C$1010,3,FALSE)</f>
        <v>#N/A</v>
      </c>
      <c r="DI348" t="e">
        <f>VLOOKUP('Sampling picks'!CX338,Sheet1!$A$11:$C$1010,3,FALSE)</f>
        <v>#N/A</v>
      </c>
      <c r="DJ348" t="e">
        <f>VLOOKUP('Sampling picks'!CY338,Sheet1!$A$11:$C$1010,3,FALSE)</f>
        <v>#N/A</v>
      </c>
    </row>
    <row r="349" spans="1:114" x14ac:dyDescent="0.3">
      <c r="A349">
        <v>339</v>
      </c>
      <c r="B349" s="1">
        <f t="shared" ca="1" si="25"/>
        <v>933</v>
      </c>
      <c r="C349" s="1">
        <f t="shared" ca="1" si="25"/>
        <v>872</v>
      </c>
      <c r="H349" t="str">
        <f t="shared" ca="1" si="26"/>
        <v>reject</v>
      </c>
      <c r="I349">
        <f t="shared" ca="1" si="27"/>
        <v>4.8437537513137285E-2</v>
      </c>
      <c r="J349">
        <f t="shared" ca="1" si="28"/>
        <v>1.6601957715883993</v>
      </c>
      <c r="K349">
        <f t="shared" ca="1" si="29"/>
        <v>852.5</v>
      </c>
      <c r="L349" t="s">
        <v>365</v>
      </c>
      <c r="M349">
        <f ca="1">VLOOKUP('Sampling picks'!B339,Sheet1!$A$11:$C$1010,3,FALSE)</f>
        <v>962</v>
      </c>
      <c r="N349">
        <f ca="1">VLOOKUP('Sampling picks'!C339,Sheet1!$A$11:$C$1010,3,FALSE)</f>
        <v>906</v>
      </c>
      <c r="O349">
        <f ca="1">VLOOKUP('Sampling picks'!D339,Sheet1!$A$11:$C$1010,3,FALSE)</f>
        <v>963</v>
      </c>
      <c r="P349">
        <f ca="1">VLOOKUP('Sampling picks'!E339,Sheet1!$A$11:$C$1010,3,FALSE)</f>
        <v>865</v>
      </c>
      <c r="Q349">
        <f ca="1">VLOOKUP('Sampling picks'!F339,Sheet1!$A$11:$C$1010,3,FALSE)</f>
        <v>698</v>
      </c>
      <c r="R349">
        <f ca="1">VLOOKUP('Sampling picks'!G339,Sheet1!$A$11:$C$1010,3,FALSE)</f>
        <v>704</v>
      </c>
      <c r="S349">
        <f ca="1">VLOOKUP('Sampling picks'!H339,Sheet1!$A$11:$C$1010,3,FALSE)</f>
        <v>892</v>
      </c>
      <c r="T349">
        <f ca="1">VLOOKUP('Sampling picks'!I339,Sheet1!$A$11:$C$1010,3,FALSE)</f>
        <v>820</v>
      </c>
      <c r="U349">
        <f ca="1">VLOOKUP('Sampling picks'!J339,Sheet1!$A$11:$C$1010,3,FALSE)</f>
        <v>895</v>
      </c>
      <c r="V349">
        <f ca="1">VLOOKUP('Sampling picks'!K339,Sheet1!$A$11:$C$1010,3,FALSE)</f>
        <v>820</v>
      </c>
      <c r="W349" t="e">
        <f>VLOOKUP('Sampling picks'!L339,Sheet1!$A$11:$C$1010,3,FALSE)</f>
        <v>#N/A</v>
      </c>
      <c r="X349" t="e">
        <f>VLOOKUP('Sampling picks'!M339,Sheet1!$A$11:$C$1010,3,FALSE)</f>
        <v>#N/A</v>
      </c>
      <c r="Y349" t="e">
        <f>VLOOKUP('Sampling picks'!N339,Sheet1!$A$11:$C$1010,3,FALSE)</f>
        <v>#N/A</v>
      </c>
      <c r="Z349" t="e">
        <f>VLOOKUP('Sampling picks'!O339,Sheet1!$A$11:$C$1010,3,FALSE)</f>
        <v>#N/A</v>
      </c>
      <c r="AA349" t="e">
        <f>VLOOKUP('Sampling picks'!P339,Sheet1!$A$11:$C$1010,3,FALSE)</f>
        <v>#N/A</v>
      </c>
      <c r="AB349" t="e">
        <f>VLOOKUP('Sampling picks'!Q339,Sheet1!$A$11:$C$1010,3,FALSE)</f>
        <v>#N/A</v>
      </c>
      <c r="AC349" t="e">
        <f>VLOOKUP('Sampling picks'!R339,Sheet1!$A$11:$C$1010,3,FALSE)</f>
        <v>#N/A</v>
      </c>
      <c r="AD349" t="e">
        <f>VLOOKUP('Sampling picks'!S339,Sheet1!$A$11:$C$1010,3,FALSE)</f>
        <v>#N/A</v>
      </c>
      <c r="AE349" t="e">
        <f>VLOOKUP('Sampling picks'!T339,Sheet1!$A$11:$C$1010,3,FALSE)</f>
        <v>#N/A</v>
      </c>
      <c r="AF349" t="e">
        <f>VLOOKUP('Sampling picks'!U339,Sheet1!$A$11:$C$1010,3,FALSE)</f>
        <v>#N/A</v>
      </c>
      <c r="AG349" t="e">
        <f>VLOOKUP('Sampling picks'!V339,Sheet1!$A$11:$C$1010,3,FALSE)</f>
        <v>#N/A</v>
      </c>
      <c r="AH349" t="e">
        <f>VLOOKUP('Sampling picks'!W339,Sheet1!$A$11:$C$1010,3,FALSE)</f>
        <v>#N/A</v>
      </c>
      <c r="AI349" t="e">
        <f>VLOOKUP('Sampling picks'!X339,Sheet1!$A$11:$C$1010,3,FALSE)</f>
        <v>#N/A</v>
      </c>
      <c r="AJ349" t="e">
        <f>VLOOKUP('Sampling picks'!Y339,Sheet1!$A$11:$C$1010,3,FALSE)</f>
        <v>#N/A</v>
      </c>
      <c r="AK349" t="e">
        <f>VLOOKUP('Sampling picks'!Z339,Sheet1!$A$11:$C$1010,3,FALSE)</f>
        <v>#N/A</v>
      </c>
      <c r="AL349" t="e">
        <f>VLOOKUP('Sampling picks'!AA339,Sheet1!$A$11:$C$1010,3,FALSE)</f>
        <v>#N/A</v>
      </c>
      <c r="AM349" t="e">
        <f>VLOOKUP('Sampling picks'!AB339,Sheet1!$A$11:$C$1010,3,FALSE)</f>
        <v>#N/A</v>
      </c>
      <c r="AN349" t="e">
        <f>VLOOKUP('Sampling picks'!AC339,Sheet1!$A$11:$C$1010,3,FALSE)</f>
        <v>#N/A</v>
      </c>
      <c r="AO349" t="e">
        <f>VLOOKUP('Sampling picks'!AD339,Sheet1!$A$11:$C$1010,3,FALSE)</f>
        <v>#N/A</v>
      </c>
      <c r="AP349" t="e">
        <f>VLOOKUP('Sampling picks'!AE339,Sheet1!$A$11:$C$1010,3,FALSE)</f>
        <v>#N/A</v>
      </c>
      <c r="AQ349" t="e">
        <f>VLOOKUP('Sampling picks'!AF339,Sheet1!$A$11:$C$1010,3,FALSE)</f>
        <v>#N/A</v>
      </c>
      <c r="AR349" t="e">
        <f>VLOOKUP('Sampling picks'!AG339,Sheet1!$A$11:$C$1010,3,FALSE)</f>
        <v>#N/A</v>
      </c>
      <c r="AS349" t="e">
        <f>VLOOKUP('Sampling picks'!AH339,Sheet1!$A$11:$C$1010,3,FALSE)</f>
        <v>#N/A</v>
      </c>
      <c r="AT349" t="e">
        <f>VLOOKUP('Sampling picks'!AI339,Sheet1!$A$11:$C$1010,3,FALSE)</f>
        <v>#N/A</v>
      </c>
      <c r="AU349" t="e">
        <f>VLOOKUP('Sampling picks'!AJ339,Sheet1!$A$11:$C$1010,3,FALSE)</f>
        <v>#N/A</v>
      </c>
      <c r="AV349" t="e">
        <f>VLOOKUP('Sampling picks'!AK339,Sheet1!$A$11:$C$1010,3,FALSE)</f>
        <v>#N/A</v>
      </c>
      <c r="AW349" t="e">
        <f>VLOOKUP('Sampling picks'!AL339,Sheet1!$A$11:$C$1010,3,FALSE)</f>
        <v>#N/A</v>
      </c>
      <c r="AX349" t="e">
        <f>VLOOKUP('Sampling picks'!AM339,Sheet1!$A$11:$C$1010,3,FALSE)</f>
        <v>#N/A</v>
      </c>
      <c r="AY349" t="e">
        <f>VLOOKUP('Sampling picks'!AN339,Sheet1!$A$11:$C$1010,3,FALSE)</f>
        <v>#N/A</v>
      </c>
      <c r="AZ349" t="e">
        <f>VLOOKUP('Sampling picks'!AO339,Sheet1!$A$11:$C$1010,3,FALSE)</f>
        <v>#N/A</v>
      </c>
      <c r="BA349" t="e">
        <f>VLOOKUP('Sampling picks'!AP339,Sheet1!$A$11:$C$1010,3,FALSE)</f>
        <v>#N/A</v>
      </c>
      <c r="BB349" t="e">
        <f>VLOOKUP('Sampling picks'!AQ339,Sheet1!$A$11:$C$1010,3,FALSE)</f>
        <v>#N/A</v>
      </c>
      <c r="BC349" t="e">
        <f>VLOOKUP('Sampling picks'!AR339,Sheet1!$A$11:$C$1010,3,FALSE)</f>
        <v>#N/A</v>
      </c>
      <c r="BD349" t="e">
        <f>VLOOKUP('Sampling picks'!AS339,Sheet1!$A$11:$C$1010,3,FALSE)</f>
        <v>#N/A</v>
      </c>
      <c r="BE349" t="e">
        <f>VLOOKUP('Sampling picks'!AT339,Sheet1!$A$11:$C$1010,3,FALSE)</f>
        <v>#N/A</v>
      </c>
      <c r="BF349" t="e">
        <f>VLOOKUP('Sampling picks'!AU339,Sheet1!$A$11:$C$1010,3,FALSE)</f>
        <v>#N/A</v>
      </c>
      <c r="BG349" t="e">
        <f>VLOOKUP('Sampling picks'!AV339,Sheet1!$A$11:$C$1010,3,FALSE)</f>
        <v>#N/A</v>
      </c>
      <c r="BH349" t="e">
        <f>VLOOKUP('Sampling picks'!AW339,Sheet1!$A$11:$C$1010,3,FALSE)</f>
        <v>#N/A</v>
      </c>
      <c r="BI349" t="e">
        <f>VLOOKUP('Sampling picks'!AX339,Sheet1!$A$11:$C$1010,3,FALSE)</f>
        <v>#N/A</v>
      </c>
      <c r="BJ349" t="e">
        <f>VLOOKUP('Sampling picks'!AY339,Sheet1!$A$11:$C$1010,3,FALSE)</f>
        <v>#N/A</v>
      </c>
      <c r="BK349" t="e">
        <f>VLOOKUP('Sampling picks'!AZ339,Sheet1!$A$11:$C$1010,3,FALSE)</f>
        <v>#N/A</v>
      </c>
      <c r="BL349" t="e">
        <f>VLOOKUP('Sampling picks'!BA339,Sheet1!$A$11:$C$1010,3,FALSE)</f>
        <v>#N/A</v>
      </c>
      <c r="BM349" t="e">
        <f>VLOOKUP('Sampling picks'!BB339,Sheet1!$A$11:$C$1010,3,FALSE)</f>
        <v>#N/A</v>
      </c>
      <c r="BN349" t="e">
        <f>VLOOKUP('Sampling picks'!BC339,Sheet1!$A$11:$C$1010,3,FALSE)</f>
        <v>#N/A</v>
      </c>
      <c r="BO349" t="e">
        <f>VLOOKUP('Sampling picks'!BD339,Sheet1!$A$11:$C$1010,3,FALSE)</f>
        <v>#N/A</v>
      </c>
      <c r="BP349" t="e">
        <f>VLOOKUP('Sampling picks'!BE339,Sheet1!$A$11:$C$1010,3,FALSE)</f>
        <v>#N/A</v>
      </c>
      <c r="BQ349" t="e">
        <f>VLOOKUP('Sampling picks'!BF339,Sheet1!$A$11:$C$1010,3,FALSE)</f>
        <v>#N/A</v>
      </c>
      <c r="BR349" t="e">
        <f>VLOOKUP('Sampling picks'!BG339,Sheet1!$A$11:$C$1010,3,FALSE)</f>
        <v>#N/A</v>
      </c>
      <c r="BS349" t="e">
        <f>VLOOKUP('Sampling picks'!BH339,Sheet1!$A$11:$C$1010,3,FALSE)</f>
        <v>#N/A</v>
      </c>
      <c r="BT349" t="e">
        <f>VLOOKUP('Sampling picks'!BI339,Sheet1!$A$11:$C$1010,3,FALSE)</f>
        <v>#N/A</v>
      </c>
      <c r="BU349" t="e">
        <f>VLOOKUP('Sampling picks'!BJ339,Sheet1!$A$11:$C$1010,3,FALSE)</f>
        <v>#N/A</v>
      </c>
      <c r="BV349" t="e">
        <f>VLOOKUP('Sampling picks'!BK339,Sheet1!$A$11:$C$1010,3,FALSE)</f>
        <v>#N/A</v>
      </c>
      <c r="BW349" t="e">
        <f>VLOOKUP('Sampling picks'!BL339,Sheet1!$A$11:$C$1010,3,FALSE)</f>
        <v>#N/A</v>
      </c>
      <c r="BX349" t="e">
        <f>VLOOKUP('Sampling picks'!BM339,Sheet1!$A$11:$C$1010,3,FALSE)</f>
        <v>#N/A</v>
      </c>
      <c r="BY349" t="e">
        <f>VLOOKUP('Sampling picks'!BN339,Sheet1!$A$11:$C$1010,3,FALSE)</f>
        <v>#N/A</v>
      </c>
      <c r="BZ349" t="e">
        <f>VLOOKUP('Sampling picks'!BO339,Sheet1!$A$11:$C$1010,3,FALSE)</f>
        <v>#N/A</v>
      </c>
      <c r="CA349" t="e">
        <f>VLOOKUP('Sampling picks'!BP339,Sheet1!$A$11:$C$1010,3,FALSE)</f>
        <v>#N/A</v>
      </c>
      <c r="CB349" t="e">
        <f>VLOOKUP('Sampling picks'!BQ339,Sheet1!$A$11:$C$1010,3,FALSE)</f>
        <v>#N/A</v>
      </c>
      <c r="CC349" t="e">
        <f>VLOOKUP('Sampling picks'!BR339,Sheet1!$A$11:$C$1010,3,FALSE)</f>
        <v>#N/A</v>
      </c>
      <c r="CD349" t="e">
        <f>VLOOKUP('Sampling picks'!BS339,Sheet1!$A$11:$C$1010,3,FALSE)</f>
        <v>#N/A</v>
      </c>
      <c r="CE349" t="e">
        <f>VLOOKUP('Sampling picks'!BT339,Sheet1!$A$11:$C$1010,3,FALSE)</f>
        <v>#N/A</v>
      </c>
      <c r="CF349" t="e">
        <f>VLOOKUP('Sampling picks'!BU339,Sheet1!$A$11:$C$1010,3,FALSE)</f>
        <v>#N/A</v>
      </c>
      <c r="CG349" t="e">
        <f>VLOOKUP('Sampling picks'!BV339,Sheet1!$A$11:$C$1010,3,FALSE)</f>
        <v>#N/A</v>
      </c>
      <c r="CH349" t="e">
        <f>VLOOKUP('Sampling picks'!BW339,Sheet1!$A$11:$C$1010,3,FALSE)</f>
        <v>#N/A</v>
      </c>
      <c r="CI349" t="e">
        <f>VLOOKUP('Sampling picks'!BX339,Sheet1!$A$11:$C$1010,3,FALSE)</f>
        <v>#N/A</v>
      </c>
      <c r="CJ349" t="e">
        <f>VLOOKUP('Sampling picks'!BY339,Sheet1!$A$11:$C$1010,3,FALSE)</f>
        <v>#N/A</v>
      </c>
      <c r="CK349" t="e">
        <f>VLOOKUP('Sampling picks'!BZ339,Sheet1!$A$11:$C$1010,3,FALSE)</f>
        <v>#N/A</v>
      </c>
      <c r="CL349" t="e">
        <f>VLOOKUP('Sampling picks'!CA339,Sheet1!$A$11:$C$1010,3,FALSE)</f>
        <v>#N/A</v>
      </c>
      <c r="CM349" t="e">
        <f>VLOOKUP('Sampling picks'!CB339,Sheet1!$A$11:$C$1010,3,FALSE)</f>
        <v>#N/A</v>
      </c>
      <c r="CN349" t="e">
        <f>VLOOKUP('Sampling picks'!CC339,Sheet1!$A$11:$C$1010,3,FALSE)</f>
        <v>#N/A</v>
      </c>
      <c r="CO349" t="e">
        <f>VLOOKUP('Sampling picks'!CD339,Sheet1!$A$11:$C$1010,3,FALSE)</f>
        <v>#N/A</v>
      </c>
      <c r="CP349" t="e">
        <f>VLOOKUP('Sampling picks'!CE339,Sheet1!$A$11:$C$1010,3,FALSE)</f>
        <v>#N/A</v>
      </c>
      <c r="CQ349" t="e">
        <f>VLOOKUP('Sampling picks'!CF339,Sheet1!$A$11:$C$1010,3,FALSE)</f>
        <v>#N/A</v>
      </c>
      <c r="CR349" t="e">
        <f>VLOOKUP('Sampling picks'!CG339,Sheet1!$A$11:$C$1010,3,FALSE)</f>
        <v>#N/A</v>
      </c>
      <c r="CS349" t="e">
        <f>VLOOKUP('Sampling picks'!CH339,Sheet1!$A$11:$C$1010,3,FALSE)</f>
        <v>#N/A</v>
      </c>
      <c r="CT349" t="e">
        <f>VLOOKUP('Sampling picks'!CI339,Sheet1!$A$11:$C$1010,3,FALSE)</f>
        <v>#N/A</v>
      </c>
      <c r="CU349" t="e">
        <f>VLOOKUP('Sampling picks'!CJ339,Sheet1!$A$11:$C$1010,3,FALSE)</f>
        <v>#N/A</v>
      </c>
      <c r="CV349" t="e">
        <f>VLOOKUP('Sampling picks'!CK339,Sheet1!$A$11:$C$1010,3,FALSE)</f>
        <v>#N/A</v>
      </c>
      <c r="CW349" t="e">
        <f>VLOOKUP('Sampling picks'!CL339,Sheet1!$A$11:$C$1010,3,FALSE)</f>
        <v>#N/A</v>
      </c>
      <c r="CX349" t="e">
        <f>VLOOKUP('Sampling picks'!CM339,Sheet1!$A$11:$C$1010,3,FALSE)</f>
        <v>#N/A</v>
      </c>
      <c r="CY349" t="e">
        <f>VLOOKUP('Sampling picks'!CN339,Sheet1!$A$11:$C$1010,3,FALSE)</f>
        <v>#N/A</v>
      </c>
      <c r="CZ349" t="e">
        <f>VLOOKUP('Sampling picks'!CO339,Sheet1!$A$11:$C$1010,3,FALSE)</f>
        <v>#N/A</v>
      </c>
      <c r="DA349" t="e">
        <f>VLOOKUP('Sampling picks'!CP339,Sheet1!$A$11:$C$1010,3,FALSE)</f>
        <v>#N/A</v>
      </c>
      <c r="DB349" t="e">
        <f>VLOOKUP('Sampling picks'!CQ339,Sheet1!$A$11:$C$1010,3,FALSE)</f>
        <v>#N/A</v>
      </c>
      <c r="DC349" t="e">
        <f>VLOOKUP('Sampling picks'!CR339,Sheet1!$A$11:$C$1010,3,FALSE)</f>
        <v>#N/A</v>
      </c>
      <c r="DD349" t="e">
        <f>VLOOKUP('Sampling picks'!CS339,Sheet1!$A$11:$C$1010,3,FALSE)</f>
        <v>#N/A</v>
      </c>
      <c r="DE349" t="e">
        <f>VLOOKUP('Sampling picks'!CT339,Sheet1!$A$11:$C$1010,3,FALSE)</f>
        <v>#N/A</v>
      </c>
      <c r="DF349" t="e">
        <f>VLOOKUP('Sampling picks'!CU339,Sheet1!$A$11:$C$1010,3,FALSE)</f>
        <v>#N/A</v>
      </c>
      <c r="DG349" t="e">
        <f>VLOOKUP('Sampling picks'!CV339,Sheet1!$A$11:$C$1010,3,FALSE)</f>
        <v>#N/A</v>
      </c>
      <c r="DH349" t="e">
        <f>VLOOKUP('Sampling picks'!CW339,Sheet1!$A$11:$C$1010,3,FALSE)</f>
        <v>#N/A</v>
      </c>
      <c r="DI349" t="e">
        <f>VLOOKUP('Sampling picks'!CX339,Sheet1!$A$11:$C$1010,3,FALSE)</f>
        <v>#N/A</v>
      </c>
      <c r="DJ349" t="e">
        <f>VLOOKUP('Sampling picks'!CY339,Sheet1!$A$11:$C$1010,3,FALSE)</f>
        <v>#N/A</v>
      </c>
    </row>
    <row r="350" spans="1:114" x14ac:dyDescent="0.3">
      <c r="A350">
        <v>340</v>
      </c>
      <c r="B350" s="1">
        <f t="shared" ca="1" si="25"/>
        <v>810</v>
      </c>
      <c r="C350" s="1">
        <f t="shared" ca="1" si="25"/>
        <v>786</v>
      </c>
      <c r="H350" t="str">
        <f t="shared" ca="1" si="26"/>
        <v>reject</v>
      </c>
      <c r="I350">
        <f t="shared" ca="1" si="27"/>
        <v>2.0848910869160076E-3</v>
      </c>
      <c r="J350">
        <f t="shared" ca="1" si="28"/>
        <v>2.8650235601125527</v>
      </c>
      <c r="K350">
        <f t="shared" ca="1" si="29"/>
        <v>890.6</v>
      </c>
      <c r="L350" t="s">
        <v>366</v>
      </c>
      <c r="M350">
        <f ca="1">VLOOKUP('Sampling picks'!B340,Sheet1!$A$11:$C$1010,3,FALSE)</f>
        <v>953</v>
      </c>
      <c r="N350">
        <f ca="1">VLOOKUP('Sampling picks'!C340,Sheet1!$A$11:$C$1010,3,FALSE)</f>
        <v>791</v>
      </c>
      <c r="O350">
        <f ca="1">VLOOKUP('Sampling picks'!D340,Sheet1!$A$11:$C$1010,3,FALSE)</f>
        <v>907</v>
      </c>
      <c r="P350">
        <f ca="1">VLOOKUP('Sampling picks'!E340,Sheet1!$A$11:$C$1010,3,FALSE)</f>
        <v>1034</v>
      </c>
      <c r="Q350">
        <f ca="1">VLOOKUP('Sampling picks'!F340,Sheet1!$A$11:$C$1010,3,FALSE)</f>
        <v>908</v>
      </c>
      <c r="R350">
        <f ca="1">VLOOKUP('Sampling picks'!G340,Sheet1!$A$11:$C$1010,3,FALSE)</f>
        <v>978</v>
      </c>
      <c r="S350">
        <f ca="1">VLOOKUP('Sampling picks'!H340,Sheet1!$A$11:$C$1010,3,FALSE)</f>
        <v>828</v>
      </c>
      <c r="T350">
        <f ca="1">VLOOKUP('Sampling picks'!I340,Sheet1!$A$11:$C$1010,3,FALSE)</f>
        <v>809</v>
      </c>
      <c r="U350">
        <f ca="1">VLOOKUP('Sampling picks'!J340,Sheet1!$A$11:$C$1010,3,FALSE)</f>
        <v>902</v>
      </c>
      <c r="V350">
        <f ca="1">VLOOKUP('Sampling picks'!K340,Sheet1!$A$11:$C$1010,3,FALSE)</f>
        <v>796</v>
      </c>
      <c r="W350" t="e">
        <f>VLOOKUP('Sampling picks'!L340,Sheet1!$A$11:$C$1010,3,FALSE)</f>
        <v>#N/A</v>
      </c>
      <c r="X350" t="e">
        <f>VLOOKUP('Sampling picks'!M340,Sheet1!$A$11:$C$1010,3,FALSE)</f>
        <v>#N/A</v>
      </c>
      <c r="Y350" t="e">
        <f>VLOOKUP('Sampling picks'!N340,Sheet1!$A$11:$C$1010,3,FALSE)</f>
        <v>#N/A</v>
      </c>
      <c r="Z350" t="e">
        <f>VLOOKUP('Sampling picks'!O340,Sheet1!$A$11:$C$1010,3,FALSE)</f>
        <v>#N/A</v>
      </c>
      <c r="AA350" t="e">
        <f>VLOOKUP('Sampling picks'!P340,Sheet1!$A$11:$C$1010,3,FALSE)</f>
        <v>#N/A</v>
      </c>
      <c r="AB350" t="e">
        <f>VLOOKUP('Sampling picks'!Q340,Sheet1!$A$11:$C$1010,3,FALSE)</f>
        <v>#N/A</v>
      </c>
      <c r="AC350" t="e">
        <f>VLOOKUP('Sampling picks'!R340,Sheet1!$A$11:$C$1010,3,FALSE)</f>
        <v>#N/A</v>
      </c>
      <c r="AD350" t="e">
        <f>VLOOKUP('Sampling picks'!S340,Sheet1!$A$11:$C$1010,3,FALSE)</f>
        <v>#N/A</v>
      </c>
      <c r="AE350" t="e">
        <f>VLOOKUP('Sampling picks'!T340,Sheet1!$A$11:$C$1010,3,FALSE)</f>
        <v>#N/A</v>
      </c>
      <c r="AF350" t="e">
        <f>VLOOKUP('Sampling picks'!U340,Sheet1!$A$11:$C$1010,3,FALSE)</f>
        <v>#N/A</v>
      </c>
      <c r="AG350" t="e">
        <f>VLOOKUP('Sampling picks'!V340,Sheet1!$A$11:$C$1010,3,FALSE)</f>
        <v>#N/A</v>
      </c>
      <c r="AH350" t="e">
        <f>VLOOKUP('Sampling picks'!W340,Sheet1!$A$11:$C$1010,3,FALSE)</f>
        <v>#N/A</v>
      </c>
      <c r="AI350" t="e">
        <f>VLOOKUP('Sampling picks'!X340,Sheet1!$A$11:$C$1010,3,FALSE)</f>
        <v>#N/A</v>
      </c>
      <c r="AJ350" t="e">
        <f>VLOOKUP('Sampling picks'!Y340,Sheet1!$A$11:$C$1010,3,FALSE)</f>
        <v>#N/A</v>
      </c>
      <c r="AK350" t="e">
        <f>VLOOKUP('Sampling picks'!Z340,Sheet1!$A$11:$C$1010,3,FALSE)</f>
        <v>#N/A</v>
      </c>
      <c r="AL350" t="e">
        <f>VLOOKUP('Sampling picks'!AA340,Sheet1!$A$11:$C$1010,3,FALSE)</f>
        <v>#N/A</v>
      </c>
      <c r="AM350" t="e">
        <f>VLOOKUP('Sampling picks'!AB340,Sheet1!$A$11:$C$1010,3,FALSE)</f>
        <v>#N/A</v>
      </c>
      <c r="AN350" t="e">
        <f>VLOOKUP('Sampling picks'!AC340,Sheet1!$A$11:$C$1010,3,FALSE)</f>
        <v>#N/A</v>
      </c>
      <c r="AO350" t="e">
        <f>VLOOKUP('Sampling picks'!AD340,Sheet1!$A$11:$C$1010,3,FALSE)</f>
        <v>#N/A</v>
      </c>
      <c r="AP350" t="e">
        <f>VLOOKUP('Sampling picks'!AE340,Sheet1!$A$11:$C$1010,3,FALSE)</f>
        <v>#N/A</v>
      </c>
      <c r="AQ350" t="e">
        <f>VLOOKUP('Sampling picks'!AF340,Sheet1!$A$11:$C$1010,3,FALSE)</f>
        <v>#N/A</v>
      </c>
      <c r="AR350" t="e">
        <f>VLOOKUP('Sampling picks'!AG340,Sheet1!$A$11:$C$1010,3,FALSE)</f>
        <v>#N/A</v>
      </c>
      <c r="AS350" t="e">
        <f>VLOOKUP('Sampling picks'!AH340,Sheet1!$A$11:$C$1010,3,FALSE)</f>
        <v>#N/A</v>
      </c>
      <c r="AT350" t="e">
        <f>VLOOKUP('Sampling picks'!AI340,Sheet1!$A$11:$C$1010,3,FALSE)</f>
        <v>#N/A</v>
      </c>
      <c r="AU350" t="e">
        <f>VLOOKUP('Sampling picks'!AJ340,Sheet1!$A$11:$C$1010,3,FALSE)</f>
        <v>#N/A</v>
      </c>
      <c r="AV350" t="e">
        <f>VLOOKUP('Sampling picks'!AK340,Sheet1!$A$11:$C$1010,3,FALSE)</f>
        <v>#N/A</v>
      </c>
      <c r="AW350" t="e">
        <f>VLOOKUP('Sampling picks'!AL340,Sheet1!$A$11:$C$1010,3,FALSE)</f>
        <v>#N/A</v>
      </c>
      <c r="AX350" t="e">
        <f>VLOOKUP('Sampling picks'!AM340,Sheet1!$A$11:$C$1010,3,FALSE)</f>
        <v>#N/A</v>
      </c>
      <c r="AY350" t="e">
        <f>VLOOKUP('Sampling picks'!AN340,Sheet1!$A$11:$C$1010,3,FALSE)</f>
        <v>#N/A</v>
      </c>
      <c r="AZ350" t="e">
        <f>VLOOKUP('Sampling picks'!AO340,Sheet1!$A$11:$C$1010,3,FALSE)</f>
        <v>#N/A</v>
      </c>
      <c r="BA350" t="e">
        <f>VLOOKUP('Sampling picks'!AP340,Sheet1!$A$11:$C$1010,3,FALSE)</f>
        <v>#N/A</v>
      </c>
      <c r="BB350" t="e">
        <f>VLOOKUP('Sampling picks'!AQ340,Sheet1!$A$11:$C$1010,3,FALSE)</f>
        <v>#N/A</v>
      </c>
      <c r="BC350" t="e">
        <f>VLOOKUP('Sampling picks'!AR340,Sheet1!$A$11:$C$1010,3,FALSE)</f>
        <v>#N/A</v>
      </c>
      <c r="BD350" t="e">
        <f>VLOOKUP('Sampling picks'!AS340,Sheet1!$A$11:$C$1010,3,FALSE)</f>
        <v>#N/A</v>
      </c>
      <c r="BE350" t="e">
        <f>VLOOKUP('Sampling picks'!AT340,Sheet1!$A$11:$C$1010,3,FALSE)</f>
        <v>#N/A</v>
      </c>
      <c r="BF350" t="e">
        <f>VLOOKUP('Sampling picks'!AU340,Sheet1!$A$11:$C$1010,3,FALSE)</f>
        <v>#N/A</v>
      </c>
      <c r="BG350" t="e">
        <f>VLOOKUP('Sampling picks'!AV340,Sheet1!$A$11:$C$1010,3,FALSE)</f>
        <v>#N/A</v>
      </c>
      <c r="BH350" t="e">
        <f>VLOOKUP('Sampling picks'!AW340,Sheet1!$A$11:$C$1010,3,FALSE)</f>
        <v>#N/A</v>
      </c>
      <c r="BI350" t="e">
        <f>VLOOKUP('Sampling picks'!AX340,Sheet1!$A$11:$C$1010,3,FALSE)</f>
        <v>#N/A</v>
      </c>
      <c r="BJ350" t="e">
        <f>VLOOKUP('Sampling picks'!AY340,Sheet1!$A$11:$C$1010,3,FALSE)</f>
        <v>#N/A</v>
      </c>
      <c r="BK350" t="e">
        <f>VLOOKUP('Sampling picks'!AZ340,Sheet1!$A$11:$C$1010,3,FALSE)</f>
        <v>#N/A</v>
      </c>
      <c r="BL350" t="e">
        <f>VLOOKUP('Sampling picks'!BA340,Sheet1!$A$11:$C$1010,3,FALSE)</f>
        <v>#N/A</v>
      </c>
      <c r="BM350" t="e">
        <f>VLOOKUP('Sampling picks'!BB340,Sheet1!$A$11:$C$1010,3,FALSE)</f>
        <v>#N/A</v>
      </c>
      <c r="BN350" t="e">
        <f>VLOOKUP('Sampling picks'!BC340,Sheet1!$A$11:$C$1010,3,FALSE)</f>
        <v>#N/A</v>
      </c>
      <c r="BO350" t="e">
        <f>VLOOKUP('Sampling picks'!BD340,Sheet1!$A$11:$C$1010,3,FALSE)</f>
        <v>#N/A</v>
      </c>
      <c r="BP350" t="e">
        <f>VLOOKUP('Sampling picks'!BE340,Sheet1!$A$11:$C$1010,3,FALSE)</f>
        <v>#N/A</v>
      </c>
      <c r="BQ350" t="e">
        <f>VLOOKUP('Sampling picks'!BF340,Sheet1!$A$11:$C$1010,3,FALSE)</f>
        <v>#N/A</v>
      </c>
      <c r="BR350" t="e">
        <f>VLOOKUP('Sampling picks'!BG340,Sheet1!$A$11:$C$1010,3,FALSE)</f>
        <v>#N/A</v>
      </c>
      <c r="BS350" t="e">
        <f>VLOOKUP('Sampling picks'!BH340,Sheet1!$A$11:$C$1010,3,FALSE)</f>
        <v>#N/A</v>
      </c>
      <c r="BT350" t="e">
        <f>VLOOKUP('Sampling picks'!BI340,Sheet1!$A$11:$C$1010,3,FALSE)</f>
        <v>#N/A</v>
      </c>
      <c r="BU350" t="e">
        <f>VLOOKUP('Sampling picks'!BJ340,Sheet1!$A$11:$C$1010,3,FALSE)</f>
        <v>#N/A</v>
      </c>
      <c r="BV350" t="e">
        <f>VLOOKUP('Sampling picks'!BK340,Sheet1!$A$11:$C$1010,3,FALSE)</f>
        <v>#N/A</v>
      </c>
      <c r="BW350" t="e">
        <f>VLOOKUP('Sampling picks'!BL340,Sheet1!$A$11:$C$1010,3,FALSE)</f>
        <v>#N/A</v>
      </c>
      <c r="BX350" t="e">
        <f>VLOOKUP('Sampling picks'!BM340,Sheet1!$A$11:$C$1010,3,FALSE)</f>
        <v>#N/A</v>
      </c>
      <c r="BY350" t="e">
        <f>VLOOKUP('Sampling picks'!BN340,Sheet1!$A$11:$C$1010,3,FALSE)</f>
        <v>#N/A</v>
      </c>
      <c r="BZ350" t="e">
        <f>VLOOKUP('Sampling picks'!BO340,Sheet1!$A$11:$C$1010,3,FALSE)</f>
        <v>#N/A</v>
      </c>
      <c r="CA350" t="e">
        <f>VLOOKUP('Sampling picks'!BP340,Sheet1!$A$11:$C$1010,3,FALSE)</f>
        <v>#N/A</v>
      </c>
      <c r="CB350" t="e">
        <f>VLOOKUP('Sampling picks'!BQ340,Sheet1!$A$11:$C$1010,3,FALSE)</f>
        <v>#N/A</v>
      </c>
      <c r="CC350" t="e">
        <f>VLOOKUP('Sampling picks'!BR340,Sheet1!$A$11:$C$1010,3,FALSE)</f>
        <v>#N/A</v>
      </c>
      <c r="CD350" t="e">
        <f>VLOOKUP('Sampling picks'!BS340,Sheet1!$A$11:$C$1010,3,FALSE)</f>
        <v>#N/A</v>
      </c>
      <c r="CE350" t="e">
        <f>VLOOKUP('Sampling picks'!BT340,Sheet1!$A$11:$C$1010,3,FALSE)</f>
        <v>#N/A</v>
      </c>
      <c r="CF350" t="e">
        <f>VLOOKUP('Sampling picks'!BU340,Sheet1!$A$11:$C$1010,3,FALSE)</f>
        <v>#N/A</v>
      </c>
      <c r="CG350" t="e">
        <f>VLOOKUP('Sampling picks'!BV340,Sheet1!$A$11:$C$1010,3,FALSE)</f>
        <v>#N/A</v>
      </c>
      <c r="CH350" t="e">
        <f>VLOOKUP('Sampling picks'!BW340,Sheet1!$A$11:$C$1010,3,FALSE)</f>
        <v>#N/A</v>
      </c>
      <c r="CI350" t="e">
        <f>VLOOKUP('Sampling picks'!BX340,Sheet1!$A$11:$C$1010,3,FALSE)</f>
        <v>#N/A</v>
      </c>
      <c r="CJ350" t="e">
        <f>VLOOKUP('Sampling picks'!BY340,Sheet1!$A$11:$C$1010,3,FALSE)</f>
        <v>#N/A</v>
      </c>
      <c r="CK350" t="e">
        <f>VLOOKUP('Sampling picks'!BZ340,Sheet1!$A$11:$C$1010,3,FALSE)</f>
        <v>#N/A</v>
      </c>
      <c r="CL350" t="e">
        <f>VLOOKUP('Sampling picks'!CA340,Sheet1!$A$11:$C$1010,3,FALSE)</f>
        <v>#N/A</v>
      </c>
      <c r="CM350" t="e">
        <f>VLOOKUP('Sampling picks'!CB340,Sheet1!$A$11:$C$1010,3,FALSE)</f>
        <v>#N/A</v>
      </c>
      <c r="CN350" t="e">
        <f>VLOOKUP('Sampling picks'!CC340,Sheet1!$A$11:$C$1010,3,FALSE)</f>
        <v>#N/A</v>
      </c>
      <c r="CO350" t="e">
        <f>VLOOKUP('Sampling picks'!CD340,Sheet1!$A$11:$C$1010,3,FALSE)</f>
        <v>#N/A</v>
      </c>
      <c r="CP350" t="e">
        <f>VLOOKUP('Sampling picks'!CE340,Sheet1!$A$11:$C$1010,3,FALSE)</f>
        <v>#N/A</v>
      </c>
      <c r="CQ350" t="e">
        <f>VLOOKUP('Sampling picks'!CF340,Sheet1!$A$11:$C$1010,3,FALSE)</f>
        <v>#N/A</v>
      </c>
      <c r="CR350" t="e">
        <f>VLOOKUP('Sampling picks'!CG340,Sheet1!$A$11:$C$1010,3,FALSE)</f>
        <v>#N/A</v>
      </c>
      <c r="CS350" t="e">
        <f>VLOOKUP('Sampling picks'!CH340,Sheet1!$A$11:$C$1010,3,FALSE)</f>
        <v>#N/A</v>
      </c>
      <c r="CT350" t="e">
        <f>VLOOKUP('Sampling picks'!CI340,Sheet1!$A$11:$C$1010,3,FALSE)</f>
        <v>#N/A</v>
      </c>
      <c r="CU350" t="e">
        <f>VLOOKUP('Sampling picks'!CJ340,Sheet1!$A$11:$C$1010,3,FALSE)</f>
        <v>#N/A</v>
      </c>
      <c r="CV350" t="e">
        <f>VLOOKUP('Sampling picks'!CK340,Sheet1!$A$11:$C$1010,3,FALSE)</f>
        <v>#N/A</v>
      </c>
      <c r="CW350" t="e">
        <f>VLOOKUP('Sampling picks'!CL340,Sheet1!$A$11:$C$1010,3,FALSE)</f>
        <v>#N/A</v>
      </c>
      <c r="CX350" t="e">
        <f>VLOOKUP('Sampling picks'!CM340,Sheet1!$A$11:$C$1010,3,FALSE)</f>
        <v>#N/A</v>
      </c>
      <c r="CY350" t="e">
        <f>VLOOKUP('Sampling picks'!CN340,Sheet1!$A$11:$C$1010,3,FALSE)</f>
        <v>#N/A</v>
      </c>
      <c r="CZ350" t="e">
        <f>VLOOKUP('Sampling picks'!CO340,Sheet1!$A$11:$C$1010,3,FALSE)</f>
        <v>#N/A</v>
      </c>
      <c r="DA350" t="e">
        <f>VLOOKUP('Sampling picks'!CP340,Sheet1!$A$11:$C$1010,3,FALSE)</f>
        <v>#N/A</v>
      </c>
      <c r="DB350" t="e">
        <f>VLOOKUP('Sampling picks'!CQ340,Sheet1!$A$11:$C$1010,3,FALSE)</f>
        <v>#N/A</v>
      </c>
      <c r="DC350" t="e">
        <f>VLOOKUP('Sampling picks'!CR340,Sheet1!$A$11:$C$1010,3,FALSE)</f>
        <v>#N/A</v>
      </c>
      <c r="DD350" t="e">
        <f>VLOOKUP('Sampling picks'!CS340,Sheet1!$A$11:$C$1010,3,FALSE)</f>
        <v>#N/A</v>
      </c>
      <c r="DE350" t="e">
        <f>VLOOKUP('Sampling picks'!CT340,Sheet1!$A$11:$C$1010,3,FALSE)</f>
        <v>#N/A</v>
      </c>
      <c r="DF350" t="e">
        <f>VLOOKUP('Sampling picks'!CU340,Sheet1!$A$11:$C$1010,3,FALSE)</f>
        <v>#N/A</v>
      </c>
      <c r="DG350" t="e">
        <f>VLOOKUP('Sampling picks'!CV340,Sheet1!$A$11:$C$1010,3,FALSE)</f>
        <v>#N/A</v>
      </c>
      <c r="DH350" t="e">
        <f>VLOOKUP('Sampling picks'!CW340,Sheet1!$A$11:$C$1010,3,FALSE)</f>
        <v>#N/A</v>
      </c>
      <c r="DI350" t="e">
        <f>VLOOKUP('Sampling picks'!CX340,Sheet1!$A$11:$C$1010,3,FALSE)</f>
        <v>#N/A</v>
      </c>
      <c r="DJ350" t="e">
        <f>VLOOKUP('Sampling picks'!CY340,Sheet1!$A$11:$C$1010,3,FALSE)</f>
        <v>#N/A</v>
      </c>
    </row>
    <row r="351" spans="1:114" x14ac:dyDescent="0.3">
      <c r="A351">
        <v>341</v>
      </c>
      <c r="B351" s="1">
        <f t="shared" ca="1" si="25"/>
        <v>651</v>
      </c>
      <c r="C351" s="1">
        <f t="shared" ca="1" si="25"/>
        <v>894</v>
      </c>
      <c r="H351" t="str">
        <f t="shared" ca="1" si="26"/>
        <v>do not reject</v>
      </c>
      <c r="I351">
        <f t="shared" ca="1" si="27"/>
        <v>0.38918543109636905</v>
      </c>
      <c r="J351">
        <f t="shared" ca="1" si="28"/>
        <v>0.28144271175498503</v>
      </c>
      <c r="K351">
        <f t="shared" ca="1" si="29"/>
        <v>808.9</v>
      </c>
      <c r="L351" t="s">
        <v>367</v>
      </c>
      <c r="M351">
        <f ca="1">VLOOKUP('Sampling picks'!B341,Sheet1!$A$11:$C$1010,3,FALSE)</f>
        <v>788</v>
      </c>
      <c r="N351">
        <f ca="1">VLOOKUP('Sampling picks'!C341,Sheet1!$A$11:$C$1010,3,FALSE)</f>
        <v>950</v>
      </c>
      <c r="O351">
        <f ca="1">VLOOKUP('Sampling picks'!D341,Sheet1!$A$11:$C$1010,3,FALSE)</f>
        <v>887</v>
      </c>
      <c r="P351">
        <f ca="1">VLOOKUP('Sampling picks'!E341,Sheet1!$A$11:$C$1010,3,FALSE)</f>
        <v>601</v>
      </c>
      <c r="Q351">
        <f ca="1">VLOOKUP('Sampling picks'!F341,Sheet1!$A$11:$C$1010,3,FALSE)</f>
        <v>1013</v>
      </c>
      <c r="R351">
        <f ca="1">VLOOKUP('Sampling picks'!G341,Sheet1!$A$11:$C$1010,3,FALSE)</f>
        <v>836</v>
      </c>
      <c r="S351">
        <f ca="1">VLOOKUP('Sampling picks'!H341,Sheet1!$A$11:$C$1010,3,FALSE)</f>
        <v>815</v>
      </c>
      <c r="T351">
        <f ca="1">VLOOKUP('Sampling picks'!I341,Sheet1!$A$11:$C$1010,3,FALSE)</f>
        <v>660</v>
      </c>
      <c r="U351">
        <f ca="1">VLOOKUP('Sampling picks'!J341,Sheet1!$A$11:$C$1010,3,FALSE)</f>
        <v>771</v>
      </c>
      <c r="V351">
        <f ca="1">VLOOKUP('Sampling picks'!K341,Sheet1!$A$11:$C$1010,3,FALSE)</f>
        <v>768</v>
      </c>
      <c r="W351" t="e">
        <f>VLOOKUP('Sampling picks'!L341,Sheet1!$A$11:$C$1010,3,FALSE)</f>
        <v>#N/A</v>
      </c>
      <c r="X351" t="e">
        <f>VLOOKUP('Sampling picks'!M341,Sheet1!$A$11:$C$1010,3,FALSE)</f>
        <v>#N/A</v>
      </c>
      <c r="Y351" t="e">
        <f>VLOOKUP('Sampling picks'!N341,Sheet1!$A$11:$C$1010,3,FALSE)</f>
        <v>#N/A</v>
      </c>
      <c r="Z351" t="e">
        <f>VLOOKUP('Sampling picks'!O341,Sheet1!$A$11:$C$1010,3,FALSE)</f>
        <v>#N/A</v>
      </c>
      <c r="AA351" t="e">
        <f>VLOOKUP('Sampling picks'!P341,Sheet1!$A$11:$C$1010,3,FALSE)</f>
        <v>#N/A</v>
      </c>
      <c r="AB351" t="e">
        <f>VLOOKUP('Sampling picks'!Q341,Sheet1!$A$11:$C$1010,3,FALSE)</f>
        <v>#N/A</v>
      </c>
      <c r="AC351" t="e">
        <f>VLOOKUP('Sampling picks'!R341,Sheet1!$A$11:$C$1010,3,FALSE)</f>
        <v>#N/A</v>
      </c>
      <c r="AD351" t="e">
        <f>VLOOKUP('Sampling picks'!S341,Sheet1!$A$11:$C$1010,3,FALSE)</f>
        <v>#N/A</v>
      </c>
      <c r="AE351" t="e">
        <f>VLOOKUP('Sampling picks'!T341,Sheet1!$A$11:$C$1010,3,FALSE)</f>
        <v>#N/A</v>
      </c>
      <c r="AF351" t="e">
        <f>VLOOKUP('Sampling picks'!U341,Sheet1!$A$11:$C$1010,3,FALSE)</f>
        <v>#N/A</v>
      </c>
      <c r="AG351" t="e">
        <f>VLOOKUP('Sampling picks'!V341,Sheet1!$A$11:$C$1010,3,FALSE)</f>
        <v>#N/A</v>
      </c>
      <c r="AH351" t="e">
        <f>VLOOKUP('Sampling picks'!W341,Sheet1!$A$11:$C$1010,3,FALSE)</f>
        <v>#N/A</v>
      </c>
      <c r="AI351" t="e">
        <f>VLOOKUP('Sampling picks'!X341,Sheet1!$A$11:$C$1010,3,FALSE)</f>
        <v>#N/A</v>
      </c>
      <c r="AJ351" t="e">
        <f>VLOOKUP('Sampling picks'!Y341,Sheet1!$A$11:$C$1010,3,FALSE)</f>
        <v>#N/A</v>
      </c>
      <c r="AK351" t="e">
        <f>VLOOKUP('Sampling picks'!Z341,Sheet1!$A$11:$C$1010,3,FALSE)</f>
        <v>#N/A</v>
      </c>
      <c r="AL351" t="e">
        <f>VLOOKUP('Sampling picks'!AA341,Sheet1!$A$11:$C$1010,3,FALSE)</f>
        <v>#N/A</v>
      </c>
      <c r="AM351" t="e">
        <f>VLOOKUP('Sampling picks'!AB341,Sheet1!$A$11:$C$1010,3,FALSE)</f>
        <v>#N/A</v>
      </c>
      <c r="AN351" t="e">
        <f>VLOOKUP('Sampling picks'!AC341,Sheet1!$A$11:$C$1010,3,FALSE)</f>
        <v>#N/A</v>
      </c>
      <c r="AO351" t="e">
        <f>VLOOKUP('Sampling picks'!AD341,Sheet1!$A$11:$C$1010,3,FALSE)</f>
        <v>#N/A</v>
      </c>
      <c r="AP351" t="e">
        <f>VLOOKUP('Sampling picks'!AE341,Sheet1!$A$11:$C$1010,3,FALSE)</f>
        <v>#N/A</v>
      </c>
      <c r="AQ351" t="e">
        <f>VLOOKUP('Sampling picks'!AF341,Sheet1!$A$11:$C$1010,3,FALSE)</f>
        <v>#N/A</v>
      </c>
      <c r="AR351" t="e">
        <f>VLOOKUP('Sampling picks'!AG341,Sheet1!$A$11:$C$1010,3,FALSE)</f>
        <v>#N/A</v>
      </c>
      <c r="AS351" t="e">
        <f>VLOOKUP('Sampling picks'!AH341,Sheet1!$A$11:$C$1010,3,FALSE)</f>
        <v>#N/A</v>
      </c>
      <c r="AT351" t="e">
        <f>VLOOKUP('Sampling picks'!AI341,Sheet1!$A$11:$C$1010,3,FALSE)</f>
        <v>#N/A</v>
      </c>
      <c r="AU351" t="e">
        <f>VLOOKUP('Sampling picks'!AJ341,Sheet1!$A$11:$C$1010,3,FALSE)</f>
        <v>#N/A</v>
      </c>
      <c r="AV351" t="e">
        <f>VLOOKUP('Sampling picks'!AK341,Sheet1!$A$11:$C$1010,3,FALSE)</f>
        <v>#N/A</v>
      </c>
      <c r="AW351" t="e">
        <f>VLOOKUP('Sampling picks'!AL341,Sheet1!$A$11:$C$1010,3,FALSE)</f>
        <v>#N/A</v>
      </c>
      <c r="AX351" t="e">
        <f>VLOOKUP('Sampling picks'!AM341,Sheet1!$A$11:$C$1010,3,FALSE)</f>
        <v>#N/A</v>
      </c>
      <c r="AY351" t="e">
        <f>VLOOKUP('Sampling picks'!AN341,Sheet1!$A$11:$C$1010,3,FALSE)</f>
        <v>#N/A</v>
      </c>
      <c r="AZ351" t="e">
        <f>VLOOKUP('Sampling picks'!AO341,Sheet1!$A$11:$C$1010,3,FALSE)</f>
        <v>#N/A</v>
      </c>
      <c r="BA351" t="e">
        <f>VLOOKUP('Sampling picks'!AP341,Sheet1!$A$11:$C$1010,3,FALSE)</f>
        <v>#N/A</v>
      </c>
      <c r="BB351" t="e">
        <f>VLOOKUP('Sampling picks'!AQ341,Sheet1!$A$11:$C$1010,3,FALSE)</f>
        <v>#N/A</v>
      </c>
      <c r="BC351" t="e">
        <f>VLOOKUP('Sampling picks'!AR341,Sheet1!$A$11:$C$1010,3,FALSE)</f>
        <v>#N/A</v>
      </c>
      <c r="BD351" t="e">
        <f>VLOOKUP('Sampling picks'!AS341,Sheet1!$A$11:$C$1010,3,FALSE)</f>
        <v>#N/A</v>
      </c>
      <c r="BE351" t="e">
        <f>VLOOKUP('Sampling picks'!AT341,Sheet1!$A$11:$C$1010,3,FALSE)</f>
        <v>#N/A</v>
      </c>
      <c r="BF351" t="e">
        <f>VLOOKUP('Sampling picks'!AU341,Sheet1!$A$11:$C$1010,3,FALSE)</f>
        <v>#N/A</v>
      </c>
      <c r="BG351" t="e">
        <f>VLOOKUP('Sampling picks'!AV341,Sheet1!$A$11:$C$1010,3,FALSE)</f>
        <v>#N/A</v>
      </c>
      <c r="BH351" t="e">
        <f>VLOOKUP('Sampling picks'!AW341,Sheet1!$A$11:$C$1010,3,FALSE)</f>
        <v>#N/A</v>
      </c>
      <c r="BI351" t="e">
        <f>VLOOKUP('Sampling picks'!AX341,Sheet1!$A$11:$C$1010,3,FALSE)</f>
        <v>#N/A</v>
      </c>
      <c r="BJ351" t="e">
        <f>VLOOKUP('Sampling picks'!AY341,Sheet1!$A$11:$C$1010,3,FALSE)</f>
        <v>#N/A</v>
      </c>
      <c r="BK351" t="e">
        <f>VLOOKUP('Sampling picks'!AZ341,Sheet1!$A$11:$C$1010,3,FALSE)</f>
        <v>#N/A</v>
      </c>
      <c r="BL351" t="e">
        <f>VLOOKUP('Sampling picks'!BA341,Sheet1!$A$11:$C$1010,3,FALSE)</f>
        <v>#N/A</v>
      </c>
      <c r="BM351" t="e">
        <f>VLOOKUP('Sampling picks'!BB341,Sheet1!$A$11:$C$1010,3,FALSE)</f>
        <v>#N/A</v>
      </c>
      <c r="BN351" t="e">
        <f>VLOOKUP('Sampling picks'!BC341,Sheet1!$A$11:$C$1010,3,FALSE)</f>
        <v>#N/A</v>
      </c>
      <c r="BO351" t="e">
        <f>VLOOKUP('Sampling picks'!BD341,Sheet1!$A$11:$C$1010,3,FALSE)</f>
        <v>#N/A</v>
      </c>
      <c r="BP351" t="e">
        <f>VLOOKUP('Sampling picks'!BE341,Sheet1!$A$11:$C$1010,3,FALSE)</f>
        <v>#N/A</v>
      </c>
      <c r="BQ351" t="e">
        <f>VLOOKUP('Sampling picks'!BF341,Sheet1!$A$11:$C$1010,3,FALSE)</f>
        <v>#N/A</v>
      </c>
      <c r="BR351" t="e">
        <f>VLOOKUP('Sampling picks'!BG341,Sheet1!$A$11:$C$1010,3,FALSE)</f>
        <v>#N/A</v>
      </c>
      <c r="BS351" t="e">
        <f>VLOOKUP('Sampling picks'!BH341,Sheet1!$A$11:$C$1010,3,FALSE)</f>
        <v>#N/A</v>
      </c>
      <c r="BT351" t="e">
        <f>VLOOKUP('Sampling picks'!BI341,Sheet1!$A$11:$C$1010,3,FALSE)</f>
        <v>#N/A</v>
      </c>
      <c r="BU351" t="e">
        <f>VLOOKUP('Sampling picks'!BJ341,Sheet1!$A$11:$C$1010,3,FALSE)</f>
        <v>#N/A</v>
      </c>
      <c r="BV351" t="e">
        <f>VLOOKUP('Sampling picks'!BK341,Sheet1!$A$11:$C$1010,3,FALSE)</f>
        <v>#N/A</v>
      </c>
      <c r="BW351" t="e">
        <f>VLOOKUP('Sampling picks'!BL341,Sheet1!$A$11:$C$1010,3,FALSE)</f>
        <v>#N/A</v>
      </c>
      <c r="BX351" t="e">
        <f>VLOOKUP('Sampling picks'!BM341,Sheet1!$A$11:$C$1010,3,FALSE)</f>
        <v>#N/A</v>
      </c>
      <c r="BY351" t="e">
        <f>VLOOKUP('Sampling picks'!BN341,Sheet1!$A$11:$C$1010,3,FALSE)</f>
        <v>#N/A</v>
      </c>
      <c r="BZ351" t="e">
        <f>VLOOKUP('Sampling picks'!BO341,Sheet1!$A$11:$C$1010,3,FALSE)</f>
        <v>#N/A</v>
      </c>
      <c r="CA351" t="e">
        <f>VLOOKUP('Sampling picks'!BP341,Sheet1!$A$11:$C$1010,3,FALSE)</f>
        <v>#N/A</v>
      </c>
      <c r="CB351" t="e">
        <f>VLOOKUP('Sampling picks'!BQ341,Sheet1!$A$11:$C$1010,3,FALSE)</f>
        <v>#N/A</v>
      </c>
      <c r="CC351" t="e">
        <f>VLOOKUP('Sampling picks'!BR341,Sheet1!$A$11:$C$1010,3,FALSE)</f>
        <v>#N/A</v>
      </c>
      <c r="CD351" t="e">
        <f>VLOOKUP('Sampling picks'!BS341,Sheet1!$A$11:$C$1010,3,FALSE)</f>
        <v>#N/A</v>
      </c>
      <c r="CE351" t="e">
        <f>VLOOKUP('Sampling picks'!BT341,Sheet1!$A$11:$C$1010,3,FALSE)</f>
        <v>#N/A</v>
      </c>
      <c r="CF351" t="e">
        <f>VLOOKUP('Sampling picks'!BU341,Sheet1!$A$11:$C$1010,3,FALSE)</f>
        <v>#N/A</v>
      </c>
      <c r="CG351" t="e">
        <f>VLOOKUP('Sampling picks'!BV341,Sheet1!$A$11:$C$1010,3,FALSE)</f>
        <v>#N/A</v>
      </c>
      <c r="CH351" t="e">
        <f>VLOOKUP('Sampling picks'!BW341,Sheet1!$A$11:$C$1010,3,FALSE)</f>
        <v>#N/A</v>
      </c>
      <c r="CI351" t="e">
        <f>VLOOKUP('Sampling picks'!BX341,Sheet1!$A$11:$C$1010,3,FALSE)</f>
        <v>#N/A</v>
      </c>
      <c r="CJ351" t="e">
        <f>VLOOKUP('Sampling picks'!BY341,Sheet1!$A$11:$C$1010,3,FALSE)</f>
        <v>#N/A</v>
      </c>
      <c r="CK351" t="e">
        <f>VLOOKUP('Sampling picks'!BZ341,Sheet1!$A$11:$C$1010,3,FALSE)</f>
        <v>#N/A</v>
      </c>
      <c r="CL351" t="e">
        <f>VLOOKUP('Sampling picks'!CA341,Sheet1!$A$11:$C$1010,3,FALSE)</f>
        <v>#N/A</v>
      </c>
      <c r="CM351" t="e">
        <f>VLOOKUP('Sampling picks'!CB341,Sheet1!$A$11:$C$1010,3,FALSE)</f>
        <v>#N/A</v>
      </c>
      <c r="CN351" t="e">
        <f>VLOOKUP('Sampling picks'!CC341,Sheet1!$A$11:$C$1010,3,FALSE)</f>
        <v>#N/A</v>
      </c>
      <c r="CO351" t="e">
        <f>VLOOKUP('Sampling picks'!CD341,Sheet1!$A$11:$C$1010,3,FALSE)</f>
        <v>#N/A</v>
      </c>
      <c r="CP351" t="e">
        <f>VLOOKUP('Sampling picks'!CE341,Sheet1!$A$11:$C$1010,3,FALSE)</f>
        <v>#N/A</v>
      </c>
      <c r="CQ351" t="e">
        <f>VLOOKUP('Sampling picks'!CF341,Sheet1!$A$11:$C$1010,3,FALSE)</f>
        <v>#N/A</v>
      </c>
      <c r="CR351" t="e">
        <f>VLOOKUP('Sampling picks'!CG341,Sheet1!$A$11:$C$1010,3,FALSE)</f>
        <v>#N/A</v>
      </c>
      <c r="CS351" t="e">
        <f>VLOOKUP('Sampling picks'!CH341,Sheet1!$A$11:$C$1010,3,FALSE)</f>
        <v>#N/A</v>
      </c>
      <c r="CT351" t="e">
        <f>VLOOKUP('Sampling picks'!CI341,Sheet1!$A$11:$C$1010,3,FALSE)</f>
        <v>#N/A</v>
      </c>
      <c r="CU351" t="e">
        <f>VLOOKUP('Sampling picks'!CJ341,Sheet1!$A$11:$C$1010,3,FALSE)</f>
        <v>#N/A</v>
      </c>
      <c r="CV351" t="e">
        <f>VLOOKUP('Sampling picks'!CK341,Sheet1!$A$11:$C$1010,3,FALSE)</f>
        <v>#N/A</v>
      </c>
      <c r="CW351" t="e">
        <f>VLOOKUP('Sampling picks'!CL341,Sheet1!$A$11:$C$1010,3,FALSE)</f>
        <v>#N/A</v>
      </c>
      <c r="CX351" t="e">
        <f>VLOOKUP('Sampling picks'!CM341,Sheet1!$A$11:$C$1010,3,FALSE)</f>
        <v>#N/A</v>
      </c>
      <c r="CY351" t="e">
        <f>VLOOKUP('Sampling picks'!CN341,Sheet1!$A$11:$C$1010,3,FALSE)</f>
        <v>#N/A</v>
      </c>
      <c r="CZ351" t="e">
        <f>VLOOKUP('Sampling picks'!CO341,Sheet1!$A$11:$C$1010,3,FALSE)</f>
        <v>#N/A</v>
      </c>
      <c r="DA351" t="e">
        <f>VLOOKUP('Sampling picks'!CP341,Sheet1!$A$11:$C$1010,3,FALSE)</f>
        <v>#N/A</v>
      </c>
      <c r="DB351" t="e">
        <f>VLOOKUP('Sampling picks'!CQ341,Sheet1!$A$11:$C$1010,3,FALSE)</f>
        <v>#N/A</v>
      </c>
      <c r="DC351" t="e">
        <f>VLOOKUP('Sampling picks'!CR341,Sheet1!$A$11:$C$1010,3,FALSE)</f>
        <v>#N/A</v>
      </c>
      <c r="DD351" t="e">
        <f>VLOOKUP('Sampling picks'!CS341,Sheet1!$A$11:$C$1010,3,FALSE)</f>
        <v>#N/A</v>
      </c>
      <c r="DE351" t="e">
        <f>VLOOKUP('Sampling picks'!CT341,Sheet1!$A$11:$C$1010,3,FALSE)</f>
        <v>#N/A</v>
      </c>
      <c r="DF351" t="e">
        <f>VLOOKUP('Sampling picks'!CU341,Sheet1!$A$11:$C$1010,3,FALSE)</f>
        <v>#N/A</v>
      </c>
      <c r="DG351" t="e">
        <f>VLOOKUP('Sampling picks'!CV341,Sheet1!$A$11:$C$1010,3,FALSE)</f>
        <v>#N/A</v>
      </c>
      <c r="DH351" t="e">
        <f>VLOOKUP('Sampling picks'!CW341,Sheet1!$A$11:$C$1010,3,FALSE)</f>
        <v>#N/A</v>
      </c>
      <c r="DI351" t="e">
        <f>VLOOKUP('Sampling picks'!CX341,Sheet1!$A$11:$C$1010,3,FALSE)</f>
        <v>#N/A</v>
      </c>
      <c r="DJ351" t="e">
        <f>VLOOKUP('Sampling picks'!CY341,Sheet1!$A$11:$C$1010,3,FALSE)</f>
        <v>#N/A</v>
      </c>
    </row>
    <row r="352" spans="1:114" x14ac:dyDescent="0.3">
      <c r="A352">
        <v>342</v>
      </c>
      <c r="B352" s="1">
        <f t="shared" ca="1" si="25"/>
        <v>738</v>
      </c>
      <c r="C352" s="1">
        <f t="shared" ca="1" si="25"/>
        <v>849</v>
      </c>
      <c r="H352" t="str">
        <f t="shared" ca="1" si="26"/>
        <v>reject</v>
      </c>
      <c r="I352">
        <f t="shared" ca="1" si="27"/>
        <v>4.9722866803828647E-2</v>
      </c>
      <c r="J352">
        <f t="shared" ca="1" si="28"/>
        <v>1.6475466609477263</v>
      </c>
      <c r="K352">
        <f t="shared" ca="1" si="29"/>
        <v>852.1</v>
      </c>
      <c r="L352" t="s">
        <v>368</v>
      </c>
      <c r="M352">
        <f ca="1">VLOOKUP('Sampling picks'!B342,Sheet1!$A$11:$C$1010,3,FALSE)</f>
        <v>870</v>
      </c>
      <c r="N352">
        <f ca="1">VLOOKUP('Sampling picks'!C342,Sheet1!$A$11:$C$1010,3,FALSE)</f>
        <v>832</v>
      </c>
      <c r="O352">
        <f ca="1">VLOOKUP('Sampling picks'!D342,Sheet1!$A$11:$C$1010,3,FALSE)</f>
        <v>955</v>
      </c>
      <c r="P352">
        <f ca="1">VLOOKUP('Sampling picks'!E342,Sheet1!$A$11:$C$1010,3,FALSE)</f>
        <v>819</v>
      </c>
      <c r="Q352">
        <f ca="1">VLOOKUP('Sampling picks'!F342,Sheet1!$A$11:$C$1010,3,FALSE)</f>
        <v>807</v>
      </c>
      <c r="R352">
        <f ca="1">VLOOKUP('Sampling picks'!G342,Sheet1!$A$11:$C$1010,3,FALSE)</f>
        <v>723</v>
      </c>
      <c r="S352">
        <f ca="1">VLOOKUP('Sampling picks'!H342,Sheet1!$A$11:$C$1010,3,FALSE)</f>
        <v>1086</v>
      </c>
      <c r="T352">
        <f ca="1">VLOOKUP('Sampling picks'!I342,Sheet1!$A$11:$C$1010,3,FALSE)</f>
        <v>852</v>
      </c>
      <c r="U352">
        <f ca="1">VLOOKUP('Sampling picks'!J342,Sheet1!$A$11:$C$1010,3,FALSE)</f>
        <v>875</v>
      </c>
      <c r="V352">
        <f ca="1">VLOOKUP('Sampling picks'!K342,Sheet1!$A$11:$C$1010,3,FALSE)</f>
        <v>702</v>
      </c>
      <c r="W352" t="e">
        <f>VLOOKUP('Sampling picks'!L342,Sheet1!$A$11:$C$1010,3,FALSE)</f>
        <v>#N/A</v>
      </c>
      <c r="X352" t="e">
        <f>VLOOKUP('Sampling picks'!M342,Sheet1!$A$11:$C$1010,3,FALSE)</f>
        <v>#N/A</v>
      </c>
      <c r="Y352" t="e">
        <f>VLOOKUP('Sampling picks'!N342,Sheet1!$A$11:$C$1010,3,FALSE)</f>
        <v>#N/A</v>
      </c>
      <c r="Z352" t="e">
        <f>VLOOKUP('Sampling picks'!O342,Sheet1!$A$11:$C$1010,3,FALSE)</f>
        <v>#N/A</v>
      </c>
      <c r="AA352" t="e">
        <f>VLOOKUP('Sampling picks'!P342,Sheet1!$A$11:$C$1010,3,FALSE)</f>
        <v>#N/A</v>
      </c>
      <c r="AB352" t="e">
        <f>VLOOKUP('Sampling picks'!Q342,Sheet1!$A$11:$C$1010,3,FALSE)</f>
        <v>#N/A</v>
      </c>
      <c r="AC352" t="e">
        <f>VLOOKUP('Sampling picks'!R342,Sheet1!$A$11:$C$1010,3,FALSE)</f>
        <v>#N/A</v>
      </c>
      <c r="AD352" t="e">
        <f>VLOOKUP('Sampling picks'!S342,Sheet1!$A$11:$C$1010,3,FALSE)</f>
        <v>#N/A</v>
      </c>
      <c r="AE352" t="e">
        <f>VLOOKUP('Sampling picks'!T342,Sheet1!$A$11:$C$1010,3,FALSE)</f>
        <v>#N/A</v>
      </c>
      <c r="AF352" t="e">
        <f>VLOOKUP('Sampling picks'!U342,Sheet1!$A$11:$C$1010,3,FALSE)</f>
        <v>#N/A</v>
      </c>
      <c r="AG352" t="e">
        <f>VLOOKUP('Sampling picks'!V342,Sheet1!$A$11:$C$1010,3,FALSE)</f>
        <v>#N/A</v>
      </c>
      <c r="AH352" t="e">
        <f>VLOOKUP('Sampling picks'!W342,Sheet1!$A$11:$C$1010,3,FALSE)</f>
        <v>#N/A</v>
      </c>
      <c r="AI352" t="e">
        <f>VLOOKUP('Sampling picks'!X342,Sheet1!$A$11:$C$1010,3,FALSE)</f>
        <v>#N/A</v>
      </c>
      <c r="AJ352" t="e">
        <f>VLOOKUP('Sampling picks'!Y342,Sheet1!$A$11:$C$1010,3,FALSE)</f>
        <v>#N/A</v>
      </c>
      <c r="AK352" t="e">
        <f>VLOOKUP('Sampling picks'!Z342,Sheet1!$A$11:$C$1010,3,FALSE)</f>
        <v>#N/A</v>
      </c>
      <c r="AL352" t="e">
        <f>VLOOKUP('Sampling picks'!AA342,Sheet1!$A$11:$C$1010,3,FALSE)</f>
        <v>#N/A</v>
      </c>
      <c r="AM352" t="e">
        <f>VLOOKUP('Sampling picks'!AB342,Sheet1!$A$11:$C$1010,3,FALSE)</f>
        <v>#N/A</v>
      </c>
      <c r="AN352" t="e">
        <f>VLOOKUP('Sampling picks'!AC342,Sheet1!$A$11:$C$1010,3,FALSE)</f>
        <v>#N/A</v>
      </c>
      <c r="AO352" t="e">
        <f>VLOOKUP('Sampling picks'!AD342,Sheet1!$A$11:$C$1010,3,FALSE)</f>
        <v>#N/A</v>
      </c>
      <c r="AP352" t="e">
        <f>VLOOKUP('Sampling picks'!AE342,Sheet1!$A$11:$C$1010,3,FALSE)</f>
        <v>#N/A</v>
      </c>
      <c r="AQ352" t="e">
        <f>VLOOKUP('Sampling picks'!AF342,Sheet1!$A$11:$C$1010,3,FALSE)</f>
        <v>#N/A</v>
      </c>
      <c r="AR352" t="e">
        <f>VLOOKUP('Sampling picks'!AG342,Sheet1!$A$11:$C$1010,3,FALSE)</f>
        <v>#N/A</v>
      </c>
      <c r="AS352" t="e">
        <f>VLOOKUP('Sampling picks'!AH342,Sheet1!$A$11:$C$1010,3,FALSE)</f>
        <v>#N/A</v>
      </c>
      <c r="AT352" t="e">
        <f>VLOOKUP('Sampling picks'!AI342,Sheet1!$A$11:$C$1010,3,FALSE)</f>
        <v>#N/A</v>
      </c>
      <c r="AU352" t="e">
        <f>VLOOKUP('Sampling picks'!AJ342,Sheet1!$A$11:$C$1010,3,FALSE)</f>
        <v>#N/A</v>
      </c>
      <c r="AV352" t="e">
        <f>VLOOKUP('Sampling picks'!AK342,Sheet1!$A$11:$C$1010,3,FALSE)</f>
        <v>#N/A</v>
      </c>
      <c r="AW352" t="e">
        <f>VLOOKUP('Sampling picks'!AL342,Sheet1!$A$11:$C$1010,3,FALSE)</f>
        <v>#N/A</v>
      </c>
      <c r="AX352" t="e">
        <f>VLOOKUP('Sampling picks'!AM342,Sheet1!$A$11:$C$1010,3,FALSE)</f>
        <v>#N/A</v>
      </c>
      <c r="AY352" t="e">
        <f>VLOOKUP('Sampling picks'!AN342,Sheet1!$A$11:$C$1010,3,FALSE)</f>
        <v>#N/A</v>
      </c>
      <c r="AZ352" t="e">
        <f>VLOOKUP('Sampling picks'!AO342,Sheet1!$A$11:$C$1010,3,FALSE)</f>
        <v>#N/A</v>
      </c>
      <c r="BA352" t="e">
        <f>VLOOKUP('Sampling picks'!AP342,Sheet1!$A$11:$C$1010,3,FALSE)</f>
        <v>#N/A</v>
      </c>
      <c r="BB352" t="e">
        <f>VLOOKUP('Sampling picks'!AQ342,Sheet1!$A$11:$C$1010,3,FALSE)</f>
        <v>#N/A</v>
      </c>
      <c r="BC352" t="e">
        <f>VLOOKUP('Sampling picks'!AR342,Sheet1!$A$11:$C$1010,3,FALSE)</f>
        <v>#N/A</v>
      </c>
      <c r="BD352" t="e">
        <f>VLOOKUP('Sampling picks'!AS342,Sheet1!$A$11:$C$1010,3,FALSE)</f>
        <v>#N/A</v>
      </c>
      <c r="BE352" t="e">
        <f>VLOOKUP('Sampling picks'!AT342,Sheet1!$A$11:$C$1010,3,FALSE)</f>
        <v>#N/A</v>
      </c>
      <c r="BF352" t="e">
        <f>VLOOKUP('Sampling picks'!AU342,Sheet1!$A$11:$C$1010,3,FALSE)</f>
        <v>#N/A</v>
      </c>
      <c r="BG352" t="e">
        <f>VLOOKUP('Sampling picks'!AV342,Sheet1!$A$11:$C$1010,3,FALSE)</f>
        <v>#N/A</v>
      </c>
      <c r="BH352" t="e">
        <f>VLOOKUP('Sampling picks'!AW342,Sheet1!$A$11:$C$1010,3,FALSE)</f>
        <v>#N/A</v>
      </c>
      <c r="BI352" t="e">
        <f>VLOOKUP('Sampling picks'!AX342,Sheet1!$A$11:$C$1010,3,FALSE)</f>
        <v>#N/A</v>
      </c>
      <c r="BJ352" t="e">
        <f>VLOOKUP('Sampling picks'!AY342,Sheet1!$A$11:$C$1010,3,FALSE)</f>
        <v>#N/A</v>
      </c>
      <c r="BK352" t="e">
        <f>VLOOKUP('Sampling picks'!AZ342,Sheet1!$A$11:$C$1010,3,FALSE)</f>
        <v>#N/A</v>
      </c>
      <c r="BL352" t="e">
        <f>VLOOKUP('Sampling picks'!BA342,Sheet1!$A$11:$C$1010,3,FALSE)</f>
        <v>#N/A</v>
      </c>
      <c r="BM352" t="e">
        <f>VLOOKUP('Sampling picks'!BB342,Sheet1!$A$11:$C$1010,3,FALSE)</f>
        <v>#N/A</v>
      </c>
      <c r="BN352" t="e">
        <f>VLOOKUP('Sampling picks'!BC342,Sheet1!$A$11:$C$1010,3,FALSE)</f>
        <v>#N/A</v>
      </c>
      <c r="BO352" t="e">
        <f>VLOOKUP('Sampling picks'!BD342,Sheet1!$A$11:$C$1010,3,FALSE)</f>
        <v>#N/A</v>
      </c>
      <c r="BP352" t="e">
        <f>VLOOKUP('Sampling picks'!BE342,Sheet1!$A$11:$C$1010,3,FALSE)</f>
        <v>#N/A</v>
      </c>
      <c r="BQ352" t="e">
        <f>VLOOKUP('Sampling picks'!BF342,Sheet1!$A$11:$C$1010,3,FALSE)</f>
        <v>#N/A</v>
      </c>
      <c r="BR352" t="e">
        <f>VLOOKUP('Sampling picks'!BG342,Sheet1!$A$11:$C$1010,3,FALSE)</f>
        <v>#N/A</v>
      </c>
      <c r="BS352" t="e">
        <f>VLOOKUP('Sampling picks'!BH342,Sheet1!$A$11:$C$1010,3,FALSE)</f>
        <v>#N/A</v>
      </c>
      <c r="BT352" t="e">
        <f>VLOOKUP('Sampling picks'!BI342,Sheet1!$A$11:$C$1010,3,FALSE)</f>
        <v>#N/A</v>
      </c>
      <c r="BU352" t="e">
        <f>VLOOKUP('Sampling picks'!BJ342,Sheet1!$A$11:$C$1010,3,FALSE)</f>
        <v>#N/A</v>
      </c>
      <c r="BV352" t="e">
        <f>VLOOKUP('Sampling picks'!BK342,Sheet1!$A$11:$C$1010,3,FALSE)</f>
        <v>#N/A</v>
      </c>
      <c r="BW352" t="e">
        <f>VLOOKUP('Sampling picks'!BL342,Sheet1!$A$11:$C$1010,3,FALSE)</f>
        <v>#N/A</v>
      </c>
      <c r="BX352" t="e">
        <f>VLOOKUP('Sampling picks'!BM342,Sheet1!$A$11:$C$1010,3,FALSE)</f>
        <v>#N/A</v>
      </c>
      <c r="BY352" t="e">
        <f>VLOOKUP('Sampling picks'!BN342,Sheet1!$A$11:$C$1010,3,FALSE)</f>
        <v>#N/A</v>
      </c>
      <c r="BZ352" t="e">
        <f>VLOOKUP('Sampling picks'!BO342,Sheet1!$A$11:$C$1010,3,FALSE)</f>
        <v>#N/A</v>
      </c>
      <c r="CA352" t="e">
        <f>VLOOKUP('Sampling picks'!BP342,Sheet1!$A$11:$C$1010,3,FALSE)</f>
        <v>#N/A</v>
      </c>
      <c r="CB352" t="e">
        <f>VLOOKUP('Sampling picks'!BQ342,Sheet1!$A$11:$C$1010,3,FALSE)</f>
        <v>#N/A</v>
      </c>
      <c r="CC352" t="e">
        <f>VLOOKUP('Sampling picks'!BR342,Sheet1!$A$11:$C$1010,3,FALSE)</f>
        <v>#N/A</v>
      </c>
      <c r="CD352" t="e">
        <f>VLOOKUP('Sampling picks'!BS342,Sheet1!$A$11:$C$1010,3,FALSE)</f>
        <v>#N/A</v>
      </c>
      <c r="CE352" t="e">
        <f>VLOOKUP('Sampling picks'!BT342,Sheet1!$A$11:$C$1010,3,FALSE)</f>
        <v>#N/A</v>
      </c>
      <c r="CF352" t="e">
        <f>VLOOKUP('Sampling picks'!BU342,Sheet1!$A$11:$C$1010,3,FALSE)</f>
        <v>#N/A</v>
      </c>
      <c r="CG352" t="e">
        <f>VLOOKUP('Sampling picks'!BV342,Sheet1!$A$11:$C$1010,3,FALSE)</f>
        <v>#N/A</v>
      </c>
      <c r="CH352" t="e">
        <f>VLOOKUP('Sampling picks'!BW342,Sheet1!$A$11:$C$1010,3,FALSE)</f>
        <v>#N/A</v>
      </c>
      <c r="CI352" t="e">
        <f>VLOOKUP('Sampling picks'!BX342,Sheet1!$A$11:$C$1010,3,FALSE)</f>
        <v>#N/A</v>
      </c>
      <c r="CJ352" t="e">
        <f>VLOOKUP('Sampling picks'!BY342,Sheet1!$A$11:$C$1010,3,FALSE)</f>
        <v>#N/A</v>
      </c>
      <c r="CK352" t="e">
        <f>VLOOKUP('Sampling picks'!BZ342,Sheet1!$A$11:$C$1010,3,FALSE)</f>
        <v>#N/A</v>
      </c>
      <c r="CL352" t="e">
        <f>VLOOKUP('Sampling picks'!CA342,Sheet1!$A$11:$C$1010,3,FALSE)</f>
        <v>#N/A</v>
      </c>
      <c r="CM352" t="e">
        <f>VLOOKUP('Sampling picks'!CB342,Sheet1!$A$11:$C$1010,3,FALSE)</f>
        <v>#N/A</v>
      </c>
      <c r="CN352" t="e">
        <f>VLOOKUP('Sampling picks'!CC342,Sheet1!$A$11:$C$1010,3,FALSE)</f>
        <v>#N/A</v>
      </c>
      <c r="CO352" t="e">
        <f>VLOOKUP('Sampling picks'!CD342,Sheet1!$A$11:$C$1010,3,FALSE)</f>
        <v>#N/A</v>
      </c>
      <c r="CP352" t="e">
        <f>VLOOKUP('Sampling picks'!CE342,Sheet1!$A$11:$C$1010,3,FALSE)</f>
        <v>#N/A</v>
      </c>
      <c r="CQ352" t="e">
        <f>VLOOKUP('Sampling picks'!CF342,Sheet1!$A$11:$C$1010,3,FALSE)</f>
        <v>#N/A</v>
      </c>
      <c r="CR352" t="e">
        <f>VLOOKUP('Sampling picks'!CG342,Sheet1!$A$11:$C$1010,3,FALSE)</f>
        <v>#N/A</v>
      </c>
      <c r="CS352" t="e">
        <f>VLOOKUP('Sampling picks'!CH342,Sheet1!$A$11:$C$1010,3,FALSE)</f>
        <v>#N/A</v>
      </c>
      <c r="CT352" t="e">
        <f>VLOOKUP('Sampling picks'!CI342,Sheet1!$A$11:$C$1010,3,FALSE)</f>
        <v>#N/A</v>
      </c>
      <c r="CU352" t="e">
        <f>VLOOKUP('Sampling picks'!CJ342,Sheet1!$A$11:$C$1010,3,FALSE)</f>
        <v>#N/A</v>
      </c>
      <c r="CV352" t="e">
        <f>VLOOKUP('Sampling picks'!CK342,Sheet1!$A$11:$C$1010,3,FALSE)</f>
        <v>#N/A</v>
      </c>
      <c r="CW352" t="e">
        <f>VLOOKUP('Sampling picks'!CL342,Sheet1!$A$11:$C$1010,3,FALSE)</f>
        <v>#N/A</v>
      </c>
      <c r="CX352" t="e">
        <f>VLOOKUP('Sampling picks'!CM342,Sheet1!$A$11:$C$1010,3,FALSE)</f>
        <v>#N/A</v>
      </c>
      <c r="CY352" t="e">
        <f>VLOOKUP('Sampling picks'!CN342,Sheet1!$A$11:$C$1010,3,FALSE)</f>
        <v>#N/A</v>
      </c>
      <c r="CZ352" t="e">
        <f>VLOOKUP('Sampling picks'!CO342,Sheet1!$A$11:$C$1010,3,FALSE)</f>
        <v>#N/A</v>
      </c>
      <c r="DA352" t="e">
        <f>VLOOKUP('Sampling picks'!CP342,Sheet1!$A$11:$C$1010,3,FALSE)</f>
        <v>#N/A</v>
      </c>
      <c r="DB352" t="e">
        <f>VLOOKUP('Sampling picks'!CQ342,Sheet1!$A$11:$C$1010,3,FALSE)</f>
        <v>#N/A</v>
      </c>
      <c r="DC352" t="e">
        <f>VLOOKUP('Sampling picks'!CR342,Sheet1!$A$11:$C$1010,3,FALSE)</f>
        <v>#N/A</v>
      </c>
      <c r="DD352" t="e">
        <f>VLOOKUP('Sampling picks'!CS342,Sheet1!$A$11:$C$1010,3,FALSE)</f>
        <v>#N/A</v>
      </c>
      <c r="DE352" t="e">
        <f>VLOOKUP('Sampling picks'!CT342,Sheet1!$A$11:$C$1010,3,FALSE)</f>
        <v>#N/A</v>
      </c>
      <c r="DF352" t="e">
        <f>VLOOKUP('Sampling picks'!CU342,Sheet1!$A$11:$C$1010,3,FALSE)</f>
        <v>#N/A</v>
      </c>
      <c r="DG352" t="e">
        <f>VLOOKUP('Sampling picks'!CV342,Sheet1!$A$11:$C$1010,3,FALSE)</f>
        <v>#N/A</v>
      </c>
      <c r="DH352" t="e">
        <f>VLOOKUP('Sampling picks'!CW342,Sheet1!$A$11:$C$1010,3,FALSE)</f>
        <v>#N/A</v>
      </c>
      <c r="DI352" t="e">
        <f>VLOOKUP('Sampling picks'!CX342,Sheet1!$A$11:$C$1010,3,FALSE)</f>
        <v>#N/A</v>
      </c>
      <c r="DJ352" t="e">
        <f>VLOOKUP('Sampling picks'!CY342,Sheet1!$A$11:$C$1010,3,FALSE)</f>
        <v>#N/A</v>
      </c>
    </row>
    <row r="353" spans="1:114" x14ac:dyDescent="0.3">
      <c r="A353">
        <v>343</v>
      </c>
      <c r="B353" s="1">
        <f t="shared" ca="1" si="25"/>
        <v>738</v>
      </c>
      <c r="C353" s="1">
        <f t="shared" ca="1" si="25"/>
        <v>968</v>
      </c>
      <c r="H353" t="str">
        <f t="shared" ca="1" si="26"/>
        <v>reject</v>
      </c>
      <c r="I353">
        <f t="shared" ca="1" si="27"/>
        <v>9.9169742802507344E-4</v>
      </c>
      <c r="J353">
        <f t="shared" ca="1" si="28"/>
        <v>3.0927075516446738</v>
      </c>
      <c r="K353">
        <f t="shared" ca="1" si="29"/>
        <v>897.8</v>
      </c>
      <c r="L353" t="s">
        <v>369</v>
      </c>
      <c r="M353">
        <f ca="1">VLOOKUP('Sampling picks'!B343,Sheet1!$A$11:$C$1010,3,FALSE)</f>
        <v>1013</v>
      </c>
      <c r="N353">
        <f ca="1">VLOOKUP('Sampling picks'!C343,Sheet1!$A$11:$C$1010,3,FALSE)</f>
        <v>1020</v>
      </c>
      <c r="O353">
        <f ca="1">VLOOKUP('Sampling picks'!D343,Sheet1!$A$11:$C$1010,3,FALSE)</f>
        <v>895</v>
      </c>
      <c r="P353">
        <f ca="1">VLOOKUP('Sampling picks'!E343,Sheet1!$A$11:$C$1010,3,FALSE)</f>
        <v>979</v>
      </c>
      <c r="Q353">
        <f ca="1">VLOOKUP('Sampling picks'!F343,Sheet1!$A$11:$C$1010,3,FALSE)</f>
        <v>867</v>
      </c>
      <c r="R353">
        <f ca="1">VLOOKUP('Sampling picks'!G343,Sheet1!$A$11:$C$1010,3,FALSE)</f>
        <v>911</v>
      </c>
      <c r="S353">
        <f ca="1">VLOOKUP('Sampling picks'!H343,Sheet1!$A$11:$C$1010,3,FALSE)</f>
        <v>959</v>
      </c>
      <c r="T353">
        <f ca="1">VLOOKUP('Sampling picks'!I343,Sheet1!$A$11:$C$1010,3,FALSE)</f>
        <v>774</v>
      </c>
      <c r="U353">
        <f ca="1">VLOOKUP('Sampling picks'!J343,Sheet1!$A$11:$C$1010,3,FALSE)</f>
        <v>674</v>
      </c>
      <c r="V353">
        <f ca="1">VLOOKUP('Sampling picks'!K343,Sheet1!$A$11:$C$1010,3,FALSE)</f>
        <v>886</v>
      </c>
      <c r="W353" t="e">
        <f>VLOOKUP('Sampling picks'!L343,Sheet1!$A$11:$C$1010,3,FALSE)</f>
        <v>#N/A</v>
      </c>
      <c r="X353" t="e">
        <f>VLOOKUP('Sampling picks'!M343,Sheet1!$A$11:$C$1010,3,FALSE)</f>
        <v>#N/A</v>
      </c>
      <c r="Y353" t="e">
        <f>VLOOKUP('Sampling picks'!N343,Sheet1!$A$11:$C$1010,3,FALSE)</f>
        <v>#N/A</v>
      </c>
      <c r="Z353" t="e">
        <f>VLOOKUP('Sampling picks'!O343,Sheet1!$A$11:$C$1010,3,FALSE)</f>
        <v>#N/A</v>
      </c>
      <c r="AA353" t="e">
        <f>VLOOKUP('Sampling picks'!P343,Sheet1!$A$11:$C$1010,3,FALSE)</f>
        <v>#N/A</v>
      </c>
      <c r="AB353" t="e">
        <f>VLOOKUP('Sampling picks'!Q343,Sheet1!$A$11:$C$1010,3,FALSE)</f>
        <v>#N/A</v>
      </c>
      <c r="AC353" t="e">
        <f>VLOOKUP('Sampling picks'!R343,Sheet1!$A$11:$C$1010,3,FALSE)</f>
        <v>#N/A</v>
      </c>
      <c r="AD353" t="e">
        <f>VLOOKUP('Sampling picks'!S343,Sheet1!$A$11:$C$1010,3,FALSE)</f>
        <v>#N/A</v>
      </c>
      <c r="AE353" t="e">
        <f>VLOOKUP('Sampling picks'!T343,Sheet1!$A$11:$C$1010,3,FALSE)</f>
        <v>#N/A</v>
      </c>
      <c r="AF353" t="e">
        <f>VLOOKUP('Sampling picks'!U343,Sheet1!$A$11:$C$1010,3,FALSE)</f>
        <v>#N/A</v>
      </c>
      <c r="AG353" t="e">
        <f>VLOOKUP('Sampling picks'!V343,Sheet1!$A$11:$C$1010,3,FALSE)</f>
        <v>#N/A</v>
      </c>
      <c r="AH353" t="e">
        <f>VLOOKUP('Sampling picks'!W343,Sheet1!$A$11:$C$1010,3,FALSE)</f>
        <v>#N/A</v>
      </c>
      <c r="AI353" t="e">
        <f>VLOOKUP('Sampling picks'!X343,Sheet1!$A$11:$C$1010,3,FALSE)</f>
        <v>#N/A</v>
      </c>
      <c r="AJ353" t="e">
        <f>VLOOKUP('Sampling picks'!Y343,Sheet1!$A$11:$C$1010,3,FALSE)</f>
        <v>#N/A</v>
      </c>
      <c r="AK353" t="e">
        <f>VLOOKUP('Sampling picks'!Z343,Sheet1!$A$11:$C$1010,3,FALSE)</f>
        <v>#N/A</v>
      </c>
      <c r="AL353" t="e">
        <f>VLOOKUP('Sampling picks'!AA343,Sheet1!$A$11:$C$1010,3,FALSE)</f>
        <v>#N/A</v>
      </c>
      <c r="AM353" t="e">
        <f>VLOOKUP('Sampling picks'!AB343,Sheet1!$A$11:$C$1010,3,FALSE)</f>
        <v>#N/A</v>
      </c>
      <c r="AN353" t="e">
        <f>VLOOKUP('Sampling picks'!AC343,Sheet1!$A$11:$C$1010,3,FALSE)</f>
        <v>#N/A</v>
      </c>
      <c r="AO353" t="e">
        <f>VLOOKUP('Sampling picks'!AD343,Sheet1!$A$11:$C$1010,3,FALSE)</f>
        <v>#N/A</v>
      </c>
      <c r="AP353" t="e">
        <f>VLOOKUP('Sampling picks'!AE343,Sheet1!$A$11:$C$1010,3,FALSE)</f>
        <v>#N/A</v>
      </c>
      <c r="AQ353" t="e">
        <f>VLOOKUP('Sampling picks'!AF343,Sheet1!$A$11:$C$1010,3,FALSE)</f>
        <v>#N/A</v>
      </c>
      <c r="AR353" t="e">
        <f>VLOOKUP('Sampling picks'!AG343,Sheet1!$A$11:$C$1010,3,FALSE)</f>
        <v>#N/A</v>
      </c>
      <c r="AS353" t="e">
        <f>VLOOKUP('Sampling picks'!AH343,Sheet1!$A$11:$C$1010,3,FALSE)</f>
        <v>#N/A</v>
      </c>
      <c r="AT353" t="e">
        <f>VLOOKUP('Sampling picks'!AI343,Sheet1!$A$11:$C$1010,3,FALSE)</f>
        <v>#N/A</v>
      </c>
      <c r="AU353" t="e">
        <f>VLOOKUP('Sampling picks'!AJ343,Sheet1!$A$11:$C$1010,3,FALSE)</f>
        <v>#N/A</v>
      </c>
      <c r="AV353" t="e">
        <f>VLOOKUP('Sampling picks'!AK343,Sheet1!$A$11:$C$1010,3,FALSE)</f>
        <v>#N/A</v>
      </c>
      <c r="AW353" t="e">
        <f>VLOOKUP('Sampling picks'!AL343,Sheet1!$A$11:$C$1010,3,FALSE)</f>
        <v>#N/A</v>
      </c>
      <c r="AX353" t="e">
        <f>VLOOKUP('Sampling picks'!AM343,Sheet1!$A$11:$C$1010,3,FALSE)</f>
        <v>#N/A</v>
      </c>
      <c r="AY353" t="e">
        <f>VLOOKUP('Sampling picks'!AN343,Sheet1!$A$11:$C$1010,3,FALSE)</f>
        <v>#N/A</v>
      </c>
      <c r="AZ353" t="e">
        <f>VLOOKUP('Sampling picks'!AO343,Sheet1!$A$11:$C$1010,3,FALSE)</f>
        <v>#N/A</v>
      </c>
      <c r="BA353" t="e">
        <f>VLOOKUP('Sampling picks'!AP343,Sheet1!$A$11:$C$1010,3,FALSE)</f>
        <v>#N/A</v>
      </c>
      <c r="BB353" t="e">
        <f>VLOOKUP('Sampling picks'!AQ343,Sheet1!$A$11:$C$1010,3,FALSE)</f>
        <v>#N/A</v>
      </c>
      <c r="BC353" t="e">
        <f>VLOOKUP('Sampling picks'!AR343,Sheet1!$A$11:$C$1010,3,FALSE)</f>
        <v>#N/A</v>
      </c>
      <c r="BD353" t="e">
        <f>VLOOKUP('Sampling picks'!AS343,Sheet1!$A$11:$C$1010,3,FALSE)</f>
        <v>#N/A</v>
      </c>
      <c r="BE353" t="e">
        <f>VLOOKUP('Sampling picks'!AT343,Sheet1!$A$11:$C$1010,3,FALSE)</f>
        <v>#N/A</v>
      </c>
      <c r="BF353" t="e">
        <f>VLOOKUP('Sampling picks'!AU343,Sheet1!$A$11:$C$1010,3,FALSE)</f>
        <v>#N/A</v>
      </c>
      <c r="BG353" t="e">
        <f>VLOOKUP('Sampling picks'!AV343,Sheet1!$A$11:$C$1010,3,FALSE)</f>
        <v>#N/A</v>
      </c>
      <c r="BH353" t="e">
        <f>VLOOKUP('Sampling picks'!AW343,Sheet1!$A$11:$C$1010,3,FALSE)</f>
        <v>#N/A</v>
      </c>
      <c r="BI353" t="e">
        <f>VLOOKUP('Sampling picks'!AX343,Sheet1!$A$11:$C$1010,3,FALSE)</f>
        <v>#N/A</v>
      </c>
      <c r="BJ353" t="e">
        <f>VLOOKUP('Sampling picks'!AY343,Sheet1!$A$11:$C$1010,3,FALSE)</f>
        <v>#N/A</v>
      </c>
      <c r="BK353" t="e">
        <f>VLOOKUP('Sampling picks'!AZ343,Sheet1!$A$11:$C$1010,3,FALSE)</f>
        <v>#N/A</v>
      </c>
      <c r="BL353" t="e">
        <f>VLOOKUP('Sampling picks'!BA343,Sheet1!$A$11:$C$1010,3,FALSE)</f>
        <v>#N/A</v>
      </c>
      <c r="BM353" t="e">
        <f>VLOOKUP('Sampling picks'!BB343,Sheet1!$A$11:$C$1010,3,FALSE)</f>
        <v>#N/A</v>
      </c>
      <c r="BN353" t="e">
        <f>VLOOKUP('Sampling picks'!BC343,Sheet1!$A$11:$C$1010,3,FALSE)</f>
        <v>#N/A</v>
      </c>
      <c r="BO353" t="e">
        <f>VLOOKUP('Sampling picks'!BD343,Sheet1!$A$11:$C$1010,3,FALSE)</f>
        <v>#N/A</v>
      </c>
      <c r="BP353" t="e">
        <f>VLOOKUP('Sampling picks'!BE343,Sheet1!$A$11:$C$1010,3,FALSE)</f>
        <v>#N/A</v>
      </c>
      <c r="BQ353" t="e">
        <f>VLOOKUP('Sampling picks'!BF343,Sheet1!$A$11:$C$1010,3,FALSE)</f>
        <v>#N/A</v>
      </c>
      <c r="BR353" t="e">
        <f>VLOOKUP('Sampling picks'!BG343,Sheet1!$A$11:$C$1010,3,FALSE)</f>
        <v>#N/A</v>
      </c>
      <c r="BS353" t="e">
        <f>VLOOKUP('Sampling picks'!BH343,Sheet1!$A$11:$C$1010,3,FALSE)</f>
        <v>#N/A</v>
      </c>
      <c r="BT353" t="e">
        <f>VLOOKUP('Sampling picks'!BI343,Sheet1!$A$11:$C$1010,3,FALSE)</f>
        <v>#N/A</v>
      </c>
      <c r="BU353" t="e">
        <f>VLOOKUP('Sampling picks'!BJ343,Sheet1!$A$11:$C$1010,3,FALSE)</f>
        <v>#N/A</v>
      </c>
      <c r="BV353" t="e">
        <f>VLOOKUP('Sampling picks'!BK343,Sheet1!$A$11:$C$1010,3,FALSE)</f>
        <v>#N/A</v>
      </c>
      <c r="BW353" t="e">
        <f>VLOOKUP('Sampling picks'!BL343,Sheet1!$A$11:$C$1010,3,FALSE)</f>
        <v>#N/A</v>
      </c>
      <c r="BX353" t="e">
        <f>VLOOKUP('Sampling picks'!BM343,Sheet1!$A$11:$C$1010,3,FALSE)</f>
        <v>#N/A</v>
      </c>
      <c r="BY353" t="e">
        <f>VLOOKUP('Sampling picks'!BN343,Sheet1!$A$11:$C$1010,3,FALSE)</f>
        <v>#N/A</v>
      </c>
      <c r="BZ353" t="e">
        <f>VLOOKUP('Sampling picks'!BO343,Sheet1!$A$11:$C$1010,3,FALSE)</f>
        <v>#N/A</v>
      </c>
      <c r="CA353" t="e">
        <f>VLOOKUP('Sampling picks'!BP343,Sheet1!$A$11:$C$1010,3,FALSE)</f>
        <v>#N/A</v>
      </c>
      <c r="CB353" t="e">
        <f>VLOOKUP('Sampling picks'!BQ343,Sheet1!$A$11:$C$1010,3,FALSE)</f>
        <v>#N/A</v>
      </c>
      <c r="CC353" t="e">
        <f>VLOOKUP('Sampling picks'!BR343,Sheet1!$A$11:$C$1010,3,FALSE)</f>
        <v>#N/A</v>
      </c>
      <c r="CD353" t="e">
        <f>VLOOKUP('Sampling picks'!BS343,Sheet1!$A$11:$C$1010,3,FALSE)</f>
        <v>#N/A</v>
      </c>
      <c r="CE353" t="e">
        <f>VLOOKUP('Sampling picks'!BT343,Sheet1!$A$11:$C$1010,3,FALSE)</f>
        <v>#N/A</v>
      </c>
      <c r="CF353" t="e">
        <f>VLOOKUP('Sampling picks'!BU343,Sheet1!$A$11:$C$1010,3,FALSE)</f>
        <v>#N/A</v>
      </c>
      <c r="CG353" t="e">
        <f>VLOOKUP('Sampling picks'!BV343,Sheet1!$A$11:$C$1010,3,FALSE)</f>
        <v>#N/A</v>
      </c>
      <c r="CH353" t="e">
        <f>VLOOKUP('Sampling picks'!BW343,Sheet1!$A$11:$C$1010,3,FALSE)</f>
        <v>#N/A</v>
      </c>
      <c r="CI353" t="e">
        <f>VLOOKUP('Sampling picks'!BX343,Sheet1!$A$11:$C$1010,3,FALSE)</f>
        <v>#N/A</v>
      </c>
      <c r="CJ353" t="e">
        <f>VLOOKUP('Sampling picks'!BY343,Sheet1!$A$11:$C$1010,3,FALSE)</f>
        <v>#N/A</v>
      </c>
      <c r="CK353" t="e">
        <f>VLOOKUP('Sampling picks'!BZ343,Sheet1!$A$11:$C$1010,3,FALSE)</f>
        <v>#N/A</v>
      </c>
      <c r="CL353" t="e">
        <f>VLOOKUP('Sampling picks'!CA343,Sheet1!$A$11:$C$1010,3,FALSE)</f>
        <v>#N/A</v>
      </c>
      <c r="CM353" t="e">
        <f>VLOOKUP('Sampling picks'!CB343,Sheet1!$A$11:$C$1010,3,FALSE)</f>
        <v>#N/A</v>
      </c>
      <c r="CN353" t="e">
        <f>VLOOKUP('Sampling picks'!CC343,Sheet1!$A$11:$C$1010,3,FALSE)</f>
        <v>#N/A</v>
      </c>
      <c r="CO353" t="e">
        <f>VLOOKUP('Sampling picks'!CD343,Sheet1!$A$11:$C$1010,3,FALSE)</f>
        <v>#N/A</v>
      </c>
      <c r="CP353" t="e">
        <f>VLOOKUP('Sampling picks'!CE343,Sheet1!$A$11:$C$1010,3,FALSE)</f>
        <v>#N/A</v>
      </c>
      <c r="CQ353" t="e">
        <f>VLOOKUP('Sampling picks'!CF343,Sheet1!$A$11:$C$1010,3,FALSE)</f>
        <v>#N/A</v>
      </c>
      <c r="CR353" t="e">
        <f>VLOOKUP('Sampling picks'!CG343,Sheet1!$A$11:$C$1010,3,FALSE)</f>
        <v>#N/A</v>
      </c>
      <c r="CS353" t="e">
        <f>VLOOKUP('Sampling picks'!CH343,Sheet1!$A$11:$C$1010,3,FALSE)</f>
        <v>#N/A</v>
      </c>
      <c r="CT353" t="e">
        <f>VLOOKUP('Sampling picks'!CI343,Sheet1!$A$11:$C$1010,3,FALSE)</f>
        <v>#N/A</v>
      </c>
      <c r="CU353" t="e">
        <f>VLOOKUP('Sampling picks'!CJ343,Sheet1!$A$11:$C$1010,3,FALSE)</f>
        <v>#N/A</v>
      </c>
      <c r="CV353" t="e">
        <f>VLOOKUP('Sampling picks'!CK343,Sheet1!$A$11:$C$1010,3,FALSE)</f>
        <v>#N/A</v>
      </c>
      <c r="CW353" t="e">
        <f>VLOOKUP('Sampling picks'!CL343,Sheet1!$A$11:$C$1010,3,FALSE)</f>
        <v>#N/A</v>
      </c>
      <c r="CX353" t="e">
        <f>VLOOKUP('Sampling picks'!CM343,Sheet1!$A$11:$C$1010,3,FALSE)</f>
        <v>#N/A</v>
      </c>
      <c r="CY353" t="e">
        <f>VLOOKUP('Sampling picks'!CN343,Sheet1!$A$11:$C$1010,3,FALSE)</f>
        <v>#N/A</v>
      </c>
      <c r="CZ353" t="e">
        <f>VLOOKUP('Sampling picks'!CO343,Sheet1!$A$11:$C$1010,3,FALSE)</f>
        <v>#N/A</v>
      </c>
      <c r="DA353" t="e">
        <f>VLOOKUP('Sampling picks'!CP343,Sheet1!$A$11:$C$1010,3,FALSE)</f>
        <v>#N/A</v>
      </c>
      <c r="DB353" t="e">
        <f>VLOOKUP('Sampling picks'!CQ343,Sheet1!$A$11:$C$1010,3,FALSE)</f>
        <v>#N/A</v>
      </c>
      <c r="DC353" t="e">
        <f>VLOOKUP('Sampling picks'!CR343,Sheet1!$A$11:$C$1010,3,FALSE)</f>
        <v>#N/A</v>
      </c>
      <c r="DD353" t="e">
        <f>VLOOKUP('Sampling picks'!CS343,Sheet1!$A$11:$C$1010,3,FALSE)</f>
        <v>#N/A</v>
      </c>
      <c r="DE353" t="e">
        <f>VLOOKUP('Sampling picks'!CT343,Sheet1!$A$11:$C$1010,3,FALSE)</f>
        <v>#N/A</v>
      </c>
      <c r="DF353" t="e">
        <f>VLOOKUP('Sampling picks'!CU343,Sheet1!$A$11:$C$1010,3,FALSE)</f>
        <v>#N/A</v>
      </c>
      <c r="DG353" t="e">
        <f>VLOOKUP('Sampling picks'!CV343,Sheet1!$A$11:$C$1010,3,FALSE)</f>
        <v>#N/A</v>
      </c>
      <c r="DH353" t="e">
        <f>VLOOKUP('Sampling picks'!CW343,Sheet1!$A$11:$C$1010,3,FALSE)</f>
        <v>#N/A</v>
      </c>
      <c r="DI353" t="e">
        <f>VLOOKUP('Sampling picks'!CX343,Sheet1!$A$11:$C$1010,3,FALSE)</f>
        <v>#N/A</v>
      </c>
      <c r="DJ353" t="e">
        <f>VLOOKUP('Sampling picks'!CY343,Sheet1!$A$11:$C$1010,3,FALSE)</f>
        <v>#N/A</v>
      </c>
    </row>
    <row r="354" spans="1:114" x14ac:dyDescent="0.3">
      <c r="A354">
        <v>344</v>
      </c>
      <c r="B354" s="1">
        <f t="shared" ca="1" si="25"/>
        <v>808</v>
      </c>
      <c r="C354" s="1">
        <f t="shared" ca="1" si="25"/>
        <v>676</v>
      </c>
      <c r="H354" t="str">
        <f t="shared" ca="1" si="26"/>
        <v>do not reject</v>
      </c>
      <c r="I354">
        <f t="shared" ca="1" si="27"/>
        <v>0.29434013437208306</v>
      </c>
      <c r="J354">
        <f t="shared" ca="1" si="28"/>
        <v>0.54074947988879363</v>
      </c>
      <c r="K354">
        <f t="shared" ca="1" si="29"/>
        <v>817.1</v>
      </c>
      <c r="L354" t="s">
        <v>370</v>
      </c>
      <c r="M354">
        <f ca="1">VLOOKUP('Sampling picks'!B344,Sheet1!$A$11:$C$1010,3,FALSE)</f>
        <v>910</v>
      </c>
      <c r="N354">
        <f ca="1">VLOOKUP('Sampling picks'!C344,Sheet1!$A$11:$C$1010,3,FALSE)</f>
        <v>903</v>
      </c>
      <c r="O354">
        <f ca="1">VLOOKUP('Sampling picks'!D344,Sheet1!$A$11:$C$1010,3,FALSE)</f>
        <v>718</v>
      </c>
      <c r="P354">
        <f ca="1">VLOOKUP('Sampling picks'!E344,Sheet1!$A$11:$C$1010,3,FALSE)</f>
        <v>777</v>
      </c>
      <c r="Q354">
        <f ca="1">VLOOKUP('Sampling picks'!F344,Sheet1!$A$11:$C$1010,3,FALSE)</f>
        <v>811</v>
      </c>
      <c r="R354">
        <f ca="1">VLOOKUP('Sampling picks'!G344,Sheet1!$A$11:$C$1010,3,FALSE)</f>
        <v>816</v>
      </c>
      <c r="S354">
        <f ca="1">VLOOKUP('Sampling picks'!H344,Sheet1!$A$11:$C$1010,3,FALSE)</f>
        <v>736</v>
      </c>
      <c r="T354">
        <f ca="1">VLOOKUP('Sampling picks'!I344,Sheet1!$A$11:$C$1010,3,FALSE)</f>
        <v>951</v>
      </c>
      <c r="U354">
        <f ca="1">VLOOKUP('Sampling picks'!J344,Sheet1!$A$11:$C$1010,3,FALSE)</f>
        <v>851</v>
      </c>
      <c r="V354">
        <f ca="1">VLOOKUP('Sampling picks'!K344,Sheet1!$A$11:$C$1010,3,FALSE)</f>
        <v>698</v>
      </c>
      <c r="W354" t="e">
        <f>VLOOKUP('Sampling picks'!L344,Sheet1!$A$11:$C$1010,3,FALSE)</f>
        <v>#N/A</v>
      </c>
      <c r="X354" t="e">
        <f>VLOOKUP('Sampling picks'!M344,Sheet1!$A$11:$C$1010,3,FALSE)</f>
        <v>#N/A</v>
      </c>
      <c r="Y354" t="e">
        <f>VLOOKUP('Sampling picks'!N344,Sheet1!$A$11:$C$1010,3,FALSE)</f>
        <v>#N/A</v>
      </c>
      <c r="Z354" t="e">
        <f>VLOOKUP('Sampling picks'!O344,Sheet1!$A$11:$C$1010,3,FALSE)</f>
        <v>#N/A</v>
      </c>
      <c r="AA354" t="e">
        <f>VLOOKUP('Sampling picks'!P344,Sheet1!$A$11:$C$1010,3,FALSE)</f>
        <v>#N/A</v>
      </c>
      <c r="AB354" t="e">
        <f>VLOOKUP('Sampling picks'!Q344,Sheet1!$A$11:$C$1010,3,FALSE)</f>
        <v>#N/A</v>
      </c>
      <c r="AC354" t="e">
        <f>VLOOKUP('Sampling picks'!R344,Sheet1!$A$11:$C$1010,3,FALSE)</f>
        <v>#N/A</v>
      </c>
      <c r="AD354" t="e">
        <f>VLOOKUP('Sampling picks'!S344,Sheet1!$A$11:$C$1010,3,FALSE)</f>
        <v>#N/A</v>
      </c>
      <c r="AE354" t="e">
        <f>VLOOKUP('Sampling picks'!T344,Sheet1!$A$11:$C$1010,3,FALSE)</f>
        <v>#N/A</v>
      </c>
      <c r="AF354" t="e">
        <f>VLOOKUP('Sampling picks'!U344,Sheet1!$A$11:$C$1010,3,FALSE)</f>
        <v>#N/A</v>
      </c>
      <c r="AG354" t="e">
        <f>VLOOKUP('Sampling picks'!V344,Sheet1!$A$11:$C$1010,3,FALSE)</f>
        <v>#N/A</v>
      </c>
      <c r="AH354" t="e">
        <f>VLOOKUP('Sampling picks'!W344,Sheet1!$A$11:$C$1010,3,FALSE)</f>
        <v>#N/A</v>
      </c>
      <c r="AI354" t="e">
        <f>VLOOKUP('Sampling picks'!X344,Sheet1!$A$11:$C$1010,3,FALSE)</f>
        <v>#N/A</v>
      </c>
      <c r="AJ354" t="e">
        <f>VLOOKUP('Sampling picks'!Y344,Sheet1!$A$11:$C$1010,3,FALSE)</f>
        <v>#N/A</v>
      </c>
      <c r="AK354" t="e">
        <f>VLOOKUP('Sampling picks'!Z344,Sheet1!$A$11:$C$1010,3,FALSE)</f>
        <v>#N/A</v>
      </c>
      <c r="AL354" t="e">
        <f>VLOOKUP('Sampling picks'!AA344,Sheet1!$A$11:$C$1010,3,FALSE)</f>
        <v>#N/A</v>
      </c>
      <c r="AM354" t="e">
        <f>VLOOKUP('Sampling picks'!AB344,Sheet1!$A$11:$C$1010,3,FALSE)</f>
        <v>#N/A</v>
      </c>
      <c r="AN354" t="e">
        <f>VLOOKUP('Sampling picks'!AC344,Sheet1!$A$11:$C$1010,3,FALSE)</f>
        <v>#N/A</v>
      </c>
      <c r="AO354" t="e">
        <f>VLOOKUP('Sampling picks'!AD344,Sheet1!$A$11:$C$1010,3,FALSE)</f>
        <v>#N/A</v>
      </c>
      <c r="AP354" t="e">
        <f>VLOOKUP('Sampling picks'!AE344,Sheet1!$A$11:$C$1010,3,FALSE)</f>
        <v>#N/A</v>
      </c>
      <c r="AQ354" t="e">
        <f>VLOOKUP('Sampling picks'!AF344,Sheet1!$A$11:$C$1010,3,FALSE)</f>
        <v>#N/A</v>
      </c>
      <c r="AR354" t="e">
        <f>VLOOKUP('Sampling picks'!AG344,Sheet1!$A$11:$C$1010,3,FALSE)</f>
        <v>#N/A</v>
      </c>
      <c r="AS354" t="e">
        <f>VLOOKUP('Sampling picks'!AH344,Sheet1!$A$11:$C$1010,3,FALSE)</f>
        <v>#N/A</v>
      </c>
      <c r="AT354" t="e">
        <f>VLOOKUP('Sampling picks'!AI344,Sheet1!$A$11:$C$1010,3,FALSE)</f>
        <v>#N/A</v>
      </c>
      <c r="AU354" t="e">
        <f>VLOOKUP('Sampling picks'!AJ344,Sheet1!$A$11:$C$1010,3,FALSE)</f>
        <v>#N/A</v>
      </c>
      <c r="AV354" t="e">
        <f>VLOOKUP('Sampling picks'!AK344,Sheet1!$A$11:$C$1010,3,FALSE)</f>
        <v>#N/A</v>
      </c>
      <c r="AW354" t="e">
        <f>VLOOKUP('Sampling picks'!AL344,Sheet1!$A$11:$C$1010,3,FALSE)</f>
        <v>#N/A</v>
      </c>
      <c r="AX354" t="e">
        <f>VLOOKUP('Sampling picks'!AM344,Sheet1!$A$11:$C$1010,3,FALSE)</f>
        <v>#N/A</v>
      </c>
      <c r="AY354" t="e">
        <f>VLOOKUP('Sampling picks'!AN344,Sheet1!$A$11:$C$1010,3,FALSE)</f>
        <v>#N/A</v>
      </c>
      <c r="AZ354" t="e">
        <f>VLOOKUP('Sampling picks'!AO344,Sheet1!$A$11:$C$1010,3,FALSE)</f>
        <v>#N/A</v>
      </c>
      <c r="BA354" t="e">
        <f>VLOOKUP('Sampling picks'!AP344,Sheet1!$A$11:$C$1010,3,FALSE)</f>
        <v>#N/A</v>
      </c>
      <c r="BB354" t="e">
        <f>VLOOKUP('Sampling picks'!AQ344,Sheet1!$A$11:$C$1010,3,FALSE)</f>
        <v>#N/A</v>
      </c>
      <c r="BC354" t="e">
        <f>VLOOKUP('Sampling picks'!AR344,Sheet1!$A$11:$C$1010,3,FALSE)</f>
        <v>#N/A</v>
      </c>
      <c r="BD354" t="e">
        <f>VLOOKUP('Sampling picks'!AS344,Sheet1!$A$11:$C$1010,3,FALSE)</f>
        <v>#N/A</v>
      </c>
      <c r="BE354" t="e">
        <f>VLOOKUP('Sampling picks'!AT344,Sheet1!$A$11:$C$1010,3,FALSE)</f>
        <v>#N/A</v>
      </c>
      <c r="BF354" t="e">
        <f>VLOOKUP('Sampling picks'!AU344,Sheet1!$A$11:$C$1010,3,FALSE)</f>
        <v>#N/A</v>
      </c>
      <c r="BG354" t="e">
        <f>VLOOKUP('Sampling picks'!AV344,Sheet1!$A$11:$C$1010,3,FALSE)</f>
        <v>#N/A</v>
      </c>
      <c r="BH354" t="e">
        <f>VLOOKUP('Sampling picks'!AW344,Sheet1!$A$11:$C$1010,3,FALSE)</f>
        <v>#N/A</v>
      </c>
      <c r="BI354" t="e">
        <f>VLOOKUP('Sampling picks'!AX344,Sheet1!$A$11:$C$1010,3,FALSE)</f>
        <v>#N/A</v>
      </c>
      <c r="BJ354" t="e">
        <f>VLOOKUP('Sampling picks'!AY344,Sheet1!$A$11:$C$1010,3,FALSE)</f>
        <v>#N/A</v>
      </c>
      <c r="BK354" t="e">
        <f>VLOOKUP('Sampling picks'!AZ344,Sheet1!$A$11:$C$1010,3,FALSE)</f>
        <v>#N/A</v>
      </c>
      <c r="BL354" t="e">
        <f>VLOOKUP('Sampling picks'!BA344,Sheet1!$A$11:$C$1010,3,FALSE)</f>
        <v>#N/A</v>
      </c>
      <c r="BM354" t="e">
        <f>VLOOKUP('Sampling picks'!BB344,Sheet1!$A$11:$C$1010,3,FALSE)</f>
        <v>#N/A</v>
      </c>
      <c r="BN354" t="e">
        <f>VLOOKUP('Sampling picks'!BC344,Sheet1!$A$11:$C$1010,3,FALSE)</f>
        <v>#N/A</v>
      </c>
      <c r="BO354" t="e">
        <f>VLOOKUP('Sampling picks'!BD344,Sheet1!$A$11:$C$1010,3,FALSE)</f>
        <v>#N/A</v>
      </c>
      <c r="BP354" t="e">
        <f>VLOOKUP('Sampling picks'!BE344,Sheet1!$A$11:$C$1010,3,FALSE)</f>
        <v>#N/A</v>
      </c>
      <c r="BQ354" t="e">
        <f>VLOOKUP('Sampling picks'!BF344,Sheet1!$A$11:$C$1010,3,FALSE)</f>
        <v>#N/A</v>
      </c>
      <c r="BR354" t="e">
        <f>VLOOKUP('Sampling picks'!BG344,Sheet1!$A$11:$C$1010,3,FALSE)</f>
        <v>#N/A</v>
      </c>
      <c r="BS354" t="e">
        <f>VLOOKUP('Sampling picks'!BH344,Sheet1!$A$11:$C$1010,3,FALSE)</f>
        <v>#N/A</v>
      </c>
      <c r="BT354" t="e">
        <f>VLOOKUP('Sampling picks'!BI344,Sheet1!$A$11:$C$1010,3,FALSE)</f>
        <v>#N/A</v>
      </c>
      <c r="BU354" t="e">
        <f>VLOOKUP('Sampling picks'!BJ344,Sheet1!$A$11:$C$1010,3,FALSE)</f>
        <v>#N/A</v>
      </c>
      <c r="BV354" t="e">
        <f>VLOOKUP('Sampling picks'!BK344,Sheet1!$A$11:$C$1010,3,FALSE)</f>
        <v>#N/A</v>
      </c>
      <c r="BW354" t="e">
        <f>VLOOKUP('Sampling picks'!BL344,Sheet1!$A$11:$C$1010,3,FALSE)</f>
        <v>#N/A</v>
      </c>
      <c r="BX354" t="e">
        <f>VLOOKUP('Sampling picks'!BM344,Sheet1!$A$11:$C$1010,3,FALSE)</f>
        <v>#N/A</v>
      </c>
      <c r="BY354" t="e">
        <f>VLOOKUP('Sampling picks'!BN344,Sheet1!$A$11:$C$1010,3,FALSE)</f>
        <v>#N/A</v>
      </c>
      <c r="BZ354" t="e">
        <f>VLOOKUP('Sampling picks'!BO344,Sheet1!$A$11:$C$1010,3,FALSE)</f>
        <v>#N/A</v>
      </c>
      <c r="CA354" t="e">
        <f>VLOOKUP('Sampling picks'!BP344,Sheet1!$A$11:$C$1010,3,FALSE)</f>
        <v>#N/A</v>
      </c>
      <c r="CB354" t="e">
        <f>VLOOKUP('Sampling picks'!BQ344,Sheet1!$A$11:$C$1010,3,FALSE)</f>
        <v>#N/A</v>
      </c>
      <c r="CC354" t="e">
        <f>VLOOKUP('Sampling picks'!BR344,Sheet1!$A$11:$C$1010,3,FALSE)</f>
        <v>#N/A</v>
      </c>
      <c r="CD354" t="e">
        <f>VLOOKUP('Sampling picks'!BS344,Sheet1!$A$11:$C$1010,3,FALSE)</f>
        <v>#N/A</v>
      </c>
      <c r="CE354" t="e">
        <f>VLOOKUP('Sampling picks'!BT344,Sheet1!$A$11:$C$1010,3,FALSE)</f>
        <v>#N/A</v>
      </c>
      <c r="CF354" t="e">
        <f>VLOOKUP('Sampling picks'!BU344,Sheet1!$A$11:$C$1010,3,FALSE)</f>
        <v>#N/A</v>
      </c>
      <c r="CG354" t="e">
        <f>VLOOKUP('Sampling picks'!BV344,Sheet1!$A$11:$C$1010,3,FALSE)</f>
        <v>#N/A</v>
      </c>
      <c r="CH354" t="e">
        <f>VLOOKUP('Sampling picks'!BW344,Sheet1!$A$11:$C$1010,3,FALSE)</f>
        <v>#N/A</v>
      </c>
      <c r="CI354" t="e">
        <f>VLOOKUP('Sampling picks'!BX344,Sheet1!$A$11:$C$1010,3,FALSE)</f>
        <v>#N/A</v>
      </c>
      <c r="CJ354" t="e">
        <f>VLOOKUP('Sampling picks'!BY344,Sheet1!$A$11:$C$1010,3,FALSE)</f>
        <v>#N/A</v>
      </c>
      <c r="CK354" t="e">
        <f>VLOOKUP('Sampling picks'!BZ344,Sheet1!$A$11:$C$1010,3,FALSE)</f>
        <v>#N/A</v>
      </c>
      <c r="CL354" t="e">
        <f>VLOOKUP('Sampling picks'!CA344,Sheet1!$A$11:$C$1010,3,FALSE)</f>
        <v>#N/A</v>
      </c>
      <c r="CM354" t="e">
        <f>VLOOKUP('Sampling picks'!CB344,Sheet1!$A$11:$C$1010,3,FALSE)</f>
        <v>#N/A</v>
      </c>
      <c r="CN354" t="e">
        <f>VLOOKUP('Sampling picks'!CC344,Sheet1!$A$11:$C$1010,3,FALSE)</f>
        <v>#N/A</v>
      </c>
      <c r="CO354" t="e">
        <f>VLOOKUP('Sampling picks'!CD344,Sheet1!$A$11:$C$1010,3,FALSE)</f>
        <v>#N/A</v>
      </c>
      <c r="CP354" t="e">
        <f>VLOOKUP('Sampling picks'!CE344,Sheet1!$A$11:$C$1010,3,FALSE)</f>
        <v>#N/A</v>
      </c>
      <c r="CQ354" t="e">
        <f>VLOOKUP('Sampling picks'!CF344,Sheet1!$A$11:$C$1010,3,FALSE)</f>
        <v>#N/A</v>
      </c>
      <c r="CR354" t="e">
        <f>VLOOKUP('Sampling picks'!CG344,Sheet1!$A$11:$C$1010,3,FALSE)</f>
        <v>#N/A</v>
      </c>
      <c r="CS354" t="e">
        <f>VLOOKUP('Sampling picks'!CH344,Sheet1!$A$11:$C$1010,3,FALSE)</f>
        <v>#N/A</v>
      </c>
      <c r="CT354" t="e">
        <f>VLOOKUP('Sampling picks'!CI344,Sheet1!$A$11:$C$1010,3,FALSE)</f>
        <v>#N/A</v>
      </c>
      <c r="CU354" t="e">
        <f>VLOOKUP('Sampling picks'!CJ344,Sheet1!$A$11:$C$1010,3,FALSE)</f>
        <v>#N/A</v>
      </c>
      <c r="CV354" t="e">
        <f>VLOOKUP('Sampling picks'!CK344,Sheet1!$A$11:$C$1010,3,FALSE)</f>
        <v>#N/A</v>
      </c>
      <c r="CW354" t="e">
        <f>VLOOKUP('Sampling picks'!CL344,Sheet1!$A$11:$C$1010,3,FALSE)</f>
        <v>#N/A</v>
      </c>
      <c r="CX354" t="e">
        <f>VLOOKUP('Sampling picks'!CM344,Sheet1!$A$11:$C$1010,3,FALSE)</f>
        <v>#N/A</v>
      </c>
      <c r="CY354" t="e">
        <f>VLOOKUP('Sampling picks'!CN344,Sheet1!$A$11:$C$1010,3,FALSE)</f>
        <v>#N/A</v>
      </c>
      <c r="CZ354" t="e">
        <f>VLOOKUP('Sampling picks'!CO344,Sheet1!$A$11:$C$1010,3,FALSE)</f>
        <v>#N/A</v>
      </c>
      <c r="DA354" t="e">
        <f>VLOOKUP('Sampling picks'!CP344,Sheet1!$A$11:$C$1010,3,FALSE)</f>
        <v>#N/A</v>
      </c>
      <c r="DB354" t="e">
        <f>VLOOKUP('Sampling picks'!CQ344,Sheet1!$A$11:$C$1010,3,FALSE)</f>
        <v>#N/A</v>
      </c>
      <c r="DC354" t="e">
        <f>VLOOKUP('Sampling picks'!CR344,Sheet1!$A$11:$C$1010,3,FALSE)</f>
        <v>#N/A</v>
      </c>
      <c r="DD354" t="e">
        <f>VLOOKUP('Sampling picks'!CS344,Sheet1!$A$11:$C$1010,3,FALSE)</f>
        <v>#N/A</v>
      </c>
      <c r="DE354" t="e">
        <f>VLOOKUP('Sampling picks'!CT344,Sheet1!$A$11:$C$1010,3,FALSE)</f>
        <v>#N/A</v>
      </c>
      <c r="DF354" t="e">
        <f>VLOOKUP('Sampling picks'!CU344,Sheet1!$A$11:$C$1010,3,FALSE)</f>
        <v>#N/A</v>
      </c>
      <c r="DG354" t="e">
        <f>VLOOKUP('Sampling picks'!CV344,Sheet1!$A$11:$C$1010,3,FALSE)</f>
        <v>#N/A</v>
      </c>
      <c r="DH354" t="e">
        <f>VLOOKUP('Sampling picks'!CW344,Sheet1!$A$11:$C$1010,3,FALSE)</f>
        <v>#N/A</v>
      </c>
      <c r="DI354" t="e">
        <f>VLOOKUP('Sampling picks'!CX344,Sheet1!$A$11:$C$1010,3,FALSE)</f>
        <v>#N/A</v>
      </c>
      <c r="DJ354" t="e">
        <f>VLOOKUP('Sampling picks'!CY344,Sheet1!$A$11:$C$1010,3,FALSE)</f>
        <v>#N/A</v>
      </c>
    </row>
    <row r="355" spans="1:114" x14ac:dyDescent="0.3">
      <c r="A355">
        <v>345</v>
      </c>
      <c r="B355" s="1">
        <f t="shared" ca="1" si="25"/>
        <v>745</v>
      </c>
      <c r="C355" s="1">
        <f t="shared" ca="1" si="25"/>
        <v>807</v>
      </c>
      <c r="H355" t="str">
        <f t="shared" ca="1" si="26"/>
        <v>reject</v>
      </c>
      <c r="I355">
        <f t="shared" ca="1" si="27"/>
        <v>1.8296976789626496E-2</v>
      </c>
      <c r="J355">
        <f t="shared" ca="1" si="28"/>
        <v>2.0902655333712996</v>
      </c>
      <c r="K355">
        <f t="shared" ca="1" si="29"/>
        <v>866.1</v>
      </c>
      <c r="L355" t="s">
        <v>371</v>
      </c>
      <c r="M355">
        <f ca="1">VLOOKUP('Sampling picks'!B345,Sheet1!$A$11:$C$1010,3,FALSE)</f>
        <v>1058</v>
      </c>
      <c r="N355">
        <f ca="1">VLOOKUP('Sampling picks'!C345,Sheet1!$A$11:$C$1010,3,FALSE)</f>
        <v>794</v>
      </c>
      <c r="O355">
        <f ca="1">VLOOKUP('Sampling picks'!D345,Sheet1!$A$11:$C$1010,3,FALSE)</f>
        <v>728</v>
      </c>
      <c r="P355">
        <f ca="1">VLOOKUP('Sampling picks'!E345,Sheet1!$A$11:$C$1010,3,FALSE)</f>
        <v>867</v>
      </c>
      <c r="Q355">
        <f ca="1">VLOOKUP('Sampling picks'!F345,Sheet1!$A$11:$C$1010,3,FALSE)</f>
        <v>802</v>
      </c>
      <c r="R355">
        <f ca="1">VLOOKUP('Sampling picks'!G345,Sheet1!$A$11:$C$1010,3,FALSE)</f>
        <v>943</v>
      </c>
      <c r="S355">
        <f ca="1">VLOOKUP('Sampling picks'!H345,Sheet1!$A$11:$C$1010,3,FALSE)</f>
        <v>741</v>
      </c>
      <c r="T355">
        <f ca="1">VLOOKUP('Sampling picks'!I345,Sheet1!$A$11:$C$1010,3,FALSE)</f>
        <v>982</v>
      </c>
      <c r="U355">
        <f ca="1">VLOOKUP('Sampling picks'!J345,Sheet1!$A$11:$C$1010,3,FALSE)</f>
        <v>793</v>
      </c>
      <c r="V355">
        <f ca="1">VLOOKUP('Sampling picks'!K345,Sheet1!$A$11:$C$1010,3,FALSE)</f>
        <v>953</v>
      </c>
      <c r="W355" t="e">
        <f>VLOOKUP('Sampling picks'!L345,Sheet1!$A$11:$C$1010,3,FALSE)</f>
        <v>#N/A</v>
      </c>
      <c r="X355" t="e">
        <f>VLOOKUP('Sampling picks'!M345,Sheet1!$A$11:$C$1010,3,FALSE)</f>
        <v>#N/A</v>
      </c>
      <c r="Y355" t="e">
        <f>VLOOKUP('Sampling picks'!N345,Sheet1!$A$11:$C$1010,3,FALSE)</f>
        <v>#N/A</v>
      </c>
      <c r="Z355" t="e">
        <f>VLOOKUP('Sampling picks'!O345,Sheet1!$A$11:$C$1010,3,FALSE)</f>
        <v>#N/A</v>
      </c>
      <c r="AA355" t="e">
        <f>VLOOKUP('Sampling picks'!P345,Sheet1!$A$11:$C$1010,3,FALSE)</f>
        <v>#N/A</v>
      </c>
      <c r="AB355" t="e">
        <f>VLOOKUP('Sampling picks'!Q345,Sheet1!$A$11:$C$1010,3,FALSE)</f>
        <v>#N/A</v>
      </c>
      <c r="AC355" t="e">
        <f>VLOOKUP('Sampling picks'!R345,Sheet1!$A$11:$C$1010,3,FALSE)</f>
        <v>#N/A</v>
      </c>
      <c r="AD355" t="e">
        <f>VLOOKUP('Sampling picks'!S345,Sheet1!$A$11:$C$1010,3,FALSE)</f>
        <v>#N/A</v>
      </c>
      <c r="AE355" t="e">
        <f>VLOOKUP('Sampling picks'!T345,Sheet1!$A$11:$C$1010,3,FALSE)</f>
        <v>#N/A</v>
      </c>
      <c r="AF355" t="e">
        <f>VLOOKUP('Sampling picks'!U345,Sheet1!$A$11:$C$1010,3,FALSE)</f>
        <v>#N/A</v>
      </c>
      <c r="AG355" t="e">
        <f>VLOOKUP('Sampling picks'!V345,Sheet1!$A$11:$C$1010,3,FALSE)</f>
        <v>#N/A</v>
      </c>
      <c r="AH355" t="e">
        <f>VLOOKUP('Sampling picks'!W345,Sheet1!$A$11:$C$1010,3,FALSE)</f>
        <v>#N/A</v>
      </c>
      <c r="AI355" t="e">
        <f>VLOOKUP('Sampling picks'!X345,Sheet1!$A$11:$C$1010,3,FALSE)</f>
        <v>#N/A</v>
      </c>
      <c r="AJ355" t="e">
        <f>VLOOKUP('Sampling picks'!Y345,Sheet1!$A$11:$C$1010,3,FALSE)</f>
        <v>#N/A</v>
      </c>
      <c r="AK355" t="e">
        <f>VLOOKUP('Sampling picks'!Z345,Sheet1!$A$11:$C$1010,3,FALSE)</f>
        <v>#N/A</v>
      </c>
      <c r="AL355" t="e">
        <f>VLOOKUP('Sampling picks'!AA345,Sheet1!$A$11:$C$1010,3,FALSE)</f>
        <v>#N/A</v>
      </c>
      <c r="AM355" t="e">
        <f>VLOOKUP('Sampling picks'!AB345,Sheet1!$A$11:$C$1010,3,FALSE)</f>
        <v>#N/A</v>
      </c>
      <c r="AN355" t="e">
        <f>VLOOKUP('Sampling picks'!AC345,Sheet1!$A$11:$C$1010,3,FALSE)</f>
        <v>#N/A</v>
      </c>
      <c r="AO355" t="e">
        <f>VLOOKUP('Sampling picks'!AD345,Sheet1!$A$11:$C$1010,3,FALSE)</f>
        <v>#N/A</v>
      </c>
      <c r="AP355" t="e">
        <f>VLOOKUP('Sampling picks'!AE345,Sheet1!$A$11:$C$1010,3,FALSE)</f>
        <v>#N/A</v>
      </c>
      <c r="AQ355" t="e">
        <f>VLOOKUP('Sampling picks'!AF345,Sheet1!$A$11:$C$1010,3,FALSE)</f>
        <v>#N/A</v>
      </c>
      <c r="AR355" t="e">
        <f>VLOOKUP('Sampling picks'!AG345,Sheet1!$A$11:$C$1010,3,FALSE)</f>
        <v>#N/A</v>
      </c>
      <c r="AS355" t="e">
        <f>VLOOKUP('Sampling picks'!AH345,Sheet1!$A$11:$C$1010,3,FALSE)</f>
        <v>#N/A</v>
      </c>
      <c r="AT355" t="e">
        <f>VLOOKUP('Sampling picks'!AI345,Sheet1!$A$11:$C$1010,3,FALSE)</f>
        <v>#N/A</v>
      </c>
      <c r="AU355" t="e">
        <f>VLOOKUP('Sampling picks'!AJ345,Sheet1!$A$11:$C$1010,3,FALSE)</f>
        <v>#N/A</v>
      </c>
      <c r="AV355" t="e">
        <f>VLOOKUP('Sampling picks'!AK345,Sheet1!$A$11:$C$1010,3,FALSE)</f>
        <v>#N/A</v>
      </c>
      <c r="AW355" t="e">
        <f>VLOOKUP('Sampling picks'!AL345,Sheet1!$A$11:$C$1010,3,FALSE)</f>
        <v>#N/A</v>
      </c>
      <c r="AX355" t="e">
        <f>VLOOKUP('Sampling picks'!AM345,Sheet1!$A$11:$C$1010,3,FALSE)</f>
        <v>#N/A</v>
      </c>
      <c r="AY355" t="e">
        <f>VLOOKUP('Sampling picks'!AN345,Sheet1!$A$11:$C$1010,3,FALSE)</f>
        <v>#N/A</v>
      </c>
      <c r="AZ355" t="e">
        <f>VLOOKUP('Sampling picks'!AO345,Sheet1!$A$11:$C$1010,3,FALSE)</f>
        <v>#N/A</v>
      </c>
      <c r="BA355" t="e">
        <f>VLOOKUP('Sampling picks'!AP345,Sheet1!$A$11:$C$1010,3,FALSE)</f>
        <v>#N/A</v>
      </c>
      <c r="BB355" t="e">
        <f>VLOOKUP('Sampling picks'!AQ345,Sheet1!$A$11:$C$1010,3,FALSE)</f>
        <v>#N/A</v>
      </c>
      <c r="BC355" t="e">
        <f>VLOOKUP('Sampling picks'!AR345,Sheet1!$A$11:$C$1010,3,FALSE)</f>
        <v>#N/A</v>
      </c>
      <c r="BD355" t="e">
        <f>VLOOKUP('Sampling picks'!AS345,Sheet1!$A$11:$C$1010,3,FALSE)</f>
        <v>#N/A</v>
      </c>
      <c r="BE355" t="e">
        <f>VLOOKUP('Sampling picks'!AT345,Sheet1!$A$11:$C$1010,3,FALSE)</f>
        <v>#N/A</v>
      </c>
      <c r="BF355" t="e">
        <f>VLOOKUP('Sampling picks'!AU345,Sheet1!$A$11:$C$1010,3,FALSE)</f>
        <v>#N/A</v>
      </c>
      <c r="BG355" t="e">
        <f>VLOOKUP('Sampling picks'!AV345,Sheet1!$A$11:$C$1010,3,FALSE)</f>
        <v>#N/A</v>
      </c>
      <c r="BH355" t="e">
        <f>VLOOKUP('Sampling picks'!AW345,Sheet1!$A$11:$C$1010,3,FALSE)</f>
        <v>#N/A</v>
      </c>
      <c r="BI355" t="e">
        <f>VLOOKUP('Sampling picks'!AX345,Sheet1!$A$11:$C$1010,3,FALSE)</f>
        <v>#N/A</v>
      </c>
      <c r="BJ355" t="e">
        <f>VLOOKUP('Sampling picks'!AY345,Sheet1!$A$11:$C$1010,3,FALSE)</f>
        <v>#N/A</v>
      </c>
      <c r="BK355" t="e">
        <f>VLOOKUP('Sampling picks'!AZ345,Sheet1!$A$11:$C$1010,3,FALSE)</f>
        <v>#N/A</v>
      </c>
      <c r="BL355" t="e">
        <f>VLOOKUP('Sampling picks'!BA345,Sheet1!$A$11:$C$1010,3,FALSE)</f>
        <v>#N/A</v>
      </c>
      <c r="BM355" t="e">
        <f>VLOOKUP('Sampling picks'!BB345,Sheet1!$A$11:$C$1010,3,FALSE)</f>
        <v>#N/A</v>
      </c>
      <c r="BN355" t="e">
        <f>VLOOKUP('Sampling picks'!BC345,Sheet1!$A$11:$C$1010,3,FALSE)</f>
        <v>#N/A</v>
      </c>
      <c r="BO355" t="e">
        <f>VLOOKUP('Sampling picks'!BD345,Sheet1!$A$11:$C$1010,3,FALSE)</f>
        <v>#N/A</v>
      </c>
      <c r="BP355" t="e">
        <f>VLOOKUP('Sampling picks'!BE345,Sheet1!$A$11:$C$1010,3,FALSE)</f>
        <v>#N/A</v>
      </c>
      <c r="BQ355" t="e">
        <f>VLOOKUP('Sampling picks'!BF345,Sheet1!$A$11:$C$1010,3,FALSE)</f>
        <v>#N/A</v>
      </c>
      <c r="BR355" t="e">
        <f>VLOOKUP('Sampling picks'!BG345,Sheet1!$A$11:$C$1010,3,FALSE)</f>
        <v>#N/A</v>
      </c>
      <c r="BS355" t="e">
        <f>VLOOKUP('Sampling picks'!BH345,Sheet1!$A$11:$C$1010,3,FALSE)</f>
        <v>#N/A</v>
      </c>
      <c r="BT355" t="e">
        <f>VLOOKUP('Sampling picks'!BI345,Sheet1!$A$11:$C$1010,3,FALSE)</f>
        <v>#N/A</v>
      </c>
      <c r="BU355" t="e">
        <f>VLOOKUP('Sampling picks'!BJ345,Sheet1!$A$11:$C$1010,3,FALSE)</f>
        <v>#N/A</v>
      </c>
      <c r="BV355" t="e">
        <f>VLOOKUP('Sampling picks'!BK345,Sheet1!$A$11:$C$1010,3,FALSE)</f>
        <v>#N/A</v>
      </c>
      <c r="BW355" t="e">
        <f>VLOOKUP('Sampling picks'!BL345,Sheet1!$A$11:$C$1010,3,FALSE)</f>
        <v>#N/A</v>
      </c>
      <c r="BX355" t="e">
        <f>VLOOKUP('Sampling picks'!BM345,Sheet1!$A$11:$C$1010,3,FALSE)</f>
        <v>#N/A</v>
      </c>
      <c r="BY355" t="e">
        <f>VLOOKUP('Sampling picks'!BN345,Sheet1!$A$11:$C$1010,3,FALSE)</f>
        <v>#N/A</v>
      </c>
      <c r="BZ355" t="e">
        <f>VLOOKUP('Sampling picks'!BO345,Sheet1!$A$11:$C$1010,3,FALSE)</f>
        <v>#N/A</v>
      </c>
      <c r="CA355" t="e">
        <f>VLOOKUP('Sampling picks'!BP345,Sheet1!$A$11:$C$1010,3,FALSE)</f>
        <v>#N/A</v>
      </c>
      <c r="CB355" t="e">
        <f>VLOOKUP('Sampling picks'!BQ345,Sheet1!$A$11:$C$1010,3,FALSE)</f>
        <v>#N/A</v>
      </c>
      <c r="CC355" t="e">
        <f>VLOOKUP('Sampling picks'!BR345,Sheet1!$A$11:$C$1010,3,FALSE)</f>
        <v>#N/A</v>
      </c>
      <c r="CD355" t="e">
        <f>VLOOKUP('Sampling picks'!BS345,Sheet1!$A$11:$C$1010,3,FALSE)</f>
        <v>#N/A</v>
      </c>
      <c r="CE355" t="e">
        <f>VLOOKUP('Sampling picks'!BT345,Sheet1!$A$11:$C$1010,3,FALSE)</f>
        <v>#N/A</v>
      </c>
      <c r="CF355" t="e">
        <f>VLOOKUP('Sampling picks'!BU345,Sheet1!$A$11:$C$1010,3,FALSE)</f>
        <v>#N/A</v>
      </c>
      <c r="CG355" t="e">
        <f>VLOOKUP('Sampling picks'!BV345,Sheet1!$A$11:$C$1010,3,FALSE)</f>
        <v>#N/A</v>
      </c>
      <c r="CH355" t="e">
        <f>VLOOKUP('Sampling picks'!BW345,Sheet1!$A$11:$C$1010,3,FALSE)</f>
        <v>#N/A</v>
      </c>
      <c r="CI355" t="e">
        <f>VLOOKUP('Sampling picks'!BX345,Sheet1!$A$11:$C$1010,3,FALSE)</f>
        <v>#N/A</v>
      </c>
      <c r="CJ355" t="e">
        <f>VLOOKUP('Sampling picks'!BY345,Sheet1!$A$11:$C$1010,3,FALSE)</f>
        <v>#N/A</v>
      </c>
      <c r="CK355" t="e">
        <f>VLOOKUP('Sampling picks'!BZ345,Sheet1!$A$11:$C$1010,3,FALSE)</f>
        <v>#N/A</v>
      </c>
      <c r="CL355" t="e">
        <f>VLOOKUP('Sampling picks'!CA345,Sheet1!$A$11:$C$1010,3,FALSE)</f>
        <v>#N/A</v>
      </c>
      <c r="CM355" t="e">
        <f>VLOOKUP('Sampling picks'!CB345,Sheet1!$A$11:$C$1010,3,FALSE)</f>
        <v>#N/A</v>
      </c>
      <c r="CN355" t="e">
        <f>VLOOKUP('Sampling picks'!CC345,Sheet1!$A$11:$C$1010,3,FALSE)</f>
        <v>#N/A</v>
      </c>
      <c r="CO355" t="e">
        <f>VLOOKUP('Sampling picks'!CD345,Sheet1!$A$11:$C$1010,3,FALSE)</f>
        <v>#N/A</v>
      </c>
      <c r="CP355" t="e">
        <f>VLOOKUP('Sampling picks'!CE345,Sheet1!$A$11:$C$1010,3,FALSE)</f>
        <v>#N/A</v>
      </c>
      <c r="CQ355" t="e">
        <f>VLOOKUP('Sampling picks'!CF345,Sheet1!$A$11:$C$1010,3,FALSE)</f>
        <v>#N/A</v>
      </c>
      <c r="CR355" t="e">
        <f>VLOOKUP('Sampling picks'!CG345,Sheet1!$A$11:$C$1010,3,FALSE)</f>
        <v>#N/A</v>
      </c>
      <c r="CS355" t="e">
        <f>VLOOKUP('Sampling picks'!CH345,Sheet1!$A$11:$C$1010,3,FALSE)</f>
        <v>#N/A</v>
      </c>
      <c r="CT355" t="e">
        <f>VLOOKUP('Sampling picks'!CI345,Sheet1!$A$11:$C$1010,3,FALSE)</f>
        <v>#N/A</v>
      </c>
      <c r="CU355" t="e">
        <f>VLOOKUP('Sampling picks'!CJ345,Sheet1!$A$11:$C$1010,3,FALSE)</f>
        <v>#N/A</v>
      </c>
      <c r="CV355" t="e">
        <f>VLOOKUP('Sampling picks'!CK345,Sheet1!$A$11:$C$1010,3,FALSE)</f>
        <v>#N/A</v>
      </c>
      <c r="CW355" t="e">
        <f>VLOOKUP('Sampling picks'!CL345,Sheet1!$A$11:$C$1010,3,FALSE)</f>
        <v>#N/A</v>
      </c>
      <c r="CX355" t="e">
        <f>VLOOKUP('Sampling picks'!CM345,Sheet1!$A$11:$C$1010,3,FALSE)</f>
        <v>#N/A</v>
      </c>
      <c r="CY355" t="e">
        <f>VLOOKUP('Sampling picks'!CN345,Sheet1!$A$11:$C$1010,3,FALSE)</f>
        <v>#N/A</v>
      </c>
      <c r="CZ355" t="e">
        <f>VLOOKUP('Sampling picks'!CO345,Sheet1!$A$11:$C$1010,3,FALSE)</f>
        <v>#N/A</v>
      </c>
      <c r="DA355" t="e">
        <f>VLOOKUP('Sampling picks'!CP345,Sheet1!$A$11:$C$1010,3,FALSE)</f>
        <v>#N/A</v>
      </c>
      <c r="DB355" t="e">
        <f>VLOOKUP('Sampling picks'!CQ345,Sheet1!$A$11:$C$1010,3,FALSE)</f>
        <v>#N/A</v>
      </c>
      <c r="DC355" t="e">
        <f>VLOOKUP('Sampling picks'!CR345,Sheet1!$A$11:$C$1010,3,FALSE)</f>
        <v>#N/A</v>
      </c>
      <c r="DD355" t="e">
        <f>VLOOKUP('Sampling picks'!CS345,Sheet1!$A$11:$C$1010,3,FALSE)</f>
        <v>#N/A</v>
      </c>
      <c r="DE355" t="e">
        <f>VLOOKUP('Sampling picks'!CT345,Sheet1!$A$11:$C$1010,3,FALSE)</f>
        <v>#N/A</v>
      </c>
      <c r="DF355" t="e">
        <f>VLOOKUP('Sampling picks'!CU345,Sheet1!$A$11:$C$1010,3,FALSE)</f>
        <v>#N/A</v>
      </c>
      <c r="DG355" t="e">
        <f>VLOOKUP('Sampling picks'!CV345,Sheet1!$A$11:$C$1010,3,FALSE)</f>
        <v>#N/A</v>
      </c>
      <c r="DH355" t="e">
        <f>VLOOKUP('Sampling picks'!CW345,Sheet1!$A$11:$C$1010,3,FALSE)</f>
        <v>#N/A</v>
      </c>
      <c r="DI355" t="e">
        <f>VLOOKUP('Sampling picks'!CX345,Sheet1!$A$11:$C$1010,3,FALSE)</f>
        <v>#N/A</v>
      </c>
      <c r="DJ355" t="e">
        <f>VLOOKUP('Sampling picks'!CY345,Sheet1!$A$11:$C$1010,3,FALSE)</f>
        <v>#N/A</v>
      </c>
    </row>
    <row r="356" spans="1:114" x14ac:dyDescent="0.3">
      <c r="A356">
        <v>346</v>
      </c>
      <c r="B356" s="1">
        <f t="shared" ca="1" si="25"/>
        <v>658</v>
      </c>
      <c r="C356" s="1">
        <f t="shared" ca="1" si="25"/>
        <v>1115</v>
      </c>
      <c r="H356" t="str">
        <f t="shared" ca="1" si="26"/>
        <v>reject</v>
      </c>
      <c r="I356">
        <f t="shared" ca="1" si="27"/>
        <v>5.4539820200638633E-3</v>
      </c>
      <c r="J356">
        <f t="shared" ca="1" si="28"/>
        <v>2.5456335164355455</v>
      </c>
      <c r="K356">
        <f t="shared" ca="1" si="29"/>
        <v>880.5</v>
      </c>
      <c r="L356" t="s">
        <v>372</v>
      </c>
      <c r="M356">
        <f ca="1">VLOOKUP('Sampling picks'!B346,Sheet1!$A$11:$C$1010,3,FALSE)</f>
        <v>1115</v>
      </c>
      <c r="N356">
        <f ca="1">VLOOKUP('Sampling picks'!C346,Sheet1!$A$11:$C$1010,3,FALSE)</f>
        <v>808</v>
      </c>
      <c r="O356">
        <f ca="1">VLOOKUP('Sampling picks'!D346,Sheet1!$A$11:$C$1010,3,FALSE)</f>
        <v>810</v>
      </c>
      <c r="P356">
        <f ca="1">VLOOKUP('Sampling picks'!E346,Sheet1!$A$11:$C$1010,3,FALSE)</f>
        <v>858</v>
      </c>
      <c r="Q356">
        <f ca="1">VLOOKUP('Sampling picks'!F346,Sheet1!$A$11:$C$1010,3,FALSE)</f>
        <v>858</v>
      </c>
      <c r="R356">
        <f ca="1">VLOOKUP('Sampling picks'!G346,Sheet1!$A$11:$C$1010,3,FALSE)</f>
        <v>753</v>
      </c>
      <c r="S356">
        <f ca="1">VLOOKUP('Sampling picks'!H346,Sheet1!$A$11:$C$1010,3,FALSE)</f>
        <v>732</v>
      </c>
      <c r="T356">
        <f ca="1">VLOOKUP('Sampling picks'!I346,Sheet1!$A$11:$C$1010,3,FALSE)</f>
        <v>997</v>
      </c>
      <c r="U356">
        <f ca="1">VLOOKUP('Sampling picks'!J346,Sheet1!$A$11:$C$1010,3,FALSE)</f>
        <v>911</v>
      </c>
      <c r="V356">
        <f ca="1">VLOOKUP('Sampling picks'!K346,Sheet1!$A$11:$C$1010,3,FALSE)</f>
        <v>963</v>
      </c>
      <c r="W356" t="e">
        <f>VLOOKUP('Sampling picks'!L346,Sheet1!$A$11:$C$1010,3,FALSE)</f>
        <v>#N/A</v>
      </c>
      <c r="X356" t="e">
        <f>VLOOKUP('Sampling picks'!M346,Sheet1!$A$11:$C$1010,3,FALSE)</f>
        <v>#N/A</v>
      </c>
      <c r="Y356" t="e">
        <f>VLOOKUP('Sampling picks'!N346,Sheet1!$A$11:$C$1010,3,FALSE)</f>
        <v>#N/A</v>
      </c>
      <c r="Z356" t="e">
        <f>VLOOKUP('Sampling picks'!O346,Sheet1!$A$11:$C$1010,3,FALSE)</f>
        <v>#N/A</v>
      </c>
      <c r="AA356" t="e">
        <f>VLOOKUP('Sampling picks'!P346,Sheet1!$A$11:$C$1010,3,FALSE)</f>
        <v>#N/A</v>
      </c>
      <c r="AB356" t="e">
        <f>VLOOKUP('Sampling picks'!Q346,Sheet1!$A$11:$C$1010,3,FALSE)</f>
        <v>#N/A</v>
      </c>
      <c r="AC356" t="e">
        <f>VLOOKUP('Sampling picks'!R346,Sheet1!$A$11:$C$1010,3,FALSE)</f>
        <v>#N/A</v>
      </c>
      <c r="AD356" t="e">
        <f>VLOOKUP('Sampling picks'!S346,Sheet1!$A$11:$C$1010,3,FALSE)</f>
        <v>#N/A</v>
      </c>
      <c r="AE356" t="e">
        <f>VLOOKUP('Sampling picks'!T346,Sheet1!$A$11:$C$1010,3,FALSE)</f>
        <v>#N/A</v>
      </c>
      <c r="AF356" t="e">
        <f>VLOOKUP('Sampling picks'!U346,Sheet1!$A$11:$C$1010,3,FALSE)</f>
        <v>#N/A</v>
      </c>
      <c r="AG356" t="e">
        <f>VLOOKUP('Sampling picks'!V346,Sheet1!$A$11:$C$1010,3,FALSE)</f>
        <v>#N/A</v>
      </c>
      <c r="AH356" t="e">
        <f>VLOOKUP('Sampling picks'!W346,Sheet1!$A$11:$C$1010,3,FALSE)</f>
        <v>#N/A</v>
      </c>
      <c r="AI356" t="e">
        <f>VLOOKUP('Sampling picks'!X346,Sheet1!$A$11:$C$1010,3,FALSE)</f>
        <v>#N/A</v>
      </c>
      <c r="AJ356" t="e">
        <f>VLOOKUP('Sampling picks'!Y346,Sheet1!$A$11:$C$1010,3,FALSE)</f>
        <v>#N/A</v>
      </c>
      <c r="AK356" t="e">
        <f>VLOOKUP('Sampling picks'!Z346,Sheet1!$A$11:$C$1010,3,FALSE)</f>
        <v>#N/A</v>
      </c>
      <c r="AL356" t="e">
        <f>VLOOKUP('Sampling picks'!AA346,Sheet1!$A$11:$C$1010,3,FALSE)</f>
        <v>#N/A</v>
      </c>
      <c r="AM356" t="e">
        <f>VLOOKUP('Sampling picks'!AB346,Sheet1!$A$11:$C$1010,3,FALSE)</f>
        <v>#N/A</v>
      </c>
      <c r="AN356" t="e">
        <f>VLOOKUP('Sampling picks'!AC346,Sheet1!$A$11:$C$1010,3,FALSE)</f>
        <v>#N/A</v>
      </c>
      <c r="AO356" t="e">
        <f>VLOOKUP('Sampling picks'!AD346,Sheet1!$A$11:$C$1010,3,FALSE)</f>
        <v>#N/A</v>
      </c>
      <c r="AP356" t="e">
        <f>VLOOKUP('Sampling picks'!AE346,Sheet1!$A$11:$C$1010,3,FALSE)</f>
        <v>#N/A</v>
      </c>
      <c r="AQ356" t="e">
        <f>VLOOKUP('Sampling picks'!AF346,Sheet1!$A$11:$C$1010,3,FALSE)</f>
        <v>#N/A</v>
      </c>
      <c r="AR356" t="e">
        <f>VLOOKUP('Sampling picks'!AG346,Sheet1!$A$11:$C$1010,3,FALSE)</f>
        <v>#N/A</v>
      </c>
      <c r="AS356" t="e">
        <f>VLOOKUP('Sampling picks'!AH346,Sheet1!$A$11:$C$1010,3,FALSE)</f>
        <v>#N/A</v>
      </c>
      <c r="AT356" t="e">
        <f>VLOOKUP('Sampling picks'!AI346,Sheet1!$A$11:$C$1010,3,FALSE)</f>
        <v>#N/A</v>
      </c>
      <c r="AU356" t="e">
        <f>VLOOKUP('Sampling picks'!AJ346,Sheet1!$A$11:$C$1010,3,FALSE)</f>
        <v>#N/A</v>
      </c>
      <c r="AV356" t="e">
        <f>VLOOKUP('Sampling picks'!AK346,Sheet1!$A$11:$C$1010,3,FALSE)</f>
        <v>#N/A</v>
      </c>
      <c r="AW356" t="e">
        <f>VLOOKUP('Sampling picks'!AL346,Sheet1!$A$11:$C$1010,3,FALSE)</f>
        <v>#N/A</v>
      </c>
      <c r="AX356" t="e">
        <f>VLOOKUP('Sampling picks'!AM346,Sheet1!$A$11:$C$1010,3,FALSE)</f>
        <v>#N/A</v>
      </c>
      <c r="AY356" t="e">
        <f>VLOOKUP('Sampling picks'!AN346,Sheet1!$A$11:$C$1010,3,FALSE)</f>
        <v>#N/A</v>
      </c>
      <c r="AZ356" t="e">
        <f>VLOOKUP('Sampling picks'!AO346,Sheet1!$A$11:$C$1010,3,FALSE)</f>
        <v>#N/A</v>
      </c>
      <c r="BA356" t="e">
        <f>VLOOKUP('Sampling picks'!AP346,Sheet1!$A$11:$C$1010,3,FALSE)</f>
        <v>#N/A</v>
      </c>
      <c r="BB356" t="e">
        <f>VLOOKUP('Sampling picks'!AQ346,Sheet1!$A$11:$C$1010,3,FALSE)</f>
        <v>#N/A</v>
      </c>
      <c r="BC356" t="e">
        <f>VLOOKUP('Sampling picks'!AR346,Sheet1!$A$11:$C$1010,3,FALSE)</f>
        <v>#N/A</v>
      </c>
      <c r="BD356" t="e">
        <f>VLOOKUP('Sampling picks'!AS346,Sheet1!$A$11:$C$1010,3,FALSE)</f>
        <v>#N/A</v>
      </c>
      <c r="BE356" t="e">
        <f>VLOOKUP('Sampling picks'!AT346,Sheet1!$A$11:$C$1010,3,FALSE)</f>
        <v>#N/A</v>
      </c>
      <c r="BF356" t="e">
        <f>VLOOKUP('Sampling picks'!AU346,Sheet1!$A$11:$C$1010,3,FALSE)</f>
        <v>#N/A</v>
      </c>
      <c r="BG356" t="e">
        <f>VLOOKUP('Sampling picks'!AV346,Sheet1!$A$11:$C$1010,3,FALSE)</f>
        <v>#N/A</v>
      </c>
      <c r="BH356" t="e">
        <f>VLOOKUP('Sampling picks'!AW346,Sheet1!$A$11:$C$1010,3,FALSE)</f>
        <v>#N/A</v>
      </c>
      <c r="BI356" t="e">
        <f>VLOOKUP('Sampling picks'!AX346,Sheet1!$A$11:$C$1010,3,FALSE)</f>
        <v>#N/A</v>
      </c>
      <c r="BJ356" t="e">
        <f>VLOOKUP('Sampling picks'!AY346,Sheet1!$A$11:$C$1010,3,FALSE)</f>
        <v>#N/A</v>
      </c>
      <c r="BK356" t="e">
        <f>VLOOKUP('Sampling picks'!AZ346,Sheet1!$A$11:$C$1010,3,FALSE)</f>
        <v>#N/A</v>
      </c>
      <c r="BL356" t="e">
        <f>VLOOKUP('Sampling picks'!BA346,Sheet1!$A$11:$C$1010,3,FALSE)</f>
        <v>#N/A</v>
      </c>
      <c r="BM356" t="e">
        <f>VLOOKUP('Sampling picks'!BB346,Sheet1!$A$11:$C$1010,3,FALSE)</f>
        <v>#N/A</v>
      </c>
      <c r="BN356" t="e">
        <f>VLOOKUP('Sampling picks'!BC346,Sheet1!$A$11:$C$1010,3,FALSE)</f>
        <v>#N/A</v>
      </c>
      <c r="BO356" t="e">
        <f>VLOOKUP('Sampling picks'!BD346,Sheet1!$A$11:$C$1010,3,FALSE)</f>
        <v>#N/A</v>
      </c>
      <c r="BP356" t="e">
        <f>VLOOKUP('Sampling picks'!BE346,Sheet1!$A$11:$C$1010,3,FALSE)</f>
        <v>#N/A</v>
      </c>
      <c r="BQ356" t="e">
        <f>VLOOKUP('Sampling picks'!BF346,Sheet1!$A$11:$C$1010,3,FALSE)</f>
        <v>#N/A</v>
      </c>
      <c r="BR356" t="e">
        <f>VLOOKUP('Sampling picks'!BG346,Sheet1!$A$11:$C$1010,3,FALSE)</f>
        <v>#N/A</v>
      </c>
      <c r="BS356" t="e">
        <f>VLOOKUP('Sampling picks'!BH346,Sheet1!$A$11:$C$1010,3,FALSE)</f>
        <v>#N/A</v>
      </c>
      <c r="BT356" t="e">
        <f>VLOOKUP('Sampling picks'!BI346,Sheet1!$A$11:$C$1010,3,FALSE)</f>
        <v>#N/A</v>
      </c>
      <c r="BU356" t="e">
        <f>VLOOKUP('Sampling picks'!BJ346,Sheet1!$A$11:$C$1010,3,FALSE)</f>
        <v>#N/A</v>
      </c>
      <c r="BV356" t="e">
        <f>VLOOKUP('Sampling picks'!BK346,Sheet1!$A$11:$C$1010,3,FALSE)</f>
        <v>#N/A</v>
      </c>
      <c r="BW356" t="e">
        <f>VLOOKUP('Sampling picks'!BL346,Sheet1!$A$11:$C$1010,3,FALSE)</f>
        <v>#N/A</v>
      </c>
      <c r="BX356" t="e">
        <f>VLOOKUP('Sampling picks'!BM346,Sheet1!$A$11:$C$1010,3,FALSE)</f>
        <v>#N/A</v>
      </c>
      <c r="BY356" t="e">
        <f>VLOOKUP('Sampling picks'!BN346,Sheet1!$A$11:$C$1010,3,FALSE)</f>
        <v>#N/A</v>
      </c>
      <c r="BZ356" t="e">
        <f>VLOOKUP('Sampling picks'!BO346,Sheet1!$A$11:$C$1010,3,FALSE)</f>
        <v>#N/A</v>
      </c>
      <c r="CA356" t="e">
        <f>VLOOKUP('Sampling picks'!BP346,Sheet1!$A$11:$C$1010,3,FALSE)</f>
        <v>#N/A</v>
      </c>
      <c r="CB356" t="e">
        <f>VLOOKUP('Sampling picks'!BQ346,Sheet1!$A$11:$C$1010,3,FALSE)</f>
        <v>#N/A</v>
      </c>
      <c r="CC356" t="e">
        <f>VLOOKUP('Sampling picks'!BR346,Sheet1!$A$11:$C$1010,3,FALSE)</f>
        <v>#N/A</v>
      </c>
      <c r="CD356" t="e">
        <f>VLOOKUP('Sampling picks'!BS346,Sheet1!$A$11:$C$1010,3,FALSE)</f>
        <v>#N/A</v>
      </c>
      <c r="CE356" t="e">
        <f>VLOOKUP('Sampling picks'!BT346,Sheet1!$A$11:$C$1010,3,FALSE)</f>
        <v>#N/A</v>
      </c>
      <c r="CF356" t="e">
        <f>VLOOKUP('Sampling picks'!BU346,Sheet1!$A$11:$C$1010,3,FALSE)</f>
        <v>#N/A</v>
      </c>
      <c r="CG356" t="e">
        <f>VLOOKUP('Sampling picks'!BV346,Sheet1!$A$11:$C$1010,3,FALSE)</f>
        <v>#N/A</v>
      </c>
      <c r="CH356" t="e">
        <f>VLOOKUP('Sampling picks'!BW346,Sheet1!$A$11:$C$1010,3,FALSE)</f>
        <v>#N/A</v>
      </c>
      <c r="CI356" t="e">
        <f>VLOOKUP('Sampling picks'!BX346,Sheet1!$A$11:$C$1010,3,FALSE)</f>
        <v>#N/A</v>
      </c>
      <c r="CJ356" t="e">
        <f>VLOOKUP('Sampling picks'!BY346,Sheet1!$A$11:$C$1010,3,FALSE)</f>
        <v>#N/A</v>
      </c>
      <c r="CK356" t="e">
        <f>VLOOKUP('Sampling picks'!BZ346,Sheet1!$A$11:$C$1010,3,FALSE)</f>
        <v>#N/A</v>
      </c>
      <c r="CL356" t="e">
        <f>VLOOKUP('Sampling picks'!CA346,Sheet1!$A$11:$C$1010,3,FALSE)</f>
        <v>#N/A</v>
      </c>
      <c r="CM356" t="e">
        <f>VLOOKUP('Sampling picks'!CB346,Sheet1!$A$11:$C$1010,3,FALSE)</f>
        <v>#N/A</v>
      </c>
      <c r="CN356" t="e">
        <f>VLOOKUP('Sampling picks'!CC346,Sheet1!$A$11:$C$1010,3,FALSE)</f>
        <v>#N/A</v>
      </c>
      <c r="CO356" t="e">
        <f>VLOOKUP('Sampling picks'!CD346,Sheet1!$A$11:$C$1010,3,FALSE)</f>
        <v>#N/A</v>
      </c>
      <c r="CP356" t="e">
        <f>VLOOKUP('Sampling picks'!CE346,Sheet1!$A$11:$C$1010,3,FALSE)</f>
        <v>#N/A</v>
      </c>
      <c r="CQ356" t="e">
        <f>VLOOKUP('Sampling picks'!CF346,Sheet1!$A$11:$C$1010,3,FALSE)</f>
        <v>#N/A</v>
      </c>
      <c r="CR356" t="e">
        <f>VLOOKUP('Sampling picks'!CG346,Sheet1!$A$11:$C$1010,3,FALSE)</f>
        <v>#N/A</v>
      </c>
      <c r="CS356" t="e">
        <f>VLOOKUP('Sampling picks'!CH346,Sheet1!$A$11:$C$1010,3,FALSE)</f>
        <v>#N/A</v>
      </c>
      <c r="CT356" t="e">
        <f>VLOOKUP('Sampling picks'!CI346,Sheet1!$A$11:$C$1010,3,FALSE)</f>
        <v>#N/A</v>
      </c>
      <c r="CU356" t="e">
        <f>VLOOKUP('Sampling picks'!CJ346,Sheet1!$A$11:$C$1010,3,FALSE)</f>
        <v>#N/A</v>
      </c>
      <c r="CV356" t="e">
        <f>VLOOKUP('Sampling picks'!CK346,Sheet1!$A$11:$C$1010,3,FALSE)</f>
        <v>#N/A</v>
      </c>
      <c r="CW356" t="e">
        <f>VLOOKUP('Sampling picks'!CL346,Sheet1!$A$11:$C$1010,3,FALSE)</f>
        <v>#N/A</v>
      </c>
      <c r="CX356" t="e">
        <f>VLOOKUP('Sampling picks'!CM346,Sheet1!$A$11:$C$1010,3,FALSE)</f>
        <v>#N/A</v>
      </c>
      <c r="CY356" t="e">
        <f>VLOOKUP('Sampling picks'!CN346,Sheet1!$A$11:$C$1010,3,FALSE)</f>
        <v>#N/A</v>
      </c>
      <c r="CZ356" t="e">
        <f>VLOOKUP('Sampling picks'!CO346,Sheet1!$A$11:$C$1010,3,FALSE)</f>
        <v>#N/A</v>
      </c>
      <c r="DA356" t="e">
        <f>VLOOKUP('Sampling picks'!CP346,Sheet1!$A$11:$C$1010,3,FALSE)</f>
        <v>#N/A</v>
      </c>
      <c r="DB356" t="e">
        <f>VLOOKUP('Sampling picks'!CQ346,Sheet1!$A$11:$C$1010,3,FALSE)</f>
        <v>#N/A</v>
      </c>
      <c r="DC356" t="e">
        <f>VLOOKUP('Sampling picks'!CR346,Sheet1!$A$11:$C$1010,3,FALSE)</f>
        <v>#N/A</v>
      </c>
      <c r="DD356" t="e">
        <f>VLOOKUP('Sampling picks'!CS346,Sheet1!$A$11:$C$1010,3,FALSE)</f>
        <v>#N/A</v>
      </c>
      <c r="DE356" t="e">
        <f>VLOOKUP('Sampling picks'!CT346,Sheet1!$A$11:$C$1010,3,FALSE)</f>
        <v>#N/A</v>
      </c>
      <c r="DF356" t="e">
        <f>VLOOKUP('Sampling picks'!CU346,Sheet1!$A$11:$C$1010,3,FALSE)</f>
        <v>#N/A</v>
      </c>
      <c r="DG356" t="e">
        <f>VLOOKUP('Sampling picks'!CV346,Sheet1!$A$11:$C$1010,3,FALSE)</f>
        <v>#N/A</v>
      </c>
      <c r="DH356" t="e">
        <f>VLOOKUP('Sampling picks'!CW346,Sheet1!$A$11:$C$1010,3,FALSE)</f>
        <v>#N/A</v>
      </c>
      <c r="DI356" t="e">
        <f>VLOOKUP('Sampling picks'!CX346,Sheet1!$A$11:$C$1010,3,FALSE)</f>
        <v>#N/A</v>
      </c>
      <c r="DJ356" t="e">
        <f>VLOOKUP('Sampling picks'!CY346,Sheet1!$A$11:$C$1010,3,FALSE)</f>
        <v>#N/A</v>
      </c>
    </row>
    <row r="357" spans="1:114" x14ac:dyDescent="0.3">
      <c r="A357">
        <v>347</v>
      </c>
      <c r="B357" s="1">
        <f t="shared" ca="1" si="25"/>
        <v>933</v>
      </c>
      <c r="C357" s="1">
        <f t="shared" ca="1" si="25"/>
        <v>1002</v>
      </c>
      <c r="H357" t="str">
        <f t="shared" ca="1" si="26"/>
        <v>do not reject</v>
      </c>
      <c r="I357">
        <f t="shared" ca="1" si="27"/>
        <v>0.89761411974684746</v>
      </c>
      <c r="J357">
        <f t="shared" ca="1" si="28"/>
        <v>-1.268073341727521</v>
      </c>
      <c r="K357">
        <f t="shared" ca="1" si="29"/>
        <v>759.9</v>
      </c>
      <c r="L357" t="s">
        <v>373</v>
      </c>
      <c r="M357">
        <f ca="1">VLOOKUP('Sampling picks'!B347,Sheet1!$A$11:$C$1010,3,FALSE)</f>
        <v>656</v>
      </c>
      <c r="N357">
        <f ca="1">VLOOKUP('Sampling picks'!C347,Sheet1!$A$11:$C$1010,3,FALSE)</f>
        <v>780</v>
      </c>
      <c r="O357">
        <f ca="1">VLOOKUP('Sampling picks'!D347,Sheet1!$A$11:$C$1010,3,FALSE)</f>
        <v>850</v>
      </c>
      <c r="P357">
        <f ca="1">VLOOKUP('Sampling picks'!E347,Sheet1!$A$11:$C$1010,3,FALSE)</f>
        <v>949</v>
      </c>
      <c r="Q357">
        <f ca="1">VLOOKUP('Sampling picks'!F347,Sheet1!$A$11:$C$1010,3,FALSE)</f>
        <v>734</v>
      </c>
      <c r="R357">
        <f ca="1">VLOOKUP('Sampling picks'!G347,Sheet1!$A$11:$C$1010,3,FALSE)</f>
        <v>693</v>
      </c>
      <c r="S357">
        <f ca="1">VLOOKUP('Sampling picks'!H347,Sheet1!$A$11:$C$1010,3,FALSE)</f>
        <v>769</v>
      </c>
      <c r="T357">
        <f ca="1">VLOOKUP('Sampling picks'!I347,Sheet1!$A$11:$C$1010,3,FALSE)</f>
        <v>800</v>
      </c>
      <c r="U357">
        <f ca="1">VLOOKUP('Sampling picks'!J347,Sheet1!$A$11:$C$1010,3,FALSE)</f>
        <v>702</v>
      </c>
      <c r="V357">
        <f ca="1">VLOOKUP('Sampling picks'!K347,Sheet1!$A$11:$C$1010,3,FALSE)</f>
        <v>666</v>
      </c>
      <c r="W357" t="e">
        <f>VLOOKUP('Sampling picks'!L347,Sheet1!$A$11:$C$1010,3,FALSE)</f>
        <v>#N/A</v>
      </c>
      <c r="X357" t="e">
        <f>VLOOKUP('Sampling picks'!M347,Sheet1!$A$11:$C$1010,3,FALSE)</f>
        <v>#N/A</v>
      </c>
      <c r="Y357" t="e">
        <f>VLOOKUP('Sampling picks'!N347,Sheet1!$A$11:$C$1010,3,FALSE)</f>
        <v>#N/A</v>
      </c>
      <c r="Z357" t="e">
        <f>VLOOKUP('Sampling picks'!O347,Sheet1!$A$11:$C$1010,3,FALSE)</f>
        <v>#N/A</v>
      </c>
      <c r="AA357" t="e">
        <f>VLOOKUP('Sampling picks'!P347,Sheet1!$A$11:$C$1010,3,FALSE)</f>
        <v>#N/A</v>
      </c>
      <c r="AB357" t="e">
        <f>VLOOKUP('Sampling picks'!Q347,Sheet1!$A$11:$C$1010,3,FALSE)</f>
        <v>#N/A</v>
      </c>
      <c r="AC357" t="e">
        <f>VLOOKUP('Sampling picks'!R347,Sheet1!$A$11:$C$1010,3,FALSE)</f>
        <v>#N/A</v>
      </c>
      <c r="AD357" t="e">
        <f>VLOOKUP('Sampling picks'!S347,Sheet1!$A$11:$C$1010,3,FALSE)</f>
        <v>#N/A</v>
      </c>
      <c r="AE357" t="e">
        <f>VLOOKUP('Sampling picks'!T347,Sheet1!$A$11:$C$1010,3,FALSE)</f>
        <v>#N/A</v>
      </c>
      <c r="AF357" t="e">
        <f>VLOOKUP('Sampling picks'!U347,Sheet1!$A$11:$C$1010,3,FALSE)</f>
        <v>#N/A</v>
      </c>
      <c r="AG357" t="e">
        <f>VLOOKUP('Sampling picks'!V347,Sheet1!$A$11:$C$1010,3,FALSE)</f>
        <v>#N/A</v>
      </c>
      <c r="AH357" t="e">
        <f>VLOOKUP('Sampling picks'!W347,Sheet1!$A$11:$C$1010,3,FALSE)</f>
        <v>#N/A</v>
      </c>
      <c r="AI357" t="e">
        <f>VLOOKUP('Sampling picks'!X347,Sheet1!$A$11:$C$1010,3,FALSE)</f>
        <v>#N/A</v>
      </c>
      <c r="AJ357" t="e">
        <f>VLOOKUP('Sampling picks'!Y347,Sheet1!$A$11:$C$1010,3,FALSE)</f>
        <v>#N/A</v>
      </c>
      <c r="AK357" t="e">
        <f>VLOOKUP('Sampling picks'!Z347,Sheet1!$A$11:$C$1010,3,FALSE)</f>
        <v>#N/A</v>
      </c>
      <c r="AL357" t="e">
        <f>VLOOKUP('Sampling picks'!AA347,Sheet1!$A$11:$C$1010,3,FALSE)</f>
        <v>#N/A</v>
      </c>
      <c r="AM357" t="e">
        <f>VLOOKUP('Sampling picks'!AB347,Sheet1!$A$11:$C$1010,3,FALSE)</f>
        <v>#N/A</v>
      </c>
      <c r="AN357" t="e">
        <f>VLOOKUP('Sampling picks'!AC347,Sheet1!$A$11:$C$1010,3,FALSE)</f>
        <v>#N/A</v>
      </c>
      <c r="AO357" t="e">
        <f>VLOOKUP('Sampling picks'!AD347,Sheet1!$A$11:$C$1010,3,FALSE)</f>
        <v>#N/A</v>
      </c>
      <c r="AP357" t="e">
        <f>VLOOKUP('Sampling picks'!AE347,Sheet1!$A$11:$C$1010,3,FALSE)</f>
        <v>#N/A</v>
      </c>
      <c r="AQ357" t="e">
        <f>VLOOKUP('Sampling picks'!AF347,Sheet1!$A$11:$C$1010,3,FALSE)</f>
        <v>#N/A</v>
      </c>
      <c r="AR357" t="e">
        <f>VLOOKUP('Sampling picks'!AG347,Sheet1!$A$11:$C$1010,3,FALSE)</f>
        <v>#N/A</v>
      </c>
      <c r="AS357" t="e">
        <f>VLOOKUP('Sampling picks'!AH347,Sheet1!$A$11:$C$1010,3,FALSE)</f>
        <v>#N/A</v>
      </c>
      <c r="AT357" t="e">
        <f>VLOOKUP('Sampling picks'!AI347,Sheet1!$A$11:$C$1010,3,FALSE)</f>
        <v>#N/A</v>
      </c>
      <c r="AU357" t="e">
        <f>VLOOKUP('Sampling picks'!AJ347,Sheet1!$A$11:$C$1010,3,FALSE)</f>
        <v>#N/A</v>
      </c>
      <c r="AV357" t="e">
        <f>VLOOKUP('Sampling picks'!AK347,Sheet1!$A$11:$C$1010,3,FALSE)</f>
        <v>#N/A</v>
      </c>
      <c r="AW357" t="e">
        <f>VLOOKUP('Sampling picks'!AL347,Sheet1!$A$11:$C$1010,3,FALSE)</f>
        <v>#N/A</v>
      </c>
      <c r="AX357" t="e">
        <f>VLOOKUP('Sampling picks'!AM347,Sheet1!$A$11:$C$1010,3,FALSE)</f>
        <v>#N/A</v>
      </c>
      <c r="AY357" t="e">
        <f>VLOOKUP('Sampling picks'!AN347,Sheet1!$A$11:$C$1010,3,FALSE)</f>
        <v>#N/A</v>
      </c>
      <c r="AZ357" t="e">
        <f>VLOOKUP('Sampling picks'!AO347,Sheet1!$A$11:$C$1010,3,FALSE)</f>
        <v>#N/A</v>
      </c>
      <c r="BA357" t="e">
        <f>VLOOKUP('Sampling picks'!AP347,Sheet1!$A$11:$C$1010,3,FALSE)</f>
        <v>#N/A</v>
      </c>
      <c r="BB357" t="e">
        <f>VLOOKUP('Sampling picks'!AQ347,Sheet1!$A$11:$C$1010,3,FALSE)</f>
        <v>#N/A</v>
      </c>
      <c r="BC357" t="e">
        <f>VLOOKUP('Sampling picks'!AR347,Sheet1!$A$11:$C$1010,3,FALSE)</f>
        <v>#N/A</v>
      </c>
      <c r="BD357" t="e">
        <f>VLOOKUP('Sampling picks'!AS347,Sheet1!$A$11:$C$1010,3,FALSE)</f>
        <v>#N/A</v>
      </c>
      <c r="BE357" t="e">
        <f>VLOOKUP('Sampling picks'!AT347,Sheet1!$A$11:$C$1010,3,FALSE)</f>
        <v>#N/A</v>
      </c>
      <c r="BF357" t="e">
        <f>VLOOKUP('Sampling picks'!AU347,Sheet1!$A$11:$C$1010,3,FALSE)</f>
        <v>#N/A</v>
      </c>
      <c r="BG357" t="e">
        <f>VLOOKUP('Sampling picks'!AV347,Sheet1!$A$11:$C$1010,3,FALSE)</f>
        <v>#N/A</v>
      </c>
      <c r="BH357" t="e">
        <f>VLOOKUP('Sampling picks'!AW347,Sheet1!$A$11:$C$1010,3,FALSE)</f>
        <v>#N/A</v>
      </c>
      <c r="BI357" t="e">
        <f>VLOOKUP('Sampling picks'!AX347,Sheet1!$A$11:$C$1010,3,FALSE)</f>
        <v>#N/A</v>
      </c>
      <c r="BJ357" t="e">
        <f>VLOOKUP('Sampling picks'!AY347,Sheet1!$A$11:$C$1010,3,FALSE)</f>
        <v>#N/A</v>
      </c>
      <c r="BK357" t="e">
        <f>VLOOKUP('Sampling picks'!AZ347,Sheet1!$A$11:$C$1010,3,FALSE)</f>
        <v>#N/A</v>
      </c>
      <c r="BL357" t="e">
        <f>VLOOKUP('Sampling picks'!BA347,Sheet1!$A$11:$C$1010,3,FALSE)</f>
        <v>#N/A</v>
      </c>
      <c r="BM357" t="e">
        <f>VLOOKUP('Sampling picks'!BB347,Sheet1!$A$11:$C$1010,3,FALSE)</f>
        <v>#N/A</v>
      </c>
      <c r="BN357" t="e">
        <f>VLOOKUP('Sampling picks'!BC347,Sheet1!$A$11:$C$1010,3,FALSE)</f>
        <v>#N/A</v>
      </c>
      <c r="BO357" t="e">
        <f>VLOOKUP('Sampling picks'!BD347,Sheet1!$A$11:$C$1010,3,FALSE)</f>
        <v>#N/A</v>
      </c>
      <c r="BP357" t="e">
        <f>VLOOKUP('Sampling picks'!BE347,Sheet1!$A$11:$C$1010,3,FALSE)</f>
        <v>#N/A</v>
      </c>
      <c r="BQ357" t="e">
        <f>VLOOKUP('Sampling picks'!BF347,Sheet1!$A$11:$C$1010,3,FALSE)</f>
        <v>#N/A</v>
      </c>
      <c r="BR357" t="e">
        <f>VLOOKUP('Sampling picks'!BG347,Sheet1!$A$11:$C$1010,3,FALSE)</f>
        <v>#N/A</v>
      </c>
      <c r="BS357" t="e">
        <f>VLOOKUP('Sampling picks'!BH347,Sheet1!$A$11:$C$1010,3,FALSE)</f>
        <v>#N/A</v>
      </c>
      <c r="BT357" t="e">
        <f>VLOOKUP('Sampling picks'!BI347,Sheet1!$A$11:$C$1010,3,FALSE)</f>
        <v>#N/A</v>
      </c>
      <c r="BU357" t="e">
        <f>VLOOKUP('Sampling picks'!BJ347,Sheet1!$A$11:$C$1010,3,FALSE)</f>
        <v>#N/A</v>
      </c>
      <c r="BV357" t="e">
        <f>VLOOKUP('Sampling picks'!BK347,Sheet1!$A$11:$C$1010,3,FALSE)</f>
        <v>#N/A</v>
      </c>
      <c r="BW357" t="e">
        <f>VLOOKUP('Sampling picks'!BL347,Sheet1!$A$11:$C$1010,3,FALSE)</f>
        <v>#N/A</v>
      </c>
      <c r="BX357" t="e">
        <f>VLOOKUP('Sampling picks'!BM347,Sheet1!$A$11:$C$1010,3,FALSE)</f>
        <v>#N/A</v>
      </c>
      <c r="BY357" t="e">
        <f>VLOOKUP('Sampling picks'!BN347,Sheet1!$A$11:$C$1010,3,FALSE)</f>
        <v>#N/A</v>
      </c>
      <c r="BZ357" t="e">
        <f>VLOOKUP('Sampling picks'!BO347,Sheet1!$A$11:$C$1010,3,FALSE)</f>
        <v>#N/A</v>
      </c>
      <c r="CA357" t="e">
        <f>VLOOKUP('Sampling picks'!BP347,Sheet1!$A$11:$C$1010,3,FALSE)</f>
        <v>#N/A</v>
      </c>
      <c r="CB357" t="e">
        <f>VLOOKUP('Sampling picks'!BQ347,Sheet1!$A$11:$C$1010,3,FALSE)</f>
        <v>#N/A</v>
      </c>
      <c r="CC357" t="e">
        <f>VLOOKUP('Sampling picks'!BR347,Sheet1!$A$11:$C$1010,3,FALSE)</f>
        <v>#N/A</v>
      </c>
      <c r="CD357" t="e">
        <f>VLOOKUP('Sampling picks'!BS347,Sheet1!$A$11:$C$1010,3,FALSE)</f>
        <v>#N/A</v>
      </c>
      <c r="CE357" t="e">
        <f>VLOOKUP('Sampling picks'!BT347,Sheet1!$A$11:$C$1010,3,FALSE)</f>
        <v>#N/A</v>
      </c>
      <c r="CF357" t="e">
        <f>VLOOKUP('Sampling picks'!BU347,Sheet1!$A$11:$C$1010,3,FALSE)</f>
        <v>#N/A</v>
      </c>
      <c r="CG357" t="e">
        <f>VLOOKUP('Sampling picks'!BV347,Sheet1!$A$11:$C$1010,3,FALSE)</f>
        <v>#N/A</v>
      </c>
      <c r="CH357" t="e">
        <f>VLOOKUP('Sampling picks'!BW347,Sheet1!$A$11:$C$1010,3,FALSE)</f>
        <v>#N/A</v>
      </c>
      <c r="CI357" t="e">
        <f>VLOOKUP('Sampling picks'!BX347,Sheet1!$A$11:$C$1010,3,FALSE)</f>
        <v>#N/A</v>
      </c>
      <c r="CJ357" t="e">
        <f>VLOOKUP('Sampling picks'!BY347,Sheet1!$A$11:$C$1010,3,FALSE)</f>
        <v>#N/A</v>
      </c>
      <c r="CK357" t="e">
        <f>VLOOKUP('Sampling picks'!BZ347,Sheet1!$A$11:$C$1010,3,FALSE)</f>
        <v>#N/A</v>
      </c>
      <c r="CL357" t="e">
        <f>VLOOKUP('Sampling picks'!CA347,Sheet1!$A$11:$C$1010,3,FALSE)</f>
        <v>#N/A</v>
      </c>
      <c r="CM357" t="e">
        <f>VLOOKUP('Sampling picks'!CB347,Sheet1!$A$11:$C$1010,3,FALSE)</f>
        <v>#N/A</v>
      </c>
      <c r="CN357" t="e">
        <f>VLOOKUP('Sampling picks'!CC347,Sheet1!$A$11:$C$1010,3,FALSE)</f>
        <v>#N/A</v>
      </c>
      <c r="CO357" t="e">
        <f>VLOOKUP('Sampling picks'!CD347,Sheet1!$A$11:$C$1010,3,FALSE)</f>
        <v>#N/A</v>
      </c>
      <c r="CP357" t="e">
        <f>VLOOKUP('Sampling picks'!CE347,Sheet1!$A$11:$C$1010,3,FALSE)</f>
        <v>#N/A</v>
      </c>
      <c r="CQ357" t="e">
        <f>VLOOKUP('Sampling picks'!CF347,Sheet1!$A$11:$C$1010,3,FALSE)</f>
        <v>#N/A</v>
      </c>
      <c r="CR357" t="e">
        <f>VLOOKUP('Sampling picks'!CG347,Sheet1!$A$11:$C$1010,3,FALSE)</f>
        <v>#N/A</v>
      </c>
      <c r="CS357" t="e">
        <f>VLOOKUP('Sampling picks'!CH347,Sheet1!$A$11:$C$1010,3,FALSE)</f>
        <v>#N/A</v>
      </c>
      <c r="CT357" t="e">
        <f>VLOOKUP('Sampling picks'!CI347,Sheet1!$A$11:$C$1010,3,FALSE)</f>
        <v>#N/A</v>
      </c>
      <c r="CU357" t="e">
        <f>VLOOKUP('Sampling picks'!CJ347,Sheet1!$A$11:$C$1010,3,FALSE)</f>
        <v>#N/A</v>
      </c>
      <c r="CV357" t="e">
        <f>VLOOKUP('Sampling picks'!CK347,Sheet1!$A$11:$C$1010,3,FALSE)</f>
        <v>#N/A</v>
      </c>
      <c r="CW357" t="e">
        <f>VLOOKUP('Sampling picks'!CL347,Sheet1!$A$11:$C$1010,3,FALSE)</f>
        <v>#N/A</v>
      </c>
      <c r="CX357" t="e">
        <f>VLOOKUP('Sampling picks'!CM347,Sheet1!$A$11:$C$1010,3,FALSE)</f>
        <v>#N/A</v>
      </c>
      <c r="CY357" t="e">
        <f>VLOOKUP('Sampling picks'!CN347,Sheet1!$A$11:$C$1010,3,FALSE)</f>
        <v>#N/A</v>
      </c>
      <c r="CZ357" t="e">
        <f>VLOOKUP('Sampling picks'!CO347,Sheet1!$A$11:$C$1010,3,FALSE)</f>
        <v>#N/A</v>
      </c>
      <c r="DA357" t="e">
        <f>VLOOKUP('Sampling picks'!CP347,Sheet1!$A$11:$C$1010,3,FALSE)</f>
        <v>#N/A</v>
      </c>
      <c r="DB357" t="e">
        <f>VLOOKUP('Sampling picks'!CQ347,Sheet1!$A$11:$C$1010,3,FALSE)</f>
        <v>#N/A</v>
      </c>
      <c r="DC357" t="e">
        <f>VLOOKUP('Sampling picks'!CR347,Sheet1!$A$11:$C$1010,3,FALSE)</f>
        <v>#N/A</v>
      </c>
      <c r="DD357" t="e">
        <f>VLOOKUP('Sampling picks'!CS347,Sheet1!$A$11:$C$1010,3,FALSE)</f>
        <v>#N/A</v>
      </c>
      <c r="DE357" t="e">
        <f>VLOOKUP('Sampling picks'!CT347,Sheet1!$A$11:$C$1010,3,FALSE)</f>
        <v>#N/A</v>
      </c>
      <c r="DF357" t="e">
        <f>VLOOKUP('Sampling picks'!CU347,Sheet1!$A$11:$C$1010,3,FALSE)</f>
        <v>#N/A</v>
      </c>
      <c r="DG357" t="e">
        <f>VLOOKUP('Sampling picks'!CV347,Sheet1!$A$11:$C$1010,3,FALSE)</f>
        <v>#N/A</v>
      </c>
      <c r="DH357" t="e">
        <f>VLOOKUP('Sampling picks'!CW347,Sheet1!$A$11:$C$1010,3,FALSE)</f>
        <v>#N/A</v>
      </c>
      <c r="DI357" t="e">
        <f>VLOOKUP('Sampling picks'!CX347,Sheet1!$A$11:$C$1010,3,FALSE)</f>
        <v>#N/A</v>
      </c>
      <c r="DJ357" t="e">
        <f>VLOOKUP('Sampling picks'!CY347,Sheet1!$A$11:$C$1010,3,FALSE)</f>
        <v>#N/A</v>
      </c>
    </row>
    <row r="358" spans="1:114" x14ac:dyDescent="0.3">
      <c r="A358">
        <v>348</v>
      </c>
      <c r="B358" s="1">
        <f t="shared" ca="1" si="25"/>
        <v>945</v>
      </c>
      <c r="C358" s="1">
        <f t="shared" ca="1" si="25"/>
        <v>1087</v>
      </c>
      <c r="H358" t="str">
        <f t="shared" ca="1" si="26"/>
        <v>reject</v>
      </c>
      <c r="I358">
        <f t="shared" ca="1" si="27"/>
        <v>9.2390237830873856E-3</v>
      </c>
      <c r="J358">
        <f t="shared" ca="1" si="28"/>
        <v>2.3558968568254426</v>
      </c>
      <c r="K358">
        <f t="shared" ca="1" si="29"/>
        <v>874.5</v>
      </c>
      <c r="L358" t="s">
        <v>374</v>
      </c>
      <c r="M358">
        <f ca="1">VLOOKUP('Sampling picks'!B348,Sheet1!$A$11:$C$1010,3,FALSE)</f>
        <v>838</v>
      </c>
      <c r="N358">
        <f ca="1">VLOOKUP('Sampling picks'!C348,Sheet1!$A$11:$C$1010,3,FALSE)</f>
        <v>922</v>
      </c>
      <c r="O358">
        <f ca="1">VLOOKUP('Sampling picks'!D348,Sheet1!$A$11:$C$1010,3,FALSE)</f>
        <v>780</v>
      </c>
      <c r="P358">
        <f ca="1">VLOOKUP('Sampling picks'!E348,Sheet1!$A$11:$C$1010,3,FALSE)</f>
        <v>872</v>
      </c>
      <c r="Q358">
        <f ca="1">VLOOKUP('Sampling picks'!F348,Sheet1!$A$11:$C$1010,3,FALSE)</f>
        <v>886</v>
      </c>
      <c r="R358">
        <f ca="1">VLOOKUP('Sampling picks'!G348,Sheet1!$A$11:$C$1010,3,FALSE)</f>
        <v>940</v>
      </c>
      <c r="S358">
        <f ca="1">VLOOKUP('Sampling picks'!H348,Sheet1!$A$11:$C$1010,3,FALSE)</f>
        <v>891</v>
      </c>
      <c r="T358">
        <f ca="1">VLOOKUP('Sampling picks'!I348,Sheet1!$A$11:$C$1010,3,FALSE)</f>
        <v>1086</v>
      </c>
      <c r="U358">
        <f ca="1">VLOOKUP('Sampling picks'!J348,Sheet1!$A$11:$C$1010,3,FALSE)</f>
        <v>872</v>
      </c>
      <c r="V358">
        <f ca="1">VLOOKUP('Sampling picks'!K348,Sheet1!$A$11:$C$1010,3,FALSE)</f>
        <v>658</v>
      </c>
      <c r="W358" t="e">
        <f>VLOOKUP('Sampling picks'!L348,Sheet1!$A$11:$C$1010,3,FALSE)</f>
        <v>#N/A</v>
      </c>
      <c r="X358" t="e">
        <f>VLOOKUP('Sampling picks'!M348,Sheet1!$A$11:$C$1010,3,FALSE)</f>
        <v>#N/A</v>
      </c>
      <c r="Y358" t="e">
        <f>VLOOKUP('Sampling picks'!N348,Sheet1!$A$11:$C$1010,3,FALSE)</f>
        <v>#N/A</v>
      </c>
      <c r="Z358" t="e">
        <f>VLOOKUP('Sampling picks'!O348,Sheet1!$A$11:$C$1010,3,FALSE)</f>
        <v>#N/A</v>
      </c>
      <c r="AA358" t="e">
        <f>VLOOKUP('Sampling picks'!P348,Sheet1!$A$11:$C$1010,3,FALSE)</f>
        <v>#N/A</v>
      </c>
      <c r="AB358" t="e">
        <f>VLOOKUP('Sampling picks'!Q348,Sheet1!$A$11:$C$1010,3,FALSE)</f>
        <v>#N/A</v>
      </c>
      <c r="AC358" t="e">
        <f>VLOOKUP('Sampling picks'!R348,Sheet1!$A$11:$C$1010,3,FALSE)</f>
        <v>#N/A</v>
      </c>
      <c r="AD358" t="e">
        <f>VLOOKUP('Sampling picks'!S348,Sheet1!$A$11:$C$1010,3,FALSE)</f>
        <v>#N/A</v>
      </c>
      <c r="AE358" t="e">
        <f>VLOOKUP('Sampling picks'!T348,Sheet1!$A$11:$C$1010,3,FALSE)</f>
        <v>#N/A</v>
      </c>
      <c r="AF358" t="e">
        <f>VLOOKUP('Sampling picks'!U348,Sheet1!$A$11:$C$1010,3,FALSE)</f>
        <v>#N/A</v>
      </c>
      <c r="AG358" t="e">
        <f>VLOOKUP('Sampling picks'!V348,Sheet1!$A$11:$C$1010,3,FALSE)</f>
        <v>#N/A</v>
      </c>
      <c r="AH358" t="e">
        <f>VLOOKUP('Sampling picks'!W348,Sheet1!$A$11:$C$1010,3,FALSE)</f>
        <v>#N/A</v>
      </c>
      <c r="AI358" t="e">
        <f>VLOOKUP('Sampling picks'!X348,Sheet1!$A$11:$C$1010,3,FALSE)</f>
        <v>#N/A</v>
      </c>
      <c r="AJ358" t="e">
        <f>VLOOKUP('Sampling picks'!Y348,Sheet1!$A$11:$C$1010,3,FALSE)</f>
        <v>#N/A</v>
      </c>
      <c r="AK358" t="e">
        <f>VLOOKUP('Sampling picks'!Z348,Sheet1!$A$11:$C$1010,3,FALSE)</f>
        <v>#N/A</v>
      </c>
      <c r="AL358" t="e">
        <f>VLOOKUP('Sampling picks'!AA348,Sheet1!$A$11:$C$1010,3,FALSE)</f>
        <v>#N/A</v>
      </c>
      <c r="AM358" t="e">
        <f>VLOOKUP('Sampling picks'!AB348,Sheet1!$A$11:$C$1010,3,FALSE)</f>
        <v>#N/A</v>
      </c>
      <c r="AN358" t="e">
        <f>VLOOKUP('Sampling picks'!AC348,Sheet1!$A$11:$C$1010,3,FALSE)</f>
        <v>#N/A</v>
      </c>
      <c r="AO358" t="e">
        <f>VLOOKUP('Sampling picks'!AD348,Sheet1!$A$11:$C$1010,3,FALSE)</f>
        <v>#N/A</v>
      </c>
      <c r="AP358" t="e">
        <f>VLOOKUP('Sampling picks'!AE348,Sheet1!$A$11:$C$1010,3,FALSE)</f>
        <v>#N/A</v>
      </c>
      <c r="AQ358" t="e">
        <f>VLOOKUP('Sampling picks'!AF348,Sheet1!$A$11:$C$1010,3,FALSE)</f>
        <v>#N/A</v>
      </c>
      <c r="AR358" t="e">
        <f>VLOOKUP('Sampling picks'!AG348,Sheet1!$A$11:$C$1010,3,FALSE)</f>
        <v>#N/A</v>
      </c>
      <c r="AS358" t="e">
        <f>VLOOKUP('Sampling picks'!AH348,Sheet1!$A$11:$C$1010,3,FALSE)</f>
        <v>#N/A</v>
      </c>
      <c r="AT358" t="e">
        <f>VLOOKUP('Sampling picks'!AI348,Sheet1!$A$11:$C$1010,3,FALSE)</f>
        <v>#N/A</v>
      </c>
      <c r="AU358" t="e">
        <f>VLOOKUP('Sampling picks'!AJ348,Sheet1!$A$11:$C$1010,3,FALSE)</f>
        <v>#N/A</v>
      </c>
      <c r="AV358" t="e">
        <f>VLOOKUP('Sampling picks'!AK348,Sheet1!$A$11:$C$1010,3,FALSE)</f>
        <v>#N/A</v>
      </c>
      <c r="AW358" t="e">
        <f>VLOOKUP('Sampling picks'!AL348,Sheet1!$A$11:$C$1010,3,FALSE)</f>
        <v>#N/A</v>
      </c>
      <c r="AX358" t="e">
        <f>VLOOKUP('Sampling picks'!AM348,Sheet1!$A$11:$C$1010,3,FALSE)</f>
        <v>#N/A</v>
      </c>
      <c r="AY358" t="e">
        <f>VLOOKUP('Sampling picks'!AN348,Sheet1!$A$11:$C$1010,3,FALSE)</f>
        <v>#N/A</v>
      </c>
      <c r="AZ358" t="e">
        <f>VLOOKUP('Sampling picks'!AO348,Sheet1!$A$11:$C$1010,3,FALSE)</f>
        <v>#N/A</v>
      </c>
      <c r="BA358" t="e">
        <f>VLOOKUP('Sampling picks'!AP348,Sheet1!$A$11:$C$1010,3,FALSE)</f>
        <v>#N/A</v>
      </c>
      <c r="BB358" t="e">
        <f>VLOOKUP('Sampling picks'!AQ348,Sheet1!$A$11:$C$1010,3,FALSE)</f>
        <v>#N/A</v>
      </c>
      <c r="BC358" t="e">
        <f>VLOOKUP('Sampling picks'!AR348,Sheet1!$A$11:$C$1010,3,FALSE)</f>
        <v>#N/A</v>
      </c>
      <c r="BD358" t="e">
        <f>VLOOKUP('Sampling picks'!AS348,Sheet1!$A$11:$C$1010,3,FALSE)</f>
        <v>#N/A</v>
      </c>
      <c r="BE358" t="e">
        <f>VLOOKUP('Sampling picks'!AT348,Sheet1!$A$11:$C$1010,3,FALSE)</f>
        <v>#N/A</v>
      </c>
      <c r="BF358" t="e">
        <f>VLOOKUP('Sampling picks'!AU348,Sheet1!$A$11:$C$1010,3,FALSE)</f>
        <v>#N/A</v>
      </c>
      <c r="BG358" t="e">
        <f>VLOOKUP('Sampling picks'!AV348,Sheet1!$A$11:$C$1010,3,FALSE)</f>
        <v>#N/A</v>
      </c>
      <c r="BH358" t="e">
        <f>VLOOKUP('Sampling picks'!AW348,Sheet1!$A$11:$C$1010,3,FALSE)</f>
        <v>#N/A</v>
      </c>
      <c r="BI358" t="e">
        <f>VLOOKUP('Sampling picks'!AX348,Sheet1!$A$11:$C$1010,3,FALSE)</f>
        <v>#N/A</v>
      </c>
      <c r="BJ358" t="e">
        <f>VLOOKUP('Sampling picks'!AY348,Sheet1!$A$11:$C$1010,3,FALSE)</f>
        <v>#N/A</v>
      </c>
      <c r="BK358" t="e">
        <f>VLOOKUP('Sampling picks'!AZ348,Sheet1!$A$11:$C$1010,3,FALSE)</f>
        <v>#N/A</v>
      </c>
      <c r="BL358" t="e">
        <f>VLOOKUP('Sampling picks'!BA348,Sheet1!$A$11:$C$1010,3,FALSE)</f>
        <v>#N/A</v>
      </c>
      <c r="BM358" t="e">
        <f>VLOOKUP('Sampling picks'!BB348,Sheet1!$A$11:$C$1010,3,FALSE)</f>
        <v>#N/A</v>
      </c>
      <c r="BN358" t="e">
        <f>VLOOKUP('Sampling picks'!BC348,Sheet1!$A$11:$C$1010,3,FALSE)</f>
        <v>#N/A</v>
      </c>
      <c r="BO358" t="e">
        <f>VLOOKUP('Sampling picks'!BD348,Sheet1!$A$11:$C$1010,3,FALSE)</f>
        <v>#N/A</v>
      </c>
      <c r="BP358" t="e">
        <f>VLOOKUP('Sampling picks'!BE348,Sheet1!$A$11:$C$1010,3,FALSE)</f>
        <v>#N/A</v>
      </c>
      <c r="BQ358" t="e">
        <f>VLOOKUP('Sampling picks'!BF348,Sheet1!$A$11:$C$1010,3,FALSE)</f>
        <v>#N/A</v>
      </c>
      <c r="BR358" t="e">
        <f>VLOOKUP('Sampling picks'!BG348,Sheet1!$A$11:$C$1010,3,FALSE)</f>
        <v>#N/A</v>
      </c>
      <c r="BS358" t="e">
        <f>VLOOKUP('Sampling picks'!BH348,Sheet1!$A$11:$C$1010,3,FALSE)</f>
        <v>#N/A</v>
      </c>
      <c r="BT358" t="e">
        <f>VLOOKUP('Sampling picks'!BI348,Sheet1!$A$11:$C$1010,3,FALSE)</f>
        <v>#N/A</v>
      </c>
      <c r="BU358" t="e">
        <f>VLOOKUP('Sampling picks'!BJ348,Sheet1!$A$11:$C$1010,3,FALSE)</f>
        <v>#N/A</v>
      </c>
      <c r="BV358" t="e">
        <f>VLOOKUP('Sampling picks'!BK348,Sheet1!$A$11:$C$1010,3,FALSE)</f>
        <v>#N/A</v>
      </c>
      <c r="BW358" t="e">
        <f>VLOOKUP('Sampling picks'!BL348,Sheet1!$A$11:$C$1010,3,FALSE)</f>
        <v>#N/A</v>
      </c>
      <c r="BX358" t="e">
        <f>VLOOKUP('Sampling picks'!BM348,Sheet1!$A$11:$C$1010,3,FALSE)</f>
        <v>#N/A</v>
      </c>
      <c r="BY358" t="e">
        <f>VLOOKUP('Sampling picks'!BN348,Sheet1!$A$11:$C$1010,3,FALSE)</f>
        <v>#N/A</v>
      </c>
      <c r="BZ358" t="e">
        <f>VLOOKUP('Sampling picks'!BO348,Sheet1!$A$11:$C$1010,3,FALSE)</f>
        <v>#N/A</v>
      </c>
      <c r="CA358" t="e">
        <f>VLOOKUP('Sampling picks'!BP348,Sheet1!$A$11:$C$1010,3,FALSE)</f>
        <v>#N/A</v>
      </c>
      <c r="CB358" t="e">
        <f>VLOOKUP('Sampling picks'!BQ348,Sheet1!$A$11:$C$1010,3,FALSE)</f>
        <v>#N/A</v>
      </c>
      <c r="CC358" t="e">
        <f>VLOOKUP('Sampling picks'!BR348,Sheet1!$A$11:$C$1010,3,FALSE)</f>
        <v>#N/A</v>
      </c>
      <c r="CD358" t="e">
        <f>VLOOKUP('Sampling picks'!BS348,Sheet1!$A$11:$C$1010,3,FALSE)</f>
        <v>#N/A</v>
      </c>
      <c r="CE358" t="e">
        <f>VLOOKUP('Sampling picks'!BT348,Sheet1!$A$11:$C$1010,3,FALSE)</f>
        <v>#N/A</v>
      </c>
      <c r="CF358" t="e">
        <f>VLOOKUP('Sampling picks'!BU348,Sheet1!$A$11:$C$1010,3,FALSE)</f>
        <v>#N/A</v>
      </c>
      <c r="CG358" t="e">
        <f>VLOOKUP('Sampling picks'!BV348,Sheet1!$A$11:$C$1010,3,FALSE)</f>
        <v>#N/A</v>
      </c>
      <c r="CH358" t="e">
        <f>VLOOKUP('Sampling picks'!BW348,Sheet1!$A$11:$C$1010,3,FALSE)</f>
        <v>#N/A</v>
      </c>
      <c r="CI358" t="e">
        <f>VLOOKUP('Sampling picks'!BX348,Sheet1!$A$11:$C$1010,3,FALSE)</f>
        <v>#N/A</v>
      </c>
      <c r="CJ358" t="e">
        <f>VLOOKUP('Sampling picks'!BY348,Sheet1!$A$11:$C$1010,3,FALSE)</f>
        <v>#N/A</v>
      </c>
      <c r="CK358" t="e">
        <f>VLOOKUP('Sampling picks'!BZ348,Sheet1!$A$11:$C$1010,3,FALSE)</f>
        <v>#N/A</v>
      </c>
      <c r="CL358" t="e">
        <f>VLOOKUP('Sampling picks'!CA348,Sheet1!$A$11:$C$1010,3,FALSE)</f>
        <v>#N/A</v>
      </c>
      <c r="CM358" t="e">
        <f>VLOOKUP('Sampling picks'!CB348,Sheet1!$A$11:$C$1010,3,FALSE)</f>
        <v>#N/A</v>
      </c>
      <c r="CN358" t="e">
        <f>VLOOKUP('Sampling picks'!CC348,Sheet1!$A$11:$C$1010,3,FALSE)</f>
        <v>#N/A</v>
      </c>
      <c r="CO358" t="e">
        <f>VLOOKUP('Sampling picks'!CD348,Sheet1!$A$11:$C$1010,3,FALSE)</f>
        <v>#N/A</v>
      </c>
      <c r="CP358" t="e">
        <f>VLOOKUP('Sampling picks'!CE348,Sheet1!$A$11:$C$1010,3,FALSE)</f>
        <v>#N/A</v>
      </c>
      <c r="CQ358" t="e">
        <f>VLOOKUP('Sampling picks'!CF348,Sheet1!$A$11:$C$1010,3,FALSE)</f>
        <v>#N/A</v>
      </c>
      <c r="CR358" t="e">
        <f>VLOOKUP('Sampling picks'!CG348,Sheet1!$A$11:$C$1010,3,FALSE)</f>
        <v>#N/A</v>
      </c>
      <c r="CS358" t="e">
        <f>VLOOKUP('Sampling picks'!CH348,Sheet1!$A$11:$C$1010,3,FALSE)</f>
        <v>#N/A</v>
      </c>
      <c r="CT358" t="e">
        <f>VLOOKUP('Sampling picks'!CI348,Sheet1!$A$11:$C$1010,3,FALSE)</f>
        <v>#N/A</v>
      </c>
      <c r="CU358" t="e">
        <f>VLOOKUP('Sampling picks'!CJ348,Sheet1!$A$11:$C$1010,3,FALSE)</f>
        <v>#N/A</v>
      </c>
      <c r="CV358" t="e">
        <f>VLOOKUP('Sampling picks'!CK348,Sheet1!$A$11:$C$1010,3,FALSE)</f>
        <v>#N/A</v>
      </c>
      <c r="CW358" t="e">
        <f>VLOOKUP('Sampling picks'!CL348,Sheet1!$A$11:$C$1010,3,FALSE)</f>
        <v>#N/A</v>
      </c>
      <c r="CX358" t="e">
        <f>VLOOKUP('Sampling picks'!CM348,Sheet1!$A$11:$C$1010,3,FALSE)</f>
        <v>#N/A</v>
      </c>
      <c r="CY358" t="e">
        <f>VLOOKUP('Sampling picks'!CN348,Sheet1!$A$11:$C$1010,3,FALSE)</f>
        <v>#N/A</v>
      </c>
      <c r="CZ358" t="e">
        <f>VLOOKUP('Sampling picks'!CO348,Sheet1!$A$11:$C$1010,3,FALSE)</f>
        <v>#N/A</v>
      </c>
      <c r="DA358" t="e">
        <f>VLOOKUP('Sampling picks'!CP348,Sheet1!$A$11:$C$1010,3,FALSE)</f>
        <v>#N/A</v>
      </c>
      <c r="DB358" t="e">
        <f>VLOOKUP('Sampling picks'!CQ348,Sheet1!$A$11:$C$1010,3,FALSE)</f>
        <v>#N/A</v>
      </c>
      <c r="DC358" t="e">
        <f>VLOOKUP('Sampling picks'!CR348,Sheet1!$A$11:$C$1010,3,FALSE)</f>
        <v>#N/A</v>
      </c>
      <c r="DD358" t="e">
        <f>VLOOKUP('Sampling picks'!CS348,Sheet1!$A$11:$C$1010,3,FALSE)</f>
        <v>#N/A</v>
      </c>
      <c r="DE358" t="e">
        <f>VLOOKUP('Sampling picks'!CT348,Sheet1!$A$11:$C$1010,3,FALSE)</f>
        <v>#N/A</v>
      </c>
      <c r="DF358" t="e">
        <f>VLOOKUP('Sampling picks'!CU348,Sheet1!$A$11:$C$1010,3,FALSE)</f>
        <v>#N/A</v>
      </c>
      <c r="DG358" t="e">
        <f>VLOOKUP('Sampling picks'!CV348,Sheet1!$A$11:$C$1010,3,FALSE)</f>
        <v>#N/A</v>
      </c>
      <c r="DH358" t="e">
        <f>VLOOKUP('Sampling picks'!CW348,Sheet1!$A$11:$C$1010,3,FALSE)</f>
        <v>#N/A</v>
      </c>
      <c r="DI358" t="e">
        <f>VLOOKUP('Sampling picks'!CX348,Sheet1!$A$11:$C$1010,3,FALSE)</f>
        <v>#N/A</v>
      </c>
      <c r="DJ358" t="e">
        <f>VLOOKUP('Sampling picks'!CY348,Sheet1!$A$11:$C$1010,3,FALSE)</f>
        <v>#N/A</v>
      </c>
    </row>
    <row r="359" spans="1:114" x14ac:dyDescent="0.3">
      <c r="A359">
        <v>349</v>
      </c>
      <c r="B359" s="1">
        <f t="shared" ca="1" si="25"/>
        <v>872</v>
      </c>
      <c r="C359" s="1">
        <f t="shared" ca="1" si="25"/>
        <v>828</v>
      </c>
      <c r="H359" t="str">
        <f t="shared" ca="1" si="26"/>
        <v>do not reject</v>
      </c>
      <c r="I359">
        <f t="shared" ca="1" si="27"/>
        <v>0.23936390630905935</v>
      </c>
      <c r="J359">
        <f t="shared" ca="1" si="28"/>
        <v>0.7083501958777163</v>
      </c>
      <c r="K359">
        <f t="shared" ca="1" si="29"/>
        <v>822.4</v>
      </c>
      <c r="L359" t="s">
        <v>375</v>
      </c>
      <c r="M359">
        <f ca="1">VLOOKUP('Sampling picks'!B349,Sheet1!$A$11:$C$1010,3,FALSE)</f>
        <v>907</v>
      </c>
      <c r="N359">
        <f ca="1">VLOOKUP('Sampling picks'!C349,Sheet1!$A$11:$C$1010,3,FALSE)</f>
        <v>729</v>
      </c>
      <c r="O359">
        <f ca="1">VLOOKUP('Sampling picks'!D349,Sheet1!$A$11:$C$1010,3,FALSE)</f>
        <v>937</v>
      </c>
      <c r="P359">
        <f ca="1">VLOOKUP('Sampling picks'!E349,Sheet1!$A$11:$C$1010,3,FALSE)</f>
        <v>796</v>
      </c>
      <c r="Q359">
        <f ca="1">VLOOKUP('Sampling picks'!F349,Sheet1!$A$11:$C$1010,3,FALSE)</f>
        <v>894</v>
      </c>
      <c r="R359">
        <f ca="1">VLOOKUP('Sampling picks'!G349,Sheet1!$A$11:$C$1010,3,FALSE)</f>
        <v>840</v>
      </c>
      <c r="S359">
        <f ca="1">VLOOKUP('Sampling picks'!H349,Sheet1!$A$11:$C$1010,3,FALSE)</f>
        <v>763</v>
      </c>
      <c r="T359">
        <f ca="1">VLOOKUP('Sampling picks'!I349,Sheet1!$A$11:$C$1010,3,FALSE)</f>
        <v>839</v>
      </c>
      <c r="U359">
        <f ca="1">VLOOKUP('Sampling picks'!J349,Sheet1!$A$11:$C$1010,3,FALSE)</f>
        <v>754</v>
      </c>
      <c r="V359">
        <f ca="1">VLOOKUP('Sampling picks'!K349,Sheet1!$A$11:$C$1010,3,FALSE)</f>
        <v>765</v>
      </c>
      <c r="W359" t="e">
        <f>VLOOKUP('Sampling picks'!L349,Sheet1!$A$11:$C$1010,3,FALSE)</f>
        <v>#N/A</v>
      </c>
      <c r="X359" t="e">
        <f>VLOOKUP('Sampling picks'!M349,Sheet1!$A$11:$C$1010,3,FALSE)</f>
        <v>#N/A</v>
      </c>
      <c r="Y359" t="e">
        <f>VLOOKUP('Sampling picks'!N349,Sheet1!$A$11:$C$1010,3,FALSE)</f>
        <v>#N/A</v>
      </c>
      <c r="Z359" t="e">
        <f>VLOOKUP('Sampling picks'!O349,Sheet1!$A$11:$C$1010,3,FALSE)</f>
        <v>#N/A</v>
      </c>
      <c r="AA359" t="e">
        <f>VLOOKUP('Sampling picks'!P349,Sheet1!$A$11:$C$1010,3,FALSE)</f>
        <v>#N/A</v>
      </c>
      <c r="AB359" t="e">
        <f>VLOOKUP('Sampling picks'!Q349,Sheet1!$A$11:$C$1010,3,FALSE)</f>
        <v>#N/A</v>
      </c>
      <c r="AC359" t="e">
        <f>VLOOKUP('Sampling picks'!R349,Sheet1!$A$11:$C$1010,3,FALSE)</f>
        <v>#N/A</v>
      </c>
      <c r="AD359" t="e">
        <f>VLOOKUP('Sampling picks'!S349,Sheet1!$A$11:$C$1010,3,FALSE)</f>
        <v>#N/A</v>
      </c>
      <c r="AE359" t="e">
        <f>VLOOKUP('Sampling picks'!T349,Sheet1!$A$11:$C$1010,3,FALSE)</f>
        <v>#N/A</v>
      </c>
      <c r="AF359" t="e">
        <f>VLOOKUP('Sampling picks'!U349,Sheet1!$A$11:$C$1010,3,FALSE)</f>
        <v>#N/A</v>
      </c>
      <c r="AG359" t="e">
        <f>VLOOKUP('Sampling picks'!V349,Sheet1!$A$11:$C$1010,3,FALSE)</f>
        <v>#N/A</v>
      </c>
      <c r="AH359" t="e">
        <f>VLOOKUP('Sampling picks'!W349,Sheet1!$A$11:$C$1010,3,FALSE)</f>
        <v>#N/A</v>
      </c>
      <c r="AI359" t="e">
        <f>VLOOKUP('Sampling picks'!X349,Sheet1!$A$11:$C$1010,3,FALSE)</f>
        <v>#N/A</v>
      </c>
      <c r="AJ359" t="e">
        <f>VLOOKUP('Sampling picks'!Y349,Sheet1!$A$11:$C$1010,3,FALSE)</f>
        <v>#N/A</v>
      </c>
      <c r="AK359" t="e">
        <f>VLOOKUP('Sampling picks'!Z349,Sheet1!$A$11:$C$1010,3,FALSE)</f>
        <v>#N/A</v>
      </c>
      <c r="AL359" t="e">
        <f>VLOOKUP('Sampling picks'!AA349,Sheet1!$A$11:$C$1010,3,FALSE)</f>
        <v>#N/A</v>
      </c>
      <c r="AM359" t="e">
        <f>VLOOKUP('Sampling picks'!AB349,Sheet1!$A$11:$C$1010,3,FALSE)</f>
        <v>#N/A</v>
      </c>
      <c r="AN359" t="e">
        <f>VLOOKUP('Sampling picks'!AC349,Sheet1!$A$11:$C$1010,3,FALSE)</f>
        <v>#N/A</v>
      </c>
      <c r="AO359" t="e">
        <f>VLOOKUP('Sampling picks'!AD349,Sheet1!$A$11:$C$1010,3,FALSE)</f>
        <v>#N/A</v>
      </c>
      <c r="AP359" t="e">
        <f>VLOOKUP('Sampling picks'!AE349,Sheet1!$A$11:$C$1010,3,FALSE)</f>
        <v>#N/A</v>
      </c>
      <c r="AQ359" t="e">
        <f>VLOOKUP('Sampling picks'!AF349,Sheet1!$A$11:$C$1010,3,FALSE)</f>
        <v>#N/A</v>
      </c>
      <c r="AR359" t="e">
        <f>VLOOKUP('Sampling picks'!AG349,Sheet1!$A$11:$C$1010,3,FALSE)</f>
        <v>#N/A</v>
      </c>
      <c r="AS359" t="e">
        <f>VLOOKUP('Sampling picks'!AH349,Sheet1!$A$11:$C$1010,3,FALSE)</f>
        <v>#N/A</v>
      </c>
      <c r="AT359" t="e">
        <f>VLOOKUP('Sampling picks'!AI349,Sheet1!$A$11:$C$1010,3,FALSE)</f>
        <v>#N/A</v>
      </c>
      <c r="AU359" t="e">
        <f>VLOOKUP('Sampling picks'!AJ349,Sheet1!$A$11:$C$1010,3,FALSE)</f>
        <v>#N/A</v>
      </c>
      <c r="AV359" t="e">
        <f>VLOOKUP('Sampling picks'!AK349,Sheet1!$A$11:$C$1010,3,FALSE)</f>
        <v>#N/A</v>
      </c>
      <c r="AW359" t="e">
        <f>VLOOKUP('Sampling picks'!AL349,Sheet1!$A$11:$C$1010,3,FALSE)</f>
        <v>#N/A</v>
      </c>
      <c r="AX359" t="e">
        <f>VLOOKUP('Sampling picks'!AM349,Sheet1!$A$11:$C$1010,3,FALSE)</f>
        <v>#N/A</v>
      </c>
      <c r="AY359" t="e">
        <f>VLOOKUP('Sampling picks'!AN349,Sheet1!$A$11:$C$1010,3,FALSE)</f>
        <v>#N/A</v>
      </c>
      <c r="AZ359" t="e">
        <f>VLOOKUP('Sampling picks'!AO349,Sheet1!$A$11:$C$1010,3,FALSE)</f>
        <v>#N/A</v>
      </c>
      <c r="BA359" t="e">
        <f>VLOOKUP('Sampling picks'!AP349,Sheet1!$A$11:$C$1010,3,FALSE)</f>
        <v>#N/A</v>
      </c>
      <c r="BB359" t="e">
        <f>VLOOKUP('Sampling picks'!AQ349,Sheet1!$A$11:$C$1010,3,FALSE)</f>
        <v>#N/A</v>
      </c>
      <c r="BC359" t="e">
        <f>VLOOKUP('Sampling picks'!AR349,Sheet1!$A$11:$C$1010,3,FALSE)</f>
        <v>#N/A</v>
      </c>
      <c r="BD359" t="e">
        <f>VLOOKUP('Sampling picks'!AS349,Sheet1!$A$11:$C$1010,3,FALSE)</f>
        <v>#N/A</v>
      </c>
      <c r="BE359" t="e">
        <f>VLOOKUP('Sampling picks'!AT349,Sheet1!$A$11:$C$1010,3,FALSE)</f>
        <v>#N/A</v>
      </c>
      <c r="BF359" t="e">
        <f>VLOOKUP('Sampling picks'!AU349,Sheet1!$A$11:$C$1010,3,FALSE)</f>
        <v>#N/A</v>
      </c>
      <c r="BG359" t="e">
        <f>VLOOKUP('Sampling picks'!AV349,Sheet1!$A$11:$C$1010,3,FALSE)</f>
        <v>#N/A</v>
      </c>
      <c r="BH359" t="e">
        <f>VLOOKUP('Sampling picks'!AW349,Sheet1!$A$11:$C$1010,3,FALSE)</f>
        <v>#N/A</v>
      </c>
      <c r="BI359" t="e">
        <f>VLOOKUP('Sampling picks'!AX349,Sheet1!$A$11:$C$1010,3,FALSE)</f>
        <v>#N/A</v>
      </c>
      <c r="BJ359" t="e">
        <f>VLOOKUP('Sampling picks'!AY349,Sheet1!$A$11:$C$1010,3,FALSE)</f>
        <v>#N/A</v>
      </c>
      <c r="BK359" t="e">
        <f>VLOOKUP('Sampling picks'!AZ349,Sheet1!$A$11:$C$1010,3,FALSE)</f>
        <v>#N/A</v>
      </c>
      <c r="BL359" t="e">
        <f>VLOOKUP('Sampling picks'!BA349,Sheet1!$A$11:$C$1010,3,FALSE)</f>
        <v>#N/A</v>
      </c>
      <c r="BM359" t="e">
        <f>VLOOKUP('Sampling picks'!BB349,Sheet1!$A$11:$C$1010,3,FALSE)</f>
        <v>#N/A</v>
      </c>
      <c r="BN359" t="e">
        <f>VLOOKUP('Sampling picks'!BC349,Sheet1!$A$11:$C$1010,3,FALSE)</f>
        <v>#N/A</v>
      </c>
      <c r="BO359" t="e">
        <f>VLOOKUP('Sampling picks'!BD349,Sheet1!$A$11:$C$1010,3,FALSE)</f>
        <v>#N/A</v>
      </c>
      <c r="BP359" t="e">
        <f>VLOOKUP('Sampling picks'!BE349,Sheet1!$A$11:$C$1010,3,FALSE)</f>
        <v>#N/A</v>
      </c>
      <c r="BQ359" t="e">
        <f>VLOOKUP('Sampling picks'!BF349,Sheet1!$A$11:$C$1010,3,FALSE)</f>
        <v>#N/A</v>
      </c>
      <c r="BR359" t="e">
        <f>VLOOKUP('Sampling picks'!BG349,Sheet1!$A$11:$C$1010,3,FALSE)</f>
        <v>#N/A</v>
      </c>
      <c r="BS359" t="e">
        <f>VLOOKUP('Sampling picks'!BH349,Sheet1!$A$11:$C$1010,3,FALSE)</f>
        <v>#N/A</v>
      </c>
      <c r="BT359" t="e">
        <f>VLOOKUP('Sampling picks'!BI349,Sheet1!$A$11:$C$1010,3,FALSE)</f>
        <v>#N/A</v>
      </c>
      <c r="BU359" t="e">
        <f>VLOOKUP('Sampling picks'!BJ349,Sheet1!$A$11:$C$1010,3,FALSE)</f>
        <v>#N/A</v>
      </c>
      <c r="BV359" t="e">
        <f>VLOOKUP('Sampling picks'!BK349,Sheet1!$A$11:$C$1010,3,FALSE)</f>
        <v>#N/A</v>
      </c>
      <c r="BW359" t="e">
        <f>VLOOKUP('Sampling picks'!BL349,Sheet1!$A$11:$C$1010,3,FALSE)</f>
        <v>#N/A</v>
      </c>
      <c r="BX359" t="e">
        <f>VLOOKUP('Sampling picks'!BM349,Sheet1!$A$11:$C$1010,3,FALSE)</f>
        <v>#N/A</v>
      </c>
      <c r="BY359" t="e">
        <f>VLOOKUP('Sampling picks'!BN349,Sheet1!$A$11:$C$1010,3,FALSE)</f>
        <v>#N/A</v>
      </c>
      <c r="BZ359" t="e">
        <f>VLOOKUP('Sampling picks'!BO349,Sheet1!$A$11:$C$1010,3,FALSE)</f>
        <v>#N/A</v>
      </c>
      <c r="CA359" t="e">
        <f>VLOOKUP('Sampling picks'!BP349,Sheet1!$A$11:$C$1010,3,FALSE)</f>
        <v>#N/A</v>
      </c>
      <c r="CB359" t="e">
        <f>VLOOKUP('Sampling picks'!BQ349,Sheet1!$A$11:$C$1010,3,FALSE)</f>
        <v>#N/A</v>
      </c>
      <c r="CC359" t="e">
        <f>VLOOKUP('Sampling picks'!BR349,Sheet1!$A$11:$C$1010,3,FALSE)</f>
        <v>#N/A</v>
      </c>
      <c r="CD359" t="e">
        <f>VLOOKUP('Sampling picks'!BS349,Sheet1!$A$11:$C$1010,3,FALSE)</f>
        <v>#N/A</v>
      </c>
      <c r="CE359" t="e">
        <f>VLOOKUP('Sampling picks'!BT349,Sheet1!$A$11:$C$1010,3,FALSE)</f>
        <v>#N/A</v>
      </c>
      <c r="CF359" t="e">
        <f>VLOOKUP('Sampling picks'!BU349,Sheet1!$A$11:$C$1010,3,FALSE)</f>
        <v>#N/A</v>
      </c>
      <c r="CG359" t="e">
        <f>VLOOKUP('Sampling picks'!BV349,Sheet1!$A$11:$C$1010,3,FALSE)</f>
        <v>#N/A</v>
      </c>
      <c r="CH359" t="e">
        <f>VLOOKUP('Sampling picks'!BW349,Sheet1!$A$11:$C$1010,3,FALSE)</f>
        <v>#N/A</v>
      </c>
      <c r="CI359" t="e">
        <f>VLOOKUP('Sampling picks'!BX349,Sheet1!$A$11:$C$1010,3,FALSE)</f>
        <v>#N/A</v>
      </c>
      <c r="CJ359" t="e">
        <f>VLOOKUP('Sampling picks'!BY349,Sheet1!$A$11:$C$1010,3,FALSE)</f>
        <v>#N/A</v>
      </c>
      <c r="CK359" t="e">
        <f>VLOOKUP('Sampling picks'!BZ349,Sheet1!$A$11:$C$1010,3,FALSE)</f>
        <v>#N/A</v>
      </c>
      <c r="CL359" t="e">
        <f>VLOOKUP('Sampling picks'!CA349,Sheet1!$A$11:$C$1010,3,FALSE)</f>
        <v>#N/A</v>
      </c>
      <c r="CM359" t="e">
        <f>VLOOKUP('Sampling picks'!CB349,Sheet1!$A$11:$C$1010,3,FALSE)</f>
        <v>#N/A</v>
      </c>
      <c r="CN359" t="e">
        <f>VLOOKUP('Sampling picks'!CC349,Sheet1!$A$11:$C$1010,3,FALSE)</f>
        <v>#N/A</v>
      </c>
      <c r="CO359" t="e">
        <f>VLOOKUP('Sampling picks'!CD349,Sheet1!$A$11:$C$1010,3,FALSE)</f>
        <v>#N/A</v>
      </c>
      <c r="CP359" t="e">
        <f>VLOOKUP('Sampling picks'!CE349,Sheet1!$A$11:$C$1010,3,FALSE)</f>
        <v>#N/A</v>
      </c>
      <c r="CQ359" t="e">
        <f>VLOOKUP('Sampling picks'!CF349,Sheet1!$A$11:$C$1010,3,FALSE)</f>
        <v>#N/A</v>
      </c>
      <c r="CR359" t="e">
        <f>VLOOKUP('Sampling picks'!CG349,Sheet1!$A$11:$C$1010,3,FALSE)</f>
        <v>#N/A</v>
      </c>
      <c r="CS359" t="e">
        <f>VLOOKUP('Sampling picks'!CH349,Sheet1!$A$11:$C$1010,3,FALSE)</f>
        <v>#N/A</v>
      </c>
      <c r="CT359" t="e">
        <f>VLOOKUP('Sampling picks'!CI349,Sheet1!$A$11:$C$1010,3,FALSE)</f>
        <v>#N/A</v>
      </c>
      <c r="CU359" t="e">
        <f>VLOOKUP('Sampling picks'!CJ349,Sheet1!$A$11:$C$1010,3,FALSE)</f>
        <v>#N/A</v>
      </c>
      <c r="CV359" t="e">
        <f>VLOOKUP('Sampling picks'!CK349,Sheet1!$A$11:$C$1010,3,FALSE)</f>
        <v>#N/A</v>
      </c>
      <c r="CW359" t="e">
        <f>VLOOKUP('Sampling picks'!CL349,Sheet1!$A$11:$C$1010,3,FALSE)</f>
        <v>#N/A</v>
      </c>
      <c r="CX359" t="e">
        <f>VLOOKUP('Sampling picks'!CM349,Sheet1!$A$11:$C$1010,3,FALSE)</f>
        <v>#N/A</v>
      </c>
      <c r="CY359" t="e">
        <f>VLOOKUP('Sampling picks'!CN349,Sheet1!$A$11:$C$1010,3,FALSE)</f>
        <v>#N/A</v>
      </c>
      <c r="CZ359" t="e">
        <f>VLOOKUP('Sampling picks'!CO349,Sheet1!$A$11:$C$1010,3,FALSE)</f>
        <v>#N/A</v>
      </c>
      <c r="DA359" t="e">
        <f>VLOOKUP('Sampling picks'!CP349,Sheet1!$A$11:$C$1010,3,FALSE)</f>
        <v>#N/A</v>
      </c>
      <c r="DB359" t="e">
        <f>VLOOKUP('Sampling picks'!CQ349,Sheet1!$A$11:$C$1010,3,FALSE)</f>
        <v>#N/A</v>
      </c>
      <c r="DC359" t="e">
        <f>VLOOKUP('Sampling picks'!CR349,Sheet1!$A$11:$C$1010,3,FALSE)</f>
        <v>#N/A</v>
      </c>
      <c r="DD359" t="e">
        <f>VLOOKUP('Sampling picks'!CS349,Sheet1!$A$11:$C$1010,3,FALSE)</f>
        <v>#N/A</v>
      </c>
      <c r="DE359" t="e">
        <f>VLOOKUP('Sampling picks'!CT349,Sheet1!$A$11:$C$1010,3,FALSE)</f>
        <v>#N/A</v>
      </c>
      <c r="DF359" t="e">
        <f>VLOOKUP('Sampling picks'!CU349,Sheet1!$A$11:$C$1010,3,FALSE)</f>
        <v>#N/A</v>
      </c>
      <c r="DG359" t="e">
        <f>VLOOKUP('Sampling picks'!CV349,Sheet1!$A$11:$C$1010,3,FALSE)</f>
        <v>#N/A</v>
      </c>
      <c r="DH359" t="e">
        <f>VLOOKUP('Sampling picks'!CW349,Sheet1!$A$11:$C$1010,3,FALSE)</f>
        <v>#N/A</v>
      </c>
      <c r="DI359" t="e">
        <f>VLOOKUP('Sampling picks'!CX349,Sheet1!$A$11:$C$1010,3,FALSE)</f>
        <v>#N/A</v>
      </c>
      <c r="DJ359" t="e">
        <f>VLOOKUP('Sampling picks'!CY349,Sheet1!$A$11:$C$1010,3,FALSE)</f>
        <v>#N/A</v>
      </c>
    </row>
    <row r="360" spans="1:114" x14ac:dyDescent="0.3">
      <c r="A360">
        <v>350</v>
      </c>
      <c r="B360" s="1">
        <f t="shared" ca="1" si="25"/>
        <v>853</v>
      </c>
      <c r="C360" s="1">
        <f t="shared" ca="1" si="25"/>
        <v>894</v>
      </c>
      <c r="H360" t="str">
        <f t="shared" ca="1" si="26"/>
        <v>reject</v>
      </c>
      <c r="I360">
        <f t="shared" ca="1" si="27"/>
        <v>1.1117575086228793E-2</v>
      </c>
      <c r="J360">
        <f t="shared" ca="1" si="28"/>
        <v>2.2863267483017369</v>
      </c>
      <c r="K360">
        <f t="shared" ca="1" si="29"/>
        <v>872.3</v>
      </c>
      <c r="L360" t="s">
        <v>376</v>
      </c>
      <c r="M360">
        <f ca="1">VLOOKUP('Sampling picks'!B350,Sheet1!$A$11:$C$1010,3,FALSE)</f>
        <v>892</v>
      </c>
      <c r="N360">
        <f ca="1">VLOOKUP('Sampling picks'!C350,Sheet1!$A$11:$C$1010,3,FALSE)</f>
        <v>982</v>
      </c>
      <c r="O360">
        <f ca="1">VLOOKUP('Sampling picks'!D350,Sheet1!$A$11:$C$1010,3,FALSE)</f>
        <v>847</v>
      </c>
      <c r="P360">
        <f ca="1">VLOOKUP('Sampling picks'!E350,Sheet1!$A$11:$C$1010,3,FALSE)</f>
        <v>829</v>
      </c>
      <c r="Q360">
        <f ca="1">VLOOKUP('Sampling picks'!F350,Sheet1!$A$11:$C$1010,3,FALSE)</f>
        <v>763</v>
      </c>
      <c r="R360">
        <f ca="1">VLOOKUP('Sampling picks'!G350,Sheet1!$A$11:$C$1010,3,FALSE)</f>
        <v>878</v>
      </c>
      <c r="S360">
        <f ca="1">VLOOKUP('Sampling picks'!H350,Sheet1!$A$11:$C$1010,3,FALSE)</f>
        <v>846</v>
      </c>
      <c r="T360">
        <f ca="1">VLOOKUP('Sampling picks'!I350,Sheet1!$A$11:$C$1010,3,FALSE)</f>
        <v>775</v>
      </c>
      <c r="U360">
        <f ca="1">VLOOKUP('Sampling picks'!J350,Sheet1!$A$11:$C$1010,3,FALSE)</f>
        <v>1064</v>
      </c>
      <c r="V360">
        <f ca="1">VLOOKUP('Sampling picks'!K350,Sheet1!$A$11:$C$1010,3,FALSE)</f>
        <v>847</v>
      </c>
      <c r="W360" t="e">
        <f>VLOOKUP('Sampling picks'!L350,Sheet1!$A$11:$C$1010,3,FALSE)</f>
        <v>#N/A</v>
      </c>
      <c r="X360" t="e">
        <f>VLOOKUP('Sampling picks'!M350,Sheet1!$A$11:$C$1010,3,FALSE)</f>
        <v>#N/A</v>
      </c>
      <c r="Y360" t="e">
        <f>VLOOKUP('Sampling picks'!N350,Sheet1!$A$11:$C$1010,3,FALSE)</f>
        <v>#N/A</v>
      </c>
      <c r="Z360" t="e">
        <f>VLOOKUP('Sampling picks'!O350,Sheet1!$A$11:$C$1010,3,FALSE)</f>
        <v>#N/A</v>
      </c>
      <c r="AA360" t="e">
        <f>VLOOKUP('Sampling picks'!P350,Sheet1!$A$11:$C$1010,3,FALSE)</f>
        <v>#N/A</v>
      </c>
      <c r="AB360" t="e">
        <f>VLOOKUP('Sampling picks'!Q350,Sheet1!$A$11:$C$1010,3,FALSE)</f>
        <v>#N/A</v>
      </c>
      <c r="AC360" t="e">
        <f>VLOOKUP('Sampling picks'!R350,Sheet1!$A$11:$C$1010,3,FALSE)</f>
        <v>#N/A</v>
      </c>
      <c r="AD360" t="e">
        <f>VLOOKUP('Sampling picks'!S350,Sheet1!$A$11:$C$1010,3,FALSE)</f>
        <v>#N/A</v>
      </c>
      <c r="AE360" t="e">
        <f>VLOOKUP('Sampling picks'!T350,Sheet1!$A$11:$C$1010,3,FALSE)</f>
        <v>#N/A</v>
      </c>
      <c r="AF360" t="e">
        <f>VLOOKUP('Sampling picks'!U350,Sheet1!$A$11:$C$1010,3,FALSE)</f>
        <v>#N/A</v>
      </c>
      <c r="AG360" t="e">
        <f>VLOOKUP('Sampling picks'!V350,Sheet1!$A$11:$C$1010,3,FALSE)</f>
        <v>#N/A</v>
      </c>
      <c r="AH360" t="e">
        <f>VLOOKUP('Sampling picks'!W350,Sheet1!$A$11:$C$1010,3,FALSE)</f>
        <v>#N/A</v>
      </c>
      <c r="AI360" t="e">
        <f>VLOOKUP('Sampling picks'!X350,Sheet1!$A$11:$C$1010,3,FALSE)</f>
        <v>#N/A</v>
      </c>
      <c r="AJ360" t="e">
        <f>VLOOKUP('Sampling picks'!Y350,Sheet1!$A$11:$C$1010,3,FALSE)</f>
        <v>#N/A</v>
      </c>
      <c r="AK360" t="e">
        <f>VLOOKUP('Sampling picks'!Z350,Sheet1!$A$11:$C$1010,3,FALSE)</f>
        <v>#N/A</v>
      </c>
      <c r="AL360" t="e">
        <f>VLOOKUP('Sampling picks'!AA350,Sheet1!$A$11:$C$1010,3,FALSE)</f>
        <v>#N/A</v>
      </c>
      <c r="AM360" t="e">
        <f>VLOOKUP('Sampling picks'!AB350,Sheet1!$A$11:$C$1010,3,FALSE)</f>
        <v>#N/A</v>
      </c>
      <c r="AN360" t="e">
        <f>VLOOKUP('Sampling picks'!AC350,Sheet1!$A$11:$C$1010,3,FALSE)</f>
        <v>#N/A</v>
      </c>
      <c r="AO360" t="e">
        <f>VLOOKUP('Sampling picks'!AD350,Sheet1!$A$11:$C$1010,3,FALSE)</f>
        <v>#N/A</v>
      </c>
      <c r="AP360" t="e">
        <f>VLOOKUP('Sampling picks'!AE350,Sheet1!$A$11:$C$1010,3,FALSE)</f>
        <v>#N/A</v>
      </c>
      <c r="AQ360" t="e">
        <f>VLOOKUP('Sampling picks'!AF350,Sheet1!$A$11:$C$1010,3,FALSE)</f>
        <v>#N/A</v>
      </c>
      <c r="AR360" t="e">
        <f>VLOOKUP('Sampling picks'!AG350,Sheet1!$A$11:$C$1010,3,FALSE)</f>
        <v>#N/A</v>
      </c>
      <c r="AS360" t="e">
        <f>VLOOKUP('Sampling picks'!AH350,Sheet1!$A$11:$C$1010,3,FALSE)</f>
        <v>#N/A</v>
      </c>
      <c r="AT360" t="e">
        <f>VLOOKUP('Sampling picks'!AI350,Sheet1!$A$11:$C$1010,3,FALSE)</f>
        <v>#N/A</v>
      </c>
      <c r="AU360" t="e">
        <f>VLOOKUP('Sampling picks'!AJ350,Sheet1!$A$11:$C$1010,3,FALSE)</f>
        <v>#N/A</v>
      </c>
      <c r="AV360" t="e">
        <f>VLOOKUP('Sampling picks'!AK350,Sheet1!$A$11:$C$1010,3,FALSE)</f>
        <v>#N/A</v>
      </c>
      <c r="AW360" t="e">
        <f>VLOOKUP('Sampling picks'!AL350,Sheet1!$A$11:$C$1010,3,FALSE)</f>
        <v>#N/A</v>
      </c>
      <c r="AX360" t="e">
        <f>VLOOKUP('Sampling picks'!AM350,Sheet1!$A$11:$C$1010,3,FALSE)</f>
        <v>#N/A</v>
      </c>
      <c r="AY360" t="e">
        <f>VLOOKUP('Sampling picks'!AN350,Sheet1!$A$11:$C$1010,3,FALSE)</f>
        <v>#N/A</v>
      </c>
      <c r="AZ360" t="e">
        <f>VLOOKUP('Sampling picks'!AO350,Sheet1!$A$11:$C$1010,3,FALSE)</f>
        <v>#N/A</v>
      </c>
      <c r="BA360" t="e">
        <f>VLOOKUP('Sampling picks'!AP350,Sheet1!$A$11:$C$1010,3,FALSE)</f>
        <v>#N/A</v>
      </c>
      <c r="BB360" t="e">
        <f>VLOOKUP('Sampling picks'!AQ350,Sheet1!$A$11:$C$1010,3,FALSE)</f>
        <v>#N/A</v>
      </c>
      <c r="BC360" t="e">
        <f>VLOOKUP('Sampling picks'!AR350,Sheet1!$A$11:$C$1010,3,FALSE)</f>
        <v>#N/A</v>
      </c>
      <c r="BD360" t="e">
        <f>VLOOKUP('Sampling picks'!AS350,Sheet1!$A$11:$C$1010,3,FALSE)</f>
        <v>#N/A</v>
      </c>
      <c r="BE360" t="e">
        <f>VLOOKUP('Sampling picks'!AT350,Sheet1!$A$11:$C$1010,3,FALSE)</f>
        <v>#N/A</v>
      </c>
      <c r="BF360" t="e">
        <f>VLOOKUP('Sampling picks'!AU350,Sheet1!$A$11:$C$1010,3,FALSE)</f>
        <v>#N/A</v>
      </c>
      <c r="BG360" t="e">
        <f>VLOOKUP('Sampling picks'!AV350,Sheet1!$A$11:$C$1010,3,FALSE)</f>
        <v>#N/A</v>
      </c>
      <c r="BH360" t="e">
        <f>VLOOKUP('Sampling picks'!AW350,Sheet1!$A$11:$C$1010,3,FALSE)</f>
        <v>#N/A</v>
      </c>
      <c r="BI360" t="e">
        <f>VLOOKUP('Sampling picks'!AX350,Sheet1!$A$11:$C$1010,3,FALSE)</f>
        <v>#N/A</v>
      </c>
      <c r="BJ360" t="e">
        <f>VLOOKUP('Sampling picks'!AY350,Sheet1!$A$11:$C$1010,3,FALSE)</f>
        <v>#N/A</v>
      </c>
      <c r="BK360" t="e">
        <f>VLOOKUP('Sampling picks'!AZ350,Sheet1!$A$11:$C$1010,3,FALSE)</f>
        <v>#N/A</v>
      </c>
      <c r="BL360" t="e">
        <f>VLOOKUP('Sampling picks'!BA350,Sheet1!$A$11:$C$1010,3,FALSE)</f>
        <v>#N/A</v>
      </c>
      <c r="BM360" t="e">
        <f>VLOOKUP('Sampling picks'!BB350,Sheet1!$A$11:$C$1010,3,FALSE)</f>
        <v>#N/A</v>
      </c>
      <c r="BN360" t="e">
        <f>VLOOKUP('Sampling picks'!BC350,Sheet1!$A$11:$C$1010,3,FALSE)</f>
        <v>#N/A</v>
      </c>
      <c r="BO360" t="e">
        <f>VLOOKUP('Sampling picks'!BD350,Sheet1!$A$11:$C$1010,3,FALSE)</f>
        <v>#N/A</v>
      </c>
      <c r="BP360" t="e">
        <f>VLOOKUP('Sampling picks'!BE350,Sheet1!$A$11:$C$1010,3,FALSE)</f>
        <v>#N/A</v>
      </c>
      <c r="BQ360" t="e">
        <f>VLOOKUP('Sampling picks'!BF350,Sheet1!$A$11:$C$1010,3,FALSE)</f>
        <v>#N/A</v>
      </c>
      <c r="BR360" t="e">
        <f>VLOOKUP('Sampling picks'!BG350,Sheet1!$A$11:$C$1010,3,FALSE)</f>
        <v>#N/A</v>
      </c>
      <c r="BS360" t="e">
        <f>VLOOKUP('Sampling picks'!BH350,Sheet1!$A$11:$C$1010,3,FALSE)</f>
        <v>#N/A</v>
      </c>
      <c r="BT360" t="e">
        <f>VLOOKUP('Sampling picks'!BI350,Sheet1!$A$11:$C$1010,3,FALSE)</f>
        <v>#N/A</v>
      </c>
      <c r="BU360" t="e">
        <f>VLOOKUP('Sampling picks'!BJ350,Sheet1!$A$11:$C$1010,3,FALSE)</f>
        <v>#N/A</v>
      </c>
      <c r="BV360" t="e">
        <f>VLOOKUP('Sampling picks'!BK350,Sheet1!$A$11:$C$1010,3,FALSE)</f>
        <v>#N/A</v>
      </c>
      <c r="BW360" t="e">
        <f>VLOOKUP('Sampling picks'!BL350,Sheet1!$A$11:$C$1010,3,FALSE)</f>
        <v>#N/A</v>
      </c>
      <c r="BX360" t="e">
        <f>VLOOKUP('Sampling picks'!BM350,Sheet1!$A$11:$C$1010,3,FALSE)</f>
        <v>#N/A</v>
      </c>
      <c r="BY360" t="e">
        <f>VLOOKUP('Sampling picks'!BN350,Sheet1!$A$11:$C$1010,3,FALSE)</f>
        <v>#N/A</v>
      </c>
      <c r="BZ360" t="e">
        <f>VLOOKUP('Sampling picks'!BO350,Sheet1!$A$11:$C$1010,3,FALSE)</f>
        <v>#N/A</v>
      </c>
      <c r="CA360" t="e">
        <f>VLOOKUP('Sampling picks'!BP350,Sheet1!$A$11:$C$1010,3,FALSE)</f>
        <v>#N/A</v>
      </c>
      <c r="CB360" t="e">
        <f>VLOOKUP('Sampling picks'!BQ350,Sheet1!$A$11:$C$1010,3,FALSE)</f>
        <v>#N/A</v>
      </c>
      <c r="CC360" t="e">
        <f>VLOOKUP('Sampling picks'!BR350,Sheet1!$A$11:$C$1010,3,FALSE)</f>
        <v>#N/A</v>
      </c>
      <c r="CD360" t="e">
        <f>VLOOKUP('Sampling picks'!BS350,Sheet1!$A$11:$C$1010,3,FALSE)</f>
        <v>#N/A</v>
      </c>
      <c r="CE360" t="e">
        <f>VLOOKUP('Sampling picks'!BT350,Sheet1!$A$11:$C$1010,3,FALSE)</f>
        <v>#N/A</v>
      </c>
      <c r="CF360" t="e">
        <f>VLOOKUP('Sampling picks'!BU350,Sheet1!$A$11:$C$1010,3,FALSE)</f>
        <v>#N/A</v>
      </c>
      <c r="CG360" t="e">
        <f>VLOOKUP('Sampling picks'!BV350,Sheet1!$A$11:$C$1010,3,FALSE)</f>
        <v>#N/A</v>
      </c>
      <c r="CH360" t="e">
        <f>VLOOKUP('Sampling picks'!BW350,Sheet1!$A$11:$C$1010,3,FALSE)</f>
        <v>#N/A</v>
      </c>
      <c r="CI360" t="e">
        <f>VLOOKUP('Sampling picks'!BX350,Sheet1!$A$11:$C$1010,3,FALSE)</f>
        <v>#N/A</v>
      </c>
      <c r="CJ360" t="e">
        <f>VLOOKUP('Sampling picks'!BY350,Sheet1!$A$11:$C$1010,3,FALSE)</f>
        <v>#N/A</v>
      </c>
      <c r="CK360" t="e">
        <f>VLOOKUP('Sampling picks'!BZ350,Sheet1!$A$11:$C$1010,3,FALSE)</f>
        <v>#N/A</v>
      </c>
      <c r="CL360" t="e">
        <f>VLOOKUP('Sampling picks'!CA350,Sheet1!$A$11:$C$1010,3,FALSE)</f>
        <v>#N/A</v>
      </c>
      <c r="CM360" t="e">
        <f>VLOOKUP('Sampling picks'!CB350,Sheet1!$A$11:$C$1010,3,FALSE)</f>
        <v>#N/A</v>
      </c>
      <c r="CN360" t="e">
        <f>VLOOKUP('Sampling picks'!CC350,Sheet1!$A$11:$C$1010,3,FALSE)</f>
        <v>#N/A</v>
      </c>
      <c r="CO360" t="e">
        <f>VLOOKUP('Sampling picks'!CD350,Sheet1!$A$11:$C$1010,3,FALSE)</f>
        <v>#N/A</v>
      </c>
      <c r="CP360" t="e">
        <f>VLOOKUP('Sampling picks'!CE350,Sheet1!$A$11:$C$1010,3,FALSE)</f>
        <v>#N/A</v>
      </c>
      <c r="CQ360" t="e">
        <f>VLOOKUP('Sampling picks'!CF350,Sheet1!$A$11:$C$1010,3,FALSE)</f>
        <v>#N/A</v>
      </c>
      <c r="CR360" t="e">
        <f>VLOOKUP('Sampling picks'!CG350,Sheet1!$A$11:$C$1010,3,FALSE)</f>
        <v>#N/A</v>
      </c>
      <c r="CS360" t="e">
        <f>VLOOKUP('Sampling picks'!CH350,Sheet1!$A$11:$C$1010,3,FALSE)</f>
        <v>#N/A</v>
      </c>
      <c r="CT360" t="e">
        <f>VLOOKUP('Sampling picks'!CI350,Sheet1!$A$11:$C$1010,3,FALSE)</f>
        <v>#N/A</v>
      </c>
      <c r="CU360" t="e">
        <f>VLOOKUP('Sampling picks'!CJ350,Sheet1!$A$11:$C$1010,3,FALSE)</f>
        <v>#N/A</v>
      </c>
      <c r="CV360" t="e">
        <f>VLOOKUP('Sampling picks'!CK350,Sheet1!$A$11:$C$1010,3,FALSE)</f>
        <v>#N/A</v>
      </c>
      <c r="CW360" t="e">
        <f>VLOOKUP('Sampling picks'!CL350,Sheet1!$A$11:$C$1010,3,FALSE)</f>
        <v>#N/A</v>
      </c>
      <c r="CX360" t="e">
        <f>VLOOKUP('Sampling picks'!CM350,Sheet1!$A$11:$C$1010,3,FALSE)</f>
        <v>#N/A</v>
      </c>
      <c r="CY360" t="e">
        <f>VLOOKUP('Sampling picks'!CN350,Sheet1!$A$11:$C$1010,3,FALSE)</f>
        <v>#N/A</v>
      </c>
      <c r="CZ360" t="e">
        <f>VLOOKUP('Sampling picks'!CO350,Sheet1!$A$11:$C$1010,3,FALSE)</f>
        <v>#N/A</v>
      </c>
      <c r="DA360" t="e">
        <f>VLOOKUP('Sampling picks'!CP350,Sheet1!$A$11:$C$1010,3,FALSE)</f>
        <v>#N/A</v>
      </c>
      <c r="DB360" t="e">
        <f>VLOOKUP('Sampling picks'!CQ350,Sheet1!$A$11:$C$1010,3,FALSE)</f>
        <v>#N/A</v>
      </c>
      <c r="DC360" t="e">
        <f>VLOOKUP('Sampling picks'!CR350,Sheet1!$A$11:$C$1010,3,FALSE)</f>
        <v>#N/A</v>
      </c>
      <c r="DD360" t="e">
        <f>VLOOKUP('Sampling picks'!CS350,Sheet1!$A$11:$C$1010,3,FALSE)</f>
        <v>#N/A</v>
      </c>
      <c r="DE360" t="e">
        <f>VLOOKUP('Sampling picks'!CT350,Sheet1!$A$11:$C$1010,3,FALSE)</f>
        <v>#N/A</v>
      </c>
      <c r="DF360" t="e">
        <f>VLOOKUP('Sampling picks'!CU350,Sheet1!$A$11:$C$1010,3,FALSE)</f>
        <v>#N/A</v>
      </c>
      <c r="DG360" t="e">
        <f>VLOOKUP('Sampling picks'!CV350,Sheet1!$A$11:$C$1010,3,FALSE)</f>
        <v>#N/A</v>
      </c>
      <c r="DH360" t="e">
        <f>VLOOKUP('Sampling picks'!CW350,Sheet1!$A$11:$C$1010,3,FALSE)</f>
        <v>#N/A</v>
      </c>
      <c r="DI360" t="e">
        <f>VLOOKUP('Sampling picks'!CX350,Sheet1!$A$11:$C$1010,3,FALSE)</f>
        <v>#N/A</v>
      </c>
      <c r="DJ360" t="e">
        <f>VLOOKUP('Sampling picks'!CY350,Sheet1!$A$11:$C$1010,3,FALSE)</f>
        <v>#N/A</v>
      </c>
    </row>
    <row r="361" spans="1:114" x14ac:dyDescent="0.3">
      <c r="A361">
        <v>351</v>
      </c>
      <c r="B361" s="1">
        <f t="shared" ca="1" si="25"/>
        <v>704</v>
      </c>
      <c r="C361" s="1">
        <f t="shared" ca="1" si="25"/>
        <v>858</v>
      </c>
      <c r="H361" t="str">
        <f t="shared" ca="1" si="26"/>
        <v>reject</v>
      </c>
      <c r="I361">
        <f t="shared" ca="1" si="27"/>
        <v>1.8669528457231355E-3</v>
      </c>
      <c r="J361">
        <f t="shared" ca="1" si="28"/>
        <v>2.8998086143744053</v>
      </c>
      <c r="K361">
        <f t="shared" ca="1" si="29"/>
        <v>891.7</v>
      </c>
      <c r="L361" t="s">
        <v>377</v>
      </c>
      <c r="M361">
        <f ca="1">VLOOKUP('Sampling picks'!B351,Sheet1!$A$11:$C$1010,3,FALSE)</f>
        <v>803</v>
      </c>
      <c r="N361">
        <f ca="1">VLOOKUP('Sampling picks'!C351,Sheet1!$A$11:$C$1010,3,FALSE)</f>
        <v>906</v>
      </c>
      <c r="O361">
        <f ca="1">VLOOKUP('Sampling picks'!D351,Sheet1!$A$11:$C$1010,3,FALSE)</f>
        <v>901</v>
      </c>
      <c r="P361">
        <f ca="1">VLOOKUP('Sampling picks'!E351,Sheet1!$A$11:$C$1010,3,FALSE)</f>
        <v>960</v>
      </c>
      <c r="Q361">
        <f ca="1">VLOOKUP('Sampling picks'!F351,Sheet1!$A$11:$C$1010,3,FALSE)</f>
        <v>968</v>
      </c>
      <c r="R361">
        <f ca="1">VLOOKUP('Sampling picks'!G351,Sheet1!$A$11:$C$1010,3,FALSE)</f>
        <v>867</v>
      </c>
      <c r="S361">
        <f ca="1">VLOOKUP('Sampling picks'!H351,Sheet1!$A$11:$C$1010,3,FALSE)</f>
        <v>720</v>
      </c>
      <c r="T361">
        <f ca="1">VLOOKUP('Sampling picks'!I351,Sheet1!$A$11:$C$1010,3,FALSE)</f>
        <v>860</v>
      </c>
      <c r="U361">
        <f ca="1">VLOOKUP('Sampling picks'!J351,Sheet1!$A$11:$C$1010,3,FALSE)</f>
        <v>868</v>
      </c>
      <c r="V361">
        <f ca="1">VLOOKUP('Sampling picks'!K351,Sheet1!$A$11:$C$1010,3,FALSE)</f>
        <v>1064</v>
      </c>
      <c r="W361" t="e">
        <f>VLOOKUP('Sampling picks'!L351,Sheet1!$A$11:$C$1010,3,FALSE)</f>
        <v>#N/A</v>
      </c>
      <c r="X361" t="e">
        <f>VLOOKUP('Sampling picks'!M351,Sheet1!$A$11:$C$1010,3,FALSE)</f>
        <v>#N/A</v>
      </c>
      <c r="Y361" t="e">
        <f>VLOOKUP('Sampling picks'!N351,Sheet1!$A$11:$C$1010,3,FALSE)</f>
        <v>#N/A</v>
      </c>
      <c r="Z361" t="e">
        <f>VLOOKUP('Sampling picks'!O351,Sheet1!$A$11:$C$1010,3,FALSE)</f>
        <v>#N/A</v>
      </c>
      <c r="AA361" t="e">
        <f>VLOOKUP('Sampling picks'!P351,Sheet1!$A$11:$C$1010,3,FALSE)</f>
        <v>#N/A</v>
      </c>
      <c r="AB361" t="e">
        <f>VLOOKUP('Sampling picks'!Q351,Sheet1!$A$11:$C$1010,3,FALSE)</f>
        <v>#N/A</v>
      </c>
      <c r="AC361" t="e">
        <f>VLOOKUP('Sampling picks'!R351,Sheet1!$A$11:$C$1010,3,FALSE)</f>
        <v>#N/A</v>
      </c>
      <c r="AD361" t="e">
        <f>VLOOKUP('Sampling picks'!S351,Sheet1!$A$11:$C$1010,3,FALSE)</f>
        <v>#N/A</v>
      </c>
      <c r="AE361" t="e">
        <f>VLOOKUP('Sampling picks'!T351,Sheet1!$A$11:$C$1010,3,FALSE)</f>
        <v>#N/A</v>
      </c>
      <c r="AF361" t="e">
        <f>VLOOKUP('Sampling picks'!U351,Sheet1!$A$11:$C$1010,3,FALSE)</f>
        <v>#N/A</v>
      </c>
      <c r="AG361" t="e">
        <f>VLOOKUP('Sampling picks'!V351,Sheet1!$A$11:$C$1010,3,FALSE)</f>
        <v>#N/A</v>
      </c>
      <c r="AH361" t="e">
        <f>VLOOKUP('Sampling picks'!W351,Sheet1!$A$11:$C$1010,3,FALSE)</f>
        <v>#N/A</v>
      </c>
      <c r="AI361" t="e">
        <f>VLOOKUP('Sampling picks'!X351,Sheet1!$A$11:$C$1010,3,FALSE)</f>
        <v>#N/A</v>
      </c>
      <c r="AJ361" t="e">
        <f>VLOOKUP('Sampling picks'!Y351,Sheet1!$A$11:$C$1010,3,FALSE)</f>
        <v>#N/A</v>
      </c>
      <c r="AK361" t="e">
        <f>VLOOKUP('Sampling picks'!Z351,Sheet1!$A$11:$C$1010,3,FALSE)</f>
        <v>#N/A</v>
      </c>
      <c r="AL361" t="e">
        <f>VLOOKUP('Sampling picks'!AA351,Sheet1!$A$11:$C$1010,3,FALSE)</f>
        <v>#N/A</v>
      </c>
      <c r="AM361" t="e">
        <f>VLOOKUP('Sampling picks'!AB351,Sheet1!$A$11:$C$1010,3,FALSE)</f>
        <v>#N/A</v>
      </c>
      <c r="AN361" t="e">
        <f>VLOOKUP('Sampling picks'!AC351,Sheet1!$A$11:$C$1010,3,FALSE)</f>
        <v>#N/A</v>
      </c>
      <c r="AO361" t="e">
        <f>VLOOKUP('Sampling picks'!AD351,Sheet1!$A$11:$C$1010,3,FALSE)</f>
        <v>#N/A</v>
      </c>
      <c r="AP361" t="e">
        <f>VLOOKUP('Sampling picks'!AE351,Sheet1!$A$11:$C$1010,3,FALSE)</f>
        <v>#N/A</v>
      </c>
      <c r="AQ361" t="e">
        <f>VLOOKUP('Sampling picks'!AF351,Sheet1!$A$11:$C$1010,3,FALSE)</f>
        <v>#N/A</v>
      </c>
      <c r="AR361" t="e">
        <f>VLOOKUP('Sampling picks'!AG351,Sheet1!$A$11:$C$1010,3,FALSE)</f>
        <v>#N/A</v>
      </c>
      <c r="AS361" t="e">
        <f>VLOOKUP('Sampling picks'!AH351,Sheet1!$A$11:$C$1010,3,FALSE)</f>
        <v>#N/A</v>
      </c>
      <c r="AT361" t="e">
        <f>VLOOKUP('Sampling picks'!AI351,Sheet1!$A$11:$C$1010,3,FALSE)</f>
        <v>#N/A</v>
      </c>
      <c r="AU361" t="e">
        <f>VLOOKUP('Sampling picks'!AJ351,Sheet1!$A$11:$C$1010,3,FALSE)</f>
        <v>#N/A</v>
      </c>
      <c r="AV361" t="e">
        <f>VLOOKUP('Sampling picks'!AK351,Sheet1!$A$11:$C$1010,3,FALSE)</f>
        <v>#N/A</v>
      </c>
      <c r="AW361" t="e">
        <f>VLOOKUP('Sampling picks'!AL351,Sheet1!$A$11:$C$1010,3,FALSE)</f>
        <v>#N/A</v>
      </c>
      <c r="AX361" t="e">
        <f>VLOOKUP('Sampling picks'!AM351,Sheet1!$A$11:$C$1010,3,FALSE)</f>
        <v>#N/A</v>
      </c>
      <c r="AY361" t="e">
        <f>VLOOKUP('Sampling picks'!AN351,Sheet1!$A$11:$C$1010,3,FALSE)</f>
        <v>#N/A</v>
      </c>
      <c r="AZ361" t="e">
        <f>VLOOKUP('Sampling picks'!AO351,Sheet1!$A$11:$C$1010,3,FALSE)</f>
        <v>#N/A</v>
      </c>
      <c r="BA361" t="e">
        <f>VLOOKUP('Sampling picks'!AP351,Sheet1!$A$11:$C$1010,3,FALSE)</f>
        <v>#N/A</v>
      </c>
      <c r="BB361" t="e">
        <f>VLOOKUP('Sampling picks'!AQ351,Sheet1!$A$11:$C$1010,3,FALSE)</f>
        <v>#N/A</v>
      </c>
      <c r="BC361" t="e">
        <f>VLOOKUP('Sampling picks'!AR351,Sheet1!$A$11:$C$1010,3,FALSE)</f>
        <v>#N/A</v>
      </c>
      <c r="BD361" t="e">
        <f>VLOOKUP('Sampling picks'!AS351,Sheet1!$A$11:$C$1010,3,FALSE)</f>
        <v>#N/A</v>
      </c>
      <c r="BE361" t="e">
        <f>VLOOKUP('Sampling picks'!AT351,Sheet1!$A$11:$C$1010,3,FALSE)</f>
        <v>#N/A</v>
      </c>
      <c r="BF361" t="e">
        <f>VLOOKUP('Sampling picks'!AU351,Sheet1!$A$11:$C$1010,3,FALSE)</f>
        <v>#N/A</v>
      </c>
      <c r="BG361" t="e">
        <f>VLOOKUP('Sampling picks'!AV351,Sheet1!$A$11:$C$1010,3,FALSE)</f>
        <v>#N/A</v>
      </c>
      <c r="BH361" t="e">
        <f>VLOOKUP('Sampling picks'!AW351,Sheet1!$A$11:$C$1010,3,FALSE)</f>
        <v>#N/A</v>
      </c>
      <c r="BI361" t="e">
        <f>VLOOKUP('Sampling picks'!AX351,Sheet1!$A$11:$C$1010,3,FALSE)</f>
        <v>#N/A</v>
      </c>
      <c r="BJ361" t="e">
        <f>VLOOKUP('Sampling picks'!AY351,Sheet1!$A$11:$C$1010,3,FALSE)</f>
        <v>#N/A</v>
      </c>
      <c r="BK361" t="e">
        <f>VLOOKUP('Sampling picks'!AZ351,Sheet1!$A$11:$C$1010,3,FALSE)</f>
        <v>#N/A</v>
      </c>
      <c r="BL361" t="e">
        <f>VLOOKUP('Sampling picks'!BA351,Sheet1!$A$11:$C$1010,3,FALSE)</f>
        <v>#N/A</v>
      </c>
      <c r="BM361" t="e">
        <f>VLOOKUP('Sampling picks'!BB351,Sheet1!$A$11:$C$1010,3,FALSE)</f>
        <v>#N/A</v>
      </c>
      <c r="BN361" t="e">
        <f>VLOOKUP('Sampling picks'!BC351,Sheet1!$A$11:$C$1010,3,FALSE)</f>
        <v>#N/A</v>
      </c>
      <c r="BO361" t="e">
        <f>VLOOKUP('Sampling picks'!BD351,Sheet1!$A$11:$C$1010,3,FALSE)</f>
        <v>#N/A</v>
      </c>
      <c r="BP361" t="e">
        <f>VLOOKUP('Sampling picks'!BE351,Sheet1!$A$11:$C$1010,3,FALSE)</f>
        <v>#N/A</v>
      </c>
      <c r="BQ361" t="e">
        <f>VLOOKUP('Sampling picks'!BF351,Sheet1!$A$11:$C$1010,3,FALSE)</f>
        <v>#N/A</v>
      </c>
      <c r="BR361" t="e">
        <f>VLOOKUP('Sampling picks'!BG351,Sheet1!$A$11:$C$1010,3,FALSE)</f>
        <v>#N/A</v>
      </c>
      <c r="BS361" t="e">
        <f>VLOOKUP('Sampling picks'!BH351,Sheet1!$A$11:$C$1010,3,FALSE)</f>
        <v>#N/A</v>
      </c>
      <c r="BT361" t="e">
        <f>VLOOKUP('Sampling picks'!BI351,Sheet1!$A$11:$C$1010,3,FALSE)</f>
        <v>#N/A</v>
      </c>
      <c r="BU361" t="e">
        <f>VLOOKUP('Sampling picks'!BJ351,Sheet1!$A$11:$C$1010,3,FALSE)</f>
        <v>#N/A</v>
      </c>
      <c r="BV361" t="e">
        <f>VLOOKUP('Sampling picks'!BK351,Sheet1!$A$11:$C$1010,3,FALSE)</f>
        <v>#N/A</v>
      </c>
      <c r="BW361" t="e">
        <f>VLOOKUP('Sampling picks'!BL351,Sheet1!$A$11:$C$1010,3,FALSE)</f>
        <v>#N/A</v>
      </c>
      <c r="BX361" t="e">
        <f>VLOOKUP('Sampling picks'!BM351,Sheet1!$A$11:$C$1010,3,FALSE)</f>
        <v>#N/A</v>
      </c>
      <c r="BY361" t="e">
        <f>VLOOKUP('Sampling picks'!BN351,Sheet1!$A$11:$C$1010,3,FALSE)</f>
        <v>#N/A</v>
      </c>
      <c r="BZ361" t="e">
        <f>VLOOKUP('Sampling picks'!BO351,Sheet1!$A$11:$C$1010,3,FALSE)</f>
        <v>#N/A</v>
      </c>
      <c r="CA361" t="e">
        <f>VLOOKUP('Sampling picks'!BP351,Sheet1!$A$11:$C$1010,3,FALSE)</f>
        <v>#N/A</v>
      </c>
      <c r="CB361" t="e">
        <f>VLOOKUP('Sampling picks'!BQ351,Sheet1!$A$11:$C$1010,3,FALSE)</f>
        <v>#N/A</v>
      </c>
      <c r="CC361" t="e">
        <f>VLOOKUP('Sampling picks'!BR351,Sheet1!$A$11:$C$1010,3,FALSE)</f>
        <v>#N/A</v>
      </c>
      <c r="CD361" t="e">
        <f>VLOOKUP('Sampling picks'!BS351,Sheet1!$A$11:$C$1010,3,FALSE)</f>
        <v>#N/A</v>
      </c>
      <c r="CE361" t="e">
        <f>VLOOKUP('Sampling picks'!BT351,Sheet1!$A$11:$C$1010,3,FALSE)</f>
        <v>#N/A</v>
      </c>
      <c r="CF361" t="e">
        <f>VLOOKUP('Sampling picks'!BU351,Sheet1!$A$11:$C$1010,3,FALSE)</f>
        <v>#N/A</v>
      </c>
      <c r="CG361" t="e">
        <f>VLOOKUP('Sampling picks'!BV351,Sheet1!$A$11:$C$1010,3,FALSE)</f>
        <v>#N/A</v>
      </c>
      <c r="CH361" t="e">
        <f>VLOOKUP('Sampling picks'!BW351,Sheet1!$A$11:$C$1010,3,FALSE)</f>
        <v>#N/A</v>
      </c>
      <c r="CI361" t="e">
        <f>VLOOKUP('Sampling picks'!BX351,Sheet1!$A$11:$C$1010,3,FALSE)</f>
        <v>#N/A</v>
      </c>
      <c r="CJ361" t="e">
        <f>VLOOKUP('Sampling picks'!BY351,Sheet1!$A$11:$C$1010,3,FALSE)</f>
        <v>#N/A</v>
      </c>
      <c r="CK361" t="e">
        <f>VLOOKUP('Sampling picks'!BZ351,Sheet1!$A$11:$C$1010,3,FALSE)</f>
        <v>#N/A</v>
      </c>
      <c r="CL361" t="e">
        <f>VLOOKUP('Sampling picks'!CA351,Sheet1!$A$11:$C$1010,3,FALSE)</f>
        <v>#N/A</v>
      </c>
      <c r="CM361" t="e">
        <f>VLOOKUP('Sampling picks'!CB351,Sheet1!$A$11:$C$1010,3,FALSE)</f>
        <v>#N/A</v>
      </c>
      <c r="CN361" t="e">
        <f>VLOOKUP('Sampling picks'!CC351,Sheet1!$A$11:$C$1010,3,FALSE)</f>
        <v>#N/A</v>
      </c>
      <c r="CO361" t="e">
        <f>VLOOKUP('Sampling picks'!CD351,Sheet1!$A$11:$C$1010,3,FALSE)</f>
        <v>#N/A</v>
      </c>
      <c r="CP361" t="e">
        <f>VLOOKUP('Sampling picks'!CE351,Sheet1!$A$11:$C$1010,3,FALSE)</f>
        <v>#N/A</v>
      </c>
      <c r="CQ361" t="e">
        <f>VLOOKUP('Sampling picks'!CF351,Sheet1!$A$11:$C$1010,3,FALSE)</f>
        <v>#N/A</v>
      </c>
      <c r="CR361" t="e">
        <f>VLOOKUP('Sampling picks'!CG351,Sheet1!$A$11:$C$1010,3,FALSE)</f>
        <v>#N/A</v>
      </c>
      <c r="CS361" t="e">
        <f>VLOOKUP('Sampling picks'!CH351,Sheet1!$A$11:$C$1010,3,FALSE)</f>
        <v>#N/A</v>
      </c>
      <c r="CT361" t="e">
        <f>VLOOKUP('Sampling picks'!CI351,Sheet1!$A$11:$C$1010,3,FALSE)</f>
        <v>#N/A</v>
      </c>
      <c r="CU361" t="e">
        <f>VLOOKUP('Sampling picks'!CJ351,Sheet1!$A$11:$C$1010,3,FALSE)</f>
        <v>#N/A</v>
      </c>
      <c r="CV361" t="e">
        <f>VLOOKUP('Sampling picks'!CK351,Sheet1!$A$11:$C$1010,3,FALSE)</f>
        <v>#N/A</v>
      </c>
      <c r="CW361" t="e">
        <f>VLOOKUP('Sampling picks'!CL351,Sheet1!$A$11:$C$1010,3,FALSE)</f>
        <v>#N/A</v>
      </c>
      <c r="CX361" t="e">
        <f>VLOOKUP('Sampling picks'!CM351,Sheet1!$A$11:$C$1010,3,FALSE)</f>
        <v>#N/A</v>
      </c>
      <c r="CY361" t="e">
        <f>VLOOKUP('Sampling picks'!CN351,Sheet1!$A$11:$C$1010,3,FALSE)</f>
        <v>#N/A</v>
      </c>
      <c r="CZ361" t="e">
        <f>VLOOKUP('Sampling picks'!CO351,Sheet1!$A$11:$C$1010,3,FALSE)</f>
        <v>#N/A</v>
      </c>
      <c r="DA361" t="e">
        <f>VLOOKUP('Sampling picks'!CP351,Sheet1!$A$11:$C$1010,3,FALSE)</f>
        <v>#N/A</v>
      </c>
      <c r="DB361" t="e">
        <f>VLOOKUP('Sampling picks'!CQ351,Sheet1!$A$11:$C$1010,3,FALSE)</f>
        <v>#N/A</v>
      </c>
      <c r="DC361" t="e">
        <f>VLOOKUP('Sampling picks'!CR351,Sheet1!$A$11:$C$1010,3,FALSE)</f>
        <v>#N/A</v>
      </c>
      <c r="DD361" t="e">
        <f>VLOOKUP('Sampling picks'!CS351,Sheet1!$A$11:$C$1010,3,FALSE)</f>
        <v>#N/A</v>
      </c>
      <c r="DE361" t="e">
        <f>VLOOKUP('Sampling picks'!CT351,Sheet1!$A$11:$C$1010,3,FALSE)</f>
        <v>#N/A</v>
      </c>
      <c r="DF361" t="e">
        <f>VLOOKUP('Sampling picks'!CU351,Sheet1!$A$11:$C$1010,3,FALSE)</f>
        <v>#N/A</v>
      </c>
      <c r="DG361" t="e">
        <f>VLOOKUP('Sampling picks'!CV351,Sheet1!$A$11:$C$1010,3,FALSE)</f>
        <v>#N/A</v>
      </c>
      <c r="DH361" t="e">
        <f>VLOOKUP('Sampling picks'!CW351,Sheet1!$A$11:$C$1010,3,FALSE)</f>
        <v>#N/A</v>
      </c>
      <c r="DI361" t="e">
        <f>VLOOKUP('Sampling picks'!CX351,Sheet1!$A$11:$C$1010,3,FALSE)</f>
        <v>#N/A</v>
      </c>
      <c r="DJ361" t="e">
        <f>VLOOKUP('Sampling picks'!CY351,Sheet1!$A$11:$C$1010,3,FALSE)</f>
        <v>#N/A</v>
      </c>
    </row>
    <row r="362" spans="1:114" x14ac:dyDescent="0.3">
      <c r="A362">
        <v>352</v>
      </c>
      <c r="B362" s="1">
        <f t="shared" ca="1" si="25"/>
        <v>729</v>
      </c>
      <c r="C362" s="1">
        <f t="shared" ca="1" si="25"/>
        <v>741</v>
      </c>
      <c r="H362" t="str">
        <f t="shared" ca="1" si="26"/>
        <v>do not reject</v>
      </c>
      <c r="I362">
        <f t="shared" ca="1" si="27"/>
        <v>0.18288864488838452</v>
      </c>
      <c r="J362">
        <f t="shared" ca="1" si="28"/>
        <v>0.90441141080815723</v>
      </c>
      <c r="K362">
        <f t="shared" ca="1" si="29"/>
        <v>828.6</v>
      </c>
      <c r="L362" t="s">
        <v>378</v>
      </c>
      <c r="M362">
        <f ca="1">VLOOKUP('Sampling picks'!B352,Sheet1!$A$11:$C$1010,3,FALSE)</f>
        <v>732</v>
      </c>
      <c r="N362">
        <f ca="1">VLOOKUP('Sampling picks'!C352,Sheet1!$A$11:$C$1010,3,FALSE)</f>
        <v>958</v>
      </c>
      <c r="O362">
        <f ca="1">VLOOKUP('Sampling picks'!D352,Sheet1!$A$11:$C$1010,3,FALSE)</f>
        <v>871</v>
      </c>
      <c r="P362">
        <f ca="1">VLOOKUP('Sampling picks'!E352,Sheet1!$A$11:$C$1010,3,FALSE)</f>
        <v>783</v>
      </c>
      <c r="Q362">
        <f ca="1">VLOOKUP('Sampling picks'!F352,Sheet1!$A$11:$C$1010,3,FALSE)</f>
        <v>783</v>
      </c>
      <c r="R362">
        <f ca="1">VLOOKUP('Sampling picks'!G352,Sheet1!$A$11:$C$1010,3,FALSE)</f>
        <v>775</v>
      </c>
      <c r="S362">
        <f ca="1">VLOOKUP('Sampling picks'!H352,Sheet1!$A$11:$C$1010,3,FALSE)</f>
        <v>927</v>
      </c>
      <c r="T362">
        <f ca="1">VLOOKUP('Sampling picks'!I352,Sheet1!$A$11:$C$1010,3,FALSE)</f>
        <v>885</v>
      </c>
      <c r="U362">
        <f ca="1">VLOOKUP('Sampling picks'!J352,Sheet1!$A$11:$C$1010,3,FALSE)</f>
        <v>867</v>
      </c>
      <c r="V362">
        <f ca="1">VLOOKUP('Sampling picks'!K352,Sheet1!$A$11:$C$1010,3,FALSE)</f>
        <v>705</v>
      </c>
      <c r="W362" t="e">
        <f>VLOOKUP('Sampling picks'!L352,Sheet1!$A$11:$C$1010,3,FALSE)</f>
        <v>#N/A</v>
      </c>
      <c r="X362" t="e">
        <f>VLOOKUP('Sampling picks'!M352,Sheet1!$A$11:$C$1010,3,FALSE)</f>
        <v>#N/A</v>
      </c>
      <c r="Y362" t="e">
        <f>VLOOKUP('Sampling picks'!N352,Sheet1!$A$11:$C$1010,3,FALSE)</f>
        <v>#N/A</v>
      </c>
      <c r="Z362" t="e">
        <f>VLOOKUP('Sampling picks'!O352,Sheet1!$A$11:$C$1010,3,FALSE)</f>
        <v>#N/A</v>
      </c>
      <c r="AA362" t="e">
        <f>VLOOKUP('Sampling picks'!P352,Sheet1!$A$11:$C$1010,3,FALSE)</f>
        <v>#N/A</v>
      </c>
      <c r="AB362" t="e">
        <f>VLOOKUP('Sampling picks'!Q352,Sheet1!$A$11:$C$1010,3,FALSE)</f>
        <v>#N/A</v>
      </c>
      <c r="AC362" t="e">
        <f>VLOOKUP('Sampling picks'!R352,Sheet1!$A$11:$C$1010,3,FALSE)</f>
        <v>#N/A</v>
      </c>
      <c r="AD362" t="e">
        <f>VLOOKUP('Sampling picks'!S352,Sheet1!$A$11:$C$1010,3,FALSE)</f>
        <v>#N/A</v>
      </c>
      <c r="AE362" t="e">
        <f>VLOOKUP('Sampling picks'!T352,Sheet1!$A$11:$C$1010,3,FALSE)</f>
        <v>#N/A</v>
      </c>
      <c r="AF362" t="e">
        <f>VLOOKUP('Sampling picks'!U352,Sheet1!$A$11:$C$1010,3,FALSE)</f>
        <v>#N/A</v>
      </c>
      <c r="AG362" t="e">
        <f>VLOOKUP('Sampling picks'!V352,Sheet1!$A$11:$C$1010,3,FALSE)</f>
        <v>#N/A</v>
      </c>
      <c r="AH362" t="e">
        <f>VLOOKUP('Sampling picks'!W352,Sheet1!$A$11:$C$1010,3,FALSE)</f>
        <v>#N/A</v>
      </c>
      <c r="AI362" t="e">
        <f>VLOOKUP('Sampling picks'!X352,Sheet1!$A$11:$C$1010,3,FALSE)</f>
        <v>#N/A</v>
      </c>
      <c r="AJ362" t="e">
        <f>VLOOKUP('Sampling picks'!Y352,Sheet1!$A$11:$C$1010,3,FALSE)</f>
        <v>#N/A</v>
      </c>
      <c r="AK362" t="e">
        <f>VLOOKUP('Sampling picks'!Z352,Sheet1!$A$11:$C$1010,3,FALSE)</f>
        <v>#N/A</v>
      </c>
      <c r="AL362" t="e">
        <f>VLOOKUP('Sampling picks'!AA352,Sheet1!$A$11:$C$1010,3,FALSE)</f>
        <v>#N/A</v>
      </c>
      <c r="AM362" t="e">
        <f>VLOOKUP('Sampling picks'!AB352,Sheet1!$A$11:$C$1010,3,FALSE)</f>
        <v>#N/A</v>
      </c>
      <c r="AN362" t="e">
        <f>VLOOKUP('Sampling picks'!AC352,Sheet1!$A$11:$C$1010,3,FALSE)</f>
        <v>#N/A</v>
      </c>
      <c r="AO362" t="e">
        <f>VLOOKUP('Sampling picks'!AD352,Sheet1!$A$11:$C$1010,3,FALSE)</f>
        <v>#N/A</v>
      </c>
      <c r="AP362" t="e">
        <f>VLOOKUP('Sampling picks'!AE352,Sheet1!$A$11:$C$1010,3,FALSE)</f>
        <v>#N/A</v>
      </c>
      <c r="AQ362" t="e">
        <f>VLOOKUP('Sampling picks'!AF352,Sheet1!$A$11:$C$1010,3,FALSE)</f>
        <v>#N/A</v>
      </c>
      <c r="AR362" t="e">
        <f>VLOOKUP('Sampling picks'!AG352,Sheet1!$A$11:$C$1010,3,FALSE)</f>
        <v>#N/A</v>
      </c>
      <c r="AS362" t="e">
        <f>VLOOKUP('Sampling picks'!AH352,Sheet1!$A$11:$C$1010,3,FALSE)</f>
        <v>#N/A</v>
      </c>
      <c r="AT362" t="e">
        <f>VLOOKUP('Sampling picks'!AI352,Sheet1!$A$11:$C$1010,3,FALSE)</f>
        <v>#N/A</v>
      </c>
      <c r="AU362" t="e">
        <f>VLOOKUP('Sampling picks'!AJ352,Sheet1!$A$11:$C$1010,3,FALSE)</f>
        <v>#N/A</v>
      </c>
      <c r="AV362" t="e">
        <f>VLOOKUP('Sampling picks'!AK352,Sheet1!$A$11:$C$1010,3,FALSE)</f>
        <v>#N/A</v>
      </c>
      <c r="AW362" t="e">
        <f>VLOOKUP('Sampling picks'!AL352,Sheet1!$A$11:$C$1010,3,FALSE)</f>
        <v>#N/A</v>
      </c>
      <c r="AX362" t="e">
        <f>VLOOKUP('Sampling picks'!AM352,Sheet1!$A$11:$C$1010,3,FALSE)</f>
        <v>#N/A</v>
      </c>
      <c r="AY362" t="e">
        <f>VLOOKUP('Sampling picks'!AN352,Sheet1!$A$11:$C$1010,3,FALSE)</f>
        <v>#N/A</v>
      </c>
      <c r="AZ362" t="e">
        <f>VLOOKUP('Sampling picks'!AO352,Sheet1!$A$11:$C$1010,3,FALSE)</f>
        <v>#N/A</v>
      </c>
      <c r="BA362" t="e">
        <f>VLOOKUP('Sampling picks'!AP352,Sheet1!$A$11:$C$1010,3,FALSE)</f>
        <v>#N/A</v>
      </c>
      <c r="BB362" t="e">
        <f>VLOOKUP('Sampling picks'!AQ352,Sheet1!$A$11:$C$1010,3,FALSE)</f>
        <v>#N/A</v>
      </c>
      <c r="BC362" t="e">
        <f>VLOOKUP('Sampling picks'!AR352,Sheet1!$A$11:$C$1010,3,FALSE)</f>
        <v>#N/A</v>
      </c>
      <c r="BD362" t="e">
        <f>VLOOKUP('Sampling picks'!AS352,Sheet1!$A$11:$C$1010,3,FALSE)</f>
        <v>#N/A</v>
      </c>
      <c r="BE362" t="e">
        <f>VLOOKUP('Sampling picks'!AT352,Sheet1!$A$11:$C$1010,3,FALSE)</f>
        <v>#N/A</v>
      </c>
      <c r="BF362" t="e">
        <f>VLOOKUP('Sampling picks'!AU352,Sheet1!$A$11:$C$1010,3,FALSE)</f>
        <v>#N/A</v>
      </c>
      <c r="BG362" t="e">
        <f>VLOOKUP('Sampling picks'!AV352,Sheet1!$A$11:$C$1010,3,FALSE)</f>
        <v>#N/A</v>
      </c>
      <c r="BH362" t="e">
        <f>VLOOKUP('Sampling picks'!AW352,Sheet1!$A$11:$C$1010,3,FALSE)</f>
        <v>#N/A</v>
      </c>
      <c r="BI362" t="e">
        <f>VLOOKUP('Sampling picks'!AX352,Sheet1!$A$11:$C$1010,3,FALSE)</f>
        <v>#N/A</v>
      </c>
      <c r="BJ362" t="e">
        <f>VLOOKUP('Sampling picks'!AY352,Sheet1!$A$11:$C$1010,3,FALSE)</f>
        <v>#N/A</v>
      </c>
      <c r="BK362" t="e">
        <f>VLOOKUP('Sampling picks'!AZ352,Sheet1!$A$11:$C$1010,3,FALSE)</f>
        <v>#N/A</v>
      </c>
      <c r="BL362" t="e">
        <f>VLOOKUP('Sampling picks'!BA352,Sheet1!$A$11:$C$1010,3,FALSE)</f>
        <v>#N/A</v>
      </c>
      <c r="BM362" t="e">
        <f>VLOOKUP('Sampling picks'!BB352,Sheet1!$A$11:$C$1010,3,FALSE)</f>
        <v>#N/A</v>
      </c>
      <c r="BN362" t="e">
        <f>VLOOKUP('Sampling picks'!BC352,Sheet1!$A$11:$C$1010,3,FALSE)</f>
        <v>#N/A</v>
      </c>
      <c r="BO362" t="e">
        <f>VLOOKUP('Sampling picks'!BD352,Sheet1!$A$11:$C$1010,3,FALSE)</f>
        <v>#N/A</v>
      </c>
      <c r="BP362" t="e">
        <f>VLOOKUP('Sampling picks'!BE352,Sheet1!$A$11:$C$1010,3,FALSE)</f>
        <v>#N/A</v>
      </c>
      <c r="BQ362" t="e">
        <f>VLOOKUP('Sampling picks'!BF352,Sheet1!$A$11:$C$1010,3,FALSE)</f>
        <v>#N/A</v>
      </c>
      <c r="BR362" t="e">
        <f>VLOOKUP('Sampling picks'!BG352,Sheet1!$A$11:$C$1010,3,FALSE)</f>
        <v>#N/A</v>
      </c>
      <c r="BS362" t="e">
        <f>VLOOKUP('Sampling picks'!BH352,Sheet1!$A$11:$C$1010,3,FALSE)</f>
        <v>#N/A</v>
      </c>
      <c r="BT362" t="e">
        <f>VLOOKUP('Sampling picks'!BI352,Sheet1!$A$11:$C$1010,3,FALSE)</f>
        <v>#N/A</v>
      </c>
      <c r="BU362" t="e">
        <f>VLOOKUP('Sampling picks'!BJ352,Sheet1!$A$11:$C$1010,3,FALSE)</f>
        <v>#N/A</v>
      </c>
      <c r="BV362" t="e">
        <f>VLOOKUP('Sampling picks'!BK352,Sheet1!$A$11:$C$1010,3,FALSE)</f>
        <v>#N/A</v>
      </c>
      <c r="BW362" t="e">
        <f>VLOOKUP('Sampling picks'!BL352,Sheet1!$A$11:$C$1010,3,FALSE)</f>
        <v>#N/A</v>
      </c>
      <c r="BX362" t="e">
        <f>VLOOKUP('Sampling picks'!BM352,Sheet1!$A$11:$C$1010,3,FALSE)</f>
        <v>#N/A</v>
      </c>
      <c r="BY362" t="e">
        <f>VLOOKUP('Sampling picks'!BN352,Sheet1!$A$11:$C$1010,3,FALSE)</f>
        <v>#N/A</v>
      </c>
      <c r="BZ362" t="e">
        <f>VLOOKUP('Sampling picks'!BO352,Sheet1!$A$11:$C$1010,3,FALSE)</f>
        <v>#N/A</v>
      </c>
      <c r="CA362" t="e">
        <f>VLOOKUP('Sampling picks'!BP352,Sheet1!$A$11:$C$1010,3,FALSE)</f>
        <v>#N/A</v>
      </c>
      <c r="CB362" t="e">
        <f>VLOOKUP('Sampling picks'!BQ352,Sheet1!$A$11:$C$1010,3,FALSE)</f>
        <v>#N/A</v>
      </c>
      <c r="CC362" t="e">
        <f>VLOOKUP('Sampling picks'!BR352,Sheet1!$A$11:$C$1010,3,FALSE)</f>
        <v>#N/A</v>
      </c>
      <c r="CD362" t="e">
        <f>VLOOKUP('Sampling picks'!BS352,Sheet1!$A$11:$C$1010,3,FALSE)</f>
        <v>#N/A</v>
      </c>
      <c r="CE362" t="e">
        <f>VLOOKUP('Sampling picks'!BT352,Sheet1!$A$11:$C$1010,3,FALSE)</f>
        <v>#N/A</v>
      </c>
      <c r="CF362" t="e">
        <f>VLOOKUP('Sampling picks'!BU352,Sheet1!$A$11:$C$1010,3,FALSE)</f>
        <v>#N/A</v>
      </c>
      <c r="CG362" t="e">
        <f>VLOOKUP('Sampling picks'!BV352,Sheet1!$A$11:$C$1010,3,FALSE)</f>
        <v>#N/A</v>
      </c>
      <c r="CH362" t="e">
        <f>VLOOKUP('Sampling picks'!BW352,Sheet1!$A$11:$C$1010,3,FALSE)</f>
        <v>#N/A</v>
      </c>
      <c r="CI362" t="e">
        <f>VLOOKUP('Sampling picks'!BX352,Sheet1!$A$11:$C$1010,3,FALSE)</f>
        <v>#N/A</v>
      </c>
      <c r="CJ362" t="e">
        <f>VLOOKUP('Sampling picks'!BY352,Sheet1!$A$11:$C$1010,3,FALSE)</f>
        <v>#N/A</v>
      </c>
      <c r="CK362" t="e">
        <f>VLOOKUP('Sampling picks'!BZ352,Sheet1!$A$11:$C$1010,3,FALSE)</f>
        <v>#N/A</v>
      </c>
      <c r="CL362" t="e">
        <f>VLOOKUP('Sampling picks'!CA352,Sheet1!$A$11:$C$1010,3,FALSE)</f>
        <v>#N/A</v>
      </c>
      <c r="CM362" t="e">
        <f>VLOOKUP('Sampling picks'!CB352,Sheet1!$A$11:$C$1010,3,FALSE)</f>
        <v>#N/A</v>
      </c>
      <c r="CN362" t="e">
        <f>VLOOKUP('Sampling picks'!CC352,Sheet1!$A$11:$C$1010,3,FALSE)</f>
        <v>#N/A</v>
      </c>
      <c r="CO362" t="e">
        <f>VLOOKUP('Sampling picks'!CD352,Sheet1!$A$11:$C$1010,3,FALSE)</f>
        <v>#N/A</v>
      </c>
      <c r="CP362" t="e">
        <f>VLOOKUP('Sampling picks'!CE352,Sheet1!$A$11:$C$1010,3,FALSE)</f>
        <v>#N/A</v>
      </c>
      <c r="CQ362" t="e">
        <f>VLOOKUP('Sampling picks'!CF352,Sheet1!$A$11:$C$1010,3,FALSE)</f>
        <v>#N/A</v>
      </c>
      <c r="CR362" t="e">
        <f>VLOOKUP('Sampling picks'!CG352,Sheet1!$A$11:$C$1010,3,FALSE)</f>
        <v>#N/A</v>
      </c>
      <c r="CS362" t="e">
        <f>VLOOKUP('Sampling picks'!CH352,Sheet1!$A$11:$C$1010,3,FALSE)</f>
        <v>#N/A</v>
      </c>
      <c r="CT362" t="e">
        <f>VLOOKUP('Sampling picks'!CI352,Sheet1!$A$11:$C$1010,3,FALSE)</f>
        <v>#N/A</v>
      </c>
      <c r="CU362" t="e">
        <f>VLOOKUP('Sampling picks'!CJ352,Sheet1!$A$11:$C$1010,3,FALSE)</f>
        <v>#N/A</v>
      </c>
      <c r="CV362" t="e">
        <f>VLOOKUP('Sampling picks'!CK352,Sheet1!$A$11:$C$1010,3,FALSE)</f>
        <v>#N/A</v>
      </c>
      <c r="CW362" t="e">
        <f>VLOOKUP('Sampling picks'!CL352,Sheet1!$A$11:$C$1010,3,FALSE)</f>
        <v>#N/A</v>
      </c>
      <c r="CX362" t="e">
        <f>VLOOKUP('Sampling picks'!CM352,Sheet1!$A$11:$C$1010,3,FALSE)</f>
        <v>#N/A</v>
      </c>
      <c r="CY362" t="e">
        <f>VLOOKUP('Sampling picks'!CN352,Sheet1!$A$11:$C$1010,3,FALSE)</f>
        <v>#N/A</v>
      </c>
      <c r="CZ362" t="e">
        <f>VLOOKUP('Sampling picks'!CO352,Sheet1!$A$11:$C$1010,3,FALSE)</f>
        <v>#N/A</v>
      </c>
      <c r="DA362" t="e">
        <f>VLOOKUP('Sampling picks'!CP352,Sheet1!$A$11:$C$1010,3,FALSE)</f>
        <v>#N/A</v>
      </c>
      <c r="DB362" t="e">
        <f>VLOOKUP('Sampling picks'!CQ352,Sheet1!$A$11:$C$1010,3,FALSE)</f>
        <v>#N/A</v>
      </c>
      <c r="DC362" t="e">
        <f>VLOOKUP('Sampling picks'!CR352,Sheet1!$A$11:$C$1010,3,FALSE)</f>
        <v>#N/A</v>
      </c>
      <c r="DD362" t="e">
        <f>VLOOKUP('Sampling picks'!CS352,Sheet1!$A$11:$C$1010,3,FALSE)</f>
        <v>#N/A</v>
      </c>
      <c r="DE362" t="e">
        <f>VLOOKUP('Sampling picks'!CT352,Sheet1!$A$11:$C$1010,3,FALSE)</f>
        <v>#N/A</v>
      </c>
      <c r="DF362" t="e">
        <f>VLOOKUP('Sampling picks'!CU352,Sheet1!$A$11:$C$1010,3,FALSE)</f>
        <v>#N/A</v>
      </c>
      <c r="DG362" t="e">
        <f>VLOOKUP('Sampling picks'!CV352,Sheet1!$A$11:$C$1010,3,FALSE)</f>
        <v>#N/A</v>
      </c>
      <c r="DH362" t="e">
        <f>VLOOKUP('Sampling picks'!CW352,Sheet1!$A$11:$C$1010,3,FALSE)</f>
        <v>#N/A</v>
      </c>
      <c r="DI362" t="e">
        <f>VLOOKUP('Sampling picks'!CX352,Sheet1!$A$11:$C$1010,3,FALSE)</f>
        <v>#N/A</v>
      </c>
      <c r="DJ362" t="e">
        <f>VLOOKUP('Sampling picks'!CY352,Sheet1!$A$11:$C$1010,3,FALSE)</f>
        <v>#N/A</v>
      </c>
    </row>
    <row r="363" spans="1:114" x14ac:dyDescent="0.3">
      <c r="A363">
        <v>353</v>
      </c>
      <c r="B363" s="1">
        <f t="shared" ca="1" si="25"/>
        <v>791</v>
      </c>
      <c r="C363" s="1">
        <f t="shared" ca="1" si="25"/>
        <v>786</v>
      </c>
      <c r="H363" t="str">
        <f t="shared" ca="1" si="26"/>
        <v>reject</v>
      </c>
      <c r="I363">
        <f t="shared" ca="1" si="27"/>
        <v>7.2538478031553E-3</v>
      </c>
      <c r="J363">
        <f t="shared" ca="1" si="28"/>
        <v>2.4444406313101559</v>
      </c>
      <c r="K363">
        <f t="shared" ca="1" si="29"/>
        <v>877.3</v>
      </c>
      <c r="L363" t="s">
        <v>379</v>
      </c>
      <c r="M363">
        <f ca="1">VLOOKUP('Sampling picks'!B353,Sheet1!$A$11:$C$1010,3,FALSE)</f>
        <v>900</v>
      </c>
      <c r="N363">
        <f ca="1">VLOOKUP('Sampling picks'!C353,Sheet1!$A$11:$C$1010,3,FALSE)</f>
        <v>956</v>
      </c>
      <c r="O363">
        <f ca="1">VLOOKUP('Sampling picks'!D353,Sheet1!$A$11:$C$1010,3,FALSE)</f>
        <v>876</v>
      </c>
      <c r="P363">
        <f ca="1">VLOOKUP('Sampling picks'!E353,Sheet1!$A$11:$C$1010,3,FALSE)</f>
        <v>865</v>
      </c>
      <c r="Q363">
        <f ca="1">VLOOKUP('Sampling picks'!F353,Sheet1!$A$11:$C$1010,3,FALSE)</f>
        <v>876</v>
      </c>
      <c r="R363">
        <f ca="1">VLOOKUP('Sampling picks'!G353,Sheet1!$A$11:$C$1010,3,FALSE)</f>
        <v>847</v>
      </c>
      <c r="S363">
        <f ca="1">VLOOKUP('Sampling picks'!H353,Sheet1!$A$11:$C$1010,3,FALSE)</f>
        <v>896</v>
      </c>
      <c r="T363">
        <f ca="1">VLOOKUP('Sampling picks'!I353,Sheet1!$A$11:$C$1010,3,FALSE)</f>
        <v>860</v>
      </c>
      <c r="U363">
        <f ca="1">VLOOKUP('Sampling picks'!J353,Sheet1!$A$11:$C$1010,3,FALSE)</f>
        <v>760</v>
      </c>
      <c r="V363">
        <f ca="1">VLOOKUP('Sampling picks'!K353,Sheet1!$A$11:$C$1010,3,FALSE)</f>
        <v>937</v>
      </c>
      <c r="W363" t="e">
        <f>VLOOKUP('Sampling picks'!L353,Sheet1!$A$11:$C$1010,3,FALSE)</f>
        <v>#N/A</v>
      </c>
      <c r="X363" t="e">
        <f>VLOOKUP('Sampling picks'!M353,Sheet1!$A$11:$C$1010,3,FALSE)</f>
        <v>#N/A</v>
      </c>
      <c r="Y363" t="e">
        <f>VLOOKUP('Sampling picks'!N353,Sheet1!$A$11:$C$1010,3,FALSE)</f>
        <v>#N/A</v>
      </c>
      <c r="Z363" t="e">
        <f>VLOOKUP('Sampling picks'!O353,Sheet1!$A$11:$C$1010,3,FALSE)</f>
        <v>#N/A</v>
      </c>
      <c r="AA363" t="e">
        <f>VLOOKUP('Sampling picks'!P353,Sheet1!$A$11:$C$1010,3,FALSE)</f>
        <v>#N/A</v>
      </c>
      <c r="AB363" t="e">
        <f>VLOOKUP('Sampling picks'!Q353,Sheet1!$A$11:$C$1010,3,FALSE)</f>
        <v>#N/A</v>
      </c>
      <c r="AC363" t="e">
        <f>VLOOKUP('Sampling picks'!R353,Sheet1!$A$11:$C$1010,3,FALSE)</f>
        <v>#N/A</v>
      </c>
      <c r="AD363" t="e">
        <f>VLOOKUP('Sampling picks'!S353,Sheet1!$A$11:$C$1010,3,FALSE)</f>
        <v>#N/A</v>
      </c>
      <c r="AE363" t="e">
        <f>VLOOKUP('Sampling picks'!T353,Sheet1!$A$11:$C$1010,3,FALSE)</f>
        <v>#N/A</v>
      </c>
      <c r="AF363" t="e">
        <f>VLOOKUP('Sampling picks'!U353,Sheet1!$A$11:$C$1010,3,FALSE)</f>
        <v>#N/A</v>
      </c>
      <c r="AG363" t="e">
        <f>VLOOKUP('Sampling picks'!V353,Sheet1!$A$11:$C$1010,3,FALSE)</f>
        <v>#N/A</v>
      </c>
      <c r="AH363" t="e">
        <f>VLOOKUP('Sampling picks'!W353,Sheet1!$A$11:$C$1010,3,FALSE)</f>
        <v>#N/A</v>
      </c>
      <c r="AI363" t="e">
        <f>VLOOKUP('Sampling picks'!X353,Sheet1!$A$11:$C$1010,3,FALSE)</f>
        <v>#N/A</v>
      </c>
      <c r="AJ363" t="e">
        <f>VLOOKUP('Sampling picks'!Y353,Sheet1!$A$11:$C$1010,3,FALSE)</f>
        <v>#N/A</v>
      </c>
      <c r="AK363" t="e">
        <f>VLOOKUP('Sampling picks'!Z353,Sheet1!$A$11:$C$1010,3,FALSE)</f>
        <v>#N/A</v>
      </c>
      <c r="AL363" t="e">
        <f>VLOOKUP('Sampling picks'!AA353,Sheet1!$A$11:$C$1010,3,FALSE)</f>
        <v>#N/A</v>
      </c>
      <c r="AM363" t="e">
        <f>VLOOKUP('Sampling picks'!AB353,Sheet1!$A$11:$C$1010,3,FALSE)</f>
        <v>#N/A</v>
      </c>
      <c r="AN363" t="e">
        <f>VLOOKUP('Sampling picks'!AC353,Sheet1!$A$11:$C$1010,3,FALSE)</f>
        <v>#N/A</v>
      </c>
      <c r="AO363" t="e">
        <f>VLOOKUP('Sampling picks'!AD353,Sheet1!$A$11:$C$1010,3,FALSE)</f>
        <v>#N/A</v>
      </c>
      <c r="AP363" t="e">
        <f>VLOOKUP('Sampling picks'!AE353,Sheet1!$A$11:$C$1010,3,FALSE)</f>
        <v>#N/A</v>
      </c>
      <c r="AQ363" t="e">
        <f>VLOOKUP('Sampling picks'!AF353,Sheet1!$A$11:$C$1010,3,FALSE)</f>
        <v>#N/A</v>
      </c>
      <c r="AR363" t="e">
        <f>VLOOKUP('Sampling picks'!AG353,Sheet1!$A$11:$C$1010,3,FALSE)</f>
        <v>#N/A</v>
      </c>
      <c r="AS363" t="e">
        <f>VLOOKUP('Sampling picks'!AH353,Sheet1!$A$11:$C$1010,3,FALSE)</f>
        <v>#N/A</v>
      </c>
      <c r="AT363" t="e">
        <f>VLOOKUP('Sampling picks'!AI353,Sheet1!$A$11:$C$1010,3,FALSE)</f>
        <v>#N/A</v>
      </c>
      <c r="AU363" t="e">
        <f>VLOOKUP('Sampling picks'!AJ353,Sheet1!$A$11:$C$1010,3,FALSE)</f>
        <v>#N/A</v>
      </c>
      <c r="AV363" t="e">
        <f>VLOOKUP('Sampling picks'!AK353,Sheet1!$A$11:$C$1010,3,FALSE)</f>
        <v>#N/A</v>
      </c>
      <c r="AW363" t="e">
        <f>VLOOKUP('Sampling picks'!AL353,Sheet1!$A$11:$C$1010,3,FALSE)</f>
        <v>#N/A</v>
      </c>
      <c r="AX363" t="e">
        <f>VLOOKUP('Sampling picks'!AM353,Sheet1!$A$11:$C$1010,3,FALSE)</f>
        <v>#N/A</v>
      </c>
      <c r="AY363" t="e">
        <f>VLOOKUP('Sampling picks'!AN353,Sheet1!$A$11:$C$1010,3,FALSE)</f>
        <v>#N/A</v>
      </c>
      <c r="AZ363" t="e">
        <f>VLOOKUP('Sampling picks'!AO353,Sheet1!$A$11:$C$1010,3,FALSE)</f>
        <v>#N/A</v>
      </c>
      <c r="BA363" t="e">
        <f>VLOOKUP('Sampling picks'!AP353,Sheet1!$A$11:$C$1010,3,FALSE)</f>
        <v>#N/A</v>
      </c>
      <c r="BB363" t="e">
        <f>VLOOKUP('Sampling picks'!AQ353,Sheet1!$A$11:$C$1010,3,FALSE)</f>
        <v>#N/A</v>
      </c>
      <c r="BC363" t="e">
        <f>VLOOKUP('Sampling picks'!AR353,Sheet1!$A$11:$C$1010,3,FALSE)</f>
        <v>#N/A</v>
      </c>
      <c r="BD363" t="e">
        <f>VLOOKUP('Sampling picks'!AS353,Sheet1!$A$11:$C$1010,3,FALSE)</f>
        <v>#N/A</v>
      </c>
      <c r="BE363" t="e">
        <f>VLOOKUP('Sampling picks'!AT353,Sheet1!$A$11:$C$1010,3,FALSE)</f>
        <v>#N/A</v>
      </c>
      <c r="BF363" t="e">
        <f>VLOOKUP('Sampling picks'!AU353,Sheet1!$A$11:$C$1010,3,FALSE)</f>
        <v>#N/A</v>
      </c>
      <c r="BG363" t="e">
        <f>VLOOKUP('Sampling picks'!AV353,Sheet1!$A$11:$C$1010,3,FALSE)</f>
        <v>#N/A</v>
      </c>
      <c r="BH363" t="e">
        <f>VLOOKUP('Sampling picks'!AW353,Sheet1!$A$11:$C$1010,3,FALSE)</f>
        <v>#N/A</v>
      </c>
      <c r="BI363" t="e">
        <f>VLOOKUP('Sampling picks'!AX353,Sheet1!$A$11:$C$1010,3,FALSE)</f>
        <v>#N/A</v>
      </c>
      <c r="BJ363" t="e">
        <f>VLOOKUP('Sampling picks'!AY353,Sheet1!$A$11:$C$1010,3,FALSE)</f>
        <v>#N/A</v>
      </c>
      <c r="BK363" t="e">
        <f>VLOOKUP('Sampling picks'!AZ353,Sheet1!$A$11:$C$1010,3,FALSE)</f>
        <v>#N/A</v>
      </c>
      <c r="BL363" t="e">
        <f>VLOOKUP('Sampling picks'!BA353,Sheet1!$A$11:$C$1010,3,FALSE)</f>
        <v>#N/A</v>
      </c>
      <c r="BM363" t="e">
        <f>VLOOKUP('Sampling picks'!BB353,Sheet1!$A$11:$C$1010,3,FALSE)</f>
        <v>#N/A</v>
      </c>
      <c r="BN363" t="e">
        <f>VLOOKUP('Sampling picks'!BC353,Sheet1!$A$11:$C$1010,3,FALSE)</f>
        <v>#N/A</v>
      </c>
      <c r="BO363" t="e">
        <f>VLOOKUP('Sampling picks'!BD353,Sheet1!$A$11:$C$1010,3,FALSE)</f>
        <v>#N/A</v>
      </c>
      <c r="BP363" t="e">
        <f>VLOOKUP('Sampling picks'!BE353,Sheet1!$A$11:$C$1010,3,FALSE)</f>
        <v>#N/A</v>
      </c>
      <c r="BQ363" t="e">
        <f>VLOOKUP('Sampling picks'!BF353,Sheet1!$A$11:$C$1010,3,FALSE)</f>
        <v>#N/A</v>
      </c>
      <c r="BR363" t="e">
        <f>VLOOKUP('Sampling picks'!BG353,Sheet1!$A$11:$C$1010,3,FALSE)</f>
        <v>#N/A</v>
      </c>
      <c r="BS363" t="e">
        <f>VLOOKUP('Sampling picks'!BH353,Sheet1!$A$11:$C$1010,3,FALSE)</f>
        <v>#N/A</v>
      </c>
      <c r="BT363" t="e">
        <f>VLOOKUP('Sampling picks'!BI353,Sheet1!$A$11:$C$1010,3,FALSE)</f>
        <v>#N/A</v>
      </c>
      <c r="BU363" t="e">
        <f>VLOOKUP('Sampling picks'!BJ353,Sheet1!$A$11:$C$1010,3,FALSE)</f>
        <v>#N/A</v>
      </c>
      <c r="BV363" t="e">
        <f>VLOOKUP('Sampling picks'!BK353,Sheet1!$A$11:$C$1010,3,FALSE)</f>
        <v>#N/A</v>
      </c>
      <c r="BW363" t="e">
        <f>VLOOKUP('Sampling picks'!BL353,Sheet1!$A$11:$C$1010,3,FALSE)</f>
        <v>#N/A</v>
      </c>
      <c r="BX363" t="e">
        <f>VLOOKUP('Sampling picks'!BM353,Sheet1!$A$11:$C$1010,3,FALSE)</f>
        <v>#N/A</v>
      </c>
      <c r="BY363" t="e">
        <f>VLOOKUP('Sampling picks'!BN353,Sheet1!$A$11:$C$1010,3,FALSE)</f>
        <v>#N/A</v>
      </c>
      <c r="BZ363" t="e">
        <f>VLOOKUP('Sampling picks'!BO353,Sheet1!$A$11:$C$1010,3,FALSE)</f>
        <v>#N/A</v>
      </c>
      <c r="CA363" t="e">
        <f>VLOOKUP('Sampling picks'!BP353,Sheet1!$A$11:$C$1010,3,FALSE)</f>
        <v>#N/A</v>
      </c>
      <c r="CB363" t="e">
        <f>VLOOKUP('Sampling picks'!BQ353,Sheet1!$A$11:$C$1010,3,FALSE)</f>
        <v>#N/A</v>
      </c>
      <c r="CC363" t="e">
        <f>VLOOKUP('Sampling picks'!BR353,Sheet1!$A$11:$C$1010,3,FALSE)</f>
        <v>#N/A</v>
      </c>
      <c r="CD363" t="e">
        <f>VLOOKUP('Sampling picks'!BS353,Sheet1!$A$11:$C$1010,3,FALSE)</f>
        <v>#N/A</v>
      </c>
      <c r="CE363" t="e">
        <f>VLOOKUP('Sampling picks'!BT353,Sheet1!$A$11:$C$1010,3,FALSE)</f>
        <v>#N/A</v>
      </c>
      <c r="CF363" t="e">
        <f>VLOOKUP('Sampling picks'!BU353,Sheet1!$A$11:$C$1010,3,FALSE)</f>
        <v>#N/A</v>
      </c>
      <c r="CG363" t="e">
        <f>VLOOKUP('Sampling picks'!BV353,Sheet1!$A$11:$C$1010,3,FALSE)</f>
        <v>#N/A</v>
      </c>
      <c r="CH363" t="e">
        <f>VLOOKUP('Sampling picks'!BW353,Sheet1!$A$11:$C$1010,3,FALSE)</f>
        <v>#N/A</v>
      </c>
      <c r="CI363" t="e">
        <f>VLOOKUP('Sampling picks'!BX353,Sheet1!$A$11:$C$1010,3,FALSE)</f>
        <v>#N/A</v>
      </c>
      <c r="CJ363" t="e">
        <f>VLOOKUP('Sampling picks'!BY353,Sheet1!$A$11:$C$1010,3,FALSE)</f>
        <v>#N/A</v>
      </c>
      <c r="CK363" t="e">
        <f>VLOOKUP('Sampling picks'!BZ353,Sheet1!$A$11:$C$1010,3,FALSE)</f>
        <v>#N/A</v>
      </c>
      <c r="CL363" t="e">
        <f>VLOOKUP('Sampling picks'!CA353,Sheet1!$A$11:$C$1010,3,FALSE)</f>
        <v>#N/A</v>
      </c>
      <c r="CM363" t="e">
        <f>VLOOKUP('Sampling picks'!CB353,Sheet1!$A$11:$C$1010,3,FALSE)</f>
        <v>#N/A</v>
      </c>
      <c r="CN363" t="e">
        <f>VLOOKUP('Sampling picks'!CC353,Sheet1!$A$11:$C$1010,3,FALSE)</f>
        <v>#N/A</v>
      </c>
      <c r="CO363" t="e">
        <f>VLOOKUP('Sampling picks'!CD353,Sheet1!$A$11:$C$1010,3,FALSE)</f>
        <v>#N/A</v>
      </c>
      <c r="CP363" t="e">
        <f>VLOOKUP('Sampling picks'!CE353,Sheet1!$A$11:$C$1010,3,FALSE)</f>
        <v>#N/A</v>
      </c>
      <c r="CQ363" t="e">
        <f>VLOOKUP('Sampling picks'!CF353,Sheet1!$A$11:$C$1010,3,FALSE)</f>
        <v>#N/A</v>
      </c>
      <c r="CR363" t="e">
        <f>VLOOKUP('Sampling picks'!CG353,Sheet1!$A$11:$C$1010,3,FALSE)</f>
        <v>#N/A</v>
      </c>
      <c r="CS363" t="e">
        <f>VLOOKUP('Sampling picks'!CH353,Sheet1!$A$11:$C$1010,3,FALSE)</f>
        <v>#N/A</v>
      </c>
      <c r="CT363" t="e">
        <f>VLOOKUP('Sampling picks'!CI353,Sheet1!$A$11:$C$1010,3,FALSE)</f>
        <v>#N/A</v>
      </c>
      <c r="CU363" t="e">
        <f>VLOOKUP('Sampling picks'!CJ353,Sheet1!$A$11:$C$1010,3,FALSE)</f>
        <v>#N/A</v>
      </c>
      <c r="CV363" t="e">
        <f>VLOOKUP('Sampling picks'!CK353,Sheet1!$A$11:$C$1010,3,FALSE)</f>
        <v>#N/A</v>
      </c>
      <c r="CW363" t="e">
        <f>VLOOKUP('Sampling picks'!CL353,Sheet1!$A$11:$C$1010,3,FALSE)</f>
        <v>#N/A</v>
      </c>
      <c r="CX363" t="e">
        <f>VLOOKUP('Sampling picks'!CM353,Sheet1!$A$11:$C$1010,3,FALSE)</f>
        <v>#N/A</v>
      </c>
      <c r="CY363" t="e">
        <f>VLOOKUP('Sampling picks'!CN353,Sheet1!$A$11:$C$1010,3,FALSE)</f>
        <v>#N/A</v>
      </c>
      <c r="CZ363" t="e">
        <f>VLOOKUP('Sampling picks'!CO353,Sheet1!$A$11:$C$1010,3,FALSE)</f>
        <v>#N/A</v>
      </c>
      <c r="DA363" t="e">
        <f>VLOOKUP('Sampling picks'!CP353,Sheet1!$A$11:$C$1010,3,FALSE)</f>
        <v>#N/A</v>
      </c>
      <c r="DB363" t="e">
        <f>VLOOKUP('Sampling picks'!CQ353,Sheet1!$A$11:$C$1010,3,FALSE)</f>
        <v>#N/A</v>
      </c>
      <c r="DC363" t="e">
        <f>VLOOKUP('Sampling picks'!CR353,Sheet1!$A$11:$C$1010,3,FALSE)</f>
        <v>#N/A</v>
      </c>
      <c r="DD363" t="e">
        <f>VLOOKUP('Sampling picks'!CS353,Sheet1!$A$11:$C$1010,3,FALSE)</f>
        <v>#N/A</v>
      </c>
      <c r="DE363" t="e">
        <f>VLOOKUP('Sampling picks'!CT353,Sheet1!$A$11:$C$1010,3,FALSE)</f>
        <v>#N/A</v>
      </c>
      <c r="DF363" t="e">
        <f>VLOOKUP('Sampling picks'!CU353,Sheet1!$A$11:$C$1010,3,FALSE)</f>
        <v>#N/A</v>
      </c>
      <c r="DG363" t="e">
        <f>VLOOKUP('Sampling picks'!CV353,Sheet1!$A$11:$C$1010,3,FALSE)</f>
        <v>#N/A</v>
      </c>
      <c r="DH363" t="e">
        <f>VLOOKUP('Sampling picks'!CW353,Sheet1!$A$11:$C$1010,3,FALSE)</f>
        <v>#N/A</v>
      </c>
      <c r="DI363" t="e">
        <f>VLOOKUP('Sampling picks'!CX353,Sheet1!$A$11:$C$1010,3,FALSE)</f>
        <v>#N/A</v>
      </c>
      <c r="DJ363" t="e">
        <f>VLOOKUP('Sampling picks'!CY353,Sheet1!$A$11:$C$1010,3,FALSE)</f>
        <v>#N/A</v>
      </c>
    </row>
    <row r="364" spans="1:114" x14ac:dyDescent="0.3">
      <c r="A364">
        <v>354</v>
      </c>
      <c r="B364" s="1">
        <f t="shared" ca="1" si="25"/>
        <v>691</v>
      </c>
      <c r="C364" s="1">
        <f t="shared" ca="1" si="25"/>
        <v>698</v>
      </c>
      <c r="H364" t="str">
        <f t="shared" ca="1" si="26"/>
        <v>reject</v>
      </c>
      <c r="I364">
        <f t="shared" ca="1" si="27"/>
        <v>1.6362045634517042E-3</v>
      </c>
      <c r="J364">
        <f t="shared" ca="1" si="28"/>
        <v>2.9409182239565927</v>
      </c>
      <c r="K364">
        <f t="shared" ca="1" si="29"/>
        <v>893</v>
      </c>
      <c r="L364" t="s">
        <v>380</v>
      </c>
      <c r="M364">
        <f ca="1">VLOOKUP('Sampling picks'!B354,Sheet1!$A$11:$C$1010,3,FALSE)</f>
        <v>807</v>
      </c>
      <c r="N364">
        <f ca="1">VLOOKUP('Sampling picks'!C354,Sheet1!$A$11:$C$1010,3,FALSE)</f>
        <v>958</v>
      </c>
      <c r="O364">
        <f ca="1">VLOOKUP('Sampling picks'!D354,Sheet1!$A$11:$C$1010,3,FALSE)</f>
        <v>892</v>
      </c>
      <c r="P364">
        <f ca="1">VLOOKUP('Sampling picks'!E354,Sheet1!$A$11:$C$1010,3,FALSE)</f>
        <v>843</v>
      </c>
      <c r="Q364">
        <f ca="1">VLOOKUP('Sampling picks'!F354,Sheet1!$A$11:$C$1010,3,FALSE)</f>
        <v>814</v>
      </c>
      <c r="R364">
        <f ca="1">VLOOKUP('Sampling picks'!G354,Sheet1!$A$11:$C$1010,3,FALSE)</f>
        <v>1013</v>
      </c>
      <c r="S364">
        <f ca="1">VLOOKUP('Sampling picks'!H354,Sheet1!$A$11:$C$1010,3,FALSE)</f>
        <v>920</v>
      </c>
      <c r="T364">
        <f ca="1">VLOOKUP('Sampling picks'!I354,Sheet1!$A$11:$C$1010,3,FALSE)</f>
        <v>886</v>
      </c>
      <c r="U364">
        <f ca="1">VLOOKUP('Sampling picks'!J354,Sheet1!$A$11:$C$1010,3,FALSE)</f>
        <v>926</v>
      </c>
      <c r="V364">
        <f ca="1">VLOOKUP('Sampling picks'!K354,Sheet1!$A$11:$C$1010,3,FALSE)</f>
        <v>871</v>
      </c>
      <c r="W364" t="e">
        <f>VLOOKUP('Sampling picks'!L354,Sheet1!$A$11:$C$1010,3,FALSE)</f>
        <v>#N/A</v>
      </c>
      <c r="X364" t="e">
        <f>VLOOKUP('Sampling picks'!M354,Sheet1!$A$11:$C$1010,3,FALSE)</f>
        <v>#N/A</v>
      </c>
      <c r="Y364" t="e">
        <f>VLOOKUP('Sampling picks'!N354,Sheet1!$A$11:$C$1010,3,FALSE)</f>
        <v>#N/A</v>
      </c>
      <c r="Z364" t="e">
        <f>VLOOKUP('Sampling picks'!O354,Sheet1!$A$11:$C$1010,3,FALSE)</f>
        <v>#N/A</v>
      </c>
      <c r="AA364" t="e">
        <f>VLOOKUP('Sampling picks'!P354,Sheet1!$A$11:$C$1010,3,FALSE)</f>
        <v>#N/A</v>
      </c>
      <c r="AB364" t="e">
        <f>VLOOKUP('Sampling picks'!Q354,Sheet1!$A$11:$C$1010,3,FALSE)</f>
        <v>#N/A</v>
      </c>
      <c r="AC364" t="e">
        <f>VLOOKUP('Sampling picks'!R354,Sheet1!$A$11:$C$1010,3,FALSE)</f>
        <v>#N/A</v>
      </c>
      <c r="AD364" t="e">
        <f>VLOOKUP('Sampling picks'!S354,Sheet1!$A$11:$C$1010,3,FALSE)</f>
        <v>#N/A</v>
      </c>
      <c r="AE364" t="e">
        <f>VLOOKUP('Sampling picks'!T354,Sheet1!$A$11:$C$1010,3,FALSE)</f>
        <v>#N/A</v>
      </c>
      <c r="AF364" t="e">
        <f>VLOOKUP('Sampling picks'!U354,Sheet1!$A$11:$C$1010,3,FALSE)</f>
        <v>#N/A</v>
      </c>
      <c r="AG364" t="e">
        <f>VLOOKUP('Sampling picks'!V354,Sheet1!$A$11:$C$1010,3,FALSE)</f>
        <v>#N/A</v>
      </c>
      <c r="AH364" t="e">
        <f>VLOOKUP('Sampling picks'!W354,Sheet1!$A$11:$C$1010,3,FALSE)</f>
        <v>#N/A</v>
      </c>
      <c r="AI364" t="e">
        <f>VLOOKUP('Sampling picks'!X354,Sheet1!$A$11:$C$1010,3,FALSE)</f>
        <v>#N/A</v>
      </c>
      <c r="AJ364" t="e">
        <f>VLOOKUP('Sampling picks'!Y354,Sheet1!$A$11:$C$1010,3,FALSE)</f>
        <v>#N/A</v>
      </c>
      <c r="AK364" t="e">
        <f>VLOOKUP('Sampling picks'!Z354,Sheet1!$A$11:$C$1010,3,FALSE)</f>
        <v>#N/A</v>
      </c>
      <c r="AL364" t="e">
        <f>VLOOKUP('Sampling picks'!AA354,Sheet1!$A$11:$C$1010,3,FALSE)</f>
        <v>#N/A</v>
      </c>
      <c r="AM364" t="e">
        <f>VLOOKUP('Sampling picks'!AB354,Sheet1!$A$11:$C$1010,3,FALSE)</f>
        <v>#N/A</v>
      </c>
      <c r="AN364" t="e">
        <f>VLOOKUP('Sampling picks'!AC354,Sheet1!$A$11:$C$1010,3,FALSE)</f>
        <v>#N/A</v>
      </c>
      <c r="AO364" t="e">
        <f>VLOOKUP('Sampling picks'!AD354,Sheet1!$A$11:$C$1010,3,FALSE)</f>
        <v>#N/A</v>
      </c>
      <c r="AP364" t="e">
        <f>VLOOKUP('Sampling picks'!AE354,Sheet1!$A$11:$C$1010,3,FALSE)</f>
        <v>#N/A</v>
      </c>
      <c r="AQ364" t="e">
        <f>VLOOKUP('Sampling picks'!AF354,Sheet1!$A$11:$C$1010,3,FALSE)</f>
        <v>#N/A</v>
      </c>
      <c r="AR364" t="e">
        <f>VLOOKUP('Sampling picks'!AG354,Sheet1!$A$11:$C$1010,3,FALSE)</f>
        <v>#N/A</v>
      </c>
      <c r="AS364" t="e">
        <f>VLOOKUP('Sampling picks'!AH354,Sheet1!$A$11:$C$1010,3,FALSE)</f>
        <v>#N/A</v>
      </c>
      <c r="AT364" t="e">
        <f>VLOOKUP('Sampling picks'!AI354,Sheet1!$A$11:$C$1010,3,FALSE)</f>
        <v>#N/A</v>
      </c>
      <c r="AU364" t="e">
        <f>VLOOKUP('Sampling picks'!AJ354,Sheet1!$A$11:$C$1010,3,FALSE)</f>
        <v>#N/A</v>
      </c>
      <c r="AV364" t="e">
        <f>VLOOKUP('Sampling picks'!AK354,Sheet1!$A$11:$C$1010,3,FALSE)</f>
        <v>#N/A</v>
      </c>
      <c r="AW364" t="e">
        <f>VLOOKUP('Sampling picks'!AL354,Sheet1!$A$11:$C$1010,3,FALSE)</f>
        <v>#N/A</v>
      </c>
      <c r="AX364" t="e">
        <f>VLOOKUP('Sampling picks'!AM354,Sheet1!$A$11:$C$1010,3,FALSE)</f>
        <v>#N/A</v>
      </c>
      <c r="AY364" t="e">
        <f>VLOOKUP('Sampling picks'!AN354,Sheet1!$A$11:$C$1010,3,FALSE)</f>
        <v>#N/A</v>
      </c>
      <c r="AZ364" t="e">
        <f>VLOOKUP('Sampling picks'!AO354,Sheet1!$A$11:$C$1010,3,FALSE)</f>
        <v>#N/A</v>
      </c>
      <c r="BA364" t="e">
        <f>VLOOKUP('Sampling picks'!AP354,Sheet1!$A$11:$C$1010,3,FALSE)</f>
        <v>#N/A</v>
      </c>
      <c r="BB364" t="e">
        <f>VLOOKUP('Sampling picks'!AQ354,Sheet1!$A$11:$C$1010,3,FALSE)</f>
        <v>#N/A</v>
      </c>
      <c r="BC364" t="e">
        <f>VLOOKUP('Sampling picks'!AR354,Sheet1!$A$11:$C$1010,3,FALSE)</f>
        <v>#N/A</v>
      </c>
      <c r="BD364" t="e">
        <f>VLOOKUP('Sampling picks'!AS354,Sheet1!$A$11:$C$1010,3,FALSE)</f>
        <v>#N/A</v>
      </c>
      <c r="BE364" t="e">
        <f>VLOOKUP('Sampling picks'!AT354,Sheet1!$A$11:$C$1010,3,FALSE)</f>
        <v>#N/A</v>
      </c>
      <c r="BF364" t="e">
        <f>VLOOKUP('Sampling picks'!AU354,Sheet1!$A$11:$C$1010,3,FALSE)</f>
        <v>#N/A</v>
      </c>
      <c r="BG364" t="e">
        <f>VLOOKUP('Sampling picks'!AV354,Sheet1!$A$11:$C$1010,3,FALSE)</f>
        <v>#N/A</v>
      </c>
      <c r="BH364" t="e">
        <f>VLOOKUP('Sampling picks'!AW354,Sheet1!$A$11:$C$1010,3,FALSE)</f>
        <v>#N/A</v>
      </c>
      <c r="BI364" t="e">
        <f>VLOOKUP('Sampling picks'!AX354,Sheet1!$A$11:$C$1010,3,FALSE)</f>
        <v>#N/A</v>
      </c>
      <c r="BJ364" t="e">
        <f>VLOOKUP('Sampling picks'!AY354,Sheet1!$A$11:$C$1010,3,FALSE)</f>
        <v>#N/A</v>
      </c>
      <c r="BK364" t="e">
        <f>VLOOKUP('Sampling picks'!AZ354,Sheet1!$A$11:$C$1010,3,FALSE)</f>
        <v>#N/A</v>
      </c>
      <c r="BL364" t="e">
        <f>VLOOKUP('Sampling picks'!BA354,Sheet1!$A$11:$C$1010,3,FALSE)</f>
        <v>#N/A</v>
      </c>
      <c r="BM364" t="e">
        <f>VLOOKUP('Sampling picks'!BB354,Sheet1!$A$11:$C$1010,3,FALSE)</f>
        <v>#N/A</v>
      </c>
      <c r="BN364" t="e">
        <f>VLOOKUP('Sampling picks'!BC354,Sheet1!$A$11:$C$1010,3,FALSE)</f>
        <v>#N/A</v>
      </c>
      <c r="BO364" t="e">
        <f>VLOOKUP('Sampling picks'!BD354,Sheet1!$A$11:$C$1010,3,FALSE)</f>
        <v>#N/A</v>
      </c>
      <c r="BP364" t="e">
        <f>VLOOKUP('Sampling picks'!BE354,Sheet1!$A$11:$C$1010,3,FALSE)</f>
        <v>#N/A</v>
      </c>
      <c r="BQ364" t="e">
        <f>VLOOKUP('Sampling picks'!BF354,Sheet1!$A$11:$C$1010,3,FALSE)</f>
        <v>#N/A</v>
      </c>
      <c r="BR364" t="e">
        <f>VLOOKUP('Sampling picks'!BG354,Sheet1!$A$11:$C$1010,3,FALSE)</f>
        <v>#N/A</v>
      </c>
      <c r="BS364" t="e">
        <f>VLOOKUP('Sampling picks'!BH354,Sheet1!$A$11:$C$1010,3,FALSE)</f>
        <v>#N/A</v>
      </c>
      <c r="BT364" t="e">
        <f>VLOOKUP('Sampling picks'!BI354,Sheet1!$A$11:$C$1010,3,FALSE)</f>
        <v>#N/A</v>
      </c>
      <c r="BU364" t="e">
        <f>VLOOKUP('Sampling picks'!BJ354,Sheet1!$A$11:$C$1010,3,FALSE)</f>
        <v>#N/A</v>
      </c>
      <c r="BV364" t="e">
        <f>VLOOKUP('Sampling picks'!BK354,Sheet1!$A$11:$C$1010,3,FALSE)</f>
        <v>#N/A</v>
      </c>
      <c r="BW364" t="e">
        <f>VLOOKUP('Sampling picks'!BL354,Sheet1!$A$11:$C$1010,3,FALSE)</f>
        <v>#N/A</v>
      </c>
      <c r="BX364" t="e">
        <f>VLOOKUP('Sampling picks'!BM354,Sheet1!$A$11:$C$1010,3,FALSE)</f>
        <v>#N/A</v>
      </c>
      <c r="BY364" t="e">
        <f>VLOOKUP('Sampling picks'!BN354,Sheet1!$A$11:$C$1010,3,FALSE)</f>
        <v>#N/A</v>
      </c>
      <c r="BZ364" t="e">
        <f>VLOOKUP('Sampling picks'!BO354,Sheet1!$A$11:$C$1010,3,FALSE)</f>
        <v>#N/A</v>
      </c>
      <c r="CA364" t="e">
        <f>VLOOKUP('Sampling picks'!BP354,Sheet1!$A$11:$C$1010,3,FALSE)</f>
        <v>#N/A</v>
      </c>
      <c r="CB364" t="e">
        <f>VLOOKUP('Sampling picks'!BQ354,Sheet1!$A$11:$C$1010,3,FALSE)</f>
        <v>#N/A</v>
      </c>
      <c r="CC364" t="e">
        <f>VLOOKUP('Sampling picks'!BR354,Sheet1!$A$11:$C$1010,3,FALSE)</f>
        <v>#N/A</v>
      </c>
      <c r="CD364" t="e">
        <f>VLOOKUP('Sampling picks'!BS354,Sheet1!$A$11:$C$1010,3,FALSE)</f>
        <v>#N/A</v>
      </c>
      <c r="CE364" t="e">
        <f>VLOOKUP('Sampling picks'!BT354,Sheet1!$A$11:$C$1010,3,FALSE)</f>
        <v>#N/A</v>
      </c>
      <c r="CF364" t="e">
        <f>VLOOKUP('Sampling picks'!BU354,Sheet1!$A$11:$C$1010,3,FALSE)</f>
        <v>#N/A</v>
      </c>
      <c r="CG364" t="e">
        <f>VLOOKUP('Sampling picks'!BV354,Sheet1!$A$11:$C$1010,3,FALSE)</f>
        <v>#N/A</v>
      </c>
      <c r="CH364" t="e">
        <f>VLOOKUP('Sampling picks'!BW354,Sheet1!$A$11:$C$1010,3,FALSE)</f>
        <v>#N/A</v>
      </c>
      <c r="CI364" t="e">
        <f>VLOOKUP('Sampling picks'!BX354,Sheet1!$A$11:$C$1010,3,FALSE)</f>
        <v>#N/A</v>
      </c>
      <c r="CJ364" t="e">
        <f>VLOOKUP('Sampling picks'!BY354,Sheet1!$A$11:$C$1010,3,FALSE)</f>
        <v>#N/A</v>
      </c>
      <c r="CK364" t="e">
        <f>VLOOKUP('Sampling picks'!BZ354,Sheet1!$A$11:$C$1010,3,FALSE)</f>
        <v>#N/A</v>
      </c>
      <c r="CL364" t="e">
        <f>VLOOKUP('Sampling picks'!CA354,Sheet1!$A$11:$C$1010,3,FALSE)</f>
        <v>#N/A</v>
      </c>
      <c r="CM364" t="e">
        <f>VLOOKUP('Sampling picks'!CB354,Sheet1!$A$11:$C$1010,3,FALSE)</f>
        <v>#N/A</v>
      </c>
      <c r="CN364" t="e">
        <f>VLOOKUP('Sampling picks'!CC354,Sheet1!$A$11:$C$1010,3,FALSE)</f>
        <v>#N/A</v>
      </c>
      <c r="CO364" t="e">
        <f>VLOOKUP('Sampling picks'!CD354,Sheet1!$A$11:$C$1010,3,FALSE)</f>
        <v>#N/A</v>
      </c>
      <c r="CP364" t="e">
        <f>VLOOKUP('Sampling picks'!CE354,Sheet1!$A$11:$C$1010,3,FALSE)</f>
        <v>#N/A</v>
      </c>
      <c r="CQ364" t="e">
        <f>VLOOKUP('Sampling picks'!CF354,Sheet1!$A$11:$C$1010,3,FALSE)</f>
        <v>#N/A</v>
      </c>
      <c r="CR364" t="e">
        <f>VLOOKUP('Sampling picks'!CG354,Sheet1!$A$11:$C$1010,3,FALSE)</f>
        <v>#N/A</v>
      </c>
      <c r="CS364" t="e">
        <f>VLOOKUP('Sampling picks'!CH354,Sheet1!$A$11:$C$1010,3,FALSE)</f>
        <v>#N/A</v>
      </c>
      <c r="CT364" t="e">
        <f>VLOOKUP('Sampling picks'!CI354,Sheet1!$A$11:$C$1010,3,FALSE)</f>
        <v>#N/A</v>
      </c>
      <c r="CU364" t="e">
        <f>VLOOKUP('Sampling picks'!CJ354,Sheet1!$A$11:$C$1010,3,FALSE)</f>
        <v>#N/A</v>
      </c>
      <c r="CV364" t="e">
        <f>VLOOKUP('Sampling picks'!CK354,Sheet1!$A$11:$C$1010,3,FALSE)</f>
        <v>#N/A</v>
      </c>
      <c r="CW364" t="e">
        <f>VLOOKUP('Sampling picks'!CL354,Sheet1!$A$11:$C$1010,3,FALSE)</f>
        <v>#N/A</v>
      </c>
      <c r="CX364" t="e">
        <f>VLOOKUP('Sampling picks'!CM354,Sheet1!$A$11:$C$1010,3,FALSE)</f>
        <v>#N/A</v>
      </c>
      <c r="CY364" t="e">
        <f>VLOOKUP('Sampling picks'!CN354,Sheet1!$A$11:$C$1010,3,FALSE)</f>
        <v>#N/A</v>
      </c>
      <c r="CZ364" t="e">
        <f>VLOOKUP('Sampling picks'!CO354,Sheet1!$A$11:$C$1010,3,FALSE)</f>
        <v>#N/A</v>
      </c>
      <c r="DA364" t="e">
        <f>VLOOKUP('Sampling picks'!CP354,Sheet1!$A$11:$C$1010,3,FALSE)</f>
        <v>#N/A</v>
      </c>
      <c r="DB364" t="e">
        <f>VLOOKUP('Sampling picks'!CQ354,Sheet1!$A$11:$C$1010,3,FALSE)</f>
        <v>#N/A</v>
      </c>
      <c r="DC364" t="e">
        <f>VLOOKUP('Sampling picks'!CR354,Sheet1!$A$11:$C$1010,3,FALSE)</f>
        <v>#N/A</v>
      </c>
      <c r="DD364" t="e">
        <f>VLOOKUP('Sampling picks'!CS354,Sheet1!$A$11:$C$1010,3,FALSE)</f>
        <v>#N/A</v>
      </c>
      <c r="DE364" t="e">
        <f>VLOOKUP('Sampling picks'!CT354,Sheet1!$A$11:$C$1010,3,FALSE)</f>
        <v>#N/A</v>
      </c>
      <c r="DF364" t="e">
        <f>VLOOKUP('Sampling picks'!CU354,Sheet1!$A$11:$C$1010,3,FALSE)</f>
        <v>#N/A</v>
      </c>
      <c r="DG364" t="e">
        <f>VLOOKUP('Sampling picks'!CV354,Sheet1!$A$11:$C$1010,3,FALSE)</f>
        <v>#N/A</v>
      </c>
      <c r="DH364" t="e">
        <f>VLOOKUP('Sampling picks'!CW354,Sheet1!$A$11:$C$1010,3,FALSE)</f>
        <v>#N/A</v>
      </c>
      <c r="DI364" t="e">
        <f>VLOOKUP('Sampling picks'!CX354,Sheet1!$A$11:$C$1010,3,FALSE)</f>
        <v>#N/A</v>
      </c>
      <c r="DJ364" t="e">
        <f>VLOOKUP('Sampling picks'!CY354,Sheet1!$A$11:$C$1010,3,FALSE)</f>
        <v>#N/A</v>
      </c>
    </row>
    <row r="365" spans="1:114" x14ac:dyDescent="0.3">
      <c r="A365">
        <v>355</v>
      </c>
      <c r="B365" s="1">
        <f t="shared" ca="1" si="25"/>
        <v>728</v>
      </c>
      <c r="C365" s="1">
        <f t="shared" ca="1" si="25"/>
        <v>720</v>
      </c>
      <c r="H365" t="str">
        <f t="shared" ca="1" si="26"/>
        <v>reject</v>
      </c>
      <c r="I365">
        <f t="shared" ca="1" si="27"/>
        <v>4.1836056393253718E-2</v>
      </c>
      <c r="J365">
        <f t="shared" ca="1" si="28"/>
        <v>1.729765880112105</v>
      </c>
      <c r="K365">
        <f t="shared" ca="1" si="29"/>
        <v>854.7</v>
      </c>
      <c r="L365" t="s">
        <v>381</v>
      </c>
      <c r="M365">
        <f ca="1">VLOOKUP('Sampling picks'!B355,Sheet1!$A$11:$C$1010,3,FALSE)</f>
        <v>1019</v>
      </c>
      <c r="N365">
        <f ca="1">VLOOKUP('Sampling picks'!C355,Sheet1!$A$11:$C$1010,3,FALSE)</f>
        <v>860</v>
      </c>
      <c r="O365">
        <f ca="1">VLOOKUP('Sampling picks'!D355,Sheet1!$A$11:$C$1010,3,FALSE)</f>
        <v>762</v>
      </c>
      <c r="P365">
        <f ca="1">VLOOKUP('Sampling picks'!E355,Sheet1!$A$11:$C$1010,3,FALSE)</f>
        <v>832</v>
      </c>
      <c r="Q365">
        <f ca="1">VLOOKUP('Sampling picks'!F355,Sheet1!$A$11:$C$1010,3,FALSE)</f>
        <v>878</v>
      </c>
      <c r="R365">
        <f ca="1">VLOOKUP('Sampling picks'!G355,Sheet1!$A$11:$C$1010,3,FALSE)</f>
        <v>803</v>
      </c>
      <c r="S365">
        <f ca="1">VLOOKUP('Sampling picks'!H355,Sheet1!$A$11:$C$1010,3,FALSE)</f>
        <v>816</v>
      </c>
      <c r="T365">
        <f ca="1">VLOOKUP('Sampling picks'!I355,Sheet1!$A$11:$C$1010,3,FALSE)</f>
        <v>684</v>
      </c>
      <c r="U365">
        <f ca="1">VLOOKUP('Sampling picks'!J355,Sheet1!$A$11:$C$1010,3,FALSE)</f>
        <v>959</v>
      </c>
      <c r="V365">
        <f ca="1">VLOOKUP('Sampling picks'!K355,Sheet1!$A$11:$C$1010,3,FALSE)</f>
        <v>934</v>
      </c>
      <c r="W365" t="e">
        <f>VLOOKUP('Sampling picks'!L355,Sheet1!$A$11:$C$1010,3,FALSE)</f>
        <v>#N/A</v>
      </c>
      <c r="X365" t="e">
        <f>VLOOKUP('Sampling picks'!M355,Sheet1!$A$11:$C$1010,3,FALSE)</f>
        <v>#N/A</v>
      </c>
      <c r="Y365" t="e">
        <f>VLOOKUP('Sampling picks'!N355,Sheet1!$A$11:$C$1010,3,FALSE)</f>
        <v>#N/A</v>
      </c>
      <c r="Z365" t="e">
        <f>VLOOKUP('Sampling picks'!O355,Sheet1!$A$11:$C$1010,3,FALSE)</f>
        <v>#N/A</v>
      </c>
      <c r="AA365" t="e">
        <f>VLOOKUP('Sampling picks'!P355,Sheet1!$A$11:$C$1010,3,FALSE)</f>
        <v>#N/A</v>
      </c>
      <c r="AB365" t="e">
        <f>VLOOKUP('Sampling picks'!Q355,Sheet1!$A$11:$C$1010,3,FALSE)</f>
        <v>#N/A</v>
      </c>
      <c r="AC365" t="e">
        <f>VLOOKUP('Sampling picks'!R355,Sheet1!$A$11:$C$1010,3,FALSE)</f>
        <v>#N/A</v>
      </c>
      <c r="AD365" t="e">
        <f>VLOOKUP('Sampling picks'!S355,Sheet1!$A$11:$C$1010,3,FALSE)</f>
        <v>#N/A</v>
      </c>
      <c r="AE365" t="e">
        <f>VLOOKUP('Sampling picks'!T355,Sheet1!$A$11:$C$1010,3,FALSE)</f>
        <v>#N/A</v>
      </c>
      <c r="AF365" t="e">
        <f>VLOOKUP('Sampling picks'!U355,Sheet1!$A$11:$C$1010,3,FALSE)</f>
        <v>#N/A</v>
      </c>
      <c r="AG365" t="e">
        <f>VLOOKUP('Sampling picks'!V355,Sheet1!$A$11:$C$1010,3,FALSE)</f>
        <v>#N/A</v>
      </c>
      <c r="AH365" t="e">
        <f>VLOOKUP('Sampling picks'!W355,Sheet1!$A$11:$C$1010,3,FALSE)</f>
        <v>#N/A</v>
      </c>
      <c r="AI365" t="e">
        <f>VLOOKUP('Sampling picks'!X355,Sheet1!$A$11:$C$1010,3,FALSE)</f>
        <v>#N/A</v>
      </c>
      <c r="AJ365" t="e">
        <f>VLOOKUP('Sampling picks'!Y355,Sheet1!$A$11:$C$1010,3,FALSE)</f>
        <v>#N/A</v>
      </c>
      <c r="AK365" t="e">
        <f>VLOOKUP('Sampling picks'!Z355,Sheet1!$A$11:$C$1010,3,FALSE)</f>
        <v>#N/A</v>
      </c>
      <c r="AL365" t="e">
        <f>VLOOKUP('Sampling picks'!AA355,Sheet1!$A$11:$C$1010,3,FALSE)</f>
        <v>#N/A</v>
      </c>
      <c r="AM365" t="e">
        <f>VLOOKUP('Sampling picks'!AB355,Sheet1!$A$11:$C$1010,3,FALSE)</f>
        <v>#N/A</v>
      </c>
      <c r="AN365" t="e">
        <f>VLOOKUP('Sampling picks'!AC355,Sheet1!$A$11:$C$1010,3,FALSE)</f>
        <v>#N/A</v>
      </c>
      <c r="AO365" t="e">
        <f>VLOOKUP('Sampling picks'!AD355,Sheet1!$A$11:$C$1010,3,FALSE)</f>
        <v>#N/A</v>
      </c>
      <c r="AP365" t="e">
        <f>VLOOKUP('Sampling picks'!AE355,Sheet1!$A$11:$C$1010,3,FALSE)</f>
        <v>#N/A</v>
      </c>
      <c r="AQ365" t="e">
        <f>VLOOKUP('Sampling picks'!AF355,Sheet1!$A$11:$C$1010,3,FALSE)</f>
        <v>#N/A</v>
      </c>
      <c r="AR365" t="e">
        <f>VLOOKUP('Sampling picks'!AG355,Sheet1!$A$11:$C$1010,3,FALSE)</f>
        <v>#N/A</v>
      </c>
      <c r="AS365" t="e">
        <f>VLOOKUP('Sampling picks'!AH355,Sheet1!$A$11:$C$1010,3,FALSE)</f>
        <v>#N/A</v>
      </c>
      <c r="AT365" t="e">
        <f>VLOOKUP('Sampling picks'!AI355,Sheet1!$A$11:$C$1010,3,FALSE)</f>
        <v>#N/A</v>
      </c>
      <c r="AU365" t="e">
        <f>VLOOKUP('Sampling picks'!AJ355,Sheet1!$A$11:$C$1010,3,FALSE)</f>
        <v>#N/A</v>
      </c>
      <c r="AV365" t="e">
        <f>VLOOKUP('Sampling picks'!AK355,Sheet1!$A$11:$C$1010,3,FALSE)</f>
        <v>#N/A</v>
      </c>
      <c r="AW365" t="e">
        <f>VLOOKUP('Sampling picks'!AL355,Sheet1!$A$11:$C$1010,3,FALSE)</f>
        <v>#N/A</v>
      </c>
      <c r="AX365" t="e">
        <f>VLOOKUP('Sampling picks'!AM355,Sheet1!$A$11:$C$1010,3,FALSE)</f>
        <v>#N/A</v>
      </c>
      <c r="AY365" t="e">
        <f>VLOOKUP('Sampling picks'!AN355,Sheet1!$A$11:$C$1010,3,FALSE)</f>
        <v>#N/A</v>
      </c>
      <c r="AZ365" t="e">
        <f>VLOOKUP('Sampling picks'!AO355,Sheet1!$A$11:$C$1010,3,FALSE)</f>
        <v>#N/A</v>
      </c>
      <c r="BA365" t="e">
        <f>VLOOKUP('Sampling picks'!AP355,Sheet1!$A$11:$C$1010,3,FALSE)</f>
        <v>#N/A</v>
      </c>
      <c r="BB365" t="e">
        <f>VLOOKUP('Sampling picks'!AQ355,Sheet1!$A$11:$C$1010,3,FALSE)</f>
        <v>#N/A</v>
      </c>
      <c r="BC365" t="e">
        <f>VLOOKUP('Sampling picks'!AR355,Sheet1!$A$11:$C$1010,3,FALSE)</f>
        <v>#N/A</v>
      </c>
      <c r="BD365" t="e">
        <f>VLOOKUP('Sampling picks'!AS355,Sheet1!$A$11:$C$1010,3,FALSE)</f>
        <v>#N/A</v>
      </c>
      <c r="BE365" t="e">
        <f>VLOOKUP('Sampling picks'!AT355,Sheet1!$A$11:$C$1010,3,FALSE)</f>
        <v>#N/A</v>
      </c>
      <c r="BF365" t="e">
        <f>VLOOKUP('Sampling picks'!AU355,Sheet1!$A$11:$C$1010,3,FALSE)</f>
        <v>#N/A</v>
      </c>
      <c r="BG365" t="e">
        <f>VLOOKUP('Sampling picks'!AV355,Sheet1!$A$11:$C$1010,3,FALSE)</f>
        <v>#N/A</v>
      </c>
      <c r="BH365" t="e">
        <f>VLOOKUP('Sampling picks'!AW355,Sheet1!$A$11:$C$1010,3,FALSE)</f>
        <v>#N/A</v>
      </c>
      <c r="BI365" t="e">
        <f>VLOOKUP('Sampling picks'!AX355,Sheet1!$A$11:$C$1010,3,FALSE)</f>
        <v>#N/A</v>
      </c>
      <c r="BJ365" t="e">
        <f>VLOOKUP('Sampling picks'!AY355,Sheet1!$A$11:$C$1010,3,FALSE)</f>
        <v>#N/A</v>
      </c>
      <c r="BK365" t="e">
        <f>VLOOKUP('Sampling picks'!AZ355,Sheet1!$A$11:$C$1010,3,FALSE)</f>
        <v>#N/A</v>
      </c>
      <c r="BL365" t="e">
        <f>VLOOKUP('Sampling picks'!BA355,Sheet1!$A$11:$C$1010,3,FALSE)</f>
        <v>#N/A</v>
      </c>
      <c r="BM365" t="e">
        <f>VLOOKUP('Sampling picks'!BB355,Sheet1!$A$11:$C$1010,3,FALSE)</f>
        <v>#N/A</v>
      </c>
      <c r="BN365" t="e">
        <f>VLOOKUP('Sampling picks'!BC355,Sheet1!$A$11:$C$1010,3,FALSE)</f>
        <v>#N/A</v>
      </c>
      <c r="BO365" t="e">
        <f>VLOOKUP('Sampling picks'!BD355,Sheet1!$A$11:$C$1010,3,FALSE)</f>
        <v>#N/A</v>
      </c>
      <c r="BP365" t="e">
        <f>VLOOKUP('Sampling picks'!BE355,Sheet1!$A$11:$C$1010,3,FALSE)</f>
        <v>#N/A</v>
      </c>
      <c r="BQ365" t="e">
        <f>VLOOKUP('Sampling picks'!BF355,Sheet1!$A$11:$C$1010,3,FALSE)</f>
        <v>#N/A</v>
      </c>
      <c r="BR365" t="e">
        <f>VLOOKUP('Sampling picks'!BG355,Sheet1!$A$11:$C$1010,3,FALSE)</f>
        <v>#N/A</v>
      </c>
      <c r="BS365" t="e">
        <f>VLOOKUP('Sampling picks'!BH355,Sheet1!$A$11:$C$1010,3,FALSE)</f>
        <v>#N/A</v>
      </c>
      <c r="BT365" t="e">
        <f>VLOOKUP('Sampling picks'!BI355,Sheet1!$A$11:$C$1010,3,FALSE)</f>
        <v>#N/A</v>
      </c>
      <c r="BU365" t="e">
        <f>VLOOKUP('Sampling picks'!BJ355,Sheet1!$A$11:$C$1010,3,FALSE)</f>
        <v>#N/A</v>
      </c>
      <c r="BV365" t="e">
        <f>VLOOKUP('Sampling picks'!BK355,Sheet1!$A$11:$C$1010,3,FALSE)</f>
        <v>#N/A</v>
      </c>
      <c r="BW365" t="e">
        <f>VLOOKUP('Sampling picks'!BL355,Sheet1!$A$11:$C$1010,3,FALSE)</f>
        <v>#N/A</v>
      </c>
      <c r="BX365" t="e">
        <f>VLOOKUP('Sampling picks'!BM355,Sheet1!$A$11:$C$1010,3,FALSE)</f>
        <v>#N/A</v>
      </c>
      <c r="BY365" t="e">
        <f>VLOOKUP('Sampling picks'!BN355,Sheet1!$A$11:$C$1010,3,FALSE)</f>
        <v>#N/A</v>
      </c>
      <c r="BZ365" t="e">
        <f>VLOOKUP('Sampling picks'!BO355,Sheet1!$A$11:$C$1010,3,FALSE)</f>
        <v>#N/A</v>
      </c>
      <c r="CA365" t="e">
        <f>VLOOKUP('Sampling picks'!BP355,Sheet1!$A$11:$C$1010,3,FALSE)</f>
        <v>#N/A</v>
      </c>
      <c r="CB365" t="e">
        <f>VLOOKUP('Sampling picks'!BQ355,Sheet1!$A$11:$C$1010,3,FALSE)</f>
        <v>#N/A</v>
      </c>
      <c r="CC365" t="e">
        <f>VLOOKUP('Sampling picks'!BR355,Sheet1!$A$11:$C$1010,3,FALSE)</f>
        <v>#N/A</v>
      </c>
      <c r="CD365" t="e">
        <f>VLOOKUP('Sampling picks'!BS355,Sheet1!$A$11:$C$1010,3,FALSE)</f>
        <v>#N/A</v>
      </c>
      <c r="CE365" t="e">
        <f>VLOOKUP('Sampling picks'!BT355,Sheet1!$A$11:$C$1010,3,FALSE)</f>
        <v>#N/A</v>
      </c>
      <c r="CF365" t="e">
        <f>VLOOKUP('Sampling picks'!BU355,Sheet1!$A$11:$C$1010,3,FALSE)</f>
        <v>#N/A</v>
      </c>
      <c r="CG365" t="e">
        <f>VLOOKUP('Sampling picks'!BV355,Sheet1!$A$11:$C$1010,3,FALSE)</f>
        <v>#N/A</v>
      </c>
      <c r="CH365" t="e">
        <f>VLOOKUP('Sampling picks'!BW355,Sheet1!$A$11:$C$1010,3,FALSE)</f>
        <v>#N/A</v>
      </c>
      <c r="CI365" t="e">
        <f>VLOOKUP('Sampling picks'!BX355,Sheet1!$A$11:$C$1010,3,FALSE)</f>
        <v>#N/A</v>
      </c>
      <c r="CJ365" t="e">
        <f>VLOOKUP('Sampling picks'!BY355,Sheet1!$A$11:$C$1010,3,FALSE)</f>
        <v>#N/A</v>
      </c>
      <c r="CK365" t="e">
        <f>VLOOKUP('Sampling picks'!BZ355,Sheet1!$A$11:$C$1010,3,FALSE)</f>
        <v>#N/A</v>
      </c>
      <c r="CL365" t="e">
        <f>VLOOKUP('Sampling picks'!CA355,Sheet1!$A$11:$C$1010,3,FALSE)</f>
        <v>#N/A</v>
      </c>
      <c r="CM365" t="e">
        <f>VLOOKUP('Sampling picks'!CB355,Sheet1!$A$11:$C$1010,3,FALSE)</f>
        <v>#N/A</v>
      </c>
      <c r="CN365" t="e">
        <f>VLOOKUP('Sampling picks'!CC355,Sheet1!$A$11:$C$1010,3,FALSE)</f>
        <v>#N/A</v>
      </c>
      <c r="CO365" t="e">
        <f>VLOOKUP('Sampling picks'!CD355,Sheet1!$A$11:$C$1010,3,FALSE)</f>
        <v>#N/A</v>
      </c>
      <c r="CP365" t="e">
        <f>VLOOKUP('Sampling picks'!CE355,Sheet1!$A$11:$C$1010,3,FALSE)</f>
        <v>#N/A</v>
      </c>
      <c r="CQ365" t="e">
        <f>VLOOKUP('Sampling picks'!CF355,Sheet1!$A$11:$C$1010,3,FALSE)</f>
        <v>#N/A</v>
      </c>
      <c r="CR365" t="e">
        <f>VLOOKUP('Sampling picks'!CG355,Sheet1!$A$11:$C$1010,3,FALSE)</f>
        <v>#N/A</v>
      </c>
      <c r="CS365" t="e">
        <f>VLOOKUP('Sampling picks'!CH355,Sheet1!$A$11:$C$1010,3,FALSE)</f>
        <v>#N/A</v>
      </c>
      <c r="CT365" t="e">
        <f>VLOOKUP('Sampling picks'!CI355,Sheet1!$A$11:$C$1010,3,FALSE)</f>
        <v>#N/A</v>
      </c>
      <c r="CU365" t="e">
        <f>VLOOKUP('Sampling picks'!CJ355,Sheet1!$A$11:$C$1010,3,FALSE)</f>
        <v>#N/A</v>
      </c>
      <c r="CV365" t="e">
        <f>VLOOKUP('Sampling picks'!CK355,Sheet1!$A$11:$C$1010,3,FALSE)</f>
        <v>#N/A</v>
      </c>
      <c r="CW365" t="e">
        <f>VLOOKUP('Sampling picks'!CL355,Sheet1!$A$11:$C$1010,3,FALSE)</f>
        <v>#N/A</v>
      </c>
      <c r="CX365" t="e">
        <f>VLOOKUP('Sampling picks'!CM355,Sheet1!$A$11:$C$1010,3,FALSE)</f>
        <v>#N/A</v>
      </c>
      <c r="CY365" t="e">
        <f>VLOOKUP('Sampling picks'!CN355,Sheet1!$A$11:$C$1010,3,FALSE)</f>
        <v>#N/A</v>
      </c>
      <c r="CZ365" t="e">
        <f>VLOOKUP('Sampling picks'!CO355,Sheet1!$A$11:$C$1010,3,FALSE)</f>
        <v>#N/A</v>
      </c>
      <c r="DA365" t="e">
        <f>VLOOKUP('Sampling picks'!CP355,Sheet1!$A$11:$C$1010,3,FALSE)</f>
        <v>#N/A</v>
      </c>
      <c r="DB365" t="e">
        <f>VLOOKUP('Sampling picks'!CQ355,Sheet1!$A$11:$C$1010,3,FALSE)</f>
        <v>#N/A</v>
      </c>
      <c r="DC365" t="e">
        <f>VLOOKUP('Sampling picks'!CR355,Sheet1!$A$11:$C$1010,3,FALSE)</f>
        <v>#N/A</v>
      </c>
      <c r="DD365" t="e">
        <f>VLOOKUP('Sampling picks'!CS355,Sheet1!$A$11:$C$1010,3,FALSE)</f>
        <v>#N/A</v>
      </c>
      <c r="DE365" t="e">
        <f>VLOOKUP('Sampling picks'!CT355,Sheet1!$A$11:$C$1010,3,FALSE)</f>
        <v>#N/A</v>
      </c>
      <c r="DF365" t="e">
        <f>VLOOKUP('Sampling picks'!CU355,Sheet1!$A$11:$C$1010,3,FALSE)</f>
        <v>#N/A</v>
      </c>
      <c r="DG365" t="e">
        <f>VLOOKUP('Sampling picks'!CV355,Sheet1!$A$11:$C$1010,3,FALSE)</f>
        <v>#N/A</v>
      </c>
      <c r="DH365" t="e">
        <f>VLOOKUP('Sampling picks'!CW355,Sheet1!$A$11:$C$1010,3,FALSE)</f>
        <v>#N/A</v>
      </c>
      <c r="DI365" t="e">
        <f>VLOOKUP('Sampling picks'!CX355,Sheet1!$A$11:$C$1010,3,FALSE)</f>
        <v>#N/A</v>
      </c>
      <c r="DJ365" t="e">
        <f>VLOOKUP('Sampling picks'!CY355,Sheet1!$A$11:$C$1010,3,FALSE)</f>
        <v>#N/A</v>
      </c>
    </row>
    <row r="366" spans="1:114" x14ac:dyDescent="0.3">
      <c r="A366">
        <v>356</v>
      </c>
      <c r="B366" s="1">
        <f t="shared" ca="1" si="25"/>
        <v>831</v>
      </c>
      <c r="C366" s="1">
        <f t="shared" ca="1" si="25"/>
        <v>785</v>
      </c>
      <c r="H366" t="str">
        <f t="shared" ca="1" si="26"/>
        <v>reject</v>
      </c>
      <c r="I366">
        <f t="shared" ca="1" si="27"/>
        <v>2.9309366222732836E-2</v>
      </c>
      <c r="J366">
        <f t="shared" ca="1" si="28"/>
        <v>1.8910420407806894</v>
      </c>
      <c r="K366">
        <f t="shared" ca="1" si="29"/>
        <v>859.8</v>
      </c>
      <c r="L366" t="s">
        <v>382</v>
      </c>
      <c r="M366">
        <f ca="1">VLOOKUP('Sampling picks'!B356,Sheet1!$A$11:$C$1010,3,FALSE)</f>
        <v>968</v>
      </c>
      <c r="N366">
        <f ca="1">VLOOKUP('Sampling picks'!C356,Sheet1!$A$11:$C$1010,3,FALSE)</f>
        <v>884</v>
      </c>
      <c r="O366">
        <f ca="1">VLOOKUP('Sampling picks'!D356,Sheet1!$A$11:$C$1010,3,FALSE)</f>
        <v>948</v>
      </c>
      <c r="P366">
        <f ca="1">VLOOKUP('Sampling picks'!E356,Sheet1!$A$11:$C$1010,3,FALSE)</f>
        <v>962</v>
      </c>
      <c r="Q366">
        <f ca="1">VLOOKUP('Sampling picks'!F356,Sheet1!$A$11:$C$1010,3,FALSE)</f>
        <v>704</v>
      </c>
      <c r="R366">
        <f ca="1">VLOOKUP('Sampling picks'!G356,Sheet1!$A$11:$C$1010,3,FALSE)</f>
        <v>786</v>
      </c>
      <c r="S366">
        <f ca="1">VLOOKUP('Sampling picks'!H356,Sheet1!$A$11:$C$1010,3,FALSE)</f>
        <v>703</v>
      </c>
      <c r="T366">
        <f ca="1">VLOOKUP('Sampling picks'!I356,Sheet1!$A$11:$C$1010,3,FALSE)</f>
        <v>913</v>
      </c>
      <c r="U366">
        <f ca="1">VLOOKUP('Sampling picks'!J356,Sheet1!$A$11:$C$1010,3,FALSE)</f>
        <v>973</v>
      </c>
      <c r="V366">
        <f ca="1">VLOOKUP('Sampling picks'!K356,Sheet1!$A$11:$C$1010,3,FALSE)</f>
        <v>757</v>
      </c>
      <c r="W366" t="e">
        <f>VLOOKUP('Sampling picks'!L356,Sheet1!$A$11:$C$1010,3,FALSE)</f>
        <v>#N/A</v>
      </c>
      <c r="X366" t="e">
        <f>VLOOKUP('Sampling picks'!M356,Sheet1!$A$11:$C$1010,3,FALSE)</f>
        <v>#N/A</v>
      </c>
      <c r="Y366" t="e">
        <f>VLOOKUP('Sampling picks'!N356,Sheet1!$A$11:$C$1010,3,FALSE)</f>
        <v>#N/A</v>
      </c>
      <c r="Z366" t="e">
        <f>VLOOKUP('Sampling picks'!O356,Sheet1!$A$11:$C$1010,3,FALSE)</f>
        <v>#N/A</v>
      </c>
      <c r="AA366" t="e">
        <f>VLOOKUP('Sampling picks'!P356,Sheet1!$A$11:$C$1010,3,FALSE)</f>
        <v>#N/A</v>
      </c>
      <c r="AB366" t="e">
        <f>VLOOKUP('Sampling picks'!Q356,Sheet1!$A$11:$C$1010,3,FALSE)</f>
        <v>#N/A</v>
      </c>
      <c r="AC366" t="e">
        <f>VLOOKUP('Sampling picks'!R356,Sheet1!$A$11:$C$1010,3,FALSE)</f>
        <v>#N/A</v>
      </c>
      <c r="AD366" t="e">
        <f>VLOOKUP('Sampling picks'!S356,Sheet1!$A$11:$C$1010,3,FALSE)</f>
        <v>#N/A</v>
      </c>
      <c r="AE366" t="e">
        <f>VLOOKUP('Sampling picks'!T356,Sheet1!$A$11:$C$1010,3,FALSE)</f>
        <v>#N/A</v>
      </c>
      <c r="AF366" t="e">
        <f>VLOOKUP('Sampling picks'!U356,Sheet1!$A$11:$C$1010,3,FALSE)</f>
        <v>#N/A</v>
      </c>
      <c r="AG366" t="e">
        <f>VLOOKUP('Sampling picks'!V356,Sheet1!$A$11:$C$1010,3,FALSE)</f>
        <v>#N/A</v>
      </c>
      <c r="AH366" t="e">
        <f>VLOOKUP('Sampling picks'!W356,Sheet1!$A$11:$C$1010,3,FALSE)</f>
        <v>#N/A</v>
      </c>
      <c r="AI366" t="e">
        <f>VLOOKUP('Sampling picks'!X356,Sheet1!$A$11:$C$1010,3,FALSE)</f>
        <v>#N/A</v>
      </c>
      <c r="AJ366" t="e">
        <f>VLOOKUP('Sampling picks'!Y356,Sheet1!$A$11:$C$1010,3,FALSE)</f>
        <v>#N/A</v>
      </c>
      <c r="AK366" t="e">
        <f>VLOOKUP('Sampling picks'!Z356,Sheet1!$A$11:$C$1010,3,FALSE)</f>
        <v>#N/A</v>
      </c>
      <c r="AL366" t="e">
        <f>VLOOKUP('Sampling picks'!AA356,Sheet1!$A$11:$C$1010,3,FALSE)</f>
        <v>#N/A</v>
      </c>
      <c r="AM366" t="e">
        <f>VLOOKUP('Sampling picks'!AB356,Sheet1!$A$11:$C$1010,3,FALSE)</f>
        <v>#N/A</v>
      </c>
      <c r="AN366" t="e">
        <f>VLOOKUP('Sampling picks'!AC356,Sheet1!$A$11:$C$1010,3,FALSE)</f>
        <v>#N/A</v>
      </c>
      <c r="AO366" t="e">
        <f>VLOOKUP('Sampling picks'!AD356,Sheet1!$A$11:$C$1010,3,FALSE)</f>
        <v>#N/A</v>
      </c>
      <c r="AP366" t="e">
        <f>VLOOKUP('Sampling picks'!AE356,Sheet1!$A$11:$C$1010,3,FALSE)</f>
        <v>#N/A</v>
      </c>
      <c r="AQ366" t="e">
        <f>VLOOKUP('Sampling picks'!AF356,Sheet1!$A$11:$C$1010,3,FALSE)</f>
        <v>#N/A</v>
      </c>
      <c r="AR366" t="e">
        <f>VLOOKUP('Sampling picks'!AG356,Sheet1!$A$11:$C$1010,3,FALSE)</f>
        <v>#N/A</v>
      </c>
      <c r="AS366" t="e">
        <f>VLOOKUP('Sampling picks'!AH356,Sheet1!$A$11:$C$1010,3,FALSE)</f>
        <v>#N/A</v>
      </c>
      <c r="AT366" t="e">
        <f>VLOOKUP('Sampling picks'!AI356,Sheet1!$A$11:$C$1010,3,FALSE)</f>
        <v>#N/A</v>
      </c>
      <c r="AU366" t="e">
        <f>VLOOKUP('Sampling picks'!AJ356,Sheet1!$A$11:$C$1010,3,FALSE)</f>
        <v>#N/A</v>
      </c>
      <c r="AV366" t="e">
        <f>VLOOKUP('Sampling picks'!AK356,Sheet1!$A$11:$C$1010,3,FALSE)</f>
        <v>#N/A</v>
      </c>
      <c r="AW366" t="e">
        <f>VLOOKUP('Sampling picks'!AL356,Sheet1!$A$11:$C$1010,3,FALSE)</f>
        <v>#N/A</v>
      </c>
      <c r="AX366" t="e">
        <f>VLOOKUP('Sampling picks'!AM356,Sheet1!$A$11:$C$1010,3,FALSE)</f>
        <v>#N/A</v>
      </c>
      <c r="AY366" t="e">
        <f>VLOOKUP('Sampling picks'!AN356,Sheet1!$A$11:$C$1010,3,FALSE)</f>
        <v>#N/A</v>
      </c>
      <c r="AZ366" t="e">
        <f>VLOOKUP('Sampling picks'!AO356,Sheet1!$A$11:$C$1010,3,FALSE)</f>
        <v>#N/A</v>
      </c>
      <c r="BA366" t="e">
        <f>VLOOKUP('Sampling picks'!AP356,Sheet1!$A$11:$C$1010,3,FALSE)</f>
        <v>#N/A</v>
      </c>
      <c r="BB366" t="e">
        <f>VLOOKUP('Sampling picks'!AQ356,Sheet1!$A$11:$C$1010,3,FALSE)</f>
        <v>#N/A</v>
      </c>
      <c r="BC366" t="e">
        <f>VLOOKUP('Sampling picks'!AR356,Sheet1!$A$11:$C$1010,3,FALSE)</f>
        <v>#N/A</v>
      </c>
      <c r="BD366" t="e">
        <f>VLOOKUP('Sampling picks'!AS356,Sheet1!$A$11:$C$1010,3,FALSE)</f>
        <v>#N/A</v>
      </c>
      <c r="BE366" t="e">
        <f>VLOOKUP('Sampling picks'!AT356,Sheet1!$A$11:$C$1010,3,FALSE)</f>
        <v>#N/A</v>
      </c>
      <c r="BF366" t="e">
        <f>VLOOKUP('Sampling picks'!AU356,Sheet1!$A$11:$C$1010,3,FALSE)</f>
        <v>#N/A</v>
      </c>
      <c r="BG366" t="e">
        <f>VLOOKUP('Sampling picks'!AV356,Sheet1!$A$11:$C$1010,3,FALSE)</f>
        <v>#N/A</v>
      </c>
      <c r="BH366" t="e">
        <f>VLOOKUP('Sampling picks'!AW356,Sheet1!$A$11:$C$1010,3,FALSE)</f>
        <v>#N/A</v>
      </c>
      <c r="BI366" t="e">
        <f>VLOOKUP('Sampling picks'!AX356,Sheet1!$A$11:$C$1010,3,FALSE)</f>
        <v>#N/A</v>
      </c>
      <c r="BJ366" t="e">
        <f>VLOOKUP('Sampling picks'!AY356,Sheet1!$A$11:$C$1010,3,FALSE)</f>
        <v>#N/A</v>
      </c>
      <c r="BK366" t="e">
        <f>VLOOKUP('Sampling picks'!AZ356,Sheet1!$A$11:$C$1010,3,FALSE)</f>
        <v>#N/A</v>
      </c>
      <c r="BL366" t="e">
        <f>VLOOKUP('Sampling picks'!BA356,Sheet1!$A$11:$C$1010,3,FALSE)</f>
        <v>#N/A</v>
      </c>
      <c r="BM366" t="e">
        <f>VLOOKUP('Sampling picks'!BB356,Sheet1!$A$11:$C$1010,3,FALSE)</f>
        <v>#N/A</v>
      </c>
      <c r="BN366" t="e">
        <f>VLOOKUP('Sampling picks'!BC356,Sheet1!$A$11:$C$1010,3,FALSE)</f>
        <v>#N/A</v>
      </c>
      <c r="BO366" t="e">
        <f>VLOOKUP('Sampling picks'!BD356,Sheet1!$A$11:$C$1010,3,FALSE)</f>
        <v>#N/A</v>
      </c>
      <c r="BP366" t="e">
        <f>VLOOKUP('Sampling picks'!BE356,Sheet1!$A$11:$C$1010,3,FALSE)</f>
        <v>#N/A</v>
      </c>
      <c r="BQ366" t="e">
        <f>VLOOKUP('Sampling picks'!BF356,Sheet1!$A$11:$C$1010,3,FALSE)</f>
        <v>#N/A</v>
      </c>
      <c r="BR366" t="e">
        <f>VLOOKUP('Sampling picks'!BG356,Sheet1!$A$11:$C$1010,3,FALSE)</f>
        <v>#N/A</v>
      </c>
      <c r="BS366" t="e">
        <f>VLOOKUP('Sampling picks'!BH356,Sheet1!$A$11:$C$1010,3,FALSE)</f>
        <v>#N/A</v>
      </c>
      <c r="BT366" t="e">
        <f>VLOOKUP('Sampling picks'!BI356,Sheet1!$A$11:$C$1010,3,FALSE)</f>
        <v>#N/A</v>
      </c>
      <c r="BU366" t="e">
        <f>VLOOKUP('Sampling picks'!BJ356,Sheet1!$A$11:$C$1010,3,FALSE)</f>
        <v>#N/A</v>
      </c>
      <c r="BV366" t="e">
        <f>VLOOKUP('Sampling picks'!BK356,Sheet1!$A$11:$C$1010,3,FALSE)</f>
        <v>#N/A</v>
      </c>
      <c r="BW366" t="e">
        <f>VLOOKUP('Sampling picks'!BL356,Sheet1!$A$11:$C$1010,3,FALSE)</f>
        <v>#N/A</v>
      </c>
      <c r="BX366" t="e">
        <f>VLOOKUP('Sampling picks'!BM356,Sheet1!$A$11:$C$1010,3,FALSE)</f>
        <v>#N/A</v>
      </c>
      <c r="BY366" t="e">
        <f>VLOOKUP('Sampling picks'!BN356,Sheet1!$A$11:$C$1010,3,FALSE)</f>
        <v>#N/A</v>
      </c>
      <c r="BZ366" t="e">
        <f>VLOOKUP('Sampling picks'!BO356,Sheet1!$A$11:$C$1010,3,FALSE)</f>
        <v>#N/A</v>
      </c>
      <c r="CA366" t="e">
        <f>VLOOKUP('Sampling picks'!BP356,Sheet1!$A$11:$C$1010,3,FALSE)</f>
        <v>#N/A</v>
      </c>
      <c r="CB366" t="e">
        <f>VLOOKUP('Sampling picks'!BQ356,Sheet1!$A$11:$C$1010,3,FALSE)</f>
        <v>#N/A</v>
      </c>
      <c r="CC366" t="e">
        <f>VLOOKUP('Sampling picks'!BR356,Sheet1!$A$11:$C$1010,3,FALSE)</f>
        <v>#N/A</v>
      </c>
      <c r="CD366" t="e">
        <f>VLOOKUP('Sampling picks'!BS356,Sheet1!$A$11:$C$1010,3,FALSE)</f>
        <v>#N/A</v>
      </c>
      <c r="CE366" t="e">
        <f>VLOOKUP('Sampling picks'!BT356,Sheet1!$A$11:$C$1010,3,FALSE)</f>
        <v>#N/A</v>
      </c>
      <c r="CF366" t="e">
        <f>VLOOKUP('Sampling picks'!BU356,Sheet1!$A$11:$C$1010,3,FALSE)</f>
        <v>#N/A</v>
      </c>
      <c r="CG366" t="e">
        <f>VLOOKUP('Sampling picks'!BV356,Sheet1!$A$11:$C$1010,3,FALSE)</f>
        <v>#N/A</v>
      </c>
      <c r="CH366" t="e">
        <f>VLOOKUP('Sampling picks'!BW356,Sheet1!$A$11:$C$1010,3,FALSE)</f>
        <v>#N/A</v>
      </c>
      <c r="CI366" t="e">
        <f>VLOOKUP('Sampling picks'!BX356,Sheet1!$A$11:$C$1010,3,FALSE)</f>
        <v>#N/A</v>
      </c>
      <c r="CJ366" t="e">
        <f>VLOOKUP('Sampling picks'!BY356,Sheet1!$A$11:$C$1010,3,FALSE)</f>
        <v>#N/A</v>
      </c>
      <c r="CK366" t="e">
        <f>VLOOKUP('Sampling picks'!BZ356,Sheet1!$A$11:$C$1010,3,FALSE)</f>
        <v>#N/A</v>
      </c>
      <c r="CL366" t="e">
        <f>VLOOKUP('Sampling picks'!CA356,Sheet1!$A$11:$C$1010,3,FALSE)</f>
        <v>#N/A</v>
      </c>
      <c r="CM366" t="e">
        <f>VLOOKUP('Sampling picks'!CB356,Sheet1!$A$11:$C$1010,3,FALSE)</f>
        <v>#N/A</v>
      </c>
      <c r="CN366" t="e">
        <f>VLOOKUP('Sampling picks'!CC356,Sheet1!$A$11:$C$1010,3,FALSE)</f>
        <v>#N/A</v>
      </c>
      <c r="CO366" t="e">
        <f>VLOOKUP('Sampling picks'!CD356,Sheet1!$A$11:$C$1010,3,FALSE)</f>
        <v>#N/A</v>
      </c>
      <c r="CP366" t="e">
        <f>VLOOKUP('Sampling picks'!CE356,Sheet1!$A$11:$C$1010,3,FALSE)</f>
        <v>#N/A</v>
      </c>
      <c r="CQ366" t="e">
        <f>VLOOKUP('Sampling picks'!CF356,Sheet1!$A$11:$C$1010,3,FALSE)</f>
        <v>#N/A</v>
      </c>
      <c r="CR366" t="e">
        <f>VLOOKUP('Sampling picks'!CG356,Sheet1!$A$11:$C$1010,3,FALSE)</f>
        <v>#N/A</v>
      </c>
      <c r="CS366" t="e">
        <f>VLOOKUP('Sampling picks'!CH356,Sheet1!$A$11:$C$1010,3,FALSE)</f>
        <v>#N/A</v>
      </c>
      <c r="CT366" t="e">
        <f>VLOOKUP('Sampling picks'!CI356,Sheet1!$A$11:$C$1010,3,FALSE)</f>
        <v>#N/A</v>
      </c>
      <c r="CU366" t="e">
        <f>VLOOKUP('Sampling picks'!CJ356,Sheet1!$A$11:$C$1010,3,FALSE)</f>
        <v>#N/A</v>
      </c>
      <c r="CV366" t="e">
        <f>VLOOKUP('Sampling picks'!CK356,Sheet1!$A$11:$C$1010,3,FALSE)</f>
        <v>#N/A</v>
      </c>
      <c r="CW366" t="e">
        <f>VLOOKUP('Sampling picks'!CL356,Sheet1!$A$11:$C$1010,3,FALSE)</f>
        <v>#N/A</v>
      </c>
      <c r="CX366" t="e">
        <f>VLOOKUP('Sampling picks'!CM356,Sheet1!$A$11:$C$1010,3,FALSE)</f>
        <v>#N/A</v>
      </c>
      <c r="CY366" t="e">
        <f>VLOOKUP('Sampling picks'!CN356,Sheet1!$A$11:$C$1010,3,FALSE)</f>
        <v>#N/A</v>
      </c>
      <c r="CZ366" t="e">
        <f>VLOOKUP('Sampling picks'!CO356,Sheet1!$A$11:$C$1010,3,FALSE)</f>
        <v>#N/A</v>
      </c>
      <c r="DA366" t="e">
        <f>VLOOKUP('Sampling picks'!CP356,Sheet1!$A$11:$C$1010,3,FALSE)</f>
        <v>#N/A</v>
      </c>
      <c r="DB366" t="e">
        <f>VLOOKUP('Sampling picks'!CQ356,Sheet1!$A$11:$C$1010,3,FALSE)</f>
        <v>#N/A</v>
      </c>
      <c r="DC366" t="e">
        <f>VLOOKUP('Sampling picks'!CR356,Sheet1!$A$11:$C$1010,3,FALSE)</f>
        <v>#N/A</v>
      </c>
      <c r="DD366" t="e">
        <f>VLOOKUP('Sampling picks'!CS356,Sheet1!$A$11:$C$1010,3,FALSE)</f>
        <v>#N/A</v>
      </c>
      <c r="DE366" t="e">
        <f>VLOOKUP('Sampling picks'!CT356,Sheet1!$A$11:$C$1010,3,FALSE)</f>
        <v>#N/A</v>
      </c>
      <c r="DF366" t="e">
        <f>VLOOKUP('Sampling picks'!CU356,Sheet1!$A$11:$C$1010,3,FALSE)</f>
        <v>#N/A</v>
      </c>
      <c r="DG366" t="e">
        <f>VLOOKUP('Sampling picks'!CV356,Sheet1!$A$11:$C$1010,3,FALSE)</f>
        <v>#N/A</v>
      </c>
      <c r="DH366" t="e">
        <f>VLOOKUP('Sampling picks'!CW356,Sheet1!$A$11:$C$1010,3,FALSE)</f>
        <v>#N/A</v>
      </c>
      <c r="DI366" t="e">
        <f>VLOOKUP('Sampling picks'!CX356,Sheet1!$A$11:$C$1010,3,FALSE)</f>
        <v>#N/A</v>
      </c>
      <c r="DJ366" t="e">
        <f>VLOOKUP('Sampling picks'!CY356,Sheet1!$A$11:$C$1010,3,FALSE)</f>
        <v>#N/A</v>
      </c>
    </row>
    <row r="367" spans="1:114" x14ac:dyDescent="0.3">
      <c r="A367">
        <v>357</v>
      </c>
      <c r="B367" s="1">
        <f t="shared" ca="1" si="25"/>
        <v>958</v>
      </c>
      <c r="C367" s="1">
        <f t="shared" ca="1" si="25"/>
        <v>867</v>
      </c>
      <c r="H367" t="str">
        <f t="shared" ca="1" si="26"/>
        <v>reject</v>
      </c>
      <c r="I367">
        <f t="shared" ca="1" si="27"/>
        <v>3.1260581635103923E-2</v>
      </c>
      <c r="J367">
        <f t="shared" ca="1" si="28"/>
        <v>1.8625815418391747</v>
      </c>
      <c r="K367">
        <f t="shared" ca="1" si="29"/>
        <v>858.9</v>
      </c>
      <c r="L367" t="s">
        <v>383</v>
      </c>
      <c r="M367">
        <f ca="1">VLOOKUP('Sampling picks'!B357,Sheet1!$A$11:$C$1010,3,FALSE)</f>
        <v>937</v>
      </c>
      <c r="N367">
        <f ca="1">VLOOKUP('Sampling picks'!C357,Sheet1!$A$11:$C$1010,3,FALSE)</f>
        <v>836</v>
      </c>
      <c r="O367">
        <f ca="1">VLOOKUP('Sampling picks'!D357,Sheet1!$A$11:$C$1010,3,FALSE)</f>
        <v>950</v>
      </c>
      <c r="P367">
        <f ca="1">VLOOKUP('Sampling picks'!E357,Sheet1!$A$11:$C$1010,3,FALSE)</f>
        <v>745</v>
      </c>
      <c r="Q367">
        <f ca="1">VLOOKUP('Sampling picks'!F357,Sheet1!$A$11:$C$1010,3,FALSE)</f>
        <v>922</v>
      </c>
      <c r="R367">
        <f ca="1">VLOOKUP('Sampling picks'!G357,Sheet1!$A$11:$C$1010,3,FALSE)</f>
        <v>829</v>
      </c>
      <c r="S367">
        <f ca="1">VLOOKUP('Sampling picks'!H357,Sheet1!$A$11:$C$1010,3,FALSE)</f>
        <v>823</v>
      </c>
      <c r="T367">
        <f ca="1">VLOOKUP('Sampling picks'!I357,Sheet1!$A$11:$C$1010,3,FALSE)</f>
        <v>949</v>
      </c>
      <c r="U367">
        <f ca="1">VLOOKUP('Sampling picks'!J357,Sheet1!$A$11:$C$1010,3,FALSE)</f>
        <v>888</v>
      </c>
      <c r="V367">
        <f ca="1">VLOOKUP('Sampling picks'!K357,Sheet1!$A$11:$C$1010,3,FALSE)</f>
        <v>710</v>
      </c>
      <c r="W367" t="e">
        <f>VLOOKUP('Sampling picks'!L357,Sheet1!$A$11:$C$1010,3,FALSE)</f>
        <v>#N/A</v>
      </c>
      <c r="X367" t="e">
        <f>VLOOKUP('Sampling picks'!M357,Sheet1!$A$11:$C$1010,3,FALSE)</f>
        <v>#N/A</v>
      </c>
      <c r="Y367" t="e">
        <f>VLOOKUP('Sampling picks'!N357,Sheet1!$A$11:$C$1010,3,FALSE)</f>
        <v>#N/A</v>
      </c>
      <c r="Z367" t="e">
        <f>VLOOKUP('Sampling picks'!O357,Sheet1!$A$11:$C$1010,3,FALSE)</f>
        <v>#N/A</v>
      </c>
      <c r="AA367" t="e">
        <f>VLOOKUP('Sampling picks'!P357,Sheet1!$A$11:$C$1010,3,FALSE)</f>
        <v>#N/A</v>
      </c>
      <c r="AB367" t="e">
        <f>VLOOKUP('Sampling picks'!Q357,Sheet1!$A$11:$C$1010,3,FALSE)</f>
        <v>#N/A</v>
      </c>
      <c r="AC367" t="e">
        <f>VLOOKUP('Sampling picks'!R357,Sheet1!$A$11:$C$1010,3,FALSE)</f>
        <v>#N/A</v>
      </c>
      <c r="AD367" t="e">
        <f>VLOOKUP('Sampling picks'!S357,Sheet1!$A$11:$C$1010,3,FALSE)</f>
        <v>#N/A</v>
      </c>
      <c r="AE367" t="e">
        <f>VLOOKUP('Sampling picks'!T357,Sheet1!$A$11:$C$1010,3,FALSE)</f>
        <v>#N/A</v>
      </c>
      <c r="AF367" t="e">
        <f>VLOOKUP('Sampling picks'!U357,Sheet1!$A$11:$C$1010,3,FALSE)</f>
        <v>#N/A</v>
      </c>
      <c r="AG367" t="e">
        <f>VLOOKUP('Sampling picks'!V357,Sheet1!$A$11:$C$1010,3,FALSE)</f>
        <v>#N/A</v>
      </c>
      <c r="AH367" t="e">
        <f>VLOOKUP('Sampling picks'!W357,Sheet1!$A$11:$C$1010,3,FALSE)</f>
        <v>#N/A</v>
      </c>
      <c r="AI367" t="e">
        <f>VLOOKUP('Sampling picks'!X357,Sheet1!$A$11:$C$1010,3,FALSE)</f>
        <v>#N/A</v>
      </c>
      <c r="AJ367" t="e">
        <f>VLOOKUP('Sampling picks'!Y357,Sheet1!$A$11:$C$1010,3,FALSE)</f>
        <v>#N/A</v>
      </c>
      <c r="AK367" t="e">
        <f>VLOOKUP('Sampling picks'!Z357,Sheet1!$A$11:$C$1010,3,FALSE)</f>
        <v>#N/A</v>
      </c>
      <c r="AL367" t="e">
        <f>VLOOKUP('Sampling picks'!AA357,Sheet1!$A$11:$C$1010,3,FALSE)</f>
        <v>#N/A</v>
      </c>
      <c r="AM367" t="e">
        <f>VLOOKUP('Sampling picks'!AB357,Sheet1!$A$11:$C$1010,3,FALSE)</f>
        <v>#N/A</v>
      </c>
      <c r="AN367" t="e">
        <f>VLOOKUP('Sampling picks'!AC357,Sheet1!$A$11:$C$1010,3,FALSE)</f>
        <v>#N/A</v>
      </c>
      <c r="AO367" t="e">
        <f>VLOOKUP('Sampling picks'!AD357,Sheet1!$A$11:$C$1010,3,FALSE)</f>
        <v>#N/A</v>
      </c>
      <c r="AP367" t="e">
        <f>VLOOKUP('Sampling picks'!AE357,Sheet1!$A$11:$C$1010,3,FALSE)</f>
        <v>#N/A</v>
      </c>
      <c r="AQ367" t="e">
        <f>VLOOKUP('Sampling picks'!AF357,Sheet1!$A$11:$C$1010,3,FALSE)</f>
        <v>#N/A</v>
      </c>
      <c r="AR367" t="e">
        <f>VLOOKUP('Sampling picks'!AG357,Sheet1!$A$11:$C$1010,3,FALSE)</f>
        <v>#N/A</v>
      </c>
      <c r="AS367" t="e">
        <f>VLOOKUP('Sampling picks'!AH357,Sheet1!$A$11:$C$1010,3,FALSE)</f>
        <v>#N/A</v>
      </c>
      <c r="AT367" t="e">
        <f>VLOOKUP('Sampling picks'!AI357,Sheet1!$A$11:$C$1010,3,FALSE)</f>
        <v>#N/A</v>
      </c>
      <c r="AU367" t="e">
        <f>VLOOKUP('Sampling picks'!AJ357,Sheet1!$A$11:$C$1010,3,FALSE)</f>
        <v>#N/A</v>
      </c>
      <c r="AV367" t="e">
        <f>VLOOKUP('Sampling picks'!AK357,Sheet1!$A$11:$C$1010,3,FALSE)</f>
        <v>#N/A</v>
      </c>
      <c r="AW367" t="e">
        <f>VLOOKUP('Sampling picks'!AL357,Sheet1!$A$11:$C$1010,3,FALSE)</f>
        <v>#N/A</v>
      </c>
      <c r="AX367" t="e">
        <f>VLOOKUP('Sampling picks'!AM357,Sheet1!$A$11:$C$1010,3,FALSE)</f>
        <v>#N/A</v>
      </c>
      <c r="AY367" t="e">
        <f>VLOOKUP('Sampling picks'!AN357,Sheet1!$A$11:$C$1010,3,FALSE)</f>
        <v>#N/A</v>
      </c>
      <c r="AZ367" t="e">
        <f>VLOOKUP('Sampling picks'!AO357,Sheet1!$A$11:$C$1010,3,FALSE)</f>
        <v>#N/A</v>
      </c>
      <c r="BA367" t="e">
        <f>VLOOKUP('Sampling picks'!AP357,Sheet1!$A$11:$C$1010,3,FALSE)</f>
        <v>#N/A</v>
      </c>
      <c r="BB367" t="e">
        <f>VLOOKUP('Sampling picks'!AQ357,Sheet1!$A$11:$C$1010,3,FALSE)</f>
        <v>#N/A</v>
      </c>
      <c r="BC367" t="e">
        <f>VLOOKUP('Sampling picks'!AR357,Sheet1!$A$11:$C$1010,3,FALSE)</f>
        <v>#N/A</v>
      </c>
      <c r="BD367" t="e">
        <f>VLOOKUP('Sampling picks'!AS357,Sheet1!$A$11:$C$1010,3,FALSE)</f>
        <v>#N/A</v>
      </c>
      <c r="BE367" t="e">
        <f>VLOOKUP('Sampling picks'!AT357,Sheet1!$A$11:$C$1010,3,FALSE)</f>
        <v>#N/A</v>
      </c>
      <c r="BF367" t="e">
        <f>VLOOKUP('Sampling picks'!AU357,Sheet1!$A$11:$C$1010,3,FALSE)</f>
        <v>#N/A</v>
      </c>
      <c r="BG367" t="e">
        <f>VLOOKUP('Sampling picks'!AV357,Sheet1!$A$11:$C$1010,3,FALSE)</f>
        <v>#N/A</v>
      </c>
      <c r="BH367" t="e">
        <f>VLOOKUP('Sampling picks'!AW357,Sheet1!$A$11:$C$1010,3,FALSE)</f>
        <v>#N/A</v>
      </c>
      <c r="BI367" t="e">
        <f>VLOOKUP('Sampling picks'!AX357,Sheet1!$A$11:$C$1010,3,FALSE)</f>
        <v>#N/A</v>
      </c>
      <c r="BJ367" t="e">
        <f>VLOOKUP('Sampling picks'!AY357,Sheet1!$A$11:$C$1010,3,FALSE)</f>
        <v>#N/A</v>
      </c>
      <c r="BK367" t="e">
        <f>VLOOKUP('Sampling picks'!AZ357,Sheet1!$A$11:$C$1010,3,FALSE)</f>
        <v>#N/A</v>
      </c>
      <c r="BL367" t="e">
        <f>VLOOKUP('Sampling picks'!BA357,Sheet1!$A$11:$C$1010,3,FALSE)</f>
        <v>#N/A</v>
      </c>
      <c r="BM367" t="e">
        <f>VLOOKUP('Sampling picks'!BB357,Sheet1!$A$11:$C$1010,3,FALSE)</f>
        <v>#N/A</v>
      </c>
      <c r="BN367" t="e">
        <f>VLOOKUP('Sampling picks'!BC357,Sheet1!$A$11:$C$1010,3,FALSE)</f>
        <v>#N/A</v>
      </c>
      <c r="BO367" t="e">
        <f>VLOOKUP('Sampling picks'!BD357,Sheet1!$A$11:$C$1010,3,FALSE)</f>
        <v>#N/A</v>
      </c>
      <c r="BP367" t="e">
        <f>VLOOKUP('Sampling picks'!BE357,Sheet1!$A$11:$C$1010,3,FALSE)</f>
        <v>#N/A</v>
      </c>
      <c r="BQ367" t="e">
        <f>VLOOKUP('Sampling picks'!BF357,Sheet1!$A$11:$C$1010,3,FALSE)</f>
        <v>#N/A</v>
      </c>
      <c r="BR367" t="e">
        <f>VLOOKUP('Sampling picks'!BG357,Sheet1!$A$11:$C$1010,3,FALSE)</f>
        <v>#N/A</v>
      </c>
      <c r="BS367" t="e">
        <f>VLOOKUP('Sampling picks'!BH357,Sheet1!$A$11:$C$1010,3,FALSE)</f>
        <v>#N/A</v>
      </c>
      <c r="BT367" t="e">
        <f>VLOOKUP('Sampling picks'!BI357,Sheet1!$A$11:$C$1010,3,FALSE)</f>
        <v>#N/A</v>
      </c>
      <c r="BU367" t="e">
        <f>VLOOKUP('Sampling picks'!BJ357,Sheet1!$A$11:$C$1010,3,FALSE)</f>
        <v>#N/A</v>
      </c>
      <c r="BV367" t="e">
        <f>VLOOKUP('Sampling picks'!BK357,Sheet1!$A$11:$C$1010,3,FALSE)</f>
        <v>#N/A</v>
      </c>
      <c r="BW367" t="e">
        <f>VLOOKUP('Sampling picks'!BL357,Sheet1!$A$11:$C$1010,3,FALSE)</f>
        <v>#N/A</v>
      </c>
      <c r="BX367" t="e">
        <f>VLOOKUP('Sampling picks'!BM357,Sheet1!$A$11:$C$1010,3,FALSE)</f>
        <v>#N/A</v>
      </c>
      <c r="BY367" t="e">
        <f>VLOOKUP('Sampling picks'!BN357,Sheet1!$A$11:$C$1010,3,FALSE)</f>
        <v>#N/A</v>
      </c>
      <c r="BZ367" t="e">
        <f>VLOOKUP('Sampling picks'!BO357,Sheet1!$A$11:$C$1010,3,FALSE)</f>
        <v>#N/A</v>
      </c>
      <c r="CA367" t="e">
        <f>VLOOKUP('Sampling picks'!BP357,Sheet1!$A$11:$C$1010,3,FALSE)</f>
        <v>#N/A</v>
      </c>
      <c r="CB367" t="e">
        <f>VLOOKUP('Sampling picks'!BQ357,Sheet1!$A$11:$C$1010,3,FALSE)</f>
        <v>#N/A</v>
      </c>
      <c r="CC367" t="e">
        <f>VLOOKUP('Sampling picks'!BR357,Sheet1!$A$11:$C$1010,3,FALSE)</f>
        <v>#N/A</v>
      </c>
      <c r="CD367" t="e">
        <f>VLOOKUP('Sampling picks'!BS357,Sheet1!$A$11:$C$1010,3,FALSE)</f>
        <v>#N/A</v>
      </c>
      <c r="CE367" t="e">
        <f>VLOOKUP('Sampling picks'!BT357,Sheet1!$A$11:$C$1010,3,FALSE)</f>
        <v>#N/A</v>
      </c>
      <c r="CF367" t="e">
        <f>VLOOKUP('Sampling picks'!BU357,Sheet1!$A$11:$C$1010,3,FALSE)</f>
        <v>#N/A</v>
      </c>
      <c r="CG367" t="e">
        <f>VLOOKUP('Sampling picks'!BV357,Sheet1!$A$11:$C$1010,3,FALSE)</f>
        <v>#N/A</v>
      </c>
      <c r="CH367" t="e">
        <f>VLOOKUP('Sampling picks'!BW357,Sheet1!$A$11:$C$1010,3,FALSE)</f>
        <v>#N/A</v>
      </c>
      <c r="CI367" t="e">
        <f>VLOOKUP('Sampling picks'!BX357,Sheet1!$A$11:$C$1010,3,FALSE)</f>
        <v>#N/A</v>
      </c>
      <c r="CJ367" t="e">
        <f>VLOOKUP('Sampling picks'!BY357,Sheet1!$A$11:$C$1010,3,FALSE)</f>
        <v>#N/A</v>
      </c>
      <c r="CK367" t="e">
        <f>VLOOKUP('Sampling picks'!BZ357,Sheet1!$A$11:$C$1010,3,FALSE)</f>
        <v>#N/A</v>
      </c>
      <c r="CL367" t="e">
        <f>VLOOKUP('Sampling picks'!CA357,Sheet1!$A$11:$C$1010,3,FALSE)</f>
        <v>#N/A</v>
      </c>
      <c r="CM367" t="e">
        <f>VLOOKUP('Sampling picks'!CB357,Sheet1!$A$11:$C$1010,3,FALSE)</f>
        <v>#N/A</v>
      </c>
      <c r="CN367" t="e">
        <f>VLOOKUP('Sampling picks'!CC357,Sheet1!$A$11:$C$1010,3,FALSE)</f>
        <v>#N/A</v>
      </c>
      <c r="CO367" t="e">
        <f>VLOOKUP('Sampling picks'!CD357,Sheet1!$A$11:$C$1010,3,FALSE)</f>
        <v>#N/A</v>
      </c>
      <c r="CP367" t="e">
        <f>VLOOKUP('Sampling picks'!CE357,Sheet1!$A$11:$C$1010,3,FALSE)</f>
        <v>#N/A</v>
      </c>
      <c r="CQ367" t="e">
        <f>VLOOKUP('Sampling picks'!CF357,Sheet1!$A$11:$C$1010,3,FALSE)</f>
        <v>#N/A</v>
      </c>
      <c r="CR367" t="e">
        <f>VLOOKUP('Sampling picks'!CG357,Sheet1!$A$11:$C$1010,3,FALSE)</f>
        <v>#N/A</v>
      </c>
      <c r="CS367" t="e">
        <f>VLOOKUP('Sampling picks'!CH357,Sheet1!$A$11:$C$1010,3,FALSE)</f>
        <v>#N/A</v>
      </c>
      <c r="CT367" t="e">
        <f>VLOOKUP('Sampling picks'!CI357,Sheet1!$A$11:$C$1010,3,FALSE)</f>
        <v>#N/A</v>
      </c>
      <c r="CU367" t="e">
        <f>VLOOKUP('Sampling picks'!CJ357,Sheet1!$A$11:$C$1010,3,FALSE)</f>
        <v>#N/A</v>
      </c>
      <c r="CV367" t="e">
        <f>VLOOKUP('Sampling picks'!CK357,Sheet1!$A$11:$C$1010,3,FALSE)</f>
        <v>#N/A</v>
      </c>
      <c r="CW367" t="e">
        <f>VLOOKUP('Sampling picks'!CL357,Sheet1!$A$11:$C$1010,3,FALSE)</f>
        <v>#N/A</v>
      </c>
      <c r="CX367" t="e">
        <f>VLOOKUP('Sampling picks'!CM357,Sheet1!$A$11:$C$1010,3,FALSE)</f>
        <v>#N/A</v>
      </c>
      <c r="CY367" t="e">
        <f>VLOOKUP('Sampling picks'!CN357,Sheet1!$A$11:$C$1010,3,FALSE)</f>
        <v>#N/A</v>
      </c>
      <c r="CZ367" t="e">
        <f>VLOOKUP('Sampling picks'!CO357,Sheet1!$A$11:$C$1010,3,FALSE)</f>
        <v>#N/A</v>
      </c>
      <c r="DA367" t="e">
        <f>VLOOKUP('Sampling picks'!CP357,Sheet1!$A$11:$C$1010,3,FALSE)</f>
        <v>#N/A</v>
      </c>
      <c r="DB367" t="e">
        <f>VLOOKUP('Sampling picks'!CQ357,Sheet1!$A$11:$C$1010,3,FALSE)</f>
        <v>#N/A</v>
      </c>
      <c r="DC367" t="e">
        <f>VLOOKUP('Sampling picks'!CR357,Sheet1!$A$11:$C$1010,3,FALSE)</f>
        <v>#N/A</v>
      </c>
      <c r="DD367" t="e">
        <f>VLOOKUP('Sampling picks'!CS357,Sheet1!$A$11:$C$1010,3,FALSE)</f>
        <v>#N/A</v>
      </c>
      <c r="DE367" t="e">
        <f>VLOOKUP('Sampling picks'!CT357,Sheet1!$A$11:$C$1010,3,FALSE)</f>
        <v>#N/A</v>
      </c>
      <c r="DF367" t="e">
        <f>VLOOKUP('Sampling picks'!CU357,Sheet1!$A$11:$C$1010,3,FALSE)</f>
        <v>#N/A</v>
      </c>
      <c r="DG367" t="e">
        <f>VLOOKUP('Sampling picks'!CV357,Sheet1!$A$11:$C$1010,3,FALSE)</f>
        <v>#N/A</v>
      </c>
      <c r="DH367" t="e">
        <f>VLOOKUP('Sampling picks'!CW357,Sheet1!$A$11:$C$1010,3,FALSE)</f>
        <v>#N/A</v>
      </c>
      <c r="DI367" t="e">
        <f>VLOOKUP('Sampling picks'!CX357,Sheet1!$A$11:$C$1010,3,FALSE)</f>
        <v>#N/A</v>
      </c>
      <c r="DJ367" t="e">
        <f>VLOOKUP('Sampling picks'!CY357,Sheet1!$A$11:$C$1010,3,FALSE)</f>
        <v>#N/A</v>
      </c>
    </row>
    <row r="368" spans="1:114" x14ac:dyDescent="0.3">
      <c r="A368">
        <v>358</v>
      </c>
      <c r="B368" s="1">
        <f t="shared" ca="1" si="25"/>
        <v>745</v>
      </c>
      <c r="C368" s="1">
        <f t="shared" ca="1" si="25"/>
        <v>784</v>
      </c>
      <c r="H368" t="str">
        <f t="shared" ca="1" si="26"/>
        <v>reject</v>
      </c>
      <c r="I368">
        <f t="shared" ca="1" si="27"/>
        <v>7.6451902327220878E-2</v>
      </c>
      <c r="J368">
        <f t="shared" ca="1" si="28"/>
        <v>1.4293495023961089</v>
      </c>
      <c r="K368">
        <f t="shared" ca="1" si="29"/>
        <v>845.2</v>
      </c>
      <c r="L368" t="s">
        <v>384</v>
      </c>
      <c r="M368">
        <f ca="1">VLOOKUP('Sampling picks'!B358,Sheet1!$A$11:$C$1010,3,FALSE)</f>
        <v>924</v>
      </c>
      <c r="N368">
        <f ca="1">VLOOKUP('Sampling picks'!C358,Sheet1!$A$11:$C$1010,3,FALSE)</f>
        <v>828</v>
      </c>
      <c r="O368">
        <f ca="1">VLOOKUP('Sampling picks'!D358,Sheet1!$A$11:$C$1010,3,FALSE)</f>
        <v>664</v>
      </c>
      <c r="P368">
        <f ca="1">VLOOKUP('Sampling picks'!E358,Sheet1!$A$11:$C$1010,3,FALSE)</f>
        <v>841</v>
      </c>
      <c r="Q368">
        <f ca="1">VLOOKUP('Sampling picks'!F358,Sheet1!$A$11:$C$1010,3,FALSE)</f>
        <v>960</v>
      </c>
      <c r="R368">
        <f ca="1">VLOOKUP('Sampling picks'!G358,Sheet1!$A$11:$C$1010,3,FALSE)</f>
        <v>898</v>
      </c>
      <c r="S368">
        <f ca="1">VLOOKUP('Sampling picks'!H358,Sheet1!$A$11:$C$1010,3,FALSE)</f>
        <v>761</v>
      </c>
      <c r="T368">
        <f ca="1">VLOOKUP('Sampling picks'!I358,Sheet1!$A$11:$C$1010,3,FALSE)</f>
        <v>827</v>
      </c>
      <c r="U368">
        <f ca="1">VLOOKUP('Sampling picks'!J358,Sheet1!$A$11:$C$1010,3,FALSE)</f>
        <v>740</v>
      </c>
      <c r="V368">
        <f ca="1">VLOOKUP('Sampling picks'!K358,Sheet1!$A$11:$C$1010,3,FALSE)</f>
        <v>1009</v>
      </c>
      <c r="W368" t="e">
        <f>VLOOKUP('Sampling picks'!L358,Sheet1!$A$11:$C$1010,3,FALSE)</f>
        <v>#N/A</v>
      </c>
      <c r="X368" t="e">
        <f>VLOOKUP('Sampling picks'!M358,Sheet1!$A$11:$C$1010,3,FALSE)</f>
        <v>#N/A</v>
      </c>
      <c r="Y368" t="e">
        <f>VLOOKUP('Sampling picks'!N358,Sheet1!$A$11:$C$1010,3,FALSE)</f>
        <v>#N/A</v>
      </c>
      <c r="Z368" t="e">
        <f>VLOOKUP('Sampling picks'!O358,Sheet1!$A$11:$C$1010,3,FALSE)</f>
        <v>#N/A</v>
      </c>
      <c r="AA368" t="e">
        <f>VLOOKUP('Sampling picks'!P358,Sheet1!$A$11:$C$1010,3,FALSE)</f>
        <v>#N/A</v>
      </c>
      <c r="AB368" t="e">
        <f>VLOOKUP('Sampling picks'!Q358,Sheet1!$A$11:$C$1010,3,FALSE)</f>
        <v>#N/A</v>
      </c>
      <c r="AC368" t="e">
        <f>VLOOKUP('Sampling picks'!R358,Sheet1!$A$11:$C$1010,3,FALSE)</f>
        <v>#N/A</v>
      </c>
      <c r="AD368" t="e">
        <f>VLOOKUP('Sampling picks'!S358,Sheet1!$A$11:$C$1010,3,FALSE)</f>
        <v>#N/A</v>
      </c>
      <c r="AE368" t="e">
        <f>VLOOKUP('Sampling picks'!T358,Sheet1!$A$11:$C$1010,3,FALSE)</f>
        <v>#N/A</v>
      </c>
      <c r="AF368" t="e">
        <f>VLOOKUP('Sampling picks'!U358,Sheet1!$A$11:$C$1010,3,FALSE)</f>
        <v>#N/A</v>
      </c>
      <c r="AG368" t="e">
        <f>VLOOKUP('Sampling picks'!V358,Sheet1!$A$11:$C$1010,3,FALSE)</f>
        <v>#N/A</v>
      </c>
      <c r="AH368" t="e">
        <f>VLOOKUP('Sampling picks'!W358,Sheet1!$A$11:$C$1010,3,FALSE)</f>
        <v>#N/A</v>
      </c>
      <c r="AI368" t="e">
        <f>VLOOKUP('Sampling picks'!X358,Sheet1!$A$11:$C$1010,3,FALSE)</f>
        <v>#N/A</v>
      </c>
      <c r="AJ368" t="e">
        <f>VLOOKUP('Sampling picks'!Y358,Sheet1!$A$11:$C$1010,3,FALSE)</f>
        <v>#N/A</v>
      </c>
      <c r="AK368" t="e">
        <f>VLOOKUP('Sampling picks'!Z358,Sheet1!$A$11:$C$1010,3,FALSE)</f>
        <v>#N/A</v>
      </c>
      <c r="AL368" t="e">
        <f>VLOOKUP('Sampling picks'!AA358,Sheet1!$A$11:$C$1010,3,FALSE)</f>
        <v>#N/A</v>
      </c>
      <c r="AM368" t="e">
        <f>VLOOKUP('Sampling picks'!AB358,Sheet1!$A$11:$C$1010,3,FALSE)</f>
        <v>#N/A</v>
      </c>
      <c r="AN368" t="e">
        <f>VLOOKUP('Sampling picks'!AC358,Sheet1!$A$11:$C$1010,3,FALSE)</f>
        <v>#N/A</v>
      </c>
      <c r="AO368" t="e">
        <f>VLOOKUP('Sampling picks'!AD358,Sheet1!$A$11:$C$1010,3,FALSE)</f>
        <v>#N/A</v>
      </c>
      <c r="AP368" t="e">
        <f>VLOOKUP('Sampling picks'!AE358,Sheet1!$A$11:$C$1010,3,FALSE)</f>
        <v>#N/A</v>
      </c>
      <c r="AQ368" t="e">
        <f>VLOOKUP('Sampling picks'!AF358,Sheet1!$A$11:$C$1010,3,FALSE)</f>
        <v>#N/A</v>
      </c>
      <c r="AR368" t="e">
        <f>VLOOKUP('Sampling picks'!AG358,Sheet1!$A$11:$C$1010,3,FALSE)</f>
        <v>#N/A</v>
      </c>
      <c r="AS368" t="e">
        <f>VLOOKUP('Sampling picks'!AH358,Sheet1!$A$11:$C$1010,3,FALSE)</f>
        <v>#N/A</v>
      </c>
      <c r="AT368" t="e">
        <f>VLOOKUP('Sampling picks'!AI358,Sheet1!$A$11:$C$1010,3,FALSE)</f>
        <v>#N/A</v>
      </c>
      <c r="AU368" t="e">
        <f>VLOOKUP('Sampling picks'!AJ358,Sheet1!$A$11:$C$1010,3,FALSE)</f>
        <v>#N/A</v>
      </c>
      <c r="AV368" t="e">
        <f>VLOOKUP('Sampling picks'!AK358,Sheet1!$A$11:$C$1010,3,FALSE)</f>
        <v>#N/A</v>
      </c>
      <c r="AW368" t="e">
        <f>VLOOKUP('Sampling picks'!AL358,Sheet1!$A$11:$C$1010,3,FALSE)</f>
        <v>#N/A</v>
      </c>
      <c r="AX368" t="e">
        <f>VLOOKUP('Sampling picks'!AM358,Sheet1!$A$11:$C$1010,3,FALSE)</f>
        <v>#N/A</v>
      </c>
      <c r="AY368" t="e">
        <f>VLOOKUP('Sampling picks'!AN358,Sheet1!$A$11:$C$1010,3,FALSE)</f>
        <v>#N/A</v>
      </c>
      <c r="AZ368" t="e">
        <f>VLOOKUP('Sampling picks'!AO358,Sheet1!$A$11:$C$1010,3,FALSE)</f>
        <v>#N/A</v>
      </c>
      <c r="BA368" t="e">
        <f>VLOOKUP('Sampling picks'!AP358,Sheet1!$A$11:$C$1010,3,FALSE)</f>
        <v>#N/A</v>
      </c>
      <c r="BB368" t="e">
        <f>VLOOKUP('Sampling picks'!AQ358,Sheet1!$A$11:$C$1010,3,FALSE)</f>
        <v>#N/A</v>
      </c>
      <c r="BC368" t="e">
        <f>VLOOKUP('Sampling picks'!AR358,Sheet1!$A$11:$C$1010,3,FALSE)</f>
        <v>#N/A</v>
      </c>
      <c r="BD368" t="e">
        <f>VLOOKUP('Sampling picks'!AS358,Sheet1!$A$11:$C$1010,3,FALSE)</f>
        <v>#N/A</v>
      </c>
      <c r="BE368" t="e">
        <f>VLOOKUP('Sampling picks'!AT358,Sheet1!$A$11:$C$1010,3,FALSE)</f>
        <v>#N/A</v>
      </c>
      <c r="BF368" t="e">
        <f>VLOOKUP('Sampling picks'!AU358,Sheet1!$A$11:$C$1010,3,FALSE)</f>
        <v>#N/A</v>
      </c>
      <c r="BG368" t="e">
        <f>VLOOKUP('Sampling picks'!AV358,Sheet1!$A$11:$C$1010,3,FALSE)</f>
        <v>#N/A</v>
      </c>
      <c r="BH368" t="e">
        <f>VLOOKUP('Sampling picks'!AW358,Sheet1!$A$11:$C$1010,3,FALSE)</f>
        <v>#N/A</v>
      </c>
      <c r="BI368" t="e">
        <f>VLOOKUP('Sampling picks'!AX358,Sheet1!$A$11:$C$1010,3,FALSE)</f>
        <v>#N/A</v>
      </c>
      <c r="BJ368" t="e">
        <f>VLOOKUP('Sampling picks'!AY358,Sheet1!$A$11:$C$1010,3,FALSE)</f>
        <v>#N/A</v>
      </c>
      <c r="BK368" t="e">
        <f>VLOOKUP('Sampling picks'!AZ358,Sheet1!$A$11:$C$1010,3,FALSE)</f>
        <v>#N/A</v>
      </c>
      <c r="BL368" t="e">
        <f>VLOOKUP('Sampling picks'!BA358,Sheet1!$A$11:$C$1010,3,FALSE)</f>
        <v>#N/A</v>
      </c>
      <c r="BM368" t="e">
        <f>VLOOKUP('Sampling picks'!BB358,Sheet1!$A$11:$C$1010,3,FALSE)</f>
        <v>#N/A</v>
      </c>
      <c r="BN368" t="e">
        <f>VLOOKUP('Sampling picks'!BC358,Sheet1!$A$11:$C$1010,3,FALSE)</f>
        <v>#N/A</v>
      </c>
      <c r="BO368" t="e">
        <f>VLOOKUP('Sampling picks'!BD358,Sheet1!$A$11:$C$1010,3,FALSE)</f>
        <v>#N/A</v>
      </c>
      <c r="BP368" t="e">
        <f>VLOOKUP('Sampling picks'!BE358,Sheet1!$A$11:$C$1010,3,FALSE)</f>
        <v>#N/A</v>
      </c>
      <c r="BQ368" t="e">
        <f>VLOOKUP('Sampling picks'!BF358,Sheet1!$A$11:$C$1010,3,FALSE)</f>
        <v>#N/A</v>
      </c>
      <c r="BR368" t="e">
        <f>VLOOKUP('Sampling picks'!BG358,Sheet1!$A$11:$C$1010,3,FALSE)</f>
        <v>#N/A</v>
      </c>
      <c r="BS368" t="e">
        <f>VLOOKUP('Sampling picks'!BH358,Sheet1!$A$11:$C$1010,3,FALSE)</f>
        <v>#N/A</v>
      </c>
      <c r="BT368" t="e">
        <f>VLOOKUP('Sampling picks'!BI358,Sheet1!$A$11:$C$1010,3,FALSE)</f>
        <v>#N/A</v>
      </c>
      <c r="BU368" t="e">
        <f>VLOOKUP('Sampling picks'!BJ358,Sheet1!$A$11:$C$1010,3,FALSE)</f>
        <v>#N/A</v>
      </c>
      <c r="BV368" t="e">
        <f>VLOOKUP('Sampling picks'!BK358,Sheet1!$A$11:$C$1010,3,FALSE)</f>
        <v>#N/A</v>
      </c>
      <c r="BW368" t="e">
        <f>VLOOKUP('Sampling picks'!BL358,Sheet1!$A$11:$C$1010,3,FALSE)</f>
        <v>#N/A</v>
      </c>
      <c r="BX368" t="e">
        <f>VLOOKUP('Sampling picks'!BM358,Sheet1!$A$11:$C$1010,3,FALSE)</f>
        <v>#N/A</v>
      </c>
      <c r="BY368" t="e">
        <f>VLOOKUP('Sampling picks'!BN358,Sheet1!$A$11:$C$1010,3,FALSE)</f>
        <v>#N/A</v>
      </c>
      <c r="BZ368" t="e">
        <f>VLOOKUP('Sampling picks'!BO358,Sheet1!$A$11:$C$1010,3,FALSE)</f>
        <v>#N/A</v>
      </c>
      <c r="CA368" t="e">
        <f>VLOOKUP('Sampling picks'!BP358,Sheet1!$A$11:$C$1010,3,FALSE)</f>
        <v>#N/A</v>
      </c>
      <c r="CB368" t="e">
        <f>VLOOKUP('Sampling picks'!BQ358,Sheet1!$A$11:$C$1010,3,FALSE)</f>
        <v>#N/A</v>
      </c>
      <c r="CC368" t="e">
        <f>VLOOKUP('Sampling picks'!BR358,Sheet1!$A$11:$C$1010,3,FALSE)</f>
        <v>#N/A</v>
      </c>
      <c r="CD368" t="e">
        <f>VLOOKUP('Sampling picks'!BS358,Sheet1!$A$11:$C$1010,3,FALSE)</f>
        <v>#N/A</v>
      </c>
      <c r="CE368" t="e">
        <f>VLOOKUP('Sampling picks'!BT358,Sheet1!$A$11:$C$1010,3,FALSE)</f>
        <v>#N/A</v>
      </c>
      <c r="CF368" t="e">
        <f>VLOOKUP('Sampling picks'!BU358,Sheet1!$A$11:$C$1010,3,FALSE)</f>
        <v>#N/A</v>
      </c>
      <c r="CG368" t="e">
        <f>VLOOKUP('Sampling picks'!BV358,Sheet1!$A$11:$C$1010,3,FALSE)</f>
        <v>#N/A</v>
      </c>
      <c r="CH368" t="e">
        <f>VLOOKUP('Sampling picks'!BW358,Sheet1!$A$11:$C$1010,3,FALSE)</f>
        <v>#N/A</v>
      </c>
      <c r="CI368" t="e">
        <f>VLOOKUP('Sampling picks'!BX358,Sheet1!$A$11:$C$1010,3,FALSE)</f>
        <v>#N/A</v>
      </c>
      <c r="CJ368" t="e">
        <f>VLOOKUP('Sampling picks'!BY358,Sheet1!$A$11:$C$1010,3,FALSE)</f>
        <v>#N/A</v>
      </c>
      <c r="CK368" t="e">
        <f>VLOOKUP('Sampling picks'!BZ358,Sheet1!$A$11:$C$1010,3,FALSE)</f>
        <v>#N/A</v>
      </c>
      <c r="CL368" t="e">
        <f>VLOOKUP('Sampling picks'!CA358,Sheet1!$A$11:$C$1010,3,FALSE)</f>
        <v>#N/A</v>
      </c>
      <c r="CM368" t="e">
        <f>VLOOKUP('Sampling picks'!CB358,Sheet1!$A$11:$C$1010,3,FALSE)</f>
        <v>#N/A</v>
      </c>
      <c r="CN368" t="e">
        <f>VLOOKUP('Sampling picks'!CC358,Sheet1!$A$11:$C$1010,3,FALSE)</f>
        <v>#N/A</v>
      </c>
      <c r="CO368" t="e">
        <f>VLOOKUP('Sampling picks'!CD358,Sheet1!$A$11:$C$1010,3,FALSE)</f>
        <v>#N/A</v>
      </c>
      <c r="CP368" t="e">
        <f>VLOOKUP('Sampling picks'!CE358,Sheet1!$A$11:$C$1010,3,FALSE)</f>
        <v>#N/A</v>
      </c>
      <c r="CQ368" t="e">
        <f>VLOOKUP('Sampling picks'!CF358,Sheet1!$A$11:$C$1010,3,FALSE)</f>
        <v>#N/A</v>
      </c>
      <c r="CR368" t="e">
        <f>VLOOKUP('Sampling picks'!CG358,Sheet1!$A$11:$C$1010,3,FALSE)</f>
        <v>#N/A</v>
      </c>
      <c r="CS368" t="e">
        <f>VLOOKUP('Sampling picks'!CH358,Sheet1!$A$11:$C$1010,3,FALSE)</f>
        <v>#N/A</v>
      </c>
      <c r="CT368" t="e">
        <f>VLOOKUP('Sampling picks'!CI358,Sheet1!$A$11:$C$1010,3,FALSE)</f>
        <v>#N/A</v>
      </c>
      <c r="CU368" t="e">
        <f>VLOOKUP('Sampling picks'!CJ358,Sheet1!$A$11:$C$1010,3,FALSE)</f>
        <v>#N/A</v>
      </c>
      <c r="CV368" t="e">
        <f>VLOOKUP('Sampling picks'!CK358,Sheet1!$A$11:$C$1010,3,FALSE)</f>
        <v>#N/A</v>
      </c>
      <c r="CW368" t="e">
        <f>VLOOKUP('Sampling picks'!CL358,Sheet1!$A$11:$C$1010,3,FALSE)</f>
        <v>#N/A</v>
      </c>
      <c r="CX368" t="e">
        <f>VLOOKUP('Sampling picks'!CM358,Sheet1!$A$11:$C$1010,3,FALSE)</f>
        <v>#N/A</v>
      </c>
      <c r="CY368" t="e">
        <f>VLOOKUP('Sampling picks'!CN358,Sheet1!$A$11:$C$1010,3,FALSE)</f>
        <v>#N/A</v>
      </c>
      <c r="CZ368" t="e">
        <f>VLOOKUP('Sampling picks'!CO358,Sheet1!$A$11:$C$1010,3,FALSE)</f>
        <v>#N/A</v>
      </c>
      <c r="DA368" t="e">
        <f>VLOOKUP('Sampling picks'!CP358,Sheet1!$A$11:$C$1010,3,FALSE)</f>
        <v>#N/A</v>
      </c>
      <c r="DB368" t="e">
        <f>VLOOKUP('Sampling picks'!CQ358,Sheet1!$A$11:$C$1010,3,FALSE)</f>
        <v>#N/A</v>
      </c>
      <c r="DC368" t="e">
        <f>VLOOKUP('Sampling picks'!CR358,Sheet1!$A$11:$C$1010,3,FALSE)</f>
        <v>#N/A</v>
      </c>
      <c r="DD368" t="e">
        <f>VLOOKUP('Sampling picks'!CS358,Sheet1!$A$11:$C$1010,3,FALSE)</f>
        <v>#N/A</v>
      </c>
      <c r="DE368" t="e">
        <f>VLOOKUP('Sampling picks'!CT358,Sheet1!$A$11:$C$1010,3,FALSE)</f>
        <v>#N/A</v>
      </c>
      <c r="DF368" t="e">
        <f>VLOOKUP('Sampling picks'!CU358,Sheet1!$A$11:$C$1010,3,FALSE)</f>
        <v>#N/A</v>
      </c>
      <c r="DG368" t="e">
        <f>VLOOKUP('Sampling picks'!CV358,Sheet1!$A$11:$C$1010,3,FALSE)</f>
        <v>#N/A</v>
      </c>
      <c r="DH368" t="e">
        <f>VLOOKUP('Sampling picks'!CW358,Sheet1!$A$11:$C$1010,3,FALSE)</f>
        <v>#N/A</v>
      </c>
      <c r="DI368" t="e">
        <f>VLOOKUP('Sampling picks'!CX358,Sheet1!$A$11:$C$1010,3,FALSE)</f>
        <v>#N/A</v>
      </c>
      <c r="DJ368" t="e">
        <f>VLOOKUP('Sampling picks'!CY358,Sheet1!$A$11:$C$1010,3,FALSE)</f>
        <v>#N/A</v>
      </c>
    </row>
    <row r="369" spans="1:114" x14ac:dyDescent="0.3">
      <c r="A369">
        <v>359</v>
      </c>
      <c r="B369" s="1">
        <f t="shared" ca="1" si="25"/>
        <v>807</v>
      </c>
      <c r="C369" s="1">
        <f t="shared" ca="1" si="25"/>
        <v>843</v>
      </c>
      <c r="H369" t="str">
        <f t="shared" ca="1" si="26"/>
        <v>reject</v>
      </c>
      <c r="I369">
        <f t="shared" ca="1" si="27"/>
        <v>7.5780110954692947E-3</v>
      </c>
      <c r="J369">
        <f t="shared" ca="1" si="28"/>
        <v>2.4286292430093139</v>
      </c>
      <c r="K369">
        <f t="shared" ca="1" si="29"/>
        <v>876.8</v>
      </c>
      <c r="L369" t="s">
        <v>385</v>
      </c>
      <c r="M369">
        <f ca="1">VLOOKUP('Sampling picks'!B359,Sheet1!$A$11:$C$1010,3,FALSE)</f>
        <v>743</v>
      </c>
      <c r="N369">
        <f ca="1">VLOOKUP('Sampling picks'!C359,Sheet1!$A$11:$C$1010,3,FALSE)</f>
        <v>825</v>
      </c>
      <c r="O369">
        <f ca="1">VLOOKUP('Sampling picks'!D359,Sheet1!$A$11:$C$1010,3,FALSE)</f>
        <v>871</v>
      </c>
      <c r="P369">
        <f ca="1">VLOOKUP('Sampling picks'!E359,Sheet1!$A$11:$C$1010,3,FALSE)</f>
        <v>962</v>
      </c>
      <c r="Q369">
        <f ca="1">VLOOKUP('Sampling picks'!F359,Sheet1!$A$11:$C$1010,3,FALSE)</f>
        <v>950</v>
      </c>
      <c r="R369">
        <f ca="1">VLOOKUP('Sampling picks'!G359,Sheet1!$A$11:$C$1010,3,FALSE)</f>
        <v>923</v>
      </c>
      <c r="S369">
        <f ca="1">VLOOKUP('Sampling picks'!H359,Sheet1!$A$11:$C$1010,3,FALSE)</f>
        <v>936</v>
      </c>
      <c r="T369">
        <f ca="1">VLOOKUP('Sampling picks'!I359,Sheet1!$A$11:$C$1010,3,FALSE)</f>
        <v>958</v>
      </c>
      <c r="U369">
        <f ca="1">VLOOKUP('Sampling picks'!J359,Sheet1!$A$11:$C$1010,3,FALSE)</f>
        <v>875</v>
      </c>
      <c r="V369">
        <f ca="1">VLOOKUP('Sampling picks'!K359,Sheet1!$A$11:$C$1010,3,FALSE)</f>
        <v>725</v>
      </c>
      <c r="W369" t="e">
        <f>VLOOKUP('Sampling picks'!L359,Sheet1!$A$11:$C$1010,3,FALSE)</f>
        <v>#N/A</v>
      </c>
      <c r="X369" t="e">
        <f>VLOOKUP('Sampling picks'!M359,Sheet1!$A$11:$C$1010,3,FALSE)</f>
        <v>#N/A</v>
      </c>
      <c r="Y369" t="e">
        <f>VLOOKUP('Sampling picks'!N359,Sheet1!$A$11:$C$1010,3,FALSE)</f>
        <v>#N/A</v>
      </c>
      <c r="Z369" t="e">
        <f>VLOOKUP('Sampling picks'!O359,Sheet1!$A$11:$C$1010,3,FALSE)</f>
        <v>#N/A</v>
      </c>
      <c r="AA369" t="e">
        <f>VLOOKUP('Sampling picks'!P359,Sheet1!$A$11:$C$1010,3,FALSE)</f>
        <v>#N/A</v>
      </c>
      <c r="AB369" t="e">
        <f>VLOOKUP('Sampling picks'!Q359,Sheet1!$A$11:$C$1010,3,FALSE)</f>
        <v>#N/A</v>
      </c>
      <c r="AC369" t="e">
        <f>VLOOKUP('Sampling picks'!R359,Sheet1!$A$11:$C$1010,3,FALSE)</f>
        <v>#N/A</v>
      </c>
      <c r="AD369" t="e">
        <f>VLOOKUP('Sampling picks'!S359,Sheet1!$A$11:$C$1010,3,FALSE)</f>
        <v>#N/A</v>
      </c>
      <c r="AE369" t="e">
        <f>VLOOKUP('Sampling picks'!T359,Sheet1!$A$11:$C$1010,3,FALSE)</f>
        <v>#N/A</v>
      </c>
      <c r="AF369" t="e">
        <f>VLOOKUP('Sampling picks'!U359,Sheet1!$A$11:$C$1010,3,FALSE)</f>
        <v>#N/A</v>
      </c>
      <c r="AG369" t="e">
        <f>VLOOKUP('Sampling picks'!V359,Sheet1!$A$11:$C$1010,3,FALSE)</f>
        <v>#N/A</v>
      </c>
      <c r="AH369" t="e">
        <f>VLOOKUP('Sampling picks'!W359,Sheet1!$A$11:$C$1010,3,FALSE)</f>
        <v>#N/A</v>
      </c>
      <c r="AI369" t="e">
        <f>VLOOKUP('Sampling picks'!X359,Sheet1!$A$11:$C$1010,3,FALSE)</f>
        <v>#N/A</v>
      </c>
      <c r="AJ369" t="e">
        <f>VLOOKUP('Sampling picks'!Y359,Sheet1!$A$11:$C$1010,3,FALSE)</f>
        <v>#N/A</v>
      </c>
      <c r="AK369" t="e">
        <f>VLOOKUP('Sampling picks'!Z359,Sheet1!$A$11:$C$1010,3,FALSE)</f>
        <v>#N/A</v>
      </c>
      <c r="AL369" t="e">
        <f>VLOOKUP('Sampling picks'!AA359,Sheet1!$A$11:$C$1010,3,FALSE)</f>
        <v>#N/A</v>
      </c>
      <c r="AM369" t="e">
        <f>VLOOKUP('Sampling picks'!AB359,Sheet1!$A$11:$C$1010,3,FALSE)</f>
        <v>#N/A</v>
      </c>
      <c r="AN369" t="e">
        <f>VLOOKUP('Sampling picks'!AC359,Sheet1!$A$11:$C$1010,3,FALSE)</f>
        <v>#N/A</v>
      </c>
      <c r="AO369" t="e">
        <f>VLOOKUP('Sampling picks'!AD359,Sheet1!$A$11:$C$1010,3,FALSE)</f>
        <v>#N/A</v>
      </c>
      <c r="AP369" t="e">
        <f>VLOOKUP('Sampling picks'!AE359,Sheet1!$A$11:$C$1010,3,FALSE)</f>
        <v>#N/A</v>
      </c>
      <c r="AQ369" t="e">
        <f>VLOOKUP('Sampling picks'!AF359,Sheet1!$A$11:$C$1010,3,FALSE)</f>
        <v>#N/A</v>
      </c>
      <c r="AR369" t="e">
        <f>VLOOKUP('Sampling picks'!AG359,Sheet1!$A$11:$C$1010,3,FALSE)</f>
        <v>#N/A</v>
      </c>
      <c r="AS369" t="e">
        <f>VLOOKUP('Sampling picks'!AH359,Sheet1!$A$11:$C$1010,3,FALSE)</f>
        <v>#N/A</v>
      </c>
      <c r="AT369" t="e">
        <f>VLOOKUP('Sampling picks'!AI359,Sheet1!$A$11:$C$1010,3,FALSE)</f>
        <v>#N/A</v>
      </c>
      <c r="AU369" t="e">
        <f>VLOOKUP('Sampling picks'!AJ359,Sheet1!$A$11:$C$1010,3,FALSE)</f>
        <v>#N/A</v>
      </c>
      <c r="AV369" t="e">
        <f>VLOOKUP('Sampling picks'!AK359,Sheet1!$A$11:$C$1010,3,FALSE)</f>
        <v>#N/A</v>
      </c>
      <c r="AW369" t="e">
        <f>VLOOKUP('Sampling picks'!AL359,Sheet1!$A$11:$C$1010,3,FALSE)</f>
        <v>#N/A</v>
      </c>
      <c r="AX369" t="e">
        <f>VLOOKUP('Sampling picks'!AM359,Sheet1!$A$11:$C$1010,3,FALSE)</f>
        <v>#N/A</v>
      </c>
      <c r="AY369" t="e">
        <f>VLOOKUP('Sampling picks'!AN359,Sheet1!$A$11:$C$1010,3,FALSE)</f>
        <v>#N/A</v>
      </c>
      <c r="AZ369" t="e">
        <f>VLOOKUP('Sampling picks'!AO359,Sheet1!$A$11:$C$1010,3,FALSE)</f>
        <v>#N/A</v>
      </c>
      <c r="BA369" t="e">
        <f>VLOOKUP('Sampling picks'!AP359,Sheet1!$A$11:$C$1010,3,FALSE)</f>
        <v>#N/A</v>
      </c>
      <c r="BB369" t="e">
        <f>VLOOKUP('Sampling picks'!AQ359,Sheet1!$A$11:$C$1010,3,FALSE)</f>
        <v>#N/A</v>
      </c>
      <c r="BC369" t="e">
        <f>VLOOKUP('Sampling picks'!AR359,Sheet1!$A$11:$C$1010,3,FALSE)</f>
        <v>#N/A</v>
      </c>
      <c r="BD369" t="e">
        <f>VLOOKUP('Sampling picks'!AS359,Sheet1!$A$11:$C$1010,3,FALSE)</f>
        <v>#N/A</v>
      </c>
      <c r="BE369" t="e">
        <f>VLOOKUP('Sampling picks'!AT359,Sheet1!$A$11:$C$1010,3,FALSE)</f>
        <v>#N/A</v>
      </c>
      <c r="BF369" t="e">
        <f>VLOOKUP('Sampling picks'!AU359,Sheet1!$A$11:$C$1010,3,FALSE)</f>
        <v>#N/A</v>
      </c>
      <c r="BG369" t="e">
        <f>VLOOKUP('Sampling picks'!AV359,Sheet1!$A$11:$C$1010,3,FALSE)</f>
        <v>#N/A</v>
      </c>
      <c r="BH369" t="e">
        <f>VLOOKUP('Sampling picks'!AW359,Sheet1!$A$11:$C$1010,3,FALSE)</f>
        <v>#N/A</v>
      </c>
      <c r="BI369" t="e">
        <f>VLOOKUP('Sampling picks'!AX359,Sheet1!$A$11:$C$1010,3,FALSE)</f>
        <v>#N/A</v>
      </c>
      <c r="BJ369" t="e">
        <f>VLOOKUP('Sampling picks'!AY359,Sheet1!$A$11:$C$1010,3,FALSE)</f>
        <v>#N/A</v>
      </c>
      <c r="BK369" t="e">
        <f>VLOOKUP('Sampling picks'!AZ359,Sheet1!$A$11:$C$1010,3,FALSE)</f>
        <v>#N/A</v>
      </c>
      <c r="BL369" t="e">
        <f>VLOOKUP('Sampling picks'!BA359,Sheet1!$A$11:$C$1010,3,FALSE)</f>
        <v>#N/A</v>
      </c>
      <c r="BM369" t="e">
        <f>VLOOKUP('Sampling picks'!BB359,Sheet1!$A$11:$C$1010,3,FALSE)</f>
        <v>#N/A</v>
      </c>
      <c r="BN369" t="e">
        <f>VLOOKUP('Sampling picks'!BC359,Sheet1!$A$11:$C$1010,3,FALSE)</f>
        <v>#N/A</v>
      </c>
      <c r="BO369" t="e">
        <f>VLOOKUP('Sampling picks'!BD359,Sheet1!$A$11:$C$1010,3,FALSE)</f>
        <v>#N/A</v>
      </c>
      <c r="BP369" t="e">
        <f>VLOOKUP('Sampling picks'!BE359,Sheet1!$A$11:$C$1010,3,FALSE)</f>
        <v>#N/A</v>
      </c>
      <c r="BQ369" t="e">
        <f>VLOOKUP('Sampling picks'!BF359,Sheet1!$A$11:$C$1010,3,FALSE)</f>
        <v>#N/A</v>
      </c>
      <c r="BR369" t="e">
        <f>VLOOKUP('Sampling picks'!BG359,Sheet1!$A$11:$C$1010,3,FALSE)</f>
        <v>#N/A</v>
      </c>
      <c r="BS369" t="e">
        <f>VLOOKUP('Sampling picks'!BH359,Sheet1!$A$11:$C$1010,3,FALSE)</f>
        <v>#N/A</v>
      </c>
      <c r="BT369" t="e">
        <f>VLOOKUP('Sampling picks'!BI359,Sheet1!$A$11:$C$1010,3,FALSE)</f>
        <v>#N/A</v>
      </c>
      <c r="BU369" t="e">
        <f>VLOOKUP('Sampling picks'!BJ359,Sheet1!$A$11:$C$1010,3,FALSE)</f>
        <v>#N/A</v>
      </c>
      <c r="BV369" t="e">
        <f>VLOOKUP('Sampling picks'!BK359,Sheet1!$A$11:$C$1010,3,FALSE)</f>
        <v>#N/A</v>
      </c>
      <c r="BW369" t="e">
        <f>VLOOKUP('Sampling picks'!BL359,Sheet1!$A$11:$C$1010,3,FALSE)</f>
        <v>#N/A</v>
      </c>
      <c r="BX369" t="e">
        <f>VLOOKUP('Sampling picks'!BM359,Sheet1!$A$11:$C$1010,3,FALSE)</f>
        <v>#N/A</v>
      </c>
      <c r="BY369" t="e">
        <f>VLOOKUP('Sampling picks'!BN359,Sheet1!$A$11:$C$1010,3,FALSE)</f>
        <v>#N/A</v>
      </c>
      <c r="BZ369" t="e">
        <f>VLOOKUP('Sampling picks'!BO359,Sheet1!$A$11:$C$1010,3,FALSE)</f>
        <v>#N/A</v>
      </c>
      <c r="CA369" t="e">
        <f>VLOOKUP('Sampling picks'!BP359,Sheet1!$A$11:$C$1010,3,FALSE)</f>
        <v>#N/A</v>
      </c>
      <c r="CB369" t="e">
        <f>VLOOKUP('Sampling picks'!BQ359,Sheet1!$A$11:$C$1010,3,FALSE)</f>
        <v>#N/A</v>
      </c>
      <c r="CC369" t="e">
        <f>VLOOKUP('Sampling picks'!BR359,Sheet1!$A$11:$C$1010,3,FALSE)</f>
        <v>#N/A</v>
      </c>
      <c r="CD369" t="e">
        <f>VLOOKUP('Sampling picks'!BS359,Sheet1!$A$11:$C$1010,3,FALSE)</f>
        <v>#N/A</v>
      </c>
      <c r="CE369" t="e">
        <f>VLOOKUP('Sampling picks'!BT359,Sheet1!$A$11:$C$1010,3,FALSE)</f>
        <v>#N/A</v>
      </c>
      <c r="CF369" t="e">
        <f>VLOOKUP('Sampling picks'!BU359,Sheet1!$A$11:$C$1010,3,FALSE)</f>
        <v>#N/A</v>
      </c>
      <c r="CG369" t="e">
        <f>VLOOKUP('Sampling picks'!BV359,Sheet1!$A$11:$C$1010,3,FALSE)</f>
        <v>#N/A</v>
      </c>
      <c r="CH369" t="e">
        <f>VLOOKUP('Sampling picks'!BW359,Sheet1!$A$11:$C$1010,3,FALSE)</f>
        <v>#N/A</v>
      </c>
      <c r="CI369" t="e">
        <f>VLOOKUP('Sampling picks'!BX359,Sheet1!$A$11:$C$1010,3,FALSE)</f>
        <v>#N/A</v>
      </c>
      <c r="CJ369" t="e">
        <f>VLOOKUP('Sampling picks'!BY359,Sheet1!$A$11:$C$1010,3,FALSE)</f>
        <v>#N/A</v>
      </c>
      <c r="CK369" t="e">
        <f>VLOOKUP('Sampling picks'!BZ359,Sheet1!$A$11:$C$1010,3,FALSE)</f>
        <v>#N/A</v>
      </c>
      <c r="CL369" t="e">
        <f>VLOOKUP('Sampling picks'!CA359,Sheet1!$A$11:$C$1010,3,FALSE)</f>
        <v>#N/A</v>
      </c>
      <c r="CM369" t="e">
        <f>VLOOKUP('Sampling picks'!CB359,Sheet1!$A$11:$C$1010,3,FALSE)</f>
        <v>#N/A</v>
      </c>
      <c r="CN369" t="e">
        <f>VLOOKUP('Sampling picks'!CC359,Sheet1!$A$11:$C$1010,3,FALSE)</f>
        <v>#N/A</v>
      </c>
      <c r="CO369" t="e">
        <f>VLOOKUP('Sampling picks'!CD359,Sheet1!$A$11:$C$1010,3,FALSE)</f>
        <v>#N/A</v>
      </c>
      <c r="CP369" t="e">
        <f>VLOOKUP('Sampling picks'!CE359,Sheet1!$A$11:$C$1010,3,FALSE)</f>
        <v>#N/A</v>
      </c>
      <c r="CQ369" t="e">
        <f>VLOOKUP('Sampling picks'!CF359,Sheet1!$A$11:$C$1010,3,FALSE)</f>
        <v>#N/A</v>
      </c>
      <c r="CR369" t="e">
        <f>VLOOKUP('Sampling picks'!CG359,Sheet1!$A$11:$C$1010,3,FALSE)</f>
        <v>#N/A</v>
      </c>
      <c r="CS369" t="e">
        <f>VLOOKUP('Sampling picks'!CH359,Sheet1!$A$11:$C$1010,3,FALSE)</f>
        <v>#N/A</v>
      </c>
      <c r="CT369" t="e">
        <f>VLOOKUP('Sampling picks'!CI359,Sheet1!$A$11:$C$1010,3,FALSE)</f>
        <v>#N/A</v>
      </c>
      <c r="CU369" t="e">
        <f>VLOOKUP('Sampling picks'!CJ359,Sheet1!$A$11:$C$1010,3,FALSE)</f>
        <v>#N/A</v>
      </c>
      <c r="CV369" t="e">
        <f>VLOOKUP('Sampling picks'!CK359,Sheet1!$A$11:$C$1010,3,FALSE)</f>
        <v>#N/A</v>
      </c>
      <c r="CW369" t="e">
        <f>VLOOKUP('Sampling picks'!CL359,Sheet1!$A$11:$C$1010,3,FALSE)</f>
        <v>#N/A</v>
      </c>
      <c r="CX369" t="e">
        <f>VLOOKUP('Sampling picks'!CM359,Sheet1!$A$11:$C$1010,3,FALSE)</f>
        <v>#N/A</v>
      </c>
      <c r="CY369" t="e">
        <f>VLOOKUP('Sampling picks'!CN359,Sheet1!$A$11:$C$1010,3,FALSE)</f>
        <v>#N/A</v>
      </c>
      <c r="CZ369" t="e">
        <f>VLOOKUP('Sampling picks'!CO359,Sheet1!$A$11:$C$1010,3,FALSE)</f>
        <v>#N/A</v>
      </c>
      <c r="DA369" t="e">
        <f>VLOOKUP('Sampling picks'!CP359,Sheet1!$A$11:$C$1010,3,FALSE)</f>
        <v>#N/A</v>
      </c>
      <c r="DB369" t="e">
        <f>VLOOKUP('Sampling picks'!CQ359,Sheet1!$A$11:$C$1010,3,FALSE)</f>
        <v>#N/A</v>
      </c>
      <c r="DC369" t="e">
        <f>VLOOKUP('Sampling picks'!CR359,Sheet1!$A$11:$C$1010,3,FALSE)</f>
        <v>#N/A</v>
      </c>
      <c r="DD369" t="e">
        <f>VLOOKUP('Sampling picks'!CS359,Sheet1!$A$11:$C$1010,3,FALSE)</f>
        <v>#N/A</v>
      </c>
      <c r="DE369" t="e">
        <f>VLOOKUP('Sampling picks'!CT359,Sheet1!$A$11:$C$1010,3,FALSE)</f>
        <v>#N/A</v>
      </c>
      <c r="DF369" t="e">
        <f>VLOOKUP('Sampling picks'!CU359,Sheet1!$A$11:$C$1010,3,FALSE)</f>
        <v>#N/A</v>
      </c>
      <c r="DG369" t="e">
        <f>VLOOKUP('Sampling picks'!CV359,Sheet1!$A$11:$C$1010,3,FALSE)</f>
        <v>#N/A</v>
      </c>
      <c r="DH369" t="e">
        <f>VLOOKUP('Sampling picks'!CW359,Sheet1!$A$11:$C$1010,3,FALSE)</f>
        <v>#N/A</v>
      </c>
      <c r="DI369" t="e">
        <f>VLOOKUP('Sampling picks'!CX359,Sheet1!$A$11:$C$1010,3,FALSE)</f>
        <v>#N/A</v>
      </c>
      <c r="DJ369" t="e">
        <f>VLOOKUP('Sampling picks'!CY359,Sheet1!$A$11:$C$1010,3,FALSE)</f>
        <v>#N/A</v>
      </c>
    </row>
    <row r="370" spans="1:114" x14ac:dyDescent="0.3">
      <c r="A370">
        <v>360</v>
      </c>
      <c r="B370" s="1">
        <f t="shared" ca="1" si="25"/>
        <v>623</v>
      </c>
      <c r="C370" s="1">
        <f t="shared" ca="1" si="25"/>
        <v>848</v>
      </c>
      <c r="H370" t="str">
        <f t="shared" ca="1" si="26"/>
        <v>reject</v>
      </c>
      <c r="I370">
        <f t="shared" ca="1" si="27"/>
        <v>1.7749128142922066E-3</v>
      </c>
      <c r="J370">
        <f t="shared" ca="1" si="28"/>
        <v>2.9156200026752472</v>
      </c>
      <c r="K370">
        <f t="shared" ca="1" si="29"/>
        <v>892.2</v>
      </c>
      <c r="L370" t="s">
        <v>386</v>
      </c>
      <c r="M370">
        <f ca="1">VLOOKUP('Sampling picks'!B360,Sheet1!$A$11:$C$1010,3,FALSE)</f>
        <v>846</v>
      </c>
      <c r="N370">
        <f ca="1">VLOOKUP('Sampling picks'!C360,Sheet1!$A$11:$C$1010,3,FALSE)</f>
        <v>994</v>
      </c>
      <c r="O370">
        <f ca="1">VLOOKUP('Sampling picks'!D360,Sheet1!$A$11:$C$1010,3,FALSE)</f>
        <v>1057</v>
      </c>
      <c r="P370">
        <f ca="1">VLOOKUP('Sampling picks'!E360,Sheet1!$A$11:$C$1010,3,FALSE)</f>
        <v>930</v>
      </c>
      <c r="Q370">
        <f ca="1">VLOOKUP('Sampling picks'!F360,Sheet1!$A$11:$C$1010,3,FALSE)</f>
        <v>772</v>
      </c>
      <c r="R370">
        <f ca="1">VLOOKUP('Sampling picks'!G360,Sheet1!$A$11:$C$1010,3,FALSE)</f>
        <v>841</v>
      </c>
      <c r="S370">
        <f ca="1">VLOOKUP('Sampling picks'!H360,Sheet1!$A$11:$C$1010,3,FALSE)</f>
        <v>820</v>
      </c>
      <c r="T370">
        <f ca="1">VLOOKUP('Sampling picks'!I360,Sheet1!$A$11:$C$1010,3,FALSE)</f>
        <v>890</v>
      </c>
      <c r="U370">
        <f ca="1">VLOOKUP('Sampling picks'!J360,Sheet1!$A$11:$C$1010,3,FALSE)</f>
        <v>866</v>
      </c>
      <c r="V370">
        <f ca="1">VLOOKUP('Sampling picks'!K360,Sheet1!$A$11:$C$1010,3,FALSE)</f>
        <v>906</v>
      </c>
      <c r="W370" t="e">
        <f>VLOOKUP('Sampling picks'!L360,Sheet1!$A$11:$C$1010,3,FALSE)</f>
        <v>#N/A</v>
      </c>
      <c r="X370" t="e">
        <f>VLOOKUP('Sampling picks'!M360,Sheet1!$A$11:$C$1010,3,FALSE)</f>
        <v>#N/A</v>
      </c>
      <c r="Y370" t="e">
        <f>VLOOKUP('Sampling picks'!N360,Sheet1!$A$11:$C$1010,3,FALSE)</f>
        <v>#N/A</v>
      </c>
      <c r="Z370" t="e">
        <f>VLOOKUP('Sampling picks'!O360,Sheet1!$A$11:$C$1010,3,FALSE)</f>
        <v>#N/A</v>
      </c>
      <c r="AA370" t="e">
        <f>VLOOKUP('Sampling picks'!P360,Sheet1!$A$11:$C$1010,3,FALSE)</f>
        <v>#N/A</v>
      </c>
      <c r="AB370" t="e">
        <f>VLOOKUP('Sampling picks'!Q360,Sheet1!$A$11:$C$1010,3,FALSE)</f>
        <v>#N/A</v>
      </c>
      <c r="AC370" t="e">
        <f>VLOOKUP('Sampling picks'!R360,Sheet1!$A$11:$C$1010,3,FALSE)</f>
        <v>#N/A</v>
      </c>
      <c r="AD370" t="e">
        <f>VLOOKUP('Sampling picks'!S360,Sheet1!$A$11:$C$1010,3,FALSE)</f>
        <v>#N/A</v>
      </c>
      <c r="AE370" t="e">
        <f>VLOOKUP('Sampling picks'!T360,Sheet1!$A$11:$C$1010,3,FALSE)</f>
        <v>#N/A</v>
      </c>
      <c r="AF370" t="e">
        <f>VLOOKUP('Sampling picks'!U360,Sheet1!$A$11:$C$1010,3,FALSE)</f>
        <v>#N/A</v>
      </c>
      <c r="AG370" t="e">
        <f>VLOOKUP('Sampling picks'!V360,Sheet1!$A$11:$C$1010,3,FALSE)</f>
        <v>#N/A</v>
      </c>
      <c r="AH370" t="e">
        <f>VLOOKUP('Sampling picks'!W360,Sheet1!$A$11:$C$1010,3,FALSE)</f>
        <v>#N/A</v>
      </c>
      <c r="AI370" t="e">
        <f>VLOOKUP('Sampling picks'!X360,Sheet1!$A$11:$C$1010,3,FALSE)</f>
        <v>#N/A</v>
      </c>
      <c r="AJ370" t="e">
        <f>VLOOKUP('Sampling picks'!Y360,Sheet1!$A$11:$C$1010,3,FALSE)</f>
        <v>#N/A</v>
      </c>
      <c r="AK370" t="e">
        <f>VLOOKUP('Sampling picks'!Z360,Sheet1!$A$11:$C$1010,3,FALSE)</f>
        <v>#N/A</v>
      </c>
      <c r="AL370" t="e">
        <f>VLOOKUP('Sampling picks'!AA360,Sheet1!$A$11:$C$1010,3,FALSE)</f>
        <v>#N/A</v>
      </c>
      <c r="AM370" t="e">
        <f>VLOOKUP('Sampling picks'!AB360,Sheet1!$A$11:$C$1010,3,FALSE)</f>
        <v>#N/A</v>
      </c>
      <c r="AN370" t="e">
        <f>VLOOKUP('Sampling picks'!AC360,Sheet1!$A$11:$C$1010,3,FALSE)</f>
        <v>#N/A</v>
      </c>
      <c r="AO370" t="e">
        <f>VLOOKUP('Sampling picks'!AD360,Sheet1!$A$11:$C$1010,3,FALSE)</f>
        <v>#N/A</v>
      </c>
      <c r="AP370" t="e">
        <f>VLOOKUP('Sampling picks'!AE360,Sheet1!$A$11:$C$1010,3,FALSE)</f>
        <v>#N/A</v>
      </c>
      <c r="AQ370" t="e">
        <f>VLOOKUP('Sampling picks'!AF360,Sheet1!$A$11:$C$1010,3,FALSE)</f>
        <v>#N/A</v>
      </c>
      <c r="AR370" t="e">
        <f>VLOOKUP('Sampling picks'!AG360,Sheet1!$A$11:$C$1010,3,FALSE)</f>
        <v>#N/A</v>
      </c>
      <c r="AS370" t="e">
        <f>VLOOKUP('Sampling picks'!AH360,Sheet1!$A$11:$C$1010,3,FALSE)</f>
        <v>#N/A</v>
      </c>
      <c r="AT370" t="e">
        <f>VLOOKUP('Sampling picks'!AI360,Sheet1!$A$11:$C$1010,3,FALSE)</f>
        <v>#N/A</v>
      </c>
      <c r="AU370" t="e">
        <f>VLOOKUP('Sampling picks'!AJ360,Sheet1!$A$11:$C$1010,3,FALSE)</f>
        <v>#N/A</v>
      </c>
      <c r="AV370" t="e">
        <f>VLOOKUP('Sampling picks'!AK360,Sheet1!$A$11:$C$1010,3,FALSE)</f>
        <v>#N/A</v>
      </c>
      <c r="AW370" t="e">
        <f>VLOOKUP('Sampling picks'!AL360,Sheet1!$A$11:$C$1010,3,FALSE)</f>
        <v>#N/A</v>
      </c>
      <c r="AX370" t="e">
        <f>VLOOKUP('Sampling picks'!AM360,Sheet1!$A$11:$C$1010,3,FALSE)</f>
        <v>#N/A</v>
      </c>
      <c r="AY370" t="e">
        <f>VLOOKUP('Sampling picks'!AN360,Sheet1!$A$11:$C$1010,3,FALSE)</f>
        <v>#N/A</v>
      </c>
      <c r="AZ370" t="e">
        <f>VLOOKUP('Sampling picks'!AO360,Sheet1!$A$11:$C$1010,3,FALSE)</f>
        <v>#N/A</v>
      </c>
      <c r="BA370" t="e">
        <f>VLOOKUP('Sampling picks'!AP360,Sheet1!$A$11:$C$1010,3,FALSE)</f>
        <v>#N/A</v>
      </c>
      <c r="BB370" t="e">
        <f>VLOOKUP('Sampling picks'!AQ360,Sheet1!$A$11:$C$1010,3,FALSE)</f>
        <v>#N/A</v>
      </c>
      <c r="BC370" t="e">
        <f>VLOOKUP('Sampling picks'!AR360,Sheet1!$A$11:$C$1010,3,FALSE)</f>
        <v>#N/A</v>
      </c>
      <c r="BD370" t="e">
        <f>VLOOKUP('Sampling picks'!AS360,Sheet1!$A$11:$C$1010,3,FALSE)</f>
        <v>#N/A</v>
      </c>
      <c r="BE370" t="e">
        <f>VLOOKUP('Sampling picks'!AT360,Sheet1!$A$11:$C$1010,3,FALSE)</f>
        <v>#N/A</v>
      </c>
      <c r="BF370" t="e">
        <f>VLOOKUP('Sampling picks'!AU360,Sheet1!$A$11:$C$1010,3,FALSE)</f>
        <v>#N/A</v>
      </c>
      <c r="BG370" t="e">
        <f>VLOOKUP('Sampling picks'!AV360,Sheet1!$A$11:$C$1010,3,FALSE)</f>
        <v>#N/A</v>
      </c>
      <c r="BH370" t="e">
        <f>VLOOKUP('Sampling picks'!AW360,Sheet1!$A$11:$C$1010,3,FALSE)</f>
        <v>#N/A</v>
      </c>
      <c r="BI370" t="e">
        <f>VLOOKUP('Sampling picks'!AX360,Sheet1!$A$11:$C$1010,3,FALSE)</f>
        <v>#N/A</v>
      </c>
      <c r="BJ370" t="e">
        <f>VLOOKUP('Sampling picks'!AY360,Sheet1!$A$11:$C$1010,3,FALSE)</f>
        <v>#N/A</v>
      </c>
      <c r="BK370" t="e">
        <f>VLOOKUP('Sampling picks'!AZ360,Sheet1!$A$11:$C$1010,3,FALSE)</f>
        <v>#N/A</v>
      </c>
      <c r="BL370" t="e">
        <f>VLOOKUP('Sampling picks'!BA360,Sheet1!$A$11:$C$1010,3,FALSE)</f>
        <v>#N/A</v>
      </c>
      <c r="BM370" t="e">
        <f>VLOOKUP('Sampling picks'!BB360,Sheet1!$A$11:$C$1010,3,FALSE)</f>
        <v>#N/A</v>
      </c>
      <c r="BN370" t="e">
        <f>VLOOKUP('Sampling picks'!BC360,Sheet1!$A$11:$C$1010,3,FALSE)</f>
        <v>#N/A</v>
      </c>
      <c r="BO370" t="e">
        <f>VLOOKUP('Sampling picks'!BD360,Sheet1!$A$11:$C$1010,3,FALSE)</f>
        <v>#N/A</v>
      </c>
      <c r="BP370" t="e">
        <f>VLOOKUP('Sampling picks'!BE360,Sheet1!$A$11:$C$1010,3,FALSE)</f>
        <v>#N/A</v>
      </c>
      <c r="BQ370" t="e">
        <f>VLOOKUP('Sampling picks'!BF360,Sheet1!$A$11:$C$1010,3,FALSE)</f>
        <v>#N/A</v>
      </c>
      <c r="BR370" t="e">
        <f>VLOOKUP('Sampling picks'!BG360,Sheet1!$A$11:$C$1010,3,FALSE)</f>
        <v>#N/A</v>
      </c>
      <c r="BS370" t="e">
        <f>VLOOKUP('Sampling picks'!BH360,Sheet1!$A$11:$C$1010,3,FALSE)</f>
        <v>#N/A</v>
      </c>
      <c r="BT370" t="e">
        <f>VLOOKUP('Sampling picks'!BI360,Sheet1!$A$11:$C$1010,3,FALSE)</f>
        <v>#N/A</v>
      </c>
      <c r="BU370" t="e">
        <f>VLOOKUP('Sampling picks'!BJ360,Sheet1!$A$11:$C$1010,3,FALSE)</f>
        <v>#N/A</v>
      </c>
      <c r="BV370" t="e">
        <f>VLOOKUP('Sampling picks'!BK360,Sheet1!$A$11:$C$1010,3,FALSE)</f>
        <v>#N/A</v>
      </c>
      <c r="BW370" t="e">
        <f>VLOOKUP('Sampling picks'!BL360,Sheet1!$A$11:$C$1010,3,FALSE)</f>
        <v>#N/A</v>
      </c>
      <c r="BX370" t="e">
        <f>VLOOKUP('Sampling picks'!BM360,Sheet1!$A$11:$C$1010,3,FALSE)</f>
        <v>#N/A</v>
      </c>
      <c r="BY370" t="e">
        <f>VLOOKUP('Sampling picks'!BN360,Sheet1!$A$11:$C$1010,3,FALSE)</f>
        <v>#N/A</v>
      </c>
      <c r="BZ370" t="e">
        <f>VLOOKUP('Sampling picks'!BO360,Sheet1!$A$11:$C$1010,3,FALSE)</f>
        <v>#N/A</v>
      </c>
      <c r="CA370" t="e">
        <f>VLOOKUP('Sampling picks'!BP360,Sheet1!$A$11:$C$1010,3,FALSE)</f>
        <v>#N/A</v>
      </c>
      <c r="CB370" t="e">
        <f>VLOOKUP('Sampling picks'!BQ360,Sheet1!$A$11:$C$1010,3,FALSE)</f>
        <v>#N/A</v>
      </c>
      <c r="CC370" t="e">
        <f>VLOOKUP('Sampling picks'!BR360,Sheet1!$A$11:$C$1010,3,FALSE)</f>
        <v>#N/A</v>
      </c>
      <c r="CD370" t="e">
        <f>VLOOKUP('Sampling picks'!BS360,Sheet1!$A$11:$C$1010,3,FALSE)</f>
        <v>#N/A</v>
      </c>
      <c r="CE370" t="e">
        <f>VLOOKUP('Sampling picks'!BT360,Sheet1!$A$11:$C$1010,3,FALSE)</f>
        <v>#N/A</v>
      </c>
      <c r="CF370" t="e">
        <f>VLOOKUP('Sampling picks'!BU360,Sheet1!$A$11:$C$1010,3,FALSE)</f>
        <v>#N/A</v>
      </c>
      <c r="CG370" t="e">
        <f>VLOOKUP('Sampling picks'!BV360,Sheet1!$A$11:$C$1010,3,FALSE)</f>
        <v>#N/A</v>
      </c>
      <c r="CH370" t="e">
        <f>VLOOKUP('Sampling picks'!BW360,Sheet1!$A$11:$C$1010,3,FALSE)</f>
        <v>#N/A</v>
      </c>
      <c r="CI370" t="e">
        <f>VLOOKUP('Sampling picks'!BX360,Sheet1!$A$11:$C$1010,3,FALSE)</f>
        <v>#N/A</v>
      </c>
      <c r="CJ370" t="e">
        <f>VLOOKUP('Sampling picks'!BY360,Sheet1!$A$11:$C$1010,3,FALSE)</f>
        <v>#N/A</v>
      </c>
      <c r="CK370" t="e">
        <f>VLOOKUP('Sampling picks'!BZ360,Sheet1!$A$11:$C$1010,3,FALSE)</f>
        <v>#N/A</v>
      </c>
      <c r="CL370" t="e">
        <f>VLOOKUP('Sampling picks'!CA360,Sheet1!$A$11:$C$1010,3,FALSE)</f>
        <v>#N/A</v>
      </c>
      <c r="CM370" t="e">
        <f>VLOOKUP('Sampling picks'!CB360,Sheet1!$A$11:$C$1010,3,FALSE)</f>
        <v>#N/A</v>
      </c>
      <c r="CN370" t="e">
        <f>VLOOKUP('Sampling picks'!CC360,Sheet1!$A$11:$C$1010,3,FALSE)</f>
        <v>#N/A</v>
      </c>
      <c r="CO370" t="e">
        <f>VLOOKUP('Sampling picks'!CD360,Sheet1!$A$11:$C$1010,3,FALSE)</f>
        <v>#N/A</v>
      </c>
      <c r="CP370" t="e">
        <f>VLOOKUP('Sampling picks'!CE360,Sheet1!$A$11:$C$1010,3,FALSE)</f>
        <v>#N/A</v>
      </c>
      <c r="CQ370" t="e">
        <f>VLOOKUP('Sampling picks'!CF360,Sheet1!$A$11:$C$1010,3,FALSE)</f>
        <v>#N/A</v>
      </c>
      <c r="CR370" t="e">
        <f>VLOOKUP('Sampling picks'!CG360,Sheet1!$A$11:$C$1010,3,FALSE)</f>
        <v>#N/A</v>
      </c>
      <c r="CS370" t="e">
        <f>VLOOKUP('Sampling picks'!CH360,Sheet1!$A$11:$C$1010,3,FALSE)</f>
        <v>#N/A</v>
      </c>
      <c r="CT370" t="e">
        <f>VLOOKUP('Sampling picks'!CI360,Sheet1!$A$11:$C$1010,3,FALSE)</f>
        <v>#N/A</v>
      </c>
      <c r="CU370" t="e">
        <f>VLOOKUP('Sampling picks'!CJ360,Sheet1!$A$11:$C$1010,3,FALSE)</f>
        <v>#N/A</v>
      </c>
      <c r="CV370" t="e">
        <f>VLOOKUP('Sampling picks'!CK360,Sheet1!$A$11:$C$1010,3,FALSE)</f>
        <v>#N/A</v>
      </c>
      <c r="CW370" t="e">
        <f>VLOOKUP('Sampling picks'!CL360,Sheet1!$A$11:$C$1010,3,FALSE)</f>
        <v>#N/A</v>
      </c>
      <c r="CX370" t="e">
        <f>VLOOKUP('Sampling picks'!CM360,Sheet1!$A$11:$C$1010,3,FALSE)</f>
        <v>#N/A</v>
      </c>
      <c r="CY370" t="e">
        <f>VLOOKUP('Sampling picks'!CN360,Sheet1!$A$11:$C$1010,3,FALSE)</f>
        <v>#N/A</v>
      </c>
      <c r="CZ370" t="e">
        <f>VLOOKUP('Sampling picks'!CO360,Sheet1!$A$11:$C$1010,3,FALSE)</f>
        <v>#N/A</v>
      </c>
      <c r="DA370" t="e">
        <f>VLOOKUP('Sampling picks'!CP360,Sheet1!$A$11:$C$1010,3,FALSE)</f>
        <v>#N/A</v>
      </c>
      <c r="DB370" t="e">
        <f>VLOOKUP('Sampling picks'!CQ360,Sheet1!$A$11:$C$1010,3,FALSE)</f>
        <v>#N/A</v>
      </c>
      <c r="DC370" t="e">
        <f>VLOOKUP('Sampling picks'!CR360,Sheet1!$A$11:$C$1010,3,FALSE)</f>
        <v>#N/A</v>
      </c>
      <c r="DD370" t="e">
        <f>VLOOKUP('Sampling picks'!CS360,Sheet1!$A$11:$C$1010,3,FALSE)</f>
        <v>#N/A</v>
      </c>
      <c r="DE370" t="e">
        <f>VLOOKUP('Sampling picks'!CT360,Sheet1!$A$11:$C$1010,3,FALSE)</f>
        <v>#N/A</v>
      </c>
      <c r="DF370" t="e">
        <f>VLOOKUP('Sampling picks'!CU360,Sheet1!$A$11:$C$1010,3,FALSE)</f>
        <v>#N/A</v>
      </c>
      <c r="DG370" t="e">
        <f>VLOOKUP('Sampling picks'!CV360,Sheet1!$A$11:$C$1010,3,FALSE)</f>
        <v>#N/A</v>
      </c>
      <c r="DH370" t="e">
        <f>VLOOKUP('Sampling picks'!CW360,Sheet1!$A$11:$C$1010,3,FALSE)</f>
        <v>#N/A</v>
      </c>
      <c r="DI370" t="e">
        <f>VLOOKUP('Sampling picks'!CX360,Sheet1!$A$11:$C$1010,3,FALSE)</f>
        <v>#N/A</v>
      </c>
      <c r="DJ370" t="e">
        <f>VLOOKUP('Sampling picks'!CY360,Sheet1!$A$11:$C$1010,3,FALSE)</f>
        <v>#N/A</v>
      </c>
    </row>
    <row r="371" spans="1:114" x14ac:dyDescent="0.3">
      <c r="A371">
        <v>361</v>
      </c>
      <c r="B371" s="1">
        <f t="shared" ca="1" si="25"/>
        <v>809</v>
      </c>
      <c r="C371" s="1">
        <f t="shared" ca="1" si="25"/>
        <v>902</v>
      </c>
      <c r="H371" t="str">
        <f t="shared" ca="1" si="26"/>
        <v>do not reject</v>
      </c>
      <c r="I371">
        <f t="shared" ca="1" si="27"/>
        <v>0.15203601695843438</v>
      </c>
      <c r="J371">
        <f t="shared" ca="1" si="28"/>
        <v>1.0277402395547233</v>
      </c>
      <c r="K371">
        <f t="shared" ca="1" si="29"/>
        <v>832.5</v>
      </c>
      <c r="L371" t="s">
        <v>387</v>
      </c>
      <c r="M371">
        <f ca="1">VLOOKUP('Sampling picks'!B361,Sheet1!$A$11:$C$1010,3,FALSE)</f>
        <v>793</v>
      </c>
      <c r="N371">
        <f ca="1">VLOOKUP('Sampling picks'!C361,Sheet1!$A$11:$C$1010,3,FALSE)</f>
        <v>842</v>
      </c>
      <c r="O371">
        <f ca="1">VLOOKUP('Sampling picks'!D361,Sheet1!$A$11:$C$1010,3,FALSE)</f>
        <v>906</v>
      </c>
      <c r="P371">
        <f ca="1">VLOOKUP('Sampling picks'!E361,Sheet1!$A$11:$C$1010,3,FALSE)</f>
        <v>884</v>
      </c>
      <c r="Q371">
        <f ca="1">VLOOKUP('Sampling picks'!F361,Sheet1!$A$11:$C$1010,3,FALSE)</f>
        <v>812</v>
      </c>
      <c r="R371">
        <f ca="1">VLOOKUP('Sampling picks'!G361,Sheet1!$A$11:$C$1010,3,FALSE)</f>
        <v>847</v>
      </c>
      <c r="S371">
        <f ca="1">VLOOKUP('Sampling picks'!H361,Sheet1!$A$11:$C$1010,3,FALSE)</f>
        <v>742</v>
      </c>
      <c r="T371">
        <f ca="1">VLOOKUP('Sampling picks'!I361,Sheet1!$A$11:$C$1010,3,FALSE)</f>
        <v>809</v>
      </c>
      <c r="U371">
        <f ca="1">VLOOKUP('Sampling picks'!J361,Sheet1!$A$11:$C$1010,3,FALSE)</f>
        <v>895</v>
      </c>
      <c r="V371">
        <f ca="1">VLOOKUP('Sampling picks'!K361,Sheet1!$A$11:$C$1010,3,FALSE)</f>
        <v>795</v>
      </c>
      <c r="W371" t="e">
        <f>VLOOKUP('Sampling picks'!L361,Sheet1!$A$11:$C$1010,3,FALSE)</f>
        <v>#N/A</v>
      </c>
      <c r="X371" t="e">
        <f>VLOOKUP('Sampling picks'!M361,Sheet1!$A$11:$C$1010,3,FALSE)</f>
        <v>#N/A</v>
      </c>
      <c r="Y371" t="e">
        <f>VLOOKUP('Sampling picks'!N361,Sheet1!$A$11:$C$1010,3,FALSE)</f>
        <v>#N/A</v>
      </c>
      <c r="Z371" t="e">
        <f>VLOOKUP('Sampling picks'!O361,Sheet1!$A$11:$C$1010,3,FALSE)</f>
        <v>#N/A</v>
      </c>
      <c r="AA371" t="e">
        <f>VLOOKUP('Sampling picks'!P361,Sheet1!$A$11:$C$1010,3,FALSE)</f>
        <v>#N/A</v>
      </c>
      <c r="AB371" t="e">
        <f>VLOOKUP('Sampling picks'!Q361,Sheet1!$A$11:$C$1010,3,FALSE)</f>
        <v>#N/A</v>
      </c>
      <c r="AC371" t="e">
        <f>VLOOKUP('Sampling picks'!R361,Sheet1!$A$11:$C$1010,3,FALSE)</f>
        <v>#N/A</v>
      </c>
      <c r="AD371" t="e">
        <f>VLOOKUP('Sampling picks'!S361,Sheet1!$A$11:$C$1010,3,FALSE)</f>
        <v>#N/A</v>
      </c>
      <c r="AE371" t="e">
        <f>VLOOKUP('Sampling picks'!T361,Sheet1!$A$11:$C$1010,3,FALSE)</f>
        <v>#N/A</v>
      </c>
      <c r="AF371" t="e">
        <f>VLOOKUP('Sampling picks'!U361,Sheet1!$A$11:$C$1010,3,FALSE)</f>
        <v>#N/A</v>
      </c>
      <c r="AG371" t="e">
        <f>VLOOKUP('Sampling picks'!V361,Sheet1!$A$11:$C$1010,3,FALSE)</f>
        <v>#N/A</v>
      </c>
      <c r="AH371" t="e">
        <f>VLOOKUP('Sampling picks'!W361,Sheet1!$A$11:$C$1010,3,FALSE)</f>
        <v>#N/A</v>
      </c>
      <c r="AI371" t="e">
        <f>VLOOKUP('Sampling picks'!X361,Sheet1!$A$11:$C$1010,3,FALSE)</f>
        <v>#N/A</v>
      </c>
      <c r="AJ371" t="e">
        <f>VLOOKUP('Sampling picks'!Y361,Sheet1!$A$11:$C$1010,3,FALSE)</f>
        <v>#N/A</v>
      </c>
      <c r="AK371" t="e">
        <f>VLOOKUP('Sampling picks'!Z361,Sheet1!$A$11:$C$1010,3,FALSE)</f>
        <v>#N/A</v>
      </c>
      <c r="AL371" t="e">
        <f>VLOOKUP('Sampling picks'!AA361,Sheet1!$A$11:$C$1010,3,FALSE)</f>
        <v>#N/A</v>
      </c>
      <c r="AM371" t="e">
        <f>VLOOKUP('Sampling picks'!AB361,Sheet1!$A$11:$C$1010,3,FALSE)</f>
        <v>#N/A</v>
      </c>
      <c r="AN371" t="e">
        <f>VLOOKUP('Sampling picks'!AC361,Sheet1!$A$11:$C$1010,3,FALSE)</f>
        <v>#N/A</v>
      </c>
      <c r="AO371" t="e">
        <f>VLOOKUP('Sampling picks'!AD361,Sheet1!$A$11:$C$1010,3,FALSE)</f>
        <v>#N/A</v>
      </c>
      <c r="AP371" t="e">
        <f>VLOOKUP('Sampling picks'!AE361,Sheet1!$A$11:$C$1010,3,FALSE)</f>
        <v>#N/A</v>
      </c>
      <c r="AQ371" t="e">
        <f>VLOOKUP('Sampling picks'!AF361,Sheet1!$A$11:$C$1010,3,FALSE)</f>
        <v>#N/A</v>
      </c>
      <c r="AR371" t="e">
        <f>VLOOKUP('Sampling picks'!AG361,Sheet1!$A$11:$C$1010,3,FALSE)</f>
        <v>#N/A</v>
      </c>
      <c r="AS371" t="e">
        <f>VLOOKUP('Sampling picks'!AH361,Sheet1!$A$11:$C$1010,3,FALSE)</f>
        <v>#N/A</v>
      </c>
      <c r="AT371" t="e">
        <f>VLOOKUP('Sampling picks'!AI361,Sheet1!$A$11:$C$1010,3,FALSE)</f>
        <v>#N/A</v>
      </c>
      <c r="AU371" t="e">
        <f>VLOOKUP('Sampling picks'!AJ361,Sheet1!$A$11:$C$1010,3,FALSE)</f>
        <v>#N/A</v>
      </c>
      <c r="AV371" t="e">
        <f>VLOOKUP('Sampling picks'!AK361,Sheet1!$A$11:$C$1010,3,FALSE)</f>
        <v>#N/A</v>
      </c>
      <c r="AW371" t="e">
        <f>VLOOKUP('Sampling picks'!AL361,Sheet1!$A$11:$C$1010,3,FALSE)</f>
        <v>#N/A</v>
      </c>
      <c r="AX371" t="e">
        <f>VLOOKUP('Sampling picks'!AM361,Sheet1!$A$11:$C$1010,3,FALSE)</f>
        <v>#N/A</v>
      </c>
      <c r="AY371" t="e">
        <f>VLOOKUP('Sampling picks'!AN361,Sheet1!$A$11:$C$1010,3,FALSE)</f>
        <v>#N/A</v>
      </c>
      <c r="AZ371" t="e">
        <f>VLOOKUP('Sampling picks'!AO361,Sheet1!$A$11:$C$1010,3,FALSE)</f>
        <v>#N/A</v>
      </c>
      <c r="BA371" t="e">
        <f>VLOOKUP('Sampling picks'!AP361,Sheet1!$A$11:$C$1010,3,FALSE)</f>
        <v>#N/A</v>
      </c>
      <c r="BB371" t="e">
        <f>VLOOKUP('Sampling picks'!AQ361,Sheet1!$A$11:$C$1010,3,FALSE)</f>
        <v>#N/A</v>
      </c>
      <c r="BC371" t="e">
        <f>VLOOKUP('Sampling picks'!AR361,Sheet1!$A$11:$C$1010,3,FALSE)</f>
        <v>#N/A</v>
      </c>
      <c r="BD371" t="e">
        <f>VLOOKUP('Sampling picks'!AS361,Sheet1!$A$11:$C$1010,3,FALSE)</f>
        <v>#N/A</v>
      </c>
      <c r="BE371" t="e">
        <f>VLOOKUP('Sampling picks'!AT361,Sheet1!$A$11:$C$1010,3,FALSE)</f>
        <v>#N/A</v>
      </c>
      <c r="BF371" t="e">
        <f>VLOOKUP('Sampling picks'!AU361,Sheet1!$A$11:$C$1010,3,FALSE)</f>
        <v>#N/A</v>
      </c>
      <c r="BG371" t="e">
        <f>VLOOKUP('Sampling picks'!AV361,Sheet1!$A$11:$C$1010,3,FALSE)</f>
        <v>#N/A</v>
      </c>
      <c r="BH371" t="e">
        <f>VLOOKUP('Sampling picks'!AW361,Sheet1!$A$11:$C$1010,3,FALSE)</f>
        <v>#N/A</v>
      </c>
      <c r="BI371" t="e">
        <f>VLOOKUP('Sampling picks'!AX361,Sheet1!$A$11:$C$1010,3,FALSE)</f>
        <v>#N/A</v>
      </c>
      <c r="BJ371" t="e">
        <f>VLOOKUP('Sampling picks'!AY361,Sheet1!$A$11:$C$1010,3,FALSE)</f>
        <v>#N/A</v>
      </c>
      <c r="BK371" t="e">
        <f>VLOOKUP('Sampling picks'!AZ361,Sheet1!$A$11:$C$1010,3,FALSE)</f>
        <v>#N/A</v>
      </c>
      <c r="BL371" t="e">
        <f>VLOOKUP('Sampling picks'!BA361,Sheet1!$A$11:$C$1010,3,FALSE)</f>
        <v>#N/A</v>
      </c>
      <c r="BM371" t="e">
        <f>VLOOKUP('Sampling picks'!BB361,Sheet1!$A$11:$C$1010,3,FALSE)</f>
        <v>#N/A</v>
      </c>
      <c r="BN371" t="e">
        <f>VLOOKUP('Sampling picks'!BC361,Sheet1!$A$11:$C$1010,3,FALSE)</f>
        <v>#N/A</v>
      </c>
      <c r="BO371" t="e">
        <f>VLOOKUP('Sampling picks'!BD361,Sheet1!$A$11:$C$1010,3,FALSE)</f>
        <v>#N/A</v>
      </c>
      <c r="BP371" t="e">
        <f>VLOOKUP('Sampling picks'!BE361,Sheet1!$A$11:$C$1010,3,FALSE)</f>
        <v>#N/A</v>
      </c>
      <c r="BQ371" t="e">
        <f>VLOOKUP('Sampling picks'!BF361,Sheet1!$A$11:$C$1010,3,FALSE)</f>
        <v>#N/A</v>
      </c>
      <c r="BR371" t="e">
        <f>VLOOKUP('Sampling picks'!BG361,Sheet1!$A$11:$C$1010,3,FALSE)</f>
        <v>#N/A</v>
      </c>
      <c r="BS371" t="e">
        <f>VLOOKUP('Sampling picks'!BH361,Sheet1!$A$11:$C$1010,3,FALSE)</f>
        <v>#N/A</v>
      </c>
      <c r="BT371" t="e">
        <f>VLOOKUP('Sampling picks'!BI361,Sheet1!$A$11:$C$1010,3,FALSE)</f>
        <v>#N/A</v>
      </c>
      <c r="BU371" t="e">
        <f>VLOOKUP('Sampling picks'!BJ361,Sheet1!$A$11:$C$1010,3,FALSE)</f>
        <v>#N/A</v>
      </c>
      <c r="BV371" t="e">
        <f>VLOOKUP('Sampling picks'!BK361,Sheet1!$A$11:$C$1010,3,FALSE)</f>
        <v>#N/A</v>
      </c>
      <c r="BW371" t="e">
        <f>VLOOKUP('Sampling picks'!BL361,Sheet1!$A$11:$C$1010,3,FALSE)</f>
        <v>#N/A</v>
      </c>
      <c r="BX371" t="e">
        <f>VLOOKUP('Sampling picks'!BM361,Sheet1!$A$11:$C$1010,3,FALSE)</f>
        <v>#N/A</v>
      </c>
      <c r="BY371" t="e">
        <f>VLOOKUP('Sampling picks'!BN361,Sheet1!$A$11:$C$1010,3,FALSE)</f>
        <v>#N/A</v>
      </c>
      <c r="BZ371" t="e">
        <f>VLOOKUP('Sampling picks'!BO361,Sheet1!$A$11:$C$1010,3,FALSE)</f>
        <v>#N/A</v>
      </c>
      <c r="CA371" t="e">
        <f>VLOOKUP('Sampling picks'!BP361,Sheet1!$A$11:$C$1010,3,FALSE)</f>
        <v>#N/A</v>
      </c>
      <c r="CB371" t="e">
        <f>VLOOKUP('Sampling picks'!BQ361,Sheet1!$A$11:$C$1010,3,FALSE)</f>
        <v>#N/A</v>
      </c>
      <c r="CC371" t="e">
        <f>VLOOKUP('Sampling picks'!BR361,Sheet1!$A$11:$C$1010,3,FALSE)</f>
        <v>#N/A</v>
      </c>
      <c r="CD371" t="e">
        <f>VLOOKUP('Sampling picks'!BS361,Sheet1!$A$11:$C$1010,3,FALSE)</f>
        <v>#N/A</v>
      </c>
      <c r="CE371" t="e">
        <f>VLOOKUP('Sampling picks'!BT361,Sheet1!$A$11:$C$1010,3,FALSE)</f>
        <v>#N/A</v>
      </c>
      <c r="CF371" t="e">
        <f>VLOOKUP('Sampling picks'!BU361,Sheet1!$A$11:$C$1010,3,FALSE)</f>
        <v>#N/A</v>
      </c>
      <c r="CG371" t="e">
        <f>VLOOKUP('Sampling picks'!BV361,Sheet1!$A$11:$C$1010,3,FALSE)</f>
        <v>#N/A</v>
      </c>
      <c r="CH371" t="e">
        <f>VLOOKUP('Sampling picks'!BW361,Sheet1!$A$11:$C$1010,3,FALSE)</f>
        <v>#N/A</v>
      </c>
      <c r="CI371" t="e">
        <f>VLOOKUP('Sampling picks'!BX361,Sheet1!$A$11:$C$1010,3,FALSE)</f>
        <v>#N/A</v>
      </c>
      <c r="CJ371" t="e">
        <f>VLOOKUP('Sampling picks'!BY361,Sheet1!$A$11:$C$1010,3,FALSE)</f>
        <v>#N/A</v>
      </c>
      <c r="CK371" t="e">
        <f>VLOOKUP('Sampling picks'!BZ361,Sheet1!$A$11:$C$1010,3,FALSE)</f>
        <v>#N/A</v>
      </c>
      <c r="CL371" t="e">
        <f>VLOOKUP('Sampling picks'!CA361,Sheet1!$A$11:$C$1010,3,FALSE)</f>
        <v>#N/A</v>
      </c>
      <c r="CM371" t="e">
        <f>VLOOKUP('Sampling picks'!CB361,Sheet1!$A$11:$C$1010,3,FALSE)</f>
        <v>#N/A</v>
      </c>
      <c r="CN371" t="e">
        <f>VLOOKUP('Sampling picks'!CC361,Sheet1!$A$11:$C$1010,3,FALSE)</f>
        <v>#N/A</v>
      </c>
      <c r="CO371" t="e">
        <f>VLOOKUP('Sampling picks'!CD361,Sheet1!$A$11:$C$1010,3,FALSE)</f>
        <v>#N/A</v>
      </c>
      <c r="CP371" t="e">
        <f>VLOOKUP('Sampling picks'!CE361,Sheet1!$A$11:$C$1010,3,FALSE)</f>
        <v>#N/A</v>
      </c>
      <c r="CQ371" t="e">
        <f>VLOOKUP('Sampling picks'!CF361,Sheet1!$A$11:$C$1010,3,FALSE)</f>
        <v>#N/A</v>
      </c>
      <c r="CR371" t="e">
        <f>VLOOKUP('Sampling picks'!CG361,Sheet1!$A$11:$C$1010,3,FALSE)</f>
        <v>#N/A</v>
      </c>
      <c r="CS371" t="e">
        <f>VLOOKUP('Sampling picks'!CH361,Sheet1!$A$11:$C$1010,3,FALSE)</f>
        <v>#N/A</v>
      </c>
      <c r="CT371" t="e">
        <f>VLOOKUP('Sampling picks'!CI361,Sheet1!$A$11:$C$1010,3,FALSE)</f>
        <v>#N/A</v>
      </c>
      <c r="CU371" t="e">
        <f>VLOOKUP('Sampling picks'!CJ361,Sheet1!$A$11:$C$1010,3,FALSE)</f>
        <v>#N/A</v>
      </c>
      <c r="CV371" t="e">
        <f>VLOOKUP('Sampling picks'!CK361,Sheet1!$A$11:$C$1010,3,FALSE)</f>
        <v>#N/A</v>
      </c>
      <c r="CW371" t="e">
        <f>VLOOKUP('Sampling picks'!CL361,Sheet1!$A$11:$C$1010,3,FALSE)</f>
        <v>#N/A</v>
      </c>
      <c r="CX371" t="e">
        <f>VLOOKUP('Sampling picks'!CM361,Sheet1!$A$11:$C$1010,3,FALSE)</f>
        <v>#N/A</v>
      </c>
      <c r="CY371" t="e">
        <f>VLOOKUP('Sampling picks'!CN361,Sheet1!$A$11:$C$1010,3,FALSE)</f>
        <v>#N/A</v>
      </c>
      <c r="CZ371" t="e">
        <f>VLOOKUP('Sampling picks'!CO361,Sheet1!$A$11:$C$1010,3,FALSE)</f>
        <v>#N/A</v>
      </c>
      <c r="DA371" t="e">
        <f>VLOOKUP('Sampling picks'!CP361,Sheet1!$A$11:$C$1010,3,FALSE)</f>
        <v>#N/A</v>
      </c>
      <c r="DB371" t="e">
        <f>VLOOKUP('Sampling picks'!CQ361,Sheet1!$A$11:$C$1010,3,FALSE)</f>
        <v>#N/A</v>
      </c>
      <c r="DC371" t="e">
        <f>VLOOKUP('Sampling picks'!CR361,Sheet1!$A$11:$C$1010,3,FALSE)</f>
        <v>#N/A</v>
      </c>
      <c r="DD371" t="e">
        <f>VLOOKUP('Sampling picks'!CS361,Sheet1!$A$11:$C$1010,3,FALSE)</f>
        <v>#N/A</v>
      </c>
      <c r="DE371" t="e">
        <f>VLOOKUP('Sampling picks'!CT361,Sheet1!$A$11:$C$1010,3,FALSE)</f>
        <v>#N/A</v>
      </c>
      <c r="DF371" t="e">
        <f>VLOOKUP('Sampling picks'!CU361,Sheet1!$A$11:$C$1010,3,FALSE)</f>
        <v>#N/A</v>
      </c>
      <c r="DG371" t="e">
        <f>VLOOKUP('Sampling picks'!CV361,Sheet1!$A$11:$C$1010,3,FALSE)</f>
        <v>#N/A</v>
      </c>
      <c r="DH371" t="e">
        <f>VLOOKUP('Sampling picks'!CW361,Sheet1!$A$11:$C$1010,3,FALSE)</f>
        <v>#N/A</v>
      </c>
      <c r="DI371" t="e">
        <f>VLOOKUP('Sampling picks'!CX361,Sheet1!$A$11:$C$1010,3,FALSE)</f>
        <v>#N/A</v>
      </c>
      <c r="DJ371" t="e">
        <f>VLOOKUP('Sampling picks'!CY361,Sheet1!$A$11:$C$1010,3,FALSE)</f>
        <v>#N/A</v>
      </c>
    </row>
    <row r="372" spans="1:114" x14ac:dyDescent="0.3">
      <c r="A372">
        <v>362</v>
      </c>
      <c r="B372" s="1">
        <f t="shared" ca="1" si="25"/>
        <v>788</v>
      </c>
      <c r="C372" s="1">
        <f t="shared" ca="1" si="25"/>
        <v>811</v>
      </c>
      <c r="H372" t="str">
        <f t="shared" ca="1" si="26"/>
        <v>do not reject</v>
      </c>
      <c r="I372">
        <f t="shared" ca="1" si="27"/>
        <v>0.13833651319525797</v>
      </c>
      <c r="J372">
        <f t="shared" ca="1" si="28"/>
        <v>1.0878235150979219</v>
      </c>
      <c r="K372">
        <f t="shared" ca="1" si="29"/>
        <v>834.4</v>
      </c>
      <c r="L372" t="s">
        <v>388</v>
      </c>
      <c r="M372">
        <f ca="1">VLOOKUP('Sampling picks'!B362,Sheet1!$A$11:$C$1010,3,FALSE)</f>
        <v>1016</v>
      </c>
      <c r="N372">
        <f ca="1">VLOOKUP('Sampling picks'!C362,Sheet1!$A$11:$C$1010,3,FALSE)</f>
        <v>928</v>
      </c>
      <c r="O372">
        <f ca="1">VLOOKUP('Sampling picks'!D362,Sheet1!$A$11:$C$1010,3,FALSE)</f>
        <v>813</v>
      </c>
      <c r="P372">
        <f ca="1">VLOOKUP('Sampling picks'!E362,Sheet1!$A$11:$C$1010,3,FALSE)</f>
        <v>775</v>
      </c>
      <c r="Q372">
        <f ca="1">VLOOKUP('Sampling picks'!F362,Sheet1!$A$11:$C$1010,3,FALSE)</f>
        <v>763</v>
      </c>
      <c r="R372">
        <f ca="1">VLOOKUP('Sampling picks'!G362,Sheet1!$A$11:$C$1010,3,FALSE)</f>
        <v>702</v>
      </c>
      <c r="S372">
        <f ca="1">VLOOKUP('Sampling picks'!H362,Sheet1!$A$11:$C$1010,3,FALSE)</f>
        <v>666</v>
      </c>
      <c r="T372">
        <f ca="1">VLOOKUP('Sampling picks'!I362,Sheet1!$A$11:$C$1010,3,FALSE)</f>
        <v>1055</v>
      </c>
      <c r="U372">
        <f ca="1">VLOOKUP('Sampling picks'!J362,Sheet1!$A$11:$C$1010,3,FALSE)</f>
        <v>775</v>
      </c>
      <c r="V372">
        <f ca="1">VLOOKUP('Sampling picks'!K362,Sheet1!$A$11:$C$1010,3,FALSE)</f>
        <v>851</v>
      </c>
      <c r="W372" t="e">
        <f>VLOOKUP('Sampling picks'!L362,Sheet1!$A$11:$C$1010,3,FALSE)</f>
        <v>#N/A</v>
      </c>
      <c r="X372" t="e">
        <f>VLOOKUP('Sampling picks'!M362,Sheet1!$A$11:$C$1010,3,FALSE)</f>
        <v>#N/A</v>
      </c>
      <c r="Y372" t="e">
        <f>VLOOKUP('Sampling picks'!N362,Sheet1!$A$11:$C$1010,3,FALSE)</f>
        <v>#N/A</v>
      </c>
      <c r="Z372" t="e">
        <f>VLOOKUP('Sampling picks'!O362,Sheet1!$A$11:$C$1010,3,FALSE)</f>
        <v>#N/A</v>
      </c>
      <c r="AA372" t="e">
        <f>VLOOKUP('Sampling picks'!P362,Sheet1!$A$11:$C$1010,3,FALSE)</f>
        <v>#N/A</v>
      </c>
      <c r="AB372" t="e">
        <f>VLOOKUP('Sampling picks'!Q362,Sheet1!$A$11:$C$1010,3,FALSE)</f>
        <v>#N/A</v>
      </c>
      <c r="AC372" t="e">
        <f>VLOOKUP('Sampling picks'!R362,Sheet1!$A$11:$C$1010,3,FALSE)</f>
        <v>#N/A</v>
      </c>
      <c r="AD372" t="e">
        <f>VLOOKUP('Sampling picks'!S362,Sheet1!$A$11:$C$1010,3,FALSE)</f>
        <v>#N/A</v>
      </c>
      <c r="AE372" t="e">
        <f>VLOOKUP('Sampling picks'!T362,Sheet1!$A$11:$C$1010,3,FALSE)</f>
        <v>#N/A</v>
      </c>
      <c r="AF372" t="e">
        <f>VLOOKUP('Sampling picks'!U362,Sheet1!$A$11:$C$1010,3,FALSE)</f>
        <v>#N/A</v>
      </c>
      <c r="AG372" t="e">
        <f>VLOOKUP('Sampling picks'!V362,Sheet1!$A$11:$C$1010,3,FALSE)</f>
        <v>#N/A</v>
      </c>
      <c r="AH372" t="e">
        <f>VLOOKUP('Sampling picks'!W362,Sheet1!$A$11:$C$1010,3,FALSE)</f>
        <v>#N/A</v>
      </c>
      <c r="AI372" t="e">
        <f>VLOOKUP('Sampling picks'!X362,Sheet1!$A$11:$C$1010,3,FALSE)</f>
        <v>#N/A</v>
      </c>
      <c r="AJ372" t="e">
        <f>VLOOKUP('Sampling picks'!Y362,Sheet1!$A$11:$C$1010,3,FALSE)</f>
        <v>#N/A</v>
      </c>
      <c r="AK372" t="e">
        <f>VLOOKUP('Sampling picks'!Z362,Sheet1!$A$11:$C$1010,3,FALSE)</f>
        <v>#N/A</v>
      </c>
      <c r="AL372" t="e">
        <f>VLOOKUP('Sampling picks'!AA362,Sheet1!$A$11:$C$1010,3,FALSE)</f>
        <v>#N/A</v>
      </c>
      <c r="AM372" t="e">
        <f>VLOOKUP('Sampling picks'!AB362,Sheet1!$A$11:$C$1010,3,FALSE)</f>
        <v>#N/A</v>
      </c>
      <c r="AN372" t="e">
        <f>VLOOKUP('Sampling picks'!AC362,Sheet1!$A$11:$C$1010,3,FALSE)</f>
        <v>#N/A</v>
      </c>
      <c r="AO372" t="e">
        <f>VLOOKUP('Sampling picks'!AD362,Sheet1!$A$11:$C$1010,3,FALSE)</f>
        <v>#N/A</v>
      </c>
      <c r="AP372" t="e">
        <f>VLOOKUP('Sampling picks'!AE362,Sheet1!$A$11:$C$1010,3,FALSE)</f>
        <v>#N/A</v>
      </c>
      <c r="AQ372" t="e">
        <f>VLOOKUP('Sampling picks'!AF362,Sheet1!$A$11:$C$1010,3,FALSE)</f>
        <v>#N/A</v>
      </c>
      <c r="AR372" t="e">
        <f>VLOOKUP('Sampling picks'!AG362,Sheet1!$A$11:$C$1010,3,FALSE)</f>
        <v>#N/A</v>
      </c>
      <c r="AS372" t="e">
        <f>VLOOKUP('Sampling picks'!AH362,Sheet1!$A$11:$C$1010,3,FALSE)</f>
        <v>#N/A</v>
      </c>
      <c r="AT372" t="e">
        <f>VLOOKUP('Sampling picks'!AI362,Sheet1!$A$11:$C$1010,3,FALSE)</f>
        <v>#N/A</v>
      </c>
      <c r="AU372" t="e">
        <f>VLOOKUP('Sampling picks'!AJ362,Sheet1!$A$11:$C$1010,3,FALSE)</f>
        <v>#N/A</v>
      </c>
      <c r="AV372" t="e">
        <f>VLOOKUP('Sampling picks'!AK362,Sheet1!$A$11:$C$1010,3,FALSE)</f>
        <v>#N/A</v>
      </c>
      <c r="AW372" t="e">
        <f>VLOOKUP('Sampling picks'!AL362,Sheet1!$A$11:$C$1010,3,FALSE)</f>
        <v>#N/A</v>
      </c>
      <c r="AX372" t="e">
        <f>VLOOKUP('Sampling picks'!AM362,Sheet1!$A$11:$C$1010,3,FALSE)</f>
        <v>#N/A</v>
      </c>
      <c r="AY372" t="e">
        <f>VLOOKUP('Sampling picks'!AN362,Sheet1!$A$11:$C$1010,3,FALSE)</f>
        <v>#N/A</v>
      </c>
      <c r="AZ372" t="e">
        <f>VLOOKUP('Sampling picks'!AO362,Sheet1!$A$11:$C$1010,3,FALSE)</f>
        <v>#N/A</v>
      </c>
      <c r="BA372" t="e">
        <f>VLOOKUP('Sampling picks'!AP362,Sheet1!$A$11:$C$1010,3,FALSE)</f>
        <v>#N/A</v>
      </c>
      <c r="BB372" t="e">
        <f>VLOOKUP('Sampling picks'!AQ362,Sheet1!$A$11:$C$1010,3,FALSE)</f>
        <v>#N/A</v>
      </c>
      <c r="BC372" t="e">
        <f>VLOOKUP('Sampling picks'!AR362,Sheet1!$A$11:$C$1010,3,FALSE)</f>
        <v>#N/A</v>
      </c>
      <c r="BD372" t="e">
        <f>VLOOKUP('Sampling picks'!AS362,Sheet1!$A$11:$C$1010,3,FALSE)</f>
        <v>#N/A</v>
      </c>
      <c r="BE372" t="e">
        <f>VLOOKUP('Sampling picks'!AT362,Sheet1!$A$11:$C$1010,3,FALSE)</f>
        <v>#N/A</v>
      </c>
      <c r="BF372" t="e">
        <f>VLOOKUP('Sampling picks'!AU362,Sheet1!$A$11:$C$1010,3,FALSE)</f>
        <v>#N/A</v>
      </c>
      <c r="BG372" t="e">
        <f>VLOOKUP('Sampling picks'!AV362,Sheet1!$A$11:$C$1010,3,FALSE)</f>
        <v>#N/A</v>
      </c>
      <c r="BH372" t="e">
        <f>VLOOKUP('Sampling picks'!AW362,Sheet1!$A$11:$C$1010,3,FALSE)</f>
        <v>#N/A</v>
      </c>
      <c r="BI372" t="e">
        <f>VLOOKUP('Sampling picks'!AX362,Sheet1!$A$11:$C$1010,3,FALSE)</f>
        <v>#N/A</v>
      </c>
      <c r="BJ372" t="e">
        <f>VLOOKUP('Sampling picks'!AY362,Sheet1!$A$11:$C$1010,3,FALSE)</f>
        <v>#N/A</v>
      </c>
      <c r="BK372" t="e">
        <f>VLOOKUP('Sampling picks'!AZ362,Sheet1!$A$11:$C$1010,3,FALSE)</f>
        <v>#N/A</v>
      </c>
      <c r="BL372" t="e">
        <f>VLOOKUP('Sampling picks'!BA362,Sheet1!$A$11:$C$1010,3,FALSE)</f>
        <v>#N/A</v>
      </c>
      <c r="BM372" t="e">
        <f>VLOOKUP('Sampling picks'!BB362,Sheet1!$A$11:$C$1010,3,FALSE)</f>
        <v>#N/A</v>
      </c>
      <c r="BN372" t="e">
        <f>VLOOKUP('Sampling picks'!BC362,Sheet1!$A$11:$C$1010,3,FALSE)</f>
        <v>#N/A</v>
      </c>
      <c r="BO372" t="e">
        <f>VLOOKUP('Sampling picks'!BD362,Sheet1!$A$11:$C$1010,3,FALSE)</f>
        <v>#N/A</v>
      </c>
      <c r="BP372" t="e">
        <f>VLOOKUP('Sampling picks'!BE362,Sheet1!$A$11:$C$1010,3,FALSE)</f>
        <v>#N/A</v>
      </c>
      <c r="BQ372" t="e">
        <f>VLOOKUP('Sampling picks'!BF362,Sheet1!$A$11:$C$1010,3,FALSE)</f>
        <v>#N/A</v>
      </c>
      <c r="BR372" t="e">
        <f>VLOOKUP('Sampling picks'!BG362,Sheet1!$A$11:$C$1010,3,FALSE)</f>
        <v>#N/A</v>
      </c>
      <c r="BS372" t="e">
        <f>VLOOKUP('Sampling picks'!BH362,Sheet1!$A$11:$C$1010,3,FALSE)</f>
        <v>#N/A</v>
      </c>
      <c r="BT372" t="e">
        <f>VLOOKUP('Sampling picks'!BI362,Sheet1!$A$11:$C$1010,3,FALSE)</f>
        <v>#N/A</v>
      </c>
      <c r="BU372" t="e">
        <f>VLOOKUP('Sampling picks'!BJ362,Sheet1!$A$11:$C$1010,3,FALSE)</f>
        <v>#N/A</v>
      </c>
      <c r="BV372" t="e">
        <f>VLOOKUP('Sampling picks'!BK362,Sheet1!$A$11:$C$1010,3,FALSE)</f>
        <v>#N/A</v>
      </c>
      <c r="BW372" t="e">
        <f>VLOOKUP('Sampling picks'!BL362,Sheet1!$A$11:$C$1010,3,FALSE)</f>
        <v>#N/A</v>
      </c>
      <c r="BX372" t="e">
        <f>VLOOKUP('Sampling picks'!BM362,Sheet1!$A$11:$C$1010,3,FALSE)</f>
        <v>#N/A</v>
      </c>
      <c r="BY372" t="e">
        <f>VLOOKUP('Sampling picks'!BN362,Sheet1!$A$11:$C$1010,3,FALSE)</f>
        <v>#N/A</v>
      </c>
      <c r="BZ372" t="e">
        <f>VLOOKUP('Sampling picks'!BO362,Sheet1!$A$11:$C$1010,3,FALSE)</f>
        <v>#N/A</v>
      </c>
      <c r="CA372" t="e">
        <f>VLOOKUP('Sampling picks'!BP362,Sheet1!$A$11:$C$1010,3,FALSE)</f>
        <v>#N/A</v>
      </c>
      <c r="CB372" t="e">
        <f>VLOOKUP('Sampling picks'!BQ362,Sheet1!$A$11:$C$1010,3,FALSE)</f>
        <v>#N/A</v>
      </c>
      <c r="CC372" t="e">
        <f>VLOOKUP('Sampling picks'!BR362,Sheet1!$A$11:$C$1010,3,FALSE)</f>
        <v>#N/A</v>
      </c>
      <c r="CD372" t="e">
        <f>VLOOKUP('Sampling picks'!BS362,Sheet1!$A$11:$C$1010,3,FALSE)</f>
        <v>#N/A</v>
      </c>
      <c r="CE372" t="e">
        <f>VLOOKUP('Sampling picks'!BT362,Sheet1!$A$11:$C$1010,3,FALSE)</f>
        <v>#N/A</v>
      </c>
      <c r="CF372" t="e">
        <f>VLOOKUP('Sampling picks'!BU362,Sheet1!$A$11:$C$1010,3,FALSE)</f>
        <v>#N/A</v>
      </c>
      <c r="CG372" t="e">
        <f>VLOOKUP('Sampling picks'!BV362,Sheet1!$A$11:$C$1010,3,FALSE)</f>
        <v>#N/A</v>
      </c>
      <c r="CH372" t="e">
        <f>VLOOKUP('Sampling picks'!BW362,Sheet1!$A$11:$C$1010,3,FALSE)</f>
        <v>#N/A</v>
      </c>
      <c r="CI372" t="e">
        <f>VLOOKUP('Sampling picks'!BX362,Sheet1!$A$11:$C$1010,3,FALSE)</f>
        <v>#N/A</v>
      </c>
      <c r="CJ372" t="e">
        <f>VLOOKUP('Sampling picks'!BY362,Sheet1!$A$11:$C$1010,3,FALSE)</f>
        <v>#N/A</v>
      </c>
      <c r="CK372" t="e">
        <f>VLOOKUP('Sampling picks'!BZ362,Sheet1!$A$11:$C$1010,3,FALSE)</f>
        <v>#N/A</v>
      </c>
      <c r="CL372" t="e">
        <f>VLOOKUP('Sampling picks'!CA362,Sheet1!$A$11:$C$1010,3,FALSE)</f>
        <v>#N/A</v>
      </c>
      <c r="CM372" t="e">
        <f>VLOOKUP('Sampling picks'!CB362,Sheet1!$A$11:$C$1010,3,FALSE)</f>
        <v>#N/A</v>
      </c>
      <c r="CN372" t="e">
        <f>VLOOKUP('Sampling picks'!CC362,Sheet1!$A$11:$C$1010,3,FALSE)</f>
        <v>#N/A</v>
      </c>
      <c r="CO372" t="e">
        <f>VLOOKUP('Sampling picks'!CD362,Sheet1!$A$11:$C$1010,3,FALSE)</f>
        <v>#N/A</v>
      </c>
      <c r="CP372" t="e">
        <f>VLOOKUP('Sampling picks'!CE362,Sheet1!$A$11:$C$1010,3,FALSE)</f>
        <v>#N/A</v>
      </c>
      <c r="CQ372" t="e">
        <f>VLOOKUP('Sampling picks'!CF362,Sheet1!$A$11:$C$1010,3,FALSE)</f>
        <v>#N/A</v>
      </c>
      <c r="CR372" t="e">
        <f>VLOOKUP('Sampling picks'!CG362,Sheet1!$A$11:$C$1010,3,FALSE)</f>
        <v>#N/A</v>
      </c>
      <c r="CS372" t="e">
        <f>VLOOKUP('Sampling picks'!CH362,Sheet1!$A$11:$C$1010,3,FALSE)</f>
        <v>#N/A</v>
      </c>
      <c r="CT372" t="e">
        <f>VLOOKUP('Sampling picks'!CI362,Sheet1!$A$11:$C$1010,3,FALSE)</f>
        <v>#N/A</v>
      </c>
      <c r="CU372" t="e">
        <f>VLOOKUP('Sampling picks'!CJ362,Sheet1!$A$11:$C$1010,3,FALSE)</f>
        <v>#N/A</v>
      </c>
      <c r="CV372" t="e">
        <f>VLOOKUP('Sampling picks'!CK362,Sheet1!$A$11:$C$1010,3,FALSE)</f>
        <v>#N/A</v>
      </c>
      <c r="CW372" t="e">
        <f>VLOOKUP('Sampling picks'!CL362,Sheet1!$A$11:$C$1010,3,FALSE)</f>
        <v>#N/A</v>
      </c>
      <c r="CX372" t="e">
        <f>VLOOKUP('Sampling picks'!CM362,Sheet1!$A$11:$C$1010,3,FALSE)</f>
        <v>#N/A</v>
      </c>
      <c r="CY372" t="e">
        <f>VLOOKUP('Sampling picks'!CN362,Sheet1!$A$11:$C$1010,3,FALSE)</f>
        <v>#N/A</v>
      </c>
      <c r="CZ372" t="e">
        <f>VLOOKUP('Sampling picks'!CO362,Sheet1!$A$11:$C$1010,3,FALSE)</f>
        <v>#N/A</v>
      </c>
      <c r="DA372" t="e">
        <f>VLOOKUP('Sampling picks'!CP362,Sheet1!$A$11:$C$1010,3,FALSE)</f>
        <v>#N/A</v>
      </c>
      <c r="DB372" t="e">
        <f>VLOOKUP('Sampling picks'!CQ362,Sheet1!$A$11:$C$1010,3,FALSE)</f>
        <v>#N/A</v>
      </c>
      <c r="DC372" t="e">
        <f>VLOOKUP('Sampling picks'!CR362,Sheet1!$A$11:$C$1010,3,FALSE)</f>
        <v>#N/A</v>
      </c>
      <c r="DD372" t="e">
        <f>VLOOKUP('Sampling picks'!CS362,Sheet1!$A$11:$C$1010,3,FALSE)</f>
        <v>#N/A</v>
      </c>
      <c r="DE372" t="e">
        <f>VLOOKUP('Sampling picks'!CT362,Sheet1!$A$11:$C$1010,3,FALSE)</f>
        <v>#N/A</v>
      </c>
      <c r="DF372" t="e">
        <f>VLOOKUP('Sampling picks'!CU362,Sheet1!$A$11:$C$1010,3,FALSE)</f>
        <v>#N/A</v>
      </c>
      <c r="DG372" t="e">
        <f>VLOOKUP('Sampling picks'!CV362,Sheet1!$A$11:$C$1010,3,FALSE)</f>
        <v>#N/A</v>
      </c>
      <c r="DH372" t="e">
        <f>VLOOKUP('Sampling picks'!CW362,Sheet1!$A$11:$C$1010,3,FALSE)</f>
        <v>#N/A</v>
      </c>
      <c r="DI372" t="e">
        <f>VLOOKUP('Sampling picks'!CX362,Sheet1!$A$11:$C$1010,3,FALSE)</f>
        <v>#N/A</v>
      </c>
      <c r="DJ372" t="e">
        <f>VLOOKUP('Sampling picks'!CY362,Sheet1!$A$11:$C$1010,3,FALSE)</f>
        <v>#N/A</v>
      </c>
    </row>
    <row r="373" spans="1:114" x14ac:dyDescent="0.3">
      <c r="A373">
        <v>363</v>
      </c>
      <c r="B373" s="1">
        <f t="shared" ca="1" si="25"/>
        <v>750</v>
      </c>
      <c r="C373" s="1">
        <f t="shared" ca="1" si="25"/>
        <v>849</v>
      </c>
      <c r="H373" t="str">
        <f t="shared" ca="1" si="26"/>
        <v>reject</v>
      </c>
      <c r="I373">
        <f t="shared" ca="1" si="27"/>
        <v>3.725047355949096E-2</v>
      </c>
      <c r="J373">
        <f t="shared" ca="1" si="28"/>
        <v>1.7835246003349652</v>
      </c>
      <c r="K373">
        <f t="shared" ca="1" si="29"/>
        <v>856.4</v>
      </c>
      <c r="L373" t="s">
        <v>389</v>
      </c>
      <c r="M373">
        <f ca="1">VLOOKUP('Sampling picks'!B363,Sheet1!$A$11:$C$1010,3,FALSE)</f>
        <v>1002</v>
      </c>
      <c r="N373">
        <f ca="1">VLOOKUP('Sampling picks'!C363,Sheet1!$A$11:$C$1010,3,FALSE)</f>
        <v>898</v>
      </c>
      <c r="O373">
        <f ca="1">VLOOKUP('Sampling picks'!D363,Sheet1!$A$11:$C$1010,3,FALSE)</f>
        <v>925</v>
      </c>
      <c r="P373">
        <f ca="1">VLOOKUP('Sampling picks'!E363,Sheet1!$A$11:$C$1010,3,FALSE)</f>
        <v>821</v>
      </c>
      <c r="Q373">
        <f ca="1">VLOOKUP('Sampling picks'!F363,Sheet1!$A$11:$C$1010,3,FALSE)</f>
        <v>602</v>
      </c>
      <c r="R373">
        <f ca="1">VLOOKUP('Sampling picks'!G363,Sheet1!$A$11:$C$1010,3,FALSE)</f>
        <v>753</v>
      </c>
      <c r="S373">
        <f ca="1">VLOOKUP('Sampling picks'!H363,Sheet1!$A$11:$C$1010,3,FALSE)</f>
        <v>889</v>
      </c>
      <c r="T373">
        <f ca="1">VLOOKUP('Sampling picks'!I363,Sheet1!$A$11:$C$1010,3,FALSE)</f>
        <v>860</v>
      </c>
      <c r="U373">
        <f ca="1">VLOOKUP('Sampling picks'!J363,Sheet1!$A$11:$C$1010,3,FALSE)</f>
        <v>864</v>
      </c>
      <c r="V373">
        <f ca="1">VLOOKUP('Sampling picks'!K363,Sheet1!$A$11:$C$1010,3,FALSE)</f>
        <v>950</v>
      </c>
      <c r="W373" t="e">
        <f>VLOOKUP('Sampling picks'!L363,Sheet1!$A$11:$C$1010,3,FALSE)</f>
        <v>#N/A</v>
      </c>
      <c r="X373" t="e">
        <f>VLOOKUP('Sampling picks'!M363,Sheet1!$A$11:$C$1010,3,FALSE)</f>
        <v>#N/A</v>
      </c>
      <c r="Y373" t="e">
        <f>VLOOKUP('Sampling picks'!N363,Sheet1!$A$11:$C$1010,3,FALSE)</f>
        <v>#N/A</v>
      </c>
      <c r="Z373" t="e">
        <f>VLOOKUP('Sampling picks'!O363,Sheet1!$A$11:$C$1010,3,FALSE)</f>
        <v>#N/A</v>
      </c>
      <c r="AA373" t="e">
        <f>VLOOKUP('Sampling picks'!P363,Sheet1!$A$11:$C$1010,3,FALSE)</f>
        <v>#N/A</v>
      </c>
      <c r="AB373" t="e">
        <f>VLOOKUP('Sampling picks'!Q363,Sheet1!$A$11:$C$1010,3,FALSE)</f>
        <v>#N/A</v>
      </c>
      <c r="AC373" t="e">
        <f>VLOOKUP('Sampling picks'!R363,Sheet1!$A$11:$C$1010,3,FALSE)</f>
        <v>#N/A</v>
      </c>
      <c r="AD373" t="e">
        <f>VLOOKUP('Sampling picks'!S363,Sheet1!$A$11:$C$1010,3,FALSE)</f>
        <v>#N/A</v>
      </c>
      <c r="AE373" t="e">
        <f>VLOOKUP('Sampling picks'!T363,Sheet1!$A$11:$C$1010,3,FALSE)</f>
        <v>#N/A</v>
      </c>
      <c r="AF373" t="e">
        <f>VLOOKUP('Sampling picks'!U363,Sheet1!$A$11:$C$1010,3,FALSE)</f>
        <v>#N/A</v>
      </c>
      <c r="AG373" t="e">
        <f>VLOOKUP('Sampling picks'!V363,Sheet1!$A$11:$C$1010,3,FALSE)</f>
        <v>#N/A</v>
      </c>
      <c r="AH373" t="e">
        <f>VLOOKUP('Sampling picks'!W363,Sheet1!$A$11:$C$1010,3,FALSE)</f>
        <v>#N/A</v>
      </c>
      <c r="AI373" t="e">
        <f>VLOOKUP('Sampling picks'!X363,Sheet1!$A$11:$C$1010,3,FALSE)</f>
        <v>#N/A</v>
      </c>
      <c r="AJ373" t="e">
        <f>VLOOKUP('Sampling picks'!Y363,Sheet1!$A$11:$C$1010,3,FALSE)</f>
        <v>#N/A</v>
      </c>
      <c r="AK373" t="e">
        <f>VLOOKUP('Sampling picks'!Z363,Sheet1!$A$11:$C$1010,3,FALSE)</f>
        <v>#N/A</v>
      </c>
      <c r="AL373" t="e">
        <f>VLOOKUP('Sampling picks'!AA363,Sheet1!$A$11:$C$1010,3,FALSE)</f>
        <v>#N/A</v>
      </c>
      <c r="AM373" t="e">
        <f>VLOOKUP('Sampling picks'!AB363,Sheet1!$A$11:$C$1010,3,FALSE)</f>
        <v>#N/A</v>
      </c>
      <c r="AN373" t="e">
        <f>VLOOKUP('Sampling picks'!AC363,Sheet1!$A$11:$C$1010,3,FALSE)</f>
        <v>#N/A</v>
      </c>
      <c r="AO373" t="e">
        <f>VLOOKUP('Sampling picks'!AD363,Sheet1!$A$11:$C$1010,3,FALSE)</f>
        <v>#N/A</v>
      </c>
      <c r="AP373" t="e">
        <f>VLOOKUP('Sampling picks'!AE363,Sheet1!$A$11:$C$1010,3,FALSE)</f>
        <v>#N/A</v>
      </c>
      <c r="AQ373" t="e">
        <f>VLOOKUP('Sampling picks'!AF363,Sheet1!$A$11:$C$1010,3,FALSE)</f>
        <v>#N/A</v>
      </c>
      <c r="AR373" t="e">
        <f>VLOOKUP('Sampling picks'!AG363,Sheet1!$A$11:$C$1010,3,FALSE)</f>
        <v>#N/A</v>
      </c>
      <c r="AS373" t="e">
        <f>VLOOKUP('Sampling picks'!AH363,Sheet1!$A$11:$C$1010,3,FALSE)</f>
        <v>#N/A</v>
      </c>
      <c r="AT373" t="e">
        <f>VLOOKUP('Sampling picks'!AI363,Sheet1!$A$11:$C$1010,3,FALSE)</f>
        <v>#N/A</v>
      </c>
      <c r="AU373" t="e">
        <f>VLOOKUP('Sampling picks'!AJ363,Sheet1!$A$11:$C$1010,3,FALSE)</f>
        <v>#N/A</v>
      </c>
      <c r="AV373" t="e">
        <f>VLOOKUP('Sampling picks'!AK363,Sheet1!$A$11:$C$1010,3,FALSE)</f>
        <v>#N/A</v>
      </c>
      <c r="AW373" t="e">
        <f>VLOOKUP('Sampling picks'!AL363,Sheet1!$A$11:$C$1010,3,FALSE)</f>
        <v>#N/A</v>
      </c>
      <c r="AX373" t="e">
        <f>VLOOKUP('Sampling picks'!AM363,Sheet1!$A$11:$C$1010,3,FALSE)</f>
        <v>#N/A</v>
      </c>
      <c r="AY373" t="e">
        <f>VLOOKUP('Sampling picks'!AN363,Sheet1!$A$11:$C$1010,3,FALSE)</f>
        <v>#N/A</v>
      </c>
      <c r="AZ373" t="e">
        <f>VLOOKUP('Sampling picks'!AO363,Sheet1!$A$11:$C$1010,3,FALSE)</f>
        <v>#N/A</v>
      </c>
      <c r="BA373" t="e">
        <f>VLOOKUP('Sampling picks'!AP363,Sheet1!$A$11:$C$1010,3,FALSE)</f>
        <v>#N/A</v>
      </c>
      <c r="BB373" t="e">
        <f>VLOOKUP('Sampling picks'!AQ363,Sheet1!$A$11:$C$1010,3,FALSE)</f>
        <v>#N/A</v>
      </c>
      <c r="BC373" t="e">
        <f>VLOOKUP('Sampling picks'!AR363,Sheet1!$A$11:$C$1010,3,FALSE)</f>
        <v>#N/A</v>
      </c>
      <c r="BD373" t="e">
        <f>VLOOKUP('Sampling picks'!AS363,Sheet1!$A$11:$C$1010,3,FALSE)</f>
        <v>#N/A</v>
      </c>
      <c r="BE373" t="e">
        <f>VLOOKUP('Sampling picks'!AT363,Sheet1!$A$11:$C$1010,3,FALSE)</f>
        <v>#N/A</v>
      </c>
      <c r="BF373" t="e">
        <f>VLOOKUP('Sampling picks'!AU363,Sheet1!$A$11:$C$1010,3,FALSE)</f>
        <v>#N/A</v>
      </c>
      <c r="BG373" t="e">
        <f>VLOOKUP('Sampling picks'!AV363,Sheet1!$A$11:$C$1010,3,FALSE)</f>
        <v>#N/A</v>
      </c>
      <c r="BH373" t="e">
        <f>VLOOKUP('Sampling picks'!AW363,Sheet1!$A$11:$C$1010,3,FALSE)</f>
        <v>#N/A</v>
      </c>
      <c r="BI373" t="e">
        <f>VLOOKUP('Sampling picks'!AX363,Sheet1!$A$11:$C$1010,3,FALSE)</f>
        <v>#N/A</v>
      </c>
      <c r="BJ373" t="e">
        <f>VLOOKUP('Sampling picks'!AY363,Sheet1!$A$11:$C$1010,3,FALSE)</f>
        <v>#N/A</v>
      </c>
      <c r="BK373" t="e">
        <f>VLOOKUP('Sampling picks'!AZ363,Sheet1!$A$11:$C$1010,3,FALSE)</f>
        <v>#N/A</v>
      </c>
      <c r="BL373" t="e">
        <f>VLOOKUP('Sampling picks'!BA363,Sheet1!$A$11:$C$1010,3,FALSE)</f>
        <v>#N/A</v>
      </c>
      <c r="BM373" t="e">
        <f>VLOOKUP('Sampling picks'!BB363,Sheet1!$A$11:$C$1010,3,FALSE)</f>
        <v>#N/A</v>
      </c>
      <c r="BN373" t="e">
        <f>VLOOKUP('Sampling picks'!BC363,Sheet1!$A$11:$C$1010,3,FALSE)</f>
        <v>#N/A</v>
      </c>
      <c r="BO373" t="e">
        <f>VLOOKUP('Sampling picks'!BD363,Sheet1!$A$11:$C$1010,3,FALSE)</f>
        <v>#N/A</v>
      </c>
      <c r="BP373" t="e">
        <f>VLOOKUP('Sampling picks'!BE363,Sheet1!$A$11:$C$1010,3,FALSE)</f>
        <v>#N/A</v>
      </c>
      <c r="BQ373" t="e">
        <f>VLOOKUP('Sampling picks'!BF363,Sheet1!$A$11:$C$1010,3,FALSE)</f>
        <v>#N/A</v>
      </c>
      <c r="BR373" t="e">
        <f>VLOOKUP('Sampling picks'!BG363,Sheet1!$A$11:$C$1010,3,FALSE)</f>
        <v>#N/A</v>
      </c>
      <c r="BS373" t="e">
        <f>VLOOKUP('Sampling picks'!BH363,Sheet1!$A$11:$C$1010,3,FALSE)</f>
        <v>#N/A</v>
      </c>
      <c r="BT373" t="e">
        <f>VLOOKUP('Sampling picks'!BI363,Sheet1!$A$11:$C$1010,3,FALSE)</f>
        <v>#N/A</v>
      </c>
      <c r="BU373" t="e">
        <f>VLOOKUP('Sampling picks'!BJ363,Sheet1!$A$11:$C$1010,3,FALSE)</f>
        <v>#N/A</v>
      </c>
      <c r="BV373" t="e">
        <f>VLOOKUP('Sampling picks'!BK363,Sheet1!$A$11:$C$1010,3,FALSE)</f>
        <v>#N/A</v>
      </c>
      <c r="BW373" t="e">
        <f>VLOOKUP('Sampling picks'!BL363,Sheet1!$A$11:$C$1010,3,FALSE)</f>
        <v>#N/A</v>
      </c>
      <c r="BX373" t="e">
        <f>VLOOKUP('Sampling picks'!BM363,Sheet1!$A$11:$C$1010,3,FALSE)</f>
        <v>#N/A</v>
      </c>
      <c r="BY373" t="e">
        <f>VLOOKUP('Sampling picks'!BN363,Sheet1!$A$11:$C$1010,3,FALSE)</f>
        <v>#N/A</v>
      </c>
      <c r="BZ373" t="e">
        <f>VLOOKUP('Sampling picks'!BO363,Sheet1!$A$11:$C$1010,3,FALSE)</f>
        <v>#N/A</v>
      </c>
      <c r="CA373" t="e">
        <f>VLOOKUP('Sampling picks'!BP363,Sheet1!$A$11:$C$1010,3,FALSE)</f>
        <v>#N/A</v>
      </c>
      <c r="CB373" t="e">
        <f>VLOOKUP('Sampling picks'!BQ363,Sheet1!$A$11:$C$1010,3,FALSE)</f>
        <v>#N/A</v>
      </c>
      <c r="CC373" t="e">
        <f>VLOOKUP('Sampling picks'!BR363,Sheet1!$A$11:$C$1010,3,FALSE)</f>
        <v>#N/A</v>
      </c>
      <c r="CD373" t="e">
        <f>VLOOKUP('Sampling picks'!BS363,Sheet1!$A$11:$C$1010,3,FALSE)</f>
        <v>#N/A</v>
      </c>
      <c r="CE373" t="e">
        <f>VLOOKUP('Sampling picks'!BT363,Sheet1!$A$11:$C$1010,3,FALSE)</f>
        <v>#N/A</v>
      </c>
      <c r="CF373" t="e">
        <f>VLOOKUP('Sampling picks'!BU363,Sheet1!$A$11:$C$1010,3,FALSE)</f>
        <v>#N/A</v>
      </c>
      <c r="CG373" t="e">
        <f>VLOOKUP('Sampling picks'!BV363,Sheet1!$A$11:$C$1010,3,FALSE)</f>
        <v>#N/A</v>
      </c>
      <c r="CH373" t="e">
        <f>VLOOKUP('Sampling picks'!BW363,Sheet1!$A$11:$C$1010,3,FALSE)</f>
        <v>#N/A</v>
      </c>
      <c r="CI373" t="e">
        <f>VLOOKUP('Sampling picks'!BX363,Sheet1!$A$11:$C$1010,3,FALSE)</f>
        <v>#N/A</v>
      </c>
      <c r="CJ373" t="e">
        <f>VLOOKUP('Sampling picks'!BY363,Sheet1!$A$11:$C$1010,3,FALSE)</f>
        <v>#N/A</v>
      </c>
      <c r="CK373" t="e">
        <f>VLOOKUP('Sampling picks'!BZ363,Sheet1!$A$11:$C$1010,3,FALSE)</f>
        <v>#N/A</v>
      </c>
      <c r="CL373" t="e">
        <f>VLOOKUP('Sampling picks'!CA363,Sheet1!$A$11:$C$1010,3,FALSE)</f>
        <v>#N/A</v>
      </c>
      <c r="CM373" t="e">
        <f>VLOOKUP('Sampling picks'!CB363,Sheet1!$A$11:$C$1010,3,FALSE)</f>
        <v>#N/A</v>
      </c>
      <c r="CN373" t="e">
        <f>VLOOKUP('Sampling picks'!CC363,Sheet1!$A$11:$C$1010,3,FALSE)</f>
        <v>#N/A</v>
      </c>
      <c r="CO373" t="e">
        <f>VLOOKUP('Sampling picks'!CD363,Sheet1!$A$11:$C$1010,3,FALSE)</f>
        <v>#N/A</v>
      </c>
      <c r="CP373" t="e">
        <f>VLOOKUP('Sampling picks'!CE363,Sheet1!$A$11:$C$1010,3,FALSE)</f>
        <v>#N/A</v>
      </c>
      <c r="CQ373" t="e">
        <f>VLOOKUP('Sampling picks'!CF363,Sheet1!$A$11:$C$1010,3,FALSE)</f>
        <v>#N/A</v>
      </c>
      <c r="CR373" t="e">
        <f>VLOOKUP('Sampling picks'!CG363,Sheet1!$A$11:$C$1010,3,FALSE)</f>
        <v>#N/A</v>
      </c>
      <c r="CS373" t="e">
        <f>VLOOKUP('Sampling picks'!CH363,Sheet1!$A$11:$C$1010,3,FALSE)</f>
        <v>#N/A</v>
      </c>
      <c r="CT373" t="e">
        <f>VLOOKUP('Sampling picks'!CI363,Sheet1!$A$11:$C$1010,3,FALSE)</f>
        <v>#N/A</v>
      </c>
      <c r="CU373" t="e">
        <f>VLOOKUP('Sampling picks'!CJ363,Sheet1!$A$11:$C$1010,3,FALSE)</f>
        <v>#N/A</v>
      </c>
      <c r="CV373" t="e">
        <f>VLOOKUP('Sampling picks'!CK363,Sheet1!$A$11:$C$1010,3,FALSE)</f>
        <v>#N/A</v>
      </c>
      <c r="CW373" t="e">
        <f>VLOOKUP('Sampling picks'!CL363,Sheet1!$A$11:$C$1010,3,FALSE)</f>
        <v>#N/A</v>
      </c>
      <c r="CX373" t="e">
        <f>VLOOKUP('Sampling picks'!CM363,Sheet1!$A$11:$C$1010,3,FALSE)</f>
        <v>#N/A</v>
      </c>
      <c r="CY373" t="e">
        <f>VLOOKUP('Sampling picks'!CN363,Sheet1!$A$11:$C$1010,3,FALSE)</f>
        <v>#N/A</v>
      </c>
      <c r="CZ373" t="e">
        <f>VLOOKUP('Sampling picks'!CO363,Sheet1!$A$11:$C$1010,3,FALSE)</f>
        <v>#N/A</v>
      </c>
      <c r="DA373" t="e">
        <f>VLOOKUP('Sampling picks'!CP363,Sheet1!$A$11:$C$1010,3,FALSE)</f>
        <v>#N/A</v>
      </c>
      <c r="DB373" t="e">
        <f>VLOOKUP('Sampling picks'!CQ363,Sheet1!$A$11:$C$1010,3,FALSE)</f>
        <v>#N/A</v>
      </c>
      <c r="DC373" t="e">
        <f>VLOOKUP('Sampling picks'!CR363,Sheet1!$A$11:$C$1010,3,FALSE)</f>
        <v>#N/A</v>
      </c>
      <c r="DD373" t="e">
        <f>VLOOKUP('Sampling picks'!CS363,Sheet1!$A$11:$C$1010,3,FALSE)</f>
        <v>#N/A</v>
      </c>
      <c r="DE373" t="e">
        <f>VLOOKUP('Sampling picks'!CT363,Sheet1!$A$11:$C$1010,3,FALSE)</f>
        <v>#N/A</v>
      </c>
      <c r="DF373" t="e">
        <f>VLOOKUP('Sampling picks'!CU363,Sheet1!$A$11:$C$1010,3,FALSE)</f>
        <v>#N/A</v>
      </c>
      <c r="DG373" t="e">
        <f>VLOOKUP('Sampling picks'!CV363,Sheet1!$A$11:$C$1010,3,FALSE)</f>
        <v>#N/A</v>
      </c>
      <c r="DH373" t="e">
        <f>VLOOKUP('Sampling picks'!CW363,Sheet1!$A$11:$C$1010,3,FALSE)</f>
        <v>#N/A</v>
      </c>
      <c r="DI373" t="e">
        <f>VLOOKUP('Sampling picks'!CX363,Sheet1!$A$11:$C$1010,3,FALSE)</f>
        <v>#N/A</v>
      </c>
      <c r="DJ373" t="e">
        <f>VLOOKUP('Sampling picks'!CY363,Sheet1!$A$11:$C$1010,3,FALSE)</f>
        <v>#N/A</v>
      </c>
    </row>
    <row r="374" spans="1:114" x14ac:dyDescent="0.3">
      <c r="A374">
        <v>364</v>
      </c>
      <c r="B374" s="1">
        <f t="shared" ca="1" si="25"/>
        <v>800</v>
      </c>
      <c r="C374" s="1">
        <f t="shared" ca="1" si="25"/>
        <v>725</v>
      </c>
      <c r="H374" t="str">
        <f t="shared" ca="1" si="26"/>
        <v>do not reject</v>
      </c>
      <c r="I374">
        <f t="shared" ca="1" si="27"/>
        <v>0.24828715293087977</v>
      </c>
      <c r="J374">
        <f t="shared" ca="1" si="28"/>
        <v>0.6798896969362016</v>
      </c>
      <c r="K374">
        <f t="shared" ca="1" si="29"/>
        <v>821.5</v>
      </c>
      <c r="L374" t="s">
        <v>390</v>
      </c>
      <c r="M374">
        <f ca="1">VLOOKUP('Sampling picks'!B364,Sheet1!$A$11:$C$1010,3,FALSE)</f>
        <v>903</v>
      </c>
      <c r="N374">
        <f ca="1">VLOOKUP('Sampling picks'!C364,Sheet1!$A$11:$C$1010,3,FALSE)</f>
        <v>830</v>
      </c>
      <c r="O374">
        <f ca="1">VLOOKUP('Sampling picks'!D364,Sheet1!$A$11:$C$1010,3,FALSE)</f>
        <v>800</v>
      </c>
      <c r="P374">
        <f ca="1">VLOOKUP('Sampling picks'!E364,Sheet1!$A$11:$C$1010,3,FALSE)</f>
        <v>746</v>
      </c>
      <c r="Q374">
        <f ca="1">VLOOKUP('Sampling picks'!F364,Sheet1!$A$11:$C$1010,3,FALSE)</f>
        <v>788</v>
      </c>
      <c r="R374">
        <f ca="1">VLOOKUP('Sampling picks'!G364,Sheet1!$A$11:$C$1010,3,FALSE)</f>
        <v>1072</v>
      </c>
      <c r="S374">
        <f ca="1">VLOOKUP('Sampling picks'!H364,Sheet1!$A$11:$C$1010,3,FALSE)</f>
        <v>748</v>
      </c>
      <c r="T374">
        <f ca="1">VLOOKUP('Sampling picks'!I364,Sheet1!$A$11:$C$1010,3,FALSE)</f>
        <v>733</v>
      </c>
      <c r="U374">
        <f ca="1">VLOOKUP('Sampling picks'!J364,Sheet1!$A$11:$C$1010,3,FALSE)</f>
        <v>835</v>
      </c>
      <c r="V374">
        <f ca="1">VLOOKUP('Sampling picks'!K364,Sheet1!$A$11:$C$1010,3,FALSE)</f>
        <v>760</v>
      </c>
      <c r="W374" t="e">
        <f>VLOOKUP('Sampling picks'!L364,Sheet1!$A$11:$C$1010,3,FALSE)</f>
        <v>#N/A</v>
      </c>
      <c r="X374" t="e">
        <f>VLOOKUP('Sampling picks'!M364,Sheet1!$A$11:$C$1010,3,FALSE)</f>
        <v>#N/A</v>
      </c>
      <c r="Y374" t="e">
        <f>VLOOKUP('Sampling picks'!N364,Sheet1!$A$11:$C$1010,3,FALSE)</f>
        <v>#N/A</v>
      </c>
      <c r="Z374" t="e">
        <f>VLOOKUP('Sampling picks'!O364,Sheet1!$A$11:$C$1010,3,FALSE)</f>
        <v>#N/A</v>
      </c>
      <c r="AA374" t="e">
        <f>VLOOKUP('Sampling picks'!P364,Sheet1!$A$11:$C$1010,3,FALSE)</f>
        <v>#N/A</v>
      </c>
      <c r="AB374" t="e">
        <f>VLOOKUP('Sampling picks'!Q364,Sheet1!$A$11:$C$1010,3,FALSE)</f>
        <v>#N/A</v>
      </c>
      <c r="AC374" t="e">
        <f>VLOOKUP('Sampling picks'!R364,Sheet1!$A$11:$C$1010,3,FALSE)</f>
        <v>#N/A</v>
      </c>
      <c r="AD374" t="e">
        <f>VLOOKUP('Sampling picks'!S364,Sheet1!$A$11:$C$1010,3,FALSE)</f>
        <v>#N/A</v>
      </c>
      <c r="AE374" t="e">
        <f>VLOOKUP('Sampling picks'!T364,Sheet1!$A$11:$C$1010,3,FALSE)</f>
        <v>#N/A</v>
      </c>
      <c r="AF374" t="e">
        <f>VLOOKUP('Sampling picks'!U364,Sheet1!$A$11:$C$1010,3,FALSE)</f>
        <v>#N/A</v>
      </c>
      <c r="AG374" t="e">
        <f>VLOOKUP('Sampling picks'!V364,Sheet1!$A$11:$C$1010,3,FALSE)</f>
        <v>#N/A</v>
      </c>
      <c r="AH374" t="e">
        <f>VLOOKUP('Sampling picks'!W364,Sheet1!$A$11:$C$1010,3,FALSE)</f>
        <v>#N/A</v>
      </c>
      <c r="AI374" t="e">
        <f>VLOOKUP('Sampling picks'!X364,Sheet1!$A$11:$C$1010,3,FALSE)</f>
        <v>#N/A</v>
      </c>
      <c r="AJ374" t="e">
        <f>VLOOKUP('Sampling picks'!Y364,Sheet1!$A$11:$C$1010,3,FALSE)</f>
        <v>#N/A</v>
      </c>
      <c r="AK374" t="e">
        <f>VLOOKUP('Sampling picks'!Z364,Sheet1!$A$11:$C$1010,3,FALSE)</f>
        <v>#N/A</v>
      </c>
      <c r="AL374" t="e">
        <f>VLOOKUP('Sampling picks'!AA364,Sheet1!$A$11:$C$1010,3,FALSE)</f>
        <v>#N/A</v>
      </c>
      <c r="AM374" t="e">
        <f>VLOOKUP('Sampling picks'!AB364,Sheet1!$A$11:$C$1010,3,FALSE)</f>
        <v>#N/A</v>
      </c>
      <c r="AN374" t="e">
        <f>VLOOKUP('Sampling picks'!AC364,Sheet1!$A$11:$C$1010,3,FALSE)</f>
        <v>#N/A</v>
      </c>
      <c r="AO374" t="e">
        <f>VLOOKUP('Sampling picks'!AD364,Sheet1!$A$11:$C$1010,3,FALSE)</f>
        <v>#N/A</v>
      </c>
      <c r="AP374" t="e">
        <f>VLOOKUP('Sampling picks'!AE364,Sheet1!$A$11:$C$1010,3,FALSE)</f>
        <v>#N/A</v>
      </c>
      <c r="AQ374" t="e">
        <f>VLOOKUP('Sampling picks'!AF364,Sheet1!$A$11:$C$1010,3,FALSE)</f>
        <v>#N/A</v>
      </c>
      <c r="AR374" t="e">
        <f>VLOOKUP('Sampling picks'!AG364,Sheet1!$A$11:$C$1010,3,FALSE)</f>
        <v>#N/A</v>
      </c>
      <c r="AS374" t="e">
        <f>VLOOKUP('Sampling picks'!AH364,Sheet1!$A$11:$C$1010,3,FALSE)</f>
        <v>#N/A</v>
      </c>
      <c r="AT374" t="e">
        <f>VLOOKUP('Sampling picks'!AI364,Sheet1!$A$11:$C$1010,3,FALSE)</f>
        <v>#N/A</v>
      </c>
      <c r="AU374" t="e">
        <f>VLOOKUP('Sampling picks'!AJ364,Sheet1!$A$11:$C$1010,3,FALSE)</f>
        <v>#N/A</v>
      </c>
      <c r="AV374" t="e">
        <f>VLOOKUP('Sampling picks'!AK364,Sheet1!$A$11:$C$1010,3,FALSE)</f>
        <v>#N/A</v>
      </c>
      <c r="AW374" t="e">
        <f>VLOOKUP('Sampling picks'!AL364,Sheet1!$A$11:$C$1010,3,FALSE)</f>
        <v>#N/A</v>
      </c>
      <c r="AX374" t="e">
        <f>VLOOKUP('Sampling picks'!AM364,Sheet1!$A$11:$C$1010,3,FALSE)</f>
        <v>#N/A</v>
      </c>
      <c r="AY374" t="e">
        <f>VLOOKUP('Sampling picks'!AN364,Sheet1!$A$11:$C$1010,3,FALSE)</f>
        <v>#N/A</v>
      </c>
      <c r="AZ374" t="e">
        <f>VLOOKUP('Sampling picks'!AO364,Sheet1!$A$11:$C$1010,3,FALSE)</f>
        <v>#N/A</v>
      </c>
      <c r="BA374" t="e">
        <f>VLOOKUP('Sampling picks'!AP364,Sheet1!$A$11:$C$1010,3,FALSE)</f>
        <v>#N/A</v>
      </c>
      <c r="BB374" t="e">
        <f>VLOOKUP('Sampling picks'!AQ364,Sheet1!$A$11:$C$1010,3,FALSE)</f>
        <v>#N/A</v>
      </c>
      <c r="BC374" t="e">
        <f>VLOOKUP('Sampling picks'!AR364,Sheet1!$A$11:$C$1010,3,FALSE)</f>
        <v>#N/A</v>
      </c>
      <c r="BD374" t="e">
        <f>VLOOKUP('Sampling picks'!AS364,Sheet1!$A$11:$C$1010,3,FALSE)</f>
        <v>#N/A</v>
      </c>
      <c r="BE374" t="e">
        <f>VLOOKUP('Sampling picks'!AT364,Sheet1!$A$11:$C$1010,3,FALSE)</f>
        <v>#N/A</v>
      </c>
      <c r="BF374" t="e">
        <f>VLOOKUP('Sampling picks'!AU364,Sheet1!$A$11:$C$1010,3,FALSE)</f>
        <v>#N/A</v>
      </c>
      <c r="BG374" t="e">
        <f>VLOOKUP('Sampling picks'!AV364,Sheet1!$A$11:$C$1010,3,FALSE)</f>
        <v>#N/A</v>
      </c>
      <c r="BH374" t="e">
        <f>VLOOKUP('Sampling picks'!AW364,Sheet1!$A$11:$C$1010,3,FALSE)</f>
        <v>#N/A</v>
      </c>
      <c r="BI374" t="e">
        <f>VLOOKUP('Sampling picks'!AX364,Sheet1!$A$11:$C$1010,3,FALSE)</f>
        <v>#N/A</v>
      </c>
      <c r="BJ374" t="e">
        <f>VLOOKUP('Sampling picks'!AY364,Sheet1!$A$11:$C$1010,3,FALSE)</f>
        <v>#N/A</v>
      </c>
      <c r="BK374" t="e">
        <f>VLOOKUP('Sampling picks'!AZ364,Sheet1!$A$11:$C$1010,3,FALSE)</f>
        <v>#N/A</v>
      </c>
      <c r="BL374" t="e">
        <f>VLOOKUP('Sampling picks'!BA364,Sheet1!$A$11:$C$1010,3,FALSE)</f>
        <v>#N/A</v>
      </c>
      <c r="BM374" t="e">
        <f>VLOOKUP('Sampling picks'!BB364,Sheet1!$A$11:$C$1010,3,FALSE)</f>
        <v>#N/A</v>
      </c>
      <c r="BN374" t="e">
        <f>VLOOKUP('Sampling picks'!BC364,Sheet1!$A$11:$C$1010,3,FALSE)</f>
        <v>#N/A</v>
      </c>
      <c r="BO374" t="e">
        <f>VLOOKUP('Sampling picks'!BD364,Sheet1!$A$11:$C$1010,3,FALSE)</f>
        <v>#N/A</v>
      </c>
      <c r="BP374" t="e">
        <f>VLOOKUP('Sampling picks'!BE364,Sheet1!$A$11:$C$1010,3,FALSE)</f>
        <v>#N/A</v>
      </c>
      <c r="BQ374" t="e">
        <f>VLOOKUP('Sampling picks'!BF364,Sheet1!$A$11:$C$1010,3,FALSE)</f>
        <v>#N/A</v>
      </c>
      <c r="BR374" t="e">
        <f>VLOOKUP('Sampling picks'!BG364,Sheet1!$A$11:$C$1010,3,FALSE)</f>
        <v>#N/A</v>
      </c>
      <c r="BS374" t="e">
        <f>VLOOKUP('Sampling picks'!BH364,Sheet1!$A$11:$C$1010,3,FALSE)</f>
        <v>#N/A</v>
      </c>
      <c r="BT374" t="e">
        <f>VLOOKUP('Sampling picks'!BI364,Sheet1!$A$11:$C$1010,3,FALSE)</f>
        <v>#N/A</v>
      </c>
      <c r="BU374" t="e">
        <f>VLOOKUP('Sampling picks'!BJ364,Sheet1!$A$11:$C$1010,3,FALSE)</f>
        <v>#N/A</v>
      </c>
      <c r="BV374" t="e">
        <f>VLOOKUP('Sampling picks'!BK364,Sheet1!$A$11:$C$1010,3,FALSE)</f>
        <v>#N/A</v>
      </c>
      <c r="BW374" t="e">
        <f>VLOOKUP('Sampling picks'!BL364,Sheet1!$A$11:$C$1010,3,FALSE)</f>
        <v>#N/A</v>
      </c>
      <c r="BX374" t="e">
        <f>VLOOKUP('Sampling picks'!BM364,Sheet1!$A$11:$C$1010,3,FALSE)</f>
        <v>#N/A</v>
      </c>
      <c r="BY374" t="e">
        <f>VLOOKUP('Sampling picks'!BN364,Sheet1!$A$11:$C$1010,3,FALSE)</f>
        <v>#N/A</v>
      </c>
      <c r="BZ374" t="e">
        <f>VLOOKUP('Sampling picks'!BO364,Sheet1!$A$11:$C$1010,3,FALSE)</f>
        <v>#N/A</v>
      </c>
      <c r="CA374" t="e">
        <f>VLOOKUP('Sampling picks'!BP364,Sheet1!$A$11:$C$1010,3,FALSE)</f>
        <v>#N/A</v>
      </c>
      <c r="CB374" t="e">
        <f>VLOOKUP('Sampling picks'!BQ364,Sheet1!$A$11:$C$1010,3,FALSE)</f>
        <v>#N/A</v>
      </c>
      <c r="CC374" t="e">
        <f>VLOOKUP('Sampling picks'!BR364,Sheet1!$A$11:$C$1010,3,FALSE)</f>
        <v>#N/A</v>
      </c>
      <c r="CD374" t="e">
        <f>VLOOKUP('Sampling picks'!BS364,Sheet1!$A$11:$C$1010,3,FALSE)</f>
        <v>#N/A</v>
      </c>
      <c r="CE374" t="e">
        <f>VLOOKUP('Sampling picks'!BT364,Sheet1!$A$11:$C$1010,3,FALSE)</f>
        <v>#N/A</v>
      </c>
      <c r="CF374" t="e">
        <f>VLOOKUP('Sampling picks'!BU364,Sheet1!$A$11:$C$1010,3,FALSE)</f>
        <v>#N/A</v>
      </c>
      <c r="CG374" t="e">
        <f>VLOOKUP('Sampling picks'!BV364,Sheet1!$A$11:$C$1010,3,FALSE)</f>
        <v>#N/A</v>
      </c>
      <c r="CH374" t="e">
        <f>VLOOKUP('Sampling picks'!BW364,Sheet1!$A$11:$C$1010,3,FALSE)</f>
        <v>#N/A</v>
      </c>
      <c r="CI374" t="e">
        <f>VLOOKUP('Sampling picks'!BX364,Sheet1!$A$11:$C$1010,3,FALSE)</f>
        <v>#N/A</v>
      </c>
      <c r="CJ374" t="e">
        <f>VLOOKUP('Sampling picks'!BY364,Sheet1!$A$11:$C$1010,3,FALSE)</f>
        <v>#N/A</v>
      </c>
      <c r="CK374" t="e">
        <f>VLOOKUP('Sampling picks'!BZ364,Sheet1!$A$11:$C$1010,3,FALSE)</f>
        <v>#N/A</v>
      </c>
      <c r="CL374" t="e">
        <f>VLOOKUP('Sampling picks'!CA364,Sheet1!$A$11:$C$1010,3,FALSE)</f>
        <v>#N/A</v>
      </c>
      <c r="CM374" t="e">
        <f>VLOOKUP('Sampling picks'!CB364,Sheet1!$A$11:$C$1010,3,FALSE)</f>
        <v>#N/A</v>
      </c>
      <c r="CN374" t="e">
        <f>VLOOKUP('Sampling picks'!CC364,Sheet1!$A$11:$C$1010,3,FALSE)</f>
        <v>#N/A</v>
      </c>
      <c r="CO374" t="e">
        <f>VLOOKUP('Sampling picks'!CD364,Sheet1!$A$11:$C$1010,3,FALSE)</f>
        <v>#N/A</v>
      </c>
      <c r="CP374" t="e">
        <f>VLOOKUP('Sampling picks'!CE364,Sheet1!$A$11:$C$1010,3,FALSE)</f>
        <v>#N/A</v>
      </c>
      <c r="CQ374" t="e">
        <f>VLOOKUP('Sampling picks'!CF364,Sheet1!$A$11:$C$1010,3,FALSE)</f>
        <v>#N/A</v>
      </c>
      <c r="CR374" t="e">
        <f>VLOOKUP('Sampling picks'!CG364,Sheet1!$A$11:$C$1010,3,FALSE)</f>
        <v>#N/A</v>
      </c>
      <c r="CS374" t="e">
        <f>VLOOKUP('Sampling picks'!CH364,Sheet1!$A$11:$C$1010,3,FALSE)</f>
        <v>#N/A</v>
      </c>
      <c r="CT374" t="e">
        <f>VLOOKUP('Sampling picks'!CI364,Sheet1!$A$11:$C$1010,3,FALSE)</f>
        <v>#N/A</v>
      </c>
      <c r="CU374" t="e">
        <f>VLOOKUP('Sampling picks'!CJ364,Sheet1!$A$11:$C$1010,3,FALSE)</f>
        <v>#N/A</v>
      </c>
      <c r="CV374" t="e">
        <f>VLOOKUP('Sampling picks'!CK364,Sheet1!$A$11:$C$1010,3,FALSE)</f>
        <v>#N/A</v>
      </c>
      <c r="CW374" t="e">
        <f>VLOOKUP('Sampling picks'!CL364,Sheet1!$A$11:$C$1010,3,FALSE)</f>
        <v>#N/A</v>
      </c>
      <c r="CX374" t="e">
        <f>VLOOKUP('Sampling picks'!CM364,Sheet1!$A$11:$C$1010,3,FALSE)</f>
        <v>#N/A</v>
      </c>
      <c r="CY374" t="e">
        <f>VLOOKUP('Sampling picks'!CN364,Sheet1!$A$11:$C$1010,3,FALSE)</f>
        <v>#N/A</v>
      </c>
      <c r="CZ374" t="e">
        <f>VLOOKUP('Sampling picks'!CO364,Sheet1!$A$11:$C$1010,3,FALSE)</f>
        <v>#N/A</v>
      </c>
      <c r="DA374" t="e">
        <f>VLOOKUP('Sampling picks'!CP364,Sheet1!$A$11:$C$1010,3,FALSE)</f>
        <v>#N/A</v>
      </c>
      <c r="DB374" t="e">
        <f>VLOOKUP('Sampling picks'!CQ364,Sheet1!$A$11:$C$1010,3,FALSE)</f>
        <v>#N/A</v>
      </c>
      <c r="DC374" t="e">
        <f>VLOOKUP('Sampling picks'!CR364,Sheet1!$A$11:$C$1010,3,FALSE)</f>
        <v>#N/A</v>
      </c>
      <c r="DD374" t="e">
        <f>VLOOKUP('Sampling picks'!CS364,Sheet1!$A$11:$C$1010,3,FALSE)</f>
        <v>#N/A</v>
      </c>
      <c r="DE374" t="e">
        <f>VLOOKUP('Sampling picks'!CT364,Sheet1!$A$11:$C$1010,3,FALSE)</f>
        <v>#N/A</v>
      </c>
      <c r="DF374" t="e">
        <f>VLOOKUP('Sampling picks'!CU364,Sheet1!$A$11:$C$1010,3,FALSE)</f>
        <v>#N/A</v>
      </c>
      <c r="DG374" t="e">
        <f>VLOOKUP('Sampling picks'!CV364,Sheet1!$A$11:$C$1010,3,FALSE)</f>
        <v>#N/A</v>
      </c>
      <c r="DH374" t="e">
        <f>VLOOKUP('Sampling picks'!CW364,Sheet1!$A$11:$C$1010,3,FALSE)</f>
        <v>#N/A</v>
      </c>
      <c r="DI374" t="e">
        <f>VLOOKUP('Sampling picks'!CX364,Sheet1!$A$11:$C$1010,3,FALSE)</f>
        <v>#N/A</v>
      </c>
      <c r="DJ374" t="e">
        <f>VLOOKUP('Sampling picks'!CY364,Sheet1!$A$11:$C$1010,3,FALSE)</f>
        <v>#N/A</v>
      </c>
    </row>
    <row r="375" spans="1:114" x14ac:dyDescent="0.3">
      <c r="A375">
        <v>365</v>
      </c>
      <c r="B375" s="1">
        <f t="shared" ca="1" si="25"/>
        <v>969</v>
      </c>
      <c r="C375" s="1">
        <f t="shared" ca="1" si="25"/>
        <v>846</v>
      </c>
      <c r="H375" t="str">
        <f t="shared" ca="1" si="26"/>
        <v>reject</v>
      </c>
      <c r="I375">
        <f t="shared" ca="1" si="27"/>
        <v>1.705681349763144E-2</v>
      </c>
      <c r="J375">
        <f t="shared" ca="1" si="28"/>
        <v>2.1187260323128143</v>
      </c>
      <c r="K375">
        <f t="shared" ca="1" si="29"/>
        <v>867</v>
      </c>
      <c r="L375" t="s">
        <v>391</v>
      </c>
      <c r="M375">
        <f ca="1">VLOOKUP('Sampling picks'!B365,Sheet1!$A$11:$C$1010,3,FALSE)</f>
        <v>867</v>
      </c>
      <c r="N375">
        <f ca="1">VLOOKUP('Sampling picks'!C365,Sheet1!$A$11:$C$1010,3,FALSE)</f>
        <v>848</v>
      </c>
      <c r="O375">
        <f ca="1">VLOOKUP('Sampling picks'!D365,Sheet1!$A$11:$C$1010,3,FALSE)</f>
        <v>994</v>
      </c>
      <c r="P375">
        <f ca="1">VLOOKUP('Sampling picks'!E365,Sheet1!$A$11:$C$1010,3,FALSE)</f>
        <v>870</v>
      </c>
      <c r="Q375">
        <f ca="1">VLOOKUP('Sampling picks'!F365,Sheet1!$A$11:$C$1010,3,FALSE)</f>
        <v>809</v>
      </c>
      <c r="R375">
        <f ca="1">VLOOKUP('Sampling picks'!G365,Sheet1!$A$11:$C$1010,3,FALSE)</f>
        <v>972</v>
      </c>
      <c r="S375">
        <f ca="1">VLOOKUP('Sampling picks'!H365,Sheet1!$A$11:$C$1010,3,FALSE)</f>
        <v>827</v>
      </c>
      <c r="T375">
        <f ca="1">VLOOKUP('Sampling picks'!I365,Sheet1!$A$11:$C$1010,3,FALSE)</f>
        <v>870</v>
      </c>
      <c r="U375">
        <f ca="1">VLOOKUP('Sampling picks'!J365,Sheet1!$A$11:$C$1010,3,FALSE)</f>
        <v>813</v>
      </c>
      <c r="V375">
        <f ca="1">VLOOKUP('Sampling picks'!K365,Sheet1!$A$11:$C$1010,3,FALSE)</f>
        <v>800</v>
      </c>
      <c r="W375" t="e">
        <f>VLOOKUP('Sampling picks'!L365,Sheet1!$A$11:$C$1010,3,FALSE)</f>
        <v>#N/A</v>
      </c>
      <c r="X375" t="e">
        <f>VLOOKUP('Sampling picks'!M365,Sheet1!$A$11:$C$1010,3,FALSE)</f>
        <v>#N/A</v>
      </c>
      <c r="Y375" t="e">
        <f>VLOOKUP('Sampling picks'!N365,Sheet1!$A$11:$C$1010,3,FALSE)</f>
        <v>#N/A</v>
      </c>
      <c r="Z375" t="e">
        <f>VLOOKUP('Sampling picks'!O365,Sheet1!$A$11:$C$1010,3,FALSE)</f>
        <v>#N/A</v>
      </c>
      <c r="AA375" t="e">
        <f>VLOOKUP('Sampling picks'!P365,Sheet1!$A$11:$C$1010,3,FALSE)</f>
        <v>#N/A</v>
      </c>
      <c r="AB375" t="e">
        <f>VLOOKUP('Sampling picks'!Q365,Sheet1!$A$11:$C$1010,3,FALSE)</f>
        <v>#N/A</v>
      </c>
      <c r="AC375" t="e">
        <f>VLOOKUP('Sampling picks'!R365,Sheet1!$A$11:$C$1010,3,FALSE)</f>
        <v>#N/A</v>
      </c>
      <c r="AD375" t="e">
        <f>VLOOKUP('Sampling picks'!S365,Sheet1!$A$11:$C$1010,3,FALSE)</f>
        <v>#N/A</v>
      </c>
      <c r="AE375" t="e">
        <f>VLOOKUP('Sampling picks'!T365,Sheet1!$A$11:$C$1010,3,FALSE)</f>
        <v>#N/A</v>
      </c>
      <c r="AF375" t="e">
        <f>VLOOKUP('Sampling picks'!U365,Sheet1!$A$11:$C$1010,3,FALSE)</f>
        <v>#N/A</v>
      </c>
      <c r="AG375" t="e">
        <f>VLOOKUP('Sampling picks'!V365,Sheet1!$A$11:$C$1010,3,FALSE)</f>
        <v>#N/A</v>
      </c>
      <c r="AH375" t="e">
        <f>VLOOKUP('Sampling picks'!W365,Sheet1!$A$11:$C$1010,3,FALSE)</f>
        <v>#N/A</v>
      </c>
      <c r="AI375" t="e">
        <f>VLOOKUP('Sampling picks'!X365,Sheet1!$A$11:$C$1010,3,FALSE)</f>
        <v>#N/A</v>
      </c>
      <c r="AJ375" t="e">
        <f>VLOOKUP('Sampling picks'!Y365,Sheet1!$A$11:$C$1010,3,FALSE)</f>
        <v>#N/A</v>
      </c>
      <c r="AK375" t="e">
        <f>VLOOKUP('Sampling picks'!Z365,Sheet1!$A$11:$C$1010,3,FALSE)</f>
        <v>#N/A</v>
      </c>
      <c r="AL375" t="e">
        <f>VLOOKUP('Sampling picks'!AA365,Sheet1!$A$11:$C$1010,3,FALSE)</f>
        <v>#N/A</v>
      </c>
      <c r="AM375" t="e">
        <f>VLOOKUP('Sampling picks'!AB365,Sheet1!$A$11:$C$1010,3,FALSE)</f>
        <v>#N/A</v>
      </c>
      <c r="AN375" t="e">
        <f>VLOOKUP('Sampling picks'!AC365,Sheet1!$A$11:$C$1010,3,FALSE)</f>
        <v>#N/A</v>
      </c>
      <c r="AO375" t="e">
        <f>VLOOKUP('Sampling picks'!AD365,Sheet1!$A$11:$C$1010,3,FALSE)</f>
        <v>#N/A</v>
      </c>
      <c r="AP375" t="e">
        <f>VLOOKUP('Sampling picks'!AE365,Sheet1!$A$11:$C$1010,3,FALSE)</f>
        <v>#N/A</v>
      </c>
      <c r="AQ375" t="e">
        <f>VLOOKUP('Sampling picks'!AF365,Sheet1!$A$11:$C$1010,3,FALSE)</f>
        <v>#N/A</v>
      </c>
      <c r="AR375" t="e">
        <f>VLOOKUP('Sampling picks'!AG365,Sheet1!$A$11:$C$1010,3,FALSE)</f>
        <v>#N/A</v>
      </c>
      <c r="AS375" t="e">
        <f>VLOOKUP('Sampling picks'!AH365,Sheet1!$A$11:$C$1010,3,FALSE)</f>
        <v>#N/A</v>
      </c>
      <c r="AT375" t="e">
        <f>VLOOKUP('Sampling picks'!AI365,Sheet1!$A$11:$C$1010,3,FALSE)</f>
        <v>#N/A</v>
      </c>
      <c r="AU375" t="e">
        <f>VLOOKUP('Sampling picks'!AJ365,Sheet1!$A$11:$C$1010,3,FALSE)</f>
        <v>#N/A</v>
      </c>
      <c r="AV375" t="e">
        <f>VLOOKUP('Sampling picks'!AK365,Sheet1!$A$11:$C$1010,3,FALSE)</f>
        <v>#N/A</v>
      </c>
      <c r="AW375" t="e">
        <f>VLOOKUP('Sampling picks'!AL365,Sheet1!$A$11:$C$1010,3,FALSE)</f>
        <v>#N/A</v>
      </c>
      <c r="AX375" t="e">
        <f>VLOOKUP('Sampling picks'!AM365,Sheet1!$A$11:$C$1010,3,FALSE)</f>
        <v>#N/A</v>
      </c>
      <c r="AY375" t="e">
        <f>VLOOKUP('Sampling picks'!AN365,Sheet1!$A$11:$C$1010,3,FALSE)</f>
        <v>#N/A</v>
      </c>
      <c r="AZ375" t="e">
        <f>VLOOKUP('Sampling picks'!AO365,Sheet1!$A$11:$C$1010,3,FALSE)</f>
        <v>#N/A</v>
      </c>
      <c r="BA375" t="e">
        <f>VLOOKUP('Sampling picks'!AP365,Sheet1!$A$11:$C$1010,3,FALSE)</f>
        <v>#N/A</v>
      </c>
      <c r="BB375" t="e">
        <f>VLOOKUP('Sampling picks'!AQ365,Sheet1!$A$11:$C$1010,3,FALSE)</f>
        <v>#N/A</v>
      </c>
      <c r="BC375" t="e">
        <f>VLOOKUP('Sampling picks'!AR365,Sheet1!$A$11:$C$1010,3,FALSE)</f>
        <v>#N/A</v>
      </c>
      <c r="BD375" t="e">
        <f>VLOOKUP('Sampling picks'!AS365,Sheet1!$A$11:$C$1010,3,FALSE)</f>
        <v>#N/A</v>
      </c>
      <c r="BE375" t="e">
        <f>VLOOKUP('Sampling picks'!AT365,Sheet1!$A$11:$C$1010,3,FALSE)</f>
        <v>#N/A</v>
      </c>
      <c r="BF375" t="e">
        <f>VLOOKUP('Sampling picks'!AU365,Sheet1!$A$11:$C$1010,3,FALSE)</f>
        <v>#N/A</v>
      </c>
      <c r="BG375" t="e">
        <f>VLOOKUP('Sampling picks'!AV365,Sheet1!$A$11:$C$1010,3,FALSE)</f>
        <v>#N/A</v>
      </c>
      <c r="BH375" t="e">
        <f>VLOOKUP('Sampling picks'!AW365,Sheet1!$A$11:$C$1010,3,FALSE)</f>
        <v>#N/A</v>
      </c>
      <c r="BI375" t="e">
        <f>VLOOKUP('Sampling picks'!AX365,Sheet1!$A$11:$C$1010,3,FALSE)</f>
        <v>#N/A</v>
      </c>
      <c r="BJ375" t="e">
        <f>VLOOKUP('Sampling picks'!AY365,Sheet1!$A$11:$C$1010,3,FALSE)</f>
        <v>#N/A</v>
      </c>
      <c r="BK375" t="e">
        <f>VLOOKUP('Sampling picks'!AZ365,Sheet1!$A$11:$C$1010,3,FALSE)</f>
        <v>#N/A</v>
      </c>
      <c r="BL375" t="e">
        <f>VLOOKUP('Sampling picks'!BA365,Sheet1!$A$11:$C$1010,3,FALSE)</f>
        <v>#N/A</v>
      </c>
      <c r="BM375" t="e">
        <f>VLOOKUP('Sampling picks'!BB365,Sheet1!$A$11:$C$1010,3,FALSE)</f>
        <v>#N/A</v>
      </c>
      <c r="BN375" t="e">
        <f>VLOOKUP('Sampling picks'!BC365,Sheet1!$A$11:$C$1010,3,FALSE)</f>
        <v>#N/A</v>
      </c>
      <c r="BO375" t="e">
        <f>VLOOKUP('Sampling picks'!BD365,Sheet1!$A$11:$C$1010,3,FALSE)</f>
        <v>#N/A</v>
      </c>
      <c r="BP375" t="e">
        <f>VLOOKUP('Sampling picks'!BE365,Sheet1!$A$11:$C$1010,3,FALSE)</f>
        <v>#N/A</v>
      </c>
      <c r="BQ375" t="e">
        <f>VLOOKUP('Sampling picks'!BF365,Sheet1!$A$11:$C$1010,3,FALSE)</f>
        <v>#N/A</v>
      </c>
      <c r="BR375" t="e">
        <f>VLOOKUP('Sampling picks'!BG365,Sheet1!$A$11:$C$1010,3,FALSE)</f>
        <v>#N/A</v>
      </c>
      <c r="BS375" t="e">
        <f>VLOOKUP('Sampling picks'!BH365,Sheet1!$A$11:$C$1010,3,FALSE)</f>
        <v>#N/A</v>
      </c>
      <c r="BT375" t="e">
        <f>VLOOKUP('Sampling picks'!BI365,Sheet1!$A$11:$C$1010,3,FALSE)</f>
        <v>#N/A</v>
      </c>
      <c r="BU375" t="e">
        <f>VLOOKUP('Sampling picks'!BJ365,Sheet1!$A$11:$C$1010,3,FALSE)</f>
        <v>#N/A</v>
      </c>
      <c r="BV375" t="e">
        <f>VLOOKUP('Sampling picks'!BK365,Sheet1!$A$11:$C$1010,3,FALSE)</f>
        <v>#N/A</v>
      </c>
      <c r="BW375" t="e">
        <f>VLOOKUP('Sampling picks'!BL365,Sheet1!$A$11:$C$1010,3,FALSE)</f>
        <v>#N/A</v>
      </c>
      <c r="BX375" t="e">
        <f>VLOOKUP('Sampling picks'!BM365,Sheet1!$A$11:$C$1010,3,FALSE)</f>
        <v>#N/A</v>
      </c>
      <c r="BY375" t="e">
        <f>VLOOKUP('Sampling picks'!BN365,Sheet1!$A$11:$C$1010,3,FALSE)</f>
        <v>#N/A</v>
      </c>
      <c r="BZ375" t="e">
        <f>VLOOKUP('Sampling picks'!BO365,Sheet1!$A$11:$C$1010,3,FALSE)</f>
        <v>#N/A</v>
      </c>
      <c r="CA375" t="e">
        <f>VLOOKUP('Sampling picks'!BP365,Sheet1!$A$11:$C$1010,3,FALSE)</f>
        <v>#N/A</v>
      </c>
      <c r="CB375" t="e">
        <f>VLOOKUP('Sampling picks'!BQ365,Sheet1!$A$11:$C$1010,3,FALSE)</f>
        <v>#N/A</v>
      </c>
      <c r="CC375" t="e">
        <f>VLOOKUP('Sampling picks'!BR365,Sheet1!$A$11:$C$1010,3,FALSE)</f>
        <v>#N/A</v>
      </c>
      <c r="CD375" t="e">
        <f>VLOOKUP('Sampling picks'!BS365,Sheet1!$A$11:$C$1010,3,FALSE)</f>
        <v>#N/A</v>
      </c>
      <c r="CE375" t="e">
        <f>VLOOKUP('Sampling picks'!BT365,Sheet1!$A$11:$C$1010,3,FALSE)</f>
        <v>#N/A</v>
      </c>
      <c r="CF375" t="e">
        <f>VLOOKUP('Sampling picks'!BU365,Sheet1!$A$11:$C$1010,3,FALSE)</f>
        <v>#N/A</v>
      </c>
      <c r="CG375" t="e">
        <f>VLOOKUP('Sampling picks'!BV365,Sheet1!$A$11:$C$1010,3,FALSE)</f>
        <v>#N/A</v>
      </c>
      <c r="CH375" t="e">
        <f>VLOOKUP('Sampling picks'!BW365,Sheet1!$A$11:$C$1010,3,FALSE)</f>
        <v>#N/A</v>
      </c>
      <c r="CI375" t="e">
        <f>VLOOKUP('Sampling picks'!BX365,Sheet1!$A$11:$C$1010,3,FALSE)</f>
        <v>#N/A</v>
      </c>
      <c r="CJ375" t="e">
        <f>VLOOKUP('Sampling picks'!BY365,Sheet1!$A$11:$C$1010,3,FALSE)</f>
        <v>#N/A</v>
      </c>
      <c r="CK375" t="e">
        <f>VLOOKUP('Sampling picks'!BZ365,Sheet1!$A$11:$C$1010,3,FALSE)</f>
        <v>#N/A</v>
      </c>
      <c r="CL375" t="e">
        <f>VLOOKUP('Sampling picks'!CA365,Sheet1!$A$11:$C$1010,3,FALSE)</f>
        <v>#N/A</v>
      </c>
      <c r="CM375" t="e">
        <f>VLOOKUP('Sampling picks'!CB365,Sheet1!$A$11:$C$1010,3,FALSE)</f>
        <v>#N/A</v>
      </c>
      <c r="CN375" t="e">
        <f>VLOOKUP('Sampling picks'!CC365,Sheet1!$A$11:$C$1010,3,FALSE)</f>
        <v>#N/A</v>
      </c>
      <c r="CO375" t="e">
        <f>VLOOKUP('Sampling picks'!CD365,Sheet1!$A$11:$C$1010,3,FALSE)</f>
        <v>#N/A</v>
      </c>
      <c r="CP375" t="e">
        <f>VLOOKUP('Sampling picks'!CE365,Sheet1!$A$11:$C$1010,3,FALSE)</f>
        <v>#N/A</v>
      </c>
      <c r="CQ375" t="e">
        <f>VLOOKUP('Sampling picks'!CF365,Sheet1!$A$11:$C$1010,3,FALSE)</f>
        <v>#N/A</v>
      </c>
      <c r="CR375" t="e">
        <f>VLOOKUP('Sampling picks'!CG365,Sheet1!$A$11:$C$1010,3,FALSE)</f>
        <v>#N/A</v>
      </c>
      <c r="CS375" t="e">
        <f>VLOOKUP('Sampling picks'!CH365,Sheet1!$A$11:$C$1010,3,FALSE)</f>
        <v>#N/A</v>
      </c>
      <c r="CT375" t="e">
        <f>VLOOKUP('Sampling picks'!CI365,Sheet1!$A$11:$C$1010,3,FALSE)</f>
        <v>#N/A</v>
      </c>
      <c r="CU375" t="e">
        <f>VLOOKUP('Sampling picks'!CJ365,Sheet1!$A$11:$C$1010,3,FALSE)</f>
        <v>#N/A</v>
      </c>
      <c r="CV375" t="e">
        <f>VLOOKUP('Sampling picks'!CK365,Sheet1!$A$11:$C$1010,3,FALSE)</f>
        <v>#N/A</v>
      </c>
      <c r="CW375" t="e">
        <f>VLOOKUP('Sampling picks'!CL365,Sheet1!$A$11:$C$1010,3,FALSE)</f>
        <v>#N/A</v>
      </c>
      <c r="CX375" t="e">
        <f>VLOOKUP('Sampling picks'!CM365,Sheet1!$A$11:$C$1010,3,FALSE)</f>
        <v>#N/A</v>
      </c>
      <c r="CY375" t="e">
        <f>VLOOKUP('Sampling picks'!CN365,Sheet1!$A$11:$C$1010,3,FALSE)</f>
        <v>#N/A</v>
      </c>
      <c r="CZ375" t="e">
        <f>VLOOKUP('Sampling picks'!CO365,Sheet1!$A$11:$C$1010,3,FALSE)</f>
        <v>#N/A</v>
      </c>
      <c r="DA375" t="e">
        <f>VLOOKUP('Sampling picks'!CP365,Sheet1!$A$11:$C$1010,3,FALSE)</f>
        <v>#N/A</v>
      </c>
      <c r="DB375" t="e">
        <f>VLOOKUP('Sampling picks'!CQ365,Sheet1!$A$11:$C$1010,3,FALSE)</f>
        <v>#N/A</v>
      </c>
      <c r="DC375" t="e">
        <f>VLOOKUP('Sampling picks'!CR365,Sheet1!$A$11:$C$1010,3,FALSE)</f>
        <v>#N/A</v>
      </c>
      <c r="DD375" t="e">
        <f>VLOOKUP('Sampling picks'!CS365,Sheet1!$A$11:$C$1010,3,FALSE)</f>
        <v>#N/A</v>
      </c>
      <c r="DE375" t="e">
        <f>VLOOKUP('Sampling picks'!CT365,Sheet1!$A$11:$C$1010,3,FALSE)</f>
        <v>#N/A</v>
      </c>
      <c r="DF375" t="e">
        <f>VLOOKUP('Sampling picks'!CU365,Sheet1!$A$11:$C$1010,3,FALSE)</f>
        <v>#N/A</v>
      </c>
      <c r="DG375" t="e">
        <f>VLOOKUP('Sampling picks'!CV365,Sheet1!$A$11:$C$1010,3,FALSE)</f>
        <v>#N/A</v>
      </c>
      <c r="DH375" t="e">
        <f>VLOOKUP('Sampling picks'!CW365,Sheet1!$A$11:$C$1010,3,FALSE)</f>
        <v>#N/A</v>
      </c>
      <c r="DI375" t="e">
        <f>VLOOKUP('Sampling picks'!CX365,Sheet1!$A$11:$C$1010,3,FALSE)</f>
        <v>#N/A</v>
      </c>
      <c r="DJ375" t="e">
        <f>VLOOKUP('Sampling picks'!CY365,Sheet1!$A$11:$C$1010,3,FALSE)</f>
        <v>#N/A</v>
      </c>
    </row>
    <row r="376" spans="1:114" x14ac:dyDescent="0.3">
      <c r="A376">
        <v>366</v>
      </c>
      <c r="B376" s="1">
        <f t="shared" ca="1" si="25"/>
        <v>833</v>
      </c>
      <c r="C376" s="1">
        <f t="shared" ca="1" si="25"/>
        <v>915</v>
      </c>
      <c r="H376" t="str">
        <f t="shared" ca="1" si="26"/>
        <v>do not reject</v>
      </c>
      <c r="I376">
        <f t="shared" ca="1" si="27"/>
        <v>0.21737696278328511</v>
      </c>
      <c r="J376">
        <f t="shared" ca="1" si="28"/>
        <v>0.7810825820615912</v>
      </c>
      <c r="K376">
        <f t="shared" ca="1" si="29"/>
        <v>824.7</v>
      </c>
      <c r="L376" t="s">
        <v>392</v>
      </c>
      <c r="M376">
        <f ca="1">VLOOKUP('Sampling picks'!B366,Sheet1!$A$11:$C$1010,3,FALSE)</f>
        <v>861</v>
      </c>
      <c r="N376">
        <f ca="1">VLOOKUP('Sampling picks'!C366,Sheet1!$A$11:$C$1010,3,FALSE)</f>
        <v>708</v>
      </c>
      <c r="O376">
        <f ca="1">VLOOKUP('Sampling picks'!D366,Sheet1!$A$11:$C$1010,3,FALSE)</f>
        <v>789</v>
      </c>
      <c r="P376">
        <f ca="1">VLOOKUP('Sampling picks'!E366,Sheet1!$A$11:$C$1010,3,FALSE)</f>
        <v>916</v>
      </c>
      <c r="Q376">
        <f ca="1">VLOOKUP('Sampling picks'!F366,Sheet1!$A$11:$C$1010,3,FALSE)</f>
        <v>932</v>
      </c>
      <c r="R376">
        <f ca="1">VLOOKUP('Sampling picks'!G366,Sheet1!$A$11:$C$1010,3,FALSE)</f>
        <v>755</v>
      </c>
      <c r="S376">
        <f ca="1">VLOOKUP('Sampling picks'!H366,Sheet1!$A$11:$C$1010,3,FALSE)</f>
        <v>872</v>
      </c>
      <c r="T376">
        <f ca="1">VLOOKUP('Sampling picks'!I366,Sheet1!$A$11:$C$1010,3,FALSE)</f>
        <v>876</v>
      </c>
      <c r="U376">
        <f ca="1">VLOOKUP('Sampling picks'!J366,Sheet1!$A$11:$C$1010,3,FALSE)</f>
        <v>881</v>
      </c>
      <c r="V376">
        <f ca="1">VLOOKUP('Sampling picks'!K366,Sheet1!$A$11:$C$1010,3,FALSE)</f>
        <v>657</v>
      </c>
      <c r="W376" t="e">
        <f>VLOOKUP('Sampling picks'!L366,Sheet1!$A$11:$C$1010,3,FALSE)</f>
        <v>#N/A</v>
      </c>
      <c r="X376" t="e">
        <f>VLOOKUP('Sampling picks'!M366,Sheet1!$A$11:$C$1010,3,FALSE)</f>
        <v>#N/A</v>
      </c>
      <c r="Y376" t="e">
        <f>VLOOKUP('Sampling picks'!N366,Sheet1!$A$11:$C$1010,3,FALSE)</f>
        <v>#N/A</v>
      </c>
      <c r="Z376" t="e">
        <f>VLOOKUP('Sampling picks'!O366,Sheet1!$A$11:$C$1010,3,FALSE)</f>
        <v>#N/A</v>
      </c>
      <c r="AA376" t="e">
        <f>VLOOKUP('Sampling picks'!P366,Sheet1!$A$11:$C$1010,3,FALSE)</f>
        <v>#N/A</v>
      </c>
      <c r="AB376" t="e">
        <f>VLOOKUP('Sampling picks'!Q366,Sheet1!$A$11:$C$1010,3,FALSE)</f>
        <v>#N/A</v>
      </c>
      <c r="AC376" t="e">
        <f>VLOOKUP('Sampling picks'!R366,Sheet1!$A$11:$C$1010,3,FALSE)</f>
        <v>#N/A</v>
      </c>
      <c r="AD376" t="e">
        <f>VLOOKUP('Sampling picks'!S366,Sheet1!$A$11:$C$1010,3,FALSE)</f>
        <v>#N/A</v>
      </c>
      <c r="AE376" t="e">
        <f>VLOOKUP('Sampling picks'!T366,Sheet1!$A$11:$C$1010,3,FALSE)</f>
        <v>#N/A</v>
      </c>
      <c r="AF376" t="e">
        <f>VLOOKUP('Sampling picks'!U366,Sheet1!$A$11:$C$1010,3,FALSE)</f>
        <v>#N/A</v>
      </c>
      <c r="AG376" t="e">
        <f>VLOOKUP('Sampling picks'!V366,Sheet1!$A$11:$C$1010,3,FALSE)</f>
        <v>#N/A</v>
      </c>
      <c r="AH376" t="e">
        <f>VLOOKUP('Sampling picks'!W366,Sheet1!$A$11:$C$1010,3,FALSE)</f>
        <v>#N/A</v>
      </c>
      <c r="AI376" t="e">
        <f>VLOOKUP('Sampling picks'!X366,Sheet1!$A$11:$C$1010,3,FALSE)</f>
        <v>#N/A</v>
      </c>
      <c r="AJ376" t="e">
        <f>VLOOKUP('Sampling picks'!Y366,Sheet1!$A$11:$C$1010,3,FALSE)</f>
        <v>#N/A</v>
      </c>
      <c r="AK376" t="e">
        <f>VLOOKUP('Sampling picks'!Z366,Sheet1!$A$11:$C$1010,3,FALSE)</f>
        <v>#N/A</v>
      </c>
      <c r="AL376" t="e">
        <f>VLOOKUP('Sampling picks'!AA366,Sheet1!$A$11:$C$1010,3,FALSE)</f>
        <v>#N/A</v>
      </c>
      <c r="AM376" t="e">
        <f>VLOOKUP('Sampling picks'!AB366,Sheet1!$A$11:$C$1010,3,FALSE)</f>
        <v>#N/A</v>
      </c>
      <c r="AN376" t="e">
        <f>VLOOKUP('Sampling picks'!AC366,Sheet1!$A$11:$C$1010,3,FALSE)</f>
        <v>#N/A</v>
      </c>
      <c r="AO376" t="e">
        <f>VLOOKUP('Sampling picks'!AD366,Sheet1!$A$11:$C$1010,3,FALSE)</f>
        <v>#N/A</v>
      </c>
      <c r="AP376" t="e">
        <f>VLOOKUP('Sampling picks'!AE366,Sheet1!$A$11:$C$1010,3,FALSE)</f>
        <v>#N/A</v>
      </c>
      <c r="AQ376" t="e">
        <f>VLOOKUP('Sampling picks'!AF366,Sheet1!$A$11:$C$1010,3,FALSE)</f>
        <v>#N/A</v>
      </c>
      <c r="AR376" t="e">
        <f>VLOOKUP('Sampling picks'!AG366,Sheet1!$A$11:$C$1010,3,FALSE)</f>
        <v>#N/A</v>
      </c>
      <c r="AS376" t="e">
        <f>VLOOKUP('Sampling picks'!AH366,Sheet1!$A$11:$C$1010,3,FALSE)</f>
        <v>#N/A</v>
      </c>
      <c r="AT376" t="e">
        <f>VLOOKUP('Sampling picks'!AI366,Sheet1!$A$11:$C$1010,3,FALSE)</f>
        <v>#N/A</v>
      </c>
      <c r="AU376" t="e">
        <f>VLOOKUP('Sampling picks'!AJ366,Sheet1!$A$11:$C$1010,3,FALSE)</f>
        <v>#N/A</v>
      </c>
      <c r="AV376" t="e">
        <f>VLOOKUP('Sampling picks'!AK366,Sheet1!$A$11:$C$1010,3,FALSE)</f>
        <v>#N/A</v>
      </c>
      <c r="AW376" t="e">
        <f>VLOOKUP('Sampling picks'!AL366,Sheet1!$A$11:$C$1010,3,FALSE)</f>
        <v>#N/A</v>
      </c>
      <c r="AX376" t="e">
        <f>VLOOKUP('Sampling picks'!AM366,Sheet1!$A$11:$C$1010,3,FALSE)</f>
        <v>#N/A</v>
      </c>
      <c r="AY376" t="e">
        <f>VLOOKUP('Sampling picks'!AN366,Sheet1!$A$11:$C$1010,3,FALSE)</f>
        <v>#N/A</v>
      </c>
      <c r="AZ376" t="e">
        <f>VLOOKUP('Sampling picks'!AO366,Sheet1!$A$11:$C$1010,3,FALSE)</f>
        <v>#N/A</v>
      </c>
      <c r="BA376" t="e">
        <f>VLOOKUP('Sampling picks'!AP366,Sheet1!$A$11:$C$1010,3,FALSE)</f>
        <v>#N/A</v>
      </c>
      <c r="BB376" t="e">
        <f>VLOOKUP('Sampling picks'!AQ366,Sheet1!$A$11:$C$1010,3,FALSE)</f>
        <v>#N/A</v>
      </c>
      <c r="BC376" t="e">
        <f>VLOOKUP('Sampling picks'!AR366,Sheet1!$A$11:$C$1010,3,FALSE)</f>
        <v>#N/A</v>
      </c>
      <c r="BD376" t="e">
        <f>VLOOKUP('Sampling picks'!AS366,Sheet1!$A$11:$C$1010,3,FALSE)</f>
        <v>#N/A</v>
      </c>
      <c r="BE376" t="e">
        <f>VLOOKUP('Sampling picks'!AT366,Sheet1!$A$11:$C$1010,3,FALSE)</f>
        <v>#N/A</v>
      </c>
      <c r="BF376" t="e">
        <f>VLOOKUP('Sampling picks'!AU366,Sheet1!$A$11:$C$1010,3,FALSE)</f>
        <v>#N/A</v>
      </c>
      <c r="BG376" t="e">
        <f>VLOOKUP('Sampling picks'!AV366,Sheet1!$A$11:$C$1010,3,FALSE)</f>
        <v>#N/A</v>
      </c>
      <c r="BH376" t="e">
        <f>VLOOKUP('Sampling picks'!AW366,Sheet1!$A$11:$C$1010,3,FALSE)</f>
        <v>#N/A</v>
      </c>
      <c r="BI376" t="e">
        <f>VLOOKUP('Sampling picks'!AX366,Sheet1!$A$11:$C$1010,3,FALSE)</f>
        <v>#N/A</v>
      </c>
      <c r="BJ376" t="e">
        <f>VLOOKUP('Sampling picks'!AY366,Sheet1!$A$11:$C$1010,3,FALSE)</f>
        <v>#N/A</v>
      </c>
      <c r="BK376" t="e">
        <f>VLOOKUP('Sampling picks'!AZ366,Sheet1!$A$11:$C$1010,3,FALSE)</f>
        <v>#N/A</v>
      </c>
      <c r="BL376" t="e">
        <f>VLOOKUP('Sampling picks'!BA366,Sheet1!$A$11:$C$1010,3,FALSE)</f>
        <v>#N/A</v>
      </c>
      <c r="BM376" t="e">
        <f>VLOOKUP('Sampling picks'!BB366,Sheet1!$A$11:$C$1010,3,FALSE)</f>
        <v>#N/A</v>
      </c>
      <c r="BN376" t="e">
        <f>VLOOKUP('Sampling picks'!BC366,Sheet1!$A$11:$C$1010,3,FALSE)</f>
        <v>#N/A</v>
      </c>
      <c r="BO376" t="e">
        <f>VLOOKUP('Sampling picks'!BD366,Sheet1!$A$11:$C$1010,3,FALSE)</f>
        <v>#N/A</v>
      </c>
      <c r="BP376" t="e">
        <f>VLOOKUP('Sampling picks'!BE366,Sheet1!$A$11:$C$1010,3,FALSE)</f>
        <v>#N/A</v>
      </c>
      <c r="BQ376" t="e">
        <f>VLOOKUP('Sampling picks'!BF366,Sheet1!$A$11:$C$1010,3,FALSE)</f>
        <v>#N/A</v>
      </c>
      <c r="BR376" t="e">
        <f>VLOOKUP('Sampling picks'!BG366,Sheet1!$A$11:$C$1010,3,FALSE)</f>
        <v>#N/A</v>
      </c>
      <c r="BS376" t="e">
        <f>VLOOKUP('Sampling picks'!BH366,Sheet1!$A$11:$C$1010,3,FALSE)</f>
        <v>#N/A</v>
      </c>
      <c r="BT376" t="e">
        <f>VLOOKUP('Sampling picks'!BI366,Sheet1!$A$11:$C$1010,3,FALSE)</f>
        <v>#N/A</v>
      </c>
      <c r="BU376" t="e">
        <f>VLOOKUP('Sampling picks'!BJ366,Sheet1!$A$11:$C$1010,3,FALSE)</f>
        <v>#N/A</v>
      </c>
      <c r="BV376" t="e">
        <f>VLOOKUP('Sampling picks'!BK366,Sheet1!$A$11:$C$1010,3,FALSE)</f>
        <v>#N/A</v>
      </c>
      <c r="BW376" t="e">
        <f>VLOOKUP('Sampling picks'!BL366,Sheet1!$A$11:$C$1010,3,FALSE)</f>
        <v>#N/A</v>
      </c>
      <c r="BX376" t="e">
        <f>VLOOKUP('Sampling picks'!BM366,Sheet1!$A$11:$C$1010,3,FALSE)</f>
        <v>#N/A</v>
      </c>
      <c r="BY376" t="e">
        <f>VLOOKUP('Sampling picks'!BN366,Sheet1!$A$11:$C$1010,3,FALSE)</f>
        <v>#N/A</v>
      </c>
      <c r="BZ376" t="e">
        <f>VLOOKUP('Sampling picks'!BO366,Sheet1!$A$11:$C$1010,3,FALSE)</f>
        <v>#N/A</v>
      </c>
      <c r="CA376" t="e">
        <f>VLOOKUP('Sampling picks'!BP366,Sheet1!$A$11:$C$1010,3,FALSE)</f>
        <v>#N/A</v>
      </c>
      <c r="CB376" t="e">
        <f>VLOOKUP('Sampling picks'!BQ366,Sheet1!$A$11:$C$1010,3,FALSE)</f>
        <v>#N/A</v>
      </c>
      <c r="CC376" t="e">
        <f>VLOOKUP('Sampling picks'!BR366,Sheet1!$A$11:$C$1010,3,FALSE)</f>
        <v>#N/A</v>
      </c>
      <c r="CD376" t="e">
        <f>VLOOKUP('Sampling picks'!BS366,Sheet1!$A$11:$C$1010,3,FALSE)</f>
        <v>#N/A</v>
      </c>
      <c r="CE376" t="e">
        <f>VLOOKUP('Sampling picks'!BT366,Sheet1!$A$11:$C$1010,3,FALSE)</f>
        <v>#N/A</v>
      </c>
      <c r="CF376" t="e">
        <f>VLOOKUP('Sampling picks'!BU366,Sheet1!$A$11:$C$1010,3,FALSE)</f>
        <v>#N/A</v>
      </c>
      <c r="CG376" t="e">
        <f>VLOOKUP('Sampling picks'!BV366,Sheet1!$A$11:$C$1010,3,FALSE)</f>
        <v>#N/A</v>
      </c>
      <c r="CH376" t="e">
        <f>VLOOKUP('Sampling picks'!BW366,Sheet1!$A$11:$C$1010,3,FALSE)</f>
        <v>#N/A</v>
      </c>
      <c r="CI376" t="e">
        <f>VLOOKUP('Sampling picks'!BX366,Sheet1!$A$11:$C$1010,3,FALSE)</f>
        <v>#N/A</v>
      </c>
      <c r="CJ376" t="e">
        <f>VLOOKUP('Sampling picks'!BY366,Sheet1!$A$11:$C$1010,3,FALSE)</f>
        <v>#N/A</v>
      </c>
      <c r="CK376" t="e">
        <f>VLOOKUP('Sampling picks'!BZ366,Sheet1!$A$11:$C$1010,3,FALSE)</f>
        <v>#N/A</v>
      </c>
      <c r="CL376" t="e">
        <f>VLOOKUP('Sampling picks'!CA366,Sheet1!$A$11:$C$1010,3,FALSE)</f>
        <v>#N/A</v>
      </c>
      <c r="CM376" t="e">
        <f>VLOOKUP('Sampling picks'!CB366,Sheet1!$A$11:$C$1010,3,FALSE)</f>
        <v>#N/A</v>
      </c>
      <c r="CN376" t="e">
        <f>VLOOKUP('Sampling picks'!CC366,Sheet1!$A$11:$C$1010,3,FALSE)</f>
        <v>#N/A</v>
      </c>
      <c r="CO376" t="e">
        <f>VLOOKUP('Sampling picks'!CD366,Sheet1!$A$11:$C$1010,3,FALSE)</f>
        <v>#N/A</v>
      </c>
      <c r="CP376" t="e">
        <f>VLOOKUP('Sampling picks'!CE366,Sheet1!$A$11:$C$1010,3,FALSE)</f>
        <v>#N/A</v>
      </c>
      <c r="CQ376" t="e">
        <f>VLOOKUP('Sampling picks'!CF366,Sheet1!$A$11:$C$1010,3,FALSE)</f>
        <v>#N/A</v>
      </c>
      <c r="CR376" t="e">
        <f>VLOOKUP('Sampling picks'!CG366,Sheet1!$A$11:$C$1010,3,FALSE)</f>
        <v>#N/A</v>
      </c>
      <c r="CS376" t="e">
        <f>VLOOKUP('Sampling picks'!CH366,Sheet1!$A$11:$C$1010,3,FALSE)</f>
        <v>#N/A</v>
      </c>
      <c r="CT376" t="e">
        <f>VLOOKUP('Sampling picks'!CI366,Sheet1!$A$11:$C$1010,3,FALSE)</f>
        <v>#N/A</v>
      </c>
      <c r="CU376" t="e">
        <f>VLOOKUP('Sampling picks'!CJ366,Sheet1!$A$11:$C$1010,3,FALSE)</f>
        <v>#N/A</v>
      </c>
      <c r="CV376" t="e">
        <f>VLOOKUP('Sampling picks'!CK366,Sheet1!$A$11:$C$1010,3,FALSE)</f>
        <v>#N/A</v>
      </c>
      <c r="CW376" t="e">
        <f>VLOOKUP('Sampling picks'!CL366,Sheet1!$A$11:$C$1010,3,FALSE)</f>
        <v>#N/A</v>
      </c>
      <c r="CX376" t="e">
        <f>VLOOKUP('Sampling picks'!CM366,Sheet1!$A$11:$C$1010,3,FALSE)</f>
        <v>#N/A</v>
      </c>
      <c r="CY376" t="e">
        <f>VLOOKUP('Sampling picks'!CN366,Sheet1!$A$11:$C$1010,3,FALSE)</f>
        <v>#N/A</v>
      </c>
      <c r="CZ376" t="e">
        <f>VLOOKUP('Sampling picks'!CO366,Sheet1!$A$11:$C$1010,3,FALSE)</f>
        <v>#N/A</v>
      </c>
      <c r="DA376" t="e">
        <f>VLOOKUP('Sampling picks'!CP366,Sheet1!$A$11:$C$1010,3,FALSE)</f>
        <v>#N/A</v>
      </c>
      <c r="DB376" t="e">
        <f>VLOOKUP('Sampling picks'!CQ366,Sheet1!$A$11:$C$1010,3,FALSE)</f>
        <v>#N/A</v>
      </c>
      <c r="DC376" t="e">
        <f>VLOOKUP('Sampling picks'!CR366,Sheet1!$A$11:$C$1010,3,FALSE)</f>
        <v>#N/A</v>
      </c>
      <c r="DD376" t="e">
        <f>VLOOKUP('Sampling picks'!CS366,Sheet1!$A$11:$C$1010,3,FALSE)</f>
        <v>#N/A</v>
      </c>
      <c r="DE376" t="e">
        <f>VLOOKUP('Sampling picks'!CT366,Sheet1!$A$11:$C$1010,3,FALSE)</f>
        <v>#N/A</v>
      </c>
      <c r="DF376" t="e">
        <f>VLOOKUP('Sampling picks'!CU366,Sheet1!$A$11:$C$1010,3,FALSE)</f>
        <v>#N/A</v>
      </c>
      <c r="DG376" t="e">
        <f>VLOOKUP('Sampling picks'!CV366,Sheet1!$A$11:$C$1010,3,FALSE)</f>
        <v>#N/A</v>
      </c>
      <c r="DH376" t="e">
        <f>VLOOKUP('Sampling picks'!CW366,Sheet1!$A$11:$C$1010,3,FALSE)</f>
        <v>#N/A</v>
      </c>
      <c r="DI376" t="e">
        <f>VLOOKUP('Sampling picks'!CX366,Sheet1!$A$11:$C$1010,3,FALSE)</f>
        <v>#N/A</v>
      </c>
      <c r="DJ376" t="e">
        <f>VLOOKUP('Sampling picks'!CY366,Sheet1!$A$11:$C$1010,3,FALSE)</f>
        <v>#N/A</v>
      </c>
    </row>
    <row r="377" spans="1:114" x14ac:dyDescent="0.3">
      <c r="A377">
        <v>367</v>
      </c>
      <c r="B377" s="1">
        <f t="shared" ca="1" si="25"/>
        <v>594</v>
      </c>
      <c r="C377" s="1">
        <f t="shared" ca="1" si="25"/>
        <v>932</v>
      </c>
      <c r="H377" t="str">
        <f t="shared" ca="1" si="26"/>
        <v>do not reject</v>
      </c>
      <c r="I377">
        <f t="shared" ca="1" si="27"/>
        <v>0.35451886350834405</v>
      </c>
      <c r="J377">
        <f t="shared" ca="1" si="28"/>
        <v>0.37314876389986734</v>
      </c>
      <c r="K377">
        <f t="shared" ca="1" si="29"/>
        <v>811.8</v>
      </c>
      <c r="L377" t="s">
        <v>393</v>
      </c>
      <c r="M377">
        <f ca="1">VLOOKUP('Sampling picks'!B367,Sheet1!$A$11:$C$1010,3,FALSE)</f>
        <v>881</v>
      </c>
      <c r="N377">
        <f ca="1">VLOOKUP('Sampling picks'!C367,Sheet1!$A$11:$C$1010,3,FALSE)</f>
        <v>876</v>
      </c>
      <c r="O377">
        <f ca="1">VLOOKUP('Sampling picks'!D367,Sheet1!$A$11:$C$1010,3,FALSE)</f>
        <v>807</v>
      </c>
      <c r="P377">
        <f ca="1">VLOOKUP('Sampling picks'!E367,Sheet1!$A$11:$C$1010,3,FALSE)</f>
        <v>793</v>
      </c>
      <c r="Q377">
        <f ca="1">VLOOKUP('Sampling picks'!F367,Sheet1!$A$11:$C$1010,3,FALSE)</f>
        <v>645</v>
      </c>
      <c r="R377">
        <f ca="1">VLOOKUP('Sampling picks'!G367,Sheet1!$A$11:$C$1010,3,FALSE)</f>
        <v>765</v>
      </c>
      <c r="S377">
        <f ca="1">VLOOKUP('Sampling picks'!H367,Sheet1!$A$11:$C$1010,3,FALSE)</f>
        <v>684</v>
      </c>
      <c r="T377">
        <f ca="1">VLOOKUP('Sampling picks'!I367,Sheet1!$A$11:$C$1010,3,FALSE)</f>
        <v>881</v>
      </c>
      <c r="U377">
        <f ca="1">VLOOKUP('Sampling picks'!J367,Sheet1!$A$11:$C$1010,3,FALSE)</f>
        <v>994</v>
      </c>
      <c r="V377">
        <f ca="1">VLOOKUP('Sampling picks'!K367,Sheet1!$A$11:$C$1010,3,FALSE)</f>
        <v>792</v>
      </c>
      <c r="W377" t="e">
        <f>VLOOKUP('Sampling picks'!L367,Sheet1!$A$11:$C$1010,3,FALSE)</f>
        <v>#N/A</v>
      </c>
      <c r="X377" t="e">
        <f>VLOOKUP('Sampling picks'!M367,Sheet1!$A$11:$C$1010,3,FALSE)</f>
        <v>#N/A</v>
      </c>
      <c r="Y377" t="e">
        <f>VLOOKUP('Sampling picks'!N367,Sheet1!$A$11:$C$1010,3,FALSE)</f>
        <v>#N/A</v>
      </c>
      <c r="Z377" t="e">
        <f>VLOOKUP('Sampling picks'!O367,Sheet1!$A$11:$C$1010,3,FALSE)</f>
        <v>#N/A</v>
      </c>
      <c r="AA377" t="e">
        <f>VLOOKUP('Sampling picks'!P367,Sheet1!$A$11:$C$1010,3,FALSE)</f>
        <v>#N/A</v>
      </c>
      <c r="AB377" t="e">
        <f>VLOOKUP('Sampling picks'!Q367,Sheet1!$A$11:$C$1010,3,FALSE)</f>
        <v>#N/A</v>
      </c>
      <c r="AC377" t="e">
        <f>VLOOKUP('Sampling picks'!R367,Sheet1!$A$11:$C$1010,3,FALSE)</f>
        <v>#N/A</v>
      </c>
      <c r="AD377" t="e">
        <f>VLOOKUP('Sampling picks'!S367,Sheet1!$A$11:$C$1010,3,FALSE)</f>
        <v>#N/A</v>
      </c>
      <c r="AE377" t="e">
        <f>VLOOKUP('Sampling picks'!T367,Sheet1!$A$11:$C$1010,3,FALSE)</f>
        <v>#N/A</v>
      </c>
      <c r="AF377" t="e">
        <f>VLOOKUP('Sampling picks'!U367,Sheet1!$A$11:$C$1010,3,FALSE)</f>
        <v>#N/A</v>
      </c>
      <c r="AG377" t="e">
        <f>VLOOKUP('Sampling picks'!V367,Sheet1!$A$11:$C$1010,3,FALSE)</f>
        <v>#N/A</v>
      </c>
      <c r="AH377" t="e">
        <f>VLOOKUP('Sampling picks'!W367,Sheet1!$A$11:$C$1010,3,FALSE)</f>
        <v>#N/A</v>
      </c>
      <c r="AI377" t="e">
        <f>VLOOKUP('Sampling picks'!X367,Sheet1!$A$11:$C$1010,3,FALSE)</f>
        <v>#N/A</v>
      </c>
      <c r="AJ377" t="e">
        <f>VLOOKUP('Sampling picks'!Y367,Sheet1!$A$11:$C$1010,3,FALSE)</f>
        <v>#N/A</v>
      </c>
      <c r="AK377" t="e">
        <f>VLOOKUP('Sampling picks'!Z367,Sheet1!$A$11:$C$1010,3,FALSE)</f>
        <v>#N/A</v>
      </c>
      <c r="AL377" t="e">
        <f>VLOOKUP('Sampling picks'!AA367,Sheet1!$A$11:$C$1010,3,FALSE)</f>
        <v>#N/A</v>
      </c>
      <c r="AM377" t="e">
        <f>VLOOKUP('Sampling picks'!AB367,Sheet1!$A$11:$C$1010,3,FALSE)</f>
        <v>#N/A</v>
      </c>
      <c r="AN377" t="e">
        <f>VLOOKUP('Sampling picks'!AC367,Sheet1!$A$11:$C$1010,3,FALSE)</f>
        <v>#N/A</v>
      </c>
      <c r="AO377" t="e">
        <f>VLOOKUP('Sampling picks'!AD367,Sheet1!$A$11:$C$1010,3,FALSE)</f>
        <v>#N/A</v>
      </c>
      <c r="AP377" t="e">
        <f>VLOOKUP('Sampling picks'!AE367,Sheet1!$A$11:$C$1010,3,FALSE)</f>
        <v>#N/A</v>
      </c>
      <c r="AQ377" t="e">
        <f>VLOOKUP('Sampling picks'!AF367,Sheet1!$A$11:$C$1010,3,FALSE)</f>
        <v>#N/A</v>
      </c>
      <c r="AR377" t="e">
        <f>VLOOKUP('Sampling picks'!AG367,Sheet1!$A$11:$C$1010,3,FALSE)</f>
        <v>#N/A</v>
      </c>
      <c r="AS377" t="e">
        <f>VLOOKUP('Sampling picks'!AH367,Sheet1!$A$11:$C$1010,3,FALSE)</f>
        <v>#N/A</v>
      </c>
      <c r="AT377" t="e">
        <f>VLOOKUP('Sampling picks'!AI367,Sheet1!$A$11:$C$1010,3,FALSE)</f>
        <v>#N/A</v>
      </c>
      <c r="AU377" t="e">
        <f>VLOOKUP('Sampling picks'!AJ367,Sheet1!$A$11:$C$1010,3,FALSE)</f>
        <v>#N/A</v>
      </c>
      <c r="AV377" t="e">
        <f>VLOOKUP('Sampling picks'!AK367,Sheet1!$A$11:$C$1010,3,FALSE)</f>
        <v>#N/A</v>
      </c>
      <c r="AW377" t="e">
        <f>VLOOKUP('Sampling picks'!AL367,Sheet1!$A$11:$C$1010,3,FALSE)</f>
        <v>#N/A</v>
      </c>
      <c r="AX377" t="e">
        <f>VLOOKUP('Sampling picks'!AM367,Sheet1!$A$11:$C$1010,3,FALSE)</f>
        <v>#N/A</v>
      </c>
      <c r="AY377" t="e">
        <f>VLOOKUP('Sampling picks'!AN367,Sheet1!$A$11:$C$1010,3,FALSE)</f>
        <v>#N/A</v>
      </c>
      <c r="AZ377" t="e">
        <f>VLOOKUP('Sampling picks'!AO367,Sheet1!$A$11:$C$1010,3,FALSE)</f>
        <v>#N/A</v>
      </c>
      <c r="BA377" t="e">
        <f>VLOOKUP('Sampling picks'!AP367,Sheet1!$A$11:$C$1010,3,FALSE)</f>
        <v>#N/A</v>
      </c>
      <c r="BB377" t="e">
        <f>VLOOKUP('Sampling picks'!AQ367,Sheet1!$A$11:$C$1010,3,FALSE)</f>
        <v>#N/A</v>
      </c>
      <c r="BC377" t="e">
        <f>VLOOKUP('Sampling picks'!AR367,Sheet1!$A$11:$C$1010,3,FALSE)</f>
        <v>#N/A</v>
      </c>
      <c r="BD377" t="e">
        <f>VLOOKUP('Sampling picks'!AS367,Sheet1!$A$11:$C$1010,3,FALSE)</f>
        <v>#N/A</v>
      </c>
      <c r="BE377" t="e">
        <f>VLOOKUP('Sampling picks'!AT367,Sheet1!$A$11:$C$1010,3,FALSE)</f>
        <v>#N/A</v>
      </c>
      <c r="BF377" t="e">
        <f>VLOOKUP('Sampling picks'!AU367,Sheet1!$A$11:$C$1010,3,FALSE)</f>
        <v>#N/A</v>
      </c>
      <c r="BG377" t="e">
        <f>VLOOKUP('Sampling picks'!AV367,Sheet1!$A$11:$C$1010,3,FALSE)</f>
        <v>#N/A</v>
      </c>
      <c r="BH377" t="e">
        <f>VLOOKUP('Sampling picks'!AW367,Sheet1!$A$11:$C$1010,3,FALSE)</f>
        <v>#N/A</v>
      </c>
      <c r="BI377" t="e">
        <f>VLOOKUP('Sampling picks'!AX367,Sheet1!$A$11:$C$1010,3,FALSE)</f>
        <v>#N/A</v>
      </c>
      <c r="BJ377" t="e">
        <f>VLOOKUP('Sampling picks'!AY367,Sheet1!$A$11:$C$1010,3,FALSE)</f>
        <v>#N/A</v>
      </c>
      <c r="BK377" t="e">
        <f>VLOOKUP('Sampling picks'!AZ367,Sheet1!$A$11:$C$1010,3,FALSE)</f>
        <v>#N/A</v>
      </c>
      <c r="BL377" t="e">
        <f>VLOOKUP('Sampling picks'!BA367,Sheet1!$A$11:$C$1010,3,FALSE)</f>
        <v>#N/A</v>
      </c>
      <c r="BM377" t="e">
        <f>VLOOKUP('Sampling picks'!BB367,Sheet1!$A$11:$C$1010,3,FALSE)</f>
        <v>#N/A</v>
      </c>
      <c r="BN377" t="e">
        <f>VLOOKUP('Sampling picks'!BC367,Sheet1!$A$11:$C$1010,3,FALSE)</f>
        <v>#N/A</v>
      </c>
      <c r="BO377" t="e">
        <f>VLOOKUP('Sampling picks'!BD367,Sheet1!$A$11:$C$1010,3,FALSE)</f>
        <v>#N/A</v>
      </c>
      <c r="BP377" t="e">
        <f>VLOOKUP('Sampling picks'!BE367,Sheet1!$A$11:$C$1010,3,FALSE)</f>
        <v>#N/A</v>
      </c>
      <c r="BQ377" t="e">
        <f>VLOOKUP('Sampling picks'!BF367,Sheet1!$A$11:$C$1010,3,FALSE)</f>
        <v>#N/A</v>
      </c>
      <c r="BR377" t="e">
        <f>VLOOKUP('Sampling picks'!BG367,Sheet1!$A$11:$C$1010,3,FALSE)</f>
        <v>#N/A</v>
      </c>
      <c r="BS377" t="e">
        <f>VLOOKUP('Sampling picks'!BH367,Sheet1!$A$11:$C$1010,3,FALSE)</f>
        <v>#N/A</v>
      </c>
      <c r="BT377" t="e">
        <f>VLOOKUP('Sampling picks'!BI367,Sheet1!$A$11:$C$1010,3,FALSE)</f>
        <v>#N/A</v>
      </c>
      <c r="BU377" t="e">
        <f>VLOOKUP('Sampling picks'!BJ367,Sheet1!$A$11:$C$1010,3,FALSE)</f>
        <v>#N/A</v>
      </c>
      <c r="BV377" t="e">
        <f>VLOOKUP('Sampling picks'!BK367,Sheet1!$A$11:$C$1010,3,FALSE)</f>
        <v>#N/A</v>
      </c>
      <c r="BW377" t="e">
        <f>VLOOKUP('Sampling picks'!BL367,Sheet1!$A$11:$C$1010,3,FALSE)</f>
        <v>#N/A</v>
      </c>
      <c r="BX377" t="e">
        <f>VLOOKUP('Sampling picks'!BM367,Sheet1!$A$11:$C$1010,3,FALSE)</f>
        <v>#N/A</v>
      </c>
      <c r="BY377" t="e">
        <f>VLOOKUP('Sampling picks'!BN367,Sheet1!$A$11:$C$1010,3,FALSE)</f>
        <v>#N/A</v>
      </c>
      <c r="BZ377" t="e">
        <f>VLOOKUP('Sampling picks'!BO367,Sheet1!$A$11:$C$1010,3,FALSE)</f>
        <v>#N/A</v>
      </c>
      <c r="CA377" t="e">
        <f>VLOOKUP('Sampling picks'!BP367,Sheet1!$A$11:$C$1010,3,FALSE)</f>
        <v>#N/A</v>
      </c>
      <c r="CB377" t="e">
        <f>VLOOKUP('Sampling picks'!BQ367,Sheet1!$A$11:$C$1010,3,FALSE)</f>
        <v>#N/A</v>
      </c>
      <c r="CC377" t="e">
        <f>VLOOKUP('Sampling picks'!BR367,Sheet1!$A$11:$C$1010,3,FALSE)</f>
        <v>#N/A</v>
      </c>
      <c r="CD377" t="e">
        <f>VLOOKUP('Sampling picks'!BS367,Sheet1!$A$11:$C$1010,3,FALSE)</f>
        <v>#N/A</v>
      </c>
      <c r="CE377" t="e">
        <f>VLOOKUP('Sampling picks'!BT367,Sheet1!$A$11:$C$1010,3,FALSE)</f>
        <v>#N/A</v>
      </c>
      <c r="CF377" t="e">
        <f>VLOOKUP('Sampling picks'!BU367,Sheet1!$A$11:$C$1010,3,FALSE)</f>
        <v>#N/A</v>
      </c>
      <c r="CG377" t="e">
        <f>VLOOKUP('Sampling picks'!BV367,Sheet1!$A$11:$C$1010,3,FALSE)</f>
        <v>#N/A</v>
      </c>
      <c r="CH377" t="e">
        <f>VLOOKUP('Sampling picks'!BW367,Sheet1!$A$11:$C$1010,3,FALSE)</f>
        <v>#N/A</v>
      </c>
      <c r="CI377" t="e">
        <f>VLOOKUP('Sampling picks'!BX367,Sheet1!$A$11:$C$1010,3,FALSE)</f>
        <v>#N/A</v>
      </c>
      <c r="CJ377" t="e">
        <f>VLOOKUP('Sampling picks'!BY367,Sheet1!$A$11:$C$1010,3,FALSE)</f>
        <v>#N/A</v>
      </c>
      <c r="CK377" t="e">
        <f>VLOOKUP('Sampling picks'!BZ367,Sheet1!$A$11:$C$1010,3,FALSE)</f>
        <v>#N/A</v>
      </c>
      <c r="CL377" t="e">
        <f>VLOOKUP('Sampling picks'!CA367,Sheet1!$A$11:$C$1010,3,FALSE)</f>
        <v>#N/A</v>
      </c>
      <c r="CM377" t="e">
        <f>VLOOKUP('Sampling picks'!CB367,Sheet1!$A$11:$C$1010,3,FALSE)</f>
        <v>#N/A</v>
      </c>
      <c r="CN377" t="e">
        <f>VLOOKUP('Sampling picks'!CC367,Sheet1!$A$11:$C$1010,3,FALSE)</f>
        <v>#N/A</v>
      </c>
      <c r="CO377" t="e">
        <f>VLOOKUP('Sampling picks'!CD367,Sheet1!$A$11:$C$1010,3,FALSE)</f>
        <v>#N/A</v>
      </c>
      <c r="CP377" t="e">
        <f>VLOOKUP('Sampling picks'!CE367,Sheet1!$A$11:$C$1010,3,FALSE)</f>
        <v>#N/A</v>
      </c>
      <c r="CQ377" t="e">
        <f>VLOOKUP('Sampling picks'!CF367,Sheet1!$A$11:$C$1010,3,FALSE)</f>
        <v>#N/A</v>
      </c>
      <c r="CR377" t="e">
        <f>VLOOKUP('Sampling picks'!CG367,Sheet1!$A$11:$C$1010,3,FALSE)</f>
        <v>#N/A</v>
      </c>
      <c r="CS377" t="e">
        <f>VLOOKUP('Sampling picks'!CH367,Sheet1!$A$11:$C$1010,3,FALSE)</f>
        <v>#N/A</v>
      </c>
      <c r="CT377" t="e">
        <f>VLOOKUP('Sampling picks'!CI367,Sheet1!$A$11:$C$1010,3,FALSE)</f>
        <v>#N/A</v>
      </c>
      <c r="CU377" t="e">
        <f>VLOOKUP('Sampling picks'!CJ367,Sheet1!$A$11:$C$1010,3,FALSE)</f>
        <v>#N/A</v>
      </c>
      <c r="CV377" t="e">
        <f>VLOOKUP('Sampling picks'!CK367,Sheet1!$A$11:$C$1010,3,FALSE)</f>
        <v>#N/A</v>
      </c>
      <c r="CW377" t="e">
        <f>VLOOKUP('Sampling picks'!CL367,Sheet1!$A$11:$C$1010,3,FALSE)</f>
        <v>#N/A</v>
      </c>
      <c r="CX377" t="e">
        <f>VLOOKUP('Sampling picks'!CM367,Sheet1!$A$11:$C$1010,3,FALSE)</f>
        <v>#N/A</v>
      </c>
      <c r="CY377" t="e">
        <f>VLOOKUP('Sampling picks'!CN367,Sheet1!$A$11:$C$1010,3,FALSE)</f>
        <v>#N/A</v>
      </c>
      <c r="CZ377" t="e">
        <f>VLOOKUP('Sampling picks'!CO367,Sheet1!$A$11:$C$1010,3,FALSE)</f>
        <v>#N/A</v>
      </c>
      <c r="DA377" t="e">
        <f>VLOOKUP('Sampling picks'!CP367,Sheet1!$A$11:$C$1010,3,FALSE)</f>
        <v>#N/A</v>
      </c>
      <c r="DB377" t="e">
        <f>VLOOKUP('Sampling picks'!CQ367,Sheet1!$A$11:$C$1010,3,FALSE)</f>
        <v>#N/A</v>
      </c>
      <c r="DC377" t="e">
        <f>VLOOKUP('Sampling picks'!CR367,Sheet1!$A$11:$C$1010,3,FALSE)</f>
        <v>#N/A</v>
      </c>
      <c r="DD377" t="e">
        <f>VLOOKUP('Sampling picks'!CS367,Sheet1!$A$11:$C$1010,3,FALSE)</f>
        <v>#N/A</v>
      </c>
      <c r="DE377" t="e">
        <f>VLOOKUP('Sampling picks'!CT367,Sheet1!$A$11:$C$1010,3,FALSE)</f>
        <v>#N/A</v>
      </c>
      <c r="DF377" t="e">
        <f>VLOOKUP('Sampling picks'!CU367,Sheet1!$A$11:$C$1010,3,FALSE)</f>
        <v>#N/A</v>
      </c>
      <c r="DG377" t="e">
        <f>VLOOKUP('Sampling picks'!CV367,Sheet1!$A$11:$C$1010,3,FALSE)</f>
        <v>#N/A</v>
      </c>
      <c r="DH377" t="e">
        <f>VLOOKUP('Sampling picks'!CW367,Sheet1!$A$11:$C$1010,3,FALSE)</f>
        <v>#N/A</v>
      </c>
      <c r="DI377" t="e">
        <f>VLOOKUP('Sampling picks'!CX367,Sheet1!$A$11:$C$1010,3,FALSE)</f>
        <v>#N/A</v>
      </c>
      <c r="DJ377" t="e">
        <f>VLOOKUP('Sampling picks'!CY367,Sheet1!$A$11:$C$1010,3,FALSE)</f>
        <v>#N/A</v>
      </c>
    </row>
    <row r="378" spans="1:114" x14ac:dyDescent="0.3">
      <c r="A378">
        <v>368</v>
      </c>
      <c r="B378" s="1">
        <f t="shared" ca="1" si="25"/>
        <v>818</v>
      </c>
      <c r="C378" s="1">
        <f t="shared" ca="1" si="25"/>
        <v>838</v>
      </c>
      <c r="H378" t="str">
        <f t="shared" ca="1" si="26"/>
        <v>do not reject</v>
      </c>
      <c r="I378">
        <f t="shared" ca="1" si="27"/>
        <v>0.66987085817672254</v>
      </c>
      <c r="J378">
        <f t="shared" ca="1" si="28"/>
        <v>-0.43955659476340403</v>
      </c>
      <c r="K378">
        <f t="shared" ca="1" si="29"/>
        <v>786.1</v>
      </c>
      <c r="L378" t="s">
        <v>394</v>
      </c>
      <c r="M378">
        <f ca="1">VLOOKUP('Sampling picks'!B368,Sheet1!$A$11:$C$1010,3,FALSE)</f>
        <v>913</v>
      </c>
      <c r="N378">
        <f ca="1">VLOOKUP('Sampling picks'!C368,Sheet1!$A$11:$C$1010,3,FALSE)</f>
        <v>763</v>
      </c>
      <c r="O378">
        <f ca="1">VLOOKUP('Sampling picks'!D368,Sheet1!$A$11:$C$1010,3,FALSE)</f>
        <v>741</v>
      </c>
      <c r="P378">
        <f ca="1">VLOOKUP('Sampling picks'!E368,Sheet1!$A$11:$C$1010,3,FALSE)</f>
        <v>922</v>
      </c>
      <c r="Q378">
        <f ca="1">VLOOKUP('Sampling picks'!F368,Sheet1!$A$11:$C$1010,3,FALSE)</f>
        <v>741</v>
      </c>
      <c r="R378">
        <f ca="1">VLOOKUP('Sampling picks'!G368,Sheet1!$A$11:$C$1010,3,FALSE)</f>
        <v>725</v>
      </c>
      <c r="S378">
        <f ca="1">VLOOKUP('Sampling picks'!H368,Sheet1!$A$11:$C$1010,3,FALSE)</f>
        <v>733</v>
      </c>
      <c r="T378">
        <f ca="1">VLOOKUP('Sampling picks'!I368,Sheet1!$A$11:$C$1010,3,FALSE)</f>
        <v>859</v>
      </c>
      <c r="U378">
        <f ca="1">VLOOKUP('Sampling picks'!J368,Sheet1!$A$11:$C$1010,3,FALSE)</f>
        <v>693</v>
      </c>
      <c r="V378">
        <f ca="1">VLOOKUP('Sampling picks'!K368,Sheet1!$A$11:$C$1010,3,FALSE)</f>
        <v>771</v>
      </c>
      <c r="W378" t="e">
        <f>VLOOKUP('Sampling picks'!L368,Sheet1!$A$11:$C$1010,3,FALSE)</f>
        <v>#N/A</v>
      </c>
      <c r="X378" t="e">
        <f>VLOOKUP('Sampling picks'!M368,Sheet1!$A$11:$C$1010,3,FALSE)</f>
        <v>#N/A</v>
      </c>
      <c r="Y378" t="e">
        <f>VLOOKUP('Sampling picks'!N368,Sheet1!$A$11:$C$1010,3,FALSE)</f>
        <v>#N/A</v>
      </c>
      <c r="Z378" t="e">
        <f>VLOOKUP('Sampling picks'!O368,Sheet1!$A$11:$C$1010,3,FALSE)</f>
        <v>#N/A</v>
      </c>
      <c r="AA378" t="e">
        <f>VLOOKUP('Sampling picks'!P368,Sheet1!$A$11:$C$1010,3,FALSE)</f>
        <v>#N/A</v>
      </c>
      <c r="AB378" t="e">
        <f>VLOOKUP('Sampling picks'!Q368,Sheet1!$A$11:$C$1010,3,FALSE)</f>
        <v>#N/A</v>
      </c>
      <c r="AC378" t="e">
        <f>VLOOKUP('Sampling picks'!R368,Sheet1!$A$11:$C$1010,3,FALSE)</f>
        <v>#N/A</v>
      </c>
      <c r="AD378" t="e">
        <f>VLOOKUP('Sampling picks'!S368,Sheet1!$A$11:$C$1010,3,FALSE)</f>
        <v>#N/A</v>
      </c>
      <c r="AE378" t="e">
        <f>VLOOKUP('Sampling picks'!T368,Sheet1!$A$11:$C$1010,3,FALSE)</f>
        <v>#N/A</v>
      </c>
      <c r="AF378" t="e">
        <f>VLOOKUP('Sampling picks'!U368,Sheet1!$A$11:$C$1010,3,FALSE)</f>
        <v>#N/A</v>
      </c>
      <c r="AG378" t="e">
        <f>VLOOKUP('Sampling picks'!V368,Sheet1!$A$11:$C$1010,3,FALSE)</f>
        <v>#N/A</v>
      </c>
      <c r="AH378" t="e">
        <f>VLOOKUP('Sampling picks'!W368,Sheet1!$A$11:$C$1010,3,FALSE)</f>
        <v>#N/A</v>
      </c>
      <c r="AI378" t="e">
        <f>VLOOKUP('Sampling picks'!X368,Sheet1!$A$11:$C$1010,3,FALSE)</f>
        <v>#N/A</v>
      </c>
      <c r="AJ378" t="e">
        <f>VLOOKUP('Sampling picks'!Y368,Sheet1!$A$11:$C$1010,3,FALSE)</f>
        <v>#N/A</v>
      </c>
      <c r="AK378" t="e">
        <f>VLOOKUP('Sampling picks'!Z368,Sheet1!$A$11:$C$1010,3,FALSE)</f>
        <v>#N/A</v>
      </c>
      <c r="AL378" t="e">
        <f>VLOOKUP('Sampling picks'!AA368,Sheet1!$A$11:$C$1010,3,FALSE)</f>
        <v>#N/A</v>
      </c>
      <c r="AM378" t="e">
        <f>VLOOKUP('Sampling picks'!AB368,Sheet1!$A$11:$C$1010,3,FALSE)</f>
        <v>#N/A</v>
      </c>
      <c r="AN378" t="e">
        <f>VLOOKUP('Sampling picks'!AC368,Sheet1!$A$11:$C$1010,3,FALSE)</f>
        <v>#N/A</v>
      </c>
      <c r="AO378" t="e">
        <f>VLOOKUP('Sampling picks'!AD368,Sheet1!$A$11:$C$1010,3,FALSE)</f>
        <v>#N/A</v>
      </c>
      <c r="AP378" t="e">
        <f>VLOOKUP('Sampling picks'!AE368,Sheet1!$A$11:$C$1010,3,FALSE)</f>
        <v>#N/A</v>
      </c>
      <c r="AQ378" t="e">
        <f>VLOOKUP('Sampling picks'!AF368,Sheet1!$A$11:$C$1010,3,FALSE)</f>
        <v>#N/A</v>
      </c>
      <c r="AR378" t="e">
        <f>VLOOKUP('Sampling picks'!AG368,Sheet1!$A$11:$C$1010,3,FALSE)</f>
        <v>#N/A</v>
      </c>
      <c r="AS378" t="e">
        <f>VLOOKUP('Sampling picks'!AH368,Sheet1!$A$11:$C$1010,3,FALSE)</f>
        <v>#N/A</v>
      </c>
      <c r="AT378" t="e">
        <f>VLOOKUP('Sampling picks'!AI368,Sheet1!$A$11:$C$1010,3,FALSE)</f>
        <v>#N/A</v>
      </c>
      <c r="AU378" t="e">
        <f>VLOOKUP('Sampling picks'!AJ368,Sheet1!$A$11:$C$1010,3,FALSE)</f>
        <v>#N/A</v>
      </c>
      <c r="AV378" t="e">
        <f>VLOOKUP('Sampling picks'!AK368,Sheet1!$A$11:$C$1010,3,FALSE)</f>
        <v>#N/A</v>
      </c>
      <c r="AW378" t="e">
        <f>VLOOKUP('Sampling picks'!AL368,Sheet1!$A$11:$C$1010,3,FALSE)</f>
        <v>#N/A</v>
      </c>
      <c r="AX378" t="e">
        <f>VLOOKUP('Sampling picks'!AM368,Sheet1!$A$11:$C$1010,3,FALSE)</f>
        <v>#N/A</v>
      </c>
      <c r="AY378" t="e">
        <f>VLOOKUP('Sampling picks'!AN368,Sheet1!$A$11:$C$1010,3,FALSE)</f>
        <v>#N/A</v>
      </c>
      <c r="AZ378" t="e">
        <f>VLOOKUP('Sampling picks'!AO368,Sheet1!$A$11:$C$1010,3,FALSE)</f>
        <v>#N/A</v>
      </c>
      <c r="BA378" t="e">
        <f>VLOOKUP('Sampling picks'!AP368,Sheet1!$A$11:$C$1010,3,FALSE)</f>
        <v>#N/A</v>
      </c>
      <c r="BB378" t="e">
        <f>VLOOKUP('Sampling picks'!AQ368,Sheet1!$A$11:$C$1010,3,FALSE)</f>
        <v>#N/A</v>
      </c>
      <c r="BC378" t="e">
        <f>VLOOKUP('Sampling picks'!AR368,Sheet1!$A$11:$C$1010,3,FALSE)</f>
        <v>#N/A</v>
      </c>
      <c r="BD378" t="e">
        <f>VLOOKUP('Sampling picks'!AS368,Sheet1!$A$11:$C$1010,3,FALSE)</f>
        <v>#N/A</v>
      </c>
      <c r="BE378" t="e">
        <f>VLOOKUP('Sampling picks'!AT368,Sheet1!$A$11:$C$1010,3,FALSE)</f>
        <v>#N/A</v>
      </c>
      <c r="BF378" t="e">
        <f>VLOOKUP('Sampling picks'!AU368,Sheet1!$A$11:$C$1010,3,FALSE)</f>
        <v>#N/A</v>
      </c>
      <c r="BG378" t="e">
        <f>VLOOKUP('Sampling picks'!AV368,Sheet1!$A$11:$C$1010,3,FALSE)</f>
        <v>#N/A</v>
      </c>
      <c r="BH378" t="e">
        <f>VLOOKUP('Sampling picks'!AW368,Sheet1!$A$11:$C$1010,3,FALSE)</f>
        <v>#N/A</v>
      </c>
      <c r="BI378" t="e">
        <f>VLOOKUP('Sampling picks'!AX368,Sheet1!$A$11:$C$1010,3,FALSE)</f>
        <v>#N/A</v>
      </c>
      <c r="BJ378" t="e">
        <f>VLOOKUP('Sampling picks'!AY368,Sheet1!$A$11:$C$1010,3,FALSE)</f>
        <v>#N/A</v>
      </c>
      <c r="BK378" t="e">
        <f>VLOOKUP('Sampling picks'!AZ368,Sheet1!$A$11:$C$1010,3,FALSE)</f>
        <v>#N/A</v>
      </c>
      <c r="BL378" t="e">
        <f>VLOOKUP('Sampling picks'!BA368,Sheet1!$A$11:$C$1010,3,FALSE)</f>
        <v>#N/A</v>
      </c>
      <c r="BM378" t="e">
        <f>VLOOKUP('Sampling picks'!BB368,Sheet1!$A$11:$C$1010,3,FALSE)</f>
        <v>#N/A</v>
      </c>
      <c r="BN378" t="e">
        <f>VLOOKUP('Sampling picks'!BC368,Sheet1!$A$11:$C$1010,3,FALSE)</f>
        <v>#N/A</v>
      </c>
      <c r="BO378" t="e">
        <f>VLOOKUP('Sampling picks'!BD368,Sheet1!$A$11:$C$1010,3,FALSE)</f>
        <v>#N/A</v>
      </c>
      <c r="BP378" t="e">
        <f>VLOOKUP('Sampling picks'!BE368,Sheet1!$A$11:$C$1010,3,FALSE)</f>
        <v>#N/A</v>
      </c>
      <c r="BQ378" t="e">
        <f>VLOOKUP('Sampling picks'!BF368,Sheet1!$A$11:$C$1010,3,FALSE)</f>
        <v>#N/A</v>
      </c>
      <c r="BR378" t="e">
        <f>VLOOKUP('Sampling picks'!BG368,Sheet1!$A$11:$C$1010,3,FALSE)</f>
        <v>#N/A</v>
      </c>
      <c r="BS378" t="e">
        <f>VLOOKUP('Sampling picks'!BH368,Sheet1!$A$11:$C$1010,3,FALSE)</f>
        <v>#N/A</v>
      </c>
      <c r="BT378" t="e">
        <f>VLOOKUP('Sampling picks'!BI368,Sheet1!$A$11:$C$1010,3,FALSE)</f>
        <v>#N/A</v>
      </c>
      <c r="BU378" t="e">
        <f>VLOOKUP('Sampling picks'!BJ368,Sheet1!$A$11:$C$1010,3,FALSE)</f>
        <v>#N/A</v>
      </c>
      <c r="BV378" t="e">
        <f>VLOOKUP('Sampling picks'!BK368,Sheet1!$A$11:$C$1010,3,FALSE)</f>
        <v>#N/A</v>
      </c>
      <c r="BW378" t="e">
        <f>VLOOKUP('Sampling picks'!BL368,Sheet1!$A$11:$C$1010,3,FALSE)</f>
        <v>#N/A</v>
      </c>
      <c r="BX378" t="e">
        <f>VLOOKUP('Sampling picks'!BM368,Sheet1!$A$11:$C$1010,3,FALSE)</f>
        <v>#N/A</v>
      </c>
      <c r="BY378" t="e">
        <f>VLOOKUP('Sampling picks'!BN368,Sheet1!$A$11:$C$1010,3,FALSE)</f>
        <v>#N/A</v>
      </c>
      <c r="BZ378" t="e">
        <f>VLOOKUP('Sampling picks'!BO368,Sheet1!$A$11:$C$1010,3,FALSE)</f>
        <v>#N/A</v>
      </c>
      <c r="CA378" t="e">
        <f>VLOOKUP('Sampling picks'!BP368,Sheet1!$A$11:$C$1010,3,FALSE)</f>
        <v>#N/A</v>
      </c>
      <c r="CB378" t="e">
        <f>VLOOKUP('Sampling picks'!BQ368,Sheet1!$A$11:$C$1010,3,FALSE)</f>
        <v>#N/A</v>
      </c>
      <c r="CC378" t="e">
        <f>VLOOKUP('Sampling picks'!BR368,Sheet1!$A$11:$C$1010,3,FALSE)</f>
        <v>#N/A</v>
      </c>
      <c r="CD378" t="e">
        <f>VLOOKUP('Sampling picks'!BS368,Sheet1!$A$11:$C$1010,3,FALSE)</f>
        <v>#N/A</v>
      </c>
      <c r="CE378" t="e">
        <f>VLOOKUP('Sampling picks'!BT368,Sheet1!$A$11:$C$1010,3,FALSE)</f>
        <v>#N/A</v>
      </c>
      <c r="CF378" t="e">
        <f>VLOOKUP('Sampling picks'!BU368,Sheet1!$A$11:$C$1010,3,FALSE)</f>
        <v>#N/A</v>
      </c>
      <c r="CG378" t="e">
        <f>VLOOKUP('Sampling picks'!BV368,Sheet1!$A$11:$C$1010,3,FALSE)</f>
        <v>#N/A</v>
      </c>
      <c r="CH378" t="e">
        <f>VLOOKUP('Sampling picks'!BW368,Sheet1!$A$11:$C$1010,3,FALSE)</f>
        <v>#N/A</v>
      </c>
      <c r="CI378" t="e">
        <f>VLOOKUP('Sampling picks'!BX368,Sheet1!$A$11:$C$1010,3,FALSE)</f>
        <v>#N/A</v>
      </c>
      <c r="CJ378" t="e">
        <f>VLOOKUP('Sampling picks'!BY368,Sheet1!$A$11:$C$1010,3,FALSE)</f>
        <v>#N/A</v>
      </c>
      <c r="CK378" t="e">
        <f>VLOOKUP('Sampling picks'!BZ368,Sheet1!$A$11:$C$1010,3,FALSE)</f>
        <v>#N/A</v>
      </c>
      <c r="CL378" t="e">
        <f>VLOOKUP('Sampling picks'!CA368,Sheet1!$A$11:$C$1010,3,FALSE)</f>
        <v>#N/A</v>
      </c>
      <c r="CM378" t="e">
        <f>VLOOKUP('Sampling picks'!CB368,Sheet1!$A$11:$C$1010,3,FALSE)</f>
        <v>#N/A</v>
      </c>
      <c r="CN378" t="e">
        <f>VLOOKUP('Sampling picks'!CC368,Sheet1!$A$11:$C$1010,3,FALSE)</f>
        <v>#N/A</v>
      </c>
      <c r="CO378" t="e">
        <f>VLOOKUP('Sampling picks'!CD368,Sheet1!$A$11:$C$1010,3,FALSE)</f>
        <v>#N/A</v>
      </c>
      <c r="CP378" t="e">
        <f>VLOOKUP('Sampling picks'!CE368,Sheet1!$A$11:$C$1010,3,FALSE)</f>
        <v>#N/A</v>
      </c>
      <c r="CQ378" t="e">
        <f>VLOOKUP('Sampling picks'!CF368,Sheet1!$A$11:$C$1010,3,FALSE)</f>
        <v>#N/A</v>
      </c>
      <c r="CR378" t="e">
        <f>VLOOKUP('Sampling picks'!CG368,Sheet1!$A$11:$C$1010,3,FALSE)</f>
        <v>#N/A</v>
      </c>
      <c r="CS378" t="e">
        <f>VLOOKUP('Sampling picks'!CH368,Sheet1!$A$11:$C$1010,3,FALSE)</f>
        <v>#N/A</v>
      </c>
      <c r="CT378" t="e">
        <f>VLOOKUP('Sampling picks'!CI368,Sheet1!$A$11:$C$1010,3,FALSE)</f>
        <v>#N/A</v>
      </c>
      <c r="CU378" t="e">
        <f>VLOOKUP('Sampling picks'!CJ368,Sheet1!$A$11:$C$1010,3,FALSE)</f>
        <v>#N/A</v>
      </c>
      <c r="CV378" t="e">
        <f>VLOOKUP('Sampling picks'!CK368,Sheet1!$A$11:$C$1010,3,FALSE)</f>
        <v>#N/A</v>
      </c>
      <c r="CW378" t="e">
        <f>VLOOKUP('Sampling picks'!CL368,Sheet1!$A$11:$C$1010,3,FALSE)</f>
        <v>#N/A</v>
      </c>
      <c r="CX378" t="e">
        <f>VLOOKUP('Sampling picks'!CM368,Sheet1!$A$11:$C$1010,3,FALSE)</f>
        <v>#N/A</v>
      </c>
      <c r="CY378" t="e">
        <f>VLOOKUP('Sampling picks'!CN368,Sheet1!$A$11:$C$1010,3,FALSE)</f>
        <v>#N/A</v>
      </c>
      <c r="CZ378" t="e">
        <f>VLOOKUP('Sampling picks'!CO368,Sheet1!$A$11:$C$1010,3,FALSE)</f>
        <v>#N/A</v>
      </c>
      <c r="DA378" t="e">
        <f>VLOOKUP('Sampling picks'!CP368,Sheet1!$A$11:$C$1010,3,FALSE)</f>
        <v>#N/A</v>
      </c>
      <c r="DB378" t="e">
        <f>VLOOKUP('Sampling picks'!CQ368,Sheet1!$A$11:$C$1010,3,FALSE)</f>
        <v>#N/A</v>
      </c>
      <c r="DC378" t="e">
        <f>VLOOKUP('Sampling picks'!CR368,Sheet1!$A$11:$C$1010,3,FALSE)</f>
        <v>#N/A</v>
      </c>
      <c r="DD378" t="e">
        <f>VLOOKUP('Sampling picks'!CS368,Sheet1!$A$11:$C$1010,3,FALSE)</f>
        <v>#N/A</v>
      </c>
      <c r="DE378" t="e">
        <f>VLOOKUP('Sampling picks'!CT368,Sheet1!$A$11:$C$1010,3,FALSE)</f>
        <v>#N/A</v>
      </c>
      <c r="DF378" t="e">
        <f>VLOOKUP('Sampling picks'!CU368,Sheet1!$A$11:$C$1010,3,FALSE)</f>
        <v>#N/A</v>
      </c>
      <c r="DG378" t="e">
        <f>VLOOKUP('Sampling picks'!CV368,Sheet1!$A$11:$C$1010,3,FALSE)</f>
        <v>#N/A</v>
      </c>
      <c r="DH378" t="e">
        <f>VLOOKUP('Sampling picks'!CW368,Sheet1!$A$11:$C$1010,3,FALSE)</f>
        <v>#N/A</v>
      </c>
      <c r="DI378" t="e">
        <f>VLOOKUP('Sampling picks'!CX368,Sheet1!$A$11:$C$1010,3,FALSE)</f>
        <v>#N/A</v>
      </c>
      <c r="DJ378" t="e">
        <f>VLOOKUP('Sampling picks'!CY368,Sheet1!$A$11:$C$1010,3,FALSE)</f>
        <v>#N/A</v>
      </c>
    </row>
    <row r="379" spans="1:114" x14ac:dyDescent="0.3">
      <c r="A379">
        <v>369</v>
      </c>
      <c r="B379" s="1">
        <f t="shared" ca="1" si="25"/>
        <v>754</v>
      </c>
      <c r="C379" s="1">
        <f t="shared" ca="1" si="25"/>
        <v>1057</v>
      </c>
      <c r="H379" t="str">
        <f t="shared" ca="1" si="26"/>
        <v>do not reject</v>
      </c>
      <c r="I379">
        <f t="shared" ca="1" si="27"/>
        <v>0.14185729267119707</v>
      </c>
      <c r="J379">
        <f t="shared" ca="1" si="28"/>
        <v>1.0720121267970799</v>
      </c>
      <c r="K379">
        <f t="shared" ca="1" si="29"/>
        <v>833.9</v>
      </c>
      <c r="L379" t="s">
        <v>395</v>
      </c>
      <c r="M379">
        <f ca="1">VLOOKUP('Sampling picks'!B369,Sheet1!$A$11:$C$1010,3,FALSE)</f>
        <v>816</v>
      </c>
      <c r="N379">
        <f ca="1">VLOOKUP('Sampling picks'!C369,Sheet1!$A$11:$C$1010,3,FALSE)</f>
        <v>763</v>
      </c>
      <c r="O379">
        <f ca="1">VLOOKUP('Sampling picks'!D369,Sheet1!$A$11:$C$1010,3,FALSE)</f>
        <v>838</v>
      </c>
      <c r="P379">
        <f ca="1">VLOOKUP('Sampling picks'!E369,Sheet1!$A$11:$C$1010,3,FALSE)</f>
        <v>642</v>
      </c>
      <c r="Q379">
        <f ca="1">VLOOKUP('Sampling picks'!F369,Sheet1!$A$11:$C$1010,3,FALSE)</f>
        <v>895</v>
      </c>
      <c r="R379">
        <f ca="1">VLOOKUP('Sampling picks'!G369,Sheet1!$A$11:$C$1010,3,FALSE)</f>
        <v>890</v>
      </c>
      <c r="S379">
        <f ca="1">VLOOKUP('Sampling picks'!H369,Sheet1!$A$11:$C$1010,3,FALSE)</f>
        <v>1024</v>
      </c>
      <c r="T379">
        <f ca="1">VLOOKUP('Sampling picks'!I369,Sheet1!$A$11:$C$1010,3,FALSE)</f>
        <v>876</v>
      </c>
      <c r="U379">
        <f ca="1">VLOOKUP('Sampling picks'!J369,Sheet1!$A$11:$C$1010,3,FALSE)</f>
        <v>824</v>
      </c>
      <c r="V379">
        <f ca="1">VLOOKUP('Sampling picks'!K369,Sheet1!$A$11:$C$1010,3,FALSE)</f>
        <v>771</v>
      </c>
      <c r="W379" t="e">
        <f>VLOOKUP('Sampling picks'!L369,Sheet1!$A$11:$C$1010,3,FALSE)</f>
        <v>#N/A</v>
      </c>
      <c r="X379" t="e">
        <f>VLOOKUP('Sampling picks'!M369,Sheet1!$A$11:$C$1010,3,FALSE)</f>
        <v>#N/A</v>
      </c>
      <c r="Y379" t="e">
        <f>VLOOKUP('Sampling picks'!N369,Sheet1!$A$11:$C$1010,3,FALSE)</f>
        <v>#N/A</v>
      </c>
      <c r="Z379" t="e">
        <f>VLOOKUP('Sampling picks'!O369,Sheet1!$A$11:$C$1010,3,FALSE)</f>
        <v>#N/A</v>
      </c>
      <c r="AA379" t="e">
        <f>VLOOKUP('Sampling picks'!P369,Sheet1!$A$11:$C$1010,3,FALSE)</f>
        <v>#N/A</v>
      </c>
      <c r="AB379" t="e">
        <f>VLOOKUP('Sampling picks'!Q369,Sheet1!$A$11:$C$1010,3,FALSE)</f>
        <v>#N/A</v>
      </c>
      <c r="AC379" t="e">
        <f>VLOOKUP('Sampling picks'!R369,Sheet1!$A$11:$C$1010,3,FALSE)</f>
        <v>#N/A</v>
      </c>
      <c r="AD379" t="e">
        <f>VLOOKUP('Sampling picks'!S369,Sheet1!$A$11:$C$1010,3,FALSE)</f>
        <v>#N/A</v>
      </c>
      <c r="AE379" t="e">
        <f>VLOOKUP('Sampling picks'!T369,Sheet1!$A$11:$C$1010,3,FALSE)</f>
        <v>#N/A</v>
      </c>
      <c r="AF379" t="e">
        <f>VLOOKUP('Sampling picks'!U369,Sheet1!$A$11:$C$1010,3,FALSE)</f>
        <v>#N/A</v>
      </c>
      <c r="AG379" t="e">
        <f>VLOOKUP('Sampling picks'!V369,Sheet1!$A$11:$C$1010,3,FALSE)</f>
        <v>#N/A</v>
      </c>
      <c r="AH379" t="e">
        <f>VLOOKUP('Sampling picks'!W369,Sheet1!$A$11:$C$1010,3,FALSE)</f>
        <v>#N/A</v>
      </c>
      <c r="AI379" t="e">
        <f>VLOOKUP('Sampling picks'!X369,Sheet1!$A$11:$C$1010,3,FALSE)</f>
        <v>#N/A</v>
      </c>
      <c r="AJ379" t="e">
        <f>VLOOKUP('Sampling picks'!Y369,Sheet1!$A$11:$C$1010,3,FALSE)</f>
        <v>#N/A</v>
      </c>
      <c r="AK379" t="e">
        <f>VLOOKUP('Sampling picks'!Z369,Sheet1!$A$11:$C$1010,3,FALSE)</f>
        <v>#N/A</v>
      </c>
      <c r="AL379" t="e">
        <f>VLOOKUP('Sampling picks'!AA369,Sheet1!$A$11:$C$1010,3,FALSE)</f>
        <v>#N/A</v>
      </c>
      <c r="AM379" t="e">
        <f>VLOOKUP('Sampling picks'!AB369,Sheet1!$A$11:$C$1010,3,FALSE)</f>
        <v>#N/A</v>
      </c>
      <c r="AN379" t="e">
        <f>VLOOKUP('Sampling picks'!AC369,Sheet1!$A$11:$C$1010,3,FALSE)</f>
        <v>#N/A</v>
      </c>
      <c r="AO379" t="e">
        <f>VLOOKUP('Sampling picks'!AD369,Sheet1!$A$11:$C$1010,3,FALSE)</f>
        <v>#N/A</v>
      </c>
      <c r="AP379" t="e">
        <f>VLOOKUP('Sampling picks'!AE369,Sheet1!$A$11:$C$1010,3,FALSE)</f>
        <v>#N/A</v>
      </c>
      <c r="AQ379" t="e">
        <f>VLOOKUP('Sampling picks'!AF369,Sheet1!$A$11:$C$1010,3,FALSE)</f>
        <v>#N/A</v>
      </c>
      <c r="AR379" t="e">
        <f>VLOOKUP('Sampling picks'!AG369,Sheet1!$A$11:$C$1010,3,FALSE)</f>
        <v>#N/A</v>
      </c>
      <c r="AS379" t="e">
        <f>VLOOKUP('Sampling picks'!AH369,Sheet1!$A$11:$C$1010,3,FALSE)</f>
        <v>#N/A</v>
      </c>
      <c r="AT379" t="e">
        <f>VLOOKUP('Sampling picks'!AI369,Sheet1!$A$11:$C$1010,3,FALSE)</f>
        <v>#N/A</v>
      </c>
      <c r="AU379" t="e">
        <f>VLOOKUP('Sampling picks'!AJ369,Sheet1!$A$11:$C$1010,3,FALSE)</f>
        <v>#N/A</v>
      </c>
      <c r="AV379" t="e">
        <f>VLOOKUP('Sampling picks'!AK369,Sheet1!$A$11:$C$1010,3,FALSE)</f>
        <v>#N/A</v>
      </c>
      <c r="AW379" t="e">
        <f>VLOOKUP('Sampling picks'!AL369,Sheet1!$A$11:$C$1010,3,FALSE)</f>
        <v>#N/A</v>
      </c>
      <c r="AX379" t="e">
        <f>VLOOKUP('Sampling picks'!AM369,Sheet1!$A$11:$C$1010,3,FALSE)</f>
        <v>#N/A</v>
      </c>
      <c r="AY379" t="e">
        <f>VLOOKUP('Sampling picks'!AN369,Sheet1!$A$11:$C$1010,3,FALSE)</f>
        <v>#N/A</v>
      </c>
      <c r="AZ379" t="e">
        <f>VLOOKUP('Sampling picks'!AO369,Sheet1!$A$11:$C$1010,3,FALSE)</f>
        <v>#N/A</v>
      </c>
      <c r="BA379" t="e">
        <f>VLOOKUP('Sampling picks'!AP369,Sheet1!$A$11:$C$1010,3,FALSE)</f>
        <v>#N/A</v>
      </c>
      <c r="BB379" t="e">
        <f>VLOOKUP('Sampling picks'!AQ369,Sheet1!$A$11:$C$1010,3,FALSE)</f>
        <v>#N/A</v>
      </c>
      <c r="BC379" t="e">
        <f>VLOOKUP('Sampling picks'!AR369,Sheet1!$A$11:$C$1010,3,FALSE)</f>
        <v>#N/A</v>
      </c>
      <c r="BD379" t="e">
        <f>VLOOKUP('Sampling picks'!AS369,Sheet1!$A$11:$C$1010,3,FALSE)</f>
        <v>#N/A</v>
      </c>
      <c r="BE379" t="e">
        <f>VLOOKUP('Sampling picks'!AT369,Sheet1!$A$11:$C$1010,3,FALSE)</f>
        <v>#N/A</v>
      </c>
      <c r="BF379" t="e">
        <f>VLOOKUP('Sampling picks'!AU369,Sheet1!$A$11:$C$1010,3,FALSE)</f>
        <v>#N/A</v>
      </c>
      <c r="BG379" t="e">
        <f>VLOOKUP('Sampling picks'!AV369,Sheet1!$A$11:$C$1010,3,FALSE)</f>
        <v>#N/A</v>
      </c>
      <c r="BH379" t="e">
        <f>VLOOKUP('Sampling picks'!AW369,Sheet1!$A$11:$C$1010,3,FALSE)</f>
        <v>#N/A</v>
      </c>
      <c r="BI379" t="e">
        <f>VLOOKUP('Sampling picks'!AX369,Sheet1!$A$11:$C$1010,3,FALSE)</f>
        <v>#N/A</v>
      </c>
      <c r="BJ379" t="e">
        <f>VLOOKUP('Sampling picks'!AY369,Sheet1!$A$11:$C$1010,3,FALSE)</f>
        <v>#N/A</v>
      </c>
      <c r="BK379" t="e">
        <f>VLOOKUP('Sampling picks'!AZ369,Sheet1!$A$11:$C$1010,3,FALSE)</f>
        <v>#N/A</v>
      </c>
      <c r="BL379" t="e">
        <f>VLOOKUP('Sampling picks'!BA369,Sheet1!$A$11:$C$1010,3,FALSE)</f>
        <v>#N/A</v>
      </c>
      <c r="BM379" t="e">
        <f>VLOOKUP('Sampling picks'!BB369,Sheet1!$A$11:$C$1010,3,FALSE)</f>
        <v>#N/A</v>
      </c>
      <c r="BN379" t="e">
        <f>VLOOKUP('Sampling picks'!BC369,Sheet1!$A$11:$C$1010,3,FALSE)</f>
        <v>#N/A</v>
      </c>
      <c r="BO379" t="e">
        <f>VLOOKUP('Sampling picks'!BD369,Sheet1!$A$11:$C$1010,3,FALSE)</f>
        <v>#N/A</v>
      </c>
      <c r="BP379" t="e">
        <f>VLOOKUP('Sampling picks'!BE369,Sheet1!$A$11:$C$1010,3,FALSE)</f>
        <v>#N/A</v>
      </c>
      <c r="BQ379" t="e">
        <f>VLOOKUP('Sampling picks'!BF369,Sheet1!$A$11:$C$1010,3,FALSE)</f>
        <v>#N/A</v>
      </c>
      <c r="BR379" t="e">
        <f>VLOOKUP('Sampling picks'!BG369,Sheet1!$A$11:$C$1010,3,FALSE)</f>
        <v>#N/A</v>
      </c>
      <c r="BS379" t="e">
        <f>VLOOKUP('Sampling picks'!BH369,Sheet1!$A$11:$C$1010,3,FALSE)</f>
        <v>#N/A</v>
      </c>
      <c r="BT379" t="e">
        <f>VLOOKUP('Sampling picks'!BI369,Sheet1!$A$11:$C$1010,3,FALSE)</f>
        <v>#N/A</v>
      </c>
      <c r="BU379" t="e">
        <f>VLOOKUP('Sampling picks'!BJ369,Sheet1!$A$11:$C$1010,3,FALSE)</f>
        <v>#N/A</v>
      </c>
      <c r="BV379" t="e">
        <f>VLOOKUP('Sampling picks'!BK369,Sheet1!$A$11:$C$1010,3,FALSE)</f>
        <v>#N/A</v>
      </c>
      <c r="BW379" t="e">
        <f>VLOOKUP('Sampling picks'!BL369,Sheet1!$A$11:$C$1010,3,FALSE)</f>
        <v>#N/A</v>
      </c>
      <c r="BX379" t="e">
        <f>VLOOKUP('Sampling picks'!BM369,Sheet1!$A$11:$C$1010,3,FALSE)</f>
        <v>#N/A</v>
      </c>
      <c r="BY379" t="e">
        <f>VLOOKUP('Sampling picks'!BN369,Sheet1!$A$11:$C$1010,3,FALSE)</f>
        <v>#N/A</v>
      </c>
      <c r="BZ379" t="e">
        <f>VLOOKUP('Sampling picks'!BO369,Sheet1!$A$11:$C$1010,3,FALSE)</f>
        <v>#N/A</v>
      </c>
      <c r="CA379" t="e">
        <f>VLOOKUP('Sampling picks'!BP369,Sheet1!$A$11:$C$1010,3,FALSE)</f>
        <v>#N/A</v>
      </c>
      <c r="CB379" t="e">
        <f>VLOOKUP('Sampling picks'!BQ369,Sheet1!$A$11:$C$1010,3,FALSE)</f>
        <v>#N/A</v>
      </c>
      <c r="CC379" t="e">
        <f>VLOOKUP('Sampling picks'!BR369,Sheet1!$A$11:$C$1010,3,FALSE)</f>
        <v>#N/A</v>
      </c>
      <c r="CD379" t="e">
        <f>VLOOKUP('Sampling picks'!BS369,Sheet1!$A$11:$C$1010,3,FALSE)</f>
        <v>#N/A</v>
      </c>
      <c r="CE379" t="e">
        <f>VLOOKUP('Sampling picks'!BT369,Sheet1!$A$11:$C$1010,3,FALSE)</f>
        <v>#N/A</v>
      </c>
      <c r="CF379" t="e">
        <f>VLOOKUP('Sampling picks'!BU369,Sheet1!$A$11:$C$1010,3,FALSE)</f>
        <v>#N/A</v>
      </c>
      <c r="CG379" t="e">
        <f>VLOOKUP('Sampling picks'!BV369,Sheet1!$A$11:$C$1010,3,FALSE)</f>
        <v>#N/A</v>
      </c>
      <c r="CH379" t="e">
        <f>VLOOKUP('Sampling picks'!BW369,Sheet1!$A$11:$C$1010,3,FALSE)</f>
        <v>#N/A</v>
      </c>
      <c r="CI379" t="e">
        <f>VLOOKUP('Sampling picks'!BX369,Sheet1!$A$11:$C$1010,3,FALSE)</f>
        <v>#N/A</v>
      </c>
      <c r="CJ379" t="e">
        <f>VLOOKUP('Sampling picks'!BY369,Sheet1!$A$11:$C$1010,3,FALSE)</f>
        <v>#N/A</v>
      </c>
      <c r="CK379" t="e">
        <f>VLOOKUP('Sampling picks'!BZ369,Sheet1!$A$11:$C$1010,3,FALSE)</f>
        <v>#N/A</v>
      </c>
      <c r="CL379" t="e">
        <f>VLOOKUP('Sampling picks'!CA369,Sheet1!$A$11:$C$1010,3,FALSE)</f>
        <v>#N/A</v>
      </c>
      <c r="CM379" t="e">
        <f>VLOOKUP('Sampling picks'!CB369,Sheet1!$A$11:$C$1010,3,FALSE)</f>
        <v>#N/A</v>
      </c>
      <c r="CN379" t="e">
        <f>VLOOKUP('Sampling picks'!CC369,Sheet1!$A$11:$C$1010,3,FALSE)</f>
        <v>#N/A</v>
      </c>
      <c r="CO379" t="e">
        <f>VLOOKUP('Sampling picks'!CD369,Sheet1!$A$11:$C$1010,3,FALSE)</f>
        <v>#N/A</v>
      </c>
      <c r="CP379" t="e">
        <f>VLOOKUP('Sampling picks'!CE369,Sheet1!$A$11:$C$1010,3,FALSE)</f>
        <v>#N/A</v>
      </c>
      <c r="CQ379" t="e">
        <f>VLOOKUP('Sampling picks'!CF369,Sheet1!$A$11:$C$1010,3,FALSE)</f>
        <v>#N/A</v>
      </c>
      <c r="CR379" t="e">
        <f>VLOOKUP('Sampling picks'!CG369,Sheet1!$A$11:$C$1010,3,FALSE)</f>
        <v>#N/A</v>
      </c>
      <c r="CS379" t="e">
        <f>VLOOKUP('Sampling picks'!CH369,Sheet1!$A$11:$C$1010,3,FALSE)</f>
        <v>#N/A</v>
      </c>
      <c r="CT379" t="e">
        <f>VLOOKUP('Sampling picks'!CI369,Sheet1!$A$11:$C$1010,3,FALSE)</f>
        <v>#N/A</v>
      </c>
      <c r="CU379" t="e">
        <f>VLOOKUP('Sampling picks'!CJ369,Sheet1!$A$11:$C$1010,3,FALSE)</f>
        <v>#N/A</v>
      </c>
      <c r="CV379" t="e">
        <f>VLOOKUP('Sampling picks'!CK369,Sheet1!$A$11:$C$1010,3,FALSE)</f>
        <v>#N/A</v>
      </c>
      <c r="CW379" t="e">
        <f>VLOOKUP('Sampling picks'!CL369,Sheet1!$A$11:$C$1010,3,FALSE)</f>
        <v>#N/A</v>
      </c>
      <c r="CX379" t="e">
        <f>VLOOKUP('Sampling picks'!CM369,Sheet1!$A$11:$C$1010,3,FALSE)</f>
        <v>#N/A</v>
      </c>
      <c r="CY379" t="e">
        <f>VLOOKUP('Sampling picks'!CN369,Sheet1!$A$11:$C$1010,3,FALSE)</f>
        <v>#N/A</v>
      </c>
      <c r="CZ379" t="e">
        <f>VLOOKUP('Sampling picks'!CO369,Sheet1!$A$11:$C$1010,3,FALSE)</f>
        <v>#N/A</v>
      </c>
      <c r="DA379" t="e">
        <f>VLOOKUP('Sampling picks'!CP369,Sheet1!$A$11:$C$1010,3,FALSE)</f>
        <v>#N/A</v>
      </c>
      <c r="DB379" t="e">
        <f>VLOOKUP('Sampling picks'!CQ369,Sheet1!$A$11:$C$1010,3,FALSE)</f>
        <v>#N/A</v>
      </c>
      <c r="DC379" t="e">
        <f>VLOOKUP('Sampling picks'!CR369,Sheet1!$A$11:$C$1010,3,FALSE)</f>
        <v>#N/A</v>
      </c>
      <c r="DD379" t="e">
        <f>VLOOKUP('Sampling picks'!CS369,Sheet1!$A$11:$C$1010,3,FALSE)</f>
        <v>#N/A</v>
      </c>
      <c r="DE379" t="e">
        <f>VLOOKUP('Sampling picks'!CT369,Sheet1!$A$11:$C$1010,3,FALSE)</f>
        <v>#N/A</v>
      </c>
      <c r="DF379" t="e">
        <f>VLOOKUP('Sampling picks'!CU369,Sheet1!$A$11:$C$1010,3,FALSE)</f>
        <v>#N/A</v>
      </c>
      <c r="DG379" t="e">
        <f>VLOOKUP('Sampling picks'!CV369,Sheet1!$A$11:$C$1010,3,FALSE)</f>
        <v>#N/A</v>
      </c>
      <c r="DH379" t="e">
        <f>VLOOKUP('Sampling picks'!CW369,Sheet1!$A$11:$C$1010,3,FALSE)</f>
        <v>#N/A</v>
      </c>
      <c r="DI379" t="e">
        <f>VLOOKUP('Sampling picks'!CX369,Sheet1!$A$11:$C$1010,3,FALSE)</f>
        <v>#N/A</v>
      </c>
      <c r="DJ379" t="e">
        <f>VLOOKUP('Sampling picks'!CY369,Sheet1!$A$11:$C$1010,3,FALSE)</f>
        <v>#N/A</v>
      </c>
    </row>
    <row r="380" spans="1:114" x14ac:dyDescent="0.3">
      <c r="A380">
        <v>370</v>
      </c>
      <c r="B380" s="1">
        <f t="shared" ca="1" si="25"/>
        <v>808</v>
      </c>
      <c r="C380" s="1">
        <f t="shared" ca="1" si="25"/>
        <v>930</v>
      </c>
      <c r="H380" t="str">
        <f t="shared" ca="1" si="26"/>
        <v>do not reject</v>
      </c>
      <c r="I380">
        <f t="shared" ca="1" si="27"/>
        <v>0.29325109884263223</v>
      </c>
      <c r="J380">
        <f t="shared" ca="1" si="28"/>
        <v>0.5439117575489627</v>
      </c>
      <c r="K380">
        <f t="shared" ca="1" si="29"/>
        <v>817.2</v>
      </c>
      <c r="L380" t="s">
        <v>396</v>
      </c>
      <c r="M380">
        <f ca="1">VLOOKUP('Sampling picks'!B370,Sheet1!$A$11:$C$1010,3,FALSE)</f>
        <v>834</v>
      </c>
      <c r="N380">
        <f ca="1">VLOOKUP('Sampling picks'!C370,Sheet1!$A$11:$C$1010,3,FALSE)</f>
        <v>844</v>
      </c>
      <c r="O380">
        <f ca="1">VLOOKUP('Sampling picks'!D370,Sheet1!$A$11:$C$1010,3,FALSE)</f>
        <v>687</v>
      </c>
      <c r="P380">
        <f ca="1">VLOOKUP('Sampling picks'!E370,Sheet1!$A$11:$C$1010,3,FALSE)</f>
        <v>878</v>
      </c>
      <c r="Q380">
        <f ca="1">VLOOKUP('Sampling picks'!F370,Sheet1!$A$11:$C$1010,3,FALSE)</f>
        <v>828</v>
      </c>
      <c r="R380">
        <f ca="1">VLOOKUP('Sampling picks'!G370,Sheet1!$A$11:$C$1010,3,FALSE)</f>
        <v>827</v>
      </c>
      <c r="S380">
        <f ca="1">VLOOKUP('Sampling picks'!H370,Sheet1!$A$11:$C$1010,3,FALSE)</f>
        <v>759</v>
      </c>
      <c r="T380">
        <f ca="1">VLOOKUP('Sampling picks'!I370,Sheet1!$A$11:$C$1010,3,FALSE)</f>
        <v>943</v>
      </c>
      <c r="U380">
        <f ca="1">VLOOKUP('Sampling picks'!J370,Sheet1!$A$11:$C$1010,3,FALSE)</f>
        <v>906</v>
      </c>
      <c r="V380">
        <f ca="1">VLOOKUP('Sampling picks'!K370,Sheet1!$A$11:$C$1010,3,FALSE)</f>
        <v>666</v>
      </c>
      <c r="W380" t="e">
        <f>VLOOKUP('Sampling picks'!L370,Sheet1!$A$11:$C$1010,3,FALSE)</f>
        <v>#N/A</v>
      </c>
      <c r="X380" t="e">
        <f>VLOOKUP('Sampling picks'!M370,Sheet1!$A$11:$C$1010,3,FALSE)</f>
        <v>#N/A</v>
      </c>
      <c r="Y380" t="e">
        <f>VLOOKUP('Sampling picks'!N370,Sheet1!$A$11:$C$1010,3,FALSE)</f>
        <v>#N/A</v>
      </c>
      <c r="Z380" t="e">
        <f>VLOOKUP('Sampling picks'!O370,Sheet1!$A$11:$C$1010,3,FALSE)</f>
        <v>#N/A</v>
      </c>
      <c r="AA380" t="e">
        <f>VLOOKUP('Sampling picks'!P370,Sheet1!$A$11:$C$1010,3,FALSE)</f>
        <v>#N/A</v>
      </c>
      <c r="AB380" t="e">
        <f>VLOOKUP('Sampling picks'!Q370,Sheet1!$A$11:$C$1010,3,FALSE)</f>
        <v>#N/A</v>
      </c>
      <c r="AC380" t="e">
        <f>VLOOKUP('Sampling picks'!R370,Sheet1!$A$11:$C$1010,3,FALSE)</f>
        <v>#N/A</v>
      </c>
      <c r="AD380" t="e">
        <f>VLOOKUP('Sampling picks'!S370,Sheet1!$A$11:$C$1010,3,FALSE)</f>
        <v>#N/A</v>
      </c>
      <c r="AE380" t="e">
        <f>VLOOKUP('Sampling picks'!T370,Sheet1!$A$11:$C$1010,3,FALSE)</f>
        <v>#N/A</v>
      </c>
      <c r="AF380" t="e">
        <f>VLOOKUP('Sampling picks'!U370,Sheet1!$A$11:$C$1010,3,FALSE)</f>
        <v>#N/A</v>
      </c>
      <c r="AG380" t="e">
        <f>VLOOKUP('Sampling picks'!V370,Sheet1!$A$11:$C$1010,3,FALSE)</f>
        <v>#N/A</v>
      </c>
      <c r="AH380" t="e">
        <f>VLOOKUP('Sampling picks'!W370,Sheet1!$A$11:$C$1010,3,FALSE)</f>
        <v>#N/A</v>
      </c>
      <c r="AI380" t="e">
        <f>VLOOKUP('Sampling picks'!X370,Sheet1!$A$11:$C$1010,3,FALSE)</f>
        <v>#N/A</v>
      </c>
      <c r="AJ380" t="e">
        <f>VLOOKUP('Sampling picks'!Y370,Sheet1!$A$11:$C$1010,3,FALSE)</f>
        <v>#N/A</v>
      </c>
      <c r="AK380" t="e">
        <f>VLOOKUP('Sampling picks'!Z370,Sheet1!$A$11:$C$1010,3,FALSE)</f>
        <v>#N/A</v>
      </c>
      <c r="AL380" t="e">
        <f>VLOOKUP('Sampling picks'!AA370,Sheet1!$A$11:$C$1010,3,FALSE)</f>
        <v>#N/A</v>
      </c>
      <c r="AM380" t="e">
        <f>VLOOKUP('Sampling picks'!AB370,Sheet1!$A$11:$C$1010,3,FALSE)</f>
        <v>#N/A</v>
      </c>
      <c r="AN380" t="e">
        <f>VLOOKUP('Sampling picks'!AC370,Sheet1!$A$11:$C$1010,3,FALSE)</f>
        <v>#N/A</v>
      </c>
      <c r="AO380" t="e">
        <f>VLOOKUP('Sampling picks'!AD370,Sheet1!$A$11:$C$1010,3,FALSE)</f>
        <v>#N/A</v>
      </c>
      <c r="AP380" t="e">
        <f>VLOOKUP('Sampling picks'!AE370,Sheet1!$A$11:$C$1010,3,FALSE)</f>
        <v>#N/A</v>
      </c>
      <c r="AQ380" t="e">
        <f>VLOOKUP('Sampling picks'!AF370,Sheet1!$A$11:$C$1010,3,FALSE)</f>
        <v>#N/A</v>
      </c>
      <c r="AR380" t="e">
        <f>VLOOKUP('Sampling picks'!AG370,Sheet1!$A$11:$C$1010,3,FALSE)</f>
        <v>#N/A</v>
      </c>
      <c r="AS380" t="e">
        <f>VLOOKUP('Sampling picks'!AH370,Sheet1!$A$11:$C$1010,3,FALSE)</f>
        <v>#N/A</v>
      </c>
      <c r="AT380" t="e">
        <f>VLOOKUP('Sampling picks'!AI370,Sheet1!$A$11:$C$1010,3,FALSE)</f>
        <v>#N/A</v>
      </c>
      <c r="AU380" t="e">
        <f>VLOOKUP('Sampling picks'!AJ370,Sheet1!$A$11:$C$1010,3,FALSE)</f>
        <v>#N/A</v>
      </c>
      <c r="AV380" t="e">
        <f>VLOOKUP('Sampling picks'!AK370,Sheet1!$A$11:$C$1010,3,FALSE)</f>
        <v>#N/A</v>
      </c>
      <c r="AW380" t="e">
        <f>VLOOKUP('Sampling picks'!AL370,Sheet1!$A$11:$C$1010,3,FALSE)</f>
        <v>#N/A</v>
      </c>
      <c r="AX380" t="e">
        <f>VLOOKUP('Sampling picks'!AM370,Sheet1!$A$11:$C$1010,3,FALSE)</f>
        <v>#N/A</v>
      </c>
      <c r="AY380" t="e">
        <f>VLOOKUP('Sampling picks'!AN370,Sheet1!$A$11:$C$1010,3,FALSE)</f>
        <v>#N/A</v>
      </c>
      <c r="AZ380" t="e">
        <f>VLOOKUP('Sampling picks'!AO370,Sheet1!$A$11:$C$1010,3,FALSE)</f>
        <v>#N/A</v>
      </c>
      <c r="BA380" t="e">
        <f>VLOOKUP('Sampling picks'!AP370,Sheet1!$A$11:$C$1010,3,FALSE)</f>
        <v>#N/A</v>
      </c>
      <c r="BB380" t="e">
        <f>VLOOKUP('Sampling picks'!AQ370,Sheet1!$A$11:$C$1010,3,FALSE)</f>
        <v>#N/A</v>
      </c>
      <c r="BC380" t="e">
        <f>VLOOKUP('Sampling picks'!AR370,Sheet1!$A$11:$C$1010,3,FALSE)</f>
        <v>#N/A</v>
      </c>
      <c r="BD380" t="e">
        <f>VLOOKUP('Sampling picks'!AS370,Sheet1!$A$11:$C$1010,3,FALSE)</f>
        <v>#N/A</v>
      </c>
      <c r="BE380" t="e">
        <f>VLOOKUP('Sampling picks'!AT370,Sheet1!$A$11:$C$1010,3,FALSE)</f>
        <v>#N/A</v>
      </c>
      <c r="BF380" t="e">
        <f>VLOOKUP('Sampling picks'!AU370,Sheet1!$A$11:$C$1010,3,FALSE)</f>
        <v>#N/A</v>
      </c>
      <c r="BG380" t="e">
        <f>VLOOKUP('Sampling picks'!AV370,Sheet1!$A$11:$C$1010,3,FALSE)</f>
        <v>#N/A</v>
      </c>
      <c r="BH380" t="e">
        <f>VLOOKUP('Sampling picks'!AW370,Sheet1!$A$11:$C$1010,3,FALSE)</f>
        <v>#N/A</v>
      </c>
      <c r="BI380" t="e">
        <f>VLOOKUP('Sampling picks'!AX370,Sheet1!$A$11:$C$1010,3,FALSE)</f>
        <v>#N/A</v>
      </c>
      <c r="BJ380" t="e">
        <f>VLOOKUP('Sampling picks'!AY370,Sheet1!$A$11:$C$1010,3,FALSE)</f>
        <v>#N/A</v>
      </c>
      <c r="BK380" t="e">
        <f>VLOOKUP('Sampling picks'!AZ370,Sheet1!$A$11:$C$1010,3,FALSE)</f>
        <v>#N/A</v>
      </c>
      <c r="BL380" t="e">
        <f>VLOOKUP('Sampling picks'!BA370,Sheet1!$A$11:$C$1010,3,FALSE)</f>
        <v>#N/A</v>
      </c>
      <c r="BM380" t="e">
        <f>VLOOKUP('Sampling picks'!BB370,Sheet1!$A$11:$C$1010,3,FALSE)</f>
        <v>#N/A</v>
      </c>
      <c r="BN380" t="e">
        <f>VLOOKUP('Sampling picks'!BC370,Sheet1!$A$11:$C$1010,3,FALSE)</f>
        <v>#N/A</v>
      </c>
      <c r="BO380" t="e">
        <f>VLOOKUP('Sampling picks'!BD370,Sheet1!$A$11:$C$1010,3,FALSE)</f>
        <v>#N/A</v>
      </c>
      <c r="BP380" t="e">
        <f>VLOOKUP('Sampling picks'!BE370,Sheet1!$A$11:$C$1010,3,FALSE)</f>
        <v>#N/A</v>
      </c>
      <c r="BQ380" t="e">
        <f>VLOOKUP('Sampling picks'!BF370,Sheet1!$A$11:$C$1010,3,FALSE)</f>
        <v>#N/A</v>
      </c>
      <c r="BR380" t="e">
        <f>VLOOKUP('Sampling picks'!BG370,Sheet1!$A$11:$C$1010,3,FALSE)</f>
        <v>#N/A</v>
      </c>
      <c r="BS380" t="e">
        <f>VLOOKUP('Sampling picks'!BH370,Sheet1!$A$11:$C$1010,3,FALSE)</f>
        <v>#N/A</v>
      </c>
      <c r="BT380" t="e">
        <f>VLOOKUP('Sampling picks'!BI370,Sheet1!$A$11:$C$1010,3,FALSE)</f>
        <v>#N/A</v>
      </c>
      <c r="BU380" t="e">
        <f>VLOOKUP('Sampling picks'!BJ370,Sheet1!$A$11:$C$1010,3,FALSE)</f>
        <v>#N/A</v>
      </c>
      <c r="BV380" t="e">
        <f>VLOOKUP('Sampling picks'!BK370,Sheet1!$A$11:$C$1010,3,FALSE)</f>
        <v>#N/A</v>
      </c>
      <c r="BW380" t="e">
        <f>VLOOKUP('Sampling picks'!BL370,Sheet1!$A$11:$C$1010,3,FALSE)</f>
        <v>#N/A</v>
      </c>
      <c r="BX380" t="e">
        <f>VLOOKUP('Sampling picks'!BM370,Sheet1!$A$11:$C$1010,3,FALSE)</f>
        <v>#N/A</v>
      </c>
      <c r="BY380" t="e">
        <f>VLOOKUP('Sampling picks'!BN370,Sheet1!$A$11:$C$1010,3,FALSE)</f>
        <v>#N/A</v>
      </c>
      <c r="BZ380" t="e">
        <f>VLOOKUP('Sampling picks'!BO370,Sheet1!$A$11:$C$1010,3,FALSE)</f>
        <v>#N/A</v>
      </c>
      <c r="CA380" t="e">
        <f>VLOOKUP('Sampling picks'!BP370,Sheet1!$A$11:$C$1010,3,FALSE)</f>
        <v>#N/A</v>
      </c>
      <c r="CB380" t="e">
        <f>VLOOKUP('Sampling picks'!BQ370,Sheet1!$A$11:$C$1010,3,FALSE)</f>
        <v>#N/A</v>
      </c>
      <c r="CC380" t="e">
        <f>VLOOKUP('Sampling picks'!BR370,Sheet1!$A$11:$C$1010,3,FALSE)</f>
        <v>#N/A</v>
      </c>
      <c r="CD380" t="e">
        <f>VLOOKUP('Sampling picks'!BS370,Sheet1!$A$11:$C$1010,3,FALSE)</f>
        <v>#N/A</v>
      </c>
      <c r="CE380" t="e">
        <f>VLOOKUP('Sampling picks'!BT370,Sheet1!$A$11:$C$1010,3,FALSE)</f>
        <v>#N/A</v>
      </c>
      <c r="CF380" t="e">
        <f>VLOOKUP('Sampling picks'!BU370,Sheet1!$A$11:$C$1010,3,FALSE)</f>
        <v>#N/A</v>
      </c>
      <c r="CG380" t="e">
        <f>VLOOKUP('Sampling picks'!BV370,Sheet1!$A$11:$C$1010,3,FALSE)</f>
        <v>#N/A</v>
      </c>
      <c r="CH380" t="e">
        <f>VLOOKUP('Sampling picks'!BW370,Sheet1!$A$11:$C$1010,3,FALSE)</f>
        <v>#N/A</v>
      </c>
      <c r="CI380" t="e">
        <f>VLOOKUP('Sampling picks'!BX370,Sheet1!$A$11:$C$1010,3,FALSE)</f>
        <v>#N/A</v>
      </c>
      <c r="CJ380" t="e">
        <f>VLOOKUP('Sampling picks'!BY370,Sheet1!$A$11:$C$1010,3,FALSE)</f>
        <v>#N/A</v>
      </c>
      <c r="CK380" t="e">
        <f>VLOOKUP('Sampling picks'!BZ370,Sheet1!$A$11:$C$1010,3,FALSE)</f>
        <v>#N/A</v>
      </c>
      <c r="CL380" t="e">
        <f>VLOOKUP('Sampling picks'!CA370,Sheet1!$A$11:$C$1010,3,FALSE)</f>
        <v>#N/A</v>
      </c>
      <c r="CM380" t="e">
        <f>VLOOKUP('Sampling picks'!CB370,Sheet1!$A$11:$C$1010,3,FALSE)</f>
        <v>#N/A</v>
      </c>
      <c r="CN380" t="e">
        <f>VLOOKUP('Sampling picks'!CC370,Sheet1!$A$11:$C$1010,3,FALSE)</f>
        <v>#N/A</v>
      </c>
      <c r="CO380" t="e">
        <f>VLOOKUP('Sampling picks'!CD370,Sheet1!$A$11:$C$1010,3,FALSE)</f>
        <v>#N/A</v>
      </c>
      <c r="CP380" t="e">
        <f>VLOOKUP('Sampling picks'!CE370,Sheet1!$A$11:$C$1010,3,FALSE)</f>
        <v>#N/A</v>
      </c>
      <c r="CQ380" t="e">
        <f>VLOOKUP('Sampling picks'!CF370,Sheet1!$A$11:$C$1010,3,FALSE)</f>
        <v>#N/A</v>
      </c>
      <c r="CR380" t="e">
        <f>VLOOKUP('Sampling picks'!CG370,Sheet1!$A$11:$C$1010,3,FALSE)</f>
        <v>#N/A</v>
      </c>
      <c r="CS380" t="e">
        <f>VLOOKUP('Sampling picks'!CH370,Sheet1!$A$11:$C$1010,3,FALSE)</f>
        <v>#N/A</v>
      </c>
      <c r="CT380" t="e">
        <f>VLOOKUP('Sampling picks'!CI370,Sheet1!$A$11:$C$1010,3,FALSE)</f>
        <v>#N/A</v>
      </c>
      <c r="CU380" t="e">
        <f>VLOOKUP('Sampling picks'!CJ370,Sheet1!$A$11:$C$1010,3,FALSE)</f>
        <v>#N/A</v>
      </c>
      <c r="CV380" t="e">
        <f>VLOOKUP('Sampling picks'!CK370,Sheet1!$A$11:$C$1010,3,FALSE)</f>
        <v>#N/A</v>
      </c>
      <c r="CW380" t="e">
        <f>VLOOKUP('Sampling picks'!CL370,Sheet1!$A$11:$C$1010,3,FALSE)</f>
        <v>#N/A</v>
      </c>
      <c r="CX380" t="e">
        <f>VLOOKUP('Sampling picks'!CM370,Sheet1!$A$11:$C$1010,3,FALSE)</f>
        <v>#N/A</v>
      </c>
      <c r="CY380" t="e">
        <f>VLOOKUP('Sampling picks'!CN370,Sheet1!$A$11:$C$1010,3,FALSE)</f>
        <v>#N/A</v>
      </c>
      <c r="CZ380" t="e">
        <f>VLOOKUP('Sampling picks'!CO370,Sheet1!$A$11:$C$1010,3,FALSE)</f>
        <v>#N/A</v>
      </c>
      <c r="DA380" t="e">
        <f>VLOOKUP('Sampling picks'!CP370,Sheet1!$A$11:$C$1010,3,FALSE)</f>
        <v>#N/A</v>
      </c>
      <c r="DB380" t="e">
        <f>VLOOKUP('Sampling picks'!CQ370,Sheet1!$A$11:$C$1010,3,FALSE)</f>
        <v>#N/A</v>
      </c>
      <c r="DC380" t="e">
        <f>VLOOKUP('Sampling picks'!CR370,Sheet1!$A$11:$C$1010,3,FALSE)</f>
        <v>#N/A</v>
      </c>
      <c r="DD380" t="e">
        <f>VLOOKUP('Sampling picks'!CS370,Sheet1!$A$11:$C$1010,3,FALSE)</f>
        <v>#N/A</v>
      </c>
      <c r="DE380" t="e">
        <f>VLOOKUP('Sampling picks'!CT370,Sheet1!$A$11:$C$1010,3,FALSE)</f>
        <v>#N/A</v>
      </c>
      <c r="DF380" t="e">
        <f>VLOOKUP('Sampling picks'!CU370,Sheet1!$A$11:$C$1010,3,FALSE)</f>
        <v>#N/A</v>
      </c>
      <c r="DG380" t="e">
        <f>VLOOKUP('Sampling picks'!CV370,Sheet1!$A$11:$C$1010,3,FALSE)</f>
        <v>#N/A</v>
      </c>
      <c r="DH380" t="e">
        <f>VLOOKUP('Sampling picks'!CW370,Sheet1!$A$11:$C$1010,3,FALSE)</f>
        <v>#N/A</v>
      </c>
      <c r="DI380" t="e">
        <f>VLOOKUP('Sampling picks'!CX370,Sheet1!$A$11:$C$1010,3,FALSE)</f>
        <v>#N/A</v>
      </c>
      <c r="DJ380" t="e">
        <f>VLOOKUP('Sampling picks'!CY370,Sheet1!$A$11:$C$1010,3,FALSE)</f>
        <v>#N/A</v>
      </c>
    </row>
    <row r="381" spans="1:114" x14ac:dyDescent="0.3">
      <c r="A381">
        <v>371</v>
      </c>
      <c r="B381" s="1">
        <f t="shared" ca="1" si="25"/>
        <v>875</v>
      </c>
      <c r="C381" s="1">
        <f t="shared" ca="1" si="25"/>
        <v>770</v>
      </c>
      <c r="H381" t="str">
        <f t="shared" ca="1" si="26"/>
        <v>reject</v>
      </c>
      <c r="I381">
        <f t="shared" ca="1" si="27"/>
        <v>1.3537594567027966E-2</v>
      </c>
      <c r="J381">
        <f t="shared" ca="1" si="28"/>
        <v>2.2104320844576963</v>
      </c>
      <c r="K381">
        <f t="shared" ca="1" si="29"/>
        <v>869.9</v>
      </c>
      <c r="L381" t="s">
        <v>397</v>
      </c>
      <c r="M381">
        <f ca="1">VLOOKUP('Sampling picks'!B371,Sheet1!$A$11:$C$1010,3,FALSE)</f>
        <v>932</v>
      </c>
      <c r="N381">
        <f ca="1">VLOOKUP('Sampling picks'!C371,Sheet1!$A$11:$C$1010,3,FALSE)</f>
        <v>972</v>
      </c>
      <c r="O381">
        <f ca="1">VLOOKUP('Sampling picks'!D371,Sheet1!$A$11:$C$1010,3,FALSE)</f>
        <v>792</v>
      </c>
      <c r="P381">
        <f ca="1">VLOOKUP('Sampling picks'!E371,Sheet1!$A$11:$C$1010,3,FALSE)</f>
        <v>834</v>
      </c>
      <c r="Q381">
        <f ca="1">VLOOKUP('Sampling picks'!F371,Sheet1!$A$11:$C$1010,3,FALSE)</f>
        <v>1016</v>
      </c>
      <c r="R381">
        <f ca="1">VLOOKUP('Sampling picks'!G371,Sheet1!$A$11:$C$1010,3,FALSE)</f>
        <v>791</v>
      </c>
      <c r="S381">
        <f ca="1">VLOOKUP('Sampling picks'!H371,Sheet1!$A$11:$C$1010,3,FALSE)</f>
        <v>940</v>
      </c>
      <c r="T381">
        <f ca="1">VLOOKUP('Sampling picks'!I371,Sheet1!$A$11:$C$1010,3,FALSE)</f>
        <v>708</v>
      </c>
      <c r="U381">
        <f ca="1">VLOOKUP('Sampling picks'!J371,Sheet1!$A$11:$C$1010,3,FALSE)</f>
        <v>735</v>
      </c>
      <c r="V381">
        <f ca="1">VLOOKUP('Sampling picks'!K371,Sheet1!$A$11:$C$1010,3,FALSE)</f>
        <v>979</v>
      </c>
      <c r="W381" t="e">
        <f>VLOOKUP('Sampling picks'!L371,Sheet1!$A$11:$C$1010,3,FALSE)</f>
        <v>#N/A</v>
      </c>
      <c r="X381" t="e">
        <f>VLOOKUP('Sampling picks'!M371,Sheet1!$A$11:$C$1010,3,FALSE)</f>
        <v>#N/A</v>
      </c>
      <c r="Y381" t="e">
        <f>VLOOKUP('Sampling picks'!N371,Sheet1!$A$11:$C$1010,3,FALSE)</f>
        <v>#N/A</v>
      </c>
      <c r="Z381" t="e">
        <f>VLOOKUP('Sampling picks'!O371,Sheet1!$A$11:$C$1010,3,FALSE)</f>
        <v>#N/A</v>
      </c>
      <c r="AA381" t="e">
        <f>VLOOKUP('Sampling picks'!P371,Sheet1!$A$11:$C$1010,3,FALSE)</f>
        <v>#N/A</v>
      </c>
      <c r="AB381" t="e">
        <f>VLOOKUP('Sampling picks'!Q371,Sheet1!$A$11:$C$1010,3,FALSE)</f>
        <v>#N/A</v>
      </c>
      <c r="AC381" t="e">
        <f>VLOOKUP('Sampling picks'!R371,Sheet1!$A$11:$C$1010,3,FALSE)</f>
        <v>#N/A</v>
      </c>
      <c r="AD381" t="e">
        <f>VLOOKUP('Sampling picks'!S371,Sheet1!$A$11:$C$1010,3,FALSE)</f>
        <v>#N/A</v>
      </c>
      <c r="AE381" t="e">
        <f>VLOOKUP('Sampling picks'!T371,Sheet1!$A$11:$C$1010,3,FALSE)</f>
        <v>#N/A</v>
      </c>
      <c r="AF381" t="e">
        <f>VLOOKUP('Sampling picks'!U371,Sheet1!$A$11:$C$1010,3,FALSE)</f>
        <v>#N/A</v>
      </c>
      <c r="AG381" t="e">
        <f>VLOOKUP('Sampling picks'!V371,Sheet1!$A$11:$C$1010,3,FALSE)</f>
        <v>#N/A</v>
      </c>
      <c r="AH381" t="e">
        <f>VLOOKUP('Sampling picks'!W371,Sheet1!$A$11:$C$1010,3,FALSE)</f>
        <v>#N/A</v>
      </c>
      <c r="AI381" t="e">
        <f>VLOOKUP('Sampling picks'!X371,Sheet1!$A$11:$C$1010,3,FALSE)</f>
        <v>#N/A</v>
      </c>
      <c r="AJ381" t="e">
        <f>VLOOKUP('Sampling picks'!Y371,Sheet1!$A$11:$C$1010,3,FALSE)</f>
        <v>#N/A</v>
      </c>
      <c r="AK381" t="e">
        <f>VLOOKUP('Sampling picks'!Z371,Sheet1!$A$11:$C$1010,3,FALSE)</f>
        <v>#N/A</v>
      </c>
      <c r="AL381" t="e">
        <f>VLOOKUP('Sampling picks'!AA371,Sheet1!$A$11:$C$1010,3,FALSE)</f>
        <v>#N/A</v>
      </c>
      <c r="AM381" t="e">
        <f>VLOOKUP('Sampling picks'!AB371,Sheet1!$A$11:$C$1010,3,FALSE)</f>
        <v>#N/A</v>
      </c>
      <c r="AN381" t="e">
        <f>VLOOKUP('Sampling picks'!AC371,Sheet1!$A$11:$C$1010,3,FALSE)</f>
        <v>#N/A</v>
      </c>
      <c r="AO381" t="e">
        <f>VLOOKUP('Sampling picks'!AD371,Sheet1!$A$11:$C$1010,3,FALSE)</f>
        <v>#N/A</v>
      </c>
      <c r="AP381" t="e">
        <f>VLOOKUP('Sampling picks'!AE371,Sheet1!$A$11:$C$1010,3,FALSE)</f>
        <v>#N/A</v>
      </c>
      <c r="AQ381" t="e">
        <f>VLOOKUP('Sampling picks'!AF371,Sheet1!$A$11:$C$1010,3,FALSE)</f>
        <v>#N/A</v>
      </c>
      <c r="AR381" t="e">
        <f>VLOOKUP('Sampling picks'!AG371,Sheet1!$A$11:$C$1010,3,FALSE)</f>
        <v>#N/A</v>
      </c>
      <c r="AS381" t="e">
        <f>VLOOKUP('Sampling picks'!AH371,Sheet1!$A$11:$C$1010,3,FALSE)</f>
        <v>#N/A</v>
      </c>
      <c r="AT381" t="e">
        <f>VLOOKUP('Sampling picks'!AI371,Sheet1!$A$11:$C$1010,3,FALSE)</f>
        <v>#N/A</v>
      </c>
      <c r="AU381" t="e">
        <f>VLOOKUP('Sampling picks'!AJ371,Sheet1!$A$11:$C$1010,3,FALSE)</f>
        <v>#N/A</v>
      </c>
      <c r="AV381" t="e">
        <f>VLOOKUP('Sampling picks'!AK371,Sheet1!$A$11:$C$1010,3,FALSE)</f>
        <v>#N/A</v>
      </c>
      <c r="AW381" t="e">
        <f>VLOOKUP('Sampling picks'!AL371,Sheet1!$A$11:$C$1010,3,FALSE)</f>
        <v>#N/A</v>
      </c>
      <c r="AX381" t="e">
        <f>VLOOKUP('Sampling picks'!AM371,Sheet1!$A$11:$C$1010,3,FALSE)</f>
        <v>#N/A</v>
      </c>
      <c r="AY381" t="e">
        <f>VLOOKUP('Sampling picks'!AN371,Sheet1!$A$11:$C$1010,3,FALSE)</f>
        <v>#N/A</v>
      </c>
      <c r="AZ381" t="e">
        <f>VLOOKUP('Sampling picks'!AO371,Sheet1!$A$11:$C$1010,3,FALSE)</f>
        <v>#N/A</v>
      </c>
      <c r="BA381" t="e">
        <f>VLOOKUP('Sampling picks'!AP371,Sheet1!$A$11:$C$1010,3,FALSE)</f>
        <v>#N/A</v>
      </c>
      <c r="BB381" t="e">
        <f>VLOOKUP('Sampling picks'!AQ371,Sheet1!$A$11:$C$1010,3,FALSE)</f>
        <v>#N/A</v>
      </c>
      <c r="BC381" t="e">
        <f>VLOOKUP('Sampling picks'!AR371,Sheet1!$A$11:$C$1010,3,FALSE)</f>
        <v>#N/A</v>
      </c>
      <c r="BD381" t="e">
        <f>VLOOKUP('Sampling picks'!AS371,Sheet1!$A$11:$C$1010,3,FALSE)</f>
        <v>#N/A</v>
      </c>
      <c r="BE381" t="e">
        <f>VLOOKUP('Sampling picks'!AT371,Sheet1!$A$11:$C$1010,3,FALSE)</f>
        <v>#N/A</v>
      </c>
      <c r="BF381" t="e">
        <f>VLOOKUP('Sampling picks'!AU371,Sheet1!$A$11:$C$1010,3,FALSE)</f>
        <v>#N/A</v>
      </c>
      <c r="BG381" t="e">
        <f>VLOOKUP('Sampling picks'!AV371,Sheet1!$A$11:$C$1010,3,FALSE)</f>
        <v>#N/A</v>
      </c>
      <c r="BH381" t="e">
        <f>VLOOKUP('Sampling picks'!AW371,Sheet1!$A$11:$C$1010,3,FALSE)</f>
        <v>#N/A</v>
      </c>
      <c r="BI381" t="e">
        <f>VLOOKUP('Sampling picks'!AX371,Sheet1!$A$11:$C$1010,3,FALSE)</f>
        <v>#N/A</v>
      </c>
      <c r="BJ381" t="e">
        <f>VLOOKUP('Sampling picks'!AY371,Sheet1!$A$11:$C$1010,3,FALSE)</f>
        <v>#N/A</v>
      </c>
      <c r="BK381" t="e">
        <f>VLOOKUP('Sampling picks'!AZ371,Sheet1!$A$11:$C$1010,3,FALSE)</f>
        <v>#N/A</v>
      </c>
      <c r="BL381" t="e">
        <f>VLOOKUP('Sampling picks'!BA371,Sheet1!$A$11:$C$1010,3,FALSE)</f>
        <v>#N/A</v>
      </c>
      <c r="BM381" t="e">
        <f>VLOOKUP('Sampling picks'!BB371,Sheet1!$A$11:$C$1010,3,FALSE)</f>
        <v>#N/A</v>
      </c>
      <c r="BN381" t="e">
        <f>VLOOKUP('Sampling picks'!BC371,Sheet1!$A$11:$C$1010,3,FALSE)</f>
        <v>#N/A</v>
      </c>
      <c r="BO381" t="e">
        <f>VLOOKUP('Sampling picks'!BD371,Sheet1!$A$11:$C$1010,3,FALSE)</f>
        <v>#N/A</v>
      </c>
      <c r="BP381" t="e">
        <f>VLOOKUP('Sampling picks'!BE371,Sheet1!$A$11:$C$1010,3,FALSE)</f>
        <v>#N/A</v>
      </c>
      <c r="BQ381" t="e">
        <f>VLOOKUP('Sampling picks'!BF371,Sheet1!$A$11:$C$1010,3,FALSE)</f>
        <v>#N/A</v>
      </c>
      <c r="BR381" t="e">
        <f>VLOOKUP('Sampling picks'!BG371,Sheet1!$A$11:$C$1010,3,FALSE)</f>
        <v>#N/A</v>
      </c>
      <c r="BS381" t="e">
        <f>VLOOKUP('Sampling picks'!BH371,Sheet1!$A$11:$C$1010,3,FALSE)</f>
        <v>#N/A</v>
      </c>
      <c r="BT381" t="e">
        <f>VLOOKUP('Sampling picks'!BI371,Sheet1!$A$11:$C$1010,3,FALSE)</f>
        <v>#N/A</v>
      </c>
      <c r="BU381" t="e">
        <f>VLOOKUP('Sampling picks'!BJ371,Sheet1!$A$11:$C$1010,3,FALSE)</f>
        <v>#N/A</v>
      </c>
      <c r="BV381" t="e">
        <f>VLOOKUP('Sampling picks'!BK371,Sheet1!$A$11:$C$1010,3,FALSE)</f>
        <v>#N/A</v>
      </c>
      <c r="BW381" t="e">
        <f>VLOOKUP('Sampling picks'!BL371,Sheet1!$A$11:$C$1010,3,FALSE)</f>
        <v>#N/A</v>
      </c>
      <c r="BX381" t="e">
        <f>VLOOKUP('Sampling picks'!BM371,Sheet1!$A$11:$C$1010,3,FALSE)</f>
        <v>#N/A</v>
      </c>
      <c r="BY381" t="e">
        <f>VLOOKUP('Sampling picks'!BN371,Sheet1!$A$11:$C$1010,3,FALSE)</f>
        <v>#N/A</v>
      </c>
      <c r="BZ381" t="e">
        <f>VLOOKUP('Sampling picks'!BO371,Sheet1!$A$11:$C$1010,3,FALSE)</f>
        <v>#N/A</v>
      </c>
      <c r="CA381" t="e">
        <f>VLOOKUP('Sampling picks'!BP371,Sheet1!$A$11:$C$1010,3,FALSE)</f>
        <v>#N/A</v>
      </c>
      <c r="CB381" t="e">
        <f>VLOOKUP('Sampling picks'!BQ371,Sheet1!$A$11:$C$1010,3,FALSE)</f>
        <v>#N/A</v>
      </c>
      <c r="CC381" t="e">
        <f>VLOOKUP('Sampling picks'!BR371,Sheet1!$A$11:$C$1010,3,FALSE)</f>
        <v>#N/A</v>
      </c>
      <c r="CD381" t="e">
        <f>VLOOKUP('Sampling picks'!BS371,Sheet1!$A$11:$C$1010,3,FALSE)</f>
        <v>#N/A</v>
      </c>
      <c r="CE381" t="e">
        <f>VLOOKUP('Sampling picks'!BT371,Sheet1!$A$11:$C$1010,3,FALSE)</f>
        <v>#N/A</v>
      </c>
      <c r="CF381" t="e">
        <f>VLOOKUP('Sampling picks'!BU371,Sheet1!$A$11:$C$1010,3,FALSE)</f>
        <v>#N/A</v>
      </c>
      <c r="CG381" t="e">
        <f>VLOOKUP('Sampling picks'!BV371,Sheet1!$A$11:$C$1010,3,FALSE)</f>
        <v>#N/A</v>
      </c>
      <c r="CH381" t="e">
        <f>VLOOKUP('Sampling picks'!BW371,Sheet1!$A$11:$C$1010,3,FALSE)</f>
        <v>#N/A</v>
      </c>
      <c r="CI381" t="e">
        <f>VLOOKUP('Sampling picks'!BX371,Sheet1!$A$11:$C$1010,3,FALSE)</f>
        <v>#N/A</v>
      </c>
      <c r="CJ381" t="e">
        <f>VLOOKUP('Sampling picks'!BY371,Sheet1!$A$11:$C$1010,3,FALSE)</f>
        <v>#N/A</v>
      </c>
      <c r="CK381" t="e">
        <f>VLOOKUP('Sampling picks'!BZ371,Sheet1!$A$11:$C$1010,3,FALSE)</f>
        <v>#N/A</v>
      </c>
      <c r="CL381" t="e">
        <f>VLOOKUP('Sampling picks'!CA371,Sheet1!$A$11:$C$1010,3,FALSE)</f>
        <v>#N/A</v>
      </c>
      <c r="CM381" t="e">
        <f>VLOOKUP('Sampling picks'!CB371,Sheet1!$A$11:$C$1010,3,FALSE)</f>
        <v>#N/A</v>
      </c>
      <c r="CN381" t="e">
        <f>VLOOKUP('Sampling picks'!CC371,Sheet1!$A$11:$C$1010,3,FALSE)</f>
        <v>#N/A</v>
      </c>
      <c r="CO381" t="e">
        <f>VLOOKUP('Sampling picks'!CD371,Sheet1!$A$11:$C$1010,3,FALSE)</f>
        <v>#N/A</v>
      </c>
      <c r="CP381" t="e">
        <f>VLOOKUP('Sampling picks'!CE371,Sheet1!$A$11:$C$1010,3,FALSE)</f>
        <v>#N/A</v>
      </c>
      <c r="CQ381" t="e">
        <f>VLOOKUP('Sampling picks'!CF371,Sheet1!$A$11:$C$1010,3,FALSE)</f>
        <v>#N/A</v>
      </c>
      <c r="CR381" t="e">
        <f>VLOOKUP('Sampling picks'!CG371,Sheet1!$A$11:$C$1010,3,FALSE)</f>
        <v>#N/A</v>
      </c>
      <c r="CS381" t="e">
        <f>VLOOKUP('Sampling picks'!CH371,Sheet1!$A$11:$C$1010,3,FALSE)</f>
        <v>#N/A</v>
      </c>
      <c r="CT381" t="e">
        <f>VLOOKUP('Sampling picks'!CI371,Sheet1!$A$11:$C$1010,3,FALSE)</f>
        <v>#N/A</v>
      </c>
      <c r="CU381" t="e">
        <f>VLOOKUP('Sampling picks'!CJ371,Sheet1!$A$11:$C$1010,3,FALSE)</f>
        <v>#N/A</v>
      </c>
      <c r="CV381" t="e">
        <f>VLOOKUP('Sampling picks'!CK371,Sheet1!$A$11:$C$1010,3,FALSE)</f>
        <v>#N/A</v>
      </c>
      <c r="CW381" t="e">
        <f>VLOOKUP('Sampling picks'!CL371,Sheet1!$A$11:$C$1010,3,FALSE)</f>
        <v>#N/A</v>
      </c>
      <c r="CX381" t="e">
        <f>VLOOKUP('Sampling picks'!CM371,Sheet1!$A$11:$C$1010,3,FALSE)</f>
        <v>#N/A</v>
      </c>
      <c r="CY381" t="e">
        <f>VLOOKUP('Sampling picks'!CN371,Sheet1!$A$11:$C$1010,3,FALSE)</f>
        <v>#N/A</v>
      </c>
      <c r="CZ381" t="e">
        <f>VLOOKUP('Sampling picks'!CO371,Sheet1!$A$11:$C$1010,3,FALSE)</f>
        <v>#N/A</v>
      </c>
      <c r="DA381" t="e">
        <f>VLOOKUP('Sampling picks'!CP371,Sheet1!$A$11:$C$1010,3,FALSE)</f>
        <v>#N/A</v>
      </c>
      <c r="DB381" t="e">
        <f>VLOOKUP('Sampling picks'!CQ371,Sheet1!$A$11:$C$1010,3,FALSE)</f>
        <v>#N/A</v>
      </c>
      <c r="DC381" t="e">
        <f>VLOOKUP('Sampling picks'!CR371,Sheet1!$A$11:$C$1010,3,FALSE)</f>
        <v>#N/A</v>
      </c>
      <c r="DD381" t="e">
        <f>VLOOKUP('Sampling picks'!CS371,Sheet1!$A$11:$C$1010,3,FALSE)</f>
        <v>#N/A</v>
      </c>
      <c r="DE381" t="e">
        <f>VLOOKUP('Sampling picks'!CT371,Sheet1!$A$11:$C$1010,3,FALSE)</f>
        <v>#N/A</v>
      </c>
      <c r="DF381" t="e">
        <f>VLOOKUP('Sampling picks'!CU371,Sheet1!$A$11:$C$1010,3,FALSE)</f>
        <v>#N/A</v>
      </c>
      <c r="DG381" t="e">
        <f>VLOOKUP('Sampling picks'!CV371,Sheet1!$A$11:$C$1010,3,FALSE)</f>
        <v>#N/A</v>
      </c>
      <c r="DH381" t="e">
        <f>VLOOKUP('Sampling picks'!CW371,Sheet1!$A$11:$C$1010,3,FALSE)</f>
        <v>#N/A</v>
      </c>
      <c r="DI381" t="e">
        <f>VLOOKUP('Sampling picks'!CX371,Sheet1!$A$11:$C$1010,3,FALSE)</f>
        <v>#N/A</v>
      </c>
      <c r="DJ381" t="e">
        <f>VLOOKUP('Sampling picks'!CY371,Sheet1!$A$11:$C$1010,3,FALSE)</f>
        <v>#N/A</v>
      </c>
    </row>
    <row r="382" spans="1:114" x14ac:dyDescent="0.3">
      <c r="A382">
        <v>372</v>
      </c>
      <c r="B382" s="1">
        <f t="shared" ca="1" si="25"/>
        <v>725</v>
      </c>
      <c r="C382" s="1">
        <f t="shared" ca="1" si="25"/>
        <v>767</v>
      </c>
      <c r="H382" t="str">
        <f t="shared" ca="1" si="26"/>
        <v>reject</v>
      </c>
      <c r="I382">
        <f t="shared" ca="1" si="27"/>
        <v>2.4917176364954718E-3</v>
      </c>
      <c r="J382">
        <f t="shared" ca="1" si="28"/>
        <v>2.8081025622295193</v>
      </c>
      <c r="K382">
        <f t="shared" ca="1" si="29"/>
        <v>888.8</v>
      </c>
      <c r="L382" t="s">
        <v>398</v>
      </c>
      <c r="M382">
        <f ca="1">VLOOKUP('Sampling picks'!B372,Sheet1!$A$11:$C$1010,3,FALSE)</f>
        <v>1087</v>
      </c>
      <c r="N382">
        <f ca="1">VLOOKUP('Sampling picks'!C372,Sheet1!$A$11:$C$1010,3,FALSE)</f>
        <v>887</v>
      </c>
      <c r="O382">
        <f ca="1">VLOOKUP('Sampling picks'!D372,Sheet1!$A$11:$C$1010,3,FALSE)</f>
        <v>836</v>
      </c>
      <c r="P382">
        <f ca="1">VLOOKUP('Sampling picks'!E372,Sheet1!$A$11:$C$1010,3,FALSE)</f>
        <v>887</v>
      </c>
      <c r="Q382">
        <f ca="1">VLOOKUP('Sampling picks'!F372,Sheet1!$A$11:$C$1010,3,FALSE)</f>
        <v>967</v>
      </c>
      <c r="R382">
        <f ca="1">VLOOKUP('Sampling picks'!G372,Sheet1!$A$11:$C$1010,3,FALSE)</f>
        <v>908</v>
      </c>
      <c r="S382">
        <f ca="1">VLOOKUP('Sampling picks'!H372,Sheet1!$A$11:$C$1010,3,FALSE)</f>
        <v>820</v>
      </c>
      <c r="T382">
        <f ca="1">VLOOKUP('Sampling picks'!I372,Sheet1!$A$11:$C$1010,3,FALSE)</f>
        <v>874</v>
      </c>
      <c r="U382">
        <f ca="1">VLOOKUP('Sampling picks'!J372,Sheet1!$A$11:$C$1010,3,FALSE)</f>
        <v>836</v>
      </c>
      <c r="V382">
        <f ca="1">VLOOKUP('Sampling picks'!K372,Sheet1!$A$11:$C$1010,3,FALSE)</f>
        <v>786</v>
      </c>
      <c r="W382" t="e">
        <f>VLOOKUP('Sampling picks'!L372,Sheet1!$A$11:$C$1010,3,FALSE)</f>
        <v>#N/A</v>
      </c>
      <c r="X382" t="e">
        <f>VLOOKUP('Sampling picks'!M372,Sheet1!$A$11:$C$1010,3,FALSE)</f>
        <v>#N/A</v>
      </c>
      <c r="Y382" t="e">
        <f>VLOOKUP('Sampling picks'!N372,Sheet1!$A$11:$C$1010,3,FALSE)</f>
        <v>#N/A</v>
      </c>
      <c r="Z382" t="e">
        <f>VLOOKUP('Sampling picks'!O372,Sheet1!$A$11:$C$1010,3,FALSE)</f>
        <v>#N/A</v>
      </c>
      <c r="AA382" t="e">
        <f>VLOOKUP('Sampling picks'!P372,Sheet1!$A$11:$C$1010,3,FALSE)</f>
        <v>#N/A</v>
      </c>
      <c r="AB382" t="e">
        <f>VLOOKUP('Sampling picks'!Q372,Sheet1!$A$11:$C$1010,3,FALSE)</f>
        <v>#N/A</v>
      </c>
      <c r="AC382" t="e">
        <f>VLOOKUP('Sampling picks'!R372,Sheet1!$A$11:$C$1010,3,FALSE)</f>
        <v>#N/A</v>
      </c>
      <c r="AD382" t="e">
        <f>VLOOKUP('Sampling picks'!S372,Sheet1!$A$11:$C$1010,3,FALSE)</f>
        <v>#N/A</v>
      </c>
      <c r="AE382" t="e">
        <f>VLOOKUP('Sampling picks'!T372,Sheet1!$A$11:$C$1010,3,FALSE)</f>
        <v>#N/A</v>
      </c>
      <c r="AF382" t="e">
        <f>VLOOKUP('Sampling picks'!U372,Sheet1!$A$11:$C$1010,3,FALSE)</f>
        <v>#N/A</v>
      </c>
      <c r="AG382" t="e">
        <f>VLOOKUP('Sampling picks'!V372,Sheet1!$A$11:$C$1010,3,FALSE)</f>
        <v>#N/A</v>
      </c>
      <c r="AH382" t="e">
        <f>VLOOKUP('Sampling picks'!W372,Sheet1!$A$11:$C$1010,3,FALSE)</f>
        <v>#N/A</v>
      </c>
      <c r="AI382" t="e">
        <f>VLOOKUP('Sampling picks'!X372,Sheet1!$A$11:$C$1010,3,FALSE)</f>
        <v>#N/A</v>
      </c>
      <c r="AJ382" t="e">
        <f>VLOOKUP('Sampling picks'!Y372,Sheet1!$A$11:$C$1010,3,FALSE)</f>
        <v>#N/A</v>
      </c>
      <c r="AK382" t="e">
        <f>VLOOKUP('Sampling picks'!Z372,Sheet1!$A$11:$C$1010,3,FALSE)</f>
        <v>#N/A</v>
      </c>
      <c r="AL382" t="e">
        <f>VLOOKUP('Sampling picks'!AA372,Sheet1!$A$11:$C$1010,3,FALSE)</f>
        <v>#N/A</v>
      </c>
      <c r="AM382" t="e">
        <f>VLOOKUP('Sampling picks'!AB372,Sheet1!$A$11:$C$1010,3,FALSE)</f>
        <v>#N/A</v>
      </c>
      <c r="AN382" t="e">
        <f>VLOOKUP('Sampling picks'!AC372,Sheet1!$A$11:$C$1010,3,FALSE)</f>
        <v>#N/A</v>
      </c>
      <c r="AO382" t="e">
        <f>VLOOKUP('Sampling picks'!AD372,Sheet1!$A$11:$C$1010,3,FALSE)</f>
        <v>#N/A</v>
      </c>
      <c r="AP382" t="e">
        <f>VLOOKUP('Sampling picks'!AE372,Sheet1!$A$11:$C$1010,3,FALSE)</f>
        <v>#N/A</v>
      </c>
      <c r="AQ382" t="e">
        <f>VLOOKUP('Sampling picks'!AF372,Sheet1!$A$11:$C$1010,3,FALSE)</f>
        <v>#N/A</v>
      </c>
      <c r="AR382" t="e">
        <f>VLOOKUP('Sampling picks'!AG372,Sheet1!$A$11:$C$1010,3,FALSE)</f>
        <v>#N/A</v>
      </c>
      <c r="AS382" t="e">
        <f>VLOOKUP('Sampling picks'!AH372,Sheet1!$A$11:$C$1010,3,FALSE)</f>
        <v>#N/A</v>
      </c>
      <c r="AT382" t="e">
        <f>VLOOKUP('Sampling picks'!AI372,Sheet1!$A$11:$C$1010,3,FALSE)</f>
        <v>#N/A</v>
      </c>
      <c r="AU382" t="e">
        <f>VLOOKUP('Sampling picks'!AJ372,Sheet1!$A$11:$C$1010,3,FALSE)</f>
        <v>#N/A</v>
      </c>
      <c r="AV382" t="e">
        <f>VLOOKUP('Sampling picks'!AK372,Sheet1!$A$11:$C$1010,3,FALSE)</f>
        <v>#N/A</v>
      </c>
      <c r="AW382" t="e">
        <f>VLOOKUP('Sampling picks'!AL372,Sheet1!$A$11:$C$1010,3,FALSE)</f>
        <v>#N/A</v>
      </c>
      <c r="AX382" t="e">
        <f>VLOOKUP('Sampling picks'!AM372,Sheet1!$A$11:$C$1010,3,FALSE)</f>
        <v>#N/A</v>
      </c>
      <c r="AY382" t="e">
        <f>VLOOKUP('Sampling picks'!AN372,Sheet1!$A$11:$C$1010,3,FALSE)</f>
        <v>#N/A</v>
      </c>
      <c r="AZ382" t="e">
        <f>VLOOKUP('Sampling picks'!AO372,Sheet1!$A$11:$C$1010,3,FALSE)</f>
        <v>#N/A</v>
      </c>
      <c r="BA382" t="e">
        <f>VLOOKUP('Sampling picks'!AP372,Sheet1!$A$11:$C$1010,3,FALSE)</f>
        <v>#N/A</v>
      </c>
      <c r="BB382" t="e">
        <f>VLOOKUP('Sampling picks'!AQ372,Sheet1!$A$11:$C$1010,3,FALSE)</f>
        <v>#N/A</v>
      </c>
      <c r="BC382" t="e">
        <f>VLOOKUP('Sampling picks'!AR372,Sheet1!$A$11:$C$1010,3,FALSE)</f>
        <v>#N/A</v>
      </c>
      <c r="BD382" t="e">
        <f>VLOOKUP('Sampling picks'!AS372,Sheet1!$A$11:$C$1010,3,FALSE)</f>
        <v>#N/A</v>
      </c>
      <c r="BE382" t="e">
        <f>VLOOKUP('Sampling picks'!AT372,Sheet1!$A$11:$C$1010,3,FALSE)</f>
        <v>#N/A</v>
      </c>
      <c r="BF382" t="e">
        <f>VLOOKUP('Sampling picks'!AU372,Sheet1!$A$11:$C$1010,3,FALSE)</f>
        <v>#N/A</v>
      </c>
      <c r="BG382" t="e">
        <f>VLOOKUP('Sampling picks'!AV372,Sheet1!$A$11:$C$1010,3,FALSE)</f>
        <v>#N/A</v>
      </c>
      <c r="BH382" t="e">
        <f>VLOOKUP('Sampling picks'!AW372,Sheet1!$A$11:$C$1010,3,FALSE)</f>
        <v>#N/A</v>
      </c>
      <c r="BI382" t="e">
        <f>VLOOKUP('Sampling picks'!AX372,Sheet1!$A$11:$C$1010,3,FALSE)</f>
        <v>#N/A</v>
      </c>
      <c r="BJ382" t="e">
        <f>VLOOKUP('Sampling picks'!AY372,Sheet1!$A$11:$C$1010,3,FALSE)</f>
        <v>#N/A</v>
      </c>
      <c r="BK382" t="e">
        <f>VLOOKUP('Sampling picks'!AZ372,Sheet1!$A$11:$C$1010,3,FALSE)</f>
        <v>#N/A</v>
      </c>
      <c r="BL382" t="e">
        <f>VLOOKUP('Sampling picks'!BA372,Sheet1!$A$11:$C$1010,3,FALSE)</f>
        <v>#N/A</v>
      </c>
      <c r="BM382" t="e">
        <f>VLOOKUP('Sampling picks'!BB372,Sheet1!$A$11:$C$1010,3,FALSE)</f>
        <v>#N/A</v>
      </c>
      <c r="BN382" t="e">
        <f>VLOOKUP('Sampling picks'!BC372,Sheet1!$A$11:$C$1010,3,FALSE)</f>
        <v>#N/A</v>
      </c>
      <c r="BO382" t="e">
        <f>VLOOKUP('Sampling picks'!BD372,Sheet1!$A$11:$C$1010,3,FALSE)</f>
        <v>#N/A</v>
      </c>
      <c r="BP382" t="e">
        <f>VLOOKUP('Sampling picks'!BE372,Sheet1!$A$11:$C$1010,3,FALSE)</f>
        <v>#N/A</v>
      </c>
      <c r="BQ382" t="e">
        <f>VLOOKUP('Sampling picks'!BF372,Sheet1!$A$11:$C$1010,3,FALSE)</f>
        <v>#N/A</v>
      </c>
      <c r="BR382" t="e">
        <f>VLOOKUP('Sampling picks'!BG372,Sheet1!$A$11:$C$1010,3,FALSE)</f>
        <v>#N/A</v>
      </c>
      <c r="BS382" t="e">
        <f>VLOOKUP('Sampling picks'!BH372,Sheet1!$A$11:$C$1010,3,FALSE)</f>
        <v>#N/A</v>
      </c>
      <c r="BT382" t="e">
        <f>VLOOKUP('Sampling picks'!BI372,Sheet1!$A$11:$C$1010,3,FALSE)</f>
        <v>#N/A</v>
      </c>
      <c r="BU382" t="e">
        <f>VLOOKUP('Sampling picks'!BJ372,Sheet1!$A$11:$C$1010,3,FALSE)</f>
        <v>#N/A</v>
      </c>
      <c r="BV382" t="e">
        <f>VLOOKUP('Sampling picks'!BK372,Sheet1!$A$11:$C$1010,3,FALSE)</f>
        <v>#N/A</v>
      </c>
      <c r="BW382" t="e">
        <f>VLOOKUP('Sampling picks'!BL372,Sheet1!$A$11:$C$1010,3,FALSE)</f>
        <v>#N/A</v>
      </c>
      <c r="BX382" t="e">
        <f>VLOOKUP('Sampling picks'!BM372,Sheet1!$A$11:$C$1010,3,FALSE)</f>
        <v>#N/A</v>
      </c>
      <c r="BY382" t="e">
        <f>VLOOKUP('Sampling picks'!BN372,Sheet1!$A$11:$C$1010,3,FALSE)</f>
        <v>#N/A</v>
      </c>
      <c r="BZ382" t="e">
        <f>VLOOKUP('Sampling picks'!BO372,Sheet1!$A$11:$C$1010,3,FALSE)</f>
        <v>#N/A</v>
      </c>
      <c r="CA382" t="e">
        <f>VLOOKUP('Sampling picks'!BP372,Sheet1!$A$11:$C$1010,3,FALSE)</f>
        <v>#N/A</v>
      </c>
      <c r="CB382" t="e">
        <f>VLOOKUP('Sampling picks'!BQ372,Sheet1!$A$11:$C$1010,3,FALSE)</f>
        <v>#N/A</v>
      </c>
      <c r="CC382" t="e">
        <f>VLOOKUP('Sampling picks'!BR372,Sheet1!$A$11:$C$1010,3,FALSE)</f>
        <v>#N/A</v>
      </c>
      <c r="CD382" t="e">
        <f>VLOOKUP('Sampling picks'!BS372,Sheet1!$A$11:$C$1010,3,FALSE)</f>
        <v>#N/A</v>
      </c>
      <c r="CE382" t="e">
        <f>VLOOKUP('Sampling picks'!BT372,Sheet1!$A$11:$C$1010,3,FALSE)</f>
        <v>#N/A</v>
      </c>
      <c r="CF382" t="e">
        <f>VLOOKUP('Sampling picks'!BU372,Sheet1!$A$11:$C$1010,3,FALSE)</f>
        <v>#N/A</v>
      </c>
      <c r="CG382" t="e">
        <f>VLOOKUP('Sampling picks'!BV372,Sheet1!$A$11:$C$1010,3,FALSE)</f>
        <v>#N/A</v>
      </c>
      <c r="CH382" t="e">
        <f>VLOOKUP('Sampling picks'!BW372,Sheet1!$A$11:$C$1010,3,FALSE)</f>
        <v>#N/A</v>
      </c>
      <c r="CI382" t="e">
        <f>VLOOKUP('Sampling picks'!BX372,Sheet1!$A$11:$C$1010,3,FALSE)</f>
        <v>#N/A</v>
      </c>
      <c r="CJ382" t="e">
        <f>VLOOKUP('Sampling picks'!BY372,Sheet1!$A$11:$C$1010,3,FALSE)</f>
        <v>#N/A</v>
      </c>
      <c r="CK382" t="e">
        <f>VLOOKUP('Sampling picks'!BZ372,Sheet1!$A$11:$C$1010,3,FALSE)</f>
        <v>#N/A</v>
      </c>
      <c r="CL382" t="e">
        <f>VLOOKUP('Sampling picks'!CA372,Sheet1!$A$11:$C$1010,3,FALSE)</f>
        <v>#N/A</v>
      </c>
      <c r="CM382" t="e">
        <f>VLOOKUP('Sampling picks'!CB372,Sheet1!$A$11:$C$1010,3,FALSE)</f>
        <v>#N/A</v>
      </c>
      <c r="CN382" t="e">
        <f>VLOOKUP('Sampling picks'!CC372,Sheet1!$A$11:$C$1010,3,FALSE)</f>
        <v>#N/A</v>
      </c>
      <c r="CO382" t="e">
        <f>VLOOKUP('Sampling picks'!CD372,Sheet1!$A$11:$C$1010,3,FALSE)</f>
        <v>#N/A</v>
      </c>
      <c r="CP382" t="e">
        <f>VLOOKUP('Sampling picks'!CE372,Sheet1!$A$11:$C$1010,3,FALSE)</f>
        <v>#N/A</v>
      </c>
      <c r="CQ382" t="e">
        <f>VLOOKUP('Sampling picks'!CF372,Sheet1!$A$11:$C$1010,3,FALSE)</f>
        <v>#N/A</v>
      </c>
      <c r="CR382" t="e">
        <f>VLOOKUP('Sampling picks'!CG372,Sheet1!$A$11:$C$1010,3,FALSE)</f>
        <v>#N/A</v>
      </c>
      <c r="CS382" t="e">
        <f>VLOOKUP('Sampling picks'!CH372,Sheet1!$A$11:$C$1010,3,FALSE)</f>
        <v>#N/A</v>
      </c>
      <c r="CT382" t="e">
        <f>VLOOKUP('Sampling picks'!CI372,Sheet1!$A$11:$C$1010,3,FALSE)</f>
        <v>#N/A</v>
      </c>
      <c r="CU382" t="e">
        <f>VLOOKUP('Sampling picks'!CJ372,Sheet1!$A$11:$C$1010,3,FALSE)</f>
        <v>#N/A</v>
      </c>
      <c r="CV382" t="e">
        <f>VLOOKUP('Sampling picks'!CK372,Sheet1!$A$11:$C$1010,3,FALSE)</f>
        <v>#N/A</v>
      </c>
      <c r="CW382" t="e">
        <f>VLOOKUP('Sampling picks'!CL372,Sheet1!$A$11:$C$1010,3,FALSE)</f>
        <v>#N/A</v>
      </c>
      <c r="CX382" t="e">
        <f>VLOOKUP('Sampling picks'!CM372,Sheet1!$A$11:$C$1010,3,FALSE)</f>
        <v>#N/A</v>
      </c>
      <c r="CY382" t="e">
        <f>VLOOKUP('Sampling picks'!CN372,Sheet1!$A$11:$C$1010,3,FALSE)</f>
        <v>#N/A</v>
      </c>
      <c r="CZ382" t="e">
        <f>VLOOKUP('Sampling picks'!CO372,Sheet1!$A$11:$C$1010,3,FALSE)</f>
        <v>#N/A</v>
      </c>
      <c r="DA382" t="e">
        <f>VLOOKUP('Sampling picks'!CP372,Sheet1!$A$11:$C$1010,3,FALSE)</f>
        <v>#N/A</v>
      </c>
      <c r="DB382" t="e">
        <f>VLOOKUP('Sampling picks'!CQ372,Sheet1!$A$11:$C$1010,3,FALSE)</f>
        <v>#N/A</v>
      </c>
      <c r="DC382" t="e">
        <f>VLOOKUP('Sampling picks'!CR372,Sheet1!$A$11:$C$1010,3,FALSE)</f>
        <v>#N/A</v>
      </c>
      <c r="DD382" t="e">
        <f>VLOOKUP('Sampling picks'!CS372,Sheet1!$A$11:$C$1010,3,FALSE)</f>
        <v>#N/A</v>
      </c>
      <c r="DE382" t="e">
        <f>VLOOKUP('Sampling picks'!CT372,Sheet1!$A$11:$C$1010,3,FALSE)</f>
        <v>#N/A</v>
      </c>
      <c r="DF382" t="e">
        <f>VLOOKUP('Sampling picks'!CU372,Sheet1!$A$11:$C$1010,3,FALSE)</f>
        <v>#N/A</v>
      </c>
      <c r="DG382" t="e">
        <f>VLOOKUP('Sampling picks'!CV372,Sheet1!$A$11:$C$1010,3,FALSE)</f>
        <v>#N/A</v>
      </c>
      <c r="DH382" t="e">
        <f>VLOOKUP('Sampling picks'!CW372,Sheet1!$A$11:$C$1010,3,FALSE)</f>
        <v>#N/A</v>
      </c>
      <c r="DI382" t="e">
        <f>VLOOKUP('Sampling picks'!CX372,Sheet1!$A$11:$C$1010,3,FALSE)</f>
        <v>#N/A</v>
      </c>
      <c r="DJ382" t="e">
        <f>VLOOKUP('Sampling picks'!CY372,Sheet1!$A$11:$C$1010,3,FALSE)</f>
        <v>#N/A</v>
      </c>
    </row>
    <row r="383" spans="1:114" x14ac:dyDescent="0.3">
      <c r="A383">
        <v>373</v>
      </c>
      <c r="B383" s="1">
        <f t="shared" ca="1" si="25"/>
        <v>794</v>
      </c>
      <c r="C383" s="1">
        <f t="shared" ca="1" si="25"/>
        <v>1028</v>
      </c>
      <c r="H383" t="str">
        <f t="shared" ca="1" si="26"/>
        <v>do not reject</v>
      </c>
      <c r="I383">
        <f t="shared" ca="1" si="27"/>
        <v>0.25534818784042379</v>
      </c>
      <c r="J383">
        <f t="shared" ca="1" si="28"/>
        <v>0.65775375331502151</v>
      </c>
      <c r="K383">
        <f t="shared" ca="1" si="29"/>
        <v>820.8</v>
      </c>
      <c r="L383" t="s">
        <v>399</v>
      </c>
      <c r="M383">
        <f ca="1">VLOOKUP('Sampling picks'!B373,Sheet1!$A$11:$C$1010,3,FALSE)</f>
        <v>648</v>
      </c>
      <c r="N383">
        <f ca="1">VLOOKUP('Sampling picks'!C373,Sheet1!$A$11:$C$1010,3,FALSE)</f>
        <v>955</v>
      </c>
      <c r="O383">
        <f ca="1">VLOOKUP('Sampling picks'!D373,Sheet1!$A$11:$C$1010,3,FALSE)</f>
        <v>836</v>
      </c>
      <c r="P383">
        <f ca="1">VLOOKUP('Sampling picks'!E373,Sheet1!$A$11:$C$1010,3,FALSE)</f>
        <v>826</v>
      </c>
      <c r="Q383">
        <f ca="1">VLOOKUP('Sampling picks'!F373,Sheet1!$A$11:$C$1010,3,FALSE)</f>
        <v>872</v>
      </c>
      <c r="R383">
        <f ca="1">VLOOKUP('Sampling picks'!G373,Sheet1!$A$11:$C$1010,3,FALSE)</f>
        <v>844</v>
      </c>
      <c r="S383">
        <f ca="1">VLOOKUP('Sampling picks'!H373,Sheet1!$A$11:$C$1010,3,FALSE)</f>
        <v>871</v>
      </c>
      <c r="T383">
        <f ca="1">VLOOKUP('Sampling picks'!I373,Sheet1!$A$11:$C$1010,3,FALSE)</f>
        <v>816</v>
      </c>
      <c r="U383">
        <f ca="1">VLOOKUP('Sampling picks'!J373,Sheet1!$A$11:$C$1010,3,FALSE)</f>
        <v>737</v>
      </c>
      <c r="V383">
        <f ca="1">VLOOKUP('Sampling picks'!K373,Sheet1!$A$11:$C$1010,3,FALSE)</f>
        <v>803</v>
      </c>
      <c r="W383" t="e">
        <f>VLOOKUP('Sampling picks'!L373,Sheet1!$A$11:$C$1010,3,FALSE)</f>
        <v>#N/A</v>
      </c>
      <c r="X383" t="e">
        <f>VLOOKUP('Sampling picks'!M373,Sheet1!$A$11:$C$1010,3,FALSE)</f>
        <v>#N/A</v>
      </c>
      <c r="Y383" t="e">
        <f>VLOOKUP('Sampling picks'!N373,Sheet1!$A$11:$C$1010,3,FALSE)</f>
        <v>#N/A</v>
      </c>
      <c r="Z383" t="e">
        <f>VLOOKUP('Sampling picks'!O373,Sheet1!$A$11:$C$1010,3,FALSE)</f>
        <v>#N/A</v>
      </c>
      <c r="AA383" t="e">
        <f>VLOOKUP('Sampling picks'!P373,Sheet1!$A$11:$C$1010,3,FALSE)</f>
        <v>#N/A</v>
      </c>
      <c r="AB383" t="e">
        <f>VLOOKUP('Sampling picks'!Q373,Sheet1!$A$11:$C$1010,3,FALSE)</f>
        <v>#N/A</v>
      </c>
      <c r="AC383" t="e">
        <f>VLOOKUP('Sampling picks'!R373,Sheet1!$A$11:$C$1010,3,FALSE)</f>
        <v>#N/A</v>
      </c>
      <c r="AD383" t="e">
        <f>VLOOKUP('Sampling picks'!S373,Sheet1!$A$11:$C$1010,3,FALSE)</f>
        <v>#N/A</v>
      </c>
      <c r="AE383" t="e">
        <f>VLOOKUP('Sampling picks'!T373,Sheet1!$A$11:$C$1010,3,FALSE)</f>
        <v>#N/A</v>
      </c>
      <c r="AF383" t="e">
        <f>VLOOKUP('Sampling picks'!U373,Sheet1!$A$11:$C$1010,3,FALSE)</f>
        <v>#N/A</v>
      </c>
      <c r="AG383" t="e">
        <f>VLOOKUP('Sampling picks'!V373,Sheet1!$A$11:$C$1010,3,FALSE)</f>
        <v>#N/A</v>
      </c>
      <c r="AH383" t="e">
        <f>VLOOKUP('Sampling picks'!W373,Sheet1!$A$11:$C$1010,3,FALSE)</f>
        <v>#N/A</v>
      </c>
      <c r="AI383" t="e">
        <f>VLOOKUP('Sampling picks'!X373,Sheet1!$A$11:$C$1010,3,FALSE)</f>
        <v>#N/A</v>
      </c>
      <c r="AJ383" t="e">
        <f>VLOOKUP('Sampling picks'!Y373,Sheet1!$A$11:$C$1010,3,FALSE)</f>
        <v>#N/A</v>
      </c>
      <c r="AK383" t="e">
        <f>VLOOKUP('Sampling picks'!Z373,Sheet1!$A$11:$C$1010,3,FALSE)</f>
        <v>#N/A</v>
      </c>
      <c r="AL383" t="e">
        <f>VLOOKUP('Sampling picks'!AA373,Sheet1!$A$11:$C$1010,3,FALSE)</f>
        <v>#N/A</v>
      </c>
      <c r="AM383" t="e">
        <f>VLOOKUP('Sampling picks'!AB373,Sheet1!$A$11:$C$1010,3,FALSE)</f>
        <v>#N/A</v>
      </c>
      <c r="AN383" t="e">
        <f>VLOOKUP('Sampling picks'!AC373,Sheet1!$A$11:$C$1010,3,FALSE)</f>
        <v>#N/A</v>
      </c>
      <c r="AO383" t="e">
        <f>VLOOKUP('Sampling picks'!AD373,Sheet1!$A$11:$C$1010,3,FALSE)</f>
        <v>#N/A</v>
      </c>
      <c r="AP383" t="e">
        <f>VLOOKUP('Sampling picks'!AE373,Sheet1!$A$11:$C$1010,3,FALSE)</f>
        <v>#N/A</v>
      </c>
      <c r="AQ383" t="e">
        <f>VLOOKUP('Sampling picks'!AF373,Sheet1!$A$11:$C$1010,3,FALSE)</f>
        <v>#N/A</v>
      </c>
      <c r="AR383" t="e">
        <f>VLOOKUP('Sampling picks'!AG373,Sheet1!$A$11:$C$1010,3,FALSE)</f>
        <v>#N/A</v>
      </c>
      <c r="AS383" t="e">
        <f>VLOOKUP('Sampling picks'!AH373,Sheet1!$A$11:$C$1010,3,FALSE)</f>
        <v>#N/A</v>
      </c>
      <c r="AT383" t="e">
        <f>VLOOKUP('Sampling picks'!AI373,Sheet1!$A$11:$C$1010,3,FALSE)</f>
        <v>#N/A</v>
      </c>
      <c r="AU383" t="e">
        <f>VLOOKUP('Sampling picks'!AJ373,Sheet1!$A$11:$C$1010,3,FALSE)</f>
        <v>#N/A</v>
      </c>
      <c r="AV383" t="e">
        <f>VLOOKUP('Sampling picks'!AK373,Sheet1!$A$11:$C$1010,3,FALSE)</f>
        <v>#N/A</v>
      </c>
      <c r="AW383" t="e">
        <f>VLOOKUP('Sampling picks'!AL373,Sheet1!$A$11:$C$1010,3,FALSE)</f>
        <v>#N/A</v>
      </c>
      <c r="AX383" t="e">
        <f>VLOOKUP('Sampling picks'!AM373,Sheet1!$A$11:$C$1010,3,FALSE)</f>
        <v>#N/A</v>
      </c>
      <c r="AY383" t="e">
        <f>VLOOKUP('Sampling picks'!AN373,Sheet1!$A$11:$C$1010,3,FALSE)</f>
        <v>#N/A</v>
      </c>
      <c r="AZ383" t="e">
        <f>VLOOKUP('Sampling picks'!AO373,Sheet1!$A$11:$C$1010,3,FALSE)</f>
        <v>#N/A</v>
      </c>
      <c r="BA383" t="e">
        <f>VLOOKUP('Sampling picks'!AP373,Sheet1!$A$11:$C$1010,3,FALSE)</f>
        <v>#N/A</v>
      </c>
      <c r="BB383" t="e">
        <f>VLOOKUP('Sampling picks'!AQ373,Sheet1!$A$11:$C$1010,3,FALSE)</f>
        <v>#N/A</v>
      </c>
      <c r="BC383" t="e">
        <f>VLOOKUP('Sampling picks'!AR373,Sheet1!$A$11:$C$1010,3,FALSE)</f>
        <v>#N/A</v>
      </c>
      <c r="BD383" t="e">
        <f>VLOOKUP('Sampling picks'!AS373,Sheet1!$A$11:$C$1010,3,FALSE)</f>
        <v>#N/A</v>
      </c>
      <c r="BE383" t="e">
        <f>VLOOKUP('Sampling picks'!AT373,Sheet1!$A$11:$C$1010,3,FALSE)</f>
        <v>#N/A</v>
      </c>
      <c r="BF383" t="e">
        <f>VLOOKUP('Sampling picks'!AU373,Sheet1!$A$11:$C$1010,3,FALSE)</f>
        <v>#N/A</v>
      </c>
      <c r="BG383" t="e">
        <f>VLOOKUP('Sampling picks'!AV373,Sheet1!$A$11:$C$1010,3,FALSE)</f>
        <v>#N/A</v>
      </c>
      <c r="BH383" t="e">
        <f>VLOOKUP('Sampling picks'!AW373,Sheet1!$A$11:$C$1010,3,FALSE)</f>
        <v>#N/A</v>
      </c>
      <c r="BI383" t="e">
        <f>VLOOKUP('Sampling picks'!AX373,Sheet1!$A$11:$C$1010,3,FALSE)</f>
        <v>#N/A</v>
      </c>
      <c r="BJ383" t="e">
        <f>VLOOKUP('Sampling picks'!AY373,Sheet1!$A$11:$C$1010,3,FALSE)</f>
        <v>#N/A</v>
      </c>
      <c r="BK383" t="e">
        <f>VLOOKUP('Sampling picks'!AZ373,Sheet1!$A$11:$C$1010,3,FALSE)</f>
        <v>#N/A</v>
      </c>
      <c r="BL383" t="e">
        <f>VLOOKUP('Sampling picks'!BA373,Sheet1!$A$11:$C$1010,3,FALSE)</f>
        <v>#N/A</v>
      </c>
      <c r="BM383" t="e">
        <f>VLOOKUP('Sampling picks'!BB373,Sheet1!$A$11:$C$1010,3,FALSE)</f>
        <v>#N/A</v>
      </c>
      <c r="BN383" t="e">
        <f>VLOOKUP('Sampling picks'!BC373,Sheet1!$A$11:$C$1010,3,FALSE)</f>
        <v>#N/A</v>
      </c>
      <c r="BO383" t="e">
        <f>VLOOKUP('Sampling picks'!BD373,Sheet1!$A$11:$C$1010,3,FALSE)</f>
        <v>#N/A</v>
      </c>
      <c r="BP383" t="e">
        <f>VLOOKUP('Sampling picks'!BE373,Sheet1!$A$11:$C$1010,3,FALSE)</f>
        <v>#N/A</v>
      </c>
      <c r="BQ383" t="e">
        <f>VLOOKUP('Sampling picks'!BF373,Sheet1!$A$11:$C$1010,3,FALSE)</f>
        <v>#N/A</v>
      </c>
      <c r="BR383" t="e">
        <f>VLOOKUP('Sampling picks'!BG373,Sheet1!$A$11:$C$1010,3,FALSE)</f>
        <v>#N/A</v>
      </c>
      <c r="BS383" t="e">
        <f>VLOOKUP('Sampling picks'!BH373,Sheet1!$A$11:$C$1010,3,FALSE)</f>
        <v>#N/A</v>
      </c>
      <c r="BT383" t="e">
        <f>VLOOKUP('Sampling picks'!BI373,Sheet1!$A$11:$C$1010,3,FALSE)</f>
        <v>#N/A</v>
      </c>
      <c r="BU383" t="e">
        <f>VLOOKUP('Sampling picks'!BJ373,Sheet1!$A$11:$C$1010,3,FALSE)</f>
        <v>#N/A</v>
      </c>
      <c r="BV383" t="e">
        <f>VLOOKUP('Sampling picks'!BK373,Sheet1!$A$11:$C$1010,3,FALSE)</f>
        <v>#N/A</v>
      </c>
      <c r="BW383" t="e">
        <f>VLOOKUP('Sampling picks'!BL373,Sheet1!$A$11:$C$1010,3,FALSE)</f>
        <v>#N/A</v>
      </c>
      <c r="BX383" t="e">
        <f>VLOOKUP('Sampling picks'!BM373,Sheet1!$A$11:$C$1010,3,FALSE)</f>
        <v>#N/A</v>
      </c>
      <c r="BY383" t="e">
        <f>VLOOKUP('Sampling picks'!BN373,Sheet1!$A$11:$C$1010,3,FALSE)</f>
        <v>#N/A</v>
      </c>
      <c r="BZ383" t="e">
        <f>VLOOKUP('Sampling picks'!BO373,Sheet1!$A$11:$C$1010,3,FALSE)</f>
        <v>#N/A</v>
      </c>
      <c r="CA383" t="e">
        <f>VLOOKUP('Sampling picks'!BP373,Sheet1!$A$11:$C$1010,3,FALSE)</f>
        <v>#N/A</v>
      </c>
      <c r="CB383" t="e">
        <f>VLOOKUP('Sampling picks'!BQ373,Sheet1!$A$11:$C$1010,3,FALSE)</f>
        <v>#N/A</v>
      </c>
      <c r="CC383" t="e">
        <f>VLOOKUP('Sampling picks'!BR373,Sheet1!$A$11:$C$1010,3,FALSE)</f>
        <v>#N/A</v>
      </c>
      <c r="CD383" t="e">
        <f>VLOOKUP('Sampling picks'!BS373,Sheet1!$A$11:$C$1010,3,FALSE)</f>
        <v>#N/A</v>
      </c>
      <c r="CE383" t="e">
        <f>VLOOKUP('Sampling picks'!BT373,Sheet1!$A$11:$C$1010,3,FALSE)</f>
        <v>#N/A</v>
      </c>
      <c r="CF383" t="e">
        <f>VLOOKUP('Sampling picks'!BU373,Sheet1!$A$11:$C$1010,3,FALSE)</f>
        <v>#N/A</v>
      </c>
      <c r="CG383" t="e">
        <f>VLOOKUP('Sampling picks'!BV373,Sheet1!$A$11:$C$1010,3,FALSE)</f>
        <v>#N/A</v>
      </c>
      <c r="CH383" t="e">
        <f>VLOOKUP('Sampling picks'!BW373,Sheet1!$A$11:$C$1010,3,FALSE)</f>
        <v>#N/A</v>
      </c>
      <c r="CI383" t="e">
        <f>VLOOKUP('Sampling picks'!BX373,Sheet1!$A$11:$C$1010,3,FALSE)</f>
        <v>#N/A</v>
      </c>
      <c r="CJ383" t="e">
        <f>VLOOKUP('Sampling picks'!BY373,Sheet1!$A$11:$C$1010,3,FALSE)</f>
        <v>#N/A</v>
      </c>
      <c r="CK383" t="e">
        <f>VLOOKUP('Sampling picks'!BZ373,Sheet1!$A$11:$C$1010,3,FALSE)</f>
        <v>#N/A</v>
      </c>
      <c r="CL383" t="e">
        <f>VLOOKUP('Sampling picks'!CA373,Sheet1!$A$11:$C$1010,3,FALSE)</f>
        <v>#N/A</v>
      </c>
      <c r="CM383" t="e">
        <f>VLOOKUP('Sampling picks'!CB373,Sheet1!$A$11:$C$1010,3,FALSE)</f>
        <v>#N/A</v>
      </c>
      <c r="CN383" t="e">
        <f>VLOOKUP('Sampling picks'!CC373,Sheet1!$A$11:$C$1010,3,FALSE)</f>
        <v>#N/A</v>
      </c>
      <c r="CO383" t="e">
        <f>VLOOKUP('Sampling picks'!CD373,Sheet1!$A$11:$C$1010,3,FALSE)</f>
        <v>#N/A</v>
      </c>
      <c r="CP383" t="e">
        <f>VLOOKUP('Sampling picks'!CE373,Sheet1!$A$11:$C$1010,3,FALSE)</f>
        <v>#N/A</v>
      </c>
      <c r="CQ383" t="e">
        <f>VLOOKUP('Sampling picks'!CF373,Sheet1!$A$11:$C$1010,3,FALSE)</f>
        <v>#N/A</v>
      </c>
      <c r="CR383" t="e">
        <f>VLOOKUP('Sampling picks'!CG373,Sheet1!$A$11:$C$1010,3,FALSE)</f>
        <v>#N/A</v>
      </c>
      <c r="CS383" t="e">
        <f>VLOOKUP('Sampling picks'!CH373,Sheet1!$A$11:$C$1010,3,FALSE)</f>
        <v>#N/A</v>
      </c>
      <c r="CT383" t="e">
        <f>VLOOKUP('Sampling picks'!CI373,Sheet1!$A$11:$C$1010,3,FALSE)</f>
        <v>#N/A</v>
      </c>
      <c r="CU383" t="e">
        <f>VLOOKUP('Sampling picks'!CJ373,Sheet1!$A$11:$C$1010,3,FALSE)</f>
        <v>#N/A</v>
      </c>
      <c r="CV383" t="e">
        <f>VLOOKUP('Sampling picks'!CK373,Sheet1!$A$11:$C$1010,3,FALSE)</f>
        <v>#N/A</v>
      </c>
      <c r="CW383" t="e">
        <f>VLOOKUP('Sampling picks'!CL373,Sheet1!$A$11:$C$1010,3,FALSE)</f>
        <v>#N/A</v>
      </c>
      <c r="CX383" t="e">
        <f>VLOOKUP('Sampling picks'!CM373,Sheet1!$A$11:$C$1010,3,FALSE)</f>
        <v>#N/A</v>
      </c>
      <c r="CY383" t="e">
        <f>VLOOKUP('Sampling picks'!CN373,Sheet1!$A$11:$C$1010,3,FALSE)</f>
        <v>#N/A</v>
      </c>
      <c r="CZ383" t="e">
        <f>VLOOKUP('Sampling picks'!CO373,Sheet1!$A$11:$C$1010,3,FALSE)</f>
        <v>#N/A</v>
      </c>
      <c r="DA383" t="e">
        <f>VLOOKUP('Sampling picks'!CP373,Sheet1!$A$11:$C$1010,3,FALSE)</f>
        <v>#N/A</v>
      </c>
      <c r="DB383" t="e">
        <f>VLOOKUP('Sampling picks'!CQ373,Sheet1!$A$11:$C$1010,3,FALSE)</f>
        <v>#N/A</v>
      </c>
      <c r="DC383" t="e">
        <f>VLOOKUP('Sampling picks'!CR373,Sheet1!$A$11:$C$1010,3,FALSE)</f>
        <v>#N/A</v>
      </c>
      <c r="DD383" t="e">
        <f>VLOOKUP('Sampling picks'!CS373,Sheet1!$A$11:$C$1010,3,FALSE)</f>
        <v>#N/A</v>
      </c>
      <c r="DE383" t="e">
        <f>VLOOKUP('Sampling picks'!CT373,Sheet1!$A$11:$C$1010,3,FALSE)</f>
        <v>#N/A</v>
      </c>
      <c r="DF383" t="e">
        <f>VLOOKUP('Sampling picks'!CU373,Sheet1!$A$11:$C$1010,3,FALSE)</f>
        <v>#N/A</v>
      </c>
      <c r="DG383" t="e">
        <f>VLOOKUP('Sampling picks'!CV373,Sheet1!$A$11:$C$1010,3,FALSE)</f>
        <v>#N/A</v>
      </c>
      <c r="DH383" t="e">
        <f>VLOOKUP('Sampling picks'!CW373,Sheet1!$A$11:$C$1010,3,FALSE)</f>
        <v>#N/A</v>
      </c>
      <c r="DI383" t="e">
        <f>VLOOKUP('Sampling picks'!CX373,Sheet1!$A$11:$C$1010,3,FALSE)</f>
        <v>#N/A</v>
      </c>
      <c r="DJ383" t="e">
        <f>VLOOKUP('Sampling picks'!CY373,Sheet1!$A$11:$C$1010,3,FALSE)</f>
        <v>#N/A</v>
      </c>
    </row>
    <row r="384" spans="1:114" x14ac:dyDescent="0.3">
      <c r="A384">
        <v>374</v>
      </c>
      <c r="B384" s="1">
        <f t="shared" ca="1" si="25"/>
        <v>973</v>
      </c>
      <c r="C384" s="1">
        <f t="shared" ca="1" si="25"/>
        <v>917</v>
      </c>
      <c r="H384" t="str">
        <f t="shared" ca="1" si="26"/>
        <v>reject</v>
      </c>
      <c r="I384">
        <f t="shared" ca="1" si="27"/>
        <v>3.3084040449470886E-2</v>
      </c>
      <c r="J384">
        <f t="shared" ca="1" si="28"/>
        <v>1.8372833205578292</v>
      </c>
      <c r="K384">
        <f t="shared" ca="1" si="29"/>
        <v>858.1</v>
      </c>
      <c r="L384" t="s">
        <v>400</v>
      </c>
      <c r="M384">
        <f ca="1">VLOOKUP('Sampling picks'!B374,Sheet1!$A$11:$C$1010,3,FALSE)</f>
        <v>792</v>
      </c>
      <c r="N384">
        <f ca="1">VLOOKUP('Sampling picks'!C374,Sheet1!$A$11:$C$1010,3,FALSE)</f>
        <v>851</v>
      </c>
      <c r="O384">
        <f ca="1">VLOOKUP('Sampling picks'!D374,Sheet1!$A$11:$C$1010,3,FALSE)</f>
        <v>1002</v>
      </c>
      <c r="P384">
        <f ca="1">VLOOKUP('Sampling picks'!E374,Sheet1!$A$11:$C$1010,3,FALSE)</f>
        <v>931</v>
      </c>
      <c r="Q384">
        <f ca="1">VLOOKUP('Sampling picks'!F374,Sheet1!$A$11:$C$1010,3,FALSE)</f>
        <v>778</v>
      </c>
      <c r="R384">
        <f ca="1">VLOOKUP('Sampling picks'!G374,Sheet1!$A$11:$C$1010,3,FALSE)</f>
        <v>689</v>
      </c>
      <c r="S384">
        <f ca="1">VLOOKUP('Sampling picks'!H374,Sheet1!$A$11:$C$1010,3,FALSE)</f>
        <v>789</v>
      </c>
      <c r="T384">
        <f ca="1">VLOOKUP('Sampling picks'!I374,Sheet1!$A$11:$C$1010,3,FALSE)</f>
        <v>1002</v>
      </c>
      <c r="U384">
        <f ca="1">VLOOKUP('Sampling picks'!J374,Sheet1!$A$11:$C$1010,3,FALSE)</f>
        <v>763</v>
      </c>
      <c r="V384">
        <f ca="1">VLOOKUP('Sampling picks'!K374,Sheet1!$A$11:$C$1010,3,FALSE)</f>
        <v>984</v>
      </c>
      <c r="W384" t="e">
        <f>VLOOKUP('Sampling picks'!L374,Sheet1!$A$11:$C$1010,3,FALSE)</f>
        <v>#N/A</v>
      </c>
      <c r="X384" t="e">
        <f>VLOOKUP('Sampling picks'!M374,Sheet1!$A$11:$C$1010,3,FALSE)</f>
        <v>#N/A</v>
      </c>
      <c r="Y384" t="e">
        <f>VLOOKUP('Sampling picks'!N374,Sheet1!$A$11:$C$1010,3,FALSE)</f>
        <v>#N/A</v>
      </c>
      <c r="Z384" t="e">
        <f>VLOOKUP('Sampling picks'!O374,Sheet1!$A$11:$C$1010,3,FALSE)</f>
        <v>#N/A</v>
      </c>
      <c r="AA384" t="e">
        <f>VLOOKUP('Sampling picks'!P374,Sheet1!$A$11:$C$1010,3,FALSE)</f>
        <v>#N/A</v>
      </c>
      <c r="AB384" t="e">
        <f>VLOOKUP('Sampling picks'!Q374,Sheet1!$A$11:$C$1010,3,FALSE)</f>
        <v>#N/A</v>
      </c>
      <c r="AC384" t="e">
        <f>VLOOKUP('Sampling picks'!R374,Sheet1!$A$11:$C$1010,3,FALSE)</f>
        <v>#N/A</v>
      </c>
      <c r="AD384" t="e">
        <f>VLOOKUP('Sampling picks'!S374,Sheet1!$A$11:$C$1010,3,FALSE)</f>
        <v>#N/A</v>
      </c>
      <c r="AE384" t="e">
        <f>VLOOKUP('Sampling picks'!T374,Sheet1!$A$11:$C$1010,3,FALSE)</f>
        <v>#N/A</v>
      </c>
      <c r="AF384" t="e">
        <f>VLOOKUP('Sampling picks'!U374,Sheet1!$A$11:$C$1010,3,FALSE)</f>
        <v>#N/A</v>
      </c>
      <c r="AG384" t="e">
        <f>VLOOKUP('Sampling picks'!V374,Sheet1!$A$11:$C$1010,3,FALSE)</f>
        <v>#N/A</v>
      </c>
      <c r="AH384" t="e">
        <f>VLOOKUP('Sampling picks'!W374,Sheet1!$A$11:$C$1010,3,FALSE)</f>
        <v>#N/A</v>
      </c>
      <c r="AI384" t="e">
        <f>VLOOKUP('Sampling picks'!X374,Sheet1!$A$11:$C$1010,3,FALSE)</f>
        <v>#N/A</v>
      </c>
      <c r="AJ384" t="e">
        <f>VLOOKUP('Sampling picks'!Y374,Sheet1!$A$11:$C$1010,3,FALSE)</f>
        <v>#N/A</v>
      </c>
      <c r="AK384" t="e">
        <f>VLOOKUP('Sampling picks'!Z374,Sheet1!$A$11:$C$1010,3,FALSE)</f>
        <v>#N/A</v>
      </c>
      <c r="AL384" t="e">
        <f>VLOOKUP('Sampling picks'!AA374,Sheet1!$A$11:$C$1010,3,FALSE)</f>
        <v>#N/A</v>
      </c>
      <c r="AM384" t="e">
        <f>VLOOKUP('Sampling picks'!AB374,Sheet1!$A$11:$C$1010,3,FALSE)</f>
        <v>#N/A</v>
      </c>
      <c r="AN384" t="e">
        <f>VLOOKUP('Sampling picks'!AC374,Sheet1!$A$11:$C$1010,3,FALSE)</f>
        <v>#N/A</v>
      </c>
      <c r="AO384" t="e">
        <f>VLOOKUP('Sampling picks'!AD374,Sheet1!$A$11:$C$1010,3,FALSE)</f>
        <v>#N/A</v>
      </c>
      <c r="AP384" t="e">
        <f>VLOOKUP('Sampling picks'!AE374,Sheet1!$A$11:$C$1010,3,FALSE)</f>
        <v>#N/A</v>
      </c>
      <c r="AQ384" t="e">
        <f>VLOOKUP('Sampling picks'!AF374,Sheet1!$A$11:$C$1010,3,FALSE)</f>
        <v>#N/A</v>
      </c>
      <c r="AR384" t="e">
        <f>VLOOKUP('Sampling picks'!AG374,Sheet1!$A$11:$C$1010,3,FALSE)</f>
        <v>#N/A</v>
      </c>
      <c r="AS384" t="e">
        <f>VLOOKUP('Sampling picks'!AH374,Sheet1!$A$11:$C$1010,3,FALSE)</f>
        <v>#N/A</v>
      </c>
      <c r="AT384" t="e">
        <f>VLOOKUP('Sampling picks'!AI374,Sheet1!$A$11:$C$1010,3,FALSE)</f>
        <v>#N/A</v>
      </c>
      <c r="AU384" t="e">
        <f>VLOOKUP('Sampling picks'!AJ374,Sheet1!$A$11:$C$1010,3,FALSE)</f>
        <v>#N/A</v>
      </c>
      <c r="AV384" t="e">
        <f>VLOOKUP('Sampling picks'!AK374,Sheet1!$A$11:$C$1010,3,FALSE)</f>
        <v>#N/A</v>
      </c>
      <c r="AW384" t="e">
        <f>VLOOKUP('Sampling picks'!AL374,Sheet1!$A$11:$C$1010,3,FALSE)</f>
        <v>#N/A</v>
      </c>
      <c r="AX384" t="e">
        <f>VLOOKUP('Sampling picks'!AM374,Sheet1!$A$11:$C$1010,3,FALSE)</f>
        <v>#N/A</v>
      </c>
      <c r="AY384" t="e">
        <f>VLOOKUP('Sampling picks'!AN374,Sheet1!$A$11:$C$1010,3,FALSE)</f>
        <v>#N/A</v>
      </c>
      <c r="AZ384" t="e">
        <f>VLOOKUP('Sampling picks'!AO374,Sheet1!$A$11:$C$1010,3,FALSE)</f>
        <v>#N/A</v>
      </c>
      <c r="BA384" t="e">
        <f>VLOOKUP('Sampling picks'!AP374,Sheet1!$A$11:$C$1010,3,FALSE)</f>
        <v>#N/A</v>
      </c>
      <c r="BB384" t="e">
        <f>VLOOKUP('Sampling picks'!AQ374,Sheet1!$A$11:$C$1010,3,FALSE)</f>
        <v>#N/A</v>
      </c>
      <c r="BC384" t="e">
        <f>VLOOKUP('Sampling picks'!AR374,Sheet1!$A$11:$C$1010,3,FALSE)</f>
        <v>#N/A</v>
      </c>
      <c r="BD384" t="e">
        <f>VLOOKUP('Sampling picks'!AS374,Sheet1!$A$11:$C$1010,3,FALSE)</f>
        <v>#N/A</v>
      </c>
      <c r="BE384" t="e">
        <f>VLOOKUP('Sampling picks'!AT374,Sheet1!$A$11:$C$1010,3,FALSE)</f>
        <v>#N/A</v>
      </c>
      <c r="BF384" t="e">
        <f>VLOOKUP('Sampling picks'!AU374,Sheet1!$A$11:$C$1010,3,FALSE)</f>
        <v>#N/A</v>
      </c>
      <c r="BG384" t="e">
        <f>VLOOKUP('Sampling picks'!AV374,Sheet1!$A$11:$C$1010,3,FALSE)</f>
        <v>#N/A</v>
      </c>
      <c r="BH384" t="e">
        <f>VLOOKUP('Sampling picks'!AW374,Sheet1!$A$11:$C$1010,3,FALSE)</f>
        <v>#N/A</v>
      </c>
      <c r="BI384" t="e">
        <f>VLOOKUP('Sampling picks'!AX374,Sheet1!$A$11:$C$1010,3,FALSE)</f>
        <v>#N/A</v>
      </c>
      <c r="BJ384" t="e">
        <f>VLOOKUP('Sampling picks'!AY374,Sheet1!$A$11:$C$1010,3,FALSE)</f>
        <v>#N/A</v>
      </c>
      <c r="BK384" t="e">
        <f>VLOOKUP('Sampling picks'!AZ374,Sheet1!$A$11:$C$1010,3,FALSE)</f>
        <v>#N/A</v>
      </c>
      <c r="BL384" t="e">
        <f>VLOOKUP('Sampling picks'!BA374,Sheet1!$A$11:$C$1010,3,FALSE)</f>
        <v>#N/A</v>
      </c>
      <c r="BM384" t="e">
        <f>VLOOKUP('Sampling picks'!BB374,Sheet1!$A$11:$C$1010,3,FALSE)</f>
        <v>#N/A</v>
      </c>
      <c r="BN384" t="e">
        <f>VLOOKUP('Sampling picks'!BC374,Sheet1!$A$11:$C$1010,3,FALSE)</f>
        <v>#N/A</v>
      </c>
      <c r="BO384" t="e">
        <f>VLOOKUP('Sampling picks'!BD374,Sheet1!$A$11:$C$1010,3,FALSE)</f>
        <v>#N/A</v>
      </c>
      <c r="BP384" t="e">
        <f>VLOOKUP('Sampling picks'!BE374,Sheet1!$A$11:$C$1010,3,FALSE)</f>
        <v>#N/A</v>
      </c>
      <c r="BQ384" t="e">
        <f>VLOOKUP('Sampling picks'!BF374,Sheet1!$A$11:$C$1010,3,FALSE)</f>
        <v>#N/A</v>
      </c>
      <c r="BR384" t="e">
        <f>VLOOKUP('Sampling picks'!BG374,Sheet1!$A$11:$C$1010,3,FALSE)</f>
        <v>#N/A</v>
      </c>
      <c r="BS384" t="e">
        <f>VLOOKUP('Sampling picks'!BH374,Sheet1!$A$11:$C$1010,3,FALSE)</f>
        <v>#N/A</v>
      </c>
      <c r="BT384" t="e">
        <f>VLOOKUP('Sampling picks'!BI374,Sheet1!$A$11:$C$1010,3,FALSE)</f>
        <v>#N/A</v>
      </c>
      <c r="BU384" t="e">
        <f>VLOOKUP('Sampling picks'!BJ374,Sheet1!$A$11:$C$1010,3,FALSE)</f>
        <v>#N/A</v>
      </c>
      <c r="BV384" t="e">
        <f>VLOOKUP('Sampling picks'!BK374,Sheet1!$A$11:$C$1010,3,FALSE)</f>
        <v>#N/A</v>
      </c>
      <c r="BW384" t="e">
        <f>VLOOKUP('Sampling picks'!BL374,Sheet1!$A$11:$C$1010,3,FALSE)</f>
        <v>#N/A</v>
      </c>
      <c r="BX384" t="e">
        <f>VLOOKUP('Sampling picks'!BM374,Sheet1!$A$11:$C$1010,3,FALSE)</f>
        <v>#N/A</v>
      </c>
      <c r="BY384" t="e">
        <f>VLOOKUP('Sampling picks'!BN374,Sheet1!$A$11:$C$1010,3,FALSE)</f>
        <v>#N/A</v>
      </c>
      <c r="BZ384" t="e">
        <f>VLOOKUP('Sampling picks'!BO374,Sheet1!$A$11:$C$1010,3,FALSE)</f>
        <v>#N/A</v>
      </c>
      <c r="CA384" t="e">
        <f>VLOOKUP('Sampling picks'!BP374,Sheet1!$A$11:$C$1010,3,FALSE)</f>
        <v>#N/A</v>
      </c>
      <c r="CB384" t="e">
        <f>VLOOKUP('Sampling picks'!BQ374,Sheet1!$A$11:$C$1010,3,FALSE)</f>
        <v>#N/A</v>
      </c>
      <c r="CC384" t="e">
        <f>VLOOKUP('Sampling picks'!BR374,Sheet1!$A$11:$C$1010,3,FALSE)</f>
        <v>#N/A</v>
      </c>
      <c r="CD384" t="e">
        <f>VLOOKUP('Sampling picks'!BS374,Sheet1!$A$11:$C$1010,3,FALSE)</f>
        <v>#N/A</v>
      </c>
      <c r="CE384" t="e">
        <f>VLOOKUP('Sampling picks'!BT374,Sheet1!$A$11:$C$1010,3,FALSE)</f>
        <v>#N/A</v>
      </c>
      <c r="CF384" t="e">
        <f>VLOOKUP('Sampling picks'!BU374,Sheet1!$A$11:$C$1010,3,FALSE)</f>
        <v>#N/A</v>
      </c>
      <c r="CG384" t="e">
        <f>VLOOKUP('Sampling picks'!BV374,Sheet1!$A$11:$C$1010,3,FALSE)</f>
        <v>#N/A</v>
      </c>
      <c r="CH384" t="e">
        <f>VLOOKUP('Sampling picks'!BW374,Sheet1!$A$11:$C$1010,3,FALSE)</f>
        <v>#N/A</v>
      </c>
      <c r="CI384" t="e">
        <f>VLOOKUP('Sampling picks'!BX374,Sheet1!$A$11:$C$1010,3,FALSE)</f>
        <v>#N/A</v>
      </c>
      <c r="CJ384" t="e">
        <f>VLOOKUP('Sampling picks'!BY374,Sheet1!$A$11:$C$1010,3,FALSE)</f>
        <v>#N/A</v>
      </c>
      <c r="CK384" t="e">
        <f>VLOOKUP('Sampling picks'!BZ374,Sheet1!$A$11:$C$1010,3,FALSE)</f>
        <v>#N/A</v>
      </c>
      <c r="CL384" t="e">
        <f>VLOOKUP('Sampling picks'!CA374,Sheet1!$A$11:$C$1010,3,FALSE)</f>
        <v>#N/A</v>
      </c>
      <c r="CM384" t="e">
        <f>VLOOKUP('Sampling picks'!CB374,Sheet1!$A$11:$C$1010,3,FALSE)</f>
        <v>#N/A</v>
      </c>
      <c r="CN384" t="e">
        <f>VLOOKUP('Sampling picks'!CC374,Sheet1!$A$11:$C$1010,3,FALSE)</f>
        <v>#N/A</v>
      </c>
      <c r="CO384" t="e">
        <f>VLOOKUP('Sampling picks'!CD374,Sheet1!$A$11:$C$1010,3,FALSE)</f>
        <v>#N/A</v>
      </c>
      <c r="CP384" t="e">
        <f>VLOOKUP('Sampling picks'!CE374,Sheet1!$A$11:$C$1010,3,FALSE)</f>
        <v>#N/A</v>
      </c>
      <c r="CQ384" t="e">
        <f>VLOOKUP('Sampling picks'!CF374,Sheet1!$A$11:$C$1010,3,FALSE)</f>
        <v>#N/A</v>
      </c>
      <c r="CR384" t="e">
        <f>VLOOKUP('Sampling picks'!CG374,Sheet1!$A$11:$C$1010,3,FALSE)</f>
        <v>#N/A</v>
      </c>
      <c r="CS384" t="e">
        <f>VLOOKUP('Sampling picks'!CH374,Sheet1!$A$11:$C$1010,3,FALSE)</f>
        <v>#N/A</v>
      </c>
      <c r="CT384" t="e">
        <f>VLOOKUP('Sampling picks'!CI374,Sheet1!$A$11:$C$1010,3,FALSE)</f>
        <v>#N/A</v>
      </c>
      <c r="CU384" t="e">
        <f>VLOOKUP('Sampling picks'!CJ374,Sheet1!$A$11:$C$1010,3,FALSE)</f>
        <v>#N/A</v>
      </c>
      <c r="CV384" t="e">
        <f>VLOOKUP('Sampling picks'!CK374,Sheet1!$A$11:$C$1010,3,FALSE)</f>
        <v>#N/A</v>
      </c>
      <c r="CW384" t="e">
        <f>VLOOKUP('Sampling picks'!CL374,Sheet1!$A$11:$C$1010,3,FALSE)</f>
        <v>#N/A</v>
      </c>
      <c r="CX384" t="e">
        <f>VLOOKUP('Sampling picks'!CM374,Sheet1!$A$11:$C$1010,3,FALSE)</f>
        <v>#N/A</v>
      </c>
      <c r="CY384" t="e">
        <f>VLOOKUP('Sampling picks'!CN374,Sheet1!$A$11:$C$1010,3,FALSE)</f>
        <v>#N/A</v>
      </c>
      <c r="CZ384" t="e">
        <f>VLOOKUP('Sampling picks'!CO374,Sheet1!$A$11:$C$1010,3,FALSE)</f>
        <v>#N/A</v>
      </c>
      <c r="DA384" t="e">
        <f>VLOOKUP('Sampling picks'!CP374,Sheet1!$A$11:$C$1010,3,FALSE)</f>
        <v>#N/A</v>
      </c>
      <c r="DB384" t="e">
        <f>VLOOKUP('Sampling picks'!CQ374,Sheet1!$A$11:$C$1010,3,FALSE)</f>
        <v>#N/A</v>
      </c>
      <c r="DC384" t="e">
        <f>VLOOKUP('Sampling picks'!CR374,Sheet1!$A$11:$C$1010,3,FALSE)</f>
        <v>#N/A</v>
      </c>
      <c r="DD384" t="e">
        <f>VLOOKUP('Sampling picks'!CS374,Sheet1!$A$11:$C$1010,3,FALSE)</f>
        <v>#N/A</v>
      </c>
      <c r="DE384" t="e">
        <f>VLOOKUP('Sampling picks'!CT374,Sheet1!$A$11:$C$1010,3,FALSE)</f>
        <v>#N/A</v>
      </c>
      <c r="DF384" t="e">
        <f>VLOOKUP('Sampling picks'!CU374,Sheet1!$A$11:$C$1010,3,FALSE)</f>
        <v>#N/A</v>
      </c>
      <c r="DG384" t="e">
        <f>VLOOKUP('Sampling picks'!CV374,Sheet1!$A$11:$C$1010,3,FALSE)</f>
        <v>#N/A</v>
      </c>
      <c r="DH384" t="e">
        <f>VLOOKUP('Sampling picks'!CW374,Sheet1!$A$11:$C$1010,3,FALSE)</f>
        <v>#N/A</v>
      </c>
      <c r="DI384" t="e">
        <f>VLOOKUP('Sampling picks'!CX374,Sheet1!$A$11:$C$1010,3,FALSE)</f>
        <v>#N/A</v>
      </c>
      <c r="DJ384" t="e">
        <f>VLOOKUP('Sampling picks'!CY374,Sheet1!$A$11:$C$1010,3,FALSE)</f>
        <v>#N/A</v>
      </c>
    </row>
    <row r="385" spans="1:114" x14ac:dyDescent="0.3">
      <c r="A385">
        <v>375</v>
      </c>
      <c r="B385" s="1">
        <f t="shared" ca="1" si="25"/>
        <v>837</v>
      </c>
      <c r="C385" s="1">
        <f t="shared" ca="1" si="25"/>
        <v>950</v>
      </c>
      <c r="H385" t="str">
        <f t="shared" ca="1" si="26"/>
        <v>do not reject</v>
      </c>
      <c r="I385">
        <f t="shared" ca="1" si="27"/>
        <v>0.34166113192818115</v>
      </c>
      <c r="J385">
        <f t="shared" ca="1" si="28"/>
        <v>0.40793381816172025</v>
      </c>
      <c r="K385">
        <f t="shared" ca="1" si="29"/>
        <v>812.9</v>
      </c>
      <c r="L385" t="s">
        <v>401</v>
      </c>
      <c r="M385">
        <f ca="1">VLOOKUP('Sampling picks'!B375,Sheet1!$A$11:$C$1010,3,FALSE)</f>
        <v>851</v>
      </c>
      <c r="N385">
        <f ca="1">VLOOKUP('Sampling picks'!C375,Sheet1!$A$11:$C$1010,3,FALSE)</f>
        <v>891</v>
      </c>
      <c r="O385">
        <f ca="1">VLOOKUP('Sampling picks'!D375,Sheet1!$A$11:$C$1010,3,FALSE)</f>
        <v>865</v>
      </c>
      <c r="P385">
        <f ca="1">VLOOKUP('Sampling picks'!E375,Sheet1!$A$11:$C$1010,3,FALSE)</f>
        <v>735</v>
      </c>
      <c r="Q385">
        <f ca="1">VLOOKUP('Sampling picks'!F375,Sheet1!$A$11:$C$1010,3,FALSE)</f>
        <v>650</v>
      </c>
      <c r="R385">
        <f ca="1">VLOOKUP('Sampling picks'!G375,Sheet1!$A$11:$C$1010,3,FALSE)</f>
        <v>829</v>
      </c>
      <c r="S385">
        <f ca="1">VLOOKUP('Sampling picks'!H375,Sheet1!$A$11:$C$1010,3,FALSE)</f>
        <v>826</v>
      </c>
      <c r="T385">
        <f ca="1">VLOOKUP('Sampling picks'!I375,Sheet1!$A$11:$C$1010,3,FALSE)</f>
        <v>932</v>
      </c>
      <c r="U385">
        <f ca="1">VLOOKUP('Sampling picks'!J375,Sheet1!$A$11:$C$1010,3,FALSE)</f>
        <v>636</v>
      </c>
      <c r="V385">
        <f ca="1">VLOOKUP('Sampling picks'!K375,Sheet1!$A$11:$C$1010,3,FALSE)</f>
        <v>914</v>
      </c>
      <c r="W385" t="e">
        <f>VLOOKUP('Sampling picks'!L375,Sheet1!$A$11:$C$1010,3,FALSE)</f>
        <v>#N/A</v>
      </c>
      <c r="X385" t="e">
        <f>VLOOKUP('Sampling picks'!M375,Sheet1!$A$11:$C$1010,3,FALSE)</f>
        <v>#N/A</v>
      </c>
      <c r="Y385" t="e">
        <f>VLOOKUP('Sampling picks'!N375,Sheet1!$A$11:$C$1010,3,FALSE)</f>
        <v>#N/A</v>
      </c>
      <c r="Z385" t="e">
        <f>VLOOKUP('Sampling picks'!O375,Sheet1!$A$11:$C$1010,3,FALSE)</f>
        <v>#N/A</v>
      </c>
      <c r="AA385" t="e">
        <f>VLOOKUP('Sampling picks'!P375,Sheet1!$A$11:$C$1010,3,FALSE)</f>
        <v>#N/A</v>
      </c>
      <c r="AB385" t="e">
        <f>VLOOKUP('Sampling picks'!Q375,Sheet1!$A$11:$C$1010,3,FALSE)</f>
        <v>#N/A</v>
      </c>
      <c r="AC385" t="e">
        <f>VLOOKUP('Sampling picks'!R375,Sheet1!$A$11:$C$1010,3,FALSE)</f>
        <v>#N/A</v>
      </c>
      <c r="AD385" t="e">
        <f>VLOOKUP('Sampling picks'!S375,Sheet1!$A$11:$C$1010,3,FALSE)</f>
        <v>#N/A</v>
      </c>
      <c r="AE385" t="e">
        <f>VLOOKUP('Sampling picks'!T375,Sheet1!$A$11:$C$1010,3,FALSE)</f>
        <v>#N/A</v>
      </c>
      <c r="AF385" t="e">
        <f>VLOOKUP('Sampling picks'!U375,Sheet1!$A$11:$C$1010,3,FALSE)</f>
        <v>#N/A</v>
      </c>
      <c r="AG385" t="e">
        <f>VLOOKUP('Sampling picks'!V375,Sheet1!$A$11:$C$1010,3,FALSE)</f>
        <v>#N/A</v>
      </c>
      <c r="AH385" t="e">
        <f>VLOOKUP('Sampling picks'!W375,Sheet1!$A$11:$C$1010,3,FALSE)</f>
        <v>#N/A</v>
      </c>
      <c r="AI385" t="e">
        <f>VLOOKUP('Sampling picks'!X375,Sheet1!$A$11:$C$1010,3,FALSE)</f>
        <v>#N/A</v>
      </c>
      <c r="AJ385" t="e">
        <f>VLOOKUP('Sampling picks'!Y375,Sheet1!$A$11:$C$1010,3,FALSE)</f>
        <v>#N/A</v>
      </c>
      <c r="AK385" t="e">
        <f>VLOOKUP('Sampling picks'!Z375,Sheet1!$A$11:$C$1010,3,FALSE)</f>
        <v>#N/A</v>
      </c>
      <c r="AL385" t="e">
        <f>VLOOKUP('Sampling picks'!AA375,Sheet1!$A$11:$C$1010,3,FALSE)</f>
        <v>#N/A</v>
      </c>
      <c r="AM385" t="e">
        <f>VLOOKUP('Sampling picks'!AB375,Sheet1!$A$11:$C$1010,3,FALSE)</f>
        <v>#N/A</v>
      </c>
      <c r="AN385" t="e">
        <f>VLOOKUP('Sampling picks'!AC375,Sheet1!$A$11:$C$1010,3,FALSE)</f>
        <v>#N/A</v>
      </c>
      <c r="AO385" t="e">
        <f>VLOOKUP('Sampling picks'!AD375,Sheet1!$A$11:$C$1010,3,FALSE)</f>
        <v>#N/A</v>
      </c>
      <c r="AP385" t="e">
        <f>VLOOKUP('Sampling picks'!AE375,Sheet1!$A$11:$C$1010,3,FALSE)</f>
        <v>#N/A</v>
      </c>
      <c r="AQ385" t="e">
        <f>VLOOKUP('Sampling picks'!AF375,Sheet1!$A$11:$C$1010,3,FALSE)</f>
        <v>#N/A</v>
      </c>
      <c r="AR385" t="e">
        <f>VLOOKUP('Sampling picks'!AG375,Sheet1!$A$11:$C$1010,3,FALSE)</f>
        <v>#N/A</v>
      </c>
      <c r="AS385" t="e">
        <f>VLOOKUP('Sampling picks'!AH375,Sheet1!$A$11:$C$1010,3,FALSE)</f>
        <v>#N/A</v>
      </c>
      <c r="AT385" t="e">
        <f>VLOOKUP('Sampling picks'!AI375,Sheet1!$A$11:$C$1010,3,FALSE)</f>
        <v>#N/A</v>
      </c>
      <c r="AU385" t="e">
        <f>VLOOKUP('Sampling picks'!AJ375,Sheet1!$A$11:$C$1010,3,FALSE)</f>
        <v>#N/A</v>
      </c>
      <c r="AV385" t="e">
        <f>VLOOKUP('Sampling picks'!AK375,Sheet1!$A$11:$C$1010,3,FALSE)</f>
        <v>#N/A</v>
      </c>
      <c r="AW385" t="e">
        <f>VLOOKUP('Sampling picks'!AL375,Sheet1!$A$11:$C$1010,3,FALSE)</f>
        <v>#N/A</v>
      </c>
      <c r="AX385" t="e">
        <f>VLOOKUP('Sampling picks'!AM375,Sheet1!$A$11:$C$1010,3,FALSE)</f>
        <v>#N/A</v>
      </c>
      <c r="AY385" t="e">
        <f>VLOOKUP('Sampling picks'!AN375,Sheet1!$A$11:$C$1010,3,FALSE)</f>
        <v>#N/A</v>
      </c>
      <c r="AZ385" t="e">
        <f>VLOOKUP('Sampling picks'!AO375,Sheet1!$A$11:$C$1010,3,FALSE)</f>
        <v>#N/A</v>
      </c>
      <c r="BA385" t="e">
        <f>VLOOKUP('Sampling picks'!AP375,Sheet1!$A$11:$C$1010,3,FALSE)</f>
        <v>#N/A</v>
      </c>
      <c r="BB385" t="e">
        <f>VLOOKUP('Sampling picks'!AQ375,Sheet1!$A$11:$C$1010,3,FALSE)</f>
        <v>#N/A</v>
      </c>
      <c r="BC385" t="e">
        <f>VLOOKUP('Sampling picks'!AR375,Sheet1!$A$11:$C$1010,3,FALSE)</f>
        <v>#N/A</v>
      </c>
      <c r="BD385" t="e">
        <f>VLOOKUP('Sampling picks'!AS375,Sheet1!$A$11:$C$1010,3,FALSE)</f>
        <v>#N/A</v>
      </c>
      <c r="BE385" t="e">
        <f>VLOOKUP('Sampling picks'!AT375,Sheet1!$A$11:$C$1010,3,FALSE)</f>
        <v>#N/A</v>
      </c>
      <c r="BF385" t="e">
        <f>VLOOKUP('Sampling picks'!AU375,Sheet1!$A$11:$C$1010,3,FALSE)</f>
        <v>#N/A</v>
      </c>
      <c r="BG385" t="e">
        <f>VLOOKUP('Sampling picks'!AV375,Sheet1!$A$11:$C$1010,3,FALSE)</f>
        <v>#N/A</v>
      </c>
      <c r="BH385" t="e">
        <f>VLOOKUP('Sampling picks'!AW375,Sheet1!$A$11:$C$1010,3,FALSE)</f>
        <v>#N/A</v>
      </c>
      <c r="BI385" t="e">
        <f>VLOOKUP('Sampling picks'!AX375,Sheet1!$A$11:$C$1010,3,FALSE)</f>
        <v>#N/A</v>
      </c>
      <c r="BJ385" t="e">
        <f>VLOOKUP('Sampling picks'!AY375,Sheet1!$A$11:$C$1010,3,FALSE)</f>
        <v>#N/A</v>
      </c>
      <c r="BK385" t="e">
        <f>VLOOKUP('Sampling picks'!AZ375,Sheet1!$A$11:$C$1010,3,FALSE)</f>
        <v>#N/A</v>
      </c>
      <c r="BL385" t="e">
        <f>VLOOKUP('Sampling picks'!BA375,Sheet1!$A$11:$C$1010,3,FALSE)</f>
        <v>#N/A</v>
      </c>
      <c r="BM385" t="e">
        <f>VLOOKUP('Sampling picks'!BB375,Sheet1!$A$11:$C$1010,3,FALSE)</f>
        <v>#N/A</v>
      </c>
      <c r="BN385" t="e">
        <f>VLOOKUP('Sampling picks'!BC375,Sheet1!$A$11:$C$1010,3,FALSE)</f>
        <v>#N/A</v>
      </c>
      <c r="BO385" t="e">
        <f>VLOOKUP('Sampling picks'!BD375,Sheet1!$A$11:$C$1010,3,FALSE)</f>
        <v>#N/A</v>
      </c>
      <c r="BP385" t="e">
        <f>VLOOKUP('Sampling picks'!BE375,Sheet1!$A$11:$C$1010,3,FALSE)</f>
        <v>#N/A</v>
      </c>
      <c r="BQ385" t="e">
        <f>VLOOKUP('Sampling picks'!BF375,Sheet1!$A$11:$C$1010,3,FALSE)</f>
        <v>#N/A</v>
      </c>
      <c r="BR385" t="e">
        <f>VLOOKUP('Sampling picks'!BG375,Sheet1!$A$11:$C$1010,3,FALSE)</f>
        <v>#N/A</v>
      </c>
      <c r="BS385" t="e">
        <f>VLOOKUP('Sampling picks'!BH375,Sheet1!$A$11:$C$1010,3,FALSE)</f>
        <v>#N/A</v>
      </c>
      <c r="BT385" t="e">
        <f>VLOOKUP('Sampling picks'!BI375,Sheet1!$A$11:$C$1010,3,FALSE)</f>
        <v>#N/A</v>
      </c>
      <c r="BU385" t="e">
        <f>VLOOKUP('Sampling picks'!BJ375,Sheet1!$A$11:$C$1010,3,FALSE)</f>
        <v>#N/A</v>
      </c>
      <c r="BV385" t="e">
        <f>VLOOKUP('Sampling picks'!BK375,Sheet1!$A$11:$C$1010,3,FALSE)</f>
        <v>#N/A</v>
      </c>
      <c r="BW385" t="e">
        <f>VLOOKUP('Sampling picks'!BL375,Sheet1!$A$11:$C$1010,3,FALSE)</f>
        <v>#N/A</v>
      </c>
      <c r="BX385" t="e">
        <f>VLOOKUP('Sampling picks'!BM375,Sheet1!$A$11:$C$1010,3,FALSE)</f>
        <v>#N/A</v>
      </c>
      <c r="BY385" t="e">
        <f>VLOOKUP('Sampling picks'!BN375,Sheet1!$A$11:$C$1010,3,FALSE)</f>
        <v>#N/A</v>
      </c>
      <c r="BZ385" t="e">
        <f>VLOOKUP('Sampling picks'!BO375,Sheet1!$A$11:$C$1010,3,FALSE)</f>
        <v>#N/A</v>
      </c>
      <c r="CA385" t="e">
        <f>VLOOKUP('Sampling picks'!BP375,Sheet1!$A$11:$C$1010,3,FALSE)</f>
        <v>#N/A</v>
      </c>
      <c r="CB385" t="e">
        <f>VLOOKUP('Sampling picks'!BQ375,Sheet1!$A$11:$C$1010,3,FALSE)</f>
        <v>#N/A</v>
      </c>
      <c r="CC385" t="e">
        <f>VLOOKUP('Sampling picks'!BR375,Sheet1!$A$11:$C$1010,3,FALSE)</f>
        <v>#N/A</v>
      </c>
      <c r="CD385" t="e">
        <f>VLOOKUP('Sampling picks'!BS375,Sheet1!$A$11:$C$1010,3,FALSE)</f>
        <v>#N/A</v>
      </c>
      <c r="CE385" t="e">
        <f>VLOOKUP('Sampling picks'!BT375,Sheet1!$A$11:$C$1010,3,FALSE)</f>
        <v>#N/A</v>
      </c>
      <c r="CF385" t="e">
        <f>VLOOKUP('Sampling picks'!BU375,Sheet1!$A$11:$C$1010,3,FALSE)</f>
        <v>#N/A</v>
      </c>
      <c r="CG385" t="e">
        <f>VLOOKUP('Sampling picks'!BV375,Sheet1!$A$11:$C$1010,3,FALSE)</f>
        <v>#N/A</v>
      </c>
      <c r="CH385" t="e">
        <f>VLOOKUP('Sampling picks'!BW375,Sheet1!$A$11:$C$1010,3,FALSE)</f>
        <v>#N/A</v>
      </c>
      <c r="CI385" t="e">
        <f>VLOOKUP('Sampling picks'!BX375,Sheet1!$A$11:$C$1010,3,FALSE)</f>
        <v>#N/A</v>
      </c>
      <c r="CJ385" t="e">
        <f>VLOOKUP('Sampling picks'!BY375,Sheet1!$A$11:$C$1010,3,FALSE)</f>
        <v>#N/A</v>
      </c>
      <c r="CK385" t="e">
        <f>VLOOKUP('Sampling picks'!BZ375,Sheet1!$A$11:$C$1010,3,FALSE)</f>
        <v>#N/A</v>
      </c>
      <c r="CL385" t="e">
        <f>VLOOKUP('Sampling picks'!CA375,Sheet1!$A$11:$C$1010,3,FALSE)</f>
        <v>#N/A</v>
      </c>
      <c r="CM385" t="e">
        <f>VLOOKUP('Sampling picks'!CB375,Sheet1!$A$11:$C$1010,3,FALSE)</f>
        <v>#N/A</v>
      </c>
      <c r="CN385" t="e">
        <f>VLOOKUP('Sampling picks'!CC375,Sheet1!$A$11:$C$1010,3,FALSE)</f>
        <v>#N/A</v>
      </c>
      <c r="CO385" t="e">
        <f>VLOOKUP('Sampling picks'!CD375,Sheet1!$A$11:$C$1010,3,FALSE)</f>
        <v>#N/A</v>
      </c>
      <c r="CP385" t="e">
        <f>VLOOKUP('Sampling picks'!CE375,Sheet1!$A$11:$C$1010,3,FALSE)</f>
        <v>#N/A</v>
      </c>
      <c r="CQ385" t="e">
        <f>VLOOKUP('Sampling picks'!CF375,Sheet1!$A$11:$C$1010,3,FALSE)</f>
        <v>#N/A</v>
      </c>
      <c r="CR385" t="e">
        <f>VLOOKUP('Sampling picks'!CG375,Sheet1!$A$11:$C$1010,3,FALSE)</f>
        <v>#N/A</v>
      </c>
      <c r="CS385" t="e">
        <f>VLOOKUP('Sampling picks'!CH375,Sheet1!$A$11:$C$1010,3,FALSE)</f>
        <v>#N/A</v>
      </c>
      <c r="CT385" t="e">
        <f>VLOOKUP('Sampling picks'!CI375,Sheet1!$A$11:$C$1010,3,FALSE)</f>
        <v>#N/A</v>
      </c>
      <c r="CU385" t="e">
        <f>VLOOKUP('Sampling picks'!CJ375,Sheet1!$A$11:$C$1010,3,FALSE)</f>
        <v>#N/A</v>
      </c>
      <c r="CV385" t="e">
        <f>VLOOKUP('Sampling picks'!CK375,Sheet1!$A$11:$C$1010,3,FALSE)</f>
        <v>#N/A</v>
      </c>
      <c r="CW385" t="e">
        <f>VLOOKUP('Sampling picks'!CL375,Sheet1!$A$11:$C$1010,3,FALSE)</f>
        <v>#N/A</v>
      </c>
      <c r="CX385" t="e">
        <f>VLOOKUP('Sampling picks'!CM375,Sheet1!$A$11:$C$1010,3,FALSE)</f>
        <v>#N/A</v>
      </c>
      <c r="CY385" t="e">
        <f>VLOOKUP('Sampling picks'!CN375,Sheet1!$A$11:$C$1010,3,FALSE)</f>
        <v>#N/A</v>
      </c>
      <c r="CZ385" t="e">
        <f>VLOOKUP('Sampling picks'!CO375,Sheet1!$A$11:$C$1010,3,FALSE)</f>
        <v>#N/A</v>
      </c>
      <c r="DA385" t="e">
        <f>VLOOKUP('Sampling picks'!CP375,Sheet1!$A$11:$C$1010,3,FALSE)</f>
        <v>#N/A</v>
      </c>
      <c r="DB385" t="e">
        <f>VLOOKUP('Sampling picks'!CQ375,Sheet1!$A$11:$C$1010,3,FALSE)</f>
        <v>#N/A</v>
      </c>
      <c r="DC385" t="e">
        <f>VLOOKUP('Sampling picks'!CR375,Sheet1!$A$11:$C$1010,3,FALSE)</f>
        <v>#N/A</v>
      </c>
      <c r="DD385" t="e">
        <f>VLOOKUP('Sampling picks'!CS375,Sheet1!$A$11:$C$1010,3,FALSE)</f>
        <v>#N/A</v>
      </c>
      <c r="DE385" t="e">
        <f>VLOOKUP('Sampling picks'!CT375,Sheet1!$A$11:$C$1010,3,FALSE)</f>
        <v>#N/A</v>
      </c>
      <c r="DF385" t="e">
        <f>VLOOKUP('Sampling picks'!CU375,Sheet1!$A$11:$C$1010,3,FALSE)</f>
        <v>#N/A</v>
      </c>
      <c r="DG385" t="e">
        <f>VLOOKUP('Sampling picks'!CV375,Sheet1!$A$11:$C$1010,3,FALSE)</f>
        <v>#N/A</v>
      </c>
      <c r="DH385" t="e">
        <f>VLOOKUP('Sampling picks'!CW375,Sheet1!$A$11:$C$1010,3,FALSE)</f>
        <v>#N/A</v>
      </c>
      <c r="DI385" t="e">
        <f>VLOOKUP('Sampling picks'!CX375,Sheet1!$A$11:$C$1010,3,FALSE)</f>
        <v>#N/A</v>
      </c>
      <c r="DJ385" t="e">
        <f>VLOOKUP('Sampling picks'!CY375,Sheet1!$A$11:$C$1010,3,FALSE)</f>
        <v>#N/A</v>
      </c>
    </row>
    <row r="386" spans="1:114" x14ac:dyDescent="0.3">
      <c r="A386">
        <v>376</v>
      </c>
      <c r="B386" s="1">
        <f t="shared" ca="1" si="25"/>
        <v>730</v>
      </c>
      <c r="C386" s="1">
        <f t="shared" ca="1" si="25"/>
        <v>982</v>
      </c>
      <c r="H386" t="str">
        <f t="shared" ca="1" si="26"/>
        <v>reject</v>
      </c>
      <c r="I386">
        <f t="shared" ca="1" si="27"/>
        <v>1.0574877181196318E-2</v>
      </c>
      <c r="J386">
        <f t="shared" ca="1" si="28"/>
        <v>2.305300414262748</v>
      </c>
      <c r="K386">
        <f t="shared" ca="1" si="29"/>
        <v>872.9</v>
      </c>
      <c r="L386" t="s">
        <v>402</v>
      </c>
      <c r="M386">
        <f ca="1">VLOOKUP('Sampling picks'!B376,Sheet1!$A$11:$C$1010,3,FALSE)</f>
        <v>862</v>
      </c>
      <c r="N386">
        <f ca="1">VLOOKUP('Sampling picks'!C376,Sheet1!$A$11:$C$1010,3,FALSE)</f>
        <v>1092</v>
      </c>
      <c r="O386">
        <f ca="1">VLOOKUP('Sampling picks'!D376,Sheet1!$A$11:$C$1010,3,FALSE)</f>
        <v>872</v>
      </c>
      <c r="P386">
        <f ca="1">VLOOKUP('Sampling picks'!E376,Sheet1!$A$11:$C$1010,3,FALSE)</f>
        <v>704</v>
      </c>
      <c r="Q386">
        <f ca="1">VLOOKUP('Sampling picks'!F376,Sheet1!$A$11:$C$1010,3,FALSE)</f>
        <v>931</v>
      </c>
      <c r="R386">
        <f ca="1">VLOOKUP('Sampling picks'!G376,Sheet1!$A$11:$C$1010,3,FALSE)</f>
        <v>859</v>
      </c>
      <c r="S386">
        <f ca="1">VLOOKUP('Sampling picks'!H376,Sheet1!$A$11:$C$1010,3,FALSE)</f>
        <v>923</v>
      </c>
      <c r="T386">
        <f ca="1">VLOOKUP('Sampling picks'!I376,Sheet1!$A$11:$C$1010,3,FALSE)</f>
        <v>774</v>
      </c>
      <c r="U386">
        <f ca="1">VLOOKUP('Sampling picks'!J376,Sheet1!$A$11:$C$1010,3,FALSE)</f>
        <v>829</v>
      </c>
      <c r="V386">
        <f ca="1">VLOOKUP('Sampling picks'!K376,Sheet1!$A$11:$C$1010,3,FALSE)</f>
        <v>883</v>
      </c>
      <c r="W386" t="e">
        <f>VLOOKUP('Sampling picks'!L376,Sheet1!$A$11:$C$1010,3,FALSE)</f>
        <v>#N/A</v>
      </c>
      <c r="X386" t="e">
        <f>VLOOKUP('Sampling picks'!M376,Sheet1!$A$11:$C$1010,3,FALSE)</f>
        <v>#N/A</v>
      </c>
      <c r="Y386" t="e">
        <f>VLOOKUP('Sampling picks'!N376,Sheet1!$A$11:$C$1010,3,FALSE)</f>
        <v>#N/A</v>
      </c>
      <c r="Z386" t="e">
        <f>VLOOKUP('Sampling picks'!O376,Sheet1!$A$11:$C$1010,3,FALSE)</f>
        <v>#N/A</v>
      </c>
      <c r="AA386" t="e">
        <f>VLOOKUP('Sampling picks'!P376,Sheet1!$A$11:$C$1010,3,FALSE)</f>
        <v>#N/A</v>
      </c>
      <c r="AB386" t="e">
        <f>VLOOKUP('Sampling picks'!Q376,Sheet1!$A$11:$C$1010,3,FALSE)</f>
        <v>#N/A</v>
      </c>
      <c r="AC386" t="e">
        <f>VLOOKUP('Sampling picks'!R376,Sheet1!$A$11:$C$1010,3,FALSE)</f>
        <v>#N/A</v>
      </c>
      <c r="AD386" t="e">
        <f>VLOOKUP('Sampling picks'!S376,Sheet1!$A$11:$C$1010,3,FALSE)</f>
        <v>#N/A</v>
      </c>
      <c r="AE386" t="e">
        <f>VLOOKUP('Sampling picks'!T376,Sheet1!$A$11:$C$1010,3,FALSE)</f>
        <v>#N/A</v>
      </c>
      <c r="AF386" t="e">
        <f>VLOOKUP('Sampling picks'!U376,Sheet1!$A$11:$C$1010,3,FALSE)</f>
        <v>#N/A</v>
      </c>
      <c r="AG386" t="e">
        <f>VLOOKUP('Sampling picks'!V376,Sheet1!$A$11:$C$1010,3,FALSE)</f>
        <v>#N/A</v>
      </c>
      <c r="AH386" t="e">
        <f>VLOOKUP('Sampling picks'!W376,Sheet1!$A$11:$C$1010,3,FALSE)</f>
        <v>#N/A</v>
      </c>
      <c r="AI386" t="e">
        <f>VLOOKUP('Sampling picks'!X376,Sheet1!$A$11:$C$1010,3,FALSE)</f>
        <v>#N/A</v>
      </c>
      <c r="AJ386" t="e">
        <f>VLOOKUP('Sampling picks'!Y376,Sheet1!$A$11:$C$1010,3,FALSE)</f>
        <v>#N/A</v>
      </c>
      <c r="AK386" t="e">
        <f>VLOOKUP('Sampling picks'!Z376,Sheet1!$A$11:$C$1010,3,FALSE)</f>
        <v>#N/A</v>
      </c>
      <c r="AL386" t="e">
        <f>VLOOKUP('Sampling picks'!AA376,Sheet1!$A$11:$C$1010,3,FALSE)</f>
        <v>#N/A</v>
      </c>
      <c r="AM386" t="e">
        <f>VLOOKUP('Sampling picks'!AB376,Sheet1!$A$11:$C$1010,3,FALSE)</f>
        <v>#N/A</v>
      </c>
      <c r="AN386" t="e">
        <f>VLOOKUP('Sampling picks'!AC376,Sheet1!$A$11:$C$1010,3,FALSE)</f>
        <v>#N/A</v>
      </c>
      <c r="AO386" t="e">
        <f>VLOOKUP('Sampling picks'!AD376,Sheet1!$A$11:$C$1010,3,FALSE)</f>
        <v>#N/A</v>
      </c>
      <c r="AP386" t="e">
        <f>VLOOKUP('Sampling picks'!AE376,Sheet1!$A$11:$C$1010,3,FALSE)</f>
        <v>#N/A</v>
      </c>
      <c r="AQ386" t="e">
        <f>VLOOKUP('Sampling picks'!AF376,Sheet1!$A$11:$C$1010,3,FALSE)</f>
        <v>#N/A</v>
      </c>
      <c r="AR386" t="e">
        <f>VLOOKUP('Sampling picks'!AG376,Sheet1!$A$11:$C$1010,3,FALSE)</f>
        <v>#N/A</v>
      </c>
      <c r="AS386" t="e">
        <f>VLOOKUP('Sampling picks'!AH376,Sheet1!$A$11:$C$1010,3,FALSE)</f>
        <v>#N/A</v>
      </c>
      <c r="AT386" t="e">
        <f>VLOOKUP('Sampling picks'!AI376,Sheet1!$A$11:$C$1010,3,FALSE)</f>
        <v>#N/A</v>
      </c>
      <c r="AU386" t="e">
        <f>VLOOKUP('Sampling picks'!AJ376,Sheet1!$A$11:$C$1010,3,FALSE)</f>
        <v>#N/A</v>
      </c>
      <c r="AV386" t="e">
        <f>VLOOKUP('Sampling picks'!AK376,Sheet1!$A$11:$C$1010,3,FALSE)</f>
        <v>#N/A</v>
      </c>
      <c r="AW386" t="e">
        <f>VLOOKUP('Sampling picks'!AL376,Sheet1!$A$11:$C$1010,3,FALSE)</f>
        <v>#N/A</v>
      </c>
      <c r="AX386" t="e">
        <f>VLOOKUP('Sampling picks'!AM376,Sheet1!$A$11:$C$1010,3,FALSE)</f>
        <v>#N/A</v>
      </c>
      <c r="AY386" t="e">
        <f>VLOOKUP('Sampling picks'!AN376,Sheet1!$A$11:$C$1010,3,FALSE)</f>
        <v>#N/A</v>
      </c>
      <c r="AZ386" t="e">
        <f>VLOOKUP('Sampling picks'!AO376,Sheet1!$A$11:$C$1010,3,FALSE)</f>
        <v>#N/A</v>
      </c>
      <c r="BA386" t="e">
        <f>VLOOKUP('Sampling picks'!AP376,Sheet1!$A$11:$C$1010,3,FALSE)</f>
        <v>#N/A</v>
      </c>
      <c r="BB386" t="e">
        <f>VLOOKUP('Sampling picks'!AQ376,Sheet1!$A$11:$C$1010,3,FALSE)</f>
        <v>#N/A</v>
      </c>
      <c r="BC386" t="e">
        <f>VLOOKUP('Sampling picks'!AR376,Sheet1!$A$11:$C$1010,3,FALSE)</f>
        <v>#N/A</v>
      </c>
      <c r="BD386" t="e">
        <f>VLOOKUP('Sampling picks'!AS376,Sheet1!$A$11:$C$1010,3,FALSE)</f>
        <v>#N/A</v>
      </c>
      <c r="BE386" t="e">
        <f>VLOOKUP('Sampling picks'!AT376,Sheet1!$A$11:$C$1010,3,FALSE)</f>
        <v>#N/A</v>
      </c>
      <c r="BF386" t="e">
        <f>VLOOKUP('Sampling picks'!AU376,Sheet1!$A$11:$C$1010,3,FALSE)</f>
        <v>#N/A</v>
      </c>
      <c r="BG386" t="e">
        <f>VLOOKUP('Sampling picks'!AV376,Sheet1!$A$11:$C$1010,3,FALSE)</f>
        <v>#N/A</v>
      </c>
      <c r="BH386" t="e">
        <f>VLOOKUP('Sampling picks'!AW376,Sheet1!$A$11:$C$1010,3,FALSE)</f>
        <v>#N/A</v>
      </c>
      <c r="BI386" t="e">
        <f>VLOOKUP('Sampling picks'!AX376,Sheet1!$A$11:$C$1010,3,FALSE)</f>
        <v>#N/A</v>
      </c>
      <c r="BJ386" t="e">
        <f>VLOOKUP('Sampling picks'!AY376,Sheet1!$A$11:$C$1010,3,FALSE)</f>
        <v>#N/A</v>
      </c>
      <c r="BK386" t="e">
        <f>VLOOKUP('Sampling picks'!AZ376,Sheet1!$A$11:$C$1010,3,FALSE)</f>
        <v>#N/A</v>
      </c>
      <c r="BL386" t="e">
        <f>VLOOKUP('Sampling picks'!BA376,Sheet1!$A$11:$C$1010,3,FALSE)</f>
        <v>#N/A</v>
      </c>
      <c r="BM386" t="e">
        <f>VLOOKUP('Sampling picks'!BB376,Sheet1!$A$11:$C$1010,3,FALSE)</f>
        <v>#N/A</v>
      </c>
      <c r="BN386" t="e">
        <f>VLOOKUP('Sampling picks'!BC376,Sheet1!$A$11:$C$1010,3,FALSE)</f>
        <v>#N/A</v>
      </c>
      <c r="BO386" t="e">
        <f>VLOOKUP('Sampling picks'!BD376,Sheet1!$A$11:$C$1010,3,FALSE)</f>
        <v>#N/A</v>
      </c>
      <c r="BP386" t="e">
        <f>VLOOKUP('Sampling picks'!BE376,Sheet1!$A$11:$C$1010,3,FALSE)</f>
        <v>#N/A</v>
      </c>
      <c r="BQ386" t="e">
        <f>VLOOKUP('Sampling picks'!BF376,Sheet1!$A$11:$C$1010,3,FALSE)</f>
        <v>#N/A</v>
      </c>
      <c r="BR386" t="e">
        <f>VLOOKUP('Sampling picks'!BG376,Sheet1!$A$11:$C$1010,3,FALSE)</f>
        <v>#N/A</v>
      </c>
      <c r="BS386" t="e">
        <f>VLOOKUP('Sampling picks'!BH376,Sheet1!$A$11:$C$1010,3,FALSE)</f>
        <v>#N/A</v>
      </c>
      <c r="BT386" t="e">
        <f>VLOOKUP('Sampling picks'!BI376,Sheet1!$A$11:$C$1010,3,FALSE)</f>
        <v>#N/A</v>
      </c>
      <c r="BU386" t="e">
        <f>VLOOKUP('Sampling picks'!BJ376,Sheet1!$A$11:$C$1010,3,FALSE)</f>
        <v>#N/A</v>
      </c>
      <c r="BV386" t="e">
        <f>VLOOKUP('Sampling picks'!BK376,Sheet1!$A$11:$C$1010,3,FALSE)</f>
        <v>#N/A</v>
      </c>
      <c r="BW386" t="e">
        <f>VLOOKUP('Sampling picks'!BL376,Sheet1!$A$11:$C$1010,3,FALSE)</f>
        <v>#N/A</v>
      </c>
      <c r="BX386" t="e">
        <f>VLOOKUP('Sampling picks'!BM376,Sheet1!$A$11:$C$1010,3,FALSE)</f>
        <v>#N/A</v>
      </c>
      <c r="BY386" t="e">
        <f>VLOOKUP('Sampling picks'!BN376,Sheet1!$A$11:$C$1010,3,FALSE)</f>
        <v>#N/A</v>
      </c>
      <c r="BZ386" t="e">
        <f>VLOOKUP('Sampling picks'!BO376,Sheet1!$A$11:$C$1010,3,FALSE)</f>
        <v>#N/A</v>
      </c>
      <c r="CA386" t="e">
        <f>VLOOKUP('Sampling picks'!BP376,Sheet1!$A$11:$C$1010,3,FALSE)</f>
        <v>#N/A</v>
      </c>
      <c r="CB386" t="e">
        <f>VLOOKUP('Sampling picks'!BQ376,Sheet1!$A$11:$C$1010,3,FALSE)</f>
        <v>#N/A</v>
      </c>
      <c r="CC386" t="e">
        <f>VLOOKUP('Sampling picks'!BR376,Sheet1!$A$11:$C$1010,3,FALSE)</f>
        <v>#N/A</v>
      </c>
      <c r="CD386" t="e">
        <f>VLOOKUP('Sampling picks'!BS376,Sheet1!$A$11:$C$1010,3,FALSE)</f>
        <v>#N/A</v>
      </c>
      <c r="CE386" t="e">
        <f>VLOOKUP('Sampling picks'!BT376,Sheet1!$A$11:$C$1010,3,FALSE)</f>
        <v>#N/A</v>
      </c>
      <c r="CF386" t="e">
        <f>VLOOKUP('Sampling picks'!BU376,Sheet1!$A$11:$C$1010,3,FALSE)</f>
        <v>#N/A</v>
      </c>
      <c r="CG386" t="e">
        <f>VLOOKUP('Sampling picks'!BV376,Sheet1!$A$11:$C$1010,3,FALSE)</f>
        <v>#N/A</v>
      </c>
      <c r="CH386" t="e">
        <f>VLOOKUP('Sampling picks'!BW376,Sheet1!$A$11:$C$1010,3,FALSE)</f>
        <v>#N/A</v>
      </c>
      <c r="CI386" t="e">
        <f>VLOOKUP('Sampling picks'!BX376,Sheet1!$A$11:$C$1010,3,FALSE)</f>
        <v>#N/A</v>
      </c>
      <c r="CJ386" t="e">
        <f>VLOOKUP('Sampling picks'!BY376,Sheet1!$A$11:$C$1010,3,FALSE)</f>
        <v>#N/A</v>
      </c>
      <c r="CK386" t="e">
        <f>VLOOKUP('Sampling picks'!BZ376,Sheet1!$A$11:$C$1010,3,FALSE)</f>
        <v>#N/A</v>
      </c>
      <c r="CL386" t="e">
        <f>VLOOKUP('Sampling picks'!CA376,Sheet1!$A$11:$C$1010,3,FALSE)</f>
        <v>#N/A</v>
      </c>
      <c r="CM386" t="e">
        <f>VLOOKUP('Sampling picks'!CB376,Sheet1!$A$11:$C$1010,3,FALSE)</f>
        <v>#N/A</v>
      </c>
      <c r="CN386" t="e">
        <f>VLOOKUP('Sampling picks'!CC376,Sheet1!$A$11:$C$1010,3,FALSE)</f>
        <v>#N/A</v>
      </c>
      <c r="CO386" t="e">
        <f>VLOOKUP('Sampling picks'!CD376,Sheet1!$A$11:$C$1010,3,FALSE)</f>
        <v>#N/A</v>
      </c>
      <c r="CP386" t="e">
        <f>VLOOKUP('Sampling picks'!CE376,Sheet1!$A$11:$C$1010,3,FALSE)</f>
        <v>#N/A</v>
      </c>
      <c r="CQ386" t="e">
        <f>VLOOKUP('Sampling picks'!CF376,Sheet1!$A$11:$C$1010,3,FALSE)</f>
        <v>#N/A</v>
      </c>
      <c r="CR386" t="e">
        <f>VLOOKUP('Sampling picks'!CG376,Sheet1!$A$11:$C$1010,3,FALSE)</f>
        <v>#N/A</v>
      </c>
      <c r="CS386" t="e">
        <f>VLOOKUP('Sampling picks'!CH376,Sheet1!$A$11:$C$1010,3,FALSE)</f>
        <v>#N/A</v>
      </c>
      <c r="CT386" t="e">
        <f>VLOOKUP('Sampling picks'!CI376,Sheet1!$A$11:$C$1010,3,FALSE)</f>
        <v>#N/A</v>
      </c>
      <c r="CU386" t="e">
        <f>VLOOKUP('Sampling picks'!CJ376,Sheet1!$A$11:$C$1010,3,FALSE)</f>
        <v>#N/A</v>
      </c>
      <c r="CV386" t="e">
        <f>VLOOKUP('Sampling picks'!CK376,Sheet1!$A$11:$C$1010,3,FALSE)</f>
        <v>#N/A</v>
      </c>
      <c r="CW386" t="e">
        <f>VLOOKUP('Sampling picks'!CL376,Sheet1!$A$11:$C$1010,3,FALSE)</f>
        <v>#N/A</v>
      </c>
      <c r="CX386" t="e">
        <f>VLOOKUP('Sampling picks'!CM376,Sheet1!$A$11:$C$1010,3,FALSE)</f>
        <v>#N/A</v>
      </c>
      <c r="CY386" t="e">
        <f>VLOOKUP('Sampling picks'!CN376,Sheet1!$A$11:$C$1010,3,FALSE)</f>
        <v>#N/A</v>
      </c>
      <c r="CZ386" t="e">
        <f>VLOOKUP('Sampling picks'!CO376,Sheet1!$A$11:$C$1010,3,FALSE)</f>
        <v>#N/A</v>
      </c>
      <c r="DA386" t="e">
        <f>VLOOKUP('Sampling picks'!CP376,Sheet1!$A$11:$C$1010,3,FALSE)</f>
        <v>#N/A</v>
      </c>
      <c r="DB386" t="e">
        <f>VLOOKUP('Sampling picks'!CQ376,Sheet1!$A$11:$C$1010,3,FALSE)</f>
        <v>#N/A</v>
      </c>
      <c r="DC386" t="e">
        <f>VLOOKUP('Sampling picks'!CR376,Sheet1!$A$11:$C$1010,3,FALSE)</f>
        <v>#N/A</v>
      </c>
      <c r="DD386" t="e">
        <f>VLOOKUP('Sampling picks'!CS376,Sheet1!$A$11:$C$1010,3,FALSE)</f>
        <v>#N/A</v>
      </c>
      <c r="DE386" t="e">
        <f>VLOOKUP('Sampling picks'!CT376,Sheet1!$A$11:$C$1010,3,FALSE)</f>
        <v>#N/A</v>
      </c>
      <c r="DF386" t="e">
        <f>VLOOKUP('Sampling picks'!CU376,Sheet1!$A$11:$C$1010,3,FALSE)</f>
        <v>#N/A</v>
      </c>
      <c r="DG386" t="e">
        <f>VLOOKUP('Sampling picks'!CV376,Sheet1!$A$11:$C$1010,3,FALSE)</f>
        <v>#N/A</v>
      </c>
      <c r="DH386" t="e">
        <f>VLOOKUP('Sampling picks'!CW376,Sheet1!$A$11:$C$1010,3,FALSE)</f>
        <v>#N/A</v>
      </c>
      <c r="DI386" t="e">
        <f>VLOOKUP('Sampling picks'!CX376,Sheet1!$A$11:$C$1010,3,FALSE)</f>
        <v>#N/A</v>
      </c>
      <c r="DJ386" t="e">
        <f>VLOOKUP('Sampling picks'!CY376,Sheet1!$A$11:$C$1010,3,FALSE)</f>
        <v>#N/A</v>
      </c>
    </row>
    <row r="387" spans="1:114" x14ac:dyDescent="0.3">
      <c r="A387">
        <v>377</v>
      </c>
      <c r="B387" s="1">
        <f t="shared" ca="1" si="25"/>
        <v>786</v>
      </c>
      <c r="C387" s="1">
        <f t="shared" ca="1" si="25"/>
        <v>851</v>
      </c>
      <c r="H387" t="str">
        <f t="shared" ca="1" si="26"/>
        <v>do not reject</v>
      </c>
      <c r="I387">
        <f t="shared" ca="1" si="27"/>
        <v>0.2010143464500368</v>
      </c>
      <c r="J387">
        <f t="shared" ca="1" si="28"/>
        <v>0.83800357994462049</v>
      </c>
      <c r="K387">
        <f t="shared" ca="1" si="29"/>
        <v>826.5</v>
      </c>
      <c r="L387" t="s">
        <v>403</v>
      </c>
      <c r="M387">
        <f ca="1">VLOOKUP('Sampling picks'!B377,Sheet1!$A$11:$C$1010,3,FALSE)</f>
        <v>859</v>
      </c>
      <c r="N387">
        <f ca="1">VLOOKUP('Sampling picks'!C377,Sheet1!$A$11:$C$1010,3,FALSE)</f>
        <v>817</v>
      </c>
      <c r="O387">
        <f ca="1">VLOOKUP('Sampling picks'!D377,Sheet1!$A$11:$C$1010,3,FALSE)</f>
        <v>771</v>
      </c>
      <c r="P387">
        <f ca="1">VLOOKUP('Sampling picks'!E377,Sheet1!$A$11:$C$1010,3,FALSE)</f>
        <v>846</v>
      </c>
      <c r="Q387">
        <f ca="1">VLOOKUP('Sampling picks'!F377,Sheet1!$A$11:$C$1010,3,FALSE)</f>
        <v>958</v>
      </c>
      <c r="R387">
        <f ca="1">VLOOKUP('Sampling picks'!G377,Sheet1!$A$11:$C$1010,3,FALSE)</f>
        <v>899</v>
      </c>
      <c r="S387">
        <f ca="1">VLOOKUP('Sampling picks'!H377,Sheet1!$A$11:$C$1010,3,FALSE)</f>
        <v>765</v>
      </c>
      <c r="T387">
        <f ca="1">VLOOKUP('Sampling picks'!I377,Sheet1!$A$11:$C$1010,3,FALSE)</f>
        <v>817</v>
      </c>
      <c r="U387">
        <f ca="1">VLOOKUP('Sampling picks'!J377,Sheet1!$A$11:$C$1010,3,FALSE)</f>
        <v>769</v>
      </c>
      <c r="V387">
        <f ca="1">VLOOKUP('Sampling picks'!K377,Sheet1!$A$11:$C$1010,3,FALSE)</f>
        <v>764</v>
      </c>
      <c r="W387" t="e">
        <f>VLOOKUP('Sampling picks'!L377,Sheet1!$A$11:$C$1010,3,FALSE)</f>
        <v>#N/A</v>
      </c>
      <c r="X387" t="e">
        <f>VLOOKUP('Sampling picks'!M377,Sheet1!$A$11:$C$1010,3,FALSE)</f>
        <v>#N/A</v>
      </c>
      <c r="Y387" t="e">
        <f>VLOOKUP('Sampling picks'!N377,Sheet1!$A$11:$C$1010,3,FALSE)</f>
        <v>#N/A</v>
      </c>
      <c r="Z387" t="e">
        <f>VLOOKUP('Sampling picks'!O377,Sheet1!$A$11:$C$1010,3,FALSE)</f>
        <v>#N/A</v>
      </c>
      <c r="AA387" t="e">
        <f>VLOOKUP('Sampling picks'!P377,Sheet1!$A$11:$C$1010,3,FALSE)</f>
        <v>#N/A</v>
      </c>
      <c r="AB387" t="e">
        <f>VLOOKUP('Sampling picks'!Q377,Sheet1!$A$11:$C$1010,3,FALSE)</f>
        <v>#N/A</v>
      </c>
      <c r="AC387" t="e">
        <f>VLOOKUP('Sampling picks'!R377,Sheet1!$A$11:$C$1010,3,FALSE)</f>
        <v>#N/A</v>
      </c>
      <c r="AD387" t="e">
        <f>VLOOKUP('Sampling picks'!S377,Sheet1!$A$11:$C$1010,3,FALSE)</f>
        <v>#N/A</v>
      </c>
      <c r="AE387" t="e">
        <f>VLOOKUP('Sampling picks'!T377,Sheet1!$A$11:$C$1010,3,FALSE)</f>
        <v>#N/A</v>
      </c>
      <c r="AF387" t="e">
        <f>VLOOKUP('Sampling picks'!U377,Sheet1!$A$11:$C$1010,3,FALSE)</f>
        <v>#N/A</v>
      </c>
      <c r="AG387" t="e">
        <f>VLOOKUP('Sampling picks'!V377,Sheet1!$A$11:$C$1010,3,FALSE)</f>
        <v>#N/A</v>
      </c>
      <c r="AH387" t="e">
        <f>VLOOKUP('Sampling picks'!W377,Sheet1!$A$11:$C$1010,3,FALSE)</f>
        <v>#N/A</v>
      </c>
      <c r="AI387" t="e">
        <f>VLOOKUP('Sampling picks'!X377,Sheet1!$A$11:$C$1010,3,FALSE)</f>
        <v>#N/A</v>
      </c>
      <c r="AJ387" t="e">
        <f>VLOOKUP('Sampling picks'!Y377,Sheet1!$A$11:$C$1010,3,FALSE)</f>
        <v>#N/A</v>
      </c>
      <c r="AK387" t="e">
        <f>VLOOKUP('Sampling picks'!Z377,Sheet1!$A$11:$C$1010,3,FALSE)</f>
        <v>#N/A</v>
      </c>
      <c r="AL387" t="e">
        <f>VLOOKUP('Sampling picks'!AA377,Sheet1!$A$11:$C$1010,3,FALSE)</f>
        <v>#N/A</v>
      </c>
      <c r="AM387" t="e">
        <f>VLOOKUP('Sampling picks'!AB377,Sheet1!$A$11:$C$1010,3,FALSE)</f>
        <v>#N/A</v>
      </c>
      <c r="AN387" t="e">
        <f>VLOOKUP('Sampling picks'!AC377,Sheet1!$A$11:$C$1010,3,FALSE)</f>
        <v>#N/A</v>
      </c>
      <c r="AO387" t="e">
        <f>VLOOKUP('Sampling picks'!AD377,Sheet1!$A$11:$C$1010,3,FALSE)</f>
        <v>#N/A</v>
      </c>
      <c r="AP387" t="e">
        <f>VLOOKUP('Sampling picks'!AE377,Sheet1!$A$11:$C$1010,3,FALSE)</f>
        <v>#N/A</v>
      </c>
      <c r="AQ387" t="e">
        <f>VLOOKUP('Sampling picks'!AF377,Sheet1!$A$11:$C$1010,3,FALSE)</f>
        <v>#N/A</v>
      </c>
      <c r="AR387" t="e">
        <f>VLOOKUP('Sampling picks'!AG377,Sheet1!$A$11:$C$1010,3,FALSE)</f>
        <v>#N/A</v>
      </c>
      <c r="AS387" t="e">
        <f>VLOOKUP('Sampling picks'!AH377,Sheet1!$A$11:$C$1010,3,FALSE)</f>
        <v>#N/A</v>
      </c>
      <c r="AT387" t="e">
        <f>VLOOKUP('Sampling picks'!AI377,Sheet1!$A$11:$C$1010,3,FALSE)</f>
        <v>#N/A</v>
      </c>
      <c r="AU387" t="e">
        <f>VLOOKUP('Sampling picks'!AJ377,Sheet1!$A$11:$C$1010,3,FALSE)</f>
        <v>#N/A</v>
      </c>
      <c r="AV387" t="e">
        <f>VLOOKUP('Sampling picks'!AK377,Sheet1!$A$11:$C$1010,3,FALSE)</f>
        <v>#N/A</v>
      </c>
      <c r="AW387" t="e">
        <f>VLOOKUP('Sampling picks'!AL377,Sheet1!$A$11:$C$1010,3,FALSE)</f>
        <v>#N/A</v>
      </c>
      <c r="AX387" t="e">
        <f>VLOOKUP('Sampling picks'!AM377,Sheet1!$A$11:$C$1010,3,FALSE)</f>
        <v>#N/A</v>
      </c>
      <c r="AY387" t="e">
        <f>VLOOKUP('Sampling picks'!AN377,Sheet1!$A$11:$C$1010,3,FALSE)</f>
        <v>#N/A</v>
      </c>
      <c r="AZ387" t="e">
        <f>VLOOKUP('Sampling picks'!AO377,Sheet1!$A$11:$C$1010,3,FALSE)</f>
        <v>#N/A</v>
      </c>
      <c r="BA387" t="e">
        <f>VLOOKUP('Sampling picks'!AP377,Sheet1!$A$11:$C$1010,3,FALSE)</f>
        <v>#N/A</v>
      </c>
      <c r="BB387" t="e">
        <f>VLOOKUP('Sampling picks'!AQ377,Sheet1!$A$11:$C$1010,3,FALSE)</f>
        <v>#N/A</v>
      </c>
      <c r="BC387" t="e">
        <f>VLOOKUP('Sampling picks'!AR377,Sheet1!$A$11:$C$1010,3,FALSE)</f>
        <v>#N/A</v>
      </c>
      <c r="BD387" t="e">
        <f>VLOOKUP('Sampling picks'!AS377,Sheet1!$A$11:$C$1010,3,FALSE)</f>
        <v>#N/A</v>
      </c>
      <c r="BE387" t="e">
        <f>VLOOKUP('Sampling picks'!AT377,Sheet1!$A$11:$C$1010,3,FALSE)</f>
        <v>#N/A</v>
      </c>
      <c r="BF387" t="e">
        <f>VLOOKUP('Sampling picks'!AU377,Sheet1!$A$11:$C$1010,3,FALSE)</f>
        <v>#N/A</v>
      </c>
      <c r="BG387" t="e">
        <f>VLOOKUP('Sampling picks'!AV377,Sheet1!$A$11:$C$1010,3,FALSE)</f>
        <v>#N/A</v>
      </c>
      <c r="BH387" t="e">
        <f>VLOOKUP('Sampling picks'!AW377,Sheet1!$A$11:$C$1010,3,FALSE)</f>
        <v>#N/A</v>
      </c>
      <c r="BI387" t="e">
        <f>VLOOKUP('Sampling picks'!AX377,Sheet1!$A$11:$C$1010,3,FALSE)</f>
        <v>#N/A</v>
      </c>
      <c r="BJ387" t="e">
        <f>VLOOKUP('Sampling picks'!AY377,Sheet1!$A$11:$C$1010,3,FALSE)</f>
        <v>#N/A</v>
      </c>
      <c r="BK387" t="e">
        <f>VLOOKUP('Sampling picks'!AZ377,Sheet1!$A$11:$C$1010,3,FALSE)</f>
        <v>#N/A</v>
      </c>
      <c r="BL387" t="e">
        <f>VLOOKUP('Sampling picks'!BA377,Sheet1!$A$11:$C$1010,3,FALSE)</f>
        <v>#N/A</v>
      </c>
      <c r="BM387" t="e">
        <f>VLOOKUP('Sampling picks'!BB377,Sheet1!$A$11:$C$1010,3,FALSE)</f>
        <v>#N/A</v>
      </c>
      <c r="BN387" t="e">
        <f>VLOOKUP('Sampling picks'!BC377,Sheet1!$A$11:$C$1010,3,FALSE)</f>
        <v>#N/A</v>
      </c>
      <c r="BO387" t="e">
        <f>VLOOKUP('Sampling picks'!BD377,Sheet1!$A$11:$C$1010,3,FALSE)</f>
        <v>#N/A</v>
      </c>
      <c r="BP387" t="e">
        <f>VLOOKUP('Sampling picks'!BE377,Sheet1!$A$11:$C$1010,3,FALSE)</f>
        <v>#N/A</v>
      </c>
      <c r="BQ387" t="e">
        <f>VLOOKUP('Sampling picks'!BF377,Sheet1!$A$11:$C$1010,3,FALSE)</f>
        <v>#N/A</v>
      </c>
      <c r="BR387" t="e">
        <f>VLOOKUP('Sampling picks'!BG377,Sheet1!$A$11:$C$1010,3,FALSE)</f>
        <v>#N/A</v>
      </c>
      <c r="BS387" t="e">
        <f>VLOOKUP('Sampling picks'!BH377,Sheet1!$A$11:$C$1010,3,FALSE)</f>
        <v>#N/A</v>
      </c>
      <c r="BT387" t="e">
        <f>VLOOKUP('Sampling picks'!BI377,Sheet1!$A$11:$C$1010,3,FALSE)</f>
        <v>#N/A</v>
      </c>
      <c r="BU387" t="e">
        <f>VLOOKUP('Sampling picks'!BJ377,Sheet1!$A$11:$C$1010,3,FALSE)</f>
        <v>#N/A</v>
      </c>
      <c r="BV387" t="e">
        <f>VLOOKUP('Sampling picks'!BK377,Sheet1!$A$11:$C$1010,3,FALSE)</f>
        <v>#N/A</v>
      </c>
      <c r="BW387" t="e">
        <f>VLOOKUP('Sampling picks'!BL377,Sheet1!$A$11:$C$1010,3,FALSE)</f>
        <v>#N/A</v>
      </c>
      <c r="BX387" t="e">
        <f>VLOOKUP('Sampling picks'!BM377,Sheet1!$A$11:$C$1010,3,FALSE)</f>
        <v>#N/A</v>
      </c>
      <c r="BY387" t="e">
        <f>VLOOKUP('Sampling picks'!BN377,Sheet1!$A$11:$C$1010,3,FALSE)</f>
        <v>#N/A</v>
      </c>
      <c r="BZ387" t="e">
        <f>VLOOKUP('Sampling picks'!BO377,Sheet1!$A$11:$C$1010,3,FALSE)</f>
        <v>#N/A</v>
      </c>
      <c r="CA387" t="e">
        <f>VLOOKUP('Sampling picks'!BP377,Sheet1!$A$11:$C$1010,3,FALSE)</f>
        <v>#N/A</v>
      </c>
      <c r="CB387" t="e">
        <f>VLOOKUP('Sampling picks'!BQ377,Sheet1!$A$11:$C$1010,3,FALSE)</f>
        <v>#N/A</v>
      </c>
      <c r="CC387" t="e">
        <f>VLOOKUP('Sampling picks'!BR377,Sheet1!$A$11:$C$1010,3,FALSE)</f>
        <v>#N/A</v>
      </c>
      <c r="CD387" t="e">
        <f>VLOOKUP('Sampling picks'!BS377,Sheet1!$A$11:$C$1010,3,FALSE)</f>
        <v>#N/A</v>
      </c>
      <c r="CE387" t="e">
        <f>VLOOKUP('Sampling picks'!BT377,Sheet1!$A$11:$C$1010,3,FALSE)</f>
        <v>#N/A</v>
      </c>
      <c r="CF387" t="e">
        <f>VLOOKUP('Sampling picks'!BU377,Sheet1!$A$11:$C$1010,3,FALSE)</f>
        <v>#N/A</v>
      </c>
      <c r="CG387" t="e">
        <f>VLOOKUP('Sampling picks'!BV377,Sheet1!$A$11:$C$1010,3,FALSE)</f>
        <v>#N/A</v>
      </c>
      <c r="CH387" t="e">
        <f>VLOOKUP('Sampling picks'!BW377,Sheet1!$A$11:$C$1010,3,FALSE)</f>
        <v>#N/A</v>
      </c>
      <c r="CI387" t="e">
        <f>VLOOKUP('Sampling picks'!BX377,Sheet1!$A$11:$C$1010,3,FALSE)</f>
        <v>#N/A</v>
      </c>
      <c r="CJ387" t="e">
        <f>VLOOKUP('Sampling picks'!BY377,Sheet1!$A$11:$C$1010,3,FALSE)</f>
        <v>#N/A</v>
      </c>
      <c r="CK387" t="e">
        <f>VLOOKUP('Sampling picks'!BZ377,Sheet1!$A$11:$C$1010,3,FALSE)</f>
        <v>#N/A</v>
      </c>
      <c r="CL387" t="e">
        <f>VLOOKUP('Sampling picks'!CA377,Sheet1!$A$11:$C$1010,3,FALSE)</f>
        <v>#N/A</v>
      </c>
      <c r="CM387" t="e">
        <f>VLOOKUP('Sampling picks'!CB377,Sheet1!$A$11:$C$1010,3,FALSE)</f>
        <v>#N/A</v>
      </c>
      <c r="CN387" t="e">
        <f>VLOOKUP('Sampling picks'!CC377,Sheet1!$A$11:$C$1010,3,FALSE)</f>
        <v>#N/A</v>
      </c>
      <c r="CO387" t="e">
        <f>VLOOKUP('Sampling picks'!CD377,Sheet1!$A$11:$C$1010,3,FALSE)</f>
        <v>#N/A</v>
      </c>
      <c r="CP387" t="e">
        <f>VLOOKUP('Sampling picks'!CE377,Sheet1!$A$11:$C$1010,3,FALSE)</f>
        <v>#N/A</v>
      </c>
      <c r="CQ387" t="e">
        <f>VLOOKUP('Sampling picks'!CF377,Sheet1!$A$11:$C$1010,3,FALSE)</f>
        <v>#N/A</v>
      </c>
      <c r="CR387" t="e">
        <f>VLOOKUP('Sampling picks'!CG377,Sheet1!$A$11:$C$1010,3,FALSE)</f>
        <v>#N/A</v>
      </c>
      <c r="CS387" t="e">
        <f>VLOOKUP('Sampling picks'!CH377,Sheet1!$A$11:$C$1010,3,FALSE)</f>
        <v>#N/A</v>
      </c>
      <c r="CT387" t="e">
        <f>VLOOKUP('Sampling picks'!CI377,Sheet1!$A$11:$C$1010,3,FALSE)</f>
        <v>#N/A</v>
      </c>
      <c r="CU387" t="e">
        <f>VLOOKUP('Sampling picks'!CJ377,Sheet1!$A$11:$C$1010,3,FALSE)</f>
        <v>#N/A</v>
      </c>
      <c r="CV387" t="e">
        <f>VLOOKUP('Sampling picks'!CK377,Sheet1!$A$11:$C$1010,3,FALSE)</f>
        <v>#N/A</v>
      </c>
      <c r="CW387" t="e">
        <f>VLOOKUP('Sampling picks'!CL377,Sheet1!$A$11:$C$1010,3,FALSE)</f>
        <v>#N/A</v>
      </c>
      <c r="CX387" t="e">
        <f>VLOOKUP('Sampling picks'!CM377,Sheet1!$A$11:$C$1010,3,FALSE)</f>
        <v>#N/A</v>
      </c>
      <c r="CY387" t="e">
        <f>VLOOKUP('Sampling picks'!CN377,Sheet1!$A$11:$C$1010,3,FALSE)</f>
        <v>#N/A</v>
      </c>
      <c r="CZ387" t="e">
        <f>VLOOKUP('Sampling picks'!CO377,Sheet1!$A$11:$C$1010,3,FALSE)</f>
        <v>#N/A</v>
      </c>
      <c r="DA387" t="e">
        <f>VLOOKUP('Sampling picks'!CP377,Sheet1!$A$11:$C$1010,3,FALSE)</f>
        <v>#N/A</v>
      </c>
      <c r="DB387" t="e">
        <f>VLOOKUP('Sampling picks'!CQ377,Sheet1!$A$11:$C$1010,3,FALSE)</f>
        <v>#N/A</v>
      </c>
      <c r="DC387" t="e">
        <f>VLOOKUP('Sampling picks'!CR377,Sheet1!$A$11:$C$1010,3,FALSE)</f>
        <v>#N/A</v>
      </c>
      <c r="DD387" t="e">
        <f>VLOOKUP('Sampling picks'!CS377,Sheet1!$A$11:$C$1010,3,FALSE)</f>
        <v>#N/A</v>
      </c>
      <c r="DE387" t="e">
        <f>VLOOKUP('Sampling picks'!CT377,Sheet1!$A$11:$C$1010,3,FALSE)</f>
        <v>#N/A</v>
      </c>
      <c r="DF387" t="e">
        <f>VLOOKUP('Sampling picks'!CU377,Sheet1!$A$11:$C$1010,3,FALSE)</f>
        <v>#N/A</v>
      </c>
      <c r="DG387" t="e">
        <f>VLOOKUP('Sampling picks'!CV377,Sheet1!$A$11:$C$1010,3,FALSE)</f>
        <v>#N/A</v>
      </c>
      <c r="DH387" t="e">
        <f>VLOOKUP('Sampling picks'!CW377,Sheet1!$A$11:$C$1010,3,FALSE)</f>
        <v>#N/A</v>
      </c>
      <c r="DI387" t="e">
        <f>VLOOKUP('Sampling picks'!CX377,Sheet1!$A$11:$C$1010,3,FALSE)</f>
        <v>#N/A</v>
      </c>
      <c r="DJ387" t="e">
        <f>VLOOKUP('Sampling picks'!CY377,Sheet1!$A$11:$C$1010,3,FALSE)</f>
        <v>#N/A</v>
      </c>
    </row>
    <row r="388" spans="1:114" x14ac:dyDescent="0.3">
      <c r="A388">
        <v>378</v>
      </c>
      <c r="B388" s="1">
        <f t="shared" ca="1" si="25"/>
        <v>869</v>
      </c>
      <c r="C388" s="1">
        <f t="shared" ca="1" si="25"/>
        <v>907</v>
      </c>
      <c r="H388" t="str">
        <f t="shared" ca="1" si="26"/>
        <v>do not reject</v>
      </c>
      <c r="I388">
        <f t="shared" ca="1" si="27"/>
        <v>0.97647836149825451</v>
      </c>
      <c r="J388">
        <f t="shared" ca="1" si="28"/>
        <v>-1.9859103705857408</v>
      </c>
      <c r="K388">
        <f t="shared" ca="1" si="29"/>
        <v>737.2</v>
      </c>
      <c r="L388" t="s">
        <v>404</v>
      </c>
      <c r="M388">
        <f ca="1">VLOOKUP('Sampling picks'!B378,Sheet1!$A$11:$C$1010,3,FALSE)</f>
        <v>638</v>
      </c>
      <c r="N388">
        <f ca="1">VLOOKUP('Sampling picks'!C378,Sheet1!$A$11:$C$1010,3,FALSE)</f>
        <v>676</v>
      </c>
      <c r="O388">
        <f ca="1">VLOOKUP('Sampling picks'!D378,Sheet1!$A$11:$C$1010,3,FALSE)</f>
        <v>511</v>
      </c>
      <c r="P388">
        <f ca="1">VLOOKUP('Sampling picks'!E378,Sheet1!$A$11:$C$1010,3,FALSE)</f>
        <v>803</v>
      </c>
      <c r="Q388">
        <f ca="1">VLOOKUP('Sampling picks'!F378,Sheet1!$A$11:$C$1010,3,FALSE)</f>
        <v>917</v>
      </c>
      <c r="R388">
        <f ca="1">VLOOKUP('Sampling picks'!G378,Sheet1!$A$11:$C$1010,3,FALSE)</f>
        <v>800</v>
      </c>
      <c r="S388">
        <f ca="1">VLOOKUP('Sampling picks'!H378,Sheet1!$A$11:$C$1010,3,FALSE)</f>
        <v>708</v>
      </c>
      <c r="T388">
        <f ca="1">VLOOKUP('Sampling picks'!I378,Sheet1!$A$11:$C$1010,3,FALSE)</f>
        <v>725</v>
      </c>
      <c r="U388">
        <f ca="1">VLOOKUP('Sampling picks'!J378,Sheet1!$A$11:$C$1010,3,FALSE)</f>
        <v>736</v>
      </c>
      <c r="V388">
        <f ca="1">VLOOKUP('Sampling picks'!K378,Sheet1!$A$11:$C$1010,3,FALSE)</f>
        <v>858</v>
      </c>
      <c r="W388" t="e">
        <f>VLOOKUP('Sampling picks'!L378,Sheet1!$A$11:$C$1010,3,FALSE)</f>
        <v>#N/A</v>
      </c>
      <c r="X388" t="e">
        <f>VLOOKUP('Sampling picks'!M378,Sheet1!$A$11:$C$1010,3,FALSE)</f>
        <v>#N/A</v>
      </c>
      <c r="Y388" t="e">
        <f>VLOOKUP('Sampling picks'!N378,Sheet1!$A$11:$C$1010,3,FALSE)</f>
        <v>#N/A</v>
      </c>
      <c r="Z388" t="e">
        <f>VLOOKUP('Sampling picks'!O378,Sheet1!$A$11:$C$1010,3,FALSE)</f>
        <v>#N/A</v>
      </c>
      <c r="AA388" t="e">
        <f>VLOOKUP('Sampling picks'!P378,Sheet1!$A$11:$C$1010,3,FALSE)</f>
        <v>#N/A</v>
      </c>
      <c r="AB388" t="e">
        <f>VLOOKUP('Sampling picks'!Q378,Sheet1!$A$11:$C$1010,3,FALSE)</f>
        <v>#N/A</v>
      </c>
      <c r="AC388" t="e">
        <f>VLOOKUP('Sampling picks'!R378,Sheet1!$A$11:$C$1010,3,FALSE)</f>
        <v>#N/A</v>
      </c>
      <c r="AD388" t="e">
        <f>VLOOKUP('Sampling picks'!S378,Sheet1!$A$11:$C$1010,3,FALSE)</f>
        <v>#N/A</v>
      </c>
      <c r="AE388" t="e">
        <f>VLOOKUP('Sampling picks'!T378,Sheet1!$A$11:$C$1010,3,FALSE)</f>
        <v>#N/A</v>
      </c>
      <c r="AF388" t="e">
        <f>VLOOKUP('Sampling picks'!U378,Sheet1!$A$11:$C$1010,3,FALSE)</f>
        <v>#N/A</v>
      </c>
      <c r="AG388" t="e">
        <f>VLOOKUP('Sampling picks'!V378,Sheet1!$A$11:$C$1010,3,FALSE)</f>
        <v>#N/A</v>
      </c>
      <c r="AH388" t="e">
        <f>VLOOKUP('Sampling picks'!W378,Sheet1!$A$11:$C$1010,3,FALSE)</f>
        <v>#N/A</v>
      </c>
      <c r="AI388" t="e">
        <f>VLOOKUP('Sampling picks'!X378,Sheet1!$A$11:$C$1010,3,FALSE)</f>
        <v>#N/A</v>
      </c>
      <c r="AJ388" t="e">
        <f>VLOOKUP('Sampling picks'!Y378,Sheet1!$A$11:$C$1010,3,FALSE)</f>
        <v>#N/A</v>
      </c>
      <c r="AK388" t="e">
        <f>VLOOKUP('Sampling picks'!Z378,Sheet1!$A$11:$C$1010,3,FALSE)</f>
        <v>#N/A</v>
      </c>
      <c r="AL388" t="e">
        <f>VLOOKUP('Sampling picks'!AA378,Sheet1!$A$11:$C$1010,3,FALSE)</f>
        <v>#N/A</v>
      </c>
      <c r="AM388" t="e">
        <f>VLOOKUP('Sampling picks'!AB378,Sheet1!$A$11:$C$1010,3,FALSE)</f>
        <v>#N/A</v>
      </c>
      <c r="AN388" t="e">
        <f>VLOOKUP('Sampling picks'!AC378,Sheet1!$A$11:$C$1010,3,FALSE)</f>
        <v>#N/A</v>
      </c>
      <c r="AO388" t="e">
        <f>VLOOKUP('Sampling picks'!AD378,Sheet1!$A$11:$C$1010,3,FALSE)</f>
        <v>#N/A</v>
      </c>
      <c r="AP388" t="e">
        <f>VLOOKUP('Sampling picks'!AE378,Sheet1!$A$11:$C$1010,3,FALSE)</f>
        <v>#N/A</v>
      </c>
      <c r="AQ388" t="e">
        <f>VLOOKUP('Sampling picks'!AF378,Sheet1!$A$11:$C$1010,3,FALSE)</f>
        <v>#N/A</v>
      </c>
      <c r="AR388" t="e">
        <f>VLOOKUP('Sampling picks'!AG378,Sheet1!$A$11:$C$1010,3,FALSE)</f>
        <v>#N/A</v>
      </c>
      <c r="AS388" t="e">
        <f>VLOOKUP('Sampling picks'!AH378,Sheet1!$A$11:$C$1010,3,FALSE)</f>
        <v>#N/A</v>
      </c>
      <c r="AT388" t="e">
        <f>VLOOKUP('Sampling picks'!AI378,Sheet1!$A$11:$C$1010,3,FALSE)</f>
        <v>#N/A</v>
      </c>
      <c r="AU388" t="e">
        <f>VLOOKUP('Sampling picks'!AJ378,Sheet1!$A$11:$C$1010,3,FALSE)</f>
        <v>#N/A</v>
      </c>
      <c r="AV388" t="e">
        <f>VLOOKUP('Sampling picks'!AK378,Sheet1!$A$11:$C$1010,3,FALSE)</f>
        <v>#N/A</v>
      </c>
      <c r="AW388" t="e">
        <f>VLOOKUP('Sampling picks'!AL378,Sheet1!$A$11:$C$1010,3,FALSE)</f>
        <v>#N/A</v>
      </c>
      <c r="AX388" t="e">
        <f>VLOOKUP('Sampling picks'!AM378,Sheet1!$A$11:$C$1010,3,FALSE)</f>
        <v>#N/A</v>
      </c>
      <c r="AY388" t="e">
        <f>VLOOKUP('Sampling picks'!AN378,Sheet1!$A$11:$C$1010,3,FALSE)</f>
        <v>#N/A</v>
      </c>
      <c r="AZ388" t="e">
        <f>VLOOKUP('Sampling picks'!AO378,Sheet1!$A$11:$C$1010,3,FALSE)</f>
        <v>#N/A</v>
      </c>
      <c r="BA388" t="e">
        <f>VLOOKUP('Sampling picks'!AP378,Sheet1!$A$11:$C$1010,3,FALSE)</f>
        <v>#N/A</v>
      </c>
      <c r="BB388" t="e">
        <f>VLOOKUP('Sampling picks'!AQ378,Sheet1!$A$11:$C$1010,3,FALSE)</f>
        <v>#N/A</v>
      </c>
      <c r="BC388" t="e">
        <f>VLOOKUP('Sampling picks'!AR378,Sheet1!$A$11:$C$1010,3,FALSE)</f>
        <v>#N/A</v>
      </c>
      <c r="BD388" t="e">
        <f>VLOOKUP('Sampling picks'!AS378,Sheet1!$A$11:$C$1010,3,FALSE)</f>
        <v>#N/A</v>
      </c>
      <c r="BE388" t="e">
        <f>VLOOKUP('Sampling picks'!AT378,Sheet1!$A$11:$C$1010,3,FALSE)</f>
        <v>#N/A</v>
      </c>
      <c r="BF388" t="e">
        <f>VLOOKUP('Sampling picks'!AU378,Sheet1!$A$11:$C$1010,3,FALSE)</f>
        <v>#N/A</v>
      </c>
      <c r="BG388" t="e">
        <f>VLOOKUP('Sampling picks'!AV378,Sheet1!$A$11:$C$1010,3,FALSE)</f>
        <v>#N/A</v>
      </c>
      <c r="BH388" t="e">
        <f>VLOOKUP('Sampling picks'!AW378,Sheet1!$A$11:$C$1010,3,FALSE)</f>
        <v>#N/A</v>
      </c>
      <c r="BI388" t="e">
        <f>VLOOKUP('Sampling picks'!AX378,Sheet1!$A$11:$C$1010,3,FALSE)</f>
        <v>#N/A</v>
      </c>
      <c r="BJ388" t="e">
        <f>VLOOKUP('Sampling picks'!AY378,Sheet1!$A$11:$C$1010,3,FALSE)</f>
        <v>#N/A</v>
      </c>
      <c r="BK388" t="e">
        <f>VLOOKUP('Sampling picks'!AZ378,Sheet1!$A$11:$C$1010,3,FALSE)</f>
        <v>#N/A</v>
      </c>
      <c r="BL388" t="e">
        <f>VLOOKUP('Sampling picks'!BA378,Sheet1!$A$11:$C$1010,3,FALSE)</f>
        <v>#N/A</v>
      </c>
      <c r="BM388" t="e">
        <f>VLOOKUP('Sampling picks'!BB378,Sheet1!$A$11:$C$1010,3,FALSE)</f>
        <v>#N/A</v>
      </c>
      <c r="BN388" t="e">
        <f>VLOOKUP('Sampling picks'!BC378,Sheet1!$A$11:$C$1010,3,FALSE)</f>
        <v>#N/A</v>
      </c>
      <c r="BO388" t="e">
        <f>VLOOKUP('Sampling picks'!BD378,Sheet1!$A$11:$C$1010,3,FALSE)</f>
        <v>#N/A</v>
      </c>
      <c r="BP388" t="e">
        <f>VLOOKUP('Sampling picks'!BE378,Sheet1!$A$11:$C$1010,3,FALSE)</f>
        <v>#N/A</v>
      </c>
      <c r="BQ388" t="e">
        <f>VLOOKUP('Sampling picks'!BF378,Sheet1!$A$11:$C$1010,3,FALSE)</f>
        <v>#N/A</v>
      </c>
      <c r="BR388" t="e">
        <f>VLOOKUP('Sampling picks'!BG378,Sheet1!$A$11:$C$1010,3,FALSE)</f>
        <v>#N/A</v>
      </c>
      <c r="BS388" t="e">
        <f>VLOOKUP('Sampling picks'!BH378,Sheet1!$A$11:$C$1010,3,FALSE)</f>
        <v>#N/A</v>
      </c>
      <c r="BT388" t="e">
        <f>VLOOKUP('Sampling picks'!BI378,Sheet1!$A$11:$C$1010,3,FALSE)</f>
        <v>#N/A</v>
      </c>
      <c r="BU388" t="e">
        <f>VLOOKUP('Sampling picks'!BJ378,Sheet1!$A$11:$C$1010,3,FALSE)</f>
        <v>#N/A</v>
      </c>
      <c r="BV388" t="e">
        <f>VLOOKUP('Sampling picks'!BK378,Sheet1!$A$11:$C$1010,3,FALSE)</f>
        <v>#N/A</v>
      </c>
      <c r="BW388" t="e">
        <f>VLOOKUP('Sampling picks'!BL378,Sheet1!$A$11:$C$1010,3,FALSE)</f>
        <v>#N/A</v>
      </c>
      <c r="BX388" t="e">
        <f>VLOOKUP('Sampling picks'!BM378,Sheet1!$A$11:$C$1010,3,FALSE)</f>
        <v>#N/A</v>
      </c>
      <c r="BY388" t="e">
        <f>VLOOKUP('Sampling picks'!BN378,Sheet1!$A$11:$C$1010,3,FALSE)</f>
        <v>#N/A</v>
      </c>
      <c r="BZ388" t="e">
        <f>VLOOKUP('Sampling picks'!BO378,Sheet1!$A$11:$C$1010,3,FALSE)</f>
        <v>#N/A</v>
      </c>
      <c r="CA388" t="e">
        <f>VLOOKUP('Sampling picks'!BP378,Sheet1!$A$11:$C$1010,3,FALSE)</f>
        <v>#N/A</v>
      </c>
      <c r="CB388" t="e">
        <f>VLOOKUP('Sampling picks'!BQ378,Sheet1!$A$11:$C$1010,3,FALSE)</f>
        <v>#N/A</v>
      </c>
      <c r="CC388" t="e">
        <f>VLOOKUP('Sampling picks'!BR378,Sheet1!$A$11:$C$1010,3,FALSE)</f>
        <v>#N/A</v>
      </c>
      <c r="CD388" t="e">
        <f>VLOOKUP('Sampling picks'!BS378,Sheet1!$A$11:$C$1010,3,FALSE)</f>
        <v>#N/A</v>
      </c>
      <c r="CE388" t="e">
        <f>VLOOKUP('Sampling picks'!BT378,Sheet1!$A$11:$C$1010,3,FALSE)</f>
        <v>#N/A</v>
      </c>
      <c r="CF388" t="e">
        <f>VLOOKUP('Sampling picks'!BU378,Sheet1!$A$11:$C$1010,3,FALSE)</f>
        <v>#N/A</v>
      </c>
      <c r="CG388" t="e">
        <f>VLOOKUP('Sampling picks'!BV378,Sheet1!$A$11:$C$1010,3,FALSE)</f>
        <v>#N/A</v>
      </c>
      <c r="CH388" t="e">
        <f>VLOOKUP('Sampling picks'!BW378,Sheet1!$A$11:$C$1010,3,FALSE)</f>
        <v>#N/A</v>
      </c>
      <c r="CI388" t="e">
        <f>VLOOKUP('Sampling picks'!BX378,Sheet1!$A$11:$C$1010,3,FALSE)</f>
        <v>#N/A</v>
      </c>
      <c r="CJ388" t="e">
        <f>VLOOKUP('Sampling picks'!BY378,Sheet1!$A$11:$C$1010,3,FALSE)</f>
        <v>#N/A</v>
      </c>
      <c r="CK388" t="e">
        <f>VLOOKUP('Sampling picks'!BZ378,Sheet1!$A$11:$C$1010,3,FALSE)</f>
        <v>#N/A</v>
      </c>
      <c r="CL388" t="e">
        <f>VLOOKUP('Sampling picks'!CA378,Sheet1!$A$11:$C$1010,3,FALSE)</f>
        <v>#N/A</v>
      </c>
      <c r="CM388" t="e">
        <f>VLOOKUP('Sampling picks'!CB378,Sheet1!$A$11:$C$1010,3,FALSE)</f>
        <v>#N/A</v>
      </c>
      <c r="CN388" t="e">
        <f>VLOOKUP('Sampling picks'!CC378,Sheet1!$A$11:$C$1010,3,FALSE)</f>
        <v>#N/A</v>
      </c>
      <c r="CO388" t="e">
        <f>VLOOKUP('Sampling picks'!CD378,Sheet1!$A$11:$C$1010,3,FALSE)</f>
        <v>#N/A</v>
      </c>
      <c r="CP388" t="e">
        <f>VLOOKUP('Sampling picks'!CE378,Sheet1!$A$11:$C$1010,3,FALSE)</f>
        <v>#N/A</v>
      </c>
      <c r="CQ388" t="e">
        <f>VLOOKUP('Sampling picks'!CF378,Sheet1!$A$11:$C$1010,3,FALSE)</f>
        <v>#N/A</v>
      </c>
      <c r="CR388" t="e">
        <f>VLOOKUP('Sampling picks'!CG378,Sheet1!$A$11:$C$1010,3,FALSE)</f>
        <v>#N/A</v>
      </c>
      <c r="CS388" t="e">
        <f>VLOOKUP('Sampling picks'!CH378,Sheet1!$A$11:$C$1010,3,FALSE)</f>
        <v>#N/A</v>
      </c>
      <c r="CT388" t="e">
        <f>VLOOKUP('Sampling picks'!CI378,Sheet1!$A$11:$C$1010,3,FALSE)</f>
        <v>#N/A</v>
      </c>
      <c r="CU388" t="e">
        <f>VLOOKUP('Sampling picks'!CJ378,Sheet1!$A$11:$C$1010,3,FALSE)</f>
        <v>#N/A</v>
      </c>
      <c r="CV388" t="e">
        <f>VLOOKUP('Sampling picks'!CK378,Sheet1!$A$11:$C$1010,3,FALSE)</f>
        <v>#N/A</v>
      </c>
      <c r="CW388" t="e">
        <f>VLOOKUP('Sampling picks'!CL378,Sheet1!$A$11:$C$1010,3,FALSE)</f>
        <v>#N/A</v>
      </c>
      <c r="CX388" t="e">
        <f>VLOOKUP('Sampling picks'!CM378,Sheet1!$A$11:$C$1010,3,FALSE)</f>
        <v>#N/A</v>
      </c>
      <c r="CY388" t="e">
        <f>VLOOKUP('Sampling picks'!CN378,Sheet1!$A$11:$C$1010,3,FALSE)</f>
        <v>#N/A</v>
      </c>
      <c r="CZ388" t="e">
        <f>VLOOKUP('Sampling picks'!CO378,Sheet1!$A$11:$C$1010,3,FALSE)</f>
        <v>#N/A</v>
      </c>
      <c r="DA388" t="e">
        <f>VLOOKUP('Sampling picks'!CP378,Sheet1!$A$11:$C$1010,3,FALSE)</f>
        <v>#N/A</v>
      </c>
      <c r="DB388" t="e">
        <f>VLOOKUP('Sampling picks'!CQ378,Sheet1!$A$11:$C$1010,3,FALSE)</f>
        <v>#N/A</v>
      </c>
      <c r="DC388" t="e">
        <f>VLOOKUP('Sampling picks'!CR378,Sheet1!$A$11:$C$1010,3,FALSE)</f>
        <v>#N/A</v>
      </c>
      <c r="DD388" t="e">
        <f>VLOOKUP('Sampling picks'!CS378,Sheet1!$A$11:$C$1010,3,FALSE)</f>
        <v>#N/A</v>
      </c>
      <c r="DE388" t="e">
        <f>VLOOKUP('Sampling picks'!CT378,Sheet1!$A$11:$C$1010,3,FALSE)</f>
        <v>#N/A</v>
      </c>
      <c r="DF388" t="e">
        <f>VLOOKUP('Sampling picks'!CU378,Sheet1!$A$11:$C$1010,3,FALSE)</f>
        <v>#N/A</v>
      </c>
      <c r="DG388" t="e">
        <f>VLOOKUP('Sampling picks'!CV378,Sheet1!$A$11:$C$1010,3,FALSE)</f>
        <v>#N/A</v>
      </c>
      <c r="DH388" t="e">
        <f>VLOOKUP('Sampling picks'!CW378,Sheet1!$A$11:$C$1010,3,FALSE)</f>
        <v>#N/A</v>
      </c>
      <c r="DI388" t="e">
        <f>VLOOKUP('Sampling picks'!CX378,Sheet1!$A$11:$C$1010,3,FALSE)</f>
        <v>#N/A</v>
      </c>
      <c r="DJ388" t="e">
        <f>VLOOKUP('Sampling picks'!CY378,Sheet1!$A$11:$C$1010,3,FALSE)</f>
        <v>#N/A</v>
      </c>
    </row>
    <row r="389" spans="1:114" x14ac:dyDescent="0.3">
      <c r="A389">
        <v>379</v>
      </c>
      <c r="B389" s="1">
        <f t="shared" ca="1" si="25"/>
        <v>589</v>
      </c>
      <c r="C389" s="1">
        <f t="shared" ca="1" si="25"/>
        <v>740</v>
      </c>
      <c r="H389" t="str">
        <f t="shared" ca="1" si="26"/>
        <v>reject</v>
      </c>
      <c r="I389">
        <f t="shared" ca="1" si="27"/>
        <v>4.5340287964324766E-2</v>
      </c>
      <c r="J389">
        <f t="shared" ca="1" si="28"/>
        <v>1.6918185481900829</v>
      </c>
      <c r="K389">
        <f t="shared" ca="1" si="29"/>
        <v>853.5</v>
      </c>
      <c r="L389" t="s">
        <v>405</v>
      </c>
      <c r="M389">
        <f ca="1">VLOOKUP('Sampling picks'!B379,Sheet1!$A$11:$C$1010,3,FALSE)</f>
        <v>731</v>
      </c>
      <c r="N389">
        <f ca="1">VLOOKUP('Sampling picks'!C379,Sheet1!$A$11:$C$1010,3,FALSE)</f>
        <v>912</v>
      </c>
      <c r="O389">
        <f ca="1">VLOOKUP('Sampling picks'!D379,Sheet1!$A$11:$C$1010,3,FALSE)</f>
        <v>937</v>
      </c>
      <c r="P389">
        <f ca="1">VLOOKUP('Sampling picks'!E379,Sheet1!$A$11:$C$1010,3,FALSE)</f>
        <v>920</v>
      </c>
      <c r="Q389">
        <f ca="1">VLOOKUP('Sampling picks'!F379,Sheet1!$A$11:$C$1010,3,FALSE)</f>
        <v>783</v>
      </c>
      <c r="R389">
        <f ca="1">VLOOKUP('Sampling picks'!G379,Sheet1!$A$11:$C$1010,3,FALSE)</f>
        <v>842</v>
      </c>
      <c r="S389">
        <f ca="1">VLOOKUP('Sampling picks'!H379,Sheet1!$A$11:$C$1010,3,FALSE)</f>
        <v>751</v>
      </c>
      <c r="T389">
        <f ca="1">VLOOKUP('Sampling picks'!I379,Sheet1!$A$11:$C$1010,3,FALSE)</f>
        <v>863</v>
      </c>
      <c r="U389">
        <f ca="1">VLOOKUP('Sampling picks'!J379,Sheet1!$A$11:$C$1010,3,FALSE)</f>
        <v>881</v>
      </c>
      <c r="V389">
        <f ca="1">VLOOKUP('Sampling picks'!K379,Sheet1!$A$11:$C$1010,3,FALSE)</f>
        <v>915</v>
      </c>
      <c r="W389" t="e">
        <f>VLOOKUP('Sampling picks'!L379,Sheet1!$A$11:$C$1010,3,FALSE)</f>
        <v>#N/A</v>
      </c>
      <c r="X389" t="e">
        <f>VLOOKUP('Sampling picks'!M379,Sheet1!$A$11:$C$1010,3,FALSE)</f>
        <v>#N/A</v>
      </c>
      <c r="Y389" t="e">
        <f>VLOOKUP('Sampling picks'!N379,Sheet1!$A$11:$C$1010,3,FALSE)</f>
        <v>#N/A</v>
      </c>
      <c r="Z389" t="e">
        <f>VLOOKUP('Sampling picks'!O379,Sheet1!$A$11:$C$1010,3,FALSE)</f>
        <v>#N/A</v>
      </c>
      <c r="AA389" t="e">
        <f>VLOOKUP('Sampling picks'!P379,Sheet1!$A$11:$C$1010,3,FALSE)</f>
        <v>#N/A</v>
      </c>
      <c r="AB389" t="e">
        <f>VLOOKUP('Sampling picks'!Q379,Sheet1!$A$11:$C$1010,3,FALSE)</f>
        <v>#N/A</v>
      </c>
      <c r="AC389" t="e">
        <f>VLOOKUP('Sampling picks'!R379,Sheet1!$A$11:$C$1010,3,FALSE)</f>
        <v>#N/A</v>
      </c>
      <c r="AD389" t="e">
        <f>VLOOKUP('Sampling picks'!S379,Sheet1!$A$11:$C$1010,3,FALSE)</f>
        <v>#N/A</v>
      </c>
      <c r="AE389" t="e">
        <f>VLOOKUP('Sampling picks'!T379,Sheet1!$A$11:$C$1010,3,FALSE)</f>
        <v>#N/A</v>
      </c>
      <c r="AF389" t="e">
        <f>VLOOKUP('Sampling picks'!U379,Sheet1!$A$11:$C$1010,3,FALSE)</f>
        <v>#N/A</v>
      </c>
      <c r="AG389" t="e">
        <f>VLOOKUP('Sampling picks'!V379,Sheet1!$A$11:$C$1010,3,FALSE)</f>
        <v>#N/A</v>
      </c>
      <c r="AH389" t="e">
        <f>VLOOKUP('Sampling picks'!W379,Sheet1!$A$11:$C$1010,3,FALSE)</f>
        <v>#N/A</v>
      </c>
      <c r="AI389" t="e">
        <f>VLOOKUP('Sampling picks'!X379,Sheet1!$A$11:$C$1010,3,FALSE)</f>
        <v>#N/A</v>
      </c>
      <c r="AJ389" t="e">
        <f>VLOOKUP('Sampling picks'!Y379,Sheet1!$A$11:$C$1010,3,FALSE)</f>
        <v>#N/A</v>
      </c>
      <c r="AK389" t="e">
        <f>VLOOKUP('Sampling picks'!Z379,Sheet1!$A$11:$C$1010,3,FALSE)</f>
        <v>#N/A</v>
      </c>
      <c r="AL389" t="e">
        <f>VLOOKUP('Sampling picks'!AA379,Sheet1!$A$11:$C$1010,3,FALSE)</f>
        <v>#N/A</v>
      </c>
      <c r="AM389" t="e">
        <f>VLOOKUP('Sampling picks'!AB379,Sheet1!$A$11:$C$1010,3,FALSE)</f>
        <v>#N/A</v>
      </c>
      <c r="AN389" t="e">
        <f>VLOOKUP('Sampling picks'!AC379,Sheet1!$A$11:$C$1010,3,FALSE)</f>
        <v>#N/A</v>
      </c>
      <c r="AO389" t="e">
        <f>VLOOKUP('Sampling picks'!AD379,Sheet1!$A$11:$C$1010,3,FALSE)</f>
        <v>#N/A</v>
      </c>
      <c r="AP389" t="e">
        <f>VLOOKUP('Sampling picks'!AE379,Sheet1!$A$11:$C$1010,3,FALSE)</f>
        <v>#N/A</v>
      </c>
      <c r="AQ389" t="e">
        <f>VLOOKUP('Sampling picks'!AF379,Sheet1!$A$11:$C$1010,3,FALSE)</f>
        <v>#N/A</v>
      </c>
      <c r="AR389" t="e">
        <f>VLOOKUP('Sampling picks'!AG379,Sheet1!$A$11:$C$1010,3,FALSE)</f>
        <v>#N/A</v>
      </c>
      <c r="AS389" t="e">
        <f>VLOOKUP('Sampling picks'!AH379,Sheet1!$A$11:$C$1010,3,FALSE)</f>
        <v>#N/A</v>
      </c>
      <c r="AT389" t="e">
        <f>VLOOKUP('Sampling picks'!AI379,Sheet1!$A$11:$C$1010,3,FALSE)</f>
        <v>#N/A</v>
      </c>
      <c r="AU389" t="e">
        <f>VLOOKUP('Sampling picks'!AJ379,Sheet1!$A$11:$C$1010,3,FALSE)</f>
        <v>#N/A</v>
      </c>
      <c r="AV389" t="e">
        <f>VLOOKUP('Sampling picks'!AK379,Sheet1!$A$11:$C$1010,3,FALSE)</f>
        <v>#N/A</v>
      </c>
      <c r="AW389" t="e">
        <f>VLOOKUP('Sampling picks'!AL379,Sheet1!$A$11:$C$1010,3,FALSE)</f>
        <v>#N/A</v>
      </c>
      <c r="AX389" t="e">
        <f>VLOOKUP('Sampling picks'!AM379,Sheet1!$A$11:$C$1010,3,FALSE)</f>
        <v>#N/A</v>
      </c>
      <c r="AY389" t="e">
        <f>VLOOKUP('Sampling picks'!AN379,Sheet1!$A$11:$C$1010,3,FALSE)</f>
        <v>#N/A</v>
      </c>
      <c r="AZ389" t="e">
        <f>VLOOKUP('Sampling picks'!AO379,Sheet1!$A$11:$C$1010,3,FALSE)</f>
        <v>#N/A</v>
      </c>
      <c r="BA389" t="e">
        <f>VLOOKUP('Sampling picks'!AP379,Sheet1!$A$11:$C$1010,3,FALSE)</f>
        <v>#N/A</v>
      </c>
      <c r="BB389" t="e">
        <f>VLOOKUP('Sampling picks'!AQ379,Sheet1!$A$11:$C$1010,3,FALSE)</f>
        <v>#N/A</v>
      </c>
      <c r="BC389" t="e">
        <f>VLOOKUP('Sampling picks'!AR379,Sheet1!$A$11:$C$1010,3,FALSE)</f>
        <v>#N/A</v>
      </c>
      <c r="BD389" t="e">
        <f>VLOOKUP('Sampling picks'!AS379,Sheet1!$A$11:$C$1010,3,FALSE)</f>
        <v>#N/A</v>
      </c>
      <c r="BE389" t="e">
        <f>VLOOKUP('Sampling picks'!AT379,Sheet1!$A$11:$C$1010,3,FALSE)</f>
        <v>#N/A</v>
      </c>
      <c r="BF389" t="e">
        <f>VLOOKUP('Sampling picks'!AU379,Sheet1!$A$11:$C$1010,3,FALSE)</f>
        <v>#N/A</v>
      </c>
      <c r="BG389" t="e">
        <f>VLOOKUP('Sampling picks'!AV379,Sheet1!$A$11:$C$1010,3,FALSE)</f>
        <v>#N/A</v>
      </c>
      <c r="BH389" t="e">
        <f>VLOOKUP('Sampling picks'!AW379,Sheet1!$A$11:$C$1010,3,FALSE)</f>
        <v>#N/A</v>
      </c>
      <c r="BI389" t="e">
        <f>VLOOKUP('Sampling picks'!AX379,Sheet1!$A$11:$C$1010,3,FALSE)</f>
        <v>#N/A</v>
      </c>
      <c r="BJ389" t="e">
        <f>VLOOKUP('Sampling picks'!AY379,Sheet1!$A$11:$C$1010,3,FALSE)</f>
        <v>#N/A</v>
      </c>
      <c r="BK389" t="e">
        <f>VLOOKUP('Sampling picks'!AZ379,Sheet1!$A$11:$C$1010,3,FALSE)</f>
        <v>#N/A</v>
      </c>
      <c r="BL389" t="e">
        <f>VLOOKUP('Sampling picks'!BA379,Sheet1!$A$11:$C$1010,3,FALSE)</f>
        <v>#N/A</v>
      </c>
      <c r="BM389" t="e">
        <f>VLOOKUP('Sampling picks'!BB379,Sheet1!$A$11:$C$1010,3,FALSE)</f>
        <v>#N/A</v>
      </c>
      <c r="BN389" t="e">
        <f>VLOOKUP('Sampling picks'!BC379,Sheet1!$A$11:$C$1010,3,FALSE)</f>
        <v>#N/A</v>
      </c>
      <c r="BO389" t="e">
        <f>VLOOKUP('Sampling picks'!BD379,Sheet1!$A$11:$C$1010,3,FALSE)</f>
        <v>#N/A</v>
      </c>
      <c r="BP389" t="e">
        <f>VLOOKUP('Sampling picks'!BE379,Sheet1!$A$11:$C$1010,3,FALSE)</f>
        <v>#N/A</v>
      </c>
      <c r="BQ389" t="e">
        <f>VLOOKUP('Sampling picks'!BF379,Sheet1!$A$11:$C$1010,3,FALSE)</f>
        <v>#N/A</v>
      </c>
      <c r="BR389" t="e">
        <f>VLOOKUP('Sampling picks'!BG379,Sheet1!$A$11:$C$1010,3,FALSE)</f>
        <v>#N/A</v>
      </c>
      <c r="BS389" t="e">
        <f>VLOOKUP('Sampling picks'!BH379,Sheet1!$A$11:$C$1010,3,FALSE)</f>
        <v>#N/A</v>
      </c>
      <c r="BT389" t="e">
        <f>VLOOKUP('Sampling picks'!BI379,Sheet1!$A$11:$C$1010,3,FALSE)</f>
        <v>#N/A</v>
      </c>
      <c r="BU389" t="e">
        <f>VLOOKUP('Sampling picks'!BJ379,Sheet1!$A$11:$C$1010,3,FALSE)</f>
        <v>#N/A</v>
      </c>
      <c r="BV389" t="e">
        <f>VLOOKUP('Sampling picks'!BK379,Sheet1!$A$11:$C$1010,3,FALSE)</f>
        <v>#N/A</v>
      </c>
      <c r="BW389" t="e">
        <f>VLOOKUP('Sampling picks'!BL379,Sheet1!$A$11:$C$1010,3,FALSE)</f>
        <v>#N/A</v>
      </c>
      <c r="BX389" t="e">
        <f>VLOOKUP('Sampling picks'!BM379,Sheet1!$A$11:$C$1010,3,FALSE)</f>
        <v>#N/A</v>
      </c>
      <c r="BY389" t="e">
        <f>VLOOKUP('Sampling picks'!BN379,Sheet1!$A$11:$C$1010,3,FALSE)</f>
        <v>#N/A</v>
      </c>
      <c r="BZ389" t="e">
        <f>VLOOKUP('Sampling picks'!BO379,Sheet1!$A$11:$C$1010,3,FALSE)</f>
        <v>#N/A</v>
      </c>
      <c r="CA389" t="e">
        <f>VLOOKUP('Sampling picks'!BP379,Sheet1!$A$11:$C$1010,3,FALSE)</f>
        <v>#N/A</v>
      </c>
      <c r="CB389" t="e">
        <f>VLOOKUP('Sampling picks'!BQ379,Sheet1!$A$11:$C$1010,3,FALSE)</f>
        <v>#N/A</v>
      </c>
      <c r="CC389" t="e">
        <f>VLOOKUP('Sampling picks'!BR379,Sheet1!$A$11:$C$1010,3,FALSE)</f>
        <v>#N/A</v>
      </c>
      <c r="CD389" t="e">
        <f>VLOOKUP('Sampling picks'!BS379,Sheet1!$A$11:$C$1010,3,FALSE)</f>
        <v>#N/A</v>
      </c>
      <c r="CE389" t="e">
        <f>VLOOKUP('Sampling picks'!BT379,Sheet1!$A$11:$C$1010,3,FALSE)</f>
        <v>#N/A</v>
      </c>
      <c r="CF389" t="e">
        <f>VLOOKUP('Sampling picks'!BU379,Sheet1!$A$11:$C$1010,3,FALSE)</f>
        <v>#N/A</v>
      </c>
      <c r="CG389" t="e">
        <f>VLOOKUP('Sampling picks'!BV379,Sheet1!$A$11:$C$1010,3,FALSE)</f>
        <v>#N/A</v>
      </c>
      <c r="CH389" t="e">
        <f>VLOOKUP('Sampling picks'!BW379,Sheet1!$A$11:$C$1010,3,FALSE)</f>
        <v>#N/A</v>
      </c>
      <c r="CI389" t="e">
        <f>VLOOKUP('Sampling picks'!BX379,Sheet1!$A$11:$C$1010,3,FALSE)</f>
        <v>#N/A</v>
      </c>
      <c r="CJ389" t="e">
        <f>VLOOKUP('Sampling picks'!BY379,Sheet1!$A$11:$C$1010,3,FALSE)</f>
        <v>#N/A</v>
      </c>
      <c r="CK389" t="e">
        <f>VLOOKUP('Sampling picks'!BZ379,Sheet1!$A$11:$C$1010,3,FALSE)</f>
        <v>#N/A</v>
      </c>
      <c r="CL389" t="e">
        <f>VLOOKUP('Sampling picks'!CA379,Sheet1!$A$11:$C$1010,3,FALSE)</f>
        <v>#N/A</v>
      </c>
      <c r="CM389" t="e">
        <f>VLOOKUP('Sampling picks'!CB379,Sheet1!$A$11:$C$1010,3,FALSE)</f>
        <v>#N/A</v>
      </c>
      <c r="CN389" t="e">
        <f>VLOOKUP('Sampling picks'!CC379,Sheet1!$A$11:$C$1010,3,FALSE)</f>
        <v>#N/A</v>
      </c>
      <c r="CO389" t="e">
        <f>VLOOKUP('Sampling picks'!CD379,Sheet1!$A$11:$C$1010,3,FALSE)</f>
        <v>#N/A</v>
      </c>
      <c r="CP389" t="e">
        <f>VLOOKUP('Sampling picks'!CE379,Sheet1!$A$11:$C$1010,3,FALSE)</f>
        <v>#N/A</v>
      </c>
      <c r="CQ389" t="e">
        <f>VLOOKUP('Sampling picks'!CF379,Sheet1!$A$11:$C$1010,3,FALSE)</f>
        <v>#N/A</v>
      </c>
      <c r="CR389" t="e">
        <f>VLOOKUP('Sampling picks'!CG379,Sheet1!$A$11:$C$1010,3,FALSE)</f>
        <v>#N/A</v>
      </c>
      <c r="CS389" t="e">
        <f>VLOOKUP('Sampling picks'!CH379,Sheet1!$A$11:$C$1010,3,FALSE)</f>
        <v>#N/A</v>
      </c>
      <c r="CT389" t="e">
        <f>VLOOKUP('Sampling picks'!CI379,Sheet1!$A$11:$C$1010,3,FALSE)</f>
        <v>#N/A</v>
      </c>
      <c r="CU389" t="e">
        <f>VLOOKUP('Sampling picks'!CJ379,Sheet1!$A$11:$C$1010,3,FALSE)</f>
        <v>#N/A</v>
      </c>
      <c r="CV389" t="e">
        <f>VLOOKUP('Sampling picks'!CK379,Sheet1!$A$11:$C$1010,3,FALSE)</f>
        <v>#N/A</v>
      </c>
      <c r="CW389" t="e">
        <f>VLOOKUP('Sampling picks'!CL379,Sheet1!$A$11:$C$1010,3,FALSE)</f>
        <v>#N/A</v>
      </c>
      <c r="CX389" t="e">
        <f>VLOOKUP('Sampling picks'!CM379,Sheet1!$A$11:$C$1010,3,FALSE)</f>
        <v>#N/A</v>
      </c>
      <c r="CY389" t="e">
        <f>VLOOKUP('Sampling picks'!CN379,Sheet1!$A$11:$C$1010,3,FALSE)</f>
        <v>#N/A</v>
      </c>
      <c r="CZ389" t="e">
        <f>VLOOKUP('Sampling picks'!CO379,Sheet1!$A$11:$C$1010,3,FALSE)</f>
        <v>#N/A</v>
      </c>
      <c r="DA389" t="e">
        <f>VLOOKUP('Sampling picks'!CP379,Sheet1!$A$11:$C$1010,3,FALSE)</f>
        <v>#N/A</v>
      </c>
      <c r="DB389" t="e">
        <f>VLOOKUP('Sampling picks'!CQ379,Sheet1!$A$11:$C$1010,3,FALSE)</f>
        <v>#N/A</v>
      </c>
      <c r="DC389" t="e">
        <f>VLOOKUP('Sampling picks'!CR379,Sheet1!$A$11:$C$1010,3,FALSE)</f>
        <v>#N/A</v>
      </c>
      <c r="DD389" t="e">
        <f>VLOOKUP('Sampling picks'!CS379,Sheet1!$A$11:$C$1010,3,FALSE)</f>
        <v>#N/A</v>
      </c>
      <c r="DE389" t="e">
        <f>VLOOKUP('Sampling picks'!CT379,Sheet1!$A$11:$C$1010,3,FALSE)</f>
        <v>#N/A</v>
      </c>
      <c r="DF389" t="e">
        <f>VLOOKUP('Sampling picks'!CU379,Sheet1!$A$11:$C$1010,3,FALSE)</f>
        <v>#N/A</v>
      </c>
      <c r="DG389" t="e">
        <f>VLOOKUP('Sampling picks'!CV379,Sheet1!$A$11:$C$1010,3,FALSE)</f>
        <v>#N/A</v>
      </c>
      <c r="DH389" t="e">
        <f>VLOOKUP('Sampling picks'!CW379,Sheet1!$A$11:$C$1010,3,FALSE)</f>
        <v>#N/A</v>
      </c>
      <c r="DI389" t="e">
        <f>VLOOKUP('Sampling picks'!CX379,Sheet1!$A$11:$C$1010,3,FALSE)</f>
        <v>#N/A</v>
      </c>
      <c r="DJ389" t="e">
        <f>VLOOKUP('Sampling picks'!CY379,Sheet1!$A$11:$C$1010,3,FALSE)</f>
        <v>#N/A</v>
      </c>
    </row>
    <row r="390" spans="1:114" x14ac:dyDescent="0.3">
      <c r="A390">
        <v>380</v>
      </c>
      <c r="B390" s="1">
        <f t="shared" ca="1" si="25"/>
        <v>849</v>
      </c>
      <c r="C390" s="1">
        <f t="shared" ca="1" si="25"/>
        <v>698</v>
      </c>
      <c r="H390" t="str">
        <f t="shared" ca="1" si="26"/>
        <v>reject</v>
      </c>
      <c r="I390">
        <f t="shared" ca="1" si="27"/>
        <v>1.4505752407667494E-4</v>
      </c>
      <c r="J390">
        <f t="shared" ca="1" si="28"/>
        <v>3.6239701985529633</v>
      </c>
      <c r="K390">
        <f t="shared" ca="1" si="29"/>
        <v>914.6</v>
      </c>
      <c r="L390" t="s">
        <v>406</v>
      </c>
      <c r="M390">
        <f ca="1">VLOOKUP('Sampling picks'!B380,Sheet1!$A$11:$C$1010,3,FALSE)</f>
        <v>927</v>
      </c>
      <c r="N390">
        <f ca="1">VLOOKUP('Sampling picks'!C380,Sheet1!$A$11:$C$1010,3,FALSE)</f>
        <v>988</v>
      </c>
      <c r="O390">
        <f ca="1">VLOOKUP('Sampling picks'!D380,Sheet1!$A$11:$C$1010,3,FALSE)</f>
        <v>1071</v>
      </c>
      <c r="P390">
        <f ca="1">VLOOKUP('Sampling picks'!E380,Sheet1!$A$11:$C$1010,3,FALSE)</f>
        <v>880</v>
      </c>
      <c r="Q390">
        <f ca="1">VLOOKUP('Sampling picks'!F380,Sheet1!$A$11:$C$1010,3,FALSE)</f>
        <v>893</v>
      </c>
      <c r="R390">
        <f ca="1">VLOOKUP('Sampling picks'!G380,Sheet1!$A$11:$C$1010,3,FALSE)</f>
        <v>934</v>
      </c>
      <c r="S390">
        <f ca="1">VLOOKUP('Sampling picks'!H380,Sheet1!$A$11:$C$1010,3,FALSE)</f>
        <v>791</v>
      </c>
      <c r="T390">
        <f ca="1">VLOOKUP('Sampling picks'!I380,Sheet1!$A$11:$C$1010,3,FALSE)</f>
        <v>699</v>
      </c>
      <c r="U390">
        <f ca="1">VLOOKUP('Sampling picks'!J380,Sheet1!$A$11:$C$1010,3,FALSE)</f>
        <v>984</v>
      </c>
      <c r="V390">
        <f ca="1">VLOOKUP('Sampling picks'!K380,Sheet1!$A$11:$C$1010,3,FALSE)</f>
        <v>979</v>
      </c>
      <c r="W390" t="e">
        <f>VLOOKUP('Sampling picks'!L380,Sheet1!$A$11:$C$1010,3,FALSE)</f>
        <v>#N/A</v>
      </c>
      <c r="X390" t="e">
        <f>VLOOKUP('Sampling picks'!M380,Sheet1!$A$11:$C$1010,3,FALSE)</f>
        <v>#N/A</v>
      </c>
      <c r="Y390" t="e">
        <f>VLOOKUP('Sampling picks'!N380,Sheet1!$A$11:$C$1010,3,FALSE)</f>
        <v>#N/A</v>
      </c>
      <c r="Z390" t="e">
        <f>VLOOKUP('Sampling picks'!O380,Sheet1!$A$11:$C$1010,3,FALSE)</f>
        <v>#N/A</v>
      </c>
      <c r="AA390" t="e">
        <f>VLOOKUP('Sampling picks'!P380,Sheet1!$A$11:$C$1010,3,FALSE)</f>
        <v>#N/A</v>
      </c>
      <c r="AB390" t="e">
        <f>VLOOKUP('Sampling picks'!Q380,Sheet1!$A$11:$C$1010,3,FALSE)</f>
        <v>#N/A</v>
      </c>
      <c r="AC390" t="e">
        <f>VLOOKUP('Sampling picks'!R380,Sheet1!$A$11:$C$1010,3,FALSE)</f>
        <v>#N/A</v>
      </c>
      <c r="AD390" t="e">
        <f>VLOOKUP('Sampling picks'!S380,Sheet1!$A$11:$C$1010,3,FALSE)</f>
        <v>#N/A</v>
      </c>
      <c r="AE390" t="e">
        <f>VLOOKUP('Sampling picks'!T380,Sheet1!$A$11:$C$1010,3,FALSE)</f>
        <v>#N/A</v>
      </c>
      <c r="AF390" t="e">
        <f>VLOOKUP('Sampling picks'!U380,Sheet1!$A$11:$C$1010,3,FALSE)</f>
        <v>#N/A</v>
      </c>
      <c r="AG390" t="e">
        <f>VLOOKUP('Sampling picks'!V380,Sheet1!$A$11:$C$1010,3,FALSE)</f>
        <v>#N/A</v>
      </c>
      <c r="AH390" t="e">
        <f>VLOOKUP('Sampling picks'!W380,Sheet1!$A$11:$C$1010,3,FALSE)</f>
        <v>#N/A</v>
      </c>
      <c r="AI390" t="e">
        <f>VLOOKUP('Sampling picks'!X380,Sheet1!$A$11:$C$1010,3,FALSE)</f>
        <v>#N/A</v>
      </c>
      <c r="AJ390" t="e">
        <f>VLOOKUP('Sampling picks'!Y380,Sheet1!$A$11:$C$1010,3,FALSE)</f>
        <v>#N/A</v>
      </c>
      <c r="AK390" t="e">
        <f>VLOOKUP('Sampling picks'!Z380,Sheet1!$A$11:$C$1010,3,FALSE)</f>
        <v>#N/A</v>
      </c>
      <c r="AL390" t="e">
        <f>VLOOKUP('Sampling picks'!AA380,Sheet1!$A$11:$C$1010,3,FALSE)</f>
        <v>#N/A</v>
      </c>
      <c r="AM390" t="e">
        <f>VLOOKUP('Sampling picks'!AB380,Sheet1!$A$11:$C$1010,3,FALSE)</f>
        <v>#N/A</v>
      </c>
      <c r="AN390" t="e">
        <f>VLOOKUP('Sampling picks'!AC380,Sheet1!$A$11:$C$1010,3,FALSE)</f>
        <v>#N/A</v>
      </c>
      <c r="AO390" t="e">
        <f>VLOOKUP('Sampling picks'!AD380,Sheet1!$A$11:$C$1010,3,FALSE)</f>
        <v>#N/A</v>
      </c>
      <c r="AP390" t="e">
        <f>VLOOKUP('Sampling picks'!AE380,Sheet1!$A$11:$C$1010,3,FALSE)</f>
        <v>#N/A</v>
      </c>
      <c r="AQ390" t="e">
        <f>VLOOKUP('Sampling picks'!AF380,Sheet1!$A$11:$C$1010,3,FALSE)</f>
        <v>#N/A</v>
      </c>
      <c r="AR390" t="e">
        <f>VLOOKUP('Sampling picks'!AG380,Sheet1!$A$11:$C$1010,3,FALSE)</f>
        <v>#N/A</v>
      </c>
      <c r="AS390" t="e">
        <f>VLOOKUP('Sampling picks'!AH380,Sheet1!$A$11:$C$1010,3,FALSE)</f>
        <v>#N/A</v>
      </c>
      <c r="AT390" t="e">
        <f>VLOOKUP('Sampling picks'!AI380,Sheet1!$A$11:$C$1010,3,FALSE)</f>
        <v>#N/A</v>
      </c>
      <c r="AU390" t="e">
        <f>VLOOKUP('Sampling picks'!AJ380,Sheet1!$A$11:$C$1010,3,FALSE)</f>
        <v>#N/A</v>
      </c>
      <c r="AV390" t="e">
        <f>VLOOKUP('Sampling picks'!AK380,Sheet1!$A$11:$C$1010,3,FALSE)</f>
        <v>#N/A</v>
      </c>
      <c r="AW390" t="e">
        <f>VLOOKUP('Sampling picks'!AL380,Sheet1!$A$11:$C$1010,3,FALSE)</f>
        <v>#N/A</v>
      </c>
      <c r="AX390" t="e">
        <f>VLOOKUP('Sampling picks'!AM380,Sheet1!$A$11:$C$1010,3,FALSE)</f>
        <v>#N/A</v>
      </c>
      <c r="AY390" t="e">
        <f>VLOOKUP('Sampling picks'!AN380,Sheet1!$A$11:$C$1010,3,FALSE)</f>
        <v>#N/A</v>
      </c>
      <c r="AZ390" t="e">
        <f>VLOOKUP('Sampling picks'!AO380,Sheet1!$A$11:$C$1010,3,FALSE)</f>
        <v>#N/A</v>
      </c>
      <c r="BA390" t="e">
        <f>VLOOKUP('Sampling picks'!AP380,Sheet1!$A$11:$C$1010,3,FALSE)</f>
        <v>#N/A</v>
      </c>
      <c r="BB390" t="e">
        <f>VLOOKUP('Sampling picks'!AQ380,Sheet1!$A$11:$C$1010,3,FALSE)</f>
        <v>#N/A</v>
      </c>
      <c r="BC390" t="e">
        <f>VLOOKUP('Sampling picks'!AR380,Sheet1!$A$11:$C$1010,3,FALSE)</f>
        <v>#N/A</v>
      </c>
      <c r="BD390" t="e">
        <f>VLOOKUP('Sampling picks'!AS380,Sheet1!$A$11:$C$1010,3,FALSE)</f>
        <v>#N/A</v>
      </c>
      <c r="BE390" t="e">
        <f>VLOOKUP('Sampling picks'!AT380,Sheet1!$A$11:$C$1010,3,FALSE)</f>
        <v>#N/A</v>
      </c>
      <c r="BF390" t="e">
        <f>VLOOKUP('Sampling picks'!AU380,Sheet1!$A$11:$C$1010,3,FALSE)</f>
        <v>#N/A</v>
      </c>
      <c r="BG390" t="e">
        <f>VLOOKUP('Sampling picks'!AV380,Sheet1!$A$11:$C$1010,3,FALSE)</f>
        <v>#N/A</v>
      </c>
      <c r="BH390" t="e">
        <f>VLOOKUP('Sampling picks'!AW380,Sheet1!$A$11:$C$1010,3,FALSE)</f>
        <v>#N/A</v>
      </c>
      <c r="BI390" t="e">
        <f>VLOOKUP('Sampling picks'!AX380,Sheet1!$A$11:$C$1010,3,FALSE)</f>
        <v>#N/A</v>
      </c>
      <c r="BJ390" t="e">
        <f>VLOOKUP('Sampling picks'!AY380,Sheet1!$A$11:$C$1010,3,FALSE)</f>
        <v>#N/A</v>
      </c>
      <c r="BK390" t="e">
        <f>VLOOKUP('Sampling picks'!AZ380,Sheet1!$A$11:$C$1010,3,FALSE)</f>
        <v>#N/A</v>
      </c>
      <c r="BL390" t="e">
        <f>VLOOKUP('Sampling picks'!BA380,Sheet1!$A$11:$C$1010,3,FALSE)</f>
        <v>#N/A</v>
      </c>
      <c r="BM390" t="e">
        <f>VLOOKUP('Sampling picks'!BB380,Sheet1!$A$11:$C$1010,3,FALSE)</f>
        <v>#N/A</v>
      </c>
      <c r="BN390" t="e">
        <f>VLOOKUP('Sampling picks'!BC380,Sheet1!$A$11:$C$1010,3,FALSE)</f>
        <v>#N/A</v>
      </c>
      <c r="BO390" t="e">
        <f>VLOOKUP('Sampling picks'!BD380,Sheet1!$A$11:$C$1010,3,FALSE)</f>
        <v>#N/A</v>
      </c>
      <c r="BP390" t="e">
        <f>VLOOKUP('Sampling picks'!BE380,Sheet1!$A$11:$C$1010,3,FALSE)</f>
        <v>#N/A</v>
      </c>
      <c r="BQ390" t="e">
        <f>VLOOKUP('Sampling picks'!BF380,Sheet1!$A$11:$C$1010,3,FALSE)</f>
        <v>#N/A</v>
      </c>
      <c r="BR390" t="e">
        <f>VLOOKUP('Sampling picks'!BG380,Sheet1!$A$11:$C$1010,3,FALSE)</f>
        <v>#N/A</v>
      </c>
      <c r="BS390" t="e">
        <f>VLOOKUP('Sampling picks'!BH380,Sheet1!$A$11:$C$1010,3,FALSE)</f>
        <v>#N/A</v>
      </c>
      <c r="BT390" t="e">
        <f>VLOOKUP('Sampling picks'!BI380,Sheet1!$A$11:$C$1010,3,FALSE)</f>
        <v>#N/A</v>
      </c>
      <c r="BU390" t="e">
        <f>VLOOKUP('Sampling picks'!BJ380,Sheet1!$A$11:$C$1010,3,FALSE)</f>
        <v>#N/A</v>
      </c>
      <c r="BV390" t="e">
        <f>VLOOKUP('Sampling picks'!BK380,Sheet1!$A$11:$C$1010,3,FALSE)</f>
        <v>#N/A</v>
      </c>
      <c r="BW390" t="e">
        <f>VLOOKUP('Sampling picks'!BL380,Sheet1!$A$11:$C$1010,3,FALSE)</f>
        <v>#N/A</v>
      </c>
      <c r="BX390" t="e">
        <f>VLOOKUP('Sampling picks'!BM380,Sheet1!$A$11:$C$1010,3,FALSE)</f>
        <v>#N/A</v>
      </c>
      <c r="BY390" t="e">
        <f>VLOOKUP('Sampling picks'!BN380,Sheet1!$A$11:$C$1010,3,FALSE)</f>
        <v>#N/A</v>
      </c>
      <c r="BZ390" t="e">
        <f>VLOOKUP('Sampling picks'!BO380,Sheet1!$A$11:$C$1010,3,FALSE)</f>
        <v>#N/A</v>
      </c>
      <c r="CA390" t="e">
        <f>VLOOKUP('Sampling picks'!BP380,Sheet1!$A$11:$C$1010,3,FALSE)</f>
        <v>#N/A</v>
      </c>
      <c r="CB390" t="e">
        <f>VLOOKUP('Sampling picks'!BQ380,Sheet1!$A$11:$C$1010,3,FALSE)</f>
        <v>#N/A</v>
      </c>
      <c r="CC390" t="e">
        <f>VLOOKUP('Sampling picks'!BR380,Sheet1!$A$11:$C$1010,3,FALSE)</f>
        <v>#N/A</v>
      </c>
      <c r="CD390" t="e">
        <f>VLOOKUP('Sampling picks'!BS380,Sheet1!$A$11:$C$1010,3,FALSE)</f>
        <v>#N/A</v>
      </c>
      <c r="CE390" t="e">
        <f>VLOOKUP('Sampling picks'!BT380,Sheet1!$A$11:$C$1010,3,FALSE)</f>
        <v>#N/A</v>
      </c>
      <c r="CF390" t="e">
        <f>VLOOKUP('Sampling picks'!BU380,Sheet1!$A$11:$C$1010,3,FALSE)</f>
        <v>#N/A</v>
      </c>
      <c r="CG390" t="e">
        <f>VLOOKUP('Sampling picks'!BV380,Sheet1!$A$11:$C$1010,3,FALSE)</f>
        <v>#N/A</v>
      </c>
      <c r="CH390" t="e">
        <f>VLOOKUP('Sampling picks'!BW380,Sheet1!$A$11:$C$1010,3,FALSE)</f>
        <v>#N/A</v>
      </c>
      <c r="CI390" t="e">
        <f>VLOOKUP('Sampling picks'!BX380,Sheet1!$A$11:$C$1010,3,FALSE)</f>
        <v>#N/A</v>
      </c>
      <c r="CJ390" t="e">
        <f>VLOOKUP('Sampling picks'!BY380,Sheet1!$A$11:$C$1010,3,FALSE)</f>
        <v>#N/A</v>
      </c>
      <c r="CK390" t="e">
        <f>VLOOKUP('Sampling picks'!BZ380,Sheet1!$A$11:$C$1010,3,FALSE)</f>
        <v>#N/A</v>
      </c>
      <c r="CL390" t="e">
        <f>VLOOKUP('Sampling picks'!CA380,Sheet1!$A$11:$C$1010,3,FALSE)</f>
        <v>#N/A</v>
      </c>
      <c r="CM390" t="e">
        <f>VLOOKUP('Sampling picks'!CB380,Sheet1!$A$11:$C$1010,3,FALSE)</f>
        <v>#N/A</v>
      </c>
      <c r="CN390" t="e">
        <f>VLOOKUP('Sampling picks'!CC380,Sheet1!$A$11:$C$1010,3,FALSE)</f>
        <v>#N/A</v>
      </c>
      <c r="CO390" t="e">
        <f>VLOOKUP('Sampling picks'!CD380,Sheet1!$A$11:$C$1010,3,FALSE)</f>
        <v>#N/A</v>
      </c>
      <c r="CP390" t="e">
        <f>VLOOKUP('Sampling picks'!CE380,Sheet1!$A$11:$C$1010,3,FALSE)</f>
        <v>#N/A</v>
      </c>
      <c r="CQ390" t="e">
        <f>VLOOKUP('Sampling picks'!CF380,Sheet1!$A$11:$C$1010,3,FALSE)</f>
        <v>#N/A</v>
      </c>
      <c r="CR390" t="e">
        <f>VLOOKUP('Sampling picks'!CG380,Sheet1!$A$11:$C$1010,3,FALSE)</f>
        <v>#N/A</v>
      </c>
      <c r="CS390" t="e">
        <f>VLOOKUP('Sampling picks'!CH380,Sheet1!$A$11:$C$1010,3,FALSE)</f>
        <v>#N/A</v>
      </c>
      <c r="CT390" t="e">
        <f>VLOOKUP('Sampling picks'!CI380,Sheet1!$A$11:$C$1010,3,FALSE)</f>
        <v>#N/A</v>
      </c>
      <c r="CU390" t="e">
        <f>VLOOKUP('Sampling picks'!CJ380,Sheet1!$A$11:$C$1010,3,FALSE)</f>
        <v>#N/A</v>
      </c>
      <c r="CV390" t="e">
        <f>VLOOKUP('Sampling picks'!CK380,Sheet1!$A$11:$C$1010,3,FALSE)</f>
        <v>#N/A</v>
      </c>
      <c r="CW390" t="e">
        <f>VLOOKUP('Sampling picks'!CL380,Sheet1!$A$11:$C$1010,3,FALSE)</f>
        <v>#N/A</v>
      </c>
      <c r="CX390" t="e">
        <f>VLOOKUP('Sampling picks'!CM380,Sheet1!$A$11:$C$1010,3,FALSE)</f>
        <v>#N/A</v>
      </c>
      <c r="CY390" t="e">
        <f>VLOOKUP('Sampling picks'!CN380,Sheet1!$A$11:$C$1010,3,FALSE)</f>
        <v>#N/A</v>
      </c>
      <c r="CZ390" t="e">
        <f>VLOOKUP('Sampling picks'!CO380,Sheet1!$A$11:$C$1010,3,FALSE)</f>
        <v>#N/A</v>
      </c>
      <c r="DA390" t="e">
        <f>VLOOKUP('Sampling picks'!CP380,Sheet1!$A$11:$C$1010,3,FALSE)</f>
        <v>#N/A</v>
      </c>
      <c r="DB390" t="e">
        <f>VLOOKUP('Sampling picks'!CQ380,Sheet1!$A$11:$C$1010,3,FALSE)</f>
        <v>#N/A</v>
      </c>
      <c r="DC390" t="e">
        <f>VLOOKUP('Sampling picks'!CR380,Sheet1!$A$11:$C$1010,3,FALSE)</f>
        <v>#N/A</v>
      </c>
      <c r="DD390" t="e">
        <f>VLOOKUP('Sampling picks'!CS380,Sheet1!$A$11:$C$1010,3,FALSE)</f>
        <v>#N/A</v>
      </c>
      <c r="DE390" t="e">
        <f>VLOOKUP('Sampling picks'!CT380,Sheet1!$A$11:$C$1010,3,FALSE)</f>
        <v>#N/A</v>
      </c>
      <c r="DF390" t="e">
        <f>VLOOKUP('Sampling picks'!CU380,Sheet1!$A$11:$C$1010,3,FALSE)</f>
        <v>#N/A</v>
      </c>
      <c r="DG390" t="e">
        <f>VLOOKUP('Sampling picks'!CV380,Sheet1!$A$11:$C$1010,3,FALSE)</f>
        <v>#N/A</v>
      </c>
      <c r="DH390" t="e">
        <f>VLOOKUP('Sampling picks'!CW380,Sheet1!$A$11:$C$1010,3,FALSE)</f>
        <v>#N/A</v>
      </c>
      <c r="DI390" t="e">
        <f>VLOOKUP('Sampling picks'!CX380,Sheet1!$A$11:$C$1010,3,FALSE)</f>
        <v>#N/A</v>
      </c>
      <c r="DJ390" t="e">
        <f>VLOOKUP('Sampling picks'!CY380,Sheet1!$A$11:$C$1010,3,FALSE)</f>
        <v>#N/A</v>
      </c>
    </row>
    <row r="391" spans="1:114" x14ac:dyDescent="0.3">
      <c r="A391">
        <v>381</v>
      </c>
      <c r="B391" s="1">
        <f t="shared" ca="1" si="25"/>
        <v>834</v>
      </c>
      <c r="C391" s="1">
        <f t="shared" ca="1" si="25"/>
        <v>684</v>
      </c>
      <c r="H391" t="str">
        <f t="shared" ca="1" si="26"/>
        <v>reject</v>
      </c>
      <c r="I391">
        <f t="shared" ca="1" si="27"/>
        <v>1.0458407510308687E-3</v>
      </c>
      <c r="J391">
        <f t="shared" ca="1" si="28"/>
        <v>3.0768961633438319</v>
      </c>
      <c r="K391">
        <f t="shared" ca="1" si="29"/>
        <v>897.3</v>
      </c>
      <c r="L391" t="s">
        <v>407</v>
      </c>
      <c r="M391">
        <f ca="1">VLOOKUP('Sampling picks'!B381,Sheet1!$A$11:$C$1010,3,FALSE)</f>
        <v>964</v>
      </c>
      <c r="N391">
        <f ca="1">VLOOKUP('Sampling picks'!C381,Sheet1!$A$11:$C$1010,3,FALSE)</f>
        <v>823</v>
      </c>
      <c r="O391">
        <f ca="1">VLOOKUP('Sampling picks'!D381,Sheet1!$A$11:$C$1010,3,FALSE)</f>
        <v>1042</v>
      </c>
      <c r="P391">
        <f ca="1">VLOOKUP('Sampling picks'!E381,Sheet1!$A$11:$C$1010,3,FALSE)</f>
        <v>798</v>
      </c>
      <c r="Q391">
        <f ca="1">VLOOKUP('Sampling picks'!F381,Sheet1!$A$11:$C$1010,3,FALSE)</f>
        <v>852</v>
      </c>
      <c r="R391">
        <f ca="1">VLOOKUP('Sampling picks'!G381,Sheet1!$A$11:$C$1010,3,FALSE)</f>
        <v>895</v>
      </c>
      <c r="S391">
        <f ca="1">VLOOKUP('Sampling picks'!H381,Sheet1!$A$11:$C$1010,3,FALSE)</f>
        <v>997</v>
      </c>
      <c r="T391">
        <f ca="1">VLOOKUP('Sampling picks'!I381,Sheet1!$A$11:$C$1010,3,FALSE)</f>
        <v>884</v>
      </c>
      <c r="U391">
        <f ca="1">VLOOKUP('Sampling picks'!J381,Sheet1!$A$11:$C$1010,3,FALSE)</f>
        <v>736</v>
      </c>
      <c r="V391">
        <f ca="1">VLOOKUP('Sampling picks'!K381,Sheet1!$A$11:$C$1010,3,FALSE)</f>
        <v>982</v>
      </c>
      <c r="W391" t="e">
        <f>VLOOKUP('Sampling picks'!L381,Sheet1!$A$11:$C$1010,3,FALSE)</f>
        <v>#N/A</v>
      </c>
      <c r="X391" t="e">
        <f>VLOOKUP('Sampling picks'!M381,Sheet1!$A$11:$C$1010,3,FALSE)</f>
        <v>#N/A</v>
      </c>
      <c r="Y391" t="e">
        <f>VLOOKUP('Sampling picks'!N381,Sheet1!$A$11:$C$1010,3,FALSE)</f>
        <v>#N/A</v>
      </c>
      <c r="Z391" t="e">
        <f>VLOOKUP('Sampling picks'!O381,Sheet1!$A$11:$C$1010,3,FALSE)</f>
        <v>#N/A</v>
      </c>
      <c r="AA391" t="e">
        <f>VLOOKUP('Sampling picks'!P381,Sheet1!$A$11:$C$1010,3,FALSE)</f>
        <v>#N/A</v>
      </c>
      <c r="AB391" t="e">
        <f>VLOOKUP('Sampling picks'!Q381,Sheet1!$A$11:$C$1010,3,FALSE)</f>
        <v>#N/A</v>
      </c>
      <c r="AC391" t="e">
        <f>VLOOKUP('Sampling picks'!R381,Sheet1!$A$11:$C$1010,3,FALSE)</f>
        <v>#N/A</v>
      </c>
      <c r="AD391" t="e">
        <f>VLOOKUP('Sampling picks'!S381,Sheet1!$A$11:$C$1010,3,FALSE)</f>
        <v>#N/A</v>
      </c>
      <c r="AE391" t="e">
        <f>VLOOKUP('Sampling picks'!T381,Sheet1!$A$11:$C$1010,3,FALSE)</f>
        <v>#N/A</v>
      </c>
      <c r="AF391" t="e">
        <f>VLOOKUP('Sampling picks'!U381,Sheet1!$A$11:$C$1010,3,FALSE)</f>
        <v>#N/A</v>
      </c>
      <c r="AG391" t="e">
        <f>VLOOKUP('Sampling picks'!V381,Sheet1!$A$11:$C$1010,3,FALSE)</f>
        <v>#N/A</v>
      </c>
      <c r="AH391" t="e">
        <f>VLOOKUP('Sampling picks'!W381,Sheet1!$A$11:$C$1010,3,FALSE)</f>
        <v>#N/A</v>
      </c>
      <c r="AI391" t="e">
        <f>VLOOKUP('Sampling picks'!X381,Sheet1!$A$11:$C$1010,3,FALSE)</f>
        <v>#N/A</v>
      </c>
      <c r="AJ391" t="e">
        <f>VLOOKUP('Sampling picks'!Y381,Sheet1!$A$11:$C$1010,3,FALSE)</f>
        <v>#N/A</v>
      </c>
      <c r="AK391" t="e">
        <f>VLOOKUP('Sampling picks'!Z381,Sheet1!$A$11:$C$1010,3,FALSE)</f>
        <v>#N/A</v>
      </c>
      <c r="AL391" t="e">
        <f>VLOOKUP('Sampling picks'!AA381,Sheet1!$A$11:$C$1010,3,FALSE)</f>
        <v>#N/A</v>
      </c>
      <c r="AM391" t="e">
        <f>VLOOKUP('Sampling picks'!AB381,Sheet1!$A$11:$C$1010,3,FALSE)</f>
        <v>#N/A</v>
      </c>
      <c r="AN391" t="e">
        <f>VLOOKUP('Sampling picks'!AC381,Sheet1!$A$11:$C$1010,3,FALSE)</f>
        <v>#N/A</v>
      </c>
      <c r="AO391" t="e">
        <f>VLOOKUP('Sampling picks'!AD381,Sheet1!$A$11:$C$1010,3,FALSE)</f>
        <v>#N/A</v>
      </c>
      <c r="AP391" t="e">
        <f>VLOOKUP('Sampling picks'!AE381,Sheet1!$A$11:$C$1010,3,FALSE)</f>
        <v>#N/A</v>
      </c>
      <c r="AQ391" t="e">
        <f>VLOOKUP('Sampling picks'!AF381,Sheet1!$A$11:$C$1010,3,FALSE)</f>
        <v>#N/A</v>
      </c>
      <c r="AR391" t="e">
        <f>VLOOKUP('Sampling picks'!AG381,Sheet1!$A$11:$C$1010,3,FALSE)</f>
        <v>#N/A</v>
      </c>
      <c r="AS391" t="e">
        <f>VLOOKUP('Sampling picks'!AH381,Sheet1!$A$11:$C$1010,3,FALSE)</f>
        <v>#N/A</v>
      </c>
      <c r="AT391" t="e">
        <f>VLOOKUP('Sampling picks'!AI381,Sheet1!$A$11:$C$1010,3,FALSE)</f>
        <v>#N/A</v>
      </c>
      <c r="AU391" t="e">
        <f>VLOOKUP('Sampling picks'!AJ381,Sheet1!$A$11:$C$1010,3,FALSE)</f>
        <v>#N/A</v>
      </c>
      <c r="AV391" t="e">
        <f>VLOOKUP('Sampling picks'!AK381,Sheet1!$A$11:$C$1010,3,FALSE)</f>
        <v>#N/A</v>
      </c>
      <c r="AW391" t="e">
        <f>VLOOKUP('Sampling picks'!AL381,Sheet1!$A$11:$C$1010,3,FALSE)</f>
        <v>#N/A</v>
      </c>
      <c r="AX391" t="e">
        <f>VLOOKUP('Sampling picks'!AM381,Sheet1!$A$11:$C$1010,3,FALSE)</f>
        <v>#N/A</v>
      </c>
      <c r="AY391" t="e">
        <f>VLOOKUP('Sampling picks'!AN381,Sheet1!$A$11:$C$1010,3,FALSE)</f>
        <v>#N/A</v>
      </c>
      <c r="AZ391" t="e">
        <f>VLOOKUP('Sampling picks'!AO381,Sheet1!$A$11:$C$1010,3,FALSE)</f>
        <v>#N/A</v>
      </c>
      <c r="BA391" t="e">
        <f>VLOOKUP('Sampling picks'!AP381,Sheet1!$A$11:$C$1010,3,FALSE)</f>
        <v>#N/A</v>
      </c>
      <c r="BB391" t="e">
        <f>VLOOKUP('Sampling picks'!AQ381,Sheet1!$A$11:$C$1010,3,FALSE)</f>
        <v>#N/A</v>
      </c>
      <c r="BC391" t="e">
        <f>VLOOKUP('Sampling picks'!AR381,Sheet1!$A$11:$C$1010,3,FALSE)</f>
        <v>#N/A</v>
      </c>
      <c r="BD391" t="e">
        <f>VLOOKUP('Sampling picks'!AS381,Sheet1!$A$11:$C$1010,3,FALSE)</f>
        <v>#N/A</v>
      </c>
      <c r="BE391" t="e">
        <f>VLOOKUP('Sampling picks'!AT381,Sheet1!$A$11:$C$1010,3,FALSE)</f>
        <v>#N/A</v>
      </c>
      <c r="BF391" t="e">
        <f>VLOOKUP('Sampling picks'!AU381,Sheet1!$A$11:$C$1010,3,FALSE)</f>
        <v>#N/A</v>
      </c>
      <c r="BG391" t="e">
        <f>VLOOKUP('Sampling picks'!AV381,Sheet1!$A$11:$C$1010,3,FALSE)</f>
        <v>#N/A</v>
      </c>
      <c r="BH391" t="e">
        <f>VLOOKUP('Sampling picks'!AW381,Sheet1!$A$11:$C$1010,3,FALSE)</f>
        <v>#N/A</v>
      </c>
      <c r="BI391" t="e">
        <f>VLOOKUP('Sampling picks'!AX381,Sheet1!$A$11:$C$1010,3,FALSE)</f>
        <v>#N/A</v>
      </c>
      <c r="BJ391" t="e">
        <f>VLOOKUP('Sampling picks'!AY381,Sheet1!$A$11:$C$1010,3,FALSE)</f>
        <v>#N/A</v>
      </c>
      <c r="BK391" t="e">
        <f>VLOOKUP('Sampling picks'!AZ381,Sheet1!$A$11:$C$1010,3,FALSE)</f>
        <v>#N/A</v>
      </c>
      <c r="BL391" t="e">
        <f>VLOOKUP('Sampling picks'!BA381,Sheet1!$A$11:$C$1010,3,FALSE)</f>
        <v>#N/A</v>
      </c>
      <c r="BM391" t="e">
        <f>VLOOKUP('Sampling picks'!BB381,Sheet1!$A$11:$C$1010,3,FALSE)</f>
        <v>#N/A</v>
      </c>
      <c r="BN391" t="e">
        <f>VLOOKUP('Sampling picks'!BC381,Sheet1!$A$11:$C$1010,3,FALSE)</f>
        <v>#N/A</v>
      </c>
      <c r="BO391" t="e">
        <f>VLOOKUP('Sampling picks'!BD381,Sheet1!$A$11:$C$1010,3,FALSE)</f>
        <v>#N/A</v>
      </c>
      <c r="BP391" t="e">
        <f>VLOOKUP('Sampling picks'!BE381,Sheet1!$A$11:$C$1010,3,FALSE)</f>
        <v>#N/A</v>
      </c>
      <c r="BQ391" t="e">
        <f>VLOOKUP('Sampling picks'!BF381,Sheet1!$A$11:$C$1010,3,FALSE)</f>
        <v>#N/A</v>
      </c>
      <c r="BR391" t="e">
        <f>VLOOKUP('Sampling picks'!BG381,Sheet1!$A$11:$C$1010,3,FALSE)</f>
        <v>#N/A</v>
      </c>
      <c r="BS391" t="e">
        <f>VLOOKUP('Sampling picks'!BH381,Sheet1!$A$11:$C$1010,3,FALSE)</f>
        <v>#N/A</v>
      </c>
      <c r="BT391" t="e">
        <f>VLOOKUP('Sampling picks'!BI381,Sheet1!$A$11:$C$1010,3,FALSE)</f>
        <v>#N/A</v>
      </c>
      <c r="BU391" t="e">
        <f>VLOOKUP('Sampling picks'!BJ381,Sheet1!$A$11:$C$1010,3,FALSE)</f>
        <v>#N/A</v>
      </c>
      <c r="BV391" t="e">
        <f>VLOOKUP('Sampling picks'!BK381,Sheet1!$A$11:$C$1010,3,FALSE)</f>
        <v>#N/A</v>
      </c>
      <c r="BW391" t="e">
        <f>VLOOKUP('Sampling picks'!BL381,Sheet1!$A$11:$C$1010,3,FALSE)</f>
        <v>#N/A</v>
      </c>
      <c r="BX391" t="e">
        <f>VLOOKUP('Sampling picks'!BM381,Sheet1!$A$11:$C$1010,3,FALSE)</f>
        <v>#N/A</v>
      </c>
      <c r="BY391" t="e">
        <f>VLOOKUP('Sampling picks'!BN381,Sheet1!$A$11:$C$1010,3,FALSE)</f>
        <v>#N/A</v>
      </c>
      <c r="BZ391" t="e">
        <f>VLOOKUP('Sampling picks'!BO381,Sheet1!$A$11:$C$1010,3,FALSE)</f>
        <v>#N/A</v>
      </c>
      <c r="CA391" t="e">
        <f>VLOOKUP('Sampling picks'!BP381,Sheet1!$A$11:$C$1010,3,FALSE)</f>
        <v>#N/A</v>
      </c>
      <c r="CB391" t="e">
        <f>VLOOKUP('Sampling picks'!BQ381,Sheet1!$A$11:$C$1010,3,FALSE)</f>
        <v>#N/A</v>
      </c>
      <c r="CC391" t="e">
        <f>VLOOKUP('Sampling picks'!BR381,Sheet1!$A$11:$C$1010,3,FALSE)</f>
        <v>#N/A</v>
      </c>
      <c r="CD391" t="e">
        <f>VLOOKUP('Sampling picks'!BS381,Sheet1!$A$11:$C$1010,3,FALSE)</f>
        <v>#N/A</v>
      </c>
      <c r="CE391" t="e">
        <f>VLOOKUP('Sampling picks'!BT381,Sheet1!$A$11:$C$1010,3,FALSE)</f>
        <v>#N/A</v>
      </c>
      <c r="CF391" t="e">
        <f>VLOOKUP('Sampling picks'!BU381,Sheet1!$A$11:$C$1010,3,FALSE)</f>
        <v>#N/A</v>
      </c>
      <c r="CG391" t="e">
        <f>VLOOKUP('Sampling picks'!BV381,Sheet1!$A$11:$C$1010,3,FALSE)</f>
        <v>#N/A</v>
      </c>
      <c r="CH391" t="e">
        <f>VLOOKUP('Sampling picks'!BW381,Sheet1!$A$11:$C$1010,3,FALSE)</f>
        <v>#N/A</v>
      </c>
      <c r="CI391" t="e">
        <f>VLOOKUP('Sampling picks'!BX381,Sheet1!$A$11:$C$1010,3,FALSE)</f>
        <v>#N/A</v>
      </c>
      <c r="CJ391" t="e">
        <f>VLOOKUP('Sampling picks'!BY381,Sheet1!$A$11:$C$1010,3,FALSE)</f>
        <v>#N/A</v>
      </c>
      <c r="CK391" t="e">
        <f>VLOOKUP('Sampling picks'!BZ381,Sheet1!$A$11:$C$1010,3,FALSE)</f>
        <v>#N/A</v>
      </c>
      <c r="CL391" t="e">
        <f>VLOOKUP('Sampling picks'!CA381,Sheet1!$A$11:$C$1010,3,FALSE)</f>
        <v>#N/A</v>
      </c>
      <c r="CM391" t="e">
        <f>VLOOKUP('Sampling picks'!CB381,Sheet1!$A$11:$C$1010,3,FALSE)</f>
        <v>#N/A</v>
      </c>
      <c r="CN391" t="e">
        <f>VLOOKUP('Sampling picks'!CC381,Sheet1!$A$11:$C$1010,3,FALSE)</f>
        <v>#N/A</v>
      </c>
      <c r="CO391" t="e">
        <f>VLOOKUP('Sampling picks'!CD381,Sheet1!$A$11:$C$1010,3,FALSE)</f>
        <v>#N/A</v>
      </c>
      <c r="CP391" t="e">
        <f>VLOOKUP('Sampling picks'!CE381,Sheet1!$A$11:$C$1010,3,FALSE)</f>
        <v>#N/A</v>
      </c>
      <c r="CQ391" t="e">
        <f>VLOOKUP('Sampling picks'!CF381,Sheet1!$A$11:$C$1010,3,FALSE)</f>
        <v>#N/A</v>
      </c>
      <c r="CR391" t="e">
        <f>VLOOKUP('Sampling picks'!CG381,Sheet1!$A$11:$C$1010,3,FALSE)</f>
        <v>#N/A</v>
      </c>
      <c r="CS391" t="e">
        <f>VLOOKUP('Sampling picks'!CH381,Sheet1!$A$11:$C$1010,3,FALSE)</f>
        <v>#N/A</v>
      </c>
      <c r="CT391" t="e">
        <f>VLOOKUP('Sampling picks'!CI381,Sheet1!$A$11:$C$1010,3,FALSE)</f>
        <v>#N/A</v>
      </c>
      <c r="CU391" t="e">
        <f>VLOOKUP('Sampling picks'!CJ381,Sheet1!$A$11:$C$1010,3,FALSE)</f>
        <v>#N/A</v>
      </c>
      <c r="CV391" t="e">
        <f>VLOOKUP('Sampling picks'!CK381,Sheet1!$A$11:$C$1010,3,FALSE)</f>
        <v>#N/A</v>
      </c>
      <c r="CW391" t="e">
        <f>VLOOKUP('Sampling picks'!CL381,Sheet1!$A$11:$C$1010,3,FALSE)</f>
        <v>#N/A</v>
      </c>
      <c r="CX391" t="e">
        <f>VLOOKUP('Sampling picks'!CM381,Sheet1!$A$11:$C$1010,3,FALSE)</f>
        <v>#N/A</v>
      </c>
      <c r="CY391" t="e">
        <f>VLOOKUP('Sampling picks'!CN381,Sheet1!$A$11:$C$1010,3,FALSE)</f>
        <v>#N/A</v>
      </c>
      <c r="CZ391" t="e">
        <f>VLOOKUP('Sampling picks'!CO381,Sheet1!$A$11:$C$1010,3,FALSE)</f>
        <v>#N/A</v>
      </c>
      <c r="DA391" t="e">
        <f>VLOOKUP('Sampling picks'!CP381,Sheet1!$A$11:$C$1010,3,FALSE)</f>
        <v>#N/A</v>
      </c>
      <c r="DB391" t="e">
        <f>VLOOKUP('Sampling picks'!CQ381,Sheet1!$A$11:$C$1010,3,FALSE)</f>
        <v>#N/A</v>
      </c>
      <c r="DC391" t="e">
        <f>VLOOKUP('Sampling picks'!CR381,Sheet1!$A$11:$C$1010,3,FALSE)</f>
        <v>#N/A</v>
      </c>
      <c r="DD391" t="e">
        <f>VLOOKUP('Sampling picks'!CS381,Sheet1!$A$11:$C$1010,3,FALSE)</f>
        <v>#N/A</v>
      </c>
      <c r="DE391" t="e">
        <f>VLOOKUP('Sampling picks'!CT381,Sheet1!$A$11:$C$1010,3,FALSE)</f>
        <v>#N/A</v>
      </c>
      <c r="DF391" t="e">
        <f>VLOOKUP('Sampling picks'!CU381,Sheet1!$A$11:$C$1010,3,FALSE)</f>
        <v>#N/A</v>
      </c>
      <c r="DG391" t="e">
        <f>VLOOKUP('Sampling picks'!CV381,Sheet1!$A$11:$C$1010,3,FALSE)</f>
        <v>#N/A</v>
      </c>
      <c r="DH391" t="e">
        <f>VLOOKUP('Sampling picks'!CW381,Sheet1!$A$11:$C$1010,3,FALSE)</f>
        <v>#N/A</v>
      </c>
      <c r="DI391" t="e">
        <f>VLOOKUP('Sampling picks'!CX381,Sheet1!$A$11:$C$1010,3,FALSE)</f>
        <v>#N/A</v>
      </c>
      <c r="DJ391" t="e">
        <f>VLOOKUP('Sampling picks'!CY381,Sheet1!$A$11:$C$1010,3,FALSE)</f>
        <v>#N/A</v>
      </c>
    </row>
    <row r="392" spans="1:114" x14ac:dyDescent="0.3">
      <c r="A392">
        <v>382</v>
      </c>
      <c r="B392" s="1">
        <f t="shared" ca="1" si="25"/>
        <v>767</v>
      </c>
      <c r="C392" s="1">
        <f t="shared" ca="1" si="25"/>
        <v>903</v>
      </c>
      <c r="H392" t="str">
        <f t="shared" ca="1" si="26"/>
        <v>reject</v>
      </c>
      <c r="I392">
        <f t="shared" ca="1" si="27"/>
        <v>8.109757273102014E-2</v>
      </c>
      <c r="J392">
        <f t="shared" ca="1" si="28"/>
        <v>1.397726725794425</v>
      </c>
      <c r="K392">
        <f t="shared" ca="1" si="29"/>
        <v>844.2</v>
      </c>
      <c r="L392" t="s">
        <v>408</v>
      </c>
      <c r="M392">
        <f ca="1">VLOOKUP('Sampling picks'!B382,Sheet1!$A$11:$C$1010,3,FALSE)</f>
        <v>906</v>
      </c>
      <c r="N392">
        <f ca="1">VLOOKUP('Sampling picks'!C382,Sheet1!$A$11:$C$1010,3,FALSE)</f>
        <v>946</v>
      </c>
      <c r="O392">
        <f ca="1">VLOOKUP('Sampling picks'!D382,Sheet1!$A$11:$C$1010,3,FALSE)</f>
        <v>753</v>
      </c>
      <c r="P392">
        <f ca="1">VLOOKUP('Sampling picks'!E382,Sheet1!$A$11:$C$1010,3,FALSE)</f>
        <v>901</v>
      </c>
      <c r="Q392">
        <f ca="1">VLOOKUP('Sampling picks'!F382,Sheet1!$A$11:$C$1010,3,FALSE)</f>
        <v>809</v>
      </c>
      <c r="R392">
        <f ca="1">VLOOKUP('Sampling picks'!G382,Sheet1!$A$11:$C$1010,3,FALSE)</f>
        <v>742</v>
      </c>
      <c r="S392">
        <f ca="1">VLOOKUP('Sampling picks'!H382,Sheet1!$A$11:$C$1010,3,FALSE)</f>
        <v>939</v>
      </c>
      <c r="T392">
        <f ca="1">VLOOKUP('Sampling picks'!I382,Sheet1!$A$11:$C$1010,3,FALSE)</f>
        <v>872</v>
      </c>
      <c r="U392">
        <f ca="1">VLOOKUP('Sampling picks'!J382,Sheet1!$A$11:$C$1010,3,FALSE)</f>
        <v>788</v>
      </c>
      <c r="V392">
        <f ca="1">VLOOKUP('Sampling picks'!K382,Sheet1!$A$11:$C$1010,3,FALSE)</f>
        <v>786</v>
      </c>
      <c r="W392" t="e">
        <f>VLOOKUP('Sampling picks'!L382,Sheet1!$A$11:$C$1010,3,FALSE)</f>
        <v>#N/A</v>
      </c>
      <c r="X392" t="e">
        <f>VLOOKUP('Sampling picks'!M382,Sheet1!$A$11:$C$1010,3,FALSE)</f>
        <v>#N/A</v>
      </c>
      <c r="Y392" t="e">
        <f>VLOOKUP('Sampling picks'!N382,Sheet1!$A$11:$C$1010,3,FALSE)</f>
        <v>#N/A</v>
      </c>
      <c r="Z392" t="e">
        <f>VLOOKUP('Sampling picks'!O382,Sheet1!$A$11:$C$1010,3,FALSE)</f>
        <v>#N/A</v>
      </c>
      <c r="AA392" t="e">
        <f>VLOOKUP('Sampling picks'!P382,Sheet1!$A$11:$C$1010,3,FALSE)</f>
        <v>#N/A</v>
      </c>
      <c r="AB392" t="e">
        <f>VLOOKUP('Sampling picks'!Q382,Sheet1!$A$11:$C$1010,3,FALSE)</f>
        <v>#N/A</v>
      </c>
      <c r="AC392" t="e">
        <f>VLOOKUP('Sampling picks'!R382,Sheet1!$A$11:$C$1010,3,FALSE)</f>
        <v>#N/A</v>
      </c>
      <c r="AD392" t="e">
        <f>VLOOKUP('Sampling picks'!S382,Sheet1!$A$11:$C$1010,3,FALSE)</f>
        <v>#N/A</v>
      </c>
      <c r="AE392" t="e">
        <f>VLOOKUP('Sampling picks'!T382,Sheet1!$A$11:$C$1010,3,FALSE)</f>
        <v>#N/A</v>
      </c>
      <c r="AF392" t="e">
        <f>VLOOKUP('Sampling picks'!U382,Sheet1!$A$11:$C$1010,3,FALSE)</f>
        <v>#N/A</v>
      </c>
      <c r="AG392" t="e">
        <f>VLOOKUP('Sampling picks'!V382,Sheet1!$A$11:$C$1010,3,FALSE)</f>
        <v>#N/A</v>
      </c>
      <c r="AH392" t="e">
        <f>VLOOKUP('Sampling picks'!W382,Sheet1!$A$11:$C$1010,3,FALSE)</f>
        <v>#N/A</v>
      </c>
      <c r="AI392" t="e">
        <f>VLOOKUP('Sampling picks'!X382,Sheet1!$A$11:$C$1010,3,FALSE)</f>
        <v>#N/A</v>
      </c>
      <c r="AJ392" t="e">
        <f>VLOOKUP('Sampling picks'!Y382,Sheet1!$A$11:$C$1010,3,FALSE)</f>
        <v>#N/A</v>
      </c>
      <c r="AK392" t="e">
        <f>VLOOKUP('Sampling picks'!Z382,Sheet1!$A$11:$C$1010,3,FALSE)</f>
        <v>#N/A</v>
      </c>
      <c r="AL392" t="e">
        <f>VLOOKUP('Sampling picks'!AA382,Sheet1!$A$11:$C$1010,3,FALSE)</f>
        <v>#N/A</v>
      </c>
      <c r="AM392" t="e">
        <f>VLOOKUP('Sampling picks'!AB382,Sheet1!$A$11:$C$1010,3,FALSE)</f>
        <v>#N/A</v>
      </c>
      <c r="AN392" t="e">
        <f>VLOOKUP('Sampling picks'!AC382,Sheet1!$A$11:$C$1010,3,FALSE)</f>
        <v>#N/A</v>
      </c>
      <c r="AO392" t="e">
        <f>VLOOKUP('Sampling picks'!AD382,Sheet1!$A$11:$C$1010,3,FALSE)</f>
        <v>#N/A</v>
      </c>
      <c r="AP392" t="e">
        <f>VLOOKUP('Sampling picks'!AE382,Sheet1!$A$11:$C$1010,3,FALSE)</f>
        <v>#N/A</v>
      </c>
      <c r="AQ392" t="e">
        <f>VLOOKUP('Sampling picks'!AF382,Sheet1!$A$11:$C$1010,3,FALSE)</f>
        <v>#N/A</v>
      </c>
      <c r="AR392" t="e">
        <f>VLOOKUP('Sampling picks'!AG382,Sheet1!$A$11:$C$1010,3,FALSE)</f>
        <v>#N/A</v>
      </c>
      <c r="AS392" t="e">
        <f>VLOOKUP('Sampling picks'!AH382,Sheet1!$A$11:$C$1010,3,FALSE)</f>
        <v>#N/A</v>
      </c>
      <c r="AT392" t="e">
        <f>VLOOKUP('Sampling picks'!AI382,Sheet1!$A$11:$C$1010,3,FALSE)</f>
        <v>#N/A</v>
      </c>
      <c r="AU392" t="e">
        <f>VLOOKUP('Sampling picks'!AJ382,Sheet1!$A$11:$C$1010,3,FALSE)</f>
        <v>#N/A</v>
      </c>
      <c r="AV392" t="e">
        <f>VLOOKUP('Sampling picks'!AK382,Sheet1!$A$11:$C$1010,3,FALSE)</f>
        <v>#N/A</v>
      </c>
      <c r="AW392" t="e">
        <f>VLOOKUP('Sampling picks'!AL382,Sheet1!$A$11:$C$1010,3,FALSE)</f>
        <v>#N/A</v>
      </c>
      <c r="AX392" t="e">
        <f>VLOOKUP('Sampling picks'!AM382,Sheet1!$A$11:$C$1010,3,FALSE)</f>
        <v>#N/A</v>
      </c>
      <c r="AY392" t="e">
        <f>VLOOKUP('Sampling picks'!AN382,Sheet1!$A$11:$C$1010,3,FALSE)</f>
        <v>#N/A</v>
      </c>
      <c r="AZ392" t="e">
        <f>VLOOKUP('Sampling picks'!AO382,Sheet1!$A$11:$C$1010,3,FALSE)</f>
        <v>#N/A</v>
      </c>
      <c r="BA392" t="e">
        <f>VLOOKUP('Sampling picks'!AP382,Sheet1!$A$11:$C$1010,3,FALSE)</f>
        <v>#N/A</v>
      </c>
      <c r="BB392" t="e">
        <f>VLOOKUP('Sampling picks'!AQ382,Sheet1!$A$11:$C$1010,3,FALSE)</f>
        <v>#N/A</v>
      </c>
      <c r="BC392" t="e">
        <f>VLOOKUP('Sampling picks'!AR382,Sheet1!$A$11:$C$1010,3,FALSE)</f>
        <v>#N/A</v>
      </c>
      <c r="BD392" t="e">
        <f>VLOOKUP('Sampling picks'!AS382,Sheet1!$A$11:$C$1010,3,FALSE)</f>
        <v>#N/A</v>
      </c>
      <c r="BE392" t="e">
        <f>VLOOKUP('Sampling picks'!AT382,Sheet1!$A$11:$C$1010,3,FALSE)</f>
        <v>#N/A</v>
      </c>
      <c r="BF392" t="e">
        <f>VLOOKUP('Sampling picks'!AU382,Sheet1!$A$11:$C$1010,3,FALSE)</f>
        <v>#N/A</v>
      </c>
      <c r="BG392" t="e">
        <f>VLOOKUP('Sampling picks'!AV382,Sheet1!$A$11:$C$1010,3,FALSE)</f>
        <v>#N/A</v>
      </c>
      <c r="BH392" t="e">
        <f>VLOOKUP('Sampling picks'!AW382,Sheet1!$A$11:$C$1010,3,FALSE)</f>
        <v>#N/A</v>
      </c>
      <c r="BI392" t="e">
        <f>VLOOKUP('Sampling picks'!AX382,Sheet1!$A$11:$C$1010,3,FALSE)</f>
        <v>#N/A</v>
      </c>
      <c r="BJ392" t="e">
        <f>VLOOKUP('Sampling picks'!AY382,Sheet1!$A$11:$C$1010,3,FALSE)</f>
        <v>#N/A</v>
      </c>
      <c r="BK392" t="e">
        <f>VLOOKUP('Sampling picks'!AZ382,Sheet1!$A$11:$C$1010,3,FALSE)</f>
        <v>#N/A</v>
      </c>
      <c r="BL392" t="e">
        <f>VLOOKUP('Sampling picks'!BA382,Sheet1!$A$11:$C$1010,3,FALSE)</f>
        <v>#N/A</v>
      </c>
      <c r="BM392" t="e">
        <f>VLOOKUP('Sampling picks'!BB382,Sheet1!$A$11:$C$1010,3,FALSE)</f>
        <v>#N/A</v>
      </c>
      <c r="BN392" t="e">
        <f>VLOOKUP('Sampling picks'!BC382,Sheet1!$A$11:$C$1010,3,FALSE)</f>
        <v>#N/A</v>
      </c>
      <c r="BO392" t="e">
        <f>VLOOKUP('Sampling picks'!BD382,Sheet1!$A$11:$C$1010,3,FALSE)</f>
        <v>#N/A</v>
      </c>
      <c r="BP392" t="e">
        <f>VLOOKUP('Sampling picks'!BE382,Sheet1!$A$11:$C$1010,3,FALSE)</f>
        <v>#N/A</v>
      </c>
      <c r="BQ392" t="e">
        <f>VLOOKUP('Sampling picks'!BF382,Sheet1!$A$11:$C$1010,3,FALSE)</f>
        <v>#N/A</v>
      </c>
      <c r="BR392" t="e">
        <f>VLOOKUP('Sampling picks'!BG382,Sheet1!$A$11:$C$1010,3,FALSE)</f>
        <v>#N/A</v>
      </c>
      <c r="BS392" t="e">
        <f>VLOOKUP('Sampling picks'!BH382,Sheet1!$A$11:$C$1010,3,FALSE)</f>
        <v>#N/A</v>
      </c>
      <c r="BT392" t="e">
        <f>VLOOKUP('Sampling picks'!BI382,Sheet1!$A$11:$C$1010,3,FALSE)</f>
        <v>#N/A</v>
      </c>
      <c r="BU392" t="e">
        <f>VLOOKUP('Sampling picks'!BJ382,Sheet1!$A$11:$C$1010,3,FALSE)</f>
        <v>#N/A</v>
      </c>
      <c r="BV392" t="e">
        <f>VLOOKUP('Sampling picks'!BK382,Sheet1!$A$11:$C$1010,3,FALSE)</f>
        <v>#N/A</v>
      </c>
      <c r="BW392" t="e">
        <f>VLOOKUP('Sampling picks'!BL382,Sheet1!$A$11:$C$1010,3,FALSE)</f>
        <v>#N/A</v>
      </c>
      <c r="BX392" t="e">
        <f>VLOOKUP('Sampling picks'!BM382,Sheet1!$A$11:$C$1010,3,FALSE)</f>
        <v>#N/A</v>
      </c>
      <c r="BY392" t="e">
        <f>VLOOKUP('Sampling picks'!BN382,Sheet1!$A$11:$C$1010,3,FALSE)</f>
        <v>#N/A</v>
      </c>
      <c r="BZ392" t="e">
        <f>VLOOKUP('Sampling picks'!BO382,Sheet1!$A$11:$C$1010,3,FALSE)</f>
        <v>#N/A</v>
      </c>
      <c r="CA392" t="e">
        <f>VLOOKUP('Sampling picks'!BP382,Sheet1!$A$11:$C$1010,3,FALSE)</f>
        <v>#N/A</v>
      </c>
      <c r="CB392" t="e">
        <f>VLOOKUP('Sampling picks'!BQ382,Sheet1!$A$11:$C$1010,3,FALSE)</f>
        <v>#N/A</v>
      </c>
      <c r="CC392" t="e">
        <f>VLOOKUP('Sampling picks'!BR382,Sheet1!$A$11:$C$1010,3,FALSE)</f>
        <v>#N/A</v>
      </c>
      <c r="CD392" t="e">
        <f>VLOOKUP('Sampling picks'!BS382,Sheet1!$A$11:$C$1010,3,FALSE)</f>
        <v>#N/A</v>
      </c>
      <c r="CE392" t="e">
        <f>VLOOKUP('Sampling picks'!BT382,Sheet1!$A$11:$C$1010,3,FALSE)</f>
        <v>#N/A</v>
      </c>
      <c r="CF392" t="e">
        <f>VLOOKUP('Sampling picks'!BU382,Sheet1!$A$11:$C$1010,3,FALSE)</f>
        <v>#N/A</v>
      </c>
      <c r="CG392" t="e">
        <f>VLOOKUP('Sampling picks'!BV382,Sheet1!$A$11:$C$1010,3,FALSE)</f>
        <v>#N/A</v>
      </c>
      <c r="CH392" t="e">
        <f>VLOOKUP('Sampling picks'!BW382,Sheet1!$A$11:$C$1010,3,FALSE)</f>
        <v>#N/A</v>
      </c>
      <c r="CI392" t="e">
        <f>VLOOKUP('Sampling picks'!BX382,Sheet1!$A$11:$C$1010,3,FALSE)</f>
        <v>#N/A</v>
      </c>
      <c r="CJ392" t="e">
        <f>VLOOKUP('Sampling picks'!BY382,Sheet1!$A$11:$C$1010,3,FALSE)</f>
        <v>#N/A</v>
      </c>
      <c r="CK392" t="e">
        <f>VLOOKUP('Sampling picks'!BZ382,Sheet1!$A$11:$C$1010,3,FALSE)</f>
        <v>#N/A</v>
      </c>
      <c r="CL392" t="e">
        <f>VLOOKUP('Sampling picks'!CA382,Sheet1!$A$11:$C$1010,3,FALSE)</f>
        <v>#N/A</v>
      </c>
      <c r="CM392" t="e">
        <f>VLOOKUP('Sampling picks'!CB382,Sheet1!$A$11:$C$1010,3,FALSE)</f>
        <v>#N/A</v>
      </c>
      <c r="CN392" t="e">
        <f>VLOOKUP('Sampling picks'!CC382,Sheet1!$A$11:$C$1010,3,FALSE)</f>
        <v>#N/A</v>
      </c>
      <c r="CO392" t="e">
        <f>VLOOKUP('Sampling picks'!CD382,Sheet1!$A$11:$C$1010,3,FALSE)</f>
        <v>#N/A</v>
      </c>
      <c r="CP392" t="e">
        <f>VLOOKUP('Sampling picks'!CE382,Sheet1!$A$11:$C$1010,3,FALSE)</f>
        <v>#N/A</v>
      </c>
      <c r="CQ392" t="e">
        <f>VLOOKUP('Sampling picks'!CF382,Sheet1!$A$11:$C$1010,3,FALSE)</f>
        <v>#N/A</v>
      </c>
      <c r="CR392" t="e">
        <f>VLOOKUP('Sampling picks'!CG382,Sheet1!$A$11:$C$1010,3,FALSE)</f>
        <v>#N/A</v>
      </c>
      <c r="CS392" t="e">
        <f>VLOOKUP('Sampling picks'!CH382,Sheet1!$A$11:$C$1010,3,FALSE)</f>
        <v>#N/A</v>
      </c>
      <c r="CT392" t="e">
        <f>VLOOKUP('Sampling picks'!CI382,Sheet1!$A$11:$C$1010,3,FALSE)</f>
        <v>#N/A</v>
      </c>
      <c r="CU392" t="e">
        <f>VLOOKUP('Sampling picks'!CJ382,Sheet1!$A$11:$C$1010,3,FALSE)</f>
        <v>#N/A</v>
      </c>
      <c r="CV392" t="e">
        <f>VLOOKUP('Sampling picks'!CK382,Sheet1!$A$11:$C$1010,3,FALSE)</f>
        <v>#N/A</v>
      </c>
      <c r="CW392" t="e">
        <f>VLOOKUP('Sampling picks'!CL382,Sheet1!$A$11:$C$1010,3,FALSE)</f>
        <v>#N/A</v>
      </c>
      <c r="CX392" t="e">
        <f>VLOOKUP('Sampling picks'!CM382,Sheet1!$A$11:$C$1010,3,FALSE)</f>
        <v>#N/A</v>
      </c>
      <c r="CY392" t="e">
        <f>VLOOKUP('Sampling picks'!CN382,Sheet1!$A$11:$C$1010,3,FALSE)</f>
        <v>#N/A</v>
      </c>
      <c r="CZ392" t="e">
        <f>VLOOKUP('Sampling picks'!CO382,Sheet1!$A$11:$C$1010,3,FALSE)</f>
        <v>#N/A</v>
      </c>
      <c r="DA392" t="e">
        <f>VLOOKUP('Sampling picks'!CP382,Sheet1!$A$11:$C$1010,3,FALSE)</f>
        <v>#N/A</v>
      </c>
      <c r="DB392" t="e">
        <f>VLOOKUP('Sampling picks'!CQ382,Sheet1!$A$11:$C$1010,3,FALSE)</f>
        <v>#N/A</v>
      </c>
      <c r="DC392" t="e">
        <f>VLOOKUP('Sampling picks'!CR382,Sheet1!$A$11:$C$1010,3,FALSE)</f>
        <v>#N/A</v>
      </c>
      <c r="DD392" t="e">
        <f>VLOOKUP('Sampling picks'!CS382,Sheet1!$A$11:$C$1010,3,FALSE)</f>
        <v>#N/A</v>
      </c>
      <c r="DE392" t="e">
        <f>VLOOKUP('Sampling picks'!CT382,Sheet1!$A$11:$C$1010,3,FALSE)</f>
        <v>#N/A</v>
      </c>
      <c r="DF392" t="e">
        <f>VLOOKUP('Sampling picks'!CU382,Sheet1!$A$11:$C$1010,3,FALSE)</f>
        <v>#N/A</v>
      </c>
      <c r="DG392" t="e">
        <f>VLOOKUP('Sampling picks'!CV382,Sheet1!$A$11:$C$1010,3,FALSE)</f>
        <v>#N/A</v>
      </c>
      <c r="DH392" t="e">
        <f>VLOOKUP('Sampling picks'!CW382,Sheet1!$A$11:$C$1010,3,FALSE)</f>
        <v>#N/A</v>
      </c>
      <c r="DI392" t="e">
        <f>VLOOKUP('Sampling picks'!CX382,Sheet1!$A$11:$C$1010,3,FALSE)</f>
        <v>#N/A</v>
      </c>
      <c r="DJ392" t="e">
        <f>VLOOKUP('Sampling picks'!CY382,Sheet1!$A$11:$C$1010,3,FALSE)</f>
        <v>#N/A</v>
      </c>
    </row>
    <row r="393" spans="1:114" x14ac:dyDescent="0.3">
      <c r="A393">
        <v>383</v>
      </c>
      <c r="B393" s="1">
        <f t="shared" ca="1" si="25"/>
        <v>708</v>
      </c>
      <c r="C393" s="1">
        <f t="shared" ca="1" si="25"/>
        <v>840</v>
      </c>
      <c r="H393" t="str">
        <f t="shared" ca="1" si="26"/>
        <v>do not reject</v>
      </c>
      <c r="I393">
        <f t="shared" ca="1" si="27"/>
        <v>0.1209918859236675</v>
      </c>
      <c r="J393">
        <f t="shared" ca="1" si="28"/>
        <v>1.1700427342623003</v>
      </c>
      <c r="K393">
        <f t="shared" ca="1" si="29"/>
        <v>837</v>
      </c>
      <c r="L393" t="s">
        <v>409</v>
      </c>
      <c r="M393">
        <f ca="1">VLOOKUP('Sampling picks'!B383,Sheet1!$A$11:$C$1010,3,FALSE)</f>
        <v>802</v>
      </c>
      <c r="N393">
        <f ca="1">VLOOKUP('Sampling picks'!C383,Sheet1!$A$11:$C$1010,3,FALSE)</f>
        <v>888</v>
      </c>
      <c r="O393">
        <f ca="1">VLOOKUP('Sampling picks'!D383,Sheet1!$A$11:$C$1010,3,FALSE)</f>
        <v>795</v>
      </c>
      <c r="P393">
        <f ca="1">VLOOKUP('Sampling picks'!E383,Sheet1!$A$11:$C$1010,3,FALSE)</f>
        <v>772</v>
      </c>
      <c r="Q393">
        <f ca="1">VLOOKUP('Sampling picks'!F383,Sheet1!$A$11:$C$1010,3,FALSE)</f>
        <v>870</v>
      </c>
      <c r="R393">
        <f ca="1">VLOOKUP('Sampling picks'!G383,Sheet1!$A$11:$C$1010,3,FALSE)</f>
        <v>843</v>
      </c>
      <c r="S393">
        <f ca="1">VLOOKUP('Sampling picks'!H383,Sheet1!$A$11:$C$1010,3,FALSE)</f>
        <v>778</v>
      </c>
      <c r="T393">
        <f ca="1">VLOOKUP('Sampling picks'!I383,Sheet1!$A$11:$C$1010,3,FALSE)</f>
        <v>936</v>
      </c>
      <c r="U393">
        <f ca="1">VLOOKUP('Sampling picks'!J383,Sheet1!$A$11:$C$1010,3,FALSE)</f>
        <v>808</v>
      </c>
      <c r="V393">
        <f ca="1">VLOOKUP('Sampling picks'!K383,Sheet1!$A$11:$C$1010,3,FALSE)</f>
        <v>878</v>
      </c>
      <c r="W393" t="e">
        <f>VLOOKUP('Sampling picks'!L383,Sheet1!$A$11:$C$1010,3,FALSE)</f>
        <v>#N/A</v>
      </c>
      <c r="X393" t="e">
        <f>VLOOKUP('Sampling picks'!M383,Sheet1!$A$11:$C$1010,3,FALSE)</f>
        <v>#N/A</v>
      </c>
      <c r="Y393" t="e">
        <f>VLOOKUP('Sampling picks'!N383,Sheet1!$A$11:$C$1010,3,FALSE)</f>
        <v>#N/A</v>
      </c>
      <c r="Z393" t="e">
        <f>VLOOKUP('Sampling picks'!O383,Sheet1!$A$11:$C$1010,3,FALSE)</f>
        <v>#N/A</v>
      </c>
      <c r="AA393" t="e">
        <f>VLOOKUP('Sampling picks'!P383,Sheet1!$A$11:$C$1010,3,FALSE)</f>
        <v>#N/A</v>
      </c>
      <c r="AB393" t="e">
        <f>VLOOKUP('Sampling picks'!Q383,Sheet1!$A$11:$C$1010,3,FALSE)</f>
        <v>#N/A</v>
      </c>
      <c r="AC393" t="e">
        <f>VLOOKUP('Sampling picks'!R383,Sheet1!$A$11:$C$1010,3,FALSE)</f>
        <v>#N/A</v>
      </c>
      <c r="AD393" t="e">
        <f>VLOOKUP('Sampling picks'!S383,Sheet1!$A$11:$C$1010,3,FALSE)</f>
        <v>#N/A</v>
      </c>
      <c r="AE393" t="e">
        <f>VLOOKUP('Sampling picks'!T383,Sheet1!$A$11:$C$1010,3,FALSE)</f>
        <v>#N/A</v>
      </c>
      <c r="AF393" t="e">
        <f>VLOOKUP('Sampling picks'!U383,Sheet1!$A$11:$C$1010,3,FALSE)</f>
        <v>#N/A</v>
      </c>
      <c r="AG393" t="e">
        <f>VLOOKUP('Sampling picks'!V383,Sheet1!$A$11:$C$1010,3,FALSE)</f>
        <v>#N/A</v>
      </c>
      <c r="AH393" t="e">
        <f>VLOOKUP('Sampling picks'!W383,Sheet1!$A$11:$C$1010,3,FALSE)</f>
        <v>#N/A</v>
      </c>
      <c r="AI393" t="e">
        <f>VLOOKUP('Sampling picks'!X383,Sheet1!$A$11:$C$1010,3,FALSE)</f>
        <v>#N/A</v>
      </c>
      <c r="AJ393" t="e">
        <f>VLOOKUP('Sampling picks'!Y383,Sheet1!$A$11:$C$1010,3,FALSE)</f>
        <v>#N/A</v>
      </c>
      <c r="AK393" t="e">
        <f>VLOOKUP('Sampling picks'!Z383,Sheet1!$A$11:$C$1010,3,FALSE)</f>
        <v>#N/A</v>
      </c>
      <c r="AL393" t="e">
        <f>VLOOKUP('Sampling picks'!AA383,Sheet1!$A$11:$C$1010,3,FALSE)</f>
        <v>#N/A</v>
      </c>
      <c r="AM393" t="e">
        <f>VLOOKUP('Sampling picks'!AB383,Sheet1!$A$11:$C$1010,3,FALSE)</f>
        <v>#N/A</v>
      </c>
      <c r="AN393" t="e">
        <f>VLOOKUP('Sampling picks'!AC383,Sheet1!$A$11:$C$1010,3,FALSE)</f>
        <v>#N/A</v>
      </c>
      <c r="AO393" t="e">
        <f>VLOOKUP('Sampling picks'!AD383,Sheet1!$A$11:$C$1010,3,FALSE)</f>
        <v>#N/A</v>
      </c>
      <c r="AP393" t="e">
        <f>VLOOKUP('Sampling picks'!AE383,Sheet1!$A$11:$C$1010,3,FALSE)</f>
        <v>#N/A</v>
      </c>
      <c r="AQ393" t="e">
        <f>VLOOKUP('Sampling picks'!AF383,Sheet1!$A$11:$C$1010,3,FALSE)</f>
        <v>#N/A</v>
      </c>
      <c r="AR393" t="e">
        <f>VLOOKUP('Sampling picks'!AG383,Sheet1!$A$11:$C$1010,3,FALSE)</f>
        <v>#N/A</v>
      </c>
      <c r="AS393" t="e">
        <f>VLOOKUP('Sampling picks'!AH383,Sheet1!$A$11:$C$1010,3,FALSE)</f>
        <v>#N/A</v>
      </c>
      <c r="AT393" t="e">
        <f>VLOOKUP('Sampling picks'!AI383,Sheet1!$A$11:$C$1010,3,FALSE)</f>
        <v>#N/A</v>
      </c>
      <c r="AU393" t="e">
        <f>VLOOKUP('Sampling picks'!AJ383,Sheet1!$A$11:$C$1010,3,FALSE)</f>
        <v>#N/A</v>
      </c>
      <c r="AV393" t="e">
        <f>VLOOKUP('Sampling picks'!AK383,Sheet1!$A$11:$C$1010,3,FALSE)</f>
        <v>#N/A</v>
      </c>
      <c r="AW393" t="e">
        <f>VLOOKUP('Sampling picks'!AL383,Sheet1!$A$11:$C$1010,3,FALSE)</f>
        <v>#N/A</v>
      </c>
      <c r="AX393" t="e">
        <f>VLOOKUP('Sampling picks'!AM383,Sheet1!$A$11:$C$1010,3,FALSE)</f>
        <v>#N/A</v>
      </c>
      <c r="AY393" t="e">
        <f>VLOOKUP('Sampling picks'!AN383,Sheet1!$A$11:$C$1010,3,FALSE)</f>
        <v>#N/A</v>
      </c>
      <c r="AZ393" t="e">
        <f>VLOOKUP('Sampling picks'!AO383,Sheet1!$A$11:$C$1010,3,FALSE)</f>
        <v>#N/A</v>
      </c>
      <c r="BA393" t="e">
        <f>VLOOKUP('Sampling picks'!AP383,Sheet1!$A$11:$C$1010,3,FALSE)</f>
        <v>#N/A</v>
      </c>
      <c r="BB393" t="e">
        <f>VLOOKUP('Sampling picks'!AQ383,Sheet1!$A$11:$C$1010,3,FALSE)</f>
        <v>#N/A</v>
      </c>
      <c r="BC393" t="e">
        <f>VLOOKUP('Sampling picks'!AR383,Sheet1!$A$11:$C$1010,3,FALSE)</f>
        <v>#N/A</v>
      </c>
      <c r="BD393" t="e">
        <f>VLOOKUP('Sampling picks'!AS383,Sheet1!$A$11:$C$1010,3,FALSE)</f>
        <v>#N/A</v>
      </c>
      <c r="BE393" t="e">
        <f>VLOOKUP('Sampling picks'!AT383,Sheet1!$A$11:$C$1010,3,FALSE)</f>
        <v>#N/A</v>
      </c>
      <c r="BF393" t="e">
        <f>VLOOKUP('Sampling picks'!AU383,Sheet1!$A$11:$C$1010,3,FALSE)</f>
        <v>#N/A</v>
      </c>
      <c r="BG393" t="e">
        <f>VLOOKUP('Sampling picks'!AV383,Sheet1!$A$11:$C$1010,3,FALSE)</f>
        <v>#N/A</v>
      </c>
      <c r="BH393" t="e">
        <f>VLOOKUP('Sampling picks'!AW383,Sheet1!$A$11:$C$1010,3,FALSE)</f>
        <v>#N/A</v>
      </c>
      <c r="BI393" t="e">
        <f>VLOOKUP('Sampling picks'!AX383,Sheet1!$A$11:$C$1010,3,FALSE)</f>
        <v>#N/A</v>
      </c>
      <c r="BJ393" t="e">
        <f>VLOOKUP('Sampling picks'!AY383,Sheet1!$A$11:$C$1010,3,FALSE)</f>
        <v>#N/A</v>
      </c>
      <c r="BK393" t="e">
        <f>VLOOKUP('Sampling picks'!AZ383,Sheet1!$A$11:$C$1010,3,FALSE)</f>
        <v>#N/A</v>
      </c>
      <c r="BL393" t="e">
        <f>VLOOKUP('Sampling picks'!BA383,Sheet1!$A$11:$C$1010,3,FALSE)</f>
        <v>#N/A</v>
      </c>
      <c r="BM393" t="e">
        <f>VLOOKUP('Sampling picks'!BB383,Sheet1!$A$11:$C$1010,3,FALSE)</f>
        <v>#N/A</v>
      </c>
      <c r="BN393" t="e">
        <f>VLOOKUP('Sampling picks'!BC383,Sheet1!$A$11:$C$1010,3,FALSE)</f>
        <v>#N/A</v>
      </c>
      <c r="BO393" t="e">
        <f>VLOOKUP('Sampling picks'!BD383,Sheet1!$A$11:$C$1010,3,FALSE)</f>
        <v>#N/A</v>
      </c>
      <c r="BP393" t="e">
        <f>VLOOKUP('Sampling picks'!BE383,Sheet1!$A$11:$C$1010,3,FALSE)</f>
        <v>#N/A</v>
      </c>
      <c r="BQ393" t="e">
        <f>VLOOKUP('Sampling picks'!BF383,Sheet1!$A$11:$C$1010,3,FALSE)</f>
        <v>#N/A</v>
      </c>
      <c r="BR393" t="e">
        <f>VLOOKUP('Sampling picks'!BG383,Sheet1!$A$11:$C$1010,3,FALSE)</f>
        <v>#N/A</v>
      </c>
      <c r="BS393" t="e">
        <f>VLOOKUP('Sampling picks'!BH383,Sheet1!$A$11:$C$1010,3,FALSE)</f>
        <v>#N/A</v>
      </c>
      <c r="BT393" t="e">
        <f>VLOOKUP('Sampling picks'!BI383,Sheet1!$A$11:$C$1010,3,FALSE)</f>
        <v>#N/A</v>
      </c>
      <c r="BU393" t="e">
        <f>VLOOKUP('Sampling picks'!BJ383,Sheet1!$A$11:$C$1010,3,FALSE)</f>
        <v>#N/A</v>
      </c>
      <c r="BV393" t="e">
        <f>VLOOKUP('Sampling picks'!BK383,Sheet1!$A$11:$C$1010,3,FALSE)</f>
        <v>#N/A</v>
      </c>
      <c r="BW393" t="e">
        <f>VLOOKUP('Sampling picks'!BL383,Sheet1!$A$11:$C$1010,3,FALSE)</f>
        <v>#N/A</v>
      </c>
      <c r="BX393" t="e">
        <f>VLOOKUP('Sampling picks'!BM383,Sheet1!$A$11:$C$1010,3,FALSE)</f>
        <v>#N/A</v>
      </c>
      <c r="BY393" t="e">
        <f>VLOOKUP('Sampling picks'!BN383,Sheet1!$A$11:$C$1010,3,FALSE)</f>
        <v>#N/A</v>
      </c>
      <c r="BZ393" t="e">
        <f>VLOOKUP('Sampling picks'!BO383,Sheet1!$A$11:$C$1010,3,FALSE)</f>
        <v>#N/A</v>
      </c>
      <c r="CA393" t="e">
        <f>VLOOKUP('Sampling picks'!BP383,Sheet1!$A$11:$C$1010,3,FALSE)</f>
        <v>#N/A</v>
      </c>
      <c r="CB393" t="e">
        <f>VLOOKUP('Sampling picks'!BQ383,Sheet1!$A$11:$C$1010,3,FALSE)</f>
        <v>#N/A</v>
      </c>
      <c r="CC393" t="e">
        <f>VLOOKUP('Sampling picks'!BR383,Sheet1!$A$11:$C$1010,3,FALSE)</f>
        <v>#N/A</v>
      </c>
      <c r="CD393" t="e">
        <f>VLOOKUP('Sampling picks'!BS383,Sheet1!$A$11:$C$1010,3,FALSE)</f>
        <v>#N/A</v>
      </c>
      <c r="CE393" t="e">
        <f>VLOOKUP('Sampling picks'!BT383,Sheet1!$A$11:$C$1010,3,FALSE)</f>
        <v>#N/A</v>
      </c>
      <c r="CF393" t="e">
        <f>VLOOKUP('Sampling picks'!BU383,Sheet1!$A$11:$C$1010,3,FALSE)</f>
        <v>#N/A</v>
      </c>
      <c r="CG393" t="e">
        <f>VLOOKUP('Sampling picks'!BV383,Sheet1!$A$11:$C$1010,3,FALSE)</f>
        <v>#N/A</v>
      </c>
      <c r="CH393" t="e">
        <f>VLOOKUP('Sampling picks'!BW383,Sheet1!$A$11:$C$1010,3,FALSE)</f>
        <v>#N/A</v>
      </c>
      <c r="CI393" t="e">
        <f>VLOOKUP('Sampling picks'!BX383,Sheet1!$A$11:$C$1010,3,FALSE)</f>
        <v>#N/A</v>
      </c>
      <c r="CJ393" t="e">
        <f>VLOOKUP('Sampling picks'!BY383,Sheet1!$A$11:$C$1010,3,FALSE)</f>
        <v>#N/A</v>
      </c>
      <c r="CK393" t="e">
        <f>VLOOKUP('Sampling picks'!BZ383,Sheet1!$A$11:$C$1010,3,FALSE)</f>
        <v>#N/A</v>
      </c>
      <c r="CL393" t="e">
        <f>VLOOKUP('Sampling picks'!CA383,Sheet1!$A$11:$C$1010,3,FALSE)</f>
        <v>#N/A</v>
      </c>
      <c r="CM393" t="e">
        <f>VLOOKUP('Sampling picks'!CB383,Sheet1!$A$11:$C$1010,3,FALSE)</f>
        <v>#N/A</v>
      </c>
      <c r="CN393" t="e">
        <f>VLOOKUP('Sampling picks'!CC383,Sheet1!$A$11:$C$1010,3,FALSE)</f>
        <v>#N/A</v>
      </c>
      <c r="CO393" t="e">
        <f>VLOOKUP('Sampling picks'!CD383,Sheet1!$A$11:$C$1010,3,FALSE)</f>
        <v>#N/A</v>
      </c>
      <c r="CP393" t="e">
        <f>VLOOKUP('Sampling picks'!CE383,Sheet1!$A$11:$C$1010,3,FALSE)</f>
        <v>#N/A</v>
      </c>
      <c r="CQ393" t="e">
        <f>VLOOKUP('Sampling picks'!CF383,Sheet1!$A$11:$C$1010,3,FALSE)</f>
        <v>#N/A</v>
      </c>
      <c r="CR393" t="e">
        <f>VLOOKUP('Sampling picks'!CG383,Sheet1!$A$11:$C$1010,3,FALSE)</f>
        <v>#N/A</v>
      </c>
      <c r="CS393" t="e">
        <f>VLOOKUP('Sampling picks'!CH383,Sheet1!$A$11:$C$1010,3,FALSE)</f>
        <v>#N/A</v>
      </c>
      <c r="CT393" t="e">
        <f>VLOOKUP('Sampling picks'!CI383,Sheet1!$A$11:$C$1010,3,FALSE)</f>
        <v>#N/A</v>
      </c>
      <c r="CU393" t="e">
        <f>VLOOKUP('Sampling picks'!CJ383,Sheet1!$A$11:$C$1010,3,FALSE)</f>
        <v>#N/A</v>
      </c>
      <c r="CV393" t="e">
        <f>VLOOKUP('Sampling picks'!CK383,Sheet1!$A$11:$C$1010,3,FALSE)</f>
        <v>#N/A</v>
      </c>
      <c r="CW393" t="e">
        <f>VLOOKUP('Sampling picks'!CL383,Sheet1!$A$11:$C$1010,3,FALSE)</f>
        <v>#N/A</v>
      </c>
      <c r="CX393" t="e">
        <f>VLOOKUP('Sampling picks'!CM383,Sheet1!$A$11:$C$1010,3,FALSE)</f>
        <v>#N/A</v>
      </c>
      <c r="CY393" t="e">
        <f>VLOOKUP('Sampling picks'!CN383,Sheet1!$A$11:$C$1010,3,FALSE)</f>
        <v>#N/A</v>
      </c>
      <c r="CZ393" t="e">
        <f>VLOOKUP('Sampling picks'!CO383,Sheet1!$A$11:$C$1010,3,FALSE)</f>
        <v>#N/A</v>
      </c>
      <c r="DA393" t="e">
        <f>VLOOKUP('Sampling picks'!CP383,Sheet1!$A$11:$C$1010,3,FALSE)</f>
        <v>#N/A</v>
      </c>
      <c r="DB393" t="e">
        <f>VLOOKUP('Sampling picks'!CQ383,Sheet1!$A$11:$C$1010,3,FALSE)</f>
        <v>#N/A</v>
      </c>
      <c r="DC393" t="e">
        <f>VLOOKUP('Sampling picks'!CR383,Sheet1!$A$11:$C$1010,3,FALSE)</f>
        <v>#N/A</v>
      </c>
      <c r="DD393" t="e">
        <f>VLOOKUP('Sampling picks'!CS383,Sheet1!$A$11:$C$1010,3,FALSE)</f>
        <v>#N/A</v>
      </c>
      <c r="DE393" t="e">
        <f>VLOOKUP('Sampling picks'!CT383,Sheet1!$A$11:$C$1010,3,FALSE)</f>
        <v>#N/A</v>
      </c>
      <c r="DF393" t="e">
        <f>VLOOKUP('Sampling picks'!CU383,Sheet1!$A$11:$C$1010,3,FALSE)</f>
        <v>#N/A</v>
      </c>
      <c r="DG393" t="e">
        <f>VLOOKUP('Sampling picks'!CV383,Sheet1!$A$11:$C$1010,3,FALSE)</f>
        <v>#N/A</v>
      </c>
      <c r="DH393" t="e">
        <f>VLOOKUP('Sampling picks'!CW383,Sheet1!$A$11:$C$1010,3,FALSE)</f>
        <v>#N/A</v>
      </c>
      <c r="DI393" t="e">
        <f>VLOOKUP('Sampling picks'!CX383,Sheet1!$A$11:$C$1010,3,FALSE)</f>
        <v>#N/A</v>
      </c>
      <c r="DJ393" t="e">
        <f>VLOOKUP('Sampling picks'!CY383,Sheet1!$A$11:$C$1010,3,FALSE)</f>
        <v>#N/A</v>
      </c>
    </row>
    <row r="394" spans="1:114" x14ac:dyDescent="0.3">
      <c r="A394">
        <v>384</v>
      </c>
      <c r="B394" s="1">
        <f t="shared" ca="1" si="25"/>
        <v>715</v>
      </c>
      <c r="C394" s="1">
        <f t="shared" ca="1" si="25"/>
        <v>687</v>
      </c>
      <c r="H394" t="str">
        <f t="shared" ca="1" si="26"/>
        <v>do not reject</v>
      </c>
      <c r="I394">
        <f t="shared" ca="1" si="27"/>
        <v>0.14399864074864077</v>
      </c>
      <c r="J394">
        <f t="shared" ca="1" si="28"/>
        <v>1.0625252938165761</v>
      </c>
      <c r="K394">
        <f t="shared" ca="1" si="29"/>
        <v>833.6</v>
      </c>
      <c r="L394" t="s">
        <v>410</v>
      </c>
      <c r="M394">
        <f ca="1">VLOOKUP('Sampling picks'!B384,Sheet1!$A$11:$C$1010,3,FALSE)</f>
        <v>834</v>
      </c>
      <c r="N394">
        <f ca="1">VLOOKUP('Sampling picks'!C384,Sheet1!$A$11:$C$1010,3,FALSE)</f>
        <v>729</v>
      </c>
      <c r="O394">
        <f ca="1">VLOOKUP('Sampling picks'!D384,Sheet1!$A$11:$C$1010,3,FALSE)</f>
        <v>693</v>
      </c>
      <c r="P394">
        <f ca="1">VLOOKUP('Sampling picks'!E384,Sheet1!$A$11:$C$1010,3,FALSE)</f>
        <v>908</v>
      </c>
      <c r="Q394">
        <f ca="1">VLOOKUP('Sampling picks'!F384,Sheet1!$A$11:$C$1010,3,FALSE)</f>
        <v>809</v>
      </c>
      <c r="R394">
        <f ca="1">VLOOKUP('Sampling picks'!G384,Sheet1!$A$11:$C$1010,3,FALSE)</f>
        <v>947</v>
      </c>
      <c r="S394">
        <f ca="1">VLOOKUP('Sampling picks'!H384,Sheet1!$A$11:$C$1010,3,FALSE)</f>
        <v>926</v>
      </c>
      <c r="T394">
        <f ca="1">VLOOKUP('Sampling picks'!I384,Sheet1!$A$11:$C$1010,3,FALSE)</f>
        <v>841</v>
      </c>
      <c r="U394">
        <f ca="1">VLOOKUP('Sampling picks'!J384,Sheet1!$A$11:$C$1010,3,FALSE)</f>
        <v>807</v>
      </c>
      <c r="V394">
        <f ca="1">VLOOKUP('Sampling picks'!K384,Sheet1!$A$11:$C$1010,3,FALSE)</f>
        <v>842</v>
      </c>
      <c r="W394" t="e">
        <f>VLOOKUP('Sampling picks'!L384,Sheet1!$A$11:$C$1010,3,FALSE)</f>
        <v>#N/A</v>
      </c>
      <c r="X394" t="e">
        <f>VLOOKUP('Sampling picks'!M384,Sheet1!$A$11:$C$1010,3,FALSE)</f>
        <v>#N/A</v>
      </c>
      <c r="Y394" t="e">
        <f>VLOOKUP('Sampling picks'!N384,Sheet1!$A$11:$C$1010,3,FALSE)</f>
        <v>#N/A</v>
      </c>
      <c r="Z394" t="e">
        <f>VLOOKUP('Sampling picks'!O384,Sheet1!$A$11:$C$1010,3,FALSE)</f>
        <v>#N/A</v>
      </c>
      <c r="AA394" t="e">
        <f>VLOOKUP('Sampling picks'!P384,Sheet1!$A$11:$C$1010,3,FALSE)</f>
        <v>#N/A</v>
      </c>
      <c r="AB394" t="e">
        <f>VLOOKUP('Sampling picks'!Q384,Sheet1!$A$11:$C$1010,3,FALSE)</f>
        <v>#N/A</v>
      </c>
      <c r="AC394" t="e">
        <f>VLOOKUP('Sampling picks'!R384,Sheet1!$A$11:$C$1010,3,FALSE)</f>
        <v>#N/A</v>
      </c>
      <c r="AD394" t="e">
        <f>VLOOKUP('Sampling picks'!S384,Sheet1!$A$11:$C$1010,3,FALSE)</f>
        <v>#N/A</v>
      </c>
      <c r="AE394" t="e">
        <f>VLOOKUP('Sampling picks'!T384,Sheet1!$A$11:$C$1010,3,FALSE)</f>
        <v>#N/A</v>
      </c>
      <c r="AF394" t="e">
        <f>VLOOKUP('Sampling picks'!U384,Sheet1!$A$11:$C$1010,3,FALSE)</f>
        <v>#N/A</v>
      </c>
      <c r="AG394" t="e">
        <f>VLOOKUP('Sampling picks'!V384,Sheet1!$A$11:$C$1010,3,FALSE)</f>
        <v>#N/A</v>
      </c>
      <c r="AH394" t="e">
        <f>VLOOKUP('Sampling picks'!W384,Sheet1!$A$11:$C$1010,3,FALSE)</f>
        <v>#N/A</v>
      </c>
      <c r="AI394" t="e">
        <f>VLOOKUP('Sampling picks'!X384,Sheet1!$A$11:$C$1010,3,FALSE)</f>
        <v>#N/A</v>
      </c>
      <c r="AJ394" t="e">
        <f>VLOOKUP('Sampling picks'!Y384,Sheet1!$A$11:$C$1010,3,FALSE)</f>
        <v>#N/A</v>
      </c>
      <c r="AK394" t="e">
        <f>VLOOKUP('Sampling picks'!Z384,Sheet1!$A$11:$C$1010,3,FALSE)</f>
        <v>#N/A</v>
      </c>
      <c r="AL394" t="e">
        <f>VLOOKUP('Sampling picks'!AA384,Sheet1!$A$11:$C$1010,3,FALSE)</f>
        <v>#N/A</v>
      </c>
      <c r="AM394" t="e">
        <f>VLOOKUP('Sampling picks'!AB384,Sheet1!$A$11:$C$1010,3,FALSE)</f>
        <v>#N/A</v>
      </c>
      <c r="AN394" t="e">
        <f>VLOOKUP('Sampling picks'!AC384,Sheet1!$A$11:$C$1010,3,FALSE)</f>
        <v>#N/A</v>
      </c>
      <c r="AO394" t="e">
        <f>VLOOKUP('Sampling picks'!AD384,Sheet1!$A$11:$C$1010,3,FALSE)</f>
        <v>#N/A</v>
      </c>
      <c r="AP394" t="e">
        <f>VLOOKUP('Sampling picks'!AE384,Sheet1!$A$11:$C$1010,3,FALSE)</f>
        <v>#N/A</v>
      </c>
      <c r="AQ394" t="e">
        <f>VLOOKUP('Sampling picks'!AF384,Sheet1!$A$11:$C$1010,3,FALSE)</f>
        <v>#N/A</v>
      </c>
      <c r="AR394" t="e">
        <f>VLOOKUP('Sampling picks'!AG384,Sheet1!$A$11:$C$1010,3,FALSE)</f>
        <v>#N/A</v>
      </c>
      <c r="AS394" t="e">
        <f>VLOOKUP('Sampling picks'!AH384,Sheet1!$A$11:$C$1010,3,FALSE)</f>
        <v>#N/A</v>
      </c>
      <c r="AT394" t="e">
        <f>VLOOKUP('Sampling picks'!AI384,Sheet1!$A$11:$C$1010,3,FALSE)</f>
        <v>#N/A</v>
      </c>
      <c r="AU394" t="e">
        <f>VLOOKUP('Sampling picks'!AJ384,Sheet1!$A$11:$C$1010,3,FALSE)</f>
        <v>#N/A</v>
      </c>
      <c r="AV394" t="e">
        <f>VLOOKUP('Sampling picks'!AK384,Sheet1!$A$11:$C$1010,3,FALSE)</f>
        <v>#N/A</v>
      </c>
      <c r="AW394" t="e">
        <f>VLOOKUP('Sampling picks'!AL384,Sheet1!$A$11:$C$1010,3,FALSE)</f>
        <v>#N/A</v>
      </c>
      <c r="AX394" t="e">
        <f>VLOOKUP('Sampling picks'!AM384,Sheet1!$A$11:$C$1010,3,FALSE)</f>
        <v>#N/A</v>
      </c>
      <c r="AY394" t="e">
        <f>VLOOKUP('Sampling picks'!AN384,Sheet1!$A$11:$C$1010,3,FALSE)</f>
        <v>#N/A</v>
      </c>
      <c r="AZ394" t="e">
        <f>VLOOKUP('Sampling picks'!AO384,Sheet1!$A$11:$C$1010,3,FALSE)</f>
        <v>#N/A</v>
      </c>
      <c r="BA394" t="e">
        <f>VLOOKUP('Sampling picks'!AP384,Sheet1!$A$11:$C$1010,3,FALSE)</f>
        <v>#N/A</v>
      </c>
      <c r="BB394" t="e">
        <f>VLOOKUP('Sampling picks'!AQ384,Sheet1!$A$11:$C$1010,3,FALSE)</f>
        <v>#N/A</v>
      </c>
      <c r="BC394" t="e">
        <f>VLOOKUP('Sampling picks'!AR384,Sheet1!$A$11:$C$1010,3,FALSE)</f>
        <v>#N/A</v>
      </c>
      <c r="BD394" t="e">
        <f>VLOOKUP('Sampling picks'!AS384,Sheet1!$A$11:$C$1010,3,FALSE)</f>
        <v>#N/A</v>
      </c>
      <c r="BE394" t="e">
        <f>VLOOKUP('Sampling picks'!AT384,Sheet1!$A$11:$C$1010,3,FALSE)</f>
        <v>#N/A</v>
      </c>
      <c r="BF394" t="e">
        <f>VLOOKUP('Sampling picks'!AU384,Sheet1!$A$11:$C$1010,3,FALSE)</f>
        <v>#N/A</v>
      </c>
      <c r="BG394" t="e">
        <f>VLOOKUP('Sampling picks'!AV384,Sheet1!$A$11:$C$1010,3,FALSE)</f>
        <v>#N/A</v>
      </c>
      <c r="BH394" t="e">
        <f>VLOOKUP('Sampling picks'!AW384,Sheet1!$A$11:$C$1010,3,FALSE)</f>
        <v>#N/A</v>
      </c>
      <c r="BI394" t="e">
        <f>VLOOKUP('Sampling picks'!AX384,Sheet1!$A$11:$C$1010,3,FALSE)</f>
        <v>#N/A</v>
      </c>
      <c r="BJ394" t="e">
        <f>VLOOKUP('Sampling picks'!AY384,Sheet1!$A$11:$C$1010,3,FALSE)</f>
        <v>#N/A</v>
      </c>
      <c r="BK394" t="e">
        <f>VLOOKUP('Sampling picks'!AZ384,Sheet1!$A$11:$C$1010,3,FALSE)</f>
        <v>#N/A</v>
      </c>
      <c r="BL394" t="e">
        <f>VLOOKUP('Sampling picks'!BA384,Sheet1!$A$11:$C$1010,3,FALSE)</f>
        <v>#N/A</v>
      </c>
      <c r="BM394" t="e">
        <f>VLOOKUP('Sampling picks'!BB384,Sheet1!$A$11:$C$1010,3,FALSE)</f>
        <v>#N/A</v>
      </c>
      <c r="BN394" t="e">
        <f>VLOOKUP('Sampling picks'!BC384,Sheet1!$A$11:$C$1010,3,FALSE)</f>
        <v>#N/A</v>
      </c>
      <c r="BO394" t="e">
        <f>VLOOKUP('Sampling picks'!BD384,Sheet1!$A$11:$C$1010,3,FALSE)</f>
        <v>#N/A</v>
      </c>
      <c r="BP394" t="e">
        <f>VLOOKUP('Sampling picks'!BE384,Sheet1!$A$11:$C$1010,3,FALSE)</f>
        <v>#N/A</v>
      </c>
      <c r="BQ394" t="e">
        <f>VLOOKUP('Sampling picks'!BF384,Sheet1!$A$11:$C$1010,3,FALSE)</f>
        <v>#N/A</v>
      </c>
      <c r="BR394" t="e">
        <f>VLOOKUP('Sampling picks'!BG384,Sheet1!$A$11:$C$1010,3,FALSE)</f>
        <v>#N/A</v>
      </c>
      <c r="BS394" t="e">
        <f>VLOOKUP('Sampling picks'!BH384,Sheet1!$A$11:$C$1010,3,FALSE)</f>
        <v>#N/A</v>
      </c>
      <c r="BT394" t="e">
        <f>VLOOKUP('Sampling picks'!BI384,Sheet1!$A$11:$C$1010,3,FALSE)</f>
        <v>#N/A</v>
      </c>
      <c r="BU394" t="e">
        <f>VLOOKUP('Sampling picks'!BJ384,Sheet1!$A$11:$C$1010,3,FALSE)</f>
        <v>#N/A</v>
      </c>
      <c r="BV394" t="e">
        <f>VLOOKUP('Sampling picks'!BK384,Sheet1!$A$11:$C$1010,3,FALSE)</f>
        <v>#N/A</v>
      </c>
      <c r="BW394" t="e">
        <f>VLOOKUP('Sampling picks'!BL384,Sheet1!$A$11:$C$1010,3,FALSE)</f>
        <v>#N/A</v>
      </c>
      <c r="BX394" t="e">
        <f>VLOOKUP('Sampling picks'!BM384,Sheet1!$A$11:$C$1010,3,FALSE)</f>
        <v>#N/A</v>
      </c>
      <c r="BY394" t="e">
        <f>VLOOKUP('Sampling picks'!BN384,Sheet1!$A$11:$C$1010,3,FALSE)</f>
        <v>#N/A</v>
      </c>
      <c r="BZ394" t="e">
        <f>VLOOKUP('Sampling picks'!BO384,Sheet1!$A$11:$C$1010,3,FALSE)</f>
        <v>#N/A</v>
      </c>
      <c r="CA394" t="e">
        <f>VLOOKUP('Sampling picks'!BP384,Sheet1!$A$11:$C$1010,3,FALSE)</f>
        <v>#N/A</v>
      </c>
      <c r="CB394" t="e">
        <f>VLOOKUP('Sampling picks'!BQ384,Sheet1!$A$11:$C$1010,3,FALSE)</f>
        <v>#N/A</v>
      </c>
      <c r="CC394" t="e">
        <f>VLOOKUP('Sampling picks'!BR384,Sheet1!$A$11:$C$1010,3,FALSE)</f>
        <v>#N/A</v>
      </c>
      <c r="CD394" t="e">
        <f>VLOOKUP('Sampling picks'!BS384,Sheet1!$A$11:$C$1010,3,FALSE)</f>
        <v>#N/A</v>
      </c>
      <c r="CE394" t="e">
        <f>VLOOKUP('Sampling picks'!BT384,Sheet1!$A$11:$C$1010,3,FALSE)</f>
        <v>#N/A</v>
      </c>
      <c r="CF394" t="e">
        <f>VLOOKUP('Sampling picks'!BU384,Sheet1!$A$11:$C$1010,3,FALSE)</f>
        <v>#N/A</v>
      </c>
      <c r="CG394" t="e">
        <f>VLOOKUP('Sampling picks'!BV384,Sheet1!$A$11:$C$1010,3,FALSE)</f>
        <v>#N/A</v>
      </c>
      <c r="CH394" t="e">
        <f>VLOOKUP('Sampling picks'!BW384,Sheet1!$A$11:$C$1010,3,FALSE)</f>
        <v>#N/A</v>
      </c>
      <c r="CI394" t="e">
        <f>VLOOKUP('Sampling picks'!BX384,Sheet1!$A$11:$C$1010,3,FALSE)</f>
        <v>#N/A</v>
      </c>
      <c r="CJ394" t="e">
        <f>VLOOKUP('Sampling picks'!BY384,Sheet1!$A$11:$C$1010,3,FALSE)</f>
        <v>#N/A</v>
      </c>
      <c r="CK394" t="e">
        <f>VLOOKUP('Sampling picks'!BZ384,Sheet1!$A$11:$C$1010,3,FALSE)</f>
        <v>#N/A</v>
      </c>
      <c r="CL394" t="e">
        <f>VLOOKUP('Sampling picks'!CA384,Sheet1!$A$11:$C$1010,3,FALSE)</f>
        <v>#N/A</v>
      </c>
      <c r="CM394" t="e">
        <f>VLOOKUP('Sampling picks'!CB384,Sheet1!$A$11:$C$1010,3,FALSE)</f>
        <v>#N/A</v>
      </c>
      <c r="CN394" t="e">
        <f>VLOOKUP('Sampling picks'!CC384,Sheet1!$A$11:$C$1010,3,FALSE)</f>
        <v>#N/A</v>
      </c>
      <c r="CO394" t="e">
        <f>VLOOKUP('Sampling picks'!CD384,Sheet1!$A$11:$C$1010,3,FALSE)</f>
        <v>#N/A</v>
      </c>
      <c r="CP394" t="e">
        <f>VLOOKUP('Sampling picks'!CE384,Sheet1!$A$11:$C$1010,3,FALSE)</f>
        <v>#N/A</v>
      </c>
      <c r="CQ394" t="e">
        <f>VLOOKUP('Sampling picks'!CF384,Sheet1!$A$11:$C$1010,3,FALSE)</f>
        <v>#N/A</v>
      </c>
      <c r="CR394" t="e">
        <f>VLOOKUP('Sampling picks'!CG384,Sheet1!$A$11:$C$1010,3,FALSE)</f>
        <v>#N/A</v>
      </c>
      <c r="CS394" t="e">
        <f>VLOOKUP('Sampling picks'!CH384,Sheet1!$A$11:$C$1010,3,FALSE)</f>
        <v>#N/A</v>
      </c>
      <c r="CT394" t="e">
        <f>VLOOKUP('Sampling picks'!CI384,Sheet1!$A$11:$C$1010,3,FALSE)</f>
        <v>#N/A</v>
      </c>
      <c r="CU394" t="e">
        <f>VLOOKUP('Sampling picks'!CJ384,Sheet1!$A$11:$C$1010,3,FALSE)</f>
        <v>#N/A</v>
      </c>
      <c r="CV394" t="e">
        <f>VLOOKUP('Sampling picks'!CK384,Sheet1!$A$11:$C$1010,3,FALSE)</f>
        <v>#N/A</v>
      </c>
      <c r="CW394" t="e">
        <f>VLOOKUP('Sampling picks'!CL384,Sheet1!$A$11:$C$1010,3,FALSE)</f>
        <v>#N/A</v>
      </c>
      <c r="CX394" t="e">
        <f>VLOOKUP('Sampling picks'!CM384,Sheet1!$A$11:$C$1010,3,FALSE)</f>
        <v>#N/A</v>
      </c>
      <c r="CY394" t="e">
        <f>VLOOKUP('Sampling picks'!CN384,Sheet1!$A$11:$C$1010,3,FALSE)</f>
        <v>#N/A</v>
      </c>
      <c r="CZ394" t="e">
        <f>VLOOKUP('Sampling picks'!CO384,Sheet1!$A$11:$C$1010,3,FALSE)</f>
        <v>#N/A</v>
      </c>
      <c r="DA394" t="e">
        <f>VLOOKUP('Sampling picks'!CP384,Sheet1!$A$11:$C$1010,3,FALSE)</f>
        <v>#N/A</v>
      </c>
      <c r="DB394" t="e">
        <f>VLOOKUP('Sampling picks'!CQ384,Sheet1!$A$11:$C$1010,3,FALSE)</f>
        <v>#N/A</v>
      </c>
      <c r="DC394" t="e">
        <f>VLOOKUP('Sampling picks'!CR384,Sheet1!$A$11:$C$1010,3,FALSE)</f>
        <v>#N/A</v>
      </c>
      <c r="DD394" t="e">
        <f>VLOOKUP('Sampling picks'!CS384,Sheet1!$A$11:$C$1010,3,FALSE)</f>
        <v>#N/A</v>
      </c>
      <c r="DE394" t="e">
        <f>VLOOKUP('Sampling picks'!CT384,Sheet1!$A$11:$C$1010,3,FALSE)</f>
        <v>#N/A</v>
      </c>
      <c r="DF394" t="e">
        <f>VLOOKUP('Sampling picks'!CU384,Sheet1!$A$11:$C$1010,3,FALSE)</f>
        <v>#N/A</v>
      </c>
      <c r="DG394" t="e">
        <f>VLOOKUP('Sampling picks'!CV384,Sheet1!$A$11:$C$1010,3,FALSE)</f>
        <v>#N/A</v>
      </c>
      <c r="DH394" t="e">
        <f>VLOOKUP('Sampling picks'!CW384,Sheet1!$A$11:$C$1010,3,FALSE)</f>
        <v>#N/A</v>
      </c>
      <c r="DI394" t="e">
        <f>VLOOKUP('Sampling picks'!CX384,Sheet1!$A$11:$C$1010,3,FALSE)</f>
        <v>#N/A</v>
      </c>
      <c r="DJ394" t="e">
        <f>VLOOKUP('Sampling picks'!CY384,Sheet1!$A$11:$C$1010,3,FALSE)</f>
        <v>#N/A</v>
      </c>
    </row>
    <row r="395" spans="1:114" x14ac:dyDescent="0.3">
      <c r="A395">
        <v>385</v>
      </c>
      <c r="B395" s="1">
        <f t="shared" ca="1" si="25"/>
        <v>747</v>
      </c>
      <c r="C395" s="1">
        <f t="shared" ca="1" si="25"/>
        <v>915</v>
      </c>
      <c r="H395" t="str">
        <f t="shared" ca="1" si="26"/>
        <v>reject</v>
      </c>
      <c r="I395">
        <f t="shared" ca="1" si="27"/>
        <v>6.4675663664752747E-3</v>
      </c>
      <c r="J395">
        <f t="shared" ca="1" si="28"/>
        <v>2.4855502408923469</v>
      </c>
      <c r="K395">
        <f t="shared" ca="1" si="29"/>
        <v>878.6</v>
      </c>
      <c r="L395" t="s">
        <v>411</v>
      </c>
      <c r="M395">
        <f ca="1">VLOOKUP('Sampling picks'!B385,Sheet1!$A$11:$C$1010,3,FALSE)</f>
        <v>915</v>
      </c>
      <c r="N395">
        <f ca="1">VLOOKUP('Sampling picks'!C385,Sheet1!$A$11:$C$1010,3,FALSE)</f>
        <v>849</v>
      </c>
      <c r="O395">
        <f ca="1">VLOOKUP('Sampling picks'!D385,Sheet1!$A$11:$C$1010,3,FALSE)</f>
        <v>1006</v>
      </c>
      <c r="P395">
        <f ca="1">VLOOKUP('Sampling picks'!E385,Sheet1!$A$11:$C$1010,3,FALSE)</f>
        <v>787</v>
      </c>
      <c r="Q395">
        <f ca="1">VLOOKUP('Sampling picks'!F385,Sheet1!$A$11:$C$1010,3,FALSE)</f>
        <v>924</v>
      </c>
      <c r="R395">
        <f ca="1">VLOOKUP('Sampling picks'!G385,Sheet1!$A$11:$C$1010,3,FALSE)</f>
        <v>959</v>
      </c>
      <c r="S395">
        <f ca="1">VLOOKUP('Sampling picks'!H385,Sheet1!$A$11:$C$1010,3,FALSE)</f>
        <v>802</v>
      </c>
      <c r="T395">
        <f ca="1">VLOOKUP('Sampling picks'!I385,Sheet1!$A$11:$C$1010,3,FALSE)</f>
        <v>763</v>
      </c>
      <c r="U395">
        <f ca="1">VLOOKUP('Sampling picks'!J385,Sheet1!$A$11:$C$1010,3,FALSE)</f>
        <v>934</v>
      </c>
      <c r="V395">
        <f ca="1">VLOOKUP('Sampling picks'!K385,Sheet1!$A$11:$C$1010,3,FALSE)</f>
        <v>847</v>
      </c>
      <c r="W395" t="e">
        <f>VLOOKUP('Sampling picks'!L385,Sheet1!$A$11:$C$1010,3,FALSE)</f>
        <v>#N/A</v>
      </c>
      <c r="X395" t="e">
        <f>VLOOKUP('Sampling picks'!M385,Sheet1!$A$11:$C$1010,3,FALSE)</f>
        <v>#N/A</v>
      </c>
      <c r="Y395" t="e">
        <f>VLOOKUP('Sampling picks'!N385,Sheet1!$A$11:$C$1010,3,FALSE)</f>
        <v>#N/A</v>
      </c>
      <c r="Z395" t="e">
        <f>VLOOKUP('Sampling picks'!O385,Sheet1!$A$11:$C$1010,3,FALSE)</f>
        <v>#N/A</v>
      </c>
      <c r="AA395" t="e">
        <f>VLOOKUP('Sampling picks'!P385,Sheet1!$A$11:$C$1010,3,FALSE)</f>
        <v>#N/A</v>
      </c>
      <c r="AB395" t="e">
        <f>VLOOKUP('Sampling picks'!Q385,Sheet1!$A$11:$C$1010,3,FALSE)</f>
        <v>#N/A</v>
      </c>
      <c r="AC395" t="e">
        <f>VLOOKUP('Sampling picks'!R385,Sheet1!$A$11:$C$1010,3,FALSE)</f>
        <v>#N/A</v>
      </c>
      <c r="AD395" t="e">
        <f>VLOOKUP('Sampling picks'!S385,Sheet1!$A$11:$C$1010,3,FALSE)</f>
        <v>#N/A</v>
      </c>
      <c r="AE395" t="e">
        <f>VLOOKUP('Sampling picks'!T385,Sheet1!$A$11:$C$1010,3,FALSE)</f>
        <v>#N/A</v>
      </c>
      <c r="AF395" t="e">
        <f>VLOOKUP('Sampling picks'!U385,Sheet1!$A$11:$C$1010,3,FALSE)</f>
        <v>#N/A</v>
      </c>
      <c r="AG395" t="e">
        <f>VLOOKUP('Sampling picks'!V385,Sheet1!$A$11:$C$1010,3,FALSE)</f>
        <v>#N/A</v>
      </c>
      <c r="AH395" t="e">
        <f>VLOOKUP('Sampling picks'!W385,Sheet1!$A$11:$C$1010,3,FALSE)</f>
        <v>#N/A</v>
      </c>
      <c r="AI395" t="e">
        <f>VLOOKUP('Sampling picks'!X385,Sheet1!$A$11:$C$1010,3,FALSE)</f>
        <v>#N/A</v>
      </c>
      <c r="AJ395" t="e">
        <f>VLOOKUP('Sampling picks'!Y385,Sheet1!$A$11:$C$1010,3,FALSE)</f>
        <v>#N/A</v>
      </c>
      <c r="AK395" t="e">
        <f>VLOOKUP('Sampling picks'!Z385,Sheet1!$A$11:$C$1010,3,FALSE)</f>
        <v>#N/A</v>
      </c>
      <c r="AL395" t="e">
        <f>VLOOKUP('Sampling picks'!AA385,Sheet1!$A$11:$C$1010,3,FALSE)</f>
        <v>#N/A</v>
      </c>
      <c r="AM395" t="e">
        <f>VLOOKUP('Sampling picks'!AB385,Sheet1!$A$11:$C$1010,3,FALSE)</f>
        <v>#N/A</v>
      </c>
      <c r="AN395" t="e">
        <f>VLOOKUP('Sampling picks'!AC385,Sheet1!$A$11:$C$1010,3,FALSE)</f>
        <v>#N/A</v>
      </c>
      <c r="AO395" t="e">
        <f>VLOOKUP('Sampling picks'!AD385,Sheet1!$A$11:$C$1010,3,FALSE)</f>
        <v>#N/A</v>
      </c>
      <c r="AP395" t="e">
        <f>VLOOKUP('Sampling picks'!AE385,Sheet1!$A$11:$C$1010,3,FALSE)</f>
        <v>#N/A</v>
      </c>
      <c r="AQ395" t="e">
        <f>VLOOKUP('Sampling picks'!AF385,Sheet1!$A$11:$C$1010,3,FALSE)</f>
        <v>#N/A</v>
      </c>
      <c r="AR395" t="e">
        <f>VLOOKUP('Sampling picks'!AG385,Sheet1!$A$11:$C$1010,3,FALSE)</f>
        <v>#N/A</v>
      </c>
      <c r="AS395" t="e">
        <f>VLOOKUP('Sampling picks'!AH385,Sheet1!$A$11:$C$1010,3,FALSE)</f>
        <v>#N/A</v>
      </c>
      <c r="AT395" t="e">
        <f>VLOOKUP('Sampling picks'!AI385,Sheet1!$A$11:$C$1010,3,FALSE)</f>
        <v>#N/A</v>
      </c>
      <c r="AU395" t="e">
        <f>VLOOKUP('Sampling picks'!AJ385,Sheet1!$A$11:$C$1010,3,FALSE)</f>
        <v>#N/A</v>
      </c>
      <c r="AV395" t="e">
        <f>VLOOKUP('Sampling picks'!AK385,Sheet1!$A$11:$C$1010,3,FALSE)</f>
        <v>#N/A</v>
      </c>
      <c r="AW395" t="e">
        <f>VLOOKUP('Sampling picks'!AL385,Sheet1!$A$11:$C$1010,3,FALSE)</f>
        <v>#N/A</v>
      </c>
      <c r="AX395" t="e">
        <f>VLOOKUP('Sampling picks'!AM385,Sheet1!$A$11:$C$1010,3,FALSE)</f>
        <v>#N/A</v>
      </c>
      <c r="AY395" t="e">
        <f>VLOOKUP('Sampling picks'!AN385,Sheet1!$A$11:$C$1010,3,FALSE)</f>
        <v>#N/A</v>
      </c>
      <c r="AZ395" t="e">
        <f>VLOOKUP('Sampling picks'!AO385,Sheet1!$A$11:$C$1010,3,FALSE)</f>
        <v>#N/A</v>
      </c>
      <c r="BA395" t="e">
        <f>VLOOKUP('Sampling picks'!AP385,Sheet1!$A$11:$C$1010,3,FALSE)</f>
        <v>#N/A</v>
      </c>
      <c r="BB395" t="e">
        <f>VLOOKUP('Sampling picks'!AQ385,Sheet1!$A$11:$C$1010,3,FALSE)</f>
        <v>#N/A</v>
      </c>
      <c r="BC395" t="e">
        <f>VLOOKUP('Sampling picks'!AR385,Sheet1!$A$11:$C$1010,3,FALSE)</f>
        <v>#N/A</v>
      </c>
      <c r="BD395" t="e">
        <f>VLOOKUP('Sampling picks'!AS385,Sheet1!$A$11:$C$1010,3,FALSE)</f>
        <v>#N/A</v>
      </c>
      <c r="BE395" t="e">
        <f>VLOOKUP('Sampling picks'!AT385,Sheet1!$A$11:$C$1010,3,FALSE)</f>
        <v>#N/A</v>
      </c>
      <c r="BF395" t="e">
        <f>VLOOKUP('Sampling picks'!AU385,Sheet1!$A$11:$C$1010,3,FALSE)</f>
        <v>#N/A</v>
      </c>
      <c r="BG395" t="e">
        <f>VLOOKUP('Sampling picks'!AV385,Sheet1!$A$11:$C$1010,3,FALSE)</f>
        <v>#N/A</v>
      </c>
      <c r="BH395" t="e">
        <f>VLOOKUP('Sampling picks'!AW385,Sheet1!$A$11:$C$1010,3,FALSE)</f>
        <v>#N/A</v>
      </c>
      <c r="BI395" t="e">
        <f>VLOOKUP('Sampling picks'!AX385,Sheet1!$A$11:$C$1010,3,FALSE)</f>
        <v>#N/A</v>
      </c>
      <c r="BJ395" t="e">
        <f>VLOOKUP('Sampling picks'!AY385,Sheet1!$A$11:$C$1010,3,FALSE)</f>
        <v>#N/A</v>
      </c>
      <c r="BK395" t="e">
        <f>VLOOKUP('Sampling picks'!AZ385,Sheet1!$A$11:$C$1010,3,FALSE)</f>
        <v>#N/A</v>
      </c>
      <c r="BL395" t="e">
        <f>VLOOKUP('Sampling picks'!BA385,Sheet1!$A$11:$C$1010,3,FALSE)</f>
        <v>#N/A</v>
      </c>
      <c r="BM395" t="e">
        <f>VLOOKUP('Sampling picks'!BB385,Sheet1!$A$11:$C$1010,3,FALSE)</f>
        <v>#N/A</v>
      </c>
      <c r="BN395" t="e">
        <f>VLOOKUP('Sampling picks'!BC385,Sheet1!$A$11:$C$1010,3,FALSE)</f>
        <v>#N/A</v>
      </c>
      <c r="BO395" t="e">
        <f>VLOOKUP('Sampling picks'!BD385,Sheet1!$A$11:$C$1010,3,FALSE)</f>
        <v>#N/A</v>
      </c>
      <c r="BP395" t="e">
        <f>VLOOKUP('Sampling picks'!BE385,Sheet1!$A$11:$C$1010,3,FALSE)</f>
        <v>#N/A</v>
      </c>
      <c r="BQ395" t="e">
        <f>VLOOKUP('Sampling picks'!BF385,Sheet1!$A$11:$C$1010,3,FALSE)</f>
        <v>#N/A</v>
      </c>
      <c r="BR395" t="e">
        <f>VLOOKUP('Sampling picks'!BG385,Sheet1!$A$11:$C$1010,3,FALSE)</f>
        <v>#N/A</v>
      </c>
      <c r="BS395" t="e">
        <f>VLOOKUP('Sampling picks'!BH385,Sheet1!$A$11:$C$1010,3,FALSE)</f>
        <v>#N/A</v>
      </c>
      <c r="BT395" t="e">
        <f>VLOOKUP('Sampling picks'!BI385,Sheet1!$A$11:$C$1010,3,FALSE)</f>
        <v>#N/A</v>
      </c>
      <c r="BU395" t="e">
        <f>VLOOKUP('Sampling picks'!BJ385,Sheet1!$A$11:$C$1010,3,FALSE)</f>
        <v>#N/A</v>
      </c>
      <c r="BV395" t="e">
        <f>VLOOKUP('Sampling picks'!BK385,Sheet1!$A$11:$C$1010,3,FALSE)</f>
        <v>#N/A</v>
      </c>
      <c r="BW395" t="e">
        <f>VLOOKUP('Sampling picks'!BL385,Sheet1!$A$11:$C$1010,3,FALSE)</f>
        <v>#N/A</v>
      </c>
      <c r="BX395" t="e">
        <f>VLOOKUP('Sampling picks'!BM385,Sheet1!$A$11:$C$1010,3,FALSE)</f>
        <v>#N/A</v>
      </c>
      <c r="BY395" t="e">
        <f>VLOOKUP('Sampling picks'!BN385,Sheet1!$A$11:$C$1010,3,FALSE)</f>
        <v>#N/A</v>
      </c>
      <c r="BZ395" t="e">
        <f>VLOOKUP('Sampling picks'!BO385,Sheet1!$A$11:$C$1010,3,FALSE)</f>
        <v>#N/A</v>
      </c>
      <c r="CA395" t="e">
        <f>VLOOKUP('Sampling picks'!BP385,Sheet1!$A$11:$C$1010,3,FALSE)</f>
        <v>#N/A</v>
      </c>
      <c r="CB395" t="e">
        <f>VLOOKUP('Sampling picks'!BQ385,Sheet1!$A$11:$C$1010,3,FALSE)</f>
        <v>#N/A</v>
      </c>
      <c r="CC395" t="e">
        <f>VLOOKUP('Sampling picks'!BR385,Sheet1!$A$11:$C$1010,3,FALSE)</f>
        <v>#N/A</v>
      </c>
      <c r="CD395" t="e">
        <f>VLOOKUP('Sampling picks'!BS385,Sheet1!$A$11:$C$1010,3,FALSE)</f>
        <v>#N/A</v>
      </c>
      <c r="CE395" t="e">
        <f>VLOOKUP('Sampling picks'!BT385,Sheet1!$A$11:$C$1010,3,FALSE)</f>
        <v>#N/A</v>
      </c>
      <c r="CF395" t="e">
        <f>VLOOKUP('Sampling picks'!BU385,Sheet1!$A$11:$C$1010,3,FALSE)</f>
        <v>#N/A</v>
      </c>
      <c r="CG395" t="e">
        <f>VLOOKUP('Sampling picks'!BV385,Sheet1!$A$11:$C$1010,3,FALSE)</f>
        <v>#N/A</v>
      </c>
      <c r="CH395" t="e">
        <f>VLOOKUP('Sampling picks'!BW385,Sheet1!$A$11:$C$1010,3,FALSE)</f>
        <v>#N/A</v>
      </c>
      <c r="CI395" t="e">
        <f>VLOOKUP('Sampling picks'!BX385,Sheet1!$A$11:$C$1010,3,FALSE)</f>
        <v>#N/A</v>
      </c>
      <c r="CJ395" t="e">
        <f>VLOOKUP('Sampling picks'!BY385,Sheet1!$A$11:$C$1010,3,FALSE)</f>
        <v>#N/A</v>
      </c>
      <c r="CK395" t="e">
        <f>VLOOKUP('Sampling picks'!BZ385,Sheet1!$A$11:$C$1010,3,FALSE)</f>
        <v>#N/A</v>
      </c>
      <c r="CL395" t="e">
        <f>VLOOKUP('Sampling picks'!CA385,Sheet1!$A$11:$C$1010,3,FALSE)</f>
        <v>#N/A</v>
      </c>
      <c r="CM395" t="e">
        <f>VLOOKUP('Sampling picks'!CB385,Sheet1!$A$11:$C$1010,3,FALSE)</f>
        <v>#N/A</v>
      </c>
      <c r="CN395" t="e">
        <f>VLOOKUP('Sampling picks'!CC385,Sheet1!$A$11:$C$1010,3,FALSE)</f>
        <v>#N/A</v>
      </c>
      <c r="CO395" t="e">
        <f>VLOOKUP('Sampling picks'!CD385,Sheet1!$A$11:$C$1010,3,FALSE)</f>
        <v>#N/A</v>
      </c>
      <c r="CP395" t="e">
        <f>VLOOKUP('Sampling picks'!CE385,Sheet1!$A$11:$C$1010,3,FALSE)</f>
        <v>#N/A</v>
      </c>
      <c r="CQ395" t="e">
        <f>VLOOKUP('Sampling picks'!CF385,Sheet1!$A$11:$C$1010,3,FALSE)</f>
        <v>#N/A</v>
      </c>
      <c r="CR395" t="e">
        <f>VLOOKUP('Sampling picks'!CG385,Sheet1!$A$11:$C$1010,3,FALSE)</f>
        <v>#N/A</v>
      </c>
      <c r="CS395" t="e">
        <f>VLOOKUP('Sampling picks'!CH385,Sheet1!$A$11:$C$1010,3,FALSE)</f>
        <v>#N/A</v>
      </c>
      <c r="CT395" t="e">
        <f>VLOOKUP('Sampling picks'!CI385,Sheet1!$A$11:$C$1010,3,FALSE)</f>
        <v>#N/A</v>
      </c>
      <c r="CU395" t="e">
        <f>VLOOKUP('Sampling picks'!CJ385,Sheet1!$A$11:$C$1010,3,FALSE)</f>
        <v>#N/A</v>
      </c>
      <c r="CV395" t="e">
        <f>VLOOKUP('Sampling picks'!CK385,Sheet1!$A$11:$C$1010,3,FALSE)</f>
        <v>#N/A</v>
      </c>
      <c r="CW395" t="e">
        <f>VLOOKUP('Sampling picks'!CL385,Sheet1!$A$11:$C$1010,3,FALSE)</f>
        <v>#N/A</v>
      </c>
      <c r="CX395" t="e">
        <f>VLOOKUP('Sampling picks'!CM385,Sheet1!$A$11:$C$1010,3,FALSE)</f>
        <v>#N/A</v>
      </c>
      <c r="CY395" t="e">
        <f>VLOOKUP('Sampling picks'!CN385,Sheet1!$A$11:$C$1010,3,FALSE)</f>
        <v>#N/A</v>
      </c>
      <c r="CZ395" t="e">
        <f>VLOOKUP('Sampling picks'!CO385,Sheet1!$A$11:$C$1010,3,FALSE)</f>
        <v>#N/A</v>
      </c>
      <c r="DA395" t="e">
        <f>VLOOKUP('Sampling picks'!CP385,Sheet1!$A$11:$C$1010,3,FALSE)</f>
        <v>#N/A</v>
      </c>
      <c r="DB395" t="e">
        <f>VLOOKUP('Sampling picks'!CQ385,Sheet1!$A$11:$C$1010,3,FALSE)</f>
        <v>#N/A</v>
      </c>
      <c r="DC395" t="e">
        <f>VLOOKUP('Sampling picks'!CR385,Sheet1!$A$11:$C$1010,3,FALSE)</f>
        <v>#N/A</v>
      </c>
      <c r="DD395" t="e">
        <f>VLOOKUP('Sampling picks'!CS385,Sheet1!$A$11:$C$1010,3,FALSE)</f>
        <v>#N/A</v>
      </c>
      <c r="DE395" t="e">
        <f>VLOOKUP('Sampling picks'!CT385,Sheet1!$A$11:$C$1010,3,FALSE)</f>
        <v>#N/A</v>
      </c>
      <c r="DF395" t="e">
        <f>VLOOKUP('Sampling picks'!CU385,Sheet1!$A$11:$C$1010,3,FALSE)</f>
        <v>#N/A</v>
      </c>
      <c r="DG395" t="e">
        <f>VLOOKUP('Sampling picks'!CV385,Sheet1!$A$11:$C$1010,3,FALSE)</f>
        <v>#N/A</v>
      </c>
      <c r="DH395" t="e">
        <f>VLOOKUP('Sampling picks'!CW385,Sheet1!$A$11:$C$1010,3,FALSE)</f>
        <v>#N/A</v>
      </c>
      <c r="DI395" t="e">
        <f>VLOOKUP('Sampling picks'!CX385,Sheet1!$A$11:$C$1010,3,FALSE)</f>
        <v>#N/A</v>
      </c>
      <c r="DJ395" t="e">
        <f>VLOOKUP('Sampling picks'!CY385,Sheet1!$A$11:$C$1010,3,FALSE)</f>
        <v>#N/A</v>
      </c>
    </row>
    <row r="396" spans="1:114" x14ac:dyDescent="0.3">
      <c r="A396">
        <v>386</v>
      </c>
      <c r="B396" s="1">
        <f t="shared" ref="B396:C427" ca="1" si="30">ROUND(_xlfn.NORM.INV(RAND(),B$6,B$8),0)</f>
        <v>705</v>
      </c>
      <c r="C396" s="1">
        <f t="shared" ca="1" si="30"/>
        <v>720</v>
      </c>
      <c r="H396" t="str">
        <f t="shared" ref="H396:H459" ca="1" si="31">IF(I396&lt;$G$7,"reject", "do not reject")</f>
        <v>reject</v>
      </c>
      <c r="I396">
        <f t="shared" ref="I396:I459" ca="1" si="32">1-_xlfn.NORM.DIST(J396,0,1,TRUE)</f>
        <v>8.3985451926242072E-2</v>
      </c>
      <c r="J396">
        <f t="shared" ref="J396:J459" ca="1" si="33">(K396-$B$6)/($B$8/SQRT($G$5))</f>
        <v>1.3787530598334141</v>
      </c>
      <c r="K396">
        <f t="shared" ref="K396:K459" ca="1" si="34">AVERAGEIF(M396:DJ396,"&lt;&gt;#N/A")</f>
        <v>843.6</v>
      </c>
      <c r="L396" t="s">
        <v>412</v>
      </c>
      <c r="M396">
        <f ca="1">VLOOKUP('Sampling picks'!B386,Sheet1!$A$11:$C$1010,3,FALSE)</f>
        <v>895</v>
      </c>
      <c r="N396">
        <f ca="1">VLOOKUP('Sampling picks'!C386,Sheet1!$A$11:$C$1010,3,FALSE)</f>
        <v>872</v>
      </c>
      <c r="O396">
        <f ca="1">VLOOKUP('Sampling picks'!D386,Sheet1!$A$11:$C$1010,3,FALSE)</f>
        <v>829</v>
      </c>
      <c r="P396">
        <f ca="1">VLOOKUP('Sampling picks'!E386,Sheet1!$A$11:$C$1010,3,FALSE)</f>
        <v>954</v>
      </c>
      <c r="Q396">
        <f ca="1">VLOOKUP('Sampling picks'!F386,Sheet1!$A$11:$C$1010,3,FALSE)</f>
        <v>872</v>
      </c>
      <c r="R396">
        <f ca="1">VLOOKUP('Sampling picks'!G386,Sheet1!$A$11:$C$1010,3,FALSE)</f>
        <v>955</v>
      </c>
      <c r="S396">
        <f ca="1">VLOOKUP('Sampling picks'!H386,Sheet1!$A$11:$C$1010,3,FALSE)</f>
        <v>893</v>
      </c>
      <c r="T396">
        <f ca="1">VLOOKUP('Sampling picks'!I386,Sheet1!$A$11:$C$1010,3,FALSE)</f>
        <v>647</v>
      </c>
      <c r="U396">
        <f ca="1">VLOOKUP('Sampling picks'!J386,Sheet1!$A$11:$C$1010,3,FALSE)</f>
        <v>759</v>
      </c>
      <c r="V396">
        <f ca="1">VLOOKUP('Sampling picks'!K386,Sheet1!$A$11:$C$1010,3,FALSE)</f>
        <v>760</v>
      </c>
      <c r="W396" t="e">
        <f>VLOOKUP('Sampling picks'!L386,Sheet1!$A$11:$C$1010,3,FALSE)</f>
        <v>#N/A</v>
      </c>
      <c r="X396" t="e">
        <f>VLOOKUP('Sampling picks'!M386,Sheet1!$A$11:$C$1010,3,FALSE)</f>
        <v>#N/A</v>
      </c>
      <c r="Y396" t="e">
        <f>VLOOKUP('Sampling picks'!N386,Sheet1!$A$11:$C$1010,3,FALSE)</f>
        <v>#N/A</v>
      </c>
      <c r="Z396" t="e">
        <f>VLOOKUP('Sampling picks'!O386,Sheet1!$A$11:$C$1010,3,FALSE)</f>
        <v>#N/A</v>
      </c>
      <c r="AA396" t="e">
        <f>VLOOKUP('Sampling picks'!P386,Sheet1!$A$11:$C$1010,3,FALSE)</f>
        <v>#N/A</v>
      </c>
      <c r="AB396" t="e">
        <f>VLOOKUP('Sampling picks'!Q386,Sheet1!$A$11:$C$1010,3,FALSE)</f>
        <v>#N/A</v>
      </c>
      <c r="AC396" t="e">
        <f>VLOOKUP('Sampling picks'!R386,Sheet1!$A$11:$C$1010,3,FALSE)</f>
        <v>#N/A</v>
      </c>
      <c r="AD396" t="e">
        <f>VLOOKUP('Sampling picks'!S386,Sheet1!$A$11:$C$1010,3,FALSE)</f>
        <v>#N/A</v>
      </c>
      <c r="AE396" t="e">
        <f>VLOOKUP('Sampling picks'!T386,Sheet1!$A$11:$C$1010,3,FALSE)</f>
        <v>#N/A</v>
      </c>
      <c r="AF396" t="e">
        <f>VLOOKUP('Sampling picks'!U386,Sheet1!$A$11:$C$1010,3,FALSE)</f>
        <v>#N/A</v>
      </c>
      <c r="AG396" t="e">
        <f>VLOOKUP('Sampling picks'!V386,Sheet1!$A$11:$C$1010,3,FALSE)</f>
        <v>#N/A</v>
      </c>
      <c r="AH396" t="e">
        <f>VLOOKUP('Sampling picks'!W386,Sheet1!$A$11:$C$1010,3,FALSE)</f>
        <v>#N/A</v>
      </c>
      <c r="AI396" t="e">
        <f>VLOOKUP('Sampling picks'!X386,Sheet1!$A$11:$C$1010,3,FALSE)</f>
        <v>#N/A</v>
      </c>
      <c r="AJ396" t="e">
        <f>VLOOKUP('Sampling picks'!Y386,Sheet1!$A$11:$C$1010,3,FALSE)</f>
        <v>#N/A</v>
      </c>
      <c r="AK396" t="e">
        <f>VLOOKUP('Sampling picks'!Z386,Sheet1!$A$11:$C$1010,3,FALSE)</f>
        <v>#N/A</v>
      </c>
      <c r="AL396" t="e">
        <f>VLOOKUP('Sampling picks'!AA386,Sheet1!$A$11:$C$1010,3,FALSE)</f>
        <v>#N/A</v>
      </c>
      <c r="AM396" t="e">
        <f>VLOOKUP('Sampling picks'!AB386,Sheet1!$A$11:$C$1010,3,FALSE)</f>
        <v>#N/A</v>
      </c>
      <c r="AN396" t="e">
        <f>VLOOKUP('Sampling picks'!AC386,Sheet1!$A$11:$C$1010,3,FALSE)</f>
        <v>#N/A</v>
      </c>
      <c r="AO396" t="e">
        <f>VLOOKUP('Sampling picks'!AD386,Sheet1!$A$11:$C$1010,3,FALSE)</f>
        <v>#N/A</v>
      </c>
      <c r="AP396" t="e">
        <f>VLOOKUP('Sampling picks'!AE386,Sheet1!$A$11:$C$1010,3,FALSE)</f>
        <v>#N/A</v>
      </c>
      <c r="AQ396" t="e">
        <f>VLOOKUP('Sampling picks'!AF386,Sheet1!$A$11:$C$1010,3,FALSE)</f>
        <v>#N/A</v>
      </c>
      <c r="AR396" t="e">
        <f>VLOOKUP('Sampling picks'!AG386,Sheet1!$A$11:$C$1010,3,FALSE)</f>
        <v>#N/A</v>
      </c>
      <c r="AS396" t="e">
        <f>VLOOKUP('Sampling picks'!AH386,Sheet1!$A$11:$C$1010,3,FALSE)</f>
        <v>#N/A</v>
      </c>
      <c r="AT396" t="e">
        <f>VLOOKUP('Sampling picks'!AI386,Sheet1!$A$11:$C$1010,3,FALSE)</f>
        <v>#N/A</v>
      </c>
      <c r="AU396" t="e">
        <f>VLOOKUP('Sampling picks'!AJ386,Sheet1!$A$11:$C$1010,3,FALSE)</f>
        <v>#N/A</v>
      </c>
      <c r="AV396" t="e">
        <f>VLOOKUP('Sampling picks'!AK386,Sheet1!$A$11:$C$1010,3,FALSE)</f>
        <v>#N/A</v>
      </c>
      <c r="AW396" t="e">
        <f>VLOOKUP('Sampling picks'!AL386,Sheet1!$A$11:$C$1010,3,FALSE)</f>
        <v>#N/A</v>
      </c>
      <c r="AX396" t="e">
        <f>VLOOKUP('Sampling picks'!AM386,Sheet1!$A$11:$C$1010,3,FALSE)</f>
        <v>#N/A</v>
      </c>
      <c r="AY396" t="e">
        <f>VLOOKUP('Sampling picks'!AN386,Sheet1!$A$11:$C$1010,3,FALSE)</f>
        <v>#N/A</v>
      </c>
      <c r="AZ396" t="e">
        <f>VLOOKUP('Sampling picks'!AO386,Sheet1!$A$11:$C$1010,3,FALSE)</f>
        <v>#N/A</v>
      </c>
      <c r="BA396" t="e">
        <f>VLOOKUP('Sampling picks'!AP386,Sheet1!$A$11:$C$1010,3,FALSE)</f>
        <v>#N/A</v>
      </c>
      <c r="BB396" t="e">
        <f>VLOOKUP('Sampling picks'!AQ386,Sheet1!$A$11:$C$1010,3,FALSE)</f>
        <v>#N/A</v>
      </c>
      <c r="BC396" t="e">
        <f>VLOOKUP('Sampling picks'!AR386,Sheet1!$A$11:$C$1010,3,FALSE)</f>
        <v>#N/A</v>
      </c>
      <c r="BD396" t="e">
        <f>VLOOKUP('Sampling picks'!AS386,Sheet1!$A$11:$C$1010,3,FALSE)</f>
        <v>#N/A</v>
      </c>
      <c r="BE396" t="e">
        <f>VLOOKUP('Sampling picks'!AT386,Sheet1!$A$11:$C$1010,3,FALSE)</f>
        <v>#N/A</v>
      </c>
      <c r="BF396" t="e">
        <f>VLOOKUP('Sampling picks'!AU386,Sheet1!$A$11:$C$1010,3,FALSE)</f>
        <v>#N/A</v>
      </c>
      <c r="BG396" t="e">
        <f>VLOOKUP('Sampling picks'!AV386,Sheet1!$A$11:$C$1010,3,FALSE)</f>
        <v>#N/A</v>
      </c>
      <c r="BH396" t="e">
        <f>VLOOKUP('Sampling picks'!AW386,Sheet1!$A$11:$C$1010,3,FALSE)</f>
        <v>#N/A</v>
      </c>
      <c r="BI396" t="e">
        <f>VLOOKUP('Sampling picks'!AX386,Sheet1!$A$11:$C$1010,3,FALSE)</f>
        <v>#N/A</v>
      </c>
      <c r="BJ396" t="e">
        <f>VLOOKUP('Sampling picks'!AY386,Sheet1!$A$11:$C$1010,3,FALSE)</f>
        <v>#N/A</v>
      </c>
      <c r="BK396" t="e">
        <f>VLOOKUP('Sampling picks'!AZ386,Sheet1!$A$11:$C$1010,3,FALSE)</f>
        <v>#N/A</v>
      </c>
      <c r="BL396" t="e">
        <f>VLOOKUP('Sampling picks'!BA386,Sheet1!$A$11:$C$1010,3,FALSE)</f>
        <v>#N/A</v>
      </c>
      <c r="BM396" t="e">
        <f>VLOOKUP('Sampling picks'!BB386,Sheet1!$A$11:$C$1010,3,FALSE)</f>
        <v>#N/A</v>
      </c>
      <c r="BN396" t="e">
        <f>VLOOKUP('Sampling picks'!BC386,Sheet1!$A$11:$C$1010,3,FALSE)</f>
        <v>#N/A</v>
      </c>
      <c r="BO396" t="e">
        <f>VLOOKUP('Sampling picks'!BD386,Sheet1!$A$11:$C$1010,3,FALSE)</f>
        <v>#N/A</v>
      </c>
      <c r="BP396" t="e">
        <f>VLOOKUP('Sampling picks'!BE386,Sheet1!$A$11:$C$1010,3,FALSE)</f>
        <v>#N/A</v>
      </c>
      <c r="BQ396" t="e">
        <f>VLOOKUP('Sampling picks'!BF386,Sheet1!$A$11:$C$1010,3,FALSE)</f>
        <v>#N/A</v>
      </c>
      <c r="BR396" t="e">
        <f>VLOOKUP('Sampling picks'!BG386,Sheet1!$A$11:$C$1010,3,FALSE)</f>
        <v>#N/A</v>
      </c>
      <c r="BS396" t="e">
        <f>VLOOKUP('Sampling picks'!BH386,Sheet1!$A$11:$C$1010,3,FALSE)</f>
        <v>#N/A</v>
      </c>
      <c r="BT396" t="e">
        <f>VLOOKUP('Sampling picks'!BI386,Sheet1!$A$11:$C$1010,3,FALSE)</f>
        <v>#N/A</v>
      </c>
      <c r="BU396" t="e">
        <f>VLOOKUP('Sampling picks'!BJ386,Sheet1!$A$11:$C$1010,3,FALSE)</f>
        <v>#N/A</v>
      </c>
      <c r="BV396" t="e">
        <f>VLOOKUP('Sampling picks'!BK386,Sheet1!$A$11:$C$1010,3,FALSE)</f>
        <v>#N/A</v>
      </c>
      <c r="BW396" t="e">
        <f>VLOOKUP('Sampling picks'!BL386,Sheet1!$A$11:$C$1010,3,FALSE)</f>
        <v>#N/A</v>
      </c>
      <c r="BX396" t="e">
        <f>VLOOKUP('Sampling picks'!BM386,Sheet1!$A$11:$C$1010,3,FALSE)</f>
        <v>#N/A</v>
      </c>
      <c r="BY396" t="e">
        <f>VLOOKUP('Sampling picks'!BN386,Sheet1!$A$11:$C$1010,3,FALSE)</f>
        <v>#N/A</v>
      </c>
      <c r="BZ396" t="e">
        <f>VLOOKUP('Sampling picks'!BO386,Sheet1!$A$11:$C$1010,3,FALSE)</f>
        <v>#N/A</v>
      </c>
      <c r="CA396" t="e">
        <f>VLOOKUP('Sampling picks'!BP386,Sheet1!$A$11:$C$1010,3,FALSE)</f>
        <v>#N/A</v>
      </c>
      <c r="CB396" t="e">
        <f>VLOOKUP('Sampling picks'!BQ386,Sheet1!$A$11:$C$1010,3,FALSE)</f>
        <v>#N/A</v>
      </c>
      <c r="CC396" t="e">
        <f>VLOOKUP('Sampling picks'!BR386,Sheet1!$A$11:$C$1010,3,FALSE)</f>
        <v>#N/A</v>
      </c>
      <c r="CD396" t="e">
        <f>VLOOKUP('Sampling picks'!BS386,Sheet1!$A$11:$C$1010,3,FALSE)</f>
        <v>#N/A</v>
      </c>
      <c r="CE396" t="e">
        <f>VLOOKUP('Sampling picks'!BT386,Sheet1!$A$11:$C$1010,3,FALSE)</f>
        <v>#N/A</v>
      </c>
      <c r="CF396" t="e">
        <f>VLOOKUP('Sampling picks'!BU386,Sheet1!$A$11:$C$1010,3,FALSE)</f>
        <v>#N/A</v>
      </c>
      <c r="CG396" t="e">
        <f>VLOOKUP('Sampling picks'!BV386,Sheet1!$A$11:$C$1010,3,FALSE)</f>
        <v>#N/A</v>
      </c>
      <c r="CH396" t="e">
        <f>VLOOKUP('Sampling picks'!BW386,Sheet1!$A$11:$C$1010,3,FALSE)</f>
        <v>#N/A</v>
      </c>
      <c r="CI396" t="e">
        <f>VLOOKUP('Sampling picks'!BX386,Sheet1!$A$11:$C$1010,3,FALSE)</f>
        <v>#N/A</v>
      </c>
      <c r="CJ396" t="e">
        <f>VLOOKUP('Sampling picks'!BY386,Sheet1!$A$11:$C$1010,3,FALSE)</f>
        <v>#N/A</v>
      </c>
      <c r="CK396" t="e">
        <f>VLOOKUP('Sampling picks'!BZ386,Sheet1!$A$11:$C$1010,3,FALSE)</f>
        <v>#N/A</v>
      </c>
      <c r="CL396" t="e">
        <f>VLOOKUP('Sampling picks'!CA386,Sheet1!$A$11:$C$1010,3,FALSE)</f>
        <v>#N/A</v>
      </c>
      <c r="CM396" t="e">
        <f>VLOOKUP('Sampling picks'!CB386,Sheet1!$A$11:$C$1010,3,FALSE)</f>
        <v>#N/A</v>
      </c>
      <c r="CN396" t="e">
        <f>VLOOKUP('Sampling picks'!CC386,Sheet1!$A$11:$C$1010,3,FALSE)</f>
        <v>#N/A</v>
      </c>
      <c r="CO396" t="e">
        <f>VLOOKUP('Sampling picks'!CD386,Sheet1!$A$11:$C$1010,3,FALSE)</f>
        <v>#N/A</v>
      </c>
      <c r="CP396" t="e">
        <f>VLOOKUP('Sampling picks'!CE386,Sheet1!$A$11:$C$1010,3,FALSE)</f>
        <v>#N/A</v>
      </c>
      <c r="CQ396" t="e">
        <f>VLOOKUP('Sampling picks'!CF386,Sheet1!$A$11:$C$1010,3,FALSE)</f>
        <v>#N/A</v>
      </c>
      <c r="CR396" t="e">
        <f>VLOOKUP('Sampling picks'!CG386,Sheet1!$A$11:$C$1010,3,FALSE)</f>
        <v>#N/A</v>
      </c>
      <c r="CS396" t="e">
        <f>VLOOKUP('Sampling picks'!CH386,Sheet1!$A$11:$C$1010,3,FALSE)</f>
        <v>#N/A</v>
      </c>
      <c r="CT396" t="e">
        <f>VLOOKUP('Sampling picks'!CI386,Sheet1!$A$11:$C$1010,3,FALSE)</f>
        <v>#N/A</v>
      </c>
      <c r="CU396" t="e">
        <f>VLOOKUP('Sampling picks'!CJ386,Sheet1!$A$11:$C$1010,3,FALSE)</f>
        <v>#N/A</v>
      </c>
      <c r="CV396" t="e">
        <f>VLOOKUP('Sampling picks'!CK386,Sheet1!$A$11:$C$1010,3,FALSE)</f>
        <v>#N/A</v>
      </c>
      <c r="CW396" t="e">
        <f>VLOOKUP('Sampling picks'!CL386,Sheet1!$A$11:$C$1010,3,FALSE)</f>
        <v>#N/A</v>
      </c>
      <c r="CX396" t="e">
        <f>VLOOKUP('Sampling picks'!CM386,Sheet1!$A$11:$C$1010,3,FALSE)</f>
        <v>#N/A</v>
      </c>
      <c r="CY396" t="e">
        <f>VLOOKUP('Sampling picks'!CN386,Sheet1!$A$11:$C$1010,3,FALSE)</f>
        <v>#N/A</v>
      </c>
      <c r="CZ396" t="e">
        <f>VLOOKUP('Sampling picks'!CO386,Sheet1!$A$11:$C$1010,3,FALSE)</f>
        <v>#N/A</v>
      </c>
      <c r="DA396" t="e">
        <f>VLOOKUP('Sampling picks'!CP386,Sheet1!$A$11:$C$1010,3,FALSE)</f>
        <v>#N/A</v>
      </c>
      <c r="DB396" t="e">
        <f>VLOOKUP('Sampling picks'!CQ386,Sheet1!$A$11:$C$1010,3,FALSE)</f>
        <v>#N/A</v>
      </c>
      <c r="DC396" t="e">
        <f>VLOOKUP('Sampling picks'!CR386,Sheet1!$A$11:$C$1010,3,FALSE)</f>
        <v>#N/A</v>
      </c>
      <c r="DD396" t="e">
        <f>VLOOKUP('Sampling picks'!CS386,Sheet1!$A$11:$C$1010,3,FALSE)</f>
        <v>#N/A</v>
      </c>
      <c r="DE396" t="e">
        <f>VLOOKUP('Sampling picks'!CT386,Sheet1!$A$11:$C$1010,3,FALSE)</f>
        <v>#N/A</v>
      </c>
      <c r="DF396" t="e">
        <f>VLOOKUP('Sampling picks'!CU386,Sheet1!$A$11:$C$1010,3,FALSE)</f>
        <v>#N/A</v>
      </c>
      <c r="DG396" t="e">
        <f>VLOOKUP('Sampling picks'!CV386,Sheet1!$A$11:$C$1010,3,FALSE)</f>
        <v>#N/A</v>
      </c>
      <c r="DH396" t="e">
        <f>VLOOKUP('Sampling picks'!CW386,Sheet1!$A$11:$C$1010,3,FALSE)</f>
        <v>#N/A</v>
      </c>
      <c r="DI396" t="e">
        <f>VLOOKUP('Sampling picks'!CX386,Sheet1!$A$11:$C$1010,3,FALSE)</f>
        <v>#N/A</v>
      </c>
      <c r="DJ396" t="e">
        <f>VLOOKUP('Sampling picks'!CY386,Sheet1!$A$11:$C$1010,3,FALSE)</f>
        <v>#N/A</v>
      </c>
    </row>
    <row r="397" spans="1:114" x14ac:dyDescent="0.3">
      <c r="A397">
        <v>387</v>
      </c>
      <c r="B397" s="1">
        <f t="shared" ca="1" si="30"/>
        <v>833</v>
      </c>
      <c r="C397" s="1">
        <f t="shared" ca="1" si="30"/>
        <v>847</v>
      </c>
      <c r="H397" t="str">
        <f t="shared" ca="1" si="31"/>
        <v>reject</v>
      </c>
      <c r="I397">
        <f t="shared" ca="1" si="32"/>
        <v>8.4474181059290832E-2</v>
      </c>
      <c r="J397">
        <f t="shared" ca="1" si="33"/>
        <v>1.3755907821732452</v>
      </c>
      <c r="K397">
        <f t="shared" ca="1" si="34"/>
        <v>843.5</v>
      </c>
      <c r="L397" t="s">
        <v>413</v>
      </c>
      <c r="M397">
        <f ca="1">VLOOKUP('Sampling picks'!B387,Sheet1!$A$11:$C$1010,3,FALSE)</f>
        <v>1076</v>
      </c>
      <c r="N397">
        <f ca="1">VLOOKUP('Sampling picks'!C387,Sheet1!$A$11:$C$1010,3,FALSE)</f>
        <v>721</v>
      </c>
      <c r="O397">
        <f ca="1">VLOOKUP('Sampling picks'!D387,Sheet1!$A$11:$C$1010,3,FALSE)</f>
        <v>853</v>
      </c>
      <c r="P397">
        <f ca="1">VLOOKUP('Sampling picks'!E387,Sheet1!$A$11:$C$1010,3,FALSE)</f>
        <v>868</v>
      </c>
      <c r="Q397">
        <f ca="1">VLOOKUP('Sampling picks'!F387,Sheet1!$A$11:$C$1010,3,FALSE)</f>
        <v>768</v>
      </c>
      <c r="R397">
        <f ca="1">VLOOKUP('Sampling picks'!G387,Sheet1!$A$11:$C$1010,3,FALSE)</f>
        <v>847</v>
      </c>
      <c r="S397">
        <f ca="1">VLOOKUP('Sampling picks'!H387,Sheet1!$A$11:$C$1010,3,FALSE)</f>
        <v>770</v>
      </c>
      <c r="T397">
        <f ca="1">VLOOKUP('Sampling picks'!I387,Sheet1!$A$11:$C$1010,3,FALSE)</f>
        <v>900</v>
      </c>
      <c r="U397">
        <f ca="1">VLOOKUP('Sampling picks'!J387,Sheet1!$A$11:$C$1010,3,FALSE)</f>
        <v>756</v>
      </c>
      <c r="V397">
        <f ca="1">VLOOKUP('Sampling picks'!K387,Sheet1!$A$11:$C$1010,3,FALSE)</f>
        <v>876</v>
      </c>
      <c r="W397" t="e">
        <f>VLOOKUP('Sampling picks'!L387,Sheet1!$A$11:$C$1010,3,FALSE)</f>
        <v>#N/A</v>
      </c>
      <c r="X397" t="e">
        <f>VLOOKUP('Sampling picks'!M387,Sheet1!$A$11:$C$1010,3,FALSE)</f>
        <v>#N/A</v>
      </c>
      <c r="Y397" t="e">
        <f>VLOOKUP('Sampling picks'!N387,Sheet1!$A$11:$C$1010,3,FALSE)</f>
        <v>#N/A</v>
      </c>
      <c r="Z397" t="e">
        <f>VLOOKUP('Sampling picks'!O387,Sheet1!$A$11:$C$1010,3,FALSE)</f>
        <v>#N/A</v>
      </c>
      <c r="AA397" t="e">
        <f>VLOOKUP('Sampling picks'!P387,Sheet1!$A$11:$C$1010,3,FALSE)</f>
        <v>#N/A</v>
      </c>
      <c r="AB397" t="e">
        <f>VLOOKUP('Sampling picks'!Q387,Sheet1!$A$11:$C$1010,3,FALSE)</f>
        <v>#N/A</v>
      </c>
      <c r="AC397" t="e">
        <f>VLOOKUP('Sampling picks'!R387,Sheet1!$A$11:$C$1010,3,FALSE)</f>
        <v>#N/A</v>
      </c>
      <c r="AD397" t="e">
        <f>VLOOKUP('Sampling picks'!S387,Sheet1!$A$11:$C$1010,3,FALSE)</f>
        <v>#N/A</v>
      </c>
      <c r="AE397" t="e">
        <f>VLOOKUP('Sampling picks'!T387,Sheet1!$A$11:$C$1010,3,FALSE)</f>
        <v>#N/A</v>
      </c>
      <c r="AF397" t="e">
        <f>VLOOKUP('Sampling picks'!U387,Sheet1!$A$11:$C$1010,3,FALSE)</f>
        <v>#N/A</v>
      </c>
      <c r="AG397" t="e">
        <f>VLOOKUP('Sampling picks'!V387,Sheet1!$A$11:$C$1010,3,FALSE)</f>
        <v>#N/A</v>
      </c>
      <c r="AH397" t="e">
        <f>VLOOKUP('Sampling picks'!W387,Sheet1!$A$11:$C$1010,3,FALSE)</f>
        <v>#N/A</v>
      </c>
      <c r="AI397" t="e">
        <f>VLOOKUP('Sampling picks'!X387,Sheet1!$A$11:$C$1010,3,FALSE)</f>
        <v>#N/A</v>
      </c>
      <c r="AJ397" t="e">
        <f>VLOOKUP('Sampling picks'!Y387,Sheet1!$A$11:$C$1010,3,FALSE)</f>
        <v>#N/A</v>
      </c>
      <c r="AK397" t="e">
        <f>VLOOKUP('Sampling picks'!Z387,Sheet1!$A$11:$C$1010,3,FALSE)</f>
        <v>#N/A</v>
      </c>
      <c r="AL397" t="e">
        <f>VLOOKUP('Sampling picks'!AA387,Sheet1!$A$11:$C$1010,3,FALSE)</f>
        <v>#N/A</v>
      </c>
      <c r="AM397" t="e">
        <f>VLOOKUP('Sampling picks'!AB387,Sheet1!$A$11:$C$1010,3,FALSE)</f>
        <v>#N/A</v>
      </c>
      <c r="AN397" t="e">
        <f>VLOOKUP('Sampling picks'!AC387,Sheet1!$A$11:$C$1010,3,FALSE)</f>
        <v>#N/A</v>
      </c>
      <c r="AO397" t="e">
        <f>VLOOKUP('Sampling picks'!AD387,Sheet1!$A$11:$C$1010,3,FALSE)</f>
        <v>#N/A</v>
      </c>
      <c r="AP397" t="e">
        <f>VLOOKUP('Sampling picks'!AE387,Sheet1!$A$11:$C$1010,3,FALSE)</f>
        <v>#N/A</v>
      </c>
      <c r="AQ397" t="e">
        <f>VLOOKUP('Sampling picks'!AF387,Sheet1!$A$11:$C$1010,3,FALSE)</f>
        <v>#N/A</v>
      </c>
      <c r="AR397" t="e">
        <f>VLOOKUP('Sampling picks'!AG387,Sheet1!$A$11:$C$1010,3,FALSE)</f>
        <v>#N/A</v>
      </c>
      <c r="AS397" t="e">
        <f>VLOOKUP('Sampling picks'!AH387,Sheet1!$A$11:$C$1010,3,FALSE)</f>
        <v>#N/A</v>
      </c>
      <c r="AT397" t="e">
        <f>VLOOKUP('Sampling picks'!AI387,Sheet1!$A$11:$C$1010,3,FALSE)</f>
        <v>#N/A</v>
      </c>
      <c r="AU397" t="e">
        <f>VLOOKUP('Sampling picks'!AJ387,Sheet1!$A$11:$C$1010,3,FALSE)</f>
        <v>#N/A</v>
      </c>
      <c r="AV397" t="e">
        <f>VLOOKUP('Sampling picks'!AK387,Sheet1!$A$11:$C$1010,3,FALSE)</f>
        <v>#N/A</v>
      </c>
      <c r="AW397" t="e">
        <f>VLOOKUP('Sampling picks'!AL387,Sheet1!$A$11:$C$1010,3,FALSE)</f>
        <v>#N/A</v>
      </c>
      <c r="AX397" t="e">
        <f>VLOOKUP('Sampling picks'!AM387,Sheet1!$A$11:$C$1010,3,FALSE)</f>
        <v>#N/A</v>
      </c>
      <c r="AY397" t="e">
        <f>VLOOKUP('Sampling picks'!AN387,Sheet1!$A$11:$C$1010,3,FALSE)</f>
        <v>#N/A</v>
      </c>
      <c r="AZ397" t="e">
        <f>VLOOKUP('Sampling picks'!AO387,Sheet1!$A$11:$C$1010,3,FALSE)</f>
        <v>#N/A</v>
      </c>
      <c r="BA397" t="e">
        <f>VLOOKUP('Sampling picks'!AP387,Sheet1!$A$11:$C$1010,3,FALSE)</f>
        <v>#N/A</v>
      </c>
      <c r="BB397" t="e">
        <f>VLOOKUP('Sampling picks'!AQ387,Sheet1!$A$11:$C$1010,3,FALSE)</f>
        <v>#N/A</v>
      </c>
      <c r="BC397" t="e">
        <f>VLOOKUP('Sampling picks'!AR387,Sheet1!$A$11:$C$1010,3,FALSE)</f>
        <v>#N/A</v>
      </c>
      <c r="BD397" t="e">
        <f>VLOOKUP('Sampling picks'!AS387,Sheet1!$A$11:$C$1010,3,FALSE)</f>
        <v>#N/A</v>
      </c>
      <c r="BE397" t="e">
        <f>VLOOKUP('Sampling picks'!AT387,Sheet1!$A$11:$C$1010,3,FALSE)</f>
        <v>#N/A</v>
      </c>
      <c r="BF397" t="e">
        <f>VLOOKUP('Sampling picks'!AU387,Sheet1!$A$11:$C$1010,3,FALSE)</f>
        <v>#N/A</v>
      </c>
      <c r="BG397" t="e">
        <f>VLOOKUP('Sampling picks'!AV387,Sheet1!$A$11:$C$1010,3,FALSE)</f>
        <v>#N/A</v>
      </c>
      <c r="BH397" t="e">
        <f>VLOOKUP('Sampling picks'!AW387,Sheet1!$A$11:$C$1010,3,FALSE)</f>
        <v>#N/A</v>
      </c>
      <c r="BI397" t="e">
        <f>VLOOKUP('Sampling picks'!AX387,Sheet1!$A$11:$C$1010,3,FALSE)</f>
        <v>#N/A</v>
      </c>
      <c r="BJ397" t="e">
        <f>VLOOKUP('Sampling picks'!AY387,Sheet1!$A$11:$C$1010,3,FALSE)</f>
        <v>#N/A</v>
      </c>
      <c r="BK397" t="e">
        <f>VLOOKUP('Sampling picks'!AZ387,Sheet1!$A$11:$C$1010,3,FALSE)</f>
        <v>#N/A</v>
      </c>
      <c r="BL397" t="e">
        <f>VLOOKUP('Sampling picks'!BA387,Sheet1!$A$11:$C$1010,3,FALSE)</f>
        <v>#N/A</v>
      </c>
      <c r="BM397" t="e">
        <f>VLOOKUP('Sampling picks'!BB387,Sheet1!$A$11:$C$1010,3,FALSE)</f>
        <v>#N/A</v>
      </c>
      <c r="BN397" t="e">
        <f>VLOOKUP('Sampling picks'!BC387,Sheet1!$A$11:$C$1010,3,FALSE)</f>
        <v>#N/A</v>
      </c>
      <c r="BO397" t="e">
        <f>VLOOKUP('Sampling picks'!BD387,Sheet1!$A$11:$C$1010,3,FALSE)</f>
        <v>#N/A</v>
      </c>
      <c r="BP397" t="e">
        <f>VLOOKUP('Sampling picks'!BE387,Sheet1!$A$11:$C$1010,3,FALSE)</f>
        <v>#N/A</v>
      </c>
      <c r="BQ397" t="e">
        <f>VLOOKUP('Sampling picks'!BF387,Sheet1!$A$11:$C$1010,3,FALSE)</f>
        <v>#N/A</v>
      </c>
      <c r="BR397" t="e">
        <f>VLOOKUP('Sampling picks'!BG387,Sheet1!$A$11:$C$1010,3,FALSE)</f>
        <v>#N/A</v>
      </c>
      <c r="BS397" t="e">
        <f>VLOOKUP('Sampling picks'!BH387,Sheet1!$A$11:$C$1010,3,FALSE)</f>
        <v>#N/A</v>
      </c>
      <c r="BT397" t="e">
        <f>VLOOKUP('Sampling picks'!BI387,Sheet1!$A$11:$C$1010,3,FALSE)</f>
        <v>#N/A</v>
      </c>
      <c r="BU397" t="e">
        <f>VLOOKUP('Sampling picks'!BJ387,Sheet1!$A$11:$C$1010,3,FALSE)</f>
        <v>#N/A</v>
      </c>
      <c r="BV397" t="e">
        <f>VLOOKUP('Sampling picks'!BK387,Sheet1!$A$11:$C$1010,3,FALSE)</f>
        <v>#N/A</v>
      </c>
      <c r="BW397" t="e">
        <f>VLOOKUP('Sampling picks'!BL387,Sheet1!$A$11:$C$1010,3,FALSE)</f>
        <v>#N/A</v>
      </c>
      <c r="BX397" t="e">
        <f>VLOOKUP('Sampling picks'!BM387,Sheet1!$A$11:$C$1010,3,FALSE)</f>
        <v>#N/A</v>
      </c>
      <c r="BY397" t="e">
        <f>VLOOKUP('Sampling picks'!BN387,Sheet1!$A$11:$C$1010,3,FALSE)</f>
        <v>#N/A</v>
      </c>
      <c r="BZ397" t="e">
        <f>VLOOKUP('Sampling picks'!BO387,Sheet1!$A$11:$C$1010,3,FALSE)</f>
        <v>#N/A</v>
      </c>
      <c r="CA397" t="e">
        <f>VLOOKUP('Sampling picks'!BP387,Sheet1!$A$11:$C$1010,3,FALSE)</f>
        <v>#N/A</v>
      </c>
      <c r="CB397" t="e">
        <f>VLOOKUP('Sampling picks'!BQ387,Sheet1!$A$11:$C$1010,3,FALSE)</f>
        <v>#N/A</v>
      </c>
      <c r="CC397" t="e">
        <f>VLOOKUP('Sampling picks'!BR387,Sheet1!$A$11:$C$1010,3,FALSE)</f>
        <v>#N/A</v>
      </c>
      <c r="CD397" t="e">
        <f>VLOOKUP('Sampling picks'!BS387,Sheet1!$A$11:$C$1010,3,FALSE)</f>
        <v>#N/A</v>
      </c>
      <c r="CE397" t="e">
        <f>VLOOKUP('Sampling picks'!BT387,Sheet1!$A$11:$C$1010,3,FALSE)</f>
        <v>#N/A</v>
      </c>
      <c r="CF397" t="e">
        <f>VLOOKUP('Sampling picks'!BU387,Sheet1!$A$11:$C$1010,3,FALSE)</f>
        <v>#N/A</v>
      </c>
      <c r="CG397" t="e">
        <f>VLOOKUP('Sampling picks'!BV387,Sheet1!$A$11:$C$1010,3,FALSE)</f>
        <v>#N/A</v>
      </c>
      <c r="CH397" t="e">
        <f>VLOOKUP('Sampling picks'!BW387,Sheet1!$A$11:$C$1010,3,FALSE)</f>
        <v>#N/A</v>
      </c>
      <c r="CI397" t="e">
        <f>VLOOKUP('Sampling picks'!BX387,Sheet1!$A$11:$C$1010,3,FALSE)</f>
        <v>#N/A</v>
      </c>
      <c r="CJ397" t="e">
        <f>VLOOKUP('Sampling picks'!BY387,Sheet1!$A$11:$C$1010,3,FALSE)</f>
        <v>#N/A</v>
      </c>
      <c r="CK397" t="e">
        <f>VLOOKUP('Sampling picks'!BZ387,Sheet1!$A$11:$C$1010,3,FALSE)</f>
        <v>#N/A</v>
      </c>
      <c r="CL397" t="e">
        <f>VLOOKUP('Sampling picks'!CA387,Sheet1!$A$11:$C$1010,3,FALSE)</f>
        <v>#N/A</v>
      </c>
      <c r="CM397" t="e">
        <f>VLOOKUP('Sampling picks'!CB387,Sheet1!$A$11:$C$1010,3,FALSE)</f>
        <v>#N/A</v>
      </c>
      <c r="CN397" t="e">
        <f>VLOOKUP('Sampling picks'!CC387,Sheet1!$A$11:$C$1010,3,FALSE)</f>
        <v>#N/A</v>
      </c>
      <c r="CO397" t="e">
        <f>VLOOKUP('Sampling picks'!CD387,Sheet1!$A$11:$C$1010,3,FALSE)</f>
        <v>#N/A</v>
      </c>
      <c r="CP397" t="e">
        <f>VLOOKUP('Sampling picks'!CE387,Sheet1!$A$11:$C$1010,3,FALSE)</f>
        <v>#N/A</v>
      </c>
      <c r="CQ397" t="e">
        <f>VLOOKUP('Sampling picks'!CF387,Sheet1!$A$11:$C$1010,3,FALSE)</f>
        <v>#N/A</v>
      </c>
      <c r="CR397" t="e">
        <f>VLOOKUP('Sampling picks'!CG387,Sheet1!$A$11:$C$1010,3,FALSE)</f>
        <v>#N/A</v>
      </c>
      <c r="CS397" t="e">
        <f>VLOOKUP('Sampling picks'!CH387,Sheet1!$A$11:$C$1010,3,FALSE)</f>
        <v>#N/A</v>
      </c>
      <c r="CT397" t="e">
        <f>VLOOKUP('Sampling picks'!CI387,Sheet1!$A$11:$C$1010,3,FALSE)</f>
        <v>#N/A</v>
      </c>
      <c r="CU397" t="e">
        <f>VLOOKUP('Sampling picks'!CJ387,Sheet1!$A$11:$C$1010,3,FALSE)</f>
        <v>#N/A</v>
      </c>
      <c r="CV397" t="e">
        <f>VLOOKUP('Sampling picks'!CK387,Sheet1!$A$11:$C$1010,3,FALSE)</f>
        <v>#N/A</v>
      </c>
      <c r="CW397" t="e">
        <f>VLOOKUP('Sampling picks'!CL387,Sheet1!$A$11:$C$1010,3,FALSE)</f>
        <v>#N/A</v>
      </c>
      <c r="CX397" t="e">
        <f>VLOOKUP('Sampling picks'!CM387,Sheet1!$A$11:$C$1010,3,FALSE)</f>
        <v>#N/A</v>
      </c>
      <c r="CY397" t="e">
        <f>VLOOKUP('Sampling picks'!CN387,Sheet1!$A$11:$C$1010,3,FALSE)</f>
        <v>#N/A</v>
      </c>
      <c r="CZ397" t="e">
        <f>VLOOKUP('Sampling picks'!CO387,Sheet1!$A$11:$C$1010,3,FALSE)</f>
        <v>#N/A</v>
      </c>
      <c r="DA397" t="e">
        <f>VLOOKUP('Sampling picks'!CP387,Sheet1!$A$11:$C$1010,3,FALSE)</f>
        <v>#N/A</v>
      </c>
      <c r="DB397" t="e">
        <f>VLOOKUP('Sampling picks'!CQ387,Sheet1!$A$11:$C$1010,3,FALSE)</f>
        <v>#N/A</v>
      </c>
      <c r="DC397" t="e">
        <f>VLOOKUP('Sampling picks'!CR387,Sheet1!$A$11:$C$1010,3,FALSE)</f>
        <v>#N/A</v>
      </c>
      <c r="DD397" t="e">
        <f>VLOOKUP('Sampling picks'!CS387,Sheet1!$A$11:$C$1010,3,FALSE)</f>
        <v>#N/A</v>
      </c>
      <c r="DE397" t="e">
        <f>VLOOKUP('Sampling picks'!CT387,Sheet1!$A$11:$C$1010,3,FALSE)</f>
        <v>#N/A</v>
      </c>
      <c r="DF397" t="e">
        <f>VLOOKUP('Sampling picks'!CU387,Sheet1!$A$11:$C$1010,3,FALSE)</f>
        <v>#N/A</v>
      </c>
      <c r="DG397" t="e">
        <f>VLOOKUP('Sampling picks'!CV387,Sheet1!$A$11:$C$1010,3,FALSE)</f>
        <v>#N/A</v>
      </c>
      <c r="DH397" t="e">
        <f>VLOOKUP('Sampling picks'!CW387,Sheet1!$A$11:$C$1010,3,FALSE)</f>
        <v>#N/A</v>
      </c>
      <c r="DI397" t="e">
        <f>VLOOKUP('Sampling picks'!CX387,Sheet1!$A$11:$C$1010,3,FALSE)</f>
        <v>#N/A</v>
      </c>
      <c r="DJ397" t="e">
        <f>VLOOKUP('Sampling picks'!CY387,Sheet1!$A$11:$C$1010,3,FALSE)</f>
        <v>#N/A</v>
      </c>
    </row>
    <row r="398" spans="1:114" x14ac:dyDescent="0.3">
      <c r="A398">
        <v>388</v>
      </c>
      <c r="B398" s="1">
        <f t="shared" ca="1" si="30"/>
        <v>828</v>
      </c>
      <c r="C398" s="1">
        <f t="shared" ca="1" si="30"/>
        <v>814</v>
      </c>
      <c r="H398" t="str">
        <f t="shared" ca="1" si="31"/>
        <v>do not reject</v>
      </c>
      <c r="I398">
        <f t="shared" ca="1" si="32"/>
        <v>0.72179548297849194</v>
      </c>
      <c r="J398">
        <f t="shared" ca="1" si="33"/>
        <v>-0.58818364479131924</v>
      </c>
      <c r="K398">
        <f t="shared" ca="1" si="34"/>
        <v>781.4</v>
      </c>
      <c r="L398" t="s">
        <v>414</v>
      </c>
      <c r="M398">
        <f ca="1">VLOOKUP('Sampling picks'!B388,Sheet1!$A$11:$C$1010,3,FALSE)</f>
        <v>860</v>
      </c>
      <c r="N398">
        <f ca="1">VLOOKUP('Sampling picks'!C388,Sheet1!$A$11:$C$1010,3,FALSE)</f>
        <v>771</v>
      </c>
      <c r="O398">
        <f ca="1">VLOOKUP('Sampling picks'!D388,Sheet1!$A$11:$C$1010,3,FALSE)</f>
        <v>642</v>
      </c>
      <c r="P398">
        <f ca="1">VLOOKUP('Sampling picks'!E388,Sheet1!$A$11:$C$1010,3,FALSE)</f>
        <v>762</v>
      </c>
      <c r="Q398">
        <f ca="1">VLOOKUP('Sampling picks'!F388,Sheet1!$A$11:$C$1010,3,FALSE)</f>
        <v>861</v>
      </c>
      <c r="R398">
        <f ca="1">VLOOKUP('Sampling picks'!G388,Sheet1!$A$11:$C$1010,3,FALSE)</f>
        <v>709</v>
      </c>
      <c r="S398">
        <f ca="1">VLOOKUP('Sampling picks'!H388,Sheet1!$A$11:$C$1010,3,FALSE)</f>
        <v>973</v>
      </c>
      <c r="T398">
        <f ca="1">VLOOKUP('Sampling picks'!I388,Sheet1!$A$11:$C$1010,3,FALSE)</f>
        <v>712</v>
      </c>
      <c r="U398">
        <f ca="1">VLOOKUP('Sampling picks'!J388,Sheet1!$A$11:$C$1010,3,FALSE)</f>
        <v>660</v>
      </c>
      <c r="V398">
        <f ca="1">VLOOKUP('Sampling picks'!K388,Sheet1!$A$11:$C$1010,3,FALSE)</f>
        <v>864</v>
      </c>
      <c r="W398" t="e">
        <f>VLOOKUP('Sampling picks'!L388,Sheet1!$A$11:$C$1010,3,FALSE)</f>
        <v>#N/A</v>
      </c>
      <c r="X398" t="e">
        <f>VLOOKUP('Sampling picks'!M388,Sheet1!$A$11:$C$1010,3,FALSE)</f>
        <v>#N/A</v>
      </c>
      <c r="Y398" t="e">
        <f>VLOOKUP('Sampling picks'!N388,Sheet1!$A$11:$C$1010,3,FALSE)</f>
        <v>#N/A</v>
      </c>
      <c r="Z398" t="e">
        <f>VLOOKUP('Sampling picks'!O388,Sheet1!$A$11:$C$1010,3,FALSE)</f>
        <v>#N/A</v>
      </c>
      <c r="AA398" t="e">
        <f>VLOOKUP('Sampling picks'!P388,Sheet1!$A$11:$C$1010,3,FALSE)</f>
        <v>#N/A</v>
      </c>
      <c r="AB398" t="e">
        <f>VLOOKUP('Sampling picks'!Q388,Sheet1!$A$11:$C$1010,3,FALSE)</f>
        <v>#N/A</v>
      </c>
      <c r="AC398" t="e">
        <f>VLOOKUP('Sampling picks'!R388,Sheet1!$A$11:$C$1010,3,FALSE)</f>
        <v>#N/A</v>
      </c>
      <c r="AD398" t="e">
        <f>VLOOKUP('Sampling picks'!S388,Sheet1!$A$11:$C$1010,3,FALSE)</f>
        <v>#N/A</v>
      </c>
      <c r="AE398" t="e">
        <f>VLOOKUP('Sampling picks'!T388,Sheet1!$A$11:$C$1010,3,FALSE)</f>
        <v>#N/A</v>
      </c>
      <c r="AF398" t="e">
        <f>VLOOKUP('Sampling picks'!U388,Sheet1!$A$11:$C$1010,3,FALSE)</f>
        <v>#N/A</v>
      </c>
      <c r="AG398" t="e">
        <f>VLOOKUP('Sampling picks'!V388,Sheet1!$A$11:$C$1010,3,FALSE)</f>
        <v>#N/A</v>
      </c>
      <c r="AH398" t="e">
        <f>VLOOKUP('Sampling picks'!W388,Sheet1!$A$11:$C$1010,3,FALSE)</f>
        <v>#N/A</v>
      </c>
      <c r="AI398" t="e">
        <f>VLOOKUP('Sampling picks'!X388,Sheet1!$A$11:$C$1010,3,FALSE)</f>
        <v>#N/A</v>
      </c>
      <c r="AJ398" t="e">
        <f>VLOOKUP('Sampling picks'!Y388,Sheet1!$A$11:$C$1010,3,FALSE)</f>
        <v>#N/A</v>
      </c>
      <c r="AK398" t="e">
        <f>VLOOKUP('Sampling picks'!Z388,Sheet1!$A$11:$C$1010,3,FALSE)</f>
        <v>#N/A</v>
      </c>
      <c r="AL398" t="e">
        <f>VLOOKUP('Sampling picks'!AA388,Sheet1!$A$11:$C$1010,3,FALSE)</f>
        <v>#N/A</v>
      </c>
      <c r="AM398" t="e">
        <f>VLOOKUP('Sampling picks'!AB388,Sheet1!$A$11:$C$1010,3,FALSE)</f>
        <v>#N/A</v>
      </c>
      <c r="AN398" t="e">
        <f>VLOOKUP('Sampling picks'!AC388,Sheet1!$A$11:$C$1010,3,FALSE)</f>
        <v>#N/A</v>
      </c>
      <c r="AO398" t="e">
        <f>VLOOKUP('Sampling picks'!AD388,Sheet1!$A$11:$C$1010,3,FALSE)</f>
        <v>#N/A</v>
      </c>
      <c r="AP398" t="e">
        <f>VLOOKUP('Sampling picks'!AE388,Sheet1!$A$11:$C$1010,3,FALSE)</f>
        <v>#N/A</v>
      </c>
      <c r="AQ398" t="e">
        <f>VLOOKUP('Sampling picks'!AF388,Sheet1!$A$11:$C$1010,3,FALSE)</f>
        <v>#N/A</v>
      </c>
      <c r="AR398" t="e">
        <f>VLOOKUP('Sampling picks'!AG388,Sheet1!$A$11:$C$1010,3,FALSE)</f>
        <v>#N/A</v>
      </c>
      <c r="AS398" t="e">
        <f>VLOOKUP('Sampling picks'!AH388,Sheet1!$A$11:$C$1010,3,FALSE)</f>
        <v>#N/A</v>
      </c>
      <c r="AT398" t="e">
        <f>VLOOKUP('Sampling picks'!AI388,Sheet1!$A$11:$C$1010,3,FALSE)</f>
        <v>#N/A</v>
      </c>
      <c r="AU398" t="e">
        <f>VLOOKUP('Sampling picks'!AJ388,Sheet1!$A$11:$C$1010,3,FALSE)</f>
        <v>#N/A</v>
      </c>
      <c r="AV398" t="e">
        <f>VLOOKUP('Sampling picks'!AK388,Sheet1!$A$11:$C$1010,3,FALSE)</f>
        <v>#N/A</v>
      </c>
      <c r="AW398" t="e">
        <f>VLOOKUP('Sampling picks'!AL388,Sheet1!$A$11:$C$1010,3,FALSE)</f>
        <v>#N/A</v>
      </c>
      <c r="AX398" t="e">
        <f>VLOOKUP('Sampling picks'!AM388,Sheet1!$A$11:$C$1010,3,FALSE)</f>
        <v>#N/A</v>
      </c>
      <c r="AY398" t="e">
        <f>VLOOKUP('Sampling picks'!AN388,Sheet1!$A$11:$C$1010,3,FALSE)</f>
        <v>#N/A</v>
      </c>
      <c r="AZ398" t="e">
        <f>VLOOKUP('Sampling picks'!AO388,Sheet1!$A$11:$C$1010,3,FALSE)</f>
        <v>#N/A</v>
      </c>
      <c r="BA398" t="e">
        <f>VLOOKUP('Sampling picks'!AP388,Sheet1!$A$11:$C$1010,3,FALSE)</f>
        <v>#N/A</v>
      </c>
      <c r="BB398" t="e">
        <f>VLOOKUP('Sampling picks'!AQ388,Sheet1!$A$11:$C$1010,3,FALSE)</f>
        <v>#N/A</v>
      </c>
      <c r="BC398" t="e">
        <f>VLOOKUP('Sampling picks'!AR388,Sheet1!$A$11:$C$1010,3,FALSE)</f>
        <v>#N/A</v>
      </c>
      <c r="BD398" t="e">
        <f>VLOOKUP('Sampling picks'!AS388,Sheet1!$A$11:$C$1010,3,FALSE)</f>
        <v>#N/A</v>
      </c>
      <c r="BE398" t="e">
        <f>VLOOKUP('Sampling picks'!AT388,Sheet1!$A$11:$C$1010,3,FALSE)</f>
        <v>#N/A</v>
      </c>
      <c r="BF398" t="e">
        <f>VLOOKUP('Sampling picks'!AU388,Sheet1!$A$11:$C$1010,3,FALSE)</f>
        <v>#N/A</v>
      </c>
      <c r="BG398" t="e">
        <f>VLOOKUP('Sampling picks'!AV388,Sheet1!$A$11:$C$1010,3,FALSE)</f>
        <v>#N/A</v>
      </c>
      <c r="BH398" t="e">
        <f>VLOOKUP('Sampling picks'!AW388,Sheet1!$A$11:$C$1010,3,FALSE)</f>
        <v>#N/A</v>
      </c>
      <c r="BI398" t="e">
        <f>VLOOKUP('Sampling picks'!AX388,Sheet1!$A$11:$C$1010,3,FALSE)</f>
        <v>#N/A</v>
      </c>
      <c r="BJ398" t="e">
        <f>VLOOKUP('Sampling picks'!AY388,Sheet1!$A$11:$C$1010,3,FALSE)</f>
        <v>#N/A</v>
      </c>
      <c r="BK398" t="e">
        <f>VLOOKUP('Sampling picks'!AZ388,Sheet1!$A$11:$C$1010,3,FALSE)</f>
        <v>#N/A</v>
      </c>
      <c r="BL398" t="e">
        <f>VLOOKUP('Sampling picks'!BA388,Sheet1!$A$11:$C$1010,3,FALSE)</f>
        <v>#N/A</v>
      </c>
      <c r="BM398" t="e">
        <f>VLOOKUP('Sampling picks'!BB388,Sheet1!$A$11:$C$1010,3,FALSE)</f>
        <v>#N/A</v>
      </c>
      <c r="BN398" t="e">
        <f>VLOOKUP('Sampling picks'!BC388,Sheet1!$A$11:$C$1010,3,FALSE)</f>
        <v>#N/A</v>
      </c>
      <c r="BO398" t="e">
        <f>VLOOKUP('Sampling picks'!BD388,Sheet1!$A$11:$C$1010,3,FALSE)</f>
        <v>#N/A</v>
      </c>
      <c r="BP398" t="e">
        <f>VLOOKUP('Sampling picks'!BE388,Sheet1!$A$11:$C$1010,3,FALSE)</f>
        <v>#N/A</v>
      </c>
      <c r="BQ398" t="e">
        <f>VLOOKUP('Sampling picks'!BF388,Sheet1!$A$11:$C$1010,3,FALSE)</f>
        <v>#N/A</v>
      </c>
      <c r="BR398" t="e">
        <f>VLOOKUP('Sampling picks'!BG388,Sheet1!$A$11:$C$1010,3,FALSE)</f>
        <v>#N/A</v>
      </c>
      <c r="BS398" t="e">
        <f>VLOOKUP('Sampling picks'!BH388,Sheet1!$A$11:$C$1010,3,FALSE)</f>
        <v>#N/A</v>
      </c>
      <c r="BT398" t="e">
        <f>VLOOKUP('Sampling picks'!BI388,Sheet1!$A$11:$C$1010,3,FALSE)</f>
        <v>#N/A</v>
      </c>
      <c r="BU398" t="e">
        <f>VLOOKUP('Sampling picks'!BJ388,Sheet1!$A$11:$C$1010,3,FALSE)</f>
        <v>#N/A</v>
      </c>
      <c r="BV398" t="e">
        <f>VLOOKUP('Sampling picks'!BK388,Sheet1!$A$11:$C$1010,3,FALSE)</f>
        <v>#N/A</v>
      </c>
      <c r="BW398" t="e">
        <f>VLOOKUP('Sampling picks'!BL388,Sheet1!$A$11:$C$1010,3,FALSE)</f>
        <v>#N/A</v>
      </c>
      <c r="BX398" t="e">
        <f>VLOOKUP('Sampling picks'!BM388,Sheet1!$A$11:$C$1010,3,FALSE)</f>
        <v>#N/A</v>
      </c>
      <c r="BY398" t="e">
        <f>VLOOKUP('Sampling picks'!BN388,Sheet1!$A$11:$C$1010,3,FALSE)</f>
        <v>#N/A</v>
      </c>
      <c r="BZ398" t="e">
        <f>VLOOKUP('Sampling picks'!BO388,Sheet1!$A$11:$C$1010,3,FALSE)</f>
        <v>#N/A</v>
      </c>
      <c r="CA398" t="e">
        <f>VLOOKUP('Sampling picks'!BP388,Sheet1!$A$11:$C$1010,3,FALSE)</f>
        <v>#N/A</v>
      </c>
      <c r="CB398" t="e">
        <f>VLOOKUP('Sampling picks'!BQ388,Sheet1!$A$11:$C$1010,3,FALSE)</f>
        <v>#N/A</v>
      </c>
      <c r="CC398" t="e">
        <f>VLOOKUP('Sampling picks'!BR388,Sheet1!$A$11:$C$1010,3,FALSE)</f>
        <v>#N/A</v>
      </c>
      <c r="CD398" t="e">
        <f>VLOOKUP('Sampling picks'!BS388,Sheet1!$A$11:$C$1010,3,FALSE)</f>
        <v>#N/A</v>
      </c>
      <c r="CE398" t="e">
        <f>VLOOKUP('Sampling picks'!BT388,Sheet1!$A$11:$C$1010,3,FALSE)</f>
        <v>#N/A</v>
      </c>
      <c r="CF398" t="e">
        <f>VLOOKUP('Sampling picks'!BU388,Sheet1!$A$11:$C$1010,3,FALSE)</f>
        <v>#N/A</v>
      </c>
      <c r="CG398" t="e">
        <f>VLOOKUP('Sampling picks'!BV388,Sheet1!$A$11:$C$1010,3,FALSE)</f>
        <v>#N/A</v>
      </c>
      <c r="CH398" t="e">
        <f>VLOOKUP('Sampling picks'!BW388,Sheet1!$A$11:$C$1010,3,FALSE)</f>
        <v>#N/A</v>
      </c>
      <c r="CI398" t="e">
        <f>VLOOKUP('Sampling picks'!BX388,Sheet1!$A$11:$C$1010,3,FALSE)</f>
        <v>#N/A</v>
      </c>
      <c r="CJ398" t="e">
        <f>VLOOKUP('Sampling picks'!BY388,Sheet1!$A$11:$C$1010,3,FALSE)</f>
        <v>#N/A</v>
      </c>
      <c r="CK398" t="e">
        <f>VLOOKUP('Sampling picks'!BZ388,Sheet1!$A$11:$C$1010,3,FALSE)</f>
        <v>#N/A</v>
      </c>
      <c r="CL398" t="e">
        <f>VLOOKUP('Sampling picks'!CA388,Sheet1!$A$11:$C$1010,3,FALSE)</f>
        <v>#N/A</v>
      </c>
      <c r="CM398" t="e">
        <f>VLOOKUP('Sampling picks'!CB388,Sheet1!$A$11:$C$1010,3,FALSE)</f>
        <v>#N/A</v>
      </c>
      <c r="CN398" t="e">
        <f>VLOOKUP('Sampling picks'!CC388,Sheet1!$A$11:$C$1010,3,FALSE)</f>
        <v>#N/A</v>
      </c>
      <c r="CO398" t="e">
        <f>VLOOKUP('Sampling picks'!CD388,Sheet1!$A$11:$C$1010,3,FALSE)</f>
        <v>#N/A</v>
      </c>
      <c r="CP398" t="e">
        <f>VLOOKUP('Sampling picks'!CE388,Sheet1!$A$11:$C$1010,3,FALSE)</f>
        <v>#N/A</v>
      </c>
      <c r="CQ398" t="e">
        <f>VLOOKUP('Sampling picks'!CF388,Sheet1!$A$11:$C$1010,3,FALSE)</f>
        <v>#N/A</v>
      </c>
      <c r="CR398" t="e">
        <f>VLOOKUP('Sampling picks'!CG388,Sheet1!$A$11:$C$1010,3,FALSE)</f>
        <v>#N/A</v>
      </c>
      <c r="CS398" t="e">
        <f>VLOOKUP('Sampling picks'!CH388,Sheet1!$A$11:$C$1010,3,FALSE)</f>
        <v>#N/A</v>
      </c>
      <c r="CT398" t="e">
        <f>VLOOKUP('Sampling picks'!CI388,Sheet1!$A$11:$C$1010,3,FALSE)</f>
        <v>#N/A</v>
      </c>
      <c r="CU398" t="e">
        <f>VLOOKUP('Sampling picks'!CJ388,Sheet1!$A$11:$C$1010,3,FALSE)</f>
        <v>#N/A</v>
      </c>
      <c r="CV398" t="e">
        <f>VLOOKUP('Sampling picks'!CK388,Sheet1!$A$11:$C$1010,3,FALSE)</f>
        <v>#N/A</v>
      </c>
      <c r="CW398" t="e">
        <f>VLOOKUP('Sampling picks'!CL388,Sheet1!$A$11:$C$1010,3,FALSE)</f>
        <v>#N/A</v>
      </c>
      <c r="CX398" t="e">
        <f>VLOOKUP('Sampling picks'!CM388,Sheet1!$A$11:$C$1010,3,FALSE)</f>
        <v>#N/A</v>
      </c>
      <c r="CY398" t="e">
        <f>VLOOKUP('Sampling picks'!CN388,Sheet1!$A$11:$C$1010,3,FALSE)</f>
        <v>#N/A</v>
      </c>
      <c r="CZ398" t="e">
        <f>VLOOKUP('Sampling picks'!CO388,Sheet1!$A$11:$C$1010,3,FALSE)</f>
        <v>#N/A</v>
      </c>
      <c r="DA398" t="e">
        <f>VLOOKUP('Sampling picks'!CP388,Sheet1!$A$11:$C$1010,3,FALSE)</f>
        <v>#N/A</v>
      </c>
      <c r="DB398" t="e">
        <f>VLOOKUP('Sampling picks'!CQ388,Sheet1!$A$11:$C$1010,3,FALSE)</f>
        <v>#N/A</v>
      </c>
      <c r="DC398" t="e">
        <f>VLOOKUP('Sampling picks'!CR388,Sheet1!$A$11:$C$1010,3,FALSE)</f>
        <v>#N/A</v>
      </c>
      <c r="DD398" t="e">
        <f>VLOOKUP('Sampling picks'!CS388,Sheet1!$A$11:$C$1010,3,FALSE)</f>
        <v>#N/A</v>
      </c>
      <c r="DE398" t="e">
        <f>VLOOKUP('Sampling picks'!CT388,Sheet1!$A$11:$C$1010,3,FALSE)</f>
        <v>#N/A</v>
      </c>
      <c r="DF398" t="e">
        <f>VLOOKUP('Sampling picks'!CU388,Sheet1!$A$11:$C$1010,3,FALSE)</f>
        <v>#N/A</v>
      </c>
      <c r="DG398" t="e">
        <f>VLOOKUP('Sampling picks'!CV388,Sheet1!$A$11:$C$1010,3,FALSE)</f>
        <v>#N/A</v>
      </c>
      <c r="DH398" t="e">
        <f>VLOOKUP('Sampling picks'!CW388,Sheet1!$A$11:$C$1010,3,FALSE)</f>
        <v>#N/A</v>
      </c>
      <c r="DI398" t="e">
        <f>VLOOKUP('Sampling picks'!CX388,Sheet1!$A$11:$C$1010,3,FALSE)</f>
        <v>#N/A</v>
      </c>
      <c r="DJ398" t="e">
        <f>VLOOKUP('Sampling picks'!CY388,Sheet1!$A$11:$C$1010,3,FALSE)</f>
        <v>#N/A</v>
      </c>
    </row>
    <row r="399" spans="1:114" x14ac:dyDescent="0.3">
      <c r="A399">
        <v>389</v>
      </c>
      <c r="B399" s="1">
        <f t="shared" ca="1" si="30"/>
        <v>873</v>
      </c>
      <c r="C399" s="1">
        <f t="shared" ca="1" si="30"/>
        <v>871</v>
      </c>
      <c r="H399" t="str">
        <f t="shared" ca="1" si="31"/>
        <v>do not reject</v>
      </c>
      <c r="I399">
        <f t="shared" ca="1" si="32"/>
        <v>0.2403466494980756</v>
      </c>
      <c r="J399">
        <f t="shared" ca="1" si="33"/>
        <v>0.70518791821754712</v>
      </c>
      <c r="K399">
        <f t="shared" ca="1" si="34"/>
        <v>822.3</v>
      </c>
      <c r="L399" t="s">
        <v>415</v>
      </c>
      <c r="M399">
        <f ca="1">VLOOKUP('Sampling picks'!B389,Sheet1!$A$11:$C$1010,3,FALSE)</f>
        <v>760</v>
      </c>
      <c r="N399">
        <f ca="1">VLOOKUP('Sampling picks'!C389,Sheet1!$A$11:$C$1010,3,FALSE)</f>
        <v>866</v>
      </c>
      <c r="O399">
        <f ca="1">VLOOKUP('Sampling picks'!D389,Sheet1!$A$11:$C$1010,3,FALSE)</f>
        <v>926</v>
      </c>
      <c r="P399">
        <f ca="1">VLOOKUP('Sampling picks'!E389,Sheet1!$A$11:$C$1010,3,FALSE)</f>
        <v>710</v>
      </c>
      <c r="Q399">
        <f ca="1">VLOOKUP('Sampling picks'!F389,Sheet1!$A$11:$C$1010,3,FALSE)</f>
        <v>835</v>
      </c>
      <c r="R399">
        <f ca="1">VLOOKUP('Sampling picks'!G389,Sheet1!$A$11:$C$1010,3,FALSE)</f>
        <v>872</v>
      </c>
      <c r="S399">
        <f ca="1">VLOOKUP('Sampling picks'!H389,Sheet1!$A$11:$C$1010,3,FALSE)</f>
        <v>885</v>
      </c>
      <c r="T399">
        <f ca="1">VLOOKUP('Sampling picks'!I389,Sheet1!$A$11:$C$1010,3,FALSE)</f>
        <v>814</v>
      </c>
      <c r="U399">
        <f ca="1">VLOOKUP('Sampling picks'!J389,Sheet1!$A$11:$C$1010,3,FALSE)</f>
        <v>771</v>
      </c>
      <c r="V399">
        <f ca="1">VLOOKUP('Sampling picks'!K389,Sheet1!$A$11:$C$1010,3,FALSE)</f>
        <v>784</v>
      </c>
      <c r="W399" t="e">
        <f>VLOOKUP('Sampling picks'!L389,Sheet1!$A$11:$C$1010,3,FALSE)</f>
        <v>#N/A</v>
      </c>
      <c r="X399" t="e">
        <f>VLOOKUP('Sampling picks'!M389,Sheet1!$A$11:$C$1010,3,FALSE)</f>
        <v>#N/A</v>
      </c>
      <c r="Y399" t="e">
        <f>VLOOKUP('Sampling picks'!N389,Sheet1!$A$11:$C$1010,3,FALSE)</f>
        <v>#N/A</v>
      </c>
      <c r="Z399" t="e">
        <f>VLOOKUP('Sampling picks'!O389,Sheet1!$A$11:$C$1010,3,FALSE)</f>
        <v>#N/A</v>
      </c>
      <c r="AA399" t="e">
        <f>VLOOKUP('Sampling picks'!P389,Sheet1!$A$11:$C$1010,3,FALSE)</f>
        <v>#N/A</v>
      </c>
      <c r="AB399" t="e">
        <f>VLOOKUP('Sampling picks'!Q389,Sheet1!$A$11:$C$1010,3,FALSE)</f>
        <v>#N/A</v>
      </c>
      <c r="AC399" t="e">
        <f>VLOOKUP('Sampling picks'!R389,Sheet1!$A$11:$C$1010,3,FALSE)</f>
        <v>#N/A</v>
      </c>
      <c r="AD399" t="e">
        <f>VLOOKUP('Sampling picks'!S389,Sheet1!$A$11:$C$1010,3,FALSE)</f>
        <v>#N/A</v>
      </c>
      <c r="AE399" t="e">
        <f>VLOOKUP('Sampling picks'!T389,Sheet1!$A$11:$C$1010,3,FALSE)</f>
        <v>#N/A</v>
      </c>
      <c r="AF399" t="e">
        <f>VLOOKUP('Sampling picks'!U389,Sheet1!$A$11:$C$1010,3,FALSE)</f>
        <v>#N/A</v>
      </c>
      <c r="AG399" t="e">
        <f>VLOOKUP('Sampling picks'!V389,Sheet1!$A$11:$C$1010,3,FALSE)</f>
        <v>#N/A</v>
      </c>
      <c r="AH399" t="e">
        <f>VLOOKUP('Sampling picks'!W389,Sheet1!$A$11:$C$1010,3,FALSE)</f>
        <v>#N/A</v>
      </c>
      <c r="AI399" t="e">
        <f>VLOOKUP('Sampling picks'!X389,Sheet1!$A$11:$C$1010,3,FALSE)</f>
        <v>#N/A</v>
      </c>
      <c r="AJ399" t="e">
        <f>VLOOKUP('Sampling picks'!Y389,Sheet1!$A$11:$C$1010,3,FALSE)</f>
        <v>#N/A</v>
      </c>
      <c r="AK399" t="e">
        <f>VLOOKUP('Sampling picks'!Z389,Sheet1!$A$11:$C$1010,3,FALSE)</f>
        <v>#N/A</v>
      </c>
      <c r="AL399" t="e">
        <f>VLOOKUP('Sampling picks'!AA389,Sheet1!$A$11:$C$1010,3,FALSE)</f>
        <v>#N/A</v>
      </c>
      <c r="AM399" t="e">
        <f>VLOOKUP('Sampling picks'!AB389,Sheet1!$A$11:$C$1010,3,FALSE)</f>
        <v>#N/A</v>
      </c>
      <c r="AN399" t="e">
        <f>VLOOKUP('Sampling picks'!AC389,Sheet1!$A$11:$C$1010,3,FALSE)</f>
        <v>#N/A</v>
      </c>
      <c r="AO399" t="e">
        <f>VLOOKUP('Sampling picks'!AD389,Sheet1!$A$11:$C$1010,3,FALSE)</f>
        <v>#N/A</v>
      </c>
      <c r="AP399" t="e">
        <f>VLOOKUP('Sampling picks'!AE389,Sheet1!$A$11:$C$1010,3,FALSE)</f>
        <v>#N/A</v>
      </c>
      <c r="AQ399" t="e">
        <f>VLOOKUP('Sampling picks'!AF389,Sheet1!$A$11:$C$1010,3,FALSE)</f>
        <v>#N/A</v>
      </c>
      <c r="AR399" t="e">
        <f>VLOOKUP('Sampling picks'!AG389,Sheet1!$A$11:$C$1010,3,FALSE)</f>
        <v>#N/A</v>
      </c>
      <c r="AS399" t="e">
        <f>VLOOKUP('Sampling picks'!AH389,Sheet1!$A$11:$C$1010,3,FALSE)</f>
        <v>#N/A</v>
      </c>
      <c r="AT399" t="e">
        <f>VLOOKUP('Sampling picks'!AI389,Sheet1!$A$11:$C$1010,3,FALSE)</f>
        <v>#N/A</v>
      </c>
      <c r="AU399" t="e">
        <f>VLOOKUP('Sampling picks'!AJ389,Sheet1!$A$11:$C$1010,3,FALSE)</f>
        <v>#N/A</v>
      </c>
      <c r="AV399" t="e">
        <f>VLOOKUP('Sampling picks'!AK389,Sheet1!$A$11:$C$1010,3,FALSE)</f>
        <v>#N/A</v>
      </c>
      <c r="AW399" t="e">
        <f>VLOOKUP('Sampling picks'!AL389,Sheet1!$A$11:$C$1010,3,FALSE)</f>
        <v>#N/A</v>
      </c>
      <c r="AX399" t="e">
        <f>VLOOKUP('Sampling picks'!AM389,Sheet1!$A$11:$C$1010,3,FALSE)</f>
        <v>#N/A</v>
      </c>
      <c r="AY399" t="e">
        <f>VLOOKUP('Sampling picks'!AN389,Sheet1!$A$11:$C$1010,3,FALSE)</f>
        <v>#N/A</v>
      </c>
      <c r="AZ399" t="e">
        <f>VLOOKUP('Sampling picks'!AO389,Sheet1!$A$11:$C$1010,3,FALSE)</f>
        <v>#N/A</v>
      </c>
      <c r="BA399" t="e">
        <f>VLOOKUP('Sampling picks'!AP389,Sheet1!$A$11:$C$1010,3,FALSE)</f>
        <v>#N/A</v>
      </c>
      <c r="BB399" t="e">
        <f>VLOOKUP('Sampling picks'!AQ389,Sheet1!$A$11:$C$1010,3,FALSE)</f>
        <v>#N/A</v>
      </c>
      <c r="BC399" t="e">
        <f>VLOOKUP('Sampling picks'!AR389,Sheet1!$A$11:$C$1010,3,FALSE)</f>
        <v>#N/A</v>
      </c>
      <c r="BD399" t="e">
        <f>VLOOKUP('Sampling picks'!AS389,Sheet1!$A$11:$C$1010,3,FALSE)</f>
        <v>#N/A</v>
      </c>
      <c r="BE399" t="e">
        <f>VLOOKUP('Sampling picks'!AT389,Sheet1!$A$11:$C$1010,3,FALSE)</f>
        <v>#N/A</v>
      </c>
      <c r="BF399" t="e">
        <f>VLOOKUP('Sampling picks'!AU389,Sheet1!$A$11:$C$1010,3,FALSE)</f>
        <v>#N/A</v>
      </c>
      <c r="BG399" t="e">
        <f>VLOOKUP('Sampling picks'!AV389,Sheet1!$A$11:$C$1010,3,FALSE)</f>
        <v>#N/A</v>
      </c>
      <c r="BH399" t="e">
        <f>VLOOKUP('Sampling picks'!AW389,Sheet1!$A$11:$C$1010,3,FALSE)</f>
        <v>#N/A</v>
      </c>
      <c r="BI399" t="e">
        <f>VLOOKUP('Sampling picks'!AX389,Sheet1!$A$11:$C$1010,3,FALSE)</f>
        <v>#N/A</v>
      </c>
      <c r="BJ399" t="e">
        <f>VLOOKUP('Sampling picks'!AY389,Sheet1!$A$11:$C$1010,3,FALSE)</f>
        <v>#N/A</v>
      </c>
      <c r="BK399" t="e">
        <f>VLOOKUP('Sampling picks'!AZ389,Sheet1!$A$11:$C$1010,3,FALSE)</f>
        <v>#N/A</v>
      </c>
      <c r="BL399" t="e">
        <f>VLOOKUP('Sampling picks'!BA389,Sheet1!$A$11:$C$1010,3,FALSE)</f>
        <v>#N/A</v>
      </c>
      <c r="BM399" t="e">
        <f>VLOOKUP('Sampling picks'!BB389,Sheet1!$A$11:$C$1010,3,FALSE)</f>
        <v>#N/A</v>
      </c>
      <c r="BN399" t="e">
        <f>VLOOKUP('Sampling picks'!BC389,Sheet1!$A$11:$C$1010,3,FALSE)</f>
        <v>#N/A</v>
      </c>
      <c r="BO399" t="e">
        <f>VLOOKUP('Sampling picks'!BD389,Sheet1!$A$11:$C$1010,3,FALSE)</f>
        <v>#N/A</v>
      </c>
      <c r="BP399" t="e">
        <f>VLOOKUP('Sampling picks'!BE389,Sheet1!$A$11:$C$1010,3,FALSE)</f>
        <v>#N/A</v>
      </c>
      <c r="BQ399" t="e">
        <f>VLOOKUP('Sampling picks'!BF389,Sheet1!$A$11:$C$1010,3,FALSE)</f>
        <v>#N/A</v>
      </c>
      <c r="BR399" t="e">
        <f>VLOOKUP('Sampling picks'!BG389,Sheet1!$A$11:$C$1010,3,FALSE)</f>
        <v>#N/A</v>
      </c>
      <c r="BS399" t="e">
        <f>VLOOKUP('Sampling picks'!BH389,Sheet1!$A$11:$C$1010,3,FALSE)</f>
        <v>#N/A</v>
      </c>
      <c r="BT399" t="e">
        <f>VLOOKUP('Sampling picks'!BI389,Sheet1!$A$11:$C$1010,3,FALSE)</f>
        <v>#N/A</v>
      </c>
      <c r="BU399" t="e">
        <f>VLOOKUP('Sampling picks'!BJ389,Sheet1!$A$11:$C$1010,3,FALSE)</f>
        <v>#N/A</v>
      </c>
      <c r="BV399" t="e">
        <f>VLOOKUP('Sampling picks'!BK389,Sheet1!$A$11:$C$1010,3,FALSE)</f>
        <v>#N/A</v>
      </c>
      <c r="BW399" t="e">
        <f>VLOOKUP('Sampling picks'!BL389,Sheet1!$A$11:$C$1010,3,FALSE)</f>
        <v>#N/A</v>
      </c>
      <c r="BX399" t="e">
        <f>VLOOKUP('Sampling picks'!BM389,Sheet1!$A$11:$C$1010,3,FALSE)</f>
        <v>#N/A</v>
      </c>
      <c r="BY399" t="e">
        <f>VLOOKUP('Sampling picks'!BN389,Sheet1!$A$11:$C$1010,3,FALSE)</f>
        <v>#N/A</v>
      </c>
      <c r="BZ399" t="e">
        <f>VLOOKUP('Sampling picks'!BO389,Sheet1!$A$11:$C$1010,3,FALSE)</f>
        <v>#N/A</v>
      </c>
      <c r="CA399" t="e">
        <f>VLOOKUP('Sampling picks'!BP389,Sheet1!$A$11:$C$1010,3,FALSE)</f>
        <v>#N/A</v>
      </c>
      <c r="CB399" t="e">
        <f>VLOOKUP('Sampling picks'!BQ389,Sheet1!$A$11:$C$1010,3,FALSE)</f>
        <v>#N/A</v>
      </c>
      <c r="CC399" t="e">
        <f>VLOOKUP('Sampling picks'!BR389,Sheet1!$A$11:$C$1010,3,FALSE)</f>
        <v>#N/A</v>
      </c>
      <c r="CD399" t="e">
        <f>VLOOKUP('Sampling picks'!BS389,Sheet1!$A$11:$C$1010,3,FALSE)</f>
        <v>#N/A</v>
      </c>
      <c r="CE399" t="e">
        <f>VLOOKUP('Sampling picks'!BT389,Sheet1!$A$11:$C$1010,3,FALSE)</f>
        <v>#N/A</v>
      </c>
      <c r="CF399" t="e">
        <f>VLOOKUP('Sampling picks'!BU389,Sheet1!$A$11:$C$1010,3,FALSE)</f>
        <v>#N/A</v>
      </c>
      <c r="CG399" t="e">
        <f>VLOOKUP('Sampling picks'!BV389,Sheet1!$A$11:$C$1010,3,FALSE)</f>
        <v>#N/A</v>
      </c>
      <c r="CH399" t="e">
        <f>VLOOKUP('Sampling picks'!BW389,Sheet1!$A$11:$C$1010,3,FALSE)</f>
        <v>#N/A</v>
      </c>
      <c r="CI399" t="e">
        <f>VLOOKUP('Sampling picks'!BX389,Sheet1!$A$11:$C$1010,3,FALSE)</f>
        <v>#N/A</v>
      </c>
      <c r="CJ399" t="e">
        <f>VLOOKUP('Sampling picks'!BY389,Sheet1!$A$11:$C$1010,3,FALSE)</f>
        <v>#N/A</v>
      </c>
      <c r="CK399" t="e">
        <f>VLOOKUP('Sampling picks'!BZ389,Sheet1!$A$11:$C$1010,3,FALSE)</f>
        <v>#N/A</v>
      </c>
      <c r="CL399" t="e">
        <f>VLOOKUP('Sampling picks'!CA389,Sheet1!$A$11:$C$1010,3,FALSE)</f>
        <v>#N/A</v>
      </c>
      <c r="CM399" t="e">
        <f>VLOOKUP('Sampling picks'!CB389,Sheet1!$A$11:$C$1010,3,FALSE)</f>
        <v>#N/A</v>
      </c>
      <c r="CN399" t="e">
        <f>VLOOKUP('Sampling picks'!CC389,Sheet1!$A$11:$C$1010,3,FALSE)</f>
        <v>#N/A</v>
      </c>
      <c r="CO399" t="e">
        <f>VLOOKUP('Sampling picks'!CD389,Sheet1!$A$11:$C$1010,3,FALSE)</f>
        <v>#N/A</v>
      </c>
      <c r="CP399" t="e">
        <f>VLOOKUP('Sampling picks'!CE389,Sheet1!$A$11:$C$1010,3,FALSE)</f>
        <v>#N/A</v>
      </c>
      <c r="CQ399" t="e">
        <f>VLOOKUP('Sampling picks'!CF389,Sheet1!$A$11:$C$1010,3,FALSE)</f>
        <v>#N/A</v>
      </c>
      <c r="CR399" t="e">
        <f>VLOOKUP('Sampling picks'!CG389,Sheet1!$A$11:$C$1010,3,FALSE)</f>
        <v>#N/A</v>
      </c>
      <c r="CS399" t="e">
        <f>VLOOKUP('Sampling picks'!CH389,Sheet1!$A$11:$C$1010,3,FALSE)</f>
        <v>#N/A</v>
      </c>
      <c r="CT399" t="e">
        <f>VLOOKUP('Sampling picks'!CI389,Sheet1!$A$11:$C$1010,3,FALSE)</f>
        <v>#N/A</v>
      </c>
      <c r="CU399" t="e">
        <f>VLOOKUP('Sampling picks'!CJ389,Sheet1!$A$11:$C$1010,3,FALSE)</f>
        <v>#N/A</v>
      </c>
      <c r="CV399" t="e">
        <f>VLOOKUP('Sampling picks'!CK389,Sheet1!$A$11:$C$1010,3,FALSE)</f>
        <v>#N/A</v>
      </c>
      <c r="CW399" t="e">
        <f>VLOOKUP('Sampling picks'!CL389,Sheet1!$A$11:$C$1010,3,FALSE)</f>
        <v>#N/A</v>
      </c>
      <c r="CX399" t="e">
        <f>VLOOKUP('Sampling picks'!CM389,Sheet1!$A$11:$C$1010,3,FALSE)</f>
        <v>#N/A</v>
      </c>
      <c r="CY399" t="e">
        <f>VLOOKUP('Sampling picks'!CN389,Sheet1!$A$11:$C$1010,3,FALSE)</f>
        <v>#N/A</v>
      </c>
      <c r="CZ399" t="e">
        <f>VLOOKUP('Sampling picks'!CO389,Sheet1!$A$11:$C$1010,3,FALSE)</f>
        <v>#N/A</v>
      </c>
      <c r="DA399" t="e">
        <f>VLOOKUP('Sampling picks'!CP389,Sheet1!$A$11:$C$1010,3,FALSE)</f>
        <v>#N/A</v>
      </c>
      <c r="DB399" t="e">
        <f>VLOOKUP('Sampling picks'!CQ389,Sheet1!$A$11:$C$1010,3,FALSE)</f>
        <v>#N/A</v>
      </c>
      <c r="DC399" t="e">
        <f>VLOOKUP('Sampling picks'!CR389,Sheet1!$A$11:$C$1010,3,FALSE)</f>
        <v>#N/A</v>
      </c>
      <c r="DD399" t="e">
        <f>VLOOKUP('Sampling picks'!CS389,Sheet1!$A$11:$C$1010,3,FALSE)</f>
        <v>#N/A</v>
      </c>
      <c r="DE399" t="e">
        <f>VLOOKUP('Sampling picks'!CT389,Sheet1!$A$11:$C$1010,3,FALSE)</f>
        <v>#N/A</v>
      </c>
      <c r="DF399" t="e">
        <f>VLOOKUP('Sampling picks'!CU389,Sheet1!$A$11:$C$1010,3,FALSE)</f>
        <v>#N/A</v>
      </c>
      <c r="DG399" t="e">
        <f>VLOOKUP('Sampling picks'!CV389,Sheet1!$A$11:$C$1010,3,FALSE)</f>
        <v>#N/A</v>
      </c>
      <c r="DH399" t="e">
        <f>VLOOKUP('Sampling picks'!CW389,Sheet1!$A$11:$C$1010,3,FALSE)</f>
        <v>#N/A</v>
      </c>
      <c r="DI399" t="e">
        <f>VLOOKUP('Sampling picks'!CX389,Sheet1!$A$11:$C$1010,3,FALSE)</f>
        <v>#N/A</v>
      </c>
      <c r="DJ399" t="e">
        <f>VLOOKUP('Sampling picks'!CY389,Sheet1!$A$11:$C$1010,3,FALSE)</f>
        <v>#N/A</v>
      </c>
    </row>
    <row r="400" spans="1:114" x14ac:dyDescent="0.3">
      <c r="A400">
        <v>390</v>
      </c>
      <c r="B400" s="1">
        <f t="shared" ca="1" si="30"/>
        <v>796</v>
      </c>
      <c r="C400" s="1">
        <f t="shared" ca="1" si="30"/>
        <v>689</v>
      </c>
      <c r="H400" t="str">
        <f t="shared" ca="1" si="31"/>
        <v>reject</v>
      </c>
      <c r="I400">
        <f t="shared" ca="1" si="32"/>
        <v>6.492027034704928E-2</v>
      </c>
      <c r="J400">
        <f t="shared" ca="1" si="33"/>
        <v>1.514730999220653</v>
      </c>
      <c r="K400">
        <f t="shared" ca="1" si="34"/>
        <v>847.9</v>
      </c>
      <c r="L400" t="s">
        <v>416</v>
      </c>
      <c r="M400">
        <f ca="1">VLOOKUP('Sampling picks'!B390,Sheet1!$A$11:$C$1010,3,FALSE)</f>
        <v>720</v>
      </c>
      <c r="N400">
        <f ca="1">VLOOKUP('Sampling picks'!C390,Sheet1!$A$11:$C$1010,3,FALSE)</f>
        <v>830</v>
      </c>
      <c r="O400">
        <f ca="1">VLOOKUP('Sampling picks'!D390,Sheet1!$A$11:$C$1010,3,FALSE)</f>
        <v>903</v>
      </c>
      <c r="P400">
        <f ca="1">VLOOKUP('Sampling picks'!E390,Sheet1!$A$11:$C$1010,3,FALSE)</f>
        <v>804</v>
      </c>
      <c r="Q400">
        <f ca="1">VLOOKUP('Sampling picks'!F390,Sheet1!$A$11:$C$1010,3,FALSE)</f>
        <v>885</v>
      </c>
      <c r="R400">
        <f ca="1">VLOOKUP('Sampling picks'!G390,Sheet1!$A$11:$C$1010,3,FALSE)</f>
        <v>945</v>
      </c>
      <c r="S400">
        <f ca="1">VLOOKUP('Sampling picks'!H390,Sheet1!$A$11:$C$1010,3,FALSE)</f>
        <v>814</v>
      </c>
      <c r="T400">
        <f ca="1">VLOOKUP('Sampling picks'!I390,Sheet1!$A$11:$C$1010,3,FALSE)</f>
        <v>979</v>
      </c>
      <c r="U400">
        <f ca="1">VLOOKUP('Sampling picks'!J390,Sheet1!$A$11:$C$1010,3,FALSE)</f>
        <v>776</v>
      </c>
      <c r="V400">
        <f ca="1">VLOOKUP('Sampling picks'!K390,Sheet1!$A$11:$C$1010,3,FALSE)</f>
        <v>823</v>
      </c>
      <c r="W400" t="e">
        <f>VLOOKUP('Sampling picks'!L390,Sheet1!$A$11:$C$1010,3,FALSE)</f>
        <v>#N/A</v>
      </c>
      <c r="X400" t="e">
        <f>VLOOKUP('Sampling picks'!M390,Sheet1!$A$11:$C$1010,3,FALSE)</f>
        <v>#N/A</v>
      </c>
      <c r="Y400" t="e">
        <f>VLOOKUP('Sampling picks'!N390,Sheet1!$A$11:$C$1010,3,FALSE)</f>
        <v>#N/A</v>
      </c>
      <c r="Z400" t="e">
        <f>VLOOKUP('Sampling picks'!O390,Sheet1!$A$11:$C$1010,3,FALSE)</f>
        <v>#N/A</v>
      </c>
      <c r="AA400" t="e">
        <f>VLOOKUP('Sampling picks'!P390,Sheet1!$A$11:$C$1010,3,FALSE)</f>
        <v>#N/A</v>
      </c>
      <c r="AB400" t="e">
        <f>VLOOKUP('Sampling picks'!Q390,Sheet1!$A$11:$C$1010,3,FALSE)</f>
        <v>#N/A</v>
      </c>
      <c r="AC400" t="e">
        <f>VLOOKUP('Sampling picks'!R390,Sheet1!$A$11:$C$1010,3,FALSE)</f>
        <v>#N/A</v>
      </c>
      <c r="AD400" t="e">
        <f>VLOOKUP('Sampling picks'!S390,Sheet1!$A$11:$C$1010,3,FALSE)</f>
        <v>#N/A</v>
      </c>
      <c r="AE400" t="e">
        <f>VLOOKUP('Sampling picks'!T390,Sheet1!$A$11:$C$1010,3,FALSE)</f>
        <v>#N/A</v>
      </c>
      <c r="AF400" t="e">
        <f>VLOOKUP('Sampling picks'!U390,Sheet1!$A$11:$C$1010,3,FALSE)</f>
        <v>#N/A</v>
      </c>
      <c r="AG400" t="e">
        <f>VLOOKUP('Sampling picks'!V390,Sheet1!$A$11:$C$1010,3,FALSE)</f>
        <v>#N/A</v>
      </c>
      <c r="AH400" t="e">
        <f>VLOOKUP('Sampling picks'!W390,Sheet1!$A$11:$C$1010,3,FALSE)</f>
        <v>#N/A</v>
      </c>
      <c r="AI400" t="e">
        <f>VLOOKUP('Sampling picks'!X390,Sheet1!$A$11:$C$1010,3,FALSE)</f>
        <v>#N/A</v>
      </c>
      <c r="AJ400" t="e">
        <f>VLOOKUP('Sampling picks'!Y390,Sheet1!$A$11:$C$1010,3,FALSE)</f>
        <v>#N/A</v>
      </c>
      <c r="AK400" t="e">
        <f>VLOOKUP('Sampling picks'!Z390,Sheet1!$A$11:$C$1010,3,FALSE)</f>
        <v>#N/A</v>
      </c>
      <c r="AL400" t="e">
        <f>VLOOKUP('Sampling picks'!AA390,Sheet1!$A$11:$C$1010,3,FALSE)</f>
        <v>#N/A</v>
      </c>
      <c r="AM400" t="e">
        <f>VLOOKUP('Sampling picks'!AB390,Sheet1!$A$11:$C$1010,3,FALSE)</f>
        <v>#N/A</v>
      </c>
      <c r="AN400" t="e">
        <f>VLOOKUP('Sampling picks'!AC390,Sheet1!$A$11:$C$1010,3,FALSE)</f>
        <v>#N/A</v>
      </c>
      <c r="AO400" t="e">
        <f>VLOOKUP('Sampling picks'!AD390,Sheet1!$A$11:$C$1010,3,FALSE)</f>
        <v>#N/A</v>
      </c>
      <c r="AP400" t="e">
        <f>VLOOKUP('Sampling picks'!AE390,Sheet1!$A$11:$C$1010,3,FALSE)</f>
        <v>#N/A</v>
      </c>
      <c r="AQ400" t="e">
        <f>VLOOKUP('Sampling picks'!AF390,Sheet1!$A$11:$C$1010,3,FALSE)</f>
        <v>#N/A</v>
      </c>
      <c r="AR400" t="e">
        <f>VLOOKUP('Sampling picks'!AG390,Sheet1!$A$11:$C$1010,3,FALSE)</f>
        <v>#N/A</v>
      </c>
      <c r="AS400" t="e">
        <f>VLOOKUP('Sampling picks'!AH390,Sheet1!$A$11:$C$1010,3,FALSE)</f>
        <v>#N/A</v>
      </c>
      <c r="AT400" t="e">
        <f>VLOOKUP('Sampling picks'!AI390,Sheet1!$A$11:$C$1010,3,FALSE)</f>
        <v>#N/A</v>
      </c>
      <c r="AU400" t="e">
        <f>VLOOKUP('Sampling picks'!AJ390,Sheet1!$A$11:$C$1010,3,FALSE)</f>
        <v>#N/A</v>
      </c>
      <c r="AV400" t="e">
        <f>VLOOKUP('Sampling picks'!AK390,Sheet1!$A$11:$C$1010,3,FALSE)</f>
        <v>#N/A</v>
      </c>
      <c r="AW400" t="e">
        <f>VLOOKUP('Sampling picks'!AL390,Sheet1!$A$11:$C$1010,3,FALSE)</f>
        <v>#N/A</v>
      </c>
      <c r="AX400" t="e">
        <f>VLOOKUP('Sampling picks'!AM390,Sheet1!$A$11:$C$1010,3,FALSE)</f>
        <v>#N/A</v>
      </c>
      <c r="AY400" t="e">
        <f>VLOOKUP('Sampling picks'!AN390,Sheet1!$A$11:$C$1010,3,FALSE)</f>
        <v>#N/A</v>
      </c>
      <c r="AZ400" t="e">
        <f>VLOOKUP('Sampling picks'!AO390,Sheet1!$A$11:$C$1010,3,FALSE)</f>
        <v>#N/A</v>
      </c>
      <c r="BA400" t="e">
        <f>VLOOKUP('Sampling picks'!AP390,Sheet1!$A$11:$C$1010,3,FALSE)</f>
        <v>#N/A</v>
      </c>
      <c r="BB400" t="e">
        <f>VLOOKUP('Sampling picks'!AQ390,Sheet1!$A$11:$C$1010,3,FALSE)</f>
        <v>#N/A</v>
      </c>
      <c r="BC400" t="e">
        <f>VLOOKUP('Sampling picks'!AR390,Sheet1!$A$11:$C$1010,3,FALSE)</f>
        <v>#N/A</v>
      </c>
      <c r="BD400" t="e">
        <f>VLOOKUP('Sampling picks'!AS390,Sheet1!$A$11:$C$1010,3,FALSE)</f>
        <v>#N/A</v>
      </c>
      <c r="BE400" t="e">
        <f>VLOOKUP('Sampling picks'!AT390,Sheet1!$A$11:$C$1010,3,FALSE)</f>
        <v>#N/A</v>
      </c>
      <c r="BF400" t="e">
        <f>VLOOKUP('Sampling picks'!AU390,Sheet1!$A$11:$C$1010,3,FALSE)</f>
        <v>#N/A</v>
      </c>
      <c r="BG400" t="e">
        <f>VLOOKUP('Sampling picks'!AV390,Sheet1!$A$11:$C$1010,3,FALSE)</f>
        <v>#N/A</v>
      </c>
      <c r="BH400" t="e">
        <f>VLOOKUP('Sampling picks'!AW390,Sheet1!$A$11:$C$1010,3,FALSE)</f>
        <v>#N/A</v>
      </c>
      <c r="BI400" t="e">
        <f>VLOOKUP('Sampling picks'!AX390,Sheet1!$A$11:$C$1010,3,FALSE)</f>
        <v>#N/A</v>
      </c>
      <c r="BJ400" t="e">
        <f>VLOOKUP('Sampling picks'!AY390,Sheet1!$A$11:$C$1010,3,FALSE)</f>
        <v>#N/A</v>
      </c>
      <c r="BK400" t="e">
        <f>VLOOKUP('Sampling picks'!AZ390,Sheet1!$A$11:$C$1010,3,FALSE)</f>
        <v>#N/A</v>
      </c>
      <c r="BL400" t="e">
        <f>VLOOKUP('Sampling picks'!BA390,Sheet1!$A$11:$C$1010,3,FALSE)</f>
        <v>#N/A</v>
      </c>
      <c r="BM400" t="e">
        <f>VLOOKUP('Sampling picks'!BB390,Sheet1!$A$11:$C$1010,3,FALSE)</f>
        <v>#N/A</v>
      </c>
      <c r="BN400" t="e">
        <f>VLOOKUP('Sampling picks'!BC390,Sheet1!$A$11:$C$1010,3,FALSE)</f>
        <v>#N/A</v>
      </c>
      <c r="BO400" t="e">
        <f>VLOOKUP('Sampling picks'!BD390,Sheet1!$A$11:$C$1010,3,FALSE)</f>
        <v>#N/A</v>
      </c>
      <c r="BP400" t="e">
        <f>VLOOKUP('Sampling picks'!BE390,Sheet1!$A$11:$C$1010,3,FALSE)</f>
        <v>#N/A</v>
      </c>
      <c r="BQ400" t="e">
        <f>VLOOKUP('Sampling picks'!BF390,Sheet1!$A$11:$C$1010,3,FALSE)</f>
        <v>#N/A</v>
      </c>
      <c r="BR400" t="e">
        <f>VLOOKUP('Sampling picks'!BG390,Sheet1!$A$11:$C$1010,3,FALSE)</f>
        <v>#N/A</v>
      </c>
      <c r="BS400" t="e">
        <f>VLOOKUP('Sampling picks'!BH390,Sheet1!$A$11:$C$1010,3,FALSE)</f>
        <v>#N/A</v>
      </c>
      <c r="BT400" t="e">
        <f>VLOOKUP('Sampling picks'!BI390,Sheet1!$A$11:$C$1010,3,FALSE)</f>
        <v>#N/A</v>
      </c>
      <c r="BU400" t="e">
        <f>VLOOKUP('Sampling picks'!BJ390,Sheet1!$A$11:$C$1010,3,FALSE)</f>
        <v>#N/A</v>
      </c>
      <c r="BV400" t="e">
        <f>VLOOKUP('Sampling picks'!BK390,Sheet1!$A$11:$C$1010,3,FALSE)</f>
        <v>#N/A</v>
      </c>
      <c r="BW400" t="e">
        <f>VLOOKUP('Sampling picks'!BL390,Sheet1!$A$11:$C$1010,3,FALSE)</f>
        <v>#N/A</v>
      </c>
      <c r="BX400" t="e">
        <f>VLOOKUP('Sampling picks'!BM390,Sheet1!$A$11:$C$1010,3,FALSE)</f>
        <v>#N/A</v>
      </c>
      <c r="BY400" t="e">
        <f>VLOOKUP('Sampling picks'!BN390,Sheet1!$A$11:$C$1010,3,FALSE)</f>
        <v>#N/A</v>
      </c>
      <c r="BZ400" t="e">
        <f>VLOOKUP('Sampling picks'!BO390,Sheet1!$A$11:$C$1010,3,FALSE)</f>
        <v>#N/A</v>
      </c>
      <c r="CA400" t="e">
        <f>VLOOKUP('Sampling picks'!BP390,Sheet1!$A$11:$C$1010,3,FALSE)</f>
        <v>#N/A</v>
      </c>
      <c r="CB400" t="e">
        <f>VLOOKUP('Sampling picks'!BQ390,Sheet1!$A$11:$C$1010,3,FALSE)</f>
        <v>#N/A</v>
      </c>
      <c r="CC400" t="e">
        <f>VLOOKUP('Sampling picks'!BR390,Sheet1!$A$11:$C$1010,3,FALSE)</f>
        <v>#N/A</v>
      </c>
      <c r="CD400" t="e">
        <f>VLOOKUP('Sampling picks'!BS390,Sheet1!$A$11:$C$1010,3,FALSE)</f>
        <v>#N/A</v>
      </c>
      <c r="CE400" t="e">
        <f>VLOOKUP('Sampling picks'!BT390,Sheet1!$A$11:$C$1010,3,FALSE)</f>
        <v>#N/A</v>
      </c>
      <c r="CF400" t="e">
        <f>VLOOKUP('Sampling picks'!BU390,Sheet1!$A$11:$C$1010,3,FALSE)</f>
        <v>#N/A</v>
      </c>
      <c r="CG400" t="e">
        <f>VLOOKUP('Sampling picks'!BV390,Sheet1!$A$11:$C$1010,3,FALSE)</f>
        <v>#N/A</v>
      </c>
      <c r="CH400" t="e">
        <f>VLOOKUP('Sampling picks'!BW390,Sheet1!$A$11:$C$1010,3,FALSE)</f>
        <v>#N/A</v>
      </c>
      <c r="CI400" t="e">
        <f>VLOOKUP('Sampling picks'!BX390,Sheet1!$A$11:$C$1010,3,FALSE)</f>
        <v>#N/A</v>
      </c>
      <c r="CJ400" t="e">
        <f>VLOOKUP('Sampling picks'!BY390,Sheet1!$A$11:$C$1010,3,FALSE)</f>
        <v>#N/A</v>
      </c>
      <c r="CK400" t="e">
        <f>VLOOKUP('Sampling picks'!BZ390,Sheet1!$A$11:$C$1010,3,FALSE)</f>
        <v>#N/A</v>
      </c>
      <c r="CL400" t="e">
        <f>VLOOKUP('Sampling picks'!CA390,Sheet1!$A$11:$C$1010,3,FALSE)</f>
        <v>#N/A</v>
      </c>
      <c r="CM400" t="e">
        <f>VLOOKUP('Sampling picks'!CB390,Sheet1!$A$11:$C$1010,3,FALSE)</f>
        <v>#N/A</v>
      </c>
      <c r="CN400" t="e">
        <f>VLOOKUP('Sampling picks'!CC390,Sheet1!$A$11:$C$1010,3,FALSE)</f>
        <v>#N/A</v>
      </c>
      <c r="CO400" t="e">
        <f>VLOOKUP('Sampling picks'!CD390,Sheet1!$A$11:$C$1010,3,FALSE)</f>
        <v>#N/A</v>
      </c>
      <c r="CP400" t="e">
        <f>VLOOKUP('Sampling picks'!CE390,Sheet1!$A$11:$C$1010,3,FALSE)</f>
        <v>#N/A</v>
      </c>
      <c r="CQ400" t="e">
        <f>VLOOKUP('Sampling picks'!CF390,Sheet1!$A$11:$C$1010,3,FALSE)</f>
        <v>#N/A</v>
      </c>
      <c r="CR400" t="e">
        <f>VLOOKUP('Sampling picks'!CG390,Sheet1!$A$11:$C$1010,3,FALSE)</f>
        <v>#N/A</v>
      </c>
      <c r="CS400" t="e">
        <f>VLOOKUP('Sampling picks'!CH390,Sheet1!$A$11:$C$1010,3,FALSE)</f>
        <v>#N/A</v>
      </c>
      <c r="CT400" t="e">
        <f>VLOOKUP('Sampling picks'!CI390,Sheet1!$A$11:$C$1010,3,FALSE)</f>
        <v>#N/A</v>
      </c>
      <c r="CU400" t="e">
        <f>VLOOKUP('Sampling picks'!CJ390,Sheet1!$A$11:$C$1010,3,FALSE)</f>
        <v>#N/A</v>
      </c>
      <c r="CV400" t="e">
        <f>VLOOKUP('Sampling picks'!CK390,Sheet1!$A$11:$C$1010,3,FALSE)</f>
        <v>#N/A</v>
      </c>
      <c r="CW400" t="e">
        <f>VLOOKUP('Sampling picks'!CL390,Sheet1!$A$11:$C$1010,3,FALSE)</f>
        <v>#N/A</v>
      </c>
      <c r="CX400" t="e">
        <f>VLOOKUP('Sampling picks'!CM390,Sheet1!$A$11:$C$1010,3,FALSE)</f>
        <v>#N/A</v>
      </c>
      <c r="CY400" t="e">
        <f>VLOOKUP('Sampling picks'!CN390,Sheet1!$A$11:$C$1010,3,FALSE)</f>
        <v>#N/A</v>
      </c>
      <c r="CZ400" t="e">
        <f>VLOOKUP('Sampling picks'!CO390,Sheet1!$A$11:$C$1010,3,FALSE)</f>
        <v>#N/A</v>
      </c>
      <c r="DA400" t="e">
        <f>VLOOKUP('Sampling picks'!CP390,Sheet1!$A$11:$C$1010,3,FALSE)</f>
        <v>#N/A</v>
      </c>
      <c r="DB400" t="e">
        <f>VLOOKUP('Sampling picks'!CQ390,Sheet1!$A$11:$C$1010,3,FALSE)</f>
        <v>#N/A</v>
      </c>
      <c r="DC400" t="e">
        <f>VLOOKUP('Sampling picks'!CR390,Sheet1!$A$11:$C$1010,3,FALSE)</f>
        <v>#N/A</v>
      </c>
      <c r="DD400" t="e">
        <f>VLOOKUP('Sampling picks'!CS390,Sheet1!$A$11:$C$1010,3,FALSE)</f>
        <v>#N/A</v>
      </c>
      <c r="DE400" t="e">
        <f>VLOOKUP('Sampling picks'!CT390,Sheet1!$A$11:$C$1010,3,FALSE)</f>
        <v>#N/A</v>
      </c>
      <c r="DF400" t="e">
        <f>VLOOKUP('Sampling picks'!CU390,Sheet1!$A$11:$C$1010,3,FALSE)</f>
        <v>#N/A</v>
      </c>
      <c r="DG400" t="e">
        <f>VLOOKUP('Sampling picks'!CV390,Sheet1!$A$11:$C$1010,3,FALSE)</f>
        <v>#N/A</v>
      </c>
      <c r="DH400" t="e">
        <f>VLOOKUP('Sampling picks'!CW390,Sheet1!$A$11:$C$1010,3,FALSE)</f>
        <v>#N/A</v>
      </c>
      <c r="DI400" t="e">
        <f>VLOOKUP('Sampling picks'!CX390,Sheet1!$A$11:$C$1010,3,FALSE)</f>
        <v>#N/A</v>
      </c>
      <c r="DJ400" t="e">
        <f>VLOOKUP('Sampling picks'!CY390,Sheet1!$A$11:$C$1010,3,FALSE)</f>
        <v>#N/A</v>
      </c>
    </row>
    <row r="401" spans="1:114" x14ac:dyDescent="0.3">
      <c r="A401">
        <v>391</v>
      </c>
      <c r="B401" s="1">
        <f t="shared" ca="1" si="30"/>
        <v>937</v>
      </c>
      <c r="C401" s="1">
        <f t="shared" ca="1" si="30"/>
        <v>836</v>
      </c>
      <c r="H401" t="str">
        <f t="shared" ca="1" si="31"/>
        <v>do not reject</v>
      </c>
      <c r="I401">
        <f t="shared" ca="1" si="32"/>
        <v>0.58142801870284155</v>
      </c>
      <c r="J401">
        <f t="shared" ca="1" si="33"/>
        <v>-0.20554804791094466</v>
      </c>
      <c r="K401">
        <f t="shared" ca="1" si="34"/>
        <v>793.5</v>
      </c>
      <c r="L401" t="s">
        <v>417</v>
      </c>
      <c r="M401">
        <f ca="1">VLOOKUP('Sampling picks'!B391,Sheet1!$A$11:$C$1010,3,FALSE)</f>
        <v>931</v>
      </c>
      <c r="N401">
        <f ca="1">VLOOKUP('Sampling picks'!C391,Sheet1!$A$11:$C$1010,3,FALSE)</f>
        <v>800</v>
      </c>
      <c r="O401">
        <f ca="1">VLOOKUP('Sampling picks'!D391,Sheet1!$A$11:$C$1010,3,FALSE)</f>
        <v>819</v>
      </c>
      <c r="P401">
        <f ca="1">VLOOKUP('Sampling picks'!E391,Sheet1!$A$11:$C$1010,3,FALSE)</f>
        <v>860</v>
      </c>
      <c r="Q401">
        <f ca="1">VLOOKUP('Sampling picks'!F391,Sheet1!$A$11:$C$1010,3,FALSE)</f>
        <v>795</v>
      </c>
      <c r="R401">
        <f ca="1">VLOOKUP('Sampling picks'!G391,Sheet1!$A$11:$C$1010,3,FALSE)</f>
        <v>684</v>
      </c>
      <c r="S401">
        <f ca="1">VLOOKUP('Sampling picks'!H391,Sheet1!$A$11:$C$1010,3,FALSE)</f>
        <v>666</v>
      </c>
      <c r="T401">
        <f ca="1">VLOOKUP('Sampling picks'!I391,Sheet1!$A$11:$C$1010,3,FALSE)</f>
        <v>666</v>
      </c>
      <c r="U401">
        <f ca="1">VLOOKUP('Sampling picks'!J391,Sheet1!$A$11:$C$1010,3,FALSE)</f>
        <v>912</v>
      </c>
      <c r="V401">
        <f ca="1">VLOOKUP('Sampling picks'!K391,Sheet1!$A$11:$C$1010,3,FALSE)</f>
        <v>802</v>
      </c>
      <c r="W401" t="e">
        <f>VLOOKUP('Sampling picks'!L391,Sheet1!$A$11:$C$1010,3,FALSE)</f>
        <v>#N/A</v>
      </c>
      <c r="X401" t="e">
        <f>VLOOKUP('Sampling picks'!M391,Sheet1!$A$11:$C$1010,3,FALSE)</f>
        <v>#N/A</v>
      </c>
      <c r="Y401" t="e">
        <f>VLOOKUP('Sampling picks'!N391,Sheet1!$A$11:$C$1010,3,FALSE)</f>
        <v>#N/A</v>
      </c>
      <c r="Z401" t="e">
        <f>VLOOKUP('Sampling picks'!O391,Sheet1!$A$11:$C$1010,3,FALSE)</f>
        <v>#N/A</v>
      </c>
      <c r="AA401" t="e">
        <f>VLOOKUP('Sampling picks'!P391,Sheet1!$A$11:$C$1010,3,FALSE)</f>
        <v>#N/A</v>
      </c>
      <c r="AB401" t="e">
        <f>VLOOKUP('Sampling picks'!Q391,Sheet1!$A$11:$C$1010,3,FALSE)</f>
        <v>#N/A</v>
      </c>
      <c r="AC401" t="e">
        <f>VLOOKUP('Sampling picks'!R391,Sheet1!$A$11:$C$1010,3,FALSE)</f>
        <v>#N/A</v>
      </c>
      <c r="AD401" t="e">
        <f>VLOOKUP('Sampling picks'!S391,Sheet1!$A$11:$C$1010,3,FALSE)</f>
        <v>#N/A</v>
      </c>
      <c r="AE401" t="e">
        <f>VLOOKUP('Sampling picks'!T391,Sheet1!$A$11:$C$1010,3,FALSE)</f>
        <v>#N/A</v>
      </c>
      <c r="AF401" t="e">
        <f>VLOOKUP('Sampling picks'!U391,Sheet1!$A$11:$C$1010,3,FALSE)</f>
        <v>#N/A</v>
      </c>
      <c r="AG401" t="e">
        <f>VLOOKUP('Sampling picks'!V391,Sheet1!$A$11:$C$1010,3,FALSE)</f>
        <v>#N/A</v>
      </c>
      <c r="AH401" t="e">
        <f>VLOOKUP('Sampling picks'!W391,Sheet1!$A$11:$C$1010,3,FALSE)</f>
        <v>#N/A</v>
      </c>
      <c r="AI401" t="e">
        <f>VLOOKUP('Sampling picks'!X391,Sheet1!$A$11:$C$1010,3,FALSE)</f>
        <v>#N/A</v>
      </c>
      <c r="AJ401" t="e">
        <f>VLOOKUP('Sampling picks'!Y391,Sheet1!$A$11:$C$1010,3,FALSE)</f>
        <v>#N/A</v>
      </c>
      <c r="AK401" t="e">
        <f>VLOOKUP('Sampling picks'!Z391,Sheet1!$A$11:$C$1010,3,FALSE)</f>
        <v>#N/A</v>
      </c>
      <c r="AL401" t="e">
        <f>VLOOKUP('Sampling picks'!AA391,Sheet1!$A$11:$C$1010,3,FALSE)</f>
        <v>#N/A</v>
      </c>
      <c r="AM401" t="e">
        <f>VLOOKUP('Sampling picks'!AB391,Sheet1!$A$11:$C$1010,3,FALSE)</f>
        <v>#N/A</v>
      </c>
      <c r="AN401" t="e">
        <f>VLOOKUP('Sampling picks'!AC391,Sheet1!$A$11:$C$1010,3,FALSE)</f>
        <v>#N/A</v>
      </c>
      <c r="AO401" t="e">
        <f>VLOOKUP('Sampling picks'!AD391,Sheet1!$A$11:$C$1010,3,FALSE)</f>
        <v>#N/A</v>
      </c>
      <c r="AP401" t="e">
        <f>VLOOKUP('Sampling picks'!AE391,Sheet1!$A$11:$C$1010,3,FALSE)</f>
        <v>#N/A</v>
      </c>
      <c r="AQ401" t="e">
        <f>VLOOKUP('Sampling picks'!AF391,Sheet1!$A$11:$C$1010,3,FALSE)</f>
        <v>#N/A</v>
      </c>
      <c r="AR401" t="e">
        <f>VLOOKUP('Sampling picks'!AG391,Sheet1!$A$11:$C$1010,3,FALSE)</f>
        <v>#N/A</v>
      </c>
      <c r="AS401" t="e">
        <f>VLOOKUP('Sampling picks'!AH391,Sheet1!$A$11:$C$1010,3,FALSE)</f>
        <v>#N/A</v>
      </c>
      <c r="AT401" t="e">
        <f>VLOOKUP('Sampling picks'!AI391,Sheet1!$A$11:$C$1010,3,FALSE)</f>
        <v>#N/A</v>
      </c>
      <c r="AU401" t="e">
        <f>VLOOKUP('Sampling picks'!AJ391,Sheet1!$A$11:$C$1010,3,FALSE)</f>
        <v>#N/A</v>
      </c>
      <c r="AV401" t="e">
        <f>VLOOKUP('Sampling picks'!AK391,Sheet1!$A$11:$C$1010,3,FALSE)</f>
        <v>#N/A</v>
      </c>
      <c r="AW401" t="e">
        <f>VLOOKUP('Sampling picks'!AL391,Sheet1!$A$11:$C$1010,3,FALSE)</f>
        <v>#N/A</v>
      </c>
      <c r="AX401" t="e">
        <f>VLOOKUP('Sampling picks'!AM391,Sheet1!$A$11:$C$1010,3,FALSE)</f>
        <v>#N/A</v>
      </c>
      <c r="AY401" t="e">
        <f>VLOOKUP('Sampling picks'!AN391,Sheet1!$A$11:$C$1010,3,FALSE)</f>
        <v>#N/A</v>
      </c>
      <c r="AZ401" t="e">
        <f>VLOOKUP('Sampling picks'!AO391,Sheet1!$A$11:$C$1010,3,FALSE)</f>
        <v>#N/A</v>
      </c>
      <c r="BA401" t="e">
        <f>VLOOKUP('Sampling picks'!AP391,Sheet1!$A$11:$C$1010,3,FALSE)</f>
        <v>#N/A</v>
      </c>
      <c r="BB401" t="e">
        <f>VLOOKUP('Sampling picks'!AQ391,Sheet1!$A$11:$C$1010,3,FALSE)</f>
        <v>#N/A</v>
      </c>
      <c r="BC401" t="e">
        <f>VLOOKUP('Sampling picks'!AR391,Sheet1!$A$11:$C$1010,3,FALSE)</f>
        <v>#N/A</v>
      </c>
      <c r="BD401" t="e">
        <f>VLOOKUP('Sampling picks'!AS391,Sheet1!$A$11:$C$1010,3,FALSE)</f>
        <v>#N/A</v>
      </c>
      <c r="BE401" t="e">
        <f>VLOOKUP('Sampling picks'!AT391,Sheet1!$A$11:$C$1010,3,FALSE)</f>
        <v>#N/A</v>
      </c>
      <c r="BF401" t="e">
        <f>VLOOKUP('Sampling picks'!AU391,Sheet1!$A$11:$C$1010,3,FALSE)</f>
        <v>#N/A</v>
      </c>
      <c r="BG401" t="e">
        <f>VLOOKUP('Sampling picks'!AV391,Sheet1!$A$11:$C$1010,3,FALSE)</f>
        <v>#N/A</v>
      </c>
      <c r="BH401" t="e">
        <f>VLOOKUP('Sampling picks'!AW391,Sheet1!$A$11:$C$1010,3,FALSE)</f>
        <v>#N/A</v>
      </c>
      <c r="BI401" t="e">
        <f>VLOOKUP('Sampling picks'!AX391,Sheet1!$A$11:$C$1010,3,FALSE)</f>
        <v>#N/A</v>
      </c>
      <c r="BJ401" t="e">
        <f>VLOOKUP('Sampling picks'!AY391,Sheet1!$A$11:$C$1010,3,FALSE)</f>
        <v>#N/A</v>
      </c>
      <c r="BK401" t="e">
        <f>VLOOKUP('Sampling picks'!AZ391,Sheet1!$A$11:$C$1010,3,FALSE)</f>
        <v>#N/A</v>
      </c>
      <c r="BL401" t="e">
        <f>VLOOKUP('Sampling picks'!BA391,Sheet1!$A$11:$C$1010,3,FALSE)</f>
        <v>#N/A</v>
      </c>
      <c r="BM401" t="e">
        <f>VLOOKUP('Sampling picks'!BB391,Sheet1!$A$11:$C$1010,3,FALSE)</f>
        <v>#N/A</v>
      </c>
      <c r="BN401" t="e">
        <f>VLOOKUP('Sampling picks'!BC391,Sheet1!$A$11:$C$1010,3,FALSE)</f>
        <v>#N/A</v>
      </c>
      <c r="BO401" t="e">
        <f>VLOOKUP('Sampling picks'!BD391,Sheet1!$A$11:$C$1010,3,FALSE)</f>
        <v>#N/A</v>
      </c>
      <c r="BP401" t="e">
        <f>VLOOKUP('Sampling picks'!BE391,Sheet1!$A$11:$C$1010,3,FALSE)</f>
        <v>#N/A</v>
      </c>
      <c r="BQ401" t="e">
        <f>VLOOKUP('Sampling picks'!BF391,Sheet1!$A$11:$C$1010,3,FALSE)</f>
        <v>#N/A</v>
      </c>
      <c r="BR401" t="e">
        <f>VLOOKUP('Sampling picks'!BG391,Sheet1!$A$11:$C$1010,3,FALSE)</f>
        <v>#N/A</v>
      </c>
      <c r="BS401" t="e">
        <f>VLOOKUP('Sampling picks'!BH391,Sheet1!$A$11:$C$1010,3,FALSE)</f>
        <v>#N/A</v>
      </c>
      <c r="BT401" t="e">
        <f>VLOOKUP('Sampling picks'!BI391,Sheet1!$A$11:$C$1010,3,FALSE)</f>
        <v>#N/A</v>
      </c>
      <c r="BU401" t="e">
        <f>VLOOKUP('Sampling picks'!BJ391,Sheet1!$A$11:$C$1010,3,FALSE)</f>
        <v>#N/A</v>
      </c>
      <c r="BV401" t="e">
        <f>VLOOKUP('Sampling picks'!BK391,Sheet1!$A$11:$C$1010,3,FALSE)</f>
        <v>#N/A</v>
      </c>
      <c r="BW401" t="e">
        <f>VLOOKUP('Sampling picks'!BL391,Sheet1!$A$11:$C$1010,3,FALSE)</f>
        <v>#N/A</v>
      </c>
      <c r="BX401" t="e">
        <f>VLOOKUP('Sampling picks'!BM391,Sheet1!$A$11:$C$1010,3,FALSE)</f>
        <v>#N/A</v>
      </c>
      <c r="BY401" t="e">
        <f>VLOOKUP('Sampling picks'!BN391,Sheet1!$A$11:$C$1010,3,FALSE)</f>
        <v>#N/A</v>
      </c>
      <c r="BZ401" t="e">
        <f>VLOOKUP('Sampling picks'!BO391,Sheet1!$A$11:$C$1010,3,FALSE)</f>
        <v>#N/A</v>
      </c>
      <c r="CA401" t="e">
        <f>VLOOKUP('Sampling picks'!BP391,Sheet1!$A$11:$C$1010,3,FALSE)</f>
        <v>#N/A</v>
      </c>
      <c r="CB401" t="e">
        <f>VLOOKUP('Sampling picks'!BQ391,Sheet1!$A$11:$C$1010,3,FALSE)</f>
        <v>#N/A</v>
      </c>
      <c r="CC401" t="e">
        <f>VLOOKUP('Sampling picks'!BR391,Sheet1!$A$11:$C$1010,3,FALSE)</f>
        <v>#N/A</v>
      </c>
      <c r="CD401" t="e">
        <f>VLOOKUP('Sampling picks'!BS391,Sheet1!$A$11:$C$1010,3,FALSE)</f>
        <v>#N/A</v>
      </c>
      <c r="CE401" t="e">
        <f>VLOOKUP('Sampling picks'!BT391,Sheet1!$A$11:$C$1010,3,FALSE)</f>
        <v>#N/A</v>
      </c>
      <c r="CF401" t="e">
        <f>VLOOKUP('Sampling picks'!BU391,Sheet1!$A$11:$C$1010,3,FALSE)</f>
        <v>#N/A</v>
      </c>
      <c r="CG401" t="e">
        <f>VLOOKUP('Sampling picks'!BV391,Sheet1!$A$11:$C$1010,3,FALSE)</f>
        <v>#N/A</v>
      </c>
      <c r="CH401" t="e">
        <f>VLOOKUP('Sampling picks'!BW391,Sheet1!$A$11:$C$1010,3,FALSE)</f>
        <v>#N/A</v>
      </c>
      <c r="CI401" t="e">
        <f>VLOOKUP('Sampling picks'!BX391,Sheet1!$A$11:$C$1010,3,FALSE)</f>
        <v>#N/A</v>
      </c>
      <c r="CJ401" t="e">
        <f>VLOOKUP('Sampling picks'!BY391,Sheet1!$A$11:$C$1010,3,FALSE)</f>
        <v>#N/A</v>
      </c>
      <c r="CK401" t="e">
        <f>VLOOKUP('Sampling picks'!BZ391,Sheet1!$A$11:$C$1010,3,FALSE)</f>
        <v>#N/A</v>
      </c>
      <c r="CL401" t="e">
        <f>VLOOKUP('Sampling picks'!CA391,Sheet1!$A$11:$C$1010,3,FALSE)</f>
        <v>#N/A</v>
      </c>
      <c r="CM401" t="e">
        <f>VLOOKUP('Sampling picks'!CB391,Sheet1!$A$11:$C$1010,3,FALSE)</f>
        <v>#N/A</v>
      </c>
      <c r="CN401" t="e">
        <f>VLOOKUP('Sampling picks'!CC391,Sheet1!$A$11:$C$1010,3,FALSE)</f>
        <v>#N/A</v>
      </c>
      <c r="CO401" t="e">
        <f>VLOOKUP('Sampling picks'!CD391,Sheet1!$A$11:$C$1010,3,FALSE)</f>
        <v>#N/A</v>
      </c>
      <c r="CP401" t="e">
        <f>VLOOKUP('Sampling picks'!CE391,Sheet1!$A$11:$C$1010,3,FALSE)</f>
        <v>#N/A</v>
      </c>
      <c r="CQ401" t="e">
        <f>VLOOKUP('Sampling picks'!CF391,Sheet1!$A$11:$C$1010,3,FALSE)</f>
        <v>#N/A</v>
      </c>
      <c r="CR401" t="e">
        <f>VLOOKUP('Sampling picks'!CG391,Sheet1!$A$11:$C$1010,3,FALSE)</f>
        <v>#N/A</v>
      </c>
      <c r="CS401" t="e">
        <f>VLOOKUP('Sampling picks'!CH391,Sheet1!$A$11:$C$1010,3,FALSE)</f>
        <v>#N/A</v>
      </c>
      <c r="CT401" t="e">
        <f>VLOOKUP('Sampling picks'!CI391,Sheet1!$A$11:$C$1010,3,FALSE)</f>
        <v>#N/A</v>
      </c>
      <c r="CU401" t="e">
        <f>VLOOKUP('Sampling picks'!CJ391,Sheet1!$A$11:$C$1010,3,FALSE)</f>
        <v>#N/A</v>
      </c>
      <c r="CV401" t="e">
        <f>VLOOKUP('Sampling picks'!CK391,Sheet1!$A$11:$C$1010,3,FALSE)</f>
        <v>#N/A</v>
      </c>
      <c r="CW401" t="e">
        <f>VLOOKUP('Sampling picks'!CL391,Sheet1!$A$11:$C$1010,3,FALSE)</f>
        <v>#N/A</v>
      </c>
      <c r="CX401" t="e">
        <f>VLOOKUP('Sampling picks'!CM391,Sheet1!$A$11:$C$1010,3,FALSE)</f>
        <v>#N/A</v>
      </c>
      <c r="CY401" t="e">
        <f>VLOOKUP('Sampling picks'!CN391,Sheet1!$A$11:$C$1010,3,FALSE)</f>
        <v>#N/A</v>
      </c>
      <c r="CZ401" t="e">
        <f>VLOOKUP('Sampling picks'!CO391,Sheet1!$A$11:$C$1010,3,FALSE)</f>
        <v>#N/A</v>
      </c>
      <c r="DA401" t="e">
        <f>VLOOKUP('Sampling picks'!CP391,Sheet1!$A$11:$C$1010,3,FALSE)</f>
        <v>#N/A</v>
      </c>
      <c r="DB401" t="e">
        <f>VLOOKUP('Sampling picks'!CQ391,Sheet1!$A$11:$C$1010,3,FALSE)</f>
        <v>#N/A</v>
      </c>
      <c r="DC401" t="e">
        <f>VLOOKUP('Sampling picks'!CR391,Sheet1!$A$11:$C$1010,3,FALSE)</f>
        <v>#N/A</v>
      </c>
      <c r="DD401" t="e">
        <f>VLOOKUP('Sampling picks'!CS391,Sheet1!$A$11:$C$1010,3,FALSE)</f>
        <v>#N/A</v>
      </c>
      <c r="DE401" t="e">
        <f>VLOOKUP('Sampling picks'!CT391,Sheet1!$A$11:$C$1010,3,FALSE)</f>
        <v>#N/A</v>
      </c>
      <c r="DF401" t="e">
        <f>VLOOKUP('Sampling picks'!CU391,Sheet1!$A$11:$C$1010,3,FALSE)</f>
        <v>#N/A</v>
      </c>
      <c r="DG401" t="e">
        <f>VLOOKUP('Sampling picks'!CV391,Sheet1!$A$11:$C$1010,3,FALSE)</f>
        <v>#N/A</v>
      </c>
      <c r="DH401" t="e">
        <f>VLOOKUP('Sampling picks'!CW391,Sheet1!$A$11:$C$1010,3,FALSE)</f>
        <v>#N/A</v>
      </c>
      <c r="DI401" t="e">
        <f>VLOOKUP('Sampling picks'!CX391,Sheet1!$A$11:$C$1010,3,FALSE)</f>
        <v>#N/A</v>
      </c>
      <c r="DJ401" t="e">
        <f>VLOOKUP('Sampling picks'!CY391,Sheet1!$A$11:$C$1010,3,FALSE)</f>
        <v>#N/A</v>
      </c>
    </row>
    <row r="402" spans="1:114" x14ac:dyDescent="0.3">
      <c r="A402">
        <v>392</v>
      </c>
      <c r="B402" s="1">
        <f t="shared" ca="1" si="30"/>
        <v>868</v>
      </c>
      <c r="C402" s="1">
        <f t="shared" ca="1" si="30"/>
        <v>666</v>
      </c>
      <c r="H402" t="str">
        <f t="shared" ca="1" si="31"/>
        <v>do not reject</v>
      </c>
      <c r="I402">
        <f t="shared" ca="1" si="32"/>
        <v>0.63364617770600262</v>
      </c>
      <c r="J402">
        <f t="shared" ca="1" si="33"/>
        <v>-0.34152598729818356</v>
      </c>
      <c r="K402">
        <f t="shared" ca="1" si="34"/>
        <v>789.2</v>
      </c>
      <c r="L402" t="s">
        <v>418</v>
      </c>
      <c r="M402">
        <f ca="1">VLOOKUP('Sampling picks'!B392,Sheet1!$A$11:$C$1010,3,FALSE)</f>
        <v>809</v>
      </c>
      <c r="N402">
        <f ca="1">VLOOKUP('Sampling picks'!C392,Sheet1!$A$11:$C$1010,3,FALSE)</f>
        <v>888</v>
      </c>
      <c r="O402">
        <f ca="1">VLOOKUP('Sampling picks'!D392,Sheet1!$A$11:$C$1010,3,FALSE)</f>
        <v>842</v>
      </c>
      <c r="P402">
        <f ca="1">VLOOKUP('Sampling picks'!E392,Sheet1!$A$11:$C$1010,3,FALSE)</f>
        <v>836</v>
      </c>
      <c r="Q402">
        <f ca="1">VLOOKUP('Sampling picks'!F392,Sheet1!$A$11:$C$1010,3,FALSE)</f>
        <v>684</v>
      </c>
      <c r="R402">
        <f ca="1">VLOOKUP('Sampling picks'!G392,Sheet1!$A$11:$C$1010,3,FALSE)</f>
        <v>588</v>
      </c>
      <c r="S402">
        <f ca="1">VLOOKUP('Sampling picks'!H392,Sheet1!$A$11:$C$1010,3,FALSE)</f>
        <v>734</v>
      </c>
      <c r="T402">
        <f ca="1">VLOOKUP('Sampling picks'!I392,Sheet1!$A$11:$C$1010,3,FALSE)</f>
        <v>842</v>
      </c>
      <c r="U402">
        <f ca="1">VLOOKUP('Sampling picks'!J392,Sheet1!$A$11:$C$1010,3,FALSE)</f>
        <v>967</v>
      </c>
      <c r="V402">
        <f ca="1">VLOOKUP('Sampling picks'!K392,Sheet1!$A$11:$C$1010,3,FALSE)</f>
        <v>702</v>
      </c>
      <c r="W402" t="e">
        <f>VLOOKUP('Sampling picks'!L392,Sheet1!$A$11:$C$1010,3,FALSE)</f>
        <v>#N/A</v>
      </c>
      <c r="X402" t="e">
        <f>VLOOKUP('Sampling picks'!M392,Sheet1!$A$11:$C$1010,3,FALSE)</f>
        <v>#N/A</v>
      </c>
      <c r="Y402" t="e">
        <f>VLOOKUP('Sampling picks'!N392,Sheet1!$A$11:$C$1010,3,FALSE)</f>
        <v>#N/A</v>
      </c>
      <c r="Z402" t="e">
        <f>VLOOKUP('Sampling picks'!O392,Sheet1!$A$11:$C$1010,3,FALSE)</f>
        <v>#N/A</v>
      </c>
      <c r="AA402" t="e">
        <f>VLOOKUP('Sampling picks'!P392,Sheet1!$A$11:$C$1010,3,FALSE)</f>
        <v>#N/A</v>
      </c>
      <c r="AB402" t="e">
        <f>VLOOKUP('Sampling picks'!Q392,Sheet1!$A$11:$C$1010,3,FALSE)</f>
        <v>#N/A</v>
      </c>
      <c r="AC402" t="e">
        <f>VLOOKUP('Sampling picks'!R392,Sheet1!$A$11:$C$1010,3,FALSE)</f>
        <v>#N/A</v>
      </c>
      <c r="AD402" t="e">
        <f>VLOOKUP('Sampling picks'!S392,Sheet1!$A$11:$C$1010,3,FALSE)</f>
        <v>#N/A</v>
      </c>
      <c r="AE402" t="e">
        <f>VLOOKUP('Sampling picks'!T392,Sheet1!$A$11:$C$1010,3,FALSE)</f>
        <v>#N/A</v>
      </c>
      <c r="AF402" t="e">
        <f>VLOOKUP('Sampling picks'!U392,Sheet1!$A$11:$C$1010,3,FALSE)</f>
        <v>#N/A</v>
      </c>
      <c r="AG402" t="e">
        <f>VLOOKUP('Sampling picks'!V392,Sheet1!$A$11:$C$1010,3,FALSE)</f>
        <v>#N/A</v>
      </c>
      <c r="AH402" t="e">
        <f>VLOOKUP('Sampling picks'!W392,Sheet1!$A$11:$C$1010,3,FALSE)</f>
        <v>#N/A</v>
      </c>
      <c r="AI402" t="e">
        <f>VLOOKUP('Sampling picks'!X392,Sheet1!$A$11:$C$1010,3,FALSE)</f>
        <v>#N/A</v>
      </c>
      <c r="AJ402" t="e">
        <f>VLOOKUP('Sampling picks'!Y392,Sheet1!$A$11:$C$1010,3,FALSE)</f>
        <v>#N/A</v>
      </c>
      <c r="AK402" t="e">
        <f>VLOOKUP('Sampling picks'!Z392,Sheet1!$A$11:$C$1010,3,FALSE)</f>
        <v>#N/A</v>
      </c>
      <c r="AL402" t="e">
        <f>VLOOKUP('Sampling picks'!AA392,Sheet1!$A$11:$C$1010,3,FALSE)</f>
        <v>#N/A</v>
      </c>
      <c r="AM402" t="e">
        <f>VLOOKUP('Sampling picks'!AB392,Sheet1!$A$11:$C$1010,3,FALSE)</f>
        <v>#N/A</v>
      </c>
      <c r="AN402" t="e">
        <f>VLOOKUP('Sampling picks'!AC392,Sheet1!$A$11:$C$1010,3,FALSE)</f>
        <v>#N/A</v>
      </c>
      <c r="AO402" t="e">
        <f>VLOOKUP('Sampling picks'!AD392,Sheet1!$A$11:$C$1010,3,FALSE)</f>
        <v>#N/A</v>
      </c>
      <c r="AP402" t="e">
        <f>VLOOKUP('Sampling picks'!AE392,Sheet1!$A$11:$C$1010,3,FALSE)</f>
        <v>#N/A</v>
      </c>
      <c r="AQ402" t="e">
        <f>VLOOKUP('Sampling picks'!AF392,Sheet1!$A$11:$C$1010,3,FALSE)</f>
        <v>#N/A</v>
      </c>
      <c r="AR402" t="e">
        <f>VLOOKUP('Sampling picks'!AG392,Sheet1!$A$11:$C$1010,3,FALSE)</f>
        <v>#N/A</v>
      </c>
      <c r="AS402" t="e">
        <f>VLOOKUP('Sampling picks'!AH392,Sheet1!$A$11:$C$1010,3,FALSE)</f>
        <v>#N/A</v>
      </c>
      <c r="AT402" t="e">
        <f>VLOOKUP('Sampling picks'!AI392,Sheet1!$A$11:$C$1010,3,FALSE)</f>
        <v>#N/A</v>
      </c>
      <c r="AU402" t="e">
        <f>VLOOKUP('Sampling picks'!AJ392,Sheet1!$A$11:$C$1010,3,FALSE)</f>
        <v>#N/A</v>
      </c>
      <c r="AV402" t="e">
        <f>VLOOKUP('Sampling picks'!AK392,Sheet1!$A$11:$C$1010,3,FALSE)</f>
        <v>#N/A</v>
      </c>
      <c r="AW402" t="e">
        <f>VLOOKUP('Sampling picks'!AL392,Sheet1!$A$11:$C$1010,3,FALSE)</f>
        <v>#N/A</v>
      </c>
      <c r="AX402" t="e">
        <f>VLOOKUP('Sampling picks'!AM392,Sheet1!$A$11:$C$1010,3,FALSE)</f>
        <v>#N/A</v>
      </c>
      <c r="AY402" t="e">
        <f>VLOOKUP('Sampling picks'!AN392,Sheet1!$A$11:$C$1010,3,FALSE)</f>
        <v>#N/A</v>
      </c>
      <c r="AZ402" t="e">
        <f>VLOOKUP('Sampling picks'!AO392,Sheet1!$A$11:$C$1010,3,FALSE)</f>
        <v>#N/A</v>
      </c>
      <c r="BA402" t="e">
        <f>VLOOKUP('Sampling picks'!AP392,Sheet1!$A$11:$C$1010,3,FALSE)</f>
        <v>#N/A</v>
      </c>
      <c r="BB402" t="e">
        <f>VLOOKUP('Sampling picks'!AQ392,Sheet1!$A$11:$C$1010,3,FALSE)</f>
        <v>#N/A</v>
      </c>
      <c r="BC402" t="e">
        <f>VLOOKUP('Sampling picks'!AR392,Sheet1!$A$11:$C$1010,3,FALSE)</f>
        <v>#N/A</v>
      </c>
      <c r="BD402" t="e">
        <f>VLOOKUP('Sampling picks'!AS392,Sheet1!$A$11:$C$1010,3,FALSE)</f>
        <v>#N/A</v>
      </c>
      <c r="BE402" t="e">
        <f>VLOOKUP('Sampling picks'!AT392,Sheet1!$A$11:$C$1010,3,FALSE)</f>
        <v>#N/A</v>
      </c>
      <c r="BF402" t="e">
        <f>VLOOKUP('Sampling picks'!AU392,Sheet1!$A$11:$C$1010,3,FALSE)</f>
        <v>#N/A</v>
      </c>
      <c r="BG402" t="e">
        <f>VLOOKUP('Sampling picks'!AV392,Sheet1!$A$11:$C$1010,3,FALSE)</f>
        <v>#N/A</v>
      </c>
      <c r="BH402" t="e">
        <f>VLOOKUP('Sampling picks'!AW392,Sheet1!$A$11:$C$1010,3,FALSE)</f>
        <v>#N/A</v>
      </c>
      <c r="BI402" t="e">
        <f>VLOOKUP('Sampling picks'!AX392,Sheet1!$A$11:$C$1010,3,FALSE)</f>
        <v>#N/A</v>
      </c>
      <c r="BJ402" t="e">
        <f>VLOOKUP('Sampling picks'!AY392,Sheet1!$A$11:$C$1010,3,FALSE)</f>
        <v>#N/A</v>
      </c>
      <c r="BK402" t="e">
        <f>VLOOKUP('Sampling picks'!AZ392,Sheet1!$A$11:$C$1010,3,FALSE)</f>
        <v>#N/A</v>
      </c>
      <c r="BL402" t="e">
        <f>VLOOKUP('Sampling picks'!BA392,Sheet1!$A$11:$C$1010,3,FALSE)</f>
        <v>#N/A</v>
      </c>
      <c r="BM402" t="e">
        <f>VLOOKUP('Sampling picks'!BB392,Sheet1!$A$11:$C$1010,3,FALSE)</f>
        <v>#N/A</v>
      </c>
      <c r="BN402" t="e">
        <f>VLOOKUP('Sampling picks'!BC392,Sheet1!$A$11:$C$1010,3,FALSE)</f>
        <v>#N/A</v>
      </c>
      <c r="BO402" t="e">
        <f>VLOOKUP('Sampling picks'!BD392,Sheet1!$A$11:$C$1010,3,FALSE)</f>
        <v>#N/A</v>
      </c>
      <c r="BP402" t="e">
        <f>VLOOKUP('Sampling picks'!BE392,Sheet1!$A$11:$C$1010,3,FALSE)</f>
        <v>#N/A</v>
      </c>
      <c r="BQ402" t="e">
        <f>VLOOKUP('Sampling picks'!BF392,Sheet1!$A$11:$C$1010,3,FALSE)</f>
        <v>#N/A</v>
      </c>
      <c r="BR402" t="e">
        <f>VLOOKUP('Sampling picks'!BG392,Sheet1!$A$11:$C$1010,3,FALSE)</f>
        <v>#N/A</v>
      </c>
      <c r="BS402" t="e">
        <f>VLOOKUP('Sampling picks'!BH392,Sheet1!$A$11:$C$1010,3,FALSE)</f>
        <v>#N/A</v>
      </c>
      <c r="BT402" t="e">
        <f>VLOOKUP('Sampling picks'!BI392,Sheet1!$A$11:$C$1010,3,FALSE)</f>
        <v>#N/A</v>
      </c>
      <c r="BU402" t="e">
        <f>VLOOKUP('Sampling picks'!BJ392,Sheet1!$A$11:$C$1010,3,FALSE)</f>
        <v>#N/A</v>
      </c>
      <c r="BV402" t="e">
        <f>VLOOKUP('Sampling picks'!BK392,Sheet1!$A$11:$C$1010,3,FALSE)</f>
        <v>#N/A</v>
      </c>
      <c r="BW402" t="e">
        <f>VLOOKUP('Sampling picks'!BL392,Sheet1!$A$11:$C$1010,3,FALSE)</f>
        <v>#N/A</v>
      </c>
      <c r="BX402" t="e">
        <f>VLOOKUP('Sampling picks'!BM392,Sheet1!$A$11:$C$1010,3,FALSE)</f>
        <v>#N/A</v>
      </c>
      <c r="BY402" t="e">
        <f>VLOOKUP('Sampling picks'!BN392,Sheet1!$A$11:$C$1010,3,FALSE)</f>
        <v>#N/A</v>
      </c>
      <c r="BZ402" t="e">
        <f>VLOOKUP('Sampling picks'!BO392,Sheet1!$A$11:$C$1010,3,FALSE)</f>
        <v>#N/A</v>
      </c>
      <c r="CA402" t="e">
        <f>VLOOKUP('Sampling picks'!BP392,Sheet1!$A$11:$C$1010,3,FALSE)</f>
        <v>#N/A</v>
      </c>
      <c r="CB402" t="e">
        <f>VLOOKUP('Sampling picks'!BQ392,Sheet1!$A$11:$C$1010,3,FALSE)</f>
        <v>#N/A</v>
      </c>
      <c r="CC402" t="e">
        <f>VLOOKUP('Sampling picks'!BR392,Sheet1!$A$11:$C$1010,3,FALSE)</f>
        <v>#N/A</v>
      </c>
      <c r="CD402" t="e">
        <f>VLOOKUP('Sampling picks'!BS392,Sheet1!$A$11:$C$1010,3,FALSE)</f>
        <v>#N/A</v>
      </c>
      <c r="CE402" t="e">
        <f>VLOOKUP('Sampling picks'!BT392,Sheet1!$A$11:$C$1010,3,FALSE)</f>
        <v>#N/A</v>
      </c>
      <c r="CF402" t="e">
        <f>VLOOKUP('Sampling picks'!BU392,Sheet1!$A$11:$C$1010,3,FALSE)</f>
        <v>#N/A</v>
      </c>
      <c r="CG402" t="e">
        <f>VLOOKUP('Sampling picks'!BV392,Sheet1!$A$11:$C$1010,3,FALSE)</f>
        <v>#N/A</v>
      </c>
      <c r="CH402" t="e">
        <f>VLOOKUP('Sampling picks'!BW392,Sheet1!$A$11:$C$1010,3,FALSE)</f>
        <v>#N/A</v>
      </c>
      <c r="CI402" t="e">
        <f>VLOOKUP('Sampling picks'!BX392,Sheet1!$A$11:$C$1010,3,FALSE)</f>
        <v>#N/A</v>
      </c>
      <c r="CJ402" t="e">
        <f>VLOOKUP('Sampling picks'!BY392,Sheet1!$A$11:$C$1010,3,FALSE)</f>
        <v>#N/A</v>
      </c>
      <c r="CK402" t="e">
        <f>VLOOKUP('Sampling picks'!BZ392,Sheet1!$A$11:$C$1010,3,FALSE)</f>
        <v>#N/A</v>
      </c>
      <c r="CL402" t="e">
        <f>VLOOKUP('Sampling picks'!CA392,Sheet1!$A$11:$C$1010,3,FALSE)</f>
        <v>#N/A</v>
      </c>
      <c r="CM402" t="e">
        <f>VLOOKUP('Sampling picks'!CB392,Sheet1!$A$11:$C$1010,3,FALSE)</f>
        <v>#N/A</v>
      </c>
      <c r="CN402" t="e">
        <f>VLOOKUP('Sampling picks'!CC392,Sheet1!$A$11:$C$1010,3,FALSE)</f>
        <v>#N/A</v>
      </c>
      <c r="CO402" t="e">
        <f>VLOOKUP('Sampling picks'!CD392,Sheet1!$A$11:$C$1010,3,FALSE)</f>
        <v>#N/A</v>
      </c>
      <c r="CP402" t="e">
        <f>VLOOKUP('Sampling picks'!CE392,Sheet1!$A$11:$C$1010,3,FALSE)</f>
        <v>#N/A</v>
      </c>
      <c r="CQ402" t="e">
        <f>VLOOKUP('Sampling picks'!CF392,Sheet1!$A$11:$C$1010,3,FALSE)</f>
        <v>#N/A</v>
      </c>
      <c r="CR402" t="e">
        <f>VLOOKUP('Sampling picks'!CG392,Sheet1!$A$11:$C$1010,3,FALSE)</f>
        <v>#N/A</v>
      </c>
      <c r="CS402" t="e">
        <f>VLOOKUP('Sampling picks'!CH392,Sheet1!$A$11:$C$1010,3,FALSE)</f>
        <v>#N/A</v>
      </c>
      <c r="CT402" t="e">
        <f>VLOOKUP('Sampling picks'!CI392,Sheet1!$A$11:$C$1010,3,FALSE)</f>
        <v>#N/A</v>
      </c>
      <c r="CU402" t="e">
        <f>VLOOKUP('Sampling picks'!CJ392,Sheet1!$A$11:$C$1010,3,FALSE)</f>
        <v>#N/A</v>
      </c>
      <c r="CV402" t="e">
        <f>VLOOKUP('Sampling picks'!CK392,Sheet1!$A$11:$C$1010,3,FALSE)</f>
        <v>#N/A</v>
      </c>
      <c r="CW402" t="e">
        <f>VLOOKUP('Sampling picks'!CL392,Sheet1!$A$11:$C$1010,3,FALSE)</f>
        <v>#N/A</v>
      </c>
      <c r="CX402" t="e">
        <f>VLOOKUP('Sampling picks'!CM392,Sheet1!$A$11:$C$1010,3,FALSE)</f>
        <v>#N/A</v>
      </c>
      <c r="CY402" t="e">
        <f>VLOOKUP('Sampling picks'!CN392,Sheet1!$A$11:$C$1010,3,FALSE)</f>
        <v>#N/A</v>
      </c>
      <c r="CZ402" t="e">
        <f>VLOOKUP('Sampling picks'!CO392,Sheet1!$A$11:$C$1010,3,FALSE)</f>
        <v>#N/A</v>
      </c>
      <c r="DA402" t="e">
        <f>VLOOKUP('Sampling picks'!CP392,Sheet1!$A$11:$C$1010,3,FALSE)</f>
        <v>#N/A</v>
      </c>
      <c r="DB402" t="e">
        <f>VLOOKUP('Sampling picks'!CQ392,Sheet1!$A$11:$C$1010,3,FALSE)</f>
        <v>#N/A</v>
      </c>
      <c r="DC402" t="e">
        <f>VLOOKUP('Sampling picks'!CR392,Sheet1!$A$11:$C$1010,3,FALSE)</f>
        <v>#N/A</v>
      </c>
      <c r="DD402" t="e">
        <f>VLOOKUP('Sampling picks'!CS392,Sheet1!$A$11:$C$1010,3,FALSE)</f>
        <v>#N/A</v>
      </c>
      <c r="DE402" t="e">
        <f>VLOOKUP('Sampling picks'!CT392,Sheet1!$A$11:$C$1010,3,FALSE)</f>
        <v>#N/A</v>
      </c>
      <c r="DF402" t="e">
        <f>VLOOKUP('Sampling picks'!CU392,Sheet1!$A$11:$C$1010,3,FALSE)</f>
        <v>#N/A</v>
      </c>
      <c r="DG402" t="e">
        <f>VLOOKUP('Sampling picks'!CV392,Sheet1!$A$11:$C$1010,3,FALSE)</f>
        <v>#N/A</v>
      </c>
      <c r="DH402" t="e">
        <f>VLOOKUP('Sampling picks'!CW392,Sheet1!$A$11:$C$1010,3,FALSE)</f>
        <v>#N/A</v>
      </c>
      <c r="DI402" t="e">
        <f>VLOOKUP('Sampling picks'!CX392,Sheet1!$A$11:$C$1010,3,FALSE)</f>
        <v>#N/A</v>
      </c>
      <c r="DJ402" t="e">
        <f>VLOOKUP('Sampling picks'!CY392,Sheet1!$A$11:$C$1010,3,FALSE)</f>
        <v>#N/A</v>
      </c>
    </row>
    <row r="403" spans="1:114" x14ac:dyDescent="0.3">
      <c r="A403">
        <v>393</v>
      </c>
      <c r="B403" s="1">
        <f t="shared" ca="1" si="30"/>
        <v>665</v>
      </c>
      <c r="C403" s="1">
        <f t="shared" ca="1" si="30"/>
        <v>753</v>
      </c>
      <c r="H403" t="str">
        <f t="shared" ca="1" si="31"/>
        <v>do not reject</v>
      </c>
      <c r="I403">
        <f t="shared" ca="1" si="32"/>
        <v>0.15806507849039353</v>
      </c>
      <c r="J403">
        <f t="shared" ca="1" si="33"/>
        <v>1.0024420182733778</v>
      </c>
      <c r="K403">
        <f t="shared" ca="1" si="34"/>
        <v>831.7</v>
      </c>
      <c r="L403" t="s">
        <v>419</v>
      </c>
      <c r="M403">
        <f ca="1">VLOOKUP('Sampling picks'!B393,Sheet1!$A$11:$C$1010,3,FALSE)</f>
        <v>1019</v>
      </c>
      <c r="N403">
        <f ca="1">VLOOKUP('Sampling picks'!C393,Sheet1!$A$11:$C$1010,3,FALSE)</f>
        <v>693</v>
      </c>
      <c r="O403">
        <f ca="1">VLOOKUP('Sampling picks'!D393,Sheet1!$A$11:$C$1010,3,FALSE)</f>
        <v>968</v>
      </c>
      <c r="P403">
        <f ca="1">VLOOKUP('Sampling picks'!E393,Sheet1!$A$11:$C$1010,3,FALSE)</f>
        <v>636</v>
      </c>
      <c r="Q403">
        <f ca="1">VLOOKUP('Sampling picks'!F393,Sheet1!$A$11:$C$1010,3,FALSE)</f>
        <v>675</v>
      </c>
      <c r="R403">
        <f ca="1">VLOOKUP('Sampling picks'!G393,Sheet1!$A$11:$C$1010,3,FALSE)</f>
        <v>894</v>
      </c>
      <c r="S403">
        <f ca="1">VLOOKUP('Sampling picks'!H393,Sheet1!$A$11:$C$1010,3,FALSE)</f>
        <v>779</v>
      </c>
      <c r="T403">
        <f ca="1">VLOOKUP('Sampling picks'!I393,Sheet1!$A$11:$C$1010,3,FALSE)</f>
        <v>968</v>
      </c>
      <c r="U403">
        <f ca="1">VLOOKUP('Sampling picks'!J393,Sheet1!$A$11:$C$1010,3,FALSE)</f>
        <v>937</v>
      </c>
      <c r="V403">
        <f ca="1">VLOOKUP('Sampling picks'!K393,Sheet1!$A$11:$C$1010,3,FALSE)</f>
        <v>748</v>
      </c>
      <c r="W403" t="e">
        <f>VLOOKUP('Sampling picks'!L393,Sheet1!$A$11:$C$1010,3,FALSE)</f>
        <v>#N/A</v>
      </c>
      <c r="X403" t="e">
        <f>VLOOKUP('Sampling picks'!M393,Sheet1!$A$11:$C$1010,3,FALSE)</f>
        <v>#N/A</v>
      </c>
      <c r="Y403" t="e">
        <f>VLOOKUP('Sampling picks'!N393,Sheet1!$A$11:$C$1010,3,FALSE)</f>
        <v>#N/A</v>
      </c>
      <c r="Z403" t="e">
        <f>VLOOKUP('Sampling picks'!O393,Sheet1!$A$11:$C$1010,3,FALSE)</f>
        <v>#N/A</v>
      </c>
      <c r="AA403" t="e">
        <f>VLOOKUP('Sampling picks'!P393,Sheet1!$A$11:$C$1010,3,FALSE)</f>
        <v>#N/A</v>
      </c>
      <c r="AB403" t="e">
        <f>VLOOKUP('Sampling picks'!Q393,Sheet1!$A$11:$C$1010,3,FALSE)</f>
        <v>#N/A</v>
      </c>
      <c r="AC403" t="e">
        <f>VLOOKUP('Sampling picks'!R393,Sheet1!$A$11:$C$1010,3,FALSE)</f>
        <v>#N/A</v>
      </c>
      <c r="AD403" t="e">
        <f>VLOOKUP('Sampling picks'!S393,Sheet1!$A$11:$C$1010,3,FALSE)</f>
        <v>#N/A</v>
      </c>
      <c r="AE403" t="e">
        <f>VLOOKUP('Sampling picks'!T393,Sheet1!$A$11:$C$1010,3,FALSE)</f>
        <v>#N/A</v>
      </c>
      <c r="AF403" t="e">
        <f>VLOOKUP('Sampling picks'!U393,Sheet1!$A$11:$C$1010,3,FALSE)</f>
        <v>#N/A</v>
      </c>
      <c r="AG403" t="e">
        <f>VLOOKUP('Sampling picks'!V393,Sheet1!$A$11:$C$1010,3,FALSE)</f>
        <v>#N/A</v>
      </c>
      <c r="AH403" t="e">
        <f>VLOOKUP('Sampling picks'!W393,Sheet1!$A$11:$C$1010,3,FALSE)</f>
        <v>#N/A</v>
      </c>
      <c r="AI403" t="e">
        <f>VLOOKUP('Sampling picks'!X393,Sheet1!$A$11:$C$1010,3,FALSE)</f>
        <v>#N/A</v>
      </c>
      <c r="AJ403" t="e">
        <f>VLOOKUP('Sampling picks'!Y393,Sheet1!$A$11:$C$1010,3,FALSE)</f>
        <v>#N/A</v>
      </c>
      <c r="AK403" t="e">
        <f>VLOOKUP('Sampling picks'!Z393,Sheet1!$A$11:$C$1010,3,FALSE)</f>
        <v>#N/A</v>
      </c>
      <c r="AL403" t="e">
        <f>VLOOKUP('Sampling picks'!AA393,Sheet1!$A$11:$C$1010,3,FALSE)</f>
        <v>#N/A</v>
      </c>
      <c r="AM403" t="e">
        <f>VLOOKUP('Sampling picks'!AB393,Sheet1!$A$11:$C$1010,3,FALSE)</f>
        <v>#N/A</v>
      </c>
      <c r="AN403" t="e">
        <f>VLOOKUP('Sampling picks'!AC393,Sheet1!$A$11:$C$1010,3,FALSE)</f>
        <v>#N/A</v>
      </c>
      <c r="AO403" t="e">
        <f>VLOOKUP('Sampling picks'!AD393,Sheet1!$A$11:$C$1010,3,FALSE)</f>
        <v>#N/A</v>
      </c>
      <c r="AP403" t="e">
        <f>VLOOKUP('Sampling picks'!AE393,Sheet1!$A$11:$C$1010,3,FALSE)</f>
        <v>#N/A</v>
      </c>
      <c r="AQ403" t="e">
        <f>VLOOKUP('Sampling picks'!AF393,Sheet1!$A$11:$C$1010,3,FALSE)</f>
        <v>#N/A</v>
      </c>
      <c r="AR403" t="e">
        <f>VLOOKUP('Sampling picks'!AG393,Sheet1!$A$11:$C$1010,3,FALSE)</f>
        <v>#N/A</v>
      </c>
      <c r="AS403" t="e">
        <f>VLOOKUP('Sampling picks'!AH393,Sheet1!$A$11:$C$1010,3,FALSE)</f>
        <v>#N/A</v>
      </c>
      <c r="AT403" t="e">
        <f>VLOOKUP('Sampling picks'!AI393,Sheet1!$A$11:$C$1010,3,FALSE)</f>
        <v>#N/A</v>
      </c>
      <c r="AU403" t="e">
        <f>VLOOKUP('Sampling picks'!AJ393,Sheet1!$A$11:$C$1010,3,FALSE)</f>
        <v>#N/A</v>
      </c>
      <c r="AV403" t="e">
        <f>VLOOKUP('Sampling picks'!AK393,Sheet1!$A$11:$C$1010,3,FALSE)</f>
        <v>#N/A</v>
      </c>
      <c r="AW403" t="e">
        <f>VLOOKUP('Sampling picks'!AL393,Sheet1!$A$11:$C$1010,3,FALSE)</f>
        <v>#N/A</v>
      </c>
      <c r="AX403" t="e">
        <f>VLOOKUP('Sampling picks'!AM393,Sheet1!$A$11:$C$1010,3,FALSE)</f>
        <v>#N/A</v>
      </c>
      <c r="AY403" t="e">
        <f>VLOOKUP('Sampling picks'!AN393,Sheet1!$A$11:$C$1010,3,FALSE)</f>
        <v>#N/A</v>
      </c>
      <c r="AZ403" t="e">
        <f>VLOOKUP('Sampling picks'!AO393,Sheet1!$A$11:$C$1010,3,FALSE)</f>
        <v>#N/A</v>
      </c>
      <c r="BA403" t="e">
        <f>VLOOKUP('Sampling picks'!AP393,Sheet1!$A$11:$C$1010,3,FALSE)</f>
        <v>#N/A</v>
      </c>
      <c r="BB403" t="e">
        <f>VLOOKUP('Sampling picks'!AQ393,Sheet1!$A$11:$C$1010,3,FALSE)</f>
        <v>#N/A</v>
      </c>
      <c r="BC403" t="e">
        <f>VLOOKUP('Sampling picks'!AR393,Sheet1!$A$11:$C$1010,3,FALSE)</f>
        <v>#N/A</v>
      </c>
      <c r="BD403" t="e">
        <f>VLOOKUP('Sampling picks'!AS393,Sheet1!$A$11:$C$1010,3,FALSE)</f>
        <v>#N/A</v>
      </c>
      <c r="BE403" t="e">
        <f>VLOOKUP('Sampling picks'!AT393,Sheet1!$A$11:$C$1010,3,FALSE)</f>
        <v>#N/A</v>
      </c>
      <c r="BF403" t="e">
        <f>VLOOKUP('Sampling picks'!AU393,Sheet1!$A$11:$C$1010,3,FALSE)</f>
        <v>#N/A</v>
      </c>
      <c r="BG403" t="e">
        <f>VLOOKUP('Sampling picks'!AV393,Sheet1!$A$11:$C$1010,3,FALSE)</f>
        <v>#N/A</v>
      </c>
      <c r="BH403" t="e">
        <f>VLOOKUP('Sampling picks'!AW393,Sheet1!$A$11:$C$1010,3,FALSE)</f>
        <v>#N/A</v>
      </c>
      <c r="BI403" t="e">
        <f>VLOOKUP('Sampling picks'!AX393,Sheet1!$A$11:$C$1010,3,FALSE)</f>
        <v>#N/A</v>
      </c>
      <c r="BJ403" t="e">
        <f>VLOOKUP('Sampling picks'!AY393,Sheet1!$A$11:$C$1010,3,FALSE)</f>
        <v>#N/A</v>
      </c>
      <c r="BK403" t="e">
        <f>VLOOKUP('Sampling picks'!AZ393,Sheet1!$A$11:$C$1010,3,FALSE)</f>
        <v>#N/A</v>
      </c>
      <c r="BL403" t="e">
        <f>VLOOKUP('Sampling picks'!BA393,Sheet1!$A$11:$C$1010,3,FALSE)</f>
        <v>#N/A</v>
      </c>
      <c r="BM403" t="e">
        <f>VLOOKUP('Sampling picks'!BB393,Sheet1!$A$11:$C$1010,3,FALSE)</f>
        <v>#N/A</v>
      </c>
      <c r="BN403" t="e">
        <f>VLOOKUP('Sampling picks'!BC393,Sheet1!$A$11:$C$1010,3,FALSE)</f>
        <v>#N/A</v>
      </c>
      <c r="BO403" t="e">
        <f>VLOOKUP('Sampling picks'!BD393,Sheet1!$A$11:$C$1010,3,FALSE)</f>
        <v>#N/A</v>
      </c>
      <c r="BP403" t="e">
        <f>VLOOKUP('Sampling picks'!BE393,Sheet1!$A$11:$C$1010,3,FALSE)</f>
        <v>#N/A</v>
      </c>
      <c r="BQ403" t="e">
        <f>VLOOKUP('Sampling picks'!BF393,Sheet1!$A$11:$C$1010,3,FALSE)</f>
        <v>#N/A</v>
      </c>
      <c r="BR403" t="e">
        <f>VLOOKUP('Sampling picks'!BG393,Sheet1!$A$11:$C$1010,3,FALSE)</f>
        <v>#N/A</v>
      </c>
      <c r="BS403" t="e">
        <f>VLOOKUP('Sampling picks'!BH393,Sheet1!$A$11:$C$1010,3,FALSE)</f>
        <v>#N/A</v>
      </c>
      <c r="BT403" t="e">
        <f>VLOOKUP('Sampling picks'!BI393,Sheet1!$A$11:$C$1010,3,FALSE)</f>
        <v>#N/A</v>
      </c>
      <c r="BU403" t="e">
        <f>VLOOKUP('Sampling picks'!BJ393,Sheet1!$A$11:$C$1010,3,FALSE)</f>
        <v>#N/A</v>
      </c>
      <c r="BV403" t="e">
        <f>VLOOKUP('Sampling picks'!BK393,Sheet1!$A$11:$C$1010,3,FALSE)</f>
        <v>#N/A</v>
      </c>
      <c r="BW403" t="e">
        <f>VLOOKUP('Sampling picks'!BL393,Sheet1!$A$11:$C$1010,3,FALSE)</f>
        <v>#N/A</v>
      </c>
      <c r="BX403" t="e">
        <f>VLOOKUP('Sampling picks'!BM393,Sheet1!$A$11:$C$1010,3,FALSE)</f>
        <v>#N/A</v>
      </c>
      <c r="BY403" t="e">
        <f>VLOOKUP('Sampling picks'!BN393,Sheet1!$A$11:$C$1010,3,FALSE)</f>
        <v>#N/A</v>
      </c>
      <c r="BZ403" t="e">
        <f>VLOOKUP('Sampling picks'!BO393,Sheet1!$A$11:$C$1010,3,FALSE)</f>
        <v>#N/A</v>
      </c>
      <c r="CA403" t="e">
        <f>VLOOKUP('Sampling picks'!BP393,Sheet1!$A$11:$C$1010,3,FALSE)</f>
        <v>#N/A</v>
      </c>
      <c r="CB403" t="e">
        <f>VLOOKUP('Sampling picks'!BQ393,Sheet1!$A$11:$C$1010,3,FALSE)</f>
        <v>#N/A</v>
      </c>
      <c r="CC403" t="e">
        <f>VLOOKUP('Sampling picks'!BR393,Sheet1!$A$11:$C$1010,3,FALSE)</f>
        <v>#N/A</v>
      </c>
      <c r="CD403" t="e">
        <f>VLOOKUP('Sampling picks'!BS393,Sheet1!$A$11:$C$1010,3,FALSE)</f>
        <v>#N/A</v>
      </c>
      <c r="CE403" t="e">
        <f>VLOOKUP('Sampling picks'!BT393,Sheet1!$A$11:$C$1010,3,FALSE)</f>
        <v>#N/A</v>
      </c>
      <c r="CF403" t="e">
        <f>VLOOKUP('Sampling picks'!BU393,Sheet1!$A$11:$C$1010,3,FALSE)</f>
        <v>#N/A</v>
      </c>
      <c r="CG403" t="e">
        <f>VLOOKUP('Sampling picks'!BV393,Sheet1!$A$11:$C$1010,3,FALSE)</f>
        <v>#N/A</v>
      </c>
      <c r="CH403" t="e">
        <f>VLOOKUP('Sampling picks'!BW393,Sheet1!$A$11:$C$1010,3,FALSE)</f>
        <v>#N/A</v>
      </c>
      <c r="CI403" t="e">
        <f>VLOOKUP('Sampling picks'!BX393,Sheet1!$A$11:$C$1010,3,FALSE)</f>
        <v>#N/A</v>
      </c>
      <c r="CJ403" t="e">
        <f>VLOOKUP('Sampling picks'!BY393,Sheet1!$A$11:$C$1010,3,FALSE)</f>
        <v>#N/A</v>
      </c>
      <c r="CK403" t="e">
        <f>VLOOKUP('Sampling picks'!BZ393,Sheet1!$A$11:$C$1010,3,FALSE)</f>
        <v>#N/A</v>
      </c>
      <c r="CL403" t="e">
        <f>VLOOKUP('Sampling picks'!CA393,Sheet1!$A$11:$C$1010,3,FALSE)</f>
        <v>#N/A</v>
      </c>
      <c r="CM403" t="e">
        <f>VLOOKUP('Sampling picks'!CB393,Sheet1!$A$11:$C$1010,3,FALSE)</f>
        <v>#N/A</v>
      </c>
      <c r="CN403" t="e">
        <f>VLOOKUP('Sampling picks'!CC393,Sheet1!$A$11:$C$1010,3,FALSE)</f>
        <v>#N/A</v>
      </c>
      <c r="CO403" t="e">
        <f>VLOOKUP('Sampling picks'!CD393,Sheet1!$A$11:$C$1010,3,FALSE)</f>
        <v>#N/A</v>
      </c>
      <c r="CP403" t="e">
        <f>VLOOKUP('Sampling picks'!CE393,Sheet1!$A$11:$C$1010,3,FALSE)</f>
        <v>#N/A</v>
      </c>
      <c r="CQ403" t="e">
        <f>VLOOKUP('Sampling picks'!CF393,Sheet1!$A$11:$C$1010,3,FALSE)</f>
        <v>#N/A</v>
      </c>
      <c r="CR403" t="e">
        <f>VLOOKUP('Sampling picks'!CG393,Sheet1!$A$11:$C$1010,3,FALSE)</f>
        <v>#N/A</v>
      </c>
      <c r="CS403" t="e">
        <f>VLOOKUP('Sampling picks'!CH393,Sheet1!$A$11:$C$1010,3,FALSE)</f>
        <v>#N/A</v>
      </c>
      <c r="CT403" t="e">
        <f>VLOOKUP('Sampling picks'!CI393,Sheet1!$A$11:$C$1010,3,FALSE)</f>
        <v>#N/A</v>
      </c>
      <c r="CU403" t="e">
        <f>VLOOKUP('Sampling picks'!CJ393,Sheet1!$A$11:$C$1010,3,FALSE)</f>
        <v>#N/A</v>
      </c>
      <c r="CV403" t="e">
        <f>VLOOKUP('Sampling picks'!CK393,Sheet1!$A$11:$C$1010,3,FALSE)</f>
        <v>#N/A</v>
      </c>
      <c r="CW403" t="e">
        <f>VLOOKUP('Sampling picks'!CL393,Sheet1!$A$11:$C$1010,3,FALSE)</f>
        <v>#N/A</v>
      </c>
      <c r="CX403" t="e">
        <f>VLOOKUP('Sampling picks'!CM393,Sheet1!$A$11:$C$1010,3,FALSE)</f>
        <v>#N/A</v>
      </c>
      <c r="CY403" t="e">
        <f>VLOOKUP('Sampling picks'!CN393,Sheet1!$A$11:$C$1010,3,FALSE)</f>
        <v>#N/A</v>
      </c>
      <c r="CZ403" t="e">
        <f>VLOOKUP('Sampling picks'!CO393,Sheet1!$A$11:$C$1010,3,FALSE)</f>
        <v>#N/A</v>
      </c>
      <c r="DA403" t="e">
        <f>VLOOKUP('Sampling picks'!CP393,Sheet1!$A$11:$C$1010,3,FALSE)</f>
        <v>#N/A</v>
      </c>
      <c r="DB403" t="e">
        <f>VLOOKUP('Sampling picks'!CQ393,Sheet1!$A$11:$C$1010,3,FALSE)</f>
        <v>#N/A</v>
      </c>
      <c r="DC403" t="e">
        <f>VLOOKUP('Sampling picks'!CR393,Sheet1!$A$11:$C$1010,3,FALSE)</f>
        <v>#N/A</v>
      </c>
      <c r="DD403" t="e">
        <f>VLOOKUP('Sampling picks'!CS393,Sheet1!$A$11:$C$1010,3,FALSE)</f>
        <v>#N/A</v>
      </c>
      <c r="DE403" t="e">
        <f>VLOOKUP('Sampling picks'!CT393,Sheet1!$A$11:$C$1010,3,FALSE)</f>
        <v>#N/A</v>
      </c>
      <c r="DF403" t="e">
        <f>VLOOKUP('Sampling picks'!CU393,Sheet1!$A$11:$C$1010,3,FALSE)</f>
        <v>#N/A</v>
      </c>
      <c r="DG403" t="e">
        <f>VLOOKUP('Sampling picks'!CV393,Sheet1!$A$11:$C$1010,3,FALSE)</f>
        <v>#N/A</v>
      </c>
      <c r="DH403" t="e">
        <f>VLOOKUP('Sampling picks'!CW393,Sheet1!$A$11:$C$1010,3,FALSE)</f>
        <v>#N/A</v>
      </c>
      <c r="DI403" t="e">
        <f>VLOOKUP('Sampling picks'!CX393,Sheet1!$A$11:$C$1010,3,FALSE)</f>
        <v>#N/A</v>
      </c>
      <c r="DJ403" t="e">
        <f>VLOOKUP('Sampling picks'!CY393,Sheet1!$A$11:$C$1010,3,FALSE)</f>
        <v>#N/A</v>
      </c>
    </row>
    <row r="404" spans="1:114" x14ac:dyDescent="0.3">
      <c r="A404">
        <v>394</v>
      </c>
      <c r="B404" s="1">
        <f t="shared" ca="1" si="30"/>
        <v>767</v>
      </c>
      <c r="C404" s="1">
        <f t="shared" ca="1" si="30"/>
        <v>947</v>
      </c>
      <c r="H404" t="str">
        <f t="shared" ca="1" si="31"/>
        <v>reject</v>
      </c>
      <c r="I404">
        <f t="shared" ca="1" si="32"/>
        <v>1.705681349763144E-2</v>
      </c>
      <c r="J404">
        <f t="shared" ca="1" si="33"/>
        <v>2.1187260323128143</v>
      </c>
      <c r="K404">
        <f t="shared" ca="1" si="34"/>
        <v>867</v>
      </c>
      <c r="L404" t="s">
        <v>420</v>
      </c>
      <c r="M404">
        <f ca="1">VLOOKUP('Sampling picks'!B394,Sheet1!$A$11:$C$1010,3,FALSE)</f>
        <v>962</v>
      </c>
      <c r="N404">
        <f ca="1">VLOOKUP('Sampling picks'!C394,Sheet1!$A$11:$C$1010,3,FALSE)</f>
        <v>944</v>
      </c>
      <c r="O404">
        <f ca="1">VLOOKUP('Sampling picks'!D394,Sheet1!$A$11:$C$1010,3,FALSE)</f>
        <v>1115</v>
      </c>
      <c r="P404">
        <f ca="1">VLOOKUP('Sampling picks'!E394,Sheet1!$A$11:$C$1010,3,FALSE)</f>
        <v>816</v>
      </c>
      <c r="Q404">
        <f ca="1">VLOOKUP('Sampling picks'!F394,Sheet1!$A$11:$C$1010,3,FALSE)</f>
        <v>946</v>
      </c>
      <c r="R404">
        <f ca="1">VLOOKUP('Sampling picks'!G394,Sheet1!$A$11:$C$1010,3,FALSE)</f>
        <v>852</v>
      </c>
      <c r="S404">
        <f ca="1">VLOOKUP('Sampling picks'!H394,Sheet1!$A$11:$C$1010,3,FALSE)</f>
        <v>689</v>
      </c>
      <c r="T404">
        <f ca="1">VLOOKUP('Sampling picks'!I394,Sheet1!$A$11:$C$1010,3,FALSE)</f>
        <v>728</v>
      </c>
      <c r="U404">
        <f ca="1">VLOOKUP('Sampling picks'!J394,Sheet1!$A$11:$C$1010,3,FALSE)</f>
        <v>887</v>
      </c>
      <c r="V404">
        <f ca="1">VLOOKUP('Sampling picks'!K394,Sheet1!$A$11:$C$1010,3,FALSE)</f>
        <v>731</v>
      </c>
      <c r="W404" t="e">
        <f>VLOOKUP('Sampling picks'!L394,Sheet1!$A$11:$C$1010,3,FALSE)</f>
        <v>#N/A</v>
      </c>
      <c r="X404" t="e">
        <f>VLOOKUP('Sampling picks'!M394,Sheet1!$A$11:$C$1010,3,FALSE)</f>
        <v>#N/A</v>
      </c>
      <c r="Y404" t="e">
        <f>VLOOKUP('Sampling picks'!N394,Sheet1!$A$11:$C$1010,3,FALSE)</f>
        <v>#N/A</v>
      </c>
      <c r="Z404" t="e">
        <f>VLOOKUP('Sampling picks'!O394,Sheet1!$A$11:$C$1010,3,FALSE)</f>
        <v>#N/A</v>
      </c>
      <c r="AA404" t="e">
        <f>VLOOKUP('Sampling picks'!P394,Sheet1!$A$11:$C$1010,3,FALSE)</f>
        <v>#N/A</v>
      </c>
      <c r="AB404" t="e">
        <f>VLOOKUP('Sampling picks'!Q394,Sheet1!$A$11:$C$1010,3,FALSE)</f>
        <v>#N/A</v>
      </c>
      <c r="AC404" t="e">
        <f>VLOOKUP('Sampling picks'!R394,Sheet1!$A$11:$C$1010,3,FALSE)</f>
        <v>#N/A</v>
      </c>
      <c r="AD404" t="e">
        <f>VLOOKUP('Sampling picks'!S394,Sheet1!$A$11:$C$1010,3,FALSE)</f>
        <v>#N/A</v>
      </c>
      <c r="AE404" t="e">
        <f>VLOOKUP('Sampling picks'!T394,Sheet1!$A$11:$C$1010,3,FALSE)</f>
        <v>#N/A</v>
      </c>
      <c r="AF404" t="e">
        <f>VLOOKUP('Sampling picks'!U394,Sheet1!$A$11:$C$1010,3,FALSE)</f>
        <v>#N/A</v>
      </c>
      <c r="AG404" t="e">
        <f>VLOOKUP('Sampling picks'!V394,Sheet1!$A$11:$C$1010,3,FALSE)</f>
        <v>#N/A</v>
      </c>
      <c r="AH404" t="e">
        <f>VLOOKUP('Sampling picks'!W394,Sheet1!$A$11:$C$1010,3,FALSE)</f>
        <v>#N/A</v>
      </c>
      <c r="AI404" t="e">
        <f>VLOOKUP('Sampling picks'!X394,Sheet1!$A$11:$C$1010,3,FALSE)</f>
        <v>#N/A</v>
      </c>
      <c r="AJ404" t="e">
        <f>VLOOKUP('Sampling picks'!Y394,Sheet1!$A$11:$C$1010,3,FALSE)</f>
        <v>#N/A</v>
      </c>
      <c r="AK404" t="e">
        <f>VLOOKUP('Sampling picks'!Z394,Sheet1!$A$11:$C$1010,3,FALSE)</f>
        <v>#N/A</v>
      </c>
      <c r="AL404" t="e">
        <f>VLOOKUP('Sampling picks'!AA394,Sheet1!$A$11:$C$1010,3,FALSE)</f>
        <v>#N/A</v>
      </c>
      <c r="AM404" t="e">
        <f>VLOOKUP('Sampling picks'!AB394,Sheet1!$A$11:$C$1010,3,FALSE)</f>
        <v>#N/A</v>
      </c>
      <c r="AN404" t="e">
        <f>VLOOKUP('Sampling picks'!AC394,Sheet1!$A$11:$C$1010,3,FALSE)</f>
        <v>#N/A</v>
      </c>
      <c r="AO404" t="e">
        <f>VLOOKUP('Sampling picks'!AD394,Sheet1!$A$11:$C$1010,3,FALSE)</f>
        <v>#N/A</v>
      </c>
      <c r="AP404" t="e">
        <f>VLOOKUP('Sampling picks'!AE394,Sheet1!$A$11:$C$1010,3,FALSE)</f>
        <v>#N/A</v>
      </c>
      <c r="AQ404" t="e">
        <f>VLOOKUP('Sampling picks'!AF394,Sheet1!$A$11:$C$1010,3,FALSE)</f>
        <v>#N/A</v>
      </c>
      <c r="AR404" t="e">
        <f>VLOOKUP('Sampling picks'!AG394,Sheet1!$A$11:$C$1010,3,FALSE)</f>
        <v>#N/A</v>
      </c>
      <c r="AS404" t="e">
        <f>VLOOKUP('Sampling picks'!AH394,Sheet1!$A$11:$C$1010,3,FALSE)</f>
        <v>#N/A</v>
      </c>
      <c r="AT404" t="e">
        <f>VLOOKUP('Sampling picks'!AI394,Sheet1!$A$11:$C$1010,3,FALSE)</f>
        <v>#N/A</v>
      </c>
      <c r="AU404" t="e">
        <f>VLOOKUP('Sampling picks'!AJ394,Sheet1!$A$11:$C$1010,3,FALSE)</f>
        <v>#N/A</v>
      </c>
      <c r="AV404" t="e">
        <f>VLOOKUP('Sampling picks'!AK394,Sheet1!$A$11:$C$1010,3,FALSE)</f>
        <v>#N/A</v>
      </c>
      <c r="AW404" t="e">
        <f>VLOOKUP('Sampling picks'!AL394,Sheet1!$A$11:$C$1010,3,FALSE)</f>
        <v>#N/A</v>
      </c>
      <c r="AX404" t="e">
        <f>VLOOKUP('Sampling picks'!AM394,Sheet1!$A$11:$C$1010,3,FALSE)</f>
        <v>#N/A</v>
      </c>
      <c r="AY404" t="e">
        <f>VLOOKUP('Sampling picks'!AN394,Sheet1!$A$11:$C$1010,3,FALSE)</f>
        <v>#N/A</v>
      </c>
      <c r="AZ404" t="e">
        <f>VLOOKUP('Sampling picks'!AO394,Sheet1!$A$11:$C$1010,3,FALSE)</f>
        <v>#N/A</v>
      </c>
      <c r="BA404" t="e">
        <f>VLOOKUP('Sampling picks'!AP394,Sheet1!$A$11:$C$1010,3,FALSE)</f>
        <v>#N/A</v>
      </c>
      <c r="BB404" t="e">
        <f>VLOOKUP('Sampling picks'!AQ394,Sheet1!$A$11:$C$1010,3,FALSE)</f>
        <v>#N/A</v>
      </c>
      <c r="BC404" t="e">
        <f>VLOOKUP('Sampling picks'!AR394,Sheet1!$A$11:$C$1010,3,FALSE)</f>
        <v>#N/A</v>
      </c>
      <c r="BD404" t="e">
        <f>VLOOKUP('Sampling picks'!AS394,Sheet1!$A$11:$C$1010,3,FALSE)</f>
        <v>#N/A</v>
      </c>
      <c r="BE404" t="e">
        <f>VLOOKUP('Sampling picks'!AT394,Sheet1!$A$11:$C$1010,3,FALSE)</f>
        <v>#N/A</v>
      </c>
      <c r="BF404" t="e">
        <f>VLOOKUP('Sampling picks'!AU394,Sheet1!$A$11:$C$1010,3,FALSE)</f>
        <v>#N/A</v>
      </c>
      <c r="BG404" t="e">
        <f>VLOOKUP('Sampling picks'!AV394,Sheet1!$A$11:$C$1010,3,FALSE)</f>
        <v>#N/A</v>
      </c>
      <c r="BH404" t="e">
        <f>VLOOKUP('Sampling picks'!AW394,Sheet1!$A$11:$C$1010,3,FALSE)</f>
        <v>#N/A</v>
      </c>
      <c r="BI404" t="e">
        <f>VLOOKUP('Sampling picks'!AX394,Sheet1!$A$11:$C$1010,3,FALSE)</f>
        <v>#N/A</v>
      </c>
      <c r="BJ404" t="e">
        <f>VLOOKUP('Sampling picks'!AY394,Sheet1!$A$11:$C$1010,3,FALSE)</f>
        <v>#N/A</v>
      </c>
      <c r="BK404" t="e">
        <f>VLOOKUP('Sampling picks'!AZ394,Sheet1!$A$11:$C$1010,3,FALSE)</f>
        <v>#N/A</v>
      </c>
      <c r="BL404" t="e">
        <f>VLOOKUP('Sampling picks'!BA394,Sheet1!$A$11:$C$1010,3,FALSE)</f>
        <v>#N/A</v>
      </c>
      <c r="BM404" t="e">
        <f>VLOOKUP('Sampling picks'!BB394,Sheet1!$A$11:$C$1010,3,FALSE)</f>
        <v>#N/A</v>
      </c>
      <c r="BN404" t="e">
        <f>VLOOKUP('Sampling picks'!BC394,Sheet1!$A$11:$C$1010,3,FALSE)</f>
        <v>#N/A</v>
      </c>
      <c r="BO404" t="e">
        <f>VLOOKUP('Sampling picks'!BD394,Sheet1!$A$11:$C$1010,3,FALSE)</f>
        <v>#N/A</v>
      </c>
      <c r="BP404" t="e">
        <f>VLOOKUP('Sampling picks'!BE394,Sheet1!$A$11:$C$1010,3,FALSE)</f>
        <v>#N/A</v>
      </c>
      <c r="BQ404" t="e">
        <f>VLOOKUP('Sampling picks'!BF394,Sheet1!$A$11:$C$1010,3,FALSE)</f>
        <v>#N/A</v>
      </c>
      <c r="BR404" t="e">
        <f>VLOOKUP('Sampling picks'!BG394,Sheet1!$A$11:$C$1010,3,FALSE)</f>
        <v>#N/A</v>
      </c>
      <c r="BS404" t="e">
        <f>VLOOKUP('Sampling picks'!BH394,Sheet1!$A$11:$C$1010,3,FALSE)</f>
        <v>#N/A</v>
      </c>
      <c r="BT404" t="e">
        <f>VLOOKUP('Sampling picks'!BI394,Sheet1!$A$11:$C$1010,3,FALSE)</f>
        <v>#N/A</v>
      </c>
      <c r="BU404" t="e">
        <f>VLOOKUP('Sampling picks'!BJ394,Sheet1!$A$11:$C$1010,3,FALSE)</f>
        <v>#N/A</v>
      </c>
      <c r="BV404" t="e">
        <f>VLOOKUP('Sampling picks'!BK394,Sheet1!$A$11:$C$1010,3,FALSE)</f>
        <v>#N/A</v>
      </c>
      <c r="BW404" t="e">
        <f>VLOOKUP('Sampling picks'!BL394,Sheet1!$A$11:$C$1010,3,FALSE)</f>
        <v>#N/A</v>
      </c>
      <c r="BX404" t="e">
        <f>VLOOKUP('Sampling picks'!BM394,Sheet1!$A$11:$C$1010,3,FALSE)</f>
        <v>#N/A</v>
      </c>
      <c r="BY404" t="e">
        <f>VLOOKUP('Sampling picks'!BN394,Sheet1!$A$11:$C$1010,3,FALSE)</f>
        <v>#N/A</v>
      </c>
      <c r="BZ404" t="e">
        <f>VLOOKUP('Sampling picks'!BO394,Sheet1!$A$11:$C$1010,3,FALSE)</f>
        <v>#N/A</v>
      </c>
      <c r="CA404" t="e">
        <f>VLOOKUP('Sampling picks'!BP394,Sheet1!$A$11:$C$1010,3,FALSE)</f>
        <v>#N/A</v>
      </c>
      <c r="CB404" t="e">
        <f>VLOOKUP('Sampling picks'!BQ394,Sheet1!$A$11:$C$1010,3,FALSE)</f>
        <v>#N/A</v>
      </c>
      <c r="CC404" t="e">
        <f>VLOOKUP('Sampling picks'!BR394,Sheet1!$A$11:$C$1010,3,FALSE)</f>
        <v>#N/A</v>
      </c>
      <c r="CD404" t="e">
        <f>VLOOKUP('Sampling picks'!BS394,Sheet1!$A$11:$C$1010,3,FALSE)</f>
        <v>#N/A</v>
      </c>
      <c r="CE404" t="e">
        <f>VLOOKUP('Sampling picks'!BT394,Sheet1!$A$11:$C$1010,3,FALSE)</f>
        <v>#N/A</v>
      </c>
      <c r="CF404" t="e">
        <f>VLOOKUP('Sampling picks'!BU394,Sheet1!$A$11:$C$1010,3,FALSE)</f>
        <v>#N/A</v>
      </c>
      <c r="CG404" t="e">
        <f>VLOOKUP('Sampling picks'!BV394,Sheet1!$A$11:$C$1010,3,FALSE)</f>
        <v>#N/A</v>
      </c>
      <c r="CH404" t="e">
        <f>VLOOKUP('Sampling picks'!BW394,Sheet1!$A$11:$C$1010,3,FALSE)</f>
        <v>#N/A</v>
      </c>
      <c r="CI404" t="e">
        <f>VLOOKUP('Sampling picks'!BX394,Sheet1!$A$11:$C$1010,3,FALSE)</f>
        <v>#N/A</v>
      </c>
      <c r="CJ404" t="e">
        <f>VLOOKUP('Sampling picks'!BY394,Sheet1!$A$11:$C$1010,3,FALSE)</f>
        <v>#N/A</v>
      </c>
      <c r="CK404" t="e">
        <f>VLOOKUP('Sampling picks'!BZ394,Sheet1!$A$11:$C$1010,3,FALSE)</f>
        <v>#N/A</v>
      </c>
      <c r="CL404" t="e">
        <f>VLOOKUP('Sampling picks'!CA394,Sheet1!$A$11:$C$1010,3,FALSE)</f>
        <v>#N/A</v>
      </c>
      <c r="CM404" t="e">
        <f>VLOOKUP('Sampling picks'!CB394,Sheet1!$A$11:$C$1010,3,FALSE)</f>
        <v>#N/A</v>
      </c>
      <c r="CN404" t="e">
        <f>VLOOKUP('Sampling picks'!CC394,Sheet1!$A$11:$C$1010,3,FALSE)</f>
        <v>#N/A</v>
      </c>
      <c r="CO404" t="e">
        <f>VLOOKUP('Sampling picks'!CD394,Sheet1!$A$11:$C$1010,3,FALSE)</f>
        <v>#N/A</v>
      </c>
      <c r="CP404" t="e">
        <f>VLOOKUP('Sampling picks'!CE394,Sheet1!$A$11:$C$1010,3,FALSE)</f>
        <v>#N/A</v>
      </c>
      <c r="CQ404" t="e">
        <f>VLOOKUP('Sampling picks'!CF394,Sheet1!$A$11:$C$1010,3,FALSE)</f>
        <v>#N/A</v>
      </c>
      <c r="CR404" t="e">
        <f>VLOOKUP('Sampling picks'!CG394,Sheet1!$A$11:$C$1010,3,FALSE)</f>
        <v>#N/A</v>
      </c>
      <c r="CS404" t="e">
        <f>VLOOKUP('Sampling picks'!CH394,Sheet1!$A$11:$C$1010,3,FALSE)</f>
        <v>#N/A</v>
      </c>
      <c r="CT404" t="e">
        <f>VLOOKUP('Sampling picks'!CI394,Sheet1!$A$11:$C$1010,3,FALSE)</f>
        <v>#N/A</v>
      </c>
      <c r="CU404" t="e">
        <f>VLOOKUP('Sampling picks'!CJ394,Sheet1!$A$11:$C$1010,3,FALSE)</f>
        <v>#N/A</v>
      </c>
      <c r="CV404" t="e">
        <f>VLOOKUP('Sampling picks'!CK394,Sheet1!$A$11:$C$1010,3,FALSE)</f>
        <v>#N/A</v>
      </c>
      <c r="CW404" t="e">
        <f>VLOOKUP('Sampling picks'!CL394,Sheet1!$A$11:$C$1010,3,FALSE)</f>
        <v>#N/A</v>
      </c>
      <c r="CX404" t="e">
        <f>VLOOKUP('Sampling picks'!CM394,Sheet1!$A$11:$C$1010,3,FALSE)</f>
        <v>#N/A</v>
      </c>
      <c r="CY404" t="e">
        <f>VLOOKUP('Sampling picks'!CN394,Sheet1!$A$11:$C$1010,3,FALSE)</f>
        <v>#N/A</v>
      </c>
      <c r="CZ404" t="e">
        <f>VLOOKUP('Sampling picks'!CO394,Sheet1!$A$11:$C$1010,3,FALSE)</f>
        <v>#N/A</v>
      </c>
      <c r="DA404" t="e">
        <f>VLOOKUP('Sampling picks'!CP394,Sheet1!$A$11:$C$1010,3,FALSE)</f>
        <v>#N/A</v>
      </c>
      <c r="DB404" t="e">
        <f>VLOOKUP('Sampling picks'!CQ394,Sheet1!$A$11:$C$1010,3,FALSE)</f>
        <v>#N/A</v>
      </c>
      <c r="DC404" t="e">
        <f>VLOOKUP('Sampling picks'!CR394,Sheet1!$A$11:$C$1010,3,FALSE)</f>
        <v>#N/A</v>
      </c>
      <c r="DD404" t="e">
        <f>VLOOKUP('Sampling picks'!CS394,Sheet1!$A$11:$C$1010,3,FALSE)</f>
        <v>#N/A</v>
      </c>
      <c r="DE404" t="e">
        <f>VLOOKUP('Sampling picks'!CT394,Sheet1!$A$11:$C$1010,3,FALSE)</f>
        <v>#N/A</v>
      </c>
      <c r="DF404" t="e">
        <f>VLOOKUP('Sampling picks'!CU394,Sheet1!$A$11:$C$1010,3,FALSE)</f>
        <v>#N/A</v>
      </c>
      <c r="DG404" t="e">
        <f>VLOOKUP('Sampling picks'!CV394,Sheet1!$A$11:$C$1010,3,FALSE)</f>
        <v>#N/A</v>
      </c>
      <c r="DH404" t="e">
        <f>VLOOKUP('Sampling picks'!CW394,Sheet1!$A$11:$C$1010,3,FALSE)</f>
        <v>#N/A</v>
      </c>
      <c r="DI404" t="e">
        <f>VLOOKUP('Sampling picks'!CX394,Sheet1!$A$11:$C$1010,3,FALSE)</f>
        <v>#N/A</v>
      </c>
      <c r="DJ404" t="e">
        <f>VLOOKUP('Sampling picks'!CY394,Sheet1!$A$11:$C$1010,3,FALSE)</f>
        <v>#N/A</v>
      </c>
    </row>
    <row r="405" spans="1:114" x14ac:dyDescent="0.3">
      <c r="A405">
        <v>395</v>
      </c>
      <c r="B405" s="1">
        <f t="shared" ca="1" si="30"/>
        <v>804</v>
      </c>
      <c r="C405" s="1">
        <f t="shared" ca="1" si="30"/>
        <v>824</v>
      </c>
      <c r="H405" t="str">
        <f t="shared" ca="1" si="31"/>
        <v>reject</v>
      </c>
      <c r="I405">
        <f t="shared" ca="1" si="32"/>
        <v>6.6537980844149192E-2</v>
      </c>
      <c r="J405">
        <f t="shared" ca="1" si="33"/>
        <v>1.5020818885799803</v>
      </c>
      <c r="K405">
        <f t="shared" ca="1" si="34"/>
        <v>847.5</v>
      </c>
      <c r="L405" t="s">
        <v>421</v>
      </c>
      <c r="M405">
        <f ca="1">VLOOKUP('Sampling picks'!B395,Sheet1!$A$11:$C$1010,3,FALSE)</f>
        <v>803</v>
      </c>
      <c r="N405">
        <f ca="1">VLOOKUP('Sampling picks'!C395,Sheet1!$A$11:$C$1010,3,FALSE)</f>
        <v>830</v>
      </c>
      <c r="O405">
        <f ca="1">VLOOKUP('Sampling picks'!D395,Sheet1!$A$11:$C$1010,3,FALSE)</f>
        <v>940</v>
      </c>
      <c r="P405">
        <f ca="1">VLOOKUP('Sampling picks'!E395,Sheet1!$A$11:$C$1010,3,FALSE)</f>
        <v>916</v>
      </c>
      <c r="Q405">
        <f ca="1">VLOOKUP('Sampling picks'!F395,Sheet1!$A$11:$C$1010,3,FALSE)</f>
        <v>757</v>
      </c>
      <c r="R405">
        <f ca="1">VLOOKUP('Sampling picks'!G395,Sheet1!$A$11:$C$1010,3,FALSE)</f>
        <v>754</v>
      </c>
      <c r="S405">
        <f ca="1">VLOOKUP('Sampling picks'!H395,Sheet1!$A$11:$C$1010,3,FALSE)</f>
        <v>795</v>
      </c>
      <c r="T405">
        <f ca="1">VLOOKUP('Sampling picks'!I395,Sheet1!$A$11:$C$1010,3,FALSE)</f>
        <v>800</v>
      </c>
      <c r="U405">
        <f ca="1">VLOOKUP('Sampling picks'!J395,Sheet1!$A$11:$C$1010,3,FALSE)</f>
        <v>1116</v>
      </c>
      <c r="V405">
        <f ca="1">VLOOKUP('Sampling picks'!K395,Sheet1!$A$11:$C$1010,3,FALSE)</f>
        <v>764</v>
      </c>
      <c r="W405" t="e">
        <f>VLOOKUP('Sampling picks'!L395,Sheet1!$A$11:$C$1010,3,FALSE)</f>
        <v>#N/A</v>
      </c>
      <c r="X405" t="e">
        <f>VLOOKUP('Sampling picks'!M395,Sheet1!$A$11:$C$1010,3,FALSE)</f>
        <v>#N/A</v>
      </c>
      <c r="Y405" t="e">
        <f>VLOOKUP('Sampling picks'!N395,Sheet1!$A$11:$C$1010,3,FALSE)</f>
        <v>#N/A</v>
      </c>
      <c r="Z405" t="e">
        <f>VLOOKUP('Sampling picks'!O395,Sheet1!$A$11:$C$1010,3,FALSE)</f>
        <v>#N/A</v>
      </c>
      <c r="AA405" t="e">
        <f>VLOOKUP('Sampling picks'!P395,Sheet1!$A$11:$C$1010,3,FALSE)</f>
        <v>#N/A</v>
      </c>
      <c r="AB405" t="e">
        <f>VLOOKUP('Sampling picks'!Q395,Sheet1!$A$11:$C$1010,3,FALSE)</f>
        <v>#N/A</v>
      </c>
      <c r="AC405" t="e">
        <f>VLOOKUP('Sampling picks'!R395,Sheet1!$A$11:$C$1010,3,FALSE)</f>
        <v>#N/A</v>
      </c>
      <c r="AD405" t="e">
        <f>VLOOKUP('Sampling picks'!S395,Sheet1!$A$11:$C$1010,3,FALSE)</f>
        <v>#N/A</v>
      </c>
      <c r="AE405" t="e">
        <f>VLOOKUP('Sampling picks'!T395,Sheet1!$A$11:$C$1010,3,FALSE)</f>
        <v>#N/A</v>
      </c>
      <c r="AF405" t="e">
        <f>VLOOKUP('Sampling picks'!U395,Sheet1!$A$11:$C$1010,3,FALSE)</f>
        <v>#N/A</v>
      </c>
      <c r="AG405" t="e">
        <f>VLOOKUP('Sampling picks'!V395,Sheet1!$A$11:$C$1010,3,FALSE)</f>
        <v>#N/A</v>
      </c>
      <c r="AH405" t="e">
        <f>VLOOKUP('Sampling picks'!W395,Sheet1!$A$11:$C$1010,3,FALSE)</f>
        <v>#N/A</v>
      </c>
      <c r="AI405" t="e">
        <f>VLOOKUP('Sampling picks'!X395,Sheet1!$A$11:$C$1010,3,FALSE)</f>
        <v>#N/A</v>
      </c>
      <c r="AJ405" t="e">
        <f>VLOOKUP('Sampling picks'!Y395,Sheet1!$A$11:$C$1010,3,FALSE)</f>
        <v>#N/A</v>
      </c>
      <c r="AK405" t="e">
        <f>VLOOKUP('Sampling picks'!Z395,Sheet1!$A$11:$C$1010,3,FALSE)</f>
        <v>#N/A</v>
      </c>
      <c r="AL405" t="e">
        <f>VLOOKUP('Sampling picks'!AA395,Sheet1!$A$11:$C$1010,3,FALSE)</f>
        <v>#N/A</v>
      </c>
      <c r="AM405" t="e">
        <f>VLOOKUP('Sampling picks'!AB395,Sheet1!$A$11:$C$1010,3,FALSE)</f>
        <v>#N/A</v>
      </c>
      <c r="AN405" t="e">
        <f>VLOOKUP('Sampling picks'!AC395,Sheet1!$A$11:$C$1010,3,FALSE)</f>
        <v>#N/A</v>
      </c>
      <c r="AO405" t="e">
        <f>VLOOKUP('Sampling picks'!AD395,Sheet1!$A$11:$C$1010,3,FALSE)</f>
        <v>#N/A</v>
      </c>
      <c r="AP405" t="e">
        <f>VLOOKUP('Sampling picks'!AE395,Sheet1!$A$11:$C$1010,3,FALSE)</f>
        <v>#N/A</v>
      </c>
      <c r="AQ405" t="e">
        <f>VLOOKUP('Sampling picks'!AF395,Sheet1!$A$11:$C$1010,3,FALSE)</f>
        <v>#N/A</v>
      </c>
      <c r="AR405" t="e">
        <f>VLOOKUP('Sampling picks'!AG395,Sheet1!$A$11:$C$1010,3,FALSE)</f>
        <v>#N/A</v>
      </c>
      <c r="AS405" t="e">
        <f>VLOOKUP('Sampling picks'!AH395,Sheet1!$A$11:$C$1010,3,FALSE)</f>
        <v>#N/A</v>
      </c>
      <c r="AT405" t="e">
        <f>VLOOKUP('Sampling picks'!AI395,Sheet1!$A$11:$C$1010,3,FALSE)</f>
        <v>#N/A</v>
      </c>
      <c r="AU405" t="e">
        <f>VLOOKUP('Sampling picks'!AJ395,Sheet1!$A$11:$C$1010,3,FALSE)</f>
        <v>#N/A</v>
      </c>
      <c r="AV405" t="e">
        <f>VLOOKUP('Sampling picks'!AK395,Sheet1!$A$11:$C$1010,3,FALSE)</f>
        <v>#N/A</v>
      </c>
      <c r="AW405" t="e">
        <f>VLOOKUP('Sampling picks'!AL395,Sheet1!$A$11:$C$1010,3,FALSE)</f>
        <v>#N/A</v>
      </c>
      <c r="AX405" t="e">
        <f>VLOOKUP('Sampling picks'!AM395,Sheet1!$A$11:$C$1010,3,FALSE)</f>
        <v>#N/A</v>
      </c>
      <c r="AY405" t="e">
        <f>VLOOKUP('Sampling picks'!AN395,Sheet1!$A$11:$C$1010,3,FALSE)</f>
        <v>#N/A</v>
      </c>
      <c r="AZ405" t="e">
        <f>VLOOKUP('Sampling picks'!AO395,Sheet1!$A$11:$C$1010,3,FALSE)</f>
        <v>#N/A</v>
      </c>
      <c r="BA405" t="e">
        <f>VLOOKUP('Sampling picks'!AP395,Sheet1!$A$11:$C$1010,3,FALSE)</f>
        <v>#N/A</v>
      </c>
      <c r="BB405" t="e">
        <f>VLOOKUP('Sampling picks'!AQ395,Sheet1!$A$11:$C$1010,3,FALSE)</f>
        <v>#N/A</v>
      </c>
      <c r="BC405" t="e">
        <f>VLOOKUP('Sampling picks'!AR395,Sheet1!$A$11:$C$1010,3,FALSE)</f>
        <v>#N/A</v>
      </c>
      <c r="BD405" t="e">
        <f>VLOOKUP('Sampling picks'!AS395,Sheet1!$A$11:$C$1010,3,FALSE)</f>
        <v>#N/A</v>
      </c>
      <c r="BE405" t="e">
        <f>VLOOKUP('Sampling picks'!AT395,Sheet1!$A$11:$C$1010,3,FALSE)</f>
        <v>#N/A</v>
      </c>
      <c r="BF405" t="e">
        <f>VLOOKUP('Sampling picks'!AU395,Sheet1!$A$11:$C$1010,3,FALSE)</f>
        <v>#N/A</v>
      </c>
      <c r="BG405" t="e">
        <f>VLOOKUP('Sampling picks'!AV395,Sheet1!$A$11:$C$1010,3,FALSE)</f>
        <v>#N/A</v>
      </c>
      <c r="BH405" t="e">
        <f>VLOOKUP('Sampling picks'!AW395,Sheet1!$A$11:$C$1010,3,FALSE)</f>
        <v>#N/A</v>
      </c>
      <c r="BI405" t="e">
        <f>VLOOKUP('Sampling picks'!AX395,Sheet1!$A$11:$C$1010,3,FALSE)</f>
        <v>#N/A</v>
      </c>
      <c r="BJ405" t="e">
        <f>VLOOKUP('Sampling picks'!AY395,Sheet1!$A$11:$C$1010,3,FALSE)</f>
        <v>#N/A</v>
      </c>
      <c r="BK405" t="e">
        <f>VLOOKUP('Sampling picks'!AZ395,Sheet1!$A$11:$C$1010,3,FALSE)</f>
        <v>#N/A</v>
      </c>
      <c r="BL405" t="e">
        <f>VLOOKUP('Sampling picks'!BA395,Sheet1!$A$11:$C$1010,3,FALSE)</f>
        <v>#N/A</v>
      </c>
      <c r="BM405" t="e">
        <f>VLOOKUP('Sampling picks'!BB395,Sheet1!$A$11:$C$1010,3,FALSE)</f>
        <v>#N/A</v>
      </c>
      <c r="BN405" t="e">
        <f>VLOOKUP('Sampling picks'!BC395,Sheet1!$A$11:$C$1010,3,FALSE)</f>
        <v>#N/A</v>
      </c>
      <c r="BO405" t="e">
        <f>VLOOKUP('Sampling picks'!BD395,Sheet1!$A$11:$C$1010,3,FALSE)</f>
        <v>#N/A</v>
      </c>
      <c r="BP405" t="e">
        <f>VLOOKUP('Sampling picks'!BE395,Sheet1!$A$11:$C$1010,3,FALSE)</f>
        <v>#N/A</v>
      </c>
      <c r="BQ405" t="e">
        <f>VLOOKUP('Sampling picks'!BF395,Sheet1!$A$11:$C$1010,3,FALSE)</f>
        <v>#N/A</v>
      </c>
      <c r="BR405" t="e">
        <f>VLOOKUP('Sampling picks'!BG395,Sheet1!$A$11:$C$1010,3,FALSE)</f>
        <v>#N/A</v>
      </c>
      <c r="BS405" t="e">
        <f>VLOOKUP('Sampling picks'!BH395,Sheet1!$A$11:$C$1010,3,FALSE)</f>
        <v>#N/A</v>
      </c>
      <c r="BT405" t="e">
        <f>VLOOKUP('Sampling picks'!BI395,Sheet1!$A$11:$C$1010,3,FALSE)</f>
        <v>#N/A</v>
      </c>
      <c r="BU405" t="e">
        <f>VLOOKUP('Sampling picks'!BJ395,Sheet1!$A$11:$C$1010,3,FALSE)</f>
        <v>#N/A</v>
      </c>
      <c r="BV405" t="e">
        <f>VLOOKUP('Sampling picks'!BK395,Sheet1!$A$11:$C$1010,3,FALSE)</f>
        <v>#N/A</v>
      </c>
      <c r="BW405" t="e">
        <f>VLOOKUP('Sampling picks'!BL395,Sheet1!$A$11:$C$1010,3,FALSE)</f>
        <v>#N/A</v>
      </c>
      <c r="BX405" t="e">
        <f>VLOOKUP('Sampling picks'!BM395,Sheet1!$A$11:$C$1010,3,FALSE)</f>
        <v>#N/A</v>
      </c>
      <c r="BY405" t="e">
        <f>VLOOKUP('Sampling picks'!BN395,Sheet1!$A$11:$C$1010,3,FALSE)</f>
        <v>#N/A</v>
      </c>
      <c r="BZ405" t="e">
        <f>VLOOKUP('Sampling picks'!BO395,Sheet1!$A$11:$C$1010,3,FALSE)</f>
        <v>#N/A</v>
      </c>
      <c r="CA405" t="e">
        <f>VLOOKUP('Sampling picks'!BP395,Sheet1!$A$11:$C$1010,3,FALSE)</f>
        <v>#N/A</v>
      </c>
      <c r="CB405" t="e">
        <f>VLOOKUP('Sampling picks'!BQ395,Sheet1!$A$11:$C$1010,3,FALSE)</f>
        <v>#N/A</v>
      </c>
      <c r="CC405" t="e">
        <f>VLOOKUP('Sampling picks'!BR395,Sheet1!$A$11:$C$1010,3,FALSE)</f>
        <v>#N/A</v>
      </c>
      <c r="CD405" t="e">
        <f>VLOOKUP('Sampling picks'!BS395,Sheet1!$A$11:$C$1010,3,FALSE)</f>
        <v>#N/A</v>
      </c>
      <c r="CE405" t="e">
        <f>VLOOKUP('Sampling picks'!BT395,Sheet1!$A$11:$C$1010,3,FALSE)</f>
        <v>#N/A</v>
      </c>
      <c r="CF405" t="e">
        <f>VLOOKUP('Sampling picks'!BU395,Sheet1!$A$11:$C$1010,3,FALSE)</f>
        <v>#N/A</v>
      </c>
      <c r="CG405" t="e">
        <f>VLOOKUP('Sampling picks'!BV395,Sheet1!$A$11:$C$1010,3,FALSE)</f>
        <v>#N/A</v>
      </c>
      <c r="CH405" t="e">
        <f>VLOOKUP('Sampling picks'!BW395,Sheet1!$A$11:$C$1010,3,FALSE)</f>
        <v>#N/A</v>
      </c>
      <c r="CI405" t="e">
        <f>VLOOKUP('Sampling picks'!BX395,Sheet1!$A$11:$C$1010,3,FALSE)</f>
        <v>#N/A</v>
      </c>
      <c r="CJ405" t="e">
        <f>VLOOKUP('Sampling picks'!BY395,Sheet1!$A$11:$C$1010,3,FALSE)</f>
        <v>#N/A</v>
      </c>
      <c r="CK405" t="e">
        <f>VLOOKUP('Sampling picks'!BZ395,Sheet1!$A$11:$C$1010,3,FALSE)</f>
        <v>#N/A</v>
      </c>
      <c r="CL405" t="e">
        <f>VLOOKUP('Sampling picks'!CA395,Sheet1!$A$11:$C$1010,3,FALSE)</f>
        <v>#N/A</v>
      </c>
      <c r="CM405" t="e">
        <f>VLOOKUP('Sampling picks'!CB395,Sheet1!$A$11:$C$1010,3,FALSE)</f>
        <v>#N/A</v>
      </c>
      <c r="CN405" t="e">
        <f>VLOOKUP('Sampling picks'!CC395,Sheet1!$A$11:$C$1010,3,FALSE)</f>
        <v>#N/A</v>
      </c>
      <c r="CO405" t="e">
        <f>VLOOKUP('Sampling picks'!CD395,Sheet1!$A$11:$C$1010,3,FALSE)</f>
        <v>#N/A</v>
      </c>
      <c r="CP405" t="e">
        <f>VLOOKUP('Sampling picks'!CE395,Sheet1!$A$11:$C$1010,3,FALSE)</f>
        <v>#N/A</v>
      </c>
      <c r="CQ405" t="e">
        <f>VLOOKUP('Sampling picks'!CF395,Sheet1!$A$11:$C$1010,3,FALSE)</f>
        <v>#N/A</v>
      </c>
      <c r="CR405" t="e">
        <f>VLOOKUP('Sampling picks'!CG395,Sheet1!$A$11:$C$1010,3,FALSE)</f>
        <v>#N/A</v>
      </c>
      <c r="CS405" t="e">
        <f>VLOOKUP('Sampling picks'!CH395,Sheet1!$A$11:$C$1010,3,FALSE)</f>
        <v>#N/A</v>
      </c>
      <c r="CT405" t="e">
        <f>VLOOKUP('Sampling picks'!CI395,Sheet1!$A$11:$C$1010,3,FALSE)</f>
        <v>#N/A</v>
      </c>
      <c r="CU405" t="e">
        <f>VLOOKUP('Sampling picks'!CJ395,Sheet1!$A$11:$C$1010,3,FALSE)</f>
        <v>#N/A</v>
      </c>
      <c r="CV405" t="e">
        <f>VLOOKUP('Sampling picks'!CK395,Sheet1!$A$11:$C$1010,3,FALSE)</f>
        <v>#N/A</v>
      </c>
      <c r="CW405" t="e">
        <f>VLOOKUP('Sampling picks'!CL395,Sheet1!$A$11:$C$1010,3,FALSE)</f>
        <v>#N/A</v>
      </c>
      <c r="CX405" t="e">
        <f>VLOOKUP('Sampling picks'!CM395,Sheet1!$A$11:$C$1010,3,FALSE)</f>
        <v>#N/A</v>
      </c>
      <c r="CY405" t="e">
        <f>VLOOKUP('Sampling picks'!CN395,Sheet1!$A$11:$C$1010,3,FALSE)</f>
        <v>#N/A</v>
      </c>
      <c r="CZ405" t="e">
        <f>VLOOKUP('Sampling picks'!CO395,Sheet1!$A$11:$C$1010,3,FALSE)</f>
        <v>#N/A</v>
      </c>
      <c r="DA405" t="e">
        <f>VLOOKUP('Sampling picks'!CP395,Sheet1!$A$11:$C$1010,3,FALSE)</f>
        <v>#N/A</v>
      </c>
      <c r="DB405" t="e">
        <f>VLOOKUP('Sampling picks'!CQ395,Sheet1!$A$11:$C$1010,3,FALSE)</f>
        <v>#N/A</v>
      </c>
      <c r="DC405" t="e">
        <f>VLOOKUP('Sampling picks'!CR395,Sheet1!$A$11:$C$1010,3,FALSE)</f>
        <v>#N/A</v>
      </c>
      <c r="DD405" t="e">
        <f>VLOOKUP('Sampling picks'!CS395,Sheet1!$A$11:$C$1010,3,FALSE)</f>
        <v>#N/A</v>
      </c>
      <c r="DE405" t="e">
        <f>VLOOKUP('Sampling picks'!CT395,Sheet1!$A$11:$C$1010,3,FALSE)</f>
        <v>#N/A</v>
      </c>
      <c r="DF405" t="e">
        <f>VLOOKUP('Sampling picks'!CU395,Sheet1!$A$11:$C$1010,3,FALSE)</f>
        <v>#N/A</v>
      </c>
      <c r="DG405" t="e">
        <f>VLOOKUP('Sampling picks'!CV395,Sheet1!$A$11:$C$1010,3,FALSE)</f>
        <v>#N/A</v>
      </c>
      <c r="DH405" t="e">
        <f>VLOOKUP('Sampling picks'!CW395,Sheet1!$A$11:$C$1010,3,FALSE)</f>
        <v>#N/A</v>
      </c>
      <c r="DI405" t="e">
        <f>VLOOKUP('Sampling picks'!CX395,Sheet1!$A$11:$C$1010,3,FALSE)</f>
        <v>#N/A</v>
      </c>
      <c r="DJ405" t="e">
        <f>VLOOKUP('Sampling picks'!CY395,Sheet1!$A$11:$C$1010,3,FALSE)</f>
        <v>#N/A</v>
      </c>
    </row>
    <row r="406" spans="1:114" x14ac:dyDescent="0.3">
      <c r="A406">
        <v>396</v>
      </c>
      <c r="B406" s="1">
        <f t="shared" ca="1" si="30"/>
        <v>876</v>
      </c>
      <c r="C406" s="1">
        <f t="shared" ca="1" si="30"/>
        <v>903</v>
      </c>
      <c r="H406" t="str">
        <f t="shared" ca="1" si="31"/>
        <v>do not reject</v>
      </c>
      <c r="I406">
        <f t="shared" ca="1" si="32"/>
        <v>0.24529317456642774</v>
      </c>
      <c r="J406">
        <f t="shared" ca="1" si="33"/>
        <v>0.68937652991670528</v>
      </c>
      <c r="K406">
        <f t="shared" ca="1" si="34"/>
        <v>821.8</v>
      </c>
      <c r="L406" t="s">
        <v>422</v>
      </c>
      <c r="M406">
        <f ca="1">VLOOKUP('Sampling picks'!B396,Sheet1!$A$11:$C$1010,3,FALSE)</f>
        <v>860</v>
      </c>
      <c r="N406">
        <f ca="1">VLOOKUP('Sampling picks'!C396,Sheet1!$A$11:$C$1010,3,FALSE)</f>
        <v>712</v>
      </c>
      <c r="O406">
        <f ca="1">VLOOKUP('Sampling picks'!D396,Sheet1!$A$11:$C$1010,3,FALSE)</f>
        <v>876</v>
      </c>
      <c r="P406">
        <f ca="1">VLOOKUP('Sampling picks'!E396,Sheet1!$A$11:$C$1010,3,FALSE)</f>
        <v>1002</v>
      </c>
      <c r="Q406">
        <f ca="1">VLOOKUP('Sampling picks'!F396,Sheet1!$A$11:$C$1010,3,FALSE)</f>
        <v>771</v>
      </c>
      <c r="R406">
        <f ca="1">VLOOKUP('Sampling picks'!G396,Sheet1!$A$11:$C$1010,3,FALSE)</f>
        <v>807</v>
      </c>
      <c r="S406">
        <f ca="1">VLOOKUP('Sampling picks'!H396,Sheet1!$A$11:$C$1010,3,FALSE)</f>
        <v>716</v>
      </c>
      <c r="T406">
        <f ca="1">VLOOKUP('Sampling picks'!I396,Sheet1!$A$11:$C$1010,3,FALSE)</f>
        <v>877</v>
      </c>
      <c r="U406">
        <f ca="1">VLOOKUP('Sampling picks'!J396,Sheet1!$A$11:$C$1010,3,FALSE)</f>
        <v>792</v>
      </c>
      <c r="V406">
        <f ca="1">VLOOKUP('Sampling picks'!K396,Sheet1!$A$11:$C$1010,3,FALSE)</f>
        <v>805</v>
      </c>
      <c r="W406" t="e">
        <f>VLOOKUP('Sampling picks'!L396,Sheet1!$A$11:$C$1010,3,FALSE)</f>
        <v>#N/A</v>
      </c>
      <c r="X406" t="e">
        <f>VLOOKUP('Sampling picks'!M396,Sheet1!$A$11:$C$1010,3,FALSE)</f>
        <v>#N/A</v>
      </c>
      <c r="Y406" t="e">
        <f>VLOOKUP('Sampling picks'!N396,Sheet1!$A$11:$C$1010,3,FALSE)</f>
        <v>#N/A</v>
      </c>
      <c r="Z406" t="e">
        <f>VLOOKUP('Sampling picks'!O396,Sheet1!$A$11:$C$1010,3,FALSE)</f>
        <v>#N/A</v>
      </c>
      <c r="AA406" t="e">
        <f>VLOOKUP('Sampling picks'!P396,Sheet1!$A$11:$C$1010,3,FALSE)</f>
        <v>#N/A</v>
      </c>
      <c r="AB406" t="e">
        <f>VLOOKUP('Sampling picks'!Q396,Sheet1!$A$11:$C$1010,3,FALSE)</f>
        <v>#N/A</v>
      </c>
      <c r="AC406" t="e">
        <f>VLOOKUP('Sampling picks'!R396,Sheet1!$A$11:$C$1010,3,FALSE)</f>
        <v>#N/A</v>
      </c>
      <c r="AD406" t="e">
        <f>VLOOKUP('Sampling picks'!S396,Sheet1!$A$11:$C$1010,3,FALSE)</f>
        <v>#N/A</v>
      </c>
      <c r="AE406" t="e">
        <f>VLOOKUP('Sampling picks'!T396,Sheet1!$A$11:$C$1010,3,FALSE)</f>
        <v>#N/A</v>
      </c>
      <c r="AF406" t="e">
        <f>VLOOKUP('Sampling picks'!U396,Sheet1!$A$11:$C$1010,3,FALSE)</f>
        <v>#N/A</v>
      </c>
      <c r="AG406" t="e">
        <f>VLOOKUP('Sampling picks'!V396,Sheet1!$A$11:$C$1010,3,FALSE)</f>
        <v>#N/A</v>
      </c>
      <c r="AH406" t="e">
        <f>VLOOKUP('Sampling picks'!W396,Sheet1!$A$11:$C$1010,3,FALSE)</f>
        <v>#N/A</v>
      </c>
      <c r="AI406" t="e">
        <f>VLOOKUP('Sampling picks'!X396,Sheet1!$A$11:$C$1010,3,FALSE)</f>
        <v>#N/A</v>
      </c>
      <c r="AJ406" t="e">
        <f>VLOOKUP('Sampling picks'!Y396,Sheet1!$A$11:$C$1010,3,FALSE)</f>
        <v>#N/A</v>
      </c>
      <c r="AK406" t="e">
        <f>VLOOKUP('Sampling picks'!Z396,Sheet1!$A$11:$C$1010,3,FALSE)</f>
        <v>#N/A</v>
      </c>
      <c r="AL406" t="e">
        <f>VLOOKUP('Sampling picks'!AA396,Sheet1!$A$11:$C$1010,3,FALSE)</f>
        <v>#N/A</v>
      </c>
      <c r="AM406" t="e">
        <f>VLOOKUP('Sampling picks'!AB396,Sheet1!$A$11:$C$1010,3,FALSE)</f>
        <v>#N/A</v>
      </c>
      <c r="AN406" t="e">
        <f>VLOOKUP('Sampling picks'!AC396,Sheet1!$A$11:$C$1010,3,FALSE)</f>
        <v>#N/A</v>
      </c>
      <c r="AO406" t="e">
        <f>VLOOKUP('Sampling picks'!AD396,Sheet1!$A$11:$C$1010,3,FALSE)</f>
        <v>#N/A</v>
      </c>
      <c r="AP406" t="e">
        <f>VLOOKUP('Sampling picks'!AE396,Sheet1!$A$11:$C$1010,3,FALSE)</f>
        <v>#N/A</v>
      </c>
      <c r="AQ406" t="e">
        <f>VLOOKUP('Sampling picks'!AF396,Sheet1!$A$11:$C$1010,3,FALSE)</f>
        <v>#N/A</v>
      </c>
      <c r="AR406" t="e">
        <f>VLOOKUP('Sampling picks'!AG396,Sheet1!$A$11:$C$1010,3,FALSE)</f>
        <v>#N/A</v>
      </c>
      <c r="AS406" t="e">
        <f>VLOOKUP('Sampling picks'!AH396,Sheet1!$A$11:$C$1010,3,FALSE)</f>
        <v>#N/A</v>
      </c>
      <c r="AT406" t="e">
        <f>VLOOKUP('Sampling picks'!AI396,Sheet1!$A$11:$C$1010,3,FALSE)</f>
        <v>#N/A</v>
      </c>
      <c r="AU406" t="e">
        <f>VLOOKUP('Sampling picks'!AJ396,Sheet1!$A$11:$C$1010,3,FALSE)</f>
        <v>#N/A</v>
      </c>
      <c r="AV406" t="e">
        <f>VLOOKUP('Sampling picks'!AK396,Sheet1!$A$11:$C$1010,3,FALSE)</f>
        <v>#N/A</v>
      </c>
      <c r="AW406" t="e">
        <f>VLOOKUP('Sampling picks'!AL396,Sheet1!$A$11:$C$1010,3,FALSE)</f>
        <v>#N/A</v>
      </c>
      <c r="AX406" t="e">
        <f>VLOOKUP('Sampling picks'!AM396,Sheet1!$A$11:$C$1010,3,FALSE)</f>
        <v>#N/A</v>
      </c>
      <c r="AY406" t="e">
        <f>VLOOKUP('Sampling picks'!AN396,Sheet1!$A$11:$C$1010,3,FALSE)</f>
        <v>#N/A</v>
      </c>
      <c r="AZ406" t="e">
        <f>VLOOKUP('Sampling picks'!AO396,Sheet1!$A$11:$C$1010,3,FALSE)</f>
        <v>#N/A</v>
      </c>
      <c r="BA406" t="e">
        <f>VLOOKUP('Sampling picks'!AP396,Sheet1!$A$11:$C$1010,3,FALSE)</f>
        <v>#N/A</v>
      </c>
      <c r="BB406" t="e">
        <f>VLOOKUP('Sampling picks'!AQ396,Sheet1!$A$11:$C$1010,3,FALSE)</f>
        <v>#N/A</v>
      </c>
      <c r="BC406" t="e">
        <f>VLOOKUP('Sampling picks'!AR396,Sheet1!$A$11:$C$1010,3,FALSE)</f>
        <v>#N/A</v>
      </c>
      <c r="BD406" t="e">
        <f>VLOOKUP('Sampling picks'!AS396,Sheet1!$A$11:$C$1010,3,FALSE)</f>
        <v>#N/A</v>
      </c>
      <c r="BE406" t="e">
        <f>VLOOKUP('Sampling picks'!AT396,Sheet1!$A$11:$C$1010,3,FALSE)</f>
        <v>#N/A</v>
      </c>
      <c r="BF406" t="e">
        <f>VLOOKUP('Sampling picks'!AU396,Sheet1!$A$11:$C$1010,3,FALSE)</f>
        <v>#N/A</v>
      </c>
      <c r="BG406" t="e">
        <f>VLOOKUP('Sampling picks'!AV396,Sheet1!$A$11:$C$1010,3,FALSE)</f>
        <v>#N/A</v>
      </c>
      <c r="BH406" t="e">
        <f>VLOOKUP('Sampling picks'!AW396,Sheet1!$A$11:$C$1010,3,FALSE)</f>
        <v>#N/A</v>
      </c>
      <c r="BI406" t="e">
        <f>VLOOKUP('Sampling picks'!AX396,Sheet1!$A$11:$C$1010,3,FALSE)</f>
        <v>#N/A</v>
      </c>
      <c r="BJ406" t="e">
        <f>VLOOKUP('Sampling picks'!AY396,Sheet1!$A$11:$C$1010,3,FALSE)</f>
        <v>#N/A</v>
      </c>
      <c r="BK406" t="e">
        <f>VLOOKUP('Sampling picks'!AZ396,Sheet1!$A$11:$C$1010,3,FALSE)</f>
        <v>#N/A</v>
      </c>
      <c r="BL406" t="e">
        <f>VLOOKUP('Sampling picks'!BA396,Sheet1!$A$11:$C$1010,3,FALSE)</f>
        <v>#N/A</v>
      </c>
      <c r="BM406" t="e">
        <f>VLOOKUP('Sampling picks'!BB396,Sheet1!$A$11:$C$1010,3,FALSE)</f>
        <v>#N/A</v>
      </c>
      <c r="BN406" t="e">
        <f>VLOOKUP('Sampling picks'!BC396,Sheet1!$A$11:$C$1010,3,FALSE)</f>
        <v>#N/A</v>
      </c>
      <c r="BO406" t="e">
        <f>VLOOKUP('Sampling picks'!BD396,Sheet1!$A$11:$C$1010,3,FALSE)</f>
        <v>#N/A</v>
      </c>
      <c r="BP406" t="e">
        <f>VLOOKUP('Sampling picks'!BE396,Sheet1!$A$11:$C$1010,3,FALSE)</f>
        <v>#N/A</v>
      </c>
      <c r="BQ406" t="e">
        <f>VLOOKUP('Sampling picks'!BF396,Sheet1!$A$11:$C$1010,3,FALSE)</f>
        <v>#N/A</v>
      </c>
      <c r="BR406" t="e">
        <f>VLOOKUP('Sampling picks'!BG396,Sheet1!$A$11:$C$1010,3,FALSE)</f>
        <v>#N/A</v>
      </c>
      <c r="BS406" t="e">
        <f>VLOOKUP('Sampling picks'!BH396,Sheet1!$A$11:$C$1010,3,FALSE)</f>
        <v>#N/A</v>
      </c>
      <c r="BT406" t="e">
        <f>VLOOKUP('Sampling picks'!BI396,Sheet1!$A$11:$C$1010,3,FALSE)</f>
        <v>#N/A</v>
      </c>
      <c r="BU406" t="e">
        <f>VLOOKUP('Sampling picks'!BJ396,Sheet1!$A$11:$C$1010,3,FALSE)</f>
        <v>#N/A</v>
      </c>
      <c r="BV406" t="e">
        <f>VLOOKUP('Sampling picks'!BK396,Sheet1!$A$11:$C$1010,3,FALSE)</f>
        <v>#N/A</v>
      </c>
      <c r="BW406" t="e">
        <f>VLOOKUP('Sampling picks'!BL396,Sheet1!$A$11:$C$1010,3,FALSE)</f>
        <v>#N/A</v>
      </c>
      <c r="BX406" t="e">
        <f>VLOOKUP('Sampling picks'!BM396,Sheet1!$A$11:$C$1010,3,FALSE)</f>
        <v>#N/A</v>
      </c>
      <c r="BY406" t="e">
        <f>VLOOKUP('Sampling picks'!BN396,Sheet1!$A$11:$C$1010,3,FALSE)</f>
        <v>#N/A</v>
      </c>
      <c r="BZ406" t="e">
        <f>VLOOKUP('Sampling picks'!BO396,Sheet1!$A$11:$C$1010,3,FALSE)</f>
        <v>#N/A</v>
      </c>
      <c r="CA406" t="e">
        <f>VLOOKUP('Sampling picks'!BP396,Sheet1!$A$11:$C$1010,3,FALSE)</f>
        <v>#N/A</v>
      </c>
      <c r="CB406" t="e">
        <f>VLOOKUP('Sampling picks'!BQ396,Sheet1!$A$11:$C$1010,3,FALSE)</f>
        <v>#N/A</v>
      </c>
      <c r="CC406" t="e">
        <f>VLOOKUP('Sampling picks'!BR396,Sheet1!$A$11:$C$1010,3,FALSE)</f>
        <v>#N/A</v>
      </c>
      <c r="CD406" t="e">
        <f>VLOOKUP('Sampling picks'!BS396,Sheet1!$A$11:$C$1010,3,FALSE)</f>
        <v>#N/A</v>
      </c>
      <c r="CE406" t="e">
        <f>VLOOKUP('Sampling picks'!BT396,Sheet1!$A$11:$C$1010,3,FALSE)</f>
        <v>#N/A</v>
      </c>
      <c r="CF406" t="e">
        <f>VLOOKUP('Sampling picks'!BU396,Sheet1!$A$11:$C$1010,3,FALSE)</f>
        <v>#N/A</v>
      </c>
      <c r="CG406" t="e">
        <f>VLOOKUP('Sampling picks'!BV396,Sheet1!$A$11:$C$1010,3,FALSE)</f>
        <v>#N/A</v>
      </c>
      <c r="CH406" t="e">
        <f>VLOOKUP('Sampling picks'!BW396,Sheet1!$A$11:$C$1010,3,FALSE)</f>
        <v>#N/A</v>
      </c>
      <c r="CI406" t="e">
        <f>VLOOKUP('Sampling picks'!BX396,Sheet1!$A$11:$C$1010,3,FALSE)</f>
        <v>#N/A</v>
      </c>
      <c r="CJ406" t="e">
        <f>VLOOKUP('Sampling picks'!BY396,Sheet1!$A$11:$C$1010,3,FALSE)</f>
        <v>#N/A</v>
      </c>
      <c r="CK406" t="e">
        <f>VLOOKUP('Sampling picks'!BZ396,Sheet1!$A$11:$C$1010,3,FALSE)</f>
        <v>#N/A</v>
      </c>
      <c r="CL406" t="e">
        <f>VLOOKUP('Sampling picks'!CA396,Sheet1!$A$11:$C$1010,3,FALSE)</f>
        <v>#N/A</v>
      </c>
      <c r="CM406" t="e">
        <f>VLOOKUP('Sampling picks'!CB396,Sheet1!$A$11:$C$1010,3,FALSE)</f>
        <v>#N/A</v>
      </c>
      <c r="CN406" t="e">
        <f>VLOOKUP('Sampling picks'!CC396,Sheet1!$A$11:$C$1010,3,FALSE)</f>
        <v>#N/A</v>
      </c>
      <c r="CO406" t="e">
        <f>VLOOKUP('Sampling picks'!CD396,Sheet1!$A$11:$C$1010,3,FALSE)</f>
        <v>#N/A</v>
      </c>
      <c r="CP406" t="e">
        <f>VLOOKUP('Sampling picks'!CE396,Sheet1!$A$11:$C$1010,3,FALSE)</f>
        <v>#N/A</v>
      </c>
      <c r="CQ406" t="e">
        <f>VLOOKUP('Sampling picks'!CF396,Sheet1!$A$11:$C$1010,3,FALSE)</f>
        <v>#N/A</v>
      </c>
      <c r="CR406" t="e">
        <f>VLOOKUP('Sampling picks'!CG396,Sheet1!$A$11:$C$1010,3,FALSE)</f>
        <v>#N/A</v>
      </c>
      <c r="CS406" t="e">
        <f>VLOOKUP('Sampling picks'!CH396,Sheet1!$A$11:$C$1010,3,FALSE)</f>
        <v>#N/A</v>
      </c>
      <c r="CT406" t="e">
        <f>VLOOKUP('Sampling picks'!CI396,Sheet1!$A$11:$C$1010,3,FALSE)</f>
        <v>#N/A</v>
      </c>
      <c r="CU406" t="e">
        <f>VLOOKUP('Sampling picks'!CJ396,Sheet1!$A$11:$C$1010,3,FALSE)</f>
        <v>#N/A</v>
      </c>
      <c r="CV406" t="e">
        <f>VLOOKUP('Sampling picks'!CK396,Sheet1!$A$11:$C$1010,3,FALSE)</f>
        <v>#N/A</v>
      </c>
      <c r="CW406" t="e">
        <f>VLOOKUP('Sampling picks'!CL396,Sheet1!$A$11:$C$1010,3,FALSE)</f>
        <v>#N/A</v>
      </c>
      <c r="CX406" t="e">
        <f>VLOOKUP('Sampling picks'!CM396,Sheet1!$A$11:$C$1010,3,FALSE)</f>
        <v>#N/A</v>
      </c>
      <c r="CY406" t="e">
        <f>VLOOKUP('Sampling picks'!CN396,Sheet1!$A$11:$C$1010,3,FALSE)</f>
        <v>#N/A</v>
      </c>
      <c r="CZ406" t="e">
        <f>VLOOKUP('Sampling picks'!CO396,Sheet1!$A$11:$C$1010,3,FALSE)</f>
        <v>#N/A</v>
      </c>
      <c r="DA406" t="e">
        <f>VLOOKUP('Sampling picks'!CP396,Sheet1!$A$11:$C$1010,3,FALSE)</f>
        <v>#N/A</v>
      </c>
      <c r="DB406" t="e">
        <f>VLOOKUP('Sampling picks'!CQ396,Sheet1!$A$11:$C$1010,3,FALSE)</f>
        <v>#N/A</v>
      </c>
      <c r="DC406" t="e">
        <f>VLOOKUP('Sampling picks'!CR396,Sheet1!$A$11:$C$1010,3,FALSE)</f>
        <v>#N/A</v>
      </c>
      <c r="DD406" t="e">
        <f>VLOOKUP('Sampling picks'!CS396,Sheet1!$A$11:$C$1010,3,FALSE)</f>
        <v>#N/A</v>
      </c>
      <c r="DE406" t="e">
        <f>VLOOKUP('Sampling picks'!CT396,Sheet1!$A$11:$C$1010,3,FALSE)</f>
        <v>#N/A</v>
      </c>
      <c r="DF406" t="e">
        <f>VLOOKUP('Sampling picks'!CU396,Sheet1!$A$11:$C$1010,3,FALSE)</f>
        <v>#N/A</v>
      </c>
      <c r="DG406" t="e">
        <f>VLOOKUP('Sampling picks'!CV396,Sheet1!$A$11:$C$1010,3,FALSE)</f>
        <v>#N/A</v>
      </c>
      <c r="DH406" t="e">
        <f>VLOOKUP('Sampling picks'!CW396,Sheet1!$A$11:$C$1010,3,FALSE)</f>
        <v>#N/A</v>
      </c>
      <c r="DI406" t="e">
        <f>VLOOKUP('Sampling picks'!CX396,Sheet1!$A$11:$C$1010,3,FALSE)</f>
        <v>#N/A</v>
      </c>
      <c r="DJ406" t="e">
        <f>VLOOKUP('Sampling picks'!CY396,Sheet1!$A$11:$C$1010,3,FALSE)</f>
        <v>#N/A</v>
      </c>
    </row>
    <row r="407" spans="1:114" x14ac:dyDescent="0.3">
      <c r="A407">
        <v>397</v>
      </c>
      <c r="B407" s="1">
        <f t="shared" ca="1" si="30"/>
        <v>810</v>
      </c>
      <c r="C407" s="1">
        <f t="shared" ca="1" si="30"/>
        <v>824</v>
      </c>
      <c r="H407" t="str">
        <f t="shared" ca="1" si="31"/>
        <v>reject</v>
      </c>
      <c r="I407">
        <f t="shared" ca="1" si="32"/>
        <v>5.4088957751304401E-2</v>
      </c>
      <c r="J407">
        <f t="shared" ca="1" si="33"/>
        <v>1.6064370513655353</v>
      </c>
      <c r="K407">
        <f t="shared" ca="1" si="34"/>
        <v>850.8</v>
      </c>
      <c r="L407" t="s">
        <v>423</v>
      </c>
      <c r="M407">
        <f ca="1">VLOOKUP('Sampling picks'!B397,Sheet1!$A$11:$C$1010,3,FALSE)</f>
        <v>898</v>
      </c>
      <c r="N407">
        <f ca="1">VLOOKUP('Sampling picks'!C397,Sheet1!$A$11:$C$1010,3,FALSE)</f>
        <v>757</v>
      </c>
      <c r="O407">
        <f ca="1">VLOOKUP('Sampling picks'!D397,Sheet1!$A$11:$C$1010,3,FALSE)</f>
        <v>824</v>
      </c>
      <c r="P407">
        <f ca="1">VLOOKUP('Sampling picks'!E397,Sheet1!$A$11:$C$1010,3,FALSE)</f>
        <v>841</v>
      </c>
      <c r="Q407">
        <f ca="1">VLOOKUP('Sampling picks'!F397,Sheet1!$A$11:$C$1010,3,FALSE)</f>
        <v>809</v>
      </c>
      <c r="R407">
        <f ca="1">VLOOKUP('Sampling picks'!G397,Sheet1!$A$11:$C$1010,3,FALSE)</f>
        <v>866</v>
      </c>
      <c r="S407">
        <f ca="1">VLOOKUP('Sampling picks'!H397,Sheet1!$A$11:$C$1010,3,FALSE)</f>
        <v>974</v>
      </c>
      <c r="T407">
        <f ca="1">VLOOKUP('Sampling picks'!I397,Sheet1!$A$11:$C$1010,3,FALSE)</f>
        <v>754</v>
      </c>
      <c r="U407">
        <f ca="1">VLOOKUP('Sampling picks'!J397,Sheet1!$A$11:$C$1010,3,FALSE)</f>
        <v>809</v>
      </c>
      <c r="V407">
        <f ca="1">VLOOKUP('Sampling picks'!K397,Sheet1!$A$11:$C$1010,3,FALSE)</f>
        <v>976</v>
      </c>
      <c r="W407" t="e">
        <f>VLOOKUP('Sampling picks'!L397,Sheet1!$A$11:$C$1010,3,FALSE)</f>
        <v>#N/A</v>
      </c>
      <c r="X407" t="e">
        <f>VLOOKUP('Sampling picks'!M397,Sheet1!$A$11:$C$1010,3,FALSE)</f>
        <v>#N/A</v>
      </c>
      <c r="Y407" t="e">
        <f>VLOOKUP('Sampling picks'!N397,Sheet1!$A$11:$C$1010,3,FALSE)</f>
        <v>#N/A</v>
      </c>
      <c r="Z407" t="e">
        <f>VLOOKUP('Sampling picks'!O397,Sheet1!$A$11:$C$1010,3,FALSE)</f>
        <v>#N/A</v>
      </c>
      <c r="AA407" t="e">
        <f>VLOOKUP('Sampling picks'!P397,Sheet1!$A$11:$C$1010,3,FALSE)</f>
        <v>#N/A</v>
      </c>
      <c r="AB407" t="e">
        <f>VLOOKUP('Sampling picks'!Q397,Sheet1!$A$11:$C$1010,3,FALSE)</f>
        <v>#N/A</v>
      </c>
      <c r="AC407" t="e">
        <f>VLOOKUP('Sampling picks'!R397,Sheet1!$A$11:$C$1010,3,FALSE)</f>
        <v>#N/A</v>
      </c>
      <c r="AD407" t="e">
        <f>VLOOKUP('Sampling picks'!S397,Sheet1!$A$11:$C$1010,3,FALSE)</f>
        <v>#N/A</v>
      </c>
      <c r="AE407" t="e">
        <f>VLOOKUP('Sampling picks'!T397,Sheet1!$A$11:$C$1010,3,FALSE)</f>
        <v>#N/A</v>
      </c>
      <c r="AF407" t="e">
        <f>VLOOKUP('Sampling picks'!U397,Sheet1!$A$11:$C$1010,3,FALSE)</f>
        <v>#N/A</v>
      </c>
      <c r="AG407" t="e">
        <f>VLOOKUP('Sampling picks'!V397,Sheet1!$A$11:$C$1010,3,FALSE)</f>
        <v>#N/A</v>
      </c>
      <c r="AH407" t="e">
        <f>VLOOKUP('Sampling picks'!W397,Sheet1!$A$11:$C$1010,3,FALSE)</f>
        <v>#N/A</v>
      </c>
      <c r="AI407" t="e">
        <f>VLOOKUP('Sampling picks'!X397,Sheet1!$A$11:$C$1010,3,FALSE)</f>
        <v>#N/A</v>
      </c>
      <c r="AJ407" t="e">
        <f>VLOOKUP('Sampling picks'!Y397,Sheet1!$A$11:$C$1010,3,FALSE)</f>
        <v>#N/A</v>
      </c>
      <c r="AK407" t="e">
        <f>VLOOKUP('Sampling picks'!Z397,Sheet1!$A$11:$C$1010,3,FALSE)</f>
        <v>#N/A</v>
      </c>
      <c r="AL407" t="e">
        <f>VLOOKUP('Sampling picks'!AA397,Sheet1!$A$11:$C$1010,3,FALSE)</f>
        <v>#N/A</v>
      </c>
      <c r="AM407" t="e">
        <f>VLOOKUP('Sampling picks'!AB397,Sheet1!$A$11:$C$1010,3,FALSE)</f>
        <v>#N/A</v>
      </c>
      <c r="AN407" t="e">
        <f>VLOOKUP('Sampling picks'!AC397,Sheet1!$A$11:$C$1010,3,FALSE)</f>
        <v>#N/A</v>
      </c>
      <c r="AO407" t="e">
        <f>VLOOKUP('Sampling picks'!AD397,Sheet1!$A$11:$C$1010,3,FALSE)</f>
        <v>#N/A</v>
      </c>
      <c r="AP407" t="e">
        <f>VLOOKUP('Sampling picks'!AE397,Sheet1!$A$11:$C$1010,3,FALSE)</f>
        <v>#N/A</v>
      </c>
      <c r="AQ407" t="e">
        <f>VLOOKUP('Sampling picks'!AF397,Sheet1!$A$11:$C$1010,3,FALSE)</f>
        <v>#N/A</v>
      </c>
      <c r="AR407" t="e">
        <f>VLOOKUP('Sampling picks'!AG397,Sheet1!$A$11:$C$1010,3,FALSE)</f>
        <v>#N/A</v>
      </c>
      <c r="AS407" t="e">
        <f>VLOOKUP('Sampling picks'!AH397,Sheet1!$A$11:$C$1010,3,FALSE)</f>
        <v>#N/A</v>
      </c>
      <c r="AT407" t="e">
        <f>VLOOKUP('Sampling picks'!AI397,Sheet1!$A$11:$C$1010,3,FALSE)</f>
        <v>#N/A</v>
      </c>
      <c r="AU407" t="e">
        <f>VLOOKUP('Sampling picks'!AJ397,Sheet1!$A$11:$C$1010,3,FALSE)</f>
        <v>#N/A</v>
      </c>
      <c r="AV407" t="e">
        <f>VLOOKUP('Sampling picks'!AK397,Sheet1!$A$11:$C$1010,3,FALSE)</f>
        <v>#N/A</v>
      </c>
      <c r="AW407" t="e">
        <f>VLOOKUP('Sampling picks'!AL397,Sheet1!$A$11:$C$1010,3,FALSE)</f>
        <v>#N/A</v>
      </c>
      <c r="AX407" t="e">
        <f>VLOOKUP('Sampling picks'!AM397,Sheet1!$A$11:$C$1010,3,FALSE)</f>
        <v>#N/A</v>
      </c>
      <c r="AY407" t="e">
        <f>VLOOKUP('Sampling picks'!AN397,Sheet1!$A$11:$C$1010,3,FALSE)</f>
        <v>#N/A</v>
      </c>
      <c r="AZ407" t="e">
        <f>VLOOKUP('Sampling picks'!AO397,Sheet1!$A$11:$C$1010,3,FALSE)</f>
        <v>#N/A</v>
      </c>
      <c r="BA407" t="e">
        <f>VLOOKUP('Sampling picks'!AP397,Sheet1!$A$11:$C$1010,3,FALSE)</f>
        <v>#N/A</v>
      </c>
      <c r="BB407" t="e">
        <f>VLOOKUP('Sampling picks'!AQ397,Sheet1!$A$11:$C$1010,3,FALSE)</f>
        <v>#N/A</v>
      </c>
      <c r="BC407" t="e">
        <f>VLOOKUP('Sampling picks'!AR397,Sheet1!$A$11:$C$1010,3,FALSE)</f>
        <v>#N/A</v>
      </c>
      <c r="BD407" t="e">
        <f>VLOOKUP('Sampling picks'!AS397,Sheet1!$A$11:$C$1010,3,FALSE)</f>
        <v>#N/A</v>
      </c>
      <c r="BE407" t="e">
        <f>VLOOKUP('Sampling picks'!AT397,Sheet1!$A$11:$C$1010,3,FALSE)</f>
        <v>#N/A</v>
      </c>
      <c r="BF407" t="e">
        <f>VLOOKUP('Sampling picks'!AU397,Sheet1!$A$11:$C$1010,3,FALSE)</f>
        <v>#N/A</v>
      </c>
      <c r="BG407" t="e">
        <f>VLOOKUP('Sampling picks'!AV397,Sheet1!$A$11:$C$1010,3,FALSE)</f>
        <v>#N/A</v>
      </c>
      <c r="BH407" t="e">
        <f>VLOOKUP('Sampling picks'!AW397,Sheet1!$A$11:$C$1010,3,FALSE)</f>
        <v>#N/A</v>
      </c>
      <c r="BI407" t="e">
        <f>VLOOKUP('Sampling picks'!AX397,Sheet1!$A$11:$C$1010,3,FALSE)</f>
        <v>#N/A</v>
      </c>
      <c r="BJ407" t="e">
        <f>VLOOKUP('Sampling picks'!AY397,Sheet1!$A$11:$C$1010,3,FALSE)</f>
        <v>#N/A</v>
      </c>
      <c r="BK407" t="e">
        <f>VLOOKUP('Sampling picks'!AZ397,Sheet1!$A$11:$C$1010,3,FALSE)</f>
        <v>#N/A</v>
      </c>
      <c r="BL407" t="e">
        <f>VLOOKUP('Sampling picks'!BA397,Sheet1!$A$11:$C$1010,3,FALSE)</f>
        <v>#N/A</v>
      </c>
      <c r="BM407" t="e">
        <f>VLOOKUP('Sampling picks'!BB397,Sheet1!$A$11:$C$1010,3,FALSE)</f>
        <v>#N/A</v>
      </c>
      <c r="BN407" t="e">
        <f>VLOOKUP('Sampling picks'!BC397,Sheet1!$A$11:$C$1010,3,FALSE)</f>
        <v>#N/A</v>
      </c>
      <c r="BO407" t="e">
        <f>VLOOKUP('Sampling picks'!BD397,Sheet1!$A$11:$C$1010,3,FALSE)</f>
        <v>#N/A</v>
      </c>
      <c r="BP407" t="e">
        <f>VLOOKUP('Sampling picks'!BE397,Sheet1!$A$11:$C$1010,3,FALSE)</f>
        <v>#N/A</v>
      </c>
      <c r="BQ407" t="e">
        <f>VLOOKUP('Sampling picks'!BF397,Sheet1!$A$11:$C$1010,3,FALSE)</f>
        <v>#N/A</v>
      </c>
      <c r="BR407" t="e">
        <f>VLOOKUP('Sampling picks'!BG397,Sheet1!$A$11:$C$1010,3,FALSE)</f>
        <v>#N/A</v>
      </c>
      <c r="BS407" t="e">
        <f>VLOOKUP('Sampling picks'!BH397,Sheet1!$A$11:$C$1010,3,FALSE)</f>
        <v>#N/A</v>
      </c>
      <c r="BT407" t="e">
        <f>VLOOKUP('Sampling picks'!BI397,Sheet1!$A$11:$C$1010,3,FALSE)</f>
        <v>#N/A</v>
      </c>
      <c r="BU407" t="e">
        <f>VLOOKUP('Sampling picks'!BJ397,Sheet1!$A$11:$C$1010,3,FALSE)</f>
        <v>#N/A</v>
      </c>
      <c r="BV407" t="e">
        <f>VLOOKUP('Sampling picks'!BK397,Sheet1!$A$11:$C$1010,3,FALSE)</f>
        <v>#N/A</v>
      </c>
      <c r="BW407" t="e">
        <f>VLOOKUP('Sampling picks'!BL397,Sheet1!$A$11:$C$1010,3,FALSE)</f>
        <v>#N/A</v>
      </c>
      <c r="BX407" t="e">
        <f>VLOOKUP('Sampling picks'!BM397,Sheet1!$A$11:$C$1010,3,FALSE)</f>
        <v>#N/A</v>
      </c>
      <c r="BY407" t="e">
        <f>VLOOKUP('Sampling picks'!BN397,Sheet1!$A$11:$C$1010,3,FALSE)</f>
        <v>#N/A</v>
      </c>
      <c r="BZ407" t="e">
        <f>VLOOKUP('Sampling picks'!BO397,Sheet1!$A$11:$C$1010,3,FALSE)</f>
        <v>#N/A</v>
      </c>
      <c r="CA407" t="e">
        <f>VLOOKUP('Sampling picks'!BP397,Sheet1!$A$11:$C$1010,3,FALSE)</f>
        <v>#N/A</v>
      </c>
      <c r="CB407" t="e">
        <f>VLOOKUP('Sampling picks'!BQ397,Sheet1!$A$11:$C$1010,3,FALSE)</f>
        <v>#N/A</v>
      </c>
      <c r="CC407" t="e">
        <f>VLOOKUP('Sampling picks'!BR397,Sheet1!$A$11:$C$1010,3,FALSE)</f>
        <v>#N/A</v>
      </c>
      <c r="CD407" t="e">
        <f>VLOOKUP('Sampling picks'!BS397,Sheet1!$A$11:$C$1010,3,FALSE)</f>
        <v>#N/A</v>
      </c>
      <c r="CE407" t="e">
        <f>VLOOKUP('Sampling picks'!BT397,Sheet1!$A$11:$C$1010,3,FALSE)</f>
        <v>#N/A</v>
      </c>
      <c r="CF407" t="e">
        <f>VLOOKUP('Sampling picks'!BU397,Sheet1!$A$11:$C$1010,3,FALSE)</f>
        <v>#N/A</v>
      </c>
      <c r="CG407" t="e">
        <f>VLOOKUP('Sampling picks'!BV397,Sheet1!$A$11:$C$1010,3,FALSE)</f>
        <v>#N/A</v>
      </c>
      <c r="CH407" t="e">
        <f>VLOOKUP('Sampling picks'!BW397,Sheet1!$A$11:$C$1010,3,FALSE)</f>
        <v>#N/A</v>
      </c>
      <c r="CI407" t="e">
        <f>VLOOKUP('Sampling picks'!BX397,Sheet1!$A$11:$C$1010,3,FALSE)</f>
        <v>#N/A</v>
      </c>
      <c r="CJ407" t="e">
        <f>VLOOKUP('Sampling picks'!BY397,Sheet1!$A$11:$C$1010,3,FALSE)</f>
        <v>#N/A</v>
      </c>
      <c r="CK407" t="e">
        <f>VLOOKUP('Sampling picks'!BZ397,Sheet1!$A$11:$C$1010,3,FALSE)</f>
        <v>#N/A</v>
      </c>
      <c r="CL407" t="e">
        <f>VLOOKUP('Sampling picks'!CA397,Sheet1!$A$11:$C$1010,3,FALSE)</f>
        <v>#N/A</v>
      </c>
      <c r="CM407" t="e">
        <f>VLOOKUP('Sampling picks'!CB397,Sheet1!$A$11:$C$1010,3,FALSE)</f>
        <v>#N/A</v>
      </c>
      <c r="CN407" t="e">
        <f>VLOOKUP('Sampling picks'!CC397,Sheet1!$A$11:$C$1010,3,FALSE)</f>
        <v>#N/A</v>
      </c>
      <c r="CO407" t="e">
        <f>VLOOKUP('Sampling picks'!CD397,Sheet1!$A$11:$C$1010,3,FALSE)</f>
        <v>#N/A</v>
      </c>
      <c r="CP407" t="e">
        <f>VLOOKUP('Sampling picks'!CE397,Sheet1!$A$11:$C$1010,3,FALSE)</f>
        <v>#N/A</v>
      </c>
      <c r="CQ407" t="e">
        <f>VLOOKUP('Sampling picks'!CF397,Sheet1!$A$11:$C$1010,3,FALSE)</f>
        <v>#N/A</v>
      </c>
      <c r="CR407" t="e">
        <f>VLOOKUP('Sampling picks'!CG397,Sheet1!$A$11:$C$1010,3,FALSE)</f>
        <v>#N/A</v>
      </c>
      <c r="CS407" t="e">
        <f>VLOOKUP('Sampling picks'!CH397,Sheet1!$A$11:$C$1010,3,FALSE)</f>
        <v>#N/A</v>
      </c>
      <c r="CT407" t="e">
        <f>VLOOKUP('Sampling picks'!CI397,Sheet1!$A$11:$C$1010,3,FALSE)</f>
        <v>#N/A</v>
      </c>
      <c r="CU407" t="e">
        <f>VLOOKUP('Sampling picks'!CJ397,Sheet1!$A$11:$C$1010,3,FALSE)</f>
        <v>#N/A</v>
      </c>
      <c r="CV407" t="e">
        <f>VLOOKUP('Sampling picks'!CK397,Sheet1!$A$11:$C$1010,3,FALSE)</f>
        <v>#N/A</v>
      </c>
      <c r="CW407" t="e">
        <f>VLOOKUP('Sampling picks'!CL397,Sheet1!$A$11:$C$1010,3,FALSE)</f>
        <v>#N/A</v>
      </c>
      <c r="CX407" t="e">
        <f>VLOOKUP('Sampling picks'!CM397,Sheet1!$A$11:$C$1010,3,FALSE)</f>
        <v>#N/A</v>
      </c>
      <c r="CY407" t="e">
        <f>VLOOKUP('Sampling picks'!CN397,Sheet1!$A$11:$C$1010,3,FALSE)</f>
        <v>#N/A</v>
      </c>
      <c r="CZ407" t="e">
        <f>VLOOKUP('Sampling picks'!CO397,Sheet1!$A$11:$C$1010,3,FALSE)</f>
        <v>#N/A</v>
      </c>
      <c r="DA407" t="e">
        <f>VLOOKUP('Sampling picks'!CP397,Sheet1!$A$11:$C$1010,3,FALSE)</f>
        <v>#N/A</v>
      </c>
      <c r="DB407" t="e">
        <f>VLOOKUP('Sampling picks'!CQ397,Sheet1!$A$11:$C$1010,3,FALSE)</f>
        <v>#N/A</v>
      </c>
      <c r="DC407" t="e">
        <f>VLOOKUP('Sampling picks'!CR397,Sheet1!$A$11:$C$1010,3,FALSE)</f>
        <v>#N/A</v>
      </c>
      <c r="DD407" t="e">
        <f>VLOOKUP('Sampling picks'!CS397,Sheet1!$A$11:$C$1010,3,FALSE)</f>
        <v>#N/A</v>
      </c>
      <c r="DE407" t="e">
        <f>VLOOKUP('Sampling picks'!CT397,Sheet1!$A$11:$C$1010,3,FALSE)</f>
        <v>#N/A</v>
      </c>
      <c r="DF407" t="e">
        <f>VLOOKUP('Sampling picks'!CU397,Sheet1!$A$11:$C$1010,3,FALSE)</f>
        <v>#N/A</v>
      </c>
      <c r="DG407" t="e">
        <f>VLOOKUP('Sampling picks'!CV397,Sheet1!$A$11:$C$1010,3,FALSE)</f>
        <v>#N/A</v>
      </c>
      <c r="DH407" t="e">
        <f>VLOOKUP('Sampling picks'!CW397,Sheet1!$A$11:$C$1010,3,FALSE)</f>
        <v>#N/A</v>
      </c>
      <c r="DI407" t="e">
        <f>VLOOKUP('Sampling picks'!CX397,Sheet1!$A$11:$C$1010,3,FALSE)</f>
        <v>#N/A</v>
      </c>
      <c r="DJ407" t="e">
        <f>VLOOKUP('Sampling picks'!CY397,Sheet1!$A$11:$C$1010,3,FALSE)</f>
        <v>#N/A</v>
      </c>
    </row>
    <row r="408" spans="1:114" x14ac:dyDescent="0.3">
      <c r="A408">
        <v>398</v>
      </c>
      <c r="B408" s="1">
        <f t="shared" ca="1" si="30"/>
        <v>724</v>
      </c>
      <c r="C408" s="1">
        <f t="shared" ca="1" si="30"/>
        <v>862</v>
      </c>
      <c r="H408" t="str">
        <f t="shared" ca="1" si="31"/>
        <v>do not reject</v>
      </c>
      <c r="I408">
        <f t="shared" ca="1" si="32"/>
        <v>0.17462779294847541</v>
      </c>
      <c r="J408">
        <f t="shared" ca="1" si="33"/>
        <v>0.93603418740984101</v>
      </c>
      <c r="K408">
        <f t="shared" ca="1" si="34"/>
        <v>829.6</v>
      </c>
      <c r="L408" t="s">
        <v>424</v>
      </c>
      <c r="M408">
        <f ca="1">VLOOKUP('Sampling picks'!B398,Sheet1!$A$11:$C$1010,3,FALSE)</f>
        <v>750</v>
      </c>
      <c r="N408">
        <f ca="1">VLOOKUP('Sampling picks'!C398,Sheet1!$A$11:$C$1010,3,FALSE)</f>
        <v>647</v>
      </c>
      <c r="O408">
        <f ca="1">VLOOKUP('Sampling picks'!D398,Sheet1!$A$11:$C$1010,3,FALSE)</f>
        <v>884</v>
      </c>
      <c r="P408">
        <f ca="1">VLOOKUP('Sampling picks'!E398,Sheet1!$A$11:$C$1010,3,FALSE)</f>
        <v>870</v>
      </c>
      <c r="Q408">
        <f ca="1">VLOOKUP('Sampling picks'!F398,Sheet1!$A$11:$C$1010,3,FALSE)</f>
        <v>810</v>
      </c>
      <c r="R408">
        <f ca="1">VLOOKUP('Sampling picks'!G398,Sheet1!$A$11:$C$1010,3,FALSE)</f>
        <v>912</v>
      </c>
      <c r="S408">
        <f ca="1">VLOOKUP('Sampling picks'!H398,Sheet1!$A$11:$C$1010,3,FALSE)</f>
        <v>954</v>
      </c>
      <c r="T408">
        <f ca="1">VLOOKUP('Sampling picks'!I398,Sheet1!$A$11:$C$1010,3,FALSE)</f>
        <v>844</v>
      </c>
      <c r="U408">
        <f ca="1">VLOOKUP('Sampling picks'!J398,Sheet1!$A$11:$C$1010,3,FALSE)</f>
        <v>841</v>
      </c>
      <c r="V408">
        <f ca="1">VLOOKUP('Sampling picks'!K398,Sheet1!$A$11:$C$1010,3,FALSE)</f>
        <v>784</v>
      </c>
      <c r="W408" t="e">
        <f>VLOOKUP('Sampling picks'!L398,Sheet1!$A$11:$C$1010,3,FALSE)</f>
        <v>#N/A</v>
      </c>
      <c r="X408" t="e">
        <f>VLOOKUP('Sampling picks'!M398,Sheet1!$A$11:$C$1010,3,FALSE)</f>
        <v>#N/A</v>
      </c>
      <c r="Y408" t="e">
        <f>VLOOKUP('Sampling picks'!N398,Sheet1!$A$11:$C$1010,3,FALSE)</f>
        <v>#N/A</v>
      </c>
      <c r="Z408" t="e">
        <f>VLOOKUP('Sampling picks'!O398,Sheet1!$A$11:$C$1010,3,FALSE)</f>
        <v>#N/A</v>
      </c>
      <c r="AA408" t="e">
        <f>VLOOKUP('Sampling picks'!P398,Sheet1!$A$11:$C$1010,3,FALSE)</f>
        <v>#N/A</v>
      </c>
      <c r="AB408" t="e">
        <f>VLOOKUP('Sampling picks'!Q398,Sheet1!$A$11:$C$1010,3,FALSE)</f>
        <v>#N/A</v>
      </c>
      <c r="AC408" t="e">
        <f>VLOOKUP('Sampling picks'!R398,Sheet1!$A$11:$C$1010,3,FALSE)</f>
        <v>#N/A</v>
      </c>
      <c r="AD408" t="e">
        <f>VLOOKUP('Sampling picks'!S398,Sheet1!$A$11:$C$1010,3,FALSE)</f>
        <v>#N/A</v>
      </c>
      <c r="AE408" t="e">
        <f>VLOOKUP('Sampling picks'!T398,Sheet1!$A$11:$C$1010,3,FALSE)</f>
        <v>#N/A</v>
      </c>
      <c r="AF408" t="e">
        <f>VLOOKUP('Sampling picks'!U398,Sheet1!$A$11:$C$1010,3,FALSE)</f>
        <v>#N/A</v>
      </c>
      <c r="AG408" t="e">
        <f>VLOOKUP('Sampling picks'!V398,Sheet1!$A$11:$C$1010,3,FALSE)</f>
        <v>#N/A</v>
      </c>
      <c r="AH408" t="e">
        <f>VLOOKUP('Sampling picks'!W398,Sheet1!$A$11:$C$1010,3,FALSE)</f>
        <v>#N/A</v>
      </c>
      <c r="AI408" t="e">
        <f>VLOOKUP('Sampling picks'!X398,Sheet1!$A$11:$C$1010,3,FALSE)</f>
        <v>#N/A</v>
      </c>
      <c r="AJ408" t="e">
        <f>VLOOKUP('Sampling picks'!Y398,Sheet1!$A$11:$C$1010,3,FALSE)</f>
        <v>#N/A</v>
      </c>
      <c r="AK408" t="e">
        <f>VLOOKUP('Sampling picks'!Z398,Sheet1!$A$11:$C$1010,3,FALSE)</f>
        <v>#N/A</v>
      </c>
      <c r="AL408" t="e">
        <f>VLOOKUP('Sampling picks'!AA398,Sheet1!$A$11:$C$1010,3,FALSE)</f>
        <v>#N/A</v>
      </c>
      <c r="AM408" t="e">
        <f>VLOOKUP('Sampling picks'!AB398,Sheet1!$A$11:$C$1010,3,FALSE)</f>
        <v>#N/A</v>
      </c>
      <c r="AN408" t="e">
        <f>VLOOKUP('Sampling picks'!AC398,Sheet1!$A$11:$C$1010,3,FALSE)</f>
        <v>#N/A</v>
      </c>
      <c r="AO408" t="e">
        <f>VLOOKUP('Sampling picks'!AD398,Sheet1!$A$11:$C$1010,3,FALSE)</f>
        <v>#N/A</v>
      </c>
      <c r="AP408" t="e">
        <f>VLOOKUP('Sampling picks'!AE398,Sheet1!$A$11:$C$1010,3,FALSE)</f>
        <v>#N/A</v>
      </c>
      <c r="AQ408" t="e">
        <f>VLOOKUP('Sampling picks'!AF398,Sheet1!$A$11:$C$1010,3,FALSE)</f>
        <v>#N/A</v>
      </c>
      <c r="AR408" t="e">
        <f>VLOOKUP('Sampling picks'!AG398,Sheet1!$A$11:$C$1010,3,FALSE)</f>
        <v>#N/A</v>
      </c>
      <c r="AS408" t="e">
        <f>VLOOKUP('Sampling picks'!AH398,Sheet1!$A$11:$C$1010,3,FALSE)</f>
        <v>#N/A</v>
      </c>
      <c r="AT408" t="e">
        <f>VLOOKUP('Sampling picks'!AI398,Sheet1!$A$11:$C$1010,3,FALSE)</f>
        <v>#N/A</v>
      </c>
      <c r="AU408" t="e">
        <f>VLOOKUP('Sampling picks'!AJ398,Sheet1!$A$11:$C$1010,3,FALSE)</f>
        <v>#N/A</v>
      </c>
      <c r="AV408" t="e">
        <f>VLOOKUP('Sampling picks'!AK398,Sheet1!$A$11:$C$1010,3,FALSE)</f>
        <v>#N/A</v>
      </c>
      <c r="AW408" t="e">
        <f>VLOOKUP('Sampling picks'!AL398,Sheet1!$A$11:$C$1010,3,FALSE)</f>
        <v>#N/A</v>
      </c>
      <c r="AX408" t="e">
        <f>VLOOKUP('Sampling picks'!AM398,Sheet1!$A$11:$C$1010,3,FALSE)</f>
        <v>#N/A</v>
      </c>
      <c r="AY408" t="e">
        <f>VLOOKUP('Sampling picks'!AN398,Sheet1!$A$11:$C$1010,3,FALSE)</f>
        <v>#N/A</v>
      </c>
      <c r="AZ408" t="e">
        <f>VLOOKUP('Sampling picks'!AO398,Sheet1!$A$11:$C$1010,3,FALSE)</f>
        <v>#N/A</v>
      </c>
      <c r="BA408" t="e">
        <f>VLOOKUP('Sampling picks'!AP398,Sheet1!$A$11:$C$1010,3,FALSE)</f>
        <v>#N/A</v>
      </c>
      <c r="BB408" t="e">
        <f>VLOOKUP('Sampling picks'!AQ398,Sheet1!$A$11:$C$1010,3,FALSE)</f>
        <v>#N/A</v>
      </c>
      <c r="BC408" t="e">
        <f>VLOOKUP('Sampling picks'!AR398,Sheet1!$A$11:$C$1010,3,FALSE)</f>
        <v>#N/A</v>
      </c>
      <c r="BD408" t="e">
        <f>VLOOKUP('Sampling picks'!AS398,Sheet1!$A$11:$C$1010,3,FALSE)</f>
        <v>#N/A</v>
      </c>
      <c r="BE408" t="e">
        <f>VLOOKUP('Sampling picks'!AT398,Sheet1!$A$11:$C$1010,3,FALSE)</f>
        <v>#N/A</v>
      </c>
      <c r="BF408" t="e">
        <f>VLOOKUP('Sampling picks'!AU398,Sheet1!$A$11:$C$1010,3,FALSE)</f>
        <v>#N/A</v>
      </c>
      <c r="BG408" t="e">
        <f>VLOOKUP('Sampling picks'!AV398,Sheet1!$A$11:$C$1010,3,FALSE)</f>
        <v>#N/A</v>
      </c>
      <c r="BH408" t="e">
        <f>VLOOKUP('Sampling picks'!AW398,Sheet1!$A$11:$C$1010,3,FALSE)</f>
        <v>#N/A</v>
      </c>
      <c r="BI408" t="e">
        <f>VLOOKUP('Sampling picks'!AX398,Sheet1!$A$11:$C$1010,3,FALSE)</f>
        <v>#N/A</v>
      </c>
      <c r="BJ408" t="e">
        <f>VLOOKUP('Sampling picks'!AY398,Sheet1!$A$11:$C$1010,3,FALSE)</f>
        <v>#N/A</v>
      </c>
      <c r="BK408" t="e">
        <f>VLOOKUP('Sampling picks'!AZ398,Sheet1!$A$11:$C$1010,3,FALSE)</f>
        <v>#N/A</v>
      </c>
      <c r="BL408" t="e">
        <f>VLOOKUP('Sampling picks'!BA398,Sheet1!$A$11:$C$1010,3,FALSE)</f>
        <v>#N/A</v>
      </c>
      <c r="BM408" t="e">
        <f>VLOOKUP('Sampling picks'!BB398,Sheet1!$A$11:$C$1010,3,FALSE)</f>
        <v>#N/A</v>
      </c>
      <c r="BN408" t="e">
        <f>VLOOKUP('Sampling picks'!BC398,Sheet1!$A$11:$C$1010,3,FALSE)</f>
        <v>#N/A</v>
      </c>
      <c r="BO408" t="e">
        <f>VLOOKUP('Sampling picks'!BD398,Sheet1!$A$11:$C$1010,3,FALSE)</f>
        <v>#N/A</v>
      </c>
      <c r="BP408" t="e">
        <f>VLOOKUP('Sampling picks'!BE398,Sheet1!$A$11:$C$1010,3,FALSE)</f>
        <v>#N/A</v>
      </c>
      <c r="BQ408" t="e">
        <f>VLOOKUP('Sampling picks'!BF398,Sheet1!$A$11:$C$1010,3,FALSE)</f>
        <v>#N/A</v>
      </c>
      <c r="BR408" t="e">
        <f>VLOOKUP('Sampling picks'!BG398,Sheet1!$A$11:$C$1010,3,FALSE)</f>
        <v>#N/A</v>
      </c>
      <c r="BS408" t="e">
        <f>VLOOKUP('Sampling picks'!BH398,Sheet1!$A$11:$C$1010,3,FALSE)</f>
        <v>#N/A</v>
      </c>
      <c r="BT408" t="e">
        <f>VLOOKUP('Sampling picks'!BI398,Sheet1!$A$11:$C$1010,3,FALSE)</f>
        <v>#N/A</v>
      </c>
      <c r="BU408" t="e">
        <f>VLOOKUP('Sampling picks'!BJ398,Sheet1!$A$11:$C$1010,3,FALSE)</f>
        <v>#N/A</v>
      </c>
      <c r="BV408" t="e">
        <f>VLOOKUP('Sampling picks'!BK398,Sheet1!$A$11:$C$1010,3,FALSE)</f>
        <v>#N/A</v>
      </c>
      <c r="BW408" t="e">
        <f>VLOOKUP('Sampling picks'!BL398,Sheet1!$A$11:$C$1010,3,FALSE)</f>
        <v>#N/A</v>
      </c>
      <c r="BX408" t="e">
        <f>VLOOKUP('Sampling picks'!BM398,Sheet1!$A$11:$C$1010,3,FALSE)</f>
        <v>#N/A</v>
      </c>
      <c r="BY408" t="e">
        <f>VLOOKUP('Sampling picks'!BN398,Sheet1!$A$11:$C$1010,3,FALSE)</f>
        <v>#N/A</v>
      </c>
      <c r="BZ408" t="e">
        <f>VLOOKUP('Sampling picks'!BO398,Sheet1!$A$11:$C$1010,3,FALSE)</f>
        <v>#N/A</v>
      </c>
      <c r="CA408" t="e">
        <f>VLOOKUP('Sampling picks'!BP398,Sheet1!$A$11:$C$1010,3,FALSE)</f>
        <v>#N/A</v>
      </c>
      <c r="CB408" t="e">
        <f>VLOOKUP('Sampling picks'!BQ398,Sheet1!$A$11:$C$1010,3,FALSE)</f>
        <v>#N/A</v>
      </c>
      <c r="CC408" t="e">
        <f>VLOOKUP('Sampling picks'!BR398,Sheet1!$A$11:$C$1010,3,FALSE)</f>
        <v>#N/A</v>
      </c>
      <c r="CD408" t="e">
        <f>VLOOKUP('Sampling picks'!BS398,Sheet1!$A$11:$C$1010,3,FALSE)</f>
        <v>#N/A</v>
      </c>
      <c r="CE408" t="e">
        <f>VLOOKUP('Sampling picks'!BT398,Sheet1!$A$11:$C$1010,3,FALSE)</f>
        <v>#N/A</v>
      </c>
      <c r="CF408" t="e">
        <f>VLOOKUP('Sampling picks'!BU398,Sheet1!$A$11:$C$1010,3,FALSE)</f>
        <v>#N/A</v>
      </c>
      <c r="CG408" t="e">
        <f>VLOOKUP('Sampling picks'!BV398,Sheet1!$A$11:$C$1010,3,FALSE)</f>
        <v>#N/A</v>
      </c>
      <c r="CH408" t="e">
        <f>VLOOKUP('Sampling picks'!BW398,Sheet1!$A$11:$C$1010,3,FALSE)</f>
        <v>#N/A</v>
      </c>
      <c r="CI408" t="e">
        <f>VLOOKUP('Sampling picks'!BX398,Sheet1!$A$11:$C$1010,3,FALSE)</f>
        <v>#N/A</v>
      </c>
      <c r="CJ408" t="e">
        <f>VLOOKUP('Sampling picks'!BY398,Sheet1!$A$11:$C$1010,3,FALSE)</f>
        <v>#N/A</v>
      </c>
      <c r="CK408" t="e">
        <f>VLOOKUP('Sampling picks'!BZ398,Sheet1!$A$11:$C$1010,3,FALSE)</f>
        <v>#N/A</v>
      </c>
      <c r="CL408" t="e">
        <f>VLOOKUP('Sampling picks'!CA398,Sheet1!$A$11:$C$1010,3,FALSE)</f>
        <v>#N/A</v>
      </c>
      <c r="CM408" t="e">
        <f>VLOOKUP('Sampling picks'!CB398,Sheet1!$A$11:$C$1010,3,FALSE)</f>
        <v>#N/A</v>
      </c>
      <c r="CN408" t="e">
        <f>VLOOKUP('Sampling picks'!CC398,Sheet1!$A$11:$C$1010,3,FALSE)</f>
        <v>#N/A</v>
      </c>
      <c r="CO408" t="e">
        <f>VLOOKUP('Sampling picks'!CD398,Sheet1!$A$11:$C$1010,3,FALSE)</f>
        <v>#N/A</v>
      </c>
      <c r="CP408" t="e">
        <f>VLOOKUP('Sampling picks'!CE398,Sheet1!$A$11:$C$1010,3,FALSE)</f>
        <v>#N/A</v>
      </c>
      <c r="CQ408" t="e">
        <f>VLOOKUP('Sampling picks'!CF398,Sheet1!$A$11:$C$1010,3,FALSE)</f>
        <v>#N/A</v>
      </c>
      <c r="CR408" t="e">
        <f>VLOOKUP('Sampling picks'!CG398,Sheet1!$A$11:$C$1010,3,FALSE)</f>
        <v>#N/A</v>
      </c>
      <c r="CS408" t="e">
        <f>VLOOKUP('Sampling picks'!CH398,Sheet1!$A$11:$C$1010,3,FALSE)</f>
        <v>#N/A</v>
      </c>
      <c r="CT408" t="e">
        <f>VLOOKUP('Sampling picks'!CI398,Sheet1!$A$11:$C$1010,3,FALSE)</f>
        <v>#N/A</v>
      </c>
      <c r="CU408" t="e">
        <f>VLOOKUP('Sampling picks'!CJ398,Sheet1!$A$11:$C$1010,3,FALSE)</f>
        <v>#N/A</v>
      </c>
      <c r="CV408" t="e">
        <f>VLOOKUP('Sampling picks'!CK398,Sheet1!$A$11:$C$1010,3,FALSE)</f>
        <v>#N/A</v>
      </c>
      <c r="CW408" t="e">
        <f>VLOOKUP('Sampling picks'!CL398,Sheet1!$A$11:$C$1010,3,FALSE)</f>
        <v>#N/A</v>
      </c>
      <c r="CX408" t="e">
        <f>VLOOKUP('Sampling picks'!CM398,Sheet1!$A$11:$C$1010,3,FALSE)</f>
        <v>#N/A</v>
      </c>
      <c r="CY408" t="e">
        <f>VLOOKUP('Sampling picks'!CN398,Sheet1!$A$11:$C$1010,3,FALSE)</f>
        <v>#N/A</v>
      </c>
      <c r="CZ408" t="e">
        <f>VLOOKUP('Sampling picks'!CO398,Sheet1!$A$11:$C$1010,3,FALSE)</f>
        <v>#N/A</v>
      </c>
      <c r="DA408" t="e">
        <f>VLOOKUP('Sampling picks'!CP398,Sheet1!$A$11:$C$1010,3,FALSE)</f>
        <v>#N/A</v>
      </c>
      <c r="DB408" t="e">
        <f>VLOOKUP('Sampling picks'!CQ398,Sheet1!$A$11:$C$1010,3,FALSE)</f>
        <v>#N/A</v>
      </c>
      <c r="DC408" t="e">
        <f>VLOOKUP('Sampling picks'!CR398,Sheet1!$A$11:$C$1010,3,FALSE)</f>
        <v>#N/A</v>
      </c>
      <c r="DD408" t="e">
        <f>VLOOKUP('Sampling picks'!CS398,Sheet1!$A$11:$C$1010,3,FALSE)</f>
        <v>#N/A</v>
      </c>
      <c r="DE408" t="e">
        <f>VLOOKUP('Sampling picks'!CT398,Sheet1!$A$11:$C$1010,3,FALSE)</f>
        <v>#N/A</v>
      </c>
      <c r="DF408" t="e">
        <f>VLOOKUP('Sampling picks'!CU398,Sheet1!$A$11:$C$1010,3,FALSE)</f>
        <v>#N/A</v>
      </c>
      <c r="DG408" t="e">
        <f>VLOOKUP('Sampling picks'!CV398,Sheet1!$A$11:$C$1010,3,FALSE)</f>
        <v>#N/A</v>
      </c>
      <c r="DH408" t="e">
        <f>VLOOKUP('Sampling picks'!CW398,Sheet1!$A$11:$C$1010,3,FALSE)</f>
        <v>#N/A</v>
      </c>
      <c r="DI408" t="e">
        <f>VLOOKUP('Sampling picks'!CX398,Sheet1!$A$11:$C$1010,3,FALSE)</f>
        <v>#N/A</v>
      </c>
      <c r="DJ408" t="e">
        <f>VLOOKUP('Sampling picks'!CY398,Sheet1!$A$11:$C$1010,3,FALSE)</f>
        <v>#N/A</v>
      </c>
    </row>
    <row r="409" spans="1:114" x14ac:dyDescent="0.3">
      <c r="A409">
        <v>399</v>
      </c>
      <c r="B409" s="1">
        <f t="shared" ca="1" si="30"/>
        <v>638</v>
      </c>
      <c r="C409" s="1">
        <f t="shared" ca="1" si="30"/>
        <v>820</v>
      </c>
      <c r="H409" t="str">
        <f t="shared" ca="1" si="31"/>
        <v>reject</v>
      </c>
      <c r="I409">
        <f t="shared" ca="1" si="32"/>
        <v>5.6923149003329065E-2</v>
      </c>
      <c r="J409">
        <f t="shared" ca="1" si="33"/>
        <v>1.5811388300841898</v>
      </c>
      <c r="K409">
        <f t="shared" ca="1" si="34"/>
        <v>850</v>
      </c>
      <c r="L409" t="s">
        <v>425</v>
      </c>
      <c r="M409">
        <f ca="1">VLOOKUP('Sampling picks'!B399,Sheet1!$A$11:$C$1010,3,FALSE)</f>
        <v>885</v>
      </c>
      <c r="N409">
        <f ca="1">VLOOKUP('Sampling picks'!C399,Sheet1!$A$11:$C$1010,3,FALSE)</f>
        <v>798</v>
      </c>
      <c r="O409">
        <f ca="1">VLOOKUP('Sampling picks'!D399,Sheet1!$A$11:$C$1010,3,FALSE)</f>
        <v>926</v>
      </c>
      <c r="P409">
        <f ca="1">VLOOKUP('Sampling picks'!E399,Sheet1!$A$11:$C$1010,3,FALSE)</f>
        <v>830</v>
      </c>
      <c r="Q409">
        <f ca="1">VLOOKUP('Sampling picks'!F399,Sheet1!$A$11:$C$1010,3,FALSE)</f>
        <v>838</v>
      </c>
      <c r="R409">
        <f ca="1">VLOOKUP('Sampling picks'!G399,Sheet1!$A$11:$C$1010,3,FALSE)</f>
        <v>907</v>
      </c>
      <c r="S409">
        <f ca="1">VLOOKUP('Sampling picks'!H399,Sheet1!$A$11:$C$1010,3,FALSE)</f>
        <v>834</v>
      </c>
      <c r="T409">
        <f ca="1">VLOOKUP('Sampling picks'!I399,Sheet1!$A$11:$C$1010,3,FALSE)</f>
        <v>798</v>
      </c>
      <c r="U409">
        <f ca="1">VLOOKUP('Sampling picks'!J399,Sheet1!$A$11:$C$1010,3,FALSE)</f>
        <v>812</v>
      </c>
      <c r="V409">
        <f ca="1">VLOOKUP('Sampling picks'!K399,Sheet1!$A$11:$C$1010,3,FALSE)</f>
        <v>872</v>
      </c>
      <c r="W409" t="e">
        <f>VLOOKUP('Sampling picks'!L399,Sheet1!$A$11:$C$1010,3,FALSE)</f>
        <v>#N/A</v>
      </c>
      <c r="X409" t="e">
        <f>VLOOKUP('Sampling picks'!M399,Sheet1!$A$11:$C$1010,3,FALSE)</f>
        <v>#N/A</v>
      </c>
      <c r="Y409" t="e">
        <f>VLOOKUP('Sampling picks'!N399,Sheet1!$A$11:$C$1010,3,FALSE)</f>
        <v>#N/A</v>
      </c>
      <c r="Z409" t="e">
        <f>VLOOKUP('Sampling picks'!O399,Sheet1!$A$11:$C$1010,3,FALSE)</f>
        <v>#N/A</v>
      </c>
      <c r="AA409" t="e">
        <f>VLOOKUP('Sampling picks'!P399,Sheet1!$A$11:$C$1010,3,FALSE)</f>
        <v>#N/A</v>
      </c>
      <c r="AB409" t="e">
        <f>VLOOKUP('Sampling picks'!Q399,Sheet1!$A$11:$C$1010,3,FALSE)</f>
        <v>#N/A</v>
      </c>
      <c r="AC409" t="e">
        <f>VLOOKUP('Sampling picks'!R399,Sheet1!$A$11:$C$1010,3,FALSE)</f>
        <v>#N/A</v>
      </c>
      <c r="AD409" t="e">
        <f>VLOOKUP('Sampling picks'!S399,Sheet1!$A$11:$C$1010,3,FALSE)</f>
        <v>#N/A</v>
      </c>
      <c r="AE409" t="e">
        <f>VLOOKUP('Sampling picks'!T399,Sheet1!$A$11:$C$1010,3,FALSE)</f>
        <v>#N/A</v>
      </c>
      <c r="AF409" t="e">
        <f>VLOOKUP('Sampling picks'!U399,Sheet1!$A$11:$C$1010,3,FALSE)</f>
        <v>#N/A</v>
      </c>
      <c r="AG409" t="e">
        <f>VLOOKUP('Sampling picks'!V399,Sheet1!$A$11:$C$1010,3,FALSE)</f>
        <v>#N/A</v>
      </c>
      <c r="AH409" t="e">
        <f>VLOOKUP('Sampling picks'!W399,Sheet1!$A$11:$C$1010,3,FALSE)</f>
        <v>#N/A</v>
      </c>
      <c r="AI409" t="e">
        <f>VLOOKUP('Sampling picks'!X399,Sheet1!$A$11:$C$1010,3,FALSE)</f>
        <v>#N/A</v>
      </c>
      <c r="AJ409" t="e">
        <f>VLOOKUP('Sampling picks'!Y399,Sheet1!$A$11:$C$1010,3,FALSE)</f>
        <v>#N/A</v>
      </c>
      <c r="AK409" t="e">
        <f>VLOOKUP('Sampling picks'!Z399,Sheet1!$A$11:$C$1010,3,FALSE)</f>
        <v>#N/A</v>
      </c>
      <c r="AL409" t="e">
        <f>VLOOKUP('Sampling picks'!AA399,Sheet1!$A$11:$C$1010,3,FALSE)</f>
        <v>#N/A</v>
      </c>
      <c r="AM409" t="e">
        <f>VLOOKUP('Sampling picks'!AB399,Sheet1!$A$11:$C$1010,3,FALSE)</f>
        <v>#N/A</v>
      </c>
      <c r="AN409" t="e">
        <f>VLOOKUP('Sampling picks'!AC399,Sheet1!$A$11:$C$1010,3,FALSE)</f>
        <v>#N/A</v>
      </c>
      <c r="AO409" t="e">
        <f>VLOOKUP('Sampling picks'!AD399,Sheet1!$A$11:$C$1010,3,FALSE)</f>
        <v>#N/A</v>
      </c>
      <c r="AP409" t="e">
        <f>VLOOKUP('Sampling picks'!AE399,Sheet1!$A$11:$C$1010,3,FALSE)</f>
        <v>#N/A</v>
      </c>
      <c r="AQ409" t="e">
        <f>VLOOKUP('Sampling picks'!AF399,Sheet1!$A$11:$C$1010,3,FALSE)</f>
        <v>#N/A</v>
      </c>
      <c r="AR409" t="e">
        <f>VLOOKUP('Sampling picks'!AG399,Sheet1!$A$11:$C$1010,3,FALSE)</f>
        <v>#N/A</v>
      </c>
      <c r="AS409" t="e">
        <f>VLOOKUP('Sampling picks'!AH399,Sheet1!$A$11:$C$1010,3,FALSE)</f>
        <v>#N/A</v>
      </c>
      <c r="AT409" t="e">
        <f>VLOOKUP('Sampling picks'!AI399,Sheet1!$A$11:$C$1010,3,FALSE)</f>
        <v>#N/A</v>
      </c>
      <c r="AU409" t="e">
        <f>VLOOKUP('Sampling picks'!AJ399,Sheet1!$A$11:$C$1010,3,FALSE)</f>
        <v>#N/A</v>
      </c>
      <c r="AV409" t="e">
        <f>VLOOKUP('Sampling picks'!AK399,Sheet1!$A$11:$C$1010,3,FALSE)</f>
        <v>#N/A</v>
      </c>
      <c r="AW409" t="e">
        <f>VLOOKUP('Sampling picks'!AL399,Sheet1!$A$11:$C$1010,3,FALSE)</f>
        <v>#N/A</v>
      </c>
      <c r="AX409" t="e">
        <f>VLOOKUP('Sampling picks'!AM399,Sheet1!$A$11:$C$1010,3,FALSE)</f>
        <v>#N/A</v>
      </c>
      <c r="AY409" t="e">
        <f>VLOOKUP('Sampling picks'!AN399,Sheet1!$A$11:$C$1010,3,FALSE)</f>
        <v>#N/A</v>
      </c>
      <c r="AZ409" t="e">
        <f>VLOOKUP('Sampling picks'!AO399,Sheet1!$A$11:$C$1010,3,FALSE)</f>
        <v>#N/A</v>
      </c>
      <c r="BA409" t="e">
        <f>VLOOKUP('Sampling picks'!AP399,Sheet1!$A$11:$C$1010,3,FALSE)</f>
        <v>#N/A</v>
      </c>
      <c r="BB409" t="e">
        <f>VLOOKUP('Sampling picks'!AQ399,Sheet1!$A$11:$C$1010,3,FALSE)</f>
        <v>#N/A</v>
      </c>
      <c r="BC409" t="e">
        <f>VLOOKUP('Sampling picks'!AR399,Sheet1!$A$11:$C$1010,3,FALSE)</f>
        <v>#N/A</v>
      </c>
      <c r="BD409" t="e">
        <f>VLOOKUP('Sampling picks'!AS399,Sheet1!$A$11:$C$1010,3,FALSE)</f>
        <v>#N/A</v>
      </c>
      <c r="BE409" t="e">
        <f>VLOOKUP('Sampling picks'!AT399,Sheet1!$A$11:$C$1010,3,FALSE)</f>
        <v>#N/A</v>
      </c>
      <c r="BF409" t="e">
        <f>VLOOKUP('Sampling picks'!AU399,Sheet1!$A$11:$C$1010,3,FALSE)</f>
        <v>#N/A</v>
      </c>
      <c r="BG409" t="e">
        <f>VLOOKUP('Sampling picks'!AV399,Sheet1!$A$11:$C$1010,3,FALSE)</f>
        <v>#N/A</v>
      </c>
      <c r="BH409" t="e">
        <f>VLOOKUP('Sampling picks'!AW399,Sheet1!$A$11:$C$1010,3,FALSE)</f>
        <v>#N/A</v>
      </c>
      <c r="BI409" t="e">
        <f>VLOOKUP('Sampling picks'!AX399,Sheet1!$A$11:$C$1010,3,FALSE)</f>
        <v>#N/A</v>
      </c>
      <c r="BJ409" t="e">
        <f>VLOOKUP('Sampling picks'!AY399,Sheet1!$A$11:$C$1010,3,FALSE)</f>
        <v>#N/A</v>
      </c>
      <c r="BK409" t="e">
        <f>VLOOKUP('Sampling picks'!AZ399,Sheet1!$A$11:$C$1010,3,FALSE)</f>
        <v>#N/A</v>
      </c>
      <c r="BL409" t="e">
        <f>VLOOKUP('Sampling picks'!BA399,Sheet1!$A$11:$C$1010,3,FALSE)</f>
        <v>#N/A</v>
      </c>
      <c r="BM409" t="e">
        <f>VLOOKUP('Sampling picks'!BB399,Sheet1!$A$11:$C$1010,3,FALSE)</f>
        <v>#N/A</v>
      </c>
      <c r="BN409" t="e">
        <f>VLOOKUP('Sampling picks'!BC399,Sheet1!$A$11:$C$1010,3,FALSE)</f>
        <v>#N/A</v>
      </c>
      <c r="BO409" t="e">
        <f>VLOOKUP('Sampling picks'!BD399,Sheet1!$A$11:$C$1010,3,FALSE)</f>
        <v>#N/A</v>
      </c>
      <c r="BP409" t="e">
        <f>VLOOKUP('Sampling picks'!BE399,Sheet1!$A$11:$C$1010,3,FALSE)</f>
        <v>#N/A</v>
      </c>
      <c r="BQ409" t="e">
        <f>VLOOKUP('Sampling picks'!BF399,Sheet1!$A$11:$C$1010,3,FALSE)</f>
        <v>#N/A</v>
      </c>
      <c r="BR409" t="e">
        <f>VLOOKUP('Sampling picks'!BG399,Sheet1!$A$11:$C$1010,3,FALSE)</f>
        <v>#N/A</v>
      </c>
      <c r="BS409" t="e">
        <f>VLOOKUP('Sampling picks'!BH399,Sheet1!$A$11:$C$1010,3,FALSE)</f>
        <v>#N/A</v>
      </c>
      <c r="BT409" t="e">
        <f>VLOOKUP('Sampling picks'!BI399,Sheet1!$A$11:$C$1010,3,FALSE)</f>
        <v>#N/A</v>
      </c>
      <c r="BU409" t="e">
        <f>VLOOKUP('Sampling picks'!BJ399,Sheet1!$A$11:$C$1010,3,FALSE)</f>
        <v>#N/A</v>
      </c>
      <c r="BV409" t="e">
        <f>VLOOKUP('Sampling picks'!BK399,Sheet1!$A$11:$C$1010,3,FALSE)</f>
        <v>#N/A</v>
      </c>
      <c r="BW409" t="e">
        <f>VLOOKUP('Sampling picks'!BL399,Sheet1!$A$11:$C$1010,3,FALSE)</f>
        <v>#N/A</v>
      </c>
      <c r="BX409" t="e">
        <f>VLOOKUP('Sampling picks'!BM399,Sheet1!$A$11:$C$1010,3,FALSE)</f>
        <v>#N/A</v>
      </c>
      <c r="BY409" t="e">
        <f>VLOOKUP('Sampling picks'!BN399,Sheet1!$A$11:$C$1010,3,FALSE)</f>
        <v>#N/A</v>
      </c>
      <c r="BZ409" t="e">
        <f>VLOOKUP('Sampling picks'!BO399,Sheet1!$A$11:$C$1010,3,FALSE)</f>
        <v>#N/A</v>
      </c>
      <c r="CA409" t="e">
        <f>VLOOKUP('Sampling picks'!BP399,Sheet1!$A$11:$C$1010,3,FALSE)</f>
        <v>#N/A</v>
      </c>
      <c r="CB409" t="e">
        <f>VLOOKUP('Sampling picks'!BQ399,Sheet1!$A$11:$C$1010,3,FALSE)</f>
        <v>#N/A</v>
      </c>
      <c r="CC409" t="e">
        <f>VLOOKUP('Sampling picks'!BR399,Sheet1!$A$11:$C$1010,3,FALSE)</f>
        <v>#N/A</v>
      </c>
      <c r="CD409" t="e">
        <f>VLOOKUP('Sampling picks'!BS399,Sheet1!$A$11:$C$1010,3,FALSE)</f>
        <v>#N/A</v>
      </c>
      <c r="CE409" t="e">
        <f>VLOOKUP('Sampling picks'!BT399,Sheet1!$A$11:$C$1010,3,FALSE)</f>
        <v>#N/A</v>
      </c>
      <c r="CF409" t="e">
        <f>VLOOKUP('Sampling picks'!BU399,Sheet1!$A$11:$C$1010,3,FALSE)</f>
        <v>#N/A</v>
      </c>
      <c r="CG409" t="e">
        <f>VLOOKUP('Sampling picks'!BV399,Sheet1!$A$11:$C$1010,3,FALSE)</f>
        <v>#N/A</v>
      </c>
      <c r="CH409" t="e">
        <f>VLOOKUP('Sampling picks'!BW399,Sheet1!$A$11:$C$1010,3,FALSE)</f>
        <v>#N/A</v>
      </c>
      <c r="CI409" t="e">
        <f>VLOOKUP('Sampling picks'!BX399,Sheet1!$A$11:$C$1010,3,FALSE)</f>
        <v>#N/A</v>
      </c>
      <c r="CJ409" t="e">
        <f>VLOOKUP('Sampling picks'!BY399,Sheet1!$A$11:$C$1010,3,FALSE)</f>
        <v>#N/A</v>
      </c>
      <c r="CK409" t="e">
        <f>VLOOKUP('Sampling picks'!BZ399,Sheet1!$A$11:$C$1010,3,FALSE)</f>
        <v>#N/A</v>
      </c>
      <c r="CL409" t="e">
        <f>VLOOKUP('Sampling picks'!CA399,Sheet1!$A$11:$C$1010,3,FALSE)</f>
        <v>#N/A</v>
      </c>
      <c r="CM409" t="e">
        <f>VLOOKUP('Sampling picks'!CB399,Sheet1!$A$11:$C$1010,3,FALSE)</f>
        <v>#N/A</v>
      </c>
      <c r="CN409" t="e">
        <f>VLOOKUP('Sampling picks'!CC399,Sheet1!$A$11:$C$1010,3,FALSE)</f>
        <v>#N/A</v>
      </c>
      <c r="CO409" t="e">
        <f>VLOOKUP('Sampling picks'!CD399,Sheet1!$A$11:$C$1010,3,FALSE)</f>
        <v>#N/A</v>
      </c>
      <c r="CP409" t="e">
        <f>VLOOKUP('Sampling picks'!CE399,Sheet1!$A$11:$C$1010,3,FALSE)</f>
        <v>#N/A</v>
      </c>
      <c r="CQ409" t="e">
        <f>VLOOKUP('Sampling picks'!CF399,Sheet1!$A$11:$C$1010,3,FALSE)</f>
        <v>#N/A</v>
      </c>
      <c r="CR409" t="e">
        <f>VLOOKUP('Sampling picks'!CG399,Sheet1!$A$11:$C$1010,3,FALSE)</f>
        <v>#N/A</v>
      </c>
      <c r="CS409" t="e">
        <f>VLOOKUP('Sampling picks'!CH399,Sheet1!$A$11:$C$1010,3,FALSE)</f>
        <v>#N/A</v>
      </c>
      <c r="CT409" t="e">
        <f>VLOOKUP('Sampling picks'!CI399,Sheet1!$A$11:$C$1010,3,FALSE)</f>
        <v>#N/A</v>
      </c>
      <c r="CU409" t="e">
        <f>VLOOKUP('Sampling picks'!CJ399,Sheet1!$A$11:$C$1010,3,FALSE)</f>
        <v>#N/A</v>
      </c>
      <c r="CV409" t="e">
        <f>VLOOKUP('Sampling picks'!CK399,Sheet1!$A$11:$C$1010,3,FALSE)</f>
        <v>#N/A</v>
      </c>
      <c r="CW409" t="e">
        <f>VLOOKUP('Sampling picks'!CL399,Sheet1!$A$11:$C$1010,3,FALSE)</f>
        <v>#N/A</v>
      </c>
      <c r="CX409" t="e">
        <f>VLOOKUP('Sampling picks'!CM399,Sheet1!$A$11:$C$1010,3,FALSE)</f>
        <v>#N/A</v>
      </c>
      <c r="CY409" t="e">
        <f>VLOOKUP('Sampling picks'!CN399,Sheet1!$A$11:$C$1010,3,FALSE)</f>
        <v>#N/A</v>
      </c>
      <c r="CZ409" t="e">
        <f>VLOOKUP('Sampling picks'!CO399,Sheet1!$A$11:$C$1010,3,FALSE)</f>
        <v>#N/A</v>
      </c>
      <c r="DA409" t="e">
        <f>VLOOKUP('Sampling picks'!CP399,Sheet1!$A$11:$C$1010,3,FALSE)</f>
        <v>#N/A</v>
      </c>
      <c r="DB409" t="e">
        <f>VLOOKUP('Sampling picks'!CQ399,Sheet1!$A$11:$C$1010,3,FALSE)</f>
        <v>#N/A</v>
      </c>
      <c r="DC409" t="e">
        <f>VLOOKUP('Sampling picks'!CR399,Sheet1!$A$11:$C$1010,3,FALSE)</f>
        <v>#N/A</v>
      </c>
      <c r="DD409" t="e">
        <f>VLOOKUP('Sampling picks'!CS399,Sheet1!$A$11:$C$1010,3,FALSE)</f>
        <v>#N/A</v>
      </c>
      <c r="DE409" t="e">
        <f>VLOOKUP('Sampling picks'!CT399,Sheet1!$A$11:$C$1010,3,FALSE)</f>
        <v>#N/A</v>
      </c>
      <c r="DF409" t="e">
        <f>VLOOKUP('Sampling picks'!CU399,Sheet1!$A$11:$C$1010,3,FALSE)</f>
        <v>#N/A</v>
      </c>
      <c r="DG409" t="e">
        <f>VLOOKUP('Sampling picks'!CV399,Sheet1!$A$11:$C$1010,3,FALSE)</f>
        <v>#N/A</v>
      </c>
      <c r="DH409" t="e">
        <f>VLOOKUP('Sampling picks'!CW399,Sheet1!$A$11:$C$1010,3,FALSE)</f>
        <v>#N/A</v>
      </c>
      <c r="DI409" t="e">
        <f>VLOOKUP('Sampling picks'!CX399,Sheet1!$A$11:$C$1010,3,FALSE)</f>
        <v>#N/A</v>
      </c>
      <c r="DJ409" t="e">
        <f>VLOOKUP('Sampling picks'!CY399,Sheet1!$A$11:$C$1010,3,FALSE)</f>
        <v>#N/A</v>
      </c>
    </row>
    <row r="410" spans="1:114" x14ac:dyDescent="0.3">
      <c r="A410">
        <v>400</v>
      </c>
      <c r="B410" s="1">
        <f t="shared" ca="1" si="30"/>
        <v>714</v>
      </c>
      <c r="C410" s="1">
        <f t="shared" ca="1" si="30"/>
        <v>691</v>
      </c>
      <c r="H410" t="str">
        <f t="shared" ca="1" si="31"/>
        <v>reject</v>
      </c>
      <c r="I410">
        <f t="shared" ca="1" si="32"/>
        <v>5.1367633031226045E-2</v>
      </c>
      <c r="J410">
        <f t="shared" ca="1" si="33"/>
        <v>1.6317352726468846</v>
      </c>
      <c r="K410">
        <f t="shared" ca="1" si="34"/>
        <v>851.6</v>
      </c>
      <c r="L410" t="s">
        <v>426</v>
      </c>
      <c r="M410">
        <f ca="1">VLOOKUP('Sampling picks'!B400,Sheet1!$A$11:$C$1010,3,FALSE)</f>
        <v>816</v>
      </c>
      <c r="N410">
        <f ca="1">VLOOKUP('Sampling picks'!C400,Sheet1!$A$11:$C$1010,3,FALSE)</f>
        <v>1022</v>
      </c>
      <c r="O410">
        <f ca="1">VLOOKUP('Sampling picks'!D400,Sheet1!$A$11:$C$1010,3,FALSE)</f>
        <v>872</v>
      </c>
      <c r="P410">
        <f ca="1">VLOOKUP('Sampling picks'!E400,Sheet1!$A$11:$C$1010,3,FALSE)</f>
        <v>754</v>
      </c>
      <c r="Q410">
        <f ca="1">VLOOKUP('Sampling picks'!F400,Sheet1!$A$11:$C$1010,3,FALSE)</f>
        <v>866</v>
      </c>
      <c r="R410">
        <f ca="1">VLOOKUP('Sampling picks'!G400,Sheet1!$A$11:$C$1010,3,FALSE)</f>
        <v>765</v>
      </c>
      <c r="S410">
        <f ca="1">VLOOKUP('Sampling picks'!H400,Sheet1!$A$11:$C$1010,3,FALSE)</f>
        <v>879</v>
      </c>
      <c r="T410">
        <f ca="1">VLOOKUP('Sampling picks'!I400,Sheet1!$A$11:$C$1010,3,FALSE)</f>
        <v>836</v>
      </c>
      <c r="U410">
        <f ca="1">VLOOKUP('Sampling picks'!J400,Sheet1!$A$11:$C$1010,3,FALSE)</f>
        <v>760</v>
      </c>
      <c r="V410">
        <f ca="1">VLOOKUP('Sampling picks'!K400,Sheet1!$A$11:$C$1010,3,FALSE)</f>
        <v>946</v>
      </c>
      <c r="W410" t="e">
        <f>VLOOKUP('Sampling picks'!L400,Sheet1!$A$11:$C$1010,3,FALSE)</f>
        <v>#N/A</v>
      </c>
      <c r="X410" t="e">
        <f>VLOOKUP('Sampling picks'!M400,Sheet1!$A$11:$C$1010,3,FALSE)</f>
        <v>#N/A</v>
      </c>
      <c r="Y410" t="e">
        <f>VLOOKUP('Sampling picks'!N400,Sheet1!$A$11:$C$1010,3,FALSE)</f>
        <v>#N/A</v>
      </c>
      <c r="Z410" t="e">
        <f>VLOOKUP('Sampling picks'!O400,Sheet1!$A$11:$C$1010,3,FALSE)</f>
        <v>#N/A</v>
      </c>
      <c r="AA410" t="e">
        <f>VLOOKUP('Sampling picks'!P400,Sheet1!$A$11:$C$1010,3,FALSE)</f>
        <v>#N/A</v>
      </c>
      <c r="AB410" t="e">
        <f>VLOOKUP('Sampling picks'!Q400,Sheet1!$A$11:$C$1010,3,FALSE)</f>
        <v>#N/A</v>
      </c>
      <c r="AC410" t="e">
        <f>VLOOKUP('Sampling picks'!R400,Sheet1!$A$11:$C$1010,3,FALSE)</f>
        <v>#N/A</v>
      </c>
      <c r="AD410" t="e">
        <f>VLOOKUP('Sampling picks'!S400,Sheet1!$A$11:$C$1010,3,FALSE)</f>
        <v>#N/A</v>
      </c>
      <c r="AE410" t="e">
        <f>VLOOKUP('Sampling picks'!T400,Sheet1!$A$11:$C$1010,3,FALSE)</f>
        <v>#N/A</v>
      </c>
      <c r="AF410" t="e">
        <f>VLOOKUP('Sampling picks'!U400,Sheet1!$A$11:$C$1010,3,FALSE)</f>
        <v>#N/A</v>
      </c>
      <c r="AG410" t="e">
        <f>VLOOKUP('Sampling picks'!V400,Sheet1!$A$11:$C$1010,3,FALSE)</f>
        <v>#N/A</v>
      </c>
      <c r="AH410" t="e">
        <f>VLOOKUP('Sampling picks'!W400,Sheet1!$A$11:$C$1010,3,FALSE)</f>
        <v>#N/A</v>
      </c>
      <c r="AI410" t="e">
        <f>VLOOKUP('Sampling picks'!X400,Sheet1!$A$11:$C$1010,3,FALSE)</f>
        <v>#N/A</v>
      </c>
      <c r="AJ410" t="e">
        <f>VLOOKUP('Sampling picks'!Y400,Sheet1!$A$11:$C$1010,3,FALSE)</f>
        <v>#N/A</v>
      </c>
      <c r="AK410" t="e">
        <f>VLOOKUP('Sampling picks'!Z400,Sheet1!$A$11:$C$1010,3,FALSE)</f>
        <v>#N/A</v>
      </c>
      <c r="AL410" t="e">
        <f>VLOOKUP('Sampling picks'!AA400,Sheet1!$A$11:$C$1010,3,FALSE)</f>
        <v>#N/A</v>
      </c>
      <c r="AM410" t="e">
        <f>VLOOKUP('Sampling picks'!AB400,Sheet1!$A$11:$C$1010,3,FALSE)</f>
        <v>#N/A</v>
      </c>
      <c r="AN410" t="e">
        <f>VLOOKUP('Sampling picks'!AC400,Sheet1!$A$11:$C$1010,3,FALSE)</f>
        <v>#N/A</v>
      </c>
      <c r="AO410" t="e">
        <f>VLOOKUP('Sampling picks'!AD400,Sheet1!$A$11:$C$1010,3,FALSE)</f>
        <v>#N/A</v>
      </c>
      <c r="AP410" t="e">
        <f>VLOOKUP('Sampling picks'!AE400,Sheet1!$A$11:$C$1010,3,FALSE)</f>
        <v>#N/A</v>
      </c>
      <c r="AQ410" t="e">
        <f>VLOOKUP('Sampling picks'!AF400,Sheet1!$A$11:$C$1010,3,FALSE)</f>
        <v>#N/A</v>
      </c>
      <c r="AR410" t="e">
        <f>VLOOKUP('Sampling picks'!AG400,Sheet1!$A$11:$C$1010,3,FALSE)</f>
        <v>#N/A</v>
      </c>
      <c r="AS410" t="e">
        <f>VLOOKUP('Sampling picks'!AH400,Sheet1!$A$11:$C$1010,3,FALSE)</f>
        <v>#N/A</v>
      </c>
      <c r="AT410" t="e">
        <f>VLOOKUP('Sampling picks'!AI400,Sheet1!$A$11:$C$1010,3,FALSE)</f>
        <v>#N/A</v>
      </c>
      <c r="AU410" t="e">
        <f>VLOOKUP('Sampling picks'!AJ400,Sheet1!$A$11:$C$1010,3,FALSE)</f>
        <v>#N/A</v>
      </c>
      <c r="AV410" t="e">
        <f>VLOOKUP('Sampling picks'!AK400,Sheet1!$A$11:$C$1010,3,FALSE)</f>
        <v>#N/A</v>
      </c>
      <c r="AW410" t="e">
        <f>VLOOKUP('Sampling picks'!AL400,Sheet1!$A$11:$C$1010,3,FALSE)</f>
        <v>#N/A</v>
      </c>
      <c r="AX410" t="e">
        <f>VLOOKUP('Sampling picks'!AM400,Sheet1!$A$11:$C$1010,3,FALSE)</f>
        <v>#N/A</v>
      </c>
      <c r="AY410" t="e">
        <f>VLOOKUP('Sampling picks'!AN400,Sheet1!$A$11:$C$1010,3,FALSE)</f>
        <v>#N/A</v>
      </c>
      <c r="AZ410" t="e">
        <f>VLOOKUP('Sampling picks'!AO400,Sheet1!$A$11:$C$1010,3,FALSE)</f>
        <v>#N/A</v>
      </c>
      <c r="BA410" t="e">
        <f>VLOOKUP('Sampling picks'!AP400,Sheet1!$A$11:$C$1010,3,FALSE)</f>
        <v>#N/A</v>
      </c>
      <c r="BB410" t="e">
        <f>VLOOKUP('Sampling picks'!AQ400,Sheet1!$A$11:$C$1010,3,FALSE)</f>
        <v>#N/A</v>
      </c>
      <c r="BC410" t="e">
        <f>VLOOKUP('Sampling picks'!AR400,Sheet1!$A$11:$C$1010,3,FALSE)</f>
        <v>#N/A</v>
      </c>
      <c r="BD410" t="e">
        <f>VLOOKUP('Sampling picks'!AS400,Sheet1!$A$11:$C$1010,3,FALSE)</f>
        <v>#N/A</v>
      </c>
      <c r="BE410" t="e">
        <f>VLOOKUP('Sampling picks'!AT400,Sheet1!$A$11:$C$1010,3,FALSE)</f>
        <v>#N/A</v>
      </c>
      <c r="BF410" t="e">
        <f>VLOOKUP('Sampling picks'!AU400,Sheet1!$A$11:$C$1010,3,FALSE)</f>
        <v>#N/A</v>
      </c>
      <c r="BG410" t="e">
        <f>VLOOKUP('Sampling picks'!AV400,Sheet1!$A$11:$C$1010,3,FALSE)</f>
        <v>#N/A</v>
      </c>
      <c r="BH410" t="e">
        <f>VLOOKUP('Sampling picks'!AW400,Sheet1!$A$11:$C$1010,3,FALSE)</f>
        <v>#N/A</v>
      </c>
      <c r="BI410" t="e">
        <f>VLOOKUP('Sampling picks'!AX400,Sheet1!$A$11:$C$1010,3,FALSE)</f>
        <v>#N/A</v>
      </c>
      <c r="BJ410" t="e">
        <f>VLOOKUP('Sampling picks'!AY400,Sheet1!$A$11:$C$1010,3,FALSE)</f>
        <v>#N/A</v>
      </c>
      <c r="BK410" t="e">
        <f>VLOOKUP('Sampling picks'!AZ400,Sheet1!$A$11:$C$1010,3,FALSE)</f>
        <v>#N/A</v>
      </c>
      <c r="BL410" t="e">
        <f>VLOOKUP('Sampling picks'!BA400,Sheet1!$A$11:$C$1010,3,FALSE)</f>
        <v>#N/A</v>
      </c>
      <c r="BM410" t="e">
        <f>VLOOKUP('Sampling picks'!BB400,Sheet1!$A$11:$C$1010,3,FALSE)</f>
        <v>#N/A</v>
      </c>
      <c r="BN410" t="e">
        <f>VLOOKUP('Sampling picks'!BC400,Sheet1!$A$11:$C$1010,3,FALSE)</f>
        <v>#N/A</v>
      </c>
      <c r="BO410" t="e">
        <f>VLOOKUP('Sampling picks'!BD400,Sheet1!$A$11:$C$1010,3,FALSE)</f>
        <v>#N/A</v>
      </c>
      <c r="BP410" t="e">
        <f>VLOOKUP('Sampling picks'!BE400,Sheet1!$A$11:$C$1010,3,FALSE)</f>
        <v>#N/A</v>
      </c>
      <c r="BQ410" t="e">
        <f>VLOOKUP('Sampling picks'!BF400,Sheet1!$A$11:$C$1010,3,FALSE)</f>
        <v>#N/A</v>
      </c>
      <c r="BR410" t="e">
        <f>VLOOKUP('Sampling picks'!BG400,Sheet1!$A$11:$C$1010,3,FALSE)</f>
        <v>#N/A</v>
      </c>
      <c r="BS410" t="e">
        <f>VLOOKUP('Sampling picks'!BH400,Sheet1!$A$11:$C$1010,3,FALSE)</f>
        <v>#N/A</v>
      </c>
      <c r="BT410" t="e">
        <f>VLOOKUP('Sampling picks'!BI400,Sheet1!$A$11:$C$1010,3,FALSE)</f>
        <v>#N/A</v>
      </c>
      <c r="BU410" t="e">
        <f>VLOOKUP('Sampling picks'!BJ400,Sheet1!$A$11:$C$1010,3,FALSE)</f>
        <v>#N/A</v>
      </c>
      <c r="BV410" t="e">
        <f>VLOOKUP('Sampling picks'!BK400,Sheet1!$A$11:$C$1010,3,FALSE)</f>
        <v>#N/A</v>
      </c>
      <c r="BW410" t="e">
        <f>VLOOKUP('Sampling picks'!BL400,Sheet1!$A$11:$C$1010,3,FALSE)</f>
        <v>#N/A</v>
      </c>
      <c r="BX410" t="e">
        <f>VLOOKUP('Sampling picks'!BM400,Sheet1!$A$11:$C$1010,3,FALSE)</f>
        <v>#N/A</v>
      </c>
      <c r="BY410" t="e">
        <f>VLOOKUP('Sampling picks'!BN400,Sheet1!$A$11:$C$1010,3,FALSE)</f>
        <v>#N/A</v>
      </c>
      <c r="BZ410" t="e">
        <f>VLOOKUP('Sampling picks'!BO400,Sheet1!$A$11:$C$1010,3,FALSE)</f>
        <v>#N/A</v>
      </c>
      <c r="CA410" t="e">
        <f>VLOOKUP('Sampling picks'!BP400,Sheet1!$A$11:$C$1010,3,FALSE)</f>
        <v>#N/A</v>
      </c>
      <c r="CB410" t="e">
        <f>VLOOKUP('Sampling picks'!BQ400,Sheet1!$A$11:$C$1010,3,FALSE)</f>
        <v>#N/A</v>
      </c>
      <c r="CC410" t="e">
        <f>VLOOKUP('Sampling picks'!BR400,Sheet1!$A$11:$C$1010,3,FALSE)</f>
        <v>#N/A</v>
      </c>
      <c r="CD410" t="e">
        <f>VLOOKUP('Sampling picks'!BS400,Sheet1!$A$11:$C$1010,3,FALSE)</f>
        <v>#N/A</v>
      </c>
      <c r="CE410" t="e">
        <f>VLOOKUP('Sampling picks'!BT400,Sheet1!$A$11:$C$1010,3,FALSE)</f>
        <v>#N/A</v>
      </c>
      <c r="CF410" t="e">
        <f>VLOOKUP('Sampling picks'!BU400,Sheet1!$A$11:$C$1010,3,FALSE)</f>
        <v>#N/A</v>
      </c>
      <c r="CG410" t="e">
        <f>VLOOKUP('Sampling picks'!BV400,Sheet1!$A$11:$C$1010,3,FALSE)</f>
        <v>#N/A</v>
      </c>
      <c r="CH410" t="e">
        <f>VLOOKUP('Sampling picks'!BW400,Sheet1!$A$11:$C$1010,3,FALSE)</f>
        <v>#N/A</v>
      </c>
      <c r="CI410" t="e">
        <f>VLOOKUP('Sampling picks'!BX400,Sheet1!$A$11:$C$1010,3,FALSE)</f>
        <v>#N/A</v>
      </c>
      <c r="CJ410" t="e">
        <f>VLOOKUP('Sampling picks'!BY400,Sheet1!$A$11:$C$1010,3,FALSE)</f>
        <v>#N/A</v>
      </c>
      <c r="CK410" t="e">
        <f>VLOOKUP('Sampling picks'!BZ400,Sheet1!$A$11:$C$1010,3,FALSE)</f>
        <v>#N/A</v>
      </c>
      <c r="CL410" t="e">
        <f>VLOOKUP('Sampling picks'!CA400,Sheet1!$A$11:$C$1010,3,FALSE)</f>
        <v>#N/A</v>
      </c>
      <c r="CM410" t="e">
        <f>VLOOKUP('Sampling picks'!CB400,Sheet1!$A$11:$C$1010,3,FALSE)</f>
        <v>#N/A</v>
      </c>
      <c r="CN410" t="e">
        <f>VLOOKUP('Sampling picks'!CC400,Sheet1!$A$11:$C$1010,3,FALSE)</f>
        <v>#N/A</v>
      </c>
      <c r="CO410" t="e">
        <f>VLOOKUP('Sampling picks'!CD400,Sheet1!$A$11:$C$1010,3,FALSE)</f>
        <v>#N/A</v>
      </c>
      <c r="CP410" t="e">
        <f>VLOOKUP('Sampling picks'!CE400,Sheet1!$A$11:$C$1010,3,FALSE)</f>
        <v>#N/A</v>
      </c>
      <c r="CQ410" t="e">
        <f>VLOOKUP('Sampling picks'!CF400,Sheet1!$A$11:$C$1010,3,FALSE)</f>
        <v>#N/A</v>
      </c>
      <c r="CR410" t="e">
        <f>VLOOKUP('Sampling picks'!CG400,Sheet1!$A$11:$C$1010,3,FALSE)</f>
        <v>#N/A</v>
      </c>
      <c r="CS410" t="e">
        <f>VLOOKUP('Sampling picks'!CH400,Sheet1!$A$11:$C$1010,3,FALSE)</f>
        <v>#N/A</v>
      </c>
      <c r="CT410" t="e">
        <f>VLOOKUP('Sampling picks'!CI400,Sheet1!$A$11:$C$1010,3,FALSE)</f>
        <v>#N/A</v>
      </c>
      <c r="CU410" t="e">
        <f>VLOOKUP('Sampling picks'!CJ400,Sheet1!$A$11:$C$1010,3,FALSE)</f>
        <v>#N/A</v>
      </c>
      <c r="CV410" t="e">
        <f>VLOOKUP('Sampling picks'!CK400,Sheet1!$A$11:$C$1010,3,FALSE)</f>
        <v>#N/A</v>
      </c>
      <c r="CW410" t="e">
        <f>VLOOKUP('Sampling picks'!CL400,Sheet1!$A$11:$C$1010,3,FALSE)</f>
        <v>#N/A</v>
      </c>
      <c r="CX410" t="e">
        <f>VLOOKUP('Sampling picks'!CM400,Sheet1!$A$11:$C$1010,3,FALSE)</f>
        <v>#N/A</v>
      </c>
      <c r="CY410" t="e">
        <f>VLOOKUP('Sampling picks'!CN400,Sheet1!$A$11:$C$1010,3,FALSE)</f>
        <v>#N/A</v>
      </c>
      <c r="CZ410" t="e">
        <f>VLOOKUP('Sampling picks'!CO400,Sheet1!$A$11:$C$1010,3,FALSE)</f>
        <v>#N/A</v>
      </c>
      <c r="DA410" t="e">
        <f>VLOOKUP('Sampling picks'!CP400,Sheet1!$A$11:$C$1010,3,FALSE)</f>
        <v>#N/A</v>
      </c>
      <c r="DB410" t="e">
        <f>VLOOKUP('Sampling picks'!CQ400,Sheet1!$A$11:$C$1010,3,FALSE)</f>
        <v>#N/A</v>
      </c>
      <c r="DC410" t="e">
        <f>VLOOKUP('Sampling picks'!CR400,Sheet1!$A$11:$C$1010,3,FALSE)</f>
        <v>#N/A</v>
      </c>
      <c r="DD410" t="e">
        <f>VLOOKUP('Sampling picks'!CS400,Sheet1!$A$11:$C$1010,3,FALSE)</f>
        <v>#N/A</v>
      </c>
      <c r="DE410" t="e">
        <f>VLOOKUP('Sampling picks'!CT400,Sheet1!$A$11:$C$1010,3,FALSE)</f>
        <v>#N/A</v>
      </c>
      <c r="DF410" t="e">
        <f>VLOOKUP('Sampling picks'!CU400,Sheet1!$A$11:$C$1010,3,FALSE)</f>
        <v>#N/A</v>
      </c>
      <c r="DG410" t="e">
        <f>VLOOKUP('Sampling picks'!CV400,Sheet1!$A$11:$C$1010,3,FALSE)</f>
        <v>#N/A</v>
      </c>
      <c r="DH410" t="e">
        <f>VLOOKUP('Sampling picks'!CW400,Sheet1!$A$11:$C$1010,3,FALSE)</f>
        <v>#N/A</v>
      </c>
      <c r="DI410" t="e">
        <f>VLOOKUP('Sampling picks'!CX400,Sheet1!$A$11:$C$1010,3,FALSE)</f>
        <v>#N/A</v>
      </c>
      <c r="DJ410" t="e">
        <f>VLOOKUP('Sampling picks'!CY400,Sheet1!$A$11:$C$1010,3,FALSE)</f>
        <v>#N/A</v>
      </c>
    </row>
    <row r="411" spans="1:114" x14ac:dyDescent="0.3">
      <c r="A411">
        <v>401</v>
      </c>
      <c r="B411" s="1">
        <f t="shared" ca="1" si="30"/>
        <v>763</v>
      </c>
      <c r="C411" s="1">
        <f t="shared" ca="1" si="30"/>
        <v>1042</v>
      </c>
      <c r="H411" t="str">
        <f t="shared" ca="1" si="31"/>
        <v>do not reject</v>
      </c>
      <c r="I411">
        <f t="shared" ca="1" si="32"/>
        <v>0.11783995671451875</v>
      </c>
      <c r="J411">
        <f t="shared" ca="1" si="33"/>
        <v>1.1858541225631423</v>
      </c>
      <c r="K411">
        <f t="shared" ca="1" si="34"/>
        <v>837.5</v>
      </c>
      <c r="L411" t="s">
        <v>427</v>
      </c>
      <c r="M411">
        <f ca="1">VLOOKUP('Sampling picks'!B401,Sheet1!$A$11:$C$1010,3,FALSE)</f>
        <v>759</v>
      </c>
      <c r="N411">
        <f ca="1">VLOOKUP('Sampling picks'!C401,Sheet1!$A$11:$C$1010,3,FALSE)</f>
        <v>1029</v>
      </c>
      <c r="O411">
        <f ca="1">VLOOKUP('Sampling picks'!D401,Sheet1!$A$11:$C$1010,3,FALSE)</f>
        <v>854</v>
      </c>
      <c r="P411">
        <f ca="1">VLOOKUP('Sampling picks'!E401,Sheet1!$A$11:$C$1010,3,FALSE)</f>
        <v>804</v>
      </c>
      <c r="Q411">
        <f ca="1">VLOOKUP('Sampling picks'!F401,Sheet1!$A$11:$C$1010,3,FALSE)</f>
        <v>869</v>
      </c>
      <c r="R411">
        <f ca="1">VLOOKUP('Sampling picks'!G401,Sheet1!$A$11:$C$1010,3,FALSE)</f>
        <v>844</v>
      </c>
      <c r="S411">
        <f ca="1">VLOOKUP('Sampling picks'!H401,Sheet1!$A$11:$C$1010,3,FALSE)</f>
        <v>654</v>
      </c>
      <c r="T411">
        <f ca="1">VLOOKUP('Sampling picks'!I401,Sheet1!$A$11:$C$1010,3,FALSE)</f>
        <v>976</v>
      </c>
      <c r="U411">
        <f ca="1">VLOOKUP('Sampling picks'!J401,Sheet1!$A$11:$C$1010,3,FALSE)</f>
        <v>853</v>
      </c>
      <c r="V411">
        <f ca="1">VLOOKUP('Sampling picks'!K401,Sheet1!$A$11:$C$1010,3,FALSE)</f>
        <v>733</v>
      </c>
      <c r="W411" t="e">
        <f>VLOOKUP('Sampling picks'!L401,Sheet1!$A$11:$C$1010,3,FALSE)</f>
        <v>#N/A</v>
      </c>
      <c r="X411" t="e">
        <f>VLOOKUP('Sampling picks'!M401,Sheet1!$A$11:$C$1010,3,FALSE)</f>
        <v>#N/A</v>
      </c>
      <c r="Y411" t="e">
        <f>VLOOKUP('Sampling picks'!N401,Sheet1!$A$11:$C$1010,3,FALSE)</f>
        <v>#N/A</v>
      </c>
      <c r="Z411" t="e">
        <f>VLOOKUP('Sampling picks'!O401,Sheet1!$A$11:$C$1010,3,FALSE)</f>
        <v>#N/A</v>
      </c>
      <c r="AA411" t="e">
        <f>VLOOKUP('Sampling picks'!P401,Sheet1!$A$11:$C$1010,3,FALSE)</f>
        <v>#N/A</v>
      </c>
      <c r="AB411" t="e">
        <f>VLOOKUP('Sampling picks'!Q401,Sheet1!$A$11:$C$1010,3,FALSE)</f>
        <v>#N/A</v>
      </c>
      <c r="AC411" t="e">
        <f>VLOOKUP('Sampling picks'!R401,Sheet1!$A$11:$C$1010,3,FALSE)</f>
        <v>#N/A</v>
      </c>
      <c r="AD411" t="e">
        <f>VLOOKUP('Sampling picks'!S401,Sheet1!$A$11:$C$1010,3,FALSE)</f>
        <v>#N/A</v>
      </c>
      <c r="AE411" t="e">
        <f>VLOOKUP('Sampling picks'!T401,Sheet1!$A$11:$C$1010,3,FALSE)</f>
        <v>#N/A</v>
      </c>
      <c r="AF411" t="e">
        <f>VLOOKUP('Sampling picks'!U401,Sheet1!$A$11:$C$1010,3,FALSE)</f>
        <v>#N/A</v>
      </c>
      <c r="AG411" t="e">
        <f>VLOOKUP('Sampling picks'!V401,Sheet1!$A$11:$C$1010,3,FALSE)</f>
        <v>#N/A</v>
      </c>
      <c r="AH411" t="e">
        <f>VLOOKUP('Sampling picks'!W401,Sheet1!$A$11:$C$1010,3,FALSE)</f>
        <v>#N/A</v>
      </c>
      <c r="AI411" t="e">
        <f>VLOOKUP('Sampling picks'!X401,Sheet1!$A$11:$C$1010,3,FALSE)</f>
        <v>#N/A</v>
      </c>
      <c r="AJ411" t="e">
        <f>VLOOKUP('Sampling picks'!Y401,Sheet1!$A$11:$C$1010,3,FALSE)</f>
        <v>#N/A</v>
      </c>
      <c r="AK411" t="e">
        <f>VLOOKUP('Sampling picks'!Z401,Sheet1!$A$11:$C$1010,3,FALSE)</f>
        <v>#N/A</v>
      </c>
      <c r="AL411" t="e">
        <f>VLOOKUP('Sampling picks'!AA401,Sheet1!$A$11:$C$1010,3,FALSE)</f>
        <v>#N/A</v>
      </c>
      <c r="AM411" t="e">
        <f>VLOOKUP('Sampling picks'!AB401,Sheet1!$A$11:$C$1010,3,FALSE)</f>
        <v>#N/A</v>
      </c>
      <c r="AN411" t="e">
        <f>VLOOKUP('Sampling picks'!AC401,Sheet1!$A$11:$C$1010,3,FALSE)</f>
        <v>#N/A</v>
      </c>
      <c r="AO411" t="e">
        <f>VLOOKUP('Sampling picks'!AD401,Sheet1!$A$11:$C$1010,3,FALSE)</f>
        <v>#N/A</v>
      </c>
      <c r="AP411" t="e">
        <f>VLOOKUP('Sampling picks'!AE401,Sheet1!$A$11:$C$1010,3,FALSE)</f>
        <v>#N/A</v>
      </c>
      <c r="AQ411" t="e">
        <f>VLOOKUP('Sampling picks'!AF401,Sheet1!$A$11:$C$1010,3,FALSE)</f>
        <v>#N/A</v>
      </c>
      <c r="AR411" t="e">
        <f>VLOOKUP('Sampling picks'!AG401,Sheet1!$A$11:$C$1010,3,FALSE)</f>
        <v>#N/A</v>
      </c>
      <c r="AS411" t="e">
        <f>VLOOKUP('Sampling picks'!AH401,Sheet1!$A$11:$C$1010,3,FALSE)</f>
        <v>#N/A</v>
      </c>
      <c r="AT411" t="e">
        <f>VLOOKUP('Sampling picks'!AI401,Sheet1!$A$11:$C$1010,3,FALSE)</f>
        <v>#N/A</v>
      </c>
      <c r="AU411" t="e">
        <f>VLOOKUP('Sampling picks'!AJ401,Sheet1!$A$11:$C$1010,3,FALSE)</f>
        <v>#N/A</v>
      </c>
      <c r="AV411" t="e">
        <f>VLOOKUP('Sampling picks'!AK401,Sheet1!$A$11:$C$1010,3,FALSE)</f>
        <v>#N/A</v>
      </c>
      <c r="AW411" t="e">
        <f>VLOOKUP('Sampling picks'!AL401,Sheet1!$A$11:$C$1010,3,FALSE)</f>
        <v>#N/A</v>
      </c>
      <c r="AX411" t="e">
        <f>VLOOKUP('Sampling picks'!AM401,Sheet1!$A$11:$C$1010,3,FALSE)</f>
        <v>#N/A</v>
      </c>
      <c r="AY411" t="e">
        <f>VLOOKUP('Sampling picks'!AN401,Sheet1!$A$11:$C$1010,3,FALSE)</f>
        <v>#N/A</v>
      </c>
      <c r="AZ411" t="e">
        <f>VLOOKUP('Sampling picks'!AO401,Sheet1!$A$11:$C$1010,3,FALSE)</f>
        <v>#N/A</v>
      </c>
      <c r="BA411" t="e">
        <f>VLOOKUP('Sampling picks'!AP401,Sheet1!$A$11:$C$1010,3,FALSE)</f>
        <v>#N/A</v>
      </c>
      <c r="BB411" t="e">
        <f>VLOOKUP('Sampling picks'!AQ401,Sheet1!$A$11:$C$1010,3,FALSE)</f>
        <v>#N/A</v>
      </c>
      <c r="BC411" t="e">
        <f>VLOOKUP('Sampling picks'!AR401,Sheet1!$A$11:$C$1010,3,FALSE)</f>
        <v>#N/A</v>
      </c>
      <c r="BD411" t="e">
        <f>VLOOKUP('Sampling picks'!AS401,Sheet1!$A$11:$C$1010,3,FALSE)</f>
        <v>#N/A</v>
      </c>
      <c r="BE411" t="e">
        <f>VLOOKUP('Sampling picks'!AT401,Sheet1!$A$11:$C$1010,3,FALSE)</f>
        <v>#N/A</v>
      </c>
      <c r="BF411" t="e">
        <f>VLOOKUP('Sampling picks'!AU401,Sheet1!$A$11:$C$1010,3,FALSE)</f>
        <v>#N/A</v>
      </c>
      <c r="BG411" t="e">
        <f>VLOOKUP('Sampling picks'!AV401,Sheet1!$A$11:$C$1010,3,FALSE)</f>
        <v>#N/A</v>
      </c>
      <c r="BH411" t="e">
        <f>VLOOKUP('Sampling picks'!AW401,Sheet1!$A$11:$C$1010,3,FALSE)</f>
        <v>#N/A</v>
      </c>
      <c r="BI411" t="e">
        <f>VLOOKUP('Sampling picks'!AX401,Sheet1!$A$11:$C$1010,3,FALSE)</f>
        <v>#N/A</v>
      </c>
      <c r="BJ411" t="e">
        <f>VLOOKUP('Sampling picks'!AY401,Sheet1!$A$11:$C$1010,3,FALSE)</f>
        <v>#N/A</v>
      </c>
      <c r="BK411" t="e">
        <f>VLOOKUP('Sampling picks'!AZ401,Sheet1!$A$11:$C$1010,3,FALSE)</f>
        <v>#N/A</v>
      </c>
      <c r="BL411" t="e">
        <f>VLOOKUP('Sampling picks'!BA401,Sheet1!$A$11:$C$1010,3,FALSE)</f>
        <v>#N/A</v>
      </c>
      <c r="BM411" t="e">
        <f>VLOOKUP('Sampling picks'!BB401,Sheet1!$A$11:$C$1010,3,FALSE)</f>
        <v>#N/A</v>
      </c>
      <c r="BN411" t="e">
        <f>VLOOKUP('Sampling picks'!BC401,Sheet1!$A$11:$C$1010,3,FALSE)</f>
        <v>#N/A</v>
      </c>
      <c r="BO411" t="e">
        <f>VLOOKUP('Sampling picks'!BD401,Sheet1!$A$11:$C$1010,3,FALSE)</f>
        <v>#N/A</v>
      </c>
      <c r="BP411" t="e">
        <f>VLOOKUP('Sampling picks'!BE401,Sheet1!$A$11:$C$1010,3,FALSE)</f>
        <v>#N/A</v>
      </c>
      <c r="BQ411" t="e">
        <f>VLOOKUP('Sampling picks'!BF401,Sheet1!$A$11:$C$1010,3,FALSE)</f>
        <v>#N/A</v>
      </c>
      <c r="BR411" t="e">
        <f>VLOOKUP('Sampling picks'!BG401,Sheet1!$A$11:$C$1010,3,FALSE)</f>
        <v>#N/A</v>
      </c>
      <c r="BS411" t="e">
        <f>VLOOKUP('Sampling picks'!BH401,Sheet1!$A$11:$C$1010,3,FALSE)</f>
        <v>#N/A</v>
      </c>
      <c r="BT411" t="e">
        <f>VLOOKUP('Sampling picks'!BI401,Sheet1!$A$11:$C$1010,3,FALSE)</f>
        <v>#N/A</v>
      </c>
      <c r="BU411" t="e">
        <f>VLOOKUP('Sampling picks'!BJ401,Sheet1!$A$11:$C$1010,3,FALSE)</f>
        <v>#N/A</v>
      </c>
      <c r="BV411" t="e">
        <f>VLOOKUP('Sampling picks'!BK401,Sheet1!$A$11:$C$1010,3,FALSE)</f>
        <v>#N/A</v>
      </c>
      <c r="BW411" t="e">
        <f>VLOOKUP('Sampling picks'!BL401,Sheet1!$A$11:$C$1010,3,FALSE)</f>
        <v>#N/A</v>
      </c>
      <c r="BX411" t="e">
        <f>VLOOKUP('Sampling picks'!BM401,Sheet1!$A$11:$C$1010,3,FALSE)</f>
        <v>#N/A</v>
      </c>
      <c r="BY411" t="e">
        <f>VLOOKUP('Sampling picks'!BN401,Sheet1!$A$11:$C$1010,3,FALSE)</f>
        <v>#N/A</v>
      </c>
      <c r="BZ411" t="e">
        <f>VLOOKUP('Sampling picks'!BO401,Sheet1!$A$11:$C$1010,3,FALSE)</f>
        <v>#N/A</v>
      </c>
      <c r="CA411" t="e">
        <f>VLOOKUP('Sampling picks'!BP401,Sheet1!$A$11:$C$1010,3,FALSE)</f>
        <v>#N/A</v>
      </c>
      <c r="CB411" t="e">
        <f>VLOOKUP('Sampling picks'!BQ401,Sheet1!$A$11:$C$1010,3,FALSE)</f>
        <v>#N/A</v>
      </c>
      <c r="CC411" t="e">
        <f>VLOOKUP('Sampling picks'!BR401,Sheet1!$A$11:$C$1010,3,FALSE)</f>
        <v>#N/A</v>
      </c>
      <c r="CD411" t="e">
        <f>VLOOKUP('Sampling picks'!BS401,Sheet1!$A$11:$C$1010,3,FALSE)</f>
        <v>#N/A</v>
      </c>
      <c r="CE411" t="e">
        <f>VLOOKUP('Sampling picks'!BT401,Sheet1!$A$11:$C$1010,3,FALSE)</f>
        <v>#N/A</v>
      </c>
      <c r="CF411" t="e">
        <f>VLOOKUP('Sampling picks'!BU401,Sheet1!$A$11:$C$1010,3,FALSE)</f>
        <v>#N/A</v>
      </c>
      <c r="CG411" t="e">
        <f>VLOOKUP('Sampling picks'!BV401,Sheet1!$A$11:$C$1010,3,FALSE)</f>
        <v>#N/A</v>
      </c>
      <c r="CH411" t="e">
        <f>VLOOKUP('Sampling picks'!BW401,Sheet1!$A$11:$C$1010,3,FALSE)</f>
        <v>#N/A</v>
      </c>
      <c r="CI411" t="e">
        <f>VLOOKUP('Sampling picks'!BX401,Sheet1!$A$11:$C$1010,3,FALSE)</f>
        <v>#N/A</v>
      </c>
      <c r="CJ411" t="e">
        <f>VLOOKUP('Sampling picks'!BY401,Sheet1!$A$11:$C$1010,3,FALSE)</f>
        <v>#N/A</v>
      </c>
      <c r="CK411" t="e">
        <f>VLOOKUP('Sampling picks'!BZ401,Sheet1!$A$11:$C$1010,3,FALSE)</f>
        <v>#N/A</v>
      </c>
      <c r="CL411" t="e">
        <f>VLOOKUP('Sampling picks'!CA401,Sheet1!$A$11:$C$1010,3,FALSE)</f>
        <v>#N/A</v>
      </c>
      <c r="CM411" t="e">
        <f>VLOOKUP('Sampling picks'!CB401,Sheet1!$A$11:$C$1010,3,FALSE)</f>
        <v>#N/A</v>
      </c>
      <c r="CN411" t="e">
        <f>VLOOKUP('Sampling picks'!CC401,Sheet1!$A$11:$C$1010,3,FALSE)</f>
        <v>#N/A</v>
      </c>
      <c r="CO411" t="e">
        <f>VLOOKUP('Sampling picks'!CD401,Sheet1!$A$11:$C$1010,3,FALSE)</f>
        <v>#N/A</v>
      </c>
      <c r="CP411" t="e">
        <f>VLOOKUP('Sampling picks'!CE401,Sheet1!$A$11:$C$1010,3,FALSE)</f>
        <v>#N/A</v>
      </c>
      <c r="CQ411" t="e">
        <f>VLOOKUP('Sampling picks'!CF401,Sheet1!$A$11:$C$1010,3,FALSE)</f>
        <v>#N/A</v>
      </c>
      <c r="CR411" t="e">
        <f>VLOOKUP('Sampling picks'!CG401,Sheet1!$A$11:$C$1010,3,FALSE)</f>
        <v>#N/A</v>
      </c>
      <c r="CS411" t="e">
        <f>VLOOKUP('Sampling picks'!CH401,Sheet1!$A$11:$C$1010,3,FALSE)</f>
        <v>#N/A</v>
      </c>
      <c r="CT411" t="e">
        <f>VLOOKUP('Sampling picks'!CI401,Sheet1!$A$11:$C$1010,3,FALSE)</f>
        <v>#N/A</v>
      </c>
      <c r="CU411" t="e">
        <f>VLOOKUP('Sampling picks'!CJ401,Sheet1!$A$11:$C$1010,3,FALSE)</f>
        <v>#N/A</v>
      </c>
      <c r="CV411" t="e">
        <f>VLOOKUP('Sampling picks'!CK401,Sheet1!$A$11:$C$1010,3,FALSE)</f>
        <v>#N/A</v>
      </c>
      <c r="CW411" t="e">
        <f>VLOOKUP('Sampling picks'!CL401,Sheet1!$A$11:$C$1010,3,FALSE)</f>
        <v>#N/A</v>
      </c>
      <c r="CX411" t="e">
        <f>VLOOKUP('Sampling picks'!CM401,Sheet1!$A$11:$C$1010,3,FALSE)</f>
        <v>#N/A</v>
      </c>
      <c r="CY411" t="e">
        <f>VLOOKUP('Sampling picks'!CN401,Sheet1!$A$11:$C$1010,3,FALSE)</f>
        <v>#N/A</v>
      </c>
      <c r="CZ411" t="e">
        <f>VLOOKUP('Sampling picks'!CO401,Sheet1!$A$11:$C$1010,3,FALSE)</f>
        <v>#N/A</v>
      </c>
      <c r="DA411" t="e">
        <f>VLOOKUP('Sampling picks'!CP401,Sheet1!$A$11:$C$1010,3,FALSE)</f>
        <v>#N/A</v>
      </c>
      <c r="DB411" t="e">
        <f>VLOOKUP('Sampling picks'!CQ401,Sheet1!$A$11:$C$1010,3,FALSE)</f>
        <v>#N/A</v>
      </c>
      <c r="DC411" t="e">
        <f>VLOOKUP('Sampling picks'!CR401,Sheet1!$A$11:$C$1010,3,FALSE)</f>
        <v>#N/A</v>
      </c>
      <c r="DD411" t="e">
        <f>VLOOKUP('Sampling picks'!CS401,Sheet1!$A$11:$C$1010,3,FALSE)</f>
        <v>#N/A</v>
      </c>
      <c r="DE411" t="e">
        <f>VLOOKUP('Sampling picks'!CT401,Sheet1!$A$11:$C$1010,3,FALSE)</f>
        <v>#N/A</v>
      </c>
      <c r="DF411" t="e">
        <f>VLOOKUP('Sampling picks'!CU401,Sheet1!$A$11:$C$1010,3,FALSE)</f>
        <v>#N/A</v>
      </c>
      <c r="DG411" t="e">
        <f>VLOOKUP('Sampling picks'!CV401,Sheet1!$A$11:$C$1010,3,FALSE)</f>
        <v>#N/A</v>
      </c>
      <c r="DH411" t="e">
        <f>VLOOKUP('Sampling picks'!CW401,Sheet1!$A$11:$C$1010,3,FALSE)</f>
        <v>#N/A</v>
      </c>
      <c r="DI411" t="e">
        <f>VLOOKUP('Sampling picks'!CX401,Sheet1!$A$11:$C$1010,3,FALSE)</f>
        <v>#N/A</v>
      </c>
      <c r="DJ411" t="e">
        <f>VLOOKUP('Sampling picks'!CY401,Sheet1!$A$11:$C$1010,3,FALSE)</f>
        <v>#N/A</v>
      </c>
    </row>
    <row r="412" spans="1:114" x14ac:dyDescent="0.3">
      <c r="A412">
        <v>402</v>
      </c>
      <c r="B412" s="1">
        <f t="shared" ca="1" si="30"/>
        <v>842</v>
      </c>
      <c r="C412" s="1">
        <f t="shared" ca="1" si="30"/>
        <v>768</v>
      </c>
      <c r="H412" t="str">
        <f t="shared" ca="1" si="31"/>
        <v>reject</v>
      </c>
      <c r="I412">
        <f t="shared" ca="1" si="32"/>
        <v>1.843940092055063E-2</v>
      </c>
      <c r="J412">
        <f t="shared" ca="1" si="33"/>
        <v>2.0871032557111304</v>
      </c>
      <c r="K412">
        <f t="shared" ca="1" si="34"/>
        <v>866</v>
      </c>
      <c r="L412" t="s">
        <v>428</v>
      </c>
      <c r="M412">
        <f ca="1">VLOOKUP('Sampling picks'!B402,Sheet1!$A$11:$C$1010,3,FALSE)</f>
        <v>860</v>
      </c>
      <c r="N412">
        <f ca="1">VLOOKUP('Sampling picks'!C402,Sheet1!$A$11:$C$1010,3,FALSE)</f>
        <v>858</v>
      </c>
      <c r="O412">
        <f ca="1">VLOOKUP('Sampling picks'!D402,Sheet1!$A$11:$C$1010,3,FALSE)</f>
        <v>765</v>
      </c>
      <c r="P412">
        <f ca="1">VLOOKUP('Sampling picks'!E402,Sheet1!$A$11:$C$1010,3,FALSE)</f>
        <v>749</v>
      </c>
      <c r="Q412">
        <f ca="1">VLOOKUP('Sampling picks'!F402,Sheet1!$A$11:$C$1010,3,FALSE)</f>
        <v>827</v>
      </c>
      <c r="R412">
        <f ca="1">VLOOKUP('Sampling picks'!G402,Sheet1!$A$11:$C$1010,3,FALSE)</f>
        <v>887</v>
      </c>
      <c r="S412">
        <f ca="1">VLOOKUP('Sampling picks'!H402,Sheet1!$A$11:$C$1010,3,FALSE)</f>
        <v>795</v>
      </c>
      <c r="T412">
        <f ca="1">VLOOKUP('Sampling picks'!I402,Sheet1!$A$11:$C$1010,3,FALSE)</f>
        <v>1045</v>
      </c>
      <c r="U412">
        <f ca="1">VLOOKUP('Sampling picks'!J402,Sheet1!$A$11:$C$1010,3,FALSE)</f>
        <v>1032</v>
      </c>
      <c r="V412">
        <f ca="1">VLOOKUP('Sampling picks'!K402,Sheet1!$A$11:$C$1010,3,FALSE)</f>
        <v>842</v>
      </c>
      <c r="W412" t="e">
        <f>VLOOKUP('Sampling picks'!L402,Sheet1!$A$11:$C$1010,3,FALSE)</f>
        <v>#N/A</v>
      </c>
      <c r="X412" t="e">
        <f>VLOOKUP('Sampling picks'!M402,Sheet1!$A$11:$C$1010,3,FALSE)</f>
        <v>#N/A</v>
      </c>
      <c r="Y412" t="e">
        <f>VLOOKUP('Sampling picks'!N402,Sheet1!$A$11:$C$1010,3,FALSE)</f>
        <v>#N/A</v>
      </c>
      <c r="Z412" t="e">
        <f>VLOOKUP('Sampling picks'!O402,Sheet1!$A$11:$C$1010,3,FALSE)</f>
        <v>#N/A</v>
      </c>
      <c r="AA412" t="e">
        <f>VLOOKUP('Sampling picks'!P402,Sheet1!$A$11:$C$1010,3,FALSE)</f>
        <v>#N/A</v>
      </c>
      <c r="AB412" t="e">
        <f>VLOOKUP('Sampling picks'!Q402,Sheet1!$A$11:$C$1010,3,FALSE)</f>
        <v>#N/A</v>
      </c>
      <c r="AC412" t="e">
        <f>VLOOKUP('Sampling picks'!R402,Sheet1!$A$11:$C$1010,3,FALSE)</f>
        <v>#N/A</v>
      </c>
      <c r="AD412" t="e">
        <f>VLOOKUP('Sampling picks'!S402,Sheet1!$A$11:$C$1010,3,FALSE)</f>
        <v>#N/A</v>
      </c>
      <c r="AE412" t="e">
        <f>VLOOKUP('Sampling picks'!T402,Sheet1!$A$11:$C$1010,3,FALSE)</f>
        <v>#N/A</v>
      </c>
      <c r="AF412" t="e">
        <f>VLOOKUP('Sampling picks'!U402,Sheet1!$A$11:$C$1010,3,FALSE)</f>
        <v>#N/A</v>
      </c>
      <c r="AG412" t="e">
        <f>VLOOKUP('Sampling picks'!V402,Sheet1!$A$11:$C$1010,3,FALSE)</f>
        <v>#N/A</v>
      </c>
      <c r="AH412" t="e">
        <f>VLOOKUP('Sampling picks'!W402,Sheet1!$A$11:$C$1010,3,FALSE)</f>
        <v>#N/A</v>
      </c>
      <c r="AI412" t="e">
        <f>VLOOKUP('Sampling picks'!X402,Sheet1!$A$11:$C$1010,3,FALSE)</f>
        <v>#N/A</v>
      </c>
      <c r="AJ412" t="e">
        <f>VLOOKUP('Sampling picks'!Y402,Sheet1!$A$11:$C$1010,3,FALSE)</f>
        <v>#N/A</v>
      </c>
      <c r="AK412" t="e">
        <f>VLOOKUP('Sampling picks'!Z402,Sheet1!$A$11:$C$1010,3,FALSE)</f>
        <v>#N/A</v>
      </c>
      <c r="AL412" t="e">
        <f>VLOOKUP('Sampling picks'!AA402,Sheet1!$A$11:$C$1010,3,FALSE)</f>
        <v>#N/A</v>
      </c>
      <c r="AM412" t="e">
        <f>VLOOKUP('Sampling picks'!AB402,Sheet1!$A$11:$C$1010,3,FALSE)</f>
        <v>#N/A</v>
      </c>
      <c r="AN412" t="e">
        <f>VLOOKUP('Sampling picks'!AC402,Sheet1!$A$11:$C$1010,3,FALSE)</f>
        <v>#N/A</v>
      </c>
      <c r="AO412" t="e">
        <f>VLOOKUP('Sampling picks'!AD402,Sheet1!$A$11:$C$1010,3,FALSE)</f>
        <v>#N/A</v>
      </c>
      <c r="AP412" t="e">
        <f>VLOOKUP('Sampling picks'!AE402,Sheet1!$A$11:$C$1010,3,FALSE)</f>
        <v>#N/A</v>
      </c>
      <c r="AQ412" t="e">
        <f>VLOOKUP('Sampling picks'!AF402,Sheet1!$A$11:$C$1010,3,FALSE)</f>
        <v>#N/A</v>
      </c>
      <c r="AR412" t="e">
        <f>VLOOKUP('Sampling picks'!AG402,Sheet1!$A$11:$C$1010,3,FALSE)</f>
        <v>#N/A</v>
      </c>
      <c r="AS412" t="e">
        <f>VLOOKUP('Sampling picks'!AH402,Sheet1!$A$11:$C$1010,3,FALSE)</f>
        <v>#N/A</v>
      </c>
      <c r="AT412" t="e">
        <f>VLOOKUP('Sampling picks'!AI402,Sheet1!$A$11:$C$1010,3,FALSE)</f>
        <v>#N/A</v>
      </c>
      <c r="AU412" t="e">
        <f>VLOOKUP('Sampling picks'!AJ402,Sheet1!$A$11:$C$1010,3,FALSE)</f>
        <v>#N/A</v>
      </c>
      <c r="AV412" t="e">
        <f>VLOOKUP('Sampling picks'!AK402,Sheet1!$A$11:$C$1010,3,FALSE)</f>
        <v>#N/A</v>
      </c>
      <c r="AW412" t="e">
        <f>VLOOKUP('Sampling picks'!AL402,Sheet1!$A$11:$C$1010,3,FALSE)</f>
        <v>#N/A</v>
      </c>
      <c r="AX412" t="e">
        <f>VLOOKUP('Sampling picks'!AM402,Sheet1!$A$11:$C$1010,3,FALSE)</f>
        <v>#N/A</v>
      </c>
      <c r="AY412" t="e">
        <f>VLOOKUP('Sampling picks'!AN402,Sheet1!$A$11:$C$1010,3,FALSE)</f>
        <v>#N/A</v>
      </c>
      <c r="AZ412" t="e">
        <f>VLOOKUP('Sampling picks'!AO402,Sheet1!$A$11:$C$1010,3,FALSE)</f>
        <v>#N/A</v>
      </c>
      <c r="BA412" t="e">
        <f>VLOOKUP('Sampling picks'!AP402,Sheet1!$A$11:$C$1010,3,FALSE)</f>
        <v>#N/A</v>
      </c>
      <c r="BB412" t="e">
        <f>VLOOKUP('Sampling picks'!AQ402,Sheet1!$A$11:$C$1010,3,FALSE)</f>
        <v>#N/A</v>
      </c>
      <c r="BC412" t="e">
        <f>VLOOKUP('Sampling picks'!AR402,Sheet1!$A$11:$C$1010,3,FALSE)</f>
        <v>#N/A</v>
      </c>
      <c r="BD412" t="e">
        <f>VLOOKUP('Sampling picks'!AS402,Sheet1!$A$11:$C$1010,3,FALSE)</f>
        <v>#N/A</v>
      </c>
      <c r="BE412" t="e">
        <f>VLOOKUP('Sampling picks'!AT402,Sheet1!$A$11:$C$1010,3,FALSE)</f>
        <v>#N/A</v>
      </c>
      <c r="BF412" t="e">
        <f>VLOOKUP('Sampling picks'!AU402,Sheet1!$A$11:$C$1010,3,FALSE)</f>
        <v>#N/A</v>
      </c>
      <c r="BG412" t="e">
        <f>VLOOKUP('Sampling picks'!AV402,Sheet1!$A$11:$C$1010,3,FALSE)</f>
        <v>#N/A</v>
      </c>
      <c r="BH412" t="e">
        <f>VLOOKUP('Sampling picks'!AW402,Sheet1!$A$11:$C$1010,3,FALSE)</f>
        <v>#N/A</v>
      </c>
      <c r="BI412" t="e">
        <f>VLOOKUP('Sampling picks'!AX402,Sheet1!$A$11:$C$1010,3,FALSE)</f>
        <v>#N/A</v>
      </c>
      <c r="BJ412" t="e">
        <f>VLOOKUP('Sampling picks'!AY402,Sheet1!$A$11:$C$1010,3,FALSE)</f>
        <v>#N/A</v>
      </c>
      <c r="BK412" t="e">
        <f>VLOOKUP('Sampling picks'!AZ402,Sheet1!$A$11:$C$1010,3,FALSE)</f>
        <v>#N/A</v>
      </c>
      <c r="BL412" t="e">
        <f>VLOOKUP('Sampling picks'!BA402,Sheet1!$A$11:$C$1010,3,FALSE)</f>
        <v>#N/A</v>
      </c>
      <c r="BM412" t="e">
        <f>VLOOKUP('Sampling picks'!BB402,Sheet1!$A$11:$C$1010,3,FALSE)</f>
        <v>#N/A</v>
      </c>
      <c r="BN412" t="e">
        <f>VLOOKUP('Sampling picks'!BC402,Sheet1!$A$11:$C$1010,3,FALSE)</f>
        <v>#N/A</v>
      </c>
      <c r="BO412" t="e">
        <f>VLOOKUP('Sampling picks'!BD402,Sheet1!$A$11:$C$1010,3,FALSE)</f>
        <v>#N/A</v>
      </c>
      <c r="BP412" t="e">
        <f>VLOOKUP('Sampling picks'!BE402,Sheet1!$A$11:$C$1010,3,FALSE)</f>
        <v>#N/A</v>
      </c>
      <c r="BQ412" t="e">
        <f>VLOOKUP('Sampling picks'!BF402,Sheet1!$A$11:$C$1010,3,FALSE)</f>
        <v>#N/A</v>
      </c>
      <c r="BR412" t="e">
        <f>VLOOKUP('Sampling picks'!BG402,Sheet1!$A$11:$C$1010,3,FALSE)</f>
        <v>#N/A</v>
      </c>
      <c r="BS412" t="e">
        <f>VLOOKUP('Sampling picks'!BH402,Sheet1!$A$11:$C$1010,3,FALSE)</f>
        <v>#N/A</v>
      </c>
      <c r="BT412" t="e">
        <f>VLOOKUP('Sampling picks'!BI402,Sheet1!$A$11:$C$1010,3,FALSE)</f>
        <v>#N/A</v>
      </c>
      <c r="BU412" t="e">
        <f>VLOOKUP('Sampling picks'!BJ402,Sheet1!$A$11:$C$1010,3,FALSE)</f>
        <v>#N/A</v>
      </c>
      <c r="BV412" t="e">
        <f>VLOOKUP('Sampling picks'!BK402,Sheet1!$A$11:$C$1010,3,FALSE)</f>
        <v>#N/A</v>
      </c>
      <c r="BW412" t="e">
        <f>VLOOKUP('Sampling picks'!BL402,Sheet1!$A$11:$C$1010,3,FALSE)</f>
        <v>#N/A</v>
      </c>
      <c r="BX412" t="e">
        <f>VLOOKUP('Sampling picks'!BM402,Sheet1!$A$11:$C$1010,3,FALSE)</f>
        <v>#N/A</v>
      </c>
      <c r="BY412" t="e">
        <f>VLOOKUP('Sampling picks'!BN402,Sheet1!$A$11:$C$1010,3,FALSE)</f>
        <v>#N/A</v>
      </c>
      <c r="BZ412" t="e">
        <f>VLOOKUP('Sampling picks'!BO402,Sheet1!$A$11:$C$1010,3,FALSE)</f>
        <v>#N/A</v>
      </c>
      <c r="CA412" t="e">
        <f>VLOOKUP('Sampling picks'!BP402,Sheet1!$A$11:$C$1010,3,FALSE)</f>
        <v>#N/A</v>
      </c>
      <c r="CB412" t="e">
        <f>VLOOKUP('Sampling picks'!BQ402,Sheet1!$A$11:$C$1010,3,FALSE)</f>
        <v>#N/A</v>
      </c>
      <c r="CC412" t="e">
        <f>VLOOKUP('Sampling picks'!BR402,Sheet1!$A$11:$C$1010,3,FALSE)</f>
        <v>#N/A</v>
      </c>
      <c r="CD412" t="e">
        <f>VLOOKUP('Sampling picks'!BS402,Sheet1!$A$11:$C$1010,3,FALSE)</f>
        <v>#N/A</v>
      </c>
      <c r="CE412" t="e">
        <f>VLOOKUP('Sampling picks'!BT402,Sheet1!$A$11:$C$1010,3,FALSE)</f>
        <v>#N/A</v>
      </c>
      <c r="CF412" t="e">
        <f>VLOOKUP('Sampling picks'!BU402,Sheet1!$A$11:$C$1010,3,FALSE)</f>
        <v>#N/A</v>
      </c>
      <c r="CG412" t="e">
        <f>VLOOKUP('Sampling picks'!BV402,Sheet1!$A$11:$C$1010,3,FALSE)</f>
        <v>#N/A</v>
      </c>
      <c r="CH412" t="e">
        <f>VLOOKUP('Sampling picks'!BW402,Sheet1!$A$11:$C$1010,3,FALSE)</f>
        <v>#N/A</v>
      </c>
      <c r="CI412" t="e">
        <f>VLOOKUP('Sampling picks'!BX402,Sheet1!$A$11:$C$1010,3,FALSE)</f>
        <v>#N/A</v>
      </c>
      <c r="CJ412" t="e">
        <f>VLOOKUP('Sampling picks'!BY402,Sheet1!$A$11:$C$1010,3,FALSE)</f>
        <v>#N/A</v>
      </c>
      <c r="CK412" t="e">
        <f>VLOOKUP('Sampling picks'!BZ402,Sheet1!$A$11:$C$1010,3,FALSE)</f>
        <v>#N/A</v>
      </c>
      <c r="CL412" t="e">
        <f>VLOOKUP('Sampling picks'!CA402,Sheet1!$A$11:$C$1010,3,FALSE)</f>
        <v>#N/A</v>
      </c>
      <c r="CM412" t="e">
        <f>VLOOKUP('Sampling picks'!CB402,Sheet1!$A$11:$C$1010,3,FALSE)</f>
        <v>#N/A</v>
      </c>
      <c r="CN412" t="e">
        <f>VLOOKUP('Sampling picks'!CC402,Sheet1!$A$11:$C$1010,3,FALSE)</f>
        <v>#N/A</v>
      </c>
      <c r="CO412" t="e">
        <f>VLOOKUP('Sampling picks'!CD402,Sheet1!$A$11:$C$1010,3,FALSE)</f>
        <v>#N/A</v>
      </c>
      <c r="CP412" t="e">
        <f>VLOOKUP('Sampling picks'!CE402,Sheet1!$A$11:$C$1010,3,FALSE)</f>
        <v>#N/A</v>
      </c>
      <c r="CQ412" t="e">
        <f>VLOOKUP('Sampling picks'!CF402,Sheet1!$A$11:$C$1010,3,FALSE)</f>
        <v>#N/A</v>
      </c>
      <c r="CR412" t="e">
        <f>VLOOKUP('Sampling picks'!CG402,Sheet1!$A$11:$C$1010,3,FALSE)</f>
        <v>#N/A</v>
      </c>
      <c r="CS412" t="e">
        <f>VLOOKUP('Sampling picks'!CH402,Sheet1!$A$11:$C$1010,3,FALSE)</f>
        <v>#N/A</v>
      </c>
      <c r="CT412" t="e">
        <f>VLOOKUP('Sampling picks'!CI402,Sheet1!$A$11:$C$1010,3,FALSE)</f>
        <v>#N/A</v>
      </c>
      <c r="CU412" t="e">
        <f>VLOOKUP('Sampling picks'!CJ402,Sheet1!$A$11:$C$1010,3,FALSE)</f>
        <v>#N/A</v>
      </c>
      <c r="CV412" t="e">
        <f>VLOOKUP('Sampling picks'!CK402,Sheet1!$A$11:$C$1010,3,FALSE)</f>
        <v>#N/A</v>
      </c>
      <c r="CW412" t="e">
        <f>VLOOKUP('Sampling picks'!CL402,Sheet1!$A$11:$C$1010,3,FALSE)</f>
        <v>#N/A</v>
      </c>
      <c r="CX412" t="e">
        <f>VLOOKUP('Sampling picks'!CM402,Sheet1!$A$11:$C$1010,3,FALSE)</f>
        <v>#N/A</v>
      </c>
      <c r="CY412" t="e">
        <f>VLOOKUP('Sampling picks'!CN402,Sheet1!$A$11:$C$1010,3,FALSE)</f>
        <v>#N/A</v>
      </c>
      <c r="CZ412" t="e">
        <f>VLOOKUP('Sampling picks'!CO402,Sheet1!$A$11:$C$1010,3,FALSE)</f>
        <v>#N/A</v>
      </c>
      <c r="DA412" t="e">
        <f>VLOOKUP('Sampling picks'!CP402,Sheet1!$A$11:$C$1010,3,FALSE)</f>
        <v>#N/A</v>
      </c>
      <c r="DB412" t="e">
        <f>VLOOKUP('Sampling picks'!CQ402,Sheet1!$A$11:$C$1010,3,FALSE)</f>
        <v>#N/A</v>
      </c>
      <c r="DC412" t="e">
        <f>VLOOKUP('Sampling picks'!CR402,Sheet1!$A$11:$C$1010,3,FALSE)</f>
        <v>#N/A</v>
      </c>
      <c r="DD412" t="e">
        <f>VLOOKUP('Sampling picks'!CS402,Sheet1!$A$11:$C$1010,3,FALSE)</f>
        <v>#N/A</v>
      </c>
      <c r="DE412" t="e">
        <f>VLOOKUP('Sampling picks'!CT402,Sheet1!$A$11:$C$1010,3,FALSE)</f>
        <v>#N/A</v>
      </c>
      <c r="DF412" t="e">
        <f>VLOOKUP('Sampling picks'!CU402,Sheet1!$A$11:$C$1010,3,FALSE)</f>
        <v>#N/A</v>
      </c>
      <c r="DG412" t="e">
        <f>VLOOKUP('Sampling picks'!CV402,Sheet1!$A$11:$C$1010,3,FALSE)</f>
        <v>#N/A</v>
      </c>
      <c r="DH412" t="e">
        <f>VLOOKUP('Sampling picks'!CW402,Sheet1!$A$11:$C$1010,3,FALSE)</f>
        <v>#N/A</v>
      </c>
      <c r="DI412" t="e">
        <f>VLOOKUP('Sampling picks'!CX402,Sheet1!$A$11:$C$1010,3,FALSE)</f>
        <v>#N/A</v>
      </c>
      <c r="DJ412" t="e">
        <f>VLOOKUP('Sampling picks'!CY402,Sheet1!$A$11:$C$1010,3,FALSE)</f>
        <v>#N/A</v>
      </c>
    </row>
    <row r="413" spans="1:114" x14ac:dyDescent="0.3">
      <c r="A413">
        <v>403</v>
      </c>
      <c r="B413" s="1">
        <f t="shared" ca="1" si="30"/>
        <v>684</v>
      </c>
      <c r="C413" s="1">
        <f t="shared" ca="1" si="30"/>
        <v>900</v>
      </c>
      <c r="H413" t="str">
        <f t="shared" ca="1" si="31"/>
        <v>reject</v>
      </c>
      <c r="I413">
        <f t="shared" ca="1" si="32"/>
        <v>3.7021968759709534E-4</v>
      </c>
      <c r="J413">
        <f t="shared" ca="1" si="33"/>
        <v>3.3741502633996623</v>
      </c>
      <c r="K413">
        <f t="shared" ca="1" si="34"/>
        <v>906.7</v>
      </c>
      <c r="L413" t="s">
        <v>429</v>
      </c>
      <c r="M413">
        <f ca="1">VLOOKUP('Sampling picks'!B403,Sheet1!$A$11:$C$1010,3,FALSE)</f>
        <v>855</v>
      </c>
      <c r="N413">
        <f ca="1">VLOOKUP('Sampling picks'!C403,Sheet1!$A$11:$C$1010,3,FALSE)</f>
        <v>819</v>
      </c>
      <c r="O413">
        <f ca="1">VLOOKUP('Sampling picks'!D403,Sheet1!$A$11:$C$1010,3,FALSE)</f>
        <v>1097</v>
      </c>
      <c r="P413">
        <f ca="1">VLOOKUP('Sampling picks'!E403,Sheet1!$A$11:$C$1010,3,FALSE)</f>
        <v>1018</v>
      </c>
      <c r="Q413">
        <f ca="1">VLOOKUP('Sampling picks'!F403,Sheet1!$A$11:$C$1010,3,FALSE)</f>
        <v>877</v>
      </c>
      <c r="R413">
        <f ca="1">VLOOKUP('Sampling picks'!G403,Sheet1!$A$11:$C$1010,3,FALSE)</f>
        <v>886</v>
      </c>
      <c r="S413">
        <f ca="1">VLOOKUP('Sampling picks'!H403,Sheet1!$A$11:$C$1010,3,FALSE)</f>
        <v>1034</v>
      </c>
      <c r="T413">
        <f ca="1">VLOOKUP('Sampling picks'!I403,Sheet1!$A$11:$C$1010,3,FALSE)</f>
        <v>826</v>
      </c>
      <c r="U413">
        <f ca="1">VLOOKUP('Sampling picks'!J403,Sheet1!$A$11:$C$1010,3,FALSE)</f>
        <v>841</v>
      </c>
      <c r="V413">
        <f ca="1">VLOOKUP('Sampling picks'!K403,Sheet1!$A$11:$C$1010,3,FALSE)</f>
        <v>814</v>
      </c>
      <c r="W413" t="e">
        <f>VLOOKUP('Sampling picks'!L403,Sheet1!$A$11:$C$1010,3,FALSE)</f>
        <v>#N/A</v>
      </c>
      <c r="X413" t="e">
        <f>VLOOKUP('Sampling picks'!M403,Sheet1!$A$11:$C$1010,3,FALSE)</f>
        <v>#N/A</v>
      </c>
      <c r="Y413" t="e">
        <f>VLOOKUP('Sampling picks'!N403,Sheet1!$A$11:$C$1010,3,FALSE)</f>
        <v>#N/A</v>
      </c>
      <c r="Z413" t="e">
        <f>VLOOKUP('Sampling picks'!O403,Sheet1!$A$11:$C$1010,3,FALSE)</f>
        <v>#N/A</v>
      </c>
      <c r="AA413" t="e">
        <f>VLOOKUP('Sampling picks'!P403,Sheet1!$A$11:$C$1010,3,FALSE)</f>
        <v>#N/A</v>
      </c>
      <c r="AB413" t="e">
        <f>VLOOKUP('Sampling picks'!Q403,Sheet1!$A$11:$C$1010,3,FALSE)</f>
        <v>#N/A</v>
      </c>
      <c r="AC413" t="e">
        <f>VLOOKUP('Sampling picks'!R403,Sheet1!$A$11:$C$1010,3,FALSE)</f>
        <v>#N/A</v>
      </c>
      <c r="AD413" t="e">
        <f>VLOOKUP('Sampling picks'!S403,Sheet1!$A$11:$C$1010,3,FALSE)</f>
        <v>#N/A</v>
      </c>
      <c r="AE413" t="e">
        <f>VLOOKUP('Sampling picks'!T403,Sheet1!$A$11:$C$1010,3,FALSE)</f>
        <v>#N/A</v>
      </c>
      <c r="AF413" t="e">
        <f>VLOOKUP('Sampling picks'!U403,Sheet1!$A$11:$C$1010,3,FALSE)</f>
        <v>#N/A</v>
      </c>
      <c r="AG413" t="e">
        <f>VLOOKUP('Sampling picks'!V403,Sheet1!$A$11:$C$1010,3,FALSE)</f>
        <v>#N/A</v>
      </c>
      <c r="AH413" t="e">
        <f>VLOOKUP('Sampling picks'!W403,Sheet1!$A$11:$C$1010,3,FALSE)</f>
        <v>#N/A</v>
      </c>
      <c r="AI413" t="e">
        <f>VLOOKUP('Sampling picks'!X403,Sheet1!$A$11:$C$1010,3,FALSE)</f>
        <v>#N/A</v>
      </c>
      <c r="AJ413" t="e">
        <f>VLOOKUP('Sampling picks'!Y403,Sheet1!$A$11:$C$1010,3,FALSE)</f>
        <v>#N/A</v>
      </c>
      <c r="AK413" t="e">
        <f>VLOOKUP('Sampling picks'!Z403,Sheet1!$A$11:$C$1010,3,FALSE)</f>
        <v>#N/A</v>
      </c>
      <c r="AL413" t="e">
        <f>VLOOKUP('Sampling picks'!AA403,Sheet1!$A$11:$C$1010,3,FALSE)</f>
        <v>#N/A</v>
      </c>
      <c r="AM413" t="e">
        <f>VLOOKUP('Sampling picks'!AB403,Sheet1!$A$11:$C$1010,3,FALSE)</f>
        <v>#N/A</v>
      </c>
      <c r="AN413" t="e">
        <f>VLOOKUP('Sampling picks'!AC403,Sheet1!$A$11:$C$1010,3,FALSE)</f>
        <v>#N/A</v>
      </c>
      <c r="AO413" t="e">
        <f>VLOOKUP('Sampling picks'!AD403,Sheet1!$A$11:$C$1010,3,FALSE)</f>
        <v>#N/A</v>
      </c>
      <c r="AP413" t="e">
        <f>VLOOKUP('Sampling picks'!AE403,Sheet1!$A$11:$C$1010,3,FALSE)</f>
        <v>#N/A</v>
      </c>
      <c r="AQ413" t="e">
        <f>VLOOKUP('Sampling picks'!AF403,Sheet1!$A$11:$C$1010,3,FALSE)</f>
        <v>#N/A</v>
      </c>
      <c r="AR413" t="e">
        <f>VLOOKUP('Sampling picks'!AG403,Sheet1!$A$11:$C$1010,3,FALSE)</f>
        <v>#N/A</v>
      </c>
      <c r="AS413" t="e">
        <f>VLOOKUP('Sampling picks'!AH403,Sheet1!$A$11:$C$1010,3,FALSE)</f>
        <v>#N/A</v>
      </c>
      <c r="AT413" t="e">
        <f>VLOOKUP('Sampling picks'!AI403,Sheet1!$A$11:$C$1010,3,FALSE)</f>
        <v>#N/A</v>
      </c>
      <c r="AU413" t="e">
        <f>VLOOKUP('Sampling picks'!AJ403,Sheet1!$A$11:$C$1010,3,FALSE)</f>
        <v>#N/A</v>
      </c>
      <c r="AV413" t="e">
        <f>VLOOKUP('Sampling picks'!AK403,Sheet1!$A$11:$C$1010,3,FALSE)</f>
        <v>#N/A</v>
      </c>
      <c r="AW413" t="e">
        <f>VLOOKUP('Sampling picks'!AL403,Sheet1!$A$11:$C$1010,3,FALSE)</f>
        <v>#N/A</v>
      </c>
      <c r="AX413" t="e">
        <f>VLOOKUP('Sampling picks'!AM403,Sheet1!$A$11:$C$1010,3,FALSE)</f>
        <v>#N/A</v>
      </c>
      <c r="AY413" t="e">
        <f>VLOOKUP('Sampling picks'!AN403,Sheet1!$A$11:$C$1010,3,FALSE)</f>
        <v>#N/A</v>
      </c>
      <c r="AZ413" t="e">
        <f>VLOOKUP('Sampling picks'!AO403,Sheet1!$A$11:$C$1010,3,FALSE)</f>
        <v>#N/A</v>
      </c>
      <c r="BA413" t="e">
        <f>VLOOKUP('Sampling picks'!AP403,Sheet1!$A$11:$C$1010,3,FALSE)</f>
        <v>#N/A</v>
      </c>
      <c r="BB413" t="e">
        <f>VLOOKUP('Sampling picks'!AQ403,Sheet1!$A$11:$C$1010,3,FALSE)</f>
        <v>#N/A</v>
      </c>
      <c r="BC413" t="e">
        <f>VLOOKUP('Sampling picks'!AR403,Sheet1!$A$11:$C$1010,3,FALSE)</f>
        <v>#N/A</v>
      </c>
      <c r="BD413" t="e">
        <f>VLOOKUP('Sampling picks'!AS403,Sheet1!$A$11:$C$1010,3,FALSE)</f>
        <v>#N/A</v>
      </c>
      <c r="BE413" t="e">
        <f>VLOOKUP('Sampling picks'!AT403,Sheet1!$A$11:$C$1010,3,FALSE)</f>
        <v>#N/A</v>
      </c>
      <c r="BF413" t="e">
        <f>VLOOKUP('Sampling picks'!AU403,Sheet1!$A$11:$C$1010,3,FALSE)</f>
        <v>#N/A</v>
      </c>
      <c r="BG413" t="e">
        <f>VLOOKUP('Sampling picks'!AV403,Sheet1!$A$11:$C$1010,3,FALSE)</f>
        <v>#N/A</v>
      </c>
      <c r="BH413" t="e">
        <f>VLOOKUP('Sampling picks'!AW403,Sheet1!$A$11:$C$1010,3,FALSE)</f>
        <v>#N/A</v>
      </c>
      <c r="BI413" t="e">
        <f>VLOOKUP('Sampling picks'!AX403,Sheet1!$A$11:$C$1010,3,FALSE)</f>
        <v>#N/A</v>
      </c>
      <c r="BJ413" t="e">
        <f>VLOOKUP('Sampling picks'!AY403,Sheet1!$A$11:$C$1010,3,FALSE)</f>
        <v>#N/A</v>
      </c>
      <c r="BK413" t="e">
        <f>VLOOKUP('Sampling picks'!AZ403,Sheet1!$A$11:$C$1010,3,FALSE)</f>
        <v>#N/A</v>
      </c>
      <c r="BL413" t="e">
        <f>VLOOKUP('Sampling picks'!BA403,Sheet1!$A$11:$C$1010,3,FALSE)</f>
        <v>#N/A</v>
      </c>
      <c r="BM413" t="e">
        <f>VLOOKUP('Sampling picks'!BB403,Sheet1!$A$11:$C$1010,3,FALSE)</f>
        <v>#N/A</v>
      </c>
      <c r="BN413" t="e">
        <f>VLOOKUP('Sampling picks'!BC403,Sheet1!$A$11:$C$1010,3,FALSE)</f>
        <v>#N/A</v>
      </c>
      <c r="BO413" t="e">
        <f>VLOOKUP('Sampling picks'!BD403,Sheet1!$A$11:$C$1010,3,FALSE)</f>
        <v>#N/A</v>
      </c>
      <c r="BP413" t="e">
        <f>VLOOKUP('Sampling picks'!BE403,Sheet1!$A$11:$C$1010,3,FALSE)</f>
        <v>#N/A</v>
      </c>
      <c r="BQ413" t="e">
        <f>VLOOKUP('Sampling picks'!BF403,Sheet1!$A$11:$C$1010,3,FALSE)</f>
        <v>#N/A</v>
      </c>
      <c r="BR413" t="e">
        <f>VLOOKUP('Sampling picks'!BG403,Sheet1!$A$11:$C$1010,3,FALSE)</f>
        <v>#N/A</v>
      </c>
      <c r="BS413" t="e">
        <f>VLOOKUP('Sampling picks'!BH403,Sheet1!$A$11:$C$1010,3,FALSE)</f>
        <v>#N/A</v>
      </c>
      <c r="BT413" t="e">
        <f>VLOOKUP('Sampling picks'!BI403,Sheet1!$A$11:$C$1010,3,FALSE)</f>
        <v>#N/A</v>
      </c>
      <c r="BU413" t="e">
        <f>VLOOKUP('Sampling picks'!BJ403,Sheet1!$A$11:$C$1010,3,FALSE)</f>
        <v>#N/A</v>
      </c>
      <c r="BV413" t="e">
        <f>VLOOKUP('Sampling picks'!BK403,Sheet1!$A$11:$C$1010,3,FALSE)</f>
        <v>#N/A</v>
      </c>
      <c r="BW413" t="e">
        <f>VLOOKUP('Sampling picks'!BL403,Sheet1!$A$11:$C$1010,3,FALSE)</f>
        <v>#N/A</v>
      </c>
      <c r="BX413" t="e">
        <f>VLOOKUP('Sampling picks'!BM403,Sheet1!$A$11:$C$1010,3,FALSE)</f>
        <v>#N/A</v>
      </c>
      <c r="BY413" t="e">
        <f>VLOOKUP('Sampling picks'!BN403,Sheet1!$A$11:$C$1010,3,FALSE)</f>
        <v>#N/A</v>
      </c>
      <c r="BZ413" t="e">
        <f>VLOOKUP('Sampling picks'!BO403,Sheet1!$A$11:$C$1010,3,FALSE)</f>
        <v>#N/A</v>
      </c>
      <c r="CA413" t="e">
        <f>VLOOKUP('Sampling picks'!BP403,Sheet1!$A$11:$C$1010,3,FALSE)</f>
        <v>#N/A</v>
      </c>
      <c r="CB413" t="e">
        <f>VLOOKUP('Sampling picks'!BQ403,Sheet1!$A$11:$C$1010,3,FALSE)</f>
        <v>#N/A</v>
      </c>
      <c r="CC413" t="e">
        <f>VLOOKUP('Sampling picks'!BR403,Sheet1!$A$11:$C$1010,3,FALSE)</f>
        <v>#N/A</v>
      </c>
      <c r="CD413" t="e">
        <f>VLOOKUP('Sampling picks'!BS403,Sheet1!$A$11:$C$1010,3,FALSE)</f>
        <v>#N/A</v>
      </c>
      <c r="CE413" t="e">
        <f>VLOOKUP('Sampling picks'!BT403,Sheet1!$A$11:$C$1010,3,FALSE)</f>
        <v>#N/A</v>
      </c>
      <c r="CF413" t="e">
        <f>VLOOKUP('Sampling picks'!BU403,Sheet1!$A$11:$C$1010,3,FALSE)</f>
        <v>#N/A</v>
      </c>
      <c r="CG413" t="e">
        <f>VLOOKUP('Sampling picks'!BV403,Sheet1!$A$11:$C$1010,3,FALSE)</f>
        <v>#N/A</v>
      </c>
      <c r="CH413" t="e">
        <f>VLOOKUP('Sampling picks'!BW403,Sheet1!$A$11:$C$1010,3,FALSE)</f>
        <v>#N/A</v>
      </c>
      <c r="CI413" t="e">
        <f>VLOOKUP('Sampling picks'!BX403,Sheet1!$A$11:$C$1010,3,FALSE)</f>
        <v>#N/A</v>
      </c>
      <c r="CJ413" t="e">
        <f>VLOOKUP('Sampling picks'!BY403,Sheet1!$A$11:$C$1010,3,FALSE)</f>
        <v>#N/A</v>
      </c>
      <c r="CK413" t="e">
        <f>VLOOKUP('Sampling picks'!BZ403,Sheet1!$A$11:$C$1010,3,FALSE)</f>
        <v>#N/A</v>
      </c>
      <c r="CL413" t="e">
        <f>VLOOKUP('Sampling picks'!CA403,Sheet1!$A$11:$C$1010,3,FALSE)</f>
        <v>#N/A</v>
      </c>
      <c r="CM413" t="e">
        <f>VLOOKUP('Sampling picks'!CB403,Sheet1!$A$11:$C$1010,3,FALSE)</f>
        <v>#N/A</v>
      </c>
      <c r="CN413" t="e">
        <f>VLOOKUP('Sampling picks'!CC403,Sheet1!$A$11:$C$1010,3,FALSE)</f>
        <v>#N/A</v>
      </c>
      <c r="CO413" t="e">
        <f>VLOOKUP('Sampling picks'!CD403,Sheet1!$A$11:$C$1010,3,FALSE)</f>
        <v>#N/A</v>
      </c>
      <c r="CP413" t="e">
        <f>VLOOKUP('Sampling picks'!CE403,Sheet1!$A$11:$C$1010,3,FALSE)</f>
        <v>#N/A</v>
      </c>
      <c r="CQ413" t="e">
        <f>VLOOKUP('Sampling picks'!CF403,Sheet1!$A$11:$C$1010,3,FALSE)</f>
        <v>#N/A</v>
      </c>
      <c r="CR413" t="e">
        <f>VLOOKUP('Sampling picks'!CG403,Sheet1!$A$11:$C$1010,3,FALSE)</f>
        <v>#N/A</v>
      </c>
      <c r="CS413" t="e">
        <f>VLOOKUP('Sampling picks'!CH403,Sheet1!$A$11:$C$1010,3,FALSE)</f>
        <v>#N/A</v>
      </c>
      <c r="CT413" t="e">
        <f>VLOOKUP('Sampling picks'!CI403,Sheet1!$A$11:$C$1010,3,FALSE)</f>
        <v>#N/A</v>
      </c>
      <c r="CU413" t="e">
        <f>VLOOKUP('Sampling picks'!CJ403,Sheet1!$A$11:$C$1010,3,FALSE)</f>
        <v>#N/A</v>
      </c>
      <c r="CV413" t="e">
        <f>VLOOKUP('Sampling picks'!CK403,Sheet1!$A$11:$C$1010,3,FALSE)</f>
        <v>#N/A</v>
      </c>
      <c r="CW413" t="e">
        <f>VLOOKUP('Sampling picks'!CL403,Sheet1!$A$11:$C$1010,3,FALSE)</f>
        <v>#N/A</v>
      </c>
      <c r="CX413" t="e">
        <f>VLOOKUP('Sampling picks'!CM403,Sheet1!$A$11:$C$1010,3,FALSE)</f>
        <v>#N/A</v>
      </c>
      <c r="CY413" t="e">
        <f>VLOOKUP('Sampling picks'!CN403,Sheet1!$A$11:$C$1010,3,FALSE)</f>
        <v>#N/A</v>
      </c>
      <c r="CZ413" t="e">
        <f>VLOOKUP('Sampling picks'!CO403,Sheet1!$A$11:$C$1010,3,FALSE)</f>
        <v>#N/A</v>
      </c>
      <c r="DA413" t="e">
        <f>VLOOKUP('Sampling picks'!CP403,Sheet1!$A$11:$C$1010,3,FALSE)</f>
        <v>#N/A</v>
      </c>
      <c r="DB413" t="e">
        <f>VLOOKUP('Sampling picks'!CQ403,Sheet1!$A$11:$C$1010,3,FALSE)</f>
        <v>#N/A</v>
      </c>
      <c r="DC413" t="e">
        <f>VLOOKUP('Sampling picks'!CR403,Sheet1!$A$11:$C$1010,3,FALSE)</f>
        <v>#N/A</v>
      </c>
      <c r="DD413" t="e">
        <f>VLOOKUP('Sampling picks'!CS403,Sheet1!$A$11:$C$1010,3,FALSE)</f>
        <v>#N/A</v>
      </c>
      <c r="DE413" t="e">
        <f>VLOOKUP('Sampling picks'!CT403,Sheet1!$A$11:$C$1010,3,FALSE)</f>
        <v>#N/A</v>
      </c>
      <c r="DF413" t="e">
        <f>VLOOKUP('Sampling picks'!CU403,Sheet1!$A$11:$C$1010,3,FALSE)</f>
        <v>#N/A</v>
      </c>
      <c r="DG413" t="e">
        <f>VLOOKUP('Sampling picks'!CV403,Sheet1!$A$11:$C$1010,3,FALSE)</f>
        <v>#N/A</v>
      </c>
      <c r="DH413" t="e">
        <f>VLOOKUP('Sampling picks'!CW403,Sheet1!$A$11:$C$1010,3,FALSE)</f>
        <v>#N/A</v>
      </c>
      <c r="DI413" t="e">
        <f>VLOOKUP('Sampling picks'!CX403,Sheet1!$A$11:$C$1010,3,FALSE)</f>
        <v>#N/A</v>
      </c>
      <c r="DJ413" t="e">
        <f>VLOOKUP('Sampling picks'!CY403,Sheet1!$A$11:$C$1010,3,FALSE)</f>
        <v>#N/A</v>
      </c>
    </row>
    <row r="414" spans="1:114" x14ac:dyDescent="0.3">
      <c r="A414">
        <v>404</v>
      </c>
      <c r="B414" s="1">
        <f t="shared" ca="1" si="30"/>
        <v>818</v>
      </c>
      <c r="C414" s="1">
        <f t="shared" ca="1" si="30"/>
        <v>1097</v>
      </c>
      <c r="H414" t="str">
        <f t="shared" ca="1" si="31"/>
        <v>do not reject</v>
      </c>
      <c r="I414">
        <f t="shared" ca="1" si="32"/>
        <v>0.23061873924551879</v>
      </c>
      <c r="J414">
        <f t="shared" ca="1" si="33"/>
        <v>0.736810694819231</v>
      </c>
      <c r="K414">
        <f t="shared" ca="1" si="34"/>
        <v>823.3</v>
      </c>
      <c r="L414" t="s">
        <v>430</v>
      </c>
      <c r="M414">
        <f ca="1">VLOOKUP('Sampling picks'!B404,Sheet1!$A$11:$C$1010,3,FALSE)</f>
        <v>798</v>
      </c>
      <c r="N414">
        <f ca="1">VLOOKUP('Sampling picks'!C404,Sheet1!$A$11:$C$1010,3,FALSE)</f>
        <v>800</v>
      </c>
      <c r="O414">
        <f ca="1">VLOOKUP('Sampling picks'!D404,Sheet1!$A$11:$C$1010,3,FALSE)</f>
        <v>820</v>
      </c>
      <c r="P414">
        <f ca="1">VLOOKUP('Sampling picks'!E404,Sheet1!$A$11:$C$1010,3,FALSE)</f>
        <v>907</v>
      </c>
      <c r="Q414">
        <f ca="1">VLOOKUP('Sampling picks'!F404,Sheet1!$A$11:$C$1010,3,FALSE)</f>
        <v>808</v>
      </c>
      <c r="R414">
        <f ca="1">VLOOKUP('Sampling picks'!G404,Sheet1!$A$11:$C$1010,3,FALSE)</f>
        <v>802</v>
      </c>
      <c r="S414">
        <f ca="1">VLOOKUP('Sampling picks'!H404,Sheet1!$A$11:$C$1010,3,FALSE)</f>
        <v>973</v>
      </c>
      <c r="T414">
        <f ca="1">VLOOKUP('Sampling picks'!I404,Sheet1!$A$11:$C$1010,3,FALSE)</f>
        <v>712</v>
      </c>
      <c r="U414">
        <f ca="1">VLOOKUP('Sampling picks'!J404,Sheet1!$A$11:$C$1010,3,FALSE)</f>
        <v>716</v>
      </c>
      <c r="V414">
        <f ca="1">VLOOKUP('Sampling picks'!K404,Sheet1!$A$11:$C$1010,3,FALSE)</f>
        <v>897</v>
      </c>
      <c r="W414" t="e">
        <f>VLOOKUP('Sampling picks'!L404,Sheet1!$A$11:$C$1010,3,FALSE)</f>
        <v>#N/A</v>
      </c>
      <c r="X414" t="e">
        <f>VLOOKUP('Sampling picks'!M404,Sheet1!$A$11:$C$1010,3,FALSE)</f>
        <v>#N/A</v>
      </c>
      <c r="Y414" t="e">
        <f>VLOOKUP('Sampling picks'!N404,Sheet1!$A$11:$C$1010,3,FALSE)</f>
        <v>#N/A</v>
      </c>
      <c r="Z414" t="e">
        <f>VLOOKUP('Sampling picks'!O404,Sheet1!$A$11:$C$1010,3,FALSE)</f>
        <v>#N/A</v>
      </c>
      <c r="AA414" t="e">
        <f>VLOOKUP('Sampling picks'!P404,Sheet1!$A$11:$C$1010,3,FALSE)</f>
        <v>#N/A</v>
      </c>
      <c r="AB414" t="e">
        <f>VLOOKUP('Sampling picks'!Q404,Sheet1!$A$11:$C$1010,3,FALSE)</f>
        <v>#N/A</v>
      </c>
      <c r="AC414" t="e">
        <f>VLOOKUP('Sampling picks'!R404,Sheet1!$A$11:$C$1010,3,FALSE)</f>
        <v>#N/A</v>
      </c>
      <c r="AD414" t="e">
        <f>VLOOKUP('Sampling picks'!S404,Sheet1!$A$11:$C$1010,3,FALSE)</f>
        <v>#N/A</v>
      </c>
      <c r="AE414" t="e">
        <f>VLOOKUP('Sampling picks'!T404,Sheet1!$A$11:$C$1010,3,FALSE)</f>
        <v>#N/A</v>
      </c>
      <c r="AF414" t="e">
        <f>VLOOKUP('Sampling picks'!U404,Sheet1!$A$11:$C$1010,3,FALSE)</f>
        <v>#N/A</v>
      </c>
      <c r="AG414" t="e">
        <f>VLOOKUP('Sampling picks'!V404,Sheet1!$A$11:$C$1010,3,FALSE)</f>
        <v>#N/A</v>
      </c>
      <c r="AH414" t="e">
        <f>VLOOKUP('Sampling picks'!W404,Sheet1!$A$11:$C$1010,3,FALSE)</f>
        <v>#N/A</v>
      </c>
      <c r="AI414" t="e">
        <f>VLOOKUP('Sampling picks'!X404,Sheet1!$A$11:$C$1010,3,FALSE)</f>
        <v>#N/A</v>
      </c>
      <c r="AJ414" t="e">
        <f>VLOOKUP('Sampling picks'!Y404,Sheet1!$A$11:$C$1010,3,FALSE)</f>
        <v>#N/A</v>
      </c>
      <c r="AK414" t="e">
        <f>VLOOKUP('Sampling picks'!Z404,Sheet1!$A$11:$C$1010,3,FALSE)</f>
        <v>#N/A</v>
      </c>
      <c r="AL414" t="e">
        <f>VLOOKUP('Sampling picks'!AA404,Sheet1!$A$11:$C$1010,3,FALSE)</f>
        <v>#N/A</v>
      </c>
      <c r="AM414" t="e">
        <f>VLOOKUP('Sampling picks'!AB404,Sheet1!$A$11:$C$1010,3,FALSE)</f>
        <v>#N/A</v>
      </c>
      <c r="AN414" t="e">
        <f>VLOOKUP('Sampling picks'!AC404,Sheet1!$A$11:$C$1010,3,FALSE)</f>
        <v>#N/A</v>
      </c>
      <c r="AO414" t="e">
        <f>VLOOKUP('Sampling picks'!AD404,Sheet1!$A$11:$C$1010,3,FALSE)</f>
        <v>#N/A</v>
      </c>
      <c r="AP414" t="e">
        <f>VLOOKUP('Sampling picks'!AE404,Sheet1!$A$11:$C$1010,3,FALSE)</f>
        <v>#N/A</v>
      </c>
      <c r="AQ414" t="e">
        <f>VLOOKUP('Sampling picks'!AF404,Sheet1!$A$11:$C$1010,3,FALSE)</f>
        <v>#N/A</v>
      </c>
      <c r="AR414" t="e">
        <f>VLOOKUP('Sampling picks'!AG404,Sheet1!$A$11:$C$1010,3,FALSE)</f>
        <v>#N/A</v>
      </c>
      <c r="AS414" t="e">
        <f>VLOOKUP('Sampling picks'!AH404,Sheet1!$A$11:$C$1010,3,FALSE)</f>
        <v>#N/A</v>
      </c>
      <c r="AT414" t="e">
        <f>VLOOKUP('Sampling picks'!AI404,Sheet1!$A$11:$C$1010,3,FALSE)</f>
        <v>#N/A</v>
      </c>
      <c r="AU414" t="e">
        <f>VLOOKUP('Sampling picks'!AJ404,Sheet1!$A$11:$C$1010,3,FALSE)</f>
        <v>#N/A</v>
      </c>
      <c r="AV414" t="e">
        <f>VLOOKUP('Sampling picks'!AK404,Sheet1!$A$11:$C$1010,3,FALSE)</f>
        <v>#N/A</v>
      </c>
      <c r="AW414" t="e">
        <f>VLOOKUP('Sampling picks'!AL404,Sheet1!$A$11:$C$1010,3,FALSE)</f>
        <v>#N/A</v>
      </c>
      <c r="AX414" t="e">
        <f>VLOOKUP('Sampling picks'!AM404,Sheet1!$A$11:$C$1010,3,FALSE)</f>
        <v>#N/A</v>
      </c>
      <c r="AY414" t="e">
        <f>VLOOKUP('Sampling picks'!AN404,Sheet1!$A$11:$C$1010,3,FALSE)</f>
        <v>#N/A</v>
      </c>
      <c r="AZ414" t="e">
        <f>VLOOKUP('Sampling picks'!AO404,Sheet1!$A$11:$C$1010,3,FALSE)</f>
        <v>#N/A</v>
      </c>
      <c r="BA414" t="e">
        <f>VLOOKUP('Sampling picks'!AP404,Sheet1!$A$11:$C$1010,3,FALSE)</f>
        <v>#N/A</v>
      </c>
      <c r="BB414" t="e">
        <f>VLOOKUP('Sampling picks'!AQ404,Sheet1!$A$11:$C$1010,3,FALSE)</f>
        <v>#N/A</v>
      </c>
      <c r="BC414" t="e">
        <f>VLOOKUP('Sampling picks'!AR404,Sheet1!$A$11:$C$1010,3,FALSE)</f>
        <v>#N/A</v>
      </c>
      <c r="BD414" t="e">
        <f>VLOOKUP('Sampling picks'!AS404,Sheet1!$A$11:$C$1010,3,FALSE)</f>
        <v>#N/A</v>
      </c>
      <c r="BE414" t="e">
        <f>VLOOKUP('Sampling picks'!AT404,Sheet1!$A$11:$C$1010,3,FALSE)</f>
        <v>#N/A</v>
      </c>
      <c r="BF414" t="e">
        <f>VLOOKUP('Sampling picks'!AU404,Sheet1!$A$11:$C$1010,3,FALSE)</f>
        <v>#N/A</v>
      </c>
      <c r="BG414" t="e">
        <f>VLOOKUP('Sampling picks'!AV404,Sheet1!$A$11:$C$1010,3,FALSE)</f>
        <v>#N/A</v>
      </c>
      <c r="BH414" t="e">
        <f>VLOOKUP('Sampling picks'!AW404,Sheet1!$A$11:$C$1010,3,FALSE)</f>
        <v>#N/A</v>
      </c>
      <c r="BI414" t="e">
        <f>VLOOKUP('Sampling picks'!AX404,Sheet1!$A$11:$C$1010,3,FALSE)</f>
        <v>#N/A</v>
      </c>
      <c r="BJ414" t="e">
        <f>VLOOKUP('Sampling picks'!AY404,Sheet1!$A$11:$C$1010,3,FALSE)</f>
        <v>#N/A</v>
      </c>
      <c r="BK414" t="e">
        <f>VLOOKUP('Sampling picks'!AZ404,Sheet1!$A$11:$C$1010,3,FALSE)</f>
        <v>#N/A</v>
      </c>
      <c r="BL414" t="e">
        <f>VLOOKUP('Sampling picks'!BA404,Sheet1!$A$11:$C$1010,3,FALSE)</f>
        <v>#N/A</v>
      </c>
      <c r="BM414" t="e">
        <f>VLOOKUP('Sampling picks'!BB404,Sheet1!$A$11:$C$1010,3,FALSE)</f>
        <v>#N/A</v>
      </c>
      <c r="BN414" t="e">
        <f>VLOOKUP('Sampling picks'!BC404,Sheet1!$A$11:$C$1010,3,FALSE)</f>
        <v>#N/A</v>
      </c>
      <c r="BO414" t="e">
        <f>VLOOKUP('Sampling picks'!BD404,Sheet1!$A$11:$C$1010,3,FALSE)</f>
        <v>#N/A</v>
      </c>
      <c r="BP414" t="e">
        <f>VLOOKUP('Sampling picks'!BE404,Sheet1!$A$11:$C$1010,3,FALSE)</f>
        <v>#N/A</v>
      </c>
      <c r="BQ414" t="e">
        <f>VLOOKUP('Sampling picks'!BF404,Sheet1!$A$11:$C$1010,3,FALSE)</f>
        <v>#N/A</v>
      </c>
      <c r="BR414" t="e">
        <f>VLOOKUP('Sampling picks'!BG404,Sheet1!$A$11:$C$1010,3,FALSE)</f>
        <v>#N/A</v>
      </c>
      <c r="BS414" t="e">
        <f>VLOOKUP('Sampling picks'!BH404,Sheet1!$A$11:$C$1010,3,FALSE)</f>
        <v>#N/A</v>
      </c>
      <c r="BT414" t="e">
        <f>VLOOKUP('Sampling picks'!BI404,Sheet1!$A$11:$C$1010,3,FALSE)</f>
        <v>#N/A</v>
      </c>
      <c r="BU414" t="e">
        <f>VLOOKUP('Sampling picks'!BJ404,Sheet1!$A$11:$C$1010,3,FALSE)</f>
        <v>#N/A</v>
      </c>
      <c r="BV414" t="e">
        <f>VLOOKUP('Sampling picks'!BK404,Sheet1!$A$11:$C$1010,3,FALSE)</f>
        <v>#N/A</v>
      </c>
      <c r="BW414" t="e">
        <f>VLOOKUP('Sampling picks'!BL404,Sheet1!$A$11:$C$1010,3,FALSE)</f>
        <v>#N/A</v>
      </c>
      <c r="BX414" t="e">
        <f>VLOOKUP('Sampling picks'!BM404,Sheet1!$A$11:$C$1010,3,FALSE)</f>
        <v>#N/A</v>
      </c>
      <c r="BY414" t="e">
        <f>VLOOKUP('Sampling picks'!BN404,Sheet1!$A$11:$C$1010,3,FALSE)</f>
        <v>#N/A</v>
      </c>
      <c r="BZ414" t="e">
        <f>VLOOKUP('Sampling picks'!BO404,Sheet1!$A$11:$C$1010,3,FALSE)</f>
        <v>#N/A</v>
      </c>
      <c r="CA414" t="e">
        <f>VLOOKUP('Sampling picks'!BP404,Sheet1!$A$11:$C$1010,3,FALSE)</f>
        <v>#N/A</v>
      </c>
      <c r="CB414" t="e">
        <f>VLOOKUP('Sampling picks'!BQ404,Sheet1!$A$11:$C$1010,3,FALSE)</f>
        <v>#N/A</v>
      </c>
      <c r="CC414" t="e">
        <f>VLOOKUP('Sampling picks'!BR404,Sheet1!$A$11:$C$1010,3,FALSE)</f>
        <v>#N/A</v>
      </c>
      <c r="CD414" t="e">
        <f>VLOOKUP('Sampling picks'!BS404,Sheet1!$A$11:$C$1010,3,FALSE)</f>
        <v>#N/A</v>
      </c>
      <c r="CE414" t="e">
        <f>VLOOKUP('Sampling picks'!BT404,Sheet1!$A$11:$C$1010,3,FALSE)</f>
        <v>#N/A</v>
      </c>
      <c r="CF414" t="e">
        <f>VLOOKUP('Sampling picks'!BU404,Sheet1!$A$11:$C$1010,3,FALSE)</f>
        <v>#N/A</v>
      </c>
      <c r="CG414" t="e">
        <f>VLOOKUP('Sampling picks'!BV404,Sheet1!$A$11:$C$1010,3,FALSE)</f>
        <v>#N/A</v>
      </c>
      <c r="CH414" t="e">
        <f>VLOOKUP('Sampling picks'!BW404,Sheet1!$A$11:$C$1010,3,FALSE)</f>
        <v>#N/A</v>
      </c>
      <c r="CI414" t="e">
        <f>VLOOKUP('Sampling picks'!BX404,Sheet1!$A$11:$C$1010,3,FALSE)</f>
        <v>#N/A</v>
      </c>
      <c r="CJ414" t="e">
        <f>VLOOKUP('Sampling picks'!BY404,Sheet1!$A$11:$C$1010,3,FALSE)</f>
        <v>#N/A</v>
      </c>
      <c r="CK414" t="e">
        <f>VLOOKUP('Sampling picks'!BZ404,Sheet1!$A$11:$C$1010,3,FALSE)</f>
        <v>#N/A</v>
      </c>
      <c r="CL414" t="e">
        <f>VLOOKUP('Sampling picks'!CA404,Sheet1!$A$11:$C$1010,3,FALSE)</f>
        <v>#N/A</v>
      </c>
      <c r="CM414" t="e">
        <f>VLOOKUP('Sampling picks'!CB404,Sheet1!$A$11:$C$1010,3,FALSE)</f>
        <v>#N/A</v>
      </c>
      <c r="CN414" t="e">
        <f>VLOOKUP('Sampling picks'!CC404,Sheet1!$A$11:$C$1010,3,FALSE)</f>
        <v>#N/A</v>
      </c>
      <c r="CO414" t="e">
        <f>VLOOKUP('Sampling picks'!CD404,Sheet1!$A$11:$C$1010,3,FALSE)</f>
        <v>#N/A</v>
      </c>
      <c r="CP414" t="e">
        <f>VLOOKUP('Sampling picks'!CE404,Sheet1!$A$11:$C$1010,3,FALSE)</f>
        <v>#N/A</v>
      </c>
      <c r="CQ414" t="e">
        <f>VLOOKUP('Sampling picks'!CF404,Sheet1!$A$11:$C$1010,3,FALSE)</f>
        <v>#N/A</v>
      </c>
      <c r="CR414" t="e">
        <f>VLOOKUP('Sampling picks'!CG404,Sheet1!$A$11:$C$1010,3,FALSE)</f>
        <v>#N/A</v>
      </c>
      <c r="CS414" t="e">
        <f>VLOOKUP('Sampling picks'!CH404,Sheet1!$A$11:$C$1010,3,FALSE)</f>
        <v>#N/A</v>
      </c>
      <c r="CT414" t="e">
        <f>VLOOKUP('Sampling picks'!CI404,Sheet1!$A$11:$C$1010,3,FALSE)</f>
        <v>#N/A</v>
      </c>
      <c r="CU414" t="e">
        <f>VLOOKUP('Sampling picks'!CJ404,Sheet1!$A$11:$C$1010,3,FALSE)</f>
        <v>#N/A</v>
      </c>
      <c r="CV414" t="e">
        <f>VLOOKUP('Sampling picks'!CK404,Sheet1!$A$11:$C$1010,3,FALSE)</f>
        <v>#N/A</v>
      </c>
      <c r="CW414" t="e">
        <f>VLOOKUP('Sampling picks'!CL404,Sheet1!$A$11:$C$1010,3,FALSE)</f>
        <v>#N/A</v>
      </c>
      <c r="CX414" t="e">
        <f>VLOOKUP('Sampling picks'!CM404,Sheet1!$A$11:$C$1010,3,FALSE)</f>
        <v>#N/A</v>
      </c>
      <c r="CY414" t="e">
        <f>VLOOKUP('Sampling picks'!CN404,Sheet1!$A$11:$C$1010,3,FALSE)</f>
        <v>#N/A</v>
      </c>
      <c r="CZ414" t="e">
        <f>VLOOKUP('Sampling picks'!CO404,Sheet1!$A$11:$C$1010,3,FALSE)</f>
        <v>#N/A</v>
      </c>
      <c r="DA414" t="e">
        <f>VLOOKUP('Sampling picks'!CP404,Sheet1!$A$11:$C$1010,3,FALSE)</f>
        <v>#N/A</v>
      </c>
      <c r="DB414" t="e">
        <f>VLOOKUP('Sampling picks'!CQ404,Sheet1!$A$11:$C$1010,3,FALSE)</f>
        <v>#N/A</v>
      </c>
      <c r="DC414" t="e">
        <f>VLOOKUP('Sampling picks'!CR404,Sheet1!$A$11:$C$1010,3,FALSE)</f>
        <v>#N/A</v>
      </c>
      <c r="DD414" t="e">
        <f>VLOOKUP('Sampling picks'!CS404,Sheet1!$A$11:$C$1010,3,FALSE)</f>
        <v>#N/A</v>
      </c>
      <c r="DE414" t="e">
        <f>VLOOKUP('Sampling picks'!CT404,Sheet1!$A$11:$C$1010,3,FALSE)</f>
        <v>#N/A</v>
      </c>
      <c r="DF414" t="e">
        <f>VLOOKUP('Sampling picks'!CU404,Sheet1!$A$11:$C$1010,3,FALSE)</f>
        <v>#N/A</v>
      </c>
      <c r="DG414" t="e">
        <f>VLOOKUP('Sampling picks'!CV404,Sheet1!$A$11:$C$1010,3,FALSE)</f>
        <v>#N/A</v>
      </c>
      <c r="DH414" t="e">
        <f>VLOOKUP('Sampling picks'!CW404,Sheet1!$A$11:$C$1010,3,FALSE)</f>
        <v>#N/A</v>
      </c>
      <c r="DI414" t="e">
        <f>VLOOKUP('Sampling picks'!CX404,Sheet1!$A$11:$C$1010,3,FALSE)</f>
        <v>#N/A</v>
      </c>
      <c r="DJ414" t="e">
        <f>VLOOKUP('Sampling picks'!CY404,Sheet1!$A$11:$C$1010,3,FALSE)</f>
        <v>#N/A</v>
      </c>
    </row>
    <row r="415" spans="1:114" x14ac:dyDescent="0.3">
      <c r="A415">
        <v>405</v>
      </c>
      <c r="B415" s="1">
        <f t="shared" ca="1" si="30"/>
        <v>1020</v>
      </c>
      <c r="C415" s="1">
        <f t="shared" ca="1" si="30"/>
        <v>895</v>
      </c>
      <c r="H415" t="str">
        <f t="shared" ca="1" si="31"/>
        <v>reject</v>
      </c>
      <c r="I415">
        <f t="shared" ca="1" si="32"/>
        <v>1.7736615749211038E-2</v>
      </c>
      <c r="J415">
        <f t="shared" ca="1" si="33"/>
        <v>2.1029146440119724</v>
      </c>
      <c r="K415">
        <f t="shared" ca="1" si="34"/>
        <v>866.5</v>
      </c>
      <c r="L415" t="s">
        <v>431</v>
      </c>
      <c r="M415">
        <f ca="1">VLOOKUP('Sampling picks'!B405,Sheet1!$A$11:$C$1010,3,FALSE)</f>
        <v>785</v>
      </c>
      <c r="N415">
        <f ca="1">VLOOKUP('Sampling picks'!C405,Sheet1!$A$11:$C$1010,3,FALSE)</f>
        <v>1020</v>
      </c>
      <c r="O415">
        <f ca="1">VLOOKUP('Sampling picks'!D405,Sheet1!$A$11:$C$1010,3,FALSE)</f>
        <v>808</v>
      </c>
      <c r="P415">
        <f ca="1">VLOOKUP('Sampling picks'!E405,Sheet1!$A$11:$C$1010,3,FALSE)</f>
        <v>841</v>
      </c>
      <c r="Q415">
        <f ca="1">VLOOKUP('Sampling picks'!F405,Sheet1!$A$11:$C$1010,3,FALSE)</f>
        <v>839</v>
      </c>
      <c r="R415">
        <f ca="1">VLOOKUP('Sampling picks'!G405,Sheet1!$A$11:$C$1010,3,FALSE)</f>
        <v>947</v>
      </c>
      <c r="S415">
        <f ca="1">VLOOKUP('Sampling picks'!H405,Sheet1!$A$11:$C$1010,3,FALSE)</f>
        <v>892</v>
      </c>
      <c r="T415">
        <f ca="1">VLOOKUP('Sampling picks'!I405,Sheet1!$A$11:$C$1010,3,FALSE)</f>
        <v>814</v>
      </c>
      <c r="U415">
        <f ca="1">VLOOKUP('Sampling picks'!J405,Sheet1!$A$11:$C$1010,3,FALSE)</f>
        <v>787</v>
      </c>
      <c r="V415">
        <f ca="1">VLOOKUP('Sampling picks'!K405,Sheet1!$A$11:$C$1010,3,FALSE)</f>
        <v>932</v>
      </c>
      <c r="W415" t="e">
        <f>VLOOKUP('Sampling picks'!L405,Sheet1!$A$11:$C$1010,3,FALSE)</f>
        <v>#N/A</v>
      </c>
      <c r="X415" t="e">
        <f>VLOOKUP('Sampling picks'!M405,Sheet1!$A$11:$C$1010,3,FALSE)</f>
        <v>#N/A</v>
      </c>
      <c r="Y415" t="e">
        <f>VLOOKUP('Sampling picks'!N405,Sheet1!$A$11:$C$1010,3,FALSE)</f>
        <v>#N/A</v>
      </c>
      <c r="Z415" t="e">
        <f>VLOOKUP('Sampling picks'!O405,Sheet1!$A$11:$C$1010,3,FALSE)</f>
        <v>#N/A</v>
      </c>
      <c r="AA415" t="e">
        <f>VLOOKUP('Sampling picks'!P405,Sheet1!$A$11:$C$1010,3,FALSE)</f>
        <v>#N/A</v>
      </c>
      <c r="AB415" t="e">
        <f>VLOOKUP('Sampling picks'!Q405,Sheet1!$A$11:$C$1010,3,FALSE)</f>
        <v>#N/A</v>
      </c>
      <c r="AC415" t="e">
        <f>VLOOKUP('Sampling picks'!R405,Sheet1!$A$11:$C$1010,3,FALSE)</f>
        <v>#N/A</v>
      </c>
      <c r="AD415" t="e">
        <f>VLOOKUP('Sampling picks'!S405,Sheet1!$A$11:$C$1010,3,FALSE)</f>
        <v>#N/A</v>
      </c>
      <c r="AE415" t="e">
        <f>VLOOKUP('Sampling picks'!T405,Sheet1!$A$11:$C$1010,3,FALSE)</f>
        <v>#N/A</v>
      </c>
      <c r="AF415" t="e">
        <f>VLOOKUP('Sampling picks'!U405,Sheet1!$A$11:$C$1010,3,FALSE)</f>
        <v>#N/A</v>
      </c>
      <c r="AG415" t="e">
        <f>VLOOKUP('Sampling picks'!V405,Sheet1!$A$11:$C$1010,3,FALSE)</f>
        <v>#N/A</v>
      </c>
      <c r="AH415" t="e">
        <f>VLOOKUP('Sampling picks'!W405,Sheet1!$A$11:$C$1010,3,FALSE)</f>
        <v>#N/A</v>
      </c>
      <c r="AI415" t="e">
        <f>VLOOKUP('Sampling picks'!X405,Sheet1!$A$11:$C$1010,3,FALSE)</f>
        <v>#N/A</v>
      </c>
      <c r="AJ415" t="e">
        <f>VLOOKUP('Sampling picks'!Y405,Sheet1!$A$11:$C$1010,3,FALSE)</f>
        <v>#N/A</v>
      </c>
      <c r="AK415" t="e">
        <f>VLOOKUP('Sampling picks'!Z405,Sheet1!$A$11:$C$1010,3,FALSE)</f>
        <v>#N/A</v>
      </c>
      <c r="AL415" t="e">
        <f>VLOOKUP('Sampling picks'!AA405,Sheet1!$A$11:$C$1010,3,FALSE)</f>
        <v>#N/A</v>
      </c>
      <c r="AM415" t="e">
        <f>VLOOKUP('Sampling picks'!AB405,Sheet1!$A$11:$C$1010,3,FALSE)</f>
        <v>#N/A</v>
      </c>
      <c r="AN415" t="e">
        <f>VLOOKUP('Sampling picks'!AC405,Sheet1!$A$11:$C$1010,3,FALSE)</f>
        <v>#N/A</v>
      </c>
      <c r="AO415" t="e">
        <f>VLOOKUP('Sampling picks'!AD405,Sheet1!$A$11:$C$1010,3,FALSE)</f>
        <v>#N/A</v>
      </c>
      <c r="AP415" t="e">
        <f>VLOOKUP('Sampling picks'!AE405,Sheet1!$A$11:$C$1010,3,FALSE)</f>
        <v>#N/A</v>
      </c>
      <c r="AQ415" t="e">
        <f>VLOOKUP('Sampling picks'!AF405,Sheet1!$A$11:$C$1010,3,FALSE)</f>
        <v>#N/A</v>
      </c>
      <c r="AR415" t="e">
        <f>VLOOKUP('Sampling picks'!AG405,Sheet1!$A$11:$C$1010,3,FALSE)</f>
        <v>#N/A</v>
      </c>
      <c r="AS415" t="e">
        <f>VLOOKUP('Sampling picks'!AH405,Sheet1!$A$11:$C$1010,3,FALSE)</f>
        <v>#N/A</v>
      </c>
      <c r="AT415" t="e">
        <f>VLOOKUP('Sampling picks'!AI405,Sheet1!$A$11:$C$1010,3,FALSE)</f>
        <v>#N/A</v>
      </c>
      <c r="AU415" t="e">
        <f>VLOOKUP('Sampling picks'!AJ405,Sheet1!$A$11:$C$1010,3,FALSE)</f>
        <v>#N/A</v>
      </c>
      <c r="AV415" t="e">
        <f>VLOOKUP('Sampling picks'!AK405,Sheet1!$A$11:$C$1010,3,FALSE)</f>
        <v>#N/A</v>
      </c>
      <c r="AW415" t="e">
        <f>VLOOKUP('Sampling picks'!AL405,Sheet1!$A$11:$C$1010,3,FALSE)</f>
        <v>#N/A</v>
      </c>
      <c r="AX415" t="e">
        <f>VLOOKUP('Sampling picks'!AM405,Sheet1!$A$11:$C$1010,3,FALSE)</f>
        <v>#N/A</v>
      </c>
      <c r="AY415" t="e">
        <f>VLOOKUP('Sampling picks'!AN405,Sheet1!$A$11:$C$1010,3,FALSE)</f>
        <v>#N/A</v>
      </c>
      <c r="AZ415" t="e">
        <f>VLOOKUP('Sampling picks'!AO405,Sheet1!$A$11:$C$1010,3,FALSE)</f>
        <v>#N/A</v>
      </c>
      <c r="BA415" t="e">
        <f>VLOOKUP('Sampling picks'!AP405,Sheet1!$A$11:$C$1010,3,FALSE)</f>
        <v>#N/A</v>
      </c>
      <c r="BB415" t="e">
        <f>VLOOKUP('Sampling picks'!AQ405,Sheet1!$A$11:$C$1010,3,FALSE)</f>
        <v>#N/A</v>
      </c>
      <c r="BC415" t="e">
        <f>VLOOKUP('Sampling picks'!AR405,Sheet1!$A$11:$C$1010,3,FALSE)</f>
        <v>#N/A</v>
      </c>
      <c r="BD415" t="e">
        <f>VLOOKUP('Sampling picks'!AS405,Sheet1!$A$11:$C$1010,3,FALSE)</f>
        <v>#N/A</v>
      </c>
      <c r="BE415" t="e">
        <f>VLOOKUP('Sampling picks'!AT405,Sheet1!$A$11:$C$1010,3,FALSE)</f>
        <v>#N/A</v>
      </c>
      <c r="BF415" t="e">
        <f>VLOOKUP('Sampling picks'!AU405,Sheet1!$A$11:$C$1010,3,FALSE)</f>
        <v>#N/A</v>
      </c>
      <c r="BG415" t="e">
        <f>VLOOKUP('Sampling picks'!AV405,Sheet1!$A$11:$C$1010,3,FALSE)</f>
        <v>#N/A</v>
      </c>
      <c r="BH415" t="e">
        <f>VLOOKUP('Sampling picks'!AW405,Sheet1!$A$11:$C$1010,3,FALSE)</f>
        <v>#N/A</v>
      </c>
      <c r="BI415" t="e">
        <f>VLOOKUP('Sampling picks'!AX405,Sheet1!$A$11:$C$1010,3,FALSE)</f>
        <v>#N/A</v>
      </c>
      <c r="BJ415" t="e">
        <f>VLOOKUP('Sampling picks'!AY405,Sheet1!$A$11:$C$1010,3,FALSE)</f>
        <v>#N/A</v>
      </c>
      <c r="BK415" t="e">
        <f>VLOOKUP('Sampling picks'!AZ405,Sheet1!$A$11:$C$1010,3,FALSE)</f>
        <v>#N/A</v>
      </c>
      <c r="BL415" t="e">
        <f>VLOOKUP('Sampling picks'!BA405,Sheet1!$A$11:$C$1010,3,FALSE)</f>
        <v>#N/A</v>
      </c>
      <c r="BM415" t="e">
        <f>VLOOKUP('Sampling picks'!BB405,Sheet1!$A$11:$C$1010,3,FALSE)</f>
        <v>#N/A</v>
      </c>
      <c r="BN415" t="e">
        <f>VLOOKUP('Sampling picks'!BC405,Sheet1!$A$11:$C$1010,3,FALSE)</f>
        <v>#N/A</v>
      </c>
      <c r="BO415" t="e">
        <f>VLOOKUP('Sampling picks'!BD405,Sheet1!$A$11:$C$1010,3,FALSE)</f>
        <v>#N/A</v>
      </c>
      <c r="BP415" t="e">
        <f>VLOOKUP('Sampling picks'!BE405,Sheet1!$A$11:$C$1010,3,FALSE)</f>
        <v>#N/A</v>
      </c>
      <c r="BQ415" t="e">
        <f>VLOOKUP('Sampling picks'!BF405,Sheet1!$A$11:$C$1010,3,FALSE)</f>
        <v>#N/A</v>
      </c>
      <c r="BR415" t="e">
        <f>VLOOKUP('Sampling picks'!BG405,Sheet1!$A$11:$C$1010,3,FALSE)</f>
        <v>#N/A</v>
      </c>
      <c r="BS415" t="e">
        <f>VLOOKUP('Sampling picks'!BH405,Sheet1!$A$11:$C$1010,3,FALSE)</f>
        <v>#N/A</v>
      </c>
      <c r="BT415" t="e">
        <f>VLOOKUP('Sampling picks'!BI405,Sheet1!$A$11:$C$1010,3,FALSE)</f>
        <v>#N/A</v>
      </c>
      <c r="BU415" t="e">
        <f>VLOOKUP('Sampling picks'!BJ405,Sheet1!$A$11:$C$1010,3,FALSE)</f>
        <v>#N/A</v>
      </c>
      <c r="BV415" t="e">
        <f>VLOOKUP('Sampling picks'!BK405,Sheet1!$A$11:$C$1010,3,FALSE)</f>
        <v>#N/A</v>
      </c>
      <c r="BW415" t="e">
        <f>VLOOKUP('Sampling picks'!BL405,Sheet1!$A$11:$C$1010,3,FALSE)</f>
        <v>#N/A</v>
      </c>
      <c r="BX415" t="e">
        <f>VLOOKUP('Sampling picks'!BM405,Sheet1!$A$11:$C$1010,3,FALSE)</f>
        <v>#N/A</v>
      </c>
      <c r="BY415" t="e">
        <f>VLOOKUP('Sampling picks'!BN405,Sheet1!$A$11:$C$1010,3,FALSE)</f>
        <v>#N/A</v>
      </c>
      <c r="BZ415" t="e">
        <f>VLOOKUP('Sampling picks'!BO405,Sheet1!$A$11:$C$1010,3,FALSE)</f>
        <v>#N/A</v>
      </c>
      <c r="CA415" t="e">
        <f>VLOOKUP('Sampling picks'!BP405,Sheet1!$A$11:$C$1010,3,FALSE)</f>
        <v>#N/A</v>
      </c>
      <c r="CB415" t="e">
        <f>VLOOKUP('Sampling picks'!BQ405,Sheet1!$A$11:$C$1010,3,FALSE)</f>
        <v>#N/A</v>
      </c>
      <c r="CC415" t="e">
        <f>VLOOKUP('Sampling picks'!BR405,Sheet1!$A$11:$C$1010,3,FALSE)</f>
        <v>#N/A</v>
      </c>
      <c r="CD415" t="e">
        <f>VLOOKUP('Sampling picks'!BS405,Sheet1!$A$11:$C$1010,3,FALSE)</f>
        <v>#N/A</v>
      </c>
      <c r="CE415" t="e">
        <f>VLOOKUP('Sampling picks'!BT405,Sheet1!$A$11:$C$1010,3,FALSE)</f>
        <v>#N/A</v>
      </c>
      <c r="CF415" t="e">
        <f>VLOOKUP('Sampling picks'!BU405,Sheet1!$A$11:$C$1010,3,FALSE)</f>
        <v>#N/A</v>
      </c>
      <c r="CG415" t="e">
        <f>VLOOKUP('Sampling picks'!BV405,Sheet1!$A$11:$C$1010,3,FALSE)</f>
        <v>#N/A</v>
      </c>
      <c r="CH415" t="e">
        <f>VLOOKUP('Sampling picks'!BW405,Sheet1!$A$11:$C$1010,3,FALSE)</f>
        <v>#N/A</v>
      </c>
      <c r="CI415" t="e">
        <f>VLOOKUP('Sampling picks'!BX405,Sheet1!$A$11:$C$1010,3,FALSE)</f>
        <v>#N/A</v>
      </c>
      <c r="CJ415" t="e">
        <f>VLOOKUP('Sampling picks'!BY405,Sheet1!$A$11:$C$1010,3,FALSE)</f>
        <v>#N/A</v>
      </c>
      <c r="CK415" t="e">
        <f>VLOOKUP('Sampling picks'!BZ405,Sheet1!$A$11:$C$1010,3,FALSE)</f>
        <v>#N/A</v>
      </c>
      <c r="CL415" t="e">
        <f>VLOOKUP('Sampling picks'!CA405,Sheet1!$A$11:$C$1010,3,FALSE)</f>
        <v>#N/A</v>
      </c>
      <c r="CM415" t="e">
        <f>VLOOKUP('Sampling picks'!CB405,Sheet1!$A$11:$C$1010,3,FALSE)</f>
        <v>#N/A</v>
      </c>
      <c r="CN415" t="e">
        <f>VLOOKUP('Sampling picks'!CC405,Sheet1!$A$11:$C$1010,3,FALSE)</f>
        <v>#N/A</v>
      </c>
      <c r="CO415" t="e">
        <f>VLOOKUP('Sampling picks'!CD405,Sheet1!$A$11:$C$1010,3,FALSE)</f>
        <v>#N/A</v>
      </c>
      <c r="CP415" t="e">
        <f>VLOOKUP('Sampling picks'!CE405,Sheet1!$A$11:$C$1010,3,FALSE)</f>
        <v>#N/A</v>
      </c>
      <c r="CQ415" t="e">
        <f>VLOOKUP('Sampling picks'!CF405,Sheet1!$A$11:$C$1010,3,FALSE)</f>
        <v>#N/A</v>
      </c>
      <c r="CR415" t="e">
        <f>VLOOKUP('Sampling picks'!CG405,Sheet1!$A$11:$C$1010,3,FALSE)</f>
        <v>#N/A</v>
      </c>
      <c r="CS415" t="e">
        <f>VLOOKUP('Sampling picks'!CH405,Sheet1!$A$11:$C$1010,3,FALSE)</f>
        <v>#N/A</v>
      </c>
      <c r="CT415" t="e">
        <f>VLOOKUP('Sampling picks'!CI405,Sheet1!$A$11:$C$1010,3,FALSE)</f>
        <v>#N/A</v>
      </c>
      <c r="CU415" t="e">
        <f>VLOOKUP('Sampling picks'!CJ405,Sheet1!$A$11:$C$1010,3,FALSE)</f>
        <v>#N/A</v>
      </c>
      <c r="CV415" t="e">
        <f>VLOOKUP('Sampling picks'!CK405,Sheet1!$A$11:$C$1010,3,FALSE)</f>
        <v>#N/A</v>
      </c>
      <c r="CW415" t="e">
        <f>VLOOKUP('Sampling picks'!CL405,Sheet1!$A$11:$C$1010,3,FALSE)</f>
        <v>#N/A</v>
      </c>
      <c r="CX415" t="e">
        <f>VLOOKUP('Sampling picks'!CM405,Sheet1!$A$11:$C$1010,3,FALSE)</f>
        <v>#N/A</v>
      </c>
      <c r="CY415" t="e">
        <f>VLOOKUP('Sampling picks'!CN405,Sheet1!$A$11:$C$1010,3,FALSE)</f>
        <v>#N/A</v>
      </c>
      <c r="CZ415" t="e">
        <f>VLOOKUP('Sampling picks'!CO405,Sheet1!$A$11:$C$1010,3,FALSE)</f>
        <v>#N/A</v>
      </c>
      <c r="DA415" t="e">
        <f>VLOOKUP('Sampling picks'!CP405,Sheet1!$A$11:$C$1010,3,FALSE)</f>
        <v>#N/A</v>
      </c>
      <c r="DB415" t="e">
        <f>VLOOKUP('Sampling picks'!CQ405,Sheet1!$A$11:$C$1010,3,FALSE)</f>
        <v>#N/A</v>
      </c>
      <c r="DC415" t="e">
        <f>VLOOKUP('Sampling picks'!CR405,Sheet1!$A$11:$C$1010,3,FALSE)</f>
        <v>#N/A</v>
      </c>
      <c r="DD415" t="e">
        <f>VLOOKUP('Sampling picks'!CS405,Sheet1!$A$11:$C$1010,3,FALSE)</f>
        <v>#N/A</v>
      </c>
      <c r="DE415" t="e">
        <f>VLOOKUP('Sampling picks'!CT405,Sheet1!$A$11:$C$1010,3,FALSE)</f>
        <v>#N/A</v>
      </c>
      <c r="DF415" t="e">
        <f>VLOOKUP('Sampling picks'!CU405,Sheet1!$A$11:$C$1010,3,FALSE)</f>
        <v>#N/A</v>
      </c>
      <c r="DG415" t="e">
        <f>VLOOKUP('Sampling picks'!CV405,Sheet1!$A$11:$C$1010,3,FALSE)</f>
        <v>#N/A</v>
      </c>
      <c r="DH415" t="e">
        <f>VLOOKUP('Sampling picks'!CW405,Sheet1!$A$11:$C$1010,3,FALSE)</f>
        <v>#N/A</v>
      </c>
      <c r="DI415" t="e">
        <f>VLOOKUP('Sampling picks'!CX405,Sheet1!$A$11:$C$1010,3,FALSE)</f>
        <v>#N/A</v>
      </c>
      <c r="DJ415" t="e">
        <f>VLOOKUP('Sampling picks'!CY405,Sheet1!$A$11:$C$1010,3,FALSE)</f>
        <v>#N/A</v>
      </c>
    </row>
    <row r="416" spans="1:114" x14ac:dyDescent="0.3">
      <c r="A416">
        <v>406</v>
      </c>
      <c r="B416" s="1">
        <f t="shared" ca="1" si="30"/>
        <v>910</v>
      </c>
      <c r="C416" s="1">
        <f t="shared" ca="1" si="30"/>
        <v>847</v>
      </c>
      <c r="H416" t="str">
        <f t="shared" ca="1" si="31"/>
        <v>reject</v>
      </c>
      <c r="I416">
        <f t="shared" ca="1" si="32"/>
        <v>1.7190963620561384E-2</v>
      </c>
      <c r="J416">
        <f t="shared" ca="1" si="33"/>
        <v>2.1155637546526451</v>
      </c>
      <c r="K416">
        <f t="shared" ca="1" si="34"/>
        <v>866.9</v>
      </c>
      <c r="L416" t="s">
        <v>432</v>
      </c>
      <c r="M416">
        <f ca="1">VLOOKUP('Sampling picks'!B406,Sheet1!$A$11:$C$1010,3,FALSE)</f>
        <v>817</v>
      </c>
      <c r="N416">
        <f ca="1">VLOOKUP('Sampling picks'!C406,Sheet1!$A$11:$C$1010,3,FALSE)</f>
        <v>871</v>
      </c>
      <c r="O416">
        <f ca="1">VLOOKUP('Sampling picks'!D406,Sheet1!$A$11:$C$1010,3,FALSE)</f>
        <v>894</v>
      </c>
      <c r="P416">
        <f ca="1">VLOOKUP('Sampling picks'!E406,Sheet1!$A$11:$C$1010,3,FALSE)</f>
        <v>1018</v>
      </c>
      <c r="Q416">
        <f ca="1">VLOOKUP('Sampling picks'!F406,Sheet1!$A$11:$C$1010,3,FALSE)</f>
        <v>982</v>
      </c>
      <c r="R416">
        <f ca="1">VLOOKUP('Sampling picks'!G406,Sheet1!$A$11:$C$1010,3,FALSE)</f>
        <v>818</v>
      </c>
      <c r="S416">
        <f ca="1">VLOOKUP('Sampling picks'!H406,Sheet1!$A$11:$C$1010,3,FALSE)</f>
        <v>705</v>
      </c>
      <c r="T416">
        <f ca="1">VLOOKUP('Sampling picks'!I406,Sheet1!$A$11:$C$1010,3,FALSE)</f>
        <v>924</v>
      </c>
      <c r="U416">
        <f ca="1">VLOOKUP('Sampling picks'!J406,Sheet1!$A$11:$C$1010,3,FALSE)</f>
        <v>800</v>
      </c>
      <c r="V416">
        <f ca="1">VLOOKUP('Sampling picks'!K406,Sheet1!$A$11:$C$1010,3,FALSE)</f>
        <v>840</v>
      </c>
      <c r="W416" t="e">
        <f>VLOOKUP('Sampling picks'!L406,Sheet1!$A$11:$C$1010,3,FALSE)</f>
        <v>#N/A</v>
      </c>
      <c r="X416" t="e">
        <f>VLOOKUP('Sampling picks'!M406,Sheet1!$A$11:$C$1010,3,FALSE)</f>
        <v>#N/A</v>
      </c>
      <c r="Y416" t="e">
        <f>VLOOKUP('Sampling picks'!N406,Sheet1!$A$11:$C$1010,3,FALSE)</f>
        <v>#N/A</v>
      </c>
      <c r="Z416" t="e">
        <f>VLOOKUP('Sampling picks'!O406,Sheet1!$A$11:$C$1010,3,FALSE)</f>
        <v>#N/A</v>
      </c>
      <c r="AA416" t="e">
        <f>VLOOKUP('Sampling picks'!P406,Sheet1!$A$11:$C$1010,3,FALSE)</f>
        <v>#N/A</v>
      </c>
      <c r="AB416" t="e">
        <f>VLOOKUP('Sampling picks'!Q406,Sheet1!$A$11:$C$1010,3,FALSE)</f>
        <v>#N/A</v>
      </c>
      <c r="AC416" t="e">
        <f>VLOOKUP('Sampling picks'!R406,Sheet1!$A$11:$C$1010,3,FALSE)</f>
        <v>#N/A</v>
      </c>
      <c r="AD416" t="e">
        <f>VLOOKUP('Sampling picks'!S406,Sheet1!$A$11:$C$1010,3,FALSE)</f>
        <v>#N/A</v>
      </c>
      <c r="AE416" t="e">
        <f>VLOOKUP('Sampling picks'!T406,Sheet1!$A$11:$C$1010,3,FALSE)</f>
        <v>#N/A</v>
      </c>
      <c r="AF416" t="e">
        <f>VLOOKUP('Sampling picks'!U406,Sheet1!$A$11:$C$1010,3,FALSE)</f>
        <v>#N/A</v>
      </c>
      <c r="AG416" t="e">
        <f>VLOOKUP('Sampling picks'!V406,Sheet1!$A$11:$C$1010,3,FALSE)</f>
        <v>#N/A</v>
      </c>
      <c r="AH416" t="e">
        <f>VLOOKUP('Sampling picks'!W406,Sheet1!$A$11:$C$1010,3,FALSE)</f>
        <v>#N/A</v>
      </c>
      <c r="AI416" t="e">
        <f>VLOOKUP('Sampling picks'!X406,Sheet1!$A$11:$C$1010,3,FALSE)</f>
        <v>#N/A</v>
      </c>
      <c r="AJ416" t="e">
        <f>VLOOKUP('Sampling picks'!Y406,Sheet1!$A$11:$C$1010,3,FALSE)</f>
        <v>#N/A</v>
      </c>
      <c r="AK416" t="e">
        <f>VLOOKUP('Sampling picks'!Z406,Sheet1!$A$11:$C$1010,3,FALSE)</f>
        <v>#N/A</v>
      </c>
      <c r="AL416" t="e">
        <f>VLOOKUP('Sampling picks'!AA406,Sheet1!$A$11:$C$1010,3,FALSE)</f>
        <v>#N/A</v>
      </c>
      <c r="AM416" t="e">
        <f>VLOOKUP('Sampling picks'!AB406,Sheet1!$A$11:$C$1010,3,FALSE)</f>
        <v>#N/A</v>
      </c>
      <c r="AN416" t="e">
        <f>VLOOKUP('Sampling picks'!AC406,Sheet1!$A$11:$C$1010,3,FALSE)</f>
        <v>#N/A</v>
      </c>
      <c r="AO416" t="e">
        <f>VLOOKUP('Sampling picks'!AD406,Sheet1!$A$11:$C$1010,3,FALSE)</f>
        <v>#N/A</v>
      </c>
      <c r="AP416" t="e">
        <f>VLOOKUP('Sampling picks'!AE406,Sheet1!$A$11:$C$1010,3,FALSE)</f>
        <v>#N/A</v>
      </c>
      <c r="AQ416" t="e">
        <f>VLOOKUP('Sampling picks'!AF406,Sheet1!$A$11:$C$1010,3,FALSE)</f>
        <v>#N/A</v>
      </c>
      <c r="AR416" t="e">
        <f>VLOOKUP('Sampling picks'!AG406,Sheet1!$A$11:$C$1010,3,FALSE)</f>
        <v>#N/A</v>
      </c>
      <c r="AS416" t="e">
        <f>VLOOKUP('Sampling picks'!AH406,Sheet1!$A$11:$C$1010,3,FALSE)</f>
        <v>#N/A</v>
      </c>
      <c r="AT416" t="e">
        <f>VLOOKUP('Sampling picks'!AI406,Sheet1!$A$11:$C$1010,3,FALSE)</f>
        <v>#N/A</v>
      </c>
      <c r="AU416" t="e">
        <f>VLOOKUP('Sampling picks'!AJ406,Sheet1!$A$11:$C$1010,3,FALSE)</f>
        <v>#N/A</v>
      </c>
      <c r="AV416" t="e">
        <f>VLOOKUP('Sampling picks'!AK406,Sheet1!$A$11:$C$1010,3,FALSE)</f>
        <v>#N/A</v>
      </c>
      <c r="AW416" t="e">
        <f>VLOOKUP('Sampling picks'!AL406,Sheet1!$A$11:$C$1010,3,FALSE)</f>
        <v>#N/A</v>
      </c>
      <c r="AX416" t="e">
        <f>VLOOKUP('Sampling picks'!AM406,Sheet1!$A$11:$C$1010,3,FALSE)</f>
        <v>#N/A</v>
      </c>
      <c r="AY416" t="e">
        <f>VLOOKUP('Sampling picks'!AN406,Sheet1!$A$11:$C$1010,3,FALSE)</f>
        <v>#N/A</v>
      </c>
      <c r="AZ416" t="e">
        <f>VLOOKUP('Sampling picks'!AO406,Sheet1!$A$11:$C$1010,3,FALSE)</f>
        <v>#N/A</v>
      </c>
      <c r="BA416" t="e">
        <f>VLOOKUP('Sampling picks'!AP406,Sheet1!$A$11:$C$1010,3,FALSE)</f>
        <v>#N/A</v>
      </c>
      <c r="BB416" t="e">
        <f>VLOOKUP('Sampling picks'!AQ406,Sheet1!$A$11:$C$1010,3,FALSE)</f>
        <v>#N/A</v>
      </c>
      <c r="BC416" t="e">
        <f>VLOOKUP('Sampling picks'!AR406,Sheet1!$A$11:$C$1010,3,FALSE)</f>
        <v>#N/A</v>
      </c>
      <c r="BD416" t="e">
        <f>VLOOKUP('Sampling picks'!AS406,Sheet1!$A$11:$C$1010,3,FALSE)</f>
        <v>#N/A</v>
      </c>
      <c r="BE416" t="e">
        <f>VLOOKUP('Sampling picks'!AT406,Sheet1!$A$11:$C$1010,3,FALSE)</f>
        <v>#N/A</v>
      </c>
      <c r="BF416" t="e">
        <f>VLOOKUP('Sampling picks'!AU406,Sheet1!$A$11:$C$1010,3,FALSE)</f>
        <v>#N/A</v>
      </c>
      <c r="BG416" t="e">
        <f>VLOOKUP('Sampling picks'!AV406,Sheet1!$A$11:$C$1010,3,FALSE)</f>
        <v>#N/A</v>
      </c>
      <c r="BH416" t="e">
        <f>VLOOKUP('Sampling picks'!AW406,Sheet1!$A$11:$C$1010,3,FALSE)</f>
        <v>#N/A</v>
      </c>
      <c r="BI416" t="e">
        <f>VLOOKUP('Sampling picks'!AX406,Sheet1!$A$11:$C$1010,3,FALSE)</f>
        <v>#N/A</v>
      </c>
      <c r="BJ416" t="e">
        <f>VLOOKUP('Sampling picks'!AY406,Sheet1!$A$11:$C$1010,3,FALSE)</f>
        <v>#N/A</v>
      </c>
      <c r="BK416" t="e">
        <f>VLOOKUP('Sampling picks'!AZ406,Sheet1!$A$11:$C$1010,3,FALSE)</f>
        <v>#N/A</v>
      </c>
      <c r="BL416" t="e">
        <f>VLOOKUP('Sampling picks'!BA406,Sheet1!$A$11:$C$1010,3,FALSE)</f>
        <v>#N/A</v>
      </c>
      <c r="BM416" t="e">
        <f>VLOOKUP('Sampling picks'!BB406,Sheet1!$A$11:$C$1010,3,FALSE)</f>
        <v>#N/A</v>
      </c>
      <c r="BN416" t="e">
        <f>VLOOKUP('Sampling picks'!BC406,Sheet1!$A$11:$C$1010,3,FALSE)</f>
        <v>#N/A</v>
      </c>
      <c r="BO416" t="e">
        <f>VLOOKUP('Sampling picks'!BD406,Sheet1!$A$11:$C$1010,3,FALSE)</f>
        <v>#N/A</v>
      </c>
      <c r="BP416" t="e">
        <f>VLOOKUP('Sampling picks'!BE406,Sheet1!$A$11:$C$1010,3,FALSE)</f>
        <v>#N/A</v>
      </c>
      <c r="BQ416" t="e">
        <f>VLOOKUP('Sampling picks'!BF406,Sheet1!$A$11:$C$1010,3,FALSE)</f>
        <v>#N/A</v>
      </c>
      <c r="BR416" t="e">
        <f>VLOOKUP('Sampling picks'!BG406,Sheet1!$A$11:$C$1010,3,FALSE)</f>
        <v>#N/A</v>
      </c>
      <c r="BS416" t="e">
        <f>VLOOKUP('Sampling picks'!BH406,Sheet1!$A$11:$C$1010,3,FALSE)</f>
        <v>#N/A</v>
      </c>
      <c r="BT416" t="e">
        <f>VLOOKUP('Sampling picks'!BI406,Sheet1!$A$11:$C$1010,3,FALSE)</f>
        <v>#N/A</v>
      </c>
      <c r="BU416" t="e">
        <f>VLOOKUP('Sampling picks'!BJ406,Sheet1!$A$11:$C$1010,3,FALSE)</f>
        <v>#N/A</v>
      </c>
      <c r="BV416" t="e">
        <f>VLOOKUP('Sampling picks'!BK406,Sheet1!$A$11:$C$1010,3,FALSE)</f>
        <v>#N/A</v>
      </c>
      <c r="BW416" t="e">
        <f>VLOOKUP('Sampling picks'!BL406,Sheet1!$A$11:$C$1010,3,FALSE)</f>
        <v>#N/A</v>
      </c>
      <c r="BX416" t="e">
        <f>VLOOKUP('Sampling picks'!BM406,Sheet1!$A$11:$C$1010,3,FALSE)</f>
        <v>#N/A</v>
      </c>
      <c r="BY416" t="e">
        <f>VLOOKUP('Sampling picks'!BN406,Sheet1!$A$11:$C$1010,3,FALSE)</f>
        <v>#N/A</v>
      </c>
      <c r="BZ416" t="e">
        <f>VLOOKUP('Sampling picks'!BO406,Sheet1!$A$11:$C$1010,3,FALSE)</f>
        <v>#N/A</v>
      </c>
      <c r="CA416" t="e">
        <f>VLOOKUP('Sampling picks'!BP406,Sheet1!$A$11:$C$1010,3,FALSE)</f>
        <v>#N/A</v>
      </c>
      <c r="CB416" t="e">
        <f>VLOOKUP('Sampling picks'!BQ406,Sheet1!$A$11:$C$1010,3,FALSE)</f>
        <v>#N/A</v>
      </c>
      <c r="CC416" t="e">
        <f>VLOOKUP('Sampling picks'!BR406,Sheet1!$A$11:$C$1010,3,FALSE)</f>
        <v>#N/A</v>
      </c>
      <c r="CD416" t="e">
        <f>VLOOKUP('Sampling picks'!BS406,Sheet1!$A$11:$C$1010,3,FALSE)</f>
        <v>#N/A</v>
      </c>
      <c r="CE416" t="e">
        <f>VLOOKUP('Sampling picks'!BT406,Sheet1!$A$11:$C$1010,3,FALSE)</f>
        <v>#N/A</v>
      </c>
      <c r="CF416" t="e">
        <f>VLOOKUP('Sampling picks'!BU406,Sheet1!$A$11:$C$1010,3,FALSE)</f>
        <v>#N/A</v>
      </c>
      <c r="CG416" t="e">
        <f>VLOOKUP('Sampling picks'!BV406,Sheet1!$A$11:$C$1010,3,FALSE)</f>
        <v>#N/A</v>
      </c>
      <c r="CH416" t="e">
        <f>VLOOKUP('Sampling picks'!BW406,Sheet1!$A$11:$C$1010,3,FALSE)</f>
        <v>#N/A</v>
      </c>
      <c r="CI416" t="e">
        <f>VLOOKUP('Sampling picks'!BX406,Sheet1!$A$11:$C$1010,3,FALSE)</f>
        <v>#N/A</v>
      </c>
      <c r="CJ416" t="e">
        <f>VLOOKUP('Sampling picks'!BY406,Sheet1!$A$11:$C$1010,3,FALSE)</f>
        <v>#N/A</v>
      </c>
      <c r="CK416" t="e">
        <f>VLOOKUP('Sampling picks'!BZ406,Sheet1!$A$11:$C$1010,3,FALSE)</f>
        <v>#N/A</v>
      </c>
      <c r="CL416" t="e">
        <f>VLOOKUP('Sampling picks'!CA406,Sheet1!$A$11:$C$1010,3,FALSE)</f>
        <v>#N/A</v>
      </c>
      <c r="CM416" t="e">
        <f>VLOOKUP('Sampling picks'!CB406,Sheet1!$A$11:$C$1010,3,FALSE)</f>
        <v>#N/A</v>
      </c>
      <c r="CN416" t="e">
        <f>VLOOKUP('Sampling picks'!CC406,Sheet1!$A$11:$C$1010,3,FALSE)</f>
        <v>#N/A</v>
      </c>
      <c r="CO416" t="e">
        <f>VLOOKUP('Sampling picks'!CD406,Sheet1!$A$11:$C$1010,3,FALSE)</f>
        <v>#N/A</v>
      </c>
      <c r="CP416" t="e">
        <f>VLOOKUP('Sampling picks'!CE406,Sheet1!$A$11:$C$1010,3,FALSE)</f>
        <v>#N/A</v>
      </c>
      <c r="CQ416" t="e">
        <f>VLOOKUP('Sampling picks'!CF406,Sheet1!$A$11:$C$1010,3,FALSE)</f>
        <v>#N/A</v>
      </c>
      <c r="CR416" t="e">
        <f>VLOOKUP('Sampling picks'!CG406,Sheet1!$A$11:$C$1010,3,FALSE)</f>
        <v>#N/A</v>
      </c>
      <c r="CS416" t="e">
        <f>VLOOKUP('Sampling picks'!CH406,Sheet1!$A$11:$C$1010,3,FALSE)</f>
        <v>#N/A</v>
      </c>
      <c r="CT416" t="e">
        <f>VLOOKUP('Sampling picks'!CI406,Sheet1!$A$11:$C$1010,3,FALSE)</f>
        <v>#N/A</v>
      </c>
      <c r="CU416" t="e">
        <f>VLOOKUP('Sampling picks'!CJ406,Sheet1!$A$11:$C$1010,3,FALSE)</f>
        <v>#N/A</v>
      </c>
      <c r="CV416" t="e">
        <f>VLOOKUP('Sampling picks'!CK406,Sheet1!$A$11:$C$1010,3,FALSE)</f>
        <v>#N/A</v>
      </c>
      <c r="CW416" t="e">
        <f>VLOOKUP('Sampling picks'!CL406,Sheet1!$A$11:$C$1010,3,FALSE)</f>
        <v>#N/A</v>
      </c>
      <c r="CX416" t="e">
        <f>VLOOKUP('Sampling picks'!CM406,Sheet1!$A$11:$C$1010,3,FALSE)</f>
        <v>#N/A</v>
      </c>
      <c r="CY416" t="e">
        <f>VLOOKUP('Sampling picks'!CN406,Sheet1!$A$11:$C$1010,3,FALSE)</f>
        <v>#N/A</v>
      </c>
      <c r="CZ416" t="e">
        <f>VLOOKUP('Sampling picks'!CO406,Sheet1!$A$11:$C$1010,3,FALSE)</f>
        <v>#N/A</v>
      </c>
      <c r="DA416" t="e">
        <f>VLOOKUP('Sampling picks'!CP406,Sheet1!$A$11:$C$1010,3,FALSE)</f>
        <v>#N/A</v>
      </c>
      <c r="DB416" t="e">
        <f>VLOOKUP('Sampling picks'!CQ406,Sheet1!$A$11:$C$1010,3,FALSE)</f>
        <v>#N/A</v>
      </c>
      <c r="DC416" t="e">
        <f>VLOOKUP('Sampling picks'!CR406,Sheet1!$A$11:$C$1010,3,FALSE)</f>
        <v>#N/A</v>
      </c>
      <c r="DD416" t="e">
        <f>VLOOKUP('Sampling picks'!CS406,Sheet1!$A$11:$C$1010,3,FALSE)</f>
        <v>#N/A</v>
      </c>
      <c r="DE416" t="e">
        <f>VLOOKUP('Sampling picks'!CT406,Sheet1!$A$11:$C$1010,3,FALSE)</f>
        <v>#N/A</v>
      </c>
      <c r="DF416" t="e">
        <f>VLOOKUP('Sampling picks'!CU406,Sheet1!$A$11:$C$1010,3,FALSE)</f>
        <v>#N/A</v>
      </c>
      <c r="DG416" t="e">
        <f>VLOOKUP('Sampling picks'!CV406,Sheet1!$A$11:$C$1010,3,FALSE)</f>
        <v>#N/A</v>
      </c>
      <c r="DH416" t="e">
        <f>VLOOKUP('Sampling picks'!CW406,Sheet1!$A$11:$C$1010,3,FALSE)</f>
        <v>#N/A</v>
      </c>
      <c r="DI416" t="e">
        <f>VLOOKUP('Sampling picks'!CX406,Sheet1!$A$11:$C$1010,3,FALSE)</f>
        <v>#N/A</v>
      </c>
      <c r="DJ416" t="e">
        <f>VLOOKUP('Sampling picks'!CY406,Sheet1!$A$11:$C$1010,3,FALSE)</f>
        <v>#N/A</v>
      </c>
    </row>
    <row r="417" spans="1:114" x14ac:dyDescent="0.3">
      <c r="A417">
        <v>407</v>
      </c>
      <c r="B417" s="1">
        <f t="shared" ca="1" si="30"/>
        <v>1029</v>
      </c>
      <c r="C417" s="1">
        <f t="shared" ca="1" si="30"/>
        <v>853</v>
      </c>
      <c r="H417" t="str">
        <f t="shared" ca="1" si="31"/>
        <v>do not reject</v>
      </c>
      <c r="I417">
        <f t="shared" ca="1" si="32"/>
        <v>0.13147489578166138</v>
      </c>
      <c r="J417">
        <f t="shared" ca="1" si="33"/>
        <v>1.1194462916996055</v>
      </c>
      <c r="K417">
        <f t="shared" ca="1" si="34"/>
        <v>835.4</v>
      </c>
      <c r="L417" t="s">
        <v>433</v>
      </c>
      <c r="M417">
        <f ca="1">VLOOKUP('Sampling picks'!B407,Sheet1!$A$11:$C$1010,3,FALSE)</f>
        <v>731</v>
      </c>
      <c r="N417">
        <f ca="1">VLOOKUP('Sampling picks'!C407,Sheet1!$A$11:$C$1010,3,FALSE)</f>
        <v>864</v>
      </c>
      <c r="O417">
        <f ca="1">VLOOKUP('Sampling picks'!D407,Sheet1!$A$11:$C$1010,3,FALSE)</f>
        <v>864</v>
      </c>
      <c r="P417">
        <f ca="1">VLOOKUP('Sampling picks'!E407,Sheet1!$A$11:$C$1010,3,FALSE)</f>
        <v>925</v>
      </c>
      <c r="Q417">
        <f ca="1">VLOOKUP('Sampling picks'!F407,Sheet1!$A$11:$C$1010,3,FALSE)</f>
        <v>903</v>
      </c>
      <c r="R417">
        <f ca="1">VLOOKUP('Sampling picks'!G407,Sheet1!$A$11:$C$1010,3,FALSE)</f>
        <v>807</v>
      </c>
      <c r="S417">
        <f ca="1">VLOOKUP('Sampling picks'!H407,Sheet1!$A$11:$C$1010,3,FALSE)</f>
        <v>830</v>
      </c>
      <c r="T417">
        <f ca="1">VLOOKUP('Sampling picks'!I407,Sheet1!$A$11:$C$1010,3,FALSE)</f>
        <v>755</v>
      </c>
      <c r="U417">
        <f ca="1">VLOOKUP('Sampling picks'!J407,Sheet1!$A$11:$C$1010,3,FALSE)</f>
        <v>891</v>
      </c>
      <c r="V417">
        <f ca="1">VLOOKUP('Sampling picks'!K407,Sheet1!$A$11:$C$1010,3,FALSE)</f>
        <v>784</v>
      </c>
      <c r="W417" t="e">
        <f>VLOOKUP('Sampling picks'!L407,Sheet1!$A$11:$C$1010,3,FALSE)</f>
        <v>#N/A</v>
      </c>
      <c r="X417" t="e">
        <f>VLOOKUP('Sampling picks'!M407,Sheet1!$A$11:$C$1010,3,FALSE)</f>
        <v>#N/A</v>
      </c>
      <c r="Y417" t="e">
        <f>VLOOKUP('Sampling picks'!N407,Sheet1!$A$11:$C$1010,3,FALSE)</f>
        <v>#N/A</v>
      </c>
      <c r="Z417" t="e">
        <f>VLOOKUP('Sampling picks'!O407,Sheet1!$A$11:$C$1010,3,FALSE)</f>
        <v>#N/A</v>
      </c>
      <c r="AA417" t="e">
        <f>VLOOKUP('Sampling picks'!P407,Sheet1!$A$11:$C$1010,3,FALSE)</f>
        <v>#N/A</v>
      </c>
      <c r="AB417" t="e">
        <f>VLOOKUP('Sampling picks'!Q407,Sheet1!$A$11:$C$1010,3,FALSE)</f>
        <v>#N/A</v>
      </c>
      <c r="AC417" t="e">
        <f>VLOOKUP('Sampling picks'!R407,Sheet1!$A$11:$C$1010,3,FALSE)</f>
        <v>#N/A</v>
      </c>
      <c r="AD417" t="e">
        <f>VLOOKUP('Sampling picks'!S407,Sheet1!$A$11:$C$1010,3,FALSE)</f>
        <v>#N/A</v>
      </c>
      <c r="AE417" t="e">
        <f>VLOOKUP('Sampling picks'!T407,Sheet1!$A$11:$C$1010,3,FALSE)</f>
        <v>#N/A</v>
      </c>
      <c r="AF417" t="e">
        <f>VLOOKUP('Sampling picks'!U407,Sheet1!$A$11:$C$1010,3,FALSE)</f>
        <v>#N/A</v>
      </c>
      <c r="AG417" t="e">
        <f>VLOOKUP('Sampling picks'!V407,Sheet1!$A$11:$C$1010,3,FALSE)</f>
        <v>#N/A</v>
      </c>
      <c r="AH417" t="e">
        <f>VLOOKUP('Sampling picks'!W407,Sheet1!$A$11:$C$1010,3,FALSE)</f>
        <v>#N/A</v>
      </c>
      <c r="AI417" t="e">
        <f>VLOOKUP('Sampling picks'!X407,Sheet1!$A$11:$C$1010,3,FALSE)</f>
        <v>#N/A</v>
      </c>
      <c r="AJ417" t="e">
        <f>VLOOKUP('Sampling picks'!Y407,Sheet1!$A$11:$C$1010,3,FALSE)</f>
        <v>#N/A</v>
      </c>
      <c r="AK417" t="e">
        <f>VLOOKUP('Sampling picks'!Z407,Sheet1!$A$11:$C$1010,3,FALSE)</f>
        <v>#N/A</v>
      </c>
      <c r="AL417" t="e">
        <f>VLOOKUP('Sampling picks'!AA407,Sheet1!$A$11:$C$1010,3,FALSE)</f>
        <v>#N/A</v>
      </c>
      <c r="AM417" t="e">
        <f>VLOOKUP('Sampling picks'!AB407,Sheet1!$A$11:$C$1010,3,FALSE)</f>
        <v>#N/A</v>
      </c>
      <c r="AN417" t="e">
        <f>VLOOKUP('Sampling picks'!AC407,Sheet1!$A$11:$C$1010,3,FALSE)</f>
        <v>#N/A</v>
      </c>
      <c r="AO417" t="e">
        <f>VLOOKUP('Sampling picks'!AD407,Sheet1!$A$11:$C$1010,3,FALSE)</f>
        <v>#N/A</v>
      </c>
      <c r="AP417" t="e">
        <f>VLOOKUP('Sampling picks'!AE407,Sheet1!$A$11:$C$1010,3,FALSE)</f>
        <v>#N/A</v>
      </c>
      <c r="AQ417" t="e">
        <f>VLOOKUP('Sampling picks'!AF407,Sheet1!$A$11:$C$1010,3,FALSE)</f>
        <v>#N/A</v>
      </c>
      <c r="AR417" t="e">
        <f>VLOOKUP('Sampling picks'!AG407,Sheet1!$A$11:$C$1010,3,FALSE)</f>
        <v>#N/A</v>
      </c>
      <c r="AS417" t="e">
        <f>VLOOKUP('Sampling picks'!AH407,Sheet1!$A$11:$C$1010,3,FALSE)</f>
        <v>#N/A</v>
      </c>
      <c r="AT417" t="e">
        <f>VLOOKUP('Sampling picks'!AI407,Sheet1!$A$11:$C$1010,3,FALSE)</f>
        <v>#N/A</v>
      </c>
      <c r="AU417" t="e">
        <f>VLOOKUP('Sampling picks'!AJ407,Sheet1!$A$11:$C$1010,3,FALSE)</f>
        <v>#N/A</v>
      </c>
      <c r="AV417" t="e">
        <f>VLOOKUP('Sampling picks'!AK407,Sheet1!$A$11:$C$1010,3,FALSE)</f>
        <v>#N/A</v>
      </c>
      <c r="AW417" t="e">
        <f>VLOOKUP('Sampling picks'!AL407,Sheet1!$A$11:$C$1010,3,FALSE)</f>
        <v>#N/A</v>
      </c>
      <c r="AX417" t="e">
        <f>VLOOKUP('Sampling picks'!AM407,Sheet1!$A$11:$C$1010,3,FALSE)</f>
        <v>#N/A</v>
      </c>
      <c r="AY417" t="e">
        <f>VLOOKUP('Sampling picks'!AN407,Sheet1!$A$11:$C$1010,3,FALSE)</f>
        <v>#N/A</v>
      </c>
      <c r="AZ417" t="e">
        <f>VLOOKUP('Sampling picks'!AO407,Sheet1!$A$11:$C$1010,3,FALSE)</f>
        <v>#N/A</v>
      </c>
      <c r="BA417" t="e">
        <f>VLOOKUP('Sampling picks'!AP407,Sheet1!$A$11:$C$1010,3,FALSE)</f>
        <v>#N/A</v>
      </c>
      <c r="BB417" t="e">
        <f>VLOOKUP('Sampling picks'!AQ407,Sheet1!$A$11:$C$1010,3,FALSE)</f>
        <v>#N/A</v>
      </c>
      <c r="BC417" t="e">
        <f>VLOOKUP('Sampling picks'!AR407,Sheet1!$A$11:$C$1010,3,FALSE)</f>
        <v>#N/A</v>
      </c>
      <c r="BD417" t="e">
        <f>VLOOKUP('Sampling picks'!AS407,Sheet1!$A$11:$C$1010,3,FALSE)</f>
        <v>#N/A</v>
      </c>
      <c r="BE417" t="e">
        <f>VLOOKUP('Sampling picks'!AT407,Sheet1!$A$11:$C$1010,3,FALSE)</f>
        <v>#N/A</v>
      </c>
      <c r="BF417" t="e">
        <f>VLOOKUP('Sampling picks'!AU407,Sheet1!$A$11:$C$1010,3,FALSE)</f>
        <v>#N/A</v>
      </c>
      <c r="BG417" t="e">
        <f>VLOOKUP('Sampling picks'!AV407,Sheet1!$A$11:$C$1010,3,FALSE)</f>
        <v>#N/A</v>
      </c>
      <c r="BH417" t="e">
        <f>VLOOKUP('Sampling picks'!AW407,Sheet1!$A$11:$C$1010,3,FALSE)</f>
        <v>#N/A</v>
      </c>
      <c r="BI417" t="e">
        <f>VLOOKUP('Sampling picks'!AX407,Sheet1!$A$11:$C$1010,3,FALSE)</f>
        <v>#N/A</v>
      </c>
      <c r="BJ417" t="e">
        <f>VLOOKUP('Sampling picks'!AY407,Sheet1!$A$11:$C$1010,3,FALSE)</f>
        <v>#N/A</v>
      </c>
      <c r="BK417" t="e">
        <f>VLOOKUP('Sampling picks'!AZ407,Sheet1!$A$11:$C$1010,3,FALSE)</f>
        <v>#N/A</v>
      </c>
      <c r="BL417" t="e">
        <f>VLOOKUP('Sampling picks'!BA407,Sheet1!$A$11:$C$1010,3,FALSE)</f>
        <v>#N/A</v>
      </c>
      <c r="BM417" t="e">
        <f>VLOOKUP('Sampling picks'!BB407,Sheet1!$A$11:$C$1010,3,FALSE)</f>
        <v>#N/A</v>
      </c>
      <c r="BN417" t="e">
        <f>VLOOKUP('Sampling picks'!BC407,Sheet1!$A$11:$C$1010,3,FALSE)</f>
        <v>#N/A</v>
      </c>
      <c r="BO417" t="e">
        <f>VLOOKUP('Sampling picks'!BD407,Sheet1!$A$11:$C$1010,3,FALSE)</f>
        <v>#N/A</v>
      </c>
      <c r="BP417" t="e">
        <f>VLOOKUP('Sampling picks'!BE407,Sheet1!$A$11:$C$1010,3,FALSE)</f>
        <v>#N/A</v>
      </c>
      <c r="BQ417" t="e">
        <f>VLOOKUP('Sampling picks'!BF407,Sheet1!$A$11:$C$1010,3,FALSE)</f>
        <v>#N/A</v>
      </c>
      <c r="BR417" t="e">
        <f>VLOOKUP('Sampling picks'!BG407,Sheet1!$A$11:$C$1010,3,FALSE)</f>
        <v>#N/A</v>
      </c>
      <c r="BS417" t="e">
        <f>VLOOKUP('Sampling picks'!BH407,Sheet1!$A$11:$C$1010,3,FALSE)</f>
        <v>#N/A</v>
      </c>
      <c r="BT417" t="e">
        <f>VLOOKUP('Sampling picks'!BI407,Sheet1!$A$11:$C$1010,3,FALSE)</f>
        <v>#N/A</v>
      </c>
      <c r="BU417" t="e">
        <f>VLOOKUP('Sampling picks'!BJ407,Sheet1!$A$11:$C$1010,3,FALSE)</f>
        <v>#N/A</v>
      </c>
      <c r="BV417" t="e">
        <f>VLOOKUP('Sampling picks'!BK407,Sheet1!$A$11:$C$1010,3,FALSE)</f>
        <v>#N/A</v>
      </c>
      <c r="BW417" t="e">
        <f>VLOOKUP('Sampling picks'!BL407,Sheet1!$A$11:$C$1010,3,FALSE)</f>
        <v>#N/A</v>
      </c>
      <c r="BX417" t="e">
        <f>VLOOKUP('Sampling picks'!BM407,Sheet1!$A$11:$C$1010,3,FALSE)</f>
        <v>#N/A</v>
      </c>
      <c r="BY417" t="e">
        <f>VLOOKUP('Sampling picks'!BN407,Sheet1!$A$11:$C$1010,3,FALSE)</f>
        <v>#N/A</v>
      </c>
      <c r="BZ417" t="e">
        <f>VLOOKUP('Sampling picks'!BO407,Sheet1!$A$11:$C$1010,3,FALSE)</f>
        <v>#N/A</v>
      </c>
      <c r="CA417" t="e">
        <f>VLOOKUP('Sampling picks'!BP407,Sheet1!$A$11:$C$1010,3,FALSE)</f>
        <v>#N/A</v>
      </c>
      <c r="CB417" t="e">
        <f>VLOOKUP('Sampling picks'!BQ407,Sheet1!$A$11:$C$1010,3,FALSE)</f>
        <v>#N/A</v>
      </c>
      <c r="CC417" t="e">
        <f>VLOOKUP('Sampling picks'!BR407,Sheet1!$A$11:$C$1010,3,FALSE)</f>
        <v>#N/A</v>
      </c>
      <c r="CD417" t="e">
        <f>VLOOKUP('Sampling picks'!BS407,Sheet1!$A$11:$C$1010,3,FALSE)</f>
        <v>#N/A</v>
      </c>
      <c r="CE417" t="e">
        <f>VLOOKUP('Sampling picks'!BT407,Sheet1!$A$11:$C$1010,3,FALSE)</f>
        <v>#N/A</v>
      </c>
      <c r="CF417" t="e">
        <f>VLOOKUP('Sampling picks'!BU407,Sheet1!$A$11:$C$1010,3,FALSE)</f>
        <v>#N/A</v>
      </c>
      <c r="CG417" t="e">
        <f>VLOOKUP('Sampling picks'!BV407,Sheet1!$A$11:$C$1010,3,FALSE)</f>
        <v>#N/A</v>
      </c>
      <c r="CH417" t="e">
        <f>VLOOKUP('Sampling picks'!BW407,Sheet1!$A$11:$C$1010,3,FALSE)</f>
        <v>#N/A</v>
      </c>
      <c r="CI417" t="e">
        <f>VLOOKUP('Sampling picks'!BX407,Sheet1!$A$11:$C$1010,3,FALSE)</f>
        <v>#N/A</v>
      </c>
      <c r="CJ417" t="e">
        <f>VLOOKUP('Sampling picks'!BY407,Sheet1!$A$11:$C$1010,3,FALSE)</f>
        <v>#N/A</v>
      </c>
      <c r="CK417" t="e">
        <f>VLOOKUP('Sampling picks'!BZ407,Sheet1!$A$11:$C$1010,3,FALSE)</f>
        <v>#N/A</v>
      </c>
      <c r="CL417" t="e">
        <f>VLOOKUP('Sampling picks'!CA407,Sheet1!$A$11:$C$1010,3,FALSE)</f>
        <v>#N/A</v>
      </c>
      <c r="CM417" t="e">
        <f>VLOOKUP('Sampling picks'!CB407,Sheet1!$A$11:$C$1010,3,FALSE)</f>
        <v>#N/A</v>
      </c>
      <c r="CN417" t="e">
        <f>VLOOKUP('Sampling picks'!CC407,Sheet1!$A$11:$C$1010,3,FALSE)</f>
        <v>#N/A</v>
      </c>
      <c r="CO417" t="e">
        <f>VLOOKUP('Sampling picks'!CD407,Sheet1!$A$11:$C$1010,3,FALSE)</f>
        <v>#N/A</v>
      </c>
      <c r="CP417" t="e">
        <f>VLOOKUP('Sampling picks'!CE407,Sheet1!$A$11:$C$1010,3,FALSE)</f>
        <v>#N/A</v>
      </c>
      <c r="CQ417" t="e">
        <f>VLOOKUP('Sampling picks'!CF407,Sheet1!$A$11:$C$1010,3,FALSE)</f>
        <v>#N/A</v>
      </c>
      <c r="CR417" t="e">
        <f>VLOOKUP('Sampling picks'!CG407,Sheet1!$A$11:$C$1010,3,FALSE)</f>
        <v>#N/A</v>
      </c>
      <c r="CS417" t="e">
        <f>VLOOKUP('Sampling picks'!CH407,Sheet1!$A$11:$C$1010,3,FALSE)</f>
        <v>#N/A</v>
      </c>
      <c r="CT417" t="e">
        <f>VLOOKUP('Sampling picks'!CI407,Sheet1!$A$11:$C$1010,3,FALSE)</f>
        <v>#N/A</v>
      </c>
      <c r="CU417" t="e">
        <f>VLOOKUP('Sampling picks'!CJ407,Sheet1!$A$11:$C$1010,3,FALSE)</f>
        <v>#N/A</v>
      </c>
      <c r="CV417" t="e">
        <f>VLOOKUP('Sampling picks'!CK407,Sheet1!$A$11:$C$1010,3,FALSE)</f>
        <v>#N/A</v>
      </c>
      <c r="CW417" t="e">
        <f>VLOOKUP('Sampling picks'!CL407,Sheet1!$A$11:$C$1010,3,FALSE)</f>
        <v>#N/A</v>
      </c>
      <c r="CX417" t="e">
        <f>VLOOKUP('Sampling picks'!CM407,Sheet1!$A$11:$C$1010,3,FALSE)</f>
        <v>#N/A</v>
      </c>
      <c r="CY417" t="e">
        <f>VLOOKUP('Sampling picks'!CN407,Sheet1!$A$11:$C$1010,3,FALSE)</f>
        <v>#N/A</v>
      </c>
      <c r="CZ417" t="e">
        <f>VLOOKUP('Sampling picks'!CO407,Sheet1!$A$11:$C$1010,3,FALSE)</f>
        <v>#N/A</v>
      </c>
      <c r="DA417" t="e">
        <f>VLOOKUP('Sampling picks'!CP407,Sheet1!$A$11:$C$1010,3,FALSE)</f>
        <v>#N/A</v>
      </c>
      <c r="DB417" t="e">
        <f>VLOOKUP('Sampling picks'!CQ407,Sheet1!$A$11:$C$1010,3,FALSE)</f>
        <v>#N/A</v>
      </c>
      <c r="DC417" t="e">
        <f>VLOOKUP('Sampling picks'!CR407,Sheet1!$A$11:$C$1010,3,FALSE)</f>
        <v>#N/A</v>
      </c>
      <c r="DD417" t="e">
        <f>VLOOKUP('Sampling picks'!CS407,Sheet1!$A$11:$C$1010,3,FALSE)</f>
        <v>#N/A</v>
      </c>
      <c r="DE417" t="e">
        <f>VLOOKUP('Sampling picks'!CT407,Sheet1!$A$11:$C$1010,3,FALSE)</f>
        <v>#N/A</v>
      </c>
      <c r="DF417" t="e">
        <f>VLOOKUP('Sampling picks'!CU407,Sheet1!$A$11:$C$1010,3,FALSE)</f>
        <v>#N/A</v>
      </c>
      <c r="DG417" t="e">
        <f>VLOOKUP('Sampling picks'!CV407,Sheet1!$A$11:$C$1010,3,FALSE)</f>
        <v>#N/A</v>
      </c>
      <c r="DH417" t="e">
        <f>VLOOKUP('Sampling picks'!CW407,Sheet1!$A$11:$C$1010,3,FALSE)</f>
        <v>#N/A</v>
      </c>
      <c r="DI417" t="e">
        <f>VLOOKUP('Sampling picks'!CX407,Sheet1!$A$11:$C$1010,3,FALSE)</f>
        <v>#N/A</v>
      </c>
      <c r="DJ417" t="e">
        <f>VLOOKUP('Sampling picks'!CY407,Sheet1!$A$11:$C$1010,3,FALSE)</f>
        <v>#N/A</v>
      </c>
    </row>
    <row r="418" spans="1:114" x14ac:dyDescent="0.3">
      <c r="A418">
        <v>408</v>
      </c>
      <c r="B418" s="1">
        <f t="shared" ca="1" si="30"/>
        <v>647</v>
      </c>
      <c r="C418" s="1">
        <f t="shared" ca="1" si="30"/>
        <v>898</v>
      </c>
      <c r="H418" t="str">
        <f t="shared" ca="1" si="31"/>
        <v>reject</v>
      </c>
      <c r="I418">
        <f t="shared" ca="1" si="32"/>
        <v>3.7332661874817097E-3</v>
      </c>
      <c r="J418">
        <f t="shared" ca="1" si="33"/>
        <v>2.6752869005024498</v>
      </c>
      <c r="K418">
        <f t="shared" ca="1" si="34"/>
        <v>884.6</v>
      </c>
      <c r="L418" t="s">
        <v>434</v>
      </c>
      <c r="M418">
        <f ca="1">VLOOKUP('Sampling picks'!B408,Sheet1!$A$11:$C$1010,3,FALSE)</f>
        <v>848</v>
      </c>
      <c r="N418">
        <f ca="1">VLOOKUP('Sampling picks'!C408,Sheet1!$A$11:$C$1010,3,FALSE)</f>
        <v>949</v>
      </c>
      <c r="O418">
        <f ca="1">VLOOKUP('Sampling picks'!D408,Sheet1!$A$11:$C$1010,3,FALSE)</f>
        <v>868</v>
      </c>
      <c r="P418">
        <f ca="1">VLOOKUP('Sampling picks'!E408,Sheet1!$A$11:$C$1010,3,FALSE)</f>
        <v>885</v>
      </c>
      <c r="Q418">
        <f ca="1">VLOOKUP('Sampling picks'!F408,Sheet1!$A$11:$C$1010,3,FALSE)</f>
        <v>828</v>
      </c>
      <c r="R418">
        <f ca="1">VLOOKUP('Sampling picks'!G408,Sheet1!$A$11:$C$1010,3,FALSE)</f>
        <v>848</v>
      </c>
      <c r="S418">
        <f ca="1">VLOOKUP('Sampling picks'!H408,Sheet1!$A$11:$C$1010,3,FALSE)</f>
        <v>903</v>
      </c>
      <c r="T418">
        <f ca="1">VLOOKUP('Sampling picks'!I408,Sheet1!$A$11:$C$1010,3,FALSE)</f>
        <v>904</v>
      </c>
      <c r="U418">
        <f ca="1">VLOOKUP('Sampling picks'!J408,Sheet1!$A$11:$C$1010,3,FALSE)</f>
        <v>913</v>
      </c>
      <c r="V418">
        <f ca="1">VLOOKUP('Sampling picks'!K408,Sheet1!$A$11:$C$1010,3,FALSE)</f>
        <v>900</v>
      </c>
      <c r="W418" t="e">
        <f>VLOOKUP('Sampling picks'!L408,Sheet1!$A$11:$C$1010,3,FALSE)</f>
        <v>#N/A</v>
      </c>
      <c r="X418" t="e">
        <f>VLOOKUP('Sampling picks'!M408,Sheet1!$A$11:$C$1010,3,FALSE)</f>
        <v>#N/A</v>
      </c>
      <c r="Y418" t="e">
        <f>VLOOKUP('Sampling picks'!N408,Sheet1!$A$11:$C$1010,3,FALSE)</f>
        <v>#N/A</v>
      </c>
      <c r="Z418" t="e">
        <f>VLOOKUP('Sampling picks'!O408,Sheet1!$A$11:$C$1010,3,FALSE)</f>
        <v>#N/A</v>
      </c>
      <c r="AA418" t="e">
        <f>VLOOKUP('Sampling picks'!P408,Sheet1!$A$11:$C$1010,3,FALSE)</f>
        <v>#N/A</v>
      </c>
      <c r="AB418" t="e">
        <f>VLOOKUP('Sampling picks'!Q408,Sheet1!$A$11:$C$1010,3,FALSE)</f>
        <v>#N/A</v>
      </c>
      <c r="AC418" t="e">
        <f>VLOOKUP('Sampling picks'!R408,Sheet1!$A$11:$C$1010,3,FALSE)</f>
        <v>#N/A</v>
      </c>
      <c r="AD418" t="e">
        <f>VLOOKUP('Sampling picks'!S408,Sheet1!$A$11:$C$1010,3,FALSE)</f>
        <v>#N/A</v>
      </c>
      <c r="AE418" t="e">
        <f>VLOOKUP('Sampling picks'!T408,Sheet1!$A$11:$C$1010,3,FALSE)</f>
        <v>#N/A</v>
      </c>
      <c r="AF418" t="e">
        <f>VLOOKUP('Sampling picks'!U408,Sheet1!$A$11:$C$1010,3,FALSE)</f>
        <v>#N/A</v>
      </c>
      <c r="AG418" t="e">
        <f>VLOOKUP('Sampling picks'!V408,Sheet1!$A$11:$C$1010,3,FALSE)</f>
        <v>#N/A</v>
      </c>
      <c r="AH418" t="e">
        <f>VLOOKUP('Sampling picks'!W408,Sheet1!$A$11:$C$1010,3,FALSE)</f>
        <v>#N/A</v>
      </c>
      <c r="AI418" t="e">
        <f>VLOOKUP('Sampling picks'!X408,Sheet1!$A$11:$C$1010,3,FALSE)</f>
        <v>#N/A</v>
      </c>
      <c r="AJ418" t="e">
        <f>VLOOKUP('Sampling picks'!Y408,Sheet1!$A$11:$C$1010,3,FALSE)</f>
        <v>#N/A</v>
      </c>
      <c r="AK418" t="e">
        <f>VLOOKUP('Sampling picks'!Z408,Sheet1!$A$11:$C$1010,3,FALSE)</f>
        <v>#N/A</v>
      </c>
      <c r="AL418" t="e">
        <f>VLOOKUP('Sampling picks'!AA408,Sheet1!$A$11:$C$1010,3,FALSE)</f>
        <v>#N/A</v>
      </c>
      <c r="AM418" t="e">
        <f>VLOOKUP('Sampling picks'!AB408,Sheet1!$A$11:$C$1010,3,FALSE)</f>
        <v>#N/A</v>
      </c>
      <c r="AN418" t="e">
        <f>VLOOKUP('Sampling picks'!AC408,Sheet1!$A$11:$C$1010,3,FALSE)</f>
        <v>#N/A</v>
      </c>
      <c r="AO418" t="e">
        <f>VLOOKUP('Sampling picks'!AD408,Sheet1!$A$11:$C$1010,3,FALSE)</f>
        <v>#N/A</v>
      </c>
      <c r="AP418" t="e">
        <f>VLOOKUP('Sampling picks'!AE408,Sheet1!$A$11:$C$1010,3,FALSE)</f>
        <v>#N/A</v>
      </c>
      <c r="AQ418" t="e">
        <f>VLOOKUP('Sampling picks'!AF408,Sheet1!$A$11:$C$1010,3,FALSE)</f>
        <v>#N/A</v>
      </c>
      <c r="AR418" t="e">
        <f>VLOOKUP('Sampling picks'!AG408,Sheet1!$A$11:$C$1010,3,FALSE)</f>
        <v>#N/A</v>
      </c>
      <c r="AS418" t="e">
        <f>VLOOKUP('Sampling picks'!AH408,Sheet1!$A$11:$C$1010,3,FALSE)</f>
        <v>#N/A</v>
      </c>
      <c r="AT418" t="e">
        <f>VLOOKUP('Sampling picks'!AI408,Sheet1!$A$11:$C$1010,3,FALSE)</f>
        <v>#N/A</v>
      </c>
      <c r="AU418" t="e">
        <f>VLOOKUP('Sampling picks'!AJ408,Sheet1!$A$11:$C$1010,3,FALSE)</f>
        <v>#N/A</v>
      </c>
      <c r="AV418" t="e">
        <f>VLOOKUP('Sampling picks'!AK408,Sheet1!$A$11:$C$1010,3,FALSE)</f>
        <v>#N/A</v>
      </c>
      <c r="AW418" t="e">
        <f>VLOOKUP('Sampling picks'!AL408,Sheet1!$A$11:$C$1010,3,FALSE)</f>
        <v>#N/A</v>
      </c>
      <c r="AX418" t="e">
        <f>VLOOKUP('Sampling picks'!AM408,Sheet1!$A$11:$C$1010,3,FALSE)</f>
        <v>#N/A</v>
      </c>
      <c r="AY418" t="e">
        <f>VLOOKUP('Sampling picks'!AN408,Sheet1!$A$11:$C$1010,3,FALSE)</f>
        <v>#N/A</v>
      </c>
      <c r="AZ418" t="e">
        <f>VLOOKUP('Sampling picks'!AO408,Sheet1!$A$11:$C$1010,3,FALSE)</f>
        <v>#N/A</v>
      </c>
      <c r="BA418" t="e">
        <f>VLOOKUP('Sampling picks'!AP408,Sheet1!$A$11:$C$1010,3,FALSE)</f>
        <v>#N/A</v>
      </c>
      <c r="BB418" t="e">
        <f>VLOOKUP('Sampling picks'!AQ408,Sheet1!$A$11:$C$1010,3,FALSE)</f>
        <v>#N/A</v>
      </c>
      <c r="BC418" t="e">
        <f>VLOOKUP('Sampling picks'!AR408,Sheet1!$A$11:$C$1010,3,FALSE)</f>
        <v>#N/A</v>
      </c>
      <c r="BD418" t="e">
        <f>VLOOKUP('Sampling picks'!AS408,Sheet1!$A$11:$C$1010,3,FALSE)</f>
        <v>#N/A</v>
      </c>
      <c r="BE418" t="e">
        <f>VLOOKUP('Sampling picks'!AT408,Sheet1!$A$11:$C$1010,3,FALSE)</f>
        <v>#N/A</v>
      </c>
      <c r="BF418" t="e">
        <f>VLOOKUP('Sampling picks'!AU408,Sheet1!$A$11:$C$1010,3,FALSE)</f>
        <v>#N/A</v>
      </c>
      <c r="BG418" t="e">
        <f>VLOOKUP('Sampling picks'!AV408,Sheet1!$A$11:$C$1010,3,FALSE)</f>
        <v>#N/A</v>
      </c>
      <c r="BH418" t="e">
        <f>VLOOKUP('Sampling picks'!AW408,Sheet1!$A$11:$C$1010,3,FALSE)</f>
        <v>#N/A</v>
      </c>
      <c r="BI418" t="e">
        <f>VLOOKUP('Sampling picks'!AX408,Sheet1!$A$11:$C$1010,3,FALSE)</f>
        <v>#N/A</v>
      </c>
      <c r="BJ418" t="e">
        <f>VLOOKUP('Sampling picks'!AY408,Sheet1!$A$11:$C$1010,3,FALSE)</f>
        <v>#N/A</v>
      </c>
      <c r="BK418" t="e">
        <f>VLOOKUP('Sampling picks'!AZ408,Sheet1!$A$11:$C$1010,3,FALSE)</f>
        <v>#N/A</v>
      </c>
      <c r="BL418" t="e">
        <f>VLOOKUP('Sampling picks'!BA408,Sheet1!$A$11:$C$1010,3,FALSE)</f>
        <v>#N/A</v>
      </c>
      <c r="BM418" t="e">
        <f>VLOOKUP('Sampling picks'!BB408,Sheet1!$A$11:$C$1010,3,FALSE)</f>
        <v>#N/A</v>
      </c>
      <c r="BN418" t="e">
        <f>VLOOKUP('Sampling picks'!BC408,Sheet1!$A$11:$C$1010,3,FALSE)</f>
        <v>#N/A</v>
      </c>
      <c r="BO418" t="e">
        <f>VLOOKUP('Sampling picks'!BD408,Sheet1!$A$11:$C$1010,3,FALSE)</f>
        <v>#N/A</v>
      </c>
      <c r="BP418" t="e">
        <f>VLOOKUP('Sampling picks'!BE408,Sheet1!$A$11:$C$1010,3,FALSE)</f>
        <v>#N/A</v>
      </c>
      <c r="BQ418" t="e">
        <f>VLOOKUP('Sampling picks'!BF408,Sheet1!$A$11:$C$1010,3,FALSE)</f>
        <v>#N/A</v>
      </c>
      <c r="BR418" t="e">
        <f>VLOOKUP('Sampling picks'!BG408,Sheet1!$A$11:$C$1010,3,FALSE)</f>
        <v>#N/A</v>
      </c>
      <c r="BS418" t="e">
        <f>VLOOKUP('Sampling picks'!BH408,Sheet1!$A$11:$C$1010,3,FALSE)</f>
        <v>#N/A</v>
      </c>
      <c r="BT418" t="e">
        <f>VLOOKUP('Sampling picks'!BI408,Sheet1!$A$11:$C$1010,3,FALSE)</f>
        <v>#N/A</v>
      </c>
      <c r="BU418" t="e">
        <f>VLOOKUP('Sampling picks'!BJ408,Sheet1!$A$11:$C$1010,3,FALSE)</f>
        <v>#N/A</v>
      </c>
      <c r="BV418" t="e">
        <f>VLOOKUP('Sampling picks'!BK408,Sheet1!$A$11:$C$1010,3,FALSE)</f>
        <v>#N/A</v>
      </c>
      <c r="BW418" t="e">
        <f>VLOOKUP('Sampling picks'!BL408,Sheet1!$A$11:$C$1010,3,FALSE)</f>
        <v>#N/A</v>
      </c>
      <c r="BX418" t="e">
        <f>VLOOKUP('Sampling picks'!BM408,Sheet1!$A$11:$C$1010,3,FALSE)</f>
        <v>#N/A</v>
      </c>
      <c r="BY418" t="e">
        <f>VLOOKUP('Sampling picks'!BN408,Sheet1!$A$11:$C$1010,3,FALSE)</f>
        <v>#N/A</v>
      </c>
      <c r="BZ418" t="e">
        <f>VLOOKUP('Sampling picks'!BO408,Sheet1!$A$11:$C$1010,3,FALSE)</f>
        <v>#N/A</v>
      </c>
      <c r="CA418" t="e">
        <f>VLOOKUP('Sampling picks'!BP408,Sheet1!$A$11:$C$1010,3,FALSE)</f>
        <v>#N/A</v>
      </c>
      <c r="CB418" t="e">
        <f>VLOOKUP('Sampling picks'!BQ408,Sheet1!$A$11:$C$1010,3,FALSE)</f>
        <v>#N/A</v>
      </c>
      <c r="CC418" t="e">
        <f>VLOOKUP('Sampling picks'!BR408,Sheet1!$A$11:$C$1010,3,FALSE)</f>
        <v>#N/A</v>
      </c>
      <c r="CD418" t="e">
        <f>VLOOKUP('Sampling picks'!BS408,Sheet1!$A$11:$C$1010,3,FALSE)</f>
        <v>#N/A</v>
      </c>
      <c r="CE418" t="e">
        <f>VLOOKUP('Sampling picks'!BT408,Sheet1!$A$11:$C$1010,3,FALSE)</f>
        <v>#N/A</v>
      </c>
      <c r="CF418" t="e">
        <f>VLOOKUP('Sampling picks'!BU408,Sheet1!$A$11:$C$1010,3,FALSE)</f>
        <v>#N/A</v>
      </c>
      <c r="CG418" t="e">
        <f>VLOOKUP('Sampling picks'!BV408,Sheet1!$A$11:$C$1010,3,FALSE)</f>
        <v>#N/A</v>
      </c>
      <c r="CH418" t="e">
        <f>VLOOKUP('Sampling picks'!BW408,Sheet1!$A$11:$C$1010,3,FALSE)</f>
        <v>#N/A</v>
      </c>
      <c r="CI418" t="e">
        <f>VLOOKUP('Sampling picks'!BX408,Sheet1!$A$11:$C$1010,3,FALSE)</f>
        <v>#N/A</v>
      </c>
      <c r="CJ418" t="e">
        <f>VLOOKUP('Sampling picks'!BY408,Sheet1!$A$11:$C$1010,3,FALSE)</f>
        <v>#N/A</v>
      </c>
      <c r="CK418" t="e">
        <f>VLOOKUP('Sampling picks'!BZ408,Sheet1!$A$11:$C$1010,3,FALSE)</f>
        <v>#N/A</v>
      </c>
      <c r="CL418" t="e">
        <f>VLOOKUP('Sampling picks'!CA408,Sheet1!$A$11:$C$1010,3,FALSE)</f>
        <v>#N/A</v>
      </c>
      <c r="CM418" t="e">
        <f>VLOOKUP('Sampling picks'!CB408,Sheet1!$A$11:$C$1010,3,FALSE)</f>
        <v>#N/A</v>
      </c>
      <c r="CN418" t="e">
        <f>VLOOKUP('Sampling picks'!CC408,Sheet1!$A$11:$C$1010,3,FALSE)</f>
        <v>#N/A</v>
      </c>
      <c r="CO418" t="e">
        <f>VLOOKUP('Sampling picks'!CD408,Sheet1!$A$11:$C$1010,3,FALSE)</f>
        <v>#N/A</v>
      </c>
      <c r="CP418" t="e">
        <f>VLOOKUP('Sampling picks'!CE408,Sheet1!$A$11:$C$1010,3,FALSE)</f>
        <v>#N/A</v>
      </c>
      <c r="CQ418" t="e">
        <f>VLOOKUP('Sampling picks'!CF408,Sheet1!$A$11:$C$1010,3,FALSE)</f>
        <v>#N/A</v>
      </c>
      <c r="CR418" t="e">
        <f>VLOOKUP('Sampling picks'!CG408,Sheet1!$A$11:$C$1010,3,FALSE)</f>
        <v>#N/A</v>
      </c>
      <c r="CS418" t="e">
        <f>VLOOKUP('Sampling picks'!CH408,Sheet1!$A$11:$C$1010,3,FALSE)</f>
        <v>#N/A</v>
      </c>
      <c r="CT418" t="e">
        <f>VLOOKUP('Sampling picks'!CI408,Sheet1!$A$11:$C$1010,3,FALSE)</f>
        <v>#N/A</v>
      </c>
      <c r="CU418" t="e">
        <f>VLOOKUP('Sampling picks'!CJ408,Sheet1!$A$11:$C$1010,3,FALSE)</f>
        <v>#N/A</v>
      </c>
      <c r="CV418" t="e">
        <f>VLOOKUP('Sampling picks'!CK408,Sheet1!$A$11:$C$1010,3,FALSE)</f>
        <v>#N/A</v>
      </c>
      <c r="CW418" t="e">
        <f>VLOOKUP('Sampling picks'!CL408,Sheet1!$A$11:$C$1010,3,FALSE)</f>
        <v>#N/A</v>
      </c>
      <c r="CX418" t="e">
        <f>VLOOKUP('Sampling picks'!CM408,Sheet1!$A$11:$C$1010,3,FALSE)</f>
        <v>#N/A</v>
      </c>
      <c r="CY418" t="e">
        <f>VLOOKUP('Sampling picks'!CN408,Sheet1!$A$11:$C$1010,3,FALSE)</f>
        <v>#N/A</v>
      </c>
      <c r="CZ418" t="e">
        <f>VLOOKUP('Sampling picks'!CO408,Sheet1!$A$11:$C$1010,3,FALSE)</f>
        <v>#N/A</v>
      </c>
      <c r="DA418" t="e">
        <f>VLOOKUP('Sampling picks'!CP408,Sheet1!$A$11:$C$1010,3,FALSE)</f>
        <v>#N/A</v>
      </c>
      <c r="DB418" t="e">
        <f>VLOOKUP('Sampling picks'!CQ408,Sheet1!$A$11:$C$1010,3,FALSE)</f>
        <v>#N/A</v>
      </c>
      <c r="DC418" t="e">
        <f>VLOOKUP('Sampling picks'!CR408,Sheet1!$A$11:$C$1010,3,FALSE)</f>
        <v>#N/A</v>
      </c>
      <c r="DD418" t="e">
        <f>VLOOKUP('Sampling picks'!CS408,Sheet1!$A$11:$C$1010,3,FALSE)</f>
        <v>#N/A</v>
      </c>
      <c r="DE418" t="e">
        <f>VLOOKUP('Sampling picks'!CT408,Sheet1!$A$11:$C$1010,3,FALSE)</f>
        <v>#N/A</v>
      </c>
      <c r="DF418" t="e">
        <f>VLOOKUP('Sampling picks'!CU408,Sheet1!$A$11:$C$1010,3,FALSE)</f>
        <v>#N/A</v>
      </c>
      <c r="DG418" t="e">
        <f>VLOOKUP('Sampling picks'!CV408,Sheet1!$A$11:$C$1010,3,FALSE)</f>
        <v>#N/A</v>
      </c>
      <c r="DH418" t="e">
        <f>VLOOKUP('Sampling picks'!CW408,Sheet1!$A$11:$C$1010,3,FALSE)</f>
        <v>#N/A</v>
      </c>
      <c r="DI418" t="e">
        <f>VLOOKUP('Sampling picks'!CX408,Sheet1!$A$11:$C$1010,3,FALSE)</f>
        <v>#N/A</v>
      </c>
      <c r="DJ418" t="e">
        <f>VLOOKUP('Sampling picks'!CY408,Sheet1!$A$11:$C$1010,3,FALSE)</f>
        <v>#N/A</v>
      </c>
    </row>
    <row r="419" spans="1:114" x14ac:dyDescent="0.3">
      <c r="A419">
        <v>409</v>
      </c>
      <c r="B419" s="1">
        <f t="shared" ca="1" si="30"/>
        <v>763</v>
      </c>
      <c r="C419" s="1">
        <f t="shared" ca="1" si="30"/>
        <v>745</v>
      </c>
      <c r="H419" t="str">
        <f t="shared" ca="1" si="31"/>
        <v>reject</v>
      </c>
      <c r="I419">
        <f t="shared" ca="1" si="32"/>
        <v>2.387504408494967E-2</v>
      </c>
      <c r="J419">
        <f t="shared" ca="1" si="33"/>
        <v>1.9795858152654062</v>
      </c>
      <c r="K419">
        <f t="shared" ca="1" si="34"/>
        <v>862.6</v>
      </c>
      <c r="L419" t="s">
        <v>435</v>
      </c>
      <c r="M419">
        <f ca="1">VLOOKUP('Sampling picks'!B409,Sheet1!$A$11:$C$1010,3,FALSE)</f>
        <v>842</v>
      </c>
      <c r="N419">
        <f ca="1">VLOOKUP('Sampling picks'!C409,Sheet1!$A$11:$C$1010,3,FALSE)</f>
        <v>741</v>
      </c>
      <c r="O419">
        <f ca="1">VLOOKUP('Sampling picks'!D409,Sheet1!$A$11:$C$1010,3,FALSE)</f>
        <v>956</v>
      </c>
      <c r="P419">
        <f ca="1">VLOOKUP('Sampling picks'!E409,Sheet1!$A$11:$C$1010,3,FALSE)</f>
        <v>819</v>
      </c>
      <c r="Q419">
        <f ca="1">VLOOKUP('Sampling picks'!F409,Sheet1!$A$11:$C$1010,3,FALSE)</f>
        <v>836</v>
      </c>
      <c r="R419">
        <f ca="1">VLOOKUP('Sampling picks'!G409,Sheet1!$A$11:$C$1010,3,FALSE)</f>
        <v>846</v>
      </c>
      <c r="S419">
        <f ca="1">VLOOKUP('Sampling picks'!H409,Sheet1!$A$11:$C$1010,3,FALSE)</f>
        <v>893</v>
      </c>
      <c r="T419">
        <f ca="1">VLOOKUP('Sampling picks'!I409,Sheet1!$A$11:$C$1010,3,FALSE)</f>
        <v>1032</v>
      </c>
      <c r="U419">
        <f ca="1">VLOOKUP('Sampling picks'!J409,Sheet1!$A$11:$C$1010,3,FALSE)</f>
        <v>906</v>
      </c>
      <c r="V419">
        <f ca="1">VLOOKUP('Sampling picks'!K409,Sheet1!$A$11:$C$1010,3,FALSE)</f>
        <v>755</v>
      </c>
      <c r="W419" t="e">
        <f>VLOOKUP('Sampling picks'!L409,Sheet1!$A$11:$C$1010,3,FALSE)</f>
        <v>#N/A</v>
      </c>
      <c r="X419" t="e">
        <f>VLOOKUP('Sampling picks'!M409,Sheet1!$A$11:$C$1010,3,FALSE)</f>
        <v>#N/A</v>
      </c>
      <c r="Y419" t="e">
        <f>VLOOKUP('Sampling picks'!N409,Sheet1!$A$11:$C$1010,3,FALSE)</f>
        <v>#N/A</v>
      </c>
      <c r="Z419" t="e">
        <f>VLOOKUP('Sampling picks'!O409,Sheet1!$A$11:$C$1010,3,FALSE)</f>
        <v>#N/A</v>
      </c>
      <c r="AA419" t="e">
        <f>VLOOKUP('Sampling picks'!P409,Sheet1!$A$11:$C$1010,3,FALSE)</f>
        <v>#N/A</v>
      </c>
      <c r="AB419" t="e">
        <f>VLOOKUP('Sampling picks'!Q409,Sheet1!$A$11:$C$1010,3,FALSE)</f>
        <v>#N/A</v>
      </c>
      <c r="AC419" t="e">
        <f>VLOOKUP('Sampling picks'!R409,Sheet1!$A$11:$C$1010,3,FALSE)</f>
        <v>#N/A</v>
      </c>
      <c r="AD419" t="e">
        <f>VLOOKUP('Sampling picks'!S409,Sheet1!$A$11:$C$1010,3,FALSE)</f>
        <v>#N/A</v>
      </c>
      <c r="AE419" t="e">
        <f>VLOOKUP('Sampling picks'!T409,Sheet1!$A$11:$C$1010,3,FALSE)</f>
        <v>#N/A</v>
      </c>
      <c r="AF419" t="e">
        <f>VLOOKUP('Sampling picks'!U409,Sheet1!$A$11:$C$1010,3,FALSE)</f>
        <v>#N/A</v>
      </c>
      <c r="AG419" t="e">
        <f>VLOOKUP('Sampling picks'!V409,Sheet1!$A$11:$C$1010,3,FALSE)</f>
        <v>#N/A</v>
      </c>
      <c r="AH419" t="e">
        <f>VLOOKUP('Sampling picks'!W409,Sheet1!$A$11:$C$1010,3,FALSE)</f>
        <v>#N/A</v>
      </c>
      <c r="AI419" t="e">
        <f>VLOOKUP('Sampling picks'!X409,Sheet1!$A$11:$C$1010,3,FALSE)</f>
        <v>#N/A</v>
      </c>
      <c r="AJ419" t="e">
        <f>VLOOKUP('Sampling picks'!Y409,Sheet1!$A$11:$C$1010,3,FALSE)</f>
        <v>#N/A</v>
      </c>
      <c r="AK419" t="e">
        <f>VLOOKUP('Sampling picks'!Z409,Sheet1!$A$11:$C$1010,3,FALSE)</f>
        <v>#N/A</v>
      </c>
      <c r="AL419" t="e">
        <f>VLOOKUP('Sampling picks'!AA409,Sheet1!$A$11:$C$1010,3,FALSE)</f>
        <v>#N/A</v>
      </c>
      <c r="AM419" t="e">
        <f>VLOOKUP('Sampling picks'!AB409,Sheet1!$A$11:$C$1010,3,FALSE)</f>
        <v>#N/A</v>
      </c>
      <c r="AN419" t="e">
        <f>VLOOKUP('Sampling picks'!AC409,Sheet1!$A$11:$C$1010,3,FALSE)</f>
        <v>#N/A</v>
      </c>
      <c r="AO419" t="e">
        <f>VLOOKUP('Sampling picks'!AD409,Sheet1!$A$11:$C$1010,3,FALSE)</f>
        <v>#N/A</v>
      </c>
      <c r="AP419" t="e">
        <f>VLOOKUP('Sampling picks'!AE409,Sheet1!$A$11:$C$1010,3,FALSE)</f>
        <v>#N/A</v>
      </c>
      <c r="AQ419" t="e">
        <f>VLOOKUP('Sampling picks'!AF409,Sheet1!$A$11:$C$1010,3,FALSE)</f>
        <v>#N/A</v>
      </c>
      <c r="AR419" t="e">
        <f>VLOOKUP('Sampling picks'!AG409,Sheet1!$A$11:$C$1010,3,FALSE)</f>
        <v>#N/A</v>
      </c>
      <c r="AS419" t="e">
        <f>VLOOKUP('Sampling picks'!AH409,Sheet1!$A$11:$C$1010,3,FALSE)</f>
        <v>#N/A</v>
      </c>
      <c r="AT419" t="e">
        <f>VLOOKUP('Sampling picks'!AI409,Sheet1!$A$11:$C$1010,3,FALSE)</f>
        <v>#N/A</v>
      </c>
      <c r="AU419" t="e">
        <f>VLOOKUP('Sampling picks'!AJ409,Sheet1!$A$11:$C$1010,3,FALSE)</f>
        <v>#N/A</v>
      </c>
      <c r="AV419" t="e">
        <f>VLOOKUP('Sampling picks'!AK409,Sheet1!$A$11:$C$1010,3,FALSE)</f>
        <v>#N/A</v>
      </c>
      <c r="AW419" t="e">
        <f>VLOOKUP('Sampling picks'!AL409,Sheet1!$A$11:$C$1010,3,FALSE)</f>
        <v>#N/A</v>
      </c>
      <c r="AX419" t="e">
        <f>VLOOKUP('Sampling picks'!AM409,Sheet1!$A$11:$C$1010,3,FALSE)</f>
        <v>#N/A</v>
      </c>
      <c r="AY419" t="e">
        <f>VLOOKUP('Sampling picks'!AN409,Sheet1!$A$11:$C$1010,3,FALSE)</f>
        <v>#N/A</v>
      </c>
      <c r="AZ419" t="e">
        <f>VLOOKUP('Sampling picks'!AO409,Sheet1!$A$11:$C$1010,3,FALSE)</f>
        <v>#N/A</v>
      </c>
      <c r="BA419" t="e">
        <f>VLOOKUP('Sampling picks'!AP409,Sheet1!$A$11:$C$1010,3,FALSE)</f>
        <v>#N/A</v>
      </c>
      <c r="BB419" t="e">
        <f>VLOOKUP('Sampling picks'!AQ409,Sheet1!$A$11:$C$1010,3,FALSE)</f>
        <v>#N/A</v>
      </c>
      <c r="BC419" t="e">
        <f>VLOOKUP('Sampling picks'!AR409,Sheet1!$A$11:$C$1010,3,FALSE)</f>
        <v>#N/A</v>
      </c>
      <c r="BD419" t="e">
        <f>VLOOKUP('Sampling picks'!AS409,Sheet1!$A$11:$C$1010,3,FALSE)</f>
        <v>#N/A</v>
      </c>
      <c r="BE419" t="e">
        <f>VLOOKUP('Sampling picks'!AT409,Sheet1!$A$11:$C$1010,3,FALSE)</f>
        <v>#N/A</v>
      </c>
      <c r="BF419" t="e">
        <f>VLOOKUP('Sampling picks'!AU409,Sheet1!$A$11:$C$1010,3,FALSE)</f>
        <v>#N/A</v>
      </c>
      <c r="BG419" t="e">
        <f>VLOOKUP('Sampling picks'!AV409,Sheet1!$A$11:$C$1010,3,FALSE)</f>
        <v>#N/A</v>
      </c>
      <c r="BH419" t="e">
        <f>VLOOKUP('Sampling picks'!AW409,Sheet1!$A$11:$C$1010,3,FALSE)</f>
        <v>#N/A</v>
      </c>
      <c r="BI419" t="e">
        <f>VLOOKUP('Sampling picks'!AX409,Sheet1!$A$11:$C$1010,3,FALSE)</f>
        <v>#N/A</v>
      </c>
      <c r="BJ419" t="e">
        <f>VLOOKUP('Sampling picks'!AY409,Sheet1!$A$11:$C$1010,3,FALSE)</f>
        <v>#N/A</v>
      </c>
      <c r="BK419" t="e">
        <f>VLOOKUP('Sampling picks'!AZ409,Sheet1!$A$11:$C$1010,3,FALSE)</f>
        <v>#N/A</v>
      </c>
      <c r="BL419" t="e">
        <f>VLOOKUP('Sampling picks'!BA409,Sheet1!$A$11:$C$1010,3,FALSE)</f>
        <v>#N/A</v>
      </c>
      <c r="BM419" t="e">
        <f>VLOOKUP('Sampling picks'!BB409,Sheet1!$A$11:$C$1010,3,FALSE)</f>
        <v>#N/A</v>
      </c>
      <c r="BN419" t="e">
        <f>VLOOKUP('Sampling picks'!BC409,Sheet1!$A$11:$C$1010,3,FALSE)</f>
        <v>#N/A</v>
      </c>
      <c r="BO419" t="e">
        <f>VLOOKUP('Sampling picks'!BD409,Sheet1!$A$11:$C$1010,3,FALSE)</f>
        <v>#N/A</v>
      </c>
      <c r="BP419" t="e">
        <f>VLOOKUP('Sampling picks'!BE409,Sheet1!$A$11:$C$1010,3,FALSE)</f>
        <v>#N/A</v>
      </c>
      <c r="BQ419" t="e">
        <f>VLOOKUP('Sampling picks'!BF409,Sheet1!$A$11:$C$1010,3,FALSE)</f>
        <v>#N/A</v>
      </c>
      <c r="BR419" t="e">
        <f>VLOOKUP('Sampling picks'!BG409,Sheet1!$A$11:$C$1010,3,FALSE)</f>
        <v>#N/A</v>
      </c>
      <c r="BS419" t="e">
        <f>VLOOKUP('Sampling picks'!BH409,Sheet1!$A$11:$C$1010,3,FALSE)</f>
        <v>#N/A</v>
      </c>
      <c r="BT419" t="e">
        <f>VLOOKUP('Sampling picks'!BI409,Sheet1!$A$11:$C$1010,3,FALSE)</f>
        <v>#N/A</v>
      </c>
      <c r="BU419" t="e">
        <f>VLOOKUP('Sampling picks'!BJ409,Sheet1!$A$11:$C$1010,3,FALSE)</f>
        <v>#N/A</v>
      </c>
      <c r="BV419" t="e">
        <f>VLOOKUP('Sampling picks'!BK409,Sheet1!$A$11:$C$1010,3,FALSE)</f>
        <v>#N/A</v>
      </c>
      <c r="BW419" t="e">
        <f>VLOOKUP('Sampling picks'!BL409,Sheet1!$A$11:$C$1010,3,FALSE)</f>
        <v>#N/A</v>
      </c>
      <c r="BX419" t="e">
        <f>VLOOKUP('Sampling picks'!BM409,Sheet1!$A$11:$C$1010,3,FALSE)</f>
        <v>#N/A</v>
      </c>
      <c r="BY419" t="e">
        <f>VLOOKUP('Sampling picks'!BN409,Sheet1!$A$11:$C$1010,3,FALSE)</f>
        <v>#N/A</v>
      </c>
      <c r="BZ419" t="e">
        <f>VLOOKUP('Sampling picks'!BO409,Sheet1!$A$11:$C$1010,3,FALSE)</f>
        <v>#N/A</v>
      </c>
      <c r="CA419" t="e">
        <f>VLOOKUP('Sampling picks'!BP409,Sheet1!$A$11:$C$1010,3,FALSE)</f>
        <v>#N/A</v>
      </c>
      <c r="CB419" t="e">
        <f>VLOOKUP('Sampling picks'!BQ409,Sheet1!$A$11:$C$1010,3,FALSE)</f>
        <v>#N/A</v>
      </c>
      <c r="CC419" t="e">
        <f>VLOOKUP('Sampling picks'!BR409,Sheet1!$A$11:$C$1010,3,FALSE)</f>
        <v>#N/A</v>
      </c>
      <c r="CD419" t="e">
        <f>VLOOKUP('Sampling picks'!BS409,Sheet1!$A$11:$C$1010,3,FALSE)</f>
        <v>#N/A</v>
      </c>
      <c r="CE419" t="e">
        <f>VLOOKUP('Sampling picks'!BT409,Sheet1!$A$11:$C$1010,3,FALSE)</f>
        <v>#N/A</v>
      </c>
      <c r="CF419" t="e">
        <f>VLOOKUP('Sampling picks'!BU409,Sheet1!$A$11:$C$1010,3,FALSE)</f>
        <v>#N/A</v>
      </c>
      <c r="CG419" t="e">
        <f>VLOOKUP('Sampling picks'!BV409,Sheet1!$A$11:$C$1010,3,FALSE)</f>
        <v>#N/A</v>
      </c>
      <c r="CH419" t="e">
        <f>VLOOKUP('Sampling picks'!BW409,Sheet1!$A$11:$C$1010,3,FALSE)</f>
        <v>#N/A</v>
      </c>
      <c r="CI419" t="e">
        <f>VLOOKUP('Sampling picks'!BX409,Sheet1!$A$11:$C$1010,3,FALSE)</f>
        <v>#N/A</v>
      </c>
      <c r="CJ419" t="e">
        <f>VLOOKUP('Sampling picks'!BY409,Sheet1!$A$11:$C$1010,3,FALSE)</f>
        <v>#N/A</v>
      </c>
      <c r="CK419" t="e">
        <f>VLOOKUP('Sampling picks'!BZ409,Sheet1!$A$11:$C$1010,3,FALSE)</f>
        <v>#N/A</v>
      </c>
      <c r="CL419" t="e">
        <f>VLOOKUP('Sampling picks'!CA409,Sheet1!$A$11:$C$1010,3,FALSE)</f>
        <v>#N/A</v>
      </c>
      <c r="CM419" t="e">
        <f>VLOOKUP('Sampling picks'!CB409,Sheet1!$A$11:$C$1010,3,FALSE)</f>
        <v>#N/A</v>
      </c>
      <c r="CN419" t="e">
        <f>VLOOKUP('Sampling picks'!CC409,Sheet1!$A$11:$C$1010,3,FALSE)</f>
        <v>#N/A</v>
      </c>
      <c r="CO419" t="e">
        <f>VLOOKUP('Sampling picks'!CD409,Sheet1!$A$11:$C$1010,3,FALSE)</f>
        <v>#N/A</v>
      </c>
      <c r="CP419" t="e">
        <f>VLOOKUP('Sampling picks'!CE409,Sheet1!$A$11:$C$1010,3,FALSE)</f>
        <v>#N/A</v>
      </c>
      <c r="CQ419" t="e">
        <f>VLOOKUP('Sampling picks'!CF409,Sheet1!$A$11:$C$1010,3,FALSE)</f>
        <v>#N/A</v>
      </c>
      <c r="CR419" t="e">
        <f>VLOOKUP('Sampling picks'!CG409,Sheet1!$A$11:$C$1010,3,FALSE)</f>
        <v>#N/A</v>
      </c>
      <c r="CS419" t="e">
        <f>VLOOKUP('Sampling picks'!CH409,Sheet1!$A$11:$C$1010,3,FALSE)</f>
        <v>#N/A</v>
      </c>
      <c r="CT419" t="e">
        <f>VLOOKUP('Sampling picks'!CI409,Sheet1!$A$11:$C$1010,3,FALSE)</f>
        <v>#N/A</v>
      </c>
      <c r="CU419" t="e">
        <f>VLOOKUP('Sampling picks'!CJ409,Sheet1!$A$11:$C$1010,3,FALSE)</f>
        <v>#N/A</v>
      </c>
      <c r="CV419" t="e">
        <f>VLOOKUP('Sampling picks'!CK409,Sheet1!$A$11:$C$1010,3,FALSE)</f>
        <v>#N/A</v>
      </c>
      <c r="CW419" t="e">
        <f>VLOOKUP('Sampling picks'!CL409,Sheet1!$A$11:$C$1010,3,FALSE)</f>
        <v>#N/A</v>
      </c>
      <c r="CX419" t="e">
        <f>VLOOKUP('Sampling picks'!CM409,Sheet1!$A$11:$C$1010,3,FALSE)</f>
        <v>#N/A</v>
      </c>
      <c r="CY419" t="e">
        <f>VLOOKUP('Sampling picks'!CN409,Sheet1!$A$11:$C$1010,3,FALSE)</f>
        <v>#N/A</v>
      </c>
      <c r="CZ419" t="e">
        <f>VLOOKUP('Sampling picks'!CO409,Sheet1!$A$11:$C$1010,3,FALSE)</f>
        <v>#N/A</v>
      </c>
      <c r="DA419" t="e">
        <f>VLOOKUP('Sampling picks'!CP409,Sheet1!$A$11:$C$1010,3,FALSE)</f>
        <v>#N/A</v>
      </c>
      <c r="DB419" t="e">
        <f>VLOOKUP('Sampling picks'!CQ409,Sheet1!$A$11:$C$1010,3,FALSE)</f>
        <v>#N/A</v>
      </c>
      <c r="DC419" t="e">
        <f>VLOOKUP('Sampling picks'!CR409,Sheet1!$A$11:$C$1010,3,FALSE)</f>
        <v>#N/A</v>
      </c>
      <c r="DD419" t="e">
        <f>VLOOKUP('Sampling picks'!CS409,Sheet1!$A$11:$C$1010,3,FALSE)</f>
        <v>#N/A</v>
      </c>
      <c r="DE419" t="e">
        <f>VLOOKUP('Sampling picks'!CT409,Sheet1!$A$11:$C$1010,3,FALSE)</f>
        <v>#N/A</v>
      </c>
      <c r="DF419" t="e">
        <f>VLOOKUP('Sampling picks'!CU409,Sheet1!$A$11:$C$1010,3,FALSE)</f>
        <v>#N/A</v>
      </c>
      <c r="DG419" t="e">
        <f>VLOOKUP('Sampling picks'!CV409,Sheet1!$A$11:$C$1010,3,FALSE)</f>
        <v>#N/A</v>
      </c>
      <c r="DH419" t="e">
        <f>VLOOKUP('Sampling picks'!CW409,Sheet1!$A$11:$C$1010,3,FALSE)</f>
        <v>#N/A</v>
      </c>
      <c r="DI419" t="e">
        <f>VLOOKUP('Sampling picks'!CX409,Sheet1!$A$11:$C$1010,3,FALSE)</f>
        <v>#N/A</v>
      </c>
      <c r="DJ419" t="e">
        <f>VLOOKUP('Sampling picks'!CY409,Sheet1!$A$11:$C$1010,3,FALSE)</f>
        <v>#N/A</v>
      </c>
    </row>
    <row r="420" spans="1:114" x14ac:dyDescent="0.3">
      <c r="A420">
        <v>410</v>
      </c>
      <c r="B420" s="1">
        <f t="shared" ca="1" si="30"/>
        <v>833</v>
      </c>
      <c r="C420" s="1">
        <f t="shared" ca="1" si="30"/>
        <v>729</v>
      </c>
      <c r="H420" t="str">
        <f t="shared" ca="1" si="31"/>
        <v>do not reject</v>
      </c>
      <c r="I420">
        <f t="shared" ca="1" si="32"/>
        <v>0.48990854634512304</v>
      </c>
      <c r="J420">
        <f t="shared" ca="1" si="33"/>
        <v>2.5298221281345599E-2</v>
      </c>
      <c r="K420">
        <f t="shared" ca="1" si="34"/>
        <v>800.8</v>
      </c>
      <c r="L420" t="s">
        <v>436</v>
      </c>
      <c r="M420">
        <f ca="1">VLOOKUP('Sampling picks'!B410,Sheet1!$A$11:$C$1010,3,FALSE)</f>
        <v>754</v>
      </c>
      <c r="N420">
        <f ca="1">VLOOKUP('Sampling picks'!C410,Sheet1!$A$11:$C$1010,3,FALSE)</f>
        <v>648</v>
      </c>
      <c r="O420">
        <f ca="1">VLOOKUP('Sampling picks'!D410,Sheet1!$A$11:$C$1010,3,FALSE)</f>
        <v>778</v>
      </c>
      <c r="P420">
        <f ca="1">VLOOKUP('Sampling picks'!E410,Sheet1!$A$11:$C$1010,3,FALSE)</f>
        <v>709</v>
      </c>
      <c r="Q420">
        <f ca="1">VLOOKUP('Sampling picks'!F410,Sheet1!$A$11:$C$1010,3,FALSE)</f>
        <v>684</v>
      </c>
      <c r="R420">
        <f ca="1">VLOOKUP('Sampling picks'!G410,Sheet1!$A$11:$C$1010,3,FALSE)</f>
        <v>830</v>
      </c>
      <c r="S420">
        <f ca="1">VLOOKUP('Sampling picks'!H410,Sheet1!$A$11:$C$1010,3,FALSE)</f>
        <v>923</v>
      </c>
      <c r="T420">
        <f ca="1">VLOOKUP('Sampling picks'!I410,Sheet1!$A$11:$C$1010,3,FALSE)</f>
        <v>791</v>
      </c>
      <c r="U420">
        <f ca="1">VLOOKUP('Sampling picks'!J410,Sheet1!$A$11:$C$1010,3,FALSE)</f>
        <v>943</v>
      </c>
      <c r="V420">
        <f ca="1">VLOOKUP('Sampling picks'!K410,Sheet1!$A$11:$C$1010,3,FALSE)</f>
        <v>948</v>
      </c>
      <c r="W420" t="e">
        <f>VLOOKUP('Sampling picks'!L410,Sheet1!$A$11:$C$1010,3,FALSE)</f>
        <v>#N/A</v>
      </c>
      <c r="X420" t="e">
        <f>VLOOKUP('Sampling picks'!M410,Sheet1!$A$11:$C$1010,3,FALSE)</f>
        <v>#N/A</v>
      </c>
      <c r="Y420" t="e">
        <f>VLOOKUP('Sampling picks'!N410,Sheet1!$A$11:$C$1010,3,FALSE)</f>
        <v>#N/A</v>
      </c>
      <c r="Z420" t="e">
        <f>VLOOKUP('Sampling picks'!O410,Sheet1!$A$11:$C$1010,3,FALSE)</f>
        <v>#N/A</v>
      </c>
      <c r="AA420" t="e">
        <f>VLOOKUP('Sampling picks'!P410,Sheet1!$A$11:$C$1010,3,FALSE)</f>
        <v>#N/A</v>
      </c>
      <c r="AB420" t="e">
        <f>VLOOKUP('Sampling picks'!Q410,Sheet1!$A$11:$C$1010,3,FALSE)</f>
        <v>#N/A</v>
      </c>
      <c r="AC420" t="e">
        <f>VLOOKUP('Sampling picks'!R410,Sheet1!$A$11:$C$1010,3,FALSE)</f>
        <v>#N/A</v>
      </c>
      <c r="AD420" t="e">
        <f>VLOOKUP('Sampling picks'!S410,Sheet1!$A$11:$C$1010,3,FALSE)</f>
        <v>#N/A</v>
      </c>
      <c r="AE420" t="e">
        <f>VLOOKUP('Sampling picks'!T410,Sheet1!$A$11:$C$1010,3,FALSE)</f>
        <v>#N/A</v>
      </c>
      <c r="AF420" t="e">
        <f>VLOOKUP('Sampling picks'!U410,Sheet1!$A$11:$C$1010,3,FALSE)</f>
        <v>#N/A</v>
      </c>
      <c r="AG420" t="e">
        <f>VLOOKUP('Sampling picks'!V410,Sheet1!$A$11:$C$1010,3,FALSE)</f>
        <v>#N/A</v>
      </c>
      <c r="AH420" t="e">
        <f>VLOOKUP('Sampling picks'!W410,Sheet1!$A$11:$C$1010,3,FALSE)</f>
        <v>#N/A</v>
      </c>
      <c r="AI420" t="e">
        <f>VLOOKUP('Sampling picks'!X410,Sheet1!$A$11:$C$1010,3,FALSE)</f>
        <v>#N/A</v>
      </c>
      <c r="AJ420" t="e">
        <f>VLOOKUP('Sampling picks'!Y410,Sheet1!$A$11:$C$1010,3,FALSE)</f>
        <v>#N/A</v>
      </c>
      <c r="AK420" t="e">
        <f>VLOOKUP('Sampling picks'!Z410,Sheet1!$A$11:$C$1010,3,FALSE)</f>
        <v>#N/A</v>
      </c>
      <c r="AL420" t="e">
        <f>VLOOKUP('Sampling picks'!AA410,Sheet1!$A$11:$C$1010,3,FALSE)</f>
        <v>#N/A</v>
      </c>
      <c r="AM420" t="e">
        <f>VLOOKUP('Sampling picks'!AB410,Sheet1!$A$11:$C$1010,3,FALSE)</f>
        <v>#N/A</v>
      </c>
      <c r="AN420" t="e">
        <f>VLOOKUP('Sampling picks'!AC410,Sheet1!$A$11:$C$1010,3,FALSE)</f>
        <v>#N/A</v>
      </c>
      <c r="AO420" t="e">
        <f>VLOOKUP('Sampling picks'!AD410,Sheet1!$A$11:$C$1010,3,FALSE)</f>
        <v>#N/A</v>
      </c>
      <c r="AP420" t="e">
        <f>VLOOKUP('Sampling picks'!AE410,Sheet1!$A$11:$C$1010,3,FALSE)</f>
        <v>#N/A</v>
      </c>
      <c r="AQ420" t="e">
        <f>VLOOKUP('Sampling picks'!AF410,Sheet1!$A$11:$C$1010,3,FALSE)</f>
        <v>#N/A</v>
      </c>
      <c r="AR420" t="e">
        <f>VLOOKUP('Sampling picks'!AG410,Sheet1!$A$11:$C$1010,3,FALSE)</f>
        <v>#N/A</v>
      </c>
      <c r="AS420" t="e">
        <f>VLOOKUP('Sampling picks'!AH410,Sheet1!$A$11:$C$1010,3,FALSE)</f>
        <v>#N/A</v>
      </c>
      <c r="AT420" t="e">
        <f>VLOOKUP('Sampling picks'!AI410,Sheet1!$A$11:$C$1010,3,FALSE)</f>
        <v>#N/A</v>
      </c>
      <c r="AU420" t="e">
        <f>VLOOKUP('Sampling picks'!AJ410,Sheet1!$A$11:$C$1010,3,FALSE)</f>
        <v>#N/A</v>
      </c>
      <c r="AV420" t="e">
        <f>VLOOKUP('Sampling picks'!AK410,Sheet1!$A$11:$C$1010,3,FALSE)</f>
        <v>#N/A</v>
      </c>
      <c r="AW420" t="e">
        <f>VLOOKUP('Sampling picks'!AL410,Sheet1!$A$11:$C$1010,3,FALSE)</f>
        <v>#N/A</v>
      </c>
      <c r="AX420" t="e">
        <f>VLOOKUP('Sampling picks'!AM410,Sheet1!$A$11:$C$1010,3,FALSE)</f>
        <v>#N/A</v>
      </c>
      <c r="AY420" t="e">
        <f>VLOOKUP('Sampling picks'!AN410,Sheet1!$A$11:$C$1010,3,FALSE)</f>
        <v>#N/A</v>
      </c>
      <c r="AZ420" t="e">
        <f>VLOOKUP('Sampling picks'!AO410,Sheet1!$A$11:$C$1010,3,FALSE)</f>
        <v>#N/A</v>
      </c>
      <c r="BA420" t="e">
        <f>VLOOKUP('Sampling picks'!AP410,Sheet1!$A$11:$C$1010,3,FALSE)</f>
        <v>#N/A</v>
      </c>
      <c r="BB420" t="e">
        <f>VLOOKUP('Sampling picks'!AQ410,Sheet1!$A$11:$C$1010,3,FALSE)</f>
        <v>#N/A</v>
      </c>
      <c r="BC420" t="e">
        <f>VLOOKUP('Sampling picks'!AR410,Sheet1!$A$11:$C$1010,3,FALSE)</f>
        <v>#N/A</v>
      </c>
      <c r="BD420" t="e">
        <f>VLOOKUP('Sampling picks'!AS410,Sheet1!$A$11:$C$1010,3,FALSE)</f>
        <v>#N/A</v>
      </c>
      <c r="BE420" t="e">
        <f>VLOOKUP('Sampling picks'!AT410,Sheet1!$A$11:$C$1010,3,FALSE)</f>
        <v>#N/A</v>
      </c>
      <c r="BF420" t="e">
        <f>VLOOKUP('Sampling picks'!AU410,Sheet1!$A$11:$C$1010,3,FALSE)</f>
        <v>#N/A</v>
      </c>
      <c r="BG420" t="e">
        <f>VLOOKUP('Sampling picks'!AV410,Sheet1!$A$11:$C$1010,3,FALSE)</f>
        <v>#N/A</v>
      </c>
      <c r="BH420" t="e">
        <f>VLOOKUP('Sampling picks'!AW410,Sheet1!$A$11:$C$1010,3,FALSE)</f>
        <v>#N/A</v>
      </c>
      <c r="BI420" t="e">
        <f>VLOOKUP('Sampling picks'!AX410,Sheet1!$A$11:$C$1010,3,FALSE)</f>
        <v>#N/A</v>
      </c>
      <c r="BJ420" t="e">
        <f>VLOOKUP('Sampling picks'!AY410,Sheet1!$A$11:$C$1010,3,FALSE)</f>
        <v>#N/A</v>
      </c>
      <c r="BK420" t="e">
        <f>VLOOKUP('Sampling picks'!AZ410,Sheet1!$A$11:$C$1010,3,FALSE)</f>
        <v>#N/A</v>
      </c>
      <c r="BL420" t="e">
        <f>VLOOKUP('Sampling picks'!BA410,Sheet1!$A$11:$C$1010,3,FALSE)</f>
        <v>#N/A</v>
      </c>
      <c r="BM420" t="e">
        <f>VLOOKUP('Sampling picks'!BB410,Sheet1!$A$11:$C$1010,3,FALSE)</f>
        <v>#N/A</v>
      </c>
      <c r="BN420" t="e">
        <f>VLOOKUP('Sampling picks'!BC410,Sheet1!$A$11:$C$1010,3,FALSE)</f>
        <v>#N/A</v>
      </c>
      <c r="BO420" t="e">
        <f>VLOOKUP('Sampling picks'!BD410,Sheet1!$A$11:$C$1010,3,FALSE)</f>
        <v>#N/A</v>
      </c>
      <c r="BP420" t="e">
        <f>VLOOKUP('Sampling picks'!BE410,Sheet1!$A$11:$C$1010,3,FALSE)</f>
        <v>#N/A</v>
      </c>
      <c r="BQ420" t="e">
        <f>VLOOKUP('Sampling picks'!BF410,Sheet1!$A$11:$C$1010,3,FALSE)</f>
        <v>#N/A</v>
      </c>
      <c r="BR420" t="e">
        <f>VLOOKUP('Sampling picks'!BG410,Sheet1!$A$11:$C$1010,3,FALSE)</f>
        <v>#N/A</v>
      </c>
      <c r="BS420" t="e">
        <f>VLOOKUP('Sampling picks'!BH410,Sheet1!$A$11:$C$1010,3,FALSE)</f>
        <v>#N/A</v>
      </c>
      <c r="BT420" t="e">
        <f>VLOOKUP('Sampling picks'!BI410,Sheet1!$A$11:$C$1010,3,FALSE)</f>
        <v>#N/A</v>
      </c>
      <c r="BU420" t="e">
        <f>VLOOKUP('Sampling picks'!BJ410,Sheet1!$A$11:$C$1010,3,FALSE)</f>
        <v>#N/A</v>
      </c>
      <c r="BV420" t="e">
        <f>VLOOKUP('Sampling picks'!BK410,Sheet1!$A$11:$C$1010,3,FALSE)</f>
        <v>#N/A</v>
      </c>
      <c r="BW420" t="e">
        <f>VLOOKUP('Sampling picks'!BL410,Sheet1!$A$11:$C$1010,3,FALSE)</f>
        <v>#N/A</v>
      </c>
      <c r="BX420" t="e">
        <f>VLOOKUP('Sampling picks'!BM410,Sheet1!$A$11:$C$1010,3,FALSE)</f>
        <v>#N/A</v>
      </c>
      <c r="BY420" t="e">
        <f>VLOOKUP('Sampling picks'!BN410,Sheet1!$A$11:$C$1010,3,FALSE)</f>
        <v>#N/A</v>
      </c>
      <c r="BZ420" t="e">
        <f>VLOOKUP('Sampling picks'!BO410,Sheet1!$A$11:$C$1010,3,FALSE)</f>
        <v>#N/A</v>
      </c>
      <c r="CA420" t="e">
        <f>VLOOKUP('Sampling picks'!BP410,Sheet1!$A$11:$C$1010,3,FALSE)</f>
        <v>#N/A</v>
      </c>
      <c r="CB420" t="e">
        <f>VLOOKUP('Sampling picks'!BQ410,Sheet1!$A$11:$C$1010,3,FALSE)</f>
        <v>#N/A</v>
      </c>
      <c r="CC420" t="e">
        <f>VLOOKUP('Sampling picks'!BR410,Sheet1!$A$11:$C$1010,3,FALSE)</f>
        <v>#N/A</v>
      </c>
      <c r="CD420" t="e">
        <f>VLOOKUP('Sampling picks'!BS410,Sheet1!$A$11:$C$1010,3,FALSE)</f>
        <v>#N/A</v>
      </c>
      <c r="CE420" t="e">
        <f>VLOOKUP('Sampling picks'!BT410,Sheet1!$A$11:$C$1010,3,FALSE)</f>
        <v>#N/A</v>
      </c>
      <c r="CF420" t="e">
        <f>VLOOKUP('Sampling picks'!BU410,Sheet1!$A$11:$C$1010,3,FALSE)</f>
        <v>#N/A</v>
      </c>
      <c r="CG420" t="e">
        <f>VLOOKUP('Sampling picks'!BV410,Sheet1!$A$11:$C$1010,3,FALSE)</f>
        <v>#N/A</v>
      </c>
      <c r="CH420" t="e">
        <f>VLOOKUP('Sampling picks'!BW410,Sheet1!$A$11:$C$1010,3,FALSE)</f>
        <v>#N/A</v>
      </c>
      <c r="CI420" t="e">
        <f>VLOOKUP('Sampling picks'!BX410,Sheet1!$A$11:$C$1010,3,FALSE)</f>
        <v>#N/A</v>
      </c>
      <c r="CJ420" t="e">
        <f>VLOOKUP('Sampling picks'!BY410,Sheet1!$A$11:$C$1010,3,FALSE)</f>
        <v>#N/A</v>
      </c>
      <c r="CK420" t="e">
        <f>VLOOKUP('Sampling picks'!BZ410,Sheet1!$A$11:$C$1010,3,FALSE)</f>
        <v>#N/A</v>
      </c>
      <c r="CL420" t="e">
        <f>VLOOKUP('Sampling picks'!CA410,Sheet1!$A$11:$C$1010,3,FALSE)</f>
        <v>#N/A</v>
      </c>
      <c r="CM420" t="e">
        <f>VLOOKUP('Sampling picks'!CB410,Sheet1!$A$11:$C$1010,3,FALSE)</f>
        <v>#N/A</v>
      </c>
      <c r="CN420" t="e">
        <f>VLOOKUP('Sampling picks'!CC410,Sheet1!$A$11:$C$1010,3,FALSE)</f>
        <v>#N/A</v>
      </c>
      <c r="CO420" t="e">
        <f>VLOOKUP('Sampling picks'!CD410,Sheet1!$A$11:$C$1010,3,FALSE)</f>
        <v>#N/A</v>
      </c>
      <c r="CP420" t="e">
        <f>VLOOKUP('Sampling picks'!CE410,Sheet1!$A$11:$C$1010,3,FALSE)</f>
        <v>#N/A</v>
      </c>
      <c r="CQ420" t="e">
        <f>VLOOKUP('Sampling picks'!CF410,Sheet1!$A$11:$C$1010,3,FALSE)</f>
        <v>#N/A</v>
      </c>
      <c r="CR420" t="e">
        <f>VLOOKUP('Sampling picks'!CG410,Sheet1!$A$11:$C$1010,3,FALSE)</f>
        <v>#N/A</v>
      </c>
      <c r="CS420" t="e">
        <f>VLOOKUP('Sampling picks'!CH410,Sheet1!$A$11:$C$1010,3,FALSE)</f>
        <v>#N/A</v>
      </c>
      <c r="CT420" t="e">
        <f>VLOOKUP('Sampling picks'!CI410,Sheet1!$A$11:$C$1010,3,FALSE)</f>
        <v>#N/A</v>
      </c>
      <c r="CU420" t="e">
        <f>VLOOKUP('Sampling picks'!CJ410,Sheet1!$A$11:$C$1010,3,FALSE)</f>
        <v>#N/A</v>
      </c>
      <c r="CV420" t="e">
        <f>VLOOKUP('Sampling picks'!CK410,Sheet1!$A$11:$C$1010,3,FALSE)</f>
        <v>#N/A</v>
      </c>
      <c r="CW420" t="e">
        <f>VLOOKUP('Sampling picks'!CL410,Sheet1!$A$11:$C$1010,3,FALSE)</f>
        <v>#N/A</v>
      </c>
      <c r="CX420" t="e">
        <f>VLOOKUP('Sampling picks'!CM410,Sheet1!$A$11:$C$1010,3,FALSE)</f>
        <v>#N/A</v>
      </c>
      <c r="CY420" t="e">
        <f>VLOOKUP('Sampling picks'!CN410,Sheet1!$A$11:$C$1010,3,FALSE)</f>
        <v>#N/A</v>
      </c>
      <c r="CZ420" t="e">
        <f>VLOOKUP('Sampling picks'!CO410,Sheet1!$A$11:$C$1010,3,FALSE)</f>
        <v>#N/A</v>
      </c>
      <c r="DA420" t="e">
        <f>VLOOKUP('Sampling picks'!CP410,Sheet1!$A$11:$C$1010,3,FALSE)</f>
        <v>#N/A</v>
      </c>
      <c r="DB420" t="e">
        <f>VLOOKUP('Sampling picks'!CQ410,Sheet1!$A$11:$C$1010,3,FALSE)</f>
        <v>#N/A</v>
      </c>
      <c r="DC420" t="e">
        <f>VLOOKUP('Sampling picks'!CR410,Sheet1!$A$11:$C$1010,3,FALSE)</f>
        <v>#N/A</v>
      </c>
      <c r="DD420" t="e">
        <f>VLOOKUP('Sampling picks'!CS410,Sheet1!$A$11:$C$1010,3,FALSE)</f>
        <v>#N/A</v>
      </c>
      <c r="DE420" t="e">
        <f>VLOOKUP('Sampling picks'!CT410,Sheet1!$A$11:$C$1010,3,FALSE)</f>
        <v>#N/A</v>
      </c>
      <c r="DF420" t="e">
        <f>VLOOKUP('Sampling picks'!CU410,Sheet1!$A$11:$C$1010,3,FALSE)</f>
        <v>#N/A</v>
      </c>
      <c r="DG420" t="e">
        <f>VLOOKUP('Sampling picks'!CV410,Sheet1!$A$11:$C$1010,3,FALSE)</f>
        <v>#N/A</v>
      </c>
      <c r="DH420" t="e">
        <f>VLOOKUP('Sampling picks'!CW410,Sheet1!$A$11:$C$1010,3,FALSE)</f>
        <v>#N/A</v>
      </c>
      <c r="DI420" t="e">
        <f>VLOOKUP('Sampling picks'!CX410,Sheet1!$A$11:$C$1010,3,FALSE)</f>
        <v>#N/A</v>
      </c>
      <c r="DJ420" t="e">
        <f>VLOOKUP('Sampling picks'!CY410,Sheet1!$A$11:$C$1010,3,FALSE)</f>
        <v>#N/A</v>
      </c>
    </row>
    <row r="421" spans="1:114" x14ac:dyDescent="0.3">
      <c r="A421">
        <v>411</v>
      </c>
      <c r="B421" s="1">
        <f t="shared" ca="1" si="30"/>
        <v>795</v>
      </c>
      <c r="C421" s="1">
        <f t="shared" ca="1" si="30"/>
        <v>666</v>
      </c>
      <c r="H421" t="str">
        <f t="shared" ca="1" si="31"/>
        <v>reject</v>
      </c>
      <c r="I421">
        <f t="shared" ca="1" si="32"/>
        <v>5.2035803558236893E-4</v>
      </c>
      <c r="J421">
        <f t="shared" ca="1" si="33"/>
        <v>3.2792819335946111</v>
      </c>
      <c r="K421">
        <f t="shared" ca="1" si="34"/>
        <v>903.7</v>
      </c>
      <c r="L421" t="s">
        <v>437</v>
      </c>
      <c r="M421">
        <f ca="1">VLOOKUP('Sampling picks'!B411,Sheet1!$A$11:$C$1010,3,FALSE)</f>
        <v>958</v>
      </c>
      <c r="N421">
        <f ca="1">VLOOKUP('Sampling picks'!C411,Sheet1!$A$11:$C$1010,3,FALSE)</f>
        <v>912</v>
      </c>
      <c r="O421">
        <f ca="1">VLOOKUP('Sampling picks'!D411,Sheet1!$A$11:$C$1010,3,FALSE)</f>
        <v>789</v>
      </c>
      <c r="P421">
        <f ca="1">VLOOKUP('Sampling picks'!E411,Sheet1!$A$11:$C$1010,3,FALSE)</f>
        <v>1048</v>
      </c>
      <c r="Q421">
        <f ca="1">VLOOKUP('Sampling picks'!F411,Sheet1!$A$11:$C$1010,3,FALSE)</f>
        <v>1070</v>
      </c>
      <c r="R421">
        <f ca="1">VLOOKUP('Sampling picks'!G411,Sheet1!$A$11:$C$1010,3,FALSE)</f>
        <v>898</v>
      </c>
      <c r="S421">
        <f ca="1">VLOOKUP('Sampling picks'!H411,Sheet1!$A$11:$C$1010,3,FALSE)</f>
        <v>805</v>
      </c>
      <c r="T421">
        <f ca="1">VLOOKUP('Sampling picks'!I411,Sheet1!$A$11:$C$1010,3,FALSE)</f>
        <v>675</v>
      </c>
      <c r="U421">
        <f ca="1">VLOOKUP('Sampling picks'!J411,Sheet1!$A$11:$C$1010,3,FALSE)</f>
        <v>834</v>
      </c>
      <c r="V421">
        <f ca="1">VLOOKUP('Sampling picks'!K411,Sheet1!$A$11:$C$1010,3,FALSE)</f>
        <v>1048</v>
      </c>
      <c r="W421" t="e">
        <f>VLOOKUP('Sampling picks'!L411,Sheet1!$A$11:$C$1010,3,FALSE)</f>
        <v>#N/A</v>
      </c>
      <c r="X421" t="e">
        <f>VLOOKUP('Sampling picks'!M411,Sheet1!$A$11:$C$1010,3,FALSE)</f>
        <v>#N/A</v>
      </c>
      <c r="Y421" t="e">
        <f>VLOOKUP('Sampling picks'!N411,Sheet1!$A$11:$C$1010,3,FALSE)</f>
        <v>#N/A</v>
      </c>
      <c r="Z421" t="e">
        <f>VLOOKUP('Sampling picks'!O411,Sheet1!$A$11:$C$1010,3,FALSE)</f>
        <v>#N/A</v>
      </c>
      <c r="AA421" t="e">
        <f>VLOOKUP('Sampling picks'!P411,Sheet1!$A$11:$C$1010,3,FALSE)</f>
        <v>#N/A</v>
      </c>
      <c r="AB421" t="e">
        <f>VLOOKUP('Sampling picks'!Q411,Sheet1!$A$11:$C$1010,3,FALSE)</f>
        <v>#N/A</v>
      </c>
      <c r="AC421" t="e">
        <f>VLOOKUP('Sampling picks'!R411,Sheet1!$A$11:$C$1010,3,FALSE)</f>
        <v>#N/A</v>
      </c>
      <c r="AD421" t="e">
        <f>VLOOKUP('Sampling picks'!S411,Sheet1!$A$11:$C$1010,3,FALSE)</f>
        <v>#N/A</v>
      </c>
      <c r="AE421" t="e">
        <f>VLOOKUP('Sampling picks'!T411,Sheet1!$A$11:$C$1010,3,FALSE)</f>
        <v>#N/A</v>
      </c>
      <c r="AF421" t="e">
        <f>VLOOKUP('Sampling picks'!U411,Sheet1!$A$11:$C$1010,3,FALSE)</f>
        <v>#N/A</v>
      </c>
      <c r="AG421" t="e">
        <f>VLOOKUP('Sampling picks'!V411,Sheet1!$A$11:$C$1010,3,FALSE)</f>
        <v>#N/A</v>
      </c>
      <c r="AH421" t="e">
        <f>VLOOKUP('Sampling picks'!W411,Sheet1!$A$11:$C$1010,3,FALSE)</f>
        <v>#N/A</v>
      </c>
      <c r="AI421" t="e">
        <f>VLOOKUP('Sampling picks'!X411,Sheet1!$A$11:$C$1010,3,FALSE)</f>
        <v>#N/A</v>
      </c>
      <c r="AJ421" t="e">
        <f>VLOOKUP('Sampling picks'!Y411,Sheet1!$A$11:$C$1010,3,FALSE)</f>
        <v>#N/A</v>
      </c>
      <c r="AK421" t="e">
        <f>VLOOKUP('Sampling picks'!Z411,Sheet1!$A$11:$C$1010,3,FALSE)</f>
        <v>#N/A</v>
      </c>
      <c r="AL421" t="e">
        <f>VLOOKUP('Sampling picks'!AA411,Sheet1!$A$11:$C$1010,3,FALSE)</f>
        <v>#N/A</v>
      </c>
      <c r="AM421" t="e">
        <f>VLOOKUP('Sampling picks'!AB411,Sheet1!$A$11:$C$1010,3,FALSE)</f>
        <v>#N/A</v>
      </c>
      <c r="AN421" t="e">
        <f>VLOOKUP('Sampling picks'!AC411,Sheet1!$A$11:$C$1010,3,FALSE)</f>
        <v>#N/A</v>
      </c>
      <c r="AO421" t="e">
        <f>VLOOKUP('Sampling picks'!AD411,Sheet1!$A$11:$C$1010,3,FALSE)</f>
        <v>#N/A</v>
      </c>
      <c r="AP421" t="e">
        <f>VLOOKUP('Sampling picks'!AE411,Sheet1!$A$11:$C$1010,3,FALSE)</f>
        <v>#N/A</v>
      </c>
      <c r="AQ421" t="e">
        <f>VLOOKUP('Sampling picks'!AF411,Sheet1!$A$11:$C$1010,3,FALSE)</f>
        <v>#N/A</v>
      </c>
      <c r="AR421" t="e">
        <f>VLOOKUP('Sampling picks'!AG411,Sheet1!$A$11:$C$1010,3,FALSE)</f>
        <v>#N/A</v>
      </c>
      <c r="AS421" t="e">
        <f>VLOOKUP('Sampling picks'!AH411,Sheet1!$A$11:$C$1010,3,FALSE)</f>
        <v>#N/A</v>
      </c>
      <c r="AT421" t="e">
        <f>VLOOKUP('Sampling picks'!AI411,Sheet1!$A$11:$C$1010,3,FALSE)</f>
        <v>#N/A</v>
      </c>
      <c r="AU421" t="e">
        <f>VLOOKUP('Sampling picks'!AJ411,Sheet1!$A$11:$C$1010,3,FALSE)</f>
        <v>#N/A</v>
      </c>
      <c r="AV421" t="e">
        <f>VLOOKUP('Sampling picks'!AK411,Sheet1!$A$11:$C$1010,3,FALSE)</f>
        <v>#N/A</v>
      </c>
      <c r="AW421" t="e">
        <f>VLOOKUP('Sampling picks'!AL411,Sheet1!$A$11:$C$1010,3,FALSE)</f>
        <v>#N/A</v>
      </c>
      <c r="AX421" t="e">
        <f>VLOOKUP('Sampling picks'!AM411,Sheet1!$A$11:$C$1010,3,FALSE)</f>
        <v>#N/A</v>
      </c>
      <c r="AY421" t="e">
        <f>VLOOKUP('Sampling picks'!AN411,Sheet1!$A$11:$C$1010,3,FALSE)</f>
        <v>#N/A</v>
      </c>
      <c r="AZ421" t="e">
        <f>VLOOKUP('Sampling picks'!AO411,Sheet1!$A$11:$C$1010,3,FALSE)</f>
        <v>#N/A</v>
      </c>
      <c r="BA421" t="e">
        <f>VLOOKUP('Sampling picks'!AP411,Sheet1!$A$11:$C$1010,3,FALSE)</f>
        <v>#N/A</v>
      </c>
      <c r="BB421" t="e">
        <f>VLOOKUP('Sampling picks'!AQ411,Sheet1!$A$11:$C$1010,3,FALSE)</f>
        <v>#N/A</v>
      </c>
      <c r="BC421" t="e">
        <f>VLOOKUP('Sampling picks'!AR411,Sheet1!$A$11:$C$1010,3,FALSE)</f>
        <v>#N/A</v>
      </c>
      <c r="BD421" t="e">
        <f>VLOOKUP('Sampling picks'!AS411,Sheet1!$A$11:$C$1010,3,FALSE)</f>
        <v>#N/A</v>
      </c>
      <c r="BE421" t="e">
        <f>VLOOKUP('Sampling picks'!AT411,Sheet1!$A$11:$C$1010,3,FALSE)</f>
        <v>#N/A</v>
      </c>
      <c r="BF421" t="e">
        <f>VLOOKUP('Sampling picks'!AU411,Sheet1!$A$11:$C$1010,3,FALSE)</f>
        <v>#N/A</v>
      </c>
      <c r="BG421" t="e">
        <f>VLOOKUP('Sampling picks'!AV411,Sheet1!$A$11:$C$1010,3,FALSE)</f>
        <v>#N/A</v>
      </c>
      <c r="BH421" t="e">
        <f>VLOOKUP('Sampling picks'!AW411,Sheet1!$A$11:$C$1010,3,FALSE)</f>
        <v>#N/A</v>
      </c>
      <c r="BI421" t="e">
        <f>VLOOKUP('Sampling picks'!AX411,Sheet1!$A$11:$C$1010,3,FALSE)</f>
        <v>#N/A</v>
      </c>
      <c r="BJ421" t="e">
        <f>VLOOKUP('Sampling picks'!AY411,Sheet1!$A$11:$C$1010,3,FALSE)</f>
        <v>#N/A</v>
      </c>
      <c r="BK421" t="e">
        <f>VLOOKUP('Sampling picks'!AZ411,Sheet1!$A$11:$C$1010,3,FALSE)</f>
        <v>#N/A</v>
      </c>
      <c r="BL421" t="e">
        <f>VLOOKUP('Sampling picks'!BA411,Sheet1!$A$11:$C$1010,3,FALSE)</f>
        <v>#N/A</v>
      </c>
      <c r="BM421" t="e">
        <f>VLOOKUP('Sampling picks'!BB411,Sheet1!$A$11:$C$1010,3,FALSE)</f>
        <v>#N/A</v>
      </c>
      <c r="BN421" t="e">
        <f>VLOOKUP('Sampling picks'!BC411,Sheet1!$A$11:$C$1010,3,FALSE)</f>
        <v>#N/A</v>
      </c>
      <c r="BO421" t="e">
        <f>VLOOKUP('Sampling picks'!BD411,Sheet1!$A$11:$C$1010,3,FALSE)</f>
        <v>#N/A</v>
      </c>
      <c r="BP421" t="e">
        <f>VLOOKUP('Sampling picks'!BE411,Sheet1!$A$11:$C$1010,3,FALSE)</f>
        <v>#N/A</v>
      </c>
      <c r="BQ421" t="e">
        <f>VLOOKUP('Sampling picks'!BF411,Sheet1!$A$11:$C$1010,3,FALSE)</f>
        <v>#N/A</v>
      </c>
      <c r="BR421" t="e">
        <f>VLOOKUP('Sampling picks'!BG411,Sheet1!$A$11:$C$1010,3,FALSE)</f>
        <v>#N/A</v>
      </c>
      <c r="BS421" t="e">
        <f>VLOOKUP('Sampling picks'!BH411,Sheet1!$A$11:$C$1010,3,FALSE)</f>
        <v>#N/A</v>
      </c>
      <c r="BT421" t="e">
        <f>VLOOKUP('Sampling picks'!BI411,Sheet1!$A$11:$C$1010,3,FALSE)</f>
        <v>#N/A</v>
      </c>
      <c r="BU421" t="e">
        <f>VLOOKUP('Sampling picks'!BJ411,Sheet1!$A$11:$C$1010,3,FALSE)</f>
        <v>#N/A</v>
      </c>
      <c r="BV421" t="e">
        <f>VLOOKUP('Sampling picks'!BK411,Sheet1!$A$11:$C$1010,3,FALSE)</f>
        <v>#N/A</v>
      </c>
      <c r="BW421" t="e">
        <f>VLOOKUP('Sampling picks'!BL411,Sheet1!$A$11:$C$1010,3,FALSE)</f>
        <v>#N/A</v>
      </c>
      <c r="BX421" t="e">
        <f>VLOOKUP('Sampling picks'!BM411,Sheet1!$A$11:$C$1010,3,FALSE)</f>
        <v>#N/A</v>
      </c>
      <c r="BY421" t="e">
        <f>VLOOKUP('Sampling picks'!BN411,Sheet1!$A$11:$C$1010,3,FALSE)</f>
        <v>#N/A</v>
      </c>
      <c r="BZ421" t="e">
        <f>VLOOKUP('Sampling picks'!BO411,Sheet1!$A$11:$C$1010,3,FALSE)</f>
        <v>#N/A</v>
      </c>
      <c r="CA421" t="e">
        <f>VLOOKUP('Sampling picks'!BP411,Sheet1!$A$11:$C$1010,3,FALSE)</f>
        <v>#N/A</v>
      </c>
      <c r="CB421" t="e">
        <f>VLOOKUP('Sampling picks'!BQ411,Sheet1!$A$11:$C$1010,3,FALSE)</f>
        <v>#N/A</v>
      </c>
      <c r="CC421" t="e">
        <f>VLOOKUP('Sampling picks'!BR411,Sheet1!$A$11:$C$1010,3,FALSE)</f>
        <v>#N/A</v>
      </c>
      <c r="CD421" t="e">
        <f>VLOOKUP('Sampling picks'!BS411,Sheet1!$A$11:$C$1010,3,FALSE)</f>
        <v>#N/A</v>
      </c>
      <c r="CE421" t="e">
        <f>VLOOKUP('Sampling picks'!BT411,Sheet1!$A$11:$C$1010,3,FALSE)</f>
        <v>#N/A</v>
      </c>
      <c r="CF421" t="e">
        <f>VLOOKUP('Sampling picks'!BU411,Sheet1!$A$11:$C$1010,3,FALSE)</f>
        <v>#N/A</v>
      </c>
      <c r="CG421" t="e">
        <f>VLOOKUP('Sampling picks'!BV411,Sheet1!$A$11:$C$1010,3,FALSE)</f>
        <v>#N/A</v>
      </c>
      <c r="CH421" t="e">
        <f>VLOOKUP('Sampling picks'!BW411,Sheet1!$A$11:$C$1010,3,FALSE)</f>
        <v>#N/A</v>
      </c>
      <c r="CI421" t="e">
        <f>VLOOKUP('Sampling picks'!BX411,Sheet1!$A$11:$C$1010,3,FALSE)</f>
        <v>#N/A</v>
      </c>
      <c r="CJ421" t="e">
        <f>VLOOKUP('Sampling picks'!BY411,Sheet1!$A$11:$C$1010,3,FALSE)</f>
        <v>#N/A</v>
      </c>
      <c r="CK421" t="e">
        <f>VLOOKUP('Sampling picks'!BZ411,Sheet1!$A$11:$C$1010,3,FALSE)</f>
        <v>#N/A</v>
      </c>
      <c r="CL421" t="e">
        <f>VLOOKUP('Sampling picks'!CA411,Sheet1!$A$11:$C$1010,3,FALSE)</f>
        <v>#N/A</v>
      </c>
      <c r="CM421" t="e">
        <f>VLOOKUP('Sampling picks'!CB411,Sheet1!$A$11:$C$1010,3,FALSE)</f>
        <v>#N/A</v>
      </c>
      <c r="CN421" t="e">
        <f>VLOOKUP('Sampling picks'!CC411,Sheet1!$A$11:$C$1010,3,FALSE)</f>
        <v>#N/A</v>
      </c>
      <c r="CO421" t="e">
        <f>VLOOKUP('Sampling picks'!CD411,Sheet1!$A$11:$C$1010,3,FALSE)</f>
        <v>#N/A</v>
      </c>
      <c r="CP421" t="e">
        <f>VLOOKUP('Sampling picks'!CE411,Sheet1!$A$11:$C$1010,3,FALSE)</f>
        <v>#N/A</v>
      </c>
      <c r="CQ421" t="e">
        <f>VLOOKUP('Sampling picks'!CF411,Sheet1!$A$11:$C$1010,3,FALSE)</f>
        <v>#N/A</v>
      </c>
      <c r="CR421" t="e">
        <f>VLOOKUP('Sampling picks'!CG411,Sheet1!$A$11:$C$1010,3,FALSE)</f>
        <v>#N/A</v>
      </c>
      <c r="CS421" t="e">
        <f>VLOOKUP('Sampling picks'!CH411,Sheet1!$A$11:$C$1010,3,FALSE)</f>
        <v>#N/A</v>
      </c>
      <c r="CT421" t="e">
        <f>VLOOKUP('Sampling picks'!CI411,Sheet1!$A$11:$C$1010,3,FALSE)</f>
        <v>#N/A</v>
      </c>
      <c r="CU421" t="e">
        <f>VLOOKUP('Sampling picks'!CJ411,Sheet1!$A$11:$C$1010,3,FALSE)</f>
        <v>#N/A</v>
      </c>
      <c r="CV421" t="e">
        <f>VLOOKUP('Sampling picks'!CK411,Sheet1!$A$11:$C$1010,3,FALSE)</f>
        <v>#N/A</v>
      </c>
      <c r="CW421" t="e">
        <f>VLOOKUP('Sampling picks'!CL411,Sheet1!$A$11:$C$1010,3,FALSE)</f>
        <v>#N/A</v>
      </c>
      <c r="CX421" t="e">
        <f>VLOOKUP('Sampling picks'!CM411,Sheet1!$A$11:$C$1010,3,FALSE)</f>
        <v>#N/A</v>
      </c>
      <c r="CY421" t="e">
        <f>VLOOKUP('Sampling picks'!CN411,Sheet1!$A$11:$C$1010,3,FALSE)</f>
        <v>#N/A</v>
      </c>
      <c r="CZ421" t="e">
        <f>VLOOKUP('Sampling picks'!CO411,Sheet1!$A$11:$C$1010,3,FALSE)</f>
        <v>#N/A</v>
      </c>
      <c r="DA421" t="e">
        <f>VLOOKUP('Sampling picks'!CP411,Sheet1!$A$11:$C$1010,3,FALSE)</f>
        <v>#N/A</v>
      </c>
      <c r="DB421" t="e">
        <f>VLOOKUP('Sampling picks'!CQ411,Sheet1!$A$11:$C$1010,3,FALSE)</f>
        <v>#N/A</v>
      </c>
      <c r="DC421" t="e">
        <f>VLOOKUP('Sampling picks'!CR411,Sheet1!$A$11:$C$1010,3,FALSE)</f>
        <v>#N/A</v>
      </c>
      <c r="DD421" t="e">
        <f>VLOOKUP('Sampling picks'!CS411,Sheet1!$A$11:$C$1010,3,FALSE)</f>
        <v>#N/A</v>
      </c>
      <c r="DE421" t="e">
        <f>VLOOKUP('Sampling picks'!CT411,Sheet1!$A$11:$C$1010,3,FALSE)</f>
        <v>#N/A</v>
      </c>
      <c r="DF421" t="e">
        <f>VLOOKUP('Sampling picks'!CU411,Sheet1!$A$11:$C$1010,3,FALSE)</f>
        <v>#N/A</v>
      </c>
      <c r="DG421" t="e">
        <f>VLOOKUP('Sampling picks'!CV411,Sheet1!$A$11:$C$1010,3,FALSE)</f>
        <v>#N/A</v>
      </c>
      <c r="DH421" t="e">
        <f>VLOOKUP('Sampling picks'!CW411,Sheet1!$A$11:$C$1010,3,FALSE)</f>
        <v>#N/A</v>
      </c>
      <c r="DI421" t="e">
        <f>VLOOKUP('Sampling picks'!CX411,Sheet1!$A$11:$C$1010,3,FALSE)</f>
        <v>#N/A</v>
      </c>
      <c r="DJ421" t="e">
        <f>VLOOKUP('Sampling picks'!CY411,Sheet1!$A$11:$C$1010,3,FALSE)</f>
        <v>#N/A</v>
      </c>
    </row>
    <row r="422" spans="1:114" x14ac:dyDescent="0.3">
      <c r="A422">
        <v>412</v>
      </c>
      <c r="B422" s="1">
        <f t="shared" ca="1" si="30"/>
        <v>775</v>
      </c>
      <c r="C422" s="1">
        <f t="shared" ca="1" si="30"/>
        <v>716</v>
      </c>
      <c r="H422" t="str">
        <f t="shared" ca="1" si="31"/>
        <v>do not reject</v>
      </c>
      <c r="I422">
        <f t="shared" ca="1" si="32"/>
        <v>0.26148300200251662</v>
      </c>
      <c r="J422">
        <f t="shared" ca="1" si="33"/>
        <v>0.63878008735401404</v>
      </c>
      <c r="K422">
        <f t="shared" ca="1" si="34"/>
        <v>820.2</v>
      </c>
      <c r="L422" t="s">
        <v>438</v>
      </c>
      <c r="M422">
        <f ca="1">VLOOKUP('Sampling picks'!B412,Sheet1!$A$11:$C$1010,3,FALSE)</f>
        <v>783</v>
      </c>
      <c r="N422">
        <f ca="1">VLOOKUP('Sampling picks'!C412,Sheet1!$A$11:$C$1010,3,FALSE)</f>
        <v>963</v>
      </c>
      <c r="O422">
        <f ca="1">VLOOKUP('Sampling picks'!D412,Sheet1!$A$11:$C$1010,3,FALSE)</f>
        <v>654</v>
      </c>
      <c r="P422">
        <f ca="1">VLOOKUP('Sampling picks'!E412,Sheet1!$A$11:$C$1010,3,FALSE)</f>
        <v>1002</v>
      </c>
      <c r="Q422">
        <f ca="1">VLOOKUP('Sampling picks'!F412,Sheet1!$A$11:$C$1010,3,FALSE)</f>
        <v>775</v>
      </c>
      <c r="R422">
        <f ca="1">VLOOKUP('Sampling picks'!G412,Sheet1!$A$11:$C$1010,3,FALSE)</f>
        <v>845</v>
      </c>
      <c r="S422">
        <f ca="1">VLOOKUP('Sampling picks'!H412,Sheet1!$A$11:$C$1010,3,FALSE)</f>
        <v>748</v>
      </c>
      <c r="T422">
        <f ca="1">VLOOKUP('Sampling picks'!I412,Sheet1!$A$11:$C$1010,3,FALSE)</f>
        <v>682</v>
      </c>
      <c r="U422">
        <f ca="1">VLOOKUP('Sampling picks'!J412,Sheet1!$A$11:$C$1010,3,FALSE)</f>
        <v>972</v>
      </c>
      <c r="V422">
        <f ca="1">VLOOKUP('Sampling picks'!K412,Sheet1!$A$11:$C$1010,3,FALSE)</f>
        <v>778</v>
      </c>
      <c r="W422" t="e">
        <f>VLOOKUP('Sampling picks'!L412,Sheet1!$A$11:$C$1010,3,FALSE)</f>
        <v>#N/A</v>
      </c>
      <c r="X422" t="e">
        <f>VLOOKUP('Sampling picks'!M412,Sheet1!$A$11:$C$1010,3,FALSE)</f>
        <v>#N/A</v>
      </c>
      <c r="Y422" t="e">
        <f>VLOOKUP('Sampling picks'!N412,Sheet1!$A$11:$C$1010,3,FALSE)</f>
        <v>#N/A</v>
      </c>
      <c r="Z422" t="e">
        <f>VLOOKUP('Sampling picks'!O412,Sheet1!$A$11:$C$1010,3,FALSE)</f>
        <v>#N/A</v>
      </c>
      <c r="AA422" t="e">
        <f>VLOOKUP('Sampling picks'!P412,Sheet1!$A$11:$C$1010,3,FALSE)</f>
        <v>#N/A</v>
      </c>
      <c r="AB422" t="e">
        <f>VLOOKUP('Sampling picks'!Q412,Sheet1!$A$11:$C$1010,3,FALSE)</f>
        <v>#N/A</v>
      </c>
      <c r="AC422" t="e">
        <f>VLOOKUP('Sampling picks'!R412,Sheet1!$A$11:$C$1010,3,FALSE)</f>
        <v>#N/A</v>
      </c>
      <c r="AD422" t="e">
        <f>VLOOKUP('Sampling picks'!S412,Sheet1!$A$11:$C$1010,3,FALSE)</f>
        <v>#N/A</v>
      </c>
      <c r="AE422" t="e">
        <f>VLOOKUP('Sampling picks'!T412,Sheet1!$A$11:$C$1010,3,FALSE)</f>
        <v>#N/A</v>
      </c>
      <c r="AF422" t="e">
        <f>VLOOKUP('Sampling picks'!U412,Sheet1!$A$11:$C$1010,3,FALSE)</f>
        <v>#N/A</v>
      </c>
      <c r="AG422" t="e">
        <f>VLOOKUP('Sampling picks'!V412,Sheet1!$A$11:$C$1010,3,FALSE)</f>
        <v>#N/A</v>
      </c>
      <c r="AH422" t="e">
        <f>VLOOKUP('Sampling picks'!W412,Sheet1!$A$11:$C$1010,3,FALSE)</f>
        <v>#N/A</v>
      </c>
      <c r="AI422" t="e">
        <f>VLOOKUP('Sampling picks'!X412,Sheet1!$A$11:$C$1010,3,FALSE)</f>
        <v>#N/A</v>
      </c>
      <c r="AJ422" t="e">
        <f>VLOOKUP('Sampling picks'!Y412,Sheet1!$A$11:$C$1010,3,FALSE)</f>
        <v>#N/A</v>
      </c>
      <c r="AK422" t="e">
        <f>VLOOKUP('Sampling picks'!Z412,Sheet1!$A$11:$C$1010,3,FALSE)</f>
        <v>#N/A</v>
      </c>
      <c r="AL422" t="e">
        <f>VLOOKUP('Sampling picks'!AA412,Sheet1!$A$11:$C$1010,3,FALSE)</f>
        <v>#N/A</v>
      </c>
      <c r="AM422" t="e">
        <f>VLOOKUP('Sampling picks'!AB412,Sheet1!$A$11:$C$1010,3,FALSE)</f>
        <v>#N/A</v>
      </c>
      <c r="AN422" t="e">
        <f>VLOOKUP('Sampling picks'!AC412,Sheet1!$A$11:$C$1010,3,FALSE)</f>
        <v>#N/A</v>
      </c>
      <c r="AO422" t="e">
        <f>VLOOKUP('Sampling picks'!AD412,Sheet1!$A$11:$C$1010,3,FALSE)</f>
        <v>#N/A</v>
      </c>
      <c r="AP422" t="e">
        <f>VLOOKUP('Sampling picks'!AE412,Sheet1!$A$11:$C$1010,3,FALSE)</f>
        <v>#N/A</v>
      </c>
      <c r="AQ422" t="e">
        <f>VLOOKUP('Sampling picks'!AF412,Sheet1!$A$11:$C$1010,3,FALSE)</f>
        <v>#N/A</v>
      </c>
      <c r="AR422" t="e">
        <f>VLOOKUP('Sampling picks'!AG412,Sheet1!$A$11:$C$1010,3,FALSE)</f>
        <v>#N/A</v>
      </c>
      <c r="AS422" t="e">
        <f>VLOOKUP('Sampling picks'!AH412,Sheet1!$A$11:$C$1010,3,FALSE)</f>
        <v>#N/A</v>
      </c>
      <c r="AT422" t="e">
        <f>VLOOKUP('Sampling picks'!AI412,Sheet1!$A$11:$C$1010,3,FALSE)</f>
        <v>#N/A</v>
      </c>
      <c r="AU422" t="e">
        <f>VLOOKUP('Sampling picks'!AJ412,Sheet1!$A$11:$C$1010,3,FALSE)</f>
        <v>#N/A</v>
      </c>
      <c r="AV422" t="e">
        <f>VLOOKUP('Sampling picks'!AK412,Sheet1!$A$11:$C$1010,3,FALSE)</f>
        <v>#N/A</v>
      </c>
      <c r="AW422" t="e">
        <f>VLOOKUP('Sampling picks'!AL412,Sheet1!$A$11:$C$1010,3,FALSE)</f>
        <v>#N/A</v>
      </c>
      <c r="AX422" t="e">
        <f>VLOOKUP('Sampling picks'!AM412,Sheet1!$A$11:$C$1010,3,FALSE)</f>
        <v>#N/A</v>
      </c>
      <c r="AY422" t="e">
        <f>VLOOKUP('Sampling picks'!AN412,Sheet1!$A$11:$C$1010,3,FALSE)</f>
        <v>#N/A</v>
      </c>
      <c r="AZ422" t="e">
        <f>VLOOKUP('Sampling picks'!AO412,Sheet1!$A$11:$C$1010,3,FALSE)</f>
        <v>#N/A</v>
      </c>
      <c r="BA422" t="e">
        <f>VLOOKUP('Sampling picks'!AP412,Sheet1!$A$11:$C$1010,3,FALSE)</f>
        <v>#N/A</v>
      </c>
      <c r="BB422" t="e">
        <f>VLOOKUP('Sampling picks'!AQ412,Sheet1!$A$11:$C$1010,3,FALSE)</f>
        <v>#N/A</v>
      </c>
      <c r="BC422" t="e">
        <f>VLOOKUP('Sampling picks'!AR412,Sheet1!$A$11:$C$1010,3,FALSE)</f>
        <v>#N/A</v>
      </c>
      <c r="BD422" t="e">
        <f>VLOOKUP('Sampling picks'!AS412,Sheet1!$A$11:$C$1010,3,FALSE)</f>
        <v>#N/A</v>
      </c>
      <c r="BE422" t="e">
        <f>VLOOKUP('Sampling picks'!AT412,Sheet1!$A$11:$C$1010,3,FALSE)</f>
        <v>#N/A</v>
      </c>
      <c r="BF422" t="e">
        <f>VLOOKUP('Sampling picks'!AU412,Sheet1!$A$11:$C$1010,3,FALSE)</f>
        <v>#N/A</v>
      </c>
      <c r="BG422" t="e">
        <f>VLOOKUP('Sampling picks'!AV412,Sheet1!$A$11:$C$1010,3,FALSE)</f>
        <v>#N/A</v>
      </c>
      <c r="BH422" t="e">
        <f>VLOOKUP('Sampling picks'!AW412,Sheet1!$A$11:$C$1010,3,FALSE)</f>
        <v>#N/A</v>
      </c>
      <c r="BI422" t="e">
        <f>VLOOKUP('Sampling picks'!AX412,Sheet1!$A$11:$C$1010,3,FALSE)</f>
        <v>#N/A</v>
      </c>
      <c r="BJ422" t="e">
        <f>VLOOKUP('Sampling picks'!AY412,Sheet1!$A$11:$C$1010,3,FALSE)</f>
        <v>#N/A</v>
      </c>
      <c r="BK422" t="e">
        <f>VLOOKUP('Sampling picks'!AZ412,Sheet1!$A$11:$C$1010,3,FALSE)</f>
        <v>#N/A</v>
      </c>
      <c r="BL422" t="e">
        <f>VLOOKUP('Sampling picks'!BA412,Sheet1!$A$11:$C$1010,3,FALSE)</f>
        <v>#N/A</v>
      </c>
      <c r="BM422" t="e">
        <f>VLOOKUP('Sampling picks'!BB412,Sheet1!$A$11:$C$1010,3,FALSE)</f>
        <v>#N/A</v>
      </c>
      <c r="BN422" t="e">
        <f>VLOOKUP('Sampling picks'!BC412,Sheet1!$A$11:$C$1010,3,FALSE)</f>
        <v>#N/A</v>
      </c>
      <c r="BO422" t="e">
        <f>VLOOKUP('Sampling picks'!BD412,Sheet1!$A$11:$C$1010,3,FALSE)</f>
        <v>#N/A</v>
      </c>
      <c r="BP422" t="e">
        <f>VLOOKUP('Sampling picks'!BE412,Sheet1!$A$11:$C$1010,3,FALSE)</f>
        <v>#N/A</v>
      </c>
      <c r="BQ422" t="e">
        <f>VLOOKUP('Sampling picks'!BF412,Sheet1!$A$11:$C$1010,3,FALSE)</f>
        <v>#N/A</v>
      </c>
      <c r="BR422" t="e">
        <f>VLOOKUP('Sampling picks'!BG412,Sheet1!$A$11:$C$1010,3,FALSE)</f>
        <v>#N/A</v>
      </c>
      <c r="BS422" t="e">
        <f>VLOOKUP('Sampling picks'!BH412,Sheet1!$A$11:$C$1010,3,FALSE)</f>
        <v>#N/A</v>
      </c>
      <c r="BT422" t="e">
        <f>VLOOKUP('Sampling picks'!BI412,Sheet1!$A$11:$C$1010,3,FALSE)</f>
        <v>#N/A</v>
      </c>
      <c r="BU422" t="e">
        <f>VLOOKUP('Sampling picks'!BJ412,Sheet1!$A$11:$C$1010,3,FALSE)</f>
        <v>#N/A</v>
      </c>
      <c r="BV422" t="e">
        <f>VLOOKUP('Sampling picks'!BK412,Sheet1!$A$11:$C$1010,3,FALSE)</f>
        <v>#N/A</v>
      </c>
      <c r="BW422" t="e">
        <f>VLOOKUP('Sampling picks'!BL412,Sheet1!$A$11:$C$1010,3,FALSE)</f>
        <v>#N/A</v>
      </c>
      <c r="BX422" t="e">
        <f>VLOOKUP('Sampling picks'!BM412,Sheet1!$A$11:$C$1010,3,FALSE)</f>
        <v>#N/A</v>
      </c>
      <c r="BY422" t="e">
        <f>VLOOKUP('Sampling picks'!BN412,Sheet1!$A$11:$C$1010,3,FALSE)</f>
        <v>#N/A</v>
      </c>
      <c r="BZ422" t="e">
        <f>VLOOKUP('Sampling picks'!BO412,Sheet1!$A$11:$C$1010,3,FALSE)</f>
        <v>#N/A</v>
      </c>
      <c r="CA422" t="e">
        <f>VLOOKUP('Sampling picks'!BP412,Sheet1!$A$11:$C$1010,3,FALSE)</f>
        <v>#N/A</v>
      </c>
      <c r="CB422" t="e">
        <f>VLOOKUP('Sampling picks'!BQ412,Sheet1!$A$11:$C$1010,3,FALSE)</f>
        <v>#N/A</v>
      </c>
      <c r="CC422" t="e">
        <f>VLOOKUP('Sampling picks'!BR412,Sheet1!$A$11:$C$1010,3,FALSE)</f>
        <v>#N/A</v>
      </c>
      <c r="CD422" t="e">
        <f>VLOOKUP('Sampling picks'!BS412,Sheet1!$A$11:$C$1010,3,FALSE)</f>
        <v>#N/A</v>
      </c>
      <c r="CE422" t="e">
        <f>VLOOKUP('Sampling picks'!BT412,Sheet1!$A$11:$C$1010,3,FALSE)</f>
        <v>#N/A</v>
      </c>
      <c r="CF422" t="e">
        <f>VLOOKUP('Sampling picks'!BU412,Sheet1!$A$11:$C$1010,3,FALSE)</f>
        <v>#N/A</v>
      </c>
      <c r="CG422" t="e">
        <f>VLOOKUP('Sampling picks'!BV412,Sheet1!$A$11:$C$1010,3,FALSE)</f>
        <v>#N/A</v>
      </c>
      <c r="CH422" t="e">
        <f>VLOOKUP('Sampling picks'!BW412,Sheet1!$A$11:$C$1010,3,FALSE)</f>
        <v>#N/A</v>
      </c>
      <c r="CI422" t="e">
        <f>VLOOKUP('Sampling picks'!BX412,Sheet1!$A$11:$C$1010,3,FALSE)</f>
        <v>#N/A</v>
      </c>
      <c r="CJ422" t="e">
        <f>VLOOKUP('Sampling picks'!BY412,Sheet1!$A$11:$C$1010,3,FALSE)</f>
        <v>#N/A</v>
      </c>
      <c r="CK422" t="e">
        <f>VLOOKUP('Sampling picks'!BZ412,Sheet1!$A$11:$C$1010,3,FALSE)</f>
        <v>#N/A</v>
      </c>
      <c r="CL422" t="e">
        <f>VLOOKUP('Sampling picks'!CA412,Sheet1!$A$11:$C$1010,3,FALSE)</f>
        <v>#N/A</v>
      </c>
      <c r="CM422" t="e">
        <f>VLOOKUP('Sampling picks'!CB412,Sheet1!$A$11:$C$1010,3,FALSE)</f>
        <v>#N/A</v>
      </c>
      <c r="CN422" t="e">
        <f>VLOOKUP('Sampling picks'!CC412,Sheet1!$A$11:$C$1010,3,FALSE)</f>
        <v>#N/A</v>
      </c>
      <c r="CO422" t="e">
        <f>VLOOKUP('Sampling picks'!CD412,Sheet1!$A$11:$C$1010,3,FALSE)</f>
        <v>#N/A</v>
      </c>
      <c r="CP422" t="e">
        <f>VLOOKUP('Sampling picks'!CE412,Sheet1!$A$11:$C$1010,3,FALSE)</f>
        <v>#N/A</v>
      </c>
      <c r="CQ422" t="e">
        <f>VLOOKUP('Sampling picks'!CF412,Sheet1!$A$11:$C$1010,3,FALSE)</f>
        <v>#N/A</v>
      </c>
      <c r="CR422" t="e">
        <f>VLOOKUP('Sampling picks'!CG412,Sheet1!$A$11:$C$1010,3,FALSE)</f>
        <v>#N/A</v>
      </c>
      <c r="CS422" t="e">
        <f>VLOOKUP('Sampling picks'!CH412,Sheet1!$A$11:$C$1010,3,FALSE)</f>
        <v>#N/A</v>
      </c>
      <c r="CT422" t="e">
        <f>VLOOKUP('Sampling picks'!CI412,Sheet1!$A$11:$C$1010,3,FALSE)</f>
        <v>#N/A</v>
      </c>
      <c r="CU422" t="e">
        <f>VLOOKUP('Sampling picks'!CJ412,Sheet1!$A$11:$C$1010,3,FALSE)</f>
        <v>#N/A</v>
      </c>
      <c r="CV422" t="e">
        <f>VLOOKUP('Sampling picks'!CK412,Sheet1!$A$11:$C$1010,3,FALSE)</f>
        <v>#N/A</v>
      </c>
      <c r="CW422" t="e">
        <f>VLOOKUP('Sampling picks'!CL412,Sheet1!$A$11:$C$1010,3,FALSE)</f>
        <v>#N/A</v>
      </c>
      <c r="CX422" t="e">
        <f>VLOOKUP('Sampling picks'!CM412,Sheet1!$A$11:$C$1010,3,FALSE)</f>
        <v>#N/A</v>
      </c>
      <c r="CY422" t="e">
        <f>VLOOKUP('Sampling picks'!CN412,Sheet1!$A$11:$C$1010,3,FALSE)</f>
        <v>#N/A</v>
      </c>
      <c r="CZ422" t="e">
        <f>VLOOKUP('Sampling picks'!CO412,Sheet1!$A$11:$C$1010,3,FALSE)</f>
        <v>#N/A</v>
      </c>
      <c r="DA422" t="e">
        <f>VLOOKUP('Sampling picks'!CP412,Sheet1!$A$11:$C$1010,3,FALSE)</f>
        <v>#N/A</v>
      </c>
      <c r="DB422" t="e">
        <f>VLOOKUP('Sampling picks'!CQ412,Sheet1!$A$11:$C$1010,3,FALSE)</f>
        <v>#N/A</v>
      </c>
      <c r="DC422" t="e">
        <f>VLOOKUP('Sampling picks'!CR412,Sheet1!$A$11:$C$1010,3,FALSE)</f>
        <v>#N/A</v>
      </c>
      <c r="DD422" t="e">
        <f>VLOOKUP('Sampling picks'!CS412,Sheet1!$A$11:$C$1010,3,FALSE)</f>
        <v>#N/A</v>
      </c>
      <c r="DE422" t="e">
        <f>VLOOKUP('Sampling picks'!CT412,Sheet1!$A$11:$C$1010,3,FALSE)</f>
        <v>#N/A</v>
      </c>
      <c r="DF422" t="e">
        <f>VLOOKUP('Sampling picks'!CU412,Sheet1!$A$11:$C$1010,3,FALSE)</f>
        <v>#N/A</v>
      </c>
      <c r="DG422" t="e">
        <f>VLOOKUP('Sampling picks'!CV412,Sheet1!$A$11:$C$1010,3,FALSE)</f>
        <v>#N/A</v>
      </c>
      <c r="DH422" t="e">
        <f>VLOOKUP('Sampling picks'!CW412,Sheet1!$A$11:$C$1010,3,FALSE)</f>
        <v>#N/A</v>
      </c>
      <c r="DI422" t="e">
        <f>VLOOKUP('Sampling picks'!CX412,Sheet1!$A$11:$C$1010,3,FALSE)</f>
        <v>#N/A</v>
      </c>
      <c r="DJ422" t="e">
        <f>VLOOKUP('Sampling picks'!CY412,Sheet1!$A$11:$C$1010,3,FALSE)</f>
        <v>#N/A</v>
      </c>
    </row>
    <row r="423" spans="1:114" x14ac:dyDescent="0.3">
      <c r="A423">
        <v>413</v>
      </c>
      <c r="B423" s="1">
        <f t="shared" ca="1" si="30"/>
        <v>697</v>
      </c>
      <c r="C423" s="1">
        <f t="shared" ca="1" si="30"/>
        <v>976</v>
      </c>
      <c r="H423" t="str">
        <f t="shared" ca="1" si="31"/>
        <v>do not reject</v>
      </c>
      <c r="I423">
        <f t="shared" ca="1" si="32"/>
        <v>0.63364617770600262</v>
      </c>
      <c r="J423">
        <f t="shared" ca="1" si="33"/>
        <v>-0.34152598729818356</v>
      </c>
      <c r="K423">
        <f t="shared" ca="1" si="34"/>
        <v>789.2</v>
      </c>
      <c r="L423" t="s">
        <v>439</v>
      </c>
      <c r="M423">
        <f ca="1">VLOOKUP('Sampling picks'!B413,Sheet1!$A$11:$C$1010,3,FALSE)</f>
        <v>942</v>
      </c>
      <c r="N423">
        <f ca="1">VLOOKUP('Sampling picks'!C413,Sheet1!$A$11:$C$1010,3,FALSE)</f>
        <v>648</v>
      </c>
      <c r="O423">
        <f ca="1">VLOOKUP('Sampling picks'!D413,Sheet1!$A$11:$C$1010,3,FALSE)</f>
        <v>785</v>
      </c>
      <c r="P423">
        <f ca="1">VLOOKUP('Sampling picks'!E413,Sheet1!$A$11:$C$1010,3,FALSE)</f>
        <v>652</v>
      </c>
      <c r="Q423">
        <f ca="1">VLOOKUP('Sampling picks'!F413,Sheet1!$A$11:$C$1010,3,FALSE)</f>
        <v>826</v>
      </c>
      <c r="R423">
        <f ca="1">VLOOKUP('Sampling picks'!G413,Sheet1!$A$11:$C$1010,3,FALSE)</f>
        <v>817</v>
      </c>
      <c r="S423">
        <f ca="1">VLOOKUP('Sampling picks'!H413,Sheet1!$A$11:$C$1010,3,FALSE)</f>
        <v>771</v>
      </c>
      <c r="T423">
        <f ca="1">VLOOKUP('Sampling picks'!I413,Sheet1!$A$11:$C$1010,3,FALSE)</f>
        <v>763</v>
      </c>
      <c r="U423">
        <f ca="1">VLOOKUP('Sampling picks'!J413,Sheet1!$A$11:$C$1010,3,FALSE)</f>
        <v>942</v>
      </c>
      <c r="V423">
        <f ca="1">VLOOKUP('Sampling picks'!K413,Sheet1!$A$11:$C$1010,3,FALSE)</f>
        <v>746</v>
      </c>
      <c r="W423" t="e">
        <f>VLOOKUP('Sampling picks'!L413,Sheet1!$A$11:$C$1010,3,FALSE)</f>
        <v>#N/A</v>
      </c>
      <c r="X423" t="e">
        <f>VLOOKUP('Sampling picks'!M413,Sheet1!$A$11:$C$1010,3,FALSE)</f>
        <v>#N/A</v>
      </c>
      <c r="Y423" t="e">
        <f>VLOOKUP('Sampling picks'!N413,Sheet1!$A$11:$C$1010,3,FALSE)</f>
        <v>#N/A</v>
      </c>
      <c r="Z423" t="e">
        <f>VLOOKUP('Sampling picks'!O413,Sheet1!$A$11:$C$1010,3,FALSE)</f>
        <v>#N/A</v>
      </c>
      <c r="AA423" t="e">
        <f>VLOOKUP('Sampling picks'!P413,Sheet1!$A$11:$C$1010,3,FALSE)</f>
        <v>#N/A</v>
      </c>
      <c r="AB423" t="e">
        <f>VLOOKUP('Sampling picks'!Q413,Sheet1!$A$11:$C$1010,3,FALSE)</f>
        <v>#N/A</v>
      </c>
      <c r="AC423" t="e">
        <f>VLOOKUP('Sampling picks'!R413,Sheet1!$A$11:$C$1010,3,FALSE)</f>
        <v>#N/A</v>
      </c>
      <c r="AD423" t="e">
        <f>VLOOKUP('Sampling picks'!S413,Sheet1!$A$11:$C$1010,3,FALSE)</f>
        <v>#N/A</v>
      </c>
      <c r="AE423" t="e">
        <f>VLOOKUP('Sampling picks'!T413,Sheet1!$A$11:$C$1010,3,FALSE)</f>
        <v>#N/A</v>
      </c>
      <c r="AF423" t="e">
        <f>VLOOKUP('Sampling picks'!U413,Sheet1!$A$11:$C$1010,3,FALSE)</f>
        <v>#N/A</v>
      </c>
      <c r="AG423" t="e">
        <f>VLOOKUP('Sampling picks'!V413,Sheet1!$A$11:$C$1010,3,FALSE)</f>
        <v>#N/A</v>
      </c>
      <c r="AH423" t="e">
        <f>VLOOKUP('Sampling picks'!W413,Sheet1!$A$11:$C$1010,3,FALSE)</f>
        <v>#N/A</v>
      </c>
      <c r="AI423" t="e">
        <f>VLOOKUP('Sampling picks'!X413,Sheet1!$A$11:$C$1010,3,FALSE)</f>
        <v>#N/A</v>
      </c>
      <c r="AJ423" t="e">
        <f>VLOOKUP('Sampling picks'!Y413,Sheet1!$A$11:$C$1010,3,FALSE)</f>
        <v>#N/A</v>
      </c>
      <c r="AK423" t="e">
        <f>VLOOKUP('Sampling picks'!Z413,Sheet1!$A$11:$C$1010,3,FALSE)</f>
        <v>#N/A</v>
      </c>
      <c r="AL423" t="e">
        <f>VLOOKUP('Sampling picks'!AA413,Sheet1!$A$11:$C$1010,3,FALSE)</f>
        <v>#N/A</v>
      </c>
      <c r="AM423" t="e">
        <f>VLOOKUP('Sampling picks'!AB413,Sheet1!$A$11:$C$1010,3,FALSE)</f>
        <v>#N/A</v>
      </c>
      <c r="AN423" t="e">
        <f>VLOOKUP('Sampling picks'!AC413,Sheet1!$A$11:$C$1010,3,FALSE)</f>
        <v>#N/A</v>
      </c>
      <c r="AO423" t="e">
        <f>VLOOKUP('Sampling picks'!AD413,Sheet1!$A$11:$C$1010,3,FALSE)</f>
        <v>#N/A</v>
      </c>
      <c r="AP423" t="e">
        <f>VLOOKUP('Sampling picks'!AE413,Sheet1!$A$11:$C$1010,3,FALSE)</f>
        <v>#N/A</v>
      </c>
      <c r="AQ423" t="e">
        <f>VLOOKUP('Sampling picks'!AF413,Sheet1!$A$11:$C$1010,3,FALSE)</f>
        <v>#N/A</v>
      </c>
      <c r="AR423" t="e">
        <f>VLOOKUP('Sampling picks'!AG413,Sheet1!$A$11:$C$1010,3,FALSE)</f>
        <v>#N/A</v>
      </c>
      <c r="AS423" t="e">
        <f>VLOOKUP('Sampling picks'!AH413,Sheet1!$A$11:$C$1010,3,FALSE)</f>
        <v>#N/A</v>
      </c>
      <c r="AT423" t="e">
        <f>VLOOKUP('Sampling picks'!AI413,Sheet1!$A$11:$C$1010,3,FALSE)</f>
        <v>#N/A</v>
      </c>
      <c r="AU423" t="e">
        <f>VLOOKUP('Sampling picks'!AJ413,Sheet1!$A$11:$C$1010,3,FALSE)</f>
        <v>#N/A</v>
      </c>
      <c r="AV423" t="e">
        <f>VLOOKUP('Sampling picks'!AK413,Sheet1!$A$11:$C$1010,3,FALSE)</f>
        <v>#N/A</v>
      </c>
      <c r="AW423" t="e">
        <f>VLOOKUP('Sampling picks'!AL413,Sheet1!$A$11:$C$1010,3,FALSE)</f>
        <v>#N/A</v>
      </c>
      <c r="AX423" t="e">
        <f>VLOOKUP('Sampling picks'!AM413,Sheet1!$A$11:$C$1010,3,FALSE)</f>
        <v>#N/A</v>
      </c>
      <c r="AY423" t="e">
        <f>VLOOKUP('Sampling picks'!AN413,Sheet1!$A$11:$C$1010,3,FALSE)</f>
        <v>#N/A</v>
      </c>
      <c r="AZ423" t="e">
        <f>VLOOKUP('Sampling picks'!AO413,Sheet1!$A$11:$C$1010,3,FALSE)</f>
        <v>#N/A</v>
      </c>
      <c r="BA423" t="e">
        <f>VLOOKUP('Sampling picks'!AP413,Sheet1!$A$11:$C$1010,3,FALSE)</f>
        <v>#N/A</v>
      </c>
      <c r="BB423" t="e">
        <f>VLOOKUP('Sampling picks'!AQ413,Sheet1!$A$11:$C$1010,3,FALSE)</f>
        <v>#N/A</v>
      </c>
      <c r="BC423" t="e">
        <f>VLOOKUP('Sampling picks'!AR413,Sheet1!$A$11:$C$1010,3,FALSE)</f>
        <v>#N/A</v>
      </c>
      <c r="BD423" t="e">
        <f>VLOOKUP('Sampling picks'!AS413,Sheet1!$A$11:$C$1010,3,FALSE)</f>
        <v>#N/A</v>
      </c>
      <c r="BE423" t="e">
        <f>VLOOKUP('Sampling picks'!AT413,Sheet1!$A$11:$C$1010,3,FALSE)</f>
        <v>#N/A</v>
      </c>
      <c r="BF423" t="e">
        <f>VLOOKUP('Sampling picks'!AU413,Sheet1!$A$11:$C$1010,3,FALSE)</f>
        <v>#N/A</v>
      </c>
      <c r="BG423" t="e">
        <f>VLOOKUP('Sampling picks'!AV413,Sheet1!$A$11:$C$1010,3,FALSE)</f>
        <v>#N/A</v>
      </c>
      <c r="BH423" t="e">
        <f>VLOOKUP('Sampling picks'!AW413,Sheet1!$A$11:$C$1010,3,FALSE)</f>
        <v>#N/A</v>
      </c>
      <c r="BI423" t="e">
        <f>VLOOKUP('Sampling picks'!AX413,Sheet1!$A$11:$C$1010,3,FALSE)</f>
        <v>#N/A</v>
      </c>
      <c r="BJ423" t="e">
        <f>VLOOKUP('Sampling picks'!AY413,Sheet1!$A$11:$C$1010,3,FALSE)</f>
        <v>#N/A</v>
      </c>
      <c r="BK423" t="e">
        <f>VLOOKUP('Sampling picks'!AZ413,Sheet1!$A$11:$C$1010,3,FALSE)</f>
        <v>#N/A</v>
      </c>
      <c r="BL423" t="e">
        <f>VLOOKUP('Sampling picks'!BA413,Sheet1!$A$11:$C$1010,3,FALSE)</f>
        <v>#N/A</v>
      </c>
      <c r="BM423" t="e">
        <f>VLOOKUP('Sampling picks'!BB413,Sheet1!$A$11:$C$1010,3,FALSE)</f>
        <v>#N/A</v>
      </c>
      <c r="BN423" t="e">
        <f>VLOOKUP('Sampling picks'!BC413,Sheet1!$A$11:$C$1010,3,FALSE)</f>
        <v>#N/A</v>
      </c>
      <c r="BO423" t="e">
        <f>VLOOKUP('Sampling picks'!BD413,Sheet1!$A$11:$C$1010,3,FALSE)</f>
        <v>#N/A</v>
      </c>
      <c r="BP423" t="e">
        <f>VLOOKUP('Sampling picks'!BE413,Sheet1!$A$11:$C$1010,3,FALSE)</f>
        <v>#N/A</v>
      </c>
      <c r="BQ423" t="e">
        <f>VLOOKUP('Sampling picks'!BF413,Sheet1!$A$11:$C$1010,3,FALSE)</f>
        <v>#N/A</v>
      </c>
      <c r="BR423" t="e">
        <f>VLOOKUP('Sampling picks'!BG413,Sheet1!$A$11:$C$1010,3,FALSE)</f>
        <v>#N/A</v>
      </c>
      <c r="BS423" t="e">
        <f>VLOOKUP('Sampling picks'!BH413,Sheet1!$A$11:$C$1010,3,FALSE)</f>
        <v>#N/A</v>
      </c>
      <c r="BT423" t="e">
        <f>VLOOKUP('Sampling picks'!BI413,Sheet1!$A$11:$C$1010,3,FALSE)</f>
        <v>#N/A</v>
      </c>
      <c r="BU423" t="e">
        <f>VLOOKUP('Sampling picks'!BJ413,Sheet1!$A$11:$C$1010,3,FALSE)</f>
        <v>#N/A</v>
      </c>
      <c r="BV423" t="e">
        <f>VLOOKUP('Sampling picks'!BK413,Sheet1!$A$11:$C$1010,3,FALSE)</f>
        <v>#N/A</v>
      </c>
      <c r="BW423" t="e">
        <f>VLOOKUP('Sampling picks'!BL413,Sheet1!$A$11:$C$1010,3,FALSE)</f>
        <v>#N/A</v>
      </c>
      <c r="BX423" t="e">
        <f>VLOOKUP('Sampling picks'!BM413,Sheet1!$A$11:$C$1010,3,FALSE)</f>
        <v>#N/A</v>
      </c>
      <c r="BY423" t="e">
        <f>VLOOKUP('Sampling picks'!BN413,Sheet1!$A$11:$C$1010,3,FALSE)</f>
        <v>#N/A</v>
      </c>
      <c r="BZ423" t="e">
        <f>VLOOKUP('Sampling picks'!BO413,Sheet1!$A$11:$C$1010,3,FALSE)</f>
        <v>#N/A</v>
      </c>
      <c r="CA423" t="e">
        <f>VLOOKUP('Sampling picks'!BP413,Sheet1!$A$11:$C$1010,3,FALSE)</f>
        <v>#N/A</v>
      </c>
      <c r="CB423" t="e">
        <f>VLOOKUP('Sampling picks'!BQ413,Sheet1!$A$11:$C$1010,3,FALSE)</f>
        <v>#N/A</v>
      </c>
      <c r="CC423" t="e">
        <f>VLOOKUP('Sampling picks'!BR413,Sheet1!$A$11:$C$1010,3,FALSE)</f>
        <v>#N/A</v>
      </c>
      <c r="CD423" t="e">
        <f>VLOOKUP('Sampling picks'!BS413,Sheet1!$A$11:$C$1010,3,FALSE)</f>
        <v>#N/A</v>
      </c>
      <c r="CE423" t="e">
        <f>VLOOKUP('Sampling picks'!BT413,Sheet1!$A$11:$C$1010,3,FALSE)</f>
        <v>#N/A</v>
      </c>
      <c r="CF423" t="e">
        <f>VLOOKUP('Sampling picks'!BU413,Sheet1!$A$11:$C$1010,3,FALSE)</f>
        <v>#N/A</v>
      </c>
      <c r="CG423" t="e">
        <f>VLOOKUP('Sampling picks'!BV413,Sheet1!$A$11:$C$1010,3,FALSE)</f>
        <v>#N/A</v>
      </c>
      <c r="CH423" t="e">
        <f>VLOOKUP('Sampling picks'!BW413,Sheet1!$A$11:$C$1010,3,FALSE)</f>
        <v>#N/A</v>
      </c>
      <c r="CI423" t="e">
        <f>VLOOKUP('Sampling picks'!BX413,Sheet1!$A$11:$C$1010,3,FALSE)</f>
        <v>#N/A</v>
      </c>
      <c r="CJ423" t="e">
        <f>VLOOKUP('Sampling picks'!BY413,Sheet1!$A$11:$C$1010,3,FALSE)</f>
        <v>#N/A</v>
      </c>
      <c r="CK423" t="e">
        <f>VLOOKUP('Sampling picks'!BZ413,Sheet1!$A$11:$C$1010,3,FALSE)</f>
        <v>#N/A</v>
      </c>
      <c r="CL423" t="e">
        <f>VLOOKUP('Sampling picks'!CA413,Sheet1!$A$11:$C$1010,3,FALSE)</f>
        <v>#N/A</v>
      </c>
      <c r="CM423" t="e">
        <f>VLOOKUP('Sampling picks'!CB413,Sheet1!$A$11:$C$1010,3,FALSE)</f>
        <v>#N/A</v>
      </c>
      <c r="CN423" t="e">
        <f>VLOOKUP('Sampling picks'!CC413,Sheet1!$A$11:$C$1010,3,FALSE)</f>
        <v>#N/A</v>
      </c>
      <c r="CO423" t="e">
        <f>VLOOKUP('Sampling picks'!CD413,Sheet1!$A$11:$C$1010,3,FALSE)</f>
        <v>#N/A</v>
      </c>
      <c r="CP423" t="e">
        <f>VLOOKUP('Sampling picks'!CE413,Sheet1!$A$11:$C$1010,3,FALSE)</f>
        <v>#N/A</v>
      </c>
      <c r="CQ423" t="e">
        <f>VLOOKUP('Sampling picks'!CF413,Sheet1!$A$11:$C$1010,3,FALSE)</f>
        <v>#N/A</v>
      </c>
      <c r="CR423" t="e">
        <f>VLOOKUP('Sampling picks'!CG413,Sheet1!$A$11:$C$1010,3,FALSE)</f>
        <v>#N/A</v>
      </c>
      <c r="CS423" t="e">
        <f>VLOOKUP('Sampling picks'!CH413,Sheet1!$A$11:$C$1010,3,FALSE)</f>
        <v>#N/A</v>
      </c>
      <c r="CT423" t="e">
        <f>VLOOKUP('Sampling picks'!CI413,Sheet1!$A$11:$C$1010,3,FALSE)</f>
        <v>#N/A</v>
      </c>
      <c r="CU423" t="e">
        <f>VLOOKUP('Sampling picks'!CJ413,Sheet1!$A$11:$C$1010,3,FALSE)</f>
        <v>#N/A</v>
      </c>
      <c r="CV423" t="e">
        <f>VLOOKUP('Sampling picks'!CK413,Sheet1!$A$11:$C$1010,3,FALSE)</f>
        <v>#N/A</v>
      </c>
      <c r="CW423" t="e">
        <f>VLOOKUP('Sampling picks'!CL413,Sheet1!$A$11:$C$1010,3,FALSE)</f>
        <v>#N/A</v>
      </c>
      <c r="CX423" t="e">
        <f>VLOOKUP('Sampling picks'!CM413,Sheet1!$A$11:$C$1010,3,FALSE)</f>
        <v>#N/A</v>
      </c>
      <c r="CY423" t="e">
        <f>VLOOKUP('Sampling picks'!CN413,Sheet1!$A$11:$C$1010,3,FALSE)</f>
        <v>#N/A</v>
      </c>
      <c r="CZ423" t="e">
        <f>VLOOKUP('Sampling picks'!CO413,Sheet1!$A$11:$C$1010,3,FALSE)</f>
        <v>#N/A</v>
      </c>
      <c r="DA423" t="e">
        <f>VLOOKUP('Sampling picks'!CP413,Sheet1!$A$11:$C$1010,3,FALSE)</f>
        <v>#N/A</v>
      </c>
      <c r="DB423" t="e">
        <f>VLOOKUP('Sampling picks'!CQ413,Sheet1!$A$11:$C$1010,3,FALSE)</f>
        <v>#N/A</v>
      </c>
      <c r="DC423" t="e">
        <f>VLOOKUP('Sampling picks'!CR413,Sheet1!$A$11:$C$1010,3,FALSE)</f>
        <v>#N/A</v>
      </c>
      <c r="DD423" t="e">
        <f>VLOOKUP('Sampling picks'!CS413,Sheet1!$A$11:$C$1010,3,FALSE)</f>
        <v>#N/A</v>
      </c>
      <c r="DE423" t="e">
        <f>VLOOKUP('Sampling picks'!CT413,Sheet1!$A$11:$C$1010,3,FALSE)</f>
        <v>#N/A</v>
      </c>
      <c r="DF423" t="e">
        <f>VLOOKUP('Sampling picks'!CU413,Sheet1!$A$11:$C$1010,3,FALSE)</f>
        <v>#N/A</v>
      </c>
      <c r="DG423" t="e">
        <f>VLOOKUP('Sampling picks'!CV413,Sheet1!$A$11:$C$1010,3,FALSE)</f>
        <v>#N/A</v>
      </c>
      <c r="DH423" t="e">
        <f>VLOOKUP('Sampling picks'!CW413,Sheet1!$A$11:$C$1010,3,FALSE)</f>
        <v>#N/A</v>
      </c>
      <c r="DI423" t="e">
        <f>VLOOKUP('Sampling picks'!CX413,Sheet1!$A$11:$C$1010,3,FALSE)</f>
        <v>#N/A</v>
      </c>
      <c r="DJ423" t="e">
        <f>VLOOKUP('Sampling picks'!CY413,Sheet1!$A$11:$C$1010,3,FALSE)</f>
        <v>#N/A</v>
      </c>
    </row>
    <row r="424" spans="1:114" x14ac:dyDescent="0.3">
      <c r="A424">
        <v>414</v>
      </c>
      <c r="B424" s="1">
        <f t="shared" ca="1" si="30"/>
        <v>628</v>
      </c>
      <c r="C424" s="1">
        <f t="shared" ca="1" si="30"/>
        <v>675</v>
      </c>
      <c r="H424" t="str">
        <f t="shared" ca="1" si="31"/>
        <v>reject</v>
      </c>
      <c r="I424">
        <f t="shared" ca="1" si="32"/>
        <v>5.1646335651657216E-3</v>
      </c>
      <c r="J424">
        <f t="shared" ca="1" si="33"/>
        <v>2.5646071823965566</v>
      </c>
      <c r="K424">
        <f t="shared" ca="1" si="34"/>
        <v>881.1</v>
      </c>
      <c r="L424" t="s">
        <v>440</v>
      </c>
      <c r="M424">
        <f ca="1">VLOOKUP('Sampling picks'!B414,Sheet1!$A$11:$C$1010,3,FALSE)</f>
        <v>1050</v>
      </c>
      <c r="N424">
        <f ca="1">VLOOKUP('Sampling picks'!C414,Sheet1!$A$11:$C$1010,3,FALSE)</f>
        <v>950</v>
      </c>
      <c r="O424">
        <f ca="1">VLOOKUP('Sampling picks'!D414,Sheet1!$A$11:$C$1010,3,FALSE)</f>
        <v>852</v>
      </c>
      <c r="P424">
        <f ca="1">VLOOKUP('Sampling picks'!E414,Sheet1!$A$11:$C$1010,3,FALSE)</f>
        <v>832</v>
      </c>
      <c r="Q424">
        <f ca="1">VLOOKUP('Sampling picks'!F414,Sheet1!$A$11:$C$1010,3,FALSE)</f>
        <v>754</v>
      </c>
      <c r="R424">
        <f ca="1">VLOOKUP('Sampling picks'!G414,Sheet1!$A$11:$C$1010,3,FALSE)</f>
        <v>1002</v>
      </c>
      <c r="S424">
        <f ca="1">VLOOKUP('Sampling picks'!H414,Sheet1!$A$11:$C$1010,3,FALSE)</f>
        <v>939</v>
      </c>
      <c r="T424">
        <f ca="1">VLOOKUP('Sampling picks'!I414,Sheet1!$A$11:$C$1010,3,FALSE)</f>
        <v>810</v>
      </c>
      <c r="U424">
        <f ca="1">VLOOKUP('Sampling picks'!J414,Sheet1!$A$11:$C$1010,3,FALSE)</f>
        <v>847</v>
      </c>
      <c r="V424">
        <f ca="1">VLOOKUP('Sampling picks'!K414,Sheet1!$A$11:$C$1010,3,FALSE)</f>
        <v>775</v>
      </c>
      <c r="W424" t="e">
        <f>VLOOKUP('Sampling picks'!L414,Sheet1!$A$11:$C$1010,3,FALSE)</f>
        <v>#N/A</v>
      </c>
      <c r="X424" t="e">
        <f>VLOOKUP('Sampling picks'!M414,Sheet1!$A$11:$C$1010,3,FALSE)</f>
        <v>#N/A</v>
      </c>
      <c r="Y424" t="e">
        <f>VLOOKUP('Sampling picks'!N414,Sheet1!$A$11:$C$1010,3,FALSE)</f>
        <v>#N/A</v>
      </c>
      <c r="Z424" t="e">
        <f>VLOOKUP('Sampling picks'!O414,Sheet1!$A$11:$C$1010,3,FALSE)</f>
        <v>#N/A</v>
      </c>
      <c r="AA424" t="e">
        <f>VLOOKUP('Sampling picks'!P414,Sheet1!$A$11:$C$1010,3,FALSE)</f>
        <v>#N/A</v>
      </c>
      <c r="AB424" t="e">
        <f>VLOOKUP('Sampling picks'!Q414,Sheet1!$A$11:$C$1010,3,FALSE)</f>
        <v>#N/A</v>
      </c>
      <c r="AC424" t="e">
        <f>VLOOKUP('Sampling picks'!R414,Sheet1!$A$11:$C$1010,3,FALSE)</f>
        <v>#N/A</v>
      </c>
      <c r="AD424" t="e">
        <f>VLOOKUP('Sampling picks'!S414,Sheet1!$A$11:$C$1010,3,FALSE)</f>
        <v>#N/A</v>
      </c>
      <c r="AE424" t="e">
        <f>VLOOKUP('Sampling picks'!T414,Sheet1!$A$11:$C$1010,3,FALSE)</f>
        <v>#N/A</v>
      </c>
      <c r="AF424" t="e">
        <f>VLOOKUP('Sampling picks'!U414,Sheet1!$A$11:$C$1010,3,FALSE)</f>
        <v>#N/A</v>
      </c>
      <c r="AG424" t="e">
        <f>VLOOKUP('Sampling picks'!V414,Sheet1!$A$11:$C$1010,3,FALSE)</f>
        <v>#N/A</v>
      </c>
      <c r="AH424" t="e">
        <f>VLOOKUP('Sampling picks'!W414,Sheet1!$A$11:$C$1010,3,FALSE)</f>
        <v>#N/A</v>
      </c>
      <c r="AI424" t="e">
        <f>VLOOKUP('Sampling picks'!X414,Sheet1!$A$11:$C$1010,3,FALSE)</f>
        <v>#N/A</v>
      </c>
      <c r="AJ424" t="e">
        <f>VLOOKUP('Sampling picks'!Y414,Sheet1!$A$11:$C$1010,3,FALSE)</f>
        <v>#N/A</v>
      </c>
      <c r="AK424" t="e">
        <f>VLOOKUP('Sampling picks'!Z414,Sheet1!$A$11:$C$1010,3,FALSE)</f>
        <v>#N/A</v>
      </c>
      <c r="AL424" t="e">
        <f>VLOOKUP('Sampling picks'!AA414,Sheet1!$A$11:$C$1010,3,FALSE)</f>
        <v>#N/A</v>
      </c>
      <c r="AM424" t="e">
        <f>VLOOKUP('Sampling picks'!AB414,Sheet1!$A$11:$C$1010,3,FALSE)</f>
        <v>#N/A</v>
      </c>
      <c r="AN424" t="e">
        <f>VLOOKUP('Sampling picks'!AC414,Sheet1!$A$11:$C$1010,3,FALSE)</f>
        <v>#N/A</v>
      </c>
      <c r="AO424" t="e">
        <f>VLOOKUP('Sampling picks'!AD414,Sheet1!$A$11:$C$1010,3,FALSE)</f>
        <v>#N/A</v>
      </c>
      <c r="AP424" t="e">
        <f>VLOOKUP('Sampling picks'!AE414,Sheet1!$A$11:$C$1010,3,FALSE)</f>
        <v>#N/A</v>
      </c>
      <c r="AQ424" t="e">
        <f>VLOOKUP('Sampling picks'!AF414,Sheet1!$A$11:$C$1010,3,FALSE)</f>
        <v>#N/A</v>
      </c>
      <c r="AR424" t="e">
        <f>VLOOKUP('Sampling picks'!AG414,Sheet1!$A$11:$C$1010,3,FALSE)</f>
        <v>#N/A</v>
      </c>
      <c r="AS424" t="e">
        <f>VLOOKUP('Sampling picks'!AH414,Sheet1!$A$11:$C$1010,3,FALSE)</f>
        <v>#N/A</v>
      </c>
      <c r="AT424" t="e">
        <f>VLOOKUP('Sampling picks'!AI414,Sheet1!$A$11:$C$1010,3,FALSE)</f>
        <v>#N/A</v>
      </c>
      <c r="AU424" t="e">
        <f>VLOOKUP('Sampling picks'!AJ414,Sheet1!$A$11:$C$1010,3,FALSE)</f>
        <v>#N/A</v>
      </c>
      <c r="AV424" t="e">
        <f>VLOOKUP('Sampling picks'!AK414,Sheet1!$A$11:$C$1010,3,FALSE)</f>
        <v>#N/A</v>
      </c>
      <c r="AW424" t="e">
        <f>VLOOKUP('Sampling picks'!AL414,Sheet1!$A$11:$C$1010,3,FALSE)</f>
        <v>#N/A</v>
      </c>
      <c r="AX424" t="e">
        <f>VLOOKUP('Sampling picks'!AM414,Sheet1!$A$11:$C$1010,3,FALSE)</f>
        <v>#N/A</v>
      </c>
      <c r="AY424" t="e">
        <f>VLOOKUP('Sampling picks'!AN414,Sheet1!$A$11:$C$1010,3,FALSE)</f>
        <v>#N/A</v>
      </c>
      <c r="AZ424" t="e">
        <f>VLOOKUP('Sampling picks'!AO414,Sheet1!$A$11:$C$1010,3,FALSE)</f>
        <v>#N/A</v>
      </c>
      <c r="BA424" t="e">
        <f>VLOOKUP('Sampling picks'!AP414,Sheet1!$A$11:$C$1010,3,FALSE)</f>
        <v>#N/A</v>
      </c>
      <c r="BB424" t="e">
        <f>VLOOKUP('Sampling picks'!AQ414,Sheet1!$A$11:$C$1010,3,FALSE)</f>
        <v>#N/A</v>
      </c>
      <c r="BC424" t="e">
        <f>VLOOKUP('Sampling picks'!AR414,Sheet1!$A$11:$C$1010,3,FALSE)</f>
        <v>#N/A</v>
      </c>
      <c r="BD424" t="e">
        <f>VLOOKUP('Sampling picks'!AS414,Sheet1!$A$11:$C$1010,3,FALSE)</f>
        <v>#N/A</v>
      </c>
      <c r="BE424" t="e">
        <f>VLOOKUP('Sampling picks'!AT414,Sheet1!$A$11:$C$1010,3,FALSE)</f>
        <v>#N/A</v>
      </c>
      <c r="BF424" t="e">
        <f>VLOOKUP('Sampling picks'!AU414,Sheet1!$A$11:$C$1010,3,FALSE)</f>
        <v>#N/A</v>
      </c>
      <c r="BG424" t="e">
        <f>VLOOKUP('Sampling picks'!AV414,Sheet1!$A$11:$C$1010,3,FALSE)</f>
        <v>#N/A</v>
      </c>
      <c r="BH424" t="e">
        <f>VLOOKUP('Sampling picks'!AW414,Sheet1!$A$11:$C$1010,3,FALSE)</f>
        <v>#N/A</v>
      </c>
      <c r="BI424" t="e">
        <f>VLOOKUP('Sampling picks'!AX414,Sheet1!$A$11:$C$1010,3,FALSE)</f>
        <v>#N/A</v>
      </c>
      <c r="BJ424" t="e">
        <f>VLOOKUP('Sampling picks'!AY414,Sheet1!$A$11:$C$1010,3,FALSE)</f>
        <v>#N/A</v>
      </c>
      <c r="BK424" t="e">
        <f>VLOOKUP('Sampling picks'!AZ414,Sheet1!$A$11:$C$1010,3,FALSE)</f>
        <v>#N/A</v>
      </c>
      <c r="BL424" t="e">
        <f>VLOOKUP('Sampling picks'!BA414,Sheet1!$A$11:$C$1010,3,FALSE)</f>
        <v>#N/A</v>
      </c>
      <c r="BM424" t="e">
        <f>VLOOKUP('Sampling picks'!BB414,Sheet1!$A$11:$C$1010,3,FALSE)</f>
        <v>#N/A</v>
      </c>
      <c r="BN424" t="e">
        <f>VLOOKUP('Sampling picks'!BC414,Sheet1!$A$11:$C$1010,3,FALSE)</f>
        <v>#N/A</v>
      </c>
      <c r="BO424" t="e">
        <f>VLOOKUP('Sampling picks'!BD414,Sheet1!$A$11:$C$1010,3,FALSE)</f>
        <v>#N/A</v>
      </c>
      <c r="BP424" t="e">
        <f>VLOOKUP('Sampling picks'!BE414,Sheet1!$A$11:$C$1010,3,FALSE)</f>
        <v>#N/A</v>
      </c>
      <c r="BQ424" t="e">
        <f>VLOOKUP('Sampling picks'!BF414,Sheet1!$A$11:$C$1010,3,FALSE)</f>
        <v>#N/A</v>
      </c>
      <c r="BR424" t="e">
        <f>VLOOKUP('Sampling picks'!BG414,Sheet1!$A$11:$C$1010,3,FALSE)</f>
        <v>#N/A</v>
      </c>
      <c r="BS424" t="e">
        <f>VLOOKUP('Sampling picks'!BH414,Sheet1!$A$11:$C$1010,3,FALSE)</f>
        <v>#N/A</v>
      </c>
      <c r="BT424" t="e">
        <f>VLOOKUP('Sampling picks'!BI414,Sheet1!$A$11:$C$1010,3,FALSE)</f>
        <v>#N/A</v>
      </c>
      <c r="BU424" t="e">
        <f>VLOOKUP('Sampling picks'!BJ414,Sheet1!$A$11:$C$1010,3,FALSE)</f>
        <v>#N/A</v>
      </c>
      <c r="BV424" t="e">
        <f>VLOOKUP('Sampling picks'!BK414,Sheet1!$A$11:$C$1010,3,FALSE)</f>
        <v>#N/A</v>
      </c>
      <c r="BW424" t="e">
        <f>VLOOKUP('Sampling picks'!BL414,Sheet1!$A$11:$C$1010,3,FALSE)</f>
        <v>#N/A</v>
      </c>
      <c r="BX424" t="e">
        <f>VLOOKUP('Sampling picks'!BM414,Sheet1!$A$11:$C$1010,3,FALSE)</f>
        <v>#N/A</v>
      </c>
      <c r="BY424" t="e">
        <f>VLOOKUP('Sampling picks'!BN414,Sheet1!$A$11:$C$1010,3,FALSE)</f>
        <v>#N/A</v>
      </c>
      <c r="BZ424" t="e">
        <f>VLOOKUP('Sampling picks'!BO414,Sheet1!$A$11:$C$1010,3,FALSE)</f>
        <v>#N/A</v>
      </c>
      <c r="CA424" t="e">
        <f>VLOOKUP('Sampling picks'!BP414,Sheet1!$A$11:$C$1010,3,FALSE)</f>
        <v>#N/A</v>
      </c>
      <c r="CB424" t="e">
        <f>VLOOKUP('Sampling picks'!BQ414,Sheet1!$A$11:$C$1010,3,FALSE)</f>
        <v>#N/A</v>
      </c>
      <c r="CC424" t="e">
        <f>VLOOKUP('Sampling picks'!BR414,Sheet1!$A$11:$C$1010,3,FALSE)</f>
        <v>#N/A</v>
      </c>
      <c r="CD424" t="e">
        <f>VLOOKUP('Sampling picks'!BS414,Sheet1!$A$11:$C$1010,3,FALSE)</f>
        <v>#N/A</v>
      </c>
      <c r="CE424" t="e">
        <f>VLOOKUP('Sampling picks'!BT414,Sheet1!$A$11:$C$1010,3,FALSE)</f>
        <v>#N/A</v>
      </c>
      <c r="CF424" t="e">
        <f>VLOOKUP('Sampling picks'!BU414,Sheet1!$A$11:$C$1010,3,FALSE)</f>
        <v>#N/A</v>
      </c>
      <c r="CG424" t="e">
        <f>VLOOKUP('Sampling picks'!BV414,Sheet1!$A$11:$C$1010,3,FALSE)</f>
        <v>#N/A</v>
      </c>
      <c r="CH424" t="e">
        <f>VLOOKUP('Sampling picks'!BW414,Sheet1!$A$11:$C$1010,3,FALSE)</f>
        <v>#N/A</v>
      </c>
      <c r="CI424" t="e">
        <f>VLOOKUP('Sampling picks'!BX414,Sheet1!$A$11:$C$1010,3,FALSE)</f>
        <v>#N/A</v>
      </c>
      <c r="CJ424" t="e">
        <f>VLOOKUP('Sampling picks'!BY414,Sheet1!$A$11:$C$1010,3,FALSE)</f>
        <v>#N/A</v>
      </c>
      <c r="CK424" t="e">
        <f>VLOOKUP('Sampling picks'!BZ414,Sheet1!$A$11:$C$1010,3,FALSE)</f>
        <v>#N/A</v>
      </c>
      <c r="CL424" t="e">
        <f>VLOOKUP('Sampling picks'!CA414,Sheet1!$A$11:$C$1010,3,FALSE)</f>
        <v>#N/A</v>
      </c>
      <c r="CM424" t="e">
        <f>VLOOKUP('Sampling picks'!CB414,Sheet1!$A$11:$C$1010,3,FALSE)</f>
        <v>#N/A</v>
      </c>
      <c r="CN424" t="e">
        <f>VLOOKUP('Sampling picks'!CC414,Sheet1!$A$11:$C$1010,3,FALSE)</f>
        <v>#N/A</v>
      </c>
      <c r="CO424" t="e">
        <f>VLOOKUP('Sampling picks'!CD414,Sheet1!$A$11:$C$1010,3,FALSE)</f>
        <v>#N/A</v>
      </c>
      <c r="CP424" t="e">
        <f>VLOOKUP('Sampling picks'!CE414,Sheet1!$A$11:$C$1010,3,FALSE)</f>
        <v>#N/A</v>
      </c>
      <c r="CQ424" t="e">
        <f>VLOOKUP('Sampling picks'!CF414,Sheet1!$A$11:$C$1010,3,FALSE)</f>
        <v>#N/A</v>
      </c>
      <c r="CR424" t="e">
        <f>VLOOKUP('Sampling picks'!CG414,Sheet1!$A$11:$C$1010,3,FALSE)</f>
        <v>#N/A</v>
      </c>
      <c r="CS424" t="e">
        <f>VLOOKUP('Sampling picks'!CH414,Sheet1!$A$11:$C$1010,3,FALSE)</f>
        <v>#N/A</v>
      </c>
      <c r="CT424" t="e">
        <f>VLOOKUP('Sampling picks'!CI414,Sheet1!$A$11:$C$1010,3,FALSE)</f>
        <v>#N/A</v>
      </c>
      <c r="CU424" t="e">
        <f>VLOOKUP('Sampling picks'!CJ414,Sheet1!$A$11:$C$1010,3,FALSE)</f>
        <v>#N/A</v>
      </c>
      <c r="CV424" t="e">
        <f>VLOOKUP('Sampling picks'!CK414,Sheet1!$A$11:$C$1010,3,FALSE)</f>
        <v>#N/A</v>
      </c>
      <c r="CW424" t="e">
        <f>VLOOKUP('Sampling picks'!CL414,Sheet1!$A$11:$C$1010,3,FALSE)</f>
        <v>#N/A</v>
      </c>
      <c r="CX424" t="e">
        <f>VLOOKUP('Sampling picks'!CM414,Sheet1!$A$11:$C$1010,3,FALSE)</f>
        <v>#N/A</v>
      </c>
      <c r="CY424" t="e">
        <f>VLOOKUP('Sampling picks'!CN414,Sheet1!$A$11:$C$1010,3,FALSE)</f>
        <v>#N/A</v>
      </c>
      <c r="CZ424" t="e">
        <f>VLOOKUP('Sampling picks'!CO414,Sheet1!$A$11:$C$1010,3,FALSE)</f>
        <v>#N/A</v>
      </c>
      <c r="DA424" t="e">
        <f>VLOOKUP('Sampling picks'!CP414,Sheet1!$A$11:$C$1010,3,FALSE)</f>
        <v>#N/A</v>
      </c>
      <c r="DB424" t="e">
        <f>VLOOKUP('Sampling picks'!CQ414,Sheet1!$A$11:$C$1010,3,FALSE)</f>
        <v>#N/A</v>
      </c>
      <c r="DC424" t="e">
        <f>VLOOKUP('Sampling picks'!CR414,Sheet1!$A$11:$C$1010,3,FALSE)</f>
        <v>#N/A</v>
      </c>
      <c r="DD424" t="e">
        <f>VLOOKUP('Sampling picks'!CS414,Sheet1!$A$11:$C$1010,3,FALSE)</f>
        <v>#N/A</v>
      </c>
      <c r="DE424" t="e">
        <f>VLOOKUP('Sampling picks'!CT414,Sheet1!$A$11:$C$1010,3,FALSE)</f>
        <v>#N/A</v>
      </c>
      <c r="DF424" t="e">
        <f>VLOOKUP('Sampling picks'!CU414,Sheet1!$A$11:$C$1010,3,FALSE)</f>
        <v>#N/A</v>
      </c>
      <c r="DG424" t="e">
        <f>VLOOKUP('Sampling picks'!CV414,Sheet1!$A$11:$C$1010,3,FALSE)</f>
        <v>#N/A</v>
      </c>
      <c r="DH424" t="e">
        <f>VLOOKUP('Sampling picks'!CW414,Sheet1!$A$11:$C$1010,3,FALSE)</f>
        <v>#N/A</v>
      </c>
      <c r="DI424" t="e">
        <f>VLOOKUP('Sampling picks'!CX414,Sheet1!$A$11:$C$1010,3,FALSE)</f>
        <v>#N/A</v>
      </c>
      <c r="DJ424" t="e">
        <f>VLOOKUP('Sampling picks'!CY414,Sheet1!$A$11:$C$1010,3,FALSE)</f>
        <v>#N/A</v>
      </c>
    </row>
    <row r="425" spans="1:114" x14ac:dyDescent="0.3">
      <c r="A425">
        <v>415</v>
      </c>
      <c r="B425" s="1">
        <f t="shared" ca="1" si="30"/>
        <v>870</v>
      </c>
      <c r="C425" s="1">
        <f t="shared" ca="1" si="30"/>
        <v>1013</v>
      </c>
      <c r="H425" t="str">
        <f t="shared" ca="1" si="31"/>
        <v>reject</v>
      </c>
      <c r="I425">
        <f t="shared" ca="1" si="32"/>
        <v>3.4508409001466678E-2</v>
      </c>
      <c r="J425">
        <f t="shared" ca="1" si="33"/>
        <v>1.8183096545968183</v>
      </c>
      <c r="K425">
        <f t="shared" ca="1" si="34"/>
        <v>857.5</v>
      </c>
      <c r="L425" t="s">
        <v>441</v>
      </c>
      <c r="M425">
        <f ca="1">VLOOKUP('Sampling picks'!B415,Sheet1!$A$11:$C$1010,3,FALSE)</f>
        <v>783</v>
      </c>
      <c r="N425">
        <f ca="1">VLOOKUP('Sampling picks'!C415,Sheet1!$A$11:$C$1010,3,FALSE)</f>
        <v>912</v>
      </c>
      <c r="O425">
        <f ca="1">VLOOKUP('Sampling picks'!D415,Sheet1!$A$11:$C$1010,3,FALSE)</f>
        <v>658</v>
      </c>
      <c r="P425">
        <f ca="1">VLOOKUP('Sampling picks'!E415,Sheet1!$A$11:$C$1010,3,FALSE)</f>
        <v>814</v>
      </c>
      <c r="Q425">
        <f ca="1">VLOOKUP('Sampling picks'!F415,Sheet1!$A$11:$C$1010,3,FALSE)</f>
        <v>874</v>
      </c>
      <c r="R425">
        <f ca="1">VLOOKUP('Sampling picks'!G415,Sheet1!$A$11:$C$1010,3,FALSE)</f>
        <v>826</v>
      </c>
      <c r="S425">
        <f ca="1">VLOOKUP('Sampling picks'!H415,Sheet1!$A$11:$C$1010,3,FALSE)</f>
        <v>1076</v>
      </c>
      <c r="T425">
        <f ca="1">VLOOKUP('Sampling picks'!I415,Sheet1!$A$11:$C$1010,3,FALSE)</f>
        <v>771</v>
      </c>
      <c r="U425">
        <f ca="1">VLOOKUP('Sampling picks'!J415,Sheet1!$A$11:$C$1010,3,FALSE)</f>
        <v>906</v>
      </c>
      <c r="V425">
        <f ca="1">VLOOKUP('Sampling picks'!K415,Sheet1!$A$11:$C$1010,3,FALSE)</f>
        <v>955</v>
      </c>
      <c r="W425" t="e">
        <f>VLOOKUP('Sampling picks'!L415,Sheet1!$A$11:$C$1010,3,FALSE)</f>
        <v>#N/A</v>
      </c>
      <c r="X425" t="e">
        <f>VLOOKUP('Sampling picks'!M415,Sheet1!$A$11:$C$1010,3,FALSE)</f>
        <v>#N/A</v>
      </c>
      <c r="Y425" t="e">
        <f>VLOOKUP('Sampling picks'!N415,Sheet1!$A$11:$C$1010,3,FALSE)</f>
        <v>#N/A</v>
      </c>
      <c r="Z425" t="e">
        <f>VLOOKUP('Sampling picks'!O415,Sheet1!$A$11:$C$1010,3,FALSE)</f>
        <v>#N/A</v>
      </c>
      <c r="AA425" t="e">
        <f>VLOOKUP('Sampling picks'!P415,Sheet1!$A$11:$C$1010,3,FALSE)</f>
        <v>#N/A</v>
      </c>
      <c r="AB425" t="e">
        <f>VLOOKUP('Sampling picks'!Q415,Sheet1!$A$11:$C$1010,3,FALSE)</f>
        <v>#N/A</v>
      </c>
      <c r="AC425" t="e">
        <f>VLOOKUP('Sampling picks'!R415,Sheet1!$A$11:$C$1010,3,FALSE)</f>
        <v>#N/A</v>
      </c>
      <c r="AD425" t="e">
        <f>VLOOKUP('Sampling picks'!S415,Sheet1!$A$11:$C$1010,3,FALSE)</f>
        <v>#N/A</v>
      </c>
      <c r="AE425" t="e">
        <f>VLOOKUP('Sampling picks'!T415,Sheet1!$A$11:$C$1010,3,FALSE)</f>
        <v>#N/A</v>
      </c>
      <c r="AF425" t="e">
        <f>VLOOKUP('Sampling picks'!U415,Sheet1!$A$11:$C$1010,3,FALSE)</f>
        <v>#N/A</v>
      </c>
      <c r="AG425" t="e">
        <f>VLOOKUP('Sampling picks'!V415,Sheet1!$A$11:$C$1010,3,FALSE)</f>
        <v>#N/A</v>
      </c>
      <c r="AH425" t="e">
        <f>VLOOKUP('Sampling picks'!W415,Sheet1!$A$11:$C$1010,3,FALSE)</f>
        <v>#N/A</v>
      </c>
      <c r="AI425" t="e">
        <f>VLOOKUP('Sampling picks'!X415,Sheet1!$A$11:$C$1010,3,FALSE)</f>
        <v>#N/A</v>
      </c>
      <c r="AJ425" t="e">
        <f>VLOOKUP('Sampling picks'!Y415,Sheet1!$A$11:$C$1010,3,FALSE)</f>
        <v>#N/A</v>
      </c>
      <c r="AK425" t="e">
        <f>VLOOKUP('Sampling picks'!Z415,Sheet1!$A$11:$C$1010,3,FALSE)</f>
        <v>#N/A</v>
      </c>
      <c r="AL425" t="e">
        <f>VLOOKUP('Sampling picks'!AA415,Sheet1!$A$11:$C$1010,3,FALSE)</f>
        <v>#N/A</v>
      </c>
      <c r="AM425" t="e">
        <f>VLOOKUP('Sampling picks'!AB415,Sheet1!$A$11:$C$1010,3,FALSE)</f>
        <v>#N/A</v>
      </c>
      <c r="AN425" t="e">
        <f>VLOOKUP('Sampling picks'!AC415,Sheet1!$A$11:$C$1010,3,FALSE)</f>
        <v>#N/A</v>
      </c>
      <c r="AO425" t="e">
        <f>VLOOKUP('Sampling picks'!AD415,Sheet1!$A$11:$C$1010,3,FALSE)</f>
        <v>#N/A</v>
      </c>
      <c r="AP425" t="e">
        <f>VLOOKUP('Sampling picks'!AE415,Sheet1!$A$11:$C$1010,3,FALSE)</f>
        <v>#N/A</v>
      </c>
      <c r="AQ425" t="e">
        <f>VLOOKUP('Sampling picks'!AF415,Sheet1!$A$11:$C$1010,3,FALSE)</f>
        <v>#N/A</v>
      </c>
      <c r="AR425" t="e">
        <f>VLOOKUP('Sampling picks'!AG415,Sheet1!$A$11:$C$1010,3,FALSE)</f>
        <v>#N/A</v>
      </c>
      <c r="AS425" t="e">
        <f>VLOOKUP('Sampling picks'!AH415,Sheet1!$A$11:$C$1010,3,FALSE)</f>
        <v>#N/A</v>
      </c>
      <c r="AT425" t="e">
        <f>VLOOKUP('Sampling picks'!AI415,Sheet1!$A$11:$C$1010,3,FALSE)</f>
        <v>#N/A</v>
      </c>
      <c r="AU425" t="e">
        <f>VLOOKUP('Sampling picks'!AJ415,Sheet1!$A$11:$C$1010,3,FALSE)</f>
        <v>#N/A</v>
      </c>
      <c r="AV425" t="e">
        <f>VLOOKUP('Sampling picks'!AK415,Sheet1!$A$11:$C$1010,3,FALSE)</f>
        <v>#N/A</v>
      </c>
      <c r="AW425" t="e">
        <f>VLOOKUP('Sampling picks'!AL415,Sheet1!$A$11:$C$1010,3,FALSE)</f>
        <v>#N/A</v>
      </c>
      <c r="AX425" t="e">
        <f>VLOOKUP('Sampling picks'!AM415,Sheet1!$A$11:$C$1010,3,FALSE)</f>
        <v>#N/A</v>
      </c>
      <c r="AY425" t="e">
        <f>VLOOKUP('Sampling picks'!AN415,Sheet1!$A$11:$C$1010,3,FALSE)</f>
        <v>#N/A</v>
      </c>
      <c r="AZ425" t="e">
        <f>VLOOKUP('Sampling picks'!AO415,Sheet1!$A$11:$C$1010,3,FALSE)</f>
        <v>#N/A</v>
      </c>
      <c r="BA425" t="e">
        <f>VLOOKUP('Sampling picks'!AP415,Sheet1!$A$11:$C$1010,3,FALSE)</f>
        <v>#N/A</v>
      </c>
      <c r="BB425" t="e">
        <f>VLOOKUP('Sampling picks'!AQ415,Sheet1!$A$11:$C$1010,3,FALSE)</f>
        <v>#N/A</v>
      </c>
      <c r="BC425" t="e">
        <f>VLOOKUP('Sampling picks'!AR415,Sheet1!$A$11:$C$1010,3,FALSE)</f>
        <v>#N/A</v>
      </c>
      <c r="BD425" t="e">
        <f>VLOOKUP('Sampling picks'!AS415,Sheet1!$A$11:$C$1010,3,FALSE)</f>
        <v>#N/A</v>
      </c>
      <c r="BE425" t="e">
        <f>VLOOKUP('Sampling picks'!AT415,Sheet1!$A$11:$C$1010,3,FALSE)</f>
        <v>#N/A</v>
      </c>
      <c r="BF425" t="e">
        <f>VLOOKUP('Sampling picks'!AU415,Sheet1!$A$11:$C$1010,3,FALSE)</f>
        <v>#N/A</v>
      </c>
      <c r="BG425" t="e">
        <f>VLOOKUP('Sampling picks'!AV415,Sheet1!$A$11:$C$1010,3,FALSE)</f>
        <v>#N/A</v>
      </c>
      <c r="BH425" t="e">
        <f>VLOOKUP('Sampling picks'!AW415,Sheet1!$A$11:$C$1010,3,FALSE)</f>
        <v>#N/A</v>
      </c>
      <c r="BI425" t="e">
        <f>VLOOKUP('Sampling picks'!AX415,Sheet1!$A$11:$C$1010,3,FALSE)</f>
        <v>#N/A</v>
      </c>
      <c r="BJ425" t="e">
        <f>VLOOKUP('Sampling picks'!AY415,Sheet1!$A$11:$C$1010,3,FALSE)</f>
        <v>#N/A</v>
      </c>
      <c r="BK425" t="e">
        <f>VLOOKUP('Sampling picks'!AZ415,Sheet1!$A$11:$C$1010,3,FALSE)</f>
        <v>#N/A</v>
      </c>
      <c r="BL425" t="e">
        <f>VLOOKUP('Sampling picks'!BA415,Sheet1!$A$11:$C$1010,3,FALSE)</f>
        <v>#N/A</v>
      </c>
      <c r="BM425" t="e">
        <f>VLOOKUP('Sampling picks'!BB415,Sheet1!$A$11:$C$1010,3,FALSE)</f>
        <v>#N/A</v>
      </c>
      <c r="BN425" t="e">
        <f>VLOOKUP('Sampling picks'!BC415,Sheet1!$A$11:$C$1010,3,FALSE)</f>
        <v>#N/A</v>
      </c>
      <c r="BO425" t="e">
        <f>VLOOKUP('Sampling picks'!BD415,Sheet1!$A$11:$C$1010,3,FALSE)</f>
        <v>#N/A</v>
      </c>
      <c r="BP425" t="e">
        <f>VLOOKUP('Sampling picks'!BE415,Sheet1!$A$11:$C$1010,3,FALSE)</f>
        <v>#N/A</v>
      </c>
      <c r="BQ425" t="e">
        <f>VLOOKUP('Sampling picks'!BF415,Sheet1!$A$11:$C$1010,3,FALSE)</f>
        <v>#N/A</v>
      </c>
      <c r="BR425" t="e">
        <f>VLOOKUP('Sampling picks'!BG415,Sheet1!$A$11:$C$1010,3,FALSE)</f>
        <v>#N/A</v>
      </c>
      <c r="BS425" t="e">
        <f>VLOOKUP('Sampling picks'!BH415,Sheet1!$A$11:$C$1010,3,FALSE)</f>
        <v>#N/A</v>
      </c>
      <c r="BT425" t="e">
        <f>VLOOKUP('Sampling picks'!BI415,Sheet1!$A$11:$C$1010,3,FALSE)</f>
        <v>#N/A</v>
      </c>
      <c r="BU425" t="e">
        <f>VLOOKUP('Sampling picks'!BJ415,Sheet1!$A$11:$C$1010,3,FALSE)</f>
        <v>#N/A</v>
      </c>
      <c r="BV425" t="e">
        <f>VLOOKUP('Sampling picks'!BK415,Sheet1!$A$11:$C$1010,3,FALSE)</f>
        <v>#N/A</v>
      </c>
      <c r="BW425" t="e">
        <f>VLOOKUP('Sampling picks'!BL415,Sheet1!$A$11:$C$1010,3,FALSE)</f>
        <v>#N/A</v>
      </c>
      <c r="BX425" t="e">
        <f>VLOOKUP('Sampling picks'!BM415,Sheet1!$A$11:$C$1010,3,FALSE)</f>
        <v>#N/A</v>
      </c>
      <c r="BY425" t="e">
        <f>VLOOKUP('Sampling picks'!BN415,Sheet1!$A$11:$C$1010,3,FALSE)</f>
        <v>#N/A</v>
      </c>
      <c r="BZ425" t="e">
        <f>VLOOKUP('Sampling picks'!BO415,Sheet1!$A$11:$C$1010,3,FALSE)</f>
        <v>#N/A</v>
      </c>
      <c r="CA425" t="e">
        <f>VLOOKUP('Sampling picks'!BP415,Sheet1!$A$11:$C$1010,3,FALSE)</f>
        <v>#N/A</v>
      </c>
      <c r="CB425" t="e">
        <f>VLOOKUP('Sampling picks'!BQ415,Sheet1!$A$11:$C$1010,3,FALSE)</f>
        <v>#N/A</v>
      </c>
      <c r="CC425" t="e">
        <f>VLOOKUP('Sampling picks'!BR415,Sheet1!$A$11:$C$1010,3,FALSE)</f>
        <v>#N/A</v>
      </c>
      <c r="CD425" t="e">
        <f>VLOOKUP('Sampling picks'!BS415,Sheet1!$A$11:$C$1010,3,FALSE)</f>
        <v>#N/A</v>
      </c>
      <c r="CE425" t="e">
        <f>VLOOKUP('Sampling picks'!BT415,Sheet1!$A$11:$C$1010,3,FALSE)</f>
        <v>#N/A</v>
      </c>
      <c r="CF425" t="e">
        <f>VLOOKUP('Sampling picks'!BU415,Sheet1!$A$11:$C$1010,3,FALSE)</f>
        <v>#N/A</v>
      </c>
      <c r="CG425" t="e">
        <f>VLOOKUP('Sampling picks'!BV415,Sheet1!$A$11:$C$1010,3,FALSE)</f>
        <v>#N/A</v>
      </c>
      <c r="CH425" t="e">
        <f>VLOOKUP('Sampling picks'!BW415,Sheet1!$A$11:$C$1010,3,FALSE)</f>
        <v>#N/A</v>
      </c>
      <c r="CI425" t="e">
        <f>VLOOKUP('Sampling picks'!BX415,Sheet1!$A$11:$C$1010,3,FALSE)</f>
        <v>#N/A</v>
      </c>
      <c r="CJ425" t="e">
        <f>VLOOKUP('Sampling picks'!BY415,Sheet1!$A$11:$C$1010,3,FALSE)</f>
        <v>#N/A</v>
      </c>
      <c r="CK425" t="e">
        <f>VLOOKUP('Sampling picks'!BZ415,Sheet1!$A$11:$C$1010,3,FALSE)</f>
        <v>#N/A</v>
      </c>
      <c r="CL425" t="e">
        <f>VLOOKUP('Sampling picks'!CA415,Sheet1!$A$11:$C$1010,3,FALSE)</f>
        <v>#N/A</v>
      </c>
      <c r="CM425" t="e">
        <f>VLOOKUP('Sampling picks'!CB415,Sheet1!$A$11:$C$1010,3,FALSE)</f>
        <v>#N/A</v>
      </c>
      <c r="CN425" t="e">
        <f>VLOOKUP('Sampling picks'!CC415,Sheet1!$A$11:$C$1010,3,FALSE)</f>
        <v>#N/A</v>
      </c>
      <c r="CO425" t="e">
        <f>VLOOKUP('Sampling picks'!CD415,Sheet1!$A$11:$C$1010,3,FALSE)</f>
        <v>#N/A</v>
      </c>
      <c r="CP425" t="e">
        <f>VLOOKUP('Sampling picks'!CE415,Sheet1!$A$11:$C$1010,3,FALSE)</f>
        <v>#N/A</v>
      </c>
      <c r="CQ425" t="e">
        <f>VLOOKUP('Sampling picks'!CF415,Sheet1!$A$11:$C$1010,3,FALSE)</f>
        <v>#N/A</v>
      </c>
      <c r="CR425" t="e">
        <f>VLOOKUP('Sampling picks'!CG415,Sheet1!$A$11:$C$1010,3,FALSE)</f>
        <v>#N/A</v>
      </c>
      <c r="CS425" t="e">
        <f>VLOOKUP('Sampling picks'!CH415,Sheet1!$A$11:$C$1010,3,FALSE)</f>
        <v>#N/A</v>
      </c>
      <c r="CT425" t="e">
        <f>VLOOKUP('Sampling picks'!CI415,Sheet1!$A$11:$C$1010,3,FALSE)</f>
        <v>#N/A</v>
      </c>
      <c r="CU425" t="e">
        <f>VLOOKUP('Sampling picks'!CJ415,Sheet1!$A$11:$C$1010,3,FALSE)</f>
        <v>#N/A</v>
      </c>
      <c r="CV425" t="e">
        <f>VLOOKUP('Sampling picks'!CK415,Sheet1!$A$11:$C$1010,3,FALSE)</f>
        <v>#N/A</v>
      </c>
      <c r="CW425" t="e">
        <f>VLOOKUP('Sampling picks'!CL415,Sheet1!$A$11:$C$1010,3,FALSE)</f>
        <v>#N/A</v>
      </c>
      <c r="CX425" t="e">
        <f>VLOOKUP('Sampling picks'!CM415,Sheet1!$A$11:$C$1010,3,FALSE)</f>
        <v>#N/A</v>
      </c>
      <c r="CY425" t="e">
        <f>VLOOKUP('Sampling picks'!CN415,Sheet1!$A$11:$C$1010,3,FALSE)</f>
        <v>#N/A</v>
      </c>
      <c r="CZ425" t="e">
        <f>VLOOKUP('Sampling picks'!CO415,Sheet1!$A$11:$C$1010,3,FALSE)</f>
        <v>#N/A</v>
      </c>
      <c r="DA425" t="e">
        <f>VLOOKUP('Sampling picks'!CP415,Sheet1!$A$11:$C$1010,3,FALSE)</f>
        <v>#N/A</v>
      </c>
      <c r="DB425" t="e">
        <f>VLOOKUP('Sampling picks'!CQ415,Sheet1!$A$11:$C$1010,3,FALSE)</f>
        <v>#N/A</v>
      </c>
      <c r="DC425" t="e">
        <f>VLOOKUP('Sampling picks'!CR415,Sheet1!$A$11:$C$1010,3,FALSE)</f>
        <v>#N/A</v>
      </c>
      <c r="DD425" t="e">
        <f>VLOOKUP('Sampling picks'!CS415,Sheet1!$A$11:$C$1010,3,FALSE)</f>
        <v>#N/A</v>
      </c>
      <c r="DE425" t="e">
        <f>VLOOKUP('Sampling picks'!CT415,Sheet1!$A$11:$C$1010,3,FALSE)</f>
        <v>#N/A</v>
      </c>
      <c r="DF425" t="e">
        <f>VLOOKUP('Sampling picks'!CU415,Sheet1!$A$11:$C$1010,3,FALSE)</f>
        <v>#N/A</v>
      </c>
      <c r="DG425" t="e">
        <f>VLOOKUP('Sampling picks'!CV415,Sheet1!$A$11:$C$1010,3,FALSE)</f>
        <v>#N/A</v>
      </c>
      <c r="DH425" t="e">
        <f>VLOOKUP('Sampling picks'!CW415,Sheet1!$A$11:$C$1010,3,FALSE)</f>
        <v>#N/A</v>
      </c>
      <c r="DI425" t="e">
        <f>VLOOKUP('Sampling picks'!CX415,Sheet1!$A$11:$C$1010,3,FALSE)</f>
        <v>#N/A</v>
      </c>
      <c r="DJ425" t="e">
        <f>VLOOKUP('Sampling picks'!CY415,Sheet1!$A$11:$C$1010,3,FALSE)</f>
        <v>#N/A</v>
      </c>
    </row>
    <row r="426" spans="1:114" x14ac:dyDescent="0.3">
      <c r="A426">
        <v>416</v>
      </c>
      <c r="B426" s="1">
        <f t="shared" ca="1" si="30"/>
        <v>869</v>
      </c>
      <c r="C426" s="1">
        <f t="shared" ca="1" si="30"/>
        <v>899</v>
      </c>
      <c r="H426" t="str">
        <f t="shared" ca="1" si="31"/>
        <v>reject</v>
      </c>
      <c r="I426">
        <f t="shared" ca="1" si="32"/>
        <v>5.9497848492584327E-2</v>
      </c>
      <c r="J426">
        <f t="shared" ca="1" si="33"/>
        <v>1.5590028864630097</v>
      </c>
      <c r="K426">
        <f t="shared" ca="1" si="34"/>
        <v>849.3</v>
      </c>
      <c r="L426" t="s">
        <v>442</v>
      </c>
      <c r="M426">
        <f ca="1">VLOOKUP('Sampling picks'!B416,Sheet1!$A$11:$C$1010,3,FALSE)</f>
        <v>875</v>
      </c>
      <c r="N426">
        <f ca="1">VLOOKUP('Sampling picks'!C416,Sheet1!$A$11:$C$1010,3,FALSE)</f>
        <v>781</v>
      </c>
      <c r="O426">
        <f ca="1">VLOOKUP('Sampling picks'!D416,Sheet1!$A$11:$C$1010,3,FALSE)</f>
        <v>850</v>
      </c>
      <c r="P426">
        <f ca="1">VLOOKUP('Sampling picks'!E416,Sheet1!$A$11:$C$1010,3,FALSE)</f>
        <v>816</v>
      </c>
      <c r="Q426">
        <f ca="1">VLOOKUP('Sampling picks'!F416,Sheet1!$A$11:$C$1010,3,FALSE)</f>
        <v>590</v>
      </c>
      <c r="R426">
        <f ca="1">VLOOKUP('Sampling picks'!G416,Sheet1!$A$11:$C$1010,3,FALSE)</f>
        <v>795</v>
      </c>
      <c r="S426">
        <f ca="1">VLOOKUP('Sampling picks'!H416,Sheet1!$A$11:$C$1010,3,FALSE)</f>
        <v>1032</v>
      </c>
      <c r="T426">
        <f ca="1">VLOOKUP('Sampling picks'!I416,Sheet1!$A$11:$C$1010,3,FALSE)</f>
        <v>946</v>
      </c>
      <c r="U426">
        <f ca="1">VLOOKUP('Sampling picks'!J416,Sheet1!$A$11:$C$1010,3,FALSE)</f>
        <v>890</v>
      </c>
      <c r="V426">
        <f ca="1">VLOOKUP('Sampling picks'!K416,Sheet1!$A$11:$C$1010,3,FALSE)</f>
        <v>918</v>
      </c>
      <c r="W426" t="e">
        <f>VLOOKUP('Sampling picks'!L416,Sheet1!$A$11:$C$1010,3,FALSE)</f>
        <v>#N/A</v>
      </c>
      <c r="X426" t="e">
        <f>VLOOKUP('Sampling picks'!M416,Sheet1!$A$11:$C$1010,3,FALSE)</f>
        <v>#N/A</v>
      </c>
      <c r="Y426" t="e">
        <f>VLOOKUP('Sampling picks'!N416,Sheet1!$A$11:$C$1010,3,FALSE)</f>
        <v>#N/A</v>
      </c>
      <c r="Z426" t="e">
        <f>VLOOKUP('Sampling picks'!O416,Sheet1!$A$11:$C$1010,3,FALSE)</f>
        <v>#N/A</v>
      </c>
      <c r="AA426" t="e">
        <f>VLOOKUP('Sampling picks'!P416,Sheet1!$A$11:$C$1010,3,FALSE)</f>
        <v>#N/A</v>
      </c>
      <c r="AB426" t="e">
        <f>VLOOKUP('Sampling picks'!Q416,Sheet1!$A$11:$C$1010,3,FALSE)</f>
        <v>#N/A</v>
      </c>
      <c r="AC426" t="e">
        <f>VLOOKUP('Sampling picks'!R416,Sheet1!$A$11:$C$1010,3,FALSE)</f>
        <v>#N/A</v>
      </c>
      <c r="AD426" t="e">
        <f>VLOOKUP('Sampling picks'!S416,Sheet1!$A$11:$C$1010,3,FALSE)</f>
        <v>#N/A</v>
      </c>
      <c r="AE426" t="e">
        <f>VLOOKUP('Sampling picks'!T416,Sheet1!$A$11:$C$1010,3,FALSE)</f>
        <v>#N/A</v>
      </c>
      <c r="AF426" t="e">
        <f>VLOOKUP('Sampling picks'!U416,Sheet1!$A$11:$C$1010,3,FALSE)</f>
        <v>#N/A</v>
      </c>
      <c r="AG426" t="e">
        <f>VLOOKUP('Sampling picks'!V416,Sheet1!$A$11:$C$1010,3,FALSE)</f>
        <v>#N/A</v>
      </c>
      <c r="AH426" t="e">
        <f>VLOOKUP('Sampling picks'!W416,Sheet1!$A$11:$C$1010,3,FALSE)</f>
        <v>#N/A</v>
      </c>
      <c r="AI426" t="e">
        <f>VLOOKUP('Sampling picks'!X416,Sheet1!$A$11:$C$1010,3,FALSE)</f>
        <v>#N/A</v>
      </c>
      <c r="AJ426" t="e">
        <f>VLOOKUP('Sampling picks'!Y416,Sheet1!$A$11:$C$1010,3,FALSE)</f>
        <v>#N/A</v>
      </c>
      <c r="AK426" t="e">
        <f>VLOOKUP('Sampling picks'!Z416,Sheet1!$A$11:$C$1010,3,FALSE)</f>
        <v>#N/A</v>
      </c>
      <c r="AL426" t="e">
        <f>VLOOKUP('Sampling picks'!AA416,Sheet1!$A$11:$C$1010,3,FALSE)</f>
        <v>#N/A</v>
      </c>
      <c r="AM426" t="e">
        <f>VLOOKUP('Sampling picks'!AB416,Sheet1!$A$11:$C$1010,3,FALSE)</f>
        <v>#N/A</v>
      </c>
      <c r="AN426" t="e">
        <f>VLOOKUP('Sampling picks'!AC416,Sheet1!$A$11:$C$1010,3,FALSE)</f>
        <v>#N/A</v>
      </c>
      <c r="AO426" t="e">
        <f>VLOOKUP('Sampling picks'!AD416,Sheet1!$A$11:$C$1010,3,FALSE)</f>
        <v>#N/A</v>
      </c>
      <c r="AP426" t="e">
        <f>VLOOKUP('Sampling picks'!AE416,Sheet1!$A$11:$C$1010,3,FALSE)</f>
        <v>#N/A</v>
      </c>
      <c r="AQ426" t="e">
        <f>VLOOKUP('Sampling picks'!AF416,Sheet1!$A$11:$C$1010,3,FALSE)</f>
        <v>#N/A</v>
      </c>
      <c r="AR426" t="e">
        <f>VLOOKUP('Sampling picks'!AG416,Sheet1!$A$11:$C$1010,3,FALSE)</f>
        <v>#N/A</v>
      </c>
      <c r="AS426" t="e">
        <f>VLOOKUP('Sampling picks'!AH416,Sheet1!$A$11:$C$1010,3,FALSE)</f>
        <v>#N/A</v>
      </c>
      <c r="AT426" t="e">
        <f>VLOOKUP('Sampling picks'!AI416,Sheet1!$A$11:$C$1010,3,FALSE)</f>
        <v>#N/A</v>
      </c>
      <c r="AU426" t="e">
        <f>VLOOKUP('Sampling picks'!AJ416,Sheet1!$A$11:$C$1010,3,FALSE)</f>
        <v>#N/A</v>
      </c>
      <c r="AV426" t="e">
        <f>VLOOKUP('Sampling picks'!AK416,Sheet1!$A$11:$C$1010,3,FALSE)</f>
        <v>#N/A</v>
      </c>
      <c r="AW426" t="e">
        <f>VLOOKUP('Sampling picks'!AL416,Sheet1!$A$11:$C$1010,3,FALSE)</f>
        <v>#N/A</v>
      </c>
      <c r="AX426" t="e">
        <f>VLOOKUP('Sampling picks'!AM416,Sheet1!$A$11:$C$1010,3,FALSE)</f>
        <v>#N/A</v>
      </c>
      <c r="AY426" t="e">
        <f>VLOOKUP('Sampling picks'!AN416,Sheet1!$A$11:$C$1010,3,FALSE)</f>
        <v>#N/A</v>
      </c>
      <c r="AZ426" t="e">
        <f>VLOOKUP('Sampling picks'!AO416,Sheet1!$A$11:$C$1010,3,FALSE)</f>
        <v>#N/A</v>
      </c>
      <c r="BA426" t="e">
        <f>VLOOKUP('Sampling picks'!AP416,Sheet1!$A$11:$C$1010,3,FALSE)</f>
        <v>#N/A</v>
      </c>
      <c r="BB426" t="e">
        <f>VLOOKUP('Sampling picks'!AQ416,Sheet1!$A$11:$C$1010,3,FALSE)</f>
        <v>#N/A</v>
      </c>
      <c r="BC426" t="e">
        <f>VLOOKUP('Sampling picks'!AR416,Sheet1!$A$11:$C$1010,3,FALSE)</f>
        <v>#N/A</v>
      </c>
      <c r="BD426" t="e">
        <f>VLOOKUP('Sampling picks'!AS416,Sheet1!$A$11:$C$1010,3,FALSE)</f>
        <v>#N/A</v>
      </c>
      <c r="BE426" t="e">
        <f>VLOOKUP('Sampling picks'!AT416,Sheet1!$A$11:$C$1010,3,FALSE)</f>
        <v>#N/A</v>
      </c>
      <c r="BF426" t="e">
        <f>VLOOKUP('Sampling picks'!AU416,Sheet1!$A$11:$C$1010,3,FALSE)</f>
        <v>#N/A</v>
      </c>
      <c r="BG426" t="e">
        <f>VLOOKUP('Sampling picks'!AV416,Sheet1!$A$11:$C$1010,3,FALSE)</f>
        <v>#N/A</v>
      </c>
      <c r="BH426" t="e">
        <f>VLOOKUP('Sampling picks'!AW416,Sheet1!$A$11:$C$1010,3,FALSE)</f>
        <v>#N/A</v>
      </c>
      <c r="BI426" t="e">
        <f>VLOOKUP('Sampling picks'!AX416,Sheet1!$A$11:$C$1010,3,FALSE)</f>
        <v>#N/A</v>
      </c>
      <c r="BJ426" t="e">
        <f>VLOOKUP('Sampling picks'!AY416,Sheet1!$A$11:$C$1010,3,FALSE)</f>
        <v>#N/A</v>
      </c>
      <c r="BK426" t="e">
        <f>VLOOKUP('Sampling picks'!AZ416,Sheet1!$A$11:$C$1010,3,FALSE)</f>
        <v>#N/A</v>
      </c>
      <c r="BL426" t="e">
        <f>VLOOKUP('Sampling picks'!BA416,Sheet1!$A$11:$C$1010,3,FALSE)</f>
        <v>#N/A</v>
      </c>
      <c r="BM426" t="e">
        <f>VLOOKUP('Sampling picks'!BB416,Sheet1!$A$11:$C$1010,3,FALSE)</f>
        <v>#N/A</v>
      </c>
      <c r="BN426" t="e">
        <f>VLOOKUP('Sampling picks'!BC416,Sheet1!$A$11:$C$1010,3,FALSE)</f>
        <v>#N/A</v>
      </c>
      <c r="BO426" t="e">
        <f>VLOOKUP('Sampling picks'!BD416,Sheet1!$A$11:$C$1010,3,FALSE)</f>
        <v>#N/A</v>
      </c>
      <c r="BP426" t="e">
        <f>VLOOKUP('Sampling picks'!BE416,Sheet1!$A$11:$C$1010,3,FALSE)</f>
        <v>#N/A</v>
      </c>
      <c r="BQ426" t="e">
        <f>VLOOKUP('Sampling picks'!BF416,Sheet1!$A$11:$C$1010,3,FALSE)</f>
        <v>#N/A</v>
      </c>
      <c r="BR426" t="e">
        <f>VLOOKUP('Sampling picks'!BG416,Sheet1!$A$11:$C$1010,3,FALSE)</f>
        <v>#N/A</v>
      </c>
      <c r="BS426" t="e">
        <f>VLOOKUP('Sampling picks'!BH416,Sheet1!$A$11:$C$1010,3,FALSE)</f>
        <v>#N/A</v>
      </c>
      <c r="BT426" t="e">
        <f>VLOOKUP('Sampling picks'!BI416,Sheet1!$A$11:$C$1010,3,FALSE)</f>
        <v>#N/A</v>
      </c>
      <c r="BU426" t="e">
        <f>VLOOKUP('Sampling picks'!BJ416,Sheet1!$A$11:$C$1010,3,FALSE)</f>
        <v>#N/A</v>
      </c>
      <c r="BV426" t="e">
        <f>VLOOKUP('Sampling picks'!BK416,Sheet1!$A$11:$C$1010,3,FALSE)</f>
        <v>#N/A</v>
      </c>
      <c r="BW426" t="e">
        <f>VLOOKUP('Sampling picks'!BL416,Sheet1!$A$11:$C$1010,3,FALSE)</f>
        <v>#N/A</v>
      </c>
      <c r="BX426" t="e">
        <f>VLOOKUP('Sampling picks'!BM416,Sheet1!$A$11:$C$1010,3,FALSE)</f>
        <v>#N/A</v>
      </c>
      <c r="BY426" t="e">
        <f>VLOOKUP('Sampling picks'!BN416,Sheet1!$A$11:$C$1010,3,FALSE)</f>
        <v>#N/A</v>
      </c>
      <c r="BZ426" t="e">
        <f>VLOOKUP('Sampling picks'!BO416,Sheet1!$A$11:$C$1010,3,FALSE)</f>
        <v>#N/A</v>
      </c>
      <c r="CA426" t="e">
        <f>VLOOKUP('Sampling picks'!BP416,Sheet1!$A$11:$C$1010,3,FALSE)</f>
        <v>#N/A</v>
      </c>
      <c r="CB426" t="e">
        <f>VLOOKUP('Sampling picks'!BQ416,Sheet1!$A$11:$C$1010,3,FALSE)</f>
        <v>#N/A</v>
      </c>
      <c r="CC426" t="e">
        <f>VLOOKUP('Sampling picks'!BR416,Sheet1!$A$11:$C$1010,3,FALSE)</f>
        <v>#N/A</v>
      </c>
      <c r="CD426" t="e">
        <f>VLOOKUP('Sampling picks'!BS416,Sheet1!$A$11:$C$1010,3,FALSE)</f>
        <v>#N/A</v>
      </c>
      <c r="CE426" t="e">
        <f>VLOOKUP('Sampling picks'!BT416,Sheet1!$A$11:$C$1010,3,FALSE)</f>
        <v>#N/A</v>
      </c>
      <c r="CF426" t="e">
        <f>VLOOKUP('Sampling picks'!BU416,Sheet1!$A$11:$C$1010,3,FALSE)</f>
        <v>#N/A</v>
      </c>
      <c r="CG426" t="e">
        <f>VLOOKUP('Sampling picks'!BV416,Sheet1!$A$11:$C$1010,3,FALSE)</f>
        <v>#N/A</v>
      </c>
      <c r="CH426" t="e">
        <f>VLOOKUP('Sampling picks'!BW416,Sheet1!$A$11:$C$1010,3,FALSE)</f>
        <v>#N/A</v>
      </c>
      <c r="CI426" t="e">
        <f>VLOOKUP('Sampling picks'!BX416,Sheet1!$A$11:$C$1010,3,FALSE)</f>
        <v>#N/A</v>
      </c>
      <c r="CJ426" t="e">
        <f>VLOOKUP('Sampling picks'!BY416,Sheet1!$A$11:$C$1010,3,FALSE)</f>
        <v>#N/A</v>
      </c>
      <c r="CK426" t="e">
        <f>VLOOKUP('Sampling picks'!BZ416,Sheet1!$A$11:$C$1010,3,FALSE)</f>
        <v>#N/A</v>
      </c>
      <c r="CL426" t="e">
        <f>VLOOKUP('Sampling picks'!CA416,Sheet1!$A$11:$C$1010,3,FALSE)</f>
        <v>#N/A</v>
      </c>
      <c r="CM426" t="e">
        <f>VLOOKUP('Sampling picks'!CB416,Sheet1!$A$11:$C$1010,3,FALSE)</f>
        <v>#N/A</v>
      </c>
      <c r="CN426" t="e">
        <f>VLOOKUP('Sampling picks'!CC416,Sheet1!$A$11:$C$1010,3,FALSE)</f>
        <v>#N/A</v>
      </c>
      <c r="CO426" t="e">
        <f>VLOOKUP('Sampling picks'!CD416,Sheet1!$A$11:$C$1010,3,FALSE)</f>
        <v>#N/A</v>
      </c>
      <c r="CP426" t="e">
        <f>VLOOKUP('Sampling picks'!CE416,Sheet1!$A$11:$C$1010,3,FALSE)</f>
        <v>#N/A</v>
      </c>
      <c r="CQ426" t="e">
        <f>VLOOKUP('Sampling picks'!CF416,Sheet1!$A$11:$C$1010,3,FALSE)</f>
        <v>#N/A</v>
      </c>
      <c r="CR426" t="e">
        <f>VLOOKUP('Sampling picks'!CG416,Sheet1!$A$11:$C$1010,3,FALSE)</f>
        <v>#N/A</v>
      </c>
      <c r="CS426" t="e">
        <f>VLOOKUP('Sampling picks'!CH416,Sheet1!$A$11:$C$1010,3,FALSE)</f>
        <v>#N/A</v>
      </c>
      <c r="CT426" t="e">
        <f>VLOOKUP('Sampling picks'!CI416,Sheet1!$A$11:$C$1010,3,FALSE)</f>
        <v>#N/A</v>
      </c>
      <c r="CU426" t="e">
        <f>VLOOKUP('Sampling picks'!CJ416,Sheet1!$A$11:$C$1010,3,FALSE)</f>
        <v>#N/A</v>
      </c>
      <c r="CV426" t="e">
        <f>VLOOKUP('Sampling picks'!CK416,Sheet1!$A$11:$C$1010,3,FALSE)</f>
        <v>#N/A</v>
      </c>
      <c r="CW426" t="e">
        <f>VLOOKUP('Sampling picks'!CL416,Sheet1!$A$11:$C$1010,3,FALSE)</f>
        <v>#N/A</v>
      </c>
      <c r="CX426" t="e">
        <f>VLOOKUP('Sampling picks'!CM416,Sheet1!$A$11:$C$1010,3,FALSE)</f>
        <v>#N/A</v>
      </c>
      <c r="CY426" t="e">
        <f>VLOOKUP('Sampling picks'!CN416,Sheet1!$A$11:$C$1010,3,FALSE)</f>
        <v>#N/A</v>
      </c>
      <c r="CZ426" t="e">
        <f>VLOOKUP('Sampling picks'!CO416,Sheet1!$A$11:$C$1010,3,FALSE)</f>
        <v>#N/A</v>
      </c>
      <c r="DA426" t="e">
        <f>VLOOKUP('Sampling picks'!CP416,Sheet1!$A$11:$C$1010,3,FALSE)</f>
        <v>#N/A</v>
      </c>
      <c r="DB426" t="e">
        <f>VLOOKUP('Sampling picks'!CQ416,Sheet1!$A$11:$C$1010,3,FALSE)</f>
        <v>#N/A</v>
      </c>
      <c r="DC426" t="e">
        <f>VLOOKUP('Sampling picks'!CR416,Sheet1!$A$11:$C$1010,3,FALSE)</f>
        <v>#N/A</v>
      </c>
      <c r="DD426" t="e">
        <f>VLOOKUP('Sampling picks'!CS416,Sheet1!$A$11:$C$1010,3,FALSE)</f>
        <v>#N/A</v>
      </c>
      <c r="DE426" t="e">
        <f>VLOOKUP('Sampling picks'!CT416,Sheet1!$A$11:$C$1010,3,FALSE)</f>
        <v>#N/A</v>
      </c>
      <c r="DF426" t="e">
        <f>VLOOKUP('Sampling picks'!CU416,Sheet1!$A$11:$C$1010,3,FALSE)</f>
        <v>#N/A</v>
      </c>
      <c r="DG426" t="e">
        <f>VLOOKUP('Sampling picks'!CV416,Sheet1!$A$11:$C$1010,3,FALSE)</f>
        <v>#N/A</v>
      </c>
      <c r="DH426" t="e">
        <f>VLOOKUP('Sampling picks'!CW416,Sheet1!$A$11:$C$1010,3,FALSE)</f>
        <v>#N/A</v>
      </c>
      <c r="DI426" t="e">
        <f>VLOOKUP('Sampling picks'!CX416,Sheet1!$A$11:$C$1010,3,FALSE)</f>
        <v>#N/A</v>
      </c>
      <c r="DJ426" t="e">
        <f>VLOOKUP('Sampling picks'!CY416,Sheet1!$A$11:$C$1010,3,FALSE)</f>
        <v>#N/A</v>
      </c>
    </row>
    <row r="427" spans="1:114" x14ac:dyDescent="0.3">
      <c r="A427">
        <v>417</v>
      </c>
      <c r="B427" s="1">
        <f t="shared" ca="1" si="30"/>
        <v>990</v>
      </c>
      <c r="C427" s="1">
        <f t="shared" ca="1" si="30"/>
        <v>888</v>
      </c>
      <c r="H427" t="str">
        <f t="shared" ca="1" si="31"/>
        <v>reject</v>
      </c>
      <c r="I427">
        <f t="shared" ca="1" si="32"/>
        <v>1.9916309622370676E-2</v>
      </c>
      <c r="J427">
        <f t="shared" ca="1" si="33"/>
        <v>2.0554804791094465</v>
      </c>
      <c r="K427">
        <f t="shared" ca="1" si="34"/>
        <v>865</v>
      </c>
      <c r="L427" t="s">
        <v>443</v>
      </c>
      <c r="M427">
        <f ca="1">VLOOKUP('Sampling picks'!B417,Sheet1!$A$11:$C$1010,3,FALSE)</f>
        <v>899</v>
      </c>
      <c r="N427">
        <f ca="1">VLOOKUP('Sampling picks'!C417,Sheet1!$A$11:$C$1010,3,FALSE)</f>
        <v>972</v>
      </c>
      <c r="O427">
        <f ca="1">VLOOKUP('Sampling picks'!D417,Sheet1!$A$11:$C$1010,3,FALSE)</f>
        <v>827</v>
      </c>
      <c r="P427">
        <f ca="1">VLOOKUP('Sampling picks'!E417,Sheet1!$A$11:$C$1010,3,FALSE)</f>
        <v>783</v>
      </c>
      <c r="Q427">
        <f ca="1">VLOOKUP('Sampling picks'!F417,Sheet1!$A$11:$C$1010,3,FALSE)</f>
        <v>787</v>
      </c>
      <c r="R427">
        <f ca="1">VLOOKUP('Sampling picks'!G417,Sheet1!$A$11:$C$1010,3,FALSE)</f>
        <v>616</v>
      </c>
      <c r="S427">
        <f ca="1">VLOOKUP('Sampling picks'!H417,Sheet1!$A$11:$C$1010,3,FALSE)</f>
        <v>952</v>
      </c>
      <c r="T427">
        <f ca="1">VLOOKUP('Sampling picks'!I417,Sheet1!$A$11:$C$1010,3,FALSE)</f>
        <v>940</v>
      </c>
      <c r="U427">
        <f ca="1">VLOOKUP('Sampling picks'!J417,Sheet1!$A$11:$C$1010,3,FALSE)</f>
        <v>928</v>
      </c>
      <c r="V427">
        <f ca="1">VLOOKUP('Sampling picks'!K417,Sheet1!$A$11:$C$1010,3,FALSE)</f>
        <v>946</v>
      </c>
      <c r="W427" t="e">
        <f>VLOOKUP('Sampling picks'!L417,Sheet1!$A$11:$C$1010,3,FALSE)</f>
        <v>#N/A</v>
      </c>
      <c r="X427" t="e">
        <f>VLOOKUP('Sampling picks'!M417,Sheet1!$A$11:$C$1010,3,FALSE)</f>
        <v>#N/A</v>
      </c>
      <c r="Y427" t="e">
        <f>VLOOKUP('Sampling picks'!N417,Sheet1!$A$11:$C$1010,3,FALSE)</f>
        <v>#N/A</v>
      </c>
      <c r="Z427" t="e">
        <f>VLOOKUP('Sampling picks'!O417,Sheet1!$A$11:$C$1010,3,FALSE)</f>
        <v>#N/A</v>
      </c>
      <c r="AA427" t="e">
        <f>VLOOKUP('Sampling picks'!P417,Sheet1!$A$11:$C$1010,3,FALSE)</f>
        <v>#N/A</v>
      </c>
      <c r="AB427" t="e">
        <f>VLOOKUP('Sampling picks'!Q417,Sheet1!$A$11:$C$1010,3,FALSE)</f>
        <v>#N/A</v>
      </c>
      <c r="AC427" t="e">
        <f>VLOOKUP('Sampling picks'!R417,Sheet1!$A$11:$C$1010,3,FALSE)</f>
        <v>#N/A</v>
      </c>
      <c r="AD427" t="e">
        <f>VLOOKUP('Sampling picks'!S417,Sheet1!$A$11:$C$1010,3,FALSE)</f>
        <v>#N/A</v>
      </c>
      <c r="AE427" t="e">
        <f>VLOOKUP('Sampling picks'!T417,Sheet1!$A$11:$C$1010,3,FALSE)</f>
        <v>#N/A</v>
      </c>
      <c r="AF427" t="e">
        <f>VLOOKUP('Sampling picks'!U417,Sheet1!$A$11:$C$1010,3,FALSE)</f>
        <v>#N/A</v>
      </c>
      <c r="AG427" t="e">
        <f>VLOOKUP('Sampling picks'!V417,Sheet1!$A$11:$C$1010,3,FALSE)</f>
        <v>#N/A</v>
      </c>
      <c r="AH427" t="e">
        <f>VLOOKUP('Sampling picks'!W417,Sheet1!$A$11:$C$1010,3,FALSE)</f>
        <v>#N/A</v>
      </c>
      <c r="AI427" t="e">
        <f>VLOOKUP('Sampling picks'!X417,Sheet1!$A$11:$C$1010,3,FALSE)</f>
        <v>#N/A</v>
      </c>
      <c r="AJ427" t="e">
        <f>VLOOKUP('Sampling picks'!Y417,Sheet1!$A$11:$C$1010,3,FALSE)</f>
        <v>#N/A</v>
      </c>
      <c r="AK427" t="e">
        <f>VLOOKUP('Sampling picks'!Z417,Sheet1!$A$11:$C$1010,3,FALSE)</f>
        <v>#N/A</v>
      </c>
      <c r="AL427" t="e">
        <f>VLOOKUP('Sampling picks'!AA417,Sheet1!$A$11:$C$1010,3,FALSE)</f>
        <v>#N/A</v>
      </c>
      <c r="AM427" t="e">
        <f>VLOOKUP('Sampling picks'!AB417,Sheet1!$A$11:$C$1010,3,FALSE)</f>
        <v>#N/A</v>
      </c>
      <c r="AN427" t="e">
        <f>VLOOKUP('Sampling picks'!AC417,Sheet1!$A$11:$C$1010,3,FALSE)</f>
        <v>#N/A</v>
      </c>
      <c r="AO427" t="e">
        <f>VLOOKUP('Sampling picks'!AD417,Sheet1!$A$11:$C$1010,3,FALSE)</f>
        <v>#N/A</v>
      </c>
      <c r="AP427" t="e">
        <f>VLOOKUP('Sampling picks'!AE417,Sheet1!$A$11:$C$1010,3,FALSE)</f>
        <v>#N/A</v>
      </c>
      <c r="AQ427" t="e">
        <f>VLOOKUP('Sampling picks'!AF417,Sheet1!$A$11:$C$1010,3,FALSE)</f>
        <v>#N/A</v>
      </c>
      <c r="AR427" t="e">
        <f>VLOOKUP('Sampling picks'!AG417,Sheet1!$A$11:$C$1010,3,FALSE)</f>
        <v>#N/A</v>
      </c>
      <c r="AS427" t="e">
        <f>VLOOKUP('Sampling picks'!AH417,Sheet1!$A$11:$C$1010,3,FALSE)</f>
        <v>#N/A</v>
      </c>
      <c r="AT427" t="e">
        <f>VLOOKUP('Sampling picks'!AI417,Sheet1!$A$11:$C$1010,3,FALSE)</f>
        <v>#N/A</v>
      </c>
      <c r="AU427" t="e">
        <f>VLOOKUP('Sampling picks'!AJ417,Sheet1!$A$11:$C$1010,3,FALSE)</f>
        <v>#N/A</v>
      </c>
      <c r="AV427" t="e">
        <f>VLOOKUP('Sampling picks'!AK417,Sheet1!$A$11:$C$1010,3,FALSE)</f>
        <v>#N/A</v>
      </c>
      <c r="AW427" t="e">
        <f>VLOOKUP('Sampling picks'!AL417,Sheet1!$A$11:$C$1010,3,FALSE)</f>
        <v>#N/A</v>
      </c>
      <c r="AX427" t="e">
        <f>VLOOKUP('Sampling picks'!AM417,Sheet1!$A$11:$C$1010,3,FALSE)</f>
        <v>#N/A</v>
      </c>
      <c r="AY427" t="e">
        <f>VLOOKUP('Sampling picks'!AN417,Sheet1!$A$11:$C$1010,3,FALSE)</f>
        <v>#N/A</v>
      </c>
      <c r="AZ427" t="e">
        <f>VLOOKUP('Sampling picks'!AO417,Sheet1!$A$11:$C$1010,3,FALSE)</f>
        <v>#N/A</v>
      </c>
      <c r="BA427" t="e">
        <f>VLOOKUP('Sampling picks'!AP417,Sheet1!$A$11:$C$1010,3,FALSE)</f>
        <v>#N/A</v>
      </c>
      <c r="BB427" t="e">
        <f>VLOOKUP('Sampling picks'!AQ417,Sheet1!$A$11:$C$1010,3,FALSE)</f>
        <v>#N/A</v>
      </c>
      <c r="BC427" t="e">
        <f>VLOOKUP('Sampling picks'!AR417,Sheet1!$A$11:$C$1010,3,FALSE)</f>
        <v>#N/A</v>
      </c>
      <c r="BD427" t="e">
        <f>VLOOKUP('Sampling picks'!AS417,Sheet1!$A$11:$C$1010,3,FALSE)</f>
        <v>#N/A</v>
      </c>
      <c r="BE427" t="e">
        <f>VLOOKUP('Sampling picks'!AT417,Sheet1!$A$11:$C$1010,3,FALSE)</f>
        <v>#N/A</v>
      </c>
      <c r="BF427" t="e">
        <f>VLOOKUP('Sampling picks'!AU417,Sheet1!$A$11:$C$1010,3,FALSE)</f>
        <v>#N/A</v>
      </c>
      <c r="BG427" t="e">
        <f>VLOOKUP('Sampling picks'!AV417,Sheet1!$A$11:$C$1010,3,FALSE)</f>
        <v>#N/A</v>
      </c>
      <c r="BH427" t="e">
        <f>VLOOKUP('Sampling picks'!AW417,Sheet1!$A$11:$C$1010,3,FALSE)</f>
        <v>#N/A</v>
      </c>
      <c r="BI427" t="e">
        <f>VLOOKUP('Sampling picks'!AX417,Sheet1!$A$11:$C$1010,3,FALSE)</f>
        <v>#N/A</v>
      </c>
      <c r="BJ427" t="e">
        <f>VLOOKUP('Sampling picks'!AY417,Sheet1!$A$11:$C$1010,3,FALSE)</f>
        <v>#N/A</v>
      </c>
      <c r="BK427" t="e">
        <f>VLOOKUP('Sampling picks'!AZ417,Sheet1!$A$11:$C$1010,3,FALSE)</f>
        <v>#N/A</v>
      </c>
      <c r="BL427" t="e">
        <f>VLOOKUP('Sampling picks'!BA417,Sheet1!$A$11:$C$1010,3,FALSE)</f>
        <v>#N/A</v>
      </c>
      <c r="BM427" t="e">
        <f>VLOOKUP('Sampling picks'!BB417,Sheet1!$A$11:$C$1010,3,FALSE)</f>
        <v>#N/A</v>
      </c>
      <c r="BN427" t="e">
        <f>VLOOKUP('Sampling picks'!BC417,Sheet1!$A$11:$C$1010,3,FALSE)</f>
        <v>#N/A</v>
      </c>
      <c r="BO427" t="e">
        <f>VLOOKUP('Sampling picks'!BD417,Sheet1!$A$11:$C$1010,3,FALSE)</f>
        <v>#N/A</v>
      </c>
      <c r="BP427" t="e">
        <f>VLOOKUP('Sampling picks'!BE417,Sheet1!$A$11:$C$1010,3,FALSE)</f>
        <v>#N/A</v>
      </c>
      <c r="BQ427" t="e">
        <f>VLOOKUP('Sampling picks'!BF417,Sheet1!$A$11:$C$1010,3,FALSE)</f>
        <v>#N/A</v>
      </c>
      <c r="BR427" t="e">
        <f>VLOOKUP('Sampling picks'!BG417,Sheet1!$A$11:$C$1010,3,FALSE)</f>
        <v>#N/A</v>
      </c>
      <c r="BS427" t="e">
        <f>VLOOKUP('Sampling picks'!BH417,Sheet1!$A$11:$C$1010,3,FALSE)</f>
        <v>#N/A</v>
      </c>
      <c r="BT427" t="e">
        <f>VLOOKUP('Sampling picks'!BI417,Sheet1!$A$11:$C$1010,3,FALSE)</f>
        <v>#N/A</v>
      </c>
      <c r="BU427" t="e">
        <f>VLOOKUP('Sampling picks'!BJ417,Sheet1!$A$11:$C$1010,3,FALSE)</f>
        <v>#N/A</v>
      </c>
      <c r="BV427" t="e">
        <f>VLOOKUP('Sampling picks'!BK417,Sheet1!$A$11:$C$1010,3,FALSE)</f>
        <v>#N/A</v>
      </c>
      <c r="BW427" t="e">
        <f>VLOOKUP('Sampling picks'!BL417,Sheet1!$A$11:$C$1010,3,FALSE)</f>
        <v>#N/A</v>
      </c>
      <c r="BX427" t="e">
        <f>VLOOKUP('Sampling picks'!BM417,Sheet1!$A$11:$C$1010,3,FALSE)</f>
        <v>#N/A</v>
      </c>
      <c r="BY427" t="e">
        <f>VLOOKUP('Sampling picks'!BN417,Sheet1!$A$11:$C$1010,3,FALSE)</f>
        <v>#N/A</v>
      </c>
      <c r="BZ427" t="e">
        <f>VLOOKUP('Sampling picks'!BO417,Sheet1!$A$11:$C$1010,3,FALSE)</f>
        <v>#N/A</v>
      </c>
      <c r="CA427" t="e">
        <f>VLOOKUP('Sampling picks'!BP417,Sheet1!$A$11:$C$1010,3,FALSE)</f>
        <v>#N/A</v>
      </c>
      <c r="CB427" t="e">
        <f>VLOOKUP('Sampling picks'!BQ417,Sheet1!$A$11:$C$1010,3,FALSE)</f>
        <v>#N/A</v>
      </c>
      <c r="CC427" t="e">
        <f>VLOOKUP('Sampling picks'!BR417,Sheet1!$A$11:$C$1010,3,FALSE)</f>
        <v>#N/A</v>
      </c>
      <c r="CD427" t="e">
        <f>VLOOKUP('Sampling picks'!BS417,Sheet1!$A$11:$C$1010,3,FALSE)</f>
        <v>#N/A</v>
      </c>
      <c r="CE427" t="e">
        <f>VLOOKUP('Sampling picks'!BT417,Sheet1!$A$11:$C$1010,3,FALSE)</f>
        <v>#N/A</v>
      </c>
      <c r="CF427" t="e">
        <f>VLOOKUP('Sampling picks'!BU417,Sheet1!$A$11:$C$1010,3,FALSE)</f>
        <v>#N/A</v>
      </c>
      <c r="CG427" t="e">
        <f>VLOOKUP('Sampling picks'!BV417,Sheet1!$A$11:$C$1010,3,FALSE)</f>
        <v>#N/A</v>
      </c>
      <c r="CH427" t="e">
        <f>VLOOKUP('Sampling picks'!BW417,Sheet1!$A$11:$C$1010,3,FALSE)</f>
        <v>#N/A</v>
      </c>
      <c r="CI427" t="e">
        <f>VLOOKUP('Sampling picks'!BX417,Sheet1!$A$11:$C$1010,3,FALSE)</f>
        <v>#N/A</v>
      </c>
      <c r="CJ427" t="e">
        <f>VLOOKUP('Sampling picks'!BY417,Sheet1!$A$11:$C$1010,3,FALSE)</f>
        <v>#N/A</v>
      </c>
      <c r="CK427" t="e">
        <f>VLOOKUP('Sampling picks'!BZ417,Sheet1!$A$11:$C$1010,3,FALSE)</f>
        <v>#N/A</v>
      </c>
      <c r="CL427" t="e">
        <f>VLOOKUP('Sampling picks'!CA417,Sheet1!$A$11:$C$1010,3,FALSE)</f>
        <v>#N/A</v>
      </c>
      <c r="CM427" t="e">
        <f>VLOOKUP('Sampling picks'!CB417,Sheet1!$A$11:$C$1010,3,FALSE)</f>
        <v>#N/A</v>
      </c>
      <c r="CN427" t="e">
        <f>VLOOKUP('Sampling picks'!CC417,Sheet1!$A$11:$C$1010,3,FALSE)</f>
        <v>#N/A</v>
      </c>
      <c r="CO427" t="e">
        <f>VLOOKUP('Sampling picks'!CD417,Sheet1!$A$11:$C$1010,3,FALSE)</f>
        <v>#N/A</v>
      </c>
      <c r="CP427" t="e">
        <f>VLOOKUP('Sampling picks'!CE417,Sheet1!$A$11:$C$1010,3,FALSE)</f>
        <v>#N/A</v>
      </c>
      <c r="CQ427" t="e">
        <f>VLOOKUP('Sampling picks'!CF417,Sheet1!$A$11:$C$1010,3,FALSE)</f>
        <v>#N/A</v>
      </c>
      <c r="CR427" t="e">
        <f>VLOOKUP('Sampling picks'!CG417,Sheet1!$A$11:$C$1010,3,FALSE)</f>
        <v>#N/A</v>
      </c>
      <c r="CS427" t="e">
        <f>VLOOKUP('Sampling picks'!CH417,Sheet1!$A$11:$C$1010,3,FALSE)</f>
        <v>#N/A</v>
      </c>
      <c r="CT427" t="e">
        <f>VLOOKUP('Sampling picks'!CI417,Sheet1!$A$11:$C$1010,3,FALSE)</f>
        <v>#N/A</v>
      </c>
      <c r="CU427" t="e">
        <f>VLOOKUP('Sampling picks'!CJ417,Sheet1!$A$11:$C$1010,3,FALSE)</f>
        <v>#N/A</v>
      </c>
      <c r="CV427" t="e">
        <f>VLOOKUP('Sampling picks'!CK417,Sheet1!$A$11:$C$1010,3,FALSE)</f>
        <v>#N/A</v>
      </c>
      <c r="CW427" t="e">
        <f>VLOOKUP('Sampling picks'!CL417,Sheet1!$A$11:$C$1010,3,FALSE)</f>
        <v>#N/A</v>
      </c>
      <c r="CX427" t="e">
        <f>VLOOKUP('Sampling picks'!CM417,Sheet1!$A$11:$C$1010,3,FALSE)</f>
        <v>#N/A</v>
      </c>
      <c r="CY427" t="e">
        <f>VLOOKUP('Sampling picks'!CN417,Sheet1!$A$11:$C$1010,3,FALSE)</f>
        <v>#N/A</v>
      </c>
      <c r="CZ427" t="e">
        <f>VLOOKUP('Sampling picks'!CO417,Sheet1!$A$11:$C$1010,3,FALSE)</f>
        <v>#N/A</v>
      </c>
      <c r="DA427" t="e">
        <f>VLOOKUP('Sampling picks'!CP417,Sheet1!$A$11:$C$1010,3,FALSE)</f>
        <v>#N/A</v>
      </c>
      <c r="DB427" t="e">
        <f>VLOOKUP('Sampling picks'!CQ417,Sheet1!$A$11:$C$1010,3,FALSE)</f>
        <v>#N/A</v>
      </c>
      <c r="DC427" t="e">
        <f>VLOOKUP('Sampling picks'!CR417,Sheet1!$A$11:$C$1010,3,FALSE)</f>
        <v>#N/A</v>
      </c>
      <c r="DD427" t="e">
        <f>VLOOKUP('Sampling picks'!CS417,Sheet1!$A$11:$C$1010,3,FALSE)</f>
        <v>#N/A</v>
      </c>
      <c r="DE427" t="e">
        <f>VLOOKUP('Sampling picks'!CT417,Sheet1!$A$11:$C$1010,3,FALSE)</f>
        <v>#N/A</v>
      </c>
      <c r="DF427" t="e">
        <f>VLOOKUP('Sampling picks'!CU417,Sheet1!$A$11:$C$1010,3,FALSE)</f>
        <v>#N/A</v>
      </c>
      <c r="DG427" t="e">
        <f>VLOOKUP('Sampling picks'!CV417,Sheet1!$A$11:$C$1010,3,FALSE)</f>
        <v>#N/A</v>
      </c>
      <c r="DH427" t="e">
        <f>VLOOKUP('Sampling picks'!CW417,Sheet1!$A$11:$C$1010,3,FALSE)</f>
        <v>#N/A</v>
      </c>
      <c r="DI427" t="e">
        <f>VLOOKUP('Sampling picks'!CX417,Sheet1!$A$11:$C$1010,3,FALSE)</f>
        <v>#N/A</v>
      </c>
      <c r="DJ427" t="e">
        <f>VLOOKUP('Sampling picks'!CY417,Sheet1!$A$11:$C$1010,3,FALSE)</f>
        <v>#N/A</v>
      </c>
    </row>
    <row r="428" spans="1:114" x14ac:dyDescent="0.3">
      <c r="A428">
        <v>418</v>
      </c>
      <c r="B428" s="1">
        <f t="shared" ref="B428:C459" ca="1" si="35">ROUND(_xlfn.NORM.INV(RAND(),B$6,B$8),0)</f>
        <v>926</v>
      </c>
      <c r="C428" s="1">
        <f t="shared" ca="1" si="35"/>
        <v>953</v>
      </c>
      <c r="H428" t="str">
        <f t="shared" ca="1" si="31"/>
        <v>do not reject</v>
      </c>
      <c r="I428">
        <f t="shared" ca="1" si="32"/>
        <v>0.22394223913205591</v>
      </c>
      <c r="J428">
        <f t="shared" ca="1" si="33"/>
        <v>0.7589466384404111</v>
      </c>
      <c r="K428">
        <f t="shared" ca="1" si="34"/>
        <v>824</v>
      </c>
      <c r="L428" t="s">
        <v>444</v>
      </c>
      <c r="M428">
        <f ca="1">VLOOKUP('Sampling picks'!B418,Sheet1!$A$11:$C$1010,3,FALSE)</f>
        <v>720</v>
      </c>
      <c r="N428">
        <f ca="1">VLOOKUP('Sampling picks'!C418,Sheet1!$A$11:$C$1010,3,FALSE)</f>
        <v>872</v>
      </c>
      <c r="O428">
        <f ca="1">VLOOKUP('Sampling picks'!D418,Sheet1!$A$11:$C$1010,3,FALSE)</f>
        <v>862</v>
      </c>
      <c r="P428">
        <f ca="1">VLOOKUP('Sampling picks'!E418,Sheet1!$A$11:$C$1010,3,FALSE)</f>
        <v>786</v>
      </c>
      <c r="Q428">
        <f ca="1">VLOOKUP('Sampling picks'!F418,Sheet1!$A$11:$C$1010,3,FALSE)</f>
        <v>989</v>
      </c>
      <c r="R428">
        <f ca="1">VLOOKUP('Sampling picks'!G418,Sheet1!$A$11:$C$1010,3,FALSE)</f>
        <v>741</v>
      </c>
      <c r="S428">
        <f ca="1">VLOOKUP('Sampling picks'!H418,Sheet1!$A$11:$C$1010,3,FALSE)</f>
        <v>767</v>
      </c>
      <c r="T428">
        <f ca="1">VLOOKUP('Sampling picks'!I418,Sheet1!$A$11:$C$1010,3,FALSE)</f>
        <v>795</v>
      </c>
      <c r="U428">
        <f ca="1">VLOOKUP('Sampling picks'!J418,Sheet1!$A$11:$C$1010,3,FALSE)</f>
        <v>846</v>
      </c>
      <c r="V428">
        <f ca="1">VLOOKUP('Sampling picks'!K418,Sheet1!$A$11:$C$1010,3,FALSE)</f>
        <v>862</v>
      </c>
      <c r="W428" t="e">
        <f>VLOOKUP('Sampling picks'!L418,Sheet1!$A$11:$C$1010,3,FALSE)</f>
        <v>#N/A</v>
      </c>
      <c r="X428" t="e">
        <f>VLOOKUP('Sampling picks'!M418,Sheet1!$A$11:$C$1010,3,FALSE)</f>
        <v>#N/A</v>
      </c>
      <c r="Y428" t="e">
        <f>VLOOKUP('Sampling picks'!N418,Sheet1!$A$11:$C$1010,3,FALSE)</f>
        <v>#N/A</v>
      </c>
      <c r="Z428" t="e">
        <f>VLOOKUP('Sampling picks'!O418,Sheet1!$A$11:$C$1010,3,FALSE)</f>
        <v>#N/A</v>
      </c>
      <c r="AA428" t="e">
        <f>VLOOKUP('Sampling picks'!P418,Sheet1!$A$11:$C$1010,3,FALSE)</f>
        <v>#N/A</v>
      </c>
      <c r="AB428" t="e">
        <f>VLOOKUP('Sampling picks'!Q418,Sheet1!$A$11:$C$1010,3,FALSE)</f>
        <v>#N/A</v>
      </c>
      <c r="AC428" t="e">
        <f>VLOOKUP('Sampling picks'!R418,Sheet1!$A$11:$C$1010,3,FALSE)</f>
        <v>#N/A</v>
      </c>
      <c r="AD428" t="e">
        <f>VLOOKUP('Sampling picks'!S418,Sheet1!$A$11:$C$1010,3,FALSE)</f>
        <v>#N/A</v>
      </c>
      <c r="AE428" t="e">
        <f>VLOOKUP('Sampling picks'!T418,Sheet1!$A$11:$C$1010,3,FALSE)</f>
        <v>#N/A</v>
      </c>
      <c r="AF428" t="e">
        <f>VLOOKUP('Sampling picks'!U418,Sheet1!$A$11:$C$1010,3,FALSE)</f>
        <v>#N/A</v>
      </c>
      <c r="AG428" t="e">
        <f>VLOOKUP('Sampling picks'!V418,Sheet1!$A$11:$C$1010,3,FALSE)</f>
        <v>#N/A</v>
      </c>
      <c r="AH428" t="e">
        <f>VLOOKUP('Sampling picks'!W418,Sheet1!$A$11:$C$1010,3,FALSE)</f>
        <v>#N/A</v>
      </c>
      <c r="AI428" t="e">
        <f>VLOOKUP('Sampling picks'!X418,Sheet1!$A$11:$C$1010,3,FALSE)</f>
        <v>#N/A</v>
      </c>
      <c r="AJ428" t="e">
        <f>VLOOKUP('Sampling picks'!Y418,Sheet1!$A$11:$C$1010,3,FALSE)</f>
        <v>#N/A</v>
      </c>
      <c r="AK428" t="e">
        <f>VLOOKUP('Sampling picks'!Z418,Sheet1!$A$11:$C$1010,3,FALSE)</f>
        <v>#N/A</v>
      </c>
      <c r="AL428" t="e">
        <f>VLOOKUP('Sampling picks'!AA418,Sheet1!$A$11:$C$1010,3,FALSE)</f>
        <v>#N/A</v>
      </c>
      <c r="AM428" t="e">
        <f>VLOOKUP('Sampling picks'!AB418,Sheet1!$A$11:$C$1010,3,FALSE)</f>
        <v>#N/A</v>
      </c>
      <c r="AN428" t="e">
        <f>VLOOKUP('Sampling picks'!AC418,Sheet1!$A$11:$C$1010,3,FALSE)</f>
        <v>#N/A</v>
      </c>
      <c r="AO428" t="e">
        <f>VLOOKUP('Sampling picks'!AD418,Sheet1!$A$11:$C$1010,3,FALSE)</f>
        <v>#N/A</v>
      </c>
      <c r="AP428" t="e">
        <f>VLOOKUP('Sampling picks'!AE418,Sheet1!$A$11:$C$1010,3,FALSE)</f>
        <v>#N/A</v>
      </c>
      <c r="AQ428" t="e">
        <f>VLOOKUP('Sampling picks'!AF418,Sheet1!$A$11:$C$1010,3,FALSE)</f>
        <v>#N/A</v>
      </c>
      <c r="AR428" t="e">
        <f>VLOOKUP('Sampling picks'!AG418,Sheet1!$A$11:$C$1010,3,FALSE)</f>
        <v>#N/A</v>
      </c>
      <c r="AS428" t="e">
        <f>VLOOKUP('Sampling picks'!AH418,Sheet1!$A$11:$C$1010,3,FALSE)</f>
        <v>#N/A</v>
      </c>
      <c r="AT428" t="e">
        <f>VLOOKUP('Sampling picks'!AI418,Sheet1!$A$11:$C$1010,3,FALSE)</f>
        <v>#N/A</v>
      </c>
      <c r="AU428" t="e">
        <f>VLOOKUP('Sampling picks'!AJ418,Sheet1!$A$11:$C$1010,3,FALSE)</f>
        <v>#N/A</v>
      </c>
      <c r="AV428" t="e">
        <f>VLOOKUP('Sampling picks'!AK418,Sheet1!$A$11:$C$1010,3,FALSE)</f>
        <v>#N/A</v>
      </c>
      <c r="AW428" t="e">
        <f>VLOOKUP('Sampling picks'!AL418,Sheet1!$A$11:$C$1010,3,FALSE)</f>
        <v>#N/A</v>
      </c>
      <c r="AX428" t="e">
        <f>VLOOKUP('Sampling picks'!AM418,Sheet1!$A$11:$C$1010,3,FALSE)</f>
        <v>#N/A</v>
      </c>
      <c r="AY428" t="e">
        <f>VLOOKUP('Sampling picks'!AN418,Sheet1!$A$11:$C$1010,3,FALSE)</f>
        <v>#N/A</v>
      </c>
      <c r="AZ428" t="e">
        <f>VLOOKUP('Sampling picks'!AO418,Sheet1!$A$11:$C$1010,3,FALSE)</f>
        <v>#N/A</v>
      </c>
      <c r="BA428" t="e">
        <f>VLOOKUP('Sampling picks'!AP418,Sheet1!$A$11:$C$1010,3,FALSE)</f>
        <v>#N/A</v>
      </c>
      <c r="BB428" t="e">
        <f>VLOOKUP('Sampling picks'!AQ418,Sheet1!$A$11:$C$1010,3,FALSE)</f>
        <v>#N/A</v>
      </c>
      <c r="BC428" t="e">
        <f>VLOOKUP('Sampling picks'!AR418,Sheet1!$A$11:$C$1010,3,FALSE)</f>
        <v>#N/A</v>
      </c>
      <c r="BD428" t="e">
        <f>VLOOKUP('Sampling picks'!AS418,Sheet1!$A$11:$C$1010,3,FALSE)</f>
        <v>#N/A</v>
      </c>
      <c r="BE428" t="e">
        <f>VLOOKUP('Sampling picks'!AT418,Sheet1!$A$11:$C$1010,3,FALSE)</f>
        <v>#N/A</v>
      </c>
      <c r="BF428" t="e">
        <f>VLOOKUP('Sampling picks'!AU418,Sheet1!$A$11:$C$1010,3,FALSE)</f>
        <v>#N/A</v>
      </c>
      <c r="BG428" t="e">
        <f>VLOOKUP('Sampling picks'!AV418,Sheet1!$A$11:$C$1010,3,FALSE)</f>
        <v>#N/A</v>
      </c>
      <c r="BH428" t="e">
        <f>VLOOKUP('Sampling picks'!AW418,Sheet1!$A$11:$C$1010,3,FALSE)</f>
        <v>#N/A</v>
      </c>
      <c r="BI428" t="e">
        <f>VLOOKUP('Sampling picks'!AX418,Sheet1!$A$11:$C$1010,3,FALSE)</f>
        <v>#N/A</v>
      </c>
      <c r="BJ428" t="e">
        <f>VLOOKUP('Sampling picks'!AY418,Sheet1!$A$11:$C$1010,3,FALSE)</f>
        <v>#N/A</v>
      </c>
      <c r="BK428" t="e">
        <f>VLOOKUP('Sampling picks'!AZ418,Sheet1!$A$11:$C$1010,3,FALSE)</f>
        <v>#N/A</v>
      </c>
      <c r="BL428" t="e">
        <f>VLOOKUP('Sampling picks'!BA418,Sheet1!$A$11:$C$1010,3,FALSE)</f>
        <v>#N/A</v>
      </c>
      <c r="BM428" t="e">
        <f>VLOOKUP('Sampling picks'!BB418,Sheet1!$A$11:$C$1010,3,FALSE)</f>
        <v>#N/A</v>
      </c>
      <c r="BN428" t="e">
        <f>VLOOKUP('Sampling picks'!BC418,Sheet1!$A$11:$C$1010,3,FALSE)</f>
        <v>#N/A</v>
      </c>
      <c r="BO428" t="e">
        <f>VLOOKUP('Sampling picks'!BD418,Sheet1!$A$11:$C$1010,3,FALSE)</f>
        <v>#N/A</v>
      </c>
      <c r="BP428" t="e">
        <f>VLOOKUP('Sampling picks'!BE418,Sheet1!$A$11:$C$1010,3,FALSE)</f>
        <v>#N/A</v>
      </c>
      <c r="BQ428" t="e">
        <f>VLOOKUP('Sampling picks'!BF418,Sheet1!$A$11:$C$1010,3,FALSE)</f>
        <v>#N/A</v>
      </c>
      <c r="BR428" t="e">
        <f>VLOOKUP('Sampling picks'!BG418,Sheet1!$A$11:$C$1010,3,FALSE)</f>
        <v>#N/A</v>
      </c>
      <c r="BS428" t="e">
        <f>VLOOKUP('Sampling picks'!BH418,Sheet1!$A$11:$C$1010,3,FALSE)</f>
        <v>#N/A</v>
      </c>
      <c r="BT428" t="e">
        <f>VLOOKUP('Sampling picks'!BI418,Sheet1!$A$11:$C$1010,3,FALSE)</f>
        <v>#N/A</v>
      </c>
      <c r="BU428" t="e">
        <f>VLOOKUP('Sampling picks'!BJ418,Sheet1!$A$11:$C$1010,3,FALSE)</f>
        <v>#N/A</v>
      </c>
      <c r="BV428" t="e">
        <f>VLOOKUP('Sampling picks'!BK418,Sheet1!$A$11:$C$1010,3,FALSE)</f>
        <v>#N/A</v>
      </c>
      <c r="BW428" t="e">
        <f>VLOOKUP('Sampling picks'!BL418,Sheet1!$A$11:$C$1010,3,FALSE)</f>
        <v>#N/A</v>
      </c>
      <c r="BX428" t="e">
        <f>VLOOKUP('Sampling picks'!BM418,Sheet1!$A$11:$C$1010,3,FALSE)</f>
        <v>#N/A</v>
      </c>
      <c r="BY428" t="e">
        <f>VLOOKUP('Sampling picks'!BN418,Sheet1!$A$11:$C$1010,3,FALSE)</f>
        <v>#N/A</v>
      </c>
      <c r="BZ428" t="e">
        <f>VLOOKUP('Sampling picks'!BO418,Sheet1!$A$11:$C$1010,3,FALSE)</f>
        <v>#N/A</v>
      </c>
      <c r="CA428" t="e">
        <f>VLOOKUP('Sampling picks'!BP418,Sheet1!$A$11:$C$1010,3,FALSE)</f>
        <v>#N/A</v>
      </c>
      <c r="CB428" t="e">
        <f>VLOOKUP('Sampling picks'!BQ418,Sheet1!$A$11:$C$1010,3,FALSE)</f>
        <v>#N/A</v>
      </c>
      <c r="CC428" t="e">
        <f>VLOOKUP('Sampling picks'!BR418,Sheet1!$A$11:$C$1010,3,FALSE)</f>
        <v>#N/A</v>
      </c>
      <c r="CD428" t="e">
        <f>VLOOKUP('Sampling picks'!BS418,Sheet1!$A$11:$C$1010,3,FALSE)</f>
        <v>#N/A</v>
      </c>
      <c r="CE428" t="e">
        <f>VLOOKUP('Sampling picks'!BT418,Sheet1!$A$11:$C$1010,3,FALSE)</f>
        <v>#N/A</v>
      </c>
      <c r="CF428" t="e">
        <f>VLOOKUP('Sampling picks'!BU418,Sheet1!$A$11:$C$1010,3,FALSE)</f>
        <v>#N/A</v>
      </c>
      <c r="CG428" t="e">
        <f>VLOOKUP('Sampling picks'!BV418,Sheet1!$A$11:$C$1010,3,FALSE)</f>
        <v>#N/A</v>
      </c>
      <c r="CH428" t="e">
        <f>VLOOKUP('Sampling picks'!BW418,Sheet1!$A$11:$C$1010,3,FALSE)</f>
        <v>#N/A</v>
      </c>
      <c r="CI428" t="e">
        <f>VLOOKUP('Sampling picks'!BX418,Sheet1!$A$11:$C$1010,3,FALSE)</f>
        <v>#N/A</v>
      </c>
      <c r="CJ428" t="e">
        <f>VLOOKUP('Sampling picks'!BY418,Sheet1!$A$11:$C$1010,3,FALSE)</f>
        <v>#N/A</v>
      </c>
      <c r="CK428" t="e">
        <f>VLOOKUP('Sampling picks'!BZ418,Sheet1!$A$11:$C$1010,3,FALSE)</f>
        <v>#N/A</v>
      </c>
      <c r="CL428" t="e">
        <f>VLOOKUP('Sampling picks'!CA418,Sheet1!$A$11:$C$1010,3,FALSE)</f>
        <v>#N/A</v>
      </c>
      <c r="CM428" t="e">
        <f>VLOOKUP('Sampling picks'!CB418,Sheet1!$A$11:$C$1010,3,FALSE)</f>
        <v>#N/A</v>
      </c>
      <c r="CN428" t="e">
        <f>VLOOKUP('Sampling picks'!CC418,Sheet1!$A$11:$C$1010,3,FALSE)</f>
        <v>#N/A</v>
      </c>
      <c r="CO428" t="e">
        <f>VLOOKUP('Sampling picks'!CD418,Sheet1!$A$11:$C$1010,3,FALSE)</f>
        <v>#N/A</v>
      </c>
      <c r="CP428" t="e">
        <f>VLOOKUP('Sampling picks'!CE418,Sheet1!$A$11:$C$1010,3,FALSE)</f>
        <v>#N/A</v>
      </c>
      <c r="CQ428" t="e">
        <f>VLOOKUP('Sampling picks'!CF418,Sheet1!$A$11:$C$1010,3,FALSE)</f>
        <v>#N/A</v>
      </c>
      <c r="CR428" t="e">
        <f>VLOOKUP('Sampling picks'!CG418,Sheet1!$A$11:$C$1010,3,FALSE)</f>
        <v>#N/A</v>
      </c>
      <c r="CS428" t="e">
        <f>VLOOKUP('Sampling picks'!CH418,Sheet1!$A$11:$C$1010,3,FALSE)</f>
        <v>#N/A</v>
      </c>
      <c r="CT428" t="e">
        <f>VLOOKUP('Sampling picks'!CI418,Sheet1!$A$11:$C$1010,3,FALSE)</f>
        <v>#N/A</v>
      </c>
      <c r="CU428" t="e">
        <f>VLOOKUP('Sampling picks'!CJ418,Sheet1!$A$11:$C$1010,3,FALSE)</f>
        <v>#N/A</v>
      </c>
      <c r="CV428" t="e">
        <f>VLOOKUP('Sampling picks'!CK418,Sheet1!$A$11:$C$1010,3,FALSE)</f>
        <v>#N/A</v>
      </c>
      <c r="CW428" t="e">
        <f>VLOOKUP('Sampling picks'!CL418,Sheet1!$A$11:$C$1010,3,FALSE)</f>
        <v>#N/A</v>
      </c>
      <c r="CX428" t="e">
        <f>VLOOKUP('Sampling picks'!CM418,Sheet1!$A$11:$C$1010,3,FALSE)</f>
        <v>#N/A</v>
      </c>
      <c r="CY428" t="e">
        <f>VLOOKUP('Sampling picks'!CN418,Sheet1!$A$11:$C$1010,3,FALSE)</f>
        <v>#N/A</v>
      </c>
      <c r="CZ428" t="e">
        <f>VLOOKUP('Sampling picks'!CO418,Sheet1!$A$11:$C$1010,3,FALSE)</f>
        <v>#N/A</v>
      </c>
      <c r="DA428" t="e">
        <f>VLOOKUP('Sampling picks'!CP418,Sheet1!$A$11:$C$1010,3,FALSE)</f>
        <v>#N/A</v>
      </c>
      <c r="DB428" t="e">
        <f>VLOOKUP('Sampling picks'!CQ418,Sheet1!$A$11:$C$1010,3,FALSE)</f>
        <v>#N/A</v>
      </c>
      <c r="DC428" t="e">
        <f>VLOOKUP('Sampling picks'!CR418,Sheet1!$A$11:$C$1010,3,FALSE)</f>
        <v>#N/A</v>
      </c>
      <c r="DD428" t="e">
        <f>VLOOKUP('Sampling picks'!CS418,Sheet1!$A$11:$C$1010,3,FALSE)</f>
        <v>#N/A</v>
      </c>
      <c r="DE428" t="e">
        <f>VLOOKUP('Sampling picks'!CT418,Sheet1!$A$11:$C$1010,3,FALSE)</f>
        <v>#N/A</v>
      </c>
      <c r="DF428" t="e">
        <f>VLOOKUP('Sampling picks'!CU418,Sheet1!$A$11:$C$1010,3,FALSE)</f>
        <v>#N/A</v>
      </c>
      <c r="DG428" t="e">
        <f>VLOOKUP('Sampling picks'!CV418,Sheet1!$A$11:$C$1010,3,FALSE)</f>
        <v>#N/A</v>
      </c>
      <c r="DH428" t="e">
        <f>VLOOKUP('Sampling picks'!CW418,Sheet1!$A$11:$C$1010,3,FALSE)</f>
        <v>#N/A</v>
      </c>
      <c r="DI428" t="e">
        <f>VLOOKUP('Sampling picks'!CX418,Sheet1!$A$11:$C$1010,3,FALSE)</f>
        <v>#N/A</v>
      </c>
      <c r="DJ428" t="e">
        <f>VLOOKUP('Sampling picks'!CY418,Sheet1!$A$11:$C$1010,3,FALSE)</f>
        <v>#N/A</v>
      </c>
    </row>
    <row r="429" spans="1:114" x14ac:dyDescent="0.3">
      <c r="A429">
        <v>419</v>
      </c>
      <c r="B429" s="1">
        <f t="shared" ca="1" si="35"/>
        <v>938</v>
      </c>
      <c r="C429" s="1">
        <f t="shared" ca="1" si="35"/>
        <v>800</v>
      </c>
      <c r="H429" t="str">
        <f t="shared" ca="1" si="31"/>
        <v>reject</v>
      </c>
      <c r="I429">
        <f t="shared" ca="1" si="32"/>
        <v>3.285142212115999E-2</v>
      </c>
      <c r="J429">
        <f t="shared" ca="1" si="33"/>
        <v>1.8404455982179984</v>
      </c>
      <c r="K429">
        <f t="shared" ca="1" si="34"/>
        <v>858.2</v>
      </c>
      <c r="L429" t="s">
        <v>445</v>
      </c>
      <c r="M429">
        <f ca="1">VLOOKUP('Sampling picks'!B419,Sheet1!$A$11:$C$1010,3,FALSE)</f>
        <v>800</v>
      </c>
      <c r="N429">
        <f ca="1">VLOOKUP('Sampling picks'!C419,Sheet1!$A$11:$C$1010,3,FALSE)</f>
        <v>898</v>
      </c>
      <c r="O429">
        <f ca="1">VLOOKUP('Sampling picks'!D419,Sheet1!$A$11:$C$1010,3,FALSE)</f>
        <v>802</v>
      </c>
      <c r="P429">
        <f ca="1">VLOOKUP('Sampling picks'!E419,Sheet1!$A$11:$C$1010,3,FALSE)</f>
        <v>958</v>
      </c>
      <c r="Q429">
        <f ca="1">VLOOKUP('Sampling picks'!F419,Sheet1!$A$11:$C$1010,3,FALSE)</f>
        <v>733</v>
      </c>
      <c r="R429">
        <f ca="1">VLOOKUP('Sampling picks'!G419,Sheet1!$A$11:$C$1010,3,FALSE)</f>
        <v>835</v>
      </c>
      <c r="S429">
        <f ca="1">VLOOKUP('Sampling picks'!H419,Sheet1!$A$11:$C$1010,3,FALSE)</f>
        <v>922</v>
      </c>
      <c r="T429">
        <f ca="1">VLOOKUP('Sampling picks'!I419,Sheet1!$A$11:$C$1010,3,FALSE)</f>
        <v>825</v>
      </c>
      <c r="U429">
        <f ca="1">VLOOKUP('Sampling picks'!J419,Sheet1!$A$11:$C$1010,3,FALSE)</f>
        <v>894</v>
      </c>
      <c r="V429">
        <f ca="1">VLOOKUP('Sampling picks'!K419,Sheet1!$A$11:$C$1010,3,FALSE)</f>
        <v>915</v>
      </c>
      <c r="W429" t="e">
        <f>VLOOKUP('Sampling picks'!L419,Sheet1!$A$11:$C$1010,3,FALSE)</f>
        <v>#N/A</v>
      </c>
      <c r="X429" t="e">
        <f>VLOOKUP('Sampling picks'!M419,Sheet1!$A$11:$C$1010,3,FALSE)</f>
        <v>#N/A</v>
      </c>
      <c r="Y429" t="e">
        <f>VLOOKUP('Sampling picks'!N419,Sheet1!$A$11:$C$1010,3,FALSE)</f>
        <v>#N/A</v>
      </c>
      <c r="Z429" t="e">
        <f>VLOOKUP('Sampling picks'!O419,Sheet1!$A$11:$C$1010,3,FALSE)</f>
        <v>#N/A</v>
      </c>
      <c r="AA429" t="e">
        <f>VLOOKUP('Sampling picks'!P419,Sheet1!$A$11:$C$1010,3,FALSE)</f>
        <v>#N/A</v>
      </c>
      <c r="AB429" t="e">
        <f>VLOOKUP('Sampling picks'!Q419,Sheet1!$A$11:$C$1010,3,FALSE)</f>
        <v>#N/A</v>
      </c>
      <c r="AC429" t="e">
        <f>VLOOKUP('Sampling picks'!R419,Sheet1!$A$11:$C$1010,3,FALSE)</f>
        <v>#N/A</v>
      </c>
      <c r="AD429" t="e">
        <f>VLOOKUP('Sampling picks'!S419,Sheet1!$A$11:$C$1010,3,FALSE)</f>
        <v>#N/A</v>
      </c>
      <c r="AE429" t="e">
        <f>VLOOKUP('Sampling picks'!T419,Sheet1!$A$11:$C$1010,3,FALSE)</f>
        <v>#N/A</v>
      </c>
      <c r="AF429" t="e">
        <f>VLOOKUP('Sampling picks'!U419,Sheet1!$A$11:$C$1010,3,FALSE)</f>
        <v>#N/A</v>
      </c>
      <c r="AG429" t="e">
        <f>VLOOKUP('Sampling picks'!V419,Sheet1!$A$11:$C$1010,3,FALSE)</f>
        <v>#N/A</v>
      </c>
      <c r="AH429" t="e">
        <f>VLOOKUP('Sampling picks'!W419,Sheet1!$A$11:$C$1010,3,FALSE)</f>
        <v>#N/A</v>
      </c>
      <c r="AI429" t="e">
        <f>VLOOKUP('Sampling picks'!X419,Sheet1!$A$11:$C$1010,3,FALSE)</f>
        <v>#N/A</v>
      </c>
      <c r="AJ429" t="e">
        <f>VLOOKUP('Sampling picks'!Y419,Sheet1!$A$11:$C$1010,3,FALSE)</f>
        <v>#N/A</v>
      </c>
      <c r="AK429" t="e">
        <f>VLOOKUP('Sampling picks'!Z419,Sheet1!$A$11:$C$1010,3,FALSE)</f>
        <v>#N/A</v>
      </c>
      <c r="AL429" t="e">
        <f>VLOOKUP('Sampling picks'!AA419,Sheet1!$A$11:$C$1010,3,FALSE)</f>
        <v>#N/A</v>
      </c>
      <c r="AM429" t="e">
        <f>VLOOKUP('Sampling picks'!AB419,Sheet1!$A$11:$C$1010,3,FALSE)</f>
        <v>#N/A</v>
      </c>
      <c r="AN429" t="e">
        <f>VLOOKUP('Sampling picks'!AC419,Sheet1!$A$11:$C$1010,3,FALSE)</f>
        <v>#N/A</v>
      </c>
      <c r="AO429" t="e">
        <f>VLOOKUP('Sampling picks'!AD419,Sheet1!$A$11:$C$1010,3,FALSE)</f>
        <v>#N/A</v>
      </c>
      <c r="AP429" t="e">
        <f>VLOOKUP('Sampling picks'!AE419,Sheet1!$A$11:$C$1010,3,FALSE)</f>
        <v>#N/A</v>
      </c>
      <c r="AQ429" t="e">
        <f>VLOOKUP('Sampling picks'!AF419,Sheet1!$A$11:$C$1010,3,FALSE)</f>
        <v>#N/A</v>
      </c>
      <c r="AR429" t="e">
        <f>VLOOKUP('Sampling picks'!AG419,Sheet1!$A$11:$C$1010,3,FALSE)</f>
        <v>#N/A</v>
      </c>
      <c r="AS429" t="e">
        <f>VLOOKUP('Sampling picks'!AH419,Sheet1!$A$11:$C$1010,3,FALSE)</f>
        <v>#N/A</v>
      </c>
      <c r="AT429" t="e">
        <f>VLOOKUP('Sampling picks'!AI419,Sheet1!$A$11:$C$1010,3,FALSE)</f>
        <v>#N/A</v>
      </c>
      <c r="AU429" t="e">
        <f>VLOOKUP('Sampling picks'!AJ419,Sheet1!$A$11:$C$1010,3,FALSE)</f>
        <v>#N/A</v>
      </c>
      <c r="AV429" t="e">
        <f>VLOOKUP('Sampling picks'!AK419,Sheet1!$A$11:$C$1010,3,FALSE)</f>
        <v>#N/A</v>
      </c>
      <c r="AW429" t="e">
        <f>VLOOKUP('Sampling picks'!AL419,Sheet1!$A$11:$C$1010,3,FALSE)</f>
        <v>#N/A</v>
      </c>
      <c r="AX429" t="e">
        <f>VLOOKUP('Sampling picks'!AM419,Sheet1!$A$11:$C$1010,3,FALSE)</f>
        <v>#N/A</v>
      </c>
      <c r="AY429" t="e">
        <f>VLOOKUP('Sampling picks'!AN419,Sheet1!$A$11:$C$1010,3,FALSE)</f>
        <v>#N/A</v>
      </c>
      <c r="AZ429" t="e">
        <f>VLOOKUP('Sampling picks'!AO419,Sheet1!$A$11:$C$1010,3,FALSE)</f>
        <v>#N/A</v>
      </c>
      <c r="BA429" t="e">
        <f>VLOOKUP('Sampling picks'!AP419,Sheet1!$A$11:$C$1010,3,FALSE)</f>
        <v>#N/A</v>
      </c>
      <c r="BB429" t="e">
        <f>VLOOKUP('Sampling picks'!AQ419,Sheet1!$A$11:$C$1010,3,FALSE)</f>
        <v>#N/A</v>
      </c>
      <c r="BC429" t="e">
        <f>VLOOKUP('Sampling picks'!AR419,Sheet1!$A$11:$C$1010,3,FALSE)</f>
        <v>#N/A</v>
      </c>
      <c r="BD429" t="e">
        <f>VLOOKUP('Sampling picks'!AS419,Sheet1!$A$11:$C$1010,3,FALSE)</f>
        <v>#N/A</v>
      </c>
      <c r="BE429" t="e">
        <f>VLOOKUP('Sampling picks'!AT419,Sheet1!$A$11:$C$1010,3,FALSE)</f>
        <v>#N/A</v>
      </c>
      <c r="BF429" t="e">
        <f>VLOOKUP('Sampling picks'!AU419,Sheet1!$A$11:$C$1010,3,FALSE)</f>
        <v>#N/A</v>
      </c>
      <c r="BG429" t="e">
        <f>VLOOKUP('Sampling picks'!AV419,Sheet1!$A$11:$C$1010,3,FALSE)</f>
        <v>#N/A</v>
      </c>
      <c r="BH429" t="e">
        <f>VLOOKUP('Sampling picks'!AW419,Sheet1!$A$11:$C$1010,3,FALSE)</f>
        <v>#N/A</v>
      </c>
      <c r="BI429" t="e">
        <f>VLOOKUP('Sampling picks'!AX419,Sheet1!$A$11:$C$1010,3,FALSE)</f>
        <v>#N/A</v>
      </c>
      <c r="BJ429" t="e">
        <f>VLOOKUP('Sampling picks'!AY419,Sheet1!$A$11:$C$1010,3,FALSE)</f>
        <v>#N/A</v>
      </c>
      <c r="BK429" t="e">
        <f>VLOOKUP('Sampling picks'!AZ419,Sheet1!$A$11:$C$1010,3,FALSE)</f>
        <v>#N/A</v>
      </c>
      <c r="BL429" t="e">
        <f>VLOOKUP('Sampling picks'!BA419,Sheet1!$A$11:$C$1010,3,FALSE)</f>
        <v>#N/A</v>
      </c>
      <c r="BM429" t="e">
        <f>VLOOKUP('Sampling picks'!BB419,Sheet1!$A$11:$C$1010,3,FALSE)</f>
        <v>#N/A</v>
      </c>
      <c r="BN429" t="e">
        <f>VLOOKUP('Sampling picks'!BC419,Sheet1!$A$11:$C$1010,3,FALSE)</f>
        <v>#N/A</v>
      </c>
      <c r="BO429" t="e">
        <f>VLOOKUP('Sampling picks'!BD419,Sheet1!$A$11:$C$1010,3,FALSE)</f>
        <v>#N/A</v>
      </c>
      <c r="BP429" t="e">
        <f>VLOOKUP('Sampling picks'!BE419,Sheet1!$A$11:$C$1010,3,FALSE)</f>
        <v>#N/A</v>
      </c>
      <c r="BQ429" t="e">
        <f>VLOOKUP('Sampling picks'!BF419,Sheet1!$A$11:$C$1010,3,FALSE)</f>
        <v>#N/A</v>
      </c>
      <c r="BR429" t="e">
        <f>VLOOKUP('Sampling picks'!BG419,Sheet1!$A$11:$C$1010,3,FALSE)</f>
        <v>#N/A</v>
      </c>
      <c r="BS429" t="e">
        <f>VLOOKUP('Sampling picks'!BH419,Sheet1!$A$11:$C$1010,3,FALSE)</f>
        <v>#N/A</v>
      </c>
      <c r="BT429" t="e">
        <f>VLOOKUP('Sampling picks'!BI419,Sheet1!$A$11:$C$1010,3,FALSE)</f>
        <v>#N/A</v>
      </c>
      <c r="BU429" t="e">
        <f>VLOOKUP('Sampling picks'!BJ419,Sheet1!$A$11:$C$1010,3,FALSE)</f>
        <v>#N/A</v>
      </c>
      <c r="BV429" t="e">
        <f>VLOOKUP('Sampling picks'!BK419,Sheet1!$A$11:$C$1010,3,FALSE)</f>
        <v>#N/A</v>
      </c>
      <c r="BW429" t="e">
        <f>VLOOKUP('Sampling picks'!BL419,Sheet1!$A$11:$C$1010,3,FALSE)</f>
        <v>#N/A</v>
      </c>
      <c r="BX429" t="e">
        <f>VLOOKUP('Sampling picks'!BM419,Sheet1!$A$11:$C$1010,3,FALSE)</f>
        <v>#N/A</v>
      </c>
      <c r="BY429" t="e">
        <f>VLOOKUP('Sampling picks'!BN419,Sheet1!$A$11:$C$1010,3,FALSE)</f>
        <v>#N/A</v>
      </c>
      <c r="BZ429" t="e">
        <f>VLOOKUP('Sampling picks'!BO419,Sheet1!$A$11:$C$1010,3,FALSE)</f>
        <v>#N/A</v>
      </c>
      <c r="CA429" t="e">
        <f>VLOOKUP('Sampling picks'!BP419,Sheet1!$A$11:$C$1010,3,FALSE)</f>
        <v>#N/A</v>
      </c>
      <c r="CB429" t="e">
        <f>VLOOKUP('Sampling picks'!BQ419,Sheet1!$A$11:$C$1010,3,FALSE)</f>
        <v>#N/A</v>
      </c>
      <c r="CC429" t="e">
        <f>VLOOKUP('Sampling picks'!BR419,Sheet1!$A$11:$C$1010,3,FALSE)</f>
        <v>#N/A</v>
      </c>
      <c r="CD429" t="e">
        <f>VLOOKUP('Sampling picks'!BS419,Sheet1!$A$11:$C$1010,3,FALSE)</f>
        <v>#N/A</v>
      </c>
      <c r="CE429" t="e">
        <f>VLOOKUP('Sampling picks'!BT419,Sheet1!$A$11:$C$1010,3,FALSE)</f>
        <v>#N/A</v>
      </c>
      <c r="CF429" t="e">
        <f>VLOOKUP('Sampling picks'!BU419,Sheet1!$A$11:$C$1010,3,FALSE)</f>
        <v>#N/A</v>
      </c>
      <c r="CG429" t="e">
        <f>VLOOKUP('Sampling picks'!BV419,Sheet1!$A$11:$C$1010,3,FALSE)</f>
        <v>#N/A</v>
      </c>
      <c r="CH429" t="e">
        <f>VLOOKUP('Sampling picks'!BW419,Sheet1!$A$11:$C$1010,3,FALSE)</f>
        <v>#N/A</v>
      </c>
      <c r="CI429" t="e">
        <f>VLOOKUP('Sampling picks'!BX419,Sheet1!$A$11:$C$1010,3,FALSE)</f>
        <v>#N/A</v>
      </c>
      <c r="CJ429" t="e">
        <f>VLOOKUP('Sampling picks'!BY419,Sheet1!$A$11:$C$1010,3,FALSE)</f>
        <v>#N/A</v>
      </c>
      <c r="CK429" t="e">
        <f>VLOOKUP('Sampling picks'!BZ419,Sheet1!$A$11:$C$1010,3,FALSE)</f>
        <v>#N/A</v>
      </c>
      <c r="CL429" t="e">
        <f>VLOOKUP('Sampling picks'!CA419,Sheet1!$A$11:$C$1010,3,FALSE)</f>
        <v>#N/A</v>
      </c>
      <c r="CM429" t="e">
        <f>VLOOKUP('Sampling picks'!CB419,Sheet1!$A$11:$C$1010,3,FALSE)</f>
        <v>#N/A</v>
      </c>
      <c r="CN429" t="e">
        <f>VLOOKUP('Sampling picks'!CC419,Sheet1!$A$11:$C$1010,3,FALSE)</f>
        <v>#N/A</v>
      </c>
      <c r="CO429" t="e">
        <f>VLOOKUP('Sampling picks'!CD419,Sheet1!$A$11:$C$1010,3,FALSE)</f>
        <v>#N/A</v>
      </c>
      <c r="CP429" t="e">
        <f>VLOOKUP('Sampling picks'!CE419,Sheet1!$A$11:$C$1010,3,FALSE)</f>
        <v>#N/A</v>
      </c>
      <c r="CQ429" t="e">
        <f>VLOOKUP('Sampling picks'!CF419,Sheet1!$A$11:$C$1010,3,FALSE)</f>
        <v>#N/A</v>
      </c>
      <c r="CR429" t="e">
        <f>VLOOKUP('Sampling picks'!CG419,Sheet1!$A$11:$C$1010,3,FALSE)</f>
        <v>#N/A</v>
      </c>
      <c r="CS429" t="e">
        <f>VLOOKUP('Sampling picks'!CH419,Sheet1!$A$11:$C$1010,3,FALSE)</f>
        <v>#N/A</v>
      </c>
      <c r="CT429" t="e">
        <f>VLOOKUP('Sampling picks'!CI419,Sheet1!$A$11:$C$1010,3,FALSE)</f>
        <v>#N/A</v>
      </c>
      <c r="CU429" t="e">
        <f>VLOOKUP('Sampling picks'!CJ419,Sheet1!$A$11:$C$1010,3,FALSE)</f>
        <v>#N/A</v>
      </c>
      <c r="CV429" t="e">
        <f>VLOOKUP('Sampling picks'!CK419,Sheet1!$A$11:$C$1010,3,FALSE)</f>
        <v>#N/A</v>
      </c>
      <c r="CW429" t="e">
        <f>VLOOKUP('Sampling picks'!CL419,Sheet1!$A$11:$C$1010,3,FALSE)</f>
        <v>#N/A</v>
      </c>
      <c r="CX429" t="e">
        <f>VLOOKUP('Sampling picks'!CM419,Sheet1!$A$11:$C$1010,3,FALSE)</f>
        <v>#N/A</v>
      </c>
      <c r="CY429" t="e">
        <f>VLOOKUP('Sampling picks'!CN419,Sheet1!$A$11:$C$1010,3,FALSE)</f>
        <v>#N/A</v>
      </c>
      <c r="CZ429" t="e">
        <f>VLOOKUP('Sampling picks'!CO419,Sheet1!$A$11:$C$1010,3,FALSE)</f>
        <v>#N/A</v>
      </c>
      <c r="DA429" t="e">
        <f>VLOOKUP('Sampling picks'!CP419,Sheet1!$A$11:$C$1010,3,FALSE)</f>
        <v>#N/A</v>
      </c>
      <c r="DB429" t="e">
        <f>VLOOKUP('Sampling picks'!CQ419,Sheet1!$A$11:$C$1010,3,FALSE)</f>
        <v>#N/A</v>
      </c>
      <c r="DC429" t="e">
        <f>VLOOKUP('Sampling picks'!CR419,Sheet1!$A$11:$C$1010,3,FALSE)</f>
        <v>#N/A</v>
      </c>
      <c r="DD429" t="e">
        <f>VLOOKUP('Sampling picks'!CS419,Sheet1!$A$11:$C$1010,3,FALSE)</f>
        <v>#N/A</v>
      </c>
      <c r="DE429" t="e">
        <f>VLOOKUP('Sampling picks'!CT419,Sheet1!$A$11:$C$1010,3,FALSE)</f>
        <v>#N/A</v>
      </c>
      <c r="DF429" t="e">
        <f>VLOOKUP('Sampling picks'!CU419,Sheet1!$A$11:$C$1010,3,FALSE)</f>
        <v>#N/A</v>
      </c>
      <c r="DG429" t="e">
        <f>VLOOKUP('Sampling picks'!CV419,Sheet1!$A$11:$C$1010,3,FALSE)</f>
        <v>#N/A</v>
      </c>
      <c r="DH429" t="e">
        <f>VLOOKUP('Sampling picks'!CW419,Sheet1!$A$11:$C$1010,3,FALSE)</f>
        <v>#N/A</v>
      </c>
      <c r="DI429" t="e">
        <f>VLOOKUP('Sampling picks'!CX419,Sheet1!$A$11:$C$1010,3,FALSE)</f>
        <v>#N/A</v>
      </c>
      <c r="DJ429" t="e">
        <f>VLOOKUP('Sampling picks'!CY419,Sheet1!$A$11:$C$1010,3,FALSE)</f>
        <v>#N/A</v>
      </c>
    </row>
    <row r="430" spans="1:114" x14ac:dyDescent="0.3">
      <c r="A430">
        <v>420</v>
      </c>
      <c r="B430" s="1">
        <f t="shared" ca="1" si="35"/>
        <v>723</v>
      </c>
      <c r="C430" s="1">
        <f t="shared" ca="1" si="35"/>
        <v>1048</v>
      </c>
      <c r="H430" t="str">
        <f t="shared" ca="1" si="31"/>
        <v>reject</v>
      </c>
      <c r="I430">
        <f t="shared" ca="1" si="32"/>
        <v>2.5709692958338581E-2</v>
      </c>
      <c r="J430">
        <f t="shared" ca="1" si="33"/>
        <v>1.9479630386637223</v>
      </c>
      <c r="K430">
        <f t="shared" ca="1" si="34"/>
        <v>861.6</v>
      </c>
      <c r="L430" t="s">
        <v>446</v>
      </c>
      <c r="M430">
        <f ca="1">VLOOKUP('Sampling picks'!B420,Sheet1!$A$11:$C$1010,3,FALSE)</f>
        <v>763</v>
      </c>
      <c r="N430">
        <f ca="1">VLOOKUP('Sampling picks'!C420,Sheet1!$A$11:$C$1010,3,FALSE)</f>
        <v>788</v>
      </c>
      <c r="O430">
        <f ca="1">VLOOKUP('Sampling picks'!D420,Sheet1!$A$11:$C$1010,3,FALSE)</f>
        <v>900</v>
      </c>
      <c r="P430">
        <f ca="1">VLOOKUP('Sampling picks'!E420,Sheet1!$A$11:$C$1010,3,FALSE)</f>
        <v>996</v>
      </c>
      <c r="Q430">
        <f ca="1">VLOOKUP('Sampling picks'!F420,Sheet1!$A$11:$C$1010,3,FALSE)</f>
        <v>843</v>
      </c>
      <c r="R430">
        <f ca="1">VLOOKUP('Sampling picks'!G420,Sheet1!$A$11:$C$1010,3,FALSE)</f>
        <v>731</v>
      </c>
      <c r="S430">
        <f ca="1">VLOOKUP('Sampling picks'!H420,Sheet1!$A$11:$C$1010,3,FALSE)</f>
        <v>888</v>
      </c>
      <c r="T430">
        <f ca="1">VLOOKUP('Sampling picks'!I420,Sheet1!$A$11:$C$1010,3,FALSE)</f>
        <v>881</v>
      </c>
      <c r="U430">
        <f ca="1">VLOOKUP('Sampling picks'!J420,Sheet1!$A$11:$C$1010,3,FALSE)</f>
        <v>912</v>
      </c>
      <c r="V430">
        <f ca="1">VLOOKUP('Sampling picks'!K420,Sheet1!$A$11:$C$1010,3,FALSE)</f>
        <v>914</v>
      </c>
      <c r="W430" t="e">
        <f>VLOOKUP('Sampling picks'!L420,Sheet1!$A$11:$C$1010,3,FALSE)</f>
        <v>#N/A</v>
      </c>
      <c r="X430" t="e">
        <f>VLOOKUP('Sampling picks'!M420,Sheet1!$A$11:$C$1010,3,FALSE)</f>
        <v>#N/A</v>
      </c>
      <c r="Y430" t="e">
        <f>VLOOKUP('Sampling picks'!N420,Sheet1!$A$11:$C$1010,3,FALSE)</f>
        <v>#N/A</v>
      </c>
      <c r="Z430" t="e">
        <f>VLOOKUP('Sampling picks'!O420,Sheet1!$A$11:$C$1010,3,FALSE)</f>
        <v>#N/A</v>
      </c>
      <c r="AA430" t="e">
        <f>VLOOKUP('Sampling picks'!P420,Sheet1!$A$11:$C$1010,3,FALSE)</f>
        <v>#N/A</v>
      </c>
      <c r="AB430" t="e">
        <f>VLOOKUP('Sampling picks'!Q420,Sheet1!$A$11:$C$1010,3,FALSE)</f>
        <v>#N/A</v>
      </c>
      <c r="AC430" t="e">
        <f>VLOOKUP('Sampling picks'!R420,Sheet1!$A$11:$C$1010,3,FALSE)</f>
        <v>#N/A</v>
      </c>
      <c r="AD430" t="e">
        <f>VLOOKUP('Sampling picks'!S420,Sheet1!$A$11:$C$1010,3,FALSE)</f>
        <v>#N/A</v>
      </c>
      <c r="AE430" t="e">
        <f>VLOOKUP('Sampling picks'!T420,Sheet1!$A$11:$C$1010,3,FALSE)</f>
        <v>#N/A</v>
      </c>
      <c r="AF430" t="e">
        <f>VLOOKUP('Sampling picks'!U420,Sheet1!$A$11:$C$1010,3,FALSE)</f>
        <v>#N/A</v>
      </c>
      <c r="AG430" t="e">
        <f>VLOOKUP('Sampling picks'!V420,Sheet1!$A$11:$C$1010,3,FALSE)</f>
        <v>#N/A</v>
      </c>
      <c r="AH430" t="e">
        <f>VLOOKUP('Sampling picks'!W420,Sheet1!$A$11:$C$1010,3,FALSE)</f>
        <v>#N/A</v>
      </c>
      <c r="AI430" t="e">
        <f>VLOOKUP('Sampling picks'!X420,Sheet1!$A$11:$C$1010,3,FALSE)</f>
        <v>#N/A</v>
      </c>
      <c r="AJ430" t="e">
        <f>VLOOKUP('Sampling picks'!Y420,Sheet1!$A$11:$C$1010,3,FALSE)</f>
        <v>#N/A</v>
      </c>
      <c r="AK430" t="e">
        <f>VLOOKUP('Sampling picks'!Z420,Sheet1!$A$11:$C$1010,3,FALSE)</f>
        <v>#N/A</v>
      </c>
      <c r="AL430" t="e">
        <f>VLOOKUP('Sampling picks'!AA420,Sheet1!$A$11:$C$1010,3,FALSE)</f>
        <v>#N/A</v>
      </c>
      <c r="AM430" t="e">
        <f>VLOOKUP('Sampling picks'!AB420,Sheet1!$A$11:$C$1010,3,FALSE)</f>
        <v>#N/A</v>
      </c>
      <c r="AN430" t="e">
        <f>VLOOKUP('Sampling picks'!AC420,Sheet1!$A$11:$C$1010,3,FALSE)</f>
        <v>#N/A</v>
      </c>
      <c r="AO430" t="e">
        <f>VLOOKUP('Sampling picks'!AD420,Sheet1!$A$11:$C$1010,3,FALSE)</f>
        <v>#N/A</v>
      </c>
      <c r="AP430" t="e">
        <f>VLOOKUP('Sampling picks'!AE420,Sheet1!$A$11:$C$1010,3,FALSE)</f>
        <v>#N/A</v>
      </c>
      <c r="AQ430" t="e">
        <f>VLOOKUP('Sampling picks'!AF420,Sheet1!$A$11:$C$1010,3,FALSE)</f>
        <v>#N/A</v>
      </c>
      <c r="AR430" t="e">
        <f>VLOOKUP('Sampling picks'!AG420,Sheet1!$A$11:$C$1010,3,FALSE)</f>
        <v>#N/A</v>
      </c>
      <c r="AS430" t="e">
        <f>VLOOKUP('Sampling picks'!AH420,Sheet1!$A$11:$C$1010,3,FALSE)</f>
        <v>#N/A</v>
      </c>
      <c r="AT430" t="e">
        <f>VLOOKUP('Sampling picks'!AI420,Sheet1!$A$11:$C$1010,3,FALSE)</f>
        <v>#N/A</v>
      </c>
      <c r="AU430" t="e">
        <f>VLOOKUP('Sampling picks'!AJ420,Sheet1!$A$11:$C$1010,3,FALSE)</f>
        <v>#N/A</v>
      </c>
      <c r="AV430" t="e">
        <f>VLOOKUP('Sampling picks'!AK420,Sheet1!$A$11:$C$1010,3,FALSE)</f>
        <v>#N/A</v>
      </c>
      <c r="AW430" t="e">
        <f>VLOOKUP('Sampling picks'!AL420,Sheet1!$A$11:$C$1010,3,FALSE)</f>
        <v>#N/A</v>
      </c>
      <c r="AX430" t="e">
        <f>VLOOKUP('Sampling picks'!AM420,Sheet1!$A$11:$C$1010,3,FALSE)</f>
        <v>#N/A</v>
      </c>
      <c r="AY430" t="e">
        <f>VLOOKUP('Sampling picks'!AN420,Sheet1!$A$11:$C$1010,3,FALSE)</f>
        <v>#N/A</v>
      </c>
      <c r="AZ430" t="e">
        <f>VLOOKUP('Sampling picks'!AO420,Sheet1!$A$11:$C$1010,3,FALSE)</f>
        <v>#N/A</v>
      </c>
      <c r="BA430" t="e">
        <f>VLOOKUP('Sampling picks'!AP420,Sheet1!$A$11:$C$1010,3,FALSE)</f>
        <v>#N/A</v>
      </c>
      <c r="BB430" t="e">
        <f>VLOOKUP('Sampling picks'!AQ420,Sheet1!$A$11:$C$1010,3,FALSE)</f>
        <v>#N/A</v>
      </c>
      <c r="BC430" t="e">
        <f>VLOOKUP('Sampling picks'!AR420,Sheet1!$A$11:$C$1010,3,FALSE)</f>
        <v>#N/A</v>
      </c>
      <c r="BD430" t="e">
        <f>VLOOKUP('Sampling picks'!AS420,Sheet1!$A$11:$C$1010,3,FALSE)</f>
        <v>#N/A</v>
      </c>
      <c r="BE430" t="e">
        <f>VLOOKUP('Sampling picks'!AT420,Sheet1!$A$11:$C$1010,3,FALSE)</f>
        <v>#N/A</v>
      </c>
      <c r="BF430" t="e">
        <f>VLOOKUP('Sampling picks'!AU420,Sheet1!$A$11:$C$1010,3,FALSE)</f>
        <v>#N/A</v>
      </c>
      <c r="BG430" t="e">
        <f>VLOOKUP('Sampling picks'!AV420,Sheet1!$A$11:$C$1010,3,FALSE)</f>
        <v>#N/A</v>
      </c>
      <c r="BH430" t="e">
        <f>VLOOKUP('Sampling picks'!AW420,Sheet1!$A$11:$C$1010,3,FALSE)</f>
        <v>#N/A</v>
      </c>
      <c r="BI430" t="e">
        <f>VLOOKUP('Sampling picks'!AX420,Sheet1!$A$11:$C$1010,3,FALSE)</f>
        <v>#N/A</v>
      </c>
      <c r="BJ430" t="e">
        <f>VLOOKUP('Sampling picks'!AY420,Sheet1!$A$11:$C$1010,3,FALSE)</f>
        <v>#N/A</v>
      </c>
      <c r="BK430" t="e">
        <f>VLOOKUP('Sampling picks'!AZ420,Sheet1!$A$11:$C$1010,3,FALSE)</f>
        <v>#N/A</v>
      </c>
      <c r="BL430" t="e">
        <f>VLOOKUP('Sampling picks'!BA420,Sheet1!$A$11:$C$1010,3,FALSE)</f>
        <v>#N/A</v>
      </c>
      <c r="BM430" t="e">
        <f>VLOOKUP('Sampling picks'!BB420,Sheet1!$A$11:$C$1010,3,FALSE)</f>
        <v>#N/A</v>
      </c>
      <c r="BN430" t="e">
        <f>VLOOKUP('Sampling picks'!BC420,Sheet1!$A$11:$C$1010,3,FALSE)</f>
        <v>#N/A</v>
      </c>
      <c r="BO430" t="e">
        <f>VLOOKUP('Sampling picks'!BD420,Sheet1!$A$11:$C$1010,3,FALSE)</f>
        <v>#N/A</v>
      </c>
      <c r="BP430" t="e">
        <f>VLOOKUP('Sampling picks'!BE420,Sheet1!$A$11:$C$1010,3,FALSE)</f>
        <v>#N/A</v>
      </c>
      <c r="BQ430" t="e">
        <f>VLOOKUP('Sampling picks'!BF420,Sheet1!$A$11:$C$1010,3,FALSE)</f>
        <v>#N/A</v>
      </c>
      <c r="BR430" t="e">
        <f>VLOOKUP('Sampling picks'!BG420,Sheet1!$A$11:$C$1010,3,FALSE)</f>
        <v>#N/A</v>
      </c>
      <c r="BS430" t="e">
        <f>VLOOKUP('Sampling picks'!BH420,Sheet1!$A$11:$C$1010,3,FALSE)</f>
        <v>#N/A</v>
      </c>
      <c r="BT430" t="e">
        <f>VLOOKUP('Sampling picks'!BI420,Sheet1!$A$11:$C$1010,3,FALSE)</f>
        <v>#N/A</v>
      </c>
      <c r="BU430" t="e">
        <f>VLOOKUP('Sampling picks'!BJ420,Sheet1!$A$11:$C$1010,3,FALSE)</f>
        <v>#N/A</v>
      </c>
      <c r="BV430" t="e">
        <f>VLOOKUP('Sampling picks'!BK420,Sheet1!$A$11:$C$1010,3,FALSE)</f>
        <v>#N/A</v>
      </c>
      <c r="BW430" t="e">
        <f>VLOOKUP('Sampling picks'!BL420,Sheet1!$A$11:$C$1010,3,FALSE)</f>
        <v>#N/A</v>
      </c>
      <c r="BX430" t="e">
        <f>VLOOKUP('Sampling picks'!BM420,Sheet1!$A$11:$C$1010,3,FALSE)</f>
        <v>#N/A</v>
      </c>
      <c r="BY430" t="e">
        <f>VLOOKUP('Sampling picks'!BN420,Sheet1!$A$11:$C$1010,3,FALSE)</f>
        <v>#N/A</v>
      </c>
      <c r="BZ430" t="e">
        <f>VLOOKUP('Sampling picks'!BO420,Sheet1!$A$11:$C$1010,3,FALSE)</f>
        <v>#N/A</v>
      </c>
      <c r="CA430" t="e">
        <f>VLOOKUP('Sampling picks'!BP420,Sheet1!$A$11:$C$1010,3,FALSE)</f>
        <v>#N/A</v>
      </c>
      <c r="CB430" t="e">
        <f>VLOOKUP('Sampling picks'!BQ420,Sheet1!$A$11:$C$1010,3,FALSE)</f>
        <v>#N/A</v>
      </c>
      <c r="CC430" t="e">
        <f>VLOOKUP('Sampling picks'!BR420,Sheet1!$A$11:$C$1010,3,FALSE)</f>
        <v>#N/A</v>
      </c>
      <c r="CD430" t="e">
        <f>VLOOKUP('Sampling picks'!BS420,Sheet1!$A$11:$C$1010,3,FALSE)</f>
        <v>#N/A</v>
      </c>
      <c r="CE430" t="e">
        <f>VLOOKUP('Sampling picks'!BT420,Sheet1!$A$11:$C$1010,3,FALSE)</f>
        <v>#N/A</v>
      </c>
      <c r="CF430" t="e">
        <f>VLOOKUP('Sampling picks'!BU420,Sheet1!$A$11:$C$1010,3,FALSE)</f>
        <v>#N/A</v>
      </c>
      <c r="CG430" t="e">
        <f>VLOOKUP('Sampling picks'!BV420,Sheet1!$A$11:$C$1010,3,FALSE)</f>
        <v>#N/A</v>
      </c>
      <c r="CH430" t="e">
        <f>VLOOKUP('Sampling picks'!BW420,Sheet1!$A$11:$C$1010,3,FALSE)</f>
        <v>#N/A</v>
      </c>
      <c r="CI430" t="e">
        <f>VLOOKUP('Sampling picks'!BX420,Sheet1!$A$11:$C$1010,3,FALSE)</f>
        <v>#N/A</v>
      </c>
      <c r="CJ430" t="e">
        <f>VLOOKUP('Sampling picks'!BY420,Sheet1!$A$11:$C$1010,3,FALSE)</f>
        <v>#N/A</v>
      </c>
      <c r="CK430" t="e">
        <f>VLOOKUP('Sampling picks'!BZ420,Sheet1!$A$11:$C$1010,3,FALSE)</f>
        <v>#N/A</v>
      </c>
      <c r="CL430" t="e">
        <f>VLOOKUP('Sampling picks'!CA420,Sheet1!$A$11:$C$1010,3,FALSE)</f>
        <v>#N/A</v>
      </c>
      <c r="CM430" t="e">
        <f>VLOOKUP('Sampling picks'!CB420,Sheet1!$A$11:$C$1010,3,FALSE)</f>
        <v>#N/A</v>
      </c>
      <c r="CN430" t="e">
        <f>VLOOKUP('Sampling picks'!CC420,Sheet1!$A$11:$C$1010,3,FALSE)</f>
        <v>#N/A</v>
      </c>
      <c r="CO430" t="e">
        <f>VLOOKUP('Sampling picks'!CD420,Sheet1!$A$11:$C$1010,3,FALSE)</f>
        <v>#N/A</v>
      </c>
      <c r="CP430" t="e">
        <f>VLOOKUP('Sampling picks'!CE420,Sheet1!$A$11:$C$1010,3,FALSE)</f>
        <v>#N/A</v>
      </c>
      <c r="CQ430" t="e">
        <f>VLOOKUP('Sampling picks'!CF420,Sheet1!$A$11:$C$1010,3,FALSE)</f>
        <v>#N/A</v>
      </c>
      <c r="CR430" t="e">
        <f>VLOOKUP('Sampling picks'!CG420,Sheet1!$A$11:$C$1010,3,FALSE)</f>
        <v>#N/A</v>
      </c>
      <c r="CS430" t="e">
        <f>VLOOKUP('Sampling picks'!CH420,Sheet1!$A$11:$C$1010,3,FALSE)</f>
        <v>#N/A</v>
      </c>
      <c r="CT430" t="e">
        <f>VLOOKUP('Sampling picks'!CI420,Sheet1!$A$11:$C$1010,3,FALSE)</f>
        <v>#N/A</v>
      </c>
      <c r="CU430" t="e">
        <f>VLOOKUP('Sampling picks'!CJ420,Sheet1!$A$11:$C$1010,3,FALSE)</f>
        <v>#N/A</v>
      </c>
      <c r="CV430" t="e">
        <f>VLOOKUP('Sampling picks'!CK420,Sheet1!$A$11:$C$1010,3,FALSE)</f>
        <v>#N/A</v>
      </c>
      <c r="CW430" t="e">
        <f>VLOOKUP('Sampling picks'!CL420,Sheet1!$A$11:$C$1010,3,FALSE)</f>
        <v>#N/A</v>
      </c>
      <c r="CX430" t="e">
        <f>VLOOKUP('Sampling picks'!CM420,Sheet1!$A$11:$C$1010,3,FALSE)</f>
        <v>#N/A</v>
      </c>
      <c r="CY430" t="e">
        <f>VLOOKUP('Sampling picks'!CN420,Sheet1!$A$11:$C$1010,3,FALSE)</f>
        <v>#N/A</v>
      </c>
      <c r="CZ430" t="e">
        <f>VLOOKUP('Sampling picks'!CO420,Sheet1!$A$11:$C$1010,3,FALSE)</f>
        <v>#N/A</v>
      </c>
      <c r="DA430" t="e">
        <f>VLOOKUP('Sampling picks'!CP420,Sheet1!$A$11:$C$1010,3,FALSE)</f>
        <v>#N/A</v>
      </c>
      <c r="DB430" t="e">
        <f>VLOOKUP('Sampling picks'!CQ420,Sheet1!$A$11:$C$1010,3,FALSE)</f>
        <v>#N/A</v>
      </c>
      <c r="DC430" t="e">
        <f>VLOOKUP('Sampling picks'!CR420,Sheet1!$A$11:$C$1010,3,FALSE)</f>
        <v>#N/A</v>
      </c>
      <c r="DD430" t="e">
        <f>VLOOKUP('Sampling picks'!CS420,Sheet1!$A$11:$C$1010,3,FALSE)</f>
        <v>#N/A</v>
      </c>
      <c r="DE430" t="e">
        <f>VLOOKUP('Sampling picks'!CT420,Sheet1!$A$11:$C$1010,3,FALSE)</f>
        <v>#N/A</v>
      </c>
      <c r="DF430" t="e">
        <f>VLOOKUP('Sampling picks'!CU420,Sheet1!$A$11:$C$1010,3,FALSE)</f>
        <v>#N/A</v>
      </c>
      <c r="DG430" t="e">
        <f>VLOOKUP('Sampling picks'!CV420,Sheet1!$A$11:$C$1010,3,FALSE)</f>
        <v>#N/A</v>
      </c>
      <c r="DH430" t="e">
        <f>VLOOKUP('Sampling picks'!CW420,Sheet1!$A$11:$C$1010,3,FALSE)</f>
        <v>#N/A</v>
      </c>
      <c r="DI430" t="e">
        <f>VLOOKUP('Sampling picks'!CX420,Sheet1!$A$11:$C$1010,3,FALSE)</f>
        <v>#N/A</v>
      </c>
      <c r="DJ430" t="e">
        <f>VLOOKUP('Sampling picks'!CY420,Sheet1!$A$11:$C$1010,3,FALSE)</f>
        <v>#N/A</v>
      </c>
    </row>
    <row r="431" spans="1:114" x14ac:dyDescent="0.3">
      <c r="A431">
        <v>421</v>
      </c>
      <c r="B431" s="1">
        <f t="shared" ca="1" si="35"/>
        <v>848</v>
      </c>
      <c r="C431" s="1">
        <f t="shared" ca="1" si="35"/>
        <v>862</v>
      </c>
      <c r="H431" t="str">
        <f t="shared" ca="1" si="31"/>
        <v>do not reject</v>
      </c>
      <c r="I431">
        <f t="shared" ca="1" si="32"/>
        <v>0.34631639202098008</v>
      </c>
      <c r="J431">
        <f t="shared" ca="1" si="33"/>
        <v>0.39528470752104744</v>
      </c>
      <c r="K431">
        <f t="shared" ca="1" si="34"/>
        <v>812.5</v>
      </c>
      <c r="L431" t="s">
        <v>447</v>
      </c>
      <c r="M431">
        <f ca="1">VLOOKUP('Sampling picks'!B421,Sheet1!$A$11:$C$1010,3,FALSE)</f>
        <v>963</v>
      </c>
      <c r="N431">
        <f ca="1">VLOOKUP('Sampling picks'!C421,Sheet1!$A$11:$C$1010,3,FALSE)</f>
        <v>763</v>
      </c>
      <c r="O431">
        <f ca="1">VLOOKUP('Sampling picks'!D421,Sheet1!$A$11:$C$1010,3,FALSE)</f>
        <v>729</v>
      </c>
      <c r="P431">
        <f ca="1">VLOOKUP('Sampling picks'!E421,Sheet1!$A$11:$C$1010,3,FALSE)</f>
        <v>687</v>
      </c>
      <c r="Q431">
        <f ca="1">VLOOKUP('Sampling picks'!F421,Sheet1!$A$11:$C$1010,3,FALSE)</f>
        <v>921</v>
      </c>
      <c r="R431">
        <f ca="1">VLOOKUP('Sampling picks'!G421,Sheet1!$A$11:$C$1010,3,FALSE)</f>
        <v>748</v>
      </c>
      <c r="S431">
        <f ca="1">VLOOKUP('Sampling picks'!H421,Sheet1!$A$11:$C$1010,3,FALSE)</f>
        <v>790</v>
      </c>
      <c r="T431">
        <f ca="1">VLOOKUP('Sampling picks'!I421,Sheet1!$A$11:$C$1010,3,FALSE)</f>
        <v>866</v>
      </c>
      <c r="U431">
        <f ca="1">VLOOKUP('Sampling picks'!J421,Sheet1!$A$11:$C$1010,3,FALSE)</f>
        <v>924</v>
      </c>
      <c r="V431">
        <f ca="1">VLOOKUP('Sampling picks'!K421,Sheet1!$A$11:$C$1010,3,FALSE)</f>
        <v>734</v>
      </c>
      <c r="W431" t="e">
        <f>VLOOKUP('Sampling picks'!L421,Sheet1!$A$11:$C$1010,3,FALSE)</f>
        <v>#N/A</v>
      </c>
      <c r="X431" t="e">
        <f>VLOOKUP('Sampling picks'!M421,Sheet1!$A$11:$C$1010,3,FALSE)</f>
        <v>#N/A</v>
      </c>
      <c r="Y431" t="e">
        <f>VLOOKUP('Sampling picks'!N421,Sheet1!$A$11:$C$1010,3,FALSE)</f>
        <v>#N/A</v>
      </c>
      <c r="Z431" t="e">
        <f>VLOOKUP('Sampling picks'!O421,Sheet1!$A$11:$C$1010,3,FALSE)</f>
        <v>#N/A</v>
      </c>
      <c r="AA431" t="e">
        <f>VLOOKUP('Sampling picks'!P421,Sheet1!$A$11:$C$1010,3,FALSE)</f>
        <v>#N/A</v>
      </c>
      <c r="AB431" t="e">
        <f>VLOOKUP('Sampling picks'!Q421,Sheet1!$A$11:$C$1010,3,FALSE)</f>
        <v>#N/A</v>
      </c>
      <c r="AC431" t="e">
        <f>VLOOKUP('Sampling picks'!R421,Sheet1!$A$11:$C$1010,3,FALSE)</f>
        <v>#N/A</v>
      </c>
      <c r="AD431" t="e">
        <f>VLOOKUP('Sampling picks'!S421,Sheet1!$A$11:$C$1010,3,FALSE)</f>
        <v>#N/A</v>
      </c>
      <c r="AE431" t="e">
        <f>VLOOKUP('Sampling picks'!T421,Sheet1!$A$11:$C$1010,3,FALSE)</f>
        <v>#N/A</v>
      </c>
      <c r="AF431" t="e">
        <f>VLOOKUP('Sampling picks'!U421,Sheet1!$A$11:$C$1010,3,FALSE)</f>
        <v>#N/A</v>
      </c>
      <c r="AG431" t="e">
        <f>VLOOKUP('Sampling picks'!V421,Sheet1!$A$11:$C$1010,3,FALSE)</f>
        <v>#N/A</v>
      </c>
      <c r="AH431" t="e">
        <f>VLOOKUP('Sampling picks'!W421,Sheet1!$A$11:$C$1010,3,FALSE)</f>
        <v>#N/A</v>
      </c>
      <c r="AI431" t="e">
        <f>VLOOKUP('Sampling picks'!X421,Sheet1!$A$11:$C$1010,3,FALSE)</f>
        <v>#N/A</v>
      </c>
      <c r="AJ431" t="e">
        <f>VLOOKUP('Sampling picks'!Y421,Sheet1!$A$11:$C$1010,3,FALSE)</f>
        <v>#N/A</v>
      </c>
      <c r="AK431" t="e">
        <f>VLOOKUP('Sampling picks'!Z421,Sheet1!$A$11:$C$1010,3,FALSE)</f>
        <v>#N/A</v>
      </c>
      <c r="AL431" t="e">
        <f>VLOOKUP('Sampling picks'!AA421,Sheet1!$A$11:$C$1010,3,FALSE)</f>
        <v>#N/A</v>
      </c>
      <c r="AM431" t="e">
        <f>VLOOKUP('Sampling picks'!AB421,Sheet1!$A$11:$C$1010,3,FALSE)</f>
        <v>#N/A</v>
      </c>
      <c r="AN431" t="e">
        <f>VLOOKUP('Sampling picks'!AC421,Sheet1!$A$11:$C$1010,3,FALSE)</f>
        <v>#N/A</v>
      </c>
      <c r="AO431" t="e">
        <f>VLOOKUP('Sampling picks'!AD421,Sheet1!$A$11:$C$1010,3,FALSE)</f>
        <v>#N/A</v>
      </c>
      <c r="AP431" t="e">
        <f>VLOOKUP('Sampling picks'!AE421,Sheet1!$A$11:$C$1010,3,FALSE)</f>
        <v>#N/A</v>
      </c>
      <c r="AQ431" t="e">
        <f>VLOOKUP('Sampling picks'!AF421,Sheet1!$A$11:$C$1010,3,FALSE)</f>
        <v>#N/A</v>
      </c>
      <c r="AR431" t="e">
        <f>VLOOKUP('Sampling picks'!AG421,Sheet1!$A$11:$C$1010,3,FALSE)</f>
        <v>#N/A</v>
      </c>
      <c r="AS431" t="e">
        <f>VLOOKUP('Sampling picks'!AH421,Sheet1!$A$11:$C$1010,3,FALSE)</f>
        <v>#N/A</v>
      </c>
      <c r="AT431" t="e">
        <f>VLOOKUP('Sampling picks'!AI421,Sheet1!$A$11:$C$1010,3,FALSE)</f>
        <v>#N/A</v>
      </c>
      <c r="AU431" t="e">
        <f>VLOOKUP('Sampling picks'!AJ421,Sheet1!$A$11:$C$1010,3,FALSE)</f>
        <v>#N/A</v>
      </c>
      <c r="AV431" t="e">
        <f>VLOOKUP('Sampling picks'!AK421,Sheet1!$A$11:$C$1010,3,FALSE)</f>
        <v>#N/A</v>
      </c>
      <c r="AW431" t="e">
        <f>VLOOKUP('Sampling picks'!AL421,Sheet1!$A$11:$C$1010,3,FALSE)</f>
        <v>#N/A</v>
      </c>
      <c r="AX431" t="e">
        <f>VLOOKUP('Sampling picks'!AM421,Sheet1!$A$11:$C$1010,3,FALSE)</f>
        <v>#N/A</v>
      </c>
      <c r="AY431" t="e">
        <f>VLOOKUP('Sampling picks'!AN421,Sheet1!$A$11:$C$1010,3,FALSE)</f>
        <v>#N/A</v>
      </c>
      <c r="AZ431" t="e">
        <f>VLOOKUP('Sampling picks'!AO421,Sheet1!$A$11:$C$1010,3,FALSE)</f>
        <v>#N/A</v>
      </c>
      <c r="BA431" t="e">
        <f>VLOOKUP('Sampling picks'!AP421,Sheet1!$A$11:$C$1010,3,FALSE)</f>
        <v>#N/A</v>
      </c>
      <c r="BB431" t="e">
        <f>VLOOKUP('Sampling picks'!AQ421,Sheet1!$A$11:$C$1010,3,FALSE)</f>
        <v>#N/A</v>
      </c>
      <c r="BC431" t="e">
        <f>VLOOKUP('Sampling picks'!AR421,Sheet1!$A$11:$C$1010,3,FALSE)</f>
        <v>#N/A</v>
      </c>
      <c r="BD431" t="e">
        <f>VLOOKUP('Sampling picks'!AS421,Sheet1!$A$11:$C$1010,3,FALSE)</f>
        <v>#N/A</v>
      </c>
      <c r="BE431" t="e">
        <f>VLOOKUP('Sampling picks'!AT421,Sheet1!$A$11:$C$1010,3,FALSE)</f>
        <v>#N/A</v>
      </c>
      <c r="BF431" t="e">
        <f>VLOOKUP('Sampling picks'!AU421,Sheet1!$A$11:$C$1010,3,FALSE)</f>
        <v>#N/A</v>
      </c>
      <c r="BG431" t="e">
        <f>VLOOKUP('Sampling picks'!AV421,Sheet1!$A$11:$C$1010,3,FALSE)</f>
        <v>#N/A</v>
      </c>
      <c r="BH431" t="e">
        <f>VLOOKUP('Sampling picks'!AW421,Sheet1!$A$11:$C$1010,3,FALSE)</f>
        <v>#N/A</v>
      </c>
      <c r="BI431" t="e">
        <f>VLOOKUP('Sampling picks'!AX421,Sheet1!$A$11:$C$1010,3,FALSE)</f>
        <v>#N/A</v>
      </c>
      <c r="BJ431" t="e">
        <f>VLOOKUP('Sampling picks'!AY421,Sheet1!$A$11:$C$1010,3,FALSE)</f>
        <v>#N/A</v>
      </c>
      <c r="BK431" t="e">
        <f>VLOOKUP('Sampling picks'!AZ421,Sheet1!$A$11:$C$1010,3,FALSE)</f>
        <v>#N/A</v>
      </c>
      <c r="BL431" t="e">
        <f>VLOOKUP('Sampling picks'!BA421,Sheet1!$A$11:$C$1010,3,FALSE)</f>
        <v>#N/A</v>
      </c>
      <c r="BM431" t="e">
        <f>VLOOKUP('Sampling picks'!BB421,Sheet1!$A$11:$C$1010,3,FALSE)</f>
        <v>#N/A</v>
      </c>
      <c r="BN431" t="e">
        <f>VLOOKUP('Sampling picks'!BC421,Sheet1!$A$11:$C$1010,3,FALSE)</f>
        <v>#N/A</v>
      </c>
      <c r="BO431" t="e">
        <f>VLOOKUP('Sampling picks'!BD421,Sheet1!$A$11:$C$1010,3,FALSE)</f>
        <v>#N/A</v>
      </c>
      <c r="BP431" t="e">
        <f>VLOOKUP('Sampling picks'!BE421,Sheet1!$A$11:$C$1010,3,FALSE)</f>
        <v>#N/A</v>
      </c>
      <c r="BQ431" t="e">
        <f>VLOOKUP('Sampling picks'!BF421,Sheet1!$A$11:$C$1010,3,FALSE)</f>
        <v>#N/A</v>
      </c>
      <c r="BR431" t="e">
        <f>VLOOKUP('Sampling picks'!BG421,Sheet1!$A$11:$C$1010,3,FALSE)</f>
        <v>#N/A</v>
      </c>
      <c r="BS431" t="e">
        <f>VLOOKUP('Sampling picks'!BH421,Sheet1!$A$11:$C$1010,3,FALSE)</f>
        <v>#N/A</v>
      </c>
      <c r="BT431" t="e">
        <f>VLOOKUP('Sampling picks'!BI421,Sheet1!$A$11:$C$1010,3,FALSE)</f>
        <v>#N/A</v>
      </c>
      <c r="BU431" t="e">
        <f>VLOOKUP('Sampling picks'!BJ421,Sheet1!$A$11:$C$1010,3,FALSE)</f>
        <v>#N/A</v>
      </c>
      <c r="BV431" t="e">
        <f>VLOOKUP('Sampling picks'!BK421,Sheet1!$A$11:$C$1010,3,FALSE)</f>
        <v>#N/A</v>
      </c>
      <c r="BW431" t="e">
        <f>VLOOKUP('Sampling picks'!BL421,Sheet1!$A$11:$C$1010,3,FALSE)</f>
        <v>#N/A</v>
      </c>
      <c r="BX431" t="e">
        <f>VLOOKUP('Sampling picks'!BM421,Sheet1!$A$11:$C$1010,3,FALSE)</f>
        <v>#N/A</v>
      </c>
      <c r="BY431" t="e">
        <f>VLOOKUP('Sampling picks'!BN421,Sheet1!$A$11:$C$1010,3,FALSE)</f>
        <v>#N/A</v>
      </c>
      <c r="BZ431" t="e">
        <f>VLOOKUP('Sampling picks'!BO421,Sheet1!$A$11:$C$1010,3,FALSE)</f>
        <v>#N/A</v>
      </c>
      <c r="CA431" t="e">
        <f>VLOOKUP('Sampling picks'!BP421,Sheet1!$A$11:$C$1010,3,FALSE)</f>
        <v>#N/A</v>
      </c>
      <c r="CB431" t="e">
        <f>VLOOKUP('Sampling picks'!BQ421,Sheet1!$A$11:$C$1010,3,FALSE)</f>
        <v>#N/A</v>
      </c>
      <c r="CC431" t="e">
        <f>VLOOKUP('Sampling picks'!BR421,Sheet1!$A$11:$C$1010,3,FALSE)</f>
        <v>#N/A</v>
      </c>
      <c r="CD431" t="e">
        <f>VLOOKUP('Sampling picks'!BS421,Sheet1!$A$11:$C$1010,3,FALSE)</f>
        <v>#N/A</v>
      </c>
      <c r="CE431" t="e">
        <f>VLOOKUP('Sampling picks'!BT421,Sheet1!$A$11:$C$1010,3,FALSE)</f>
        <v>#N/A</v>
      </c>
      <c r="CF431" t="e">
        <f>VLOOKUP('Sampling picks'!BU421,Sheet1!$A$11:$C$1010,3,FALSE)</f>
        <v>#N/A</v>
      </c>
      <c r="CG431" t="e">
        <f>VLOOKUP('Sampling picks'!BV421,Sheet1!$A$11:$C$1010,3,FALSE)</f>
        <v>#N/A</v>
      </c>
      <c r="CH431" t="e">
        <f>VLOOKUP('Sampling picks'!BW421,Sheet1!$A$11:$C$1010,3,FALSE)</f>
        <v>#N/A</v>
      </c>
      <c r="CI431" t="e">
        <f>VLOOKUP('Sampling picks'!BX421,Sheet1!$A$11:$C$1010,3,FALSE)</f>
        <v>#N/A</v>
      </c>
      <c r="CJ431" t="e">
        <f>VLOOKUP('Sampling picks'!BY421,Sheet1!$A$11:$C$1010,3,FALSE)</f>
        <v>#N/A</v>
      </c>
      <c r="CK431" t="e">
        <f>VLOOKUP('Sampling picks'!BZ421,Sheet1!$A$11:$C$1010,3,FALSE)</f>
        <v>#N/A</v>
      </c>
      <c r="CL431" t="e">
        <f>VLOOKUP('Sampling picks'!CA421,Sheet1!$A$11:$C$1010,3,FALSE)</f>
        <v>#N/A</v>
      </c>
      <c r="CM431" t="e">
        <f>VLOOKUP('Sampling picks'!CB421,Sheet1!$A$11:$C$1010,3,FALSE)</f>
        <v>#N/A</v>
      </c>
      <c r="CN431" t="e">
        <f>VLOOKUP('Sampling picks'!CC421,Sheet1!$A$11:$C$1010,3,FALSE)</f>
        <v>#N/A</v>
      </c>
      <c r="CO431" t="e">
        <f>VLOOKUP('Sampling picks'!CD421,Sheet1!$A$11:$C$1010,3,FALSE)</f>
        <v>#N/A</v>
      </c>
      <c r="CP431" t="e">
        <f>VLOOKUP('Sampling picks'!CE421,Sheet1!$A$11:$C$1010,3,FALSE)</f>
        <v>#N/A</v>
      </c>
      <c r="CQ431" t="e">
        <f>VLOOKUP('Sampling picks'!CF421,Sheet1!$A$11:$C$1010,3,FALSE)</f>
        <v>#N/A</v>
      </c>
      <c r="CR431" t="e">
        <f>VLOOKUP('Sampling picks'!CG421,Sheet1!$A$11:$C$1010,3,FALSE)</f>
        <v>#N/A</v>
      </c>
      <c r="CS431" t="e">
        <f>VLOOKUP('Sampling picks'!CH421,Sheet1!$A$11:$C$1010,3,FALSE)</f>
        <v>#N/A</v>
      </c>
      <c r="CT431" t="e">
        <f>VLOOKUP('Sampling picks'!CI421,Sheet1!$A$11:$C$1010,3,FALSE)</f>
        <v>#N/A</v>
      </c>
      <c r="CU431" t="e">
        <f>VLOOKUP('Sampling picks'!CJ421,Sheet1!$A$11:$C$1010,3,FALSE)</f>
        <v>#N/A</v>
      </c>
      <c r="CV431" t="e">
        <f>VLOOKUP('Sampling picks'!CK421,Sheet1!$A$11:$C$1010,3,FALSE)</f>
        <v>#N/A</v>
      </c>
      <c r="CW431" t="e">
        <f>VLOOKUP('Sampling picks'!CL421,Sheet1!$A$11:$C$1010,3,FALSE)</f>
        <v>#N/A</v>
      </c>
      <c r="CX431" t="e">
        <f>VLOOKUP('Sampling picks'!CM421,Sheet1!$A$11:$C$1010,3,FALSE)</f>
        <v>#N/A</v>
      </c>
      <c r="CY431" t="e">
        <f>VLOOKUP('Sampling picks'!CN421,Sheet1!$A$11:$C$1010,3,FALSE)</f>
        <v>#N/A</v>
      </c>
      <c r="CZ431" t="e">
        <f>VLOOKUP('Sampling picks'!CO421,Sheet1!$A$11:$C$1010,3,FALSE)</f>
        <v>#N/A</v>
      </c>
      <c r="DA431" t="e">
        <f>VLOOKUP('Sampling picks'!CP421,Sheet1!$A$11:$C$1010,3,FALSE)</f>
        <v>#N/A</v>
      </c>
      <c r="DB431" t="e">
        <f>VLOOKUP('Sampling picks'!CQ421,Sheet1!$A$11:$C$1010,3,FALSE)</f>
        <v>#N/A</v>
      </c>
      <c r="DC431" t="e">
        <f>VLOOKUP('Sampling picks'!CR421,Sheet1!$A$11:$C$1010,3,FALSE)</f>
        <v>#N/A</v>
      </c>
      <c r="DD431" t="e">
        <f>VLOOKUP('Sampling picks'!CS421,Sheet1!$A$11:$C$1010,3,FALSE)</f>
        <v>#N/A</v>
      </c>
      <c r="DE431" t="e">
        <f>VLOOKUP('Sampling picks'!CT421,Sheet1!$A$11:$C$1010,3,FALSE)</f>
        <v>#N/A</v>
      </c>
      <c r="DF431" t="e">
        <f>VLOOKUP('Sampling picks'!CU421,Sheet1!$A$11:$C$1010,3,FALSE)</f>
        <v>#N/A</v>
      </c>
      <c r="DG431" t="e">
        <f>VLOOKUP('Sampling picks'!CV421,Sheet1!$A$11:$C$1010,3,FALSE)</f>
        <v>#N/A</v>
      </c>
      <c r="DH431" t="e">
        <f>VLOOKUP('Sampling picks'!CW421,Sheet1!$A$11:$C$1010,3,FALSE)</f>
        <v>#N/A</v>
      </c>
      <c r="DI431" t="e">
        <f>VLOOKUP('Sampling picks'!CX421,Sheet1!$A$11:$C$1010,3,FALSE)</f>
        <v>#N/A</v>
      </c>
      <c r="DJ431" t="e">
        <f>VLOOKUP('Sampling picks'!CY421,Sheet1!$A$11:$C$1010,3,FALSE)</f>
        <v>#N/A</v>
      </c>
    </row>
    <row r="432" spans="1:114" x14ac:dyDescent="0.3">
      <c r="A432">
        <v>422</v>
      </c>
      <c r="B432" s="1">
        <f t="shared" ca="1" si="35"/>
        <v>897</v>
      </c>
      <c r="C432" s="1">
        <f t="shared" ca="1" si="35"/>
        <v>894</v>
      </c>
      <c r="H432" t="str">
        <f t="shared" ca="1" si="31"/>
        <v>reject</v>
      </c>
      <c r="I432">
        <f t="shared" ca="1" si="32"/>
        <v>1.7570077933788397E-3</v>
      </c>
      <c r="J432">
        <f t="shared" ca="1" si="33"/>
        <v>2.9187822803354129</v>
      </c>
      <c r="K432">
        <f t="shared" ca="1" si="34"/>
        <v>892.3</v>
      </c>
      <c r="L432" t="s">
        <v>448</v>
      </c>
      <c r="M432">
        <f ca="1">VLOOKUP('Sampling picks'!B422,Sheet1!$A$11:$C$1010,3,FALSE)</f>
        <v>847</v>
      </c>
      <c r="N432">
        <f ca="1">VLOOKUP('Sampling picks'!C422,Sheet1!$A$11:$C$1010,3,FALSE)</f>
        <v>876</v>
      </c>
      <c r="O432">
        <f ca="1">VLOOKUP('Sampling picks'!D422,Sheet1!$A$11:$C$1010,3,FALSE)</f>
        <v>889</v>
      </c>
      <c r="P432">
        <f ca="1">VLOOKUP('Sampling picks'!E422,Sheet1!$A$11:$C$1010,3,FALSE)</f>
        <v>1050</v>
      </c>
      <c r="Q432">
        <f ca="1">VLOOKUP('Sampling picks'!F422,Sheet1!$A$11:$C$1010,3,FALSE)</f>
        <v>869</v>
      </c>
      <c r="R432">
        <f ca="1">VLOOKUP('Sampling picks'!G422,Sheet1!$A$11:$C$1010,3,FALSE)</f>
        <v>876</v>
      </c>
      <c r="S432">
        <f ca="1">VLOOKUP('Sampling picks'!H422,Sheet1!$A$11:$C$1010,3,FALSE)</f>
        <v>852</v>
      </c>
      <c r="T432">
        <f ca="1">VLOOKUP('Sampling picks'!I422,Sheet1!$A$11:$C$1010,3,FALSE)</f>
        <v>781</v>
      </c>
      <c r="U432">
        <f ca="1">VLOOKUP('Sampling picks'!J422,Sheet1!$A$11:$C$1010,3,FALSE)</f>
        <v>972</v>
      </c>
      <c r="V432">
        <f ca="1">VLOOKUP('Sampling picks'!K422,Sheet1!$A$11:$C$1010,3,FALSE)</f>
        <v>911</v>
      </c>
      <c r="W432" t="e">
        <f>VLOOKUP('Sampling picks'!L422,Sheet1!$A$11:$C$1010,3,FALSE)</f>
        <v>#N/A</v>
      </c>
      <c r="X432" t="e">
        <f>VLOOKUP('Sampling picks'!M422,Sheet1!$A$11:$C$1010,3,FALSE)</f>
        <v>#N/A</v>
      </c>
      <c r="Y432" t="e">
        <f>VLOOKUP('Sampling picks'!N422,Sheet1!$A$11:$C$1010,3,FALSE)</f>
        <v>#N/A</v>
      </c>
      <c r="Z432" t="e">
        <f>VLOOKUP('Sampling picks'!O422,Sheet1!$A$11:$C$1010,3,FALSE)</f>
        <v>#N/A</v>
      </c>
      <c r="AA432" t="e">
        <f>VLOOKUP('Sampling picks'!P422,Sheet1!$A$11:$C$1010,3,FALSE)</f>
        <v>#N/A</v>
      </c>
      <c r="AB432" t="e">
        <f>VLOOKUP('Sampling picks'!Q422,Sheet1!$A$11:$C$1010,3,FALSE)</f>
        <v>#N/A</v>
      </c>
      <c r="AC432" t="e">
        <f>VLOOKUP('Sampling picks'!R422,Sheet1!$A$11:$C$1010,3,FALSE)</f>
        <v>#N/A</v>
      </c>
      <c r="AD432" t="e">
        <f>VLOOKUP('Sampling picks'!S422,Sheet1!$A$11:$C$1010,3,FALSE)</f>
        <v>#N/A</v>
      </c>
      <c r="AE432" t="e">
        <f>VLOOKUP('Sampling picks'!T422,Sheet1!$A$11:$C$1010,3,FALSE)</f>
        <v>#N/A</v>
      </c>
      <c r="AF432" t="e">
        <f>VLOOKUP('Sampling picks'!U422,Sheet1!$A$11:$C$1010,3,FALSE)</f>
        <v>#N/A</v>
      </c>
      <c r="AG432" t="e">
        <f>VLOOKUP('Sampling picks'!V422,Sheet1!$A$11:$C$1010,3,FALSE)</f>
        <v>#N/A</v>
      </c>
      <c r="AH432" t="e">
        <f>VLOOKUP('Sampling picks'!W422,Sheet1!$A$11:$C$1010,3,FALSE)</f>
        <v>#N/A</v>
      </c>
      <c r="AI432" t="e">
        <f>VLOOKUP('Sampling picks'!X422,Sheet1!$A$11:$C$1010,3,FALSE)</f>
        <v>#N/A</v>
      </c>
      <c r="AJ432" t="e">
        <f>VLOOKUP('Sampling picks'!Y422,Sheet1!$A$11:$C$1010,3,FALSE)</f>
        <v>#N/A</v>
      </c>
      <c r="AK432" t="e">
        <f>VLOOKUP('Sampling picks'!Z422,Sheet1!$A$11:$C$1010,3,FALSE)</f>
        <v>#N/A</v>
      </c>
      <c r="AL432" t="e">
        <f>VLOOKUP('Sampling picks'!AA422,Sheet1!$A$11:$C$1010,3,FALSE)</f>
        <v>#N/A</v>
      </c>
      <c r="AM432" t="e">
        <f>VLOOKUP('Sampling picks'!AB422,Sheet1!$A$11:$C$1010,3,FALSE)</f>
        <v>#N/A</v>
      </c>
      <c r="AN432" t="e">
        <f>VLOOKUP('Sampling picks'!AC422,Sheet1!$A$11:$C$1010,3,FALSE)</f>
        <v>#N/A</v>
      </c>
      <c r="AO432" t="e">
        <f>VLOOKUP('Sampling picks'!AD422,Sheet1!$A$11:$C$1010,3,FALSE)</f>
        <v>#N/A</v>
      </c>
      <c r="AP432" t="e">
        <f>VLOOKUP('Sampling picks'!AE422,Sheet1!$A$11:$C$1010,3,FALSE)</f>
        <v>#N/A</v>
      </c>
      <c r="AQ432" t="e">
        <f>VLOOKUP('Sampling picks'!AF422,Sheet1!$A$11:$C$1010,3,FALSE)</f>
        <v>#N/A</v>
      </c>
      <c r="AR432" t="e">
        <f>VLOOKUP('Sampling picks'!AG422,Sheet1!$A$11:$C$1010,3,FALSE)</f>
        <v>#N/A</v>
      </c>
      <c r="AS432" t="e">
        <f>VLOOKUP('Sampling picks'!AH422,Sheet1!$A$11:$C$1010,3,FALSE)</f>
        <v>#N/A</v>
      </c>
      <c r="AT432" t="e">
        <f>VLOOKUP('Sampling picks'!AI422,Sheet1!$A$11:$C$1010,3,FALSE)</f>
        <v>#N/A</v>
      </c>
      <c r="AU432" t="e">
        <f>VLOOKUP('Sampling picks'!AJ422,Sheet1!$A$11:$C$1010,3,FALSE)</f>
        <v>#N/A</v>
      </c>
      <c r="AV432" t="e">
        <f>VLOOKUP('Sampling picks'!AK422,Sheet1!$A$11:$C$1010,3,FALSE)</f>
        <v>#N/A</v>
      </c>
      <c r="AW432" t="e">
        <f>VLOOKUP('Sampling picks'!AL422,Sheet1!$A$11:$C$1010,3,FALSE)</f>
        <v>#N/A</v>
      </c>
      <c r="AX432" t="e">
        <f>VLOOKUP('Sampling picks'!AM422,Sheet1!$A$11:$C$1010,3,FALSE)</f>
        <v>#N/A</v>
      </c>
      <c r="AY432" t="e">
        <f>VLOOKUP('Sampling picks'!AN422,Sheet1!$A$11:$C$1010,3,FALSE)</f>
        <v>#N/A</v>
      </c>
      <c r="AZ432" t="e">
        <f>VLOOKUP('Sampling picks'!AO422,Sheet1!$A$11:$C$1010,3,FALSE)</f>
        <v>#N/A</v>
      </c>
      <c r="BA432" t="e">
        <f>VLOOKUP('Sampling picks'!AP422,Sheet1!$A$11:$C$1010,3,FALSE)</f>
        <v>#N/A</v>
      </c>
      <c r="BB432" t="e">
        <f>VLOOKUP('Sampling picks'!AQ422,Sheet1!$A$11:$C$1010,3,FALSE)</f>
        <v>#N/A</v>
      </c>
      <c r="BC432" t="e">
        <f>VLOOKUP('Sampling picks'!AR422,Sheet1!$A$11:$C$1010,3,FALSE)</f>
        <v>#N/A</v>
      </c>
      <c r="BD432" t="e">
        <f>VLOOKUP('Sampling picks'!AS422,Sheet1!$A$11:$C$1010,3,FALSE)</f>
        <v>#N/A</v>
      </c>
      <c r="BE432" t="e">
        <f>VLOOKUP('Sampling picks'!AT422,Sheet1!$A$11:$C$1010,3,FALSE)</f>
        <v>#N/A</v>
      </c>
      <c r="BF432" t="e">
        <f>VLOOKUP('Sampling picks'!AU422,Sheet1!$A$11:$C$1010,3,FALSE)</f>
        <v>#N/A</v>
      </c>
      <c r="BG432" t="e">
        <f>VLOOKUP('Sampling picks'!AV422,Sheet1!$A$11:$C$1010,3,FALSE)</f>
        <v>#N/A</v>
      </c>
      <c r="BH432" t="e">
        <f>VLOOKUP('Sampling picks'!AW422,Sheet1!$A$11:$C$1010,3,FALSE)</f>
        <v>#N/A</v>
      </c>
      <c r="BI432" t="e">
        <f>VLOOKUP('Sampling picks'!AX422,Sheet1!$A$11:$C$1010,3,FALSE)</f>
        <v>#N/A</v>
      </c>
      <c r="BJ432" t="e">
        <f>VLOOKUP('Sampling picks'!AY422,Sheet1!$A$11:$C$1010,3,FALSE)</f>
        <v>#N/A</v>
      </c>
      <c r="BK432" t="e">
        <f>VLOOKUP('Sampling picks'!AZ422,Sheet1!$A$11:$C$1010,3,FALSE)</f>
        <v>#N/A</v>
      </c>
      <c r="BL432" t="e">
        <f>VLOOKUP('Sampling picks'!BA422,Sheet1!$A$11:$C$1010,3,FALSE)</f>
        <v>#N/A</v>
      </c>
      <c r="BM432" t="e">
        <f>VLOOKUP('Sampling picks'!BB422,Sheet1!$A$11:$C$1010,3,FALSE)</f>
        <v>#N/A</v>
      </c>
      <c r="BN432" t="e">
        <f>VLOOKUP('Sampling picks'!BC422,Sheet1!$A$11:$C$1010,3,FALSE)</f>
        <v>#N/A</v>
      </c>
      <c r="BO432" t="e">
        <f>VLOOKUP('Sampling picks'!BD422,Sheet1!$A$11:$C$1010,3,FALSE)</f>
        <v>#N/A</v>
      </c>
      <c r="BP432" t="e">
        <f>VLOOKUP('Sampling picks'!BE422,Sheet1!$A$11:$C$1010,3,FALSE)</f>
        <v>#N/A</v>
      </c>
      <c r="BQ432" t="e">
        <f>VLOOKUP('Sampling picks'!BF422,Sheet1!$A$11:$C$1010,3,FALSE)</f>
        <v>#N/A</v>
      </c>
      <c r="BR432" t="e">
        <f>VLOOKUP('Sampling picks'!BG422,Sheet1!$A$11:$C$1010,3,FALSE)</f>
        <v>#N/A</v>
      </c>
      <c r="BS432" t="e">
        <f>VLOOKUP('Sampling picks'!BH422,Sheet1!$A$11:$C$1010,3,FALSE)</f>
        <v>#N/A</v>
      </c>
      <c r="BT432" t="e">
        <f>VLOOKUP('Sampling picks'!BI422,Sheet1!$A$11:$C$1010,3,FALSE)</f>
        <v>#N/A</v>
      </c>
      <c r="BU432" t="e">
        <f>VLOOKUP('Sampling picks'!BJ422,Sheet1!$A$11:$C$1010,3,FALSE)</f>
        <v>#N/A</v>
      </c>
      <c r="BV432" t="e">
        <f>VLOOKUP('Sampling picks'!BK422,Sheet1!$A$11:$C$1010,3,FALSE)</f>
        <v>#N/A</v>
      </c>
      <c r="BW432" t="e">
        <f>VLOOKUP('Sampling picks'!BL422,Sheet1!$A$11:$C$1010,3,FALSE)</f>
        <v>#N/A</v>
      </c>
      <c r="BX432" t="e">
        <f>VLOOKUP('Sampling picks'!BM422,Sheet1!$A$11:$C$1010,3,FALSE)</f>
        <v>#N/A</v>
      </c>
      <c r="BY432" t="e">
        <f>VLOOKUP('Sampling picks'!BN422,Sheet1!$A$11:$C$1010,3,FALSE)</f>
        <v>#N/A</v>
      </c>
      <c r="BZ432" t="e">
        <f>VLOOKUP('Sampling picks'!BO422,Sheet1!$A$11:$C$1010,3,FALSE)</f>
        <v>#N/A</v>
      </c>
      <c r="CA432" t="e">
        <f>VLOOKUP('Sampling picks'!BP422,Sheet1!$A$11:$C$1010,3,FALSE)</f>
        <v>#N/A</v>
      </c>
      <c r="CB432" t="e">
        <f>VLOOKUP('Sampling picks'!BQ422,Sheet1!$A$11:$C$1010,3,FALSE)</f>
        <v>#N/A</v>
      </c>
      <c r="CC432" t="e">
        <f>VLOOKUP('Sampling picks'!BR422,Sheet1!$A$11:$C$1010,3,FALSE)</f>
        <v>#N/A</v>
      </c>
      <c r="CD432" t="e">
        <f>VLOOKUP('Sampling picks'!BS422,Sheet1!$A$11:$C$1010,3,FALSE)</f>
        <v>#N/A</v>
      </c>
      <c r="CE432" t="e">
        <f>VLOOKUP('Sampling picks'!BT422,Sheet1!$A$11:$C$1010,3,FALSE)</f>
        <v>#N/A</v>
      </c>
      <c r="CF432" t="e">
        <f>VLOOKUP('Sampling picks'!BU422,Sheet1!$A$11:$C$1010,3,FALSE)</f>
        <v>#N/A</v>
      </c>
      <c r="CG432" t="e">
        <f>VLOOKUP('Sampling picks'!BV422,Sheet1!$A$11:$C$1010,3,FALSE)</f>
        <v>#N/A</v>
      </c>
      <c r="CH432" t="e">
        <f>VLOOKUP('Sampling picks'!BW422,Sheet1!$A$11:$C$1010,3,FALSE)</f>
        <v>#N/A</v>
      </c>
      <c r="CI432" t="e">
        <f>VLOOKUP('Sampling picks'!BX422,Sheet1!$A$11:$C$1010,3,FALSE)</f>
        <v>#N/A</v>
      </c>
      <c r="CJ432" t="e">
        <f>VLOOKUP('Sampling picks'!BY422,Sheet1!$A$11:$C$1010,3,FALSE)</f>
        <v>#N/A</v>
      </c>
      <c r="CK432" t="e">
        <f>VLOOKUP('Sampling picks'!BZ422,Sheet1!$A$11:$C$1010,3,FALSE)</f>
        <v>#N/A</v>
      </c>
      <c r="CL432" t="e">
        <f>VLOOKUP('Sampling picks'!CA422,Sheet1!$A$11:$C$1010,3,FALSE)</f>
        <v>#N/A</v>
      </c>
      <c r="CM432" t="e">
        <f>VLOOKUP('Sampling picks'!CB422,Sheet1!$A$11:$C$1010,3,FALSE)</f>
        <v>#N/A</v>
      </c>
      <c r="CN432" t="e">
        <f>VLOOKUP('Sampling picks'!CC422,Sheet1!$A$11:$C$1010,3,FALSE)</f>
        <v>#N/A</v>
      </c>
      <c r="CO432" t="e">
        <f>VLOOKUP('Sampling picks'!CD422,Sheet1!$A$11:$C$1010,3,FALSE)</f>
        <v>#N/A</v>
      </c>
      <c r="CP432" t="e">
        <f>VLOOKUP('Sampling picks'!CE422,Sheet1!$A$11:$C$1010,3,FALSE)</f>
        <v>#N/A</v>
      </c>
      <c r="CQ432" t="e">
        <f>VLOOKUP('Sampling picks'!CF422,Sheet1!$A$11:$C$1010,3,FALSE)</f>
        <v>#N/A</v>
      </c>
      <c r="CR432" t="e">
        <f>VLOOKUP('Sampling picks'!CG422,Sheet1!$A$11:$C$1010,3,FALSE)</f>
        <v>#N/A</v>
      </c>
      <c r="CS432" t="e">
        <f>VLOOKUP('Sampling picks'!CH422,Sheet1!$A$11:$C$1010,3,FALSE)</f>
        <v>#N/A</v>
      </c>
      <c r="CT432" t="e">
        <f>VLOOKUP('Sampling picks'!CI422,Sheet1!$A$11:$C$1010,3,FALSE)</f>
        <v>#N/A</v>
      </c>
      <c r="CU432" t="e">
        <f>VLOOKUP('Sampling picks'!CJ422,Sheet1!$A$11:$C$1010,3,FALSE)</f>
        <v>#N/A</v>
      </c>
      <c r="CV432" t="e">
        <f>VLOOKUP('Sampling picks'!CK422,Sheet1!$A$11:$C$1010,3,FALSE)</f>
        <v>#N/A</v>
      </c>
      <c r="CW432" t="e">
        <f>VLOOKUP('Sampling picks'!CL422,Sheet1!$A$11:$C$1010,3,FALSE)</f>
        <v>#N/A</v>
      </c>
      <c r="CX432" t="e">
        <f>VLOOKUP('Sampling picks'!CM422,Sheet1!$A$11:$C$1010,3,FALSE)</f>
        <v>#N/A</v>
      </c>
      <c r="CY432" t="e">
        <f>VLOOKUP('Sampling picks'!CN422,Sheet1!$A$11:$C$1010,3,FALSE)</f>
        <v>#N/A</v>
      </c>
      <c r="CZ432" t="e">
        <f>VLOOKUP('Sampling picks'!CO422,Sheet1!$A$11:$C$1010,3,FALSE)</f>
        <v>#N/A</v>
      </c>
      <c r="DA432" t="e">
        <f>VLOOKUP('Sampling picks'!CP422,Sheet1!$A$11:$C$1010,3,FALSE)</f>
        <v>#N/A</v>
      </c>
      <c r="DB432" t="e">
        <f>VLOOKUP('Sampling picks'!CQ422,Sheet1!$A$11:$C$1010,3,FALSE)</f>
        <v>#N/A</v>
      </c>
      <c r="DC432" t="e">
        <f>VLOOKUP('Sampling picks'!CR422,Sheet1!$A$11:$C$1010,3,FALSE)</f>
        <v>#N/A</v>
      </c>
      <c r="DD432" t="e">
        <f>VLOOKUP('Sampling picks'!CS422,Sheet1!$A$11:$C$1010,3,FALSE)</f>
        <v>#N/A</v>
      </c>
      <c r="DE432" t="e">
        <f>VLOOKUP('Sampling picks'!CT422,Sheet1!$A$11:$C$1010,3,FALSE)</f>
        <v>#N/A</v>
      </c>
      <c r="DF432" t="e">
        <f>VLOOKUP('Sampling picks'!CU422,Sheet1!$A$11:$C$1010,3,FALSE)</f>
        <v>#N/A</v>
      </c>
      <c r="DG432" t="e">
        <f>VLOOKUP('Sampling picks'!CV422,Sheet1!$A$11:$C$1010,3,FALSE)</f>
        <v>#N/A</v>
      </c>
      <c r="DH432" t="e">
        <f>VLOOKUP('Sampling picks'!CW422,Sheet1!$A$11:$C$1010,3,FALSE)</f>
        <v>#N/A</v>
      </c>
      <c r="DI432" t="e">
        <f>VLOOKUP('Sampling picks'!CX422,Sheet1!$A$11:$C$1010,3,FALSE)</f>
        <v>#N/A</v>
      </c>
      <c r="DJ432" t="e">
        <f>VLOOKUP('Sampling picks'!CY422,Sheet1!$A$11:$C$1010,3,FALSE)</f>
        <v>#N/A</v>
      </c>
    </row>
    <row r="433" spans="1:114" x14ac:dyDescent="0.3">
      <c r="A433">
        <v>423</v>
      </c>
      <c r="B433" s="1">
        <f t="shared" ca="1" si="35"/>
        <v>866</v>
      </c>
      <c r="C433" s="1">
        <f t="shared" ca="1" si="35"/>
        <v>978</v>
      </c>
      <c r="H433" t="str">
        <f t="shared" ca="1" si="31"/>
        <v>reject</v>
      </c>
      <c r="I433">
        <f t="shared" ca="1" si="32"/>
        <v>8.4433061983635316E-4</v>
      </c>
      <c r="J433">
        <f t="shared" ca="1" si="33"/>
        <v>3.1401417165471992</v>
      </c>
      <c r="K433">
        <f t="shared" ca="1" si="34"/>
        <v>899.3</v>
      </c>
      <c r="L433" t="s">
        <v>449</v>
      </c>
      <c r="M433">
        <f ca="1">VLOOKUP('Sampling picks'!B423,Sheet1!$A$11:$C$1010,3,FALSE)</f>
        <v>984</v>
      </c>
      <c r="N433">
        <f ca="1">VLOOKUP('Sampling picks'!C423,Sheet1!$A$11:$C$1010,3,FALSE)</f>
        <v>815</v>
      </c>
      <c r="O433">
        <f ca="1">VLOOKUP('Sampling picks'!D423,Sheet1!$A$11:$C$1010,3,FALSE)</f>
        <v>820</v>
      </c>
      <c r="P433">
        <f ca="1">VLOOKUP('Sampling picks'!E423,Sheet1!$A$11:$C$1010,3,FALSE)</f>
        <v>803</v>
      </c>
      <c r="Q433">
        <f ca="1">VLOOKUP('Sampling picks'!F423,Sheet1!$A$11:$C$1010,3,FALSE)</f>
        <v>864</v>
      </c>
      <c r="R433">
        <f ca="1">VLOOKUP('Sampling picks'!G423,Sheet1!$A$11:$C$1010,3,FALSE)</f>
        <v>873</v>
      </c>
      <c r="S433">
        <f ca="1">VLOOKUP('Sampling picks'!H423,Sheet1!$A$11:$C$1010,3,FALSE)</f>
        <v>805</v>
      </c>
      <c r="T433">
        <f ca="1">VLOOKUP('Sampling picks'!I423,Sheet1!$A$11:$C$1010,3,FALSE)</f>
        <v>1044</v>
      </c>
      <c r="U433">
        <f ca="1">VLOOKUP('Sampling picks'!J423,Sheet1!$A$11:$C$1010,3,FALSE)</f>
        <v>937</v>
      </c>
      <c r="V433">
        <f ca="1">VLOOKUP('Sampling picks'!K423,Sheet1!$A$11:$C$1010,3,FALSE)</f>
        <v>1048</v>
      </c>
      <c r="W433" t="e">
        <f>VLOOKUP('Sampling picks'!L423,Sheet1!$A$11:$C$1010,3,FALSE)</f>
        <v>#N/A</v>
      </c>
      <c r="X433" t="e">
        <f>VLOOKUP('Sampling picks'!M423,Sheet1!$A$11:$C$1010,3,FALSE)</f>
        <v>#N/A</v>
      </c>
      <c r="Y433" t="e">
        <f>VLOOKUP('Sampling picks'!N423,Sheet1!$A$11:$C$1010,3,FALSE)</f>
        <v>#N/A</v>
      </c>
      <c r="Z433" t="e">
        <f>VLOOKUP('Sampling picks'!O423,Sheet1!$A$11:$C$1010,3,FALSE)</f>
        <v>#N/A</v>
      </c>
      <c r="AA433" t="e">
        <f>VLOOKUP('Sampling picks'!P423,Sheet1!$A$11:$C$1010,3,FALSE)</f>
        <v>#N/A</v>
      </c>
      <c r="AB433" t="e">
        <f>VLOOKUP('Sampling picks'!Q423,Sheet1!$A$11:$C$1010,3,FALSE)</f>
        <v>#N/A</v>
      </c>
      <c r="AC433" t="e">
        <f>VLOOKUP('Sampling picks'!R423,Sheet1!$A$11:$C$1010,3,FALSE)</f>
        <v>#N/A</v>
      </c>
      <c r="AD433" t="e">
        <f>VLOOKUP('Sampling picks'!S423,Sheet1!$A$11:$C$1010,3,FALSE)</f>
        <v>#N/A</v>
      </c>
      <c r="AE433" t="e">
        <f>VLOOKUP('Sampling picks'!T423,Sheet1!$A$11:$C$1010,3,FALSE)</f>
        <v>#N/A</v>
      </c>
      <c r="AF433" t="e">
        <f>VLOOKUP('Sampling picks'!U423,Sheet1!$A$11:$C$1010,3,FALSE)</f>
        <v>#N/A</v>
      </c>
      <c r="AG433" t="e">
        <f>VLOOKUP('Sampling picks'!V423,Sheet1!$A$11:$C$1010,3,FALSE)</f>
        <v>#N/A</v>
      </c>
      <c r="AH433" t="e">
        <f>VLOOKUP('Sampling picks'!W423,Sheet1!$A$11:$C$1010,3,FALSE)</f>
        <v>#N/A</v>
      </c>
      <c r="AI433" t="e">
        <f>VLOOKUP('Sampling picks'!X423,Sheet1!$A$11:$C$1010,3,FALSE)</f>
        <v>#N/A</v>
      </c>
      <c r="AJ433" t="e">
        <f>VLOOKUP('Sampling picks'!Y423,Sheet1!$A$11:$C$1010,3,FALSE)</f>
        <v>#N/A</v>
      </c>
      <c r="AK433" t="e">
        <f>VLOOKUP('Sampling picks'!Z423,Sheet1!$A$11:$C$1010,3,FALSE)</f>
        <v>#N/A</v>
      </c>
      <c r="AL433" t="e">
        <f>VLOOKUP('Sampling picks'!AA423,Sheet1!$A$11:$C$1010,3,FALSE)</f>
        <v>#N/A</v>
      </c>
      <c r="AM433" t="e">
        <f>VLOOKUP('Sampling picks'!AB423,Sheet1!$A$11:$C$1010,3,FALSE)</f>
        <v>#N/A</v>
      </c>
      <c r="AN433" t="e">
        <f>VLOOKUP('Sampling picks'!AC423,Sheet1!$A$11:$C$1010,3,FALSE)</f>
        <v>#N/A</v>
      </c>
      <c r="AO433" t="e">
        <f>VLOOKUP('Sampling picks'!AD423,Sheet1!$A$11:$C$1010,3,FALSE)</f>
        <v>#N/A</v>
      </c>
      <c r="AP433" t="e">
        <f>VLOOKUP('Sampling picks'!AE423,Sheet1!$A$11:$C$1010,3,FALSE)</f>
        <v>#N/A</v>
      </c>
      <c r="AQ433" t="e">
        <f>VLOOKUP('Sampling picks'!AF423,Sheet1!$A$11:$C$1010,3,FALSE)</f>
        <v>#N/A</v>
      </c>
      <c r="AR433" t="e">
        <f>VLOOKUP('Sampling picks'!AG423,Sheet1!$A$11:$C$1010,3,FALSE)</f>
        <v>#N/A</v>
      </c>
      <c r="AS433" t="e">
        <f>VLOOKUP('Sampling picks'!AH423,Sheet1!$A$11:$C$1010,3,FALSE)</f>
        <v>#N/A</v>
      </c>
      <c r="AT433" t="e">
        <f>VLOOKUP('Sampling picks'!AI423,Sheet1!$A$11:$C$1010,3,FALSE)</f>
        <v>#N/A</v>
      </c>
      <c r="AU433" t="e">
        <f>VLOOKUP('Sampling picks'!AJ423,Sheet1!$A$11:$C$1010,3,FALSE)</f>
        <v>#N/A</v>
      </c>
      <c r="AV433" t="e">
        <f>VLOOKUP('Sampling picks'!AK423,Sheet1!$A$11:$C$1010,3,FALSE)</f>
        <v>#N/A</v>
      </c>
      <c r="AW433" t="e">
        <f>VLOOKUP('Sampling picks'!AL423,Sheet1!$A$11:$C$1010,3,FALSE)</f>
        <v>#N/A</v>
      </c>
      <c r="AX433" t="e">
        <f>VLOOKUP('Sampling picks'!AM423,Sheet1!$A$11:$C$1010,3,FALSE)</f>
        <v>#N/A</v>
      </c>
      <c r="AY433" t="e">
        <f>VLOOKUP('Sampling picks'!AN423,Sheet1!$A$11:$C$1010,3,FALSE)</f>
        <v>#N/A</v>
      </c>
      <c r="AZ433" t="e">
        <f>VLOOKUP('Sampling picks'!AO423,Sheet1!$A$11:$C$1010,3,FALSE)</f>
        <v>#N/A</v>
      </c>
      <c r="BA433" t="e">
        <f>VLOOKUP('Sampling picks'!AP423,Sheet1!$A$11:$C$1010,3,FALSE)</f>
        <v>#N/A</v>
      </c>
      <c r="BB433" t="e">
        <f>VLOOKUP('Sampling picks'!AQ423,Sheet1!$A$11:$C$1010,3,FALSE)</f>
        <v>#N/A</v>
      </c>
      <c r="BC433" t="e">
        <f>VLOOKUP('Sampling picks'!AR423,Sheet1!$A$11:$C$1010,3,FALSE)</f>
        <v>#N/A</v>
      </c>
      <c r="BD433" t="e">
        <f>VLOOKUP('Sampling picks'!AS423,Sheet1!$A$11:$C$1010,3,FALSE)</f>
        <v>#N/A</v>
      </c>
      <c r="BE433" t="e">
        <f>VLOOKUP('Sampling picks'!AT423,Sheet1!$A$11:$C$1010,3,FALSE)</f>
        <v>#N/A</v>
      </c>
      <c r="BF433" t="e">
        <f>VLOOKUP('Sampling picks'!AU423,Sheet1!$A$11:$C$1010,3,FALSE)</f>
        <v>#N/A</v>
      </c>
      <c r="BG433" t="e">
        <f>VLOOKUP('Sampling picks'!AV423,Sheet1!$A$11:$C$1010,3,FALSE)</f>
        <v>#N/A</v>
      </c>
      <c r="BH433" t="e">
        <f>VLOOKUP('Sampling picks'!AW423,Sheet1!$A$11:$C$1010,3,FALSE)</f>
        <v>#N/A</v>
      </c>
      <c r="BI433" t="e">
        <f>VLOOKUP('Sampling picks'!AX423,Sheet1!$A$11:$C$1010,3,FALSE)</f>
        <v>#N/A</v>
      </c>
      <c r="BJ433" t="e">
        <f>VLOOKUP('Sampling picks'!AY423,Sheet1!$A$11:$C$1010,3,FALSE)</f>
        <v>#N/A</v>
      </c>
      <c r="BK433" t="e">
        <f>VLOOKUP('Sampling picks'!AZ423,Sheet1!$A$11:$C$1010,3,FALSE)</f>
        <v>#N/A</v>
      </c>
      <c r="BL433" t="e">
        <f>VLOOKUP('Sampling picks'!BA423,Sheet1!$A$11:$C$1010,3,FALSE)</f>
        <v>#N/A</v>
      </c>
      <c r="BM433" t="e">
        <f>VLOOKUP('Sampling picks'!BB423,Sheet1!$A$11:$C$1010,3,FALSE)</f>
        <v>#N/A</v>
      </c>
      <c r="BN433" t="e">
        <f>VLOOKUP('Sampling picks'!BC423,Sheet1!$A$11:$C$1010,3,FALSE)</f>
        <v>#N/A</v>
      </c>
      <c r="BO433" t="e">
        <f>VLOOKUP('Sampling picks'!BD423,Sheet1!$A$11:$C$1010,3,FALSE)</f>
        <v>#N/A</v>
      </c>
      <c r="BP433" t="e">
        <f>VLOOKUP('Sampling picks'!BE423,Sheet1!$A$11:$C$1010,3,FALSE)</f>
        <v>#N/A</v>
      </c>
      <c r="BQ433" t="e">
        <f>VLOOKUP('Sampling picks'!BF423,Sheet1!$A$11:$C$1010,3,FALSE)</f>
        <v>#N/A</v>
      </c>
      <c r="BR433" t="e">
        <f>VLOOKUP('Sampling picks'!BG423,Sheet1!$A$11:$C$1010,3,FALSE)</f>
        <v>#N/A</v>
      </c>
      <c r="BS433" t="e">
        <f>VLOOKUP('Sampling picks'!BH423,Sheet1!$A$11:$C$1010,3,FALSE)</f>
        <v>#N/A</v>
      </c>
      <c r="BT433" t="e">
        <f>VLOOKUP('Sampling picks'!BI423,Sheet1!$A$11:$C$1010,3,FALSE)</f>
        <v>#N/A</v>
      </c>
      <c r="BU433" t="e">
        <f>VLOOKUP('Sampling picks'!BJ423,Sheet1!$A$11:$C$1010,3,FALSE)</f>
        <v>#N/A</v>
      </c>
      <c r="BV433" t="e">
        <f>VLOOKUP('Sampling picks'!BK423,Sheet1!$A$11:$C$1010,3,FALSE)</f>
        <v>#N/A</v>
      </c>
      <c r="BW433" t="e">
        <f>VLOOKUP('Sampling picks'!BL423,Sheet1!$A$11:$C$1010,3,FALSE)</f>
        <v>#N/A</v>
      </c>
      <c r="BX433" t="e">
        <f>VLOOKUP('Sampling picks'!BM423,Sheet1!$A$11:$C$1010,3,FALSE)</f>
        <v>#N/A</v>
      </c>
      <c r="BY433" t="e">
        <f>VLOOKUP('Sampling picks'!BN423,Sheet1!$A$11:$C$1010,3,FALSE)</f>
        <v>#N/A</v>
      </c>
      <c r="BZ433" t="e">
        <f>VLOOKUP('Sampling picks'!BO423,Sheet1!$A$11:$C$1010,3,FALSE)</f>
        <v>#N/A</v>
      </c>
      <c r="CA433" t="e">
        <f>VLOOKUP('Sampling picks'!BP423,Sheet1!$A$11:$C$1010,3,FALSE)</f>
        <v>#N/A</v>
      </c>
      <c r="CB433" t="e">
        <f>VLOOKUP('Sampling picks'!BQ423,Sheet1!$A$11:$C$1010,3,FALSE)</f>
        <v>#N/A</v>
      </c>
      <c r="CC433" t="e">
        <f>VLOOKUP('Sampling picks'!BR423,Sheet1!$A$11:$C$1010,3,FALSE)</f>
        <v>#N/A</v>
      </c>
      <c r="CD433" t="e">
        <f>VLOOKUP('Sampling picks'!BS423,Sheet1!$A$11:$C$1010,3,FALSE)</f>
        <v>#N/A</v>
      </c>
      <c r="CE433" t="e">
        <f>VLOOKUP('Sampling picks'!BT423,Sheet1!$A$11:$C$1010,3,FALSE)</f>
        <v>#N/A</v>
      </c>
      <c r="CF433" t="e">
        <f>VLOOKUP('Sampling picks'!BU423,Sheet1!$A$11:$C$1010,3,FALSE)</f>
        <v>#N/A</v>
      </c>
      <c r="CG433" t="e">
        <f>VLOOKUP('Sampling picks'!BV423,Sheet1!$A$11:$C$1010,3,FALSE)</f>
        <v>#N/A</v>
      </c>
      <c r="CH433" t="e">
        <f>VLOOKUP('Sampling picks'!BW423,Sheet1!$A$11:$C$1010,3,FALSE)</f>
        <v>#N/A</v>
      </c>
      <c r="CI433" t="e">
        <f>VLOOKUP('Sampling picks'!BX423,Sheet1!$A$11:$C$1010,3,FALSE)</f>
        <v>#N/A</v>
      </c>
      <c r="CJ433" t="e">
        <f>VLOOKUP('Sampling picks'!BY423,Sheet1!$A$11:$C$1010,3,FALSE)</f>
        <v>#N/A</v>
      </c>
      <c r="CK433" t="e">
        <f>VLOOKUP('Sampling picks'!BZ423,Sheet1!$A$11:$C$1010,3,FALSE)</f>
        <v>#N/A</v>
      </c>
      <c r="CL433" t="e">
        <f>VLOOKUP('Sampling picks'!CA423,Sheet1!$A$11:$C$1010,3,FALSE)</f>
        <v>#N/A</v>
      </c>
      <c r="CM433" t="e">
        <f>VLOOKUP('Sampling picks'!CB423,Sheet1!$A$11:$C$1010,3,FALSE)</f>
        <v>#N/A</v>
      </c>
      <c r="CN433" t="e">
        <f>VLOOKUP('Sampling picks'!CC423,Sheet1!$A$11:$C$1010,3,FALSE)</f>
        <v>#N/A</v>
      </c>
      <c r="CO433" t="e">
        <f>VLOOKUP('Sampling picks'!CD423,Sheet1!$A$11:$C$1010,3,FALSE)</f>
        <v>#N/A</v>
      </c>
      <c r="CP433" t="e">
        <f>VLOOKUP('Sampling picks'!CE423,Sheet1!$A$11:$C$1010,3,FALSE)</f>
        <v>#N/A</v>
      </c>
      <c r="CQ433" t="e">
        <f>VLOOKUP('Sampling picks'!CF423,Sheet1!$A$11:$C$1010,3,FALSE)</f>
        <v>#N/A</v>
      </c>
      <c r="CR433" t="e">
        <f>VLOOKUP('Sampling picks'!CG423,Sheet1!$A$11:$C$1010,3,FALSE)</f>
        <v>#N/A</v>
      </c>
      <c r="CS433" t="e">
        <f>VLOOKUP('Sampling picks'!CH423,Sheet1!$A$11:$C$1010,3,FALSE)</f>
        <v>#N/A</v>
      </c>
      <c r="CT433" t="e">
        <f>VLOOKUP('Sampling picks'!CI423,Sheet1!$A$11:$C$1010,3,FALSE)</f>
        <v>#N/A</v>
      </c>
      <c r="CU433" t="e">
        <f>VLOOKUP('Sampling picks'!CJ423,Sheet1!$A$11:$C$1010,3,FALSE)</f>
        <v>#N/A</v>
      </c>
      <c r="CV433" t="e">
        <f>VLOOKUP('Sampling picks'!CK423,Sheet1!$A$11:$C$1010,3,FALSE)</f>
        <v>#N/A</v>
      </c>
      <c r="CW433" t="e">
        <f>VLOOKUP('Sampling picks'!CL423,Sheet1!$A$11:$C$1010,3,FALSE)</f>
        <v>#N/A</v>
      </c>
      <c r="CX433" t="e">
        <f>VLOOKUP('Sampling picks'!CM423,Sheet1!$A$11:$C$1010,3,FALSE)</f>
        <v>#N/A</v>
      </c>
      <c r="CY433" t="e">
        <f>VLOOKUP('Sampling picks'!CN423,Sheet1!$A$11:$C$1010,3,FALSE)</f>
        <v>#N/A</v>
      </c>
      <c r="CZ433" t="e">
        <f>VLOOKUP('Sampling picks'!CO423,Sheet1!$A$11:$C$1010,3,FALSE)</f>
        <v>#N/A</v>
      </c>
      <c r="DA433" t="e">
        <f>VLOOKUP('Sampling picks'!CP423,Sheet1!$A$11:$C$1010,3,FALSE)</f>
        <v>#N/A</v>
      </c>
      <c r="DB433" t="e">
        <f>VLOOKUP('Sampling picks'!CQ423,Sheet1!$A$11:$C$1010,3,FALSE)</f>
        <v>#N/A</v>
      </c>
      <c r="DC433" t="e">
        <f>VLOOKUP('Sampling picks'!CR423,Sheet1!$A$11:$C$1010,3,FALSE)</f>
        <v>#N/A</v>
      </c>
      <c r="DD433" t="e">
        <f>VLOOKUP('Sampling picks'!CS423,Sheet1!$A$11:$C$1010,3,FALSE)</f>
        <v>#N/A</v>
      </c>
      <c r="DE433" t="e">
        <f>VLOOKUP('Sampling picks'!CT423,Sheet1!$A$11:$C$1010,3,FALSE)</f>
        <v>#N/A</v>
      </c>
      <c r="DF433" t="e">
        <f>VLOOKUP('Sampling picks'!CU423,Sheet1!$A$11:$C$1010,3,FALSE)</f>
        <v>#N/A</v>
      </c>
      <c r="DG433" t="e">
        <f>VLOOKUP('Sampling picks'!CV423,Sheet1!$A$11:$C$1010,3,FALSE)</f>
        <v>#N/A</v>
      </c>
      <c r="DH433" t="e">
        <f>VLOOKUP('Sampling picks'!CW423,Sheet1!$A$11:$C$1010,3,FALSE)</f>
        <v>#N/A</v>
      </c>
      <c r="DI433" t="e">
        <f>VLOOKUP('Sampling picks'!CX423,Sheet1!$A$11:$C$1010,3,FALSE)</f>
        <v>#N/A</v>
      </c>
      <c r="DJ433" t="e">
        <f>VLOOKUP('Sampling picks'!CY423,Sheet1!$A$11:$C$1010,3,FALSE)</f>
        <v>#N/A</v>
      </c>
    </row>
    <row r="434" spans="1:114" x14ac:dyDescent="0.3">
      <c r="A434">
        <v>424</v>
      </c>
      <c r="B434" s="1">
        <f t="shared" ca="1" si="35"/>
        <v>740</v>
      </c>
      <c r="C434" s="1">
        <f t="shared" ca="1" si="35"/>
        <v>865</v>
      </c>
      <c r="H434" t="str">
        <f t="shared" ca="1" si="31"/>
        <v>reject</v>
      </c>
      <c r="I434">
        <f t="shared" ca="1" si="32"/>
        <v>7.6907153126815508E-2</v>
      </c>
      <c r="J434">
        <f t="shared" ca="1" si="33"/>
        <v>1.4261872247359397</v>
      </c>
      <c r="K434">
        <f t="shared" ca="1" si="34"/>
        <v>845.1</v>
      </c>
      <c r="L434" t="s">
        <v>450</v>
      </c>
      <c r="M434">
        <f ca="1">VLOOKUP('Sampling picks'!B424,Sheet1!$A$11:$C$1010,3,FALSE)</f>
        <v>789</v>
      </c>
      <c r="N434">
        <f ca="1">VLOOKUP('Sampling picks'!C424,Sheet1!$A$11:$C$1010,3,FALSE)</f>
        <v>814</v>
      </c>
      <c r="O434">
        <f ca="1">VLOOKUP('Sampling picks'!D424,Sheet1!$A$11:$C$1010,3,FALSE)</f>
        <v>968</v>
      </c>
      <c r="P434">
        <f ca="1">VLOOKUP('Sampling picks'!E424,Sheet1!$A$11:$C$1010,3,FALSE)</f>
        <v>940</v>
      </c>
      <c r="Q434">
        <f ca="1">VLOOKUP('Sampling picks'!F424,Sheet1!$A$11:$C$1010,3,FALSE)</f>
        <v>765</v>
      </c>
      <c r="R434">
        <f ca="1">VLOOKUP('Sampling picks'!G424,Sheet1!$A$11:$C$1010,3,FALSE)</f>
        <v>842</v>
      </c>
      <c r="S434">
        <f ca="1">VLOOKUP('Sampling picks'!H424,Sheet1!$A$11:$C$1010,3,FALSE)</f>
        <v>868</v>
      </c>
      <c r="T434">
        <f ca="1">VLOOKUP('Sampling picks'!I424,Sheet1!$A$11:$C$1010,3,FALSE)</f>
        <v>826</v>
      </c>
      <c r="U434">
        <f ca="1">VLOOKUP('Sampling picks'!J424,Sheet1!$A$11:$C$1010,3,FALSE)</f>
        <v>723</v>
      </c>
      <c r="V434">
        <f ca="1">VLOOKUP('Sampling picks'!K424,Sheet1!$A$11:$C$1010,3,FALSE)</f>
        <v>916</v>
      </c>
      <c r="W434" t="e">
        <f>VLOOKUP('Sampling picks'!L424,Sheet1!$A$11:$C$1010,3,FALSE)</f>
        <v>#N/A</v>
      </c>
      <c r="X434" t="e">
        <f>VLOOKUP('Sampling picks'!M424,Sheet1!$A$11:$C$1010,3,FALSE)</f>
        <v>#N/A</v>
      </c>
      <c r="Y434" t="e">
        <f>VLOOKUP('Sampling picks'!N424,Sheet1!$A$11:$C$1010,3,FALSE)</f>
        <v>#N/A</v>
      </c>
      <c r="Z434" t="e">
        <f>VLOOKUP('Sampling picks'!O424,Sheet1!$A$11:$C$1010,3,FALSE)</f>
        <v>#N/A</v>
      </c>
      <c r="AA434" t="e">
        <f>VLOOKUP('Sampling picks'!P424,Sheet1!$A$11:$C$1010,3,FALSE)</f>
        <v>#N/A</v>
      </c>
      <c r="AB434" t="e">
        <f>VLOOKUP('Sampling picks'!Q424,Sheet1!$A$11:$C$1010,3,FALSE)</f>
        <v>#N/A</v>
      </c>
      <c r="AC434" t="e">
        <f>VLOOKUP('Sampling picks'!R424,Sheet1!$A$11:$C$1010,3,FALSE)</f>
        <v>#N/A</v>
      </c>
      <c r="AD434" t="e">
        <f>VLOOKUP('Sampling picks'!S424,Sheet1!$A$11:$C$1010,3,FALSE)</f>
        <v>#N/A</v>
      </c>
      <c r="AE434" t="e">
        <f>VLOOKUP('Sampling picks'!T424,Sheet1!$A$11:$C$1010,3,FALSE)</f>
        <v>#N/A</v>
      </c>
      <c r="AF434" t="e">
        <f>VLOOKUP('Sampling picks'!U424,Sheet1!$A$11:$C$1010,3,FALSE)</f>
        <v>#N/A</v>
      </c>
      <c r="AG434" t="e">
        <f>VLOOKUP('Sampling picks'!V424,Sheet1!$A$11:$C$1010,3,FALSE)</f>
        <v>#N/A</v>
      </c>
      <c r="AH434" t="e">
        <f>VLOOKUP('Sampling picks'!W424,Sheet1!$A$11:$C$1010,3,FALSE)</f>
        <v>#N/A</v>
      </c>
      <c r="AI434" t="e">
        <f>VLOOKUP('Sampling picks'!X424,Sheet1!$A$11:$C$1010,3,FALSE)</f>
        <v>#N/A</v>
      </c>
      <c r="AJ434" t="e">
        <f>VLOOKUP('Sampling picks'!Y424,Sheet1!$A$11:$C$1010,3,FALSE)</f>
        <v>#N/A</v>
      </c>
      <c r="AK434" t="e">
        <f>VLOOKUP('Sampling picks'!Z424,Sheet1!$A$11:$C$1010,3,FALSE)</f>
        <v>#N/A</v>
      </c>
      <c r="AL434" t="e">
        <f>VLOOKUP('Sampling picks'!AA424,Sheet1!$A$11:$C$1010,3,FALSE)</f>
        <v>#N/A</v>
      </c>
      <c r="AM434" t="e">
        <f>VLOOKUP('Sampling picks'!AB424,Sheet1!$A$11:$C$1010,3,FALSE)</f>
        <v>#N/A</v>
      </c>
      <c r="AN434" t="e">
        <f>VLOOKUP('Sampling picks'!AC424,Sheet1!$A$11:$C$1010,3,FALSE)</f>
        <v>#N/A</v>
      </c>
      <c r="AO434" t="e">
        <f>VLOOKUP('Sampling picks'!AD424,Sheet1!$A$11:$C$1010,3,FALSE)</f>
        <v>#N/A</v>
      </c>
      <c r="AP434" t="e">
        <f>VLOOKUP('Sampling picks'!AE424,Sheet1!$A$11:$C$1010,3,FALSE)</f>
        <v>#N/A</v>
      </c>
      <c r="AQ434" t="e">
        <f>VLOOKUP('Sampling picks'!AF424,Sheet1!$A$11:$C$1010,3,FALSE)</f>
        <v>#N/A</v>
      </c>
      <c r="AR434" t="e">
        <f>VLOOKUP('Sampling picks'!AG424,Sheet1!$A$11:$C$1010,3,FALSE)</f>
        <v>#N/A</v>
      </c>
      <c r="AS434" t="e">
        <f>VLOOKUP('Sampling picks'!AH424,Sheet1!$A$11:$C$1010,3,FALSE)</f>
        <v>#N/A</v>
      </c>
      <c r="AT434" t="e">
        <f>VLOOKUP('Sampling picks'!AI424,Sheet1!$A$11:$C$1010,3,FALSE)</f>
        <v>#N/A</v>
      </c>
      <c r="AU434" t="e">
        <f>VLOOKUP('Sampling picks'!AJ424,Sheet1!$A$11:$C$1010,3,FALSE)</f>
        <v>#N/A</v>
      </c>
      <c r="AV434" t="e">
        <f>VLOOKUP('Sampling picks'!AK424,Sheet1!$A$11:$C$1010,3,FALSE)</f>
        <v>#N/A</v>
      </c>
      <c r="AW434" t="e">
        <f>VLOOKUP('Sampling picks'!AL424,Sheet1!$A$11:$C$1010,3,FALSE)</f>
        <v>#N/A</v>
      </c>
      <c r="AX434" t="e">
        <f>VLOOKUP('Sampling picks'!AM424,Sheet1!$A$11:$C$1010,3,FALSE)</f>
        <v>#N/A</v>
      </c>
      <c r="AY434" t="e">
        <f>VLOOKUP('Sampling picks'!AN424,Sheet1!$A$11:$C$1010,3,FALSE)</f>
        <v>#N/A</v>
      </c>
      <c r="AZ434" t="e">
        <f>VLOOKUP('Sampling picks'!AO424,Sheet1!$A$11:$C$1010,3,FALSE)</f>
        <v>#N/A</v>
      </c>
      <c r="BA434" t="e">
        <f>VLOOKUP('Sampling picks'!AP424,Sheet1!$A$11:$C$1010,3,FALSE)</f>
        <v>#N/A</v>
      </c>
      <c r="BB434" t="e">
        <f>VLOOKUP('Sampling picks'!AQ424,Sheet1!$A$11:$C$1010,3,FALSE)</f>
        <v>#N/A</v>
      </c>
      <c r="BC434" t="e">
        <f>VLOOKUP('Sampling picks'!AR424,Sheet1!$A$11:$C$1010,3,FALSE)</f>
        <v>#N/A</v>
      </c>
      <c r="BD434" t="e">
        <f>VLOOKUP('Sampling picks'!AS424,Sheet1!$A$11:$C$1010,3,FALSE)</f>
        <v>#N/A</v>
      </c>
      <c r="BE434" t="e">
        <f>VLOOKUP('Sampling picks'!AT424,Sheet1!$A$11:$C$1010,3,FALSE)</f>
        <v>#N/A</v>
      </c>
      <c r="BF434" t="e">
        <f>VLOOKUP('Sampling picks'!AU424,Sheet1!$A$11:$C$1010,3,FALSE)</f>
        <v>#N/A</v>
      </c>
      <c r="BG434" t="e">
        <f>VLOOKUP('Sampling picks'!AV424,Sheet1!$A$11:$C$1010,3,FALSE)</f>
        <v>#N/A</v>
      </c>
      <c r="BH434" t="e">
        <f>VLOOKUP('Sampling picks'!AW424,Sheet1!$A$11:$C$1010,3,FALSE)</f>
        <v>#N/A</v>
      </c>
      <c r="BI434" t="e">
        <f>VLOOKUP('Sampling picks'!AX424,Sheet1!$A$11:$C$1010,3,FALSE)</f>
        <v>#N/A</v>
      </c>
      <c r="BJ434" t="e">
        <f>VLOOKUP('Sampling picks'!AY424,Sheet1!$A$11:$C$1010,3,FALSE)</f>
        <v>#N/A</v>
      </c>
      <c r="BK434" t="e">
        <f>VLOOKUP('Sampling picks'!AZ424,Sheet1!$A$11:$C$1010,3,FALSE)</f>
        <v>#N/A</v>
      </c>
      <c r="BL434" t="e">
        <f>VLOOKUP('Sampling picks'!BA424,Sheet1!$A$11:$C$1010,3,FALSE)</f>
        <v>#N/A</v>
      </c>
      <c r="BM434" t="e">
        <f>VLOOKUP('Sampling picks'!BB424,Sheet1!$A$11:$C$1010,3,FALSE)</f>
        <v>#N/A</v>
      </c>
      <c r="BN434" t="e">
        <f>VLOOKUP('Sampling picks'!BC424,Sheet1!$A$11:$C$1010,3,FALSE)</f>
        <v>#N/A</v>
      </c>
      <c r="BO434" t="e">
        <f>VLOOKUP('Sampling picks'!BD424,Sheet1!$A$11:$C$1010,3,FALSE)</f>
        <v>#N/A</v>
      </c>
      <c r="BP434" t="e">
        <f>VLOOKUP('Sampling picks'!BE424,Sheet1!$A$11:$C$1010,3,FALSE)</f>
        <v>#N/A</v>
      </c>
      <c r="BQ434" t="e">
        <f>VLOOKUP('Sampling picks'!BF424,Sheet1!$A$11:$C$1010,3,FALSE)</f>
        <v>#N/A</v>
      </c>
      <c r="BR434" t="e">
        <f>VLOOKUP('Sampling picks'!BG424,Sheet1!$A$11:$C$1010,3,FALSE)</f>
        <v>#N/A</v>
      </c>
      <c r="BS434" t="e">
        <f>VLOOKUP('Sampling picks'!BH424,Sheet1!$A$11:$C$1010,3,FALSE)</f>
        <v>#N/A</v>
      </c>
      <c r="BT434" t="e">
        <f>VLOOKUP('Sampling picks'!BI424,Sheet1!$A$11:$C$1010,3,FALSE)</f>
        <v>#N/A</v>
      </c>
      <c r="BU434" t="e">
        <f>VLOOKUP('Sampling picks'!BJ424,Sheet1!$A$11:$C$1010,3,FALSE)</f>
        <v>#N/A</v>
      </c>
      <c r="BV434" t="e">
        <f>VLOOKUP('Sampling picks'!BK424,Sheet1!$A$11:$C$1010,3,FALSE)</f>
        <v>#N/A</v>
      </c>
      <c r="BW434" t="e">
        <f>VLOOKUP('Sampling picks'!BL424,Sheet1!$A$11:$C$1010,3,FALSE)</f>
        <v>#N/A</v>
      </c>
      <c r="BX434" t="e">
        <f>VLOOKUP('Sampling picks'!BM424,Sheet1!$A$11:$C$1010,3,FALSE)</f>
        <v>#N/A</v>
      </c>
      <c r="BY434" t="e">
        <f>VLOOKUP('Sampling picks'!BN424,Sheet1!$A$11:$C$1010,3,FALSE)</f>
        <v>#N/A</v>
      </c>
      <c r="BZ434" t="e">
        <f>VLOOKUP('Sampling picks'!BO424,Sheet1!$A$11:$C$1010,3,FALSE)</f>
        <v>#N/A</v>
      </c>
      <c r="CA434" t="e">
        <f>VLOOKUP('Sampling picks'!BP424,Sheet1!$A$11:$C$1010,3,FALSE)</f>
        <v>#N/A</v>
      </c>
      <c r="CB434" t="e">
        <f>VLOOKUP('Sampling picks'!BQ424,Sheet1!$A$11:$C$1010,3,FALSE)</f>
        <v>#N/A</v>
      </c>
      <c r="CC434" t="e">
        <f>VLOOKUP('Sampling picks'!BR424,Sheet1!$A$11:$C$1010,3,FALSE)</f>
        <v>#N/A</v>
      </c>
      <c r="CD434" t="e">
        <f>VLOOKUP('Sampling picks'!BS424,Sheet1!$A$11:$C$1010,3,FALSE)</f>
        <v>#N/A</v>
      </c>
      <c r="CE434" t="e">
        <f>VLOOKUP('Sampling picks'!BT424,Sheet1!$A$11:$C$1010,3,FALSE)</f>
        <v>#N/A</v>
      </c>
      <c r="CF434" t="e">
        <f>VLOOKUP('Sampling picks'!BU424,Sheet1!$A$11:$C$1010,3,FALSE)</f>
        <v>#N/A</v>
      </c>
      <c r="CG434" t="e">
        <f>VLOOKUP('Sampling picks'!BV424,Sheet1!$A$11:$C$1010,3,FALSE)</f>
        <v>#N/A</v>
      </c>
      <c r="CH434" t="e">
        <f>VLOOKUP('Sampling picks'!BW424,Sheet1!$A$11:$C$1010,3,FALSE)</f>
        <v>#N/A</v>
      </c>
      <c r="CI434" t="e">
        <f>VLOOKUP('Sampling picks'!BX424,Sheet1!$A$11:$C$1010,3,FALSE)</f>
        <v>#N/A</v>
      </c>
      <c r="CJ434" t="e">
        <f>VLOOKUP('Sampling picks'!BY424,Sheet1!$A$11:$C$1010,3,FALSE)</f>
        <v>#N/A</v>
      </c>
      <c r="CK434" t="e">
        <f>VLOOKUP('Sampling picks'!BZ424,Sheet1!$A$11:$C$1010,3,FALSE)</f>
        <v>#N/A</v>
      </c>
      <c r="CL434" t="e">
        <f>VLOOKUP('Sampling picks'!CA424,Sheet1!$A$11:$C$1010,3,FALSE)</f>
        <v>#N/A</v>
      </c>
      <c r="CM434" t="e">
        <f>VLOOKUP('Sampling picks'!CB424,Sheet1!$A$11:$C$1010,3,FALSE)</f>
        <v>#N/A</v>
      </c>
      <c r="CN434" t="e">
        <f>VLOOKUP('Sampling picks'!CC424,Sheet1!$A$11:$C$1010,3,FALSE)</f>
        <v>#N/A</v>
      </c>
      <c r="CO434" t="e">
        <f>VLOOKUP('Sampling picks'!CD424,Sheet1!$A$11:$C$1010,3,FALSE)</f>
        <v>#N/A</v>
      </c>
      <c r="CP434" t="e">
        <f>VLOOKUP('Sampling picks'!CE424,Sheet1!$A$11:$C$1010,3,FALSE)</f>
        <v>#N/A</v>
      </c>
      <c r="CQ434" t="e">
        <f>VLOOKUP('Sampling picks'!CF424,Sheet1!$A$11:$C$1010,3,FALSE)</f>
        <v>#N/A</v>
      </c>
      <c r="CR434" t="e">
        <f>VLOOKUP('Sampling picks'!CG424,Sheet1!$A$11:$C$1010,3,FALSE)</f>
        <v>#N/A</v>
      </c>
      <c r="CS434" t="e">
        <f>VLOOKUP('Sampling picks'!CH424,Sheet1!$A$11:$C$1010,3,FALSE)</f>
        <v>#N/A</v>
      </c>
      <c r="CT434" t="e">
        <f>VLOOKUP('Sampling picks'!CI424,Sheet1!$A$11:$C$1010,3,FALSE)</f>
        <v>#N/A</v>
      </c>
      <c r="CU434" t="e">
        <f>VLOOKUP('Sampling picks'!CJ424,Sheet1!$A$11:$C$1010,3,FALSE)</f>
        <v>#N/A</v>
      </c>
      <c r="CV434" t="e">
        <f>VLOOKUP('Sampling picks'!CK424,Sheet1!$A$11:$C$1010,3,FALSE)</f>
        <v>#N/A</v>
      </c>
      <c r="CW434" t="e">
        <f>VLOOKUP('Sampling picks'!CL424,Sheet1!$A$11:$C$1010,3,FALSE)</f>
        <v>#N/A</v>
      </c>
      <c r="CX434" t="e">
        <f>VLOOKUP('Sampling picks'!CM424,Sheet1!$A$11:$C$1010,3,FALSE)</f>
        <v>#N/A</v>
      </c>
      <c r="CY434" t="e">
        <f>VLOOKUP('Sampling picks'!CN424,Sheet1!$A$11:$C$1010,3,FALSE)</f>
        <v>#N/A</v>
      </c>
      <c r="CZ434" t="e">
        <f>VLOOKUP('Sampling picks'!CO424,Sheet1!$A$11:$C$1010,3,FALSE)</f>
        <v>#N/A</v>
      </c>
      <c r="DA434" t="e">
        <f>VLOOKUP('Sampling picks'!CP424,Sheet1!$A$11:$C$1010,3,FALSE)</f>
        <v>#N/A</v>
      </c>
      <c r="DB434" t="e">
        <f>VLOOKUP('Sampling picks'!CQ424,Sheet1!$A$11:$C$1010,3,FALSE)</f>
        <v>#N/A</v>
      </c>
      <c r="DC434" t="e">
        <f>VLOOKUP('Sampling picks'!CR424,Sheet1!$A$11:$C$1010,3,FALSE)</f>
        <v>#N/A</v>
      </c>
      <c r="DD434" t="e">
        <f>VLOOKUP('Sampling picks'!CS424,Sheet1!$A$11:$C$1010,3,FALSE)</f>
        <v>#N/A</v>
      </c>
      <c r="DE434" t="e">
        <f>VLOOKUP('Sampling picks'!CT424,Sheet1!$A$11:$C$1010,3,FALSE)</f>
        <v>#N/A</v>
      </c>
      <c r="DF434" t="e">
        <f>VLOOKUP('Sampling picks'!CU424,Sheet1!$A$11:$C$1010,3,FALSE)</f>
        <v>#N/A</v>
      </c>
      <c r="DG434" t="e">
        <f>VLOOKUP('Sampling picks'!CV424,Sheet1!$A$11:$C$1010,3,FALSE)</f>
        <v>#N/A</v>
      </c>
      <c r="DH434" t="e">
        <f>VLOOKUP('Sampling picks'!CW424,Sheet1!$A$11:$C$1010,3,FALSE)</f>
        <v>#N/A</v>
      </c>
      <c r="DI434" t="e">
        <f>VLOOKUP('Sampling picks'!CX424,Sheet1!$A$11:$C$1010,3,FALSE)</f>
        <v>#N/A</v>
      </c>
      <c r="DJ434" t="e">
        <f>VLOOKUP('Sampling picks'!CY424,Sheet1!$A$11:$C$1010,3,FALSE)</f>
        <v>#N/A</v>
      </c>
    </row>
    <row r="435" spans="1:114" x14ac:dyDescent="0.3">
      <c r="A435">
        <v>425</v>
      </c>
      <c r="B435" s="1">
        <f t="shared" ca="1" si="35"/>
        <v>1068</v>
      </c>
      <c r="C435" s="1">
        <f t="shared" ca="1" si="35"/>
        <v>854</v>
      </c>
      <c r="H435" t="str">
        <f t="shared" ca="1" si="31"/>
        <v>do not reject</v>
      </c>
      <c r="I435">
        <f t="shared" ca="1" si="32"/>
        <v>0.55657946195545982</v>
      </c>
      <c r="J435">
        <f t="shared" ca="1" si="33"/>
        <v>-0.14230249470757708</v>
      </c>
      <c r="K435">
        <f t="shared" ca="1" si="34"/>
        <v>795.5</v>
      </c>
      <c r="L435" t="s">
        <v>451</v>
      </c>
      <c r="M435">
        <f ca="1">VLOOKUP('Sampling picks'!B425,Sheet1!$A$11:$C$1010,3,FALSE)</f>
        <v>820</v>
      </c>
      <c r="N435">
        <f ca="1">VLOOKUP('Sampling picks'!C425,Sheet1!$A$11:$C$1010,3,FALSE)</f>
        <v>646</v>
      </c>
      <c r="O435">
        <f ca="1">VLOOKUP('Sampling picks'!D425,Sheet1!$A$11:$C$1010,3,FALSE)</f>
        <v>863</v>
      </c>
      <c r="P435">
        <f ca="1">VLOOKUP('Sampling picks'!E425,Sheet1!$A$11:$C$1010,3,FALSE)</f>
        <v>761</v>
      </c>
      <c r="Q435">
        <f ca="1">VLOOKUP('Sampling picks'!F425,Sheet1!$A$11:$C$1010,3,FALSE)</f>
        <v>852</v>
      </c>
      <c r="R435">
        <f ca="1">VLOOKUP('Sampling picks'!G425,Sheet1!$A$11:$C$1010,3,FALSE)</f>
        <v>811</v>
      </c>
      <c r="S435">
        <f ca="1">VLOOKUP('Sampling picks'!H425,Sheet1!$A$11:$C$1010,3,FALSE)</f>
        <v>689</v>
      </c>
      <c r="T435">
        <f ca="1">VLOOKUP('Sampling picks'!I425,Sheet1!$A$11:$C$1010,3,FALSE)</f>
        <v>940</v>
      </c>
      <c r="U435">
        <f ca="1">VLOOKUP('Sampling picks'!J425,Sheet1!$A$11:$C$1010,3,FALSE)</f>
        <v>805</v>
      </c>
      <c r="V435">
        <f ca="1">VLOOKUP('Sampling picks'!K425,Sheet1!$A$11:$C$1010,3,FALSE)</f>
        <v>768</v>
      </c>
      <c r="W435" t="e">
        <f>VLOOKUP('Sampling picks'!L425,Sheet1!$A$11:$C$1010,3,FALSE)</f>
        <v>#N/A</v>
      </c>
      <c r="X435" t="e">
        <f>VLOOKUP('Sampling picks'!M425,Sheet1!$A$11:$C$1010,3,FALSE)</f>
        <v>#N/A</v>
      </c>
      <c r="Y435" t="e">
        <f>VLOOKUP('Sampling picks'!N425,Sheet1!$A$11:$C$1010,3,FALSE)</f>
        <v>#N/A</v>
      </c>
      <c r="Z435" t="e">
        <f>VLOOKUP('Sampling picks'!O425,Sheet1!$A$11:$C$1010,3,FALSE)</f>
        <v>#N/A</v>
      </c>
      <c r="AA435" t="e">
        <f>VLOOKUP('Sampling picks'!P425,Sheet1!$A$11:$C$1010,3,FALSE)</f>
        <v>#N/A</v>
      </c>
      <c r="AB435" t="e">
        <f>VLOOKUP('Sampling picks'!Q425,Sheet1!$A$11:$C$1010,3,FALSE)</f>
        <v>#N/A</v>
      </c>
      <c r="AC435" t="e">
        <f>VLOOKUP('Sampling picks'!R425,Sheet1!$A$11:$C$1010,3,FALSE)</f>
        <v>#N/A</v>
      </c>
      <c r="AD435" t="e">
        <f>VLOOKUP('Sampling picks'!S425,Sheet1!$A$11:$C$1010,3,FALSE)</f>
        <v>#N/A</v>
      </c>
      <c r="AE435" t="e">
        <f>VLOOKUP('Sampling picks'!T425,Sheet1!$A$11:$C$1010,3,FALSE)</f>
        <v>#N/A</v>
      </c>
      <c r="AF435" t="e">
        <f>VLOOKUP('Sampling picks'!U425,Sheet1!$A$11:$C$1010,3,FALSE)</f>
        <v>#N/A</v>
      </c>
      <c r="AG435" t="e">
        <f>VLOOKUP('Sampling picks'!V425,Sheet1!$A$11:$C$1010,3,FALSE)</f>
        <v>#N/A</v>
      </c>
      <c r="AH435" t="e">
        <f>VLOOKUP('Sampling picks'!W425,Sheet1!$A$11:$C$1010,3,FALSE)</f>
        <v>#N/A</v>
      </c>
      <c r="AI435" t="e">
        <f>VLOOKUP('Sampling picks'!X425,Sheet1!$A$11:$C$1010,3,FALSE)</f>
        <v>#N/A</v>
      </c>
      <c r="AJ435" t="e">
        <f>VLOOKUP('Sampling picks'!Y425,Sheet1!$A$11:$C$1010,3,FALSE)</f>
        <v>#N/A</v>
      </c>
      <c r="AK435" t="e">
        <f>VLOOKUP('Sampling picks'!Z425,Sheet1!$A$11:$C$1010,3,FALSE)</f>
        <v>#N/A</v>
      </c>
      <c r="AL435" t="e">
        <f>VLOOKUP('Sampling picks'!AA425,Sheet1!$A$11:$C$1010,3,FALSE)</f>
        <v>#N/A</v>
      </c>
      <c r="AM435" t="e">
        <f>VLOOKUP('Sampling picks'!AB425,Sheet1!$A$11:$C$1010,3,FALSE)</f>
        <v>#N/A</v>
      </c>
      <c r="AN435" t="e">
        <f>VLOOKUP('Sampling picks'!AC425,Sheet1!$A$11:$C$1010,3,FALSE)</f>
        <v>#N/A</v>
      </c>
      <c r="AO435" t="e">
        <f>VLOOKUP('Sampling picks'!AD425,Sheet1!$A$11:$C$1010,3,FALSE)</f>
        <v>#N/A</v>
      </c>
      <c r="AP435" t="e">
        <f>VLOOKUP('Sampling picks'!AE425,Sheet1!$A$11:$C$1010,3,FALSE)</f>
        <v>#N/A</v>
      </c>
      <c r="AQ435" t="e">
        <f>VLOOKUP('Sampling picks'!AF425,Sheet1!$A$11:$C$1010,3,FALSE)</f>
        <v>#N/A</v>
      </c>
      <c r="AR435" t="e">
        <f>VLOOKUP('Sampling picks'!AG425,Sheet1!$A$11:$C$1010,3,FALSE)</f>
        <v>#N/A</v>
      </c>
      <c r="AS435" t="e">
        <f>VLOOKUP('Sampling picks'!AH425,Sheet1!$A$11:$C$1010,3,FALSE)</f>
        <v>#N/A</v>
      </c>
      <c r="AT435" t="e">
        <f>VLOOKUP('Sampling picks'!AI425,Sheet1!$A$11:$C$1010,3,FALSE)</f>
        <v>#N/A</v>
      </c>
      <c r="AU435" t="e">
        <f>VLOOKUP('Sampling picks'!AJ425,Sheet1!$A$11:$C$1010,3,FALSE)</f>
        <v>#N/A</v>
      </c>
      <c r="AV435" t="e">
        <f>VLOOKUP('Sampling picks'!AK425,Sheet1!$A$11:$C$1010,3,FALSE)</f>
        <v>#N/A</v>
      </c>
      <c r="AW435" t="e">
        <f>VLOOKUP('Sampling picks'!AL425,Sheet1!$A$11:$C$1010,3,FALSE)</f>
        <v>#N/A</v>
      </c>
      <c r="AX435" t="e">
        <f>VLOOKUP('Sampling picks'!AM425,Sheet1!$A$11:$C$1010,3,FALSE)</f>
        <v>#N/A</v>
      </c>
      <c r="AY435" t="e">
        <f>VLOOKUP('Sampling picks'!AN425,Sheet1!$A$11:$C$1010,3,FALSE)</f>
        <v>#N/A</v>
      </c>
      <c r="AZ435" t="e">
        <f>VLOOKUP('Sampling picks'!AO425,Sheet1!$A$11:$C$1010,3,FALSE)</f>
        <v>#N/A</v>
      </c>
      <c r="BA435" t="e">
        <f>VLOOKUP('Sampling picks'!AP425,Sheet1!$A$11:$C$1010,3,FALSE)</f>
        <v>#N/A</v>
      </c>
      <c r="BB435" t="e">
        <f>VLOOKUP('Sampling picks'!AQ425,Sheet1!$A$11:$C$1010,3,FALSE)</f>
        <v>#N/A</v>
      </c>
      <c r="BC435" t="e">
        <f>VLOOKUP('Sampling picks'!AR425,Sheet1!$A$11:$C$1010,3,FALSE)</f>
        <v>#N/A</v>
      </c>
      <c r="BD435" t="e">
        <f>VLOOKUP('Sampling picks'!AS425,Sheet1!$A$11:$C$1010,3,FALSE)</f>
        <v>#N/A</v>
      </c>
      <c r="BE435" t="e">
        <f>VLOOKUP('Sampling picks'!AT425,Sheet1!$A$11:$C$1010,3,FALSE)</f>
        <v>#N/A</v>
      </c>
      <c r="BF435" t="e">
        <f>VLOOKUP('Sampling picks'!AU425,Sheet1!$A$11:$C$1010,3,FALSE)</f>
        <v>#N/A</v>
      </c>
      <c r="BG435" t="e">
        <f>VLOOKUP('Sampling picks'!AV425,Sheet1!$A$11:$C$1010,3,FALSE)</f>
        <v>#N/A</v>
      </c>
      <c r="BH435" t="e">
        <f>VLOOKUP('Sampling picks'!AW425,Sheet1!$A$11:$C$1010,3,FALSE)</f>
        <v>#N/A</v>
      </c>
      <c r="BI435" t="e">
        <f>VLOOKUP('Sampling picks'!AX425,Sheet1!$A$11:$C$1010,3,FALSE)</f>
        <v>#N/A</v>
      </c>
      <c r="BJ435" t="e">
        <f>VLOOKUP('Sampling picks'!AY425,Sheet1!$A$11:$C$1010,3,FALSE)</f>
        <v>#N/A</v>
      </c>
      <c r="BK435" t="e">
        <f>VLOOKUP('Sampling picks'!AZ425,Sheet1!$A$11:$C$1010,3,FALSE)</f>
        <v>#N/A</v>
      </c>
      <c r="BL435" t="e">
        <f>VLOOKUP('Sampling picks'!BA425,Sheet1!$A$11:$C$1010,3,FALSE)</f>
        <v>#N/A</v>
      </c>
      <c r="BM435" t="e">
        <f>VLOOKUP('Sampling picks'!BB425,Sheet1!$A$11:$C$1010,3,FALSE)</f>
        <v>#N/A</v>
      </c>
      <c r="BN435" t="e">
        <f>VLOOKUP('Sampling picks'!BC425,Sheet1!$A$11:$C$1010,3,FALSE)</f>
        <v>#N/A</v>
      </c>
      <c r="BO435" t="e">
        <f>VLOOKUP('Sampling picks'!BD425,Sheet1!$A$11:$C$1010,3,FALSE)</f>
        <v>#N/A</v>
      </c>
      <c r="BP435" t="e">
        <f>VLOOKUP('Sampling picks'!BE425,Sheet1!$A$11:$C$1010,3,FALSE)</f>
        <v>#N/A</v>
      </c>
      <c r="BQ435" t="e">
        <f>VLOOKUP('Sampling picks'!BF425,Sheet1!$A$11:$C$1010,3,FALSE)</f>
        <v>#N/A</v>
      </c>
      <c r="BR435" t="e">
        <f>VLOOKUP('Sampling picks'!BG425,Sheet1!$A$11:$C$1010,3,FALSE)</f>
        <v>#N/A</v>
      </c>
      <c r="BS435" t="e">
        <f>VLOOKUP('Sampling picks'!BH425,Sheet1!$A$11:$C$1010,3,FALSE)</f>
        <v>#N/A</v>
      </c>
      <c r="BT435" t="e">
        <f>VLOOKUP('Sampling picks'!BI425,Sheet1!$A$11:$C$1010,3,FALSE)</f>
        <v>#N/A</v>
      </c>
      <c r="BU435" t="e">
        <f>VLOOKUP('Sampling picks'!BJ425,Sheet1!$A$11:$C$1010,3,FALSE)</f>
        <v>#N/A</v>
      </c>
      <c r="BV435" t="e">
        <f>VLOOKUP('Sampling picks'!BK425,Sheet1!$A$11:$C$1010,3,FALSE)</f>
        <v>#N/A</v>
      </c>
      <c r="BW435" t="e">
        <f>VLOOKUP('Sampling picks'!BL425,Sheet1!$A$11:$C$1010,3,FALSE)</f>
        <v>#N/A</v>
      </c>
      <c r="BX435" t="e">
        <f>VLOOKUP('Sampling picks'!BM425,Sheet1!$A$11:$C$1010,3,FALSE)</f>
        <v>#N/A</v>
      </c>
      <c r="BY435" t="e">
        <f>VLOOKUP('Sampling picks'!BN425,Sheet1!$A$11:$C$1010,3,FALSE)</f>
        <v>#N/A</v>
      </c>
      <c r="BZ435" t="e">
        <f>VLOOKUP('Sampling picks'!BO425,Sheet1!$A$11:$C$1010,3,FALSE)</f>
        <v>#N/A</v>
      </c>
      <c r="CA435" t="e">
        <f>VLOOKUP('Sampling picks'!BP425,Sheet1!$A$11:$C$1010,3,FALSE)</f>
        <v>#N/A</v>
      </c>
      <c r="CB435" t="e">
        <f>VLOOKUP('Sampling picks'!BQ425,Sheet1!$A$11:$C$1010,3,FALSE)</f>
        <v>#N/A</v>
      </c>
      <c r="CC435" t="e">
        <f>VLOOKUP('Sampling picks'!BR425,Sheet1!$A$11:$C$1010,3,FALSE)</f>
        <v>#N/A</v>
      </c>
      <c r="CD435" t="e">
        <f>VLOOKUP('Sampling picks'!BS425,Sheet1!$A$11:$C$1010,3,FALSE)</f>
        <v>#N/A</v>
      </c>
      <c r="CE435" t="e">
        <f>VLOOKUP('Sampling picks'!BT425,Sheet1!$A$11:$C$1010,3,FALSE)</f>
        <v>#N/A</v>
      </c>
      <c r="CF435" t="e">
        <f>VLOOKUP('Sampling picks'!BU425,Sheet1!$A$11:$C$1010,3,FALSE)</f>
        <v>#N/A</v>
      </c>
      <c r="CG435" t="e">
        <f>VLOOKUP('Sampling picks'!BV425,Sheet1!$A$11:$C$1010,3,FALSE)</f>
        <v>#N/A</v>
      </c>
      <c r="CH435" t="e">
        <f>VLOOKUP('Sampling picks'!BW425,Sheet1!$A$11:$C$1010,3,FALSE)</f>
        <v>#N/A</v>
      </c>
      <c r="CI435" t="e">
        <f>VLOOKUP('Sampling picks'!BX425,Sheet1!$A$11:$C$1010,3,FALSE)</f>
        <v>#N/A</v>
      </c>
      <c r="CJ435" t="e">
        <f>VLOOKUP('Sampling picks'!BY425,Sheet1!$A$11:$C$1010,3,FALSE)</f>
        <v>#N/A</v>
      </c>
      <c r="CK435" t="e">
        <f>VLOOKUP('Sampling picks'!BZ425,Sheet1!$A$11:$C$1010,3,FALSE)</f>
        <v>#N/A</v>
      </c>
      <c r="CL435" t="e">
        <f>VLOOKUP('Sampling picks'!CA425,Sheet1!$A$11:$C$1010,3,FALSE)</f>
        <v>#N/A</v>
      </c>
      <c r="CM435" t="e">
        <f>VLOOKUP('Sampling picks'!CB425,Sheet1!$A$11:$C$1010,3,FALSE)</f>
        <v>#N/A</v>
      </c>
      <c r="CN435" t="e">
        <f>VLOOKUP('Sampling picks'!CC425,Sheet1!$A$11:$C$1010,3,FALSE)</f>
        <v>#N/A</v>
      </c>
      <c r="CO435" t="e">
        <f>VLOOKUP('Sampling picks'!CD425,Sheet1!$A$11:$C$1010,3,FALSE)</f>
        <v>#N/A</v>
      </c>
      <c r="CP435" t="e">
        <f>VLOOKUP('Sampling picks'!CE425,Sheet1!$A$11:$C$1010,3,FALSE)</f>
        <v>#N/A</v>
      </c>
      <c r="CQ435" t="e">
        <f>VLOOKUP('Sampling picks'!CF425,Sheet1!$A$11:$C$1010,3,FALSE)</f>
        <v>#N/A</v>
      </c>
      <c r="CR435" t="e">
        <f>VLOOKUP('Sampling picks'!CG425,Sheet1!$A$11:$C$1010,3,FALSE)</f>
        <v>#N/A</v>
      </c>
      <c r="CS435" t="e">
        <f>VLOOKUP('Sampling picks'!CH425,Sheet1!$A$11:$C$1010,3,FALSE)</f>
        <v>#N/A</v>
      </c>
      <c r="CT435" t="e">
        <f>VLOOKUP('Sampling picks'!CI425,Sheet1!$A$11:$C$1010,3,FALSE)</f>
        <v>#N/A</v>
      </c>
      <c r="CU435" t="e">
        <f>VLOOKUP('Sampling picks'!CJ425,Sheet1!$A$11:$C$1010,3,FALSE)</f>
        <v>#N/A</v>
      </c>
      <c r="CV435" t="e">
        <f>VLOOKUP('Sampling picks'!CK425,Sheet1!$A$11:$C$1010,3,FALSE)</f>
        <v>#N/A</v>
      </c>
      <c r="CW435" t="e">
        <f>VLOOKUP('Sampling picks'!CL425,Sheet1!$A$11:$C$1010,3,FALSE)</f>
        <v>#N/A</v>
      </c>
      <c r="CX435" t="e">
        <f>VLOOKUP('Sampling picks'!CM425,Sheet1!$A$11:$C$1010,3,FALSE)</f>
        <v>#N/A</v>
      </c>
      <c r="CY435" t="e">
        <f>VLOOKUP('Sampling picks'!CN425,Sheet1!$A$11:$C$1010,3,FALSE)</f>
        <v>#N/A</v>
      </c>
      <c r="CZ435" t="e">
        <f>VLOOKUP('Sampling picks'!CO425,Sheet1!$A$11:$C$1010,3,FALSE)</f>
        <v>#N/A</v>
      </c>
      <c r="DA435" t="e">
        <f>VLOOKUP('Sampling picks'!CP425,Sheet1!$A$11:$C$1010,3,FALSE)</f>
        <v>#N/A</v>
      </c>
      <c r="DB435" t="e">
        <f>VLOOKUP('Sampling picks'!CQ425,Sheet1!$A$11:$C$1010,3,FALSE)</f>
        <v>#N/A</v>
      </c>
      <c r="DC435" t="e">
        <f>VLOOKUP('Sampling picks'!CR425,Sheet1!$A$11:$C$1010,3,FALSE)</f>
        <v>#N/A</v>
      </c>
      <c r="DD435" t="e">
        <f>VLOOKUP('Sampling picks'!CS425,Sheet1!$A$11:$C$1010,3,FALSE)</f>
        <v>#N/A</v>
      </c>
      <c r="DE435" t="e">
        <f>VLOOKUP('Sampling picks'!CT425,Sheet1!$A$11:$C$1010,3,FALSE)</f>
        <v>#N/A</v>
      </c>
      <c r="DF435" t="e">
        <f>VLOOKUP('Sampling picks'!CU425,Sheet1!$A$11:$C$1010,3,FALSE)</f>
        <v>#N/A</v>
      </c>
      <c r="DG435" t="e">
        <f>VLOOKUP('Sampling picks'!CV425,Sheet1!$A$11:$C$1010,3,FALSE)</f>
        <v>#N/A</v>
      </c>
      <c r="DH435" t="e">
        <f>VLOOKUP('Sampling picks'!CW425,Sheet1!$A$11:$C$1010,3,FALSE)</f>
        <v>#N/A</v>
      </c>
      <c r="DI435" t="e">
        <f>VLOOKUP('Sampling picks'!CX425,Sheet1!$A$11:$C$1010,3,FALSE)</f>
        <v>#N/A</v>
      </c>
      <c r="DJ435" t="e">
        <f>VLOOKUP('Sampling picks'!CY425,Sheet1!$A$11:$C$1010,3,FALSE)</f>
        <v>#N/A</v>
      </c>
    </row>
    <row r="436" spans="1:114" x14ac:dyDescent="0.3">
      <c r="A436">
        <v>426</v>
      </c>
      <c r="B436" s="1">
        <f t="shared" ca="1" si="35"/>
        <v>810</v>
      </c>
      <c r="C436" s="1">
        <f t="shared" ca="1" si="35"/>
        <v>847</v>
      </c>
      <c r="H436" t="str">
        <f t="shared" ca="1" si="31"/>
        <v>do not reject</v>
      </c>
      <c r="I436">
        <f t="shared" ca="1" si="32"/>
        <v>0.43842973486303172</v>
      </c>
      <c r="J436">
        <f t="shared" ca="1" si="33"/>
        <v>0.15495160534824987</v>
      </c>
      <c r="K436">
        <f t="shared" ca="1" si="34"/>
        <v>804.9</v>
      </c>
      <c r="L436" t="s">
        <v>452</v>
      </c>
      <c r="M436">
        <f ca="1">VLOOKUP('Sampling picks'!B426,Sheet1!$A$11:$C$1010,3,FALSE)</f>
        <v>684</v>
      </c>
      <c r="N436">
        <f ca="1">VLOOKUP('Sampling picks'!C426,Sheet1!$A$11:$C$1010,3,FALSE)</f>
        <v>816</v>
      </c>
      <c r="O436">
        <f ca="1">VLOOKUP('Sampling picks'!D426,Sheet1!$A$11:$C$1010,3,FALSE)</f>
        <v>982</v>
      </c>
      <c r="P436">
        <f ca="1">VLOOKUP('Sampling picks'!E426,Sheet1!$A$11:$C$1010,3,FALSE)</f>
        <v>638</v>
      </c>
      <c r="Q436">
        <f ca="1">VLOOKUP('Sampling picks'!F426,Sheet1!$A$11:$C$1010,3,FALSE)</f>
        <v>855</v>
      </c>
      <c r="R436">
        <f ca="1">VLOOKUP('Sampling picks'!G426,Sheet1!$A$11:$C$1010,3,FALSE)</f>
        <v>804</v>
      </c>
      <c r="S436">
        <f ca="1">VLOOKUP('Sampling picks'!H426,Sheet1!$A$11:$C$1010,3,FALSE)</f>
        <v>820</v>
      </c>
      <c r="T436">
        <f ca="1">VLOOKUP('Sampling picks'!I426,Sheet1!$A$11:$C$1010,3,FALSE)</f>
        <v>695</v>
      </c>
      <c r="U436">
        <f ca="1">VLOOKUP('Sampling picks'!J426,Sheet1!$A$11:$C$1010,3,FALSE)</f>
        <v>854</v>
      </c>
      <c r="V436">
        <f ca="1">VLOOKUP('Sampling picks'!K426,Sheet1!$A$11:$C$1010,3,FALSE)</f>
        <v>901</v>
      </c>
      <c r="W436" t="e">
        <f>VLOOKUP('Sampling picks'!L426,Sheet1!$A$11:$C$1010,3,FALSE)</f>
        <v>#N/A</v>
      </c>
      <c r="X436" t="e">
        <f>VLOOKUP('Sampling picks'!M426,Sheet1!$A$11:$C$1010,3,FALSE)</f>
        <v>#N/A</v>
      </c>
      <c r="Y436" t="e">
        <f>VLOOKUP('Sampling picks'!N426,Sheet1!$A$11:$C$1010,3,FALSE)</f>
        <v>#N/A</v>
      </c>
      <c r="Z436" t="e">
        <f>VLOOKUP('Sampling picks'!O426,Sheet1!$A$11:$C$1010,3,FALSE)</f>
        <v>#N/A</v>
      </c>
      <c r="AA436" t="e">
        <f>VLOOKUP('Sampling picks'!P426,Sheet1!$A$11:$C$1010,3,FALSE)</f>
        <v>#N/A</v>
      </c>
      <c r="AB436" t="e">
        <f>VLOOKUP('Sampling picks'!Q426,Sheet1!$A$11:$C$1010,3,FALSE)</f>
        <v>#N/A</v>
      </c>
      <c r="AC436" t="e">
        <f>VLOOKUP('Sampling picks'!R426,Sheet1!$A$11:$C$1010,3,FALSE)</f>
        <v>#N/A</v>
      </c>
      <c r="AD436" t="e">
        <f>VLOOKUP('Sampling picks'!S426,Sheet1!$A$11:$C$1010,3,FALSE)</f>
        <v>#N/A</v>
      </c>
      <c r="AE436" t="e">
        <f>VLOOKUP('Sampling picks'!T426,Sheet1!$A$11:$C$1010,3,FALSE)</f>
        <v>#N/A</v>
      </c>
      <c r="AF436" t="e">
        <f>VLOOKUP('Sampling picks'!U426,Sheet1!$A$11:$C$1010,3,FALSE)</f>
        <v>#N/A</v>
      </c>
      <c r="AG436" t="e">
        <f>VLOOKUP('Sampling picks'!V426,Sheet1!$A$11:$C$1010,3,FALSE)</f>
        <v>#N/A</v>
      </c>
      <c r="AH436" t="e">
        <f>VLOOKUP('Sampling picks'!W426,Sheet1!$A$11:$C$1010,3,FALSE)</f>
        <v>#N/A</v>
      </c>
      <c r="AI436" t="e">
        <f>VLOOKUP('Sampling picks'!X426,Sheet1!$A$11:$C$1010,3,FALSE)</f>
        <v>#N/A</v>
      </c>
      <c r="AJ436" t="e">
        <f>VLOOKUP('Sampling picks'!Y426,Sheet1!$A$11:$C$1010,3,FALSE)</f>
        <v>#N/A</v>
      </c>
      <c r="AK436" t="e">
        <f>VLOOKUP('Sampling picks'!Z426,Sheet1!$A$11:$C$1010,3,FALSE)</f>
        <v>#N/A</v>
      </c>
      <c r="AL436" t="e">
        <f>VLOOKUP('Sampling picks'!AA426,Sheet1!$A$11:$C$1010,3,FALSE)</f>
        <v>#N/A</v>
      </c>
      <c r="AM436" t="e">
        <f>VLOOKUP('Sampling picks'!AB426,Sheet1!$A$11:$C$1010,3,FALSE)</f>
        <v>#N/A</v>
      </c>
      <c r="AN436" t="e">
        <f>VLOOKUP('Sampling picks'!AC426,Sheet1!$A$11:$C$1010,3,FALSE)</f>
        <v>#N/A</v>
      </c>
      <c r="AO436" t="e">
        <f>VLOOKUP('Sampling picks'!AD426,Sheet1!$A$11:$C$1010,3,FALSE)</f>
        <v>#N/A</v>
      </c>
      <c r="AP436" t="e">
        <f>VLOOKUP('Sampling picks'!AE426,Sheet1!$A$11:$C$1010,3,FALSE)</f>
        <v>#N/A</v>
      </c>
      <c r="AQ436" t="e">
        <f>VLOOKUP('Sampling picks'!AF426,Sheet1!$A$11:$C$1010,3,FALSE)</f>
        <v>#N/A</v>
      </c>
      <c r="AR436" t="e">
        <f>VLOOKUP('Sampling picks'!AG426,Sheet1!$A$11:$C$1010,3,FALSE)</f>
        <v>#N/A</v>
      </c>
      <c r="AS436" t="e">
        <f>VLOOKUP('Sampling picks'!AH426,Sheet1!$A$11:$C$1010,3,FALSE)</f>
        <v>#N/A</v>
      </c>
      <c r="AT436" t="e">
        <f>VLOOKUP('Sampling picks'!AI426,Sheet1!$A$11:$C$1010,3,FALSE)</f>
        <v>#N/A</v>
      </c>
      <c r="AU436" t="e">
        <f>VLOOKUP('Sampling picks'!AJ426,Sheet1!$A$11:$C$1010,3,FALSE)</f>
        <v>#N/A</v>
      </c>
      <c r="AV436" t="e">
        <f>VLOOKUP('Sampling picks'!AK426,Sheet1!$A$11:$C$1010,3,FALSE)</f>
        <v>#N/A</v>
      </c>
      <c r="AW436" t="e">
        <f>VLOOKUP('Sampling picks'!AL426,Sheet1!$A$11:$C$1010,3,FALSE)</f>
        <v>#N/A</v>
      </c>
      <c r="AX436" t="e">
        <f>VLOOKUP('Sampling picks'!AM426,Sheet1!$A$11:$C$1010,3,FALSE)</f>
        <v>#N/A</v>
      </c>
      <c r="AY436" t="e">
        <f>VLOOKUP('Sampling picks'!AN426,Sheet1!$A$11:$C$1010,3,FALSE)</f>
        <v>#N/A</v>
      </c>
      <c r="AZ436" t="e">
        <f>VLOOKUP('Sampling picks'!AO426,Sheet1!$A$11:$C$1010,3,FALSE)</f>
        <v>#N/A</v>
      </c>
      <c r="BA436" t="e">
        <f>VLOOKUP('Sampling picks'!AP426,Sheet1!$A$11:$C$1010,3,FALSE)</f>
        <v>#N/A</v>
      </c>
      <c r="BB436" t="e">
        <f>VLOOKUP('Sampling picks'!AQ426,Sheet1!$A$11:$C$1010,3,FALSE)</f>
        <v>#N/A</v>
      </c>
      <c r="BC436" t="e">
        <f>VLOOKUP('Sampling picks'!AR426,Sheet1!$A$11:$C$1010,3,FALSE)</f>
        <v>#N/A</v>
      </c>
      <c r="BD436" t="e">
        <f>VLOOKUP('Sampling picks'!AS426,Sheet1!$A$11:$C$1010,3,FALSE)</f>
        <v>#N/A</v>
      </c>
      <c r="BE436" t="e">
        <f>VLOOKUP('Sampling picks'!AT426,Sheet1!$A$11:$C$1010,3,FALSE)</f>
        <v>#N/A</v>
      </c>
      <c r="BF436" t="e">
        <f>VLOOKUP('Sampling picks'!AU426,Sheet1!$A$11:$C$1010,3,FALSE)</f>
        <v>#N/A</v>
      </c>
      <c r="BG436" t="e">
        <f>VLOOKUP('Sampling picks'!AV426,Sheet1!$A$11:$C$1010,3,FALSE)</f>
        <v>#N/A</v>
      </c>
      <c r="BH436" t="e">
        <f>VLOOKUP('Sampling picks'!AW426,Sheet1!$A$11:$C$1010,3,FALSE)</f>
        <v>#N/A</v>
      </c>
      <c r="BI436" t="e">
        <f>VLOOKUP('Sampling picks'!AX426,Sheet1!$A$11:$C$1010,3,FALSE)</f>
        <v>#N/A</v>
      </c>
      <c r="BJ436" t="e">
        <f>VLOOKUP('Sampling picks'!AY426,Sheet1!$A$11:$C$1010,3,FALSE)</f>
        <v>#N/A</v>
      </c>
      <c r="BK436" t="e">
        <f>VLOOKUP('Sampling picks'!AZ426,Sheet1!$A$11:$C$1010,3,FALSE)</f>
        <v>#N/A</v>
      </c>
      <c r="BL436" t="e">
        <f>VLOOKUP('Sampling picks'!BA426,Sheet1!$A$11:$C$1010,3,FALSE)</f>
        <v>#N/A</v>
      </c>
      <c r="BM436" t="e">
        <f>VLOOKUP('Sampling picks'!BB426,Sheet1!$A$11:$C$1010,3,FALSE)</f>
        <v>#N/A</v>
      </c>
      <c r="BN436" t="e">
        <f>VLOOKUP('Sampling picks'!BC426,Sheet1!$A$11:$C$1010,3,FALSE)</f>
        <v>#N/A</v>
      </c>
      <c r="BO436" t="e">
        <f>VLOOKUP('Sampling picks'!BD426,Sheet1!$A$11:$C$1010,3,FALSE)</f>
        <v>#N/A</v>
      </c>
      <c r="BP436" t="e">
        <f>VLOOKUP('Sampling picks'!BE426,Sheet1!$A$11:$C$1010,3,FALSE)</f>
        <v>#N/A</v>
      </c>
      <c r="BQ436" t="e">
        <f>VLOOKUP('Sampling picks'!BF426,Sheet1!$A$11:$C$1010,3,FALSE)</f>
        <v>#N/A</v>
      </c>
      <c r="BR436" t="e">
        <f>VLOOKUP('Sampling picks'!BG426,Sheet1!$A$11:$C$1010,3,FALSE)</f>
        <v>#N/A</v>
      </c>
      <c r="BS436" t="e">
        <f>VLOOKUP('Sampling picks'!BH426,Sheet1!$A$11:$C$1010,3,FALSE)</f>
        <v>#N/A</v>
      </c>
      <c r="BT436" t="e">
        <f>VLOOKUP('Sampling picks'!BI426,Sheet1!$A$11:$C$1010,3,FALSE)</f>
        <v>#N/A</v>
      </c>
      <c r="BU436" t="e">
        <f>VLOOKUP('Sampling picks'!BJ426,Sheet1!$A$11:$C$1010,3,FALSE)</f>
        <v>#N/A</v>
      </c>
      <c r="BV436" t="e">
        <f>VLOOKUP('Sampling picks'!BK426,Sheet1!$A$11:$C$1010,3,FALSE)</f>
        <v>#N/A</v>
      </c>
      <c r="BW436" t="e">
        <f>VLOOKUP('Sampling picks'!BL426,Sheet1!$A$11:$C$1010,3,FALSE)</f>
        <v>#N/A</v>
      </c>
      <c r="BX436" t="e">
        <f>VLOOKUP('Sampling picks'!BM426,Sheet1!$A$11:$C$1010,3,FALSE)</f>
        <v>#N/A</v>
      </c>
      <c r="BY436" t="e">
        <f>VLOOKUP('Sampling picks'!BN426,Sheet1!$A$11:$C$1010,3,FALSE)</f>
        <v>#N/A</v>
      </c>
      <c r="BZ436" t="e">
        <f>VLOOKUP('Sampling picks'!BO426,Sheet1!$A$11:$C$1010,3,FALSE)</f>
        <v>#N/A</v>
      </c>
      <c r="CA436" t="e">
        <f>VLOOKUP('Sampling picks'!BP426,Sheet1!$A$11:$C$1010,3,FALSE)</f>
        <v>#N/A</v>
      </c>
      <c r="CB436" t="e">
        <f>VLOOKUP('Sampling picks'!BQ426,Sheet1!$A$11:$C$1010,3,FALSE)</f>
        <v>#N/A</v>
      </c>
      <c r="CC436" t="e">
        <f>VLOOKUP('Sampling picks'!BR426,Sheet1!$A$11:$C$1010,3,FALSE)</f>
        <v>#N/A</v>
      </c>
      <c r="CD436" t="e">
        <f>VLOOKUP('Sampling picks'!BS426,Sheet1!$A$11:$C$1010,3,FALSE)</f>
        <v>#N/A</v>
      </c>
      <c r="CE436" t="e">
        <f>VLOOKUP('Sampling picks'!BT426,Sheet1!$A$11:$C$1010,3,FALSE)</f>
        <v>#N/A</v>
      </c>
      <c r="CF436" t="e">
        <f>VLOOKUP('Sampling picks'!BU426,Sheet1!$A$11:$C$1010,3,FALSE)</f>
        <v>#N/A</v>
      </c>
      <c r="CG436" t="e">
        <f>VLOOKUP('Sampling picks'!BV426,Sheet1!$A$11:$C$1010,3,FALSE)</f>
        <v>#N/A</v>
      </c>
      <c r="CH436" t="e">
        <f>VLOOKUP('Sampling picks'!BW426,Sheet1!$A$11:$C$1010,3,FALSE)</f>
        <v>#N/A</v>
      </c>
      <c r="CI436" t="e">
        <f>VLOOKUP('Sampling picks'!BX426,Sheet1!$A$11:$C$1010,3,FALSE)</f>
        <v>#N/A</v>
      </c>
      <c r="CJ436" t="e">
        <f>VLOOKUP('Sampling picks'!BY426,Sheet1!$A$11:$C$1010,3,FALSE)</f>
        <v>#N/A</v>
      </c>
      <c r="CK436" t="e">
        <f>VLOOKUP('Sampling picks'!BZ426,Sheet1!$A$11:$C$1010,3,FALSE)</f>
        <v>#N/A</v>
      </c>
      <c r="CL436" t="e">
        <f>VLOOKUP('Sampling picks'!CA426,Sheet1!$A$11:$C$1010,3,FALSE)</f>
        <v>#N/A</v>
      </c>
      <c r="CM436" t="e">
        <f>VLOOKUP('Sampling picks'!CB426,Sheet1!$A$11:$C$1010,3,FALSE)</f>
        <v>#N/A</v>
      </c>
      <c r="CN436" t="e">
        <f>VLOOKUP('Sampling picks'!CC426,Sheet1!$A$11:$C$1010,3,FALSE)</f>
        <v>#N/A</v>
      </c>
      <c r="CO436" t="e">
        <f>VLOOKUP('Sampling picks'!CD426,Sheet1!$A$11:$C$1010,3,FALSE)</f>
        <v>#N/A</v>
      </c>
      <c r="CP436" t="e">
        <f>VLOOKUP('Sampling picks'!CE426,Sheet1!$A$11:$C$1010,3,FALSE)</f>
        <v>#N/A</v>
      </c>
      <c r="CQ436" t="e">
        <f>VLOOKUP('Sampling picks'!CF426,Sheet1!$A$11:$C$1010,3,FALSE)</f>
        <v>#N/A</v>
      </c>
      <c r="CR436" t="e">
        <f>VLOOKUP('Sampling picks'!CG426,Sheet1!$A$11:$C$1010,3,FALSE)</f>
        <v>#N/A</v>
      </c>
      <c r="CS436" t="e">
        <f>VLOOKUP('Sampling picks'!CH426,Sheet1!$A$11:$C$1010,3,FALSE)</f>
        <v>#N/A</v>
      </c>
      <c r="CT436" t="e">
        <f>VLOOKUP('Sampling picks'!CI426,Sheet1!$A$11:$C$1010,3,FALSE)</f>
        <v>#N/A</v>
      </c>
      <c r="CU436" t="e">
        <f>VLOOKUP('Sampling picks'!CJ426,Sheet1!$A$11:$C$1010,3,FALSE)</f>
        <v>#N/A</v>
      </c>
      <c r="CV436" t="e">
        <f>VLOOKUP('Sampling picks'!CK426,Sheet1!$A$11:$C$1010,3,FALSE)</f>
        <v>#N/A</v>
      </c>
      <c r="CW436" t="e">
        <f>VLOOKUP('Sampling picks'!CL426,Sheet1!$A$11:$C$1010,3,FALSE)</f>
        <v>#N/A</v>
      </c>
      <c r="CX436" t="e">
        <f>VLOOKUP('Sampling picks'!CM426,Sheet1!$A$11:$C$1010,3,FALSE)</f>
        <v>#N/A</v>
      </c>
      <c r="CY436" t="e">
        <f>VLOOKUP('Sampling picks'!CN426,Sheet1!$A$11:$C$1010,3,FALSE)</f>
        <v>#N/A</v>
      </c>
      <c r="CZ436" t="e">
        <f>VLOOKUP('Sampling picks'!CO426,Sheet1!$A$11:$C$1010,3,FALSE)</f>
        <v>#N/A</v>
      </c>
      <c r="DA436" t="e">
        <f>VLOOKUP('Sampling picks'!CP426,Sheet1!$A$11:$C$1010,3,FALSE)</f>
        <v>#N/A</v>
      </c>
      <c r="DB436" t="e">
        <f>VLOOKUP('Sampling picks'!CQ426,Sheet1!$A$11:$C$1010,3,FALSE)</f>
        <v>#N/A</v>
      </c>
      <c r="DC436" t="e">
        <f>VLOOKUP('Sampling picks'!CR426,Sheet1!$A$11:$C$1010,3,FALSE)</f>
        <v>#N/A</v>
      </c>
      <c r="DD436" t="e">
        <f>VLOOKUP('Sampling picks'!CS426,Sheet1!$A$11:$C$1010,3,FALSE)</f>
        <v>#N/A</v>
      </c>
      <c r="DE436" t="e">
        <f>VLOOKUP('Sampling picks'!CT426,Sheet1!$A$11:$C$1010,3,FALSE)</f>
        <v>#N/A</v>
      </c>
      <c r="DF436" t="e">
        <f>VLOOKUP('Sampling picks'!CU426,Sheet1!$A$11:$C$1010,3,FALSE)</f>
        <v>#N/A</v>
      </c>
      <c r="DG436" t="e">
        <f>VLOOKUP('Sampling picks'!CV426,Sheet1!$A$11:$C$1010,3,FALSE)</f>
        <v>#N/A</v>
      </c>
      <c r="DH436" t="e">
        <f>VLOOKUP('Sampling picks'!CW426,Sheet1!$A$11:$C$1010,3,FALSE)</f>
        <v>#N/A</v>
      </c>
      <c r="DI436" t="e">
        <f>VLOOKUP('Sampling picks'!CX426,Sheet1!$A$11:$C$1010,3,FALSE)</f>
        <v>#N/A</v>
      </c>
      <c r="DJ436" t="e">
        <f>VLOOKUP('Sampling picks'!CY426,Sheet1!$A$11:$C$1010,3,FALSE)</f>
        <v>#N/A</v>
      </c>
    </row>
    <row r="437" spans="1:114" x14ac:dyDescent="0.3">
      <c r="A437">
        <v>427</v>
      </c>
      <c r="B437" s="1">
        <f t="shared" ca="1" si="35"/>
        <v>711</v>
      </c>
      <c r="C437" s="1">
        <f t="shared" ca="1" si="35"/>
        <v>870</v>
      </c>
      <c r="H437" t="str">
        <f t="shared" ca="1" si="31"/>
        <v>reject</v>
      </c>
      <c r="I437">
        <f t="shared" ca="1" si="32"/>
        <v>9.7941290248562463E-2</v>
      </c>
      <c r="J437">
        <f t="shared" ca="1" si="33"/>
        <v>1.2933715630088665</v>
      </c>
      <c r="K437">
        <f t="shared" ca="1" si="34"/>
        <v>840.9</v>
      </c>
      <c r="L437" t="s">
        <v>453</v>
      </c>
      <c r="M437">
        <f ca="1">VLOOKUP('Sampling picks'!B427,Sheet1!$A$11:$C$1010,3,FALSE)</f>
        <v>840</v>
      </c>
      <c r="N437">
        <f ca="1">VLOOKUP('Sampling picks'!C427,Sheet1!$A$11:$C$1010,3,FALSE)</f>
        <v>721</v>
      </c>
      <c r="O437">
        <f ca="1">VLOOKUP('Sampling picks'!D427,Sheet1!$A$11:$C$1010,3,FALSE)</f>
        <v>872</v>
      </c>
      <c r="P437">
        <f ca="1">VLOOKUP('Sampling picks'!E427,Sheet1!$A$11:$C$1010,3,FALSE)</f>
        <v>770</v>
      </c>
      <c r="Q437">
        <f ca="1">VLOOKUP('Sampling picks'!F427,Sheet1!$A$11:$C$1010,3,FALSE)</f>
        <v>886</v>
      </c>
      <c r="R437">
        <f ca="1">VLOOKUP('Sampling picks'!G427,Sheet1!$A$11:$C$1010,3,FALSE)</f>
        <v>920</v>
      </c>
      <c r="S437">
        <f ca="1">VLOOKUP('Sampling picks'!H427,Sheet1!$A$11:$C$1010,3,FALSE)</f>
        <v>897</v>
      </c>
      <c r="T437">
        <f ca="1">VLOOKUP('Sampling picks'!I427,Sheet1!$A$11:$C$1010,3,FALSE)</f>
        <v>875</v>
      </c>
      <c r="U437">
        <f ca="1">VLOOKUP('Sampling picks'!J427,Sheet1!$A$11:$C$1010,3,FALSE)</f>
        <v>871</v>
      </c>
      <c r="V437">
        <f ca="1">VLOOKUP('Sampling picks'!K427,Sheet1!$A$11:$C$1010,3,FALSE)</f>
        <v>757</v>
      </c>
      <c r="W437" t="e">
        <f>VLOOKUP('Sampling picks'!L427,Sheet1!$A$11:$C$1010,3,FALSE)</f>
        <v>#N/A</v>
      </c>
      <c r="X437" t="e">
        <f>VLOOKUP('Sampling picks'!M427,Sheet1!$A$11:$C$1010,3,FALSE)</f>
        <v>#N/A</v>
      </c>
      <c r="Y437" t="e">
        <f>VLOOKUP('Sampling picks'!N427,Sheet1!$A$11:$C$1010,3,FALSE)</f>
        <v>#N/A</v>
      </c>
      <c r="Z437" t="e">
        <f>VLOOKUP('Sampling picks'!O427,Sheet1!$A$11:$C$1010,3,FALSE)</f>
        <v>#N/A</v>
      </c>
      <c r="AA437" t="e">
        <f>VLOOKUP('Sampling picks'!P427,Sheet1!$A$11:$C$1010,3,FALSE)</f>
        <v>#N/A</v>
      </c>
      <c r="AB437" t="e">
        <f>VLOOKUP('Sampling picks'!Q427,Sheet1!$A$11:$C$1010,3,FALSE)</f>
        <v>#N/A</v>
      </c>
      <c r="AC437" t="e">
        <f>VLOOKUP('Sampling picks'!R427,Sheet1!$A$11:$C$1010,3,FALSE)</f>
        <v>#N/A</v>
      </c>
      <c r="AD437" t="e">
        <f>VLOOKUP('Sampling picks'!S427,Sheet1!$A$11:$C$1010,3,FALSE)</f>
        <v>#N/A</v>
      </c>
      <c r="AE437" t="e">
        <f>VLOOKUP('Sampling picks'!T427,Sheet1!$A$11:$C$1010,3,FALSE)</f>
        <v>#N/A</v>
      </c>
      <c r="AF437" t="e">
        <f>VLOOKUP('Sampling picks'!U427,Sheet1!$A$11:$C$1010,3,FALSE)</f>
        <v>#N/A</v>
      </c>
      <c r="AG437" t="e">
        <f>VLOOKUP('Sampling picks'!V427,Sheet1!$A$11:$C$1010,3,FALSE)</f>
        <v>#N/A</v>
      </c>
      <c r="AH437" t="e">
        <f>VLOOKUP('Sampling picks'!W427,Sheet1!$A$11:$C$1010,3,FALSE)</f>
        <v>#N/A</v>
      </c>
      <c r="AI437" t="e">
        <f>VLOOKUP('Sampling picks'!X427,Sheet1!$A$11:$C$1010,3,FALSE)</f>
        <v>#N/A</v>
      </c>
      <c r="AJ437" t="e">
        <f>VLOOKUP('Sampling picks'!Y427,Sheet1!$A$11:$C$1010,3,FALSE)</f>
        <v>#N/A</v>
      </c>
      <c r="AK437" t="e">
        <f>VLOOKUP('Sampling picks'!Z427,Sheet1!$A$11:$C$1010,3,FALSE)</f>
        <v>#N/A</v>
      </c>
      <c r="AL437" t="e">
        <f>VLOOKUP('Sampling picks'!AA427,Sheet1!$A$11:$C$1010,3,FALSE)</f>
        <v>#N/A</v>
      </c>
      <c r="AM437" t="e">
        <f>VLOOKUP('Sampling picks'!AB427,Sheet1!$A$11:$C$1010,3,FALSE)</f>
        <v>#N/A</v>
      </c>
      <c r="AN437" t="e">
        <f>VLOOKUP('Sampling picks'!AC427,Sheet1!$A$11:$C$1010,3,FALSE)</f>
        <v>#N/A</v>
      </c>
      <c r="AO437" t="e">
        <f>VLOOKUP('Sampling picks'!AD427,Sheet1!$A$11:$C$1010,3,FALSE)</f>
        <v>#N/A</v>
      </c>
      <c r="AP437" t="e">
        <f>VLOOKUP('Sampling picks'!AE427,Sheet1!$A$11:$C$1010,3,FALSE)</f>
        <v>#N/A</v>
      </c>
      <c r="AQ437" t="e">
        <f>VLOOKUP('Sampling picks'!AF427,Sheet1!$A$11:$C$1010,3,FALSE)</f>
        <v>#N/A</v>
      </c>
      <c r="AR437" t="e">
        <f>VLOOKUP('Sampling picks'!AG427,Sheet1!$A$11:$C$1010,3,FALSE)</f>
        <v>#N/A</v>
      </c>
      <c r="AS437" t="e">
        <f>VLOOKUP('Sampling picks'!AH427,Sheet1!$A$11:$C$1010,3,FALSE)</f>
        <v>#N/A</v>
      </c>
      <c r="AT437" t="e">
        <f>VLOOKUP('Sampling picks'!AI427,Sheet1!$A$11:$C$1010,3,FALSE)</f>
        <v>#N/A</v>
      </c>
      <c r="AU437" t="e">
        <f>VLOOKUP('Sampling picks'!AJ427,Sheet1!$A$11:$C$1010,3,FALSE)</f>
        <v>#N/A</v>
      </c>
      <c r="AV437" t="e">
        <f>VLOOKUP('Sampling picks'!AK427,Sheet1!$A$11:$C$1010,3,FALSE)</f>
        <v>#N/A</v>
      </c>
      <c r="AW437" t="e">
        <f>VLOOKUP('Sampling picks'!AL427,Sheet1!$A$11:$C$1010,3,FALSE)</f>
        <v>#N/A</v>
      </c>
      <c r="AX437" t="e">
        <f>VLOOKUP('Sampling picks'!AM427,Sheet1!$A$11:$C$1010,3,FALSE)</f>
        <v>#N/A</v>
      </c>
      <c r="AY437" t="e">
        <f>VLOOKUP('Sampling picks'!AN427,Sheet1!$A$11:$C$1010,3,FALSE)</f>
        <v>#N/A</v>
      </c>
      <c r="AZ437" t="e">
        <f>VLOOKUP('Sampling picks'!AO427,Sheet1!$A$11:$C$1010,3,FALSE)</f>
        <v>#N/A</v>
      </c>
      <c r="BA437" t="e">
        <f>VLOOKUP('Sampling picks'!AP427,Sheet1!$A$11:$C$1010,3,FALSE)</f>
        <v>#N/A</v>
      </c>
      <c r="BB437" t="e">
        <f>VLOOKUP('Sampling picks'!AQ427,Sheet1!$A$11:$C$1010,3,FALSE)</f>
        <v>#N/A</v>
      </c>
      <c r="BC437" t="e">
        <f>VLOOKUP('Sampling picks'!AR427,Sheet1!$A$11:$C$1010,3,FALSE)</f>
        <v>#N/A</v>
      </c>
      <c r="BD437" t="e">
        <f>VLOOKUP('Sampling picks'!AS427,Sheet1!$A$11:$C$1010,3,FALSE)</f>
        <v>#N/A</v>
      </c>
      <c r="BE437" t="e">
        <f>VLOOKUP('Sampling picks'!AT427,Sheet1!$A$11:$C$1010,3,FALSE)</f>
        <v>#N/A</v>
      </c>
      <c r="BF437" t="e">
        <f>VLOOKUP('Sampling picks'!AU427,Sheet1!$A$11:$C$1010,3,FALSE)</f>
        <v>#N/A</v>
      </c>
      <c r="BG437" t="e">
        <f>VLOOKUP('Sampling picks'!AV427,Sheet1!$A$11:$C$1010,3,FALSE)</f>
        <v>#N/A</v>
      </c>
      <c r="BH437" t="e">
        <f>VLOOKUP('Sampling picks'!AW427,Sheet1!$A$11:$C$1010,3,FALSE)</f>
        <v>#N/A</v>
      </c>
      <c r="BI437" t="e">
        <f>VLOOKUP('Sampling picks'!AX427,Sheet1!$A$11:$C$1010,3,FALSE)</f>
        <v>#N/A</v>
      </c>
      <c r="BJ437" t="e">
        <f>VLOOKUP('Sampling picks'!AY427,Sheet1!$A$11:$C$1010,3,FALSE)</f>
        <v>#N/A</v>
      </c>
      <c r="BK437" t="e">
        <f>VLOOKUP('Sampling picks'!AZ427,Sheet1!$A$11:$C$1010,3,FALSE)</f>
        <v>#N/A</v>
      </c>
      <c r="BL437" t="e">
        <f>VLOOKUP('Sampling picks'!BA427,Sheet1!$A$11:$C$1010,3,FALSE)</f>
        <v>#N/A</v>
      </c>
      <c r="BM437" t="e">
        <f>VLOOKUP('Sampling picks'!BB427,Sheet1!$A$11:$C$1010,3,FALSE)</f>
        <v>#N/A</v>
      </c>
      <c r="BN437" t="e">
        <f>VLOOKUP('Sampling picks'!BC427,Sheet1!$A$11:$C$1010,3,FALSE)</f>
        <v>#N/A</v>
      </c>
      <c r="BO437" t="e">
        <f>VLOOKUP('Sampling picks'!BD427,Sheet1!$A$11:$C$1010,3,FALSE)</f>
        <v>#N/A</v>
      </c>
      <c r="BP437" t="e">
        <f>VLOOKUP('Sampling picks'!BE427,Sheet1!$A$11:$C$1010,3,FALSE)</f>
        <v>#N/A</v>
      </c>
      <c r="BQ437" t="e">
        <f>VLOOKUP('Sampling picks'!BF427,Sheet1!$A$11:$C$1010,3,FALSE)</f>
        <v>#N/A</v>
      </c>
      <c r="BR437" t="e">
        <f>VLOOKUP('Sampling picks'!BG427,Sheet1!$A$11:$C$1010,3,FALSE)</f>
        <v>#N/A</v>
      </c>
      <c r="BS437" t="e">
        <f>VLOOKUP('Sampling picks'!BH427,Sheet1!$A$11:$C$1010,3,FALSE)</f>
        <v>#N/A</v>
      </c>
      <c r="BT437" t="e">
        <f>VLOOKUP('Sampling picks'!BI427,Sheet1!$A$11:$C$1010,3,FALSE)</f>
        <v>#N/A</v>
      </c>
      <c r="BU437" t="e">
        <f>VLOOKUP('Sampling picks'!BJ427,Sheet1!$A$11:$C$1010,3,FALSE)</f>
        <v>#N/A</v>
      </c>
      <c r="BV437" t="e">
        <f>VLOOKUP('Sampling picks'!BK427,Sheet1!$A$11:$C$1010,3,FALSE)</f>
        <v>#N/A</v>
      </c>
      <c r="BW437" t="e">
        <f>VLOOKUP('Sampling picks'!BL427,Sheet1!$A$11:$C$1010,3,FALSE)</f>
        <v>#N/A</v>
      </c>
      <c r="BX437" t="e">
        <f>VLOOKUP('Sampling picks'!BM427,Sheet1!$A$11:$C$1010,3,FALSE)</f>
        <v>#N/A</v>
      </c>
      <c r="BY437" t="e">
        <f>VLOOKUP('Sampling picks'!BN427,Sheet1!$A$11:$C$1010,3,FALSE)</f>
        <v>#N/A</v>
      </c>
      <c r="BZ437" t="e">
        <f>VLOOKUP('Sampling picks'!BO427,Sheet1!$A$11:$C$1010,3,FALSE)</f>
        <v>#N/A</v>
      </c>
      <c r="CA437" t="e">
        <f>VLOOKUP('Sampling picks'!BP427,Sheet1!$A$11:$C$1010,3,FALSE)</f>
        <v>#N/A</v>
      </c>
      <c r="CB437" t="e">
        <f>VLOOKUP('Sampling picks'!BQ427,Sheet1!$A$11:$C$1010,3,FALSE)</f>
        <v>#N/A</v>
      </c>
      <c r="CC437" t="e">
        <f>VLOOKUP('Sampling picks'!BR427,Sheet1!$A$11:$C$1010,3,FALSE)</f>
        <v>#N/A</v>
      </c>
      <c r="CD437" t="e">
        <f>VLOOKUP('Sampling picks'!BS427,Sheet1!$A$11:$C$1010,3,FALSE)</f>
        <v>#N/A</v>
      </c>
      <c r="CE437" t="e">
        <f>VLOOKUP('Sampling picks'!BT427,Sheet1!$A$11:$C$1010,3,FALSE)</f>
        <v>#N/A</v>
      </c>
      <c r="CF437" t="e">
        <f>VLOOKUP('Sampling picks'!BU427,Sheet1!$A$11:$C$1010,3,FALSE)</f>
        <v>#N/A</v>
      </c>
      <c r="CG437" t="e">
        <f>VLOOKUP('Sampling picks'!BV427,Sheet1!$A$11:$C$1010,3,FALSE)</f>
        <v>#N/A</v>
      </c>
      <c r="CH437" t="e">
        <f>VLOOKUP('Sampling picks'!BW427,Sheet1!$A$11:$C$1010,3,FALSE)</f>
        <v>#N/A</v>
      </c>
      <c r="CI437" t="e">
        <f>VLOOKUP('Sampling picks'!BX427,Sheet1!$A$11:$C$1010,3,FALSE)</f>
        <v>#N/A</v>
      </c>
      <c r="CJ437" t="e">
        <f>VLOOKUP('Sampling picks'!BY427,Sheet1!$A$11:$C$1010,3,FALSE)</f>
        <v>#N/A</v>
      </c>
      <c r="CK437" t="e">
        <f>VLOOKUP('Sampling picks'!BZ427,Sheet1!$A$11:$C$1010,3,FALSE)</f>
        <v>#N/A</v>
      </c>
      <c r="CL437" t="e">
        <f>VLOOKUP('Sampling picks'!CA427,Sheet1!$A$11:$C$1010,3,FALSE)</f>
        <v>#N/A</v>
      </c>
      <c r="CM437" t="e">
        <f>VLOOKUP('Sampling picks'!CB427,Sheet1!$A$11:$C$1010,3,FALSE)</f>
        <v>#N/A</v>
      </c>
      <c r="CN437" t="e">
        <f>VLOOKUP('Sampling picks'!CC427,Sheet1!$A$11:$C$1010,3,FALSE)</f>
        <v>#N/A</v>
      </c>
      <c r="CO437" t="e">
        <f>VLOOKUP('Sampling picks'!CD427,Sheet1!$A$11:$C$1010,3,FALSE)</f>
        <v>#N/A</v>
      </c>
      <c r="CP437" t="e">
        <f>VLOOKUP('Sampling picks'!CE427,Sheet1!$A$11:$C$1010,3,FALSE)</f>
        <v>#N/A</v>
      </c>
      <c r="CQ437" t="e">
        <f>VLOOKUP('Sampling picks'!CF427,Sheet1!$A$11:$C$1010,3,FALSE)</f>
        <v>#N/A</v>
      </c>
      <c r="CR437" t="e">
        <f>VLOOKUP('Sampling picks'!CG427,Sheet1!$A$11:$C$1010,3,FALSE)</f>
        <v>#N/A</v>
      </c>
      <c r="CS437" t="e">
        <f>VLOOKUP('Sampling picks'!CH427,Sheet1!$A$11:$C$1010,3,FALSE)</f>
        <v>#N/A</v>
      </c>
      <c r="CT437" t="e">
        <f>VLOOKUP('Sampling picks'!CI427,Sheet1!$A$11:$C$1010,3,FALSE)</f>
        <v>#N/A</v>
      </c>
      <c r="CU437" t="e">
        <f>VLOOKUP('Sampling picks'!CJ427,Sheet1!$A$11:$C$1010,3,FALSE)</f>
        <v>#N/A</v>
      </c>
      <c r="CV437" t="e">
        <f>VLOOKUP('Sampling picks'!CK427,Sheet1!$A$11:$C$1010,3,FALSE)</f>
        <v>#N/A</v>
      </c>
      <c r="CW437" t="e">
        <f>VLOOKUP('Sampling picks'!CL427,Sheet1!$A$11:$C$1010,3,FALSE)</f>
        <v>#N/A</v>
      </c>
      <c r="CX437" t="e">
        <f>VLOOKUP('Sampling picks'!CM427,Sheet1!$A$11:$C$1010,3,FALSE)</f>
        <v>#N/A</v>
      </c>
      <c r="CY437" t="e">
        <f>VLOOKUP('Sampling picks'!CN427,Sheet1!$A$11:$C$1010,3,FALSE)</f>
        <v>#N/A</v>
      </c>
      <c r="CZ437" t="e">
        <f>VLOOKUP('Sampling picks'!CO427,Sheet1!$A$11:$C$1010,3,FALSE)</f>
        <v>#N/A</v>
      </c>
      <c r="DA437" t="e">
        <f>VLOOKUP('Sampling picks'!CP427,Sheet1!$A$11:$C$1010,3,FALSE)</f>
        <v>#N/A</v>
      </c>
      <c r="DB437" t="e">
        <f>VLOOKUP('Sampling picks'!CQ427,Sheet1!$A$11:$C$1010,3,FALSE)</f>
        <v>#N/A</v>
      </c>
      <c r="DC437" t="e">
        <f>VLOOKUP('Sampling picks'!CR427,Sheet1!$A$11:$C$1010,3,FALSE)</f>
        <v>#N/A</v>
      </c>
      <c r="DD437" t="e">
        <f>VLOOKUP('Sampling picks'!CS427,Sheet1!$A$11:$C$1010,3,FALSE)</f>
        <v>#N/A</v>
      </c>
      <c r="DE437" t="e">
        <f>VLOOKUP('Sampling picks'!CT427,Sheet1!$A$11:$C$1010,3,FALSE)</f>
        <v>#N/A</v>
      </c>
      <c r="DF437" t="e">
        <f>VLOOKUP('Sampling picks'!CU427,Sheet1!$A$11:$C$1010,3,FALSE)</f>
        <v>#N/A</v>
      </c>
      <c r="DG437" t="e">
        <f>VLOOKUP('Sampling picks'!CV427,Sheet1!$A$11:$C$1010,3,FALSE)</f>
        <v>#N/A</v>
      </c>
      <c r="DH437" t="e">
        <f>VLOOKUP('Sampling picks'!CW427,Sheet1!$A$11:$C$1010,3,FALSE)</f>
        <v>#N/A</v>
      </c>
      <c r="DI437" t="e">
        <f>VLOOKUP('Sampling picks'!CX427,Sheet1!$A$11:$C$1010,3,FALSE)</f>
        <v>#N/A</v>
      </c>
      <c r="DJ437" t="e">
        <f>VLOOKUP('Sampling picks'!CY427,Sheet1!$A$11:$C$1010,3,FALSE)</f>
        <v>#N/A</v>
      </c>
    </row>
    <row r="438" spans="1:114" x14ac:dyDescent="0.3">
      <c r="A438">
        <v>428</v>
      </c>
      <c r="B438" s="1">
        <f t="shared" ca="1" si="35"/>
        <v>883</v>
      </c>
      <c r="C438" s="1">
        <f t="shared" ca="1" si="35"/>
        <v>807</v>
      </c>
      <c r="H438" t="str">
        <f t="shared" ca="1" si="31"/>
        <v>reject</v>
      </c>
      <c r="I438">
        <f t="shared" ca="1" si="32"/>
        <v>1.4672918606181251E-2</v>
      </c>
      <c r="J438">
        <f t="shared" ca="1" si="33"/>
        <v>2.1788093078560129</v>
      </c>
      <c r="K438">
        <f t="shared" ca="1" si="34"/>
        <v>868.9</v>
      </c>
      <c r="L438" t="s">
        <v>454</v>
      </c>
      <c r="M438">
        <f ca="1">VLOOKUP('Sampling picks'!B428,Sheet1!$A$11:$C$1010,3,FALSE)</f>
        <v>918</v>
      </c>
      <c r="N438">
        <f ca="1">VLOOKUP('Sampling picks'!C428,Sheet1!$A$11:$C$1010,3,FALSE)</f>
        <v>870</v>
      </c>
      <c r="O438">
        <f ca="1">VLOOKUP('Sampling picks'!D428,Sheet1!$A$11:$C$1010,3,FALSE)</f>
        <v>1116</v>
      </c>
      <c r="P438">
        <f ca="1">VLOOKUP('Sampling picks'!E428,Sheet1!$A$11:$C$1010,3,FALSE)</f>
        <v>834</v>
      </c>
      <c r="Q438">
        <f ca="1">VLOOKUP('Sampling picks'!F428,Sheet1!$A$11:$C$1010,3,FALSE)</f>
        <v>781</v>
      </c>
      <c r="R438">
        <f ca="1">VLOOKUP('Sampling picks'!G428,Sheet1!$A$11:$C$1010,3,FALSE)</f>
        <v>764</v>
      </c>
      <c r="S438">
        <f ca="1">VLOOKUP('Sampling picks'!H428,Sheet1!$A$11:$C$1010,3,FALSE)</f>
        <v>881</v>
      </c>
      <c r="T438">
        <f ca="1">VLOOKUP('Sampling picks'!I428,Sheet1!$A$11:$C$1010,3,FALSE)</f>
        <v>601</v>
      </c>
      <c r="U438">
        <f ca="1">VLOOKUP('Sampling picks'!J428,Sheet1!$A$11:$C$1010,3,FALSE)</f>
        <v>852</v>
      </c>
      <c r="V438">
        <f ca="1">VLOOKUP('Sampling picks'!K428,Sheet1!$A$11:$C$1010,3,FALSE)</f>
        <v>1072</v>
      </c>
      <c r="W438" t="e">
        <f>VLOOKUP('Sampling picks'!L428,Sheet1!$A$11:$C$1010,3,FALSE)</f>
        <v>#N/A</v>
      </c>
      <c r="X438" t="e">
        <f>VLOOKUP('Sampling picks'!M428,Sheet1!$A$11:$C$1010,3,FALSE)</f>
        <v>#N/A</v>
      </c>
      <c r="Y438" t="e">
        <f>VLOOKUP('Sampling picks'!N428,Sheet1!$A$11:$C$1010,3,FALSE)</f>
        <v>#N/A</v>
      </c>
      <c r="Z438" t="e">
        <f>VLOOKUP('Sampling picks'!O428,Sheet1!$A$11:$C$1010,3,FALSE)</f>
        <v>#N/A</v>
      </c>
      <c r="AA438" t="e">
        <f>VLOOKUP('Sampling picks'!P428,Sheet1!$A$11:$C$1010,3,FALSE)</f>
        <v>#N/A</v>
      </c>
      <c r="AB438" t="e">
        <f>VLOOKUP('Sampling picks'!Q428,Sheet1!$A$11:$C$1010,3,FALSE)</f>
        <v>#N/A</v>
      </c>
      <c r="AC438" t="e">
        <f>VLOOKUP('Sampling picks'!R428,Sheet1!$A$11:$C$1010,3,FALSE)</f>
        <v>#N/A</v>
      </c>
      <c r="AD438" t="e">
        <f>VLOOKUP('Sampling picks'!S428,Sheet1!$A$11:$C$1010,3,FALSE)</f>
        <v>#N/A</v>
      </c>
      <c r="AE438" t="e">
        <f>VLOOKUP('Sampling picks'!T428,Sheet1!$A$11:$C$1010,3,FALSE)</f>
        <v>#N/A</v>
      </c>
      <c r="AF438" t="e">
        <f>VLOOKUP('Sampling picks'!U428,Sheet1!$A$11:$C$1010,3,FALSE)</f>
        <v>#N/A</v>
      </c>
      <c r="AG438" t="e">
        <f>VLOOKUP('Sampling picks'!V428,Sheet1!$A$11:$C$1010,3,FALSE)</f>
        <v>#N/A</v>
      </c>
      <c r="AH438" t="e">
        <f>VLOOKUP('Sampling picks'!W428,Sheet1!$A$11:$C$1010,3,FALSE)</f>
        <v>#N/A</v>
      </c>
      <c r="AI438" t="e">
        <f>VLOOKUP('Sampling picks'!X428,Sheet1!$A$11:$C$1010,3,FALSE)</f>
        <v>#N/A</v>
      </c>
      <c r="AJ438" t="e">
        <f>VLOOKUP('Sampling picks'!Y428,Sheet1!$A$11:$C$1010,3,FALSE)</f>
        <v>#N/A</v>
      </c>
      <c r="AK438" t="e">
        <f>VLOOKUP('Sampling picks'!Z428,Sheet1!$A$11:$C$1010,3,FALSE)</f>
        <v>#N/A</v>
      </c>
      <c r="AL438" t="e">
        <f>VLOOKUP('Sampling picks'!AA428,Sheet1!$A$11:$C$1010,3,FALSE)</f>
        <v>#N/A</v>
      </c>
      <c r="AM438" t="e">
        <f>VLOOKUP('Sampling picks'!AB428,Sheet1!$A$11:$C$1010,3,FALSE)</f>
        <v>#N/A</v>
      </c>
      <c r="AN438" t="e">
        <f>VLOOKUP('Sampling picks'!AC428,Sheet1!$A$11:$C$1010,3,FALSE)</f>
        <v>#N/A</v>
      </c>
      <c r="AO438" t="e">
        <f>VLOOKUP('Sampling picks'!AD428,Sheet1!$A$11:$C$1010,3,FALSE)</f>
        <v>#N/A</v>
      </c>
      <c r="AP438" t="e">
        <f>VLOOKUP('Sampling picks'!AE428,Sheet1!$A$11:$C$1010,3,FALSE)</f>
        <v>#N/A</v>
      </c>
      <c r="AQ438" t="e">
        <f>VLOOKUP('Sampling picks'!AF428,Sheet1!$A$11:$C$1010,3,FALSE)</f>
        <v>#N/A</v>
      </c>
      <c r="AR438" t="e">
        <f>VLOOKUP('Sampling picks'!AG428,Sheet1!$A$11:$C$1010,3,FALSE)</f>
        <v>#N/A</v>
      </c>
      <c r="AS438" t="e">
        <f>VLOOKUP('Sampling picks'!AH428,Sheet1!$A$11:$C$1010,3,FALSE)</f>
        <v>#N/A</v>
      </c>
      <c r="AT438" t="e">
        <f>VLOOKUP('Sampling picks'!AI428,Sheet1!$A$11:$C$1010,3,FALSE)</f>
        <v>#N/A</v>
      </c>
      <c r="AU438" t="e">
        <f>VLOOKUP('Sampling picks'!AJ428,Sheet1!$A$11:$C$1010,3,FALSE)</f>
        <v>#N/A</v>
      </c>
      <c r="AV438" t="e">
        <f>VLOOKUP('Sampling picks'!AK428,Sheet1!$A$11:$C$1010,3,FALSE)</f>
        <v>#N/A</v>
      </c>
      <c r="AW438" t="e">
        <f>VLOOKUP('Sampling picks'!AL428,Sheet1!$A$11:$C$1010,3,FALSE)</f>
        <v>#N/A</v>
      </c>
      <c r="AX438" t="e">
        <f>VLOOKUP('Sampling picks'!AM428,Sheet1!$A$11:$C$1010,3,FALSE)</f>
        <v>#N/A</v>
      </c>
      <c r="AY438" t="e">
        <f>VLOOKUP('Sampling picks'!AN428,Sheet1!$A$11:$C$1010,3,FALSE)</f>
        <v>#N/A</v>
      </c>
      <c r="AZ438" t="e">
        <f>VLOOKUP('Sampling picks'!AO428,Sheet1!$A$11:$C$1010,3,FALSE)</f>
        <v>#N/A</v>
      </c>
      <c r="BA438" t="e">
        <f>VLOOKUP('Sampling picks'!AP428,Sheet1!$A$11:$C$1010,3,FALSE)</f>
        <v>#N/A</v>
      </c>
      <c r="BB438" t="e">
        <f>VLOOKUP('Sampling picks'!AQ428,Sheet1!$A$11:$C$1010,3,FALSE)</f>
        <v>#N/A</v>
      </c>
      <c r="BC438" t="e">
        <f>VLOOKUP('Sampling picks'!AR428,Sheet1!$A$11:$C$1010,3,FALSE)</f>
        <v>#N/A</v>
      </c>
      <c r="BD438" t="e">
        <f>VLOOKUP('Sampling picks'!AS428,Sheet1!$A$11:$C$1010,3,FALSE)</f>
        <v>#N/A</v>
      </c>
      <c r="BE438" t="e">
        <f>VLOOKUP('Sampling picks'!AT428,Sheet1!$A$11:$C$1010,3,FALSE)</f>
        <v>#N/A</v>
      </c>
      <c r="BF438" t="e">
        <f>VLOOKUP('Sampling picks'!AU428,Sheet1!$A$11:$C$1010,3,FALSE)</f>
        <v>#N/A</v>
      </c>
      <c r="BG438" t="e">
        <f>VLOOKUP('Sampling picks'!AV428,Sheet1!$A$11:$C$1010,3,FALSE)</f>
        <v>#N/A</v>
      </c>
      <c r="BH438" t="e">
        <f>VLOOKUP('Sampling picks'!AW428,Sheet1!$A$11:$C$1010,3,FALSE)</f>
        <v>#N/A</v>
      </c>
      <c r="BI438" t="e">
        <f>VLOOKUP('Sampling picks'!AX428,Sheet1!$A$11:$C$1010,3,FALSE)</f>
        <v>#N/A</v>
      </c>
      <c r="BJ438" t="e">
        <f>VLOOKUP('Sampling picks'!AY428,Sheet1!$A$11:$C$1010,3,FALSE)</f>
        <v>#N/A</v>
      </c>
      <c r="BK438" t="e">
        <f>VLOOKUP('Sampling picks'!AZ428,Sheet1!$A$11:$C$1010,3,FALSE)</f>
        <v>#N/A</v>
      </c>
      <c r="BL438" t="e">
        <f>VLOOKUP('Sampling picks'!BA428,Sheet1!$A$11:$C$1010,3,FALSE)</f>
        <v>#N/A</v>
      </c>
      <c r="BM438" t="e">
        <f>VLOOKUP('Sampling picks'!BB428,Sheet1!$A$11:$C$1010,3,FALSE)</f>
        <v>#N/A</v>
      </c>
      <c r="BN438" t="e">
        <f>VLOOKUP('Sampling picks'!BC428,Sheet1!$A$11:$C$1010,3,FALSE)</f>
        <v>#N/A</v>
      </c>
      <c r="BO438" t="e">
        <f>VLOOKUP('Sampling picks'!BD428,Sheet1!$A$11:$C$1010,3,FALSE)</f>
        <v>#N/A</v>
      </c>
      <c r="BP438" t="e">
        <f>VLOOKUP('Sampling picks'!BE428,Sheet1!$A$11:$C$1010,3,FALSE)</f>
        <v>#N/A</v>
      </c>
      <c r="BQ438" t="e">
        <f>VLOOKUP('Sampling picks'!BF428,Sheet1!$A$11:$C$1010,3,FALSE)</f>
        <v>#N/A</v>
      </c>
      <c r="BR438" t="e">
        <f>VLOOKUP('Sampling picks'!BG428,Sheet1!$A$11:$C$1010,3,FALSE)</f>
        <v>#N/A</v>
      </c>
      <c r="BS438" t="e">
        <f>VLOOKUP('Sampling picks'!BH428,Sheet1!$A$11:$C$1010,3,FALSE)</f>
        <v>#N/A</v>
      </c>
      <c r="BT438" t="e">
        <f>VLOOKUP('Sampling picks'!BI428,Sheet1!$A$11:$C$1010,3,FALSE)</f>
        <v>#N/A</v>
      </c>
      <c r="BU438" t="e">
        <f>VLOOKUP('Sampling picks'!BJ428,Sheet1!$A$11:$C$1010,3,FALSE)</f>
        <v>#N/A</v>
      </c>
      <c r="BV438" t="e">
        <f>VLOOKUP('Sampling picks'!BK428,Sheet1!$A$11:$C$1010,3,FALSE)</f>
        <v>#N/A</v>
      </c>
      <c r="BW438" t="e">
        <f>VLOOKUP('Sampling picks'!BL428,Sheet1!$A$11:$C$1010,3,FALSE)</f>
        <v>#N/A</v>
      </c>
      <c r="BX438" t="e">
        <f>VLOOKUP('Sampling picks'!BM428,Sheet1!$A$11:$C$1010,3,FALSE)</f>
        <v>#N/A</v>
      </c>
      <c r="BY438" t="e">
        <f>VLOOKUP('Sampling picks'!BN428,Sheet1!$A$11:$C$1010,3,FALSE)</f>
        <v>#N/A</v>
      </c>
      <c r="BZ438" t="e">
        <f>VLOOKUP('Sampling picks'!BO428,Sheet1!$A$11:$C$1010,3,FALSE)</f>
        <v>#N/A</v>
      </c>
      <c r="CA438" t="e">
        <f>VLOOKUP('Sampling picks'!BP428,Sheet1!$A$11:$C$1010,3,FALSE)</f>
        <v>#N/A</v>
      </c>
      <c r="CB438" t="e">
        <f>VLOOKUP('Sampling picks'!BQ428,Sheet1!$A$11:$C$1010,3,FALSE)</f>
        <v>#N/A</v>
      </c>
      <c r="CC438" t="e">
        <f>VLOOKUP('Sampling picks'!BR428,Sheet1!$A$11:$C$1010,3,FALSE)</f>
        <v>#N/A</v>
      </c>
      <c r="CD438" t="e">
        <f>VLOOKUP('Sampling picks'!BS428,Sheet1!$A$11:$C$1010,3,FALSE)</f>
        <v>#N/A</v>
      </c>
      <c r="CE438" t="e">
        <f>VLOOKUP('Sampling picks'!BT428,Sheet1!$A$11:$C$1010,3,FALSE)</f>
        <v>#N/A</v>
      </c>
      <c r="CF438" t="e">
        <f>VLOOKUP('Sampling picks'!BU428,Sheet1!$A$11:$C$1010,3,FALSE)</f>
        <v>#N/A</v>
      </c>
      <c r="CG438" t="e">
        <f>VLOOKUP('Sampling picks'!BV428,Sheet1!$A$11:$C$1010,3,FALSE)</f>
        <v>#N/A</v>
      </c>
      <c r="CH438" t="e">
        <f>VLOOKUP('Sampling picks'!BW428,Sheet1!$A$11:$C$1010,3,FALSE)</f>
        <v>#N/A</v>
      </c>
      <c r="CI438" t="e">
        <f>VLOOKUP('Sampling picks'!BX428,Sheet1!$A$11:$C$1010,3,FALSE)</f>
        <v>#N/A</v>
      </c>
      <c r="CJ438" t="e">
        <f>VLOOKUP('Sampling picks'!BY428,Sheet1!$A$11:$C$1010,3,FALSE)</f>
        <v>#N/A</v>
      </c>
      <c r="CK438" t="e">
        <f>VLOOKUP('Sampling picks'!BZ428,Sheet1!$A$11:$C$1010,3,FALSE)</f>
        <v>#N/A</v>
      </c>
      <c r="CL438" t="e">
        <f>VLOOKUP('Sampling picks'!CA428,Sheet1!$A$11:$C$1010,3,FALSE)</f>
        <v>#N/A</v>
      </c>
      <c r="CM438" t="e">
        <f>VLOOKUP('Sampling picks'!CB428,Sheet1!$A$11:$C$1010,3,FALSE)</f>
        <v>#N/A</v>
      </c>
      <c r="CN438" t="e">
        <f>VLOOKUP('Sampling picks'!CC428,Sheet1!$A$11:$C$1010,3,FALSE)</f>
        <v>#N/A</v>
      </c>
      <c r="CO438" t="e">
        <f>VLOOKUP('Sampling picks'!CD428,Sheet1!$A$11:$C$1010,3,FALSE)</f>
        <v>#N/A</v>
      </c>
      <c r="CP438" t="e">
        <f>VLOOKUP('Sampling picks'!CE428,Sheet1!$A$11:$C$1010,3,FALSE)</f>
        <v>#N/A</v>
      </c>
      <c r="CQ438" t="e">
        <f>VLOOKUP('Sampling picks'!CF428,Sheet1!$A$11:$C$1010,3,FALSE)</f>
        <v>#N/A</v>
      </c>
      <c r="CR438" t="e">
        <f>VLOOKUP('Sampling picks'!CG428,Sheet1!$A$11:$C$1010,3,FALSE)</f>
        <v>#N/A</v>
      </c>
      <c r="CS438" t="e">
        <f>VLOOKUP('Sampling picks'!CH428,Sheet1!$A$11:$C$1010,3,FALSE)</f>
        <v>#N/A</v>
      </c>
      <c r="CT438" t="e">
        <f>VLOOKUP('Sampling picks'!CI428,Sheet1!$A$11:$C$1010,3,FALSE)</f>
        <v>#N/A</v>
      </c>
      <c r="CU438" t="e">
        <f>VLOOKUP('Sampling picks'!CJ428,Sheet1!$A$11:$C$1010,3,FALSE)</f>
        <v>#N/A</v>
      </c>
      <c r="CV438" t="e">
        <f>VLOOKUP('Sampling picks'!CK428,Sheet1!$A$11:$C$1010,3,FALSE)</f>
        <v>#N/A</v>
      </c>
      <c r="CW438" t="e">
        <f>VLOOKUP('Sampling picks'!CL428,Sheet1!$A$11:$C$1010,3,FALSE)</f>
        <v>#N/A</v>
      </c>
      <c r="CX438" t="e">
        <f>VLOOKUP('Sampling picks'!CM428,Sheet1!$A$11:$C$1010,3,FALSE)</f>
        <v>#N/A</v>
      </c>
      <c r="CY438" t="e">
        <f>VLOOKUP('Sampling picks'!CN428,Sheet1!$A$11:$C$1010,3,FALSE)</f>
        <v>#N/A</v>
      </c>
      <c r="CZ438" t="e">
        <f>VLOOKUP('Sampling picks'!CO428,Sheet1!$A$11:$C$1010,3,FALSE)</f>
        <v>#N/A</v>
      </c>
      <c r="DA438" t="e">
        <f>VLOOKUP('Sampling picks'!CP428,Sheet1!$A$11:$C$1010,3,FALSE)</f>
        <v>#N/A</v>
      </c>
      <c r="DB438" t="e">
        <f>VLOOKUP('Sampling picks'!CQ428,Sheet1!$A$11:$C$1010,3,FALSE)</f>
        <v>#N/A</v>
      </c>
      <c r="DC438" t="e">
        <f>VLOOKUP('Sampling picks'!CR428,Sheet1!$A$11:$C$1010,3,FALSE)</f>
        <v>#N/A</v>
      </c>
      <c r="DD438" t="e">
        <f>VLOOKUP('Sampling picks'!CS428,Sheet1!$A$11:$C$1010,3,FALSE)</f>
        <v>#N/A</v>
      </c>
      <c r="DE438" t="e">
        <f>VLOOKUP('Sampling picks'!CT428,Sheet1!$A$11:$C$1010,3,FALSE)</f>
        <v>#N/A</v>
      </c>
      <c r="DF438" t="e">
        <f>VLOOKUP('Sampling picks'!CU428,Sheet1!$A$11:$C$1010,3,FALSE)</f>
        <v>#N/A</v>
      </c>
      <c r="DG438" t="e">
        <f>VLOOKUP('Sampling picks'!CV428,Sheet1!$A$11:$C$1010,3,FALSE)</f>
        <v>#N/A</v>
      </c>
      <c r="DH438" t="e">
        <f>VLOOKUP('Sampling picks'!CW428,Sheet1!$A$11:$C$1010,3,FALSE)</f>
        <v>#N/A</v>
      </c>
      <c r="DI438" t="e">
        <f>VLOOKUP('Sampling picks'!CX428,Sheet1!$A$11:$C$1010,3,FALSE)</f>
        <v>#N/A</v>
      </c>
      <c r="DJ438" t="e">
        <f>VLOOKUP('Sampling picks'!CY428,Sheet1!$A$11:$C$1010,3,FALSE)</f>
        <v>#N/A</v>
      </c>
    </row>
    <row r="439" spans="1:114" x14ac:dyDescent="0.3">
      <c r="A439">
        <v>429</v>
      </c>
      <c r="B439" s="1">
        <f t="shared" ca="1" si="35"/>
        <v>853</v>
      </c>
      <c r="C439" s="1">
        <f t="shared" ca="1" si="35"/>
        <v>648</v>
      </c>
      <c r="H439" t="str">
        <f t="shared" ca="1" si="31"/>
        <v>do not reject</v>
      </c>
      <c r="I439">
        <f t="shared" ca="1" si="32"/>
        <v>0.48864743626769913</v>
      </c>
      <c r="J439">
        <f t="shared" ca="1" si="33"/>
        <v>2.8460498941514697E-2</v>
      </c>
      <c r="K439">
        <f t="shared" ca="1" si="34"/>
        <v>800.9</v>
      </c>
      <c r="L439" t="s">
        <v>455</v>
      </c>
      <c r="M439">
        <f ca="1">VLOOKUP('Sampling picks'!B429,Sheet1!$A$11:$C$1010,3,FALSE)</f>
        <v>684</v>
      </c>
      <c r="N439">
        <f ca="1">VLOOKUP('Sampling picks'!C429,Sheet1!$A$11:$C$1010,3,FALSE)</f>
        <v>823</v>
      </c>
      <c r="O439">
        <f ca="1">VLOOKUP('Sampling picks'!D429,Sheet1!$A$11:$C$1010,3,FALSE)</f>
        <v>772</v>
      </c>
      <c r="P439">
        <f ca="1">VLOOKUP('Sampling picks'!E429,Sheet1!$A$11:$C$1010,3,FALSE)</f>
        <v>814</v>
      </c>
      <c r="Q439">
        <f ca="1">VLOOKUP('Sampling picks'!F429,Sheet1!$A$11:$C$1010,3,FALSE)</f>
        <v>779</v>
      </c>
      <c r="R439">
        <f ca="1">VLOOKUP('Sampling picks'!G429,Sheet1!$A$11:$C$1010,3,FALSE)</f>
        <v>950</v>
      </c>
      <c r="S439">
        <f ca="1">VLOOKUP('Sampling picks'!H429,Sheet1!$A$11:$C$1010,3,FALSE)</f>
        <v>967</v>
      </c>
      <c r="T439">
        <f ca="1">VLOOKUP('Sampling picks'!I429,Sheet1!$A$11:$C$1010,3,FALSE)</f>
        <v>636</v>
      </c>
      <c r="U439">
        <f ca="1">VLOOKUP('Sampling picks'!J429,Sheet1!$A$11:$C$1010,3,FALSE)</f>
        <v>824</v>
      </c>
      <c r="V439">
        <f ca="1">VLOOKUP('Sampling picks'!K429,Sheet1!$A$11:$C$1010,3,FALSE)</f>
        <v>760</v>
      </c>
      <c r="W439" t="e">
        <f>VLOOKUP('Sampling picks'!L429,Sheet1!$A$11:$C$1010,3,FALSE)</f>
        <v>#N/A</v>
      </c>
      <c r="X439" t="e">
        <f>VLOOKUP('Sampling picks'!M429,Sheet1!$A$11:$C$1010,3,FALSE)</f>
        <v>#N/A</v>
      </c>
      <c r="Y439" t="e">
        <f>VLOOKUP('Sampling picks'!N429,Sheet1!$A$11:$C$1010,3,FALSE)</f>
        <v>#N/A</v>
      </c>
      <c r="Z439" t="e">
        <f>VLOOKUP('Sampling picks'!O429,Sheet1!$A$11:$C$1010,3,FALSE)</f>
        <v>#N/A</v>
      </c>
      <c r="AA439" t="e">
        <f>VLOOKUP('Sampling picks'!P429,Sheet1!$A$11:$C$1010,3,FALSE)</f>
        <v>#N/A</v>
      </c>
      <c r="AB439" t="e">
        <f>VLOOKUP('Sampling picks'!Q429,Sheet1!$A$11:$C$1010,3,FALSE)</f>
        <v>#N/A</v>
      </c>
      <c r="AC439" t="e">
        <f>VLOOKUP('Sampling picks'!R429,Sheet1!$A$11:$C$1010,3,FALSE)</f>
        <v>#N/A</v>
      </c>
      <c r="AD439" t="e">
        <f>VLOOKUP('Sampling picks'!S429,Sheet1!$A$11:$C$1010,3,FALSE)</f>
        <v>#N/A</v>
      </c>
      <c r="AE439" t="e">
        <f>VLOOKUP('Sampling picks'!T429,Sheet1!$A$11:$C$1010,3,FALSE)</f>
        <v>#N/A</v>
      </c>
      <c r="AF439" t="e">
        <f>VLOOKUP('Sampling picks'!U429,Sheet1!$A$11:$C$1010,3,FALSE)</f>
        <v>#N/A</v>
      </c>
      <c r="AG439" t="e">
        <f>VLOOKUP('Sampling picks'!V429,Sheet1!$A$11:$C$1010,3,FALSE)</f>
        <v>#N/A</v>
      </c>
      <c r="AH439" t="e">
        <f>VLOOKUP('Sampling picks'!W429,Sheet1!$A$11:$C$1010,3,FALSE)</f>
        <v>#N/A</v>
      </c>
      <c r="AI439" t="e">
        <f>VLOOKUP('Sampling picks'!X429,Sheet1!$A$11:$C$1010,3,FALSE)</f>
        <v>#N/A</v>
      </c>
      <c r="AJ439" t="e">
        <f>VLOOKUP('Sampling picks'!Y429,Sheet1!$A$11:$C$1010,3,FALSE)</f>
        <v>#N/A</v>
      </c>
      <c r="AK439" t="e">
        <f>VLOOKUP('Sampling picks'!Z429,Sheet1!$A$11:$C$1010,3,FALSE)</f>
        <v>#N/A</v>
      </c>
      <c r="AL439" t="e">
        <f>VLOOKUP('Sampling picks'!AA429,Sheet1!$A$11:$C$1010,3,FALSE)</f>
        <v>#N/A</v>
      </c>
      <c r="AM439" t="e">
        <f>VLOOKUP('Sampling picks'!AB429,Sheet1!$A$11:$C$1010,3,FALSE)</f>
        <v>#N/A</v>
      </c>
      <c r="AN439" t="e">
        <f>VLOOKUP('Sampling picks'!AC429,Sheet1!$A$11:$C$1010,3,FALSE)</f>
        <v>#N/A</v>
      </c>
      <c r="AO439" t="e">
        <f>VLOOKUP('Sampling picks'!AD429,Sheet1!$A$11:$C$1010,3,FALSE)</f>
        <v>#N/A</v>
      </c>
      <c r="AP439" t="e">
        <f>VLOOKUP('Sampling picks'!AE429,Sheet1!$A$11:$C$1010,3,FALSE)</f>
        <v>#N/A</v>
      </c>
      <c r="AQ439" t="e">
        <f>VLOOKUP('Sampling picks'!AF429,Sheet1!$A$11:$C$1010,3,FALSE)</f>
        <v>#N/A</v>
      </c>
      <c r="AR439" t="e">
        <f>VLOOKUP('Sampling picks'!AG429,Sheet1!$A$11:$C$1010,3,FALSE)</f>
        <v>#N/A</v>
      </c>
      <c r="AS439" t="e">
        <f>VLOOKUP('Sampling picks'!AH429,Sheet1!$A$11:$C$1010,3,FALSE)</f>
        <v>#N/A</v>
      </c>
      <c r="AT439" t="e">
        <f>VLOOKUP('Sampling picks'!AI429,Sheet1!$A$11:$C$1010,3,FALSE)</f>
        <v>#N/A</v>
      </c>
      <c r="AU439" t="e">
        <f>VLOOKUP('Sampling picks'!AJ429,Sheet1!$A$11:$C$1010,3,FALSE)</f>
        <v>#N/A</v>
      </c>
      <c r="AV439" t="e">
        <f>VLOOKUP('Sampling picks'!AK429,Sheet1!$A$11:$C$1010,3,FALSE)</f>
        <v>#N/A</v>
      </c>
      <c r="AW439" t="e">
        <f>VLOOKUP('Sampling picks'!AL429,Sheet1!$A$11:$C$1010,3,FALSE)</f>
        <v>#N/A</v>
      </c>
      <c r="AX439" t="e">
        <f>VLOOKUP('Sampling picks'!AM429,Sheet1!$A$11:$C$1010,3,FALSE)</f>
        <v>#N/A</v>
      </c>
      <c r="AY439" t="e">
        <f>VLOOKUP('Sampling picks'!AN429,Sheet1!$A$11:$C$1010,3,FALSE)</f>
        <v>#N/A</v>
      </c>
      <c r="AZ439" t="e">
        <f>VLOOKUP('Sampling picks'!AO429,Sheet1!$A$11:$C$1010,3,FALSE)</f>
        <v>#N/A</v>
      </c>
      <c r="BA439" t="e">
        <f>VLOOKUP('Sampling picks'!AP429,Sheet1!$A$11:$C$1010,3,FALSE)</f>
        <v>#N/A</v>
      </c>
      <c r="BB439" t="e">
        <f>VLOOKUP('Sampling picks'!AQ429,Sheet1!$A$11:$C$1010,3,FALSE)</f>
        <v>#N/A</v>
      </c>
      <c r="BC439" t="e">
        <f>VLOOKUP('Sampling picks'!AR429,Sheet1!$A$11:$C$1010,3,FALSE)</f>
        <v>#N/A</v>
      </c>
      <c r="BD439" t="e">
        <f>VLOOKUP('Sampling picks'!AS429,Sheet1!$A$11:$C$1010,3,FALSE)</f>
        <v>#N/A</v>
      </c>
      <c r="BE439" t="e">
        <f>VLOOKUP('Sampling picks'!AT429,Sheet1!$A$11:$C$1010,3,FALSE)</f>
        <v>#N/A</v>
      </c>
      <c r="BF439" t="e">
        <f>VLOOKUP('Sampling picks'!AU429,Sheet1!$A$11:$C$1010,3,FALSE)</f>
        <v>#N/A</v>
      </c>
      <c r="BG439" t="e">
        <f>VLOOKUP('Sampling picks'!AV429,Sheet1!$A$11:$C$1010,3,FALSE)</f>
        <v>#N/A</v>
      </c>
      <c r="BH439" t="e">
        <f>VLOOKUP('Sampling picks'!AW429,Sheet1!$A$11:$C$1010,3,FALSE)</f>
        <v>#N/A</v>
      </c>
      <c r="BI439" t="e">
        <f>VLOOKUP('Sampling picks'!AX429,Sheet1!$A$11:$C$1010,3,FALSE)</f>
        <v>#N/A</v>
      </c>
      <c r="BJ439" t="e">
        <f>VLOOKUP('Sampling picks'!AY429,Sheet1!$A$11:$C$1010,3,FALSE)</f>
        <v>#N/A</v>
      </c>
      <c r="BK439" t="e">
        <f>VLOOKUP('Sampling picks'!AZ429,Sheet1!$A$11:$C$1010,3,FALSE)</f>
        <v>#N/A</v>
      </c>
      <c r="BL439" t="e">
        <f>VLOOKUP('Sampling picks'!BA429,Sheet1!$A$11:$C$1010,3,FALSE)</f>
        <v>#N/A</v>
      </c>
      <c r="BM439" t="e">
        <f>VLOOKUP('Sampling picks'!BB429,Sheet1!$A$11:$C$1010,3,FALSE)</f>
        <v>#N/A</v>
      </c>
      <c r="BN439" t="e">
        <f>VLOOKUP('Sampling picks'!BC429,Sheet1!$A$11:$C$1010,3,FALSE)</f>
        <v>#N/A</v>
      </c>
      <c r="BO439" t="e">
        <f>VLOOKUP('Sampling picks'!BD429,Sheet1!$A$11:$C$1010,3,FALSE)</f>
        <v>#N/A</v>
      </c>
      <c r="BP439" t="e">
        <f>VLOOKUP('Sampling picks'!BE429,Sheet1!$A$11:$C$1010,3,FALSE)</f>
        <v>#N/A</v>
      </c>
      <c r="BQ439" t="e">
        <f>VLOOKUP('Sampling picks'!BF429,Sheet1!$A$11:$C$1010,3,FALSE)</f>
        <v>#N/A</v>
      </c>
      <c r="BR439" t="e">
        <f>VLOOKUP('Sampling picks'!BG429,Sheet1!$A$11:$C$1010,3,FALSE)</f>
        <v>#N/A</v>
      </c>
      <c r="BS439" t="e">
        <f>VLOOKUP('Sampling picks'!BH429,Sheet1!$A$11:$C$1010,3,FALSE)</f>
        <v>#N/A</v>
      </c>
      <c r="BT439" t="e">
        <f>VLOOKUP('Sampling picks'!BI429,Sheet1!$A$11:$C$1010,3,FALSE)</f>
        <v>#N/A</v>
      </c>
      <c r="BU439" t="e">
        <f>VLOOKUP('Sampling picks'!BJ429,Sheet1!$A$11:$C$1010,3,FALSE)</f>
        <v>#N/A</v>
      </c>
      <c r="BV439" t="e">
        <f>VLOOKUP('Sampling picks'!BK429,Sheet1!$A$11:$C$1010,3,FALSE)</f>
        <v>#N/A</v>
      </c>
      <c r="BW439" t="e">
        <f>VLOOKUP('Sampling picks'!BL429,Sheet1!$A$11:$C$1010,3,FALSE)</f>
        <v>#N/A</v>
      </c>
      <c r="BX439" t="e">
        <f>VLOOKUP('Sampling picks'!BM429,Sheet1!$A$11:$C$1010,3,FALSE)</f>
        <v>#N/A</v>
      </c>
      <c r="BY439" t="e">
        <f>VLOOKUP('Sampling picks'!BN429,Sheet1!$A$11:$C$1010,3,FALSE)</f>
        <v>#N/A</v>
      </c>
      <c r="BZ439" t="e">
        <f>VLOOKUP('Sampling picks'!BO429,Sheet1!$A$11:$C$1010,3,FALSE)</f>
        <v>#N/A</v>
      </c>
      <c r="CA439" t="e">
        <f>VLOOKUP('Sampling picks'!BP429,Sheet1!$A$11:$C$1010,3,FALSE)</f>
        <v>#N/A</v>
      </c>
      <c r="CB439" t="e">
        <f>VLOOKUP('Sampling picks'!BQ429,Sheet1!$A$11:$C$1010,3,FALSE)</f>
        <v>#N/A</v>
      </c>
      <c r="CC439" t="e">
        <f>VLOOKUP('Sampling picks'!BR429,Sheet1!$A$11:$C$1010,3,FALSE)</f>
        <v>#N/A</v>
      </c>
      <c r="CD439" t="e">
        <f>VLOOKUP('Sampling picks'!BS429,Sheet1!$A$11:$C$1010,3,FALSE)</f>
        <v>#N/A</v>
      </c>
      <c r="CE439" t="e">
        <f>VLOOKUP('Sampling picks'!BT429,Sheet1!$A$11:$C$1010,3,FALSE)</f>
        <v>#N/A</v>
      </c>
      <c r="CF439" t="e">
        <f>VLOOKUP('Sampling picks'!BU429,Sheet1!$A$11:$C$1010,3,FALSE)</f>
        <v>#N/A</v>
      </c>
      <c r="CG439" t="e">
        <f>VLOOKUP('Sampling picks'!BV429,Sheet1!$A$11:$C$1010,3,FALSE)</f>
        <v>#N/A</v>
      </c>
      <c r="CH439" t="e">
        <f>VLOOKUP('Sampling picks'!BW429,Sheet1!$A$11:$C$1010,3,FALSE)</f>
        <v>#N/A</v>
      </c>
      <c r="CI439" t="e">
        <f>VLOOKUP('Sampling picks'!BX429,Sheet1!$A$11:$C$1010,3,FALSE)</f>
        <v>#N/A</v>
      </c>
      <c r="CJ439" t="e">
        <f>VLOOKUP('Sampling picks'!BY429,Sheet1!$A$11:$C$1010,3,FALSE)</f>
        <v>#N/A</v>
      </c>
      <c r="CK439" t="e">
        <f>VLOOKUP('Sampling picks'!BZ429,Sheet1!$A$11:$C$1010,3,FALSE)</f>
        <v>#N/A</v>
      </c>
      <c r="CL439" t="e">
        <f>VLOOKUP('Sampling picks'!CA429,Sheet1!$A$11:$C$1010,3,FALSE)</f>
        <v>#N/A</v>
      </c>
      <c r="CM439" t="e">
        <f>VLOOKUP('Sampling picks'!CB429,Sheet1!$A$11:$C$1010,3,FALSE)</f>
        <v>#N/A</v>
      </c>
      <c r="CN439" t="e">
        <f>VLOOKUP('Sampling picks'!CC429,Sheet1!$A$11:$C$1010,3,FALSE)</f>
        <v>#N/A</v>
      </c>
      <c r="CO439" t="e">
        <f>VLOOKUP('Sampling picks'!CD429,Sheet1!$A$11:$C$1010,3,FALSE)</f>
        <v>#N/A</v>
      </c>
      <c r="CP439" t="e">
        <f>VLOOKUP('Sampling picks'!CE429,Sheet1!$A$11:$C$1010,3,FALSE)</f>
        <v>#N/A</v>
      </c>
      <c r="CQ439" t="e">
        <f>VLOOKUP('Sampling picks'!CF429,Sheet1!$A$11:$C$1010,3,FALSE)</f>
        <v>#N/A</v>
      </c>
      <c r="CR439" t="e">
        <f>VLOOKUP('Sampling picks'!CG429,Sheet1!$A$11:$C$1010,3,FALSE)</f>
        <v>#N/A</v>
      </c>
      <c r="CS439" t="e">
        <f>VLOOKUP('Sampling picks'!CH429,Sheet1!$A$11:$C$1010,3,FALSE)</f>
        <v>#N/A</v>
      </c>
      <c r="CT439" t="e">
        <f>VLOOKUP('Sampling picks'!CI429,Sheet1!$A$11:$C$1010,3,FALSE)</f>
        <v>#N/A</v>
      </c>
      <c r="CU439" t="e">
        <f>VLOOKUP('Sampling picks'!CJ429,Sheet1!$A$11:$C$1010,3,FALSE)</f>
        <v>#N/A</v>
      </c>
      <c r="CV439" t="e">
        <f>VLOOKUP('Sampling picks'!CK429,Sheet1!$A$11:$C$1010,3,FALSE)</f>
        <v>#N/A</v>
      </c>
      <c r="CW439" t="e">
        <f>VLOOKUP('Sampling picks'!CL429,Sheet1!$A$11:$C$1010,3,FALSE)</f>
        <v>#N/A</v>
      </c>
      <c r="CX439" t="e">
        <f>VLOOKUP('Sampling picks'!CM429,Sheet1!$A$11:$C$1010,3,FALSE)</f>
        <v>#N/A</v>
      </c>
      <c r="CY439" t="e">
        <f>VLOOKUP('Sampling picks'!CN429,Sheet1!$A$11:$C$1010,3,FALSE)</f>
        <v>#N/A</v>
      </c>
      <c r="CZ439" t="e">
        <f>VLOOKUP('Sampling picks'!CO429,Sheet1!$A$11:$C$1010,3,FALSE)</f>
        <v>#N/A</v>
      </c>
      <c r="DA439" t="e">
        <f>VLOOKUP('Sampling picks'!CP429,Sheet1!$A$11:$C$1010,3,FALSE)</f>
        <v>#N/A</v>
      </c>
      <c r="DB439" t="e">
        <f>VLOOKUP('Sampling picks'!CQ429,Sheet1!$A$11:$C$1010,3,FALSE)</f>
        <v>#N/A</v>
      </c>
      <c r="DC439" t="e">
        <f>VLOOKUP('Sampling picks'!CR429,Sheet1!$A$11:$C$1010,3,FALSE)</f>
        <v>#N/A</v>
      </c>
      <c r="DD439" t="e">
        <f>VLOOKUP('Sampling picks'!CS429,Sheet1!$A$11:$C$1010,3,FALSE)</f>
        <v>#N/A</v>
      </c>
      <c r="DE439" t="e">
        <f>VLOOKUP('Sampling picks'!CT429,Sheet1!$A$11:$C$1010,3,FALSE)</f>
        <v>#N/A</v>
      </c>
      <c r="DF439" t="e">
        <f>VLOOKUP('Sampling picks'!CU429,Sheet1!$A$11:$C$1010,3,FALSE)</f>
        <v>#N/A</v>
      </c>
      <c r="DG439" t="e">
        <f>VLOOKUP('Sampling picks'!CV429,Sheet1!$A$11:$C$1010,3,FALSE)</f>
        <v>#N/A</v>
      </c>
      <c r="DH439" t="e">
        <f>VLOOKUP('Sampling picks'!CW429,Sheet1!$A$11:$C$1010,3,FALSE)</f>
        <v>#N/A</v>
      </c>
      <c r="DI439" t="e">
        <f>VLOOKUP('Sampling picks'!CX429,Sheet1!$A$11:$C$1010,3,FALSE)</f>
        <v>#N/A</v>
      </c>
      <c r="DJ439" t="e">
        <f>VLOOKUP('Sampling picks'!CY429,Sheet1!$A$11:$C$1010,3,FALSE)</f>
        <v>#N/A</v>
      </c>
    </row>
    <row r="440" spans="1:114" x14ac:dyDescent="0.3">
      <c r="A440">
        <v>430</v>
      </c>
      <c r="B440" s="1">
        <f t="shared" ca="1" si="35"/>
        <v>868</v>
      </c>
      <c r="C440" s="1">
        <f t="shared" ca="1" si="35"/>
        <v>785</v>
      </c>
      <c r="H440" t="str">
        <f t="shared" ca="1" si="31"/>
        <v>do not reject</v>
      </c>
      <c r="I440">
        <f t="shared" ca="1" si="32"/>
        <v>0.16819252880615876</v>
      </c>
      <c r="J440">
        <f t="shared" ca="1" si="33"/>
        <v>0.96133240869118664</v>
      </c>
      <c r="K440">
        <f t="shared" ca="1" si="34"/>
        <v>830.4</v>
      </c>
      <c r="L440" t="s">
        <v>456</v>
      </c>
      <c r="M440">
        <f ca="1">VLOOKUP('Sampling picks'!B430,Sheet1!$A$11:$C$1010,3,FALSE)</f>
        <v>923</v>
      </c>
      <c r="N440">
        <f ca="1">VLOOKUP('Sampling picks'!C430,Sheet1!$A$11:$C$1010,3,FALSE)</f>
        <v>940</v>
      </c>
      <c r="O440">
        <f ca="1">VLOOKUP('Sampling picks'!D430,Sheet1!$A$11:$C$1010,3,FALSE)</f>
        <v>1009</v>
      </c>
      <c r="P440">
        <f ca="1">VLOOKUP('Sampling picks'!E430,Sheet1!$A$11:$C$1010,3,FALSE)</f>
        <v>879</v>
      </c>
      <c r="Q440">
        <f ca="1">VLOOKUP('Sampling picks'!F430,Sheet1!$A$11:$C$1010,3,FALSE)</f>
        <v>735</v>
      </c>
      <c r="R440">
        <f ca="1">VLOOKUP('Sampling picks'!G430,Sheet1!$A$11:$C$1010,3,FALSE)</f>
        <v>772</v>
      </c>
      <c r="S440">
        <f ca="1">VLOOKUP('Sampling picks'!H430,Sheet1!$A$11:$C$1010,3,FALSE)</f>
        <v>876</v>
      </c>
      <c r="T440">
        <f ca="1">VLOOKUP('Sampling picks'!I430,Sheet1!$A$11:$C$1010,3,FALSE)</f>
        <v>594</v>
      </c>
      <c r="U440">
        <f ca="1">VLOOKUP('Sampling picks'!J430,Sheet1!$A$11:$C$1010,3,FALSE)</f>
        <v>716</v>
      </c>
      <c r="V440">
        <f ca="1">VLOOKUP('Sampling picks'!K430,Sheet1!$A$11:$C$1010,3,FALSE)</f>
        <v>860</v>
      </c>
      <c r="W440" t="e">
        <f>VLOOKUP('Sampling picks'!L430,Sheet1!$A$11:$C$1010,3,FALSE)</f>
        <v>#N/A</v>
      </c>
      <c r="X440" t="e">
        <f>VLOOKUP('Sampling picks'!M430,Sheet1!$A$11:$C$1010,3,FALSE)</f>
        <v>#N/A</v>
      </c>
      <c r="Y440" t="e">
        <f>VLOOKUP('Sampling picks'!N430,Sheet1!$A$11:$C$1010,3,FALSE)</f>
        <v>#N/A</v>
      </c>
      <c r="Z440" t="e">
        <f>VLOOKUP('Sampling picks'!O430,Sheet1!$A$11:$C$1010,3,FALSE)</f>
        <v>#N/A</v>
      </c>
      <c r="AA440" t="e">
        <f>VLOOKUP('Sampling picks'!P430,Sheet1!$A$11:$C$1010,3,FALSE)</f>
        <v>#N/A</v>
      </c>
      <c r="AB440" t="e">
        <f>VLOOKUP('Sampling picks'!Q430,Sheet1!$A$11:$C$1010,3,FALSE)</f>
        <v>#N/A</v>
      </c>
      <c r="AC440" t="e">
        <f>VLOOKUP('Sampling picks'!R430,Sheet1!$A$11:$C$1010,3,FALSE)</f>
        <v>#N/A</v>
      </c>
      <c r="AD440" t="e">
        <f>VLOOKUP('Sampling picks'!S430,Sheet1!$A$11:$C$1010,3,FALSE)</f>
        <v>#N/A</v>
      </c>
      <c r="AE440" t="e">
        <f>VLOOKUP('Sampling picks'!T430,Sheet1!$A$11:$C$1010,3,FALSE)</f>
        <v>#N/A</v>
      </c>
      <c r="AF440" t="e">
        <f>VLOOKUP('Sampling picks'!U430,Sheet1!$A$11:$C$1010,3,FALSE)</f>
        <v>#N/A</v>
      </c>
      <c r="AG440" t="e">
        <f>VLOOKUP('Sampling picks'!V430,Sheet1!$A$11:$C$1010,3,FALSE)</f>
        <v>#N/A</v>
      </c>
      <c r="AH440" t="e">
        <f>VLOOKUP('Sampling picks'!W430,Sheet1!$A$11:$C$1010,3,FALSE)</f>
        <v>#N/A</v>
      </c>
      <c r="AI440" t="e">
        <f>VLOOKUP('Sampling picks'!X430,Sheet1!$A$11:$C$1010,3,FALSE)</f>
        <v>#N/A</v>
      </c>
      <c r="AJ440" t="e">
        <f>VLOOKUP('Sampling picks'!Y430,Sheet1!$A$11:$C$1010,3,FALSE)</f>
        <v>#N/A</v>
      </c>
      <c r="AK440" t="e">
        <f>VLOOKUP('Sampling picks'!Z430,Sheet1!$A$11:$C$1010,3,FALSE)</f>
        <v>#N/A</v>
      </c>
      <c r="AL440" t="e">
        <f>VLOOKUP('Sampling picks'!AA430,Sheet1!$A$11:$C$1010,3,FALSE)</f>
        <v>#N/A</v>
      </c>
      <c r="AM440" t="e">
        <f>VLOOKUP('Sampling picks'!AB430,Sheet1!$A$11:$C$1010,3,FALSE)</f>
        <v>#N/A</v>
      </c>
      <c r="AN440" t="e">
        <f>VLOOKUP('Sampling picks'!AC430,Sheet1!$A$11:$C$1010,3,FALSE)</f>
        <v>#N/A</v>
      </c>
      <c r="AO440" t="e">
        <f>VLOOKUP('Sampling picks'!AD430,Sheet1!$A$11:$C$1010,3,FALSE)</f>
        <v>#N/A</v>
      </c>
      <c r="AP440" t="e">
        <f>VLOOKUP('Sampling picks'!AE430,Sheet1!$A$11:$C$1010,3,FALSE)</f>
        <v>#N/A</v>
      </c>
      <c r="AQ440" t="e">
        <f>VLOOKUP('Sampling picks'!AF430,Sheet1!$A$11:$C$1010,3,FALSE)</f>
        <v>#N/A</v>
      </c>
      <c r="AR440" t="e">
        <f>VLOOKUP('Sampling picks'!AG430,Sheet1!$A$11:$C$1010,3,FALSE)</f>
        <v>#N/A</v>
      </c>
      <c r="AS440" t="e">
        <f>VLOOKUP('Sampling picks'!AH430,Sheet1!$A$11:$C$1010,3,FALSE)</f>
        <v>#N/A</v>
      </c>
      <c r="AT440" t="e">
        <f>VLOOKUP('Sampling picks'!AI430,Sheet1!$A$11:$C$1010,3,FALSE)</f>
        <v>#N/A</v>
      </c>
      <c r="AU440" t="e">
        <f>VLOOKUP('Sampling picks'!AJ430,Sheet1!$A$11:$C$1010,3,FALSE)</f>
        <v>#N/A</v>
      </c>
      <c r="AV440" t="e">
        <f>VLOOKUP('Sampling picks'!AK430,Sheet1!$A$11:$C$1010,3,FALSE)</f>
        <v>#N/A</v>
      </c>
      <c r="AW440" t="e">
        <f>VLOOKUP('Sampling picks'!AL430,Sheet1!$A$11:$C$1010,3,FALSE)</f>
        <v>#N/A</v>
      </c>
      <c r="AX440" t="e">
        <f>VLOOKUP('Sampling picks'!AM430,Sheet1!$A$11:$C$1010,3,FALSE)</f>
        <v>#N/A</v>
      </c>
      <c r="AY440" t="e">
        <f>VLOOKUP('Sampling picks'!AN430,Sheet1!$A$11:$C$1010,3,FALSE)</f>
        <v>#N/A</v>
      </c>
      <c r="AZ440" t="e">
        <f>VLOOKUP('Sampling picks'!AO430,Sheet1!$A$11:$C$1010,3,FALSE)</f>
        <v>#N/A</v>
      </c>
      <c r="BA440" t="e">
        <f>VLOOKUP('Sampling picks'!AP430,Sheet1!$A$11:$C$1010,3,FALSE)</f>
        <v>#N/A</v>
      </c>
      <c r="BB440" t="e">
        <f>VLOOKUP('Sampling picks'!AQ430,Sheet1!$A$11:$C$1010,3,FALSE)</f>
        <v>#N/A</v>
      </c>
      <c r="BC440" t="e">
        <f>VLOOKUP('Sampling picks'!AR430,Sheet1!$A$11:$C$1010,3,FALSE)</f>
        <v>#N/A</v>
      </c>
      <c r="BD440" t="e">
        <f>VLOOKUP('Sampling picks'!AS430,Sheet1!$A$11:$C$1010,3,FALSE)</f>
        <v>#N/A</v>
      </c>
      <c r="BE440" t="e">
        <f>VLOOKUP('Sampling picks'!AT430,Sheet1!$A$11:$C$1010,3,FALSE)</f>
        <v>#N/A</v>
      </c>
      <c r="BF440" t="e">
        <f>VLOOKUP('Sampling picks'!AU430,Sheet1!$A$11:$C$1010,3,FALSE)</f>
        <v>#N/A</v>
      </c>
      <c r="BG440" t="e">
        <f>VLOOKUP('Sampling picks'!AV430,Sheet1!$A$11:$C$1010,3,FALSE)</f>
        <v>#N/A</v>
      </c>
      <c r="BH440" t="e">
        <f>VLOOKUP('Sampling picks'!AW430,Sheet1!$A$11:$C$1010,3,FALSE)</f>
        <v>#N/A</v>
      </c>
      <c r="BI440" t="e">
        <f>VLOOKUP('Sampling picks'!AX430,Sheet1!$A$11:$C$1010,3,FALSE)</f>
        <v>#N/A</v>
      </c>
      <c r="BJ440" t="e">
        <f>VLOOKUP('Sampling picks'!AY430,Sheet1!$A$11:$C$1010,3,FALSE)</f>
        <v>#N/A</v>
      </c>
      <c r="BK440" t="e">
        <f>VLOOKUP('Sampling picks'!AZ430,Sheet1!$A$11:$C$1010,3,FALSE)</f>
        <v>#N/A</v>
      </c>
      <c r="BL440" t="e">
        <f>VLOOKUP('Sampling picks'!BA430,Sheet1!$A$11:$C$1010,3,FALSE)</f>
        <v>#N/A</v>
      </c>
      <c r="BM440" t="e">
        <f>VLOOKUP('Sampling picks'!BB430,Sheet1!$A$11:$C$1010,3,FALSE)</f>
        <v>#N/A</v>
      </c>
      <c r="BN440" t="e">
        <f>VLOOKUP('Sampling picks'!BC430,Sheet1!$A$11:$C$1010,3,FALSE)</f>
        <v>#N/A</v>
      </c>
      <c r="BO440" t="e">
        <f>VLOOKUP('Sampling picks'!BD430,Sheet1!$A$11:$C$1010,3,FALSE)</f>
        <v>#N/A</v>
      </c>
      <c r="BP440" t="e">
        <f>VLOOKUP('Sampling picks'!BE430,Sheet1!$A$11:$C$1010,3,FALSE)</f>
        <v>#N/A</v>
      </c>
      <c r="BQ440" t="e">
        <f>VLOOKUP('Sampling picks'!BF430,Sheet1!$A$11:$C$1010,3,FALSE)</f>
        <v>#N/A</v>
      </c>
      <c r="BR440" t="e">
        <f>VLOOKUP('Sampling picks'!BG430,Sheet1!$A$11:$C$1010,3,FALSE)</f>
        <v>#N/A</v>
      </c>
      <c r="BS440" t="e">
        <f>VLOOKUP('Sampling picks'!BH430,Sheet1!$A$11:$C$1010,3,FALSE)</f>
        <v>#N/A</v>
      </c>
      <c r="BT440" t="e">
        <f>VLOOKUP('Sampling picks'!BI430,Sheet1!$A$11:$C$1010,3,FALSE)</f>
        <v>#N/A</v>
      </c>
      <c r="BU440" t="e">
        <f>VLOOKUP('Sampling picks'!BJ430,Sheet1!$A$11:$C$1010,3,FALSE)</f>
        <v>#N/A</v>
      </c>
      <c r="BV440" t="e">
        <f>VLOOKUP('Sampling picks'!BK430,Sheet1!$A$11:$C$1010,3,FALSE)</f>
        <v>#N/A</v>
      </c>
      <c r="BW440" t="e">
        <f>VLOOKUP('Sampling picks'!BL430,Sheet1!$A$11:$C$1010,3,FALSE)</f>
        <v>#N/A</v>
      </c>
      <c r="BX440" t="e">
        <f>VLOOKUP('Sampling picks'!BM430,Sheet1!$A$11:$C$1010,3,FALSE)</f>
        <v>#N/A</v>
      </c>
      <c r="BY440" t="e">
        <f>VLOOKUP('Sampling picks'!BN430,Sheet1!$A$11:$C$1010,3,FALSE)</f>
        <v>#N/A</v>
      </c>
      <c r="BZ440" t="e">
        <f>VLOOKUP('Sampling picks'!BO430,Sheet1!$A$11:$C$1010,3,FALSE)</f>
        <v>#N/A</v>
      </c>
      <c r="CA440" t="e">
        <f>VLOOKUP('Sampling picks'!BP430,Sheet1!$A$11:$C$1010,3,FALSE)</f>
        <v>#N/A</v>
      </c>
      <c r="CB440" t="e">
        <f>VLOOKUP('Sampling picks'!BQ430,Sheet1!$A$11:$C$1010,3,FALSE)</f>
        <v>#N/A</v>
      </c>
      <c r="CC440" t="e">
        <f>VLOOKUP('Sampling picks'!BR430,Sheet1!$A$11:$C$1010,3,FALSE)</f>
        <v>#N/A</v>
      </c>
      <c r="CD440" t="e">
        <f>VLOOKUP('Sampling picks'!BS430,Sheet1!$A$11:$C$1010,3,FALSE)</f>
        <v>#N/A</v>
      </c>
      <c r="CE440" t="e">
        <f>VLOOKUP('Sampling picks'!BT430,Sheet1!$A$11:$C$1010,3,FALSE)</f>
        <v>#N/A</v>
      </c>
      <c r="CF440" t="e">
        <f>VLOOKUP('Sampling picks'!BU430,Sheet1!$A$11:$C$1010,3,FALSE)</f>
        <v>#N/A</v>
      </c>
      <c r="CG440" t="e">
        <f>VLOOKUP('Sampling picks'!BV430,Sheet1!$A$11:$C$1010,3,FALSE)</f>
        <v>#N/A</v>
      </c>
      <c r="CH440" t="e">
        <f>VLOOKUP('Sampling picks'!BW430,Sheet1!$A$11:$C$1010,3,FALSE)</f>
        <v>#N/A</v>
      </c>
      <c r="CI440" t="e">
        <f>VLOOKUP('Sampling picks'!BX430,Sheet1!$A$11:$C$1010,3,FALSE)</f>
        <v>#N/A</v>
      </c>
      <c r="CJ440" t="e">
        <f>VLOOKUP('Sampling picks'!BY430,Sheet1!$A$11:$C$1010,3,FALSE)</f>
        <v>#N/A</v>
      </c>
      <c r="CK440" t="e">
        <f>VLOOKUP('Sampling picks'!BZ430,Sheet1!$A$11:$C$1010,3,FALSE)</f>
        <v>#N/A</v>
      </c>
      <c r="CL440" t="e">
        <f>VLOOKUP('Sampling picks'!CA430,Sheet1!$A$11:$C$1010,3,FALSE)</f>
        <v>#N/A</v>
      </c>
      <c r="CM440" t="e">
        <f>VLOOKUP('Sampling picks'!CB430,Sheet1!$A$11:$C$1010,3,FALSE)</f>
        <v>#N/A</v>
      </c>
      <c r="CN440" t="e">
        <f>VLOOKUP('Sampling picks'!CC430,Sheet1!$A$11:$C$1010,3,FALSE)</f>
        <v>#N/A</v>
      </c>
      <c r="CO440" t="e">
        <f>VLOOKUP('Sampling picks'!CD430,Sheet1!$A$11:$C$1010,3,FALSE)</f>
        <v>#N/A</v>
      </c>
      <c r="CP440" t="e">
        <f>VLOOKUP('Sampling picks'!CE430,Sheet1!$A$11:$C$1010,3,FALSE)</f>
        <v>#N/A</v>
      </c>
      <c r="CQ440" t="e">
        <f>VLOOKUP('Sampling picks'!CF430,Sheet1!$A$11:$C$1010,3,FALSE)</f>
        <v>#N/A</v>
      </c>
      <c r="CR440" t="e">
        <f>VLOOKUP('Sampling picks'!CG430,Sheet1!$A$11:$C$1010,3,FALSE)</f>
        <v>#N/A</v>
      </c>
      <c r="CS440" t="e">
        <f>VLOOKUP('Sampling picks'!CH430,Sheet1!$A$11:$C$1010,3,FALSE)</f>
        <v>#N/A</v>
      </c>
      <c r="CT440" t="e">
        <f>VLOOKUP('Sampling picks'!CI430,Sheet1!$A$11:$C$1010,3,FALSE)</f>
        <v>#N/A</v>
      </c>
      <c r="CU440" t="e">
        <f>VLOOKUP('Sampling picks'!CJ430,Sheet1!$A$11:$C$1010,3,FALSE)</f>
        <v>#N/A</v>
      </c>
      <c r="CV440" t="e">
        <f>VLOOKUP('Sampling picks'!CK430,Sheet1!$A$11:$C$1010,3,FALSE)</f>
        <v>#N/A</v>
      </c>
      <c r="CW440" t="e">
        <f>VLOOKUP('Sampling picks'!CL430,Sheet1!$A$11:$C$1010,3,FALSE)</f>
        <v>#N/A</v>
      </c>
      <c r="CX440" t="e">
        <f>VLOOKUP('Sampling picks'!CM430,Sheet1!$A$11:$C$1010,3,FALSE)</f>
        <v>#N/A</v>
      </c>
      <c r="CY440" t="e">
        <f>VLOOKUP('Sampling picks'!CN430,Sheet1!$A$11:$C$1010,3,FALSE)</f>
        <v>#N/A</v>
      </c>
      <c r="CZ440" t="e">
        <f>VLOOKUP('Sampling picks'!CO430,Sheet1!$A$11:$C$1010,3,FALSE)</f>
        <v>#N/A</v>
      </c>
      <c r="DA440" t="e">
        <f>VLOOKUP('Sampling picks'!CP430,Sheet1!$A$11:$C$1010,3,FALSE)</f>
        <v>#N/A</v>
      </c>
      <c r="DB440" t="e">
        <f>VLOOKUP('Sampling picks'!CQ430,Sheet1!$A$11:$C$1010,3,FALSE)</f>
        <v>#N/A</v>
      </c>
      <c r="DC440" t="e">
        <f>VLOOKUP('Sampling picks'!CR430,Sheet1!$A$11:$C$1010,3,FALSE)</f>
        <v>#N/A</v>
      </c>
      <c r="DD440" t="e">
        <f>VLOOKUP('Sampling picks'!CS430,Sheet1!$A$11:$C$1010,3,FALSE)</f>
        <v>#N/A</v>
      </c>
      <c r="DE440" t="e">
        <f>VLOOKUP('Sampling picks'!CT430,Sheet1!$A$11:$C$1010,3,FALSE)</f>
        <v>#N/A</v>
      </c>
      <c r="DF440" t="e">
        <f>VLOOKUP('Sampling picks'!CU430,Sheet1!$A$11:$C$1010,3,FALSE)</f>
        <v>#N/A</v>
      </c>
      <c r="DG440" t="e">
        <f>VLOOKUP('Sampling picks'!CV430,Sheet1!$A$11:$C$1010,3,FALSE)</f>
        <v>#N/A</v>
      </c>
      <c r="DH440" t="e">
        <f>VLOOKUP('Sampling picks'!CW430,Sheet1!$A$11:$C$1010,3,FALSE)</f>
        <v>#N/A</v>
      </c>
      <c r="DI440" t="e">
        <f>VLOOKUP('Sampling picks'!CX430,Sheet1!$A$11:$C$1010,3,FALSE)</f>
        <v>#N/A</v>
      </c>
      <c r="DJ440" t="e">
        <f>VLOOKUP('Sampling picks'!CY430,Sheet1!$A$11:$C$1010,3,FALSE)</f>
        <v>#N/A</v>
      </c>
    </row>
    <row r="441" spans="1:114" x14ac:dyDescent="0.3">
      <c r="A441">
        <v>431</v>
      </c>
      <c r="B441" s="1">
        <f t="shared" ca="1" si="35"/>
        <v>693</v>
      </c>
      <c r="C441" s="1">
        <f t="shared" ca="1" si="35"/>
        <v>912</v>
      </c>
      <c r="H441" t="str">
        <f t="shared" ca="1" si="31"/>
        <v>reject</v>
      </c>
      <c r="I441">
        <f t="shared" ca="1" si="32"/>
        <v>3.1860592825017076E-4</v>
      </c>
      <c r="J441">
        <f t="shared" ca="1" si="33"/>
        <v>3.4152598729818497</v>
      </c>
      <c r="K441">
        <f t="shared" ca="1" si="34"/>
        <v>908</v>
      </c>
      <c r="L441" t="s">
        <v>457</v>
      </c>
      <c r="M441">
        <f ca="1">VLOOKUP('Sampling picks'!B431,Sheet1!$A$11:$C$1010,3,FALSE)</f>
        <v>876</v>
      </c>
      <c r="N441">
        <f ca="1">VLOOKUP('Sampling picks'!C431,Sheet1!$A$11:$C$1010,3,FALSE)</f>
        <v>840</v>
      </c>
      <c r="O441">
        <f ca="1">VLOOKUP('Sampling picks'!D431,Sheet1!$A$11:$C$1010,3,FALSE)</f>
        <v>994</v>
      </c>
      <c r="P441">
        <f ca="1">VLOOKUP('Sampling picks'!E431,Sheet1!$A$11:$C$1010,3,FALSE)</f>
        <v>859</v>
      </c>
      <c r="Q441">
        <f ca="1">VLOOKUP('Sampling picks'!F431,Sheet1!$A$11:$C$1010,3,FALSE)</f>
        <v>847</v>
      </c>
      <c r="R441">
        <f ca="1">VLOOKUP('Sampling picks'!G431,Sheet1!$A$11:$C$1010,3,FALSE)</f>
        <v>1072</v>
      </c>
      <c r="S441">
        <f ca="1">VLOOKUP('Sampling picks'!H431,Sheet1!$A$11:$C$1010,3,FALSE)</f>
        <v>750</v>
      </c>
      <c r="T441">
        <f ca="1">VLOOKUP('Sampling picks'!I431,Sheet1!$A$11:$C$1010,3,FALSE)</f>
        <v>1031</v>
      </c>
      <c r="U441">
        <f ca="1">VLOOKUP('Sampling picks'!J431,Sheet1!$A$11:$C$1010,3,FALSE)</f>
        <v>864</v>
      </c>
      <c r="V441">
        <f ca="1">VLOOKUP('Sampling picks'!K431,Sheet1!$A$11:$C$1010,3,FALSE)</f>
        <v>947</v>
      </c>
      <c r="W441" t="e">
        <f>VLOOKUP('Sampling picks'!L431,Sheet1!$A$11:$C$1010,3,FALSE)</f>
        <v>#N/A</v>
      </c>
      <c r="X441" t="e">
        <f>VLOOKUP('Sampling picks'!M431,Sheet1!$A$11:$C$1010,3,FALSE)</f>
        <v>#N/A</v>
      </c>
      <c r="Y441" t="e">
        <f>VLOOKUP('Sampling picks'!N431,Sheet1!$A$11:$C$1010,3,FALSE)</f>
        <v>#N/A</v>
      </c>
      <c r="Z441" t="e">
        <f>VLOOKUP('Sampling picks'!O431,Sheet1!$A$11:$C$1010,3,FALSE)</f>
        <v>#N/A</v>
      </c>
      <c r="AA441" t="e">
        <f>VLOOKUP('Sampling picks'!P431,Sheet1!$A$11:$C$1010,3,FALSE)</f>
        <v>#N/A</v>
      </c>
      <c r="AB441" t="e">
        <f>VLOOKUP('Sampling picks'!Q431,Sheet1!$A$11:$C$1010,3,FALSE)</f>
        <v>#N/A</v>
      </c>
      <c r="AC441" t="e">
        <f>VLOOKUP('Sampling picks'!R431,Sheet1!$A$11:$C$1010,3,FALSE)</f>
        <v>#N/A</v>
      </c>
      <c r="AD441" t="e">
        <f>VLOOKUP('Sampling picks'!S431,Sheet1!$A$11:$C$1010,3,FALSE)</f>
        <v>#N/A</v>
      </c>
      <c r="AE441" t="e">
        <f>VLOOKUP('Sampling picks'!T431,Sheet1!$A$11:$C$1010,3,FALSE)</f>
        <v>#N/A</v>
      </c>
      <c r="AF441" t="e">
        <f>VLOOKUP('Sampling picks'!U431,Sheet1!$A$11:$C$1010,3,FALSE)</f>
        <v>#N/A</v>
      </c>
      <c r="AG441" t="e">
        <f>VLOOKUP('Sampling picks'!V431,Sheet1!$A$11:$C$1010,3,FALSE)</f>
        <v>#N/A</v>
      </c>
      <c r="AH441" t="e">
        <f>VLOOKUP('Sampling picks'!W431,Sheet1!$A$11:$C$1010,3,FALSE)</f>
        <v>#N/A</v>
      </c>
      <c r="AI441" t="e">
        <f>VLOOKUP('Sampling picks'!X431,Sheet1!$A$11:$C$1010,3,FALSE)</f>
        <v>#N/A</v>
      </c>
      <c r="AJ441" t="e">
        <f>VLOOKUP('Sampling picks'!Y431,Sheet1!$A$11:$C$1010,3,FALSE)</f>
        <v>#N/A</v>
      </c>
      <c r="AK441" t="e">
        <f>VLOOKUP('Sampling picks'!Z431,Sheet1!$A$11:$C$1010,3,FALSE)</f>
        <v>#N/A</v>
      </c>
      <c r="AL441" t="e">
        <f>VLOOKUP('Sampling picks'!AA431,Sheet1!$A$11:$C$1010,3,FALSE)</f>
        <v>#N/A</v>
      </c>
      <c r="AM441" t="e">
        <f>VLOOKUP('Sampling picks'!AB431,Sheet1!$A$11:$C$1010,3,FALSE)</f>
        <v>#N/A</v>
      </c>
      <c r="AN441" t="e">
        <f>VLOOKUP('Sampling picks'!AC431,Sheet1!$A$11:$C$1010,3,FALSE)</f>
        <v>#N/A</v>
      </c>
      <c r="AO441" t="e">
        <f>VLOOKUP('Sampling picks'!AD431,Sheet1!$A$11:$C$1010,3,FALSE)</f>
        <v>#N/A</v>
      </c>
      <c r="AP441" t="e">
        <f>VLOOKUP('Sampling picks'!AE431,Sheet1!$A$11:$C$1010,3,FALSE)</f>
        <v>#N/A</v>
      </c>
      <c r="AQ441" t="e">
        <f>VLOOKUP('Sampling picks'!AF431,Sheet1!$A$11:$C$1010,3,FALSE)</f>
        <v>#N/A</v>
      </c>
      <c r="AR441" t="e">
        <f>VLOOKUP('Sampling picks'!AG431,Sheet1!$A$11:$C$1010,3,FALSE)</f>
        <v>#N/A</v>
      </c>
      <c r="AS441" t="e">
        <f>VLOOKUP('Sampling picks'!AH431,Sheet1!$A$11:$C$1010,3,FALSE)</f>
        <v>#N/A</v>
      </c>
      <c r="AT441" t="e">
        <f>VLOOKUP('Sampling picks'!AI431,Sheet1!$A$11:$C$1010,3,FALSE)</f>
        <v>#N/A</v>
      </c>
      <c r="AU441" t="e">
        <f>VLOOKUP('Sampling picks'!AJ431,Sheet1!$A$11:$C$1010,3,FALSE)</f>
        <v>#N/A</v>
      </c>
      <c r="AV441" t="e">
        <f>VLOOKUP('Sampling picks'!AK431,Sheet1!$A$11:$C$1010,3,FALSE)</f>
        <v>#N/A</v>
      </c>
      <c r="AW441" t="e">
        <f>VLOOKUP('Sampling picks'!AL431,Sheet1!$A$11:$C$1010,3,FALSE)</f>
        <v>#N/A</v>
      </c>
      <c r="AX441" t="e">
        <f>VLOOKUP('Sampling picks'!AM431,Sheet1!$A$11:$C$1010,3,FALSE)</f>
        <v>#N/A</v>
      </c>
      <c r="AY441" t="e">
        <f>VLOOKUP('Sampling picks'!AN431,Sheet1!$A$11:$C$1010,3,FALSE)</f>
        <v>#N/A</v>
      </c>
      <c r="AZ441" t="e">
        <f>VLOOKUP('Sampling picks'!AO431,Sheet1!$A$11:$C$1010,3,FALSE)</f>
        <v>#N/A</v>
      </c>
      <c r="BA441" t="e">
        <f>VLOOKUP('Sampling picks'!AP431,Sheet1!$A$11:$C$1010,3,FALSE)</f>
        <v>#N/A</v>
      </c>
      <c r="BB441" t="e">
        <f>VLOOKUP('Sampling picks'!AQ431,Sheet1!$A$11:$C$1010,3,FALSE)</f>
        <v>#N/A</v>
      </c>
      <c r="BC441" t="e">
        <f>VLOOKUP('Sampling picks'!AR431,Sheet1!$A$11:$C$1010,3,FALSE)</f>
        <v>#N/A</v>
      </c>
      <c r="BD441" t="e">
        <f>VLOOKUP('Sampling picks'!AS431,Sheet1!$A$11:$C$1010,3,FALSE)</f>
        <v>#N/A</v>
      </c>
      <c r="BE441" t="e">
        <f>VLOOKUP('Sampling picks'!AT431,Sheet1!$A$11:$C$1010,3,FALSE)</f>
        <v>#N/A</v>
      </c>
      <c r="BF441" t="e">
        <f>VLOOKUP('Sampling picks'!AU431,Sheet1!$A$11:$C$1010,3,FALSE)</f>
        <v>#N/A</v>
      </c>
      <c r="BG441" t="e">
        <f>VLOOKUP('Sampling picks'!AV431,Sheet1!$A$11:$C$1010,3,FALSE)</f>
        <v>#N/A</v>
      </c>
      <c r="BH441" t="e">
        <f>VLOOKUP('Sampling picks'!AW431,Sheet1!$A$11:$C$1010,3,FALSE)</f>
        <v>#N/A</v>
      </c>
      <c r="BI441" t="e">
        <f>VLOOKUP('Sampling picks'!AX431,Sheet1!$A$11:$C$1010,3,FALSE)</f>
        <v>#N/A</v>
      </c>
      <c r="BJ441" t="e">
        <f>VLOOKUP('Sampling picks'!AY431,Sheet1!$A$11:$C$1010,3,FALSE)</f>
        <v>#N/A</v>
      </c>
      <c r="BK441" t="e">
        <f>VLOOKUP('Sampling picks'!AZ431,Sheet1!$A$11:$C$1010,3,FALSE)</f>
        <v>#N/A</v>
      </c>
      <c r="BL441" t="e">
        <f>VLOOKUP('Sampling picks'!BA431,Sheet1!$A$11:$C$1010,3,FALSE)</f>
        <v>#N/A</v>
      </c>
      <c r="BM441" t="e">
        <f>VLOOKUP('Sampling picks'!BB431,Sheet1!$A$11:$C$1010,3,FALSE)</f>
        <v>#N/A</v>
      </c>
      <c r="BN441" t="e">
        <f>VLOOKUP('Sampling picks'!BC431,Sheet1!$A$11:$C$1010,3,FALSE)</f>
        <v>#N/A</v>
      </c>
      <c r="BO441" t="e">
        <f>VLOOKUP('Sampling picks'!BD431,Sheet1!$A$11:$C$1010,3,FALSE)</f>
        <v>#N/A</v>
      </c>
      <c r="BP441" t="e">
        <f>VLOOKUP('Sampling picks'!BE431,Sheet1!$A$11:$C$1010,3,FALSE)</f>
        <v>#N/A</v>
      </c>
      <c r="BQ441" t="e">
        <f>VLOOKUP('Sampling picks'!BF431,Sheet1!$A$11:$C$1010,3,FALSE)</f>
        <v>#N/A</v>
      </c>
      <c r="BR441" t="e">
        <f>VLOOKUP('Sampling picks'!BG431,Sheet1!$A$11:$C$1010,3,FALSE)</f>
        <v>#N/A</v>
      </c>
      <c r="BS441" t="e">
        <f>VLOOKUP('Sampling picks'!BH431,Sheet1!$A$11:$C$1010,3,FALSE)</f>
        <v>#N/A</v>
      </c>
      <c r="BT441" t="e">
        <f>VLOOKUP('Sampling picks'!BI431,Sheet1!$A$11:$C$1010,3,FALSE)</f>
        <v>#N/A</v>
      </c>
      <c r="BU441" t="e">
        <f>VLOOKUP('Sampling picks'!BJ431,Sheet1!$A$11:$C$1010,3,FALSE)</f>
        <v>#N/A</v>
      </c>
      <c r="BV441" t="e">
        <f>VLOOKUP('Sampling picks'!BK431,Sheet1!$A$11:$C$1010,3,FALSE)</f>
        <v>#N/A</v>
      </c>
      <c r="BW441" t="e">
        <f>VLOOKUP('Sampling picks'!BL431,Sheet1!$A$11:$C$1010,3,FALSE)</f>
        <v>#N/A</v>
      </c>
      <c r="BX441" t="e">
        <f>VLOOKUP('Sampling picks'!BM431,Sheet1!$A$11:$C$1010,3,FALSE)</f>
        <v>#N/A</v>
      </c>
      <c r="BY441" t="e">
        <f>VLOOKUP('Sampling picks'!BN431,Sheet1!$A$11:$C$1010,3,FALSE)</f>
        <v>#N/A</v>
      </c>
      <c r="BZ441" t="e">
        <f>VLOOKUP('Sampling picks'!BO431,Sheet1!$A$11:$C$1010,3,FALSE)</f>
        <v>#N/A</v>
      </c>
      <c r="CA441" t="e">
        <f>VLOOKUP('Sampling picks'!BP431,Sheet1!$A$11:$C$1010,3,FALSE)</f>
        <v>#N/A</v>
      </c>
      <c r="CB441" t="e">
        <f>VLOOKUP('Sampling picks'!BQ431,Sheet1!$A$11:$C$1010,3,FALSE)</f>
        <v>#N/A</v>
      </c>
      <c r="CC441" t="e">
        <f>VLOOKUP('Sampling picks'!BR431,Sheet1!$A$11:$C$1010,3,FALSE)</f>
        <v>#N/A</v>
      </c>
      <c r="CD441" t="e">
        <f>VLOOKUP('Sampling picks'!BS431,Sheet1!$A$11:$C$1010,3,FALSE)</f>
        <v>#N/A</v>
      </c>
      <c r="CE441" t="e">
        <f>VLOOKUP('Sampling picks'!BT431,Sheet1!$A$11:$C$1010,3,FALSE)</f>
        <v>#N/A</v>
      </c>
      <c r="CF441" t="e">
        <f>VLOOKUP('Sampling picks'!BU431,Sheet1!$A$11:$C$1010,3,FALSE)</f>
        <v>#N/A</v>
      </c>
      <c r="CG441" t="e">
        <f>VLOOKUP('Sampling picks'!BV431,Sheet1!$A$11:$C$1010,3,FALSE)</f>
        <v>#N/A</v>
      </c>
      <c r="CH441" t="e">
        <f>VLOOKUP('Sampling picks'!BW431,Sheet1!$A$11:$C$1010,3,FALSE)</f>
        <v>#N/A</v>
      </c>
      <c r="CI441" t="e">
        <f>VLOOKUP('Sampling picks'!BX431,Sheet1!$A$11:$C$1010,3,FALSE)</f>
        <v>#N/A</v>
      </c>
      <c r="CJ441" t="e">
        <f>VLOOKUP('Sampling picks'!BY431,Sheet1!$A$11:$C$1010,3,FALSE)</f>
        <v>#N/A</v>
      </c>
      <c r="CK441" t="e">
        <f>VLOOKUP('Sampling picks'!BZ431,Sheet1!$A$11:$C$1010,3,FALSE)</f>
        <v>#N/A</v>
      </c>
      <c r="CL441" t="e">
        <f>VLOOKUP('Sampling picks'!CA431,Sheet1!$A$11:$C$1010,3,FALSE)</f>
        <v>#N/A</v>
      </c>
      <c r="CM441" t="e">
        <f>VLOOKUP('Sampling picks'!CB431,Sheet1!$A$11:$C$1010,3,FALSE)</f>
        <v>#N/A</v>
      </c>
      <c r="CN441" t="e">
        <f>VLOOKUP('Sampling picks'!CC431,Sheet1!$A$11:$C$1010,3,FALSE)</f>
        <v>#N/A</v>
      </c>
      <c r="CO441" t="e">
        <f>VLOOKUP('Sampling picks'!CD431,Sheet1!$A$11:$C$1010,3,FALSE)</f>
        <v>#N/A</v>
      </c>
      <c r="CP441" t="e">
        <f>VLOOKUP('Sampling picks'!CE431,Sheet1!$A$11:$C$1010,3,FALSE)</f>
        <v>#N/A</v>
      </c>
      <c r="CQ441" t="e">
        <f>VLOOKUP('Sampling picks'!CF431,Sheet1!$A$11:$C$1010,3,FALSE)</f>
        <v>#N/A</v>
      </c>
      <c r="CR441" t="e">
        <f>VLOOKUP('Sampling picks'!CG431,Sheet1!$A$11:$C$1010,3,FALSE)</f>
        <v>#N/A</v>
      </c>
      <c r="CS441" t="e">
        <f>VLOOKUP('Sampling picks'!CH431,Sheet1!$A$11:$C$1010,3,FALSE)</f>
        <v>#N/A</v>
      </c>
      <c r="CT441" t="e">
        <f>VLOOKUP('Sampling picks'!CI431,Sheet1!$A$11:$C$1010,3,FALSE)</f>
        <v>#N/A</v>
      </c>
      <c r="CU441" t="e">
        <f>VLOOKUP('Sampling picks'!CJ431,Sheet1!$A$11:$C$1010,3,FALSE)</f>
        <v>#N/A</v>
      </c>
      <c r="CV441" t="e">
        <f>VLOOKUP('Sampling picks'!CK431,Sheet1!$A$11:$C$1010,3,FALSE)</f>
        <v>#N/A</v>
      </c>
      <c r="CW441" t="e">
        <f>VLOOKUP('Sampling picks'!CL431,Sheet1!$A$11:$C$1010,3,FALSE)</f>
        <v>#N/A</v>
      </c>
      <c r="CX441" t="e">
        <f>VLOOKUP('Sampling picks'!CM431,Sheet1!$A$11:$C$1010,3,FALSE)</f>
        <v>#N/A</v>
      </c>
      <c r="CY441" t="e">
        <f>VLOOKUP('Sampling picks'!CN431,Sheet1!$A$11:$C$1010,3,FALSE)</f>
        <v>#N/A</v>
      </c>
      <c r="CZ441" t="e">
        <f>VLOOKUP('Sampling picks'!CO431,Sheet1!$A$11:$C$1010,3,FALSE)</f>
        <v>#N/A</v>
      </c>
      <c r="DA441" t="e">
        <f>VLOOKUP('Sampling picks'!CP431,Sheet1!$A$11:$C$1010,3,FALSE)</f>
        <v>#N/A</v>
      </c>
      <c r="DB441" t="e">
        <f>VLOOKUP('Sampling picks'!CQ431,Sheet1!$A$11:$C$1010,3,FALSE)</f>
        <v>#N/A</v>
      </c>
      <c r="DC441" t="e">
        <f>VLOOKUP('Sampling picks'!CR431,Sheet1!$A$11:$C$1010,3,FALSE)</f>
        <v>#N/A</v>
      </c>
      <c r="DD441" t="e">
        <f>VLOOKUP('Sampling picks'!CS431,Sheet1!$A$11:$C$1010,3,FALSE)</f>
        <v>#N/A</v>
      </c>
      <c r="DE441" t="e">
        <f>VLOOKUP('Sampling picks'!CT431,Sheet1!$A$11:$C$1010,3,FALSE)</f>
        <v>#N/A</v>
      </c>
      <c r="DF441" t="e">
        <f>VLOOKUP('Sampling picks'!CU431,Sheet1!$A$11:$C$1010,3,FALSE)</f>
        <v>#N/A</v>
      </c>
      <c r="DG441" t="e">
        <f>VLOOKUP('Sampling picks'!CV431,Sheet1!$A$11:$C$1010,3,FALSE)</f>
        <v>#N/A</v>
      </c>
      <c r="DH441" t="e">
        <f>VLOOKUP('Sampling picks'!CW431,Sheet1!$A$11:$C$1010,3,FALSE)</f>
        <v>#N/A</v>
      </c>
      <c r="DI441" t="e">
        <f>VLOOKUP('Sampling picks'!CX431,Sheet1!$A$11:$C$1010,3,FALSE)</f>
        <v>#N/A</v>
      </c>
      <c r="DJ441" t="e">
        <f>VLOOKUP('Sampling picks'!CY431,Sheet1!$A$11:$C$1010,3,FALSE)</f>
        <v>#N/A</v>
      </c>
    </row>
    <row r="442" spans="1:114" x14ac:dyDescent="0.3">
      <c r="A442">
        <v>432</v>
      </c>
      <c r="B442" s="1">
        <f t="shared" ca="1" si="35"/>
        <v>685</v>
      </c>
      <c r="C442" s="1">
        <f t="shared" ca="1" si="35"/>
        <v>743</v>
      </c>
      <c r="H442" t="str">
        <f t="shared" ca="1" si="31"/>
        <v>reject</v>
      </c>
      <c r="I442">
        <f t="shared" ca="1" si="32"/>
        <v>8.1573611090336562E-2</v>
      </c>
      <c r="J442">
        <f t="shared" ca="1" si="33"/>
        <v>1.3945644481342561</v>
      </c>
      <c r="K442">
        <f t="shared" ca="1" si="34"/>
        <v>844.1</v>
      </c>
      <c r="L442" t="s">
        <v>458</v>
      </c>
      <c r="M442">
        <f ca="1">VLOOKUP('Sampling picks'!B432,Sheet1!$A$11:$C$1010,3,FALSE)</f>
        <v>795</v>
      </c>
      <c r="N442">
        <f ca="1">VLOOKUP('Sampling picks'!C432,Sheet1!$A$11:$C$1010,3,FALSE)</f>
        <v>966</v>
      </c>
      <c r="O442">
        <f ca="1">VLOOKUP('Sampling picks'!D432,Sheet1!$A$11:$C$1010,3,FALSE)</f>
        <v>840</v>
      </c>
      <c r="P442">
        <f ca="1">VLOOKUP('Sampling picks'!E432,Sheet1!$A$11:$C$1010,3,FALSE)</f>
        <v>879</v>
      </c>
      <c r="Q442">
        <f ca="1">VLOOKUP('Sampling picks'!F432,Sheet1!$A$11:$C$1010,3,FALSE)</f>
        <v>754</v>
      </c>
      <c r="R442">
        <f ca="1">VLOOKUP('Sampling picks'!G432,Sheet1!$A$11:$C$1010,3,FALSE)</f>
        <v>791</v>
      </c>
      <c r="S442">
        <f ca="1">VLOOKUP('Sampling picks'!H432,Sheet1!$A$11:$C$1010,3,FALSE)</f>
        <v>834</v>
      </c>
      <c r="T442">
        <f ca="1">VLOOKUP('Sampling picks'!I432,Sheet1!$A$11:$C$1010,3,FALSE)</f>
        <v>842</v>
      </c>
      <c r="U442">
        <f ca="1">VLOOKUP('Sampling picks'!J432,Sheet1!$A$11:$C$1010,3,FALSE)</f>
        <v>870</v>
      </c>
      <c r="V442">
        <f ca="1">VLOOKUP('Sampling picks'!K432,Sheet1!$A$11:$C$1010,3,FALSE)</f>
        <v>870</v>
      </c>
      <c r="W442" t="e">
        <f>VLOOKUP('Sampling picks'!L432,Sheet1!$A$11:$C$1010,3,FALSE)</f>
        <v>#N/A</v>
      </c>
      <c r="X442" t="e">
        <f>VLOOKUP('Sampling picks'!M432,Sheet1!$A$11:$C$1010,3,FALSE)</f>
        <v>#N/A</v>
      </c>
      <c r="Y442" t="e">
        <f>VLOOKUP('Sampling picks'!N432,Sheet1!$A$11:$C$1010,3,FALSE)</f>
        <v>#N/A</v>
      </c>
      <c r="Z442" t="e">
        <f>VLOOKUP('Sampling picks'!O432,Sheet1!$A$11:$C$1010,3,FALSE)</f>
        <v>#N/A</v>
      </c>
      <c r="AA442" t="e">
        <f>VLOOKUP('Sampling picks'!P432,Sheet1!$A$11:$C$1010,3,FALSE)</f>
        <v>#N/A</v>
      </c>
      <c r="AB442" t="e">
        <f>VLOOKUP('Sampling picks'!Q432,Sheet1!$A$11:$C$1010,3,FALSE)</f>
        <v>#N/A</v>
      </c>
      <c r="AC442" t="e">
        <f>VLOOKUP('Sampling picks'!R432,Sheet1!$A$11:$C$1010,3,FALSE)</f>
        <v>#N/A</v>
      </c>
      <c r="AD442" t="e">
        <f>VLOOKUP('Sampling picks'!S432,Sheet1!$A$11:$C$1010,3,FALSE)</f>
        <v>#N/A</v>
      </c>
      <c r="AE442" t="e">
        <f>VLOOKUP('Sampling picks'!T432,Sheet1!$A$11:$C$1010,3,FALSE)</f>
        <v>#N/A</v>
      </c>
      <c r="AF442" t="e">
        <f>VLOOKUP('Sampling picks'!U432,Sheet1!$A$11:$C$1010,3,FALSE)</f>
        <v>#N/A</v>
      </c>
      <c r="AG442" t="e">
        <f>VLOOKUP('Sampling picks'!V432,Sheet1!$A$11:$C$1010,3,FALSE)</f>
        <v>#N/A</v>
      </c>
      <c r="AH442" t="e">
        <f>VLOOKUP('Sampling picks'!W432,Sheet1!$A$11:$C$1010,3,FALSE)</f>
        <v>#N/A</v>
      </c>
      <c r="AI442" t="e">
        <f>VLOOKUP('Sampling picks'!X432,Sheet1!$A$11:$C$1010,3,FALSE)</f>
        <v>#N/A</v>
      </c>
      <c r="AJ442" t="e">
        <f>VLOOKUP('Sampling picks'!Y432,Sheet1!$A$11:$C$1010,3,FALSE)</f>
        <v>#N/A</v>
      </c>
      <c r="AK442" t="e">
        <f>VLOOKUP('Sampling picks'!Z432,Sheet1!$A$11:$C$1010,3,FALSE)</f>
        <v>#N/A</v>
      </c>
      <c r="AL442" t="e">
        <f>VLOOKUP('Sampling picks'!AA432,Sheet1!$A$11:$C$1010,3,FALSE)</f>
        <v>#N/A</v>
      </c>
      <c r="AM442" t="e">
        <f>VLOOKUP('Sampling picks'!AB432,Sheet1!$A$11:$C$1010,3,FALSE)</f>
        <v>#N/A</v>
      </c>
      <c r="AN442" t="e">
        <f>VLOOKUP('Sampling picks'!AC432,Sheet1!$A$11:$C$1010,3,FALSE)</f>
        <v>#N/A</v>
      </c>
      <c r="AO442" t="e">
        <f>VLOOKUP('Sampling picks'!AD432,Sheet1!$A$11:$C$1010,3,FALSE)</f>
        <v>#N/A</v>
      </c>
      <c r="AP442" t="e">
        <f>VLOOKUP('Sampling picks'!AE432,Sheet1!$A$11:$C$1010,3,FALSE)</f>
        <v>#N/A</v>
      </c>
      <c r="AQ442" t="e">
        <f>VLOOKUP('Sampling picks'!AF432,Sheet1!$A$11:$C$1010,3,FALSE)</f>
        <v>#N/A</v>
      </c>
      <c r="AR442" t="e">
        <f>VLOOKUP('Sampling picks'!AG432,Sheet1!$A$11:$C$1010,3,FALSE)</f>
        <v>#N/A</v>
      </c>
      <c r="AS442" t="e">
        <f>VLOOKUP('Sampling picks'!AH432,Sheet1!$A$11:$C$1010,3,FALSE)</f>
        <v>#N/A</v>
      </c>
      <c r="AT442" t="e">
        <f>VLOOKUP('Sampling picks'!AI432,Sheet1!$A$11:$C$1010,3,FALSE)</f>
        <v>#N/A</v>
      </c>
      <c r="AU442" t="e">
        <f>VLOOKUP('Sampling picks'!AJ432,Sheet1!$A$11:$C$1010,3,FALSE)</f>
        <v>#N/A</v>
      </c>
      <c r="AV442" t="e">
        <f>VLOOKUP('Sampling picks'!AK432,Sheet1!$A$11:$C$1010,3,FALSE)</f>
        <v>#N/A</v>
      </c>
      <c r="AW442" t="e">
        <f>VLOOKUP('Sampling picks'!AL432,Sheet1!$A$11:$C$1010,3,FALSE)</f>
        <v>#N/A</v>
      </c>
      <c r="AX442" t="e">
        <f>VLOOKUP('Sampling picks'!AM432,Sheet1!$A$11:$C$1010,3,FALSE)</f>
        <v>#N/A</v>
      </c>
      <c r="AY442" t="e">
        <f>VLOOKUP('Sampling picks'!AN432,Sheet1!$A$11:$C$1010,3,FALSE)</f>
        <v>#N/A</v>
      </c>
      <c r="AZ442" t="e">
        <f>VLOOKUP('Sampling picks'!AO432,Sheet1!$A$11:$C$1010,3,FALSE)</f>
        <v>#N/A</v>
      </c>
      <c r="BA442" t="e">
        <f>VLOOKUP('Sampling picks'!AP432,Sheet1!$A$11:$C$1010,3,FALSE)</f>
        <v>#N/A</v>
      </c>
      <c r="BB442" t="e">
        <f>VLOOKUP('Sampling picks'!AQ432,Sheet1!$A$11:$C$1010,3,FALSE)</f>
        <v>#N/A</v>
      </c>
      <c r="BC442" t="e">
        <f>VLOOKUP('Sampling picks'!AR432,Sheet1!$A$11:$C$1010,3,FALSE)</f>
        <v>#N/A</v>
      </c>
      <c r="BD442" t="e">
        <f>VLOOKUP('Sampling picks'!AS432,Sheet1!$A$11:$C$1010,3,FALSE)</f>
        <v>#N/A</v>
      </c>
      <c r="BE442" t="e">
        <f>VLOOKUP('Sampling picks'!AT432,Sheet1!$A$11:$C$1010,3,FALSE)</f>
        <v>#N/A</v>
      </c>
      <c r="BF442" t="e">
        <f>VLOOKUP('Sampling picks'!AU432,Sheet1!$A$11:$C$1010,3,FALSE)</f>
        <v>#N/A</v>
      </c>
      <c r="BG442" t="e">
        <f>VLOOKUP('Sampling picks'!AV432,Sheet1!$A$11:$C$1010,3,FALSE)</f>
        <v>#N/A</v>
      </c>
      <c r="BH442" t="e">
        <f>VLOOKUP('Sampling picks'!AW432,Sheet1!$A$11:$C$1010,3,FALSE)</f>
        <v>#N/A</v>
      </c>
      <c r="BI442" t="e">
        <f>VLOOKUP('Sampling picks'!AX432,Sheet1!$A$11:$C$1010,3,FALSE)</f>
        <v>#N/A</v>
      </c>
      <c r="BJ442" t="e">
        <f>VLOOKUP('Sampling picks'!AY432,Sheet1!$A$11:$C$1010,3,FALSE)</f>
        <v>#N/A</v>
      </c>
      <c r="BK442" t="e">
        <f>VLOOKUP('Sampling picks'!AZ432,Sheet1!$A$11:$C$1010,3,FALSE)</f>
        <v>#N/A</v>
      </c>
      <c r="BL442" t="e">
        <f>VLOOKUP('Sampling picks'!BA432,Sheet1!$A$11:$C$1010,3,FALSE)</f>
        <v>#N/A</v>
      </c>
      <c r="BM442" t="e">
        <f>VLOOKUP('Sampling picks'!BB432,Sheet1!$A$11:$C$1010,3,FALSE)</f>
        <v>#N/A</v>
      </c>
      <c r="BN442" t="e">
        <f>VLOOKUP('Sampling picks'!BC432,Sheet1!$A$11:$C$1010,3,FALSE)</f>
        <v>#N/A</v>
      </c>
      <c r="BO442" t="e">
        <f>VLOOKUP('Sampling picks'!BD432,Sheet1!$A$11:$C$1010,3,FALSE)</f>
        <v>#N/A</v>
      </c>
      <c r="BP442" t="e">
        <f>VLOOKUP('Sampling picks'!BE432,Sheet1!$A$11:$C$1010,3,FALSE)</f>
        <v>#N/A</v>
      </c>
      <c r="BQ442" t="e">
        <f>VLOOKUP('Sampling picks'!BF432,Sheet1!$A$11:$C$1010,3,FALSE)</f>
        <v>#N/A</v>
      </c>
      <c r="BR442" t="e">
        <f>VLOOKUP('Sampling picks'!BG432,Sheet1!$A$11:$C$1010,3,FALSE)</f>
        <v>#N/A</v>
      </c>
      <c r="BS442" t="e">
        <f>VLOOKUP('Sampling picks'!BH432,Sheet1!$A$11:$C$1010,3,FALSE)</f>
        <v>#N/A</v>
      </c>
      <c r="BT442" t="e">
        <f>VLOOKUP('Sampling picks'!BI432,Sheet1!$A$11:$C$1010,3,FALSE)</f>
        <v>#N/A</v>
      </c>
      <c r="BU442" t="e">
        <f>VLOOKUP('Sampling picks'!BJ432,Sheet1!$A$11:$C$1010,3,FALSE)</f>
        <v>#N/A</v>
      </c>
      <c r="BV442" t="e">
        <f>VLOOKUP('Sampling picks'!BK432,Sheet1!$A$11:$C$1010,3,FALSE)</f>
        <v>#N/A</v>
      </c>
      <c r="BW442" t="e">
        <f>VLOOKUP('Sampling picks'!BL432,Sheet1!$A$11:$C$1010,3,FALSE)</f>
        <v>#N/A</v>
      </c>
      <c r="BX442" t="e">
        <f>VLOOKUP('Sampling picks'!BM432,Sheet1!$A$11:$C$1010,3,FALSE)</f>
        <v>#N/A</v>
      </c>
      <c r="BY442" t="e">
        <f>VLOOKUP('Sampling picks'!BN432,Sheet1!$A$11:$C$1010,3,FALSE)</f>
        <v>#N/A</v>
      </c>
      <c r="BZ442" t="e">
        <f>VLOOKUP('Sampling picks'!BO432,Sheet1!$A$11:$C$1010,3,FALSE)</f>
        <v>#N/A</v>
      </c>
      <c r="CA442" t="e">
        <f>VLOOKUP('Sampling picks'!BP432,Sheet1!$A$11:$C$1010,3,FALSE)</f>
        <v>#N/A</v>
      </c>
      <c r="CB442" t="e">
        <f>VLOOKUP('Sampling picks'!BQ432,Sheet1!$A$11:$C$1010,3,FALSE)</f>
        <v>#N/A</v>
      </c>
      <c r="CC442" t="e">
        <f>VLOOKUP('Sampling picks'!BR432,Sheet1!$A$11:$C$1010,3,FALSE)</f>
        <v>#N/A</v>
      </c>
      <c r="CD442" t="e">
        <f>VLOOKUP('Sampling picks'!BS432,Sheet1!$A$11:$C$1010,3,FALSE)</f>
        <v>#N/A</v>
      </c>
      <c r="CE442" t="e">
        <f>VLOOKUP('Sampling picks'!BT432,Sheet1!$A$11:$C$1010,3,FALSE)</f>
        <v>#N/A</v>
      </c>
      <c r="CF442" t="e">
        <f>VLOOKUP('Sampling picks'!BU432,Sheet1!$A$11:$C$1010,3,FALSE)</f>
        <v>#N/A</v>
      </c>
      <c r="CG442" t="e">
        <f>VLOOKUP('Sampling picks'!BV432,Sheet1!$A$11:$C$1010,3,FALSE)</f>
        <v>#N/A</v>
      </c>
      <c r="CH442" t="e">
        <f>VLOOKUP('Sampling picks'!BW432,Sheet1!$A$11:$C$1010,3,FALSE)</f>
        <v>#N/A</v>
      </c>
      <c r="CI442" t="e">
        <f>VLOOKUP('Sampling picks'!BX432,Sheet1!$A$11:$C$1010,3,FALSE)</f>
        <v>#N/A</v>
      </c>
      <c r="CJ442" t="e">
        <f>VLOOKUP('Sampling picks'!BY432,Sheet1!$A$11:$C$1010,3,FALSE)</f>
        <v>#N/A</v>
      </c>
      <c r="CK442" t="e">
        <f>VLOOKUP('Sampling picks'!BZ432,Sheet1!$A$11:$C$1010,3,FALSE)</f>
        <v>#N/A</v>
      </c>
      <c r="CL442" t="e">
        <f>VLOOKUP('Sampling picks'!CA432,Sheet1!$A$11:$C$1010,3,FALSE)</f>
        <v>#N/A</v>
      </c>
      <c r="CM442" t="e">
        <f>VLOOKUP('Sampling picks'!CB432,Sheet1!$A$11:$C$1010,3,FALSE)</f>
        <v>#N/A</v>
      </c>
      <c r="CN442" t="e">
        <f>VLOOKUP('Sampling picks'!CC432,Sheet1!$A$11:$C$1010,3,FALSE)</f>
        <v>#N/A</v>
      </c>
      <c r="CO442" t="e">
        <f>VLOOKUP('Sampling picks'!CD432,Sheet1!$A$11:$C$1010,3,FALSE)</f>
        <v>#N/A</v>
      </c>
      <c r="CP442" t="e">
        <f>VLOOKUP('Sampling picks'!CE432,Sheet1!$A$11:$C$1010,3,FALSE)</f>
        <v>#N/A</v>
      </c>
      <c r="CQ442" t="e">
        <f>VLOOKUP('Sampling picks'!CF432,Sheet1!$A$11:$C$1010,3,FALSE)</f>
        <v>#N/A</v>
      </c>
      <c r="CR442" t="e">
        <f>VLOOKUP('Sampling picks'!CG432,Sheet1!$A$11:$C$1010,3,FALSE)</f>
        <v>#N/A</v>
      </c>
      <c r="CS442" t="e">
        <f>VLOOKUP('Sampling picks'!CH432,Sheet1!$A$11:$C$1010,3,FALSE)</f>
        <v>#N/A</v>
      </c>
      <c r="CT442" t="e">
        <f>VLOOKUP('Sampling picks'!CI432,Sheet1!$A$11:$C$1010,3,FALSE)</f>
        <v>#N/A</v>
      </c>
      <c r="CU442" t="e">
        <f>VLOOKUP('Sampling picks'!CJ432,Sheet1!$A$11:$C$1010,3,FALSE)</f>
        <v>#N/A</v>
      </c>
      <c r="CV442" t="e">
        <f>VLOOKUP('Sampling picks'!CK432,Sheet1!$A$11:$C$1010,3,FALSE)</f>
        <v>#N/A</v>
      </c>
      <c r="CW442" t="e">
        <f>VLOOKUP('Sampling picks'!CL432,Sheet1!$A$11:$C$1010,3,FALSE)</f>
        <v>#N/A</v>
      </c>
      <c r="CX442" t="e">
        <f>VLOOKUP('Sampling picks'!CM432,Sheet1!$A$11:$C$1010,3,FALSE)</f>
        <v>#N/A</v>
      </c>
      <c r="CY442" t="e">
        <f>VLOOKUP('Sampling picks'!CN432,Sheet1!$A$11:$C$1010,3,FALSE)</f>
        <v>#N/A</v>
      </c>
      <c r="CZ442" t="e">
        <f>VLOOKUP('Sampling picks'!CO432,Sheet1!$A$11:$C$1010,3,FALSE)</f>
        <v>#N/A</v>
      </c>
      <c r="DA442" t="e">
        <f>VLOOKUP('Sampling picks'!CP432,Sheet1!$A$11:$C$1010,3,FALSE)</f>
        <v>#N/A</v>
      </c>
      <c r="DB442" t="e">
        <f>VLOOKUP('Sampling picks'!CQ432,Sheet1!$A$11:$C$1010,3,FALSE)</f>
        <v>#N/A</v>
      </c>
      <c r="DC442" t="e">
        <f>VLOOKUP('Sampling picks'!CR432,Sheet1!$A$11:$C$1010,3,FALSE)</f>
        <v>#N/A</v>
      </c>
      <c r="DD442" t="e">
        <f>VLOOKUP('Sampling picks'!CS432,Sheet1!$A$11:$C$1010,3,FALSE)</f>
        <v>#N/A</v>
      </c>
      <c r="DE442" t="e">
        <f>VLOOKUP('Sampling picks'!CT432,Sheet1!$A$11:$C$1010,3,FALSE)</f>
        <v>#N/A</v>
      </c>
      <c r="DF442" t="e">
        <f>VLOOKUP('Sampling picks'!CU432,Sheet1!$A$11:$C$1010,3,FALSE)</f>
        <v>#N/A</v>
      </c>
      <c r="DG442" t="e">
        <f>VLOOKUP('Sampling picks'!CV432,Sheet1!$A$11:$C$1010,3,FALSE)</f>
        <v>#N/A</v>
      </c>
      <c r="DH442" t="e">
        <f>VLOOKUP('Sampling picks'!CW432,Sheet1!$A$11:$C$1010,3,FALSE)</f>
        <v>#N/A</v>
      </c>
      <c r="DI442" t="e">
        <f>VLOOKUP('Sampling picks'!CX432,Sheet1!$A$11:$C$1010,3,FALSE)</f>
        <v>#N/A</v>
      </c>
      <c r="DJ442" t="e">
        <f>VLOOKUP('Sampling picks'!CY432,Sheet1!$A$11:$C$1010,3,FALSE)</f>
        <v>#N/A</v>
      </c>
    </row>
    <row r="443" spans="1:114" x14ac:dyDescent="0.3">
      <c r="A443">
        <v>433</v>
      </c>
      <c r="B443" s="1">
        <f t="shared" ca="1" si="35"/>
        <v>749</v>
      </c>
      <c r="C443" s="1">
        <f t="shared" ca="1" si="35"/>
        <v>892</v>
      </c>
      <c r="H443" t="str">
        <f t="shared" ca="1" si="31"/>
        <v>reject</v>
      </c>
      <c r="I443">
        <f t="shared" ca="1" si="32"/>
        <v>2.4595254163252256E-2</v>
      </c>
      <c r="J443">
        <f t="shared" ca="1" si="33"/>
        <v>1.9669367046247335</v>
      </c>
      <c r="K443">
        <f t="shared" ca="1" si="34"/>
        <v>862.2</v>
      </c>
      <c r="L443" t="s">
        <v>459</v>
      </c>
      <c r="M443">
        <f ca="1">VLOOKUP('Sampling picks'!B433,Sheet1!$A$11:$C$1010,3,FALSE)</f>
        <v>973</v>
      </c>
      <c r="N443">
        <f ca="1">VLOOKUP('Sampling picks'!C433,Sheet1!$A$11:$C$1010,3,FALSE)</f>
        <v>652</v>
      </c>
      <c r="O443">
        <f ca="1">VLOOKUP('Sampling picks'!D433,Sheet1!$A$11:$C$1010,3,FALSE)</f>
        <v>887</v>
      </c>
      <c r="P443">
        <f ca="1">VLOOKUP('Sampling picks'!E433,Sheet1!$A$11:$C$1010,3,FALSE)</f>
        <v>962</v>
      </c>
      <c r="Q443">
        <f ca="1">VLOOKUP('Sampling picks'!F433,Sheet1!$A$11:$C$1010,3,FALSE)</f>
        <v>931</v>
      </c>
      <c r="R443">
        <f ca="1">VLOOKUP('Sampling picks'!G433,Sheet1!$A$11:$C$1010,3,FALSE)</f>
        <v>940</v>
      </c>
      <c r="S443">
        <f ca="1">VLOOKUP('Sampling picks'!H433,Sheet1!$A$11:$C$1010,3,FALSE)</f>
        <v>878</v>
      </c>
      <c r="T443">
        <f ca="1">VLOOKUP('Sampling picks'!I433,Sheet1!$A$11:$C$1010,3,FALSE)</f>
        <v>836</v>
      </c>
      <c r="U443">
        <f ca="1">VLOOKUP('Sampling picks'!J433,Sheet1!$A$11:$C$1010,3,FALSE)</f>
        <v>791</v>
      </c>
      <c r="V443">
        <f ca="1">VLOOKUP('Sampling picks'!K433,Sheet1!$A$11:$C$1010,3,FALSE)</f>
        <v>772</v>
      </c>
      <c r="W443" t="e">
        <f>VLOOKUP('Sampling picks'!L433,Sheet1!$A$11:$C$1010,3,FALSE)</f>
        <v>#N/A</v>
      </c>
      <c r="X443" t="e">
        <f>VLOOKUP('Sampling picks'!M433,Sheet1!$A$11:$C$1010,3,FALSE)</f>
        <v>#N/A</v>
      </c>
      <c r="Y443" t="e">
        <f>VLOOKUP('Sampling picks'!N433,Sheet1!$A$11:$C$1010,3,FALSE)</f>
        <v>#N/A</v>
      </c>
      <c r="Z443" t="e">
        <f>VLOOKUP('Sampling picks'!O433,Sheet1!$A$11:$C$1010,3,FALSE)</f>
        <v>#N/A</v>
      </c>
      <c r="AA443" t="e">
        <f>VLOOKUP('Sampling picks'!P433,Sheet1!$A$11:$C$1010,3,FALSE)</f>
        <v>#N/A</v>
      </c>
      <c r="AB443" t="e">
        <f>VLOOKUP('Sampling picks'!Q433,Sheet1!$A$11:$C$1010,3,FALSE)</f>
        <v>#N/A</v>
      </c>
      <c r="AC443" t="e">
        <f>VLOOKUP('Sampling picks'!R433,Sheet1!$A$11:$C$1010,3,FALSE)</f>
        <v>#N/A</v>
      </c>
      <c r="AD443" t="e">
        <f>VLOOKUP('Sampling picks'!S433,Sheet1!$A$11:$C$1010,3,FALSE)</f>
        <v>#N/A</v>
      </c>
      <c r="AE443" t="e">
        <f>VLOOKUP('Sampling picks'!T433,Sheet1!$A$11:$C$1010,3,FALSE)</f>
        <v>#N/A</v>
      </c>
      <c r="AF443" t="e">
        <f>VLOOKUP('Sampling picks'!U433,Sheet1!$A$11:$C$1010,3,FALSE)</f>
        <v>#N/A</v>
      </c>
      <c r="AG443" t="e">
        <f>VLOOKUP('Sampling picks'!V433,Sheet1!$A$11:$C$1010,3,FALSE)</f>
        <v>#N/A</v>
      </c>
      <c r="AH443" t="e">
        <f>VLOOKUP('Sampling picks'!W433,Sheet1!$A$11:$C$1010,3,FALSE)</f>
        <v>#N/A</v>
      </c>
      <c r="AI443" t="e">
        <f>VLOOKUP('Sampling picks'!X433,Sheet1!$A$11:$C$1010,3,FALSE)</f>
        <v>#N/A</v>
      </c>
      <c r="AJ443" t="e">
        <f>VLOOKUP('Sampling picks'!Y433,Sheet1!$A$11:$C$1010,3,FALSE)</f>
        <v>#N/A</v>
      </c>
      <c r="AK443" t="e">
        <f>VLOOKUP('Sampling picks'!Z433,Sheet1!$A$11:$C$1010,3,FALSE)</f>
        <v>#N/A</v>
      </c>
      <c r="AL443" t="e">
        <f>VLOOKUP('Sampling picks'!AA433,Sheet1!$A$11:$C$1010,3,FALSE)</f>
        <v>#N/A</v>
      </c>
      <c r="AM443" t="e">
        <f>VLOOKUP('Sampling picks'!AB433,Sheet1!$A$11:$C$1010,3,FALSE)</f>
        <v>#N/A</v>
      </c>
      <c r="AN443" t="e">
        <f>VLOOKUP('Sampling picks'!AC433,Sheet1!$A$11:$C$1010,3,FALSE)</f>
        <v>#N/A</v>
      </c>
      <c r="AO443" t="e">
        <f>VLOOKUP('Sampling picks'!AD433,Sheet1!$A$11:$C$1010,3,FALSE)</f>
        <v>#N/A</v>
      </c>
      <c r="AP443" t="e">
        <f>VLOOKUP('Sampling picks'!AE433,Sheet1!$A$11:$C$1010,3,FALSE)</f>
        <v>#N/A</v>
      </c>
      <c r="AQ443" t="e">
        <f>VLOOKUP('Sampling picks'!AF433,Sheet1!$A$11:$C$1010,3,FALSE)</f>
        <v>#N/A</v>
      </c>
      <c r="AR443" t="e">
        <f>VLOOKUP('Sampling picks'!AG433,Sheet1!$A$11:$C$1010,3,FALSE)</f>
        <v>#N/A</v>
      </c>
      <c r="AS443" t="e">
        <f>VLOOKUP('Sampling picks'!AH433,Sheet1!$A$11:$C$1010,3,FALSE)</f>
        <v>#N/A</v>
      </c>
      <c r="AT443" t="e">
        <f>VLOOKUP('Sampling picks'!AI433,Sheet1!$A$11:$C$1010,3,FALSE)</f>
        <v>#N/A</v>
      </c>
      <c r="AU443" t="e">
        <f>VLOOKUP('Sampling picks'!AJ433,Sheet1!$A$11:$C$1010,3,FALSE)</f>
        <v>#N/A</v>
      </c>
      <c r="AV443" t="e">
        <f>VLOOKUP('Sampling picks'!AK433,Sheet1!$A$11:$C$1010,3,FALSE)</f>
        <v>#N/A</v>
      </c>
      <c r="AW443" t="e">
        <f>VLOOKUP('Sampling picks'!AL433,Sheet1!$A$11:$C$1010,3,FALSE)</f>
        <v>#N/A</v>
      </c>
      <c r="AX443" t="e">
        <f>VLOOKUP('Sampling picks'!AM433,Sheet1!$A$11:$C$1010,3,FALSE)</f>
        <v>#N/A</v>
      </c>
      <c r="AY443" t="e">
        <f>VLOOKUP('Sampling picks'!AN433,Sheet1!$A$11:$C$1010,3,FALSE)</f>
        <v>#N/A</v>
      </c>
      <c r="AZ443" t="e">
        <f>VLOOKUP('Sampling picks'!AO433,Sheet1!$A$11:$C$1010,3,FALSE)</f>
        <v>#N/A</v>
      </c>
      <c r="BA443" t="e">
        <f>VLOOKUP('Sampling picks'!AP433,Sheet1!$A$11:$C$1010,3,FALSE)</f>
        <v>#N/A</v>
      </c>
      <c r="BB443" t="e">
        <f>VLOOKUP('Sampling picks'!AQ433,Sheet1!$A$11:$C$1010,3,FALSE)</f>
        <v>#N/A</v>
      </c>
      <c r="BC443" t="e">
        <f>VLOOKUP('Sampling picks'!AR433,Sheet1!$A$11:$C$1010,3,FALSE)</f>
        <v>#N/A</v>
      </c>
      <c r="BD443" t="e">
        <f>VLOOKUP('Sampling picks'!AS433,Sheet1!$A$11:$C$1010,3,FALSE)</f>
        <v>#N/A</v>
      </c>
      <c r="BE443" t="e">
        <f>VLOOKUP('Sampling picks'!AT433,Sheet1!$A$11:$C$1010,3,FALSE)</f>
        <v>#N/A</v>
      </c>
      <c r="BF443" t="e">
        <f>VLOOKUP('Sampling picks'!AU433,Sheet1!$A$11:$C$1010,3,FALSE)</f>
        <v>#N/A</v>
      </c>
      <c r="BG443" t="e">
        <f>VLOOKUP('Sampling picks'!AV433,Sheet1!$A$11:$C$1010,3,FALSE)</f>
        <v>#N/A</v>
      </c>
      <c r="BH443" t="e">
        <f>VLOOKUP('Sampling picks'!AW433,Sheet1!$A$11:$C$1010,3,FALSE)</f>
        <v>#N/A</v>
      </c>
      <c r="BI443" t="e">
        <f>VLOOKUP('Sampling picks'!AX433,Sheet1!$A$11:$C$1010,3,FALSE)</f>
        <v>#N/A</v>
      </c>
      <c r="BJ443" t="e">
        <f>VLOOKUP('Sampling picks'!AY433,Sheet1!$A$11:$C$1010,3,FALSE)</f>
        <v>#N/A</v>
      </c>
      <c r="BK443" t="e">
        <f>VLOOKUP('Sampling picks'!AZ433,Sheet1!$A$11:$C$1010,3,FALSE)</f>
        <v>#N/A</v>
      </c>
      <c r="BL443" t="e">
        <f>VLOOKUP('Sampling picks'!BA433,Sheet1!$A$11:$C$1010,3,FALSE)</f>
        <v>#N/A</v>
      </c>
      <c r="BM443" t="e">
        <f>VLOOKUP('Sampling picks'!BB433,Sheet1!$A$11:$C$1010,3,FALSE)</f>
        <v>#N/A</v>
      </c>
      <c r="BN443" t="e">
        <f>VLOOKUP('Sampling picks'!BC433,Sheet1!$A$11:$C$1010,3,FALSE)</f>
        <v>#N/A</v>
      </c>
      <c r="BO443" t="e">
        <f>VLOOKUP('Sampling picks'!BD433,Sheet1!$A$11:$C$1010,3,FALSE)</f>
        <v>#N/A</v>
      </c>
      <c r="BP443" t="e">
        <f>VLOOKUP('Sampling picks'!BE433,Sheet1!$A$11:$C$1010,3,FALSE)</f>
        <v>#N/A</v>
      </c>
      <c r="BQ443" t="e">
        <f>VLOOKUP('Sampling picks'!BF433,Sheet1!$A$11:$C$1010,3,FALSE)</f>
        <v>#N/A</v>
      </c>
      <c r="BR443" t="e">
        <f>VLOOKUP('Sampling picks'!BG433,Sheet1!$A$11:$C$1010,3,FALSE)</f>
        <v>#N/A</v>
      </c>
      <c r="BS443" t="e">
        <f>VLOOKUP('Sampling picks'!BH433,Sheet1!$A$11:$C$1010,3,FALSE)</f>
        <v>#N/A</v>
      </c>
      <c r="BT443" t="e">
        <f>VLOOKUP('Sampling picks'!BI433,Sheet1!$A$11:$C$1010,3,FALSE)</f>
        <v>#N/A</v>
      </c>
      <c r="BU443" t="e">
        <f>VLOOKUP('Sampling picks'!BJ433,Sheet1!$A$11:$C$1010,3,FALSE)</f>
        <v>#N/A</v>
      </c>
      <c r="BV443" t="e">
        <f>VLOOKUP('Sampling picks'!BK433,Sheet1!$A$11:$C$1010,3,FALSE)</f>
        <v>#N/A</v>
      </c>
      <c r="BW443" t="e">
        <f>VLOOKUP('Sampling picks'!BL433,Sheet1!$A$11:$C$1010,3,FALSE)</f>
        <v>#N/A</v>
      </c>
      <c r="BX443" t="e">
        <f>VLOOKUP('Sampling picks'!BM433,Sheet1!$A$11:$C$1010,3,FALSE)</f>
        <v>#N/A</v>
      </c>
      <c r="BY443" t="e">
        <f>VLOOKUP('Sampling picks'!BN433,Sheet1!$A$11:$C$1010,3,FALSE)</f>
        <v>#N/A</v>
      </c>
      <c r="BZ443" t="e">
        <f>VLOOKUP('Sampling picks'!BO433,Sheet1!$A$11:$C$1010,3,FALSE)</f>
        <v>#N/A</v>
      </c>
      <c r="CA443" t="e">
        <f>VLOOKUP('Sampling picks'!BP433,Sheet1!$A$11:$C$1010,3,FALSE)</f>
        <v>#N/A</v>
      </c>
      <c r="CB443" t="e">
        <f>VLOOKUP('Sampling picks'!BQ433,Sheet1!$A$11:$C$1010,3,FALSE)</f>
        <v>#N/A</v>
      </c>
      <c r="CC443" t="e">
        <f>VLOOKUP('Sampling picks'!BR433,Sheet1!$A$11:$C$1010,3,FALSE)</f>
        <v>#N/A</v>
      </c>
      <c r="CD443" t="e">
        <f>VLOOKUP('Sampling picks'!BS433,Sheet1!$A$11:$C$1010,3,FALSE)</f>
        <v>#N/A</v>
      </c>
      <c r="CE443" t="e">
        <f>VLOOKUP('Sampling picks'!BT433,Sheet1!$A$11:$C$1010,3,FALSE)</f>
        <v>#N/A</v>
      </c>
      <c r="CF443" t="e">
        <f>VLOOKUP('Sampling picks'!BU433,Sheet1!$A$11:$C$1010,3,FALSE)</f>
        <v>#N/A</v>
      </c>
      <c r="CG443" t="e">
        <f>VLOOKUP('Sampling picks'!BV433,Sheet1!$A$11:$C$1010,3,FALSE)</f>
        <v>#N/A</v>
      </c>
      <c r="CH443" t="e">
        <f>VLOOKUP('Sampling picks'!BW433,Sheet1!$A$11:$C$1010,3,FALSE)</f>
        <v>#N/A</v>
      </c>
      <c r="CI443" t="e">
        <f>VLOOKUP('Sampling picks'!BX433,Sheet1!$A$11:$C$1010,3,FALSE)</f>
        <v>#N/A</v>
      </c>
      <c r="CJ443" t="e">
        <f>VLOOKUP('Sampling picks'!BY433,Sheet1!$A$11:$C$1010,3,FALSE)</f>
        <v>#N/A</v>
      </c>
      <c r="CK443" t="e">
        <f>VLOOKUP('Sampling picks'!BZ433,Sheet1!$A$11:$C$1010,3,FALSE)</f>
        <v>#N/A</v>
      </c>
      <c r="CL443" t="e">
        <f>VLOOKUP('Sampling picks'!CA433,Sheet1!$A$11:$C$1010,3,FALSE)</f>
        <v>#N/A</v>
      </c>
      <c r="CM443" t="e">
        <f>VLOOKUP('Sampling picks'!CB433,Sheet1!$A$11:$C$1010,3,FALSE)</f>
        <v>#N/A</v>
      </c>
      <c r="CN443" t="e">
        <f>VLOOKUP('Sampling picks'!CC433,Sheet1!$A$11:$C$1010,3,FALSE)</f>
        <v>#N/A</v>
      </c>
      <c r="CO443" t="e">
        <f>VLOOKUP('Sampling picks'!CD433,Sheet1!$A$11:$C$1010,3,FALSE)</f>
        <v>#N/A</v>
      </c>
      <c r="CP443" t="e">
        <f>VLOOKUP('Sampling picks'!CE433,Sheet1!$A$11:$C$1010,3,FALSE)</f>
        <v>#N/A</v>
      </c>
      <c r="CQ443" t="e">
        <f>VLOOKUP('Sampling picks'!CF433,Sheet1!$A$11:$C$1010,3,FALSE)</f>
        <v>#N/A</v>
      </c>
      <c r="CR443" t="e">
        <f>VLOOKUP('Sampling picks'!CG433,Sheet1!$A$11:$C$1010,3,FALSE)</f>
        <v>#N/A</v>
      </c>
      <c r="CS443" t="e">
        <f>VLOOKUP('Sampling picks'!CH433,Sheet1!$A$11:$C$1010,3,FALSE)</f>
        <v>#N/A</v>
      </c>
      <c r="CT443" t="e">
        <f>VLOOKUP('Sampling picks'!CI433,Sheet1!$A$11:$C$1010,3,FALSE)</f>
        <v>#N/A</v>
      </c>
      <c r="CU443" t="e">
        <f>VLOOKUP('Sampling picks'!CJ433,Sheet1!$A$11:$C$1010,3,FALSE)</f>
        <v>#N/A</v>
      </c>
      <c r="CV443" t="e">
        <f>VLOOKUP('Sampling picks'!CK433,Sheet1!$A$11:$C$1010,3,FALSE)</f>
        <v>#N/A</v>
      </c>
      <c r="CW443" t="e">
        <f>VLOOKUP('Sampling picks'!CL433,Sheet1!$A$11:$C$1010,3,FALSE)</f>
        <v>#N/A</v>
      </c>
      <c r="CX443" t="e">
        <f>VLOOKUP('Sampling picks'!CM433,Sheet1!$A$11:$C$1010,3,FALSE)</f>
        <v>#N/A</v>
      </c>
      <c r="CY443" t="e">
        <f>VLOOKUP('Sampling picks'!CN433,Sheet1!$A$11:$C$1010,3,FALSE)</f>
        <v>#N/A</v>
      </c>
      <c r="CZ443" t="e">
        <f>VLOOKUP('Sampling picks'!CO433,Sheet1!$A$11:$C$1010,3,FALSE)</f>
        <v>#N/A</v>
      </c>
      <c r="DA443" t="e">
        <f>VLOOKUP('Sampling picks'!CP433,Sheet1!$A$11:$C$1010,3,FALSE)</f>
        <v>#N/A</v>
      </c>
      <c r="DB443" t="e">
        <f>VLOOKUP('Sampling picks'!CQ433,Sheet1!$A$11:$C$1010,3,FALSE)</f>
        <v>#N/A</v>
      </c>
      <c r="DC443" t="e">
        <f>VLOOKUP('Sampling picks'!CR433,Sheet1!$A$11:$C$1010,3,FALSE)</f>
        <v>#N/A</v>
      </c>
      <c r="DD443" t="e">
        <f>VLOOKUP('Sampling picks'!CS433,Sheet1!$A$11:$C$1010,3,FALSE)</f>
        <v>#N/A</v>
      </c>
      <c r="DE443" t="e">
        <f>VLOOKUP('Sampling picks'!CT433,Sheet1!$A$11:$C$1010,3,FALSE)</f>
        <v>#N/A</v>
      </c>
      <c r="DF443" t="e">
        <f>VLOOKUP('Sampling picks'!CU433,Sheet1!$A$11:$C$1010,3,FALSE)</f>
        <v>#N/A</v>
      </c>
      <c r="DG443" t="e">
        <f>VLOOKUP('Sampling picks'!CV433,Sheet1!$A$11:$C$1010,3,FALSE)</f>
        <v>#N/A</v>
      </c>
      <c r="DH443" t="e">
        <f>VLOOKUP('Sampling picks'!CW433,Sheet1!$A$11:$C$1010,3,FALSE)</f>
        <v>#N/A</v>
      </c>
      <c r="DI443" t="e">
        <f>VLOOKUP('Sampling picks'!CX433,Sheet1!$A$11:$C$1010,3,FALSE)</f>
        <v>#N/A</v>
      </c>
      <c r="DJ443" t="e">
        <f>VLOOKUP('Sampling picks'!CY433,Sheet1!$A$11:$C$1010,3,FALSE)</f>
        <v>#N/A</v>
      </c>
    </row>
    <row r="444" spans="1:114" x14ac:dyDescent="0.3">
      <c r="A444">
        <v>434</v>
      </c>
      <c r="B444" s="1">
        <f t="shared" ca="1" si="35"/>
        <v>846</v>
      </c>
      <c r="C444" s="1">
        <f t="shared" ca="1" si="35"/>
        <v>908</v>
      </c>
      <c r="H444" t="str">
        <f t="shared" ca="1" si="31"/>
        <v>reject</v>
      </c>
      <c r="I444">
        <f t="shared" ca="1" si="32"/>
        <v>7.5780110954692947E-3</v>
      </c>
      <c r="J444">
        <f t="shared" ca="1" si="33"/>
        <v>2.4286292430093139</v>
      </c>
      <c r="K444">
        <f t="shared" ca="1" si="34"/>
        <v>876.8</v>
      </c>
      <c r="L444" t="s">
        <v>460</v>
      </c>
      <c r="M444">
        <f ca="1">VLOOKUP('Sampling picks'!B434,Sheet1!$A$11:$C$1010,3,FALSE)</f>
        <v>796</v>
      </c>
      <c r="N444">
        <f ca="1">VLOOKUP('Sampling picks'!C434,Sheet1!$A$11:$C$1010,3,FALSE)</f>
        <v>1003</v>
      </c>
      <c r="O444">
        <f ca="1">VLOOKUP('Sampling picks'!D434,Sheet1!$A$11:$C$1010,3,FALSE)</f>
        <v>929</v>
      </c>
      <c r="P444">
        <f ca="1">VLOOKUP('Sampling picks'!E434,Sheet1!$A$11:$C$1010,3,FALSE)</f>
        <v>837</v>
      </c>
      <c r="Q444">
        <f ca="1">VLOOKUP('Sampling picks'!F434,Sheet1!$A$11:$C$1010,3,FALSE)</f>
        <v>975</v>
      </c>
      <c r="R444">
        <f ca="1">VLOOKUP('Sampling picks'!G434,Sheet1!$A$11:$C$1010,3,FALSE)</f>
        <v>859</v>
      </c>
      <c r="S444">
        <f ca="1">VLOOKUP('Sampling picks'!H434,Sheet1!$A$11:$C$1010,3,FALSE)</f>
        <v>795</v>
      </c>
      <c r="T444">
        <f ca="1">VLOOKUP('Sampling picks'!I434,Sheet1!$A$11:$C$1010,3,FALSE)</f>
        <v>900</v>
      </c>
      <c r="U444">
        <f ca="1">VLOOKUP('Sampling picks'!J434,Sheet1!$A$11:$C$1010,3,FALSE)</f>
        <v>839</v>
      </c>
      <c r="V444">
        <f ca="1">VLOOKUP('Sampling picks'!K434,Sheet1!$A$11:$C$1010,3,FALSE)</f>
        <v>835</v>
      </c>
      <c r="W444" t="e">
        <f>VLOOKUP('Sampling picks'!L434,Sheet1!$A$11:$C$1010,3,FALSE)</f>
        <v>#N/A</v>
      </c>
      <c r="X444" t="e">
        <f>VLOOKUP('Sampling picks'!M434,Sheet1!$A$11:$C$1010,3,FALSE)</f>
        <v>#N/A</v>
      </c>
      <c r="Y444" t="e">
        <f>VLOOKUP('Sampling picks'!N434,Sheet1!$A$11:$C$1010,3,FALSE)</f>
        <v>#N/A</v>
      </c>
      <c r="Z444" t="e">
        <f>VLOOKUP('Sampling picks'!O434,Sheet1!$A$11:$C$1010,3,FALSE)</f>
        <v>#N/A</v>
      </c>
      <c r="AA444" t="e">
        <f>VLOOKUP('Sampling picks'!P434,Sheet1!$A$11:$C$1010,3,FALSE)</f>
        <v>#N/A</v>
      </c>
      <c r="AB444" t="e">
        <f>VLOOKUP('Sampling picks'!Q434,Sheet1!$A$11:$C$1010,3,FALSE)</f>
        <v>#N/A</v>
      </c>
      <c r="AC444" t="e">
        <f>VLOOKUP('Sampling picks'!R434,Sheet1!$A$11:$C$1010,3,FALSE)</f>
        <v>#N/A</v>
      </c>
      <c r="AD444" t="e">
        <f>VLOOKUP('Sampling picks'!S434,Sheet1!$A$11:$C$1010,3,FALSE)</f>
        <v>#N/A</v>
      </c>
      <c r="AE444" t="e">
        <f>VLOOKUP('Sampling picks'!T434,Sheet1!$A$11:$C$1010,3,FALSE)</f>
        <v>#N/A</v>
      </c>
      <c r="AF444" t="e">
        <f>VLOOKUP('Sampling picks'!U434,Sheet1!$A$11:$C$1010,3,FALSE)</f>
        <v>#N/A</v>
      </c>
      <c r="AG444" t="e">
        <f>VLOOKUP('Sampling picks'!V434,Sheet1!$A$11:$C$1010,3,FALSE)</f>
        <v>#N/A</v>
      </c>
      <c r="AH444" t="e">
        <f>VLOOKUP('Sampling picks'!W434,Sheet1!$A$11:$C$1010,3,FALSE)</f>
        <v>#N/A</v>
      </c>
      <c r="AI444" t="e">
        <f>VLOOKUP('Sampling picks'!X434,Sheet1!$A$11:$C$1010,3,FALSE)</f>
        <v>#N/A</v>
      </c>
      <c r="AJ444" t="e">
        <f>VLOOKUP('Sampling picks'!Y434,Sheet1!$A$11:$C$1010,3,FALSE)</f>
        <v>#N/A</v>
      </c>
      <c r="AK444" t="e">
        <f>VLOOKUP('Sampling picks'!Z434,Sheet1!$A$11:$C$1010,3,FALSE)</f>
        <v>#N/A</v>
      </c>
      <c r="AL444" t="e">
        <f>VLOOKUP('Sampling picks'!AA434,Sheet1!$A$11:$C$1010,3,FALSE)</f>
        <v>#N/A</v>
      </c>
      <c r="AM444" t="e">
        <f>VLOOKUP('Sampling picks'!AB434,Sheet1!$A$11:$C$1010,3,FALSE)</f>
        <v>#N/A</v>
      </c>
      <c r="AN444" t="e">
        <f>VLOOKUP('Sampling picks'!AC434,Sheet1!$A$11:$C$1010,3,FALSE)</f>
        <v>#N/A</v>
      </c>
      <c r="AO444" t="e">
        <f>VLOOKUP('Sampling picks'!AD434,Sheet1!$A$11:$C$1010,3,FALSE)</f>
        <v>#N/A</v>
      </c>
      <c r="AP444" t="e">
        <f>VLOOKUP('Sampling picks'!AE434,Sheet1!$A$11:$C$1010,3,FALSE)</f>
        <v>#N/A</v>
      </c>
      <c r="AQ444" t="e">
        <f>VLOOKUP('Sampling picks'!AF434,Sheet1!$A$11:$C$1010,3,FALSE)</f>
        <v>#N/A</v>
      </c>
      <c r="AR444" t="e">
        <f>VLOOKUP('Sampling picks'!AG434,Sheet1!$A$11:$C$1010,3,FALSE)</f>
        <v>#N/A</v>
      </c>
      <c r="AS444" t="e">
        <f>VLOOKUP('Sampling picks'!AH434,Sheet1!$A$11:$C$1010,3,FALSE)</f>
        <v>#N/A</v>
      </c>
      <c r="AT444" t="e">
        <f>VLOOKUP('Sampling picks'!AI434,Sheet1!$A$11:$C$1010,3,FALSE)</f>
        <v>#N/A</v>
      </c>
      <c r="AU444" t="e">
        <f>VLOOKUP('Sampling picks'!AJ434,Sheet1!$A$11:$C$1010,3,FALSE)</f>
        <v>#N/A</v>
      </c>
      <c r="AV444" t="e">
        <f>VLOOKUP('Sampling picks'!AK434,Sheet1!$A$11:$C$1010,3,FALSE)</f>
        <v>#N/A</v>
      </c>
      <c r="AW444" t="e">
        <f>VLOOKUP('Sampling picks'!AL434,Sheet1!$A$11:$C$1010,3,FALSE)</f>
        <v>#N/A</v>
      </c>
      <c r="AX444" t="e">
        <f>VLOOKUP('Sampling picks'!AM434,Sheet1!$A$11:$C$1010,3,FALSE)</f>
        <v>#N/A</v>
      </c>
      <c r="AY444" t="e">
        <f>VLOOKUP('Sampling picks'!AN434,Sheet1!$A$11:$C$1010,3,FALSE)</f>
        <v>#N/A</v>
      </c>
      <c r="AZ444" t="e">
        <f>VLOOKUP('Sampling picks'!AO434,Sheet1!$A$11:$C$1010,3,FALSE)</f>
        <v>#N/A</v>
      </c>
      <c r="BA444" t="e">
        <f>VLOOKUP('Sampling picks'!AP434,Sheet1!$A$11:$C$1010,3,FALSE)</f>
        <v>#N/A</v>
      </c>
      <c r="BB444" t="e">
        <f>VLOOKUP('Sampling picks'!AQ434,Sheet1!$A$11:$C$1010,3,FALSE)</f>
        <v>#N/A</v>
      </c>
      <c r="BC444" t="e">
        <f>VLOOKUP('Sampling picks'!AR434,Sheet1!$A$11:$C$1010,3,FALSE)</f>
        <v>#N/A</v>
      </c>
      <c r="BD444" t="e">
        <f>VLOOKUP('Sampling picks'!AS434,Sheet1!$A$11:$C$1010,3,FALSE)</f>
        <v>#N/A</v>
      </c>
      <c r="BE444" t="e">
        <f>VLOOKUP('Sampling picks'!AT434,Sheet1!$A$11:$C$1010,3,FALSE)</f>
        <v>#N/A</v>
      </c>
      <c r="BF444" t="e">
        <f>VLOOKUP('Sampling picks'!AU434,Sheet1!$A$11:$C$1010,3,FALSE)</f>
        <v>#N/A</v>
      </c>
      <c r="BG444" t="e">
        <f>VLOOKUP('Sampling picks'!AV434,Sheet1!$A$11:$C$1010,3,FALSE)</f>
        <v>#N/A</v>
      </c>
      <c r="BH444" t="e">
        <f>VLOOKUP('Sampling picks'!AW434,Sheet1!$A$11:$C$1010,3,FALSE)</f>
        <v>#N/A</v>
      </c>
      <c r="BI444" t="e">
        <f>VLOOKUP('Sampling picks'!AX434,Sheet1!$A$11:$C$1010,3,FALSE)</f>
        <v>#N/A</v>
      </c>
      <c r="BJ444" t="e">
        <f>VLOOKUP('Sampling picks'!AY434,Sheet1!$A$11:$C$1010,3,FALSE)</f>
        <v>#N/A</v>
      </c>
      <c r="BK444" t="e">
        <f>VLOOKUP('Sampling picks'!AZ434,Sheet1!$A$11:$C$1010,3,FALSE)</f>
        <v>#N/A</v>
      </c>
      <c r="BL444" t="e">
        <f>VLOOKUP('Sampling picks'!BA434,Sheet1!$A$11:$C$1010,3,FALSE)</f>
        <v>#N/A</v>
      </c>
      <c r="BM444" t="e">
        <f>VLOOKUP('Sampling picks'!BB434,Sheet1!$A$11:$C$1010,3,FALSE)</f>
        <v>#N/A</v>
      </c>
      <c r="BN444" t="e">
        <f>VLOOKUP('Sampling picks'!BC434,Sheet1!$A$11:$C$1010,3,FALSE)</f>
        <v>#N/A</v>
      </c>
      <c r="BO444" t="e">
        <f>VLOOKUP('Sampling picks'!BD434,Sheet1!$A$11:$C$1010,3,FALSE)</f>
        <v>#N/A</v>
      </c>
      <c r="BP444" t="e">
        <f>VLOOKUP('Sampling picks'!BE434,Sheet1!$A$11:$C$1010,3,FALSE)</f>
        <v>#N/A</v>
      </c>
      <c r="BQ444" t="e">
        <f>VLOOKUP('Sampling picks'!BF434,Sheet1!$A$11:$C$1010,3,FALSE)</f>
        <v>#N/A</v>
      </c>
      <c r="BR444" t="e">
        <f>VLOOKUP('Sampling picks'!BG434,Sheet1!$A$11:$C$1010,3,FALSE)</f>
        <v>#N/A</v>
      </c>
      <c r="BS444" t="e">
        <f>VLOOKUP('Sampling picks'!BH434,Sheet1!$A$11:$C$1010,3,FALSE)</f>
        <v>#N/A</v>
      </c>
      <c r="BT444" t="e">
        <f>VLOOKUP('Sampling picks'!BI434,Sheet1!$A$11:$C$1010,3,FALSE)</f>
        <v>#N/A</v>
      </c>
      <c r="BU444" t="e">
        <f>VLOOKUP('Sampling picks'!BJ434,Sheet1!$A$11:$C$1010,3,FALSE)</f>
        <v>#N/A</v>
      </c>
      <c r="BV444" t="e">
        <f>VLOOKUP('Sampling picks'!BK434,Sheet1!$A$11:$C$1010,3,FALSE)</f>
        <v>#N/A</v>
      </c>
      <c r="BW444" t="e">
        <f>VLOOKUP('Sampling picks'!BL434,Sheet1!$A$11:$C$1010,3,FALSE)</f>
        <v>#N/A</v>
      </c>
      <c r="BX444" t="e">
        <f>VLOOKUP('Sampling picks'!BM434,Sheet1!$A$11:$C$1010,3,FALSE)</f>
        <v>#N/A</v>
      </c>
      <c r="BY444" t="e">
        <f>VLOOKUP('Sampling picks'!BN434,Sheet1!$A$11:$C$1010,3,FALSE)</f>
        <v>#N/A</v>
      </c>
      <c r="BZ444" t="e">
        <f>VLOOKUP('Sampling picks'!BO434,Sheet1!$A$11:$C$1010,3,FALSE)</f>
        <v>#N/A</v>
      </c>
      <c r="CA444" t="e">
        <f>VLOOKUP('Sampling picks'!BP434,Sheet1!$A$11:$C$1010,3,FALSE)</f>
        <v>#N/A</v>
      </c>
      <c r="CB444" t="e">
        <f>VLOOKUP('Sampling picks'!BQ434,Sheet1!$A$11:$C$1010,3,FALSE)</f>
        <v>#N/A</v>
      </c>
      <c r="CC444" t="e">
        <f>VLOOKUP('Sampling picks'!BR434,Sheet1!$A$11:$C$1010,3,FALSE)</f>
        <v>#N/A</v>
      </c>
      <c r="CD444" t="e">
        <f>VLOOKUP('Sampling picks'!BS434,Sheet1!$A$11:$C$1010,3,FALSE)</f>
        <v>#N/A</v>
      </c>
      <c r="CE444" t="e">
        <f>VLOOKUP('Sampling picks'!BT434,Sheet1!$A$11:$C$1010,3,FALSE)</f>
        <v>#N/A</v>
      </c>
      <c r="CF444" t="e">
        <f>VLOOKUP('Sampling picks'!BU434,Sheet1!$A$11:$C$1010,3,FALSE)</f>
        <v>#N/A</v>
      </c>
      <c r="CG444" t="e">
        <f>VLOOKUP('Sampling picks'!BV434,Sheet1!$A$11:$C$1010,3,FALSE)</f>
        <v>#N/A</v>
      </c>
      <c r="CH444" t="e">
        <f>VLOOKUP('Sampling picks'!BW434,Sheet1!$A$11:$C$1010,3,FALSE)</f>
        <v>#N/A</v>
      </c>
      <c r="CI444" t="e">
        <f>VLOOKUP('Sampling picks'!BX434,Sheet1!$A$11:$C$1010,3,FALSE)</f>
        <v>#N/A</v>
      </c>
      <c r="CJ444" t="e">
        <f>VLOOKUP('Sampling picks'!BY434,Sheet1!$A$11:$C$1010,3,FALSE)</f>
        <v>#N/A</v>
      </c>
      <c r="CK444" t="e">
        <f>VLOOKUP('Sampling picks'!BZ434,Sheet1!$A$11:$C$1010,3,FALSE)</f>
        <v>#N/A</v>
      </c>
      <c r="CL444" t="e">
        <f>VLOOKUP('Sampling picks'!CA434,Sheet1!$A$11:$C$1010,3,FALSE)</f>
        <v>#N/A</v>
      </c>
      <c r="CM444" t="e">
        <f>VLOOKUP('Sampling picks'!CB434,Sheet1!$A$11:$C$1010,3,FALSE)</f>
        <v>#N/A</v>
      </c>
      <c r="CN444" t="e">
        <f>VLOOKUP('Sampling picks'!CC434,Sheet1!$A$11:$C$1010,3,FALSE)</f>
        <v>#N/A</v>
      </c>
      <c r="CO444" t="e">
        <f>VLOOKUP('Sampling picks'!CD434,Sheet1!$A$11:$C$1010,3,FALSE)</f>
        <v>#N/A</v>
      </c>
      <c r="CP444" t="e">
        <f>VLOOKUP('Sampling picks'!CE434,Sheet1!$A$11:$C$1010,3,FALSE)</f>
        <v>#N/A</v>
      </c>
      <c r="CQ444" t="e">
        <f>VLOOKUP('Sampling picks'!CF434,Sheet1!$A$11:$C$1010,3,FALSE)</f>
        <v>#N/A</v>
      </c>
      <c r="CR444" t="e">
        <f>VLOOKUP('Sampling picks'!CG434,Sheet1!$A$11:$C$1010,3,FALSE)</f>
        <v>#N/A</v>
      </c>
      <c r="CS444" t="e">
        <f>VLOOKUP('Sampling picks'!CH434,Sheet1!$A$11:$C$1010,3,FALSE)</f>
        <v>#N/A</v>
      </c>
      <c r="CT444" t="e">
        <f>VLOOKUP('Sampling picks'!CI434,Sheet1!$A$11:$C$1010,3,FALSE)</f>
        <v>#N/A</v>
      </c>
      <c r="CU444" t="e">
        <f>VLOOKUP('Sampling picks'!CJ434,Sheet1!$A$11:$C$1010,3,FALSE)</f>
        <v>#N/A</v>
      </c>
      <c r="CV444" t="e">
        <f>VLOOKUP('Sampling picks'!CK434,Sheet1!$A$11:$C$1010,3,FALSE)</f>
        <v>#N/A</v>
      </c>
      <c r="CW444" t="e">
        <f>VLOOKUP('Sampling picks'!CL434,Sheet1!$A$11:$C$1010,3,FALSE)</f>
        <v>#N/A</v>
      </c>
      <c r="CX444" t="e">
        <f>VLOOKUP('Sampling picks'!CM434,Sheet1!$A$11:$C$1010,3,FALSE)</f>
        <v>#N/A</v>
      </c>
      <c r="CY444" t="e">
        <f>VLOOKUP('Sampling picks'!CN434,Sheet1!$A$11:$C$1010,3,FALSE)</f>
        <v>#N/A</v>
      </c>
      <c r="CZ444" t="e">
        <f>VLOOKUP('Sampling picks'!CO434,Sheet1!$A$11:$C$1010,3,FALSE)</f>
        <v>#N/A</v>
      </c>
      <c r="DA444" t="e">
        <f>VLOOKUP('Sampling picks'!CP434,Sheet1!$A$11:$C$1010,3,FALSE)</f>
        <v>#N/A</v>
      </c>
      <c r="DB444" t="e">
        <f>VLOOKUP('Sampling picks'!CQ434,Sheet1!$A$11:$C$1010,3,FALSE)</f>
        <v>#N/A</v>
      </c>
      <c r="DC444" t="e">
        <f>VLOOKUP('Sampling picks'!CR434,Sheet1!$A$11:$C$1010,3,FALSE)</f>
        <v>#N/A</v>
      </c>
      <c r="DD444" t="e">
        <f>VLOOKUP('Sampling picks'!CS434,Sheet1!$A$11:$C$1010,3,FALSE)</f>
        <v>#N/A</v>
      </c>
      <c r="DE444" t="e">
        <f>VLOOKUP('Sampling picks'!CT434,Sheet1!$A$11:$C$1010,3,FALSE)</f>
        <v>#N/A</v>
      </c>
      <c r="DF444" t="e">
        <f>VLOOKUP('Sampling picks'!CU434,Sheet1!$A$11:$C$1010,3,FALSE)</f>
        <v>#N/A</v>
      </c>
      <c r="DG444" t="e">
        <f>VLOOKUP('Sampling picks'!CV434,Sheet1!$A$11:$C$1010,3,FALSE)</f>
        <v>#N/A</v>
      </c>
      <c r="DH444" t="e">
        <f>VLOOKUP('Sampling picks'!CW434,Sheet1!$A$11:$C$1010,3,FALSE)</f>
        <v>#N/A</v>
      </c>
      <c r="DI444" t="e">
        <f>VLOOKUP('Sampling picks'!CX434,Sheet1!$A$11:$C$1010,3,FALSE)</f>
        <v>#N/A</v>
      </c>
      <c r="DJ444" t="e">
        <f>VLOOKUP('Sampling picks'!CY434,Sheet1!$A$11:$C$1010,3,FALSE)</f>
        <v>#N/A</v>
      </c>
    </row>
    <row r="445" spans="1:114" x14ac:dyDescent="0.3">
      <c r="A445">
        <v>435</v>
      </c>
      <c r="B445" s="1">
        <f t="shared" ca="1" si="35"/>
        <v>723</v>
      </c>
      <c r="C445" s="1">
        <f t="shared" ca="1" si="35"/>
        <v>906</v>
      </c>
      <c r="H445" t="str">
        <f t="shared" ca="1" si="31"/>
        <v>do not reject</v>
      </c>
      <c r="I445">
        <f t="shared" ca="1" si="32"/>
        <v>0.25738473385205451</v>
      </c>
      <c r="J445">
        <f t="shared" ca="1" si="33"/>
        <v>0.6514291979946869</v>
      </c>
      <c r="K445">
        <f t="shared" ca="1" si="34"/>
        <v>820.6</v>
      </c>
      <c r="L445" t="s">
        <v>461</v>
      </c>
      <c r="M445">
        <f ca="1">VLOOKUP('Sampling picks'!B435,Sheet1!$A$11:$C$1010,3,FALSE)</f>
        <v>754</v>
      </c>
      <c r="N445">
        <f ca="1">VLOOKUP('Sampling picks'!C435,Sheet1!$A$11:$C$1010,3,FALSE)</f>
        <v>869</v>
      </c>
      <c r="O445">
        <f ca="1">VLOOKUP('Sampling picks'!D435,Sheet1!$A$11:$C$1010,3,FALSE)</f>
        <v>815</v>
      </c>
      <c r="P445">
        <f ca="1">VLOOKUP('Sampling picks'!E435,Sheet1!$A$11:$C$1010,3,FALSE)</f>
        <v>792</v>
      </c>
      <c r="Q445">
        <f ca="1">VLOOKUP('Sampling picks'!F435,Sheet1!$A$11:$C$1010,3,FALSE)</f>
        <v>1003</v>
      </c>
      <c r="R445">
        <f ca="1">VLOOKUP('Sampling picks'!G435,Sheet1!$A$11:$C$1010,3,FALSE)</f>
        <v>789</v>
      </c>
      <c r="S445">
        <f ca="1">VLOOKUP('Sampling picks'!H435,Sheet1!$A$11:$C$1010,3,FALSE)</f>
        <v>867</v>
      </c>
      <c r="T445">
        <f ca="1">VLOOKUP('Sampling picks'!I435,Sheet1!$A$11:$C$1010,3,FALSE)</f>
        <v>702</v>
      </c>
      <c r="U445">
        <f ca="1">VLOOKUP('Sampling picks'!J435,Sheet1!$A$11:$C$1010,3,FALSE)</f>
        <v>757</v>
      </c>
      <c r="V445">
        <f ca="1">VLOOKUP('Sampling picks'!K435,Sheet1!$A$11:$C$1010,3,FALSE)</f>
        <v>858</v>
      </c>
      <c r="W445" t="e">
        <f>VLOOKUP('Sampling picks'!L435,Sheet1!$A$11:$C$1010,3,FALSE)</f>
        <v>#N/A</v>
      </c>
      <c r="X445" t="e">
        <f>VLOOKUP('Sampling picks'!M435,Sheet1!$A$11:$C$1010,3,FALSE)</f>
        <v>#N/A</v>
      </c>
      <c r="Y445" t="e">
        <f>VLOOKUP('Sampling picks'!N435,Sheet1!$A$11:$C$1010,3,FALSE)</f>
        <v>#N/A</v>
      </c>
      <c r="Z445" t="e">
        <f>VLOOKUP('Sampling picks'!O435,Sheet1!$A$11:$C$1010,3,FALSE)</f>
        <v>#N/A</v>
      </c>
      <c r="AA445" t="e">
        <f>VLOOKUP('Sampling picks'!P435,Sheet1!$A$11:$C$1010,3,FALSE)</f>
        <v>#N/A</v>
      </c>
      <c r="AB445" t="e">
        <f>VLOOKUP('Sampling picks'!Q435,Sheet1!$A$11:$C$1010,3,FALSE)</f>
        <v>#N/A</v>
      </c>
      <c r="AC445" t="e">
        <f>VLOOKUP('Sampling picks'!R435,Sheet1!$A$11:$C$1010,3,FALSE)</f>
        <v>#N/A</v>
      </c>
      <c r="AD445" t="e">
        <f>VLOOKUP('Sampling picks'!S435,Sheet1!$A$11:$C$1010,3,FALSE)</f>
        <v>#N/A</v>
      </c>
      <c r="AE445" t="e">
        <f>VLOOKUP('Sampling picks'!T435,Sheet1!$A$11:$C$1010,3,FALSE)</f>
        <v>#N/A</v>
      </c>
      <c r="AF445" t="e">
        <f>VLOOKUP('Sampling picks'!U435,Sheet1!$A$11:$C$1010,3,FALSE)</f>
        <v>#N/A</v>
      </c>
      <c r="AG445" t="e">
        <f>VLOOKUP('Sampling picks'!V435,Sheet1!$A$11:$C$1010,3,FALSE)</f>
        <v>#N/A</v>
      </c>
      <c r="AH445" t="e">
        <f>VLOOKUP('Sampling picks'!W435,Sheet1!$A$11:$C$1010,3,FALSE)</f>
        <v>#N/A</v>
      </c>
      <c r="AI445" t="e">
        <f>VLOOKUP('Sampling picks'!X435,Sheet1!$A$11:$C$1010,3,FALSE)</f>
        <v>#N/A</v>
      </c>
      <c r="AJ445" t="e">
        <f>VLOOKUP('Sampling picks'!Y435,Sheet1!$A$11:$C$1010,3,FALSE)</f>
        <v>#N/A</v>
      </c>
      <c r="AK445" t="e">
        <f>VLOOKUP('Sampling picks'!Z435,Sheet1!$A$11:$C$1010,3,FALSE)</f>
        <v>#N/A</v>
      </c>
      <c r="AL445" t="e">
        <f>VLOOKUP('Sampling picks'!AA435,Sheet1!$A$11:$C$1010,3,FALSE)</f>
        <v>#N/A</v>
      </c>
      <c r="AM445" t="e">
        <f>VLOOKUP('Sampling picks'!AB435,Sheet1!$A$11:$C$1010,3,FALSE)</f>
        <v>#N/A</v>
      </c>
      <c r="AN445" t="e">
        <f>VLOOKUP('Sampling picks'!AC435,Sheet1!$A$11:$C$1010,3,FALSE)</f>
        <v>#N/A</v>
      </c>
      <c r="AO445" t="e">
        <f>VLOOKUP('Sampling picks'!AD435,Sheet1!$A$11:$C$1010,3,FALSE)</f>
        <v>#N/A</v>
      </c>
      <c r="AP445" t="e">
        <f>VLOOKUP('Sampling picks'!AE435,Sheet1!$A$11:$C$1010,3,FALSE)</f>
        <v>#N/A</v>
      </c>
      <c r="AQ445" t="e">
        <f>VLOOKUP('Sampling picks'!AF435,Sheet1!$A$11:$C$1010,3,FALSE)</f>
        <v>#N/A</v>
      </c>
      <c r="AR445" t="e">
        <f>VLOOKUP('Sampling picks'!AG435,Sheet1!$A$11:$C$1010,3,FALSE)</f>
        <v>#N/A</v>
      </c>
      <c r="AS445" t="e">
        <f>VLOOKUP('Sampling picks'!AH435,Sheet1!$A$11:$C$1010,3,FALSE)</f>
        <v>#N/A</v>
      </c>
      <c r="AT445" t="e">
        <f>VLOOKUP('Sampling picks'!AI435,Sheet1!$A$11:$C$1010,3,FALSE)</f>
        <v>#N/A</v>
      </c>
      <c r="AU445" t="e">
        <f>VLOOKUP('Sampling picks'!AJ435,Sheet1!$A$11:$C$1010,3,FALSE)</f>
        <v>#N/A</v>
      </c>
      <c r="AV445" t="e">
        <f>VLOOKUP('Sampling picks'!AK435,Sheet1!$A$11:$C$1010,3,FALSE)</f>
        <v>#N/A</v>
      </c>
      <c r="AW445" t="e">
        <f>VLOOKUP('Sampling picks'!AL435,Sheet1!$A$11:$C$1010,3,FALSE)</f>
        <v>#N/A</v>
      </c>
      <c r="AX445" t="e">
        <f>VLOOKUP('Sampling picks'!AM435,Sheet1!$A$11:$C$1010,3,FALSE)</f>
        <v>#N/A</v>
      </c>
      <c r="AY445" t="e">
        <f>VLOOKUP('Sampling picks'!AN435,Sheet1!$A$11:$C$1010,3,FALSE)</f>
        <v>#N/A</v>
      </c>
      <c r="AZ445" t="e">
        <f>VLOOKUP('Sampling picks'!AO435,Sheet1!$A$11:$C$1010,3,FALSE)</f>
        <v>#N/A</v>
      </c>
      <c r="BA445" t="e">
        <f>VLOOKUP('Sampling picks'!AP435,Sheet1!$A$11:$C$1010,3,FALSE)</f>
        <v>#N/A</v>
      </c>
      <c r="BB445" t="e">
        <f>VLOOKUP('Sampling picks'!AQ435,Sheet1!$A$11:$C$1010,3,FALSE)</f>
        <v>#N/A</v>
      </c>
      <c r="BC445" t="e">
        <f>VLOOKUP('Sampling picks'!AR435,Sheet1!$A$11:$C$1010,3,FALSE)</f>
        <v>#N/A</v>
      </c>
      <c r="BD445" t="e">
        <f>VLOOKUP('Sampling picks'!AS435,Sheet1!$A$11:$C$1010,3,FALSE)</f>
        <v>#N/A</v>
      </c>
      <c r="BE445" t="e">
        <f>VLOOKUP('Sampling picks'!AT435,Sheet1!$A$11:$C$1010,3,FALSE)</f>
        <v>#N/A</v>
      </c>
      <c r="BF445" t="e">
        <f>VLOOKUP('Sampling picks'!AU435,Sheet1!$A$11:$C$1010,3,FALSE)</f>
        <v>#N/A</v>
      </c>
      <c r="BG445" t="e">
        <f>VLOOKUP('Sampling picks'!AV435,Sheet1!$A$11:$C$1010,3,FALSE)</f>
        <v>#N/A</v>
      </c>
      <c r="BH445" t="e">
        <f>VLOOKUP('Sampling picks'!AW435,Sheet1!$A$11:$C$1010,3,FALSE)</f>
        <v>#N/A</v>
      </c>
      <c r="BI445" t="e">
        <f>VLOOKUP('Sampling picks'!AX435,Sheet1!$A$11:$C$1010,3,FALSE)</f>
        <v>#N/A</v>
      </c>
      <c r="BJ445" t="e">
        <f>VLOOKUP('Sampling picks'!AY435,Sheet1!$A$11:$C$1010,3,FALSE)</f>
        <v>#N/A</v>
      </c>
      <c r="BK445" t="e">
        <f>VLOOKUP('Sampling picks'!AZ435,Sheet1!$A$11:$C$1010,3,FALSE)</f>
        <v>#N/A</v>
      </c>
      <c r="BL445" t="e">
        <f>VLOOKUP('Sampling picks'!BA435,Sheet1!$A$11:$C$1010,3,FALSE)</f>
        <v>#N/A</v>
      </c>
      <c r="BM445" t="e">
        <f>VLOOKUP('Sampling picks'!BB435,Sheet1!$A$11:$C$1010,3,FALSE)</f>
        <v>#N/A</v>
      </c>
      <c r="BN445" t="e">
        <f>VLOOKUP('Sampling picks'!BC435,Sheet1!$A$11:$C$1010,3,FALSE)</f>
        <v>#N/A</v>
      </c>
      <c r="BO445" t="e">
        <f>VLOOKUP('Sampling picks'!BD435,Sheet1!$A$11:$C$1010,3,FALSE)</f>
        <v>#N/A</v>
      </c>
      <c r="BP445" t="e">
        <f>VLOOKUP('Sampling picks'!BE435,Sheet1!$A$11:$C$1010,3,FALSE)</f>
        <v>#N/A</v>
      </c>
      <c r="BQ445" t="e">
        <f>VLOOKUP('Sampling picks'!BF435,Sheet1!$A$11:$C$1010,3,FALSE)</f>
        <v>#N/A</v>
      </c>
      <c r="BR445" t="e">
        <f>VLOOKUP('Sampling picks'!BG435,Sheet1!$A$11:$C$1010,3,FALSE)</f>
        <v>#N/A</v>
      </c>
      <c r="BS445" t="e">
        <f>VLOOKUP('Sampling picks'!BH435,Sheet1!$A$11:$C$1010,3,FALSE)</f>
        <v>#N/A</v>
      </c>
      <c r="BT445" t="e">
        <f>VLOOKUP('Sampling picks'!BI435,Sheet1!$A$11:$C$1010,3,FALSE)</f>
        <v>#N/A</v>
      </c>
      <c r="BU445" t="e">
        <f>VLOOKUP('Sampling picks'!BJ435,Sheet1!$A$11:$C$1010,3,FALSE)</f>
        <v>#N/A</v>
      </c>
      <c r="BV445" t="e">
        <f>VLOOKUP('Sampling picks'!BK435,Sheet1!$A$11:$C$1010,3,FALSE)</f>
        <v>#N/A</v>
      </c>
      <c r="BW445" t="e">
        <f>VLOOKUP('Sampling picks'!BL435,Sheet1!$A$11:$C$1010,3,FALSE)</f>
        <v>#N/A</v>
      </c>
      <c r="BX445" t="e">
        <f>VLOOKUP('Sampling picks'!BM435,Sheet1!$A$11:$C$1010,3,FALSE)</f>
        <v>#N/A</v>
      </c>
      <c r="BY445" t="e">
        <f>VLOOKUP('Sampling picks'!BN435,Sheet1!$A$11:$C$1010,3,FALSE)</f>
        <v>#N/A</v>
      </c>
      <c r="BZ445" t="e">
        <f>VLOOKUP('Sampling picks'!BO435,Sheet1!$A$11:$C$1010,3,FALSE)</f>
        <v>#N/A</v>
      </c>
      <c r="CA445" t="e">
        <f>VLOOKUP('Sampling picks'!BP435,Sheet1!$A$11:$C$1010,3,FALSE)</f>
        <v>#N/A</v>
      </c>
      <c r="CB445" t="e">
        <f>VLOOKUP('Sampling picks'!BQ435,Sheet1!$A$11:$C$1010,3,FALSE)</f>
        <v>#N/A</v>
      </c>
      <c r="CC445" t="e">
        <f>VLOOKUP('Sampling picks'!BR435,Sheet1!$A$11:$C$1010,3,FALSE)</f>
        <v>#N/A</v>
      </c>
      <c r="CD445" t="e">
        <f>VLOOKUP('Sampling picks'!BS435,Sheet1!$A$11:$C$1010,3,FALSE)</f>
        <v>#N/A</v>
      </c>
      <c r="CE445" t="e">
        <f>VLOOKUP('Sampling picks'!BT435,Sheet1!$A$11:$C$1010,3,FALSE)</f>
        <v>#N/A</v>
      </c>
      <c r="CF445" t="e">
        <f>VLOOKUP('Sampling picks'!BU435,Sheet1!$A$11:$C$1010,3,FALSE)</f>
        <v>#N/A</v>
      </c>
      <c r="CG445" t="e">
        <f>VLOOKUP('Sampling picks'!BV435,Sheet1!$A$11:$C$1010,3,FALSE)</f>
        <v>#N/A</v>
      </c>
      <c r="CH445" t="e">
        <f>VLOOKUP('Sampling picks'!BW435,Sheet1!$A$11:$C$1010,3,FALSE)</f>
        <v>#N/A</v>
      </c>
      <c r="CI445" t="e">
        <f>VLOOKUP('Sampling picks'!BX435,Sheet1!$A$11:$C$1010,3,FALSE)</f>
        <v>#N/A</v>
      </c>
      <c r="CJ445" t="e">
        <f>VLOOKUP('Sampling picks'!BY435,Sheet1!$A$11:$C$1010,3,FALSE)</f>
        <v>#N/A</v>
      </c>
      <c r="CK445" t="e">
        <f>VLOOKUP('Sampling picks'!BZ435,Sheet1!$A$11:$C$1010,3,FALSE)</f>
        <v>#N/A</v>
      </c>
      <c r="CL445" t="e">
        <f>VLOOKUP('Sampling picks'!CA435,Sheet1!$A$11:$C$1010,3,FALSE)</f>
        <v>#N/A</v>
      </c>
      <c r="CM445" t="e">
        <f>VLOOKUP('Sampling picks'!CB435,Sheet1!$A$11:$C$1010,3,FALSE)</f>
        <v>#N/A</v>
      </c>
      <c r="CN445" t="e">
        <f>VLOOKUP('Sampling picks'!CC435,Sheet1!$A$11:$C$1010,3,FALSE)</f>
        <v>#N/A</v>
      </c>
      <c r="CO445" t="e">
        <f>VLOOKUP('Sampling picks'!CD435,Sheet1!$A$11:$C$1010,3,FALSE)</f>
        <v>#N/A</v>
      </c>
      <c r="CP445" t="e">
        <f>VLOOKUP('Sampling picks'!CE435,Sheet1!$A$11:$C$1010,3,FALSE)</f>
        <v>#N/A</v>
      </c>
      <c r="CQ445" t="e">
        <f>VLOOKUP('Sampling picks'!CF435,Sheet1!$A$11:$C$1010,3,FALSE)</f>
        <v>#N/A</v>
      </c>
      <c r="CR445" t="e">
        <f>VLOOKUP('Sampling picks'!CG435,Sheet1!$A$11:$C$1010,3,FALSE)</f>
        <v>#N/A</v>
      </c>
      <c r="CS445" t="e">
        <f>VLOOKUP('Sampling picks'!CH435,Sheet1!$A$11:$C$1010,3,FALSE)</f>
        <v>#N/A</v>
      </c>
      <c r="CT445" t="e">
        <f>VLOOKUP('Sampling picks'!CI435,Sheet1!$A$11:$C$1010,3,FALSE)</f>
        <v>#N/A</v>
      </c>
      <c r="CU445" t="e">
        <f>VLOOKUP('Sampling picks'!CJ435,Sheet1!$A$11:$C$1010,3,FALSE)</f>
        <v>#N/A</v>
      </c>
      <c r="CV445" t="e">
        <f>VLOOKUP('Sampling picks'!CK435,Sheet1!$A$11:$C$1010,3,FALSE)</f>
        <v>#N/A</v>
      </c>
      <c r="CW445" t="e">
        <f>VLOOKUP('Sampling picks'!CL435,Sheet1!$A$11:$C$1010,3,FALSE)</f>
        <v>#N/A</v>
      </c>
      <c r="CX445" t="e">
        <f>VLOOKUP('Sampling picks'!CM435,Sheet1!$A$11:$C$1010,3,FALSE)</f>
        <v>#N/A</v>
      </c>
      <c r="CY445" t="e">
        <f>VLOOKUP('Sampling picks'!CN435,Sheet1!$A$11:$C$1010,3,FALSE)</f>
        <v>#N/A</v>
      </c>
      <c r="CZ445" t="e">
        <f>VLOOKUP('Sampling picks'!CO435,Sheet1!$A$11:$C$1010,3,FALSE)</f>
        <v>#N/A</v>
      </c>
      <c r="DA445" t="e">
        <f>VLOOKUP('Sampling picks'!CP435,Sheet1!$A$11:$C$1010,3,FALSE)</f>
        <v>#N/A</v>
      </c>
      <c r="DB445" t="e">
        <f>VLOOKUP('Sampling picks'!CQ435,Sheet1!$A$11:$C$1010,3,FALSE)</f>
        <v>#N/A</v>
      </c>
      <c r="DC445" t="e">
        <f>VLOOKUP('Sampling picks'!CR435,Sheet1!$A$11:$C$1010,3,FALSE)</f>
        <v>#N/A</v>
      </c>
      <c r="DD445" t="e">
        <f>VLOOKUP('Sampling picks'!CS435,Sheet1!$A$11:$C$1010,3,FALSE)</f>
        <v>#N/A</v>
      </c>
      <c r="DE445" t="e">
        <f>VLOOKUP('Sampling picks'!CT435,Sheet1!$A$11:$C$1010,3,FALSE)</f>
        <v>#N/A</v>
      </c>
      <c r="DF445" t="e">
        <f>VLOOKUP('Sampling picks'!CU435,Sheet1!$A$11:$C$1010,3,FALSE)</f>
        <v>#N/A</v>
      </c>
      <c r="DG445" t="e">
        <f>VLOOKUP('Sampling picks'!CV435,Sheet1!$A$11:$C$1010,3,FALSE)</f>
        <v>#N/A</v>
      </c>
      <c r="DH445" t="e">
        <f>VLOOKUP('Sampling picks'!CW435,Sheet1!$A$11:$C$1010,3,FALSE)</f>
        <v>#N/A</v>
      </c>
      <c r="DI445" t="e">
        <f>VLOOKUP('Sampling picks'!CX435,Sheet1!$A$11:$C$1010,3,FALSE)</f>
        <v>#N/A</v>
      </c>
      <c r="DJ445" t="e">
        <f>VLOOKUP('Sampling picks'!CY435,Sheet1!$A$11:$C$1010,3,FALSE)</f>
        <v>#N/A</v>
      </c>
    </row>
    <row r="446" spans="1:114" x14ac:dyDescent="0.3">
      <c r="A446">
        <v>436</v>
      </c>
      <c r="B446" s="1">
        <f t="shared" ca="1" si="35"/>
        <v>728</v>
      </c>
      <c r="C446" s="1">
        <f t="shared" ca="1" si="35"/>
        <v>860</v>
      </c>
      <c r="H446" t="str">
        <f t="shared" ca="1" si="31"/>
        <v>reject</v>
      </c>
      <c r="I446">
        <f t="shared" ca="1" si="32"/>
        <v>7.8285271235054799E-2</v>
      </c>
      <c r="J446">
        <f t="shared" ca="1" si="33"/>
        <v>1.4167003917554326</v>
      </c>
      <c r="K446">
        <f t="shared" ca="1" si="34"/>
        <v>844.8</v>
      </c>
      <c r="L446" t="s">
        <v>462</v>
      </c>
      <c r="M446">
        <f ca="1">VLOOKUP('Sampling picks'!B436,Sheet1!$A$11:$C$1010,3,FALSE)</f>
        <v>858</v>
      </c>
      <c r="N446">
        <f ca="1">VLOOKUP('Sampling picks'!C436,Sheet1!$A$11:$C$1010,3,FALSE)</f>
        <v>841</v>
      </c>
      <c r="O446">
        <f ca="1">VLOOKUP('Sampling picks'!D436,Sheet1!$A$11:$C$1010,3,FALSE)</f>
        <v>926</v>
      </c>
      <c r="P446">
        <f ca="1">VLOOKUP('Sampling picks'!E436,Sheet1!$A$11:$C$1010,3,FALSE)</f>
        <v>816</v>
      </c>
      <c r="Q446">
        <f ca="1">VLOOKUP('Sampling picks'!F436,Sheet1!$A$11:$C$1010,3,FALSE)</f>
        <v>772</v>
      </c>
      <c r="R446">
        <f ca="1">VLOOKUP('Sampling picks'!G436,Sheet1!$A$11:$C$1010,3,FALSE)</f>
        <v>835</v>
      </c>
      <c r="S446">
        <f ca="1">VLOOKUP('Sampling picks'!H436,Sheet1!$A$11:$C$1010,3,FALSE)</f>
        <v>736</v>
      </c>
      <c r="T446">
        <f ca="1">VLOOKUP('Sampling picks'!I436,Sheet1!$A$11:$C$1010,3,FALSE)</f>
        <v>867</v>
      </c>
      <c r="U446">
        <f ca="1">VLOOKUP('Sampling picks'!J436,Sheet1!$A$11:$C$1010,3,FALSE)</f>
        <v>977</v>
      </c>
      <c r="V446">
        <f ca="1">VLOOKUP('Sampling picks'!K436,Sheet1!$A$11:$C$1010,3,FALSE)</f>
        <v>820</v>
      </c>
      <c r="W446" t="e">
        <f>VLOOKUP('Sampling picks'!L436,Sheet1!$A$11:$C$1010,3,FALSE)</f>
        <v>#N/A</v>
      </c>
      <c r="X446" t="e">
        <f>VLOOKUP('Sampling picks'!M436,Sheet1!$A$11:$C$1010,3,FALSE)</f>
        <v>#N/A</v>
      </c>
      <c r="Y446" t="e">
        <f>VLOOKUP('Sampling picks'!N436,Sheet1!$A$11:$C$1010,3,FALSE)</f>
        <v>#N/A</v>
      </c>
      <c r="Z446" t="e">
        <f>VLOOKUP('Sampling picks'!O436,Sheet1!$A$11:$C$1010,3,FALSE)</f>
        <v>#N/A</v>
      </c>
      <c r="AA446" t="e">
        <f>VLOOKUP('Sampling picks'!P436,Sheet1!$A$11:$C$1010,3,FALSE)</f>
        <v>#N/A</v>
      </c>
      <c r="AB446" t="e">
        <f>VLOOKUP('Sampling picks'!Q436,Sheet1!$A$11:$C$1010,3,FALSE)</f>
        <v>#N/A</v>
      </c>
      <c r="AC446" t="e">
        <f>VLOOKUP('Sampling picks'!R436,Sheet1!$A$11:$C$1010,3,FALSE)</f>
        <v>#N/A</v>
      </c>
      <c r="AD446" t="e">
        <f>VLOOKUP('Sampling picks'!S436,Sheet1!$A$11:$C$1010,3,FALSE)</f>
        <v>#N/A</v>
      </c>
      <c r="AE446" t="e">
        <f>VLOOKUP('Sampling picks'!T436,Sheet1!$A$11:$C$1010,3,FALSE)</f>
        <v>#N/A</v>
      </c>
      <c r="AF446" t="e">
        <f>VLOOKUP('Sampling picks'!U436,Sheet1!$A$11:$C$1010,3,FALSE)</f>
        <v>#N/A</v>
      </c>
      <c r="AG446" t="e">
        <f>VLOOKUP('Sampling picks'!V436,Sheet1!$A$11:$C$1010,3,FALSE)</f>
        <v>#N/A</v>
      </c>
      <c r="AH446" t="e">
        <f>VLOOKUP('Sampling picks'!W436,Sheet1!$A$11:$C$1010,3,FALSE)</f>
        <v>#N/A</v>
      </c>
      <c r="AI446" t="e">
        <f>VLOOKUP('Sampling picks'!X436,Sheet1!$A$11:$C$1010,3,FALSE)</f>
        <v>#N/A</v>
      </c>
      <c r="AJ446" t="e">
        <f>VLOOKUP('Sampling picks'!Y436,Sheet1!$A$11:$C$1010,3,FALSE)</f>
        <v>#N/A</v>
      </c>
      <c r="AK446" t="e">
        <f>VLOOKUP('Sampling picks'!Z436,Sheet1!$A$11:$C$1010,3,FALSE)</f>
        <v>#N/A</v>
      </c>
      <c r="AL446" t="e">
        <f>VLOOKUP('Sampling picks'!AA436,Sheet1!$A$11:$C$1010,3,FALSE)</f>
        <v>#N/A</v>
      </c>
      <c r="AM446" t="e">
        <f>VLOOKUP('Sampling picks'!AB436,Sheet1!$A$11:$C$1010,3,FALSE)</f>
        <v>#N/A</v>
      </c>
      <c r="AN446" t="e">
        <f>VLOOKUP('Sampling picks'!AC436,Sheet1!$A$11:$C$1010,3,FALSE)</f>
        <v>#N/A</v>
      </c>
      <c r="AO446" t="e">
        <f>VLOOKUP('Sampling picks'!AD436,Sheet1!$A$11:$C$1010,3,FALSE)</f>
        <v>#N/A</v>
      </c>
      <c r="AP446" t="e">
        <f>VLOOKUP('Sampling picks'!AE436,Sheet1!$A$11:$C$1010,3,FALSE)</f>
        <v>#N/A</v>
      </c>
      <c r="AQ446" t="e">
        <f>VLOOKUP('Sampling picks'!AF436,Sheet1!$A$11:$C$1010,3,FALSE)</f>
        <v>#N/A</v>
      </c>
      <c r="AR446" t="e">
        <f>VLOOKUP('Sampling picks'!AG436,Sheet1!$A$11:$C$1010,3,FALSE)</f>
        <v>#N/A</v>
      </c>
      <c r="AS446" t="e">
        <f>VLOOKUP('Sampling picks'!AH436,Sheet1!$A$11:$C$1010,3,FALSE)</f>
        <v>#N/A</v>
      </c>
      <c r="AT446" t="e">
        <f>VLOOKUP('Sampling picks'!AI436,Sheet1!$A$11:$C$1010,3,FALSE)</f>
        <v>#N/A</v>
      </c>
      <c r="AU446" t="e">
        <f>VLOOKUP('Sampling picks'!AJ436,Sheet1!$A$11:$C$1010,3,FALSE)</f>
        <v>#N/A</v>
      </c>
      <c r="AV446" t="e">
        <f>VLOOKUP('Sampling picks'!AK436,Sheet1!$A$11:$C$1010,3,FALSE)</f>
        <v>#N/A</v>
      </c>
      <c r="AW446" t="e">
        <f>VLOOKUP('Sampling picks'!AL436,Sheet1!$A$11:$C$1010,3,FALSE)</f>
        <v>#N/A</v>
      </c>
      <c r="AX446" t="e">
        <f>VLOOKUP('Sampling picks'!AM436,Sheet1!$A$11:$C$1010,3,FALSE)</f>
        <v>#N/A</v>
      </c>
      <c r="AY446" t="e">
        <f>VLOOKUP('Sampling picks'!AN436,Sheet1!$A$11:$C$1010,3,FALSE)</f>
        <v>#N/A</v>
      </c>
      <c r="AZ446" t="e">
        <f>VLOOKUP('Sampling picks'!AO436,Sheet1!$A$11:$C$1010,3,FALSE)</f>
        <v>#N/A</v>
      </c>
      <c r="BA446" t="e">
        <f>VLOOKUP('Sampling picks'!AP436,Sheet1!$A$11:$C$1010,3,FALSE)</f>
        <v>#N/A</v>
      </c>
      <c r="BB446" t="e">
        <f>VLOOKUP('Sampling picks'!AQ436,Sheet1!$A$11:$C$1010,3,FALSE)</f>
        <v>#N/A</v>
      </c>
      <c r="BC446" t="e">
        <f>VLOOKUP('Sampling picks'!AR436,Sheet1!$A$11:$C$1010,3,FALSE)</f>
        <v>#N/A</v>
      </c>
      <c r="BD446" t="e">
        <f>VLOOKUP('Sampling picks'!AS436,Sheet1!$A$11:$C$1010,3,FALSE)</f>
        <v>#N/A</v>
      </c>
      <c r="BE446" t="e">
        <f>VLOOKUP('Sampling picks'!AT436,Sheet1!$A$11:$C$1010,3,FALSE)</f>
        <v>#N/A</v>
      </c>
      <c r="BF446" t="e">
        <f>VLOOKUP('Sampling picks'!AU436,Sheet1!$A$11:$C$1010,3,FALSE)</f>
        <v>#N/A</v>
      </c>
      <c r="BG446" t="e">
        <f>VLOOKUP('Sampling picks'!AV436,Sheet1!$A$11:$C$1010,3,FALSE)</f>
        <v>#N/A</v>
      </c>
      <c r="BH446" t="e">
        <f>VLOOKUP('Sampling picks'!AW436,Sheet1!$A$11:$C$1010,3,FALSE)</f>
        <v>#N/A</v>
      </c>
      <c r="BI446" t="e">
        <f>VLOOKUP('Sampling picks'!AX436,Sheet1!$A$11:$C$1010,3,FALSE)</f>
        <v>#N/A</v>
      </c>
      <c r="BJ446" t="e">
        <f>VLOOKUP('Sampling picks'!AY436,Sheet1!$A$11:$C$1010,3,FALSE)</f>
        <v>#N/A</v>
      </c>
      <c r="BK446" t="e">
        <f>VLOOKUP('Sampling picks'!AZ436,Sheet1!$A$11:$C$1010,3,FALSE)</f>
        <v>#N/A</v>
      </c>
      <c r="BL446" t="e">
        <f>VLOOKUP('Sampling picks'!BA436,Sheet1!$A$11:$C$1010,3,FALSE)</f>
        <v>#N/A</v>
      </c>
      <c r="BM446" t="e">
        <f>VLOOKUP('Sampling picks'!BB436,Sheet1!$A$11:$C$1010,3,FALSE)</f>
        <v>#N/A</v>
      </c>
      <c r="BN446" t="e">
        <f>VLOOKUP('Sampling picks'!BC436,Sheet1!$A$11:$C$1010,3,FALSE)</f>
        <v>#N/A</v>
      </c>
      <c r="BO446" t="e">
        <f>VLOOKUP('Sampling picks'!BD436,Sheet1!$A$11:$C$1010,3,FALSE)</f>
        <v>#N/A</v>
      </c>
      <c r="BP446" t="e">
        <f>VLOOKUP('Sampling picks'!BE436,Sheet1!$A$11:$C$1010,3,FALSE)</f>
        <v>#N/A</v>
      </c>
      <c r="BQ446" t="e">
        <f>VLOOKUP('Sampling picks'!BF436,Sheet1!$A$11:$C$1010,3,FALSE)</f>
        <v>#N/A</v>
      </c>
      <c r="BR446" t="e">
        <f>VLOOKUP('Sampling picks'!BG436,Sheet1!$A$11:$C$1010,3,FALSE)</f>
        <v>#N/A</v>
      </c>
      <c r="BS446" t="e">
        <f>VLOOKUP('Sampling picks'!BH436,Sheet1!$A$11:$C$1010,3,FALSE)</f>
        <v>#N/A</v>
      </c>
      <c r="BT446" t="e">
        <f>VLOOKUP('Sampling picks'!BI436,Sheet1!$A$11:$C$1010,3,FALSE)</f>
        <v>#N/A</v>
      </c>
      <c r="BU446" t="e">
        <f>VLOOKUP('Sampling picks'!BJ436,Sheet1!$A$11:$C$1010,3,FALSE)</f>
        <v>#N/A</v>
      </c>
      <c r="BV446" t="e">
        <f>VLOOKUP('Sampling picks'!BK436,Sheet1!$A$11:$C$1010,3,FALSE)</f>
        <v>#N/A</v>
      </c>
      <c r="BW446" t="e">
        <f>VLOOKUP('Sampling picks'!BL436,Sheet1!$A$11:$C$1010,3,FALSE)</f>
        <v>#N/A</v>
      </c>
      <c r="BX446" t="e">
        <f>VLOOKUP('Sampling picks'!BM436,Sheet1!$A$11:$C$1010,3,FALSE)</f>
        <v>#N/A</v>
      </c>
      <c r="BY446" t="e">
        <f>VLOOKUP('Sampling picks'!BN436,Sheet1!$A$11:$C$1010,3,FALSE)</f>
        <v>#N/A</v>
      </c>
      <c r="BZ446" t="e">
        <f>VLOOKUP('Sampling picks'!BO436,Sheet1!$A$11:$C$1010,3,FALSE)</f>
        <v>#N/A</v>
      </c>
      <c r="CA446" t="e">
        <f>VLOOKUP('Sampling picks'!BP436,Sheet1!$A$11:$C$1010,3,FALSE)</f>
        <v>#N/A</v>
      </c>
      <c r="CB446" t="e">
        <f>VLOOKUP('Sampling picks'!BQ436,Sheet1!$A$11:$C$1010,3,FALSE)</f>
        <v>#N/A</v>
      </c>
      <c r="CC446" t="e">
        <f>VLOOKUP('Sampling picks'!BR436,Sheet1!$A$11:$C$1010,3,FALSE)</f>
        <v>#N/A</v>
      </c>
      <c r="CD446" t="e">
        <f>VLOOKUP('Sampling picks'!BS436,Sheet1!$A$11:$C$1010,3,FALSE)</f>
        <v>#N/A</v>
      </c>
      <c r="CE446" t="e">
        <f>VLOOKUP('Sampling picks'!BT436,Sheet1!$A$11:$C$1010,3,FALSE)</f>
        <v>#N/A</v>
      </c>
      <c r="CF446" t="e">
        <f>VLOOKUP('Sampling picks'!BU436,Sheet1!$A$11:$C$1010,3,FALSE)</f>
        <v>#N/A</v>
      </c>
      <c r="CG446" t="e">
        <f>VLOOKUP('Sampling picks'!BV436,Sheet1!$A$11:$C$1010,3,FALSE)</f>
        <v>#N/A</v>
      </c>
      <c r="CH446" t="e">
        <f>VLOOKUP('Sampling picks'!BW436,Sheet1!$A$11:$C$1010,3,FALSE)</f>
        <v>#N/A</v>
      </c>
      <c r="CI446" t="e">
        <f>VLOOKUP('Sampling picks'!BX436,Sheet1!$A$11:$C$1010,3,FALSE)</f>
        <v>#N/A</v>
      </c>
      <c r="CJ446" t="e">
        <f>VLOOKUP('Sampling picks'!BY436,Sheet1!$A$11:$C$1010,3,FALSE)</f>
        <v>#N/A</v>
      </c>
      <c r="CK446" t="e">
        <f>VLOOKUP('Sampling picks'!BZ436,Sheet1!$A$11:$C$1010,3,FALSE)</f>
        <v>#N/A</v>
      </c>
      <c r="CL446" t="e">
        <f>VLOOKUP('Sampling picks'!CA436,Sheet1!$A$11:$C$1010,3,FALSE)</f>
        <v>#N/A</v>
      </c>
      <c r="CM446" t="e">
        <f>VLOOKUP('Sampling picks'!CB436,Sheet1!$A$11:$C$1010,3,FALSE)</f>
        <v>#N/A</v>
      </c>
      <c r="CN446" t="e">
        <f>VLOOKUP('Sampling picks'!CC436,Sheet1!$A$11:$C$1010,3,FALSE)</f>
        <v>#N/A</v>
      </c>
      <c r="CO446" t="e">
        <f>VLOOKUP('Sampling picks'!CD436,Sheet1!$A$11:$C$1010,3,FALSE)</f>
        <v>#N/A</v>
      </c>
      <c r="CP446" t="e">
        <f>VLOOKUP('Sampling picks'!CE436,Sheet1!$A$11:$C$1010,3,FALSE)</f>
        <v>#N/A</v>
      </c>
      <c r="CQ446" t="e">
        <f>VLOOKUP('Sampling picks'!CF436,Sheet1!$A$11:$C$1010,3,FALSE)</f>
        <v>#N/A</v>
      </c>
      <c r="CR446" t="e">
        <f>VLOOKUP('Sampling picks'!CG436,Sheet1!$A$11:$C$1010,3,FALSE)</f>
        <v>#N/A</v>
      </c>
      <c r="CS446" t="e">
        <f>VLOOKUP('Sampling picks'!CH436,Sheet1!$A$11:$C$1010,3,FALSE)</f>
        <v>#N/A</v>
      </c>
      <c r="CT446" t="e">
        <f>VLOOKUP('Sampling picks'!CI436,Sheet1!$A$11:$C$1010,3,FALSE)</f>
        <v>#N/A</v>
      </c>
      <c r="CU446" t="e">
        <f>VLOOKUP('Sampling picks'!CJ436,Sheet1!$A$11:$C$1010,3,FALSE)</f>
        <v>#N/A</v>
      </c>
      <c r="CV446" t="e">
        <f>VLOOKUP('Sampling picks'!CK436,Sheet1!$A$11:$C$1010,3,FALSE)</f>
        <v>#N/A</v>
      </c>
      <c r="CW446" t="e">
        <f>VLOOKUP('Sampling picks'!CL436,Sheet1!$A$11:$C$1010,3,FALSE)</f>
        <v>#N/A</v>
      </c>
      <c r="CX446" t="e">
        <f>VLOOKUP('Sampling picks'!CM436,Sheet1!$A$11:$C$1010,3,FALSE)</f>
        <v>#N/A</v>
      </c>
      <c r="CY446" t="e">
        <f>VLOOKUP('Sampling picks'!CN436,Sheet1!$A$11:$C$1010,3,FALSE)</f>
        <v>#N/A</v>
      </c>
      <c r="CZ446" t="e">
        <f>VLOOKUP('Sampling picks'!CO436,Sheet1!$A$11:$C$1010,3,FALSE)</f>
        <v>#N/A</v>
      </c>
      <c r="DA446" t="e">
        <f>VLOOKUP('Sampling picks'!CP436,Sheet1!$A$11:$C$1010,3,FALSE)</f>
        <v>#N/A</v>
      </c>
      <c r="DB446" t="e">
        <f>VLOOKUP('Sampling picks'!CQ436,Sheet1!$A$11:$C$1010,3,FALSE)</f>
        <v>#N/A</v>
      </c>
      <c r="DC446" t="e">
        <f>VLOOKUP('Sampling picks'!CR436,Sheet1!$A$11:$C$1010,3,FALSE)</f>
        <v>#N/A</v>
      </c>
      <c r="DD446" t="e">
        <f>VLOOKUP('Sampling picks'!CS436,Sheet1!$A$11:$C$1010,3,FALSE)</f>
        <v>#N/A</v>
      </c>
      <c r="DE446" t="e">
        <f>VLOOKUP('Sampling picks'!CT436,Sheet1!$A$11:$C$1010,3,FALSE)</f>
        <v>#N/A</v>
      </c>
      <c r="DF446" t="e">
        <f>VLOOKUP('Sampling picks'!CU436,Sheet1!$A$11:$C$1010,3,FALSE)</f>
        <v>#N/A</v>
      </c>
      <c r="DG446" t="e">
        <f>VLOOKUP('Sampling picks'!CV436,Sheet1!$A$11:$C$1010,3,FALSE)</f>
        <v>#N/A</v>
      </c>
      <c r="DH446" t="e">
        <f>VLOOKUP('Sampling picks'!CW436,Sheet1!$A$11:$C$1010,3,FALSE)</f>
        <v>#N/A</v>
      </c>
      <c r="DI446" t="e">
        <f>VLOOKUP('Sampling picks'!CX436,Sheet1!$A$11:$C$1010,3,FALSE)</f>
        <v>#N/A</v>
      </c>
      <c r="DJ446" t="e">
        <f>VLOOKUP('Sampling picks'!CY436,Sheet1!$A$11:$C$1010,3,FALSE)</f>
        <v>#N/A</v>
      </c>
    </row>
    <row r="447" spans="1:114" x14ac:dyDescent="0.3">
      <c r="A447">
        <v>437</v>
      </c>
      <c r="B447" s="1">
        <f t="shared" ca="1" si="35"/>
        <v>598</v>
      </c>
      <c r="C447" s="1">
        <f t="shared" ca="1" si="35"/>
        <v>940</v>
      </c>
      <c r="H447" t="str">
        <f t="shared" ca="1" si="31"/>
        <v>do not reject</v>
      </c>
      <c r="I447">
        <f t="shared" ca="1" si="32"/>
        <v>0.17058765215800187</v>
      </c>
      <c r="J447">
        <f t="shared" ca="1" si="33"/>
        <v>0.95184557571068296</v>
      </c>
      <c r="K447">
        <f t="shared" ca="1" si="34"/>
        <v>830.1</v>
      </c>
      <c r="L447" t="s">
        <v>463</v>
      </c>
      <c r="M447">
        <f ca="1">VLOOKUP('Sampling picks'!B437,Sheet1!$A$11:$C$1010,3,FALSE)</f>
        <v>885</v>
      </c>
      <c r="N447">
        <f ca="1">VLOOKUP('Sampling picks'!C437,Sheet1!$A$11:$C$1010,3,FALSE)</f>
        <v>881</v>
      </c>
      <c r="O447">
        <f ca="1">VLOOKUP('Sampling picks'!D437,Sheet1!$A$11:$C$1010,3,FALSE)</f>
        <v>860</v>
      </c>
      <c r="P447">
        <f ca="1">VLOOKUP('Sampling picks'!E437,Sheet1!$A$11:$C$1010,3,FALSE)</f>
        <v>908</v>
      </c>
      <c r="Q447">
        <f ca="1">VLOOKUP('Sampling picks'!F437,Sheet1!$A$11:$C$1010,3,FALSE)</f>
        <v>872</v>
      </c>
      <c r="R447">
        <f ca="1">VLOOKUP('Sampling picks'!G437,Sheet1!$A$11:$C$1010,3,FALSE)</f>
        <v>751</v>
      </c>
      <c r="S447">
        <f ca="1">VLOOKUP('Sampling picks'!H437,Sheet1!$A$11:$C$1010,3,FALSE)</f>
        <v>708</v>
      </c>
      <c r="T447">
        <f ca="1">VLOOKUP('Sampling picks'!I437,Sheet1!$A$11:$C$1010,3,FALSE)</f>
        <v>579</v>
      </c>
      <c r="U447">
        <f ca="1">VLOOKUP('Sampling picks'!J437,Sheet1!$A$11:$C$1010,3,FALSE)</f>
        <v>839</v>
      </c>
      <c r="V447">
        <f ca="1">VLOOKUP('Sampling picks'!K437,Sheet1!$A$11:$C$1010,3,FALSE)</f>
        <v>1018</v>
      </c>
      <c r="W447" t="e">
        <f>VLOOKUP('Sampling picks'!L437,Sheet1!$A$11:$C$1010,3,FALSE)</f>
        <v>#N/A</v>
      </c>
      <c r="X447" t="e">
        <f>VLOOKUP('Sampling picks'!M437,Sheet1!$A$11:$C$1010,3,FALSE)</f>
        <v>#N/A</v>
      </c>
      <c r="Y447" t="e">
        <f>VLOOKUP('Sampling picks'!N437,Sheet1!$A$11:$C$1010,3,FALSE)</f>
        <v>#N/A</v>
      </c>
      <c r="Z447" t="e">
        <f>VLOOKUP('Sampling picks'!O437,Sheet1!$A$11:$C$1010,3,FALSE)</f>
        <v>#N/A</v>
      </c>
      <c r="AA447" t="e">
        <f>VLOOKUP('Sampling picks'!P437,Sheet1!$A$11:$C$1010,3,FALSE)</f>
        <v>#N/A</v>
      </c>
      <c r="AB447" t="e">
        <f>VLOOKUP('Sampling picks'!Q437,Sheet1!$A$11:$C$1010,3,FALSE)</f>
        <v>#N/A</v>
      </c>
      <c r="AC447" t="e">
        <f>VLOOKUP('Sampling picks'!R437,Sheet1!$A$11:$C$1010,3,FALSE)</f>
        <v>#N/A</v>
      </c>
      <c r="AD447" t="e">
        <f>VLOOKUP('Sampling picks'!S437,Sheet1!$A$11:$C$1010,3,FALSE)</f>
        <v>#N/A</v>
      </c>
      <c r="AE447" t="e">
        <f>VLOOKUP('Sampling picks'!T437,Sheet1!$A$11:$C$1010,3,FALSE)</f>
        <v>#N/A</v>
      </c>
      <c r="AF447" t="e">
        <f>VLOOKUP('Sampling picks'!U437,Sheet1!$A$11:$C$1010,3,FALSE)</f>
        <v>#N/A</v>
      </c>
      <c r="AG447" t="e">
        <f>VLOOKUP('Sampling picks'!V437,Sheet1!$A$11:$C$1010,3,FALSE)</f>
        <v>#N/A</v>
      </c>
      <c r="AH447" t="e">
        <f>VLOOKUP('Sampling picks'!W437,Sheet1!$A$11:$C$1010,3,FALSE)</f>
        <v>#N/A</v>
      </c>
      <c r="AI447" t="e">
        <f>VLOOKUP('Sampling picks'!X437,Sheet1!$A$11:$C$1010,3,FALSE)</f>
        <v>#N/A</v>
      </c>
      <c r="AJ447" t="e">
        <f>VLOOKUP('Sampling picks'!Y437,Sheet1!$A$11:$C$1010,3,FALSE)</f>
        <v>#N/A</v>
      </c>
      <c r="AK447" t="e">
        <f>VLOOKUP('Sampling picks'!Z437,Sheet1!$A$11:$C$1010,3,FALSE)</f>
        <v>#N/A</v>
      </c>
      <c r="AL447" t="e">
        <f>VLOOKUP('Sampling picks'!AA437,Sheet1!$A$11:$C$1010,3,FALSE)</f>
        <v>#N/A</v>
      </c>
      <c r="AM447" t="e">
        <f>VLOOKUP('Sampling picks'!AB437,Sheet1!$A$11:$C$1010,3,FALSE)</f>
        <v>#N/A</v>
      </c>
      <c r="AN447" t="e">
        <f>VLOOKUP('Sampling picks'!AC437,Sheet1!$A$11:$C$1010,3,FALSE)</f>
        <v>#N/A</v>
      </c>
      <c r="AO447" t="e">
        <f>VLOOKUP('Sampling picks'!AD437,Sheet1!$A$11:$C$1010,3,FALSE)</f>
        <v>#N/A</v>
      </c>
      <c r="AP447" t="e">
        <f>VLOOKUP('Sampling picks'!AE437,Sheet1!$A$11:$C$1010,3,FALSE)</f>
        <v>#N/A</v>
      </c>
      <c r="AQ447" t="e">
        <f>VLOOKUP('Sampling picks'!AF437,Sheet1!$A$11:$C$1010,3,FALSE)</f>
        <v>#N/A</v>
      </c>
      <c r="AR447" t="e">
        <f>VLOOKUP('Sampling picks'!AG437,Sheet1!$A$11:$C$1010,3,FALSE)</f>
        <v>#N/A</v>
      </c>
      <c r="AS447" t="e">
        <f>VLOOKUP('Sampling picks'!AH437,Sheet1!$A$11:$C$1010,3,FALSE)</f>
        <v>#N/A</v>
      </c>
      <c r="AT447" t="e">
        <f>VLOOKUP('Sampling picks'!AI437,Sheet1!$A$11:$C$1010,3,FALSE)</f>
        <v>#N/A</v>
      </c>
      <c r="AU447" t="e">
        <f>VLOOKUP('Sampling picks'!AJ437,Sheet1!$A$11:$C$1010,3,FALSE)</f>
        <v>#N/A</v>
      </c>
      <c r="AV447" t="e">
        <f>VLOOKUP('Sampling picks'!AK437,Sheet1!$A$11:$C$1010,3,FALSE)</f>
        <v>#N/A</v>
      </c>
      <c r="AW447" t="e">
        <f>VLOOKUP('Sampling picks'!AL437,Sheet1!$A$11:$C$1010,3,FALSE)</f>
        <v>#N/A</v>
      </c>
      <c r="AX447" t="e">
        <f>VLOOKUP('Sampling picks'!AM437,Sheet1!$A$11:$C$1010,3,FALSE)</f>
        <v>#N/A</v>
      </c>
      <c r="AY447" t="e">
        <f>VLOOKUP('Sampling picks'!AN437,Sheet1!$A$11:$C$1010,3,FALSE)</f>
        <v>#N/A</v>
      </c>
      <c r="AZ447" t="e">
        <f>VLOOKUP('Sampling picks'!AO437,Sheet1!$A$11:$C$1010,3,FALSE)</f>
        <v>#N/A</v>
      </c>
      <c r="BA447" t="e">
        <f>VLOOKUP('Sampling picks'!AP437,Sheet1!$A$11:$C$1010,3,FALSE)</f>
        <v>#N/A</v>
      </c>
      <c r="BB447" t="e">
        <f>VLOOKUP('Sampling picks'!AQ437,Sheet1!$A$11:$C$1010,3,FALSE)</f>
        <v>#N/A</v>
      </c>
      <c r="BC447" t="e">
        <f>VLOOKUP('Sampling picks'!AR437,Sheet1!$A$11:$C$1010,3,FALSE)</f>
        <v>#N/A</v>
      </c>
      <c r="BD447" t="e">
        <f>VLOOKUP('Sampling picks'!AS437,Sheet1!$A$11:$C$1010,3,FALSE)</f>
        <v>#N/A</v>
      </c>
      <c r="BE447" t="e">
        <f>VLOOKUP('Sampling picks'!AT437,Sheet1!$A$11:$C$1010,3,FALSE)</f>
        <v>#N/A</v>
      </c>
      <c r="BF447" t="e">
        <f>VLOOKUP('Sampling picks'!AU437,Sheet1!$A$11:$C$1010,3,FALSE)</f>
        <v>#N/A</v>
      </c>
      <c r="BG447" t="e">
        <f>VLOOKUP('Sampling picks'!AV437,Sheet1!$A$11:$C$1010,3,FALSE)</f>
        <v>#N/A</v>
      </c>
      <c r="BH447" t="e">
        <f>VLOOKUP('Sampling picks'!AW437,Sheet1!$A$11:$C$1010,3,FALSE)</f>
        <v>#N/A</v>
      </c>
      <c r="BI447" t="e">
        <f>VLOOKUP('Sampling picks'!AX437,Sheet1!$A$11:$C$1010,3,FALSE)</f>
        <v>#N/A</v>
      </c>
      <c r="BJ447" t="e">
        <f>VLOOKUP('Sampling picks'!AY437,Sheet1!$A$11:$C$1010,3,FALSE)</f>
        <v>#N/A</v>
      </c>
      <c r="BK447" t="e">
        <f>VLOOKUP('Sampling picks'!AZ437,Sheet1!$A$11:$C$1010,3,FALSE)</f>
        <v>#N/A</v>
      </c>
      <c r="BL447" t="e">
        <f>VLOOKUP('Sampling picks'!BA437,Sheet1!$A$11:$C$1010,3,FALSE)</f>
        <v>#N/A</v>
      </c>
      <c r="BM447" t="e">
        <f>VLOOKUP('Sampling picks'!BB437,Sheet1!$A$11:$C$1010,3,FALSE)</f>
        <v>#N/A</v>
      </c>
      <c r="BN447" t="e">
        <f>VLOOKUP('Sampling picks'!BC437,Sheet1!$A$11:$C$1010,3,FALSE)</f>
        <v>#N/A</v>
      </c>
      <c r="BO447" t="e">
        <f>VLOOKUP('Sampling picks'!BD437,Sheet1!$A$11:$C$1010,3,FALSE)</f>
        <v>#N/A</v>
      </c>
      <c r="BP447" t="e">
        <f>VLOOKUP('Sampling picks'!BE437,Sheet1!$A$11:$C$1010,3,FALSE)</f>
        <v>#N/A</v>
      </c>
      <c r="BQ447" t="e">
        <f>VLOOKUP('Sampling picks'!BF437,Sheet1!$A$11:$C$1010,3,FALSE)</f>
        <v>#N/A</v>
      </c>
      <c r="BR447" t="e">
        <f>VLOOKUP('Sampling picks'!BG437,Sheet1!$A$11:$C$1010,3,FALSE)</f>
        <v>#N/A</v>
      </c>
      <c r="BS447" t="e">
        <f>VLOOKUP('Sampling picks'!BH437,Sheet1!$A$11:$C$1010,3,FALSE)</f>
        <v>#N/A</v>
      </c>
      <c r="BT447" t="e">
        <f>VLOOKUP('Sampling picks'!BI437,Sheet1!$A$11:$C$1010,3,FALSE)</f>
        <v>#N/A</v>
      </c>
      <c r="BU447" t="e">
        <f>VLOOKUP('Sampling picks'!BJ437,Sheet1!$A$11:$C$1010,3,FALSE)</f>
        <v>#N/A</v>
      </c>
      <c r="BV447" t="e">
        <f>VLOOKUP('Sampling picks'!BK437,Sheet1!$A$11:$C$1010,3,FALSE)</f>
        <v>#N/A</v>
      </c>
      <c r="BW447" t="e">
        <f>VLOOKUP('Sampling picks'!BL437,Sheet1!$A$11:$C$1010,3,FALSE)</f>
        <v>#N/A</v>
      </c>
      <c r="BX447" t="e">
        <f>VLOOKUP('Sampling picks'!BM437,Sheet1!$A$11:$C$1010,3,FALSE)</f>
        <v>#N/A</v>
      </c>
      <c r="BY447" t="e">
        <f>VLOOKUP('Sampling picks'!BN437,Sheet1!$A$11:$C$1010,3,FALSE)</f>
        <v>#N/A</v>
      </c>
      <c r="BZ447" t="e">
        <f>VLOOKUP('Sampling picks'!BO437,Sheet1!$A$11:$C$1010,3,FALSE)</f>
        <v>#N/A</v>
      </c>
      <c r="CA447" t="e">
        <f>VLOOKUP('Sampling picks'!BP437,Sheet1!$A$11:$C$1010,3,FALSE)</f>
        <v>#N/A</v>
      </c>
      <c r="CB447" t="e">
        <f>VLOOKUP('Sampling picks'!BQ437,Sheet1!$A$11:$C$1010,3,FALSE)</f>
        <v>#N/A</v>
      </c>
      <c r="CC447" t="e">
        <f>VLOOKUP('Sampling picks'!BR437,Sheet1!$A$11:$C$1010,3,FALSE)</f>
        <v>#N/A</v>
      </c>
      <c r="CD447" t="e">
        <f>VLOOKUP('Sampling picks'!BS437,Sheet1!$A$11:$C$1010,3,FALSE)</f>
        <v>#N/A</v>
      </c>
      <c r="CE447" t="e">
        <f>VLOOKUP('Sampling picks'!BT437,Sheet1!$A$11:$C$1010,3,FALSE)</f>
        <v>#N/A</v>
      </c>
      <c r="CF447" t="e">
        <f>VLOOKUP('Sampling picks'!BU437,Sheet1!$A$11:$C$1010,3,FALSE)</f>
        <v>#N/A</v>
      </c>
      <c r="CG447" t="e">
        <f>VLOOKUP('Sampling picks'!BV437,Sheet1!$A$11:$C$1010,3,FALSE)</f>
        <v>#N/A</v>
      </c>
      <c r="CH447" t="e">
        <f>VLOOKUP('Sampling picks'!BW437,Sheet1!$A$11:$C$1010,3,FALSE)</f>
        <v>#N/A</v>
      </c>
      <c r="CI447" t="e">
        <f>VLOOKUP('Sampling picks'!BX437,Sheet1!$A$11:$C$1010,3,FALSE)</f>
        <v>#N/A</v>
      </c>
      <c r="CJ447" t="e">
        <f>VLOOKUP('Sampling picks'!BY437,Sheet1!$A$11:$C$1010,3,FALSE)</f>
        <v>#N/A</v>
      </c>
      <c r="CK447" t="e">
        <f>VLOOKUP('Sampling picks'!BZ437,Sheet1!$A$11:$C$1010,3,FALSE)</f>
        <v>#N/A</v>
      </c>
      <c r="CL447" t="e">
        <f>VLOOKUP('Sampling picks'!CA437,Sheet1!$A$11:$C$1010,3,FALSE)</f>
        <v>#N/A</v>
      </c>
      <c r="CM447" t="e">
        <f>VLOOKUP('Sampling picks'!CB437,Sheet1!$A$11:$C$1010,3,FALSE)</f>
        <v>#N/A</v>
      </c>
      <c r="CN447" t="e">
        <f>VLOOKUP('Sampling picks'!CC437,Sheet1!$A$11:$C$1010,3,FALSE)</f>
        <v>#N/A</v>
      </c>
      <c r="CO447" t="e">
        <f>VLOOKUP('Sampling picks'!CD437,Sheet1!$A$11:$C$1010,3,FALSE)</f>
        <v>#N/A</v>
      </c>
      <c r="CP447" t="e">
        <f>VLOOKUP('Sampling picks'!CE437,Sheet1!$A$11:$C$1010,3,FALSE)</f>
        <v>#N/A</v>
      </c>
      <c r="CQ447" t="e">
        <f>VLOOKUP('Sampling picks'!CF437,Sheet1!$A$11:$C$1010,3,FALSE)</f>
        <v>#N/A</v>
      </c>
      <c r="CR447" t="e">
        <f>VLOOKUP('Sampling picks'!CG437,Sheet1!$A$11:$C$1010,3,FALSE)</f>
        <v>#N/A</v>
      </c>
      <c r="CS447" t="e">
        <f>VLOOKUP('Sampling picks'!CH437,Sheet1!$A$11:$C$1010,3,FALSE)</f>
        <v>#N/A</v>
      </c>
      <c r="CT447" t="e">
        <f>VLOOKUP('Sampling picks'!CI437,Sheet1!$A$11:$C$1010,3,FALSE)</f>
        <v>#N/A</v>
      </c>
      <c r="CU447" t="e">
        <f>VLOOKUP('Sampling picks'!CJ437,Sheet1!$A$11:$C$1010,3,FALSE)</f>
        <v>#N/A</v>
      </c>
      <c r="CV447" t="e">
        <f>VLOOKUP('Sampling picks'!CK437,Sheet1!$A$11:$C$1010,3,FALSE)</f>
        <v>#N/A</v>
      </c>
      <c r="CW447" t="e">
        <f>VLOOKUP('Sampling picks'!CL437,Sheet1!$A$11:$C$1010,3,FALSE)</f>
        <v>#N/A</v>
      </c>
      <c r="CX447" t="e">
        <f>VLOOKUP('Sampling picks'!CM437,Sheet1!$A$11:$C$1010,3,FALSE)</f>
        <v>#N/A</v>
      </c>
      <c r="CY447" t="e">
        <f>VLOOKUP('Sampling picks'!CN437,Sheet1!$A$11:$C$1010,3,FALSE)</f>
        <v>#N/A</v>
      </c>
      <c r="CZ447" t="e">
        <f>VLOOKUP('Sampling picks'!CO437,Sheet1!$A$11:$C$1010,3,FALSE)</f>
        <v>#N/A</v>
      </c>
      <c r="DA447" t="e">
        <f>VLOOKUP('Sampling picks'!CP437,Sheet1!$A$11:$C$1010,3,FALSE)</f>
        <v>#N/A</v>
      </c>
      <c r="DB447" t="e">
        <f>VLOOKUP('Sampling picks'!CQ437,Sheet1!$A$11:$C$1010,3,FALSE)</f>
        <v>#N/A</v>
      </c>
      <c r="DC447" t="e">
        <f>VLOOKUP('Sampling picks'!CR437,Sheet1!$A$11:$C$1010,3,FALSE)</f>
        <v>#N/A</v>
      </c>
      <c r="DD447" t="e">
        <f>VLOOKUP('Sampling picks'!CS437,Sheet1!$A$11:$C$1010,3,FALSE)</f>
        <v>#N/A</v>
      </c>
      <c r="DE447" t="e">
        <f>VLOOKUP('Sampling picks'!CT437,Sheet1!$A$11:$C$1010,3,FALSE)</f>
        <v>#N/A</v>
      </c>
      <c r="DF447" t="e">
        <f>VLOOKUP('Sampling picks'!CU437,Sheet1!$A$11:$C$1010,3,FALSE)</f>
        <v>#N/A</v>
      </c>
      <c r="DG447" t="e">
        <f>VLOOKUP('Sampling picks'!CV437,Sheet1!$A$11:$C$1010,3,FALSE)</f>
        <v>#N/A</v>
      </c>
      <c r="DH447" t="e">
        <f>VLOOKUP('Sampling picks'!CW437,Sheet1!$A$11:$C$1010,3,FALSE)</f>
        <v>#N/A</v>
      </c>
      <c r="DI447" t="e">
        <f>VLOOKUP('Sampling picks'!CX437,Sheet1!$A$11:$C$1010,3,FALSE)</f>
        <v>#N/A</v>
      </c>
      <c r="DJ447" t="e">
        <f>VLOOKUP('Sampling picks'!CY437,Sheet1!$A$11:$C$1010,3,FALSE)</f>
        <v>#N/A</v>
      </c>
    </row>
    <row r="448" spans="1:114" x14ac:dyDescent="0.3">
      <c r="A448">
        <v>438</v>
      </c>
      <c r="B448" s="1">
        <f t="shared" ca="1" si="35"/>
        <v>768</v>
      </c>
      <c r="C448" s="1">
        <f t="shared" ca="1" si="35"/>
        <v>710</v>
      </c>
      <c r="H448" t="str">
        <f t="shared" ca="1" si="31"/>
        <v>reject</v>
      </c>
      <c r="I448">
        <f t="shared" ca="1" si="32"/>
        <v>3.0817939948982409E-2</v>
      </c>
      <c r="J448">
        <f t="shared" ca="1" si="33"/>
        <v>1.8689060971595131</v>
      </c>
      <c r="K448">
        <f t="shared" ca="1" si="34"/>
        <v>859.1</v>
      </c>
      <c r="L448" t="s">
        <v>464</v>
      </c>
      <c r="M448">
        <f ca="1">VLOOKUP('Sampling picks'!B438,Sheet1!$A$11:$C$1010,3,FALSE)</f>
        <v>765</v>
      </c>
      <c r="N448">
        <f ca="1">VLOOKUP('Sampling picks'!C438,Sheet1!$A$11:$C$1010,3,FALSE)</f>
        <v>1031</v>
      </c>
      <c r="O448">
        <f ca="1">VLOOKUP('Sampling picks'!D438,Sheet1!$A$11:$C$1010,3,FALSE)</f>
        <v>869</v>
      </c>
      <c r="P448">
        <f ca="1">VLOOKUP('Sampling picks'!E438,Sheet1!$A$11:$C$1010,3,FALSE)</f>
        <v>776</v>
      </c>
      <c r="Q448">
        <f ca="1">VLOOKUP('Sampling picks'!F438,Sheet1!$A$11:$C$1010,3,FALSE)</f>
        <v>1042</v>
      </c>
      <c r="R448">
        <f ca="1">VLOOKUP('Sampling picks'!G438,Sheet1!$A$11:$C$1010,3,FALSE)</f>
        <v>903</v>
      </c>
      <c r="S448">
        <f ca="1">VLOOKUP('Sampling picks'!H438,Sheet1!$A$11:$C$1010,3,FALSE)</f>
        <v>921</v>
      </c>
      <c r="T448">
        <f ca="1">VLOOKUP('Sampling picks'!I438,Sheet1!$A$11:$C$1010,3,FALSE)</f>
        <v>760</v>
      </c>
      <c r="U448">
        <f ca="1">VLOOKUP('Sampling picks'!J438,Sheet1!$A$11:$C$1010,3,FALSE)</f>
        <v>681</v>
      </c>
      <c r="V448">
        <f ca="1">VLOOKUP('Sampling picks'!K438,Sheet1!$A$11:$C$1010,3,FALSE)</f>
        <v>843</v>
      </c>
      <c r="W448" t="e">
        <f>VLOOKUP('Sampling picks'!L438,Sheet1!$A$11:$C$1010,3,FALSE)</f>
        <v>#N/A</v>
      </c>
      <c r="X448" t="e">
        <f>VLOOKUP('Sampling picks'!M438,Sheet1!$A$11:$C$1010,3,FALSE)</f>
        <v>#N/A</v>
      </c>
      <c r="Y448" t="e">
        <f>VLOOKUP('Sampling picks'!N438,Sheet1!$A$11:$C$1010,3,FALSE)</f>
        <v>#N/A</v>
      </c>
      <c r="Z448" t="e">
        <f>VLOOKUP('Sampling picks'!O438,Sheet1!$A$11:$C$1010,3,FALSE)</f>
        <v>#N/A</v>
      </c>
      <c r="AA448" t="e">
        <f>VLOOKUP('Sampling picks'!P438,Sheet1!$A$11:$C$1010,3,FALSE)</f>
        <v>#N/A</v>
      </c>
      <c r="AB448" t="e">
        <f>VLOOKUP('Sampling picks'!Q438,Sheet1!$A$11:$C$1010,3,FALSE)</f>
        <v>#N/A</v>
      </c>
      <c r="AC448" t="e">
        <f>VLOOKUP('Sampling picks'!R438,Sheet1!$A$11:$C$1010,3,FALSE)</f>
        <v>#N/A</v>
      </c>
      <c r="AD448" t="e">
        <f>VLOOKUP('Sampling picks'!S438,Sheet1!$A$11:$C$1010,3,FALSE)</f>
        <v>#N/A</v>
      </c>
      <c r="AE448" t="e">
        <f>VLOOKUP('Sampling picks'!T438,Sheet1!$A$11:$C$1010,3,FALSE)</f>
        <v>#N/A</v>
      </c>
      <c r="AF448" t="e">
        <f>VLOOKUP('Sampling picks'!U438,Sheet1!$A$11:$C$1010,3,FALSE)</f>
        <v>#N/A</v>
      </c>
      <c r="AG448" t="e">
        <f>VLOOKUP('Sampling picks'!V438,Sheet1!$A$11:$C$1010,3,FALSE)</f>
        <v>#N/A</v>
      </c>
      <c r="AH448" t="e">
        <f>VLOOKUP('Sampling picks'!W438,Sheet1!$A$11:$C$1010,3,FALSE)</f>
        <v>#N/A</v>
      </c>
      <c r="AI448" t="e">
        <f>VLOOKUP('Sampling picks'!X438,Sheet1!$A$11:$C$1010,3,FALSE)</f>
        <v>#N/A</v>
      </c>
      <c r="AJ448" t="e">
        <f>VLOOKUP('Sampling picks'!Y438,Sheet1!$A$11:$C$1010,3,FALSE)</f>
        <v>#N/A</v>
      </c>
      <c r="AK448" t="e">
        <f>VLOOKUP('Sampling picks'!Z438,Sheet1!$A$11:$C$1010,3,FALSE)</f>
        <v>#N/A</v>
      </c>
      <c r="AL448" t="e">
        <f>VLOOKUP('Sampling picks'!AA438,Sheet1!$A$11:$C$1010,3,FALSE)</f>
        <v>#N/A</v>
      </c>
      <c r="AM448" t="e">
        <f>VLOOKUP('Sampling picks'!AB438,Sheet1!$A$11:$C$1010,3,FALSE)</f>
        <v>#N/A</v>
      </c>
      <c r="AN448" t="e">
        <f>VLOOKUP('Sampling picks'!AC438,Sheet1!$A$11:$C$1010,3,FALSE)</f>
        <v>#N/A</v>
      </c>
      <c r="AO448" t="e">
        <f>VLOOKUP('Sampling picks'!AD438,Sheet1!$A$11:$C$1010,3,FALSE)</f>
        <v>#N/A</v>
      </c>
      <c r="AP448" t="e">
        <f>VLOOKUP('Sampling picks'!AE438,Sheet1!$A$11:$C$1010,3,FALSE)</f>
        <v>#N/A</v>
      </c>
      <c r="AQ448" t="e">
        <f>VLOOKUP('Sampling picks'!AF438,Sheet1!$A$11:$C$1010,3,FALSE)</f>
        <v>#N/A</v>
      </c>
      <c r="AR448" t="e">
        <f>VLOOKUP('Sampling picks'!AG438,Sheet1!$A$11:$C$1010,3,FALSE)</f>
        <v>#N/A</v>
      </c>
      <c r="AS448" t="e">
        <f>VLOOKUP('Sampling picks'!AH438,Sheet1!$A$11:$C$1010,3,FALSE)</f>
        <v>#N/A</v>
      </c>
      <c r="AT448" t="e">
        <f>VLOOKUP('Sampling picks'!AI438,Sheet1!$A$11:$C$1010,3,FALSE)</f>
        <v>#N/A</v>
      </c>
      <c r="AU448" t="e">
        <f>VLOOKUP('Sampling picks'!AJ438,Sheet1!$A$11:$C$1010,3,FALSE)</f>
        <v>#N/A</v>
      </c>
      <c r="AV448" t="e">
        <f>VLOOKUP('Sampling picks'!AK438,Sheet1!$A$11:$C$1010,3,FALSE)</f>
        <v>#N/A</v>
      </c>
      <c r="AW448" t="e">
        <f>VLOOKUP('Sampling picks'!AL438,Sheet1!$A$11:$C$1010,3,FALSE)</f>
        <v>#N/A</v>
      </c>
      <c r="AX448" t="e">
        <f>VLOOKUP('Sampling picks'!AM438,Sheet1!$A$11:$C$1010,3,FALSE)</f>
        <v>#N/A</v>
      </c>
      <c r="AY448" t="e">
        <f>VLOOKUP('Sampling picks'!AN438,Sheet1!$A$11:$C$1010,3,FALSE)</f>
        <v>#N/A</v>
      </c>
      <c r="AZ448" t="e">
        <f>VLOOKUP('Sampling picks'!AO438,Sheet1!$A$11:$C$1010,3,FALSE)</f>
        <v>#N/A</v>
      </c>
      <c r="BA448" t="e">
        <f>VLOOKUP('Sampling picks'!AP438,Sheet1!$A$11:$C$1010,3,FALSE)</f>
        <v>#N/A</v>
      </c>
      <c r="BB448" t="e">
        <f>VLOOKUP('Sampling picks'!AQ438,Sheet1!$A$11:$C$1010,3,FALSE)</f>
        <v>#N/A</v>
      </c>
      <c r="BC448" t="e">
        <f>VLOOKUP('Sampling picks'!AR438,Sheet1!$A$11:$C$1010,3,FALSE)</f>
        <v>#N/A</v>
      </c>
      <c r="BD448" t="e">
        <f>VLOOKUP('Sampling picks'!AS438,Sheet1!$A$11:$C$1010,3,FALSE)</f>
        <v>#N/A</v>
      </c>
      <c r="BE448" t="e">
        <f>VLOOKUP('Sampling picks'!AT438,Sheet1!$A$11:$C$1010,3,FALSE)</f>
        <v>#N/A</v>
      </c>
      <c r="BF448" t="e">
        <f>VLOOKUP('Sampling picks'!AU438,Sheet1!$A$11:$C$1010,3,FALSE)</f>
        <v>#N/A</v>
      </c>
      <c r="BG448" t="e">
        <f>VLOOKUP('Sampling picks'!AV438,Sheet1!$A$11:$C$1010,3,FALSE)</f>
        <v>#N/A</v>
      </c>
      <c r="BH448" t="e">
        <f>VLOOKUP('Sampling picks'!AW438,Sheet1!$A$11:$C$1010,3,FALSE)</f>
        <v>#N/A</v>
      </c>
      <c r="BI448" t="e">
        <f>VLOOKUP('Sampling picks'!AX438,Sheet1!$A$11:$C$1010,3,FALSE)</f>
        <v>#N/A</v>
      </c>
      <c r="BJ448" t="e">
        <f>VLOOKUP('Sampling picks'!AY438,Sheet1!$A$11:$C$1010,3,FALSE)</f>
        <v>#N/A</v>
      </c>
      <c r="BK448" t="e">
        <f>VLOOKUP('Sampling picks'!AZ438,Sheet1!$A$11:$C$1010,3,FALSE)</f>
        <v>#N/A</v>
      </c>
      <c r="BL448" t="e">
        <f>VLOOKUP('Sampling picks'!BA438,Sheet1!$A$11:$C$1010,3,FALSE)</f>
        <v>#N/A</v>
      </c>
      <c r="BM448" t="e">
        <f>VLOOKUP('Sampling picks'!BB438,Sheet1!$A$11:$C$1010,3,FALSE)</f>
        <v>#N/A</v>
      </c>
      <c r="BN448" t="e">
        <f>VLOOKUP('Sampling picks'!BC438,Sheet1!$A$11:$C$1010,3,FALSE)</f>
        <v>#N/A</v>
      </c>
      <c r="BO448" t="e">
        <f>VLOOKUP('Sampling picks'!BD438,Sheet1!$A$11:$C$1010,3,FALSE)</f>
        <v>#N/A</v>
      </c>
      <c r="BP448" t="e">
        <f>VLOOKUP('Sampling picks'!BE438,Sheet1!$A$11:$C$1010,3,FALSE)</f>
        <v>#N/A</v>
      </c>
      <c r="BQ448" t="e">
        <f>VLOOKUP('Sampling picks'!BF438,Sheet1!$A$11:$C$1010,3,FALSE)</f>
        <v>#N/A</v>
      </c>
      <c r="BR448" t="e">
        <f>VLOOKUP('Sampling picks'!BG438,Sheet1!$A$11:$C$1010,3,FALSE)</f>
        <v>#N/A</v>
      </c>
      <c r="BS448" t="e">
        <f>VLOOKUP('Sampling picks'!BH438,Sheet1!$A$11:$C$1010,3,FALSE)</f>
        <v>#N/A</v>
      </c>
      <c r="BT448" t="e">
        <f>VLOOKUP('Sampling picks'!BI438,Sheet1!$A$11:$C$1010,3,FALSE)</f>
        <v>#N/A</v>
      </c>
      <c r="BU448" t="e">
        <f>VLOOKUP('Sampling picks'!BJ438,Sheet1!$A$11:$C$1010,3,FALSE)</f>
        <v>#N/A</v>
      </c>
      <c r="BV448" t="e">
        <f>VLOOKUP('Sampling picks'!BK438,Sheet1!$A$11:$C$1010,3,FALSE)</f>
        <v>#N/A</v>
      </c>
      <c r="BW448" t="e">
        <f>VLOOKUP('Sampling picks'!BL438,Sheet1!$A$11:$C$1010,3,FALSE)</f>
        <v>#N/A</v>
      </c>
      <c r="BX448" t="e">
        <f>VLOOKUP('Sampling picks'!BM438,Sheet1!$A$11:$C$1010,3,FALSE)</f>
        <v>#N/A</v>
      </c>
      <c r="BY448" t="e">
        <f>VLOOKUP('Sampling picks'!BN438,Sheet1!$A$11:$C$1010,3,FALSE)</f>
        <v>#N/A</v>
      </c>
      <c r="BZ448" t="e">
        <f>VLOOKUP('Sampling picks'!BO438,Sheet1!$A$11:$C$1010,3,FALSE)</f>
        <v>#N/A</v>
      </c>
      <c r="CA448" t="e">
        <f>VLOOKUP('Sampling picks'!BP438,Sheet1!$A$11:$C$1010,3,FALSE)</f>
        <v>#N/A</v>
      </c>
      <c r="CB448" t="e">
        <f>VLOOKUP('Sampling picks'!BQ438,Sheet1!$A$11:$C$1010,3,FALSE)</f>
        <v>#N/A</v>
      </c>
      <c r="CC448" t="e">
        <f>VLOOKUP('Sampling picks'!BR438,Sheet1!$A$11:$C$1010,3,FALSE)</f>
        <v>#N/A</v>
      </c>
      <c r="CD448" t="e">
        <f>VLOOKUP('Sampling picks'!BS438,Sheet1!$A$11:$C$1010,3,FALSE)</f>
        <v>#N/A</v>
      </c>
      <c r="CE448" t="e">
        <f>VLOOKUP('Sampling picks'!BT438,Sheet1!$A$11:$C$1010,3,FALSE)</f>
        <v>#N/A</v>
      </c>
      <c r="CF448" t="e">
        <f>VLOOKUP('Sampling picks'!BU438,Sheet1!$A$11:$C$1010,3,FALSE)</f>
        <v>#N/A</v>
      </c>
      <c r="CG448" t="e">
        <f>VLOOKUP('Sampling picks'!BV438,Sheet1!$A$11:$C$1010,3,FALSE)</f>
        <v>#N/A</v>
      </c>
      <c r="CH448" t="e">
        <f>VLOOKUP('Sampling picks'!BW438,Sheet1!$A$11:$C$1010,3,FALSE)</f>
        <v>#N/A</v>
      </c>
      <c r="CI448" t="e">
        <f>VLOOKUP('Sampling picks'!BX438,Sheet1!$A$11:$C$1010,3,FALSE)</f>
        <v>#N/A</v>
      </c>
      <c r="CJ448" t="e">
        <f>VLOOKUP('Sampling picks'!BY438,Sheet1!$A$11:$C$1010,3,FALSE)</f>
        <v>#N/A</v>
      </c>
      <c r="CK448" t="e">
        <f>VLOOKUP('Sampling picks'!BZ438,Sheet1!$A$11:$C$1010,3,FALSE)</f>
        <v>#N/A</v>
      </c>
      <c r="CL448" t="e">
        <f>VLOOKUP('Sampling picks'!CA438,Sheet1!$A$11:$C$1010,3,FALSE)</f>
        <v>#N/A</v>
      </c>
      <c r="CM448" t="e">
        <f>VLOOKUP('Sampling picks'!CB438,Sheet1!$A$11:$C$1010,3,FALSE)</f>
        <v>#N/A</v>
      </c>
      <c r="CN448" t="e">
        <f>VLOOKUP('Sampling picks'!CC438,Sheet1!$A$11:$C$1010,3,FALSE)</f>
        <v>#N/A</v>
      </c>
      <c r="CO448" t="e">
        <f>VLOOKUP('Sampling picks'!CD438,Sheet1!$A$11:$C$1010,3,FALSE)</f>
        <v>#N/A</v>
      </c>
      <c r="CP448" t="e">
        <f>VLOOKUP('Sampling picks'!CE438,Sheet1!$A$11:$C$1010,3,FALSE)</f>
        <v>#N/A</v>
      </c>
      <c r="CQ448" t="e">
        <f>VLOOKUP('Sampling picks'!CF438,Sheet1!$A$11:$C$1010,3,FALSE)</f>
        <v>#N/A</v>
      </c>
      <c r="CR448" t="e">
        <f>VLOOKUP('Sampling picks'!CG438,Sheet1!$A$11:$C$1010,3,FALSE)</f>
        <v>#N/A</v>
      </c>
      <c r="CS448" t="e">
        <f>VLOOKUP('Sampling picks'!CH438,Sheet1!$A$11:$C$1010,3,FALSE)</f>
        <v>#N/A</v>
      </c>
      <c r="CT448" t="e">
        <f>VLOOKUP('Sampling picks'!CI438,Sheet1!$A$11:$C$1010,3,FALSE)</f>
        <v>#N/A</v>
      </c>
      <c r="CU448" t="e">
        <f>VLOOKUP('Sampling picks'!CJ438,Sheet1!$A$11:$C$1010,3,FALSE)</f>
        <v>#N/A</v>
      </c>
      <c r="CV448" t="e">
        <f>VLOOKUP('Sampling picks'!CK438,Sheet1!$A$11:$C$1010,3,FALSE)</f>
        <v>#N/A</v>
      </c>
      <c r="CW448" t="e">
        <f>VLOOKUP('Sampling picks'!CL438,Sheet1!$A$11:$C$1010,3,FALSE)</f>
        <v>#N/A</v>
      </c>
      <c r="CX448" t="e">
        <f>VLOOKUP('Sampling picks'!CM438,Sheet1!$A$11:$C$1010,3,FALSE)</f>
        <v>#N/A</v>
      </c>
      <c r="CY448" t="e">
        <f>VLOOKUP('Sampling picks'!CN438,Sheet1!$A$11:$C$1010,3,FALSE)</f>
        <v>#N/A</v>
      </c>
      <c r="CZ448" t="e">
        <f>VLOOKUP('Sampling picks'!CO438,Sheet1!$A$11:$C$1010,3,FALSE)</f>
        <v>#N/A</v>
      </c>
      <c r="DA448" t="e">
        <f>VLOOKUP('Sampling picks'!CP438,Sheet1!$A$11:$C$1010,3,FALSE)</f>
        <v>#N/A</v>
      </c>
      <c r="DB448" t="e">
        <f>VLOOKUP('Sampling picks'!CQ438,Sheet1!$A$11:$C$1010,3,FALSE)</f>
        <v>#N/A</v>
      </c>
      <c r="DC448" t="e">
        <f>VLOOKUP('Sampling picks'!CR438,Sheet1!$A$11:$C$1010,3,FALSE)</f>
        <v>#N/A</v>
      </c>
      <c r="DD448" t="e">
        <f>VLOOKUP('Sampling picks'!CS438,Sheet1!$A$11:$C$1010,3,FALSE)</f>
        <v>#N/A</v>
      </c>
      <c r="DE448" t="e">
        <f>VLOOKUP('Sampling picks'!CT438,Sheet1!$A$11:$C$1010,3,FALSE)</f>
        <v>#N/A</v>
      </c>
      <c r="DF448" t="e">
        <f>VLOOKUP('Sampling picks'!CU438,Sheet1!$A$11:$C$1010,3,FALSE)</f>
        <v>#N/A</v>
      </c>
      <c r="DG448" t="e">
        <f>VLOOKUP('Sampling picks'!CV438,Sheet1!$A$11:$C$1010,3,FALSE)</f>
        <v>#N/A</v>
      </c>
      <c r="DH448" t="e">
        <f>VLOOKUP('Sampling picks'!CW438,Sheet1!$A$11:$C$1010,3,FALSE)</f>
        <v>#N/A</v>
      </c>
      <c r="DI448" t="e">
        <f>VLOOKUP('Sampling picks'!CX438,Sheet1!$A$11:$C$1010,3,FALSE)</f>
        <v>#N/A</v>
      </c>
      <c r="DJ448" t="e">
        <f>VLOOKUP('Sampling picks'!CY438,Sheet1!$A$11:$C$1010,3,FALSE)</f>
        <v>#N/A</v>
      </c>
    </row>
    <row r="449" spans="1:114" x14ac:dyDescent="0.3">
      <c r="A449">
        <v>439</v>
      </c>
      <c r="B449" s="1">
        <f t="shared" ca="1" si="35"/>
        <v>818</v>
      </c>
      <c r="C449" s="1">
        <f t="shared" ca="1" si="35"/>
        <v>820</v>
      </c>
      <c r="H449" t="str">
        <f t="shared" ca="1" si="31"/>
        <v>reject</v>
      </c>
      <c r="I449">
        <f t="shared" ca="1" si="32"/>
        <v>3.1758958025421835E-3</v>
      </c>
      <c r="J449">
        <f t="shared" ca="1" si="33"/>
        <v>2.72904562072531</v>
      </c>
      <c r="K449">
        <f t="shared" ca="1" si="34"/>
        <v>886.3</v>
      </c>
      <c r="L449" t="s">
        <v>465</v>
      </c>
      <c r="M449">
        <f ca="1">VLOOKUP('Sampling picks'!B439,Sheet1!$A$11:$C$1010,3,FALSE)</f>
        <v>836</v>
      </c>
      <c r="N449">
        <f ca="1">VLOOKUP('Sampling picks'!C439,Sheet1!$A$11:$C$1010,3,FALSE)</f>
        <v>964</v>
      </c>
      <c r="O449">
        <f ca="1">VLOOKUP('Sampling picks'!D439,Sheet1!$A$11:$C$1010,3,FALSE)</f>
        <v>929</v>
      </c>
      <c r="P449">
        <f ca="1">VLOOKUP('Sampling picks'!E439,Sheet1!$A$11:$C$1010,3,FALSE)</f>
        <v>802</v>
      </c>
      <c r="Q449">
        <f ca="1">VLOOKUP('Sampling picks'!F439,Sheet1!$A$11:$C$1010,3,FALSE)</f>
        <v>1034</v>
      </c>
      <c r="R449">
        <f ca="1">VLOOKUP('Sampling picks'!G439,Sheet1!$A$11:$C$1010,3,FALSE)</f>
        <v>984</v>
      </c>
      <c r="S449">
        <f ca="1">VLOOKUP('Sampling picks'!H439,Sheet1!$A$11:$C$1010,3,FALSE)</f>
        <v>916</v>
      </c>
      <c r="T449">
        <f ca="1">VLOOKUP('Sampling picks'!I439,Sheet1!$A$11:$C$1010,3,FALSE)</f>
        <v>936</v>
      </c>
      <c r="U449">
        <f ca="1">VLOOKUP('Sampling picks'!J439,Sheet1!$A$11:$C$1010,3,FALSE)</f>
        <v>816</v>
      </c>
      <c r="V449">
        <f ca="1">VLOOKUP('Sampling picks'!K439,Sheet1!$A$11:$C$1010,3,FALSE)</f>
        <v>646</v>
      </c>
      <c r="W449" t="e">
        <f>VLOOKUP('Sampling picks'!L439,Sheet1!$A$11:$C$1010,3,FALSE)</f>
        <v>#N/A</v>
      </c>
      <c r="X449" t="e">
        <f>VLOOKUP('Sampling picks'!M439,Sheet1!$A$11:$C$1010,3,FALSE)</f>
        <v>#N/A</v>
      </c>
      <c r="Y449" t="e">
        <f>VLOOKUP('Sampling picks'!N439,Sheet1!$A$11:$C$1010,3,FALSE)</f>
        <v>#N/A</v>
      </c>
      <c r="Z449" t="e">
        <f>VLOOKUP('Sampling picks'!O439,Sheet1!$A$11:$C$1010,3,FALSE)</f>
        <v>#N/A</v>
      </c>
      <c r="AA449" t="e">
        <f>VLOOKUP('Sampling picks'!P439,Sheet1!$A$11:$C$1010,3,FALSE)</f>
        <v>#N/A</v>
      </c>
      <c r="AB449" t="e">
        <f>VLOOKUP('Sampling picks'!Q439,Sheet1!$A$11:$C$1010,3,FALSE)</f>
        <v>#N/A</v>
      </c>
      <c r="AC449" t="e">
        <f>VLOOKUP('Sampling picks'!R439,Sheet1!$A$11:$C$1010,3,FALSE)</f>
        <v>#N/A</v>
      </c>
      <c r="AD449" t="e">
        <f>VLOOKUP('Sampling picks'!S439,Sheet1!$A$11:$C$1010,3,FALSE)</f>
        <v>#N/A</v>
      </c>
      <c r="AE449" t="e">
        <f>VLOOKUP('Sampling picks'!T439,Sheet1!$A$11:$C$1010,3,FALSE)</f>
        <v>#N/A</v>
      </c>
      <c r="AF449" t="e">
        <f>VLOOKUP('Sampling picks'!U439,Sheet1!$A$11:$C$1010,3,FALSE)</f>
        <v>#N/A</v>
      </c>
      <c r="AG449" t="e">
        <f>VLOOKUP('Sampling picks'!V439,Sheet1!$A$11:$C$1010,3,FALSE)</f>
        <v>#N/A</v>
      </c>
      <c r="AH449" t="e">
        <f>VLOOKUP('Sampling picks'!W439,Sheet1!$A$11:$C$1010,3,FALSE)</f>
        <v>#N/A</v>
      </c>
      <c r="AI449" t="e">
        <f>VLOOKUP('Sampling picks'!X439,Sheet1!$A$11:$C$1010,3,FALSE)</f>
        <v>#N/A</v>
      </c>
      <c r="AJ449" t="e">
        <f>VLOOKUP('Sampling picks'!Y439,Sheet1!$A$11:$C$1010,3,FALSE)</f>
        <v>#N/A</v>
      </c>
      <c r="AK449" t="e">
        <f>VLOOKUP('Sampling picks'!Z439,Sheet1!$A$11:$C$1010,3,FALSE)</f>
        <v>#N/A</v>
      </c>
      <c r="AL449" t="e">
        <f>VLOOKUP('Sampling picks'!AA439,Sheet1!$A$11:$C$1010,3,FALSE)</f>
        <v>#N/A</v>
      </c>
      <c r="AM449" t="e">
        <f>VLOOKUP('Sampling picks'!AB439,Sheet1!$A$11:$C$1010,3,FALSE)</f>
        <v>#N/A</v>
      </c>
      <c r="AN449" t="e">
        <f>VLOOKUP('Sampling picks'!AC439,Sheet1!$A$11:$C$1010,3,FALSE)</f>
        <v>#N/A</v>
      </c>
      <c r="AO449" t="e">
        <f>VLOOKUP('Sampling picks'!AD439,Sheet1!$A$11:$C$1010,3,FALSE)</f>
        <v>#N/A</v>
      </c>
      <c r="AP449" t="e">
        <f>VLOOKUP('Sampling picks'!AE439,Sheet1!$A$11:$C$1010,3,FALSE)</f>
        <v>#N/A</v>
      </c>
      <c r="AQ449" t="e">
        <f>VLOOKUP('Sampling picks'!AF439,Sheet1!$A$11:$C$1010,3,FALSE)</f>
        <v>#N/A</v>
      </c>
      <c r="AR449" t="e">
        <f>VLOOKUP('Sampling picks'!AG439,Sheet1!$A$11:$C$1010,3,FALSE)</f>
        <v>#N/A</v>
      </c>
      <c r="AS449" t="e">
        <f>VLOOKUP('Sampling picks'!AH439,Sheet1!$A$11:$C$1010,3,FALSE)</f>
        <v>#N/A</v>
      </c>
      <c r="AT449" t="e">
        <f>VLOOKUP('Sampling picks'!AI439,Sheet1!$A$11:$C$1010,3,FALSE)</f>
        <v>#N/A</v>
      </c>
      <c r="AU449" t="e">
        <f>VLOOKUP('Sampling picks'!AJ439,Sheet1!$A$11:$C$1010,3,FALSE)</f>
        <v>#N/A</v>
      </c>
      <c r="AV449" t="e">
        <f>VLOOKUP('Sampling picks'!AK439,Sheet1!$A$11:$C$1010,3,FALSE)</f>
        <v>#N/A</v>
      </c>
      <c r="AW449" t="e">
        <f>VLOOKUP('Sampling picks'!AL439,Sheet1!$A$11:$C$1010,3,FALSE)</f>
        <v>#N/A</v>
      </c>
      <c r="AX449" t="e">
        <f>VLOOKUP('Sampling picks'!AM439,Sheet1!$A$11:$C$1010,3,FALSE)</f>
        <v>#N/A</v>
      </c>
      <c r="AY449" t="e">
        <f>VLOOKUP('Sampling picks'!AN439,Sheet1!$A$11:$C$1010,3,FALSE)</f>
        <v>#N/A</v>
      </c>
      <c r="AZ449" t="e">
        <f>VLOOKUP('Sampling picks'!AO439,Sheet1!$A$11:$C$1010,3,FALSE)</f>
        <v>#N/A</v>
      </c>
      <c r="BA449" t="e">
        <f>VLOOKUP('Sampling picks'!AP439,Sheet1!$A$11:$C$1010,3,FALSE)</f>
        <v>#N/A</v>
      </c>
      <c r="BB449" t="e">
        <f>VLOOKUP('Sampling picks'!AQ439,Sheet1!$A$11:$C$1010,3,FALSE)</f>
        <v>#N/A</v>
      </c>
      <c r="BC449" t="e">
        <f>VLOOKUP('Sampling picks'!AR439,Sheet1!$A$11:$C$1010,3,FALSE)</f>
        <v>#N/A</v>
      </c>
      <c r="BD449" t="e">
        <f>VLOOKUP('Sampling picks'!AS439,Sheet1!$A$11:$C$1010,3,FALSE)</f>
        <v>#N/A</v>
      </c>
      <c r="BE449" t="e">
        <f>VLOOKUP('Sampling picks'!AT439,Sheet1!$A$11:$C$1010,3,FALSE)</f>
        <v>#N/A</v>
      </c>
      <c r="BF449" t="e">
        <f>VLOOKUP('Sampling picks'!AU439,Sheet1!$A$11:$C$1010,3,FALSE)</f>
        <v>#N/A</v>
      </c>
      <c r="BG449" t="e">
        <f>VLOOKUP('Sampling picks'!AV439,Sheet1!$A$11:$C$1010,3,FALSE)</f>
        <v>#N/A</v>
      </c>
      <c r="BH449" t="e">
        <f>VLOOKUP('Sampling picks'!AW439,Sheet1!$A$11:$C$1010,3,FALSE)</f>
        <v>#N/A</v>
      </c>
      <c r="BI449" t="e">
        <f>VLOOKUP('Sampling picks'!AX439,Sheet1!$A$11:$C$1010,3,FALSE)</f>
        <v>#N/A</v>
      </c>
      <c r="BJ449" t="e">
        <f>VLOOKUP('Sampling picks'!AY439,Sheet1!$A$11:$C$1010,3,FALSE)</f>
        <v>#N/A</v>
      </c>
      <c r="BK449" t="e">
        <f>VLOOKUP('Sampling picks'!AZ439,Sheet1!$A$11:$C$1010,3,FALSE)</f>
        <v>#N/A</v>
      </c>
      <c r="BL449" t="e">
        <f>VLOOKUP('Sampling picks'!BA439,Sheet1!$A$11:$C$1010,3,FALSE)</f>
        <v>#N/A</v>
      </c>
      <c r="BM449" t="e">
        <f>VLOOKUP('Sampling picks'!BB439,Sheet1!$A$11:$C$1010,3,FALSE)</f>
        <v>#N/A</v>
      </c>
      <c r="BN449" t="e">
        <f>VLOOKUP('Sampling picks'!BC439,Sheet1!$A$11:$C$1010,3,FALSE)</f>
        <v>#N/A</v>
      </c>
      <c r="BO449" t="e">
        <f>VLOOKUP('Sampling picks'!BD439,Sheet1!$A$11:$C$1010,3,FALSE)</f>
        <v>#N/A</v>
      </c>
      <c r="BP449" t="e">
        <f>VLOOKUP('Sampling picks'!BE439,Sheet1!$A$11:$C$1010,3,FALSE)</f>
        <v>#N/A</v>
      </c>
      <c r="BQ449" t="e">
        <f>VLOOKUP('Sampling picks'!BF439,Sheet1!$A$11:$C$1010,3,FALSE)</f>
        <v>#N/A</v>
      </c>
      <c r="BR449" t="e">
        <f>VLOOKUP('Sampling picks'!BG439,Sheet1!$A$11:$C$1010,3,FALSE)</f>
        <v>#N/A</v>
      </c>
      <c r="BS449" t="e">
        <f>VLOOKUP('Sampling picks'!BH439,Sheet1!$A$11:$C$1010,3,FALSE)</f>
        <v>#N/A</v>
      </c>
      <c r="BT449" t="e">
        <f>VLOOKUP('Sampling picks'!BI439,Sheet1!$A$11:$C$1010,3,FALSE)</f>
        <v>#N/A</v>
      </c>
      <c r="BU449" t="e">
        <f>VLOOKUP('Sampling picks'!BJ439,Sheet1!$A$11:$C$1010,3,FALSE)</f>
        <v>#N/A</v>
      </c>
      <c r="BV449" t="e">
        <f>VLOOKUP('Sampling picks'!BK439,Sheet1!$A$11:$C$1010,3,FALSE)</f>
        <v>#N/A</v>
      </c>
      <c r="BW449" t="e">
        <f>VLOOKUP('Sampling picks'!BL439,Sheet1!$A$11:$C$1010,3,FALSE)</f>
        <v>#N/A</v>
      </c>
      <c r="BX449" t="e">
        <f>VLOOKUP('Sampling picks'!BM439,Sheet1!$A$11:$C$1010,3,FALSE)</f>
        <v>#N/A</v>
      </c>
      <c r="BY449" t="e">
        <f>VLOOKUP('Sampling picks'!BN439,Sheet1!$A$11:$C$1010,3,FALSE)</f>
        <v>#N/A</v>
      </c>
      <c r="BZ449" t="e">
        <f>VLOOKUP('Sampling picks'!BO439,Sheet1!$A$11:$C$1010,3,FALSE)</f>
        <v>#N/A</v>
      </c>
      <c r="CA449" t="e">
        <f>VLOOKUP('Sampling picks'!BP439,Sheet1!$A$11:$C$1010,3,FALSE)</f>
        <v>#N/A</v>
      </c>
      <c r="CB449" t="e">
        <f>VLOOKUP('Sampling picks'!BQ439,Sheet1!$A$11:$C$1010,3,FALSE)</f>
        <v>#N/A</v>
      </c>
      <c r="CC449" t="e">
        <f>VLOOKUP('Sampling picks'!BR439,Sheet1!$A$11:$C$1010,3,FALSE)</f>
        <v>#N/A</v>
      </c>
      <c r="CD449" t="e">
        <f>VLOOKUP('Sampling picks'!BS439,Sheet1!$A$11:$C$1010,3,FALSE)</f>
        <v>#N/A</v>
      </c>
      <c r="CE449" t="e">
        <f>VLOOKUP('Sampling picks'!BT439,Sheet1!$A$11:$C$1010,3,FALSE)</f>
        <v>#N/A</v>
      </c>
      <c r="CF449" t="e">
        <f>VLOOKUP('Sampling picks'!BU439,Sheet1!$A$11:$C$1010,3,FALSE)</f>
        <v>#N/A</v>
      </c>
      <c r="CG449" t="e">
        <f>VLOOKUP('Sampling picks'!BV439,Sheet1!$A$11:$C$1010,3,FALSE)</f>
        <v>#N/A</v>
      </c>
      <c r="CH449" t="e">
        <f>VLOOKUP('Sampling picks'!BW439,Sheet1!$A$11:$C$1010,3,FALSE)</f>
        <v>#N/A</v>
      </c>
      <c r="CI449" t="e">
        <f>VLOOKUP('Sampling picks'!BX439,Sheet1!$A$11:$C$1010,3,FALSE)</f>
        <v>#N/A</v>
      </c>
      <c r="CJ449" t="e">
        <f>VLOOKUP('Sampling picks'!BY439,Sheet1!$A$11:$C$1010,3,FALSE)</f>
        <v>#N/A</v>
      </c>
      <c r="CK449" t="e">
        <f>VLOOKUP('Sampling picks'!BZ439,Sheet1!$A$11:$C$1010,3,FALSE)</f>
        <v>#N/A</v>
      </c>
      <c r="CL449" t="e">
        <f>VLOOKUP('Sampling picks'!CA439,Sheet1!$A$11:$C$1010,3,FALSE)</f>
        <v>#N/A</v>
      </c>
      <c r="CM449" t="e">
        <f>VLOOKUP('Sampling picks'!CB439,Sheet1!$A$11:$C$1010,3,FALSE)</f>
        <v>#N/A</v>
      </c>
      <c r="CN449" t="e">
        <f>VLOOKUP('Sampling picks'!CC439,Sheet1!$A$11:$C$1010,3,FALSE)</f>
        <v>#N/A</v>
      </c>
      <c r="CO449" t="e">
        <f>VLOOKUP('Sampling picks'!CD439,Sheet1!$A$11:$C$1010,3,FALSE)</f>
        <v>#N/A</v>
      </c>
      <c r="CP449" t="e">
        <f>VLOOKUP('Sampling picks'!CE439,Sheet1!$A$11:$C$1010,3,FALSE)</f>
        <v>#N/A</v>
      </c>
      <c r="CQ449" t="e">
        <f>VLOOKUP('Sampling picks'!CF439,Sheet1!$A$11:$C$1010,3,FALSE)</f>
        <v>#N/A</v>
      </c>
      <c r="CR449" t="e">
        <f>VLOOKUP('Sampling picks'!CG439,Sheet1!$A$11:$C$1010,3,FALSE)</f>
        <v>#N/A</v>
      </c>
      <c r="CS449" t="e">
        <f>VLOOKUP('Sampling picks'!CH439,Sheet1!$A$11:$C$1010,3,FALSE)</f>
        <v>#N/A</v>
      </c>
      <c r="CT449" t="e">
        <f>VLOOKUP('Sampling picks'!CI439,Sheet1!$A$11:$C$1010,3,FALSE)</f>
        <v>#N/A</v>
      </c>
      <c r="CU449" t="e">
        <f>VLOOKUP('Sampling picks'!CJ439,Sheet1!$A$11:$C$1010,3,FALSE)</f>
        <v>#N/A</v>
      </c>
      <c r="CV449" t="e">
        <f>VLOOKUP('Sampling picks'!CK439,Sheet1!$A$11:$C$1010,3,FALSE)</f>
        <v>#N/A</v>
      </c>
      <c r="CW449" t="e">
        <f>VLOOKUP('Sampling picks'!CL439,Sheet1!$A$11:$C$1010,3,FALSE)</f>
        <v>#N/A</v>
      </c>
      <c r="CX449" t="e">
        <f>VLOOKUP('Sampling picks'!CM439,Sheet1!$A$11:$C$1010,3,FALSE)</f>
        <v>#N/A</v>
      </c>
      <c r="CY449" t="e">
        <f>VLOOKUP('Sampling picks'!CN439,Sheet1!$A$11:$C$1010,3,FALSE)</f>
        <v>#N/A</v>
      </c>
      <c r="CZ449" t="e">
        <f>VLOOKUP('Sampling picks'!CO439,Sheet1!$A$11:$C$1010,3,FALSE)</f>
        <v>#N/A</v>
      </c>
      <c r="DA449" t="e">
        <f>VLOOKUP('Sampling picks'!CP439,Sheet1!$A$11:$C$1010,3,FALSE)</f>
        <v>#N/A</v>
      </c>
      <c r="DB449" t="e">
        <f>VLOOKUP('Sampling picks'!CQ439,Sheet1!$A$11:$C$1010,3,FALSE)</f>
        <v>#N/A</v>
      </c>
      <c r="DC449" t="e">
        <f>VLOOKUP('Sampling picks'!CR439,Sheet1!$A$11:$C$1010,3,FALSE)</f>
        <v>#N/A</v>
      </c>
      <c r="DD449" t="e">
        <f>VLOOKUP('Sampling picks'!CS439,Sheet1!$A$11:$C$1010,3,FALSE)</f>
        <v>#N/A</v>
      </c>
      <c r="DE449" t="e">
        <f>VLOOKUP('Sampling picks'!CT439,Sheet1!$A$11:$C$1010,3,FALSE)</f>
        <v>#N/A</v>
      </c>
      <c r="DF449" t="e">
        <f>VLOOKUP('Sampling picks'!CU439,Sheet1!$A$11:$C$1010,3,FALSE)</f>
        <v>#N/A</v>
      </c>
      <c r="DG449" t="e">
        <f>VLOOKUP('Sampling picks'!CV439,Sheet1!$A$11:$C$1010,3,FALSE)</f>
        <v>#N/A</v>
      </c>
      <c r="DH449" t="e">
        <f>VLOOKUP('Sampling picks'!CW439,Sheet1!$A$11:$C$1010,3,FALSE)</f>
        <v>#N/A</v>
      </c>
      <c r="DI449" t="e">
        <f>VLOOKUP('Sampling picks'!CX439,Sheet1!$A$11:$C$1010,3,FALSE)</f>
        <v>#N/A</v>
      </c>
      <c r="DJ449" t="e">
        <f>VLOOKUP('Sampling picks'!CY439,Sheet1!$A$11:$C$1010,3,FALSE)</f>
        <v>#N/A</v>
      </c>
    </row>
    <row r="450" spans="1:114" x14ac:dyDescent="0.3">
      <c r="A450">
        <v>440</v>
      </c>
      <c r="B450" s="1">
        <f t="shared" ca="1" si="35"/>
        <v>889</v>
      </c>
      <c r="C450" s="1">
        <f t="shared" ca="1" si="35"/>
        <v>953</v>
      </c>
      <c r="H450" t="str">
        <f t="shared" ca="1" si="31"/>
        <v>reject</v>
      </c>
      <c r="I450">
        <f t="shared" ca="1" si="32"/>
        <v>4.127392264307328E-2</v>
      </c>
      <c r="J450">
        <f t="shared" ca="1" si="33"/>
        <v>1.7360904354324396</v>
      </c>
      <c r="K450">
        <f t="shared" ca="1" si="34"/>
        <v>854.9</v>
      </c>
      <c r="L450" t="s">
        <v>466</v>
      </c>
      <c r="M450">
        <f ca="1">VLOOKUP('Sampling picks'!B440,Sheet1!$A$11:$C$1010,3,FALSE)</f>
        <v>1034</v>
      </c>
      <c r="N450">
        <f ca="1">VLOOKUP('Sampling picks'!C440,Sheet1!$A$11:$C$1010,3,FALSE)</f>
        <v>835</v>
      </c>
      <c r="O450">
        <f ca="1">VLOOKUP('Sampling picks'!D440,Sheet1!$A$11:$C$1010,3,FALSE)</f>
        <v>775</v>
      </c>
      <c r="P450">
        <f ca="1">VLOOKUP('Sampling picks'!E440,Sheet1!$A$11:$C$1010,3,FALSE)</f>
        <v>877</v>
      </c>
      <c r="Q450">
        <f ca="1">VLOOKUP('Sampling picks'!F440,Sheet1!$A$11:$C$1010,3,FALSE)</f>
        <v>705</v>
      </c>
      <c r="R450">
        <f ca="1">VLOOKUP('Sampling picks'!G440,Sheet1!$A$11:$C$1010,3,FALSE)</f>
        <v>654</v>
      </c>
      <c r="S450">
        <f ca="1">VLOOKUP('Sampling picks'!H440,Sheet1!$A$11:$C$1010,3,FALSE)</f>
        <v>858</v>
      </c>
      <c r="T450">
        <f ca="1">VLOOKUP('Sampling picks'!I440,Sheet1!$A$11:$C$1010,3,FALSE)</f>
        <v>1072</v>
      </c>
      <c r="U450">
        <f ca="1">VLOOKUP('Sampling picks'!J440,Sheet1!$A$11:$C$1010,3,FALSE)</f>
        <v>871</v>
      </c>
      <c r="V450">
        <f ca="1">VLOOKUP('Sampling picks'!K440,Sheet1!$A$11:$C$1010,3,FALSE)</f>
        <v>868</v>
      </c>
      <c r="W450" t="e">
        <f>VLOOKUP('Sampling picks'!L440,Sheet1!$A$11:$C$1010,3,FALSE)</f>
        <v>#N/A</v>
      </c>
      <c r="X450" t="e">
        <f>VLOOKUP('Sampling picks'!M440,Sheet1!$A$11:$C$1010,3,FALSE)</f>
        <v>#N/A</v>
      </c>
      <c r="Y450" t="e">
        <f>VLOOKUP('Sampling picks'!N440,Sheet1!$A$11:$C$1010,3,FALSE)</f>
        <v>#N/A</v>
      </c>
      <c r="Z450" t="e">
        <f>VLOOKUP('Sampling picks'!O440,Sheet1!$A$11:$C$1010,3,FALSE)</f>
        <v>#N/A</v>
      </c>
      <c r="AA450" t="e">
        <f>VLOOKUP('Sampling picks'!P440,Sheet1!$A$11:$C$1010,3,FALSE)</f>
        <v>#N/A</v>
      </c>
      <c r="AB450" t="e">
        <f>VLOOKUP('Sampling picks'!Q440,Sheet1!$A$11:$C$1010,3,FALSE)</f>
        <v>#N/A</v>
      </c>
      <c r="AC450" t="e">
        <f>VLOOKUP('Sampling picks'!R440,Sheet1!$A$11:$C$1010,3,FALSE)</f>
        <v>#N/A</v>
      </c>
      <c r="AD450" t="e">
        <f>VLOOKUP('Sampling picks'!S440,Sheet1!$A$11:$C$1010,3,FALSE)</f>
        <v>#N/A</v>
      </c>
      <c r="AE450" t="e">
        <f>VLOOKUP('Sampling picks'!T440,Sheet1!$A$11:$C$1010,3,FALSE)</f>
        <v>#N/A</v>
      </c>
      <c r="AF450" t="e">
        <f>VLOOKUP('Sampling picks'!U440,Sheet1!$A$11:$C$1010,3,FALSE)</f>
        <v>#N/A</v>
      </c>
      <c r="AG450" t="e">
        <f>VLOOKUP('Sampling picks'!V440,Sheet1!$A$11:$C$1010,3,FALSE)</f>
        <v>#N/A</v>
      </c>
      <c r="AH450" t="e">
        <f>VLOOKUP('Sampling picks'!W440,Sheet1!$A$11:$C$1010,3,FALSE)</f>
        <v>#N/A</v>
      </c>
      <c r="AI450" t="e">
        <f>VLOOKUP('Sampling picks'!X440,Sheet1!$A$11:$C$1010,3,FALSE)</f>
        <v>#N/A</v>
      </c>
      <c r="AJ450" t="e">
        <f>VLOOKUP('Sampling picks'!Y440,Sheet1!$A$11:$C$1010,3,FALSE)</f>
        <v>#N/A</v>
      </c>
      <c r="AK450" t="e">
        <f>VLOOKUP('Sampling picks'!Z440,Sheet1!$A$11:$C$1010,3,FALSE)</f>
        <v>#N/A</v>
      </c>
      <c r="AL450" t="e">
        <f>VLOOKUP('Sampling picks'!AA440,Sheet1!$A$11:$C$1010,3,FALSE)</f>
        <v>#N/A</v>
      </c>
      <c r="AM450" t="e">
        <f>VLOOKUP('Sampling picks'!AB440,Sheet1!$A$11:$C$1010,3,FALSE)</f>
        <v>#N/A</v>
      </c>
      <c r="AN450" t="e">
        <f>VLOOKUP('Sampling picks'!AC440,Sheet1!$A$11:$C$1010,3,FALSE)</f>
        <v>#N/A</v>
      </c>
      <c r="AO450" t="e">
        <f>VLOOKUP('Sampling picks'!AD440,Sheet1!$A$11:$C$1010,3,FALSE)</f>
        <v>#N/A</v>
      </c>
      <c r="AP450" t="e">
        <f>VLOOKUP('Sampling picks'!AE440,Sheet1!$A$11:$C$1010,3,FALSE)</f>
        <v>#N/A</v>
      </c>
      <c r="AQ450" t="e">
        <f>VLOOKUP('Sampling picks'!AF440,Sheet1!$A$11:$C$1010,3,FALSE)</f>
        <v>#N/A</v>
      </c>
      <c r="AR450" t="e">
        <f>VLOOKUP('Sampling picks'!AG440,Sheet1!$A$11:$C$1010,3,FALSE)</f>
        <v>#N/A</v>
      </c>
      <c r="AS450" t="e">
        <f>VLOOKUP('Sampling picks'!AH440,Sheet1!$A$11:$C$1010,3,FALSE)</f>
        <v>#N/A</v>
      </c>
      <c r="AT450" t="e">
        <f>VLOOKUP('Sampling picks'!AI440,Sheet1!$A$11:$C$1010,3,FALSE)</f>
        <v>#N/A</v>
      </c>
      <c r="AU450" t="e">
        <f>VLOOKUP('Sampling picks'!AJ440,Sheet1!$A$11:$C$1010,3,FALSE)</f>
        <v>#N/A</v>
      </c>
      <c r="AV450" t="e">
        <f>VLOOKUP('Sampling picks'!AK440,Sheet1!$A$11:$C$1010,3,FALSE)</f>
        <v>#N/A</v>
      </c>
      <c r="AW450" t="e">
        <f>VLOOKUP('Sampling picks'!AL440,Sheet1!$A$11:$C$1010,3,FALSE)</f>
        <v>#N/A</v>
      </c>
      <c r="AX450" t="e">
        <f>VLOOKUP('Sampling picks'!AM440,Sheet1!$A$11:$C$1010,3,FALSE)</f>
        <v>#N/A</v>
      </c>
      <c r="AY450" t="e">
        <f>VLOOKUP('Sampling picks'!AN440,Sheet1!$A$11:$C$1010,3,FALSE)</f>
        <v>#N/A</v>
      </c>
      <c r="AZ450" t="e">
        <f>VLOOKUP('Sampling picks'!AO440,Sheet1!$A$11:$C$1010,3,FALSE)</f>
        <v>#N/A</v>
      </c>
      <c r="BA450" t="e">
        <f>VLOOKUP('Sampling picks'!AP440,Sheet1!$A$11:$C$1010,3,FALSE)</f>
        <v>#N/A</v>
      </c>
      <c r="BB450" t="e">
        <f>VLOOKUP('Sampling picks'!AQ440,Sheet1!$A$11:$C$1010,3,FALSE)</f>
        <v>#N/A</v>
      </c>
      <c r="BC450" t="e">
        <f>VLOOKUP('Sampling picks'!AR440,Sheet1!$A$11:$C$1010,3,FALSE)</f>
        <v>#N/A</v>
      </c>
      <c r="BD450" t="e">
        <f>VLOOKUP('Sampling picks'!AS440,Sheet1!$A$11:$C$1010,3,FALSE)</f>
        <v>#N/A</v>
      </c>
      <c r="BE450" t="e">
        <f>VLOOKUP('Sampling picks'!AT440,Sheet1!$A$11:$C$1010,3,FALSE)</f>
        <v>#N/A</v>
      </c>
      <c r="BF450" t="e">
        <f>VLOOKUP('Sampling picks'!AU440,Sheet1!$A$11:$C$1010,3,FALSE)</f>
        <v>#N/A</v>
      </c>
      <c r="BG450" t="e">
        <f>VLOOKUP('Sampling picks'!AV440,Sheet1!$A$11:$C$1010,3,FALSE)</f>
        <v>#N/A</v>
      </c>
      <c r="BH450" t="e">
        <f>VLOOKUP('Sampling picks'!AW440,Sheet1!$A$11:$C$1010,3,FALSE)</f>
        <v>#N/A</v>
      </c>
      <c r="BI450" t="e">
        <f>VLOOKUP('Sampling picks'!AX440,Sheet1!$A$11:$C$1010,3,FALSE)</f>
        <v>#N/A</v>
      </c>
      <c r="BJ450" t="e">
        <f>VLOOKUP('Sampling picks'!AY440,Sheet1!$A$11:$C$1010,3,FALSE)</f>
        <v>#N/A</v>
      </c>
      <c r="BK450" t="e">
        <f>VLOOKUP('Sampling picks'!AZ440,Sheet1!$A$11:$C$1010,3,FALSE)</f>
        <v>#N/A</v>
      </c>
      <c r="BL450" t="e">
        <f>VLOOKUP('Sampling picks'!BA440,Sheet1!$A$11:$C$1010,3,FALSE)</f>
        <v>#N/A</v>
      </c>
      <c r="BM450" t="e">
        <f>VLOOKUP('Sampling picks'!BB440,Sheet1!$A$11:$C$1010,3,FALSE)</f>
        <v>#N/A</v>
      </c>
      <c r="BN450" t="e">
        <f>VLOOKUP('Sampling picks'!BC440,Sheet1!$A$11:$C$1010,3,FALSE)</f>
        <v>#N/A</v>
      </c>
      <c r="BO450" t="e">
        <f>VLOOKUP('Sampling picks'!BD440,Sheet1!$A$11:$C$1010,3,FALSE)</f>
        <v>#N/A</v>
      </c>
      <c r="BP450" t="e">
        <f>VLOOKUP('Sampling picks'!BE440,Sheet1!$A$11:$C$1010,3,FALSE)</f>
        <v>#N/A</v>
      </c>
      <c r="BQ450" t="e">
        <f>VLOOKUP('Sampling picks'!BF440,Sheet1!$A$11:$C$1010,3,FALSE)</f>
        <v>#N/A</v>
      </c>
      <c r="BR450" t="e">
        <f>VLOOKUP('Sampling picks'!BG440,Sheet1!$A$11:$C$1010,3,FALSE)</f>
        <v>#N/A</v>
      </c>
      <c r="BS450" t="e">
        <f>VLOOKUP('Sampling picks'!BH440,Sheet1!$A$11:$C$1010,3,FALSE)</f>
        <v>#N/A</v>
      </c>
      <c r="BT450" t="e">
        <f>VLOOKUP('Sampling picks'!BI440,Sheet1!$A$11:$C$1010,3,FALSE)</f>
        <v>#N/A</v>
      </c>
      <c r="BU450" t="e">
        <f>VLOOKUP('Sampling picks'!BJ440,Sheet1!$A$11:$C$1010,3,FALSE)</f>
        <v>#N/A</v>
      </c>
      <c r="BV450" t="e">
        <f>VLOOKUP('Sampling picks'!BK440,Sheet1!$A$11:$C$1010,3,FALSE)</f>
        <v>#N/A</v>
      </c>
      <c r="BW450" t="e">
        <f>VLOOKUP('Sampling picks'!BL440,Sheet1!$A$11:$C$1010,3,FALSE)</f>
        <v>#N/A</v>
      </c>
      <c r="BX450" t="e">
        <f>VLOOKUP('Sampling picks'!BM440,Sheet1!$A$11:$C$1010,3,FALSE)</f>
        <v>#N/A</v>
      </c>
      <c r="BY450" t="e">
        <f>VLOOKUP('Sampling picks'!BN440,Sheet1!$A$11:$C$1010,3,FALSE)</f>
        <v>#N/A</v>
      </c>
      <c r="BZ450" t="e">
        <f>VLOOKUP('Sampling picks'!BO440,Sheet1!$A$11:$C$1010,3,FALSE)</f>
        <v>#N/A</v>
      </c>
      <c r="CA450" t="e">
        <f>VLOOKUP('Sampling picks'!BP440,Sheet1!$A$11:$C$1010,3,FALSE)</f>
        <v>#N/A</v>
      </c>
      <c r="CB450" t="e">
        <f>VLOOKUP('Sampling picks'!BQ440,Sheet1!$A$11:$C$1010,3,FALSE)</f>
        <v>#N/A</v>
      </c>
      <c r="CC450" t="e">
        <f>VLOOKUP('Sampling picks'!BR440,Sheet1!$A$11:$C$1010,3,FALSE)</f>
        <v>#N/A</v>
      </c>
      <c r="CD450" t="e">
        <f>VLOOKUP('Sampling picks'!BS440,Sheet1!$A$11:$C$1010,3,FALSE)</f>
        <v>#N/A</v>
      </c>
      <c r="CE450" t="e">
        <f>VLOOKUP('Sampling picks'!BT440,Sheet1!$A$11:$C$1010,3,FALSE)</f>
        <v>#N/A</v>
      </c>
      <c r="CF450" t="e">
        <f>VLOOKUP('Sampling picks'!BU440,Sheet1!$A$11:$C$1010,3,FALSE)</f>
        <v>#N/A</v>
      </c>
      <c r="CG450" t="e">
        <f>VLOOKUP('Sampling picks'!BV440,Sheet1!$A$11:$C$1010,3,FALSE)</f>
        <v>#N/A</v>
      </c>
      <c r="CH450" t="e">
        <f>VLOOKUP('Sampling picks'!BW440,Sheet1!$A$11:$C$1010,3,FALSE)</f>
        <v>#N/A</v>
      </c>
      <c r="CI450" t="e">
        <f>VLOOKUP('Sampling picks'!BX440,Sheet1!$A$11:$C$1010,3,FALSE)</f>
        <v>#N/A</v>
      </c>
      <c r="CJ450" t="e">
        <f>VLOOKUP('Sampling picks'!BY440,Sheet1!$A$11:$C$1010,3,FALSE)</f>
        <v>#N/A</v>
      </c>
      <c r="CK450" t="e">
        <f>VLOOKUP('Sampling picks'!BZ440,Sheet1!$A$11:$C$1010,3,FALSE)</f>
        <v>#N/A</v>
      </c>
      <c r="CL450" t="e">
        <f>VLOOKUP('Sampling picks'!CA440,Sheet1!$A$11:$C$1010,3,FALSE)</f>
        <v>#N/A</v>
      </c>
      <c r="CM450" t="e">
        <f>VLOOKUP('Sampling picks'!CB440,Sheet1!$A$11:$C$1010,3,FALSE)</f>
        <v>#N/A</v>
      </c>
      <c r="CN450" t="e">
        <f>VLOOKUP('Sampling picks'!CC440,Sheet1!$A$11:$C$1010,3,FALSE)</f>
        <v>#N/A</v>
      </c>
      <c r="CO450" t="e">
        <f>VLOOKUP('Sampling picks'!CD440,Sheet1!$A$11:$C$1010,3,FALSE)</f>
        <v>#N/A</v>
      </c>
      <c r="CP450" t="e">
        <f>VLOOKUP('Sampling picks'!CE440,Sheet1!$A$11:$C$1010,3,FALSE)</f>
        <v>#N/A</v>
      </c>
      <c r="CQ450" t="e">
        <f>VLOOKUP('Sampling picks'!CF440,Sheet1!$A$11:$C$1010,3,FALSE)</f>
        <v>#N/A</v>
      </c>
      <c r="CR450" t="e">
        <f>VLOOKUP('Sampling picks'!CG440,Sheet1!$A$11:$C$1010,3,FALSE)</f>
        <v>#N/A</v>
      </c>
      <c r="CS450" t="e">
        <f>VLOOKUP('Sampling picks'!CH440,Sheet1!$A$11:$C$1010,3,FALSE)</f>
        <v>#N/A</v>
      </c>
      <c r="CT450" t="e">
        <f>VLOOKUP('Sampling picks'!CI440,Sheet1!$A$11:$C$1010,3,FALSE)</f>
        <v>#N/A</v>
      </c>
      <c r="CU450" t="e">
        <f>VLOOKUP('Sampling picks'!CJ440,Sheet1!$A$11:$C$1010,3,FALSE)</f>
        <v>#N/A</v>
      </c>
      <c r="CV450" t="e">
        <f>VLOOKUP('Sampling picks'!CK440,Sheet1!$A$11:$C$1010,3,FALSE)</f>
        <v>#N/A</v>
      </c>
      <c r="CW450" t="e">
        <f>VLOOKUP('Sampling picks'!CL440,Sheet1!$A$11:$C$1010,3,FALSE)</f>
        <v>#N/A</v>
      </c>
      <c r="CX450" t="e">
        <f>VLOOKUP('Sampling picks'!CM440,Sheet1!$A$11:$C$1010,3,FALSE)</f>
        <v>#N/A</v>
      </c>
      <c r="CY450" t="e">
        <f>VLOOKUP('Sampling picks'!CN440,Sheet1!$A$11:$C$1010,3,FALSE)</f>
        <v>#N/A</v>
      </c>
      <c r="CZ450" t="e">
        <f>VLOOKUP('Sampling picks'!CO440,Sheet1!$A$11:$C$1010,3,FALSE)</f>
        <v>#N/A</v>
      </c>
      <c r="DA450" t="e">
        <f>VLOOKUP('Sampling picks'!CP440,Sheet1!$A$11:$C$1010,3,FALSE)</f>
        <v>#N/A</v>
      </c>
      <c r="DB450" t="e">
        <f>VLOOKUP('Sampling picks'!CQ440,Sheet1!$A$11:$C$1010,3,FALSE)</f>
        <v>#N/A</v>
      </c>
      <c r="DC450" t="e">
        <f>VLOOKUP('Sampling picks'!CR440,Sheet1!$A$11:$C$1010,3,FALSE)</f>
        <v>#N/A</v>
      </c>
      <c r="DD450" t="e">
        <f>VLOOKUP('Sampling picks'!CS440,Sheet1!$A$11:$C$1010,3,FALSE)</f>
        <v>#N/A</v>
      </c>
      <c r="DE450" t="e">
        <f>VLOOKUP('Sampling picks'!CT440,Sheet1!$A$11:$C$1010,3,FALSE)</f>
        <v>#N/A</v>
      </c>
      <c r="DF450" t="e">
        <f>VLOOKUP('Sampling picks'!CU440,Sheet1!$A$11:$C$1010,3,FALSE)</f>
        <v>#N/A</v>
      </c>
      <c r="DG450" t="e">
        <f>VLOOKUP('Sampling picks'!CV440,Sheet1!$A$11:$C$1010,3,FALSE)</f>
        <v>#N/A</v>
      </c>
      <c r="DH450" t="e">
        <f>VLOOKUP('Sampling picks'!CW440,Sheet1!$A$11:$C$1010,3,FALSE)</f>
        <v>#N/A</v>
      </c>
      <c r="DI450" t="e">
        <f>VLOOKUP('Sampling picks'!CX440,Sheet1!$A$11:$C$1010,3,FALSE)</f>
        <v>#N/A</v>
      </c>
      <c r="DJ450" t="e">
        <f>VLOOKUP('Sampling picks'!CY440,Sheet1!$A$11:$C$1010,3,FALSE)</f>
        <v>#N/A</v>
      </c>
    </row>
    <row r="451" spans="1:114" x14ac:dyDescent="0.3">
      <c r="A451">
        <v>441</v>
      </c>
      <c r="B451" s="1">
        <f t="shared" ca="1" si="35"/>
        <v>592</v>
      </c>
      <c r="C451" s="1">
        <f t="shared" ca="1" si="35"/>
        <v>977</v>
      </c>
      <c r="H451" t="str">
        <f t="shared" ca="1" si="31"/>
        <v>reject</v>
      </c>
      <c r="I451">
        <f t="shared" ca="1" si="32"/>
        <v>5.3055385469494287E-2</v>
      </c>
      <c r="J451">
        <f t="shared" ca="1" si="33"/>
        <v>1.6159238843460426</v>
      </c>
      <c r="K451">
        <f t="shared" ca="1" si="34"/>
        <v>851.1</v>
      </c>
      <c r="L451" t="s">
        <v>467</v>
      </c>
      <c r="M451">
        <f ca="1">VLOOKUP('Sampling picks'!B441,Sheet1!$A$11:$C$1010,3,FALSE)</f>
        <v>952</v>
      </c>
      <c r="N451">
        <f ca="1">VLOOKUP('Sampling picks'!C441,Sheet1!$A$11:$C$1010,3,FALSE)</f>
        <v>800</v>
      </c>
      <c r="O451">
        <f ca="1">VLOOKUP('Sampling picks'!D441,Sheet1!$A$11:$C$1010,3,FALSE)</f>
        <v>839</v>
      </c>
      <c r="P451">
        <f ca="1">VLOOKUP('Sampling picks'!E441,Sheet1!$A$11:$C$1010,3,FALSE)</f>
        <v>775</v>
      </c>
      <c r="Q451">
        <f ca="1">VLOOKUP('Sampling picks'!F441,Sheet1!$A$11:$C$1010,3,FALSE)</f>
        <v>765</v>
      </c>
      <c r="R451">
        <f ca="1">VLOOKUP('Sampling picks'!G441,Sheet1!$A$11:$C$1010,3,FALSE)</f>
        <v>907</v>
      </c>
      <c r="S451">
        <f ca="1">VLOOKUP('Sampling picks'!H441,Sheet1!$A$11:$C$1010,3,FALSE)</f>
        <v>804</v>
      </c>
      <c r="T451">
        <f ca="1">VLOOKUP('Sampling picks'!I441,Sheet1!$A$11:$C$1010,3,FALSE)</f>
        <v>849</v>
      </c>
      <c r="U451">
        <f ca="1">VLOOKUP('Sampling picks'!J441,Sheet1!$A$11:$C$1010,3,FALSE)</f>
        <v>1002</v>
      </c>
      <c r="V451">
        <f ca="1">VLOOKUP('Sampling picks'!K441,Sheet1!$A$11:$C$1010,3,FALSE)</f>
        <v>818</v>
      </c>
      <c r="W451" t="e">
        <f>VLOOKUP('Sampling picks'!L441,Sheet1!$A$11:$C$1010,3,FALSE)</f>
        <v>#N/A</v>
      </c>
      <c r="X451" t="e">
        <f>VLOOKUP('Sampling picks'!M441,Sheet1!$A$11:$C$1010,3,FALSE)</f>
        <v>#N/A</v>
      </c>
      <c r="Y451" t="e">
        <f>VLOOKUP('Sampling picks'!N441,Sheet1!$A$11:$C$1010,3,FALSE)</f>
        <v>#N/A</v>
      </c>
      <c r="Z451" t="e">
        <f>VLOOKUP('Sampling picks'!O441,Sheet1!$A$11:$C$1010,3,FALSE)</f>
        <v>#N/A</v>
      </c>
      <c r="AA451" t="e">
        <f>VLOOKUP('Sampling picks'!P441,Sheet1!$A$11:$C$1010,3,FALSE)</f>
        <v>#N/A</v>
      </c>
      <c r="AB451" t="e">
        <f>VLOOKUP('Sampling picks'!Q441,Sheet1!$A$11:$C$1010,3,FALSE)</f>
        <v>#N/A</v>
      </c>
      <c r="AC451" t="e">
        <f>VLOOKUP('Sampling picks'!R441,Sheet1!$A$11:$C$1010,3,FALSE)</f>
        <v>#N/A</v>
      </c>
      <c r="AD451" t="e">
        <f>VLOOKUP('Sampling picks'!S441,Sheet1!$A$11:$C$1010,3,FALSE)</f>
        <v>#N/A</v>
      </c>
      <c r="AE451" t="e">
        <f>VLOOKUP('Sampling picks'!T441,Sheet1!$A$11:$C$1010,3,FALSE)</f>
        <v>#N/A</v>
      </c>
      <c r="AF451" t="e">
        <f>VLOOKUP('Sampling picks'!U441,Sheet1!$A$11:$C$1010,3,FALSE)</f>
        <v>#N/A</v>
      </c>
      <c r="AG451" t="e">
        <f>VLOOKUP('Sampling picks'!V441,Sheet1!$A$11:$C$1010,3,FALSE)</f>
        <v>#N/A</v>
      </c>
      <c r="AH451" t="e">
        <f>VLOOKUP('Sampling picks'!W441,Sheet1!$A$11:$C$1010,3,FALSE)</f>
        <v>#N/A</v>
      </c>
      <c r="AI451" t="e">
        <f>VLOOKUP('Sampling picks'!X441,Sheet1!$A$11:$C$1010,3,FALSE)</f>
        <v>#N/A</v>
      </c>
      <c r="AJ451" t="e">
        <f>VLOOKUP('Sampling picks'!Y441,Sheet1!$A$11:$C$1010,3,FALSE)</f>
        <v>#N/A</v>
      </c>
      <c r="AK451" t="e">
        <f>VLOOKUP('Sampling picks'!Z441,Sheet1!$A$11:$C$1010,3,FALSE)</f>
        <v>#N/A</v>
      </c>
      <c r="AL451" t="e">
        <f>VLOOKUP('Sampling picks'!AA441,Sheet1!$A$11:$C$1010,3,FALSE)</f>
        <v>#N/A</v>
      </c>
      <c r="AM451" t="e">
        <f>VLOOKUP('Sampling picks'!AB441,Sheet1!$A$11:$C$1010,3,FALSE)</f>
        <v>#N/A</v>
      </c>
      <c r="AN451" t="e">
        <f>VLOOKUP('Sampling picks'!AC441,Sheet1!$A$11:$C$1010,3,FALSE)</f>
        <v>#N/A</v>
      </c>
      <c r="AO451" t="e">
        <f>VLOOKUP('Sampling picks'!AD441,Sheet1!$A$11:$C$1010,3,FALSE)</f>
        <v>#N/A</v>
      </c>
      <c r="AP451" t="e">
        <f>VLOOKUP('Sampling picks'!AE441,Sheet1!$A$11:$C$1010,3,FALSE)</f>
        <v>#N/A</v>
      </c>
      <c r="AQ451" t="e">
        <f>VLOOKUP('Sampling picks'!AF441,Sheet1!$A$11:$C$1010,3,FALSE)</f>
        <v>#N/A</v>
      </c>
      <c r="AR451" t="e">
        <f>VLOOKUP('Sampling picks'!AG441,Sheet1!$A$11:$C$1010,3,FALSE)</f>
        <v>#N/A</v>
      </c>
      <c r="AS451" t="e">
        <f>VLOOKUP('Sampling picks'!AH441,Sheet1!$A$11:$C$1010,3,FALSE)</f>
        <v>#N/A</v>
      </c>
      <c r="AT451" t="e">
        <f>VLOOKUP('Sampling picks'!AI441,Sheet1!$A$11:$C$1010,3,FALSE)</f>
        <v>#N/A</v>
      </c>
      <c r="AU451" t="e">
        <f>VLOOKUP('Sampling picks'!AJ441,Sheet1!$A$11:$C$1010,3,FALSE)</f>
        <v>#N/A</v>
      </c>
      <c r="AV451" t="e">
        <f>VLOOKUP('Sampling picks'!AK441,Sheet1!$A$11:$C$1010,3,FALSE)</f>
        <v>#N/A</v>
      </c>
      <c r="AW451" t="e">
        <f>VLOOKUP('Sampling picks'!AL441,Sheet1!$A$11:$C$1010,3,FALSE)</f>
        <v>#N/A</v>
      </c>
      <c r="AX451" t="e">
        <f>VLOOKUP('Sampling picks'!AM441,Sheet1!$A$11:$C$1010,3,FALSE)</f>
        <v>#N/A</v>
      </c>
      <c r="AY451" t="e">
        <f>VLOOKUP('Sampling picks'!AN441,Sheet1!$A$11:$C$1010,3,FALSE)</f>
        <v>#N/A</v>
      </c>
      <c r="AZ451" t="e">
        <f>VLOOKUP('Sampling picks'!AO441,Sheet1!$A$11:$C$1010,3,FALSE)</f>
        <v>#N/A</v>
      </c>
      <c r="BA451" t="e">
        <f>VLOOKUP('Sampling picks'!AP441,Sheet1!$A$11:$C$1010,3,FALSE)</f>
        <v>#N/A</v>
      </c>
      <c r="BB451" t="e">
        <f>VLOOKUP('Sampling picks'!AQ441,Sheet1!$A$11:$C$1010,3,FALSE)</f>
        <v>#N/A</v>
      </c>
      <c r="BC451" t="e">
        <f>VLOOKUP('Sampling picks'!AR441,Sheet1!$A$11:$C$1010,3,FALSE)</f>
        <v>#N/A</v>
      </c>
      <c r="BD451" t="e">
        <f>VLOOKUP('Sampling picks'!AS441,Sheet1!$A$11:$C$1010,3,FALSE)</f>
        <v>#N/A</v>
      </c>
      <c r="BE451" t="e">
        <f>VLOOKUP('Sampling picks'!AT441,Sheet1!$A$11:$C$1010,3,FALSE)</f>
        <v>#N/A</v>
      </c>
      <c r="BF451" t="e">
        <f>VLOOKUP('Sampling picks'!AU441,Sheet1!$A$11:$C$1010,3,FALSE)</f>
        <v>#N/A</v>
      </c>
      <c r="BG451" t="e">
        <f>VLOOKUP('Sampling picks'!AV441,Sheet1!$A$11:$C$1010,3,FALSE)</f>
        <v>#N/A</v>
      </c>
      <c r="BH451" t="e">
        <f>VLOOKUP('Sampling picks'!AW441,Sheet1!$A$11:$C$1010,3,FALSE)</f>
        <v>#N/A</v>
      </c>
      <c r="BI451" t="e">
        <f>VLOOKUP('Sampling picks'!AX441,Sheet1!$A$11:$C$1010,3,FALSE)</f>
        <v>#N/A</v>
      </c>
      <c r="BJ451" t="e">
        <f>VLOOKUP('Sampling picks'!AY441,Sheet1!$A$11:$C$1010,3,FALSE)</f>
        <v>#N/A</v>
      </c>
      <c r="BK451" t="e">
        <f>VLOOKUP('Sampling picks'!AZ441,Sheet1!$A$11:$C$1010,3,FALSE)</f>
        <v>#N/A</v>
      </c>
      <c r="BL451" t="e">
        <f>VLOOKUP('Sampling picks'!BA441,Sheet1!$A$11:$C$1010,3,FALSE)</f>
        <v>#N/A</v>
      </c>
      <c r="BM451" t="e">
        <f>VLOOKUP('Sampling picks'!BB441,Sheet1!$A$11:$C$1010,3,FALSE)</f>
        <v>#N/A</v>
      </c>
      <c r="BN451" t="e">
        <f>VLOOKUP('Sampling picks'!BC441,Sheet1!$A$11:$C$1010,3,FALSE)</f>
        <v>#N/A</v>
      </c>
      <c r="BO451" t="e">
        <f>VLOOKUP('Sampling picks'!BD441,Sheet1!$A$11:$C$1010,3,FALSE)</f>
        <v>#N/A</v>
      </c>
      <c r="BP451" t="e">
        <f>VLOOKUP('Sampling picks'!BE441,Sheet1!$A$11:$C$1010,3,FALSE)</f>
        <v>#N/A</v>
      </c>
      <c r="BQ451" t="e">
        <f>VLOOKUP('Sampling picks'!BF441,Sheet1!$A$11:$C$1010,3,FALSE)</f>
        <v>#N/A</v>
      </c>
      <c r="BR451" t="e">
        <f>VLOOKUP('Sampling picks'!BG441,Sheet1!$A$11:$C$1010,3,FALSE)</f>
        <v>#N/A</v>
      </c>
      <c r="BS451" t="e">
        <f>VLOOKUP('Sampling picks'!BH441,Sheet1!$A$11:$C$1010,3,FALSE)</f>
        <v>#N/A</v>
      </c>
      <c r="BT451" t="e">
        <f>VLOOKUP('Sampling picks'!BI441,Sheet1!$A$11:$C$1010,3,FALSE)</f>
        <v>#N/A</v>
      </c>
      <c r="BU451" t="e">
        <f>VLOOKUP('Sampling picks'!BJ441,Sheet1!$A$11:$C$1010,3,FALSE)</f>
        <v>#N/A</v>
      </c>
      <c r="BV451" t="e">
        <f>VLOOKUP('Sampling picks'!BK441,Sheet1!$A$11:$C$1010,3,FALSE)</f>
        <v>#N/A</v>
      </c>
      <c r="BW451" t="e">
        <f>VLOOKUP('Sampling picks'!BL441,Sheet1!$A$11:$C$1010,3,FALSE)</f>
        <v>#N/A</v>
      </c>
      <c r="BX451" t="e">
        <f>VLOOKUP('Sampling picks'!BM441,Sheet1!$A$11:$C$1010,3,FALSE)</f>
        <v>#N/A</v>
      </c>
      <c r="BY451" t="e">
        <f>VLOOKUP('Sampling picks'!BN441,Sheet1!$A$11:$C$1010,3,FALSE)</f>
        <v>#N/A</v>
      </c>
      <c r="BZ451" t="e">
        <f>VLOOKUP('Sampling picks'!BO441,Sheet1!$A$11:$C$1010,3,FALSE)</f>
        <v>#N/A</v>
      </c>
      <c r="CA451" t="e">
        <f>VLOOKUP('Sampling picks'!BP441,Sheet1!$A$11:$C$1010,3,FALSE)</f>
        <v>#N/A</v>
      </c>
      <c r="CB451" t="e">
        <f>VLOOKUP('Sampling picks'!BQ441,Sheet1!$A$11:$C$1010,3,FALSE)</f>
        <v>#N/A</v>
      </c>
      <c r="CC451" t="e">
        <f>VLOOKUP('Sampling picks'!BR441,Sheet1!$A$11:$C$1010,3,FALSE)</f>
        <v>#N/A</v>
      </c>
      <c r="CD451" t="e">
        <f>VLOOKUP('Sampling picks'!BS441,Sheet1!$A$11:$C$1010,3,FALSE)</f>
        <v>#N/A</v>
      </c>
      <c r="CE451" t="e">
        <f>VLOOKUP('Sampling picks'!BT441,Sheet1!$A$11:$C$1010,3,FALSE)</f>
        <v>#N/A</v>
      </c>
      <c r="CF451" t="e">
        <f>VLOOKUP('Sampling picks'!BU441,Sheet1!$A$11:$C$1010,3,FALSE)</f>
        <v>#N/A</v>
      </c>
      <c r="CG451" t="e">
        <f>VLOOKUP('Sampling picks'!BV441,Sheet1!$A$11:$C$1010,3,FALSE)</f>
        <v>#N/A</v>
      </c>
      <c r="CH451" t="e">
        <f>VLOOKUP('Sampling picks'!BW441,Sheet1!$A$11:$C$1010,3,FALSE)</f>
        <v>#N/A</v>
      </c>
      <c r="CI451" t="e">
        <f>VLOOKUP('Sampling picks'!BX441,Sheet1!$A$11:$C$1010,3,FALSE)</f>
        <v>#N/A</v>
      </c>
      <c r="CJ451" t="e">
        <f>VLOOKUP('Sampling picks'!BY441,Sheet1!$A$11:$C$1010,3,FALSE)</f>
        <v>#N/A</v>
      </c>
      <c r="CK451" t="e">
        <f>VLOOKUP('Sampling picks'!BZ441,Sheet1!$A$11:$C$1010,3,FALSE)</f>
        <v>#N/A</v>
      </c>
      <c r="CL451" t="e">
        <f>VLOOKUP('Sampling picks'!CA441,Sheet1!$A$11:$C$1010,3,FALSE)</f>
        <v>#N/A</v>
      </c>
      <c r="CM451" t="e">
        <f>VLOOKUP('Sampling picks'!CB441,Sheet1!$A$11:$C$1010,3,FALSE)</f>
        <v>#N/A</v>
      </c>
      <c r="CN451" t="e">
        <f>VLOOKUP('Sampling picks'!CC441,Sheet1!$A$11:$C$1010,3,FALSE)</f>
        <v>#N/A</v>
      </c>
      <c r="CO451" t="e">
        <f>VLOOKUP('Sampling picks'!CD441,Sheet1!$A$11:$C$1010,3,FALSE)</f>
        <v>#N/A</v>
      </c>
      <c r="CP451" t="e">
        <f>VLOOKUP('Sampling picks'!CE441,Sheet1!$A$11:$C$1010,3,FALSE)</f>
        <v>#N/A</v>
      </c>
      <c r="CQ451" t="e">
        <f>VLOOKUP('Sampling picks'!CF441,Sheet1!$A$11:$C$1010,3,FALSE)</f>
        <v>#N/A</v>
      </c>
      <c r="CR451" t="e">
        <f>VLOOKUP('Sampling picks'!CG441,Sheet1!$A$11:$C$1010,3,FALSE)</f>
        <v>#N/A</v>
      </c>
      <c r="CS451" t="e">
        <f>VLOOKUP('Sampling picks'!CH441,Sheet1!$A$11:$C$1010,3,FALSE)</f>
        <v>#N/A</v>
      </c>
      <c r="CT451" t="e">
        <f>VLOOKUP('Sampling picks'!CI441,Sheet1!$A$11:$C$1010,3,FALSE)</f>
        <v>#N/A</v>
      </c>
      <c r="CU451" t="e">
        <f>VLOOKUP('Sampling picks'!CJ441,Sheet1!$A$11:$C$1010,3,FALSE)</f>
        <v>#N/A</v>
      </c>
      <c r="CV451" t="e">
        <f>VLOOKUP('Sampling picks'!CK441,Sheet1!$A$11:$C$1010,3,FALSE)</f>
        <v>#N/A</v>
      </c>
      <c r="CW451" t="e">
        <f>VLOOKUP('Sampling picks'!CL441,Sheet1!$A$11:$C$1010,3,FALSE)</f>
        <v>#N/A</v>
      </c>
      <c r="CX451" t="e">
        <f>VLOOKUP('Sampling picks'!CM441,Sheet1!$A$11:$C$1010,3,FALSE)</f>
        <v>#N/A</v>
      </c>
      <c r="CY451" t="e">
        <f>VLOOKUP('Sampling picks'!CN441,Sheet1!$A$11:$C$1010,3,FALSE)</f>
        <v>#N/A</v>
      </c>
      <c r="CZ451" t="e">
        <f>VLOOKUP('Sampling picks'!CO441,Sheet1!$A$11:$C$1010,3,FALSE)</f>
        <v>#N/A</v>
      </c>
      <c r="DA451" t="e">
        <f>VLOOKUP('Sampling picks'!CP441,Sheet1!$A$11:$C$1010,3,FALSE)</f>
        <v>#N/A</v>
      </c>
      <c r="DB451" t="e">
        <f>VLOOKUP('Sampling picks'!CQ441,Sheet1!$A$11:$C$1010,3,FALSE)</f>
        <v>#N/A</v>
      </c>
      <c r="DC451" t="e">
        <f>VLOOKUP('Sampling picks'!CR441,Sheet1!$A$11:$C$1010,3,FALSE)</f>
        <v>#N/A</v>
      </c>
      <c r="DD451" t="e">
        <f>VLOOKUP('Sampling picks'!CS441,Sheet1!$A$11:$C$1010,3,FALSE)</f>
        <v>#N/A</v>
      </c>
      <c r="DE451" t="e">
        <f>VLOOKUP('Sampling picks'!CT441,Sheet1!$A$11:$C$1010,3,FALSE)</f>
        <v>#N/A</v>
      </c>
      <c r="DF451" t="e">
        <f>VLOOKUP('Sampling picks'!CU441,Sheet1!$A$11:$C$1010,3,FALSE)</f>
        <v>#N/A</v>
      </c>
      <c r="DG451" t="e">
        <f>VLOOKUP('Sampling picks'!CV441,Sheet1!$A$11:$C$1010,3,FALSE)</f>
        <v>#N/A</v>
      </c>
      <c r="DH451" t="e">
        <f>VLOOKUP('Sampling picks'!CW441,Sheet1!$A$11:$C$1010,3,FALSE)</f>
        <v>#N/A</v>
      </c>
      <c r="DI451" t="e">
        <f>VLOOKUP('Sampling picks'!CX441,Sheet1!$A$11:$C$1010,3,FALSE)</f>
        <v>#N/A</v>
      </c>
      <c r="DJ451" t="e">
        <f>VLOOKUP('Sampling picks'!CY441,Sheet1!$A$11:$C$1010,3,FALSE)</f>
        <v>#N/A</v>
      </c>
    </row>
    <row r="452" spans="1:114" x14ac:dyDescent="0.3">
      <c r="A452">
        <v>442</v>
      </c>
      <c r="B452" s="1">
        <f t="shared" ca="1" si="35"/>
        <v>935</v>
      </c>
      <c r="C452" s="1">
        <f t="shared" ca="1" si="35"/>
        <v>800</v>
      </c>
      <c r="H452" t="str">
        <f t="shared" ca="1" si="31"/>
        <v>reject</v>
      </c>
      <c r="I452">
        <f t="shared" ca="1" si="32"/>
        <v>2.6090440338074616E-2</v>
      </c>
      <c r="J452">
        <f t="shared" ca="1" si="33"/>
        <v>1.9416384833433842</v>
      </c>
      <c r="K452">
        <f t="shared" ca="1" si="34"/>
        <v>861.4</v>
      </c>
      <c r="L452" t="s">
        <v>468</v>
      </c>
      <c r="M452">
        <f ca="1">VLOOKUP('Sampling picks'!B442,Sheet1!$A$11:$C$1010,3,FALSE)</f>
        <v>874</v>
      </c>
      <c r="N452">
        <f ca="1">VLOOKUP('Sampling picks'!C442,Sheet1!$A$11:$C$1010,3,FALSE)</f>
        <v>880</v>
      </c>
      <c r="O452">
        <f ca="1">VLOOKUP('Sampling picks'!D442,Sheet1!$A$11:$C$1010,3,FALSE)</f>
        <v>915</v>
      </c>
      <c r="P452">
        <f ca="1">VLOOKUP('Sampling picks'!E442,Sheet1!$A$11:$C$1010,3,FALSE)</f>
        <v>883</v>
      </c>
      <c r="Q452">
        <f ca="1">VLOOKUP('Sampling picks'!F442,Sheet1!$A$11:$C$1010,3,FALSE)</f>
        <v>765</v>
      </c>
      <c r="R452">
        <f ca="1">VLOOKUP('Sampling picks'!G442,Sheet1!$A$11:$C$1010,3,FALSE)</f>
        <v>905</v>
      </c>
      <c r="S452">
        <f ca="1">VLOOKUP('Sampling picks'!H442,Sheet1!$A$11:$C$1010,3,FALSE)</f>
        <v>1029</v>
      </c>
      <c r="T452">
        <f ca="1">VLOOKUP('Sampling picks'!I442,Sheet1!$A$11:$C$1010,3,FALSE)</f>
        <v>765</v>
      </c>
      <c r="U452">
        <f ca="1">VLOOKUP('Sampling picks'!J442,Sheet1!$A$11:$C$1010,3,FALSE)</f>
        <v>896</v>
      </c>
      <c r="V452">
        <f ca="1">VLOOKUP('Sampling picks'!K442,Sheet1!$A$11:$C$1010,3,FALSE)</f>
        <v>702</v>
      </c>
      <c r="W452" t="e">
        <f>VLOOKUP('Sampling picks'!L442,Sheet1!$A$11:$C$1010,3,FALSE)</f>
        <v>#N/A</v>
      </c>
      <c r="X452" t="e">
        <f>VLOOKUP('Sampling picks'!M442,Sheet1!$A$11:$C$1010,3,FALSE)</f>
        <v>#N/A</v>
      </c>
      <c r="Y452" t="e">
        <f>VLOOKUP('Sampling picks'!N442,Sheet1!$A$11:$C$1010,3,FALSE)</f>
        <v>#N/A</v>
      </c>
      <c r="Z452" t="e">
        <f>VLOOKUP('Sampling picks'!O442,Sheet1!$A$11:$C$1010,3,FALSE)</f>
        <v>#N/A</v>
      </c>
      <c r="AA452" t="e">
        <f>VLOOKUP('Sampling picks'!P442,Sheet1!$A$11:$C$1010,3,FALSE)</f>
        <v>#N/A</v>
      </c>
      <c r="AB452" t="e">
        <f>VLOOKUP('Sampling picks'!Q442,Sheet1!$A$11:$C$1010,3,FALSE)</f>
        <v>#N/A</v>
      </c>
      <c r="AC452" t="e">
        <f>VLOOKUP('Sampling picks'!R442,Sheet1!$A$11:$C$1010,3,FALSE)</f>
        <v>#N/A</v>
      </c>
      <c r="AD452" t="e">
        <f>VLOOKUP('Sampling picks'!S442,Sheet1!$A$11:$C$1010,3,FALSE)</f>
        <v>#N/A</v>
      </c>
      <c r="AE452" t="e">
        <f>VLOOKUP('Sampling picks'!T442,Sheet1!$A$11:$C$1010,3,FALSE)</f>
        <v>#N/A</v>
      </c>
      <c r="AF452" t="e">
        <f>VLOOKUP('Sampling picks'!U442,Sheet1!$A$11:$C$1010,3,FALSE)</f>
        <v>#N/A</v>
      </c>
      <c r="AG452" t="e">
        <f>VLOOKUP('Sampling picks'!V442,Sheet1!$A$11:$C$1010,3,FALSE)</f>
        <v>#N/A</v>
      </c>
      <c r="AH452" t="e">
        <f>VLOOKUP('Sampling picks'!W442,Sheet1!$A$11:$C$1010,3,FALSE)</f>
        <v>#N/A</v>
      </c>
      <c r="AI452" t="e">
        <f>VLOOKUP('Sampling picks'!X442,Sheet1!$A$11:$C$1010,3,FALSE)</f>
        <v>#N/A</v>
      </c>
      <c r="AJ452" t="e">
        <f>VLOOKUP('Sampling picks'!Y442,Sheet1!$A$11:$C$1010,3,FALSE)</f>
        <v>#N/A</v>
      </c>
      <c r="AK452" t="e">
        <f>VLOOKUP('Sampling picks'!Z442,Sheet1!$A$11:$C$1010,3,FALSE)</f>
        <v>#N/A</v>
      </c>
      <c r="AL452" t="e">
        <f>VLOOKUP('Sampling picks'!AA442,Sheet1!$A$11:$C$1010,3,FALSE)</f>
        <v>#N/A</v>
      </c>
      <c r="AM452" t="e">
        <f>VLOOKUP('Sampling picks'!AB442,Sheet1!$A$11:$C$1010,3,FALSE)</f>
        <v>#N/A</v>
      </c>
      <c r="AN452" t="e">
        <f>VLOOKUP('Sampling picks'!AC442,Sheet1!$A$11:$C$1010,3,FALSE)</f>
        <v>#N/A</v>
      </c>
      <c r="AO452" t="e">
        <f>VLOOKUP('Sampling picks'!AD442,Sheet1!$A$11:$C$1010,3,FALSE)</f>
        <v>#N/A</v>
      </c>
      <c r="AP452" t="e">
        <f>VLOOKUP('Sampling picks'!AE442,Sheet1!$A$11:$C$1010,3,FALSE)</f>
        <v>#N/A</v>
      </c>
      <c r="AQ452" t="e">
        <f>VLOOKUP('Sampling picks'!AF442,Sheet1!$A$11:$C$1010,3,FALSE)</f>
        <v>#N/A</v>
      </c>
      <c r="AR452" t="e">
        <f>VLOOKUP('Sampling picks'!AG442,Sheet1!$A$11:$C$1010,3,FALSE)</f>
        <v>#N/A</v>
      </c>
      <c r="AS452" t="e">
        <f>VLOOKUP('Sampling picks'!AH442,Sheet1!$A$11:$C$1010,3,FALSE)</f>
        <v>#N/A</v>
      </c>
      <c r="AT452" t="e">
        <f>VLOOKUP('Sampling picks'!AI442,Sheet1!$A$11:$C$1010,3,FALSE)</f>
        <v>#N/A</v>
      </c>
      <c r="AU452" t="e">
        <f>VLOOKUP('Sampling picks'!AJ442,Sheet1!$A$11:$C$1010,3,FALSE)</f>
        <v>#N/A</v>
      </c>
      <c r="AV452" t="e">
        <f>VLOOKUP('Sampling picks'!AK442,Sheet1!$A$11:$C$1010,3,FALSE)</f>
        <v>#N/A</v>
      </c>
      <c r="AW452" t="e">
        <f>VLOOKUP('Sampling picks'!AL442,Sheet1!$A$11:$C$1010,3,FALSE)</f>
        <v>#N/A</v>
      </c>
      <c r="AX452" t="e">
        <f>VLOOKUP('Sampling picks'!AM442,Sheet1!$A$11:$C$1010,3,FALSE)</f>
        <v>#N/A</v>
      </c>
      <c r="AY452" t="e">
        <f>VLOOKUP('Sampling picks'!AN442,Sheet1!$A$11:$C$1010,3,FALSE)</f>
        <v>#N/A</v>
      </c>
      <c r="AZ452" t="e">
        <f>VLOOKUP('Sampling picks'!AO442,Sheet1!$A$11:$C$1010,3,FALSE)</f>
        <v>#N/A</v>
      </c>
      <c r="BA452" t="e">
        <f>VLOOKUP('Sampling picks'!AP442,Sheet1!$A$11:$C$1010,3,FALSE)</f>
        <v>#N/A</v>
      </c>
      <c r="BB452" t="e">
        <f>VLOOKUP('Sampling picks'!AQ442,Sheet1!$A$11:$C$1010,3,FALSE)</f>
        <v>#N/A</v>
      </c>
      <c r="BC452" t="e">
        <f>VLOOKUP('Sampling picks'!AR442,Sheet1!$A$11:$C$1010,3,FALSE)</f>
        <v>#N/A</v>
      </c>
      <c r="BD452" t="e">
        <f>VLOOKUP('Sampling picks'!AS442,Sheet1!$A$11:$C$1010,3,FALSE)</f>
        <v>#N/A</v>
      </c>
      <c r="BE452" t="e">
        <f>VLOOKUP('Sampling picks'!AT442,Sheet1!$A$11:$C$1010,3,FALSE)</f>
        <v>#N/A</v>
      </c>
      <c r="BF452" t="e">
        <f>VLOOKUP('Sampling picks'!AU442,Sheet1!$A$11:$C$1010,3,FALSE)</f>
        <v>#N/A</v>
      </c>
      <c r="BG452" t="e">
        <f>VLOOKUP('Sampling picks'!AV442,Sheet1!$A$11:$C$1010,3,FALSE)</f>
        <v>#N/A</v>
      </c>
      <c r="BH452" t="e">
        <f>VLOOKUP('Sampling picks'!AW442,Sheet1!$A$11:$C$1010,3,FALSE)</f>
        <v>#N/A</v>
      </c>
      <c r="BI452" t="e">
        <f>VLOOKUP('Sampling picks'!AX442,Sheet1!$A$11:$C$1010,3,FALSE)</f>
        <v>#N/A</v>
      </c>
      <c r="BJ452" t="e">
        <f>VLOOKUP('Sampling picks'!AY442,Sheet1!$A$11:$C$1010,3,FALSE)</f>
        <v>#N/A</v>
      </c>
      <c r="BK452" t="e">
        <f>VLOOKUP('Sampling picks'!AZ442,Sheet1!$A$11:$C$1010,3,FALSE)</f>
        <v>#N/A</v>
      </c>
      <c r="BL452" t="e">
        <f>VLOOKUP('Sampling picks'!BA442,Sheet1!$A$11:$C$1010,3,FALSE)</f>
        <v>#N/A</v>
      </c>
      <c r="BM452" t="e">
        <f>VLOOKUP('Sampling picks'!BB442,Sheet1!$A$11:$C$1010,3,FALSE)</f>
        <v>#N/A</v>
      </c>
      <c r="BN452" t="e">
        <f>VLOOKUP('Sampling picks'!BC442,Sheet1!$A$11:$C$1010,3,FALSE)</f>
        <v>#N/A</v>
      </c>
      <c r="BO452" t="e">
        <f>VLOOKUP('Sampling picks'!BD442,Sheet1!$A$11:$C$1010,3,FALSE)</f>
        <v>#N/A</v>
      </c>
      <c r="BP452" t="e">
        <f>VLOOKUP('Sampling picks'!BE442,Sheet1!$A$11:$C$1010,3,FALSE)</f>
        <v>#N/A</v>
      </c>
      <c r="BQ452" t="e">
        <f>VLOOKUP('Sampling picks'!BF442,Sheet1!$A$11:$C$1010,3,FALSE)</f>
        <v>#N/A</v>
      </c>
      <c r="BR452" t="e">
        <f>VLOOKUP('Sampling picks'!BG442,Sheet1!$A$11:$C$1010,3,FALSE)</f>
        <v>#N/A</v>
      </c>
      <c r="BS452" t="e">
        <f>VLOOKUP('Sampling picks'!BH442,Sheet1!$A$11:$C$1010,3,FALSE)</f>
        <v>#N/A</v>
      </c>
      <c r="BT452" t="e">
        <f>VLOOKUP('Sampling picks'!BI442,Sheet1!$A$11:$C$1010,3,FALSE)</f>
        <v>#N/A</v>
      </c>
      <c r="BU452" t="e">
        <f>VLOOKUP('Sampling picks'!BJ442,Sheet1!$A$11:$C$1010,3,FALSE)</f>
        <v>#N/A</v>
      </c>
      <c r="BV452" t="e">
        <f>VLOOKUP('Sampling picks'!BK442,Sheet1!$A$11:$C$1010,3,FALSE)</f>
        <v>#N/A</v>
      </c>
      <c r="BW452" t="e">
        <f>VLOOKUP('Sampling picks'!BL442,Sheet1!$A$11:$C$1010,3,FALSE)</f>
        <v>#N/A</v>
      </c>
      <c r="BX452" t="e">
        <f>VLOOKUP('Sampling picks'!BM442,Sheet1!$A$11:$C$1010,3,FALSE)</f>
        <v>#N/A</v>
      </c>
      <c r="BY452" t="e">
        <f>VLOOKUP('Sampling picks'!BN442,Sheet1!$A$11:$C$1010,3,FALSE)</f>
        <v>#N/A</v>
      </c>
      <c r="BZ452" t="e">
        <f>VLOOKUP('Sampling picks'!BO442,Sheet1!$A$11:$C$1010,3,FALSE)</f>
        <v>#N/A</v>
      </c>
      <c r="CA452" t="e">
        <f>VLOOKUP('Sampling picks'!BP442,Sheet1!$A$11:$C$1010,3,FALSE)</f>
        <v>#N/A</v>
      </c>
      <c r="CB452" t="e">
        <f>VLOOKUP('Sampling picks'!BQ442,Sheet1!$A$11:$C$1010,3,FALSE)</f>
        <v>#N/A</v>
      </c>
      <c r="CC452" t="e">
        <f>VLOOKUP('Sampling picks'!BR442,Sheet1!$A$11:$C$1010,3,FALSE)</f>
        <v>#N/A</v>
      </c>
      <c r="CD452" t="e">
        <f>VLOOKUP('Sampling picks'!BS442,Sheet1!$A$11:$C$1010,3,FALSE)</f>
        <v>#N/A</v>
      </c>
      <c r="CE452" t="e">
        <f>VLOOKUP('Sampling picks'!BT442,Sheet1!$A$11:$C$1010,3,FALSE)</f>
        <v>#N/A</v>
      </c>
      <c r="CF452" t="e">
        <f>VLOOKUP('Sampling picks'!BU442,Sheet1!$A$11:$C$1010,3,FALSE)</f>
        <v>#N/A</v>
      </c>
      <c r="CG452" t="e">
        <f>VLOOKUP('Sampling picks'!BV442,Sheet1!$A$11:$C$1010,3,FALSE)</f>
        <v>#N/A</v>
      </c>
      <c r="CH452" t="e">
        <f>VLOOKUP('Sampling picks'!BW442,Sheet1!$A$11:$C$1010,3,FALSE)</f>
        <v>#N/A</v>
      </c>
      <c r="CI452" t="e">
        <f>VLOOKUP('Sampling picks'!BX442,Sheet1!$A$11:$C$1010,3,FALSE)</f>
        <v>#N/A</v>
      </c>
      <c r="CJ452" t="e">
        <f>VLOOKUP('Sampling picks'!BY442,Sheet1!$A$11:$C$1010,3,FALSE)</f>
        <v>#N/A</v>
      </c>
      <c r="CK452" t="e">
        <f>VLOOKUP('Sampling picks'!BZ442,Sheet1!$A$11:$C$1010,3,FALSE)</f>
        <v>#N/A</v>
      </c>
      <c r="CL452" t="e">
        <f>VLOOKUP('Sampling picks'!CA442,Sheet1!$A$11:$C$1010,3,FALSE)</f>
        <v>#N/A</v>
      </c>
      <c r="CM452" t="e">
        <f>VLOOKUP('Sampling picks'!CB442,Sheet1!$A$11:$C$1010,3,FALSE)</f>
        <v>#N/A</v>
      </c>
      <c r="CN452" t="e">
        <f>VLOOKUP('Sampling picks'!CC442,Sheet1!$A$11:$C$1010,3,FALSE)</f>
        <v>#N/A</v>
      </c>
      <c r="CO452" t="e">
        <f>VLOOKUP('Sampling picks'!CD442,Sheet1!$A$11:$C$1010,3,FALSE)</f>
        <v>#N/A</v>
      </c>
      <c r="CP452" t="e">
        <f>VLOOKUP('Sampling picks'!CE442,Sheet1!$A$11:$C$1010,3,FALSE)</f>
        <v>#N/A</v>
      </c>
      <c r="CQ452" t="e">
        <f>VLOOKUP('Sampling picks'!CF442,Sheet1!$A$11:$C$1010,3,FALSE)</f>
        <v>#N/A</v>
      </c>
      <c r="CR452" t="e">
        <f>VLOOKUP('Sampling picks'!CG442,Sheet1!$A$11:$C$1010,3,FALSE)</f>
        <v>#N/A</v>
      </c>
      <c r="CS452" t="e">
        <f>VLOOKUP('Sampling picks'!CH442,Sheet1!$A$11:$C$1010,3,FALSE)</f>
        <v>#N/A</v>
      </c>
      <c r="CT452" t="e">
        <f>VLOOKUP('Sampling picks'!CI442,Sheet1!$A$11:$C$1010,3,FALSE)</f>
        <v>#N/A</v>
      </c>
      <c r="CU452" t="e">
        <f>VLOOKUP('Sampling picks'!CJ442,Sheet1!$A$11:$C$1010,3,FALSE)</f>
        <v>#N/A</v>
      </c>
      <c r="CV452" t="e">
        <f>VLOOKUP('Sampling picks'!CK442,Sheet1!$A$11:$C$1010,3,FALSE)</f>
        <v>#N/A</v>
      </c>
      <c r="CW452" t="e">
        <f>VLOOKUP('Sampling picks'!CL442,Sheet1!$A$11:$C$1010,3,FALSE)</f>
        <v>#N/A</v>
      </c>
      <c r="CX452" t="e">
        <f>VLOOKUP('Sampling picks'!CM442,Sheet1!$A$11:$C$1010,3,FALSE)</f>
        <v>#N/A</v>
      </c>
      <c r="CY452" t="e">
        <f>VLOOKUP('Sampling picks'!CN442,Sheet1!$A$11:$C$1010,3,FALSE)</f>
        <v>#N/A</v>
      </c>
      <c r="CZ452" t="e">
        <f>VLOOKUP('Sampling picks'!CO442,Sheet1!$A$11:$C$1010,3,FALSE)</f>
        <v>#N/A</v>
      </c>
      <c r="DA452" t="e">
        <f>VLOOKUP('Sampling picks'!CP442,Sheet1!$A$11:$C$1010,3,FALSE)</f>
        <v>#N/A</v>
      </c>
      <c r="DB452" t="e">
        <f>VLOOKUP('Sampling picks'!CQ442,Sheet1!$A$11:$C$1010,3,FALSE)</f>
        <v>#N/A</v>
      </c>
      <c r="DC452" t="e">
        <f>VLOOKUP('Sampling picks'!CR442,Sheet1!$A$11:$C$1010,3,FALSE)</f>
        <v>#N/A</v>
      </c>
      <c r="DD452" t="e">
        <f>VLOOKUP('Sampling picks'!CS442,Sheet1!$A$11:$C$1010,3,FALSE)</f>
        <v>#N/A</v>
      </c>
      <c r="DE452" t="e">
        <f>VLOOKUP('Sampling picks'!CT442,Sheet1!$A$11:$C$1010,3,FALSE)</f>
        <v>#N/A</v>
      </c>
      <c r="DF452" t="e">
        <f>VLOOKUP('Sampling picks'!CU442,Sheet1!$A$11:$C$1010,3,FALSE)</f>
        <v>#N/A</v>
      </c>
      <c r="DG452" t="e">
        <f>VLOOKUP('Sampling picks'!CV442,Sheet1!$A$11:$C$1010,3,FALSE)</f>
        <v>#N/A</v>
      </c>
      <c r="DH452" t="e">
        <f>VLOOKUP('Sampling picks'!CW442,Sheet1!$A$11:$C$1010,3,FALSE)</f>
        <v>#N/A</v>
      </c>
      <c r="DI452" t="e">
        <f>VLOOKUP('Sampling picks'!CX442,Sheet1!$A$11:$C$1010,3,FALSE)</f>
        <v>#N/A</v>
      </c>
      <c r="DJ452" t="e">
        <f>VLOOKUP('Sampling picks'!CY442,Sheet1!$A$11:$C$1010,3,FALSE)</f>
        <v>#N/A</v>
      </c>
    </row>
    <row r="453" spans="1:114" x14ac:dyDescent="0.3">
      <c r="A453">
        <v>443</v>
      </c>
      <c r="B453" s="1">
        <f t="shared" ca="1" si="35"/>
        <v>843</v>
      </c>
      <c r="C453" s="1">
        <f t="shared" ca="1" si="35"/>
        <v>894</v>
      </c>
      <c r="H453" t="str">
        <f t="shared" ca="1" si="31"/>
        <v>reject</v>
      </c>
      <c r="I453">
        <f t="shared" ca="1" si="32"/>
        <v>2.467357430115058E-3</v>
      </c>
      <c r="J453">
        <f t="shared" ca="1" si="33"/>
        <v>2.8112648398896884</v>
      </c>
      <c r="K453">
        <f t="shared" ca="1" si="34"/>
        <v>888.9</v>
      </c>
      <c r="L453" t="s">
        <v>469</v>
      </c>
      <c r="M453">
        <f ca="1">VLOOKUP('Sampling picks'!B443,Sheet1!$A$11:$C$1010,3,FALSE)</f>
        <v>973</v>
      </c>
      <c r="N453">
        <f ca="1">VLOOKUP('Sampling picks'!C443,Sheet1!$A$11:$C$1010,3,FALSE)</f>
        <v>806</v>
      </c>
      <c r="O453">
        <f ca="1">VLOOKUP('Sampling picks'!D443,Sheet1!$A$11:$C$1010,3,FALSE)</f>
        <v>900</v>
      </c>
      <c r="P453">
        <f ca="1">VLOOKUP('Sampling picks'!E443,Sheet1!$A$11:$C$1010,3,FALSE)</f>
        <v>937</v>
      </c>
      <c r="Q453">
        <f ca="1">VLOOKUP('Sampling picks'!F443,Sheet1!$A$11:$C$1010,3,FALSE)</f>
        <v>847</v>
      </c>
      <c r="R453">
        <f ca="1">VLOOKUP('Sampling picks'!G443,Sheet1!$A$11:$C$1010,3,FALSE)</f>
        <v>1003</v>
      </c>
      <c r="S453">
        <f ca="1">VLOOKUP('Sampling picks'!H443,Sheet1!$A$11:$C$1010,3,FALSE)</f>
        <v>902</v>
      </c>
      <c r="T453">
        <f ca="1">VLOOKUP('Sampling picks'!I443,Sheet1!$A$11:$C$1010,3,FALSE)</f>
        <v>835</v>
      </c>
      <c r="U453">
        <f ca="1">VLOOKUP('Sampling picks'!J443,Sheet1!$A$11:$C$1010,3,FALSE)</f>
        <v>784</v>
      </c>
      <c r="V453">
        <f ca="1">VLOOKUP('Sampling picks'!K443,Sheet1!$A$11:$C$1010,3,FALSE)</f>
        <v>902</v>
      </c>
      <c r="W453" t="e">
        <f>VLOOKUP('Sampling picks'!L443,Sheet1!$A$11:$C$1010,3,FALSE)</f>
        <v>#N/A</v>
      </c>
      <c r="X453" t="e">
        <f>VLOOKUP('Sampling picks'!M443,Sheet1!$A$11:$C$1010,3,FALSE)</f>
        <v>#N/A</v>
      </c>
      <c r="Y453" t="e">
        <f>VLOOKUP('Sampling picks'!N443,Sheet1!$A$11:$C$1010,3,FALSE)</f>
        <v>#N/A</v>
      </c>
      <c r="Z453" t="e">
        <f>VLOOKUP('Sampling picks'!O443,Sheet1!$A$11:$C$1010,3,FALSE)</f>
        <v>#N/A</v>
      </c>
      <c r="AA453" t="e">
        <f>VLOOKUP('Sampling picks'!P443,Sheet1!$A$11:$C$1010,3,FALSE)</f>
        <v>#N/A</v>
      </c>
      <c r="AB453" t="e">
        <f>VLOOKUP('Sampling picks'!Q443,Sheet1!$A$11:$C$1010,3,FALSE)</f>
        <v>#N/A</v>
      </c>
      <c r="AC453" t="e">
        <f>VLOOKUP('Sampling picks'!R443,Sheet1!$A$11:$C$1010,3,FALSE)</f>
        <v>#N/A</v>
      </c>
      <c r="AD453" t="e">
        <f>VLOOKUP('Sampling picks'!S443,Sheet1!$A$11:$C$1010,3,FALSE)</f>
        <v>#N/A</v>
      </c>
      <c r="AE453" t="e">
        <f>VLOOKUP('Sampling picks'!T443,Sheet1!$A$11:$C$1010,3,FALSE)</f>
        <v>#N/A</v>
      </c>
      <c r="AF453" t="e">
        <f>VLOOKUP('Sampling picks'!U443,Sheet1!$A$11:$C$1010,3,FALSE)</f>
        <v>#N/A</v>
      </c>
      <c r="AG453" t="e">
        <f>VLOOKUP('Sampling picks'!V443,Sheet1!$A$11:$C$1010,3,FALSE)</f>
        <v>#N/A</v>
      </c>
      <c r="AH453" t="e">
        <f>VLOOKUP('Sampling picks'!W443,Sheet1!$A$11:$C$1010,3,FALSE)</f>
        <v>#N/A</v>
      </c>
      <c r="AI453" t="e">
        <f>VLOOKUP('Sampling picks'!X443,Sheet1!$A$11:$C$1010,3,FALSE)</f>
        <v>#N/A</v>
      </c>
      <c r="AJ453" t="e">
        <f>VLOOKUP('Sampling picks'!Y443,Sheet1!$A$11:$C$1010,3,FALSE)</f>
        <v>#N/A</v>
      </c>
      <c r="AK453" t="e">
        <f>VLOOKUP('Sampling picks'!Z443,Sheet1!$A$11:$C$1010,3,FALSE)</f>
        <v>#N/A</v>
      </c>
      <c r="AL453" t="e">
        <f>VLOOKUP('Sampling picks'!AA443,Sheet1!$A$11:$C$1010,3,FALSE)</f>
        <v>#N/A</v>
      </c>
      <c r="AM453" t="e">
        <f>VLOOKUP('Sampling picks'!AB443,Sheet1!$A$11:$C$1010,3,FALSE)</f>
        <v>#N/A</v>
      </c>
      <c r="AN453" t="e">
        <f>VLOOKUP('Sampling picks'!AC443,Sheet1!$A$11:$C$1010,3,FALSE)</f>
        <v>#N/A</v>
      </c>
      <c r="AO453" t="e">
        <f>VLOOKUP('Sampling picks'!AD443,Sheet1!$A$11:$C$1010,3,FALSE)</f>
        <v>#N/A</v>
      </c>
      <c r="AP453" t="e">
        <f>VLOOKUP('Sampling picks'!AE443,Sheet1!$A$11:$C$1010,3,FALSE)</f>
        <v>#N/A</v>
      </c>
      <c r="AQ453" t="e">
        <f>VLOOKUP('Sampling picks'!AF443,Sheet1!$A$11:$C$1010,3,FALSE)</f>
        <v>#N/A</v>
      </c>
      <c r="AR453" t="e">
        <f>VLOOKUP('Sampling picks'!AG443,Sheet1!$A$11:$C$1010,3,FALSE)</f>
        <v>#N/A</v>
      </c>
      <c r="AS453" t="e">
        <f>VLOOKUP('Sampling picks'!AH443,Sheet1!$A$11:$C$1010,3,FALSE)</f>
        <v>#N/A</v>
      </c>
      <c r="AT453" t="e">
        <f>VLOOKUP('Sampling picks'!AI443,Sheet1!$A$11:$C$1010,3,FALSE)</f>
        <v>#N/A</v>
      </c>
      <c r="AU453" t="e">
        <f>VLOOKUP('Sampling picks'!AJ443,Sheet1!$A$11:$C$1010,3,FALSE)</f>
        <v>#N/A</v>
      </c>
      <c r="AV453" t="e">
        <f>VLOOKUP('Sampling picks'!AK443,Sheet1!$A$11:$C$1010,3,FALSE)</f>
        <v>#N/A</v>
      </c>
      <c r="AW453" t="e">
        <f>VLOOKUP('Sampling picks'!AL443,Sheet1!$A$11:$C$1010,3,FALSE)</f>
        <v>#N/A</v>
      </c>
      <c r="AX453" t="e">
        <f>VLOOKUP('Sampling picks'!AM443,Sheet1!$A$11:$C$1010,3,FALSE)</f>
        <v>#N/A</v>
      </c>
      <c r="AY453" t="e">
        <f>VLOOKUP('Sampling picks'!AN443,Sheet1!$A$11:$C$1010,3,FALSE)</f>
        <v>#N/A</v>
      </c>
      <c r="AZ453" t="e">
        <f>VLOOKUP('Sampling picks'!AO443,Sheet1!$A$11:$C$1010,3,FALSE)</f>
        <v>#N/A</v>
      </c>
      <c r="BA453" t="e">
        <f>VLOOKUP('Sampling picks'!AP443,Sheet1!$A$11:$C$1010,3,FALSE)</f>
        <v>#N/A</v>
      </c>
      <c r="BB453" t="e">
        <f>VLOOKUP('Sampling picks'!AQ443,Sheet1!$A$11:$C$1010,3,FALSE)</f>
        <v>#N/A</v>
      </c>
      <c r="BC453" t="e">
        <f>VLOOKUP('Sampling picks'!AR443,Sheet1!$A$11:$C$1010,3,FALSE)</f>
        <v>#N/A</v>
      </c>
      <c r="BD453" t="e">
        <f>VLOOKUP('Sampling picks'!AS443,Sheet1!$A$11:$C$1010,3,FALSE)</f>
        <v>#N/A</v>
      </c>
      <c r="BE453" t="e">
        <f>VLOOKUP('Sampling picks'!AT443,Sheet1!$A$11:$C$1010,3,FALSE)</f>
        <v>#N/A</v>
      </c>
      <c r="BF453" t="e">
        <f>VLOOKUP('Sampling picks'!AU443,Sheet1!$A$11:$C$1010,3,FALSE)</f>
        <v>#N/A</v>
      </c>
      <c r="BG453" t="e">
        <f>VLOOKUP('Sampling picks'!AV443,Sheet1!$A$11:$C$1010,3,FALSE)</f>
        <v>#N/A</v>
      </c>
      <c r="BH453" t="e">
        <f>VLOOKUP('Sampling picks'!AW443,Sheet1!$A$11:$C$1010,3,FALSE)</f>
        <v>#N/A</v>
      </c>
      <c r="BI453" t="e">
        <f>VLOOKUP('Sampling picks'!AX443,Sheet1!$A$11:$C$1010,3,FALSE)</f>
        <v>#N/A</v>
      </c>
      <c r="BJ453" t="e">
        <f>VLOOKUP('Sampling picks'!AY443,Sheet1!$A$11:$C$1010,3,FALSE)</f>
        <v>#N/A</v>
      </c>
      <c r="BK453" t="e">
        <f>VLOOKUP('Sampling picks'!AZ443,Sheet1!$A$11:$C$1010,3,FALSE)</f>
        <v>#N/A</v>
      </c>
      <c r="BL453" t="e">
        <f>VLOOKUP('Sampling picks'!BA443,Sheet1!$A$11:$C$1010,3,FALSE)</f>
        <v>#N/A</v>
      </c>
      <c r="BM453" t="e">
        <f>VLOOKUP('Sampling picks'!BB443,Sheet1!$A$11:$C$1010,3,FALSE)</f>
        <v>#N/A</v>
      </c>
      <c r="BN453" t="e">
        <f>VLOOKUP('Sampling picks'!BC443,Sheet1!$A$11:$C$1010,3,FALSE)</f>
        <v>#N/A</v>
      </c>
      <c r="BO453" t="e">
        <f>VLOOKUP('Sampling picks'!BD443,Sheet1!$A$11:$C$1010,3,FALSE)</f>
        <v>#N/A</v>
      </c>
      <c r="BP453" t="e">
        <f>VLOOKUP('Sampling picks'!BE443,Sheet1!$A$11:$C$1010,3,FALSE)</f>
        <v>#N/A</v>
      </c>
      <c r="BQ453" t="e">
        <f>VLOOKUP('Sampling picks'!BF443,Sheet1!$A$11:$C$1010,3,FALSE)</f>
        <v>#N/A</v>
      </c>
      <c r="BR453" t="e">
        <f>VLOOKUP('Sampling picks'!BG443,Sheet1!$A$11:$C$1010,3,FALSE)</f>
        <v>#N/A</v>
      </c>
      <c r="BS453" t="e">
        <f>VLOOKUP('Sampling picks'!BH443,Sheet1!$A$11:$C$1010,3,FALSE)</f>
        <v>#N/A</v>
      </c>
      <c r="BT453" t="e">
        <f>VLOOKUP('Sampling picks'!BI443,Sheet1!$A$11:$C$1010,3,FALSE)</f>
        <v>#N/A</v>
      </c>
      <c r="BU453" t="e">
        <f>VLOOKUP('Sampling picks'!BJ443,Sheet1!$A$11:$C$1010,3,FALSE)</f>
        <v>#N/A</v>
      </c>
      <c r="BV453" t="e">
        <f>VLOOKUP('Sampling picks'!BK443,Sheet1!$A$11:$C$1010,3,FALSE)</f>
        <v>#N/A</v>
      </c>
      <c r="BW453" t="e">
        <f>VLOOKUP('Sampling picks'!BL443,Sheet1!$A$11:$C$1010,3,FALSE)</f>
        <v>#N/A</v>
      </c>
      <c r="BX453" t="e">
        <f>VLOOKUP('Sampling picks'!BM443,Sheet1!$A$11:$C$1010,3,FALSE)</f>
        <v>#N/A</v>
      </c>
      <c r="BY453" t="e">
        <f>VLOOKUP('Sampling picks'!BN443,Sheet1!$A$11:$C$1010,3,FALSE)</f>
        <v>#N/A</v>
      </c>
      <c r="BZ453" t="e">
        <f>VLOOKUP('Sampling picks'!BO443,Sheet1!$A$11:$C$1010,3,FALSE)</f>
        <v>#N/A</v>
      </c>
      <c r="CA453" t="e">
        <f>VLOOKUP('Sampling picks'!BP443,Sheet1!$A$11:$C$1010,3,FALSE)</f>
        <v>#N/A</v>
      </c>
      <c r="CB453" t="e">
        <f>VLOOKUP('Sampling picks'!BQ443,Sheet1!$A$11:$C$1010,3,FALSE)</f>
        <v>#N/A</v>
      </c>
      <c r="CC453" t="e">
        <f>VLOOKUP('Sampling picks'!BR443,Sheet1!$A$11:$C$1010,3,FALSE)</f>
        <v>#N/A</v>
      </c>
      <c r="CD453" t="e">
        <f>VLOOKUP('Sampling picks'!BS443,Sheet1!$A$11:$C$1010,3,FALSE)</f>
        <v>#N/A</v>
      </c>
      <c r="CE453" t="e">
        <f>VLOOKUP('Sampling picks'!BT443,Sheet1!$A$11:$C$1010,3,FALSE)</f>
        <v>#N/A</v>
      </c>
      <c r="CF453" t="e">
        <f>VLOOKUP('Sampling picks'!BU443,Sheet1!$A$11:$C$1010,3,FALSE)</f>
        <v>#N/A</v>
      </c>
      <c r="CG453" t="e">
        <f>VLOOKUP('Sampling picks'!BV443,Sheet1!$A$11:$C$1010,3,FALSE)</f>
        <v>#N/A</v>
      </c>
      <c r="CH453" t="e">
        <f>VLOOKUP('Sampling picks'!BW443,Sheet1!$A$11:$C$1010,3,FALSE)</f>
        <v>#N/A</v>
      </c>
      <c r="CI453" t="e">
        <f>VLOOKUP('Sampling picks'!BX443,Sheet1!$A$11:$C$1010,3,FALSE)</f>
        <v>#N/A</v>
      </c>
      <c r="CJ453" t="e">
        <f>VLOOKUP('Sampling picks'!BY443,Sheet1!$A$11:$C$1010,3,FALSE)</f>
        <v>#N/A</v>
      </c>
      <c r="CK453" t="e">
        <f>VLOOKUP('Sampling picks'!BZ443,Sheet1!$A$11:$C$1010,3,FALSE)</f>
        <v>#N/A</v>
      </c>
      <c r="CL453" t="e">
        <f>VLOOKUP('Sampling picks'!CA443,Sheet1!$A$11:$C$1010,3,FALSE)</f>
        <v>#N/A</v>
      </c>
      <c r="CM453" t="e">
        <f>VLOOKUP('Sampling picks'!CB443,Sheet1!$A$11:$C$1010,3,FALSE)</f>
        <v>#N/A</v>
      </c>
      <c r="CN453" t="e">
        <f>VLOOKUP('Sampling picks'!CC443,Sheet1!$A$11:$C$1010,3,FALSE)</f>
        <v>#N/A</v>
      </c>
      <c r="CO453" t="e">
        <f>VLOOKUP('Sampling picks'!CD443,Sheet1!$A$11:$C$1010,3,FALSE)</f>
        <v>#N/A</v>
      </c>
      <c r="CP453" t="e">
        <f>VLOOKUP('Sampling picks'!CE443,Sheet1!$A$11:$C$1010,3,FALSE)</f>
        <v>#N/A</v>
      </c>
      <c r="CQ453" t="e">
        <f>VLOOKUP('Sampling picks'!CF443,Sheet1!$A$11:$C$1010,3,FALSE)</f>
        <v>#N/A</v>
      </c>
      <c r="CR453" t="e">
        <f>VLOOKUP('Sampling picks'!CG443,Sheet1!$A$11:$C$1010,3,FALSE)</f>
        <v>#N/A</v>
      </c>
      <c r="CS453" t="e">
        <f>VLOOKUP('Sampling picks'!CH443,Sheet1!$A$11:$C$1010,3,FALSE)</f>
        <v>#N/A</v>
      </c>
      <c r="CT453" t="e">
        <f>VLOOKUP('Sampling picks'!CI443,Sheet1!$A$11:$C$1010,3,FALSE)</f>
        <v>#N/A</v>
      </c>
      <c r="CU453" t="e">
        <f>VLOOKUP('Sampling picks'!CJ443,Sheet1!$A$11:$C$1010,3,FALSE)</f>
        <v>#N/A</v>
      </c>
      <c r="CV453" t="e">
        <f>VLOOKUP('Sampling picks'!CK443,Sheet1!$A$11:$C$1010,3,FALSE)</f>
        <v>#N/A</v>
      </c>
      <c r="CW453" t="e">
        <f>VLOOKUP('Sampling picks'!CL443,Sheet1!$A$11:$C$1010,3,FALSE)</f>
        <v>#N/A</v>
      </c>
      <c r="CX453" t="e">
        <f>VLOOKUP('Sampling picks'!CM443,Sheet1!$A$11:$C$1010,3,FALSE)</f>
        <v>#N/A</v>
      </c>
      <c r="CY453" t="e">
        <f>VLOOKUP('Sampling picks'!CN443,Sheet1!$A$11:$C$1010,3,FALSE)</f>
        <v>#N/A</v>
      </c>
      <c r="CZ453" t="e">
        <f>VLOOKUP('Sampling picks'!CO443,Sheet1!$A$11:$C$1010,3,FALSE)</f>
        <v>#N/A</v>
      </c>
      <c r="DA453" t="e">
        <f>VLOOKUP('Sampling picks'!CP443,Sheet1!$A$11:$C$1010,3,FALSE)</f>
        <v>#N/A</v>
      </c>
      <c r="DB453" t="e">
        <f>VLOOKUP('Sampling picks'!CQ443,Sheet1!$A$11:$C$1010,3,FALSE)</f>
        <v>#N/A</v>
      </c>
      <c r="DC453" t="e">
        <f>VLOOKUP('Sampling picks'!CR443,Sheet1!$A$11:$C$1010,3,FALSE)</f>
        <v>#N/A</v>
      </c>
      <c r="DD453" t="e">
        <f>VLOOKUP('Sampling picks'!CS443,Sheet1!$A$11:$C$1010,3,FALSE)</f>
        <v>#N/A</v>
      </c>
      <c r="DE453" t="e">
        <f>VLOOKUP('Sampling picks'!CT443,Sheet1!$A$11:$C$1010,3,FALSE)</f>
        <v>#N/A</v>
      </c>
      <c r="DF453" t="e">
        <f>VLOOKUP('Sampling picks'!CU443,Sheet1!$A$11:$C$1010,3,FALSE)</f>
        <v>#N/A</v>
      </c>
      <c r="DG453" t="e">
        <f>VLOOKUP('Sampling picks'!CV443,Sheet1!$A$11:$C$1010,3,FALSE)</f>
        <v>#N/A</v>
      </c>
      <c r="DH453" t="e">
        <f>VLOOKUP('Sampling picks'!CW443,Sheet1!$A$11:$C$1010,3,FALSE)</f>
        <v>#N/A</v>
      </c>
      <c r="DI453" t="e">
        <f>VLOOKUP('Sampling picks'!CX443,Sheet1!$A$11:$C$1010,3,FALSE)</f>
        <v>#N/A</v>
      </c>
      <c r="DJ453" t="e">
        <f>VLOOKUP('Sampling picks'!CY443,Sheet1!$A$11:$C$1010,3,FALSE)</f>
        <v>#N/A</v>
      </c>
    </row>
    <row r="454" spans="1:114" x14ac:dyDescent="0.3">
      <c r="A454">
        <v>444</v>
      </c>
      <c r="B454" s="1">
        <f t="shared" ca="1" si="35"/>
        <v>719</v>
      </c>
      <c r="C454" s="1">
        <f t="shared" ca="1" si="35"/>
        <v>892</v>
      </c>
      <c r="H454" t="str">
        <f t="shared" ca="1" si="31"/>
        <v>reject</v>
      </c>
      <c r="I454">
        <f t="shared" ca="1" si="32"/>
        <v>3.0380499470560651E-2</v>
      </c>
      <c r="J454">
        <f t="shared" ca="1" si="33"/>
        <v>1.8752306524798477</v>
      </c>
      <c r="K454">
        <f t="shared" ca="1" si="34"/>
        <v>859.3</v>
      </c>
      <c r="L454" t="s">
        <v>470</v>
      </c>
      <c r="M454">
        <f ca="1">VLOOKUP('Sampling picks'!B444,Sheet1!$A$11:$C$1010,3,FALSE)</f>
        <v>869</v>
      </c>
      <c r="N454">
        <f ca="1">VLOOKUP('Sampling picks'!C444,Sheet1!$A$11:$C$1010,3,FALSE)</f>
        <v>828</v>
      </c>
      <c r="O454">
        <f ca="1">VLOOKUP('Sampling picks'!D444,Sheet1!$A$11:$C$1010,3,FALSE)</f>
        <v>837</v>
      </c>
      <c r="P454">
        <f ca="1">VLOOKUP('Sampling picks'!E444,Sheet1!$A$11:$C$1010,3,FALSE)</f>
        <v>896</v>
      </c>
      <c r="Q454">
        <f ca="1">VLOOKUP('Sampling picks'!F444,Sheet1!$A$11:$C$1010,3,FALSE)</f>
        <v>842</v>
      </c>
      <c r="R454">
        <f ca="1">VLOOKUP('Sampling picks'!G444,Sheet1!$A$11:$C$1010,3,FALSE)</f>
        <v>910</v>
      </c>
      <c r="S454">
        <f ca="1">VLOOKUP('Sampling picks'!H444,Sheet1!$A$11:$C$1010,3,FALSE)</f>
        <v>840</v>
      </c>
      <c r="T454">
        <f ca="1">VLOOKUP('Sampling picks'!I444,Sheet1!$A$11:$C$1010,3,FALSE)</f>
        <v>929</v>
      </c>
      <c r="U454">
        <f ca="1">VLOOKUP('Sampling picks'!J444,Sheet1!$A$11:$C$1010,3,FALSE)</f>
        <v>824</v>
      </c>
      <c r="V454">
        <f ca="1">VLOOKUP('Sampling picks'!K444,Sheet1!$A$11:$C$1010,3,FALSE)</f>
        <v>818</v>
      </c>
      <c r="W454" t="e">
        <f>VLOOKUP('Sampling picks'!L444,Sheet1!$A$11:$C$1010,3,FALSE)</f>
        <v>#N/A</v>
      </c>
      <c r="X454" t="e">
        <f>VLOOKUP('Sampling picks'!M444,Sheet1!$A$11:$C$1010,3,FALSE)</f>
        <v>#N/A</v>
      </c>
      <c r="Y454" t="e">
        <f>VLOOKUP('Sampling picks'!N444,Sheet1!$A$11:$C$1010,3,FALSE)</f>
        <v>#N/A</v>
      </c>
      <c r="Z454" t="e">
        <f>VLOOKUP('Sampling picks'!O444,Sheet1!$A$11:$C$1010,3,FALSE)</f>
        <v>#N/A</v>
      </c>
      <c r="AA454" t="e">
        <f>VLOOKUP('Sampling picks'!P444,Sheet1!$A$11:$C$1010,3,FALSE)</f>
        <v>#N/A</v>
      </c>
      <c r="AB454" t="e">
        <f>VLOOKUP('Sampling picks'!Q444,Sheet1!$A$11:$C$1010,3,FALSE)</f>
        <v>#N/A</v>
      </c>
      <c r="AC454" t="e">
        <f>VLOOKUP('Sampling picks'!R444,Sheet1!$A$11:$C$1010,3,FALSE)</f>
        <v>#N/A</v>
      </c>
      <c r="AD454" t="e">
        <f>VLOOKUP('Sampling picks'!S444,Sheet1!$A$11:$C$1010,3,FALSE)</f>
        <v>#N/A</v>
      </c>
      <c r="AE454" t="e">
        <f>VLOOKUP('Sampling picks'!T444,Sheet1!$A$11:$C$1010,3,FALSE)</f>
        <v>#N/A</v>
      </c>
      <c r="AF454" t="e">
        <f>VLOOKUP('Sampling picks'!U444,Sheet1!$A$11:$C$1010,3,FALSE)</f>
        <v>#N/A</v>
      </c>
      <c r="AG454" t="e">
        <f>VLOOKUP('Sampling picks'!V444,Sheet1!$A$11:$C$1010,3,FALSE)</f>
        <v>#N/A</v>
      </c>
      <c r="AH454" t="e">
        <f>VLOOKUP('Sampling picks'!W444,Sheet1!$A$11:$C$1010,3,FALSE)</f>
        <v>#N/A</v>
      </c>
      <c r="AI454" t="e">
        <f>VLOOKUP('Sampling picks'!X444,Sheet1!$A$11:$C$1010,3,FALSE)</f>
        <v>#N/A</v>
      </c>
      <c r="AJ454" t="e">
        <f>VLOOKUP('Sampling picks'!Y444,Sheet1!$A$11:$C$1010,3,FALSE)</f>
        <v>#N/A</v>
      </c>
      <c r="AK454" t="e">
        <f>VLOOKUP('Sampling picks'!Z444,Sheet1!$A$11:$C$1010,3,FALSE)</f>
        <v>#N/A</v>
      </c>
      <c r="AL454" t="e">
        <f>VLOOKUP('Sampling picks'!AA444,Sheet1!$A$11:$C$1010,3,FALSE)</f>
        <v>#N/A</v>
      </c>
      <c r="AM454" t="e">
        <f>VLOOKUP('Sampling picks'!AB444,Sheet1!$A$11:$C$1010,3,FALSE)</f>
        <v>#N/A</v>
      </c>
      <c r="AN454" t="e">
        <f>VLOOKUP('Sampling picks'!AC444,Sheet1!$A$11:$C$1010,3,FALSE)</f>
        <v>#N/A</v>
      </c>
      <c r="AO454" t="e">
        <f>VLOOKUP('Sampling picks'!AD444,Sheet1!$A$11:$C$1010,3,FALSE)</f>
        <v>#N/A</v>
      </c>
      <c r="AP454" t="e">
        <f>VLOOKUP('Sampling picks'!AE444,Sheet1!$A$11:$C$1010,3,FALSE)</f>
        <v>#N/A</v>
      </c>
      <c r="AQ454" t="e">
        <f>VLOOKUP('Sampling picks'!AF444,Sheet1!$A$11:$C$1010,3,FALSE)</f>
        <v>#N/A</v>
      </c>
      <c r="AR454" t="e">
        <f>VLOOKUP('Sampling picks'!AG444,Sheet1!$A$11:$C$1010,3,FALSE)</f>
        <v>#N/A</v>
      </c>
      <c r="AS454" t="e">
        <f>VLOOKUP('Sampling picks'!AH444,Sheet1!$A$11:$C$1010,3,FALSE)</f>
        <v>#N/A</v>
      </c>
      <c r="AT454" t="e">
        <f>VLOOKUP('Sampling picks'!AI444,Sheet1!$A$11:$C$1010,3,FALSE)</f>
        <v>#N/A</v>
      </c>
      <c r="AU454" t="e">
        <f>VLOOKUP('Sampling picks'!AJ444,Sheet1!$A$11:$C$1010,3,FALSE)</f>
        <v>#N/A</v>
      </c>
      <c r="AV454" t="e">
        <f>VLOOKUP('Sampling picks'!AK444,Sheet1!$A$11:$C$1010,3,FALSE)</f>
        <v>#N/A</v>
      </c>
      <c r="AW454" t="e">
        <f>VLOOKUP('Sampling picks'!AL444,Sheet1!$A$11:$C$1010,3,FALSE)</f>
        <v>#N/A</v>
      </c>
      <c r="AX454" t="e">
        <f>VLOOKUP('Sampling picks'!AM444,Sheet1!$A$11:$C$1010,3,FALSE)</f>
        <v>#N/A</v>
      </c>
      <c r="AY454" t="e">
        <f>VLOOKUP('Sampling picks'!AN444,Sheet1!$A$11:$C$1010,3,FALSE)</f>
        <v>#N/A</v>
      </c>
      <c r="AZ454" t="e">
        <f>VLOOKUP('Sampling picks'!AO444,Sheet1!$A$11:$C$1010,3,FALSE)</f>
        <v>#N/A</v>
      </c>
      <c r="BA454" t="e">
        <f>VLOOKUP('Sampling picks'!AP444,Sheet1!$A$11:$C$1010,3,FALSE)</f>
        <v>#N/A</v>
      </c>
      <c r="BB454" t="e">
        <f>VLOOKUP('Sampling picks'!AQ444,Sheet1!$A$11:$C$1010,3,FALSE)</f>
        <v>#N/A</v>
      </c>
      <c r="BC454" t="e">
        <f>VLOOKUP('Sampling picks'!AR444,Sheet1!$A$11:$C$1010,3,FALSE)</f>
        <v>#N/A</v>
      </c>
      <c r="BD454" t="e">
        <f>VLOOKUP('Sampling picks'!AS444,Sheet1!$A$11:$C$1010,3,FALSE)</f>
        <v>#N/A</v>
      </c>
      <c r="BE454" t="e">
        <f>VLOOKUP('Sampling picks'!AT444,Sheet1!$A$11:$C$1010,3,FALSE)</f>
        <v>#N/A</v>
      </c>
      <c r="BF454" t="e">
        <f>VLOOKUP('Sampling picks'!AU444,Sheet1!$A$11:$C$1010,3,FALSE)</f>
        <v>#N/A</v>
      </c>
      <c r="BG454" t="e">
        <f>VLOOKUP('Sampling picks'!AV444,Sheet1!$A$11:$C$1010,3,FALSE)</f>
        <v>#N/A</v>
      </c>
      <c r="BH454" t="e">
        <f>VLOOKUP('Sampling picks'!AW444,Sheet1!$A$11:$C$1010,3,FALSE)</f>
        <v>#N/A</v>
      </c>
      <c r="BI454" t="e">
        <f>VLOOKUP('Sampling picks'!AX444,Sheet1!$A$11:$C$1010,3,FALSE)</f>
        <v>#N/A</v>
      </c>
      <c r="BJ454" t="e">
        <f>VLOOKUP('Sampling picks'!AY444,Sheet1!$A$11:$C$1010,3,FALSE)</f>
        <v>#N/A</v>
      </c>
      <c r="BK454" t="e">
        <f>VLOOKUP('Sampling picks'!AZ444,Sheet1!$A$11:$C$1010,3,FALSE)</f>
        <v>#N/A</v>
      </c>
      <c r="BL454" t="e">
        <f>VLOOKUP('Sampling picks'!BA444,Sheet1!$A$11:$C$1010,3,FALSE)</f>
        <v>#N/A</v>
      </c>
      <c r="BM454" t="e">
        <f>VLOOKUP('Sampling picks'!BB444,Sheet1!$A$11:$C$1010,3,FALSE)</f>
        <v>#N/A</v>
      </c>
      <c r="BN454" t="e">
        <f>VLOOKUP('Sampling picks'!BC444,Sheet1!$A$11:$C$1010,3,FALSE)</f>
        <v>#N/A</v>
      </c>
      <c r="BO454" t="e">
        <f>VLOOKUP('Sampling picks'!BD444,Sheet1!$A$11:$C$1010,3,FALSE)</f>
        <v>#N/A</v>
      </c>
      <c r="BP454" t="e">
        <f>VLOOKUP('Sampling picks'!BE444,Sheet1!$A$11:$C$1010,3,FALSE)</f>
        <v>#N/A</v>
      </c>
      <c r="BQ454" t="e">
        <f>VLOOKUP('Sampling picks'!BF444,Sheet1!$A$11:$C$1010,3,FALSE)</f>
        <v>#N/A</v>
      </c>
      <c r="BR454" t="e">
        <f>VLOOKUP('Sampling picks'!BG444,Sheet1!$A$11:$C$1010,3,FALSE)</f>
        <v>#N/A</v>
      </c>
      <c r="BS454" t="e">
        <f>VLOOKUP('Sampling picks'!BH444,Sheet1!$A$11:$C$1010,3,FALSE)</f>
        <v>#N/A</v>
      </c>
      <c r="BT454" t="e">
        <f>VLOOKUP('Sampling picks'!BI444,Sheet1!$A$11:$C$1010,3,FALSE)</f>
        <v>#N/A</v>
      </c>
      <c r="BU454" t="e">
        <f>VLOOKUP('Sampling picks'!BJ444,Sheet1!$A$11:$C$1010,3,FALSE)</f>
        <v>#N/A</v>
      </c>
      <c r="BV454" t="e">
        <f>VLOOKUP('Sampling picks'!BK444,Sheet1!$A$11:$C$1010,3,FALSE)</f>
        <v>#N/A</v>
      </c>
      <c r="BW454" t="e">
        <f>VLOOKUP('Sampling picks'!BL444,Sheet1!$A$11:$C$1010,3,FALSE)</f>
        <v>#N/A</v>
      </c>
      <c r="BX454" t="e">
        <f>VLOOKUP('Sampling picks'!BM444,Sheet1!$A$11:$C$1010,3,FALSE)</f>
        <v>#N/A</v>
      </c>
      <c r="BY454" t="e">
        <f>VLOOKUP('Sampling picks'!BN444,Sheet1!$A$11:$C$1010,3,FALSE)</f>
        <v>#N/A</v>
      </c>
      <c r="BZ454" t="e">
        <f>VLOOKUP('Sampling picks'!BO444,Sheet1!$A$11:$C$1010,3,FALSE)</f>
        <v>#N/A</v>
      </c>
      <c r="CA454" t="e">
        <f>VLOOKUP('Sampling picks'!BP444,Sheet1!$A$11:$C$1010,3,FALSE)</f>
        <v>#N/A</v>
      </c>
      <c r="CB454" t="e">
        <f>VLOOKUP('Sampling picks'!BQ444,Sheet1!$A$11:$C$1010,3,FALSE)</f>
        <v>#N/A</v>
      </c>
      <c r="CC454" t="e">
        <f>VLOOKUP('Sampling picks'!BR444,Sheet1!$A$11:$C$1010,3,FALSE)</f>
        <v>#N/A</v>
      </c>
      <c r="CD454" t="e">
        <f>VLOOKUP('Sampling picks'!BS444,Sheet1!$A$11:$C$1010,3,FALSE)</f>
        <v>#N/A</v>
      </c>
      <c r="CE454" t="e">
        <f>VLOOKUP('Sampling picks'!BT444,Sheet1!$A$11:$C$1010,3,FALSE)</f>
        <v>#N/A</v>
      </c>
      <c r="CF454" t="e">
        <f>VLOOKUP('Sampling picks'!BU444,Sheet1!$A$11:$C$1010,3,FALSE)</f>
        <v>#N/A</v>
      </c>
      <c r="CG454" t="e">
        <f>VLOOKUP('Sampling picks'!BV444,Sheet1!$A$11:$C$1010,3,FALSE)</f>
        <v>#N/A</v>
      </c>
      <c r="CH454" t="e">
        <f>VLOOKUP('Sampling picks'!BW444,Sheet1!$A$11:$C$1010,3,FALSE)</f>
        <v>#N/A</v>
      </c>
      <c r="CI454" t="e">
        <f>VLOOKUP('Sampling picks'!BX444,Sheet1!$A$11:$C$1010,3,FALSE)</f>
        <v>#N/A</v>
      </c>
      <c r="CJ454" t="e">
        <f>VLOOKUP('Sampling picks'!BY444,Sheet1!$A$11:$C$1010,3,FALSE)</f>
        <v>#N/A</v>
      </c>
      <c r="CK454" t="e">
        <f>VLOOKUP('Sampling picks'!BZ444,Sheet1!$A$11:$C$1010,3,FALSE)</f>
        <v>#N/A</v>
      </c>
      <c r="CL454" t="e">
        <f>VLOOKUP('Sampling picks'!CA444,Sheet1!$A$11:$C$1010,3,FALSE)</f>
        <v>#N/A</v>
      </c>
      <c r="CM454" t="e">
        <f>VLOOKUP('Sampling picks'!CB444,Sheet1!$A$11:$C$1010,3,FALSE)</f>
        <v>#N/A</v>
      </c>
      <c r="CN454" t="e">
        <f>VLOOKUP('Sampling picks'!CC444,Sheet1!$A$11:$C$1010,3,FALSE)</f>
        <v>#N/A</v>
      </c>
      <c r="CO454" t="e">
        <f>VLOOKUP('Sampling picks'!CD444,Sheet1!$A$11:$C$1010,3,FALSE)</f>
        <v>#N/A</v>
      </c>
      <c r="CP454" t="e">
        <f>VLOOKUP('Sampling picks'!CE444,Sheet1!$A$11:$C$1010,3,FALSE)</f>
        <v>#N/A</v>
      </c>
      <c r="CQ454" t="e">
        <f>VLOOKUP('Sampling picks'!CF444,Sheet1!$A$11:$C$1010,3,FALSE)</f>
        <v>#N/A</v>
      </c>
      <c r="CR454" t="e">
        <f>VLOOKUP('Sampling picks'!CG444,Sheet1!$A$11:$C$1010,3,FALSE)</f>
        <v>#N/A</v>
      </c>
      <c r="CS454" t="e">
        <f>VLOOKUP('Sampling picks'!CH444,Sheet1!$A$11:$C$1010,3,FALSE)</f>
        <v>#N/A</v>
      </c>
      <c r="CT454" t="e">
        <f>VLOOKUP('Sampling picks'!CI444,Sheet1!$A$11:$C$1010,3,FALSE)</f>
        <v>#N/A</v>
      </c>
      <c r="CU454" t="e">
        <f>VLOOKUP('Sampling picks'!CJ444,Sheet1!$A$11:$C$1010,3,FALSE)</f>
        <v>#N/A</v>
      </c>
      <c r="CV454" t="e">
        <f>VLOOKUP('Sampling picks'!CK444,Sheet1!$A$11:$C$1010,3,FALSE)</f>
        <v>#N/A</v>
      </c>
      <c r="CW454" t="e">
        <f>VLOOKUP('Sampling picks'!CL444,Sheet1!$A$11:$C$1010,3,FALSE)</f>
        <v>#N/A</v>
      </c>
      <c r="CX454" t="e">
        <f>VLOOKUP('Sampling picks'!CM444,Sheet1!$A$11:$C$1010,3,FALSE)</f>
        <v>#N/A</v>
      </c>
      <c r="CY454" t="e">
        <f>VLOOKUP('Sampling picks'!CN444,Sheet1!$A$11:$C$1010,3,FALSE)</f>
        <v>#N/A</v>
      </c>
      <c r="CZ454" t="e">
        <f>VLOOKUP('Sampling picks'!CO444,Sheet1!$A$11:$C$1010,3,FALSE)</f>
        <v>#N/A</v>
      </c>
      <c r="DA454" t="e">
        <f>VLOOKUP('Sampling picks'!CP444,Sheet1!$A$11:$C$1010,3,FALSE)</f>
        <v>#N/A</v>
      </c>
      <c r="DB454" t="e">
        <f>VLOOKUP('Sampling picks'!CQ444,Sheet1!$A$11:$C$1010,3,FALSE)</f>
        <v>#N/A</v>
      </c>
      <c r="DC454" t="e">
        <f>VLOOKUP('Sampling picks'!CR444,Sheet1!$A$11:$C$1010,3,FALSE)</f>
        <v>#N/A</v>
      </c>
      <c r="DD454" t="e">
        <f>VLOOKUP('Sampling picks'!CS444,Sheet1!$A$11:$C$1010,3,FALSE)</f>
        <v>#N/A</v>
      </c>
      <c r="DE454" t="e">
        <f>VLOOKUP('Sampling picks'!CT444,Sheet1!$A$11:$C$1010,3,FALSE)</f>
        <v>#N/A</v>
      </c>
      <c r="DF454" t="e">
        <f>VLOOKUP('Sampling picks'!CU444,Sheet1!$A$11:$C$1010,3,FALSE)</f>
        <v>#N/A</v>
      </c>
      <c r="DG454" t="e">
        <f>VLOOKUP('Sampling picks'!CV444,Sheet1!$A$11:$C$1010,3,FALSE)</f>
        <v>#N/A</v>
      </c>
      <c r="DH454" t="e">
        <f>VLOOKUP('Sampling picks'!CW444,Sheet1!$A$11:$C$1010,3,FALSE)</f>
        <v>#N/A</v>
      </c>
      <c r="DI454" t="e">
        <f>VLOOKUP('Sampling picks'!CX444,Sheet1!$A$11:$C$1010,3,FALSE)</f>
        <v>#N/A</v>
      </c>
      <c r="DJ454" t="e">
        <f>VLOOKUP('Sampling picks'!CY444,Sheet1!$A$11:$C$1010,3,FALSE)</f>
        <v>#N/A</v>
      </c>
    </row>
    <row r="455" spans="1:114" x14ac:dyDescent="0.3">
      <c r="A455">
        <v>445</v>
      </c>
      <c r="B455" s="1">
        <f t="shared" ca="1" si="35"/>
        <v>665</v>
      </c>
      <c r="C455" s="1">
        <f t="shared" ca="1" si="35"/>
        <v>809</v>
      </c>
      <c r="H455" t="str">
        <f t="shared" ca="1" si="31"/>
        <v>reject</v>
      </c>
      <c r="I455">
        <f t="shared" ca="1" si="32"/>
        <v>6.9866818012211063E-2</v>
      </c>
      <c r="J455">
        <f t="shared" ca="1" si="33"/>
        <v>1.4767836672986345</v>
      </c>
      <c r="K455">
        <f t="shared" ca="1" si="34"/>
        <v>846.7</v>
      </c>
      <c r="L455" t="s">
        <v>471</v>
      </c>
      <c r="M455">
        <f ca="1">VLOOKUP('Sampling picks'!B445,Sheet1!$A$11:$C$1010,3,FALSE)</f>
        <v>640</v>
      </c>
      <c r="N455">
        <f ca="1">VLOOKUP('Sampling picks'!C445,Sheet1!$A$11:$C$1010,3,FALSE)</f>
        <v>955</v>
      </c>
      <c r="O455">
        <f ca="1">VLOOKUP('Sampling picks'!D445,Sheet1!$A$11:$C$1010,3,FALSE)</f>
        <v>870</v>
      </c>
      <c r="P455">
        <f ca="1">VLOOKUP('Sampling picks'!E445,Sheet1!$A$11:$C$1010,3,FALSE)</f>
        <v>876</v>
      </c>
      <c r="Q455">
        <f ca="1">VLOOKUP('Sampling picks'!F445,Sheet1!$A$11:$C$1010,3,FALSE)</f>
        <v>898</v>
      </c>
      <c r="R455">
        <f ca="1">VLOOKUP('Sampling picks'!G445,Sheet1!$A$11:$C$1010,3,FALSE)</f>
        <v>863</v>
      </c>
      <c r="S455">
        <f ca="1">VLOOKUP('Sampling picks'!H445,Sheet1!$A$11:$C$1010,3,FALSE)</f>
        <v>953</v>
      </c>
      <c r="T455">
        <f ca="1">VLOOKUP('Sampling picks'!I445,Sheet1!$A$11:$C$1010,3,FALSE)</f>
        <v>709</v>
      </c>
      <c r="U455">
        <f ca="1">VLOOKUP('Sampling picks'!J445,Sheet1!$A$11:$C$1010,3,FALSE)</f>
        <v>867</v>
      </c>
      <c r="V455">
        <f ca="1">VLOOKUP('Sampling picks'!K445,Sheet1!$A$11:$C$1010,3,FALSE)</f>
        <v>836</v>
      </c>
      <c r="W455" t="e">
        <f>VLOOKUP('Sampling picks'!L445,Sheet1!$A$11:$C$1010,3,FALSE)</f>
        <v>#N/A</v>
      </c>
      <c r="X455" t="e">
        <f>VLOOKUP('Sampling picks'!M445,Sheet1!$A$11:$C$1010,3,FALSE)</f>
        <v>#N/A</v>
      </c>
      <c r="Y455" t="e">
        <f>VLOOKUP('Sampling picks'!N445,Sheet1!$A$11:$C$1010,3,FALSE)</f>
        <v>#N/A</v>
      </c>
      <c r="Z455" t="e">
        <f>VLOOKUP('Sampling picks'!O445,Sheet1!$A$11:$C$1010,3,FALSE)</f>
        <v>#N/A</v>
      </c>
      <c r="AA455" t="e">
        <f>VLOOKUP('Sampling picks'!P445,Sheet1!$A$11:$C$1010,3,FALSE)</f>
        <v>#N/A</v>
      </c>
      <c r="AB455" t="e">
        <f>VLOOKUP('Sampling picks'!Q445,Sheet1!$A$11:$C$1010,3,FALSE)</f>
        <v>#N/A</v>
      </c>
      <c r="AC455" t="e">
        <f>VLOOKUP('Sampling picks'!R445,Sheet1!$A$11:$C$1010,3,FALSE)</f>
        <v>#N/A</v>
      </c>
      <c r="AD455" t="e">
        <f>VLOOKUP('Sampling picks'!S445,Sheet1!$A$11:$C$1010,3,FALSE)</f>
        <v>#N/A</v>
      </c>
      <c r="AE455" t="e">
        <f>VLOOKUP('Sampling picks'!T445,Sheet1!$A$11:$C$1010,3,FALSE)</f>
        <v>#N/A</v>
      </c>
      <c r="AF455" t="e">
        <f>VLOOKUP('Sampling picks'!U445,Sheet1!$A$11:$C$1010,3,FALSE)</f>
        <v>#N/A</v>
      </c>
      <c r="AG455" t="e">
        <f>VLOOKUP('Sampling picks'!V445,Sheet1!$A$11:$C$1010,3,FALSE)</f>
        <v>#N/A</v>
      </c>
      <c r="AH455" t="e">
        <f>VLOOKUP('Sampling picks'!W445,Sheet1!$A$11:$C$1010,3,FALSE)</f>
        <v>#N/A</v>
      </c>
      <c r="AI455" t="e">
        <f>VLOOKUP('Sampling picks'!X445,Sheet1!$A$11:$C$1010,3,FALSE)</f>
        <v>#N/A</v>
      </c>
      <c r="AJ455" t="e">
        <f>VLOOKUP('Sampling picks'!Y445,Sheet1!$A$11:$C$1010,3,FALSE)</f>
        <v>#N/A</v>
      </c>
      <c r="AK455" t="e">
        <f>VLOOKUP('Sampling picks'!Z445,Sheet1!$A$11:$C$1010,3,FALSE)</f>
        <v>#N/A</v>
      </c>
      <c r="AL455" t="e">
        <f>VLOOKUP('Sampling picks'!AA445,Sheet1!$A$11:$C$1010,3,FALSE)</f>
        <v>#N/A</v>
      </c>
      <c r="AM455" t="e">
        <f>VLOOKUP('Sampling picks'!AB445,Sheet1!$A$11:$C$1010,3,FALSE)</f>
        <v>#N/A</v>
      </c>
      <c r="AN455" t="e">
        <f>VLOOKUP('Sampling picks'!AC445,Sheet1!$A$11:$C$1010,3,FALSE)</f>
        <v>#N/A</v>
      </c>
      <c r="AO455" t="e">
        <f>VLOOKUP('Sampling picks'!AD445,Sheet1!$A$11:$C$1010,3,FALSE)</f>
        <v>#N/A</v>
      </c>
      <c r="AP455" t="e">
        <f>VLOOKUP('Sampling picks'!AE445,Sheet1!$A$11:$C$1010,3,FALSE)</f>
        <v>#N/A</v>
      </c>
      <c r="AQ455" t="e">
        <f>VLOOKUP('Sampling picks'!AF445,Sheet1!$A$11:$C$1010,3,FALSE)</f>
        <v>#N/A</v>
      </c>
      <c r="AR455" t="e">
        <f>VLOOKUP('Sampling picks'!AG445,Sheet1!$A$11:$C$1010,3,FALSE)</f>
        <v>#N/A</v>
      </c>
      <c r="AS455" t="e">
        <f>VLOOKUP('Sampling picks'!AH445,Sheet1!$A$11:$C$1010,3,FALSE)</f>
        <v>#N/A</v>
      </c>
      <c r="AT455" t="e">
        <f>VLOOKUP('Sampling picks'!AI445,Sheet1!$A$11:$C$1010,3,FALSE)</f>
        <v>#N/A</v>
      </c>
      <c r="AU455" t="e">
        <f>VLOOKUP('Sampling picks'!AJ445,Sheet1!$A$11:$C$1010,3,FALSE)</f>
        <v>#N/A</v>
      </c>
      <c r="AV455" t="e">
        <f>VLOOKUP('Sampling picks'!AK445,Sheet1!$A$11:$C$1010,3,FALSE)</f>
        <v>#N/A</v>
      </c>
      <c r="AW455" t="e">
        <f>VLOOKUP('Sampling picks'!AL445,Sheet1!$A$11:$C$1010,3,FALSE)</f>
        <v>#N/A</v>
      </c>
      <c r="AX455" t="e">
        <f>VLOOKUP('Sampling picks'!AM445,Sheet1!$A$11:$C$1010,3,FALSE)</f>
        <v>#N/A</v>
      </c>
      <c r="AY455" t="e">
        <f>VLOOKUP('Sampling picks'!AN445,Sheet1!$A$11:$C$1010,3,FALSE)</f>
        <v>#N/A</v>
      </c>
      <c r="AZ455" t="e">
        <f>VLOOKUP('Sampling picks'!AO445,Sheet1!$A$11:$C$1010,3,FALSE)</f>
        <v>#N/A</v>
      </c>
      <c r="BA455" t="e">
        <f>VLOOKUP('Sampling picks'!AP445,Sheet1!$A$11:$C$1010,3,FALSE)</f>
        <v>#N/A</v>
      </c>
      <c r="BB455" t="e">
        <f>VLOOKUP('Sampling picks'!AQ445,Sheet1!$A$11:$C$1010,3,FALSE)</f>
        <v>#N/A</v>
      </c>
      <c r="BC455" t="e">
        <f>VLOOKUP('Sampling picks'!AR445,Sheet1!$A$11:$C$1010,3,FALSE)</f>
        <v>#N/A</v>
      </c>
      <c r="BD455" t="e">
        <f>VLOOKUP('Sampling picks'!AS445,Sheet1!$A$11:$C$1010,3,FALSE)</f>
        <v>#N/A</v>
      </c>
      <c r="BE455" t="e">
        <f>VLOOKUP('Sampling picks'!AT445,Sheet1!$A$11:$C$1010,3,FALSE)</f>
        <v>#N/A</v>
      </c>
      <c r="BF455" t="e">
        <f>VLOOKUP('Sampling picks'!AU445,Sheet1!$A$11:$C$1010,3,FALSE)</f>
        <v>#N/A</v>
      </c>
      <c r="BG455" t="e">
        <f>VLOOKUP('Sampling picks'!AV445,Sheet1!$A$11:$C$1010,3,FALSE)</f>
        <v>#N/A</v>
      </c>
      <c r="BH455" t="e">
        <f>VLOOKUP('Sampling picks'!AW445,Sheet1!$A$11:$C$1010,3,FALSE)</f>
        <v>#N/A</v>
      </c>
      <c r="BI455" t="e">
        <f>VLOOKUP('Sampling picks'!AX445,Sheet1!$A$11:$C$1010,3,FALSE)</f>
        <v>#N/A</v>
      </c>
      <c r="BJ455" t="e">
        <f>VLOOKUP('Sampling picks'!AY445,Sheet1!$A$11:$C$1010,3,FALSE)</f>
        <v>#N/A</v>
      </c>
      <c r="BK455" t="e">
        <f>VLOOKUP('Sampling picks'!AZ445,Sheet1!$A$11:$C$1010,3,FALSE)</f>
        <v>#N/A</v>
      </c>
      <c r="BL455" t="e">
        <f>VLOOKUP('Sampling picks'!BA445,Sheet1!$A$11:$C$1010,3,FALSE)</f>
        <v>#N/A</v>
      </c>
      <c r="BM455" t="e">
        <f>VLOOKUP('Sampling picks'!BB445,Sheet1!$A$11:$C$1010,3,FALSE)</f>
        <v>#N/A</v>
      </c>
      <c r="BN455" t="e">
        <f>VLOOKUP('Sampling picks'!BC445,Sheet1!$A$11:$C$1010,3,FALSE)</f>
        <v>#N/A</v>
      </c>
      <c r="BO455" t="e">
        <f>VLOOKUP('Sampling picks'!BD445,Sheet1!$A$11:$C$1010,3,FALSE)</f>
        <v>#N/A</v>
      </c>
      <c r="BP455" t="e">
        <f>VLOOKUP('Sampling picks'!BE445,Sheet1!$A$11:$C$1010,3,FALSE)</f>
        <v>#N/A</v>
      </c>
      <c r="BQ455" t="e">
        <f>VLOOKUP('Sampling picks'!BF445,Sheet1!$A$11:$C$1010,3,FALSE)</f>
        <v>#N/A</v>
      </c>
      <c r="BR455" t="e">
        <f>VLOOKUP('Sampling picks'!BG445,Sheet1!$A$11:$C$1010,3,FALSE)</f>
        <v>#N/A</v>
      </c>
      <c r="BS455" t="e">
        <f>VLOOKUP('Sampling picks'!BH445,Sheet1!$A$11:$C$1010,3,FALSE)</f>
        <v>#N/A</v>
      </c>
      <c r="BT455" t="e">
        <f>VLOOKUP('Sampling picks'!BI445,Sheet1!$A$11:$C$1010,3,FALSE)</f>
        <v>#N/A</v>
      </c>
      <c r="BU455" t="e">
        <f>VLOOKUP('Sampling picks'!BJ445,Sheet1!$A$11:$C$1010,3,FALSE)</f>
        <v>#N/A</v>
      </c>
      <c r="BV455" t="e">
        <f>VLOOKUP('Sampling picks'!BK445,Sheet1!$A$11:$C$1010,3,FALSE)</f>
        <v>#N/A</v>
      </c>
      <c r="BW455" t="e">
        <f>VLOOKUP('Sampling picks'!BL445,Sheet1!$A$11:$C$1010,3,FALSE)</f>
        <v>#N/A</v>
      </c>
      <c r="BX455" t="e">
        <f>VLOOKUP('Sampling picks'!BM445,Sheet1!$A$11:$C$1010,3,FALSE)</f>
        <v>#N/A</v>
      </c>
      <c r="BY455" t="e">
        <f>VLOOKUP('Sampling picks'!BN445,Sheet1!$A$11:$C$1010,3,FALSE)</f>
        <v>#N/A</v>
      </c>
      <c r="BZ455" t="e">
        <f>VLOOKUP('Sampling picks'!BO445,Sheet1!$A$11:$C$1010,3,FALSE)</f>
        <v>#N/A</v>
      </c>
      <c r="CA455" t="e">
        <f>VLOOKUP('Sampling picks'!BP445,Sheet1!$A$11:$C$1010,3,FALSE)</f>
        <v>#N/A</v>
      </c>
      <c r="CB455" t="e">
        <f>VLOOKUP('Sampling picks'!BQ445,Sheet1!$A$11:$C$1010,3,FALSE)</f>
        <v>#N/A</v>
      </c>
      <c r="CC455" t="e">
        <f>VLOOKUP('Sampling picks'!BR445,Sheet1!$A$11:$C$1010,3,FALSE)</f>
        <v>#N/A</v>
      </c>
      <c r="CD455" t="e">
        <f>VLOOKUP('Sampling picks'!BS445,Sheet1!$A$11:$C$1010,3,FALSE)</f>
        <v>#N/A</v>
      </c>
      <c r="CE455" t="e">
        <f>VLOOKUP('Sampling picks'!BT445,Sheet1!$A$11:$C$1010,3,FALSE)</f>
        <v>#N/A</v>
      </c>
      <c r="CF455" t="e">
        <f>VLOOKUP('Sampling picks'!BU445,Sheet1!$A$11:$C$1010,3,FALSE)</f>
        <v>#N/A</v>
      </c>
      <c r="CG455" t="e">
        <f>VLOOKUP('Sampling picks'!BV445,Sheet1!$A$11:$C$1010,3,FALSE)</f>
        <v>#N/A</v>
      </c>
      <c r="CH455" t="e">
        <f>VLOOKUP('Sampling picks'!BW445,Sheet1!$A$11:$C$1010,3,FALSE)</f>
        <v>#N/A</v>
      </c>
      <c r="CI455" t="e">
        <f>VLOOKUP('Sampling picks'!BX445,Sheet1!$A$11:$C$1010,3,FALSE)</f>
        <v>#N/A</v>
      </c>
      <c r="CJ455" t="e">
        <f>VLOOKUP('Sampling picks'!BY445,Sheet1!$A$11:$C$1010,3,FALSE)</f>
        <v>#N/A</v>
      </c>
      <c r="CK455" t="e">
        <f>VLOOKUP('Sampling picks'!BZ445,Sheet1!$A$11:$C$1010,3,FALSE)</f>
        <v>#N/A</v>
      </c>
      <c r="CL455" t="e">
        <f>VLOOKUP('Sampling picks'!CA445,Sheet1!$A$11:$C$1010,3,FALSE)</f>
        <v>#N/A</v>
      </c>
      <c r="CM455" t="e">
        <f>VLOOKUP('Sampling picks'!CB445,Sheet1!$A$11:$C$1010,3,FALSE)</f>
        <v>#N/A</v>
      </c>
      <c r="CN455" t="e">
        <f>VLOOKUP('Sampling picks'!CC445,Sheet1!$A$11:$C$1010,3,FALSE)</f>
        <v>#N/A</v>
      </c>
      <c r="CO455" t="e">
        <f>VLOOKUP('Sampling picks'!CD445,Sheet1!$A$11:$C$1010,3,FALSE)</f>
        <v>#N/A</v>
      </c>
      <c r="CP455" t="e">
        <f>VLOOKUP('Sampling picks'!CE445,Sheet1!$A$11:$C$1010,3,FALSE)</f>
        <v>#N/A</v>
      </c>
      <c r="CQ455" t="e">
        <f>VLOOKUP('Sampling picks'!CF445,Sheet1!$A$11:$C$1010,3,FALSE)</f>
        <v>#N/A</v>
      </c>
      <c r="CR455" t="e">
        <f>VLOOKUP('Sampling picks'!CG445,Sheet1!$A$11:$C$1010,3,FALSE)</f>
        <v>#N/A</v>
      </c>
      <c r="CS455" t="e">
        <f>VLOOKUP('Sampling picks'!CH445,Sheet1!$A$11:$C$1010,3,FALSE)</f>
        <v>#N/A</v>
      </c>
      <c r="CT455" t="e">
        <f>VLOOKUP('Sampling picks'!CI445,Sheet1!$A$11:$C$1010,3,FALSE)</f>
        <v>#N/A</v>
      </c>
      <c r="CU455" t="e">
        <f>VLOOKUP('Sampling picks'!CJ445,Sheet1!$A$11:$C$1010,3,FALSE)</f>
        <v>#N/A</v>
      </c>
      <c r="CV455" t="e">
        <f>VLOOKUP('Sampling picks'!CK445,Sheet1!$A$11:$C$1010,3,FALSE)</f>
        <v>#N/A</v>
      </c>
      <c r="CW455" t="e">
        <f>VLOOKUP('Sampling picks'!CL445,Sheet1!$A$11:$C$1010,3,FALSE)</f>
        <v>#N/A</v>
      </c>
      <c r="CX455" t="e">
        <f>VLOOKUP('Sampling picks'!CM445,Sheet1!$A$11:$C$1010,3,FALSE)</f>
        <v>#N/A</v>
      </c>
      <c r="CY455" t="e">
        <f>VLOOKUP('Sampling picks'!CN445,Sheet1!$A$11:$C$1010,3,FALSE)</f>
        <v>#N/A</v>
      </c>
      <c r="CZ455" t="e">
        <f>VLOOKUP('Sampling picks'!CO445,Sheet1!$A$11:$C$1010,3,FALSE)</f>
        <v>#N/A</v>
      </c>
      <c r="DA455" t="e">
        <f>VLOOKUP('Sampling picks'!CP445,Sheet1!$A$11:$C$1010,3,FALSE)</f>
        <v>#N/A</v>
      </c>
      <c r="DB455" t="e">
        <f>VLOOKUP('Sampling picks'!CQ445,Sheet1!$A$11:$C$1010,3,FALSE)</f>
        <v>#N/A</v>
      </c>
      <c r="DC455" t="e">
        <f>VLOOKUP('Sampling picks'!CR445,Sheet1!$A$11:$C$1010,3,FALSE)</f>
        <v>#N/A</v>
      </c>
      <c r="DD455" t="e">
        <f>VLOOKUP('Sampling picks'!CS445,Sheet1!$A$11:$C$1010,3,FALSE)</f>
        <v>#N/A</v>
      </c>
      <c r="DE455" t="e">
        <f>VLOOKUP('Sampling picks'!CT445,Sheet1!$A$11:$C$1010,3,FALSE)</f>
        <v>#N/A</v>
      </c>
      <c r="DF455" t="e">
        <f>VLOOKUP('Sampling picks'!CU445,Sheet1!$A$11:$C$1010,3,FALSE)</f>
        <v>#N/A</v>
      </c>
      <c r="DG455" t="e">
        <f>VLOOKUP('Sampling picks'!CV445,Sheet1!$A$11:$C$1010,3,FALSE)</f>
        <v>#N/A</v>
      </c>
      <c r="DH455" t="e">
        <f>VLOOKUP('Sampling picks'!CW445,Sheet1!$A$11:$C$1010,3,FALSE)</f>
        <v>#N/A</v>
      </c>
      <c r="DI455" t="e">
        <f>VLOOKUP('Sampling picks'!CX445,Sheet1!$A$11:$C$1010,3,FALSE)</f>
        <v>#N/A</v>
      </c>
      <c r="DJ455" t="e">
        <f>VLOOKUP('Sampling picks'!CY445,Sheet1!$A$11:$C$1010,3,FALSE)</f>
        <v>#N/A</v>
      </c>
    </row>
    <row r="456" spans="1:114" x14ac:dyDescent="0.3">
      <c r="A456">
        <v>446</v>
      </c>
      <c r="B456" s="1">
        <f t="shared" ca="1" si="35"/>
        <v>813</v>
      </c>
      <c r="C456" s="1">
        <f t="shared" ca="1" si="35"/>
        <v>829</v>
      </c>
      <c r="H456" t="str">
        <f t="shared" ca="1" si="31"/>
        <v>do not reject</v>
      </c>
      <c r="I456">
        <f t="shared" ca="1" si="32"/>
        <v>0.47856369921132635</v>
      </c>
      <c r="J456">
        <f t="shared" ca="1" si="33"/>
        <v>5.375872022286389E-2</v>
      </c>
      <c r="K456">
        <f t="shared" ca="1" si="34"/>
        <v>801.7</v>
      </c>
      <c r="L456" t="s">
        <v>472</v>
      </c>
      <c r="M456">
        <f ca="1">VLOOKUP('Sampling picks'!B446,Sheet1!$A$11:$C$1010,3,FALSE)</f>
        <v>772</v>
      </c>
      <c r="N456">
        <f ca="1">VLOOKUP('Sampling picks'!C446,Sheet1!$A$11:$C$1010,3,FALSE)</f>
        <v>775</v>
      </c>
      <c r="O456">
        <f ca="1">VLOOKUP('Sampling picks'!D446,Sheet1!$A$11:$C$1010,3,FALSE)</f>
        <v>854</v>
      </c>
      <c r="P456">
        <f ca="1">VLOOKUP('Sampling picks'!E446,Sheet1!$A$11:$C$1010,3,FALSE)</f>
        <v>761</v>
      </c>
      <c r="Q456">
        <f ca="1">VLOOKUP('Sampling picks'!F446,Sheet1!$A$11:$C$1010,3,FALSE)</f>
        <v>951</v>
      </c>
      <c r="R456">
        <f ca="1">VLOOKUP('Sampling picks'!G446,Sheet1!$A$11:$C$1010,3,FALSE)</f>
        <v>839</v>
      </c>
      <c r="S456">
        <f ca="1">VLOOKUP('Sampling picks'!H446,Sheet1!$A$11:$C$1010,3,FALSE)</f>
        <v>815</v>
      </c>
      <c r="T456">
        <f ca="1">VLOOKUP('Sampling picks'!I446,Sheet1!$A$11:$C$1010,3,FALSE)</f>
        <v>748</v>
      </c>
      <c r="U456">
        <f ca="1">VLOOKUP('Sampling picks'!J446,Sheet1!$A$11:$C$1010,3,FALSE)</f>
        <v>782</v>
      </c>
      <c r="V456">
        <f ca="1">VLOOKUP('Sampling picks'!K446,Sheet1!$A$11:$C$1010,3,FALSE)</f>
        <v>720</v>
      </c>
      <c r="W456" t="e">
        <f>VLOOKUP('Sampling picks'!L446,Sheet1!$A$11:$C$1010,3,FALSE)</f>
        <v>#N/A</v>
      </c>
      <c r="X456" t="e">
        <f>VLOOKUP('Sampling picks'!M446,Sheet1!$A$11:$C$1010,3,FALSE)</f>
        <v>#N/A</v>
      </c>
      <c r="Y456" t="e">
        <f>VLOOKUP('Sampling picks'!N446,Sheet1!$A$11:$C$1010,3,FALSE)</f>
        <v>#N/A</v>
      </c>
      <c r="Z456" t="e">
        <f>VLOOKUP('Sampling picks'!O446,Sheet1!$A$11:$C$1010,3,FALSE)</f>
        <v>#N/A</v>
      </c>
      <c r="AA456" t="e">
        <f>VLOOKUP('Sampling picks'!P446,Sheet1!$A$11:$C$1010,3,FALSE)</f>
        <v>#N/A</v>
      </c>
      <c r="AB456" t="e">
        <f>VLOOKUP('Sampling picks'!Q446,Sheet1!$A$11:$C$1010,3,FALSE)</f>
        <v>#N/A</v>
      </c>
      <c r="AC456" t="e">
        <f>VLOOKUP('Sampling picks'!R446,Sheet1!$A$11:$C$1010,3,FALSE)</f>
        <v>#N/A</v>
      </c>
      <c r="AD456" t="e">
        <f>VLOOKUP('Sampling picks'!S446,Sheet1!$A$11:$C$1010,3,FALSE)</f>
        <v>#N/A</v>
      </c>
      <c r="AE456" t="e">
        <f>VLOOKUP('Sampling picks'!T446,Sheet1!$A$11:$C$1010,3,FALSE)</f>
        <v>#N/A</v>
      </c>
      <c r="AF456" t="e">
        <f>VLOOKUP('Sampling picks'!U446,Sheet1!$A$11:$C$1010,3,FALSE)</f>
        <v>#N/A</v>
      </c>
      <c r="AG456" t="e">
        <f>VLOOKUP('Sampling picks'!V446,Sheet1!$A$11:$C$1010,3,FALSE)</f>
        <v>#N/A</v>
      </c>
      <c r="AH456" t="e">
        <f>VLOOKUP('Sampling picks'!W446,Sheet1!$A$11:$C$1010,3,FALSE)</f>
        <v>#N/A</v>
      </c>
      <c r="AI456" t="e">
        <f>VLOOKUP('Sampling picks'!X446,Sheet1!$A$11:$C$1010,3,FALSE)</f>
        <v>#N/A</v>
      </c>
      <c r="AJ456" t="e">
        <f>VLOOKUP('Sampling picks'!Y446,Sheet1!$A$11:$C$1010,3,FALSE)</f>
        <v>#N/A</v>
      </c>
      <c r="AK456" t="e">
        <f>VLOOKUP('Sampling picks'!Z446,Sheet1!$A$11:$C$1010,3,FALSE)</f>
        <v>#N/A</v>
      </c>
      <c r="AL456" t="e">
        <f>VLOOKUP('Sampling picks'!AA446,Sheet1!$A$11:$C$1010,3,FALSE)</f>
        <v>#N/A</v>
      </c>
      <c r="AM456" t="e">
        <f>VLOOKUP('Sampling picks'!AB446,Sheet1!$A$11:$C$1010,3,FALSE)</f>
        <v>#N/A</v>
      </c>
      <c r="AN456" t="e">
        <f>VLOOKUP('Sampling picks'!AC446,Sheet1!$A$11:$C$1010,3,FALSE)</f>
        <v>#N/A</v>
      </c>
      <c r="AO456" t="e">
        <f>VLOOKUP('Sampling picks'!AD446,Sheet1!$A$11:$C$1010,3,FALSE)</f>
        <v>#N/A</v>
      </c>
      <c r="AP456" t="e">
        <f>VLOOKUP('Sampling picks'!AE446,Sheet1!$A$11:$C$1010,3,FALSE)</f>
        <v>#N/A</v>
      </c>
      <c r="AQ456" t="e">
        <f>VLOOKUP('Sampling picks'!AF446,Sheet1!$A$11:$C$1010,3,FALSE)</f>
        <v>#N/A</v>
      </c>
      <c r="AR456" t="e">
        <f>VLOOKUP('Sampling picks'!AG446,Sheet1!$A$11:$C$1010,3,FALSE)</f>
        <v>#N/A</v>
      </c>
      <c r="AS456" t="e">
        <f>VLOOKUP('Sampling picks'!AH446,Sheet1!$A$11:$C$1010,3,FALSE)</f>
        <v>#N/A</v>
      </c>
      <c r="AT456" t="e">
        <f>VLOOKUP('Sampling picks'!AI446,Sheet1!$A$11:$C$1010,3,FALSE)</f>
        <v>#N/A</v>
      </c>
      <c r="AU456" t="e">
        <f>VLOOKUP('Sampling picks'!AJ446,Sheet1!$A$11:$C$1010,3,FALSE)</f>
        <v>#N/A</v>
      </c>
      <c r="AV456" t="e">
        <f>VLOOKUP('Sampling picks'!AK446,Sheet1!$A$11:$C$1010,3,FALSE)</f>
        <v>#N/A</v>
      </c>
      <c r="AW456" t="e">
        <f>VLOOKUP('Sampling picks'!AL446,Sheet1!$A$11:$C$1010,3,FALSE)</f>
        <v>#N/A</v>
      </c>
      <c r="AX456" t="e">
        <f>VLOOKUP('Sampling picks'!AM446,Sheet1!$A$11:$C$1010,3,FALSE)</f>
        <v>#N/A</v>
      </c>
      <c r="AY456" t="e">
        <f>VLOOKUP('Sampling picks'!AN446,Sheet1!$A$11:$C$1010,3,FALSE)</f>
        <v>#N/A</v>
      </c>
      <c r="AZ456" t="e">
        <f>VLOOKUP('Sampling picks'!AO446,Sheet1!$A$11:$C$1010,3,FALSE)</f>
        <v>#N/A</v>
      </c>
      <c r="BA456" t="e">
        <f>VLOOKUP('Sampling picks'!AP446,Sheet1!$A$11:$C$1010,3,FALSE)</f>
        <v>#N/A</v>
      </c>
      <c r="BB456" t="e">
        <f>VLOOKUP('Sampling picks'!AQ446,Sheet1!$A$11:$C$1010,3,FALSE)</f>
        <v>#N/A</v>
      </c>
      <c r="BC456" t="e">
        <f>VLOOKUP('Sampling picks'!AR446,Sheet1!$A$11:$C$1010,3,FALSE)</f>
        <v>#N/A</v>
      </c>
      <c r="BD456" t="e">
        <f>VLOOKUP('Sampling picks'!AS446,Sheet1!$A$11:$C$1010,3,FALSE)</f>
        <v>#N/A</v>
      </c>
      <c r="BE456" t="e">
        <f>VLOOKUP('Sampling picks'!AT446,Sheet1!$A$11:$C$1010,3,FALSE)</f>
        <v>#N/A</v>
      </c>
      <c r="BF456" t="e">
        <f>VLOOKUP('Sampling picks'!AU446,Sheet1!$A$11:$C$1010,3,FALSE)</f>
        <v>#N/A</v>
      </c>
      <c r="BG456" t="e">
        <f>VLOOKUP('Sampling picks'!AV446,Sheet1!$A$11:$C$1010,3,FALSE)</f>
        <v>#N/A</v>
      </c>
      <c r="BH456" t="e">
        <f>VLOOKUP('Sampling picks'!AW446,Sheet1!$A$11:$C$1010,3,FALSE)</f>
        <v>#N/A</v>
      </c>
      <c r="BI456" t="e">
        <f>VLOOKUP('Sampling picks'!AX446,Sheet1!$A$11:$C$1010,3,FALSE)</f>
        <v>#N/A</v>
      </c>
      <c r="BJ456" t="e">
        <f>VLOOKUP('Sampling picks'!AY446,Sheet1!$A$11:$C$1010,3,FALSE)</f>
        <v>#N/A</v>
      </c>
      <c r="BK456" t="e">
        <f>VLOOKUP('Sampling picks'!AZ446,Sheet1!$A$11:$C$1010,3,FALSE)</f>
        <v>#N/A</v>
      </c>
      <c r="BL456" t="e">
        <f>VLOOKUP('Sampling picks'!BA446,Sheet1!$A$11:$C$1010,3,FALSE)</f>
        <v>#N/A</v>
      </c>
      <c r="BM456" t="e">
        <f>VLOOKUP('Sampling picks'!BB446,Sheet1!$A$11:$C$1010,3,FALSE)</f>
        <v>#N/A</v>
      </c>
      <c r="BN456" t="e">
        <f>VLOOKUP('Sampling picks'!BC446,Sheet1!$A$11:$C$1010,3,FALSE)</f>
        <v>#N/A</v>
      </c>
      <c r="BO456" t="e">
        <f>VLOOKUP('Sampling picks'!BD446,Sheet1!$A$11:$C$1010,3,FALSE)</f>
        <v>#N/A</v>
      </c>
      <c r="BP456" t="e">
        <f>VLOOKUP('Sampling picks'!BE446,Sheet1!$A$11:$C$1010,3,FALSE)</f>
        <v>#N/A</v>
      </c>
      <c r="BQ456" t="e">
        <f>VLOOKUP('Sampling picks'!BF446,Sheet1!$A$11:$C$1010,3,FALSE)</f>
        <v>#N/A</v>
      </c>
      <c r="BR456" t="e">
        <f>VLOOKUP('Sampling picks'!BG446,Sheet1!$A$11:$C$1010,3,FALSE)</f>
        <v>#N/A</v>
      </c>
      <c r="BS456" t="e">
        <f>VLOOKUP('Sampling picks'!BH446,Sheet1!$A$11:$C$1010,3,FALSE)</f>
        <v>#N/A</v>
      </c>
      <c r="BT456" t="e">
        <f>VLOOKUP('Sampling picks'!BI446,Sheet1!$A$11:$C$1010,3,FALSE)</f>
        <v>#N/A</v>
      </c>
      <c r="BU456" t="e">
        <f>VLOOKUP('Sampling picks'!BJ446,Sheet1!$A$11:$C$1010,3,FALSE)</f>
        <v>#N/A</v>
      </c>
      <c r="BV456" t="e">
        <f>VLOOKUP('Sampling picks'!BK446,Sheet1!$A$11:$C$1010,3,FALSE)</f>
        <v>#N/A</v>
      </c>
      <c r="BW456" t="e">
        <f>VLOOKUP('Sampling picks'!BL446,Sheet1!$A$11:$C$1010,3,FALSE)</f>
        <v>#N/A</v>
      </c>
      <c r="BX456" t="e">
        <f>VLOOKUP('Sampling picks'!BM446,Sheet1!$A$11:$C$1010,3,FALSE)</f>
        <v>#N/A</v>
      </c>
      <c r="BY456" t="e">
        <f>VLOOKUP('Sampling picks'!BN446,Sheet1!$A$11:$C$1010,3,FALSE)</f>
        <v>#N/A</v>
      </c>
      <c r="BZ456" t="e">
        <f>VLOOKUP('Sampling picks'!BO446,Sheet1!$A$11:$C$1010,3,FALSE)</f>
        <v>#N/A</v>
      </c>
      <c r="CA456" t="e">
        <f>VLOOKUP('Sampling picks'!BP446,Sheet1!$A$11:$C$1010,3,FALSE)</f>
        <v>#N/A</v>
      </c>
      <c r="CB456" t="e">
        <f>VLOOKUP('Sampling picks'!BQ446,Sheet1!$A$11:$C$1010,3,FALSE)</f>
        <v>#N/A</v>
      </c>
      <c r="CC456" t="e">
        <f>VLOOKUP('Sampling picks'!BR446,Sheet1!$A$11:$C$1010,3,FALSE)</f>
        <v>#N/A</v>
      </c>
      <c r="CD456" t="e">
        <f>VLOOKUP('Sampling picks'!BS446,Sheet1!$A$11:$C$1010,3,FALSE)</f>
        <v>#N/A</v>
      </c>
      <c r="CE456" t="e">
        <f>VLOOKUP('Sampling picks'!BT446,Sheet1!$A$11:$C$1010,3,FALSE)</f>
        <v>#N/A</v>
      </c>
      <c r="CF456" t="e">
        <f>VLOOKUP('Sampling picks'!BU446,Sheet1!$A$11:$C$1010,3,FALSE)</f>
        <v>#N/A</v>
      </c>
      <c r="CG456" t="e">
        <f>VLOOKUP('Sampling picks'!BV446,Sheet1!$A$11:$C$1010,3,FALSE)</f>
        <v>#N/A</v>
      </c>
      <c r="CH456" t="e">
        <f>VLOOKUP('Sampling picks'!BW446,Sheet1!$A$11:$C$1010,3,FALSE)</f>
        <v>#N/A</v>
      </c>
      <c r="CI456" t="e">
        <f>VLOOKUP('Sampling picks'!BX446,Sheet1!$A$11:$C$1010,3,FALSE)</f>
        <v>#N/A</v>
      </c>
      <c r="CJ456" t="e">
        <f>VLOOKUP('Sampling picks'!BY446,Sheet1!$A$11:$C$1010,3,FALSE)</f>
        <v>#N/A</v>
      </c>
      <c r="CK456" t="e">
        <f>VLOOKUP('Sampling picks'!BZ446,Sheet1!$A$11:$C$1010,3,FALSE)</f>
        <v>#N/A</v>
      </c>
      <c r="CL456" t="e">
        <f>VLOOKUP('Sampling picks'!CA446,Sheet1!$A$11:$C$1010,3,FALSE)</f>
        <v>#N/A</v>
      </c>
      <c r="CM456" t="e">
        <f>VLOOKUP('Sampling picks'!CB446,Sheet1!$A$11:$C$1010,3,FALSE)</f>
        <v>#N/A</v>
      </c>
      <c r="CN456" t="e">
        <f>VLOOKUP('Sampling picks'!CC446,Sheet1!$A$11:$C$1010,3,FALSE)</f>
        <v>#N/A</v>
      </c>
      <c r="CO456" t="e">
        <f>VLOOKUP('Sampling picks'!CD446,Sheet1!$A$11:$C$1010,3,FALSE)</f>
        <v>#N/A</v>
      </c>
      <c r="CP456" t="e">
        <f>VLOOKUP('Sampling picks'!CE446,Sheet1!$A$11:$C$1010,3,FALSE)</f>
        <v>#N/A</v>
      </c>
      <c r="CQ456" t="e">
        <f>VLOOKUP('Sampling picks'!CF446,Sheet1!$A$11:$C$1010,3,FALSE)</f>
        <v>#N/A</v>
      </c>
      <c r="CR456" t="e">
        <f>VLOOKUP('Sampling picks'!CG446,Sheet1!$A$11:$C$1010,3,FALSE)</f>
        <v>#N/A</v>
      </c>
      <c r="CS456" t="e">
        <f>VLOOKUP('Sampling picks'!CH446,Sheet1!$A$11:$C$1010,3,FALSE)</f>
        <v>#N/A</v>
      </c>
      <c r="CT456" t="e">
        <f>VLOOKUP('Sampling picks'!CI446,Sheet1!$A$11:$C$1010,3,FALSE)</f>
        <v>#N/A</v>
      </c>
      <c r="CU456" t="e">
        <f>VLOOKUP('Sampling picks'!CJ446,Sheet1!$A$11:$C$1010,3,FALSE)</f>
        <v>#N/A</v>
      </c>
      <c r="CV456" t="e">
        <f>VLOOKUP('Sampling picks'!CK446,Sheet1!$A$11:$C$1010,3,FALSE)</f>
        <v>#N/A</v>
      </c>
      <c r="CW456" t="e">
        <f>VLOOKUP('Sampling picks'!CL446,Sheet1!$A$11:$C$1010,3,FALSE)</f>
        <v>#N/A</v>
      </c>
      <c r="CX456" t="e">
        <f>VLOOKUP('Sampling picks'!CM446,Sheet1!$A$11:$C$1010,3,FALSE)</f>
        <v>#N/A</v>
      </c>
      <c r="CY456" t="e">
        <f>VLOOKUP('Sampling picks'!CN446,Sheet1!$A$11:$C$1010,3,FALSE)</f>
        <v>#N/A</v>
      </c>
      <c r="CZ456" t="e">
        <f>VLOOKUP('Sampling picks'!CO446,Sheet1!$A$11:$C$1010,3,FALSE)</f>
        <v>#N/A</v>
      </c>
      <c r="DA456" t="e">
        <f>VLOOKUP('Sampling picks'!CP446,Sheet1!$A$11:$C$1010,3,FALSE)</f>
        <v>#N/A</v>
      </c>
      <c r="DB456" t="e">
        <f>VLOOKUP('Sampling picks'!CQ446,Sheet1!$A$11:$C$1010,3,FALSE)</f>
        <v>#N/A</v>
      </c>
      <c r="DC456" t="e">
        <f>VLOOKUP('Sampling picks'!CR446,Sheet1!$A$11:$C$1010,3,FALSE)</f>
        <v>#N/A</v>
      </c>
      <c r="DD456" t="e">
        <f>VLOOKUP('Sampling picks'!CS446,Sheet1!$A$11:$C$1010,3,FALSE)</f>
        <v>#N/A</v>
      </c>
      <c r="DE456" t="e">
        <f>VLOOKUP('Sampling picks'!CT446,Sheet1!$A$11:$C$1010,3,FALSE)</f>
        <v>#N/A</v>
      </c>
      <c r="DF456" t="e">
        <f>VLOOKUP('Sampling picks'!CU446,Sheet1!$A$11:$C$1010,3,FALSE)</f>
        <v>#N/A</v>
      </c>
      <c r="DG456" t="e">
        <f>VLOOKUP('Sampling picks'!CV446,Sheet1!$A$11:$C$1010,3,FALSE)</f>
        <v>#N/A</v>
      </c>
      <c r="DH456" t="e">
        <f>VLOOKUP('Sampling picks'!CW446,Sheet1!$A$11:$C$1010,3,FALSE)</f>
        <v>#N/A</v>
      </c>
      <c r="DI456" t="e">
        <f>VLOOKUP('Sampling picks'!CX446,Sheet1!$A$11:$C$1010,3,FALSE)</f>
        <v>#N/A</v>
      </c>
      <c r="DJ456" t="e">
        <f>VLOOKUP('Sampling picks'!CY446,Sheet1!$A$11:$C$1010,3,FALSE)</f>
        <v>#N/A</v>
      </c>
    </row>
    <row r="457" spans="1:114" x14ac:dyDescent="0.3">
      <c r="A457">
        <v>447</v>
      </c>
      <c r="B457" s="1">
        <f t="shared" ca="1" si="35"/>
        <v>829</v>
      </c>
      <c r="C457" s="1">
        <f t="shared" ca="1" si="35"/>
        <v>824</v>
      </c>
      <c r="H457" t="str">
        <f t="shared" ca="1" si="31"/>
        <v>do not reject</v>
      </c>
      <c r="I457">
        <f t="shared" ca="1" si="32"/>
        <v>0.18038515828513746</v>
      </c>
      <c r="J457">
        <f t="shared" ca="1" si="33"/>
        <v>0.91389824378866091</v>
      </c>
      <c r="K457">
        <f t="shared" ca="1" si="34"/>
        <v>828.9</v>
      </c>
      <c r="L457" t="s">
        <v>473</v>
      </c>
      <c r="M457">
        <f ca="1">VLOOKUP('Sampling picks'!B447,Sheet1!$A$11:$C$1010,3,FALSE)</f>
        <v>791</v>
      </c>
      <c r="N457">
        <f ca="1">VLOOKUP('Sampling picks'!C447,Sheet1!$A$11:$C$1010,3,FALSE)</f>
        <v>949</v>
      </c>
      <c r="O457">
        <f ca="1">VLOOKUP('Sampling picks'!D447,Sheet1!$A$11:$C$1010,3,FALSE)</f>
        <v>825</v>
      </c>
      <c r="P457">
        <f ca="1">VLOOKUP('Sampling picks'!E447,Sheet1!$A$11:$C$1010,3,FALSE)</f>
        <v>892</v>
      </c>
      <c r="Q457">
        <f ca="1">VLOOKUP('Sampling picks'!F447,Sheet1!$A$11:$C$1010,3,FALSE)</f>
        <v>887</v>
      </c>
      <c r="R457">
        <f ca="1">VLOOKUP('Sampling picks'!G447,Sheet1!$A$11:$C$1010,3,FALSE)</f>
        <v>771</v>
      </c>
      <c r="S457">
        <f ca="1">VLOOKUP('Sampling picks'!H447,Sheet1!$A$11:$C$1010,3,FALSE)</f>
        <v>807</v>
      </c>
      <c r="T457">
        <f ca="1">VLOOKUP('Sampling picks'!I447,Sheet1!$A$11:$C$1010,3,FALSE)</f>
        <v>774</v>
      </c>
      <c r="U457">
        <f ca="1">VLOOKUP('Sampling picks'!J447,Sheet1!$A$11:$C$1010,3,FALSE)</f>
        <v>687</v>
      </c>
      <c r="V457">
        <f ca="1">VLOOKUP('Sampling picks'!K447,Sheet1!$A$11:$C$1010,3,FALSE)</f>
        <v>906</v>
      </c>
      <c r="W457" t="e">
        <f>VLOOKUP('Sampling picks'!L447,Sheet1!$A$11:$C$1010,3,FALSE)</f>
        <v>#N/A</v>
      </c>
      <c r="X457" t="e">
        <f>VLOOKUP('Sampling picks'!M447,Sheet1!$A$11:$C$1010,3,FALSE)</f>
        <v>#N/A</v>
      </c>
      <c r="Y457" t="e">
        <f>VLOOKUP('Sampling picks'!N447,Sheet1!$A$11:$C$1010,3,FALSE)</f>
        <v>#N/A</v>
      </c>
      <c r="Z457" t="e">
        <f>VLOOKUP('Sampling picks'!O447,Sheet1!$A$11:$C$1010,3,FALSE)</f>
        <v>#N/A</v>
      </c>
      <c r="AA457" t="e">
        <f>VLOOKUP('Sampling picks'!P447,Sheet1!$A$11:$C$1010,3,FALSE)</f>
        <v>#N/A</v>
      </c>
      <c r="AB457" t="e">
        <f>VLOOKUP('Sampling picks'!Q447,Sheet1!$A$11:$C$1010,3,FALSE)</f>
        <v>#N/A</v>
      </c>
      <c r="AC457" t="e">
        <f>VLOOKUP('Sampling picks'!R447,Sheet1!$A$11:$C$1010,3,FALSE)</f>
        <v>#N/A</v>
      </c>
      <c r="AD457" t="e">
        <f>VLOOKUP('Sampling picks'!S447,Sheet1!$A$11:$C$1010,3,FALSE)</f>
        <v>#N/A</v>
      </c>
      <c r="AE457" t="e">
        <f>VLOOKUP('Sampling picks'!T447,Sheet1!$A$11:$C$1010,3,FALSE)</f>
        <v>#N/A</v>
      </c>
      <c r="AF457" t="e">
        <f>VLOOKUP('Sampling picks'!U447,Sheet1!$A$11:$C$1010,3,FALSE)</f>
        <v>#N/A</v>
      </c>
      <c r="AG457" t="e">
        <f>VLOOKUP('Sampling picks'!V447,Sheet1!$A$11:$C$1010,3,FALSE)</f>
        <v>#N/A</v>
      </c>
      <c r="AH457" t="e">
        <f>VLOOKUP('Sampling picks'!W447,Sheet1!$A$11:$C$1010,3,FALSE)</f>
        <v>#N/A</v>
      </c>
      <c r="AI457" t="e">
        <f>VLOOKUP('Sampling picks'!X447,Sheet1!$A$11:$C$1010,3,FALSE)</f>
        <v>#N/A</v>
      </c>
      <c r="AJ457" t="e">
        <f>VLOOKUP('Sampling picks'!Y447,Sheet1!$A$11:$C$1010,3,FALSE)</f>
        <v>#N/A</v>
      </c>
      <c r="AK457" t="e">
        <f>VLOOKUP('Sampling picks'!Z447,Sheet1!$A$11:$C$1010,3,FALSE)</f>
        <v>#N/A</v>
      </c>
      <c r="AL457" t="e">
        <f>VLOOKUP('Sampling picks'!AA447,Sheet1!$A$11:$C$1010,3,FALSE)</f>
        <v>#N/A</v>
      </c>
      <c r="AM457" t="e">
        <f>VLOOKUP('Sampling picks'!AB447,Sheet1!$A$11:$C$1010,3,FALSE)</f>
        <v>#N/A</v>
      </c>
      <c r="AN457" t="e">
        <f>VLOOKUP('Sampling picks'!AC447,Sheet1!$A$11:$C$1010,3,FALSE)</f>
        <v>#N/A</v>
      </c>
      <c r="AO457" t="e">
        <f>VLOOKUP('Sampling picks'!AD447,Sheet1!$A$11:$C$1010,3,FALSE)</f>
        <v>#N/A</v>
      </c>
      <c r="AP457" t="e">
        <f>VLOOKUP('Sampling picks'!AE447,Sheet1!$A$11:$C$1010,3,FALSE)</f>
        <v>#N/A</v>
      </c>
      <c r="AQ457" t="e">
        <f>VLOOKUP('Sampling picks'!AF447,Sheet1!$A$11:$C$1010,3,FALSE)</f>
        <v>#N/A</v>
      </c>
      <c r="AR457" t="e">
        <f>VLOOKUP('Sampling picks'!AG447,Sheet1!$A$11:$C$1010,3,FALSE)</f>
        <v>#N/A</v>
      </c>
      <c r="AS457" t="e">
        <f>VLOOKUP('Sampling picks'!AH447,Sheet1!$A$11:$C$1010,3,FALSE)</f>
        <v>#N/A</v>
      </c>
      <c r="AT457" t="e">
        <f>VLOOKUP('Sampling picks'!AI447,Sheet1!$A$11:$C$1010,3,FALSE)</f>
        <v>#N/A</v>
      </c>
      <c r="AU457" t="e">
        <f>VLOOKUP('Sampling picks'!AJ447,Sheet1!$A$11:$C$1010,3,FALSE)</f>
        <v>#N/A</v>
      </c>
      <c r="AV457" t="e">
        <f>VLOOKUP('Sampling picks'!AK447,Sheet1!$A$11:$C$1010,3,FALSE)</f>
        <v>#N/A</v>
      </c>
      <c r="AW457" t="e">
        <f>VLOOKUP('Sampling picks'!AL447,Sheet1!$A$11:$C$1010,3,FALSE)</f>
        <v>#N/A</v>
      </c>
      <c r="AX457" t="e">
        <f>VLOOKUP('Sampling picks'!AM447,Sheet1!$A$11:$C$1010,3,FALSE)</f>
        <v>#N/A</v>
      </c>
      <c r="AY457" t="e">
        <f>VLOOKUP('Sampling picks'!AN447,Sheet1!$A$11:$C$1010,3,FALSE)</f>
        <v>#N/A</v>
      </c>
      <c r="AZ457" t="e">
        <f>VLOOKUP('Sampling picks'!AO447,Sheet1!$A$11:$C$1010,3,FALSE)</f>
        <v>#N/A</v>
      </c>
      <c r="BA457" t="e">
        <f>VLOOKUP('Sampling picks'!AP447,Sheet1!$A$11:$C$1010,3,FALSE)</f>
        <v>#N/A</v>
      </c>
      <c r="BB457" t="e">
        <f>VLOOKUP('Sampling picks'!AQ447,Sheet1!$A$11:$C$1010,3,FALSE)</f>
        <v>#N/A</v>
      </c>
      <c r="BC457" t="e">
        <f>VLOOKUP('Sampling picks'!AR447,Sheet1!$A$11:$C$1010,3,FALSE)</f>
        <v>#N/A</v>
      </c>
      <c r="BD457" t="e">
        <f>VLOOKUP('Sampling picks'!AS447,Sheet1!$A$11:$C$1010,3,FALSE)</f>
        <v>#N/A</v>
      </c>
      <c r="BE457" t="e">
        <f>VLOOKUP('Sampling picks'!AT447,Sheet1!$A$11:$C$1010,3,FALSE)</f>
        <v>#N/A</v>
      </c>
      <c r="BF457" t="e">
        <f>VLOOKUP('Sampling picks'!AU447,Sheet1!$A$11:$C$1010,3,FALSE)</f>
        <v>#N/A</v>
      </c>
      <c r="BG457" t="e">
        <f>VLOOKUP('Sampling picks'!AV447,Sheet1!$A$11:$C$1010,3,FALSE)</f>
        <v>#N/A</v>
      </c>
      <c r="BH457" t="e">
        <f>VLOOKUP('Sampling picks'!AW447,Sheet1!$A$11:$C$1010,3,FALSE)</f>
        <v>#N/A</v>
      </c>
      <c r="BI457" t="e">
        <f>VLOOKUP('Sampling picks'!AX447,Sheet1!$A$11:$C$1010,3,FALSE)</f>
        <v>#N/A</v>
      </c>
      <c r="BJ457" t="e">
        <f>VLOOKUP('Sampling picks'!AY447,Sheet1!$A$11:$C$1010,3,FALSE)</f>
        <v>#N/A</v>
      </c>
      <c r="BK457" t="e">
        <f>VLOOKUP('Sampling picks'!AZ447,Sheet1!$A$11:$C$1010,3,FALSE)</f>
        <v>#N/A</v>
      </c>
      <c r="BL457" t="e">
        <f>VLOOKUP('Sampling picks'!BA447,Sheet1!$A$11:$C$1010,3,FALSE)</f>
        <v>#N/A</v>
      </c>
      <c r="BM457" t="e">
        <f>VLOOKUP('Sampling picks'!BB447,Sheet1!$A$11:$C$1010,3,FALSE)</f>
        <v>#N/A</v>
      </c>
      <c r="BN457" t="e">
        <f>VLOOKUP('Sampling picks'!BC447,Sheet1!$A$11:$C$1010,3,FALSE)</f>
        <v>#N/A</v>
      </c>
      <c r="BO457" t="e">
        <f>VLOOKUP('Sampling picks'!BD447,Sheet1!$A$11:$C$1010,3,FALSE)</f>
        <v>#N/A</v>
      </c>
      <c r="BP457" t="e">
        <f>VLOOKUP('Sampling picks'!BE447,Sheet1!$A$11:$C$1010,3,FALSE)</f>
        <v>#N/A</v>
      </c>
      <c r="BQ457" t="e">
        <f>VLOOKUP('Sampling picks'!BF447,Sheet1!$A$11:$C$1010,3,FALSE)</f>
        <v>#N/A</v>
      </c>
      <c r="BR457" t="e">
        <f>VLOOKUP('Sampling picks'!BG447,Sheet1!$A$11:$C$1010,3,FALSE)</f>
        <v>#N/A</v>
      </c>
      <c r="BS457" t="e">
        <f>VLOOKUP('Sampling picks'!BH447,Sheet1!$A$11:$C$1010,3,FALSE)</f>
        <v>#N/A</v>
      </c>
      <c r="BT457" t="e">
        <f>VLOOKUP('Sampling picks'!BI447,Sheet1!$A$11:$C$1010,3,FALSE)</f>
        <v>#N/A</v>
      </c>
      <c r="BU457" t="e">
        <f>VLOOKUP('Sampling picks'!BJ447,Sheet1!$A$11:$C$1010,3,FALSE)</f>
        <v>#N/A</v>
      </c>
      <c r="BV457" t="e">
        <f>VLOOKUP('Sampling picks'!BK447,Sheet1!$A$11:$C$1010,3,FALSE)</f>
        <v>#N/A</v>
      </c>
      <c r="BW457" t="e">
        <f>VLOOKUP('Sampling picks'!BL447,Sheet1!$A$11:$C$1010,3,FALSE)</f>
        <v>#N/A</v>
      </c>
      <c r="BX457" t="e">
        <f>VLOOKUP('Sampling picks'!BM447,Sheet1!$A$11:$C$1010,3,FALSE)</f>
        <v>#N/A</v>
      </c>
      <c r="BY457" t="e">
        <f>VLOOKUP('Sampling picks'!BN447,Sheet1!$A$11:$C$1010,3,FALSE)</f>
        <v>#N/A</v>
      </c>
      <c r="BZ457" t="e">
        <f>VLOOKUP('Sampling picks'!BO447,Sheet1!$A$11:$C$1010,3,FALSE)</f>
        <v>#N/A</v>
      </c>
      <c r="CA457" t="e">
        <f>VLOOKUP('Sampling picks'!BP447,Sheet1!$A$11:$C$1010,3,FALSE)</f>
        <v>#N/A</v>
      </c>
      <c r="CB457" t="e">
        <f>VLOOKUP('Sampling picks'!BQ447,Sheet1!$A$11:$C$1010,3,FALSE)</f>
        <v>#N/A</v>
      </c>
      <c r="CC457" t="e">
        <f>VLOOKUP('Sampling picks'!BR447,Sheet1!$A$11:$C$1010,3,FALSE)</f>
        <v>#N/A</v>
      </c>
      <c r="CD457" t="e">
        <f>VLOOKUP('Sampling picks'!BS447,Sheet1!$A$11:$C$1010,3,FALSE)</f>
        <v>#N/A</v>
      </c>
      <c r="CE457" t="e">
        <f>VLOOKUP('Sampling picks'!BT447,Sheet1!$A$11:$C$1010,3,FALSE)</f>
        <v>#N/A</v>
      </c>
      <c r="CF457" t="e">
        <f>VLOOKUP('Sampling picks'!BU447,Sheet1!$A$11:$C$1010,3,FALSE)</f>
        <v>#N/A</v>
      </c>
      <c r="CG457" t="e">
        <f>VLOOKUP('Sampling picks'!BV447,Sheet1!$A$11:$C$1010,3,FALSE)</f>
        <v>#N/A</v>
      </c>
      <c r="CH457" t="e">
        <f>VLOOKUP('Sampling picks'!BW447,Sheet1!$A$11:$C$1010,3,FALSE)</f>
        <v>#N/A</v>
      </c>
      <c r="CI457" t="e">
        <f>VLOOKUP('Sampling picks'!BX447,Sheet1!$A$11:$C$1010,3,FALSE)</f>
        <v>#N/A</v>
      </c>
      <c r="CJ457" t="e">
        <f>VLOOKUP('Sampling picks'!BY447,Sheet1!$A$11:$C$1010,3,FALSE)</f>
        <v>#N/A</v>
      </c>
      <c r="CK457" t="e">
        <f>VLOOKUP('Sampling picks'!BZ447,Sheet1!$A$11:$C$1010,3,FALSE)</f>
        <v>#N/A</v>
      </c>
      <c r="CL457" t="e">
        <f>VLOOKUP('Sampling picks'!CA447,Sheet1!$A$11:$C$1010,3,FALSE)</f>
        <v>#N/A</v>
      </c>
      <c r="CM457" t="e">
        <f>VLOOKUP('Sampling picks'!CB447,Sheet1!$A$11:$C$1010,3,FALSE)</f>
        <v>#N/A</v>
      </c>
      <c r="CN457" t="e">
        <f>VLOOKUP('Sampling picks'!CC447,Sheet1!$A$11:$C$1010,3,FALSE)</f>
        <v>#N/A</v>
      </c>
      <c r="CO457" t="e">
        <f>VLOOKUP('Sampling picks'!CD447,Sheet1!$A$11:$C$1010,3,FALSE)</f>
        <v>#N/A</v>
      </c>
      <c r="CP457" t="e">
        <f>VLOOKUP('Sampling picks'!CE447,Sheet1!$A$11:$C$1010,3,FALSE)</f>
        <v>#N/A</v>
      </c>
      <c r="CQ457" t="e">
        <f>VLOOKUP('Sampling picks'!CF447,Sheet1!$A$11:$C$1010,3,FALSE)</f>
        <v>#N/A</v>
      </c>
      <c r="CR457" t="e">
        <f>VLOOKUP('Sampling picks'!CG447,Sheet1!$A$11:$C$1010,3,FALSE)</f>
        <v>#N/A</v>
      </c>
      <c r="CS457" t="e">
        <f>VLOOKUP('Sampling picks'!CH447,Sheet1!$A$11:$C$1010,3,FALSE)</f>
        <v>#N/A</v>
      </c>
      <c r="CT457" t="e">
        <f>VLOOKUP('Sampling picks'!CI447,Sheet1!$A$11:$C$1010,3,FALSE)</f>
        <v>#N/A</v>
      </c>
      <c r="CU457" t="e">
        <f>VLOOKUP('Sampling picks'!CJ447,Sheet1!$A$11:$C$1010,3,FALSE)</f>
        <v>#N/A</v>
      </c>
      <c r="CV457" t="e">
        <f>VLOOKUP('Sampling picks'!CK447,Sheet1!$A$11:$C$1010,3,FALSE)</f>
        <v>#N/A</v>
      </c>
      <c r="CW457" t="e">
        <f>VLOOKUP('Sampling picks'!CL447,Sheet1!$A$11:$C$1010,3,FALSE)</f>
        <v>#N/A</v>
      </c>
      <c r="CX457" t="e">
        <f>VLOOKUP('Sampling picks'!CM447,Sheet1!$A$11:$C$1010,3,FALSE)</f>
        <v>#N/A</v>
      </c>
      <c r="CY457" t="e">
        <f>VLOOKUP('Sampling picks'!CN447,Sheet1!$A$11:$C$1010,3,FALSE)</f>
        <v>#N/A</v>
      </c>
      <c r="CZ457" t="e">
        <f>VLOOKUP('Sampling picks'!CO447,Sheet1!$A$11:$C$1010,3,FALSE)</f>
        <v>#N/A</v>
      </c>
      <c r="DA457" t="e">
        <f>VLOOKUP('Sampling picks'!CP447,Sheet1!$A$11:$C$1010,3,FALSE)</f>
        <v>#N/A</v>
      </c>
      <c r="DB457" t="e">
        <f>VLOOKUP('Sampling picks'!CQ447,Sheet1!$A$11:$C$1010,3,FALSE)</f>
        <v>#N/A</v>
      </c>
      <c r="DC457" t="e">
        <f>VLOOKUP('Sampling picks'!CR447,Sheet1!$A$11:$C$1010,3,FALSE)</f>
        <v>#N/A</v>
      </c>
      <c r="DD457" t="e">
        <f>VLOOKUP('Sampling picks'!CS447,Sheet1!$A$11:$C$1010,3,FALSE)</f>
        <v>#N/A</v>
      </c>
      <c r="DE457" t="e">
        <f>VLOOKUP('Sampling picks'!CT447,Sheet1!$A$11:$C$1010,3,FALSE)</f>
        <v>#N/A</v>
      </c>
      <c r="DF457" t="e">
        <f>VLOOKUP('Sampling picks'!CU447,Sheet1!$A$11:$C$1010,3,FALSE)</f>
        <v>#N/A</v>
      </c>
      <c r="DG457" t="e">
        <f>VLOOKUP('Sampling picks'!CV447,Sheet1!$A$11:$C$1010,3,FALSE)</f>
        <v>#N/A</v>
      </c>
      <c r="DH457" t="e">
        <f>VLOOKUP('Sampling picks'!CW447,Sheet1!$A$11:$C$1010,3,FALSE)</f>
        <v>#N/A</v>
      </c>
      <c r="DI457" t="e">
        <f>VLOOKUP('Sampling picks'!CX447,Sheet1!$A$11:$C$1010,3,FALSE)</f>
        <v>#N/A</v>
      </c>
      <c r="DJ457" t="e">
        <f>VLOOKUP('Sampling picks'!CY447,Sheet1!$A$11:$C$1010,3,FALSE)</f>
        <v>#N/A</v>
      </c>
    </row>
    <row r="458" spans="1:114" x14ac:dyDescent="0.3">
      <c r="A458">
        <v>448</v>
      </c>
      <c r="B458" s="1">
        <f t="shared" ca="1" si="35"/>
        <v>721</v>
      </c>
      <c r="C458" s="1">
        <f t="shared" ca="1" si="35"/>
        <v>750</v>
      </c>
      <c r="H458" t="str">
        <f t="shared" ca="1" si="31"/>
        <v>reject</v>
      </c>
      <c r="I458">
        <f t="shared" ca="1" si="32"/>
        <v>6.353541092090631E-3</v>
      </c>
      <c r="J458">
        <f t="shared" ca="1" si="33"/>
        <v>2.4918747962126817</v>
      </c>
      <c r="K458">
        <f t="shared" ca="1" si="34"/>
        <v>878.8</v>
      </c>
      <c r="L458" t="s">
        <v>474</v>
      </c>
      <c r="M458">
        <f ca="1">VLOOKUP('Sampling picks'!B448,Sheet1!$A$11:$C$1010,3,FALSE)</f>
        <v>829</v>
      </c>
      <c r="N458">
        <f ca="1">VLOOKUP('Sampling picks'!C448,Sheet1!$A$11:$C$1010,3,FALSE)</f>
        <v>834</v>
      </c>
      <c r="O458">
        <f ca="1">VLOOKUP('Sampling picks'!D448,Sheet1!$A$11:$C$1010,3,FALSE)</f>
        <v>842</v>
      </c>
      <c r="P458">
        <f ca="1">VLOOKUP('Sampling picks'!E448,Sheet1!$A$11:$C$1010,3,FALSE)</f>
        <v>1020</v>
      </c>
      <c r="Q458">
        <f ca="1">VLOOKUP('Sampling picks'!F448,Sheet1!$A$11:$C$1010,3,FALSE)</f>
        <v>709</v>
      </c>
      <c r="R458">
        <f ca="1">VLOOKUP('Sampling picks'!G448,Sheet1!$A$11:$C$1010,3,FALSE)</f>
        <v>850</v>
      </c>
      <c r="S458">
        <f ca="1">VLOOKUP('Sampling picks'!H448,Sheet1!$A$11:$C$1010,3,FALSE)</f>
        <v>982</v>
      </c>
      <c r="T458">
        <f ca="1">VLOOKUP('Sampling picks'!I448,Sheet1!$A$11:$C$1010,3,FALSE)</f>
        <v>899</v>
      </c>
      <c r="U458">
        <f ca="1">VLOOKUP('Sampling picks'!J448,Sheet1!$A$11:$C$1010,3,FALSE)</f>
        <v>839</v>
      </c>
      <c r="V458">
        <f ca="1">VLOOKUP('Sampling picks'!K448,Sheet1!$A$11:$C$1010,3,FALSE)</f>
        <v>984</v>
      </c>
      <c r="W458" t="e">
        <f>VLOOKUP('Sampling picks'!L448,Sheet1!$A$11:$C$1010,3,FALSE)</f>
        <v>#N/A</v>
      </c>
      <c r="X458" t="e">
        <f>VLOOKUP('Sampling picks'!M448,Sheet1!$A$11:$C$1010,3,FALSE)</f>
        <v>#N/A</v>
      </c>
      <c r="Y458" t="e">
        <f>VLOOKUP('Sampling picks'!N448,Sheet1!$A$11:$C$1010,3,FALSE)</f>
        <v>#N/A</v>
      </c>
      <c r="Z458" t="e">
        <f>VLOOKUP('Sampling picks'!O448,Sheet1!$A$11:$C$1010,3,FALSE)</f>
        <v>#N/A</v>
      </c>
      <c r="AA458" t="e">
        <f>VLOOKUP('Sampling picks'!P448,Sheet1!$A$11:$C$1010,3,FALSE)</f>
        <v>#N/A</v>
      </c>
      <c r="AB458" t="e">
        <f>VLOOKUP('Sampling picks'!Q448,Sheet1!$A$11:$C$1010,3,FALSE)</f>
        <v>#N/A</v>
      </c>
      <c r="AC458" t="e">
        <f>VLOOKUP('Sampling picks'!R448,Sheet1!$A$11:$C$1010,3,FALSE)</f>
        <v>#N/A</v>
      </c>
      <c r="AD458" t="e">
        <f>VLOOKUP('Sampling picks'!S448,Sheet1!$A$11:$C$1010,3,FALSE)</f>
        <v>#N/A</v>
      </c>
      <c r="AE458" t="e">
        <f>VLOOKUP('Sampling picks'!T448,Sheet1!$A$11:$C$1010,3,FALSE)</f>
        <v>#N/A</v>
      </c>
      <c r="AF458" t="e">
        <f>VLOOKUP('Sampling picks'!U448,Sheet1!$A$11:$C$1010,3,FALSE)</f>
        <v>#N/A</v>
      </c>
      <c r="AG458" t="e">
        <f>VLOOKUP('Sampling picks'!V448,Sheet1!$A$11:$C$1010,3,FALSE)</f>
        <v>#N/A</v>
      </c>
      <c r="AH458" t="e">
        <f>VLOOKUP('Sampling picks'!W448,Sheet1!$A$11:$C$1010,3,FALSE)</f>
        <v>#N/A</v>
      </c>
      <c r="AI458" t="e">
        <f>VLOOKUP('Sampling picks'!X448,Sheet1!$A$11:$C$1010,3,FALSE)</f>
        <v>#N/A</v>
      </c>
      <c r="AJ458" t="e">
        <f>VLOOKUP('Sampling picks'!Y448,Sheet1!$A$11:$C$1010,3,FALSE)</f>
        <v>#N/A</v>
      </c>
      <c r="AK458" t="e">
        <f>VLOOKUP('Sampling picks'!Z448,Sheet1!$A$11:$C$1010,3,FALSE)</f>
        <v>#N/A</v>
      </c>
      <c r="AL458" t="e">
        <f>VLOOKUP('Sampling picks'!AA448,Sheet1!$A$11:$C$1010,3,FALSE)</f>
        <v>#N/A</v>
      </c>
      <c r="AM458" t="e">
        <f>VLOOKUP('Sampling picks'!AB448,Sheet1!$A$11:$C$1010,3,FALSE)</f>
        <v>#N/A</v>
      </c>
      <c r="AN458" t="e">
        <f>VLOOKUP('Sampling picks'!AC448,Sheet1!$A$11:$C$1010,3,FALSE)</f>
        <v>#N/A</v>
      </c>
      <c r="AO458" t="e">
        <f>VLOOKUP('Sampling picks'!AD448,Sheet1!$A$11:$C$1010,3,FALSE)</f>
        <v>#N/A</v>
      </c>
      <c r="AP458" t="e">
        <f>VLOOKUP('Sampling picks'!AE448,Sheet1!$A$11:$C$1010,3,FALSE)</f>
        <v>#N/A</v>
      </c>
      <c r="AQ458" t="e">
        <f>VLOOKUP('Sampling picks'!AF448,Sheet1!$A$11:$C$1010,3,FALSE)</f>
        <v>#N/A</v>
      </c>
      <c r="AR458" t="e">
        <f>VLOOKUP('Sampling picks'!AG448,Sheet1!$A$11:$C$1010,3,FALSE)</f>
        <v>#N/A</v>
      </c>
      <c r="AS458" t="e">
        <f>VLOOKUP('Sampling picks'!AH448,Sheet1!$A$11:$C$1010,3,FALSE)</f>
        <v>#N/A</v>
      </c>
      <c r="AT458" t="e">
        <f>VLOOKUP('Sampling picks'!AI448,Sheet1!$A$11:$C$1010,3,FALSE)</f>
        <v>#N/A</v>
      </c>
      <c r="AU458" t="e">
        <f>VLOOKUP('Sampling picks'!AJ448,Sheet1!$A$11:$C$1010,3,FALSE)</f>
        <v>#N/A</v>
      </c>
      <c r="AV458" t="e">
        <f>VLOOKUP('Sampling picks'!AK448,Sheet1!$A$11:$C$1010,3,FALSE)</f>
        <v>#N/A</v>
      </c>
      <c r="AW458" t="e">
        <f>VLOOKUP('Sampling picks'!AL448,Sheet1!$A$11:$C$1010,3,FALSE)</f>
        <v>#N/A</v>
      </c>
      <c r="AX458" t="e">
        <f>VLOOKUP('Sampling picks'!AM448,Sheet1!$A$11:$C$1010,3,FALSE)</f>
        <v>#N/A</v>
      </c>
      <c r="AY458" t="e">
        <f>VLOOKUP('Sampling picks'!AN448,Sheet1!$A$11:$C$1010,3,FALSE)</f>
        <v>#N/A</v>
      </c>
      <c r="AZ458" t="e">
        <f>VLOOKUP('Sampling picks'!AO448,Sheet1!$A$11:$C$1010,3,FALSE)</f>
        <v>#N/A</v>
      </c>
      <c r="BA458" t="e">
        <f>VLOOKUP('Sampling picks'!AP448,Sheet1!$A$11:$C$1010,3,FALSE)</f>
        <v>#N/A</v>
      </c>
      <c r="BB458" t="e">
        <f>VLOOKUP('Sampling picks'!AQ448,Sheet1!$A$11:$C$1010,3,FALSE)</f>
        <v>#N/A</v>
      </c>
      <c r="BC458" t="e">
        <f>VLOOKUP('Sampling picks'!AR448,Sheet1!$A$11:$C$1010,3,FALSE)</f>
        <v>#N/A</v>
      </c>
      <c r="BD458" t="e">
        <f>VLOOKUP('Sampling picks'!AS448,Sheet1!$A$11:$C$1010,3,FALSE)</f>
        <v>#N/A</v>
      </c>
      <c r="BE458" t="e">
        <f>VLOOKUP('Sampling picks'!AT448,Sheet1!$A$11:$C$1010,3,FALSE)</f>
        <v>#N/A</v>
      </c>
      <c r="BF458" t="e">
        <f>VLOOKUP('Sampling picks'!AU448,Sheet1!$A$11:$C$1010,3,FALSE)</f>
        <v>#N/A</v>
      </c>
      <c r="BG458" t="e">
        <f>VLOOKUP('Sampling picks'!AV448,Sheet1!$A$11:$C$1010,3,FALSE)</f>
        <v>#N/A</v>
      </c>
      <c r="BH458" t="e">
        <f>VLOOKUP('Sampling picks'!AW448,Sheet1!$A$11:$C$1010,3,FALSE)</f>
        <v>#N/A</v>
      </c>
      <c r="BI458" t="e">
        <f>VLOOKUP('Sampling picks'!AX448,Sheet1!$A$11:$C$1010,3,FALSE)</f>
        <v>#N/A</v>
      </c>
      <c r="BJ458" t="e">
        <f>VLOOKUP('Sampling picks'!AY448,Sheet1!$A$11:$C$1010,3,FALSE)</f>
        <v>#N/A</v>
      </c>
      <c r="BK458" t="e">
        <f>VLOOKUP('Sampling picks'!AZ448,Sheet1!$A$11:$C$1010,3,FALSE)</f>
        <v>#N/A</v>
      </c>
      <c r="BL458" t="e">
        <f>VLOOKUP('Sampling picks'!BA448,Sheet1!$A$11:$C$1010,3,FALSE)</f>
        <v>#N/A</v>
      </c>
      <c r="BM458" t="e">
        <f>VLOOKUP('Sampling picks'!BB448,Sheet1!$A$11:$C$1010,3,FALSE)</f>
        <v>#N/A</v>
      </c>
      <c r="BN458" t="e">
        <f>VLOOKUP('Sampling picks'!BC448,Sheet1!$A$11:$C$1010,3,FALSE)</f>
        <v>#N/A</v>
      </c>
      <c r="BO458" t="e">
        <f>VLOOKUP('Sampling picks'!BD448,Sheet1!$A$11:$C$1010,3,FALSE)</f>
        <v>#N/A</v>
      </c>
      <c r="BP458" t="e">
        <f>VLOOKUP('Sampling picks'!BE448,Sheet1!$A$11:$C$1010,3,FALSE)</f>
        <v>#N/A</v>
      </c>
      <c r="BQ458" t="e">
        <f>VLOOKUP('Sampling picks'!BF448,Sheet1!$A$11:$C$1010,3,FALSE)</f>
        <v>#N/A</v>
      </c>
      <c r="BR458" t="e">
        <f>VLOOKUP('Sampling picks'!BG448,Sheet1!$A$11:$C$1010,3,FALSE)</f>
        <v>#N/A</v>
      </c>
      <c r="BS458" t="e">
        <f>VLOOKUP('Sampling picks'!BH448,Sheet1!$A$11:$C$1010,3,FALSE)</f>
        <v>#N/A</v>
      </c>
      <c r="BT458" t="e">
        <f>VLOOKUP('Sampling picks'!BI448,Sheet1!$A$11:$C$1010,3,FALSE)</f>
        <v>#N/A</v>
      </c>
      <c r="BU458" t="e">
        <f>VLOOKUP('Sampling picks'!BJ448,Sheet1!$A$11:$C$1010,3,FALSE)</f>
        <v>#N/A</v>
      </c>
      <c r="BV458" t="e">
        <f>VLOOKUP('Sampling picks'!BK448,Sheet1!$A$11:$C$1010,3,FALSE)</f>
        <v>#N/A</v>
      </c>
      <c r="BW458" t="e">
        <f>VLOOKUP('Sampling picks'!BL448,Sheet1!$A$11:$C$1010,3,FALSE)</f>
        <v>#N/A</v>
      </c>
      <c r="BX458" t="e">
        <f>VLOOKUP('Sampling picks'!BM448,Sheet1!$A$11:$C$1010,3,FALSE)</f>
        <v>#N/A</v>
      </c>
      <c r="BY458" t="e">
        <f>VLOOKUP('Sampling picks'!BN448,Sheet1!$A$11:$C$1010,3,FALSE)</f>
        <v>#N/A</v>
      </c>
      <c r="BZ458" t="e">
        <f>VLOOKUP('Sampling picks'!BO448,Sheet1!$A$11:$C$1010,3,FALSE)</f>
        <v>#N/A</v>
      </c>
      <c r="CA458" t="e">
        <f>VLOOKUP('Sampling picks'!BP448,Sheet1!$A$11:$C$1010,3,FALSE)</f>
        <v>#N/A</v>
      </c>
      <c r="CB458" t="e">
        <f>VLOOKUP('Sampling picks'!BQ448,Sheet1!$A$11:$C$1010,3,FALSE)</f>
        <v>#N/A</v>
      </c>
      <c r="CC458" t="e">
        <f>VLOOKUP('Sampling picks'!BR448,Sheet1!$A$11:$C$1010,3,FALSE)</f>
        <v>#N/A</v>
      </c>
      <c r="CD458" t="e">
        <f>VLOOKUP('Sampling picks'!BS448,Sheet1!$A$11:$C$1010,3,FALSE)</f>
        <v>#N/A</v>
      </c>
      <c r="CE458" t="e">
        <f>VLOOKUP('Sampling picks'!BT448,Sheet1!$A$11:$C$1010,3,FALSE)</f>
        <v>#N/A</v>
      </c>
      <c r="CF458" t="e">
        <f>VLOOKUP('Sampling picks'!BU448,Sheet1!$A$11:$C$1010,3,FALSE)</f>
        <v>#N/A</v>
      </c>
      <c r="CG458" t="e">
        <f>VLOOKUP('Sampling picks'!BV448,Sheet1!$A$11:$C$1010,3,FALSE)</f>
        <v>#N/A</v>
      </c>
      <c r="CH458" t="e">
        <f>VLOOKUP('Sampling picks'!BW448,Sheet1!$A$11:$C$1010,3,FALSE)</f>
        <v>#N/A</v>
      </c>
      <c r="CI458" t="e">
        <f>VLOOKUP('Sampling picks'!BX448,Sheet1!$A$11:$C$1010,3,FALSE)</f>
        <v>#N/A</v>
      </c>
      <c r="CJ458" t="e">
        <f>VLOOKUP('Sampling picks'!BY448,Sheet1!$A$11:$C$1010,3,FALSE)</f>
        <v>#N/A</v>
      </c>
      <c r="CK458" t="e">
        <f>VLOOKUP('Sampling picks'!BZ448,Sheet1!$A$11:$C$1010,3,FALSE)</f>
        <v>#N/A</v>
      </c>
      <c r="CL458" t="e">
        <f>VLOOKUP('Sampling picks'!CA448,Sheet1!$A$11:$C$1010,3,FALSE)</f>
        <v>#N/A</v>
      </c>
      <c r="CM458" t="e">
        <f>VLOOKUP('Sampling picks'!CB448,Sheet1!$A$11:$C$1010,3,FALSE)</f>
        <v>#N/A</v>
      </c>
      <c r="CN458" t="e">
        <f>VLOOKUP('Sampling picks'!CC448,Sheet1!$A$11:$C$1010,3,FALSE)</f>
        <v>#N/A</v>
      </c>
      <c r="CO458" t="e">
        <f>VLOOKUP('Sampling picks'!CD448,Sheet1!$A$11:$C$1010,3,FALSE)</f>
        <v>#N/A</v>
      </c>
      <c r="CP458" t="e">
        <f>VLOOKUP('Sampling picks'!CE448,Sheet1!$A$11:$C$1010,3,FALSE)</f>
        <v>#N/A</v>
      </c>
      <c r="CQ458" t="e">
        <f>VLOOKUP('Sampling picks'!CF448,Sheet1!$A$11:$C$1010,3,FALSE)</f>
        <v>#N/A</v>
      </c>
      <c r="CR458" t="e">
        <f>VLOOKUP('Sampling picks'!CG448,Sheet1!$A$11:$C$1010,3,FALSE)</f>
        <v>#N/A</v>
      </c>
      <c r="CS458" t="e">
        <f>VLOOKUP('Sampling picks'!CH448,Sheet1!$A$11:$C$1010,3,FALSE)</f>
        <v>#N/A</v>
      </c>
      <c r="CT458" t="e">
        <f>VLOOKUP('Sampling picks'!CI448,Sheet1!$A$11:$C$1010,3,FALSE)</f>
        <v>#N/A</v>
      </c>
      <c r="CU458" t="e">
        <f>VLOOKUP('Sampling picks'!CJ448,Sheet1!$A$11:$C$1010,3,FALSE)</f>
        <v>#N/A</v>
      </c>
      <c r="CV458" t="e">
        <f>VLOOKUP('Sampling picks'!CK448,Sheet1!$A$11:$C$1010,3,FALSE)</f>
        <v>#N/A</v>
      </c>
      <c r="CW458" t="e">
        <f>VLOOKUP('Sampling picks'!CL448,Sheet1!$A$11:$C$1010,3,FALSE)</f>
        <v>#N/A</v>
      </c>
      <c r="CX458" t="e">
        <f>VLOOKUP('Sampling picks'!CM448,Sheet1!$A$11:$C$1010,3,FALSE)</f>
        <v>#N/A</v>
      </c>
      <c r="CY458" t="e">
        <f>VLOOKUP('Sampling picks'!CN448,Sheet1!$A$11:$C$1010,3,FALSE)</f>
        <v>#N/A</v>
      </c>
      <c r="CZ458" t="e">
        <f>VLOOKUP('Sampling picks'!CO448,Sheet1!$A$11:$C$1010,3,FALSE)</f>
        <v>#N/A</v>
      </c>
      <c r="DA458" t="e">
        <f>VLOOKUP('Sampling picks'!CP448,Sheet1!$A$11:$C$1010,3,FALSE)</f>
        <v>#N/A</v>
      </c>
      <c r="DB458" t="e">
        <f>VLOOKUP('Sampling picks'!CQ448,Sheet1!$A$11:$C$1010,3,FALSE)</f>
        <v>#N/A</v>
      </c>
      <c r="DC458" t="e">
        <f>VLOOKUP('Sampling picks'!CR448,Sheet1!$A$11:$C$1010,3,FALSE)</f>
        <v>#N/A</v>
      </c>
      <c r="DD458" t="e">
        <f>VLOOKUP('Sampling picks'!CS448,Sheet1!$A$11:$C$1010,3,FALSE)</f>
        <v>#N/A</v>
      </c>
      <c r="DE458" t="e">
        <f>VLOOKUP('Sampling picks'!CT448,Sheet1!$A$11:$C$1010,3,FALSE)</f>
        <v>#N/A</v>
      </c>
      <c r="DF458" t="e">
        <f>VLOOKUP('Sampling picks'!CU448,Sheet1!$A$11:$C$1010,3,FALSE)</f>
        <v>#N/A</v>
      </c>
      <c r="DG458" t="e">
        <f>VLOOKUP('Sampling picks'!CV448,Sheet1!$A$11:$C$1010,3,FALSE)</f>
        <v>#N/A</v>
      </c>
      <c r="DH458" t="e">
        <f>VLOOKUP('Sampling picks'!CW448,Sheet1!$A$11:$C$1010,3,FALSE)</f>
        <v>#N/A</v>
      </c>
      <c r="DI458" t="e">
        <f>VLOOKUP('Sampling picks'!CX448,Sheet1!$A$11:$C$1010,3,FALSE)</f>
        <v>#N/A</v>
      </c>
      <c r="DJ458" t="e">
        <f>VLOOKUP('Sampling picks'!CY448,Sheet1!$A$11:$C$1010,3,FALSE)</f>
        <v>#N/A</v>
      </c>
    </row>
    <row r="459" spans="1:114" x14ac:dyDescent="0.3">
      <c r="A459">
        <v>449</v>
      </c>
      <c r="B459" s="1">
        <f t="shared" ca="1" si="35"/>
        <v>815</v>
      </c>
      <c r="C459" s="1">
        <f t="shared" ca="1" si="35"/>
        <v>831</v>
      </c>
      <c r="H459" t="str">
        <f t="shared" ca="1" si="31"/>
        <v>reject</v>
      </c>
      <c r="I459">
        <f t="shared" ca="1" si="32"/>
        <v>1.8727083306256942E-2</v>
      </c>
      <c r="J459">
        <f t="shared" ca="1" si="33"/>
        <v>2.080778700390792</v>
      </c>
      <c r="K459">
        <f t="shared" ca="1" si="34"/>
        <v>865.8</v>
      </c>
      <c r="L459" t="s">
        <v>475</v>
      </c>
      <c r="M459">
        <f ca="1">VLOOKUP('Sampling picks'!B449,Sheet1!$A$11:$C$1010,3,FALSE)</f>
        <v>826</v>
      </c>
      <c r="N459">
        <f ca="1">VLOOKUP('Sampling picks'!C449,Sheet1!$A$11:$C$1010,3,FALSE)</f>
        <v>754</v>
      </c>
      <c r="O459">
        <f ca="1">VLOOKUP('Sampling picks'!D449,Sheet1!$A$11:$C$1010,3,FALSE)</f>
        <v>937</v>
      </c>
      <c r="P459">
        <f ca="1">VLOOKUP('Sampling picks'!E449,Sheet1!$A$11:$C$1010,3,FALSE)</f>
        <v>936</v>
      </c>
      <c r="Q459">
        <f ca="1">VLOOKUP('Sampling picks'!F449,Sheet1!$A$11:$C$1010,3,FALSE)</f>
        <v>860</v>
      </c>
      <c r="R459">
        <f ca="1">VLOOKUP('Sampling picks'!G449,Sheet1!$A$11:$C$1010,3,FALSE)</f>
        <v>857</v>
      </c>
      <c r="S459">
        <f ca="1">VLOOKUP('Sampling picks'!H449,Sheet1!$A$11:$C$1010,3,FALSE)</f>
        <v>786</v>
      </c>
      <c r="T459">
        <f ca="1">VLOOKUP('Sampling picks'!I449,Sheet1!$A$11:$C$1010,3,FALSE)</f>
        <v>870</v>
      </c>
      <c r="U459">
        <f ca="1">VLOOKUP('Sampling picks'!J449,Sheet1!$A$11:$C$1010,3,FALSE)</f>
        <v>985</v>
      </c>
      <c r="V459">
        <f ca="1">VLOOKUP('Sampling picks'!K449,Sheet1!$A$11:$C$1010,3,FALSE)</f>
        <v>847</v>
      </c>
      <c r="W459" t="e">
        <f>VLOOKUP('Sampling picks'!L449,Sheet1!$A$11:$C$1010,3,FALSE)</f>
        <v>#N/A</v>
      </c>
      <c r="X459" t="e">
        <f>VLOOKUP('Sampling picks'!M449,Sheet1!$A$11:$C$1010,3,FALSE)</f>
        <v>#N/A</v>
      </c>
      <c r="Y459" t="e">
        <f>VLOOKUP('Sampling picks'!N449,Sheet1!$A$11:$C$1010,3,FALSE)</f>
        <v>#N/A</v>
      </c>
      <c r="Z459" t="e">
        <f>VLOOKUP('Sampling picks'!O449,Sheet1!$A$11:$C$1010,3,FALSE)</f>
        <v>#N/A</v>
      </c>
      <c r="AA459" t="e">
        <f>VLOOKUP('Sampling picks'!P449,Sheet1!$A$11:$C$1010,3,FALSE)</f>
        <v>#N/A</v>
      </c>
      <c r="AB459" t="e">
        <f>VLOOKUP('Sampling picks'!Q449,Sheet1!$A$11:$C$1010,3,FALSE)</f>
        <v>#N/A</v>
      </c>
      <c r="AC459" t="e">
        <f>VLOOKUP('Sampling picks'!R449,Sheet1!$A$11:$C$1010,3,FALSE)</f>
        <v>#N/A</v>
      </c>
      <c r="AD459" t="e">
        <f>VLOOKUP('Sampling picks'!S449,Sheet1!$A$11:$C$1010,3,FALSE)</f>
        <v>#N/A</v>
      </c>
      <c r="AE459" t="e">
        <f>VLOOKUP('Sampling picks'!T449,Sheet1!$A$11:$C$1010,3,FALSE)</f>
        <v>#N/A</v>
      </c>
      <c r="AF459" t="e">
        <f>VLOOKUP('Sampling picks'!U449,Sheet1!$A$11:$C$1010,3,FALSE)</f>
        <v>#N/A</v>
      </c>
      <c r="AG459" t="e">
        <f>VLOOKUP('Sampling picks'!V449,Sheet1!$A$11:$C$1010,3,FALSE)</f>
        <v>#N/A</v>
      </c>
      <c r="AH459" t="e">
        <f>VLOOKUP('Sampling picks'!W449,Sheet1!$A$11:$C$1010,3,FALSE)</f>
        <v>#N/A</v>
      </c>
      <c r="AI459" t="e">
        <f>VLOOKUP('Sampling picks'!X449,Sheet1!$A$11:$C$1010,3,FALSE)</f>
        <v>#N/A</v>
      </c>
      <c r="AJ459" t="e">
        <f>VLOOKUP('Sampling picks'!Y449,Sheet1!$A$11:$C$1010,3,FALSE)</f>
        <v>#N/A</v>
      </c>
      <c r="AK459" t="e">
        <f>VLOOKUP('Sampling picks'!Z449,Sheet1!$A$11:$C$1010,3,FALSE)</f>
        <v>#N/A</v>
      </c>
      <c r="AL459" t="e">
        <f>VLOOKUP('Sampling picks'!AA449,Sheet1!$A$11:$C$1010,3,FALSE)</f>
        <v>#N/A</v>
      </c>
      <c r="AM459" t="e">
        <f>VLOOKUP('Sampling picks'!AB449,Sheet1!$A$11:$C$1010,3,FALSE)</f>
        <v>#N/A</v>
      </c>
      <c r="AN459" t="e">
        <f>VLOOKUP('Sampling picks'!AC449,Sheet1!$A$11:$C$1010,3,FALSE)</f>
        <v>#N/A</v>
      </c>
      <c r="AO459" t="e">
        <f>VLOOKUP('Sampling picks'!AD449,Sheet1!$A$11:$C$1010,3,FALSE)</f>
        <v>#N/A</v>
      </c>
      <c r="AP459" t="e">
        <f>VLOOKUP('Sampling picks'!AE449,Sheet1!$A$11:$C$1010,3,FALSE)</f>
        <v>#N/A</v>
      </c>
      <c r="AQ459" t="e">
        <f>VLOOKUP('Sampling picks'!AF449,Sheet1!$A$11:$C$1010,3,FALSE)</f>
        <v>#N/A</v>
      </c>
      <c r="AR459" t="e">
        <f>VLOOKUP('Sampling picks'!AG449,Sheet1!$A$11:$C$1010,3,FALSE)</f>
        <v>#N/A</v>
      </c>
      <c r="AS459" t="e">
        <f>VLOOKUP('Sampling picks'!AH449,Sheet1!$A$11:$C$1010,3,FALSE)</f>
        <v>#N/A</v>
      </c>
      <c r="AT459" t="e">
        <f>VLOOKUP('Sampling picks'!AI449,Sheet1!$A$11:$C$1010,3,FALSE)</f>
        <v>#N/A</v>
      </c>
      <c r="AU459" t="e">
        <f>VLOOKUP('Sampling picks'!AJ449,Sheet1!$A$11:$C$1010,3,FALSE)</f>
        <v>#N/A</v>
      </c>
      <c r="AV459" t="e">
        <f>VLOOKUP('Sampling picks'!AK449,Sheet1!$A$11:$C$1010,3,FALSE)</f>
        <v>#N/A</v>
      </c>
      <c r="AW459" t="e">
        <f>VLOOKUP('Sampling picks'!AL449,Sheet1!$A$11:$C$1010,3,FALSE)</f>
        <v>#N/A</v>
      </c>
      <c r="AX459" t="e">
        <f>VLOOKUP('Sampling picks'!AM449,Sheet1!$A$11:$C$1010,3,FALSE)</f>
        <v>#N/A</v>
      </c>
      <c r="AY459" t="e">
        <f>VLOOKUP('Sampling picks'!AN449,Sheet1!$A$11:$C$1010,3,FALSE)</f>
        <v>#N/A</v>
      </c>
      <c r="AZ459" t="e">
        <f>VLOOKUP('Sampling picks'!AO449,Sheet1!$A$11:$C$1010,3,FALSE)</f>
        <v>#N/A</v>
      </c>
      <c r="BA459" t="e">
        <f>VLOOKUP('Sampling picks'!AP449,Sheet1!$A$11:$C$1010,3,FALSE)</f>
        <v>#N/A</v>
      </c>
      <c r="BB459" t="e">
        <f>VLOOKUP('Sampling picks'!AQ449,Sheet1!$A$11:$C$1010,3,FALSE)</f>
        <v>#N/A</v>
      </c>
      <c r="BC459" t="e">
        <f>VLOOKUP('Sampling picks'!AR449,Sheet1!$A$11:$C$1010,3,FALSE)</f>
        <v>#N/A</v>
      </c>
      <c r="BD459" t="e">
        <f>VLOOKUP('Sampling picks'!AS449,Sheet1!$A$11:$C$1010,3,FALSE)</f>
        <v>#N/A</v>
      </c>
      <c r="BE459" t="e">
        <f>VLOOKUP('Sampling picks'!AT449,Sheet1!$A$11:$C$1010,3,FALSE)</f>
        <v>#N/A</v>
      </c>
      <c r="BF459" t="e">
        <f>VLOOKUP('Sampling picks'!AU449,Sheet1!$A$11:$C$1010,3,FALSE)</f>
        <v>#N/A</v>
      </c>
      <c r="BG459" t="e">
        <f>VLOOKUP('Sampling picks'!AV449,Sheet1!$A$11:$C$1010,3,FALSE)</f>
        <v>#N/A</v>
      </c>
      <c r="BH459" t="e">
        <f>VLOOKUP('Sampling picks'!AW449,Sheet1!$A$11:$C$1010,3,FALSE)</f>
        <v>#N/A</v>
      </c>
      <c r="BI459" t="e">
        <f>VLOOKUP('Sampling picks'!AX449,Sheet1!$A$11:$C$1010,3,FALSE)</f>
        <v>#N/A</v>
      </c>
      <c r="BJ459" t="e">
        <f>VLOOKUP('Sampling picks'!AY449,Sheet1!$A$11:$C$1010,3,FALSE)</f>
        <v>#N/A</v>
      </c>
      <c r="BK459" t="e">
        <f>VLOOKUP('Sampling picks'!AZ449,Sheet1!$A$11:$C$1010,3,FALSE)</f>
        <v>#N/A</v>
      </c>
      <c r="BL459" t="e">
        <f>VLOOKUP('Sampling picks'!BA449,Sheet1!$A$11:$C$1010,3,FALSE)</f>
        <v>#N/A</v>
      </c>
      <c r="BM459" t="e">
        <f>VLOOKUP('Sampling picks'!BB449,Sheet1!$A$11:$C$1010,3,FALSE)</f>
        <v>#N/A</v>
      </c>
      <c r="BN459" t="e">
        <f>VLOOKUP('Sampling picks'!BC449,Sheet1!$A$11:$C$1010,3,FALSE)</f>
        <v>#N/A</v>
      </c>
      <c r="BO459" t="e">
        <f>VLOOKUP('Sampling picks'!BD449,Sheet1!$A$11:$C$1010,3,FALSE)</f>
        <v>#N/A</v>
      </c>
      <c r="BP459" t="e">
        <f>VLOOKUP('Sampling picks'!BE449,Sheet1!$A$11:$C$1010,3,FALSE)</f>
        <v>#N/A</v>
      </c>
      <c r="BQ459" t="e">
        <f>VLOOKUP('Sampling picks'!BF449,Sheet1!$A$11:$C$1010,3,FALSE)</f>
        <v>#N/A</v>
      </c>
      <c r="BR459" t="e">
        <f>VLOOKUP('Sampling picks'!BG449,Sheet1!$A$11:$C$1010,3,FALSE)</f>
        <v>#N/A</v>
      </c>
      <c r="BS459" t="e">
        <f>VLOOKUP('Sampling picks'!BH449,Sheet1!$A$11:$C$1010,3,FALSE)</f>
        <v>#N/A</v>
      </c>
      <c r="BT459" t="e">
        <f>VLOOKUP('Sampling picks'!BI449,Sheet1!$A$11:$C$1010,3,FALSE)</f>
        <v>#N/A</v>
      </c>
      <c r="BU459" t="e">
        <f>VLOOKUP('Sampling picks'!BJ449,Sheet1!$A$11:$C$1010,3,FALSE)</f>
        <v>#N/A</v>
      </c>
      <c r="BV459" t="e">
        <f>VLOOKUP('Sampling picks'!BK449,Sheet1!$A$11:$C$1010,3,FALSE)</f>
        <v>#N/A</v>
      </c>
      <c r="BW459" t="e">
        <f>VLOOKUP('Sampling picks'!BL449,Sheet1!$A$11:$C$1010,3,FALSE)</f>
        <v>#N/A</v>
      </c>
      <c r="BX459" t="e">
        <f>VLOOKUP('Sampling picks'!BM449,Sheet1!$A$11:$C$1010,3,FALSE)</f>
        <v>#N/A</v>
      </c>
      <c r="BY459" t="e">
        <f>VLOOKUP('Sampling picks'!BN449,Sheet1!$A$11:$C$1010,3,FALSE)</f>
        <v>#N/A</v>
      </c>
      <c r="BZ459" t="e">
        <f>VLOOKUP('Sampling picks'!BO449,Sheet1!$A$11:$C$1010,3,FALSE)</f>
        <v>#N/A</v>
      </c>
      <c r="CA459" t="e">
        <f>VLOOKUP('Sampling picks'!BP449,Sheet1!$A$11:$C$1010,3,FALSE)</f>
        <v>#N/A</v>
      </c>
      <c r="CB459" t="e">
        <f>VLOOKUP('Sampling picks'!BQ449,Sheet1!$A$11:$C$1010,3,FALSE)</f>
        <v>#N/A</v>
      </c>
      <c r="CC459" t="e">
        <f>VLOOKUP('Sampling picks'!BR449,Sheet1!$A$11:$C$1010,3,FALSE)</f>
        <v>#N/A</v>
      </c>
      <c r="CD459" t="e">
        <f>VLOOKUP('Sampling picks'!BS449,Sheet1!$A$11:$C$1010,3,FALSE)</f>
        <v>#N/A</v>
      </c>
      <c r="CE459" t="e">
        <f>VLOOKUP('Sampling picks'!BT449,Sheet1!$A$11:$C$1010,3,FALSE)</f>
        <v>#N/A</v>
      </c>
      <c r="CF459" t="e">
        <f>VLOOKUP('Sampling picks'!BU449,Sheet1!$A$11:$C$1010,3,FALSE)</f>
        <v>#N/A</v>
      </c>
      <c r="CG459" t="e">
        <f>VLOOKUP('Sampling picks'!BV449,Sheet1!$A$11:$C$1010,3,FALSE)</f>
        <v>#N/A</v>
      </c>
      <c r="CH459" t="e">
        <f>VLOOKUP('Sampling picks'!BW449,Sheet1!$A$11:$C$1010,3,FALSE)</f>
        <v>#N/A</v>
      </c>
      <c r="CI459" t="e">
        <f>VLOOKUP('Sampling picks'!BX449,Sheet1!$A$11:$C$1010,3,FALSE)</f>
        <v>#N/A</v>
      </c>
      <c r="CJ459" t="e">
        <f>VLOOKUP('Sampling picks'!BY449,Sheet1!$A$11:$C$1010,3,FALSE)</f>
        <v>#N/A</v>
      </c>
      <c r="CK459" t="e">
        <f>VLOOKUP('Sampling picks'!BZ449,Sheet1!$A$11:$C$1010,3,FALSE)</f>
        <v>#N/A</v>
      </c>
      <c r="CL459" t="e">
        <f>VLOOKUP('Sampling picks'!CA449,Sheet1!$A$11:$C$1010,3,FALSE)</f>
        <v>#N/A</v>
      </c>
      <c r="CM459" t="e">
        <f>VLOOKUP('Sampling picks'!CB449,Sheet1!$A$11:$C$1010,3,FALSE)</f>
        <v>#N/A</v>
      </c>
      <c r="CN459" t="e">
        <f>VLOOKUP('Sampling picks'!CC449,Sheet1!$A$11:$C$1010,3,FALSE)</f>
        <v>#N/A</v>
      </c>
      <c r="CO459" t="e">
        <f>VLOOKUP('Sampling picks'!CD449,Sheet1!$A$11:$C$1010,3,FALSE)</f>
        <v>#N/A</v>
      </c>
      <c r="CP459" t="e">
        <f>VLOOKUP('Sampling picks'!CE449,Sheet1!$A$11:$C$1010,3,FALSE)</f>
        <v>#N/A</v>
      </c>
      <c r="CQ459" t="e">
        <f>VLOOKUP('Sampling picks'!CF449,Sheet1!$A$11:$C$1010,3,FALSE)</f>
        <v>#N/A</v>
      </c>
      <c r="CR459" t="e">
        <f>VLOOKUP('Sampling picks'!CG449,Sheet1!$A$11:$C$1010,3,FALSE)</f>
        <v>#N/A</v>
      </c>
      <c r="CS459" t="e">
        <f>VLOOKUP('Sampling picks'!CH449,Sheet1!$A$11:$C$1010,3,FALSE)</f>
        <v>#N/A</v>
      </c>
      <c r="CT459" t="e">
        <f>VLOOKUP('Sampling picks'!CI449,Sheet1!$A$11:$C$1010,3,FALSE)</f>
        <v>#N/A</v>
      </c>
      <c r="CU459" t="e">
        <f>VLOOKUP('Sampling picks'!CJ449,Sheet1!$A$11:$C$1010,3,FALSE)</f>
        <v>#N/A</v>
      </c>
      <c r="CV459" t="e">
        <f>VLOOKUP('Sampling picks'!CK449,Sheet1!$A$11:$C$1010,3,FALSE)</f>
        <v>#N/A</v>
      </c>
      <c r="CW459" t="e">
        <f>VLOOKUP('Sampling picks'!CL449,Sheet1!$A$11:$C$1010,3,FALSE)</f>
        <v>#N/A</v>
      </c>
      <c r="CX459" t="e">
        <f>VLOOKUP('Sampling picks'!CM449,Sheet1!$A$11:$C$1010,3,FALSE)</f>
        <v>#N/A</v>
      </c>
      <c r="CY459" t="e">
        <f>VLOOKUP('Sampling picks'!CN449,Sheet1!$A$11:$C$1010,3,FALSE)</f>
        <v>#N/A</v>
      </c>
      <c r="CZ459" t="e">
        <f>VLOOKUP('Sampling picks'!CO449,Sheet1!$A$11:$C$1010,3,FALSE)</f>
        <v>#N/A</v>
      </c>
      <c r="DA459" t="e">
        <f>VLOOKUP('Sampling picks'!CP449,Sheet1!$A$11:$C$1010,3,FALSE)</f>
        <v>#N/A</v>
      </c>
      <c r="DB459" t="e">
        <f>VLOOKUP('Sampling picks'!CQ449,Sheet1!$A$11:$C$1010,3,FALSE)</f>
        <v>#N/A</v>
      </c>
      <c r="DC459" t="e">
        <f>VLOOKUP('Sampling picks'!CR449,Sheet1!$A$11:$C$1010,3,FALSE)</f>
        <v>#N/A</v>
      </c>
      <c r="DD459" t="e">
        <f>VLOOKUP('Sampling picks'!CS449,Sheet1!$A$11:$C$1010,3,FALSE)</f>
        <v>#N/A</v>
      </c>
      <c r="DE459" t="e">
        <f>VLOOKUP('Sampling picks'!CT449,Sheet1!$A$11:$C$1010,3,FALSE)</f>
        <v>#N/A</v>
      </c>
      <c r="DF459" t="e">
        <f>VLOOKUP('Sampling picks'!CU449,Sheet1!$A$11:$C$1010,3,FALSE)</f>
        <v>#N/A</v>
      </c>
      <c r="DG459" t="e">
        <f>VLOOKUP('Sampling picks'!CV449,Sheet1!$A$11:$C$1010,3,FALSE)</f>
        <v>#N/A</v>
      </c>
      <c r="DH459" t="e">
        <f>VLOOKUP('Sampling picks'!CW449,Sheet1!$A$11:$C$1010,3,FALSE)</f>
        <v>#N/A</v>
      </c>
      <c r="DI459" t="e">
        <f>VLOOKUP('Sampling picks'!CX449,Sheet1!$A$11:$C$1010,3,FALSE)</f>
        <v>#N/A</v>
      </c>
      <c r="DJ459" t="e">
        <f>VLOOKUP('Sampling picks'!CY449,Sheet1!$A$11:$C$1010,3,FALSE)</f>
        <v>#N/A</v>
      </c>
    </row>
    <row r="460" spans="1:114" x14ac:dyDescent="0.3">
      <c r="A460">
        <v>450</v>
      </c>
      <c r="B460" s="1">
        <f t="shared" ref="B460:C491" ca="1" si="36">ROUND(_xlfn.NORM.INV(RAND(),B$6,B$8),0)</f>
        <v>856</v>
      </c>
      <c r="C460" s="1">
        <f t="shared" ca="1" si="36"/>
        <v>979</v>
      </c>
      <c r="H460" t="str">
        <f t="shared" ref="H460:H523" ca="1" si="37">IF(I460&lt;$G$7,"reject", "do not reject")</f>
        <v>reject</v>
      </c>
      <c r="I460">
        <f t="shared" ref="I460:I523" ca="1" si="38">1-_xlfn.NORM.DIST(J460,0,1,TRUE)</f>
        <v>9.1654070540791999E-5</v>
      </c>
      <c r="J460">
        <f t="shared" ref="J460:J523" ca="1" si="39">(K460-$B$6)/($B$8/SQRT($G$5))</f>
        <v>3.7409744719791913</v>
      </c>
      <c r="K460">
        <f t="shared" ref="K460:K523" ca="1" si="40">AVERAGEIF(M460:DJ460,"&lt;&gt;#N/A")</f>
        <v>918.3</v>
      </c>
      <c r="L460" t="s">
        <v>476</v>
      </c>
      <c r="M460">
        <f ca="1">VLOOKUP('Sampling picks'!B450,Sheet1!$A$11:$C$1010,3,FALSE)</f>
        <v>918</v>
      </c>
      <c r="N460">
        <f ca="1">VLOOKUP('Sampling picks'!C450,Sheet1!$A$11:$C$1010,3,FALSE)</f>
        <v>959</v>
      </c>
      <c r="O460">
        <f ca="1">VLOOKUP('Sampling picks'!D450,Sheet1!$A$11:$C$1010,3,FALSE)</f>
        <v>947</v>
      </c>
      <c r="P460">
        <f ca="1">VLOOKUP('Sampling picks'!E450,Sheet1!$A$11:$C$1010,3,FALSE)</f>
        <v>771</v>
      </c>
      <c r="Q460">
        <f ca="1">VLOOKUP('Sampling picks'!F450,Sheet1!$A$11:$C$1010,3,FALSE)</f>
        <v>825</v>
      </c>
      <c r="R460">
        <f ca="1">VLOOKUP('Sampling picks'!G450,Sheet1!$A$11:$C$1010,3,FALSE)</f>
        <v>953</v>
      </c>
      <c r="S460">
        <f ca="1">VLOOKUP('Sampling picks'!H450,Sheet1!$A$11:$C$1010,3,FALSE)</f>
        <v>1087</v>
      </c>
      <c r="T460">
        <f ca="1">VLOOKUP('Sampling picks'!I450,Sheet1!$A$11:$C$1010,3,FALSE)</f>
        <v>885</v>
      </c>
      <c r="U460">
        <f ca="1">VLOOKUP('Sampling picks'!J450,Sheet1!$A$11:$C$1010,3,FALSE)</f>
        <v>952</v>
      </c>
      <c r="V460">
        <f ca="1">VLOOKUP('Sampling picks'!K450,Sheet1!$A$11:$C$1010,3,FALSE)</f>
        <v>886</v>
      </c>
      <c r="W460" t="e">
        <f>VLOOKUP('Sampling picks'!L450,Sheet1!$A$11:$C$1010,3,FALSE)</f>
        <v>#N/A</v>
      </c>
      <c r="X460" t="e">
        <f>VLOOKUP('Sampling picks'!M450,Sheet1!$A$11:$C$1010,3,FALSE)</f>
        <v>#N/A</v>
      </c>
      <c r="Y460" t="e">
        <f>VLOOKUP('Sampling picks'!N450,Sheet1!$A$11:$C$1010,3,FALSE)</f>
        <v>#N/A</v>
      </c>
      <c r="Z460" t="e">
        <f>VLOOKUP('Sampling picks'!O450,Sheet1!$A$11:$C$1010,3,FALSE)</f>
        <v>#N/A</v>
      </c>
      <c r="AA460" t="e">
        <f>VLOOKUP('Sampling picks'!P450,Sheet1!$A$11:$C$1010,3,FALSE)</f>
        <v>#N/A</v>
      </c>
      <c r="AB460" t="e">
        <f>VLOOKUP('Sampling picks'!Q450,Sheet1!$A$11:$C$1010,3,FALSE)</f>
        <v>#N/A</v>
      </c>
      <c r="AC460" t="e">
        <f>VLOOKUP('Sampling picks'!R450,Sheet1!$A$11:$C$1010,3,FALSE)</f>
        <v>#N/A</v>
      </c>
      <c r="AD460" t="e">
        <f>VLOOKUP('Sampling picks'!S450,Sheet1!$A$11:$C$1010,3,FALSE)</f>
        <v>#N/A</v>
      </c>
      <c r="AE460" t="e">
        <f>VLOOKUP('Sampling picks'!T450,Sheet1!$A$11:$C$1010,3,FALSE)</f>
        <v>#N/A</v>
      </c>
      <c r="AF460" t="e">
        <f>VLOOKUP('Sampling picks'!U450,Sheet1!$A$11:$C$1010,3,FALSE)</f>
        <v>#N/A</v>
      </c>
      <c r="AG460" t="e">
        <f>VLOOKUP('Sampling picks'!V450,Sheet1!$A$11:$C$1010,3,FALSE)</f>
        <v>#N/A</v>
      </c>
      <c r="AH460" t="e">
        <f>VLOOKUP('Sampling picks'!W450,Sheet1!$A$11:$C$1010,3,FALSE)</f>
        <v>#N/A</v>
      </c>
      <c r="AI460" t="e">
        <f>VLOOKUP('Sampling picks'!X450,Sheet1!$A$11:$C$1010,3,FALSE)</f>
        <v>#N/A</v>
      </c>
      <c r="AJ460" t="e">
        <f>VLOOKUP('Sampling picks'!Y450,Sheet1!$A$11:$C$1010,3,FALSE)</f>
        <v>#N/A</v>
      </c>
      <c r="AK460" t="e">
        <f>VLOOKUP('Sampling picks'!Z450,Sheet1!$A$11:$C$1010,3,FALSE)</f>
        <v>#N/A</v>
      </c>
      <c r="AL460" t="e">
        <f>VLOOKUP('Sampling picks'!AA450,Sheet1!$A$11:$C$1010,3,FALSE)</f>
        <v>#N/A</v>
      </c>
      <c r="AM460" t="e">
        <f>VLOOKUP('Sampling picks'!AB450,Sheet1!$A$11:$C$1010,3,FALSE)</f>
        <v>#N/A</v>
      </c>
      <c r="AN460" t="e">
        <f>VLOOKUP('Sampling picks'!AC450,Sheet1!$A$11:$C$1010,3,FALSE)</f>
        <v>#N/A</v>
      </c>
      <c r="AO460" t="e">
        <f>VLOOKUP('Sampling picks'!AD450,Sheet1!$A$11:$C$1010,3,FALSE)</f>
        <v>#N/A</v>
      </c>
      <c r="AP460" t="e">
        <f>VLOOKUP('Sampling picks'!AE450,Sheet1!$A$11:$C$1010,3,FALSE)</f>
        <v>#N/A</v>
      </c>
      <c r="AQ460" t="e">
        <f>VLOOKUP('Sampling picks'!AF450,Sheet1!$A$11:$C$1010,3,FALSE)</f>
        <v>#N/A</v>
      </c>
      <c r="AR460" t="e">
        <f>VLOOKUP('Sampling picks'!AG450,Sheet1!$A$11:$C$1010,3,FALSE)</f>
        <v>#N/A</v>
      </c>
      <c r="AS460" t="e">
        <f>VLOOKUP('Sampling picks'!AH450,Sheet1!$A$11:$C$1010,3,FALSE)</f>
        <v>#N/A</v>
      </c>
      <c r="AT460" t="e">
        <f>VLOOKUP('Sampling picks'!AI450,Sheet1!$A$11:$C$1010,3,FALSE)</f>
        <v>#N/A</v>
      </c>
      <c r="AU460" t="e">
        <f>VLOOKUP('Sampling picks'!AJ450,Sheet1!$A$11:$C$1010,3,FALSE)</f>
        <v>#N/A</v>
      </c>
      <c r="AV460" t="e">
        <f>VLOOKUP('Sampling picks'!AK450,Sheet1!$A$11:$C$1010,3,FALSE)</f>
        <v>#N/A</v>
      </c>
      <c r="AW460" t="e">
        <f>VLOOKUP('Sampling picks'!AL450,Sheet1!$A$11:$C$1010,3,FALSE)</f>
        <v>#N/A</v>
      </c>
      <c r="AX460" t="e">
        <f>VLOOKUP('Sampling picks'!AM450,Sheet1!$A$11:$C$1010,3,FALSE)</f>
        <v>#N/A</v>
      </c>
      <c r="AY460" t="e">
        <f>VLOOKUP('Sampling picks'!AN450,Sheet1!$A$11:$C$1010,3,FALSE)</f>
        <v>#N/A</v>
      </c>
      <c r="AZ460" t="e">
        <f>VLOOKUP('Sampling picks'!AO450,Sheet1!$A$11:$C$1010,3,FALSE)</f>
        <v>#N/A</v>
      </c>
      <c r="BA460" t="e">
        <f>VLOOKUP('Sampling picks'!AP450,Sheet1!$A$11:$C$1010,3,FALSE)</f>
        <v>#N/A</v>
      </c>
      <c r="BB460" t="e">
        <f>VLOOKUP('Sampling picks'!AQ450,Sheet1!$A$11:$C$1010,3,FALSE)</f>
        <v>#N/A</v>
      </c>
      <c r="BC460" t="e">
        <f>VLOOKUP('Sampling picks'!AR450,Sheet1!$A$11:$C$1010,3,FALSE)</f>
        <v>#N/A</v>
      </c>
      <c r="BD460" t="e">
        <f>VLOOKUP('Sampling picks'!AS450,Sheet1!$A$11:$C$1010,3,FALSE)</f>
        <v>#N/A</v>
      </c>
      <c r="BE460" t="e">
        <f>VLOOKUP('Sampling picks'!AT450,Sheet1!$A$11:$C$1010,3,FALSE)</f>
        <v>#N/A</v>
      </c>
      <c r="BF460" t="e">
        <f>VLOOKUP('Sampling picks'!AU450,Sheet1!$A$11:$C$1010,3,FALSE)</f>
        <v>#N/A</v>
      </c>
      <c r="BG460" t="e">
        <f>VLOOKUP('Sampling picks'!AV450,Sheet1!$A$11:$C$1010,3,FALSE)</f>
        <v>#N/A</v>
      </c>
      <c r="BH460" t="e">
        <f>VLOOKUP('Sampling picks'!AW450,Sheet1!$A$11:$C$1010,3,FALSE)</f>
        <v>#N/A</v>
      </c>
      <c r="BI460" t="e">
        <f>VLOOKUP('Sampling picks'!AX450,Sheet1!$A$11:$C$1010,3,FALSE)</f>
        <v>#N/A</v>
      </c>
      <c r="BJ460" t="e">
        <f>VLOOKUP('Sampling picks'!AY450,Sheet1!$A$11:$C$1010,3,FALSE)</f>
        <v>#N/A</v>
      </c>
      <c r="BK460" t="e">
        <f>VLOOKUP('Sampling picks'!AZ450,Sheet1!$A$11:$C$1010,3,FALSE)</f>
        <v>#N/A</v>
      </c>
      <c r="BL460" t="e">
        <f>VLOOKUP('Sampling picks'!BA450,Sheet1!$A$11:$C$1010,3,FALSE)</f>
        <v>#N/A</v>
      </c>
      <c r="BM460" t="e">
        <f>VLOOKUP('Sampling picks'!BB450,Sheet1!$A$11:$C$1010,3,FALSE)</f>
        <v>#N/A</v>
      </c>
      <c r="BN460" t="e">
        <f>VLOOKUP('Sampling picks'!BC450,Sheet1!$A$11:$C$1010,3,FALSE)</f>
        <v>#N/A</v>
      </c>
      <c r="BO460" t="e">
        <f>VLOOKUP('Sampling picks'!BD450,Sheet1!$A$11:$C$1010,3,FALSE)</f>
        <v>#N/A</v>
      </c>
      <c r="BP460" t="e">
        <f>VLOOKUP('Sampling picks'!BE450,Sheet1!$A$11:$C$1010,3,FALSE)</f>
        <v>#N/A</v>
      </c>
      <c r="BQ460" t="e">
        <f>VLOOKUP('Sampling picks'!BF450,Sheet1!$A$11:$C$1010,3,FALSE)</f>
        <v>#N/A</v>
      </c>
      <c r="BR460" t="e">
        <f>VLOOKUP('Sampling picks'!BG450,Sheet1!$A$11:$C$1010,3,FALSE)</f>
        <v>#N/A</v>
      </c>
      <c r="BS460" t="e">
        <f>VLOOKUP('Sampling picks'!BH450,Sheet1!$A$11:$C$1010,3,FALSE)</f>
        <v>#N/A</v>
      </c>
      <c r="BT460" t="e">
        <f>VLOOKUP('Sampling picks'!BI450,Sheet1!$A$11:$C$1010,3,FALSE)</f>
        <v>#N/A</v>
      </c>
      <c r="BU460" t="e">
        <f>VLOOKUP('Sampling picks'!BJ450,Sheet1!$A$11:$C$1010,3,FALSE)</f>
        <v>#N/A</v>
      </c>
      <c r="BV460" t="e">
        <f>VLOOKUP('Sampling picks'!BK450,Sheet1!$A$11:$C$1010,3,FALSE)</f>
        <v>#N/A</v>
      </c>
      <c r="BW460" t="e">
        <f>VLOOKUP('Sampling picks'!BL450,Sheet1!$A$11:$C$1010,3,FALSE)</f>
        <v>#N/A</v>
      </c>
      <c r="BX460" t="e">
        <f>VLOOKUP('Sampling picks'!BM450,Sheet1!$A$11:$C$1010,3,FALSE)</f>
        <v>#N/A</v>
      </c>
      <c r="BY460" t="e">
        <f>VLOOKUP('Sampling picks'!BN450,Sheet1!$A$11:$C$1010,3,FALSE)</f>
        <v>#N/A</v>
      </c>
      <c r="BZ460" t="e">
        <f>VLOOKUP('Sampling picks'!BO450,Sheet1!$A$11:$C$1010,3,FALSE)</f>
        <v>#N/A</v>
      </c>
      <c r="CA460" t="e">
        <f>VLOOKUP('Sampling picks'!BP450,Sheet1!$A$11:$C$1010,3,FALSE)</f>
        <v>#N/A</v>
      </c>
      <c r="CB460" t="e">
        <f>VLOOKUP('Sampling picks'!BQ450,Sheet1!$A$11:$C$1010,3,FALSE)</f>
        <v>#N/A</v>
      </c>
      <c r="CC460" t="e">
        <f>VLOOKUP('Sampling picks'!BR450,Sheet1!$A$11:$C$1010,3,FALSE)</f>
        <v>#N/A</v>
      </c>
      <c r="CD460" t="e">
        <f>VLOOKUP('Sampling picks'!BS450,Sheet1!$A$11:$C$1010,3,FALSE)</f>
        <v>#N/A</v>
      </c>
      <c r="CE460" t="e">
        <f>VLOOKUP('Sampling picks'!BT450,Sheet1!$A$11:$C$1010,3,FALSE)</f>
        <v>#N/A</v>
      </c>
      <c r="CF460" t="e">
        <f>VLOOKUP('Sampling picks'!BU450,Sheet1!$A$11:$C$1010,3,FALSE)</f>
        <v>#N/A</v>
      </c>
      <c r="CG460" t="e">
        <f>VLOOKUP('Sampling picks'!BV450,Sheet1!$A$11:$C$1010,3,FALSE)</f>
        <v>#N/A</v>
      </c>
      <c r="CH460" t="e">
        <f>VLOOKUP('Sampling picks'!BW450,Sheet1!$A$11:$C$1010,3,FALSE)</f>
        <v>#N/A</v>
      </c>
      <c r="CI460" t="e">
        <f>VLOOKUP('Sampling picks'!BX450,Sheet1!$A$11:$C$1010,3,FALSE)</f>
        <v>#N/A</v>
      </c>
      <c r="CJ460" t="e">
        <f>VLOOKUP('Sampling picks'!BY450,Sheet1!$A$11:$C$1010,3,FALSE)</f>
        <v>#N/A</v>
      </c>
      <c r="CK460" t="e">
        <f>VLOOKUP('Sampling picks'!BZ450,Sheet1!$A$11:$C$1010,3,FALSE)</f>
        <v>#N/A</v>
      </c>
      <c r="CL460" t="e">
        <f>VLOOKUP('Sampling picks'!CA450,Sheet1!$A$11:$C$1010,3,FALSE)</f>
        <v>#N/A</v>
      </c>
      <c r="CM460" t="e">
        <f>VLOOKUP('Sampling picks'!CB450,Sheet1!$A$11:$C$1010,3,FALSE)</f>
        <v>#N/A</v>
      </c>
      <c r="CN460" t="e">
        <f>VLOOKUP('Sampling picks'!CC450,Sheet1!$A$11:$C$1010,3,FALSE)</f>
        <v>#N/A</v>
      </c>
      <c r="CO460" t="e">
        <f>VLOOKUP('Sampling picks'!CD450,Sheet1!$A$11:$C$1010,3,FALSE)</f>
        <v>#N/A</v>
      </c>
      <c r="CP460" t="e">
        <f>VLOOKUP('Sampling picks'!CE450,Sheet1!$A$11:$C$1010,3,FALSE)</f>
        <v>#N/A</v>
      </c>
      <c r="CQ460" t="e">
        <f>VLOOKUP('Sampling picks'!CF450,Sheet1!$A$11:$C$1010,3,FALSE)</f>
        <v>#N/A</v>
      </c>
      <c r="CR460" t="e">
        <f>VLOOKUP('Sampling picks'!CG450,Sheet1!$A$11:$C$1010,3,FALSE)</f>
        <v>#N/A</v>
      </c>
      <c r="CS460" t="e">
        <f>VLOOKUP('Sampling picks'!CH450,Sheet1!$A$11:$C$1010,3,FALSE)</f>
        <v>#N/A</v>
      </c>
      <c r="CT460" t="e">
        <f>VLOOKUP('Sampling picks'!CI450,Sheet1!$A$11:$C$1010,3,FALSE)</f>
        <v>#N/A</v>
      </c>
      <c r="CU460" t="e">
        <f>VLOOKUP('Sampling picks'!CJ450,Sheet1!$A$11:$C$1010,3,FALSE)</f>
        <v>#N/A</v>
      </c>
      <c r="CV460" t="e">
        <f>VLOOKUP('Sampling picks'!CK450,Sheet1!$A$11:$C$1010,3,FALSE)</f>
        <v>#N/A</v>
      </c>
      <c r="CW460" t="e">
        <f>VLOOKUP('Sampling picks'!CL450,Sheet1!$A$11:$C$1010,3,FALSE)</f>
        <v>#N/A</v>
      </c>
      <c r="CX460" t="e">
        <f>VLOOKUP('Sampling picks'!CM450,Sheet1!$A$11:$C$1010,3,FALSE)</f>
        <v>#N/A</v>
      </c>
      <c r="CY460" t="e">
        <f>VLOOKUP('Sampling picks'!CN450,Sheet1!$A$11:$C$1010,3,FALSE)</f>
        <v>#N/A</v>
      </c>
      <c r="CZ460" t="e">
        <f>VLOOKUP('Sampling picks'!CO450,Sheet1!$A$11:$C$1010,3,FALSE)</f>
        <v>#N/A</v>
      </c>
      <c r="DA460" t="e">
        <f>VLOOKUP('Sampling picks'!CP450,Sheet1!$A$11:$C$1010,3,FALSE)</f>
        <v>#N/A</v>
      </c>
      <c r="DB460" t="e">
        <f>VLOOKUP('Sampling picks'!CQ450,Sheet1!$A$11:$C$1010,3,FALSE)</f>
        <v>#N/A</v>
      </c>
      <c r="DC460" t="e">
        <f>VLOOKUP('Sampling picks'!CR450,Sheet1!$A$11:$C$1010,3,FALSE)</f>
        <v>#N/A</v>
      </c>
      <c r="DD460" t="e">
        <f>VLOOKUP('Sampling picks'!CS450,Sheet1!$A$11:$C$1010,3,FALSE)</f>
        <v>#N/A</v>
      </c>
      <c r="DE460" t="e">
        <f>VLOOKUP('Sampling picks'!CT450,Sheet1!$A$11:$C$1010,3,FALSE)</f>
        <v>#N/A</v>
      </c>
      <c r="DF460" t="e">
        <f>VLOOKUP('Sampling picks'!CU450,Sheet1!$A$11:$C$1010,3,FALSE)</f>
        <v>#N/A</v>
      </c>
      <c r="DG460" t="e">
        <f>VLOOKUP('Sampling picks'!CV450,Sheet1!$A$11:$C$1010,3,FALSE)</f>
        <v>#N/A</v>
      </c>
      <c r="DH460" t="e">
        <f>VLOOKUP('Sampling picks'!CW450,Sheet1!$A$11:$C$1010,3,FALSE)</f>
        <v>#N/A</v>
      </c>
      <c r="DI460" t="e">
        <f>VLOOKUP('Sampling picks'!CX450,Sheet1!$A$11:$C$1010,3,FALSE)</f>
        <v>#N/A</v>
      </c>
      <c r="DJ460" t="e">
        <f>VLOOKUP('Sampling picks'!CY450,Sheet1!$A$11:$C$1010,3,FALSE)</f>
        <v>#N/A</v>
      </c>
    </row>
    <row r="461" spans="1:114" x14ac:dyDescent="0.3">
      <c r="A461">
        <v>451</v>
      </c>
      <c r="B461" s="1">
        <f t="shared" ca="1" si="36"/>
        <v>675</v>
      </c>
      <c r="C461" s="1">
        <f t="shared" ca="1" si="36"/>
        <v>916</v>
      </c>
      <c r="H461" t="str">
        <f t="shared" ca="1" si="37"/>
        <v>do not reject</v>
      </c>
      <c r="I461">
        <f t="shared" ca="1" si="38"/>
        <v>0.42351905866941886</v>
      </c>
      <c r="J461">
        <f t="shared" ca="1" si="39"/>
        <v>0.19289893727027185</v>
      </c>
      <c r="K461">
        <f t="shared" ca="1" si="40"/>
        <v>806.1</v>
      </c>
      <c r="L461" t="s">
        <v>477</v>
      </c>
      <c r="M461">
        <f ca="1">VLOOKUP('Sampling picks'!B451,Sheet1!$A$11:$C$1010,3,FALSE)</f>
        <v>619</v>
      </c>
      <c r="N461">
        <f ca="1">VLOOKUP('Sampling picks'!C451,Sheet1!$A$11:$C$1010,3,FALSE)</f>
        <v>808</v>
      </c>
      <c r="O461">
        <f ca="1">VLOOKUP('Sampling picks'!D451,Sheet1!$A$11:$C$1010,3,FALSE)</f>
        <v>828</v>
      </c>
      <c r="P461">
        <f ca="1">VLOOKUP('Sampling picks'!E451,Sheet1!$A$11:$C$1010,3,FALSE)</f>
        <v>648</v>
      </c>
      <c r="Q461">
        <f ca="1">VLOOKUP('Sampling picks'!F451,Sheet1!$A$11:$C$1010,3,FALSE)</f>
        <v>876</v>
      </c>
      <c r="R461">
        <f ca="1">VLOOKUP('Sampling picks'!G451,Sheet1!$A$11:$C$1010,3,FALSE)</f>
        <v>870</v>
      </c>
      <c r="S461">
        <f ca="1">VLOOKUP('Sampling picks'!H451,Sheet1!$A$11:$C$1010,3,FALSE)</f>
        <v>831</v>
      </c>
      <c r="T461">
        <f ca="1">VLOOKUP('Sampling picks'!I451,Sheet1!$A$11:$C$1010,3,FALSE)</f>
        <v>979</v>
      </c>
      <c r="U461">
        <f ca="1">VLOOKUP('Sampling picks'!J451,Sheet1!$A$11:$C$1010,3,FALSE)</f>
        <v>748</v>
      </c>
      <c r="V461">
        <f ca="1">VLOOKUP('Sampling picks'!K451,Sheet1!$A$11:$C$1010,3,FALSE)</f>
        <v>854</v>
      </c>
      <c r="W461" t="e">
        <f>VLOOKUP('Sampling picks'!L451,Sheet1!$A$11:$C$1010,3,FALSE)</f>
        <v>#N/A</v>
      </c>
      <c r="X461" t="e">
        <f>VLOOKUP('Sampling picks'!M451,Sheet1!$A$11:$C$1010,3,FALSE)</f>
        <v>#N/A</v>
      </c>
      <c r="Y461" t="e">
        <f>VLOOKUP('Sampling picks'!N451,Sheet1!$A$11:$C$1010,3,FALSE)</f>
        <v>#N/A</v>
      </c>
      <c r="Z461" t="e">
        <f>VLOOKUP('Sampling picks'!O451,Sheet1!$A$11:$C$1010,3,FALSE)</f>
        <v>#N/A</v>
      </c>
      <c r="AA461" t="e">
        <f>VLOOKUP('Sampling picks'!P451,Sheet1!$A$11:$C$1010,3,FALSE)</f>
        <v>#N/A</v>
      </c>
      <c r="AB461" t="e">
        <f>VLOOKUP('Sampling picks'!Q451,Sheet1!$A$11:$C$1010,3,FALSE)</f>
        <v>#N/A</v>
      </c>
      <c r="AC461" t="e">
        <f>VLOOKUP('Sampling picks'!R451,Sheet1!$A$11:$C$1010,3,FALSE)</f>
        <v>#N/A</v>
      </c>
      <c r="AD461" t="e">
        <f>VLOOKUP('Sampling picks'!S451,Sheet1!$A$11:$C$1010,3,FALSE)</f>
        <v>#N/A</v>
      </c>
      <c r="AE461" t="e">
        <f>VLOOKUP('Sampling picks'!T451,Sheet1!$A$11:$C$1010,3,FALSE)</f>
        <v>#N/A</v>
      </c>
      <c r="AF461" t="e">
        <f>VLOOKUP('Sampling picks'!U451,Sheet1!$A$11:$C$1010,3,FALSE)</f>
        <v>#N/A</v>
      </c>
      <c r="AG461" t="e">
        <f>VLOOKUP('Sampling picks'!V451,Sheet1!$A$11:$C$1010,3,FALSE)</f>
        <v>#N/A</v>
      </c>
      <c r="AH461" t="e">
        <f>VLOOKUP('Sampling picks'!W451,Sheet1!$A$11:$C$1010,3,FALSE)</f>
        <v>#N/A</v>
      </c>
      <c r="AI461" t="e">
        <f>VLOOKUP('Sampling picks'!X451,Sheet1!$A$11:$C$1010,3,FALSE)</f>
        <v>#N/A</v>
      </c>
      <c r="AJ461" t="e">
        <f>VLOOKUP('Sampling picks'!Y451,Sheet1!$A$11:$C$1010,3,FALSE)</f>
        <v>#N/A</v>
      </c>
      <c r="AK461" t="e">
        <f>VLOOKUP('Sampling picks'!Z451,Sheet1!$A$11:$C$1010,3,FALSE)</f>
        <v>#N/A</v>
      </c>
      <c r="AL461" t="e">
        <f>VLOOKUP('Sampling picks'!AA451,Sheet1!$A$11:$C$1010,3,FALSE)</f>
        <v>#N/A</v>
      </c>
      <c r="AM461" t="e">
        <f>VLOOKUP('Sampling picks'!AB451,Sheet1!$A$11:$C$1010,3,FALSE)</f>
        <v>#N/A</v>
      </c>
      <c r="AN461" t="e">
        <f>VLOOKUP('Sampling picks'!AC451,Sheet1!$A$11:$C$1010,3,FALSE)</f>
        <v>#N/A</v>
      </c>
      <c r="AO461" t="e">
        <f>VLOOKUP('Sampling picks'!AD451,Sheet1!$A$11:$C$1010,3,FALSE)</f>
        <v>#N/A</v>
      </c>
      <c r="AP461" t="e">
        <f>VLOOKUP('Sampling picks'!AE451,Sheet1!$A$11:$C$1010,3,FALSE)</f>
        <v>#N/A</v>
      </c>
      <c r="AQ461" t="e">
        <f>VLOOKUP('Sampling picks'!AF451,Sheet1!$A$11:$C$1010,3,FALSE)</f>
        <v>#N/A</v>
      </c>
      <c r="AR461" t="e">
        <f>VLOOKUP('Sampling picks'!AG451,Sheet1!$A$11:$C$1010,3,FALSE)</f>
        <v>#N/A</v>
      </c>
      <c r="AS461" t="e">
        <f>VLOOKUP('Sampling picks'!AH451,Sheet1!$A$11:$C$1010,3,FALSE)</f>
        <v>#N/A</v>
      </c>
      <c r="AT461" t="e">
        <f>VLOOKUP('Sampling picks'!AI451,Sheet1!$A$11:$C$1010,3,FALSE)</f>
        <v>#N/A</v>
      </c>
      <c r="AU461" t="e">
        <f>VLOOKUP('Sampling picks'!AJ451,Sheet1!$A$11:$C$1010,3,FALSE)</f>
        <v>#N/A</v>
      </c>
      <c r="AV461" t="e">
        <f>VLOOKUP('Sampling picks'!AK451,Sheet1!$A$11:$C$1010,3,FALSE)</f>
        <v>#N/A</v>
      </c>
      <c r="AW461" t="e">
        <f>VLOOKUP('Sampling picks'!AL451,Sheet1!$A$11:$C$1010,3,FALSE)</f>
        <v>#N/A</v>
      </c>
      <c r="AX461" t="e">
        <f>VLOOKUP('Sampling picks'!AM451,Sheet1!$A$11:$C$1010,3,FALSE)</f>
        <v>#N/A</v>
      </c>
      <c r="AY461" t="e">
        <f>VLOOKUP('Sampling picks'!AN451,Sheet1!$A$11:$C$1010,3,FALSE)</f>
        <v>#N/A</v>
      </c>
      <c r="AZ461" t="e">
        <f>VLOOKUP('Sampling picks'!AO451,Sheet1!$A$11:$C$1010,3,FALSE)</f>
        <v>#N/A</v>
      </c>
      <c r="BA461" t="e">
        <f>VLOOKUP('Sampling picks'!AP451,Sheet1!$A$11:$C$1010,3,FALSE)</f>
        <v>#N/A</v>
      </c>
      <c r="BB461" t="e">
        <f>VLOOKUP('Sampling picks'!AQ451,Sheet1!$A$11:$C$1010,3,FALSE)</f>
        <v>#N/A</v>
      </c>
      <c r="BC461" t="e">
        <f>VLOOKUP('Sampling picks'!AR451,Sheet1!$A$11:$C$1010,3,FALSE)</f>
        <v>#N/A</v>
      </c>
      <c r="BD461" t="e">
        <f>VLOOKUP('Sampling picks'!AS451,Sheet1!$A$11:$C$1010,3,FALSE)</f>
        <v>#N/A</v>
      </c>
      <c r="BE461" t="e">
        <f>VLOOKUP('Sampling picks'!AT451,Sheet1!$A$11:$C$1010,3,FALSE)</f>
        <v>#N/A</v>
      </c>
      <c r="BF461" t="e">
        <f>VLOOKUP('Sampling picks'!AU451,Sheet1!$A$11:$C$1010,3,FALSE)</f>
        <v>#N/A</v>
      </c>
      <c r="BG461" t="e">
        <f>VLOOKUP('Sampling picks'!AV451,Sheet1!$A$11:$C$1010,3,FALSE)</f>
        <v>#N/A</v>
      </c>
      <c r="BH461" t="e">
        <f>VLOOKUP('Sampling picks'!AW451,Sheet1!$A$11:$C$1010,3,FALSE)</f>
        <v>#N/A</v>
      </c>
      <c r="BI461" t="e">
        <f>VLOOKUP('Sampling picks'!AX451,Sheet1!$A$11:$C$1010,3,FALSE)</f>
        <v>#N/A</v>
      </c>
      <c r="BJ461" t="e">
        <f>VLOOKUP('Sampling picks'!AY451,Sheet1!$A$11:$C$1010,3,FALSE)</f>
        <v>#N/A</v>
      </c>
      <c r="BK461" t="e">
        <f>VLOOKUP('Sampling picks'!AZ451,Sheet1!$A$11:$C$1010,3,FALSE)</f>
        <v>#N/A</v>
      </c>
      <c r="BL461" t="e">
        <f>VLOOKUP('Sampling picks'!BA451,Sheet1!$A$11:$C$1010,3,FALSE)</f>
        <v>#N/A</v>
      </c>
      <c r="BM461" t="e">
        <f>VLOOKUP('Sampling picks'!BB451,Sheet1!$A$11:$C$1010,3,FALSE)</f>
        <v>#N/A</v>
      </c>
      <c r="BN461" t="e">
        <f>VLOOKUP('Sampling picks'!BC451,Sheet1!$A$11:$C$1010,3,FALSE)</f>
        <v>#N/A</v>
      </c>
      <c r="BO461" t="e">
        <f>VLOOKUP('Sampling picks'!BD451,Sheet1!$A$11:$C$1010,3,FALSE)</f>
        <v>#N/A</v>
      </c>
      <c r="BP461" t="e">
        <f>VLOOKUP('Sampling picks'!BE451,Sheet1!$A$11:$C$1010,3,FALSE)</f>
        <v>#N/A</v>
      </c>
      <c r="BQ461" t="e">
        <f>VLOOKUP('Sampling picks'!BF451,Sheet1!$A$11:$C$1010,3,FALSE)</f>
        <v>#N/A</v>
      </c>
      <c r="BR461" t="e">
        <f>VLOOKUP('Sampling picks'!BG451,Sheet1!$A$11:$C$1010,3,FALSE)</f>
        <v>#N/A</v>
      </c>
      <c r="BS461" t="e">
        <f>VLOOKUP('Sampling picks'!BH451,Sheet1!$A$11:$C$1010,3,FALSE)</f>
        <v>#N/A</v>
      </c>
      <c r="BT461" t="e">
        <f>VLOOKUP('Sampling picks'!BI451,Sheet1!$A$11:$C$1010,3,FALSE)</f>
        <v>#N/A</v>
      </c>
      <c r="BU461" t="e">
        <f>VLOOKUP('Sampling picks'!BJ451,Sheet1!$A$11:$C$1010,3,FALSE)</f>
        <v>#N/A</v>
      </c>
      <c r="BV461" t="e">
        <f>VLOOKUP('Sampling picks'!BK451,Sheet1!$A$11:$C$1010,3,FALSE)</f>
        <v>#N/A</v>
      </c>
      <c r="BW461" t="e">
        <f>VLOOKUP('Sampling picks'!BL451,Sheet1!$A$11:$C$1010,3,FALSE)</f>
        <v>#N/A</v>
      </c>
      <c r="BX461" t="e">
        <f>VLOOKUP('Sampling picks'!BM451,Sheet1!$A$11:$C$1010,3,FALSE)</f>
        <v>#N/A</v>
      </c>
      <c r="BY461" t="e">
        <f>VLOOKUP('Sampling picks'!BN451,Sheet1!$A$11:$C$1010,3,FALSE)</f>
        <v>#N/A</v>
      </c>
      <c r="BZ461" t="e">
        <f>VLOOKUP('Sampling picks'!BO451,Sheet1!$A$11:$C$1010,3,FALSE)</f>
        <v>#N/A</v>
      </c>
      <c r="CA461" t="e">
        <f>VLOOKUP('Sampling picks'!BP451,Sheet1!$A$11:$C$1010,3,FALSE)</f>
        <v>#N/A</v>
      </c>
      <c r="CB461" t="e">
        <f>VLOOKUP('Sampling picks'!BQ451,Sheet1!$A$11:$C$1010,3,FALSE)</f>
        <v>#N/A</v>
      </c>
      <c r="CC461" t="e">
        <f>VLOOKUP('Sampling picks'!BR451,Sheet1!$A$11:$C$1010,3,FALSE)</f>
        <v>#N/A</v>
      </c>
      <c r="CD461" t="e">
        <f>VLOOKUP('Sampling picks'!BS451,Sheet1!$A$11:$C$1010,3,FALSE)</f>
        <v>#N/A</v>
      </c>
      <c r="CE461" t="e">
        <f>VLOOKUP('Sampling picks'!BT451,Sheet1!$A$11:$C$1010,3,FALSE)</f>
        <v>#N/A</v>
      </c>
      <c r="CF461" t="e">
        <f>VLOOKUP('Sampling picks'!BU451,Sheet1!$A$11:$C$1010,3,FALSE)</f>
        <v>#N/A</v>
      </c>
      <c r="CG461" t="e">
        <f>VLOOKUP('Sampling picks'!BV451,Sheet1!$A$11:$C$1010,3,FALSE)</f>
        <v>#N/A</v>
      </c>
      <c r="CH461" t="e">
        <f>VLOOKUP('Sampling picks'!BW451,Sheet1!$A$11:$C$1010,3,FALSE)</f>
        <v>#N/A</v>
      </c>
      <c r="CI461" t="e">
        <f>VLOOKUP('Sampling picks'!BX451,Sheet1!$A$11:$C$1010,3,FALSE)</f>
        <v>#N/A</v>
      </c>
      <c r="CJ461" t="e">
        <f>VLOOKUP('Sampling picks'!BY451,Sheet1!$A$11:$C$1010,3,FALSE)</f>
        <v>#N/A</v>
      </c>
      <c r="CK461" t="e">
        <f>VLOOKUP('Sampling picks'!BZ451,Sheet1!$A$11:$C$1010,3,FALSE)</f>
        <v>#N/A</v>
      </c>
      <c r="CL461" t="e">
        <f>VLOOKUP('Sampling picks'!CA451,Sheet1!$A$11:$C$1010,3,FALSE)</f>
        <v>#N/A</v>
      </c>
      <c r="CM461" t="e">
        <f>VLOOKUP('Sampling picks'!CB451,Sheet1!$A$11:$C$1010,3,FALSE)</f>
        <v>#N/A</v>
      </c>
      <c r="CN461" t="e">
        <f>VLOOKUP('Sampling picks'!CC451,Sheet1!$A$11:$C$1010,3,FALSE)</f>
        <v>#N/A</v>
      </c>
      <c r="CO461" t="e">
        <f>VLOOKUP('Sampling picks'!CD451,Sheet1!$A$11:$C$1010,3,FALSE)</f>
        <v>#N/A</v>
      </c>
      <c r="CP461" t="e">
        <f>VLOOKUP('Sampling picks'!CE451,Sheet1!$A$11:$C$1010,3,FALSE)</f>
        <v>#N/A</v>
      </c>
      <c r="CQ461" t="e">
        <f>VLOOKUP('Sampling picks'!CF451,Sheet1!$A$11:$C$1010,3,FALSE)</f>
        <v>#N/A</v>
      </c>
      <c r="CR461" t="e">
        <f>VLOOKUP('Sampling picks'!CG451,Sheet1!$A$11:$C$1010,3,FALSE)</f>
        <v>#N/A</v>
      </c>
      <c r="CS461" t="e">
        <f>VLOOKUP('Sampling picks'!CH451,Sheet1!$A$11:$C$1010,3,FALSE)</f>
        <v>#N/A</v>
      </c>
      <c r="CT461" t="e">
        <f>VLOOKUP('Sampling picks'!CI451,Sheet1!$A$11:$C$1010,3,FALSE)</f>
        <v>#N/A</v>
      </c>
      <c r="CU461" t="e">
        <f>VLOOKUP('Sampling picks'!CJ451,Sheet1!$A$11:$C$1010,3,FALSE)</f>
        <v>#N/A</v>
      </c>
      <c r="CV461" t="e">
        <f>VLOOKUP('Sampling picks'!CK451,Sheet1!$A$11:$C$1010,3,FALSE)</f>
        <v>#N/A</v>
      </c>
      <c r="CW461" t="e">
        <f>VLOOKUP('Sampling picks'!CL451,Sheet1!$A$11:$C$1010,3,FALSE)</f>
        <v>#N/A</v>
      </c>
      <c r="CX461" t="e">
        <f>VLOOKUP('Sampling picks'!CM451,Sheet1!$A$11:$C$1010,3,FALSE)</f>
        <v>#N/A</v>
      </c>
      <c r="CY461" t="e">
        <f>VLOOKUP('Sampling picks'!CN451,Sheet1!$A$11:$C$1010,3,FALSE)</f>
        <v>#N/A</v>
      </c>
      <c r="CZ461" t="e">
        <f>VLOOKUP('Sampling picks'!CO451,Sheet1!$A$11:$C$1010,3,FALSE)</f>
        <v>#N/A</v>
      </c>
      <c r="DA461" t="e">
        <f>VLOOKUP('Sampling picks'!CP451,Sheet1!$A$11:$C$1010,3,FALSE)</f>
        <v>#N/A</v>
      </c>
      <c r="DB461" t="e">
        <f>VLOOKUP('Sampling picks'!CQ451,Sheet1!$A$11:$C$1010,3,FALSE)</f>
        <v>#N/A</v>
      </c>
      <c r="DC461" t="e">
        <f>VLOOKUP('Sampling picks'!CR451,Sheet1!$A$11:$C$1010,3,FALSE)</f>
        <v>#N/A</v>
      </c>
      <c r="DD461" t="e">
        <f>VLOOKUP('Sampling picks'!CS451,Sheet1!$A$11:$C$1010,3,FALSE)</f>
        <v>#N/A</v>
      </c>
      <c r="DE461" t="e">
        <f>VLOOKUP('Sampling picks'!CT451,Sheet1!$A$11:$C$1010,3,FALSE)</f>
        <v>#N/A</v>
      </c>
      <c r="DF461" t="e">
        <f>VLOOKUP('Sampling picks'!CU451,Sheet1!$A$11:$C$1010,3,FALSE)</f>
        <v>#N/A</v>
      </c>
      <c r="DG461" t="e">
        <f>VLOOKUP('Sampling picks'!CV451,Sheet1!$A$11:$C$1010,3,FALSE)</f>
        <v>#N/A</v>
      </c>
      <c r="DH461" t="e">
        <f>VLOOKUP('Sampling picks'!CW451,Sheet1!$A$11:$C$1010,3,FALSE)</f>
        <v>#N/A</v>
      </c>
      <c r="DI461" t="e">
        <f>VLOOKUP('Sampling picks'!CX451,Sheet1!$A$11:$C$1010,3,FALSE)</f>
        <v>#N/A</v>
      </c>
      <c r="DJ461" t="e">
        <f>VLOOKUP('Sampling picks'!CY451,Sheet1!$A$11:$C$1010,3,FALSE)</f>
        <v>#N/A</v>
      </c>
    </row>
    <row r="462" spans="1:114" x14ac:dyDescent="0.3">
      <c r="A462">
        <v>452</v>
      </c>
      <c r="B462" s="1">
        <f t="shared" ca="1" si="36"/>
        <v>957</v>
      </c>
      <c r="C462" s="1">
        <f t="shared" ca="1" si="36"/>
        <v>1024</v>
      </c>
      <c r="H462" t="str">
        <f t="shared" ca="1" si="37"/>
        <v>reject</v>
      </c>
      <c r="I462">
        <f t="shared" ca="1" si="38"/>
        <v>1.2377098188685265E-2</v>
      </c>
      <c r="J462">
        <f t="shared" ca="1" si="39"/>
        <v>2.2452171387195494</v>
      </c>
      <c r="K462">
        <f t="shared" ca="1" si="40"/>
        <v>871</v>
      </c>
      <c r="L462" t="s">
        <v>478</v>
      </c>
      <c r="M462">
        <f ca="1">VLOOKUP('Sampling picks'!B452,Sheet1!$A$11:$C$1010,3,FALSE)</f>
        <v>800</v>
      </c>
      <c r="N462">
        <f ca="1">VLOOKUP('Sampling picks'!C452,Sheet1!$A$11:$C$1010,3,FALSE)</f>
        <v>854</v>
      </c>
      <c r="O462">
        <f ca="1">VLOOKUP('Sampling picks'!D452,Sheet1!$A$11:$C$1010,3,FALSE)</f>
        <v>940</v>
      </c>
      <c r="P462">
        <f ca="1">VLOOKUP('Sampling picks'!E452,Sheet1!$A$11:$C$1010,3,FALSE)</f>
        <v>992</v>
      </c>
      <c r="Q462">
        <f ca="1">VLOOKUP('Sampling picks'!F452,Sheet1!$A$11:$C$1010,3,FALSE)</f>
        <v>843</v>
      </c>
      <c r="R462">
        <f ca="1">VLOOKUP('Sampling picks'!G452,Sheet1!$A$11:$C$1010,3,FALSE)</f>
        <v>687</v>
      </c>
      <c r="S462">
        <f ca="1">VLOOKUP('Sampling picks'!H452,Sheet1!$A$11:$C$1010,3,FALSE)</f>
        <v>906</v>
      </c>
      <c r="T462">
        <f ca="1">VLOOKUP('Sampling picks'!I452,Sheet1!$A$11:$C$1010,3,FALSE)</f>
        <v>847</v>
      </c>
      <c r="U462">
        <f ca="1">VLOOKUP('Sampling picks'!J452,Sheet1!$A$11:$C$1010,3,FALSE)</f>
        <v>754</v>
      </c>
      <c r="V462">
        <f ca="1">VLOOKUP('Sampling picks'!K452,Sheet1!$A$11:$C$1010,3,FALSE)</f>
        <v>1087</v>
      </c>
      <c r="W462" t="e">
        <f>VLOOKUP('Sampling picks'!L452,Sheet1!$A$11:$C$1010,3,FALSE)</f>
        <v>#N/A</v>
      </c>
      <c r="X462" t="e">
        <f>VLOOKUP('Sampling picks'!M452,Sheet1!$A$11:$C$1010,3,FALSE)</f>
        <v>#N/A</v>
      </c>
      <c r="Y462" t="e">
        <f>VLOOKUP('Sampling picks'!N452,Sheet1!$A$11:$C$1010,3,FALSE)</f>
        <v>#N/A</v>
      </c>
      <c r="Z462" t="e">
        <f>VLOOKUP('Sampling picks'!O452,Sheet1!$A$11:$C$1010,3,FALSE)</f>
        <v>#N/A</v>
      </c>
      <c r="AA462" t="e">
        <f>VLOOKUP('Sampling picks'!P452,Sheet1!$A$11:$C$1010,3,FALSE)</f>
        <v>#N/A</v>
      </c>
      <c r="AB462" t="e">
        <f>VLOOKUP('Sampling picks'!Q452,Sheet1!$A$11:$C$1010,3,FALSE)</f>
        <v>#N/A</v>
      </c>
      <c r="AC462" t="e">
        <f>VLOOKUP('Sampling picks'!R452,Sheet1!$A$11:$C$1010,3,FALSE)</f>
        <v>#N/A</v>
      </c>
      <c r="AD462" t="e">
        <f>VLOOKUP('Sampling picks'!S452,Sheet1!$A$11:$C$1010,3,FALSE)</f>
        <v>#N/A</v>
      </c>
      <c r="AE462" t="e">
        <f>VLOOKUP('Sampling picks'!T452,Sheet1!$A$11:$C$1010,3,FALSE)</f>
        <v>#N/A</v>
      </c>
      <c r="AF462" t="e">
        <f>VLOOKUP('Sampling picks'!U452,Sheet1!$A$11:$C$1010,3,FALSE)</f>
        <v>#N/A</v>
      </c>
      <c r="AG462" t="e">
        <f>VLOOKUP('Sampling picks'!V452,Sheet1!$A$11:$C$1010,3,FALSE)</f>
        <v>#N/A</v>
      </c>
      <c r="AH462" t="e">
        <f>VLOOKUP('Sampling picks'!W452,Sheet1!$A$11:$C$1010,3,FALSE)</f>
        <v>#N/A</v>
      </c>
      <c r="AI462" t="e">
        <f>VLOOKUP('Sampling picks'!X452,Sheet1!$A$11:$C$1010,3,FALSE)</f>
        <v>#N/A</v>
      </c>
      <c r="AJ462" t="e">
        <f>VLOOKUP('Sampling picks'!Y452,Sheet1!$A$11:$C$1010,3,FALSE)</f>
        <v>#N/A</v>
      </c>
      <c r="AK462" t="e">
        <f>VLOOKUP('Sampling picks'!Z452,Sheet1!$A$11:$C$1010,3,FALSE)</f>
        <v>#N/A</v>
      </c>
      <c r="AL462" t="e">
        <f>VLOOKUP('Sampling picks'!AA452,Sheet1!$A$11:$C$1010,3,FALSE)</f>
        <v>#N/A</v>
      </c>
      <c r="AM462" t="e">
        <f>VLOOKUP('Sampling picks'!AB452,Sheet1!$A$11:$C$1010,3,FALSE)</f>
        <v>#N/A</v>
      </c>
      <c r="AN462" t="e">
        <f>VLOOKUP('Sampling picks'!AC452,Sheet1!$A$11:$C$1010,3,FALSE)</f>
        <v>#N/A</v>
      </c>
      <c r="AO462" t="e">
        <f>VLOOKUP('Sampling picks'!AD452,Sheet1!$A$11:$C$1010,3,FALSE)</f>
        <v>#N/A</v>
      </c>
      <c r="AP462" t="e">
        <f>VLOOKUP('Sampling picks'!AE452,Sheet1!$A$11:$C$1010,3,FALSE)</f>
        <v>#N/A</v>
      </c>
      <c r="AQ462" t="e">
        <f>VLOOKUP('Sampling picks'!AF452,Sheet1!$A$11:$C$1010,3,FALSE)</f>
        <v>#N/A</v>
      </c>
      <c r="AR462" t="e">
        <f>VLOOKUP('Sampling picks'!AG452,Sheet1!$A$11:$C$1010,3,FALSE)</f>
        <v>#N/A</v>
      </c>
      <c r="AS462" t="e">
        <f>VLOOKUP('Sampling picks'!AH452,Sheet1!$A$11:$C$1010,3,FALSE)</f>
        <v>#N/A</v>
      </c>
      <c r="AT462" t="e">
        <f>VLOOKUP('Sampling picks'!AI452,Sheet1!$A$11:$C$1010,3,FALSE)</f>
        <v>#N/A</v>
      </c>
      <c r="AU462" t="e">
        <f>VLOOKUP('Sampling picks'!AJ452,Sheet1!$A$11:$C$1010,3,FALSE)</f>
        <v>#N/A</v>
      </c>
      <c r="AV462" t="e">
        <f>VLOOKUP('Sampling picks'!AK452,Sheet1!$A$11:$C$1010,3,FALSE)</f>
        <v>#N/A</v>
      </c>
      <c r="AW462" t="e">
        <f>VLOOKUP('Sampling picks'!AL452,Sheet1!$A$11:$C$1010,3,FALSE)</f>
        <v>#N/A</v>
      </c>
      <c r="AX462" t="e">
        <f>VLOOKUP('Sampling picks'!AM452,Sheet1!$A$11:$C$1010,3,FALSE)</f>
        <v>#N/A</v>
      </c>
      <c r="AY462" t="e">
        <f>VLOOKUP('Sampling picks'!AN452,Sheet1!$A$11:$C$1010,3,FALSE)</f>
        <v>#N/A</v>
      </c>
      <c r="AZ462" t="e">
        <f>VLOOKUP('Sampling picks'!AO452,Sheet1!$A$11:$C$1010,3,FALSE)</f>
        <v>#N/A</v>
      </c>
      <c r="BA462" t="e">
        <f>VLOOKUP('Sampling picks'!AP452,Sheet1!$A$11:$C$1010,3,FALSE)</f>
        <v>#N/A</v>
      </c>
      <c r="BB462" t="e">
        <f>VLOOKUP('Sampling picks'!AQ452,Sheet1!$A$11:$C$1010,3,FALSE)</f>
        <v>#N/A</v>
      </c>
      <c r="BC462" t="e">
        <f>VLOOKUP('Sampling picks'!AR452,Sheet1!$A$11:$C$1010,3,FALSE)</f>
        <v>#N/A</v>
      </c>
      <c r="BD462" t="e">
        <f>VLOOKUP('Sampling picks'!AS452,Sheet1!$A$11:$C$1010,3,FALSE)</f>
        <v>#N/A</v>
      </c>
      <c r="BE462" t="e">
        <f>VLOOKUP('Sampling picks'!AT452,Sheet1!$A$11:$C$1010,3,FALSE)</f>
        <v>#N/A</v>
      </c>
      <c r="BF462" t="e">
        <f>VLOOKUP('Sampling picks'!AU452,Sheet1!$A$11:$C$1010,3,FALSE)</f>
        <v>#N/A</v>
      </c>
      <c r="BG462" t="e">
        <f>VLOOKUP('Sampling picks'!AV452,Sheet1!$A$11:$C$1010,3,FALSE)</f>
        <v>#N/A</v>
      </c>
      <c r="BH462" t="e">
        <f>VLOOKUP('Sampling picks'!AW452,Sheet1!$A$11:$C$1010,3,FALSE)</f>
        <v>#N/A</v>
      </c>
      <c r="BI462" t="e">
        <f>VLOOKUP('Sampling picks'!AX452,Sheet1!$A$11:$C$1010,3,FALSE)</f>
        <v>#N/A</v>
      </c>
      <c r="BJ462" t="e">
        <f>VLOOKUP('Sampling picks'!AY452,Sheet1!$A$11:$C$1010,3,FALSE)</f>
        <v>#N/A</v>
      </c>
      <c r="BK462" t="e">
        <f>VLOOKUP('Sampling picks'!AZ452,Sheet1!$A$11:$C$1010,3,FALSE)</f>
        <v>#N/A</v>
      </c>
      <c r="BL462" t="e">
        <f>VLOOKUP('Sampling picks'!BA452,Sheet1!$A$11:$C$1010,3,FALSE)</f>
        <v>#N/A</v>
      </c>
      <c r="BM462" t="e">
        <f>VLOOKUP('Sampling picks'!BB452,Sheet1!$A$11:$C$1010,3,FALSE)</f>
        <v>#N/A</v>
      </c>
      <c r="BN462" t="e">
        <f>VLOOKUP('Sampling picks'!BC452,Sheet1!$A$11:$C$1010,3,FALSE)</f>
        <v>#N/A</v>
      </c>
      <c r="BO462" t="e">
        <f>VLOOKUP('Sampling picks'!BD452,Sheet1!$A$11:$C$1010,3,FALSE)</f>
        <v>#N/A</v>
      </c>
      <c r="BP462" t="e">
        <f>VLOOKUP('Sampling picks'!BE452,Sheet1!$A$11:$C$1010,3,FALSE)</f>
        <v>#N/A</v>
      </c>
      <c r="BQ462" t="e">
        <f>VLOOKUP('Sampling picks'!BF452,Sheet1!$A$11:$C$1010,3,FALSE)</f>
        <v>#N/A</v>
      </c>
      <c r="BR462" t="e">
        <f>VLOOKUP('Sampling picks'!BG452,Sheet1!$A$11:$C$1010,3,FALSE)</f>
        <v>#N/A</v>
      </c>
      <c r="BS462" t="e">
        <f>VLOOKUP('Sampling picks'!BH452,Sheet1!$A$11:$C$1010,3,FALSE)</f>
        <v>#N/A</v>
      </c>
      <c r="BT462" t="e">
        <f>VLOOKUP('Sampling picks'!BI452,Sheet1!$A$11:$C$1010,3,FALSE)</f>
        <v>#N/A</v>
      </c>
      <c r="BU462" t="e">
        <f>VLOOKUP('Sampling picks'!BJ452,Sheet1!$A$11:$C$1010,3,FALSE)</f>
        <v>#N/A</v>
      </c>
      <c r="BV462" t="e">
        <f>VLOOKUP('Sampling picks'!BK452,Sheet1!$A$11:$C$1010,3,FALSE)</f>
        <v>#N/A</v>
      </c>
      <c r="BW462" t="e">
        <f>VLOOKUP('Sampling picks'!BL452,Sheet1!$A$11:$C$1010,3,FALSE)</f>
        <v>#N/A</v>
      </c>
      <c r="BX462" t="e">
        <f>VLOOKUP('Sampling picks'!BM452,Sheet1!$A$11:$C$1010,3,FALSE)</f>
        <v>#N/A</v>
      </c>
      <c r="BY462" t="e">
        <f>VLOOKUP('Sampling picks'!BN452,Sheet1!$A$11:$C$1010,3,FALSE)</f>
        <v>#N/A</v>
      </c>
      <c r="BZ462" t="e">
        <f>VLOOKUP('Sampling picks'!BO452,Sheet1!$A$11:$C$1010,3,FALSE)</f>
        <v>#N/A</v>
      </c>
      <c r="CA462" t="e">
        <f>VLOOKUP('Sampling picks'!BP452,Sheet1!$A$11:$C$1010,3,FALSE)</f>
        <v>#N/A</v>
      </c>
      <c r="CB462" t="e">
        <f>VLOOKUP('Sampling picks'!BQ452,Sheet1!$A$11:$C$1010,3,FALSE)</f>
        <v>#N/A</v>
      </c>
      <c r="CC462" t="e">
        <f>VLOOKUP('Sampling picks'!BR452,Sheet1!$A$11:$C$1010,3,FALSE)</f>
        <v>#N/A</v>
      </c>
      <c r="CD462" t="e">
        <f>VLOOKUP('Sampling picks'!BS452,Sheet1!$A$11:$C$1010,3,FALSE)</f>
        <v>#N/A</v>
      </c>
      <c r="CE462" t="e">
        <f>VLOOKUP('Sampling picks'!BT452,Sheet1!$A$11:$C$1010,3,FALSE)</f>
        <v>#N/A</v>
      </c>
      <c r="CF462" t="e">
        <f>VLOOKUP('Sampling picks'!BU452,Sheet1!$A$11:$C$1010,3,FALSE)</f>
        <v>#N/A</v>
      </c>
      <c r="CG462" t="e">
        <f>VLOOKUP('Sampling picks'!BV452,Sheet1!$A$11:$C$1010,3,FALSE)</f>
        <v>#N/A</v>
      </c>
      <c r="CH462" t="e">
        <f>VLOOKUP('Sampling picks'!BW452,Sheet1!$A$11:$C$1010,3,FALSE)</f>
        <v>#N/A</v>
      </c>
      <c r="CI462" t="e">
        <f>VLOOKUP('Sampling picks'!BX452,Sheet1!$A$11:$C$1010,3,FALSE)</f>
        <v>#N/A</v>
      </c>
      <c r="CJ462" t="e">
        <f>VLOOKUP('Sampling picks'!BY452,Sheet1!$A$11:$C$1010,3,FALSE)</f>
        <v>#N/A</v>
      </c>
      <c r="CK462" t="e">
        <f>VLOOKUP('Sampling picks'!BZ452,Sheet1!$A$11:$C$1010,3,FALSE)</f>
        <v>#N/A</v>
      </c>
      <c r="CL462" t="e">
        <f>VLOOKUP('Sampling picks'!CA452,Sheet1!$A$11:$C$1010,3,FALSE)</f>
        <v>#N/A</v>
      </c>
      <c r="CM462" t="e">
        <f>VLOOKUP('Sampling picks'!CB452,Sheet1!$A$11:$C$1010,3,FALSE)</f>
        <v>#N/A</v>
      </c>
      <c r="CN462" t="e">
        <f>VLOOKUP('Sampling picks'!CC452,Sheet1!$A$11:$C$1010,3,FALSE)</f>
        <v>#N/A</v>
      </c>
      <c r="CO462" t="e">
        <f>VLOOKUP('Sampling picks'!CD452,Sheet1!$A$11:$C$1010,3,FALSE)</f>
        <v>#N/A</v>
      </c>
      <c r="CP462" t="e">
        <f>VLOOKUP('Sampling picks'!CE452,Sheet1!$A$11:$C$1010,3,FALSE)</f>
        <v>#N/A</v>
      </c>
      <c r="CQ462" t="e">
        <f>VLOOKUP('Sampling picks'!CF452,Sheet1!$A$11:$C$1010,3,FALSE)</f>
        <v>#N/A</v>
      </c>
      <c r="CR462" t="e">
        <f>VLOOKUP('Sampling picks'!CG452,Sheet1!$A$11:$C$1010,3,FALSE)</f>
        <v>#N/A</v>
      </c>
      <c r="CS462" t="e">
        <f>VLOOKUP('Sampling picks'!CH452,Sheet1!$A$11:$C$1010,3,FALSE)</f>
        <v>#N/A</v>
      </c>
      <c r="CT462" t="e">
        <f>VLOOKUP('Sampling picks'!CI452,Sheet1!$A$11:$C$1010,3,FALSE)</f>
        <v>#N/A</v>
      </c>
      <c r="CU462" t="e">
        <f>VLOOKUP('Sampling picks'!CJ452,Sheet1!$A$11:$C$1010,3,FALSE)</f>
        <v>#N/A</v>
      </c>
      <c r="CV462" t="e">
        <f>VLOOKUP('Sampling picks'!CK452,Sheet1!$A$11:$C$1010,3,FALSE)</f>
        <v>#N/A</v>
      </c>
      <c r="CW462" t="e">
        <f>VLOOKUP('Sampling picks'!CL452,Sheet1!$A$11:$C$1010,3,FALSE)</f>
        <v>#N/A</v>
      </c>
      <c r="CX462" t="e">
        <f>VLOOKUP('Sampling picks'!CM452,Sheet1!$A$11:$C$1010,3,FALSE)</f>
        <v>#N/A</v>
      </c>
      <c r="CY462" t="e">
        <f>VLOOKUP('Sampling picks'!CN452,Sheet1!$A$11:$C$1010,3,FALSE)</f>
        <v>#N/A</v>
      </c>
      <c r="CZ462" t="e">
        <f>VLOOKUP('Sampling picks'!CO452,Sheet1!$A$11:$C$1010,3,FALSE)</f>
        <v>#N/A</v>
      </c>
      <c r="DA462" t="e">
        <f>VLOOKUP('Sampling picks'!CP452,Sheet1!$A$11:$C$1010,3,FALSE)</f>
        <v>#N/A</v>
      </c>
      <c r="DB462" t="e">
        <f>VLOOKUP('Sampling picks'!CQ452,Sheet1!$A$11:$C$1010,3,FALSE)</f>
        <v>#N/A</v>
      </c>
      <c r="DC462" t="e">
        <f>VLOOKUP('Sampling picks'!CR452,Sheet1!$A$11:$C$1010,3,FALSE)</f>
        <v>#N/A</v>
      </c>
      <c r="DD462" t="e">
        <f>VLOOKUP('Sampling picks'!CS452,Sheet1!$A$11:$C$1010,3,FALSE)</f>
        <v>#N/A</v>
      </c>
      <c r="DE462" t="e">
        <f>VLOOKUP('Sampling picks'!CT452,Sheet1!$A$11:$C$1010,3,FALSE)</f>
        <v>#N/A</v>
      </c>
      <c r="DF462" t="e">
        <f>VLOOKUP('Sampling picks'!CU452,Sheet1!$A$11:$C$1010,3,FALSE)</f>
        <v>#N/A</v>
      </c>
      <c r="DG462" t="e">
        <f>VLOOKUP('Sampling picks'!CV452,Sheet1!$A$11:$C$1010,3,FALSE)</f>
        <v>#N/A</v>
      </c>
      <c r="DH462" t="e">
        <f>VLOOKUP('Sampling picks'!CW452,Sheet1!$A$11:$C$1010,3,FALSE)</f>
        <v>#N/A</v>
      </c>
      <c r="DI462" t="e">
        <f>VLOOKUP('Sampling picks'!CX452,Sheet1!$A$11:$C$1010,3,FALSE)</f>
        <v>#N/A</v>
      </c>
      <c r="DJ462" t="e">
        <f>VLOOKUP('Sampling picks'!CY452,Sheet1!$A$11:$C$1010,3,FALSE)</f>
        <v>#N/A</v>
      </c>
    </row>
    <row r="463" spans="1:114" x14ac:dyDescent="0.3">
      <c r="A463">
        <v>453</v>
      </c>
      <c r="B463" s="1">
        <f t="shared" ca="1" si="36"/>
        <v>850</v>
      </c>
      <c r="C463" s="1">
        <f t="shared" ca="1" si="36"/>
        <v>894</v>
      </c>
      <c r="H463" t="str">
        <f t="shared" ca="1" si="37"/>
        <v>reject</v>
      </c>
      <c r="I463">
        <f t="shared" ca="1" si="38"/>
        <v>3.8290704517835006E-2</v>
      </c>
      <c r="J463">
        <f t="shared" ca="1" si="39"/>
        <v>1.7708754896942924</v>
      </c>
      <c r="K463">
        <f t="shared" ca="1" si="40"/>
        <v>856</v>
      </c>
      <c r="L463" t="s">
        <v>479</v>
      </c>
      <c r="M463">
        <f ca="1">VLOOKUP('Sampling picks'!B453,Sheet1!$A$11:$C$1010,3,FALSE)</f>
        <v>929</v>
      </c>
      <c r="N463">
        <f ca="1">VLOOKUP('Sampling picks'!C453,Sheet1!$A$11:$C$1010,3,FALSE)</f>
        <v>753</v>
      </c>
      <c r="O463">
        <f ca="1">VLOOKUP('Sampling picks'!D453,Sheet1!$A$11:$C$1010,3,FALSE)</f>
        <v>902</v>
      </c>
      <c r="P463">
        <f ca="1">VLOOKUP('Sampling picks'!E453,Sheet1!$A$11:$C$1010,3,FALSE)</f>
        <v>988</v>
      </c>
      <c r="Q463">
        <f ca="1">VLOOKUP('Sampling picks'!F453,Sheet1!$A$11:$C$1010,3,FALSE)</f>
        <v>847</v>
      </c>
      <c r="R463">
        <f ca="1">VLOOKUP('Sampling picks'!G453,Sheet1!$A$11:$C$1010,3,FALSE)</f>
        <v>803</v>
      </c>
      <c r="S463">
        <f ca="1">VLOOKUP('Sampling picks'!H453,Sheet1!$A$11:$C$1010,3,FALSE)</f>
        <v>824</v>
      </c>
      <c r="T463">
        <f ca="1">VLOOKUP('Sampling picks'!I453,Sheet1!$A$11:$C$1010,3,FALSE)</f>
        <v>880</v>
      </c>
      <c r="U463">
        <f ca="1">VLOOKUP('Sampling picks'!J453,Sheet1!$A$11:$C$1010,3,FALSE)</f>
        <v>848</v>
      </c>
      <c r="V463">
        <f ca="1">VLOOKUP('Sampling picks'!K453,Sheet1!$A$11:$C$1010,3,FALSE)</f>
        <v>786</v>
      </c>
      <c r="W463" t="e">
        <f>VLOOKUP('Sampling picks'!L453,Sheet1!$A$11:$C$1010,3,FALSE)</f>
        <v>#N/A</v>
      </c>
      <c r="X463" t="e">
        <f>VLOOKUP('Sampling picks'!M453,Sheet1!$A$11:$C$1010,3,FALSE)</f>
        <v>#N/A</v>
      </c>
      <c r="Y463" t="e">
        <f>VLOOKUP('Sampling picks'!N453,Sheet1!$A$11:$C$1010,3,FALSE)</f>
        <v>#N/A</v>
      </c>
      <c r="Z463" t="e">
        <f>VLOOKUP('Sampling picks'!O453,Sheet1!$A$11:$C$1010,3,FALSE)</f>
        <v>#N/A</v>
      </c>
      <c r="AA463" t="e">
        <f>VLOOKUP('Sampling picks'!P453,Sheet1!$A$11:$C$1010,3,FALSE)</f>
        <v>#N/A</v>
      </c>
      <c r="AB463" t="e">
        <f>VLOOKUP('Sampling picks'!Q453,Sheet1!$A$11:$C$1010,3,FALSE)</f>
        <v>#N/A</v>
      </c>
      <c r="AC463" t="e">
        <f>VLOOKUP('Sampling picks'!R453,Sheet1!$A$11:$C$1010,3,FALSE)</f>
        <v>#N/A</v>
      </c>
      <c r="AD463" t="e">
        <f>VLOOKUP('Sampling picks'!S453,Sheet1!$A$11:$C$1010,3,FALSE)</f>
        <v>#N/A</v>
      </c>
      <c r="AE463" t="e">
        <f>VLOOKUP('Sampling picks'!T453,Sheet1!$A$11:$C$1010,3,FALSE)</f>
        <v>#N/A</v>
      </c>
      <c r="AF463" t="e">
        <f>VLOOKUP('Sampling picks'!U453,Sheet1!$A$11:$C$1010,3,FALSE)</f>
        <v>#N/A</v>
      </c>
      <c r="AG463" t="e">
        <f>VLOOKUP('Sampling picks'!V453,Sheet1!$A$11:$C$1010,3,FALSE)</f>
        <v>#N/A</v>
      </c>
      <c r="AH463" t="e">
        <f>VLOOKUP('Sampling picks'!W453,Sheet1!$A$11:$C$1010,3,FALSE)</f>
        <v>#N/A</v>
      </c>
      <c r="AI463" t="e">
        <f>VLOOKUP('Sampling picks'!X453,Sheet1!$A$11:$C$1010,3,FALSE)</f>
        <v>#N/A</v>
      </c>
      <c r="AJ463" t="e">
        <f>VLOOKUP('Sampling picks'!Y453,Sheet1!$A$11:$C$1010,3,FALSE)</f>
        <v>#N/A</v>
      </c>
      <c r="AK463" t="e">
        <f>VLOOKUP('Sampling picks'!Z453,Sheet1!$A$11:$C$1010,3,FALSE)</f>
        <v>#N/A</v>
      </c>
      <c r="AL463" t="e">
        <f>VLOOKUP('Sampling picks'!AA453,Sheet1!$A$11:$C$1010,3,FALSE)</f>
        <v>#N/A</v>
      </c>
      <c r="AM463" t="e">
        <f>VLOOKUP('Sampling picks'!AB453,Sheet1!$A$11:$C$1010,3,FALSE)</f>
        <v>#N/A</v>
      </c>
      <c r="AN463" t="e">
        <f>VLOOKUP('Sampling picks'!AC453,Sheet1!$A$11:$C$1010,3,FALSE)</f>
        <v>#N/A</v>
      </c>
      <c r="AO463" t="e">
        <f>VLOOKUP('Sampling picks'!AD453,Sheet1!$A$11:$C$1010,3,FALSE)</f>
        <v>#N/A</v>
      </c>
      <c r="AP463" t="e">
        <f>VLOOKUP('Sampling picks'!AE453,Sheet1!$A$11:$C$1010,3,FALSE)</f>
        <v>#N/A</v>
      </c>
      <c r="AQ463" t="e">
        <f>VLOOKUP('Sampling picks'!AF453,Sheet1!$A$11:$C$1010,3,FALSE)</f>
        <v>#N/A</v>
      </c>
      <c r="AR463" t="e">
        <f>VLOOKUP('Sampling picks'!AG453,Sheet1!$A$11:$C$1010,3,FALSE)</f>
        <v>#N/A</v>
      </c>
      <c r="AS463" t="e">
        <f>VLOOKUP('Sampling picks'!AH453,Sheet1!$A$11:$C$1010,3,FALSE)</f>
        <v>#N/A</v>
      </c>
      <c r="AT463" t="e">
        <f>VLOOKUP('Sampling picks'!AI453,Sheet1!$A$11:$C$1010,3,FALSE)</f>
        <v>#N/A</v>
      </c>
      <c r="AU463" t="e">
        <f>VLOOKUP('Sampling picks'!AJ453,Sheet1!$A$11:$C$1010,3,FALSE)</f>
        <v>#N/A</v>
      </c>
      <c r="AV463" t="e">
        <f>VLOOKUP('Sampling picks'!AK453,Sheet1!$A$11:$C$1010,3,FALSE)</f>
        <v>#N/A</v>
      </c>
      <c r="AW463" t="e">
        <f>VLOOKUP('Sampling picks'!AL453,Sheet1!$A$11:$C$1010,3,FALSE)</f>
        <v>#N/A</v>
      </c>
      <c r="AX463" t="e">
        <f>VLOOKUP('Sampling picks'!AM453,Sheet1!$A$11:$C$1010,3,FALSE)</f>
        <v>#N/A</v>
      </c>
      <c r="AY463" t="e">
        <f>VLOOKUP('Sampling picks'!AN453,Sheet1!$A$11:$C$1010,3,FALSE)</f>
        <v>#N/A</v>
      </c>
      <c r="AZ463" t="e">
        <f>VLOOKUP('Sampling picks'!AO453,Sheet1!$A$11:$C$1010,3,FALSE)</f>
        <v>#N/A</v>
      </c>
      <c r="BA463" t="e">
        <f>VLOOKUP('Sampling picks'!AP453,Sheet1!$A$11:$C$1010,3,FALSE)</f>
        <v>#N/A</v>
      </c>
      <c r="BB463" t="e">
        <f>VLOOKUP('Sampling picks'!AQ453,Sheet1!$A$11:$C$1010,3,FALSE)</f>
        <v>#N/A</v>
      </c>
      <c r="BC463" t="e">
        <f>VLOOKUP('Sampling picks'!AR453,Sheet1!$A$11:$C$1010,3,FALSE)</f>
        <v>#N/A</v>
      </c>
      <c r="BD463" t="e">
        <f>VLOOKUP('Sampling picks'!AS453,Sheet1!$A$11:$C$1010,3,FALSE)</f>
        <v>#N/A</v>
      </c>
      <c r="BE463" t="e">
        <f>VLOOKUP('Sampling picks'!AT453,Sheet1!$A$11:$C$1010,3,FALSE)</f>
        <v>#N/A</v>
      </c>
      <c r="BF463" t="e">
        <f>VLOOKUP('Sampling picks'!AU453,Sheet1!$A$11:$C$1010,3,FALSE)</f>
        <v>#N/A</v>
      </c>
      <c r="BG463" t="e">
        <f>VLOOKUP('Sampling picks'!AV453,Sheet1!$A$11:$C$1010,3,FALSE)</f>
        <v>#N/A</v>
      </c>
      <c r="BH463" t="e">
        <f>VLOOKUP('Sampling picks'!AW453,Sheet1!$A$11:$C$1010,3,FALSE)</f>
        <v>#N/A</v>
      </c>
      <c r="BI463" t="e">
        <f>VLOOKUP('Sampling picks'!AX453,Sheet1!$A$11:$C$1010,3,FALSE)</f>
        <v>#N/A</v>
      </c>
      <c r="BJ463" t="e">
        <f>VLOOKUP('Sampling picks'!AY453,Sheet1!$A$11:$C$1010,3,FALSE)</f>
        <v>#N/A</v>
      </c>
      <c r="BK463" t="e">
        <f>VLOOKUP('Sampling picks'!AZ453,Sheet1!$A$11:$C$1010,3,FALSE)</f>
        <v>#N/A</v>
      </c>
      <c r="BL463" t="e">
        <f>VLOOKUP('Sampling picks'!BA453,Sheet1!$A$11:$C$1010,3,FALSE)</f>
        <v>#N/A</v>
      </c>
      <c r="BM463" t="e">
        <f>VLOOKUP('Sampling picks'!BB453,Sheet1!$A$11:$C$1010,3,FALSE)</f>
        <v>#N/A</v>
      </c>
      <c r="BN463" t="e">
        <f>VLOOKUP('Sampling picks'!BC453,Sheet1!$A$11:$C$1010,3,FALSE)</f>
        <v>#N/A</v>
      </c>
      <c r="BO463" t="e">
        <f>VLOOKUP('Sampling picks'!BD453,Sheet1!$A$11:$C$1010,3,FALSE)</f>
        <v>#N/A</v>
      </c>
      <c r="BP463" t="e">
        <f>VLOOKUP('Sampling picks'!BE453,Sheet1!$A$11:$C$1010,3,FALSE)</f>
        <v>#N/A</v>
      </c>
      <c r="BQ463" t="e">
        <f>VLOOKUP('Sampling picks'!BF453,Sheet1!$A$11:$C$1010,3,FALSE)</f>
        <v>#N/A</v>
      </c>
      <c r="BR463" t="e">
        <f>VLOOKUP('Sampling picks'!BG453,Sheet1!$A$11:$C$1010,3,FALSE)</f>
        <v>#N/A</v>
      </c>
      <c r="BS463" t="e">
        <f>VLOOKUP('Sampling picks'!BH453,Sheet1!$A$11:$C$1010,3,FALSE)</f>
        <v>#N/A</v>
      </c>
      <c r="BT463" t="e">
        <f>VLOOKUP('Sampling picks'!BI453,Sheet1!$A$11:$C$1010,3,FALSE)</f>
        <v>#N/A</v>
      </c>
      <c r="BU463" t="e">
        <f>VLOOKUP('Sampling picks'!BJ453,Sheet1!$A$11:$C$1010,3,FALSE)</f>
        <v>#N/A</v>
      </c>
      <c r="BV463" t="e">
        <f>VLOOKUP('Sampling picks'!BK453,Sheet1!$A$11:$C$1010,3,FALSE)</f>
        <v>#N/A</v>
      </c>
      <c r="BW463" t="e">
        <f>VLOOKUP('Sampling picks'!BL453,Sheet1!$A$11:$C$1010,3,FALSE)</f>
        <v>#N/A</v>
      </c>
      <c r="BX463" t="e">
        <f>VLOOKUP('Sampling picks'!BM453,Sheet1!$A$11:$C$1010,3,FALSE)</f>
        <v>#N/A</v>
      </c>
      <c r="BY463" t="e">
        <f>VLOOKUP('Sampling picks'!BN453,Sheet1!$A$11:$C$1010,3,FALSE)</f>
        <v>#N/A</v>
      </c>
      <c r="BZ463" t="e">
        <f>VLOOKUP('Sampling picks'!BO453,Sheet1!$A$11:$C$1010,3,FALSE)</f>
        <v>#N/A</v>
      </c>
      <c r="CA463" t="e">
        <f>VLOOKUP('Sampling picks'!BP453,Sheet1!$A$11:$C$1010,3,FALSE)</f>
        <v>#N/A</v>
      </c>
      <c r="CB463" t="e">
        <f>VLOOKUP('Sampling picks'!BQ453,Sheet1!$A$11:$C$1010,3,FALSE)</f>
        <v>#N/A</v>
      </c>
      <c r="CC463" t="e">
        <f>VLOOKUP('Sampling picks'!BR453,Sheet1!$A$11:$C$1010,3,FALSE)</f>
        <v>#N/A</v>
      </c>
      <c r="CD463" t="e">
        <f>VLOOKUP('Sampling picks'!BS453,Sheet1!$A$11:$C$1010,3,FALSE)</f>
        <v>#N/A</v>
      </c>
      <c r="CE463" t="e">
        <f>VLOOKUP('Sampling picks'!BT453,Sheet1!$A$11:$C$1010,3,FALSE)</f>
        <v>#N/A</v>
      </c>
      <c r="CF463" t="e">
        <f>VLOOKUP('Sampling picks'!BU453,Sheet1!$A$11:$C$1010,3,FALSE)</f>
        <v>#N/A</v>
      </c>
      <c r="CG463" t="e">
        <f>VLOOKUP('Sampling picks'!BV453,Sheet1!$A$11:$C$1010,3,FALSE)</f>
        <v>#N/A</v>
      </c>
      <c r="CH463" t="e">
        <f>VLOOKUP('Sampling picks'!BW453,Sheet1!$A$11:$C$1010,3,FALSE)</f>
        <v>#N/A</v>
      </c>
      <c r="CI463" t="e">
        <f>VLOOKUP('Sampling picks'!BX453,Sheet1!$A$11:$C$1010,3,FALSE)</f>
        <v>#N/A</v>
      </c>
      <c r="CJ463" t="e">
        <f>VLOOKUP('Sampling picks'!BY453,Sheet1!$A$11:$C$1010,3,FALSE)</f>
        <v>#N/A</v>
      </c>
      <c r="CK463" t="e">
        <f>VLOOKUP('Sampling picks'!BZ453,Sheet1!$A$11:$C$1010,3,FALSE)</f>
        <v>#N/A</v>
      </c>
      <c r="CL463" t="e">
        <f>VLOOKUP('Sampling picks'!CA453,Sheet1!$A$11:$C$1010,3,FALSE)</f>
        <v>#N/A</v>
      </c>
      <c r="CM463" t="e">
        <f>VLOOKUP('Sampling picks'!CB453,Sheet1!$A$11:$C$1010,3,FALSE)</f>
        <v>#N/A</v>
      </c>
      <c r="CN463" t="e">
        <f>VLOOKUP('Sampling picks'!CC453,Sheet1!$A$11:$C$1010,3,FALSE)</f>
        <v>#N/A</v>
      </c>
      <c r="CO463" t="e">
        <f>VLOOKUP('Sampling picks'!CD453,Sheet1!$A$11:$C$1010,3,FALSE)</f>
        <v>#N/A</v>
      </c>
      <c r="CP463" t="e">
        <f>VLOOKUP('Sampling picks'!CE453,Sheet1!$A$11:$C$1010,3,FALSE)</f>
        <v>#N/A</v>
      </c>
      <c r="CQ463" t="e">
        <f>VLOOKUP('Sampling picks'!CF453,Sheet1!$A$11:$C$1010,3,FALSE)</f>
        <v>#N/A</v>
      </c>
      <c r="CR463" t="e">
        <f>VLOOKUP('Sampling picks'!CG453,Sheet1!$A$11:$C$1010,3,FALSE)</f>
        <v>#N/A</v>
      </c>
      <c r="CS463" t="e">
        <f>VLOOKUP('Sampling picks'!CH453,Sheet1!$A$11:$C$1010,3,FALSE)</f>
        <v>#N/A</v>
      </c>
      <c r="CT463" t="e">
        <f>VLOOKUP('Sampling picks'!CI453,Sheet1!$A$11:$C$1010,3,FALSE)</f>
        <v>#N/A</v>
      </c>
      <c r="CU463" t="e">
        <f>VLOOKUP('Sampling picks'!CJ453,Sheet1!$A$11:$C$1010,3,FALSE)</f>
        <v>#N/A</v>
      </c>
      <c r="CV463" t="e">
        <f>VLOOKUP('Sampling picks'!CK453,Sheet1!$A$11:$C$1010,3,FALSE)</f>
        <v>#N/A</v>
      </c>
      <c r="CW463" t="e">
        <f>VLOOKUP('Sampling picks'!CL453,Sheet1!$A$11:$C$1010,3,FALSE)</f>
        <v>#N/A</v>
      </c>
      <c r="CX463" t="e">
        <f>VLOOKUP('Sampling picks'!CM453,Sheet1!$A$11:$C$1010,3,FALSE)</f>
        <v>#N/A</v>
      </c>
      <c r="CY463" t="e">
        <f>VLOOKUP('Sampling picks'!CN453,Sheet1!$A$11:$C$1010,3,FALSE)</f>
        <v>#N/A</v>
      </c>
      <c r="CZ463" t="e">
        <f>VLOOKUP('Sampling picks'!CO453,Sheet1!$A$11:$C$1010,3,FALSE)</f>
        <v>#N/A</v>
      </c>
      <c r="DA463" t="e">
        <f>VLOOKUP('Sampling picks'!CP453,Sheet1!$A$11:$C$1010,3,FALSE)</f>
        <v>#N/A</v>
      </c>
      <c r="DB463" t="e">
        <f>VLOOKUP('Sampling picks'!CQ453,Sheet1!$A$11:$C$1010,3,FALSE)</f>
        <v>#N/A</v>
      </c>
      <c r="DC463" t="e">
        <f>VLOOKUP('Sampling picks'!CR453,Sheet1!$A$11:$C$1010,3,FALSE)</f>
        <v>#N/A</v>
      </c>
      <c r="DD463" t="e">
        <f>VLOOKUP('Sampling picks'!CS453,Sheet1!$A$11:$C$1010,3,FALSE)</f>
        <v>#N/A</v>
      </c>
      <c r="DE463" t="e">
        <f>VLOOKUP('Sampling picks'!CT453,Sheet1!$A$11:$C$1010,3,FALSE)</f>
        <v>#N/A</v>
      </c>
      <c r="DF463" t="e">
        <f>VLOOKUP('Sampling picks'!CU453,Sheet1!$A$11:$C$1010,3,FALSE)</f>
        <v>#N/A</v>
      </c>
      <c r="DG463" t="e">
        <f>VLOOKUP('Sampling picks'!CV453,Sheet1!$A$11:$C$1010,3,FALSE)</f>
        <v>#N/A</v>
      </c>
      <c r="DH463" t="e">
        <f>VLOOKUP('Sampling picks'!CW453,Sheet1!$A$11:$C$1010,3,FALSE)</f>
        <v>#N/A</v>
      </c>
      <c r="DI463" t="e">
        <f>VLOOKUP('Sampling picks'!CX453,Sheet1!$A$11:$C$1010,3,FALSE)</f>
        <v>#N/A</v>
      </c>
      <c r="DJ463" t="e">
        <f>VLOOKUP('Sampling picks'!CY453,Sheet1!$A$11:$C$1010,3,FALSE)</f>
        <v>#N/A</v>
      </c>
    </row>
    <row r="464" spans="1:114" x14ac:dyDescent="0.3">
      <c r="A464">
        <v>454</v>
      </c>
      <c r="B464" s="1">
        <f t="shared" ca="1" si="36"/>
        <v>762</v>
      </c>
      <c r="C464" s="1">
        <f t="shared" ca="1" si="36"/>
        <v>931</v>
      </c>
      <c r="H464" t="str">
        <f t="shared" ca="1" si="37"/>
        <v>do not reject</v>
      </c>
      <c r="I464">
        <f t="shared" ca="1" si="38"/>
        <v>0.20548376104416799</v>
      </c>
      <c r="J464">
        <f t="shared" ca="1" si="39"/>
        <v>0.82219219164377866</v>
      </c>
      <c r="K464">
        <f t="shared" ca="1" si="40"/>
        <v>826</v>
      </c>
      <c r="L464" t="s">
        <v>480</v>
      </c>
      <c r="M464">
        <f ca="1">VLOOKUP('Sampling picks'!B454,Sheet1!$A$11:$C$1010,3,FALSE)</f>
        <v>802</v>
      </c>
      <c r="N464">
        <f ca="1">VLOOKUP('Sampling picks'!C454,Sheet1!$A$11:$C$1010,3,FALSE)</f>
        <v>780</v>
      </c>
      <c r="O464">
        <f ca="1">VLOOKUP('Sampling picks'!D454,Sheet1!$A$11:$C$1010,3,FALSE)</f>
        <v>978</v>
      </c>
      <c r="P464">
        <f ca="1">VLOOKUP('Sampling picks'!E454,Sheet1!$A$11:$C$1010,3,FALSE)</f>
        <v>947</v>
      </c>
      <c r="Q464">
        <f ca="1">VLOOKUP('Sampling picks'!F454,Sheet1!$A$11:$C$1010,3,FALSE)</f>
        <v>754</v>
      </c>
      <c r="R464">
        <f ca="1">VLOOKUP('Sampling picks'!G454,Sheet1!$A$11:$C$1010,3,FALSE)</f>
        <v>736</v>
      </c>
      <c r="S464">
        <f ca="1">VLOOKUP('Sampling picks'!H454,Sheet1!$A$11:$C$1010,3,FALSE)</f>
        <v>791</v>
      </c>
      <c r="T464">
        <f ca="1">VLOOKUP('Sampling picks'!I454,Sheet1!$A$11:$C$1010,3,FALSE)</f>
        <v>796</v>
      </c>
      <c r="U464">
        <f ca="1">VLOOKUP('Sampling picks'!J454,Sheet1!$A$11:$C$1010,3,FALSE)</f>
        <v>861</v>
      </c>
      <c r="V464">
        <f ca="1">VLOOKUP('Sampling picks'!K454,Sheet1!$A$11:$C$1010,3,FALSE)</f>
        <v>815</v>
      </c>
      <c r="W464" t="e">
        <f>VLOOKUP('Sampling picks'!L454,Sheet1!$A$11:$C$1010,3,FALSE)</f>
        <v>#N/A</v>
      </c>
      <c r="X464" t="e">
        <f>VLOOKUP('Sampling picks'!M454,Sheet1!$A$11:$C$1010,3,FALSE)</f>
        <v>#N/A</v>
      </c>
      <c r="Y464" t="e">
        <f>VLOOKUP('Sampling picks'!N454,Sheet1!$A$11:$C$1010,3,FALSE)</f>
        <v>#N/A</v>
      </c>
      <c r="Z464" t="e">
        <f>VLOOKUP('Sampling picks'!O454,Sheet1!$A$11:$C$1010,3,FALSE)</f>
        <v>#N/A</v>
      </c>
      <c r="AA464" t="e">
        <f>VLOOKUP('Sampling picks'!P454,Sheet1!$A$11:$C$1010,3,FALSE)</f>
        <v>#N/A</v>
      </c>
      <c r="AB464" t="e">
        <f>VLOOKUP('Sampling picks'!Q454,Sheet1!$A$11:$C$1010,3,FALSE)</f>
        <v>#N/A</v>
      </c>
      <c r="AC464" t="e">
        <f>VLOOKUP('Sampling picks'!R454,Sheet1!$A$11:$C$1010,3,FALSE)</f>
        <v>#N/A</v>
      </c>
      <c r="AD464" t="e">
        <f>VLOOKUP('Sampling picks'!S454,Sheet1!$A$11:$C$1010,3,FALSE)</f>
        <v>#N/A</v>
      </c>
      <c r="AE464" t="e">
        <f>VLOOKUP('Sampling picks'!T454,Sheet1!$A$11:$C$1010,3,FALSE)</f>
        <v>#N/A</v>
      </c>
      <c r="AF464" t="e">
        <f>VLOOKUP('Sampling picks'!U454,Sheet1!$A$11:$C$1010,3,FALSE)</f>
        <v>#N/A</v>
      </c>
      <c r="AG464" t="e">
        <f>VLOOKUP('Sampling picks'!V454,Sheet1!$A$11:$C$1010,3,FALSE)</f>
        <v>#N/A</v>
      </c>
      <c r="AH464" t="e">
        <f>VLOOKUP('Sampling picks'!W454,Sheet1!$A$11:$C$1010,3,FALSE)</f>
        <v>#N/A</v>
      </c>
      <c r="AI464" t="e">
        <f>VLOOKUP('Sampling picks'!X454,Sheet1!$A$11:$C$1010,3,FALSE)</f>
        <v>#N/A</v>
      </c>
      <c r="AJ464" t="e">
        <f>VLOOKUP('Sampling picks'!Y454,Sheet1!$A$11:$C$1010,3,FALSE)</f>
        <v>#N/A</v>
      </c>
      <c r="AK464" t="e">
        <f>VLOOKUP('Sampling picks'!Z454,Sheet1!$A$11:$C$1010,3,FALSE)</f>
        <v>#N/A</v>
      </c>
      <c r="AL464" t="e">
        <f>VLOOKUP('Sampling picks'!AA454,Sheet1!$A$11:$C$1010,3,FALSE)</f>
        <v>#N/A</v>
      </c>
      <c r="AM464" t="e">
        <f>VLOOKUP('Sampling picks'!AB454,Sheet1!$A$11:$C$1010,3,FALSE)</f>
        <v>#N/A</v>
      </c>
      <c r="AN464" t="e">
        <f>VLOOKUP('Sampling picks'!AC454,Sheet1!$A$11:$C$1010,3,FALSE)</f>
        <v>#N/A</v>
      </c>
      <c r="AO464" t="e">
        <f>VLOOKUP('Sampling picks'!AD454,Sheet1!$A$11:$C$1010,3,FALSE)</f>
        <v>#N/A</v>
      </c>
      <c r="AP464" t="e">
        <f>VLOOKUP('Sampling picks'!AE454,Sheet1!$A$11:$C$1010,3,FALSE)</f>
        <v>#N/A</v>
      </c>
      <c r="AQ464" t="e">
        <f>VLOOKUP('Sampling picks'!AF454,Sheet1!$A$11:$C$1010,3,FALSE)</f>
        <v>#N/A</v>
      </c>
      <c r="AR464" t="e">
        <f>VLOOKUP('Sampling picks'!AG454,Sheet1!$A$11:$C$1010,3,FALSE)</f>
        <v>#N/A</v>
      </c>
      <c r="AS464" t="e">
        <f>VLOOKUP('Sampling picks'!AH454,Sheet1!$A$11:$C$1010,3,FALSE)</f>
        <v>#N/A</v>
      </c>
      <c r="AT464" t="e">
        <f>VLOOKUP('Sampling picks'!AI454,Sheet1!$A$11:$C$1010,3,FALSE)</f>
        <v>#N/A</v>
      </c>
      <c r="AU464" t="e">
        <f>VLOOKUP('Sampling picks'!AJ454,Sheet1!$A$11:$C$1010,3,FALSE)</f>
        <v>#N/A</v>
      </c>
      <c r="AV464" t="e">
        <f>VLOOKUP('Sampling picks'!AK454,Sheet1!$A$11:$C$1010,3,FALSE)</f>
        <v>#N/A</v>
      </c>
      <c r="AW464" t="e">
        <f>VLOOKUP('Sampling picks'!AL454,Sheet1!$A$11:$C$1010,3,FALSE)</f>
        <v>#N/A</v>
      </c>
      <c r="AX464" t="e">
        <f>VLOOKUP('Sampling picks'!AM454,Sheet1!$A$11:$C$1010,3,FALSE)</f>
        <v>#N/A</v>
      </c>
      <c r="AY464" t="e">
        <f>VLOOKUP('Sampling picks'!AN454,Sheet1!$A$11:$C$1010,3,FALSE)</f>
        <v>#N/A</v>
      </c>
      <c r="AZ464" t="e">
        <f>VLOOKUP('Sampling picks'!AO454,Sheet1!$A$11:$C$1010,3,FALSE)</f>
        <v>#N/A</v>
      </c>
      <c r="BA464" t="e">
        <f>VLOOKUP('Sampling picks'!AP454,Sheet1!$A$11:$C$1010,3,FALSE)</f>
        <v>#N/A</v>
      </c>
      <c r="BB464" t="e">
        <f>VLOOKUP('Sampling picks'!AQ454,Sheet1!$A$11:$C$1010,3,FALSE)</f>
        <v>#N/A</v>
      </c>
      <c r="BC464" t="e">
        <f>VLOOKUP('Sampling picks'!AR454,Sheet1!$A$11:$C$1010,3,FALSE)</f>
        <v>#N/A</v>
      </c>
      <c r="BD464" t="e">
        <f>VLOOKUP('Sampling picks'!AS454,Sheet1!$A$11:$C$1010,3,FALSE)</f>
        <v>#N/A</v>
      </c>
      <c r="BE464" t="e">
        <f>VLOOKUP('Sampling picks'!AT454,Sheet1!$A$11:$C$1010,3,FALSE)</f>
        <v>#N/A</v>
      </c>
      <c r="BF464" t="e">
        <f>VLOOKUP('Sampling picks'!AU454,Sheet1!$A$11:$C$1010,3,FALSE)</f>
        <v>#N/A</v>
      </c>
      <c r="BG464" t="e">
        <f>VLOOKUP('Sampling picks'!AV454,Sheet1!$A$11:$C$1010,3,FALSE)</f>
        <v>#N/A</v>
      </c>
      <c r="BH464" t="e">
        <f>VLOOKUP('Sampling picks'!AW454,Sheet1!$A$11:$C$1010,3,FALSE)</f>
        <v>#N/A</v>
      </c>
      <c r="BI464" t="e">
        <f>VLOOKUP('Sampling picks'!AX454,Sheet1!$A$11:$C$1010,3,FALSE)</f>
        <v>#N/A</v>
      </c>
      <c r="BJ464" t="e">
        <f>VLOOKUP('Sampling picks'!AY454,Sheet1!$A$11:$C$1010,3,FALSE)</f>
        <v>#N/A</v>
      </c>
      <c r="BK464" t="e">
        <f>VLOOKUP('Sampling picks'!AZ454,Sheet1!$A$11:$C$1010,3,FALSE)</f>
        <v>#N/A</v>
      </c>
      <c r="BL464" t="e">
        <f>VLOOKUP('Sampling picks'!BA454,Sheet1!$A$11:$C$1010,3,FALSE)</f>
        <v>#N/A</v>
      </c>
      <c r="BM464" t="e">
        <f>VLOOKUP('Sampling picks'!BB454,Sheet1!$A$11:$C$1010,3,FALSE)</f>
        <v>#N/A</v>
      </c>
      <c r="BN464" t="e">
        <f>VLOOKUP('Sampling picks'!BC454,Sheet1!$A$11:$C$1010,3,FALSE)</f>
        <v>#N/A</v>
      </c>
      <c r="BO464" t="e">
        <f>VLOOKUP('Sampling picks'!BD454,Sheet1!$A$11:$C$1010,3,FALSE)</f>
        <v>#N/A</v>
      </c>
      <c r="BP464" t="e">
        <f>VLOOKUP('Sampling picks'!BE454,Sheet1!$A$11:$C$1010,3,FALSE)</f>
        <v>#N/A</v>
      </c>
      <c r="BQ464" t="e">
        <f>VLOOKUP('Sampling picks'!BF454,Sheet1!$A$11:$C$1010,3,FALSE)</f>
        <v>#N/A</v>
      </c>
      <c r="BR464" t="e">
        <f>VLOOKUP('Sampling picks'!BG454,Sheet1!$A$11:$C$1010,3,FALSE)</f>
        <v>#N/A</v>
      </c>
      <c r="BS464" t="e">
        <f>VLOOKUP('Sampling picks'!BH454,Sheet1!$A$11:$C$1010,3,FALSE)</f>
        <v>#N/A</v>
      </c>
      <c r="BT464" t="e">
        <f>VLOOKUP('Sampling picks'!BI454,Sheet1!$A$11:$C$1010,3,FALSE)</f>
        <v>#N/A</v>
      </c>
      <c r="BU464" t="e">
        <f>VLOOKUP('Sampling picks'!BJ454,Sheet1!$A$11:$C$1010,3,FALSE)</f>
        <v>#N/A</v>
      </c>
      <c r="BV464" t="e">
        <f>VLOOKUP('Sampling picks'!BK454,Sheet1!$A$11:$C$1010,3,FALSE)</f>
        <v>#N/A</v>
      </c>
      <c r="BW464" t="e">
        <f>VLOOKUP('Sampling picks'!BL454,Sheet1!$A$11:$C$1010,3,FALSE)</f>
        <v>#N/A</v>
      </c>
      <c r="BX464" t="e">
        <f>VLOOKUP('Sampling picks'!BM454,Sheet1!$A$11:$C$1010,3,FALSE)</f>
        <v>#N/A</v>
      </c>
      <c r="BY464" t="e">
        <f>VLOOKUP('Sampling picks'!BN454,Sheet1!$A$11:$C$1010,3,FALSE)</f>
        <v>#N/A</v>
      </c>
      <c r="BZ464" t="e">
        <f>VLOOKUP('Sampling picks'!BO454,Sheet1!$A$11:$C$1010,3,FALSE)</f>
        <v>#N/A</v>
      </c>
      <c r="CA464" t="e">
        <f>VLOOKUP('Sampling picks'!BP454,Sheet1!$A$11:$C$1010,3,FALSE)</f>
        <v>#N/A</v>
      </c>
      <c r="CB464" t="e">
        <f>VLOOKUP('Sampling picks'!BQ454,Sheet1!$A$11:$C$1010,3,FALSE)</f>
        <v>#N/A</v>
      </c>
      <c r="CC464" t="e">
        <f>VLOOKUP('Sampling picks'!BR454,Sheet1!$A$11:$C$1010,3,FALSE)</f>
        <v>#N/A</v>
      </c>
      <c r="CD464" t="e">
        <f>VLOOKUP('Sampling picks'!BS454,Sheet1!$A$11:$C$1010,3,FALSE)</f>
        <v>#N/A</v>
      </c>
      <c r="CE464" t="e">
        <f>VLOOKUP('Sampling picks'!BT454,Sheet1!$A$11:$C$1010,3,FALSE)</f>
        <v>#N/A</v>
      </c>
      <c r="CF464" t="e">
        <f>VLOOKUP('Sampling picks'!BU454,Sheet1!$A$11:$C$1010,3,FALSE)</f>
        <v>#N/A</v>
      </c>
      <c r="CG464" t="e">
        <f>VLOOKUP('Sampling picks'!BV454,Sheet1!$A$11:$C$1010,3,FALSE)</f>
        <v>#N/A</v>
      </c>
      <c r="CH464" t="e">
        <f>VLOOKUP('Sampling picks'!BW454,Sheet1!$A$11:$C$1010,3,FALSE)</f>
        <v>#N/A</v>
      </c>
      <c r="CI464" t="e">
        <f>VLOOKUP('Sampling picks'!BX454,Sheet1!$A$11:$C$1010,3,FALSE)</f>
        <v>#N/A</v>
      </c>
      <c r="CJ464" t="e">
        <f>VLOOKUP('Sampling picks'!BY454,Sheet1!$A$11:$C$1010,3,FALSE)</f>
        <v>#N/A</v>
      </c>
      <c r="CK464" t="e">
        <f>VLOOKUP('Sampling picks'!BZ454,Sheet1!$A$11:$C$1010,3,FALSE)</f>
        <v>#N/A</v>
      </c>
      <c r="CL464" t="e">
        <f>VLOOKUP('Sampling picks'!CA454,Sheet1!$A$11:$C$1010,3,FALSE)</f>
        <v>#N/A</v>
      </c>
      <c r="CM464" t="e">
        <f>VLOOKUP('Sampling picks'!CB454,Sheet1!$A$11:$C$1010,3,FALSE)</f>
        <v>#N/A</v>
      </c>
      <c r="CN464" t="e">
        <f>VLOOKUP('Sampling picks'!CC454,Sheet1!$A$11:$C$1010,3,FALSE)</f>
        <v>#N/A</v>
      </c>
      <c r="CO464" t="e">
        <f>VLOOKUP('Sampling picks'!CD454,Sheet1!$A$11:$C$1010,3,FALSE)</f>
        <v>#N/A</v>
      </c>
      <c r="CP464" t="e">
        <f>VLOOKUP('Sampling picks'!CE454,Sheet1!$A$11:$C$1010,3,FALSE)</f>
        <v>#N/A</v>
      </c>
      <c r="CQ464" t="e">
        <f>VLOOKUP('Sampling picks'!CF454,Sheet1!$A$11:$C$1010,3,FALSE)</f>
        <v>#N/A</v>
      </c>
      <c r="CR464" t="e">
        <f>VLOOKUP('Sampling picks'!CG454,Sheet1!$A$11:$C$1010,3,FALSE)</f>
        <v>#N/A</v>
      </c>
      <c r="CS464" t="e">
        <f>VLOOKUP('Sampling picks'!CH454,Sheet1!$A$11:$C$1010,3,FALSE)</f>
        <v>#N/A</v>
      </c>
      <c r="CT464" t="e">
        <f>VLOOKUP('Sampling picks'!CI454,Sheet1!$A$11:$C$1010,3,FALSE)</f>
        <v>#N/A</v>
      </c>
      <c r="CU464" t="e">
        <f>VLOOKUP('Sampling picks'!CJ454,Sheet1!$A$11:$C$1010,3,FALSE)</f>
        <v>#N/A</v>
      </c>
      <c r="CV464" t="e">
        <f>VLOOKUP('Sampling picks'!CK454,Sheet1!$A$11:$C$1010,3,FALSE)</f>
        <v>#N/A</v>
      </c>
      <c r="CW464" t="e">
        <f>VLOOKUP('Sampling picks'!CL454,Sheet1!$A$11:$C$1010,3,FALSE)</f>
        <v>#N/A</v>
      </c>
      <c r="CX464" t="e">
        <f>VLOOKUP('Sampling picks'!CM454,Sheet1!$A$11:$C$1010,3,FALSE)</f>
        <v>#N/A</v>
      </c>
      <c r="CY464" t="e">
        <f>VLOOKUP('Sampling picks'!CN454,Sheet1!$A$11:$C$1010,3,FALSE)</f>
        <v>#N/A</v>
      </c>
      <c r="CZ464" t="e">
        <f>VLOOKUP('Sampling picks'!CO454,Sheet1!$A$11:$C$1010,3,FALSE)</f>
        <v>#N/A</v>
      </c>
      <c r="DA464" t="e">
        <f>VLOOKUP('Sampling picks'!CP454,Sheet1!$A$11:$C$1010,3,FALSE)</f>
        <v>#N/A</v>
      </c>
      <c r="DB464" t="e">
        <f>VLOOKUP('Sampling picks'!CQ454,Sheet1!$A$11:$C$1010,3,FALSE)</f>
        <v>#N/A</v>
      </c>
      <c r="DC464" t="e">
        <f>VLOOKUP('Sampling picks'!CR454,Sheet1!$A$11:$C$1010,3,FALSE)</f>
        <v>#N/A</v>
      </c>
      <c r="DD464" t="e">
        <f>VLOOKUP('Sampling picks'!CS454,Sheet1!$A$11:$C$1010,3,FALSE)</f>
        <v>#N/A</v>
      </c>
      <c r="DE464" t="e">
        <f>VLOOKUP('Sampling picks'!CT454,Sheet1!$A$11:$C$1010,3,FALSE)</f>
        <v>#N/A</v>
      </c>
      <c r="DF464" t="e">
        <f>VLOOKUP('Sampling picks'!CU454,Sheet1!$A$11:$C$1010,3,FALSE)</f>
        <v>#N/A</v>
      </c>
      <c r="DG464" t="e">
        <f>VLOOKUP('Sampling picks'!CV454,Sheet1!$A$11:$C$1010,3,FALSE)</f>
        <v>#N/A</v>
      </c>
      <c r="DH464" t="e">
        <f>VLOOKUP('Sampling picks'!CW454,Sheet1!$A$11:$C$1010,3,FALSE)</f>
        <v>#N/A</v>
      </c>
      <c r="DI464" t="e">
        <f>VLOOKUP('Sampling picks'!CX454,Sheet1!$A$11:$C$1010,3,FALSE)</f>
        <v>#N/A</v>
      </c>
      <c r="DJ464" t="e">
        <f>VLOOKUP('Sampling picks'!CY454,Sheet1!$A$11:$C$1010,3,FALSE)</f>
        <v>#N/A</v>
      </c>
    </row>
    <row r="465" spans="1:114" x14ac:dyDescent="0.3">
      <c r="A465">
        <v>455</v>
      </c>
      <c r="B465" s="1">
        <f t="shared" ca="1" si="36"/>
        <v>665</v>
      </c>
      <c r="C465" s="1">
        <f t="shared" ca="1" si="36"/>
        <v>876</v>
      </c>
      <c r="H465" t="str">
        <f t="shared" ca="1" si="37"/>
        <v>reject</v>
      </c>
      <c r="I465">
        <f t="shared" ca="1" si="38"/>
        <v>3.4939238012828833E-3</v>
      </c>
      <c r="J465">
        <f t="shared" ca="1" si="39"/>
        <v>2.6974228441236261</v>
      </c>
      <c r="K465">
        <f t="shared" ca="1" si="40"/>
        <v>885.3</v>
      </c>
      <c r="L465" t="s">
        <v>481</v>
      </c>
      <c r="M465">
        <f ca="1">VLOOKUP('Sampling picks'!B455,Sheet1!$A$11:$C$1010,3,FALSE)</f>
        <v>911</v>
      </c>
      <c r="N465">
        <f ca="1">VLOOKUP('Sampling picks'!C455,Sheet1!$A$11:$C$1010,3,FALSE)</f>
        <v>807</v>
      </c>
      <c r="O465">
        <f ca="1">VLOOKUP('Sampling picks'!D455,Sheet1!$A$11:$C$1010,3,FALSE)</f>
        <v>1092</v>
      </c>
      <c r="P465">
        <f ca="1">VLOOKUP('Sampling picks'!E455,Sheet1!$A$11:$C$1010,3,FALSE)</f>
        <v>789</v>
      </c>
      <c r="Q465">
        <f ca="1">VLOOKUP('Sampling picks'!F455,Sheet1!$A$11:$C$1010,3,FALSE)</f>
        <v>709</v>
      </c>
      <c r="R465">
        <f ca="1">VLOOKUP('Sampling picks'!G455,Sheet1!$A$11:$C$1010,3,FALSE)</f>
        <v>950</v>
      </c>
      <c r="S465">
        <f ca="1">VLOOKUP('Sampling picks'!H455,Sheet1!$A$11:$C$1010,3,FALSE)</f>
        <v>736</v>
      </c>
      <c r="T465">
        <f ca="1">VLOOKUP('Sampling picks'!I455,Sheet1!$A$11:$C$1010,3,FALSE)</f>
        <v>962</v>
      </c>
      <c r="U465">
        <f ca="1">VLOOKUP('Sampling picks'!J455,Sheet1!$A$11:$C$1010,3,FALSE)</f>
        <v>923</v>
      </c>
      <c r="V465">
        <f ca="1">VLOOKUP('Sampling picks'!K455,Sheet1!$A$11:$C$1010,3,FALSE)</f>
        <v>974</v>
      </c>
      <c r="W465" t="e">
        <f>VLOOKUP('Sampling picks'!L455,Sheet1!$A$11:$C$1010,3,FALSE)</f>
        <v>#N/A</v>
      </c>
      <c r="X465" t="e">
        <f>VLOOKUP('Sampling picks'!M455,Sheet1!$A$11:$C$1010,3,FALSE)</f>
        <v>#N/A</v>
      </c>
      <c r="Y465" t="e">
        <f>VLOOKUP('Sampling picks'!N455,Sheet1!$A$11:$C$1010,3,FALSE)</f>
        <v>#N/A</v>
      </c>
      <c r="Z465" t="e">
        <f>VLOOKUP('Sampling picks'!O455,Sheet1!$A$11:$C$1010,3,FALSE)</f>
        <v>#N/A</v>
      </c>
      <c r="AA465" t="e">
        <f>VLOOKUP('Sampling picks'!P455,Sheet1!$A$11:$C$1010,3,FALSE)</f>
        <v>#N/A</v>
      </c>
      <c r="AB465" t="e">
        <f>VLOOKUP('Sampling picks'!Q455,Sheet1!$A$11:$C$1010,3,FALSE)</f>
        <v>#N/A</v>
      </c>
      <c r="AC465" t="e">
        <f>VLOOKUP('Sampling picks'!R455,Sheet1!$A$11:$C$1010,3,FALSE)</f>
        <v>#N/A</v>
      </c>
      <c r="AD465" t="e">
        <f>VLOOKUP('Sampling picks'!S455,Sheet1!$A$11:$C$1010,3,FALSE)</f>
        <v>#N/A</v>
      </c>
      <c r="AE465" t="e">
        <f>VLOOKUP('Sampling picks'!T455,Sheet1!$A$11:$C$1010,3,FALSE)</f>
        <v>#N/A</v>
      </c>
      <c r="AF465" t="e">
        <f>VLOOKUP('Sampling picks'!U455,Sheet1!$A$11:$C$1010,3,FALSE)</f>
        <v>#N/A</v>
      </c>
      <c r="AG465" t="e">
        <f>VLOOKUP('Sampling picks'!V455,Sheet1!$A$11:$C$1010,3,FALSE)</f>
        <v>#N/A</v>
      </c>
      <c r="AH465" t="e">
        <f>VLOOKUP('Sampling picks'!W455,Sheet1!$A$11:$C$1010,3,FALSE)</f>
        <v>#N/A</v>
      </c>
      <c r="AI465" t="e">
        <f>VLOOKUP('Sampling picks'!X455,Sheet1!$A$11:$C$1010,3,FALSE)</f>
        <v>#N/A</v>
      </c>
      <c r="AJ465" t="e">
        <f>VLOOKUP('Sampling picks'!Y455,Sheet1!$A$11:$C$1010,3,FALSE)</f>
        <v>#N/A</v>
      </c>
      <c r="AK465" t="e">
        <f>VLOOKUP('Sampling picks'!Z455,Sheet1!$A$11:$C$1010,3,FALSE)</f>
        <v>#N/A</v>
      </c>
      <c r="AL465" t="e">
        <f>VLOOKUP('Sampling picks'!AA455,Sheet1!$A$11:$C$1010,3,FALSE)</f>
        <v>#N/A</v>
      </c>
      <c r="AM465" t="e">
        <f>VLOOKUP('Sampling picks'!AB455,Sheet1!$A$11:$C$1010,3,FALSE)</f>
        <v>#N/A</v>
      </c>
      <c r="AN465" t="e">
        <f>VLOOKUP('Sampling picks'!AC455,Sheet1!$A$11:$C$1010,3,FALSE)</f>
        <v>#N/A</v>
      </c>
      <c r="AO465" t="e">
        <f>VLOOKUP('Sampling picks'!AD455,Sheet1!$A$11:$C$1010,3,FALSE)</f>
        <v>#N/A</v>
      </c>
      <c r="AP465" t="e">
        <f>VLOOKUP('Sampling picks'!AE455,Sheet1!$A$11:$C$1010,3,FALSE)</f>
        <v>#N/A</v>
      </c>
      <c r="AQ465" t="e">
        <f>VLOOKUP('Sampling picks'!AF455,Sheet1!$A$11:$C$1010,3,FALSE)</f>
        <v>#N/A</v>
      </c>
      <c r="AR465" t="e">
        <f>VLOOKUP('Sampling picks'!AG455,Sheet1!$A$11:$C$1010,3,FALSE)</f>
        <v>#N/A</v>
      </c>
      <c r="AS465" t="e">
        <f>VLOOKUP('Sampling picks'!AH455,Sheet1!$A$11:$C$1010,3,FALSE)</f>
        <v>#N/A</v>
      </c>
      <c r="AT465" t="e">
        <f>VLOOKUP('Sampling picks'!AI455,Sheet1!$A$11:$C$1010,3,FALSE)</f>
        <v>#N/A</v>
      </c>
      <c r="AU465" t="e">
        <f>VLOOKUP('Sampling picks'!AJ455,Sheet1!$A$11:$C$1010,3,FALSE)</f>
        <v>#N/A</v>
      </c>
      <c r="AV465" t="e">
        <f>VLOOKUP('Sampling picks'!AK455,Sheet1!$A$11:$C$1010,3,FALSE)</f>
        <v>#N/A</v>
      </c>
      <c r="AW465" t="e">
        <f>VLOOKUP('Sampling picks'!AL455,Sheet1!$A$11:$C$1010,3,FALSE)</f>
        <v>#N/A</v>
      </c>
      <c r="AX465" t="e">
        <f>VLOOKUP('Sampling picks'!AM455,Sheet1!$A$11:$C$1010,3,FALSE)</f>
        <v>#N/A</v>
      </c>
      <c r="AY465" t="e">
        <f>VLOOKUP('Sampling picks'!AN455,Sheet1!$A$11:$C$1010,3,FALSE)</f>
        <v>#N/A</v>
      </c>
      <c r="AZ465" t="e">
        <f>VLOOKUP('Sampling picks'!AO455,Sheet1!$A$11:$C$1010,3,FALSE)</f>
        <v>#N/A</v>
      </c>
      <c r="BA465" t="e">
        <f>VLOOKUP('Sampling picks'!AP455,Sheet1!$A$11:$C$1010,3,FALSE)</f>
        <v>#N/A</v>
      </c>
      <c r="BB465" t="e">
        <f>VLOOKUP('Sampling picks'!AQ455,Sheet1!$A$11:$C$1010,3,FALSE)</f>
        <v>#N/A</v>
      </c>
      <c r="BC465" t="e">
        <f>VLOOKUP('Sampling picks'!AR455,Sheet1!$A$11:$C$1010,3,FALSE)</f>
        <v>#N/A</v>
      </c>
      <c r="BD465" t="e">
        <f>VLOOKUP('Sampling picks'!AS455,Sheet1!$A$11:$C$1010,3,FALSE)</f>
        <v>#N/A</v>
      </c>
      <c r="BE465" t="e">
        <f>VLOOKUP('Sampling picks'!AT455,Sheet1!$A$11:$C$1010,3,FALSE)</f>
        <v>#N/A</v>
      </c>
      <c r="BF465" t="e">
        <f>VLOOKUP('Sampling picks'!AU455,Sheet1!$A$11:$C$1010,3,FALSE)</f>
        <v>#N/A</v>
      </c>
      <c r="BG465" t="e">
        <f>VLOOKUP('Sampling picks'!AV455,Sheet1!$A$11:$C$1010,3,FALSE)</f>
        <v>#N/A</v>
      </c>
      <c r="BH465" t="e">
        <f>VLOOKUP('Sampling picks'!AW455,Sheet1!$A$11:$C$1010,3,FALSE)</f>
        <v>#N/A</v>
      </c>
      <c r="BI465" t="e">
        <f>VLOOKUP('Sampling picks'!AX455,Sheet1!$A$11:$C$1010,3,FALSE)</f>
        <v>#N/A</v>
      </c>
      <c r="BJ465" t="e">
        <f>VLOOKUP('Sampling picks'!AY455,Sheet1!$A$11:$C$1010,3,FALSE)</f>
        <v>#N/A</v>
      </c>
      <c r="BK465" t="e">
        <f>VLOOKUP('Sampling picks'!AZ455,Sheet1!$A$11:$C$1010,3,FALSE)</f>
        <v>#N/A</v>
      </c>
      <c r="BL465" t="e">
        <f>VLOOKUP('Sampling picks'!BA455,Sheet1!$A$11:$C$1010,3,FALSE)</f>
        <v>#N/A</v>
      </c>
      <c r="BM465" t="e">
        <f>VLOOKUP('Sampling picks'!BB455,Sheet1!$A$11:$C$1010,3,FALSE)</f>
        <v>#N/A</v>
      </c>
      <c r="BN465" t="e">
        <f>VLOOKUP('Sampling picks'!BC455,Sheet1!$A$11:$C$1010,3,FALSE)</f>
        <v>#N/A</v>
      </c>
      <c r="BO465" t="e">
        <f>VLOOKUP('Sampling picks'!BD455,Sheet1!$A$11:$C$1010,3,FALSE)</f>
        <v>#N/A</v>
      </c>
      <c r="BP465" t="e">
        <f>VLOOKUP('Sampling picks'!BE455,Sheet1!$A$11:$C$1010,3,FALSE)</f>
        <v>#N/A</v>
      </c>
      <c r="BQ465" t="e">
        <f>VLOOKUP('Sampling picks'!BF455,Sheet1!$A$11:$C$1010,3,FALSE)</f>
        <v>#N/A</v>
      </c>
      <c r="BR465" t="e">
        <f>VLOOKUP('Sampling picks'!BG455,Sheet1!$A$11:$C$1010,3,FALSE)</f>
        <v>#N/A</v>
      </c>
      <c r="BS465" t="e">
        <f>VLOOKUP('Sampling picks'!BH455,Sheet1!$A$11:$C$1010,3,FALSE)</f>
        <v>#N/A</v>
      </c>
      <c r="BT465" t="e">
        <f>VLOOKUP('Sampling picks'!BI455,Sheet1!$A$11:$C$1010,3,FALSE)</f>
        <v>#N/A</v>
      </c>
      <c r="BU465" t="e">
        <f>VLOOKUP('Sampling picks'!BJ455,Sheet1!$A$11:$C$1010,3,FALSE)</f>
        <v>#N/A</v>
      </c>
      <c r="BV465" t="e">
        <f>VLOOKUP('Sampling picks'!BK455,Sheet1!$A$11:$C$1010,3,FALSE)</f>
        <v>#N/A</v>
      </c>
      <c r="BW465" t="e">
        <f>VLOOKUP('Sampling picks'!BL455,Sheet1!$A$11:$C$1010,3,FALSE)</f>
        <v>#N/A</v>
      </c>
      <c r="BX465" t="e">
        <f>VLOOKUP('Sampling picks'!BM455,Sheet1!$A$11:$C$1010,3,FALSE)</f>
        <v>#N/A</v>
      </c>
      <c r="BY465" t="e">
        <f>VLOOKUP('Sampling picks'!BN455,Sheet1!$A$11:$C$1010,3,FALSE)</f>
        <v>#N/A</v>
      </c>
      <c r="BZ465" t="e">
        <f>VLOOKUP('Sampling picks'!BO455,Sheet1!$A$11:$C$1010,3,FALSE)</f>
        <v>#N/A</v>
      </c>
      <c r="CA465" t="e">
        <f>VLOOKUP('Sampling picks'!BP455,Sheet1!$A$11:$C$1010,3,FALSE)</f>
        <v>#N/A</v>
      </c>
      <c r="CB465" t="e">
        <f>VLOOKUP('Sampling picks'!BQ455,Sheet1!$A$11:$C$1010,3,FALSE)</f>
        <v>#N/A</v>
      </c>
      <c r="CC465" t="e">
        <f>VLOOKUP('Sampling picks'!BR455,Sheet1!$A$11:$C$1010,3,FALSE)</f>
        <v>#N/A</v>
      </c>
      <c r="CD465" t="e">
        <f>VLOOKUP('Sampling picks'!BS455,Sheet1!$A$11:$C$1010,3,FALSE)</f>
        <v>#N/A</v>
      </c>
      <c r="CE465" t="e">
        <f>VLOOKUP('Sampling picks'!BT455,Sheet1!$A$11:$C$1010,3,FALSE)</f>
        <v>#N/A</v>
      </c>
      <c r="CF465" t="e">
        <f>VLOOKUP('Sampling picks'!BU455,Sheet1!$A$11:$C$1010,3,FALSE)</f>
        <v>#N/A</v>
      </c>
      <c r="CG465" t="e">
        <f>VLOOKUP('Sampling picks'!BV455,Sheet1!$A$11:$C$1010,3,FALSE)</f>
        <v>#N/A</v>
      </c>
      <c r="CH465" t="e">
        <f>VLOOKUP('Sampling picks'!BW455,Sheet1!$A$11:$C$1010,3,FALSE)</f>
        <v>#N/A</v>
      </c>
      <c r="CI465" t="e">
        <f>VLOOKUP('Sampling picks'!BX455,Sheet1!$A$11:$C$1010,3,FALSE)</f>
        <v>#N/A</v>
      </c>
      <c r="CJ465" t="e">
        <f>VLOOKUP('Sampling picks'!BY455,Sheet1!$A$11:$C$1010,3,FALSE)</f>
        <v>#N/A</v>
      </c>
      <c r="CK465" t="e">
        <f>VLOOKUP('Sampling picks'!BZ455,Sheet1!$A$11:$C$1010,3,FALSE)</f>
        <v>#N/A</v>
      </c>
      <c r="CL465" t="e">
        <f>VLOOKUP('Sampling picks'!CA455,Sheet1!$A$11:$C$1010,3,FALSE)</f>
        <v>#N/A</v>
      </c>
      <c r="CM465" t="e">
        <f>VLOOKUP('Sampling picks'!CB455,Sheet1!$A$11:$C$1010,3,FALSE)</f>
        <v>#N/A</v>
      </c>
      <c r="CN465" t="e">
        <f>VLOOKUP('Sampling picks'!CC455,Sheet1!$A$11:$C$1010,3,FALSE)</f>
        <v>#N/A</v>
      </c>
      <c r="CO465" t="e">
        <f>VLOOKUP('Sampling picks'!CD455,Sheet1!$A$11:$C$1010,3,FALSE)</f>
        <v>#N/A</v>
      </c>
      <c r="CP465" t="e">
        <f>VLOOKUP('Sampling picks'!CE455,Sheet1!$A$11:$C$1010,3,FALSE)</f>
        <v>#N/A</v>
      </c>
      <c r="CQ465" t="e">
        <f>VLOOKUP('Sampling picks'!CF455,Sheet1!$A$11:$C$1010,3,FALSE)</f>
        <v>#N/A</v>
      </c>
      <c r="CR465" t="e">
        <f>VLOOKUP('Sampling picks'!CG455,Sheet1!$A$11:$C$1010,3,FALSE)</f>
        <v>#N/A</v>
      </c>
      <c r="CS465" t="e">
        <f>VLOOKUP('Sampling picks'!CH455,Sheet1!$A$11:$C$1010,3,FALSE)</f>
        <v>#N/A</v>
      </c>
      <c r="CT465" t="e">
        <f>VLOOKUP('Sampling picks'!CI455,Sheet1!$A$11:$C$1010,3,FALSE)</f>
        <v>#N/A</v>
      </c>
      <c r="CU465" t="e">
        <f>VLOOKUP('Sampling picks'!CJ455,Sheet1!$A$11:$C$1010,3,FALSE)</f>
        <v>#N/A</v>
      </c>
      <c r="CV465" t="e">
        <f>VLOOKUP('Sampling picks'!CK455,Sheet1!$A$11:$C$1010,3,FALSE)</f>
        <v>#N/A</v>
      </c>
      <c r="CW465" t="e">
        <f>VLOOKUP('Sampling picks'!CL455,Sheet1!$A$11:$C$1010,3,FALSE)</f>
        <v>#N/A</v>
      </c>
      <c r="CX465" t="e">
        <f>VLOOKUP('Sampling picks'!CM455,Sheet1!$A$11:$C$1010,3,FALSE)</f>
        <v>#N/A</v>
      </c>
      <c r="CY465" t="e">
        <f>VLOOKUP('Sampling picks'!CN455,Sheet1!$A$11:$C$1010,3,FALSE)</f>
        <v>#N/A</v>
      </c>
      <c r="CZ465" t="e">
        <f>VLOOKUP('Sampling picks'!CO455,Sheet1!$A$11:$C$1010,3,FALSE)</f>
        <v>#N/A</v>
      </c>
      <c r="DA465" t="e">
        <f>VLOOKUP('Sampling picks'!CP455,Sheet1!$A$11:$C$1010,3,FALSE)</f>
        <v>#N/A</v>
      </c>
      <c r="DB465" t="e">
        <f>VLOOKUP('Sampling picks'!CQ455,Sheet1!$A$11:$C$1010,3,FALSE)</f>
        <v>#N/A</v>
      </c>
      <c r="DC465" t="e">
        <f>VLOOKUP('Sampling picks'!CR455,Sheet1!$A$11:$C$1010,3,FALSE)</f>
        <v>#N/A</v>
      </c>
      <c r="DD465" t="e">
        <f>VLOOKUP('Sampling picks'!CS455,Sheet1!$A$11:$C$1010,3,FALSE)</f>
        <v>#N/A</v>
      </c>
      <c r="DE465" t="e">
        <f>VLOOKUP('Sampling picks'!CT455,Sheet1!$A$11:$C$1010,3,FALSE)</f>
        <v>#N/A</v>
      </c>
      <c r="DF465" t="e">
        <f>VLOOKUP('Sampling picks'!CU455,Sheet1!$A$11:$C$1010,3,FALSE)</f>
        <v>#N/A</v>
      </c>
      <c r="DG465" t="e">
        <f>VLOOKUP('Sampling picks'!CV455,Sheet1!$A$11:$C$1010,3,FALSE)</f>
        <v>#N/A</v>
      </c>
      <c r="DH465" t="e">
        <f>VLOOKUP('Sampling picks'!CW455,Sheet1!$A$11:$C$1010,3,FALSE)</f>
        <v>#N/A</v>
      </c>
      <c r="DI465" t="e">
        <f>VLOOKUP('Sampling picks'!CX455,Sheet1!$A$11:$C$1010,3,FALSE)</f>
        <v>#N/A</v>
      </c>
      <c r="DJ465" t="e">
        <f>VLOOKUP('Sampling picks'!CY455,Sheet1!$A$11:$C$1010,3,FALSE)</f>
        <v>#N/A</v>
      </c>
    </row>
    <row r="466" spans="1:114" x14ac:dyDescent="0.3">
      <c r="A466">
        <v>456</v>
      </c>
      <c r="B466" s="1">
        <f t="shared" ca="1" si="36"/>
        <v>721</v>
      </c>
      <c r="C466" s="1">
        <f t="shared" ca="1" si="36"/>
        <v>962</v>
      </c>
      <c r="H466" t="str">
        <f t="shared" ca="1" si="37"/>
        <v>reject</v>
      </c>
      <c r="I466">
        <f t="shared" ca="1" si="38"/>
        <v>6.6419991826270897E-3</v>
      </c>
      <c r="J466">
        <f t="shared" ca="1" si="39"/>
        <v>2.4760634079118398</v>
      </c>
      <c r="K466">
        <f t="shared" ca="1" si="40"/>
        <v>878.3</v>
      </c>
      <c r="L466" t="s">
        <v>482</v>
      </c>
      <c r="M466">
        <f ca="1">VLOOKUP('Sampling picks'!B456,Sheet1!$A$11:$C$1010,3,FALSE)</f>
        <v>702</v>
      </c>
      <c r="N466">
        <f ca="1">VLOOKUP('Sampling picks'!C456,Sheet1!$A$11:$C$1010,3,FALSE)</f>
        <v>862</v>
      </c>
      <c r="O466">
        <f ca="1">VLOOKUP('Sampling picks'!D456,Sheet1!$A$11:$C$1010,3,FALSE)</f>
        <v>960</v>
      </c>
      <c r="P466">
        <f ca="1">VLOOKUP('Sampling picks'!E456,Sheet1!$A$11:$C$1010,3,FALSE)</f>
        <v>978</v>
      </c>
      <c r="Q466">
        <f ca="1">VLOOKUP('Sampling picks'!F456,Sheet1!$A$11:$C$1010,3,FALSE)</f>
        <v>813</v>
      </c>
      <c r="R466">
        <f ca="1">VLOOKUP('Sampling picks'!G456,Sheet1!$A$11:$C$1010,3,FALSE)</f>
        <v>948</v>
      </c>
      <c r="S466">
        <f ca="1">VLOOKUP('Sampling picks'!H456,Sheet1!$A$11:$C$1010,3,FALSE)</f>
        <v>826</v>
      </c>
      <c r="T466">
        <f ca="1">VLOOKUP('Sampling picks'!I456,Sheet1!$A$11:$C$1010,3,FALSE)</f>
        <v>899</v>
      </c>
      <c r="U466">
        <f ca="1">VLOOKUP('Sampling picks'!J456,Sheet1!$A$11:$C$1010,3,FALSE)</f>
        <v>898</v>
      </c>
      <c r="V466">
        <f ca="1">VLOOKUP('Sampling picks'!K456,Sheet1!$A$11:$C$1010,3,FALSE)</f>
        <v>897</v>
      </c>
      <c r="W466" t="e">
        <f>VLOOKUP('Sampling picks'!L456,Sheet1!$A$11:$C$1010,3,FALSE)</f>
        <v>#N/A</v>
      </c>
      <c r="X466" t="e">
        <f>VLOOKUP('Sampling picks'!M456,Sheet1!$A$11:$C$1010,3,FALSE)</f>
        <v>#N/A</v>
      </c>
      <c r="Y466" t="e">
        <f>VLOOKUP('Sampling picks'!N456,Sheet1!$A$11:$C$1010,3,FALSE)</f>
        <v>#N/A</v>
      </c>
      <c r="Z466" t="e">
        <f>VLOOKUP('Sampling picks'!O456,Sheet1!$A$11:$C$1010,3,FALSE)</f>
        <v>#N/A</v>
      </c>
      <c r="AA466" t="e">
        <f>VLOOKUP('Sampling picks'!P456,Sheet1!$A$11:$C$1010,3,FALSE)</f>
        <v>#N/A</v>
      </c>
      <c r="AB466" t="e">
        <f>VLOOKUP('Sampling picks'!Q456,Sheet1!$A$11:$C$1010,3,FALSE)</f>
        <v>#N/A</v>
      </c>
      <c r="AC466" t="e">
        <f>VLOOKUP('Sampling picks'!R456,Sheet1!$A$11:$C$1010,3,FALSE)</f>
        <v>#N/A</v>
      </c>
      <c r="AD466" t="e">
        <f>VLOOKUP('Sampling picks'!S456,Sheet1!$A$11:$C$1010,3,FALSE)</f>
        <v>#N/A</v>
      </c>
      <c r="AE466" t="e">
        <f>VLOOKUP('Sampling picks'!T456,Sheet1!$A$11:$C$1010,3,FALSE)</f>
        <v>#N/A</v>
      </c>
      <c r="AF466" t="e">
        <f>VLOOKUP('Sampling picks'!U456,Sheet1!$A$11:$C$1010,3,FALSE)</f>
        <v>#N/A</v>
      </c>
      <c r="AG466" t="e">
        <f>VLOOKUP('Sampling picks'!V456,Sheet1!$A$11:$C$1010,3,FALSE)</f>
        <v>#N/A</v>
      </c>
      <c r="AH466" t="e">
        <f>VLOOKUP('Sampling picks'!W456,Sheet1!$A$11:$C$1010,3,FALSE)</f>
        <v>#N/A</v>
      </c>
      <c r="AI466" t="e">
        <f>VLOOKUP('Sampling picks'!X456,Sheet1!$A$11:$C$1010,3,FALSE)</f>
        <v>#N/A</v>
      </c>
      <c r="AJ466" t="e">
        <f>VLOOKUP('Sampling picks'!Y456,Sheet1!$A$11:$C$1010,3,FALSE)</f>
        <v>#N/A</v>
      </c>
      <c r="AK466" t="e">
        <f>VLOOKUP('Sampling picks'!Z456,Sheet1!$A$11:$C$1010,3,FALSE)</f>
        <v>#N/A</v>
      </c>
      <c r="AL466" t="e">
        <f>VLOOKUP('Sampling picks'!AA456,Sheet1!$A$11:$C$1010,3,FALSE)</f>
        <v>#N/A</v>
      </c>
      <c r="AM466" t="e">
        <f>VLOOKUP('Sampling picks'!AB456,Sheet1!$A$11:$C$1010,3,FALSE)</f>
        <v>#N/A</v>
      </c>
      <c r="AN466" t="e">
        <f>VLOOKUP('Sampling picks'!AC456,Sheet1!$A$11:$C$1010,3,FALSE)</f>
        <v>#N/A</v>
      </c>
      <c r="AO466" t="e">
        <f>VLOOKUP('Sampling picks'!AD456,Sheet1!$A$11:$C$1010,3,FALSE)</f>
        <v>#N/A</v>
      </c>
      <c r="AP466" t="e">
        <f>VLOOKUP('Sampling picks'!AE456,Sheet1!$A$11:$C$1010,3,FALSE)</f>
        <v>#N/A</v>
      </c>
      <c r="AQ466" t="e">
        <f>VLOOKUP('Sampling picks'!AF456,Sheet1!$A$11:$C$1010,3,FALSE)</f>
        <v>#N/A</v>
      </c>
      <c r="AR466" t="e">
        <f>VLOOKUP('Sampling picks'!AG456,Sheet1!$A$11:$C$1010,3,FALSE)</f>
        <v>#N/A</v>
      </c>
      <c r="AS466" t="e">
        <f>VLOOKUP('Sampling picks'!AH456,Sheet1!$A$11:$C$1010,3,FALSE)</f>
        <v>#N/A</v>
      </c>
      <c r="AT466" t="e">
        <f>VLOOKUP('Sampling picks'!AI456,Sheet1!$A$11:$C$1010,3,FALSE)</f>
        <v>#N/A</v>
      </c>
      <c r="AU466" t="e">
        <f>VLOOKUP('Sampling picks'!AJ456,Sheet1!$A$11:$C$1010,3,FALSE)</f>
        <v>#N/A</v>
      </c>
      <c r="AV466" t="e">
        <f>VLOOKUP('Sampling picks'!AK456,Sheet1!$A$11:$C$1010,3,FALSE)</f>
        <v>#N/A</v>
      </c>
      <c r="AW466" t="e">
        <f>VLOOKUP('Sampling picks'!AL456,Sheet1!$A$11:$C$1010,3,FALSE)</f>
        <v>#N/A</v>
      </c>
      <c r="AX466" t="e">
        <f>VLOOKUP('Sampling picks'!AM456,Sheet1!$A$11:$C$1010,3,FALSE)</f>
        <v>#N/A</v>
      </c>
      <c r="AY466" t="e">
        <f>VLOOKUP('Sampling picks'!AN456,Sheet1!$A$11:$C$1010,3,FALSE)</f>
        <v>#N/A</v>
      </c>
      <c r="AZ466" t="e">
        <f>VLOOKUP('Sampling picks'!AO456,Sheet1!$A$11:$C$1010,3,FALSE)</f>
        <v>#N/A</v>
      </c>
      <c r="BA466" t="e">
        <f>VLOOKUP('Sampling picks'!AP456,Sheet1!$A$11:$C$1010,3,FALSE)</f>
        <v>#N/A</v>
      </c>
      <c r="BB466" t="e">
        <f>VLOOKUP('Sampling picks'!AQ456,Sheet1!$A$11:$C$1010,3,FALSE)</f>
        <v>#N/A</v>
      </c>
      <c r="BC466" t="e">
        <f>VLOOKUP('Sampling picks'!AR456,Sheet1!$A$11:$C$1010,3,FALSE)</f>
        <v>#N/A</v>
      </c>
      <c r="BD466" t="e">
        <f>VLOOKUP('Sampling picks'!AS456,Sheet1!$A$11:$C$1010,3,FALSE)</f>
        <v>#N/A</v>
      </c>
      <c r="BE466" t="e">
        <f>VLOOKUP('Sampling picks'!AT456,Sheet1!$A$11:$C$1010,3,FALSE)</f>
        <v>#N/A</v>
      </c>
      <c r="BF466" t="e">
        <f>VLOOKUP('Sampling picks'!AU456,Sheet1!$A$11:$C$1010,3,FALSE)</f>
        <v>#N/A</v>
      </c>
      <c r="BG466" t="e">
        <f>VLOOKUP('Sampling picks'!AV456,Sheet1!$A$11:$C$1010,3,FALSE)</f>
        <v>#N/A</v>
      </c>
      <c r="BH466" t="e">
        <f>VLOOKUP('Sampling picks'!AW456,Sheet1!$A$11:$C$1010,3,FALSE)</f>
        <v>#N/A</v>
      </c>
      <c r="BI466" t="e">
        <f>VLOOKUP('Sampling picks'!AX456,Sheet1!$A$11:$C$1010,3,FALSE)</f>
        <v>#N/A</v>
      </c>
      <c r="BJ466" t="e">
        <f>VLOOKUP('Sampling picks'!AY456,Sheet1!$A$11:$C$1010,3,FALSE)</f>
        <v>#N/A</v>
      </c>
      <c r="BK466" t="e">
        <f>VLOOKUP('Sampling picks'!AZ456,Sheet1!$A$11:$C$1010,3,FALSE)</f>
        <v>#N/A</v>
      </c>
      <c r="BL466" t="e">
        <f>VLOOKUP('Sampling picks'!BA456,Sheet1!$A$11:$C$1010,3,FALSE)</f>
        <v>#N/A</v>
      </c>
      <c r="BM466" t="e">
        <f>VLOOKUP('Sampling picks'!BB456,Sheet1!$A$11:$C$1010,3,FALSE)</f>
        <v>#N/A</v>
      </c>
      <c r="BN466" t="e">
        <f>VLOOKUP('Sampling picks'!BC456,Sheet1!$A$11:$C$1010,3,FALSE)</f>
        <v>#N/A</v>
      </c>
      <c r="BO466" t="e">
        <f>VLOOKUP('Sampling picks'!BD456,Sheet1!$A$11:$C$1010,3,FALSE)</f>
        <v>#N/A</v>
      </c>
      <c r="BP466" t="e">
        <f>VLOOKUP('Sampling picks'!BE456,Sheet1!$A$11:$C$1010,3,FALSE)</f>
        <v>#N/A</v>
      </c>
      <c r="BQ466" t="e">
        <f>VLOOKUP('Sampling picks'!BF456,Sheet1!$A$11:$C$1010,3,FALSE)</f>
        <v>#N/A</v>
      </c>
      <c r="BR466" t="e">
        <f>VLOOKUP('Sampling picks'!BG456,Sheet1!$A$11:$C$1010,3,FALSE)</f>
        <v>#N/A</v>
      </c>
      <c r="BS466" t="e">
        <f>VLOOKUP('Sampling picks'!BH456,Sheet1!$A$11:$C$1010,3,FALSE)</f>
        <v>#N/A</v>
      </c>
      <c r="BT466" t="e">
        <f>VLOOKUP('Sampling picks'!BI456,Sheet1!$A$11:$C$1010,3,FALSE)</f>
        <v>#N/A</v>
      </c>
      <c r="BU466" t="e">
        <f>VLOOKUP('Sampling picks'!BJ456,Sheet1!$A$11:$C$1010,3,FALSE)</f>
        <v>#N/A</v>
      </c>
      <c r="BV466" t="e">
        <f>VLOOKUP('Sampling picks'!BK456,Sheet1!$A$11:$C$1010,3,FALSE)</f>
        <v>#N/A</v>
      </c>
      <c r="BW466" t="e">
        <f>VLOOKUP('Sampling picks'!BL456,Sheet1!$A$11:$C$1010,3,FALSE)</f>
        <v>#N/A</v>
      </c>
      <c r="BX466" t="e">
        <f>VLOOKUP('Sampling picks'!BM456,Sheet1!$A$11:$C$1010,3,FALSE)</f>
        <v>#N/A</v>
      </c>
      <c r="BY466" t="e">
        <f>VLOOKUP('Sampling picks'!BN456,Sheet1!$A$11:$C$1010,3,FALSE)</f>
        <v>#N/A</v>
      </c>
      <c r="BZ466" t="e">
        <f>VLOOKUP('Sampling picks'!BO456,Sheet1!$A$11:$C$1010,3,FALSE)</f>
        <v>#N/A</v>
      </c>
      <c r="CA466" t="e">
        <f>VLOOKUP('Sampling picks'!BP456,Sheet1!$A$11:$C$1010,3,FALSE)</f>
        <v>#N/A</v>
      </c>
      <c r="CB466" t="e">
        <f>VLOOKUP('Sampling picks'!BQ456,Sheet1!$A$11:$C$1010,3,FALSE)</f>
        <v>#N/A</v>
      </c>
      <c r="CC466" t="e">
        <f>VLOOKUP('Sampling picks'!BR456,Sheet1!$A$11:$C$1010,3,FALSE)</f>
        <v>#N/A</v>
      </c>
      <c r="CD466" t="e">
        <f>VLOOKUP('Sampling picks'!BS456,Sheet1!$A$11:$C$1010,3,FALSE)</f>
        <v>#N/A</v>
      </c>
      <c r="CE466" t="e">
        <f>VLOOKUP('Sampling picks'!BT456,Sheet1!$A$11:$C$1010,3,FALSE)</f>
        <v>#N/A</v>
      </c>
      <c r="CF466" t="e">
        <f>VLOOKUP('Sampling picks'!BU456,Sheet1!$A$11:$C$1010,3,FALSE)</f>
        <v>#N/A</v>
      </c>
      <c r="CG466" t="e">
        <f>VLOOKUP('Sampling picks'!BV456,Sheet1!$A$11:$C$1010,3,FALSE)</f>
        <v>#N/A</v>
      </c>
      <c r="CH466" t="e">
        <f>VLOOKUP('Sampling picks'!BW456,Sheet1!$A$11:$C$1010,3,FALSE)</f>
        <v>#N/A</v>
      </c>
      <c r="CI466" t="e">
        <f>VLOOKUP('Sampling picks'!BX456,Sheet1!$A$11:$C$1010,3,FALSE)</f>
        <v>#N/A</v>
      </c>
      <c r="CJ466" t="e">
        <f>VLOOKUP('Sampling picks'!BY456,Sheet1!$A$11:$C$1010,3,FALSE)</f>
        <v>#N/A</v>
      </c>
      <c r="CK466" t="e">
        <f>VLOOKUP('Sampling picks'!BZ456,Sheet1!$A$11:$C$1010,3,FALSE)</f>
        <v>#N/A</v>
      </c>
      <c r="CL466" t="e">
        <f>VLOOKUP('Sampling picks'!CA456,Sheet1!$A$11:$C$1010,3,FALSE)</f>
        <v>#N/A</v>
      </c>
      <c r="CM466" t="e">
        <f>VLOOKUP('Sampling picks'!CB456,Sheet1!$A$11:$C$1010,3,FALSE)</f>
        <v>#N/A</v>
      </c>
      <c r="CN466" t="e">
        <f>VLOOKUP('Sampling picks'!CC456,Sheet1!$A$11:$C$1010,3,FALSE)</f>
        <v>#N/A</v>
      </c>
      <c r="CO466" t="e">
        <f>VLOOKUP('Sampling picks'!CD456,Sheet1!$A$11:$C$1010,3,FALSE)</f>
        <v>#N/A</v>
      </c>
      <c r="CP466" t="e">
        <f>VLOOKUP('Sampling picks'!CE456,Sheet1!$A$11:$C$1010,3,FALSE)</f>
        <v>#N/A</v>
      </c>
      <c r="CQ466" t="e">
        <f>VLOOKUP('Sampling picks'!CF456,Sheet1!$A$11:$C$1010,3,FALSE)</f>
        <v>#N/A</v>
      </c>
      <c r="CR466" t="e">
        <f>VLOOKUP('Sampling picks'!CG456,Sheet1!$A$11:$C$1010,3,FALSE)</f>
        <v>#N/A</v>
      </c>
      <c r="CS466" t="e">
        <f>VLOOKUP('Sampling picks'!CH456,Sheet1!$A$11:$C$1010,3,FALSE)</f>
        <v>#N/A</v>
      </c>
      <c r="CT466" t="e">
        <f>VLOOKUP('Sampling picks'!CI456,Sheet1!$A$11:$C$1010,3,FALSE)</f>
        <v>#N/A</v>
      </c>
      <c r="CU466" t="e">
        <f>VLOOKUP('Sampling picks'!CJ456,Sheet1!$A$11:$C$1010,3,FALSE)</f>
        <v>#N/A</v>
      </c>
      <c r="CV466" t="e">
        <f>VLOOKUP('Sampling picks'!CK456,Sheet1!$A$11:$C$1010,3,FALSE)</f>
        <v>#N/A</v>
      </c>
      <c r="CW466" t="e">
        <f>VLOOKUP('Sampling picks'!CL456,Sheet1!$A$11:$C$1010,3,FALSE)</f>
        <v>#N/A</v>
      </c>
      <c r="CX466" t="e">
        <f>VLOOKUP('Sampling picks'!CM456,Sheet1!$A$11:$C$1010,3,FALSE)</f>
        <v>#N/A</v>
      </c>
      <c r="CY466" t="e">
        <f>VLOOKUP('Sampling picks'!CN456,Sheet1!$A$11:$C$1010,3,FALSE)</f>
        <v>#N/A</v>
      </c>
      <c r="CZ466" t="e">
        <f>VLOOKUP('Sampling picks'!CO456,Sheet1!$A$11:$C$1010,3,FALSE)</f>
        <v>#N/A</v>
      </c>
      <c r="DA466" t="e">
        <f>VLOOKUP('Sampling picks'!CP456,Sheet1!$A$11:$C$1010,3,FALSE)</f>
        <v>#N/A</v>
      </c>
      <c r="DB466" t="e">
        <f>VLOOKUP('Sampling picks'!CQ456,Sheet1!$A$11:$C$1010,3,FALSE)</f>
        <v>#N/A</v>
      </c>
      <c r="DC466" t="e">
        <f>VLOOKUP('Sampling picks'!CR456,Sheet1!$A$11:$C$1010,3,FALSE)</f>
        <v>#N/A</v>
      </c>
      <c r="DD466" t="e">
        <f>VLOOKUP('Sampling picks'!CS456,Sheet1!$A$11:$C$1010,3,FALSE)</f>
        <v>#N/A</v>
      </c>
      <c r="DE466" t="e">
        <f>VLOOKUP('Sampling picks'!CT456,Sheet1!$A$11:$C$1010,3,FALSE)</f>
        <v>#N/A</v>
      </c>
      <c r="DF466" t="e">
        <f>VLOOKUP('Sampling picks'!CU456,Sheet1!$A$11:$C$1010,3,FALSE)</f>
        <v>#N/A</v>
      </c>
      <c r="DG466" t="e">
        <f>VLOOKUP('Sampling picks'!CV456,Sheet1!$A$11:$C$1010,3,FALSE)</f>
        <v>#N/A</v>
      </c>
      <c r="DH466" t="e">
        <f>VLOOKUP('Sampling picks'!CW456,Sheet1!$A$11:$C$1010,3,FALSE)</f>
        <v>#N/A</v>
      </c>
      <c r="DI466" t="e">
        <f>VLOOKUP('Sampling picks'!CX456,Sheet1!$A$11:$C$1010,3,FALSE)</f>
        <v>#N/A</v>
      </c>
      <c r="DJ466" t="e">
        <f>VLOOKUP('Sampling picks'!CY456,Sheet1!$A$11:$C$1010,3,FALSE)</f>
        <v>#N/A</v>
      </c>
    </row>
    <row r="467" spans="1:114" x14ac:dyDescent="0.3">
      <c r="A467">
        <v>457</v>
      </c>
      <c r="B467" s="1">
        <f t="shared" ca="1" si="36"/>
        <v>843</v>
      </c>
      <c r="C467" s="1">
        <f t="shared" ca="1" si="36"/>
        <v>838</v>
      </c>
      <c r="H467" t="str">
        <f t="shared" ca="1" si="37"/>
        <v>do not reject</v>
      </c>
      <c r="I467">
        <f t="shared" ca="1" si="38"/>
        <v>0.30533170773788332</v>
      </c>
      <c r="J467">
        <f t="shared" ca="1" si="39"/>
        <v>0.50912670328710985</v>
      </c>
      <c r="K467">
        <f t="shared" ca="1" si="40"/>
        <v>816.1</v>
      </c>
      <c r="L467" t="s">
        <v>483</v>
      </c>
      <c r="M467">
        <f ca="1">VLOOKUP('Sampling picks'!B457,Sheet1!$A$11:$C$1010,3,FALSE)</f>
        <v>959</v>
      </c>
      <c r="N467">
        <f ca="1">VLOOKUP('Sampling picks'!C457,Sheet1!$A$11:$C$1010,3,FALSE)</f>
        <v>958</v>
      </c>
      <c r="O467">
        <f ca="1">VLOOKUP('Sampling picks'!D457,Sheet1!$A$11:$C$1010,3,FALSE)</f>
        <v>645</v>
      </c>
      <c r="P467">
        <f ca="1">VLOOKUP('Sampling picks'!E457,Sheet1!$A$11:$C$1010,3,FALSE)</f>
        <v>807</v>
      </c>
      <c r="Q467">
        <f ca="1">VLOOKUP('Sampling picks'!F457,Sheet1!$A$11:$C$1010,3,FALSE)</f>
        <v>1071</v>
      </c>
      <c r="R467">
        <f ca="1">VLOOKUP('Sampling picks'!G457,Sheet1!$A$11:$C$1010,3,FALSE)</f>
        <v>790</v>
      </c>
      <c r="S467">
        <f ca="1">VLOOKUP('Sampling picks'!H457,Sheet1!$A$11:$C$1010,3,FALSE)</f>
        <v>913</v>
      </c>
      <c r="T467">
        <f ca="1">VLOOKUP('Sampling picks'!I457,Sheet1!$A$11:$C$1010,3,FALSE)</f>
        <v>708</v>
      </c>
      <c r="U467">
        <f ca="1">VLOOKUP('Sampling picks'!J457,Sheet1!$A$11:$C$1010,3,FALSE)</f>
        <v>674</v>
      </c>
      <c r="V467">
        <f ca="1">VLOOKUP('Sampling picks'!K457,Sheet1!$A$11:$C$1010,3,FALSE)</f>
        <v>636</v>
      </c>
      <c r="W467" t="e">
        <f>VLOOKUP('Sampling picks'!L457,Sheet1!$A$11:$C$1010,3,FALSE)</f>
        <v>#N/A</v>
      </c>
      <c r="X467" t="e">
        <f>VLOOKUP('Sampling picks'!M457,Sheet1!$A$11:$C$1010,3,FALSE)</f>
        <v>#N/A</v>
      </c>
      <c r="Y467" t="e">
        <f>VLOOKUP('Sampling picks'!N457,Sheet1!$A$11:$C$1010,3,FALSE)</f>
        <v>#N/A</v>
      </c>
      <c r="Z467" t="e">
        <f>VLOOKUP('Sampling picks'!O457,Sheet1!$A$11:$C$1010,3,FALSE)</f>
        <v>#N/A</v>
      </c>
      <c r="AA467" t="e">
        <f>VLOOKUP('Sampling picks'!P457,Sheet1!$A$11:$C$1010,3,FALSE)</f>
        <v>#N/A</v>
      </c>
      <c r="AB467" t="e">
        <f>VLOOKUP('Sampling picks'!Q457,Sheet1!$A$11:$C$1010,3,FALSE)</f>
        <v>#N/A</v>
      </c>
      <c r="AC467" t="e">
        <f>VLOOKUP('Sampling picks'!R457,Sheet1!$A$11:$C$1010,3,FALSE)</f>
        <v>#N/A</v>
      </c>
      <c r="AD467" t="e">
        <f>VLOOKUP('Sampling picks'!S457,Sheet1!$A$11:$C$1010,3,FALSE)</f>
        <v>#N/A</v>
      </c>
      <c r="AE467" t="e">
        <f>VLOOKUP('Sampling picks'!T457,Sheet1!$A$11:$C$1010,3,FALSE)</f>
        <v>#N/A</v>
      </c>
      <c r="AF467" t="e">
        <f>VLOOKUP('Sampling picks'!U457,Sheet1!$A$11:$C$1010,3,FALSE)</f>
        <v>#N/A</v>
      </c>
      <c r="AG467" t="e">
        <f>VLOOKUP('Sampling picks'!V457,Sheet1!$A$11:$C$1010,3,FALSE)</f>
        <v>#N/A</v>
      </c>
      <c r="AH467" t="e">
        <f>VLOOKUP('Sampling picks'!W457,Sheet1!$A$11:$C$1010,3,FALSE)</f>
        <v>#N/A</v>
      </c>
      <c r="AI467" t="e">
        <f>VLOOKUP('Sampling picks'!X457,Sheet1!$A$11:$C$1010,3,FALSE)</f>
        <v>#N/A</v>
      </c>
      <c r="AJ467" t="e">
        <f>VLOOKUP('Sampling picks'!Y457,Sheet1!$A$11:$C$1010,3,FALSE)</f>
        <v>#N/A</v>
      </c>
      <c r="AK467" t="e">
        <f>VLOOKUP('Sampling picks'!Z457,Sheet1!$A$11:$C$1010,3,FALSE)</f>
        <v>#N/A</v>
      </c>
      <c r="AL467" t="e">
        <f>VLOOKUP('Sampling picks'!AA457,Sheet1!$A$11:$C$1010,3,FALSE)</f>
        <v>#N/A</v>
      </c>
      <c r="AM467" t="e">
        <f>VLOOKUP('Sampling picks'!AB457,Sheet1!$A$11:$C$1010,3,FALSE)</f>
        <v>#N/A</v>
      </c>
      <c r="AN467" t="e">
        <f>VLOOKUP('Sampling picks'!AC457,Sheet1!$A$11:$C$1010,3,FALSE)</f>
        <v>#N/A</v>
      </c>
      <c r="AO467" t="e">
        <f>VLOOKUP('Sampling picks'!AD457,Sheet1!$A$11:$C$1010,3,FALSE)</f>
        <v>#N/A</v>
      </c>
      <c r="AP467" t="e">
        <f>VLOOKUP('Sampling picks'!AE457,Sheet1!$A$11:$C$1010,3,FALSE)</f>
        <v>#N/A</v>
      </c>
      <c r="AQ467" t="e">
        <f>VLOOKUP('Sampling picks'!AF457,Sheet1!$A$11:$C$1010,3,FALSE)</f>
        <v>#N/A</v>
      </c>
      <c r="AR467" t="e">
        <f>VLOOKUP('Sampling picks'!AG457,Sheet1!$A$11:$C$1010,3,FALSE)</f>
        <v>#N/A</v>
      </c>
      <c r="AS467" t="e">
        <f>VLOOKUP('Sampling picks'!AH457,Sheet1!$A$11:$C$1010,3,FALSE)</f>
        <v>#N/A</v>
      </c>
      <c r="AT467" t="e">
        <f>VLOOKUP('Sampling picks'!AI457,Sheet1!$A$11:$C$1010,3,FALSE)</f>
        <v>#N/A</v>
      </c>
      <c r="AU467" t="e">
        <f>VLOOKUP('Sampling picks'!AJ457,Sheet1!$A$11:$C$1010,3,FALSE)</f>
        <v>#N/A</v>
      </c>
      <c r="AV467" t="e">
        <f>VLOOKUP('Sampling picks'!AK457,Sheet1!$A$11:$C$1010,3,FALSE)</f>
        <v>#N/A</v>
      </c>
      <c r="AW467" t="e">
        <f>VLOOKUP('Sampling picks'!AL457,Sheet1!$A$11:$C$1010,3,FALSE)</f>
        <v>#N/A</v>
      </c>
      <c r="AX467" t="e">
        <f>VLOOKUP('Sampling picks'!AM457,Sheet1!$A$11:$C$1010,3,FALSE)</f>
        <v>#N/A</v>
      </c>
      <c r="AY467" t="e">
        <f>VLOOKUP('Sampling picks'!AN457,Sheet1!$A$11:$C$1010,3,FALSE)</f>
        <v>#N/A</v>
      </c>
      <c r="AZ467" t="e">
        <f>VLOOKUP('Sampling picks'!AO457,Sheet1!$A$11:$C$1010,3,FALSE)</f>
        <v>#N/A</v>
      </c>
      <c r="BA467" t="e">
        <f>VLOOKUP('Sampling picks'!AP457,Sheet1!$A$11:$C$1010,3,FALSE)</f>
        <v>#N/A</v>
      </c>
      <c r="BB467" t="e">
        <f>VLOOKUP('Sampling picks'!AQ457,Sheet1!$A$11:$C$1010,3,FALSE)</f>
        <v>#N/A</v>
      </c>
      <c r="BC467" t="e">
        <f>VLOOKUP('Sampling picks'!AR457,Sheet1!$A$11:$C$1010,3,FALSE)</f>
        <v>#N/A</v>
      </c>
      <c r="BD467" t="e">
        <f>VLOOKUP('Sampling picks'!AS457,Sheet1!$A$11:$C$1010,3,FALSE)</f>
        <v>#N/A</v>
      </c>
      <c r="BE467" t="e">
        <f>VLOOKUP('Sampling picks'!AT457,Sheet1!$A$11:$C$1010,3,FALSE)</f>
        <v>#N/A</v>
      </c>
      <c r="BF467" t="e">
        <f>VLOOKUP('Sampling picks'!AU457,Sheet1!$A$11:$C$1010,3,FALSE)</f>
        <v>#N/A</v>
      </c>
      <c r="BG467" t="e">
        <f>VLOOKUP('Sampling picks'!AV457,Sheet1!$A$11:$C$1010,3,FALSE)</f>
        <v>#N/A</v>
      </c>
      <c r="BH467" t="e">
        <f>VLOOKUP('Sampling picks'!AW457,Sheet1!$A$11:$C$1010,3,FALSE)</f>
        <v>#N/A</v>
      </c>
      <c r="BI467" t="e">
        <f>VLOOKUP('Sampling picks'!AX457,Sheet1!$A$11:$C$1010,3,FALSE)</f>
        <v>#N/A</v>
      </c>
      <c r="BJ467" t="e">
        <f>VLOOKUP('Sampling picks'!AY457,Sheet1!$A$11:$C$1010,3,FALSE)</f>
        <v>#N/A</v>
      </c>
      <c r="BK467" t="e">
        <f>VLOOKUP('Sampling picks'!AZ457,Sheet1!$A$11:$C$1010,3,FALSE)</f>
        <v>#N/A</v>
      </c>
      <c r="BL467" t="e">
        <f>VLOOKUP('Sampling picks'!BA457,Sheet1!$A$11:$C$1010,3,FALSE)</f>
        <v>#N/A</v>
      </c>
      <c r="BM467" t="e">
        <f>VLOOKUP('Sampling picks'!BB457,Sheet1!$A$11:$C$1010,3,FALSE)</f>
        <v>#N/A</v>
      </c>
      <c r="BN467" t="e">
        <f>VLOOKUP('Sampling picks'!BC457,Sheet1!$A$11:$C$1010,3,FALSE)</f>
        <v>#N/A</v>
      </c>
      <c r="BO467" t="e">
        <f>VLOOKUP('Sampling picks'!BD457,Sheet1!$A$11:$C$1010,3,FALSE)</f>
        <v>#N/A</v>
      </c>
      <c r="BP467" t="e">
        <f>VLOOKUP('Sampling picks'!BE457,Sheet1!$A$11:$C$1010,3,FALSE)</f>
        <v>#N/A</v>
      </c>
      <c r="BQ467" t="e">
        <f>VLOOKUP('Sampling picks'!BF457,Sheet1!$A$11:$C$1010,3,FALSE)</f>
        <v>#N/A</v>
      </c>
      <c r="BR467" t="e">
        <f>VLOOKUP('Sampling picks'!BG457,Sheet1!$A$11:$C$1010,3,FALSE)</f>
        <v>#N/A</v>
      </c>
      <c r="BS467" t="e">
        <f>VLOOKUP('Sampling picks'!BH457,Sheet1!$A$11:$C$1010,3,FALSE)</f>
        <v>#N/A</v>
      </c>
      <c r="BT467" t="e">
        <f>VLOOKUP('Sampling picks'!BI457,Sheet1!$A$11:$C$1010,3,FALSE)</f>
        <v>#N/A</v>
      </c>
      <c r="BU467" t="e">
        <f>VLOOKUP('Sampling picks'!BJ457,Sheet1!$A$11:$C$1010,3,FALSE)</f>
        <v>#N/A</v>
      </c>
      <c r="BV467" t="e">
        <f>VLOOKUP('Sampling picks'!BK457,Sheet1!$A$11:$C$1010,3,FALSE)</f>
        <v>#N/A</v>
      </c>
      <c r="BW467" t="e">
        <f>VLOOKUP('Sampling picks'!BL457,Sheet1!$A$11:$C$1010,3,FALSE)</f>
        <v>#N/A</v>
      </c>
      <c r="BX467" t="e">
        <f>VLOOKUP('Sampling picks'!BM457,Sheet1!$A$11:$C$1010,3,FALSE)</f>
        <v>#N/A</v>
      </c>
      <c r="BY467" t="e">
        <f>VLOOKUP('Sampling picks'!BN457,Sheet1!$A$11:$C$1010,3,FALSE)</f>
        <v>#N/A</v>
      </c>
      <c r="BZ467" t="e">
        <f>VLOOKUP('Sampling picks'!BO457,Sheet1!$A$11:$C$1010,3,FALSE)</f>
        <v>#N/A</v>
      </c>
      <c r="CA467" t="e">
        <f>VLOOKUP('Sampling picks'!BP457,Sheet1!$A$11:$C$1010,3,FALSE)</f>
        <v>#N/A</v>
      </c>
      <c r="CB467" t="e">
        <f>VLOOKUP('Sampling picks'!BQ457,Sheet1!$A$11:$C$1010,3,FALSE)</f>
        <v>#N/A</v>
      </c>
      <c r="CC467" t="e">
        <f>VLOOKUP('Sampling picks'!BR457,Sheet1!$A$11:$C$1010,3,FALSE)</f>
        <v>#N/A</v>
      </c>
      <c r="CD467" t="e">
        <f>VLOOKUP('Sampling picks'!BS457,Sheet1!$A$11:$C$1010,3,FALSE)</f>
        <v>#N/A</v>
      </c>
      <c r="CE467" t="e">
        <f>VLOOKUP('Sampling picks'!BT457,Sheet1!$A$11:$C$1010,3,FALSE)</f>
        <v>#N/A</v>
      </c>
      <c r="CF467" t="e">
        <f>VLOOKUP('Sampling picks'!BU457,Sheet1!$A$11:$C$1010,3,FALSE)</f>
        <v>#N/A</v>
      </c>
      <c r="CG467" t="e">
        <f>VLOOKUP('Sampling picks'!BV457,Sheet1!$A$11:$C$1010,3,FALSE)</f>
        <v>#N/A</v>
      </c>
      <c r="CH467" t="e">
        <f>VLOOKUP('Sampling picks'!BW457,Sheet1!$A$11:$C$1010,3,FALSE)</f>
        <v>#N/A</v>
      </c>
      <c r="CI467" t="e">
        <f>VLOOKUP('Sampling picks'!BX457,Sheet1!$A$11:$C$1010,3,FALSE)</f>
        <v>#N/A</v>
      </c>
      <c r="CJ467" t="e">
        <f>VLOOKUP('Sampling picks'!BY457,Sheet1!$A$11:$C$1010,3,FALSE)</f>
        <v>#N/A</v>
      </c>
      <c r="CK467" t="e">
        <f>VLOOKUP('Sampling picks'!BZ457,Sheet1!$A$11:$C$1010,3,FALSE)</f>
        <v>#N/A</v>
      </c>
      <c r="CL467" t="e">
        <f>VLOOKUP('Sampling picks'!CA457,Sheet1!$A$11:$C$1010,3,FALSE)</f>
        <v>#N/A</v>
      </c>
      <c r="CM467" t="e">
        <f>VLOOKUP('Sampling picks'!CB457,Sheet1!$A$11:$C$1010,3,FALSE)</f>
        <v>#N/A</v>
      </c>
      <c r="CN467" t="e">
        <f>VLOOKUP('Sampling picks'!CC457,Sheet1!$A$11:$C$1010,3,FALSE)</f>
        <v>#N/A</v>
      </c>
      <c r="CO467" t="e">
        <f>VLOOKUP('Sampling picks'!CD457,Sheet1!$A$11:$C$1010,3,FALSE)</f>
        <v>#N/A</v>
      </c>
      <c r="CP467" t="e">
        <f>VLOOKUP('Sampling picks'!CE457,Sheet1!$A$11:$C$1010,3,FALSE)</f>
        <v>#N/A</v>
      </c>
      <c r="CQ467" t="e">
        <f>VLOOKUP('Sampling picks'!CF457,Sheet1!$A$11:$C$1010,3,FALSE)</f>
        <v>#N/A</v>
      </c>
      <c r="CR467" t="e">
        <f>VLOOKUP('Sampling picks'!CG457,Sheet1!$A$11:$C$1010,3,FALSE)</f>
        <v>#N/A</v>
      </c>
      <c r="CS467" t="e">
        <f>VLOOKUP('Sampling picks'!CH457,Sheet1!$A$11:$C$1010,3,FALSE)</f>
        <v>#N/A</v>
      </c>
      <c r="CT467" t="e">
        <f>VLOOKUP('Sampling picks'!CI457,Sheet1!$A$11:$C$1010,3,FALSE)</f>
        <v>#N/A</v>
      </c>
      <c r="CU467" t="e">
        <f>VLOOKUP('Sampling picks'!CJ457,Sheet1!$A$11:$C$1010,3,FALSE)</f>
        <v>#N/A</v>
      </c>
      <c r="CV467" t="e">
        <f>VLOOKUP('Sampling picks'!CK457,Sheet1!$A$11:$C$1010,3,FALSE)</f>
        <v>#N/A</v>
      </c>
      <c r="CW467" t="e">
        <f>VLOOKUP('Sampling picks'!CL457,Sheet1!$A$11:$C$1010,3,FALSE)</f>
        <v>#N/A</v>
      </c>
      <c r="CX467" t="e">
        <f>VLOOKUP('Sampling picks'!CM457,Sheet1!$A$11:$C$1010,3,FALSE)</f>
        <v>#N/A</v>
      </c>
      <c r="CY467" t="e">
        <f>VLOOKUP('Sampling picks'!CN457,Sheet1!$A$11:$C$1010,3,FALSE)</f>
        <v>#N/A</v>
      </c>
      <c r="CZ467" t="e">
        <f>VLOOKUP('Sampling picks'!CO457,Sheet1!$A$11:$C$1010,3,FALSE)</f>
        <v>#N/A</v>
      </c>
      <c r="DA467" t="e">
        <f>VLOOKUP('Sampling picks'!CP457,Sheet1!$A$11:$C$1010,3,FALSE)</f>
        <v>#N/A</v>
      </c>
      <c r="DB467" t="e">
        <f>VLOOKUP('Sampling picks'!CQ457,Sheet1!$A$11:$C$1010,3,FALSE)</f>
        <v>#N/A</v>
      </c>
      <c r="DC467" t="e">
        <f>VLOOKUP('Sampling picks'!CR457,Sheet1!$A$11:$C$1010,3,FALSE)</f>
        <v>#N/A</v>
      </c>
      <c r="DD467" t="e">
        <f>VLOOKUP('Sampling picks'!CS457,Sheet1!$A$11:$C$1010,3,FALSE)</f>
        <v>#N/A</v>
      </c>
      <c r="DE467" t="e">
        <f>VLOOKUP('Sampling picks'!CT457,Sheet1!$A$11:$C$1010,3,FALSE)</f>
        <v>#N/A</v>
      </c>
      <c r="DF467" t="e">
        <f>VLOOKUP('Sampling picks'!CU457,Sheet1!$A$11:$C$1010,3,FALSE)</f>
        <v>#N/A</v>
      </c>
      <c r="DG467" t="e">
        <f>VLOOKUP('Sampling picks'!CV457,Sheet1!$A$11:$C$1010,3,FALSE)</f>
        <v>#N/A</v>
      </c>
      <c r="DH467" t="e">
        <f>VLOOKUP('Sampling picks'!CW457,Sheet1!$A$11:$C$1010,3,FALSE)</f>
        <v>#N/A</v>
      </c>
      <c r="DI467" t="e">
        <f>VLOOKUP('Sampling picks'!CX457,Sheet1!$A$11:$C$1010,3,FALSE)</f>
        <v>#N/A</v>
      </c>
      <c r="DJ467" t="e">
        <f>VLOOKUP('Sampling picks'!CY457,Sheet1!$A$11:$C$1010,3,FALSE)</f>
        <v>#N/A</v>
      </c>
    </row>
    <row r="468" spans="1:114" x14ac:dyDescent="0.3">
      <c r="A468">
        <v>458</v>
      </c>
      <c r="B468" s="1">
        <f t="shared" ca="1" si="36"/>
        <v>634</v>
      </c>
      <c r="C468" s="1">
        <f t="shared" ca="1" si="36"/>
        <v>771</v>
      </c>
      <c r="H468" t="str">
        <f t="shared" ca="1" si="37"/>
        <v>reject</v>
      </c>
      <c r="I468">
        <f t="shared" ca="1" si="38"/>
        <v>4.1779570044454539E-3</v>
      </c>
      <c r="J468">
        <f t="shared" ca="1" si="39"/>
        <v>2.6373395685804275</v>
      </c>
      <c r="K468">
        <f t="shared" ca="1" si="40"/>
        <v>883.4</v>
      </c>
      <c r="L468" t="s">
        <v>484</v>
      </c>
      <c r="M468">
        <f ca="1">VLOOKUP('Sampling picks'!B458,Sheet1!$A$11:$C$1010,3,FALSE)</f>
        <v>892</v>
      </c>
      <c r="N468">
        <f ca="1">VLOOKUP('Sampling picks'!C458,Sheet1!$A$11:$C$1010,3,FALSE)</f>
        <v>854</v>
      </c>
      <c r="O468">
        <f ca="1">VLOOKUP('Sampling picks'!D458,Sheet1!$A$11:$C$1010,3,FALSE)</f>
        <v>756</v>
      </c>
      <c r="P468">
        <f ca="1">VLOOKUP('Sampling picks'!E458,Sheet1!$A$11:$C$1010,3,FALSE)</f>
        <v>807</v>
      </c>
      <c r="Q468">
        <f ca="1">VLOOKUP('Sampling picks'!F458,Sheet1!$A$11:$C$1010,3,FALSE)</f>
        <v>1115</v>
      </c>
      <c r="R468">
        <f ca="1">VLOOKUP('Sampling picks'!G458,Sheet1!$A$11:$C$1010,3,FALSE)</f>
        <v>952</v>
      </c>
      <c r="S468">
        <f ca="1">VLOOKUP('Sampling picks'!H458,Sheet1!$A$11:$C$1010,3,FALSE)</f>
        <v>1087</v>
      </c>
      <c r="T468">
        <f ca="1">VLOOKUP('Sampling picks'!I458,Sheet1!$A$11:$C$1010,3,FALSE)</f>
        <v>922</v>
      </c>
      <c r="U468">
        <f ca="1">VLOOKUP('Sampling picks'!J458,Sheet1!$A$11:$C$1010,3,FALSE)</f>
        <v>811</v>
      </c>
      <c r="V468">
        <f ca="1">VLOOKUP('Sampling picks'!K458,Sheet1!$A$11:$C$1010,3,FALSE)</f>
        <v>638</v>
      </c>
      <c r="W468" t="e">
        <f>VLOOKUP('Sampling picks'!L458,Sheet1!$A$11:$C$1010,3,FALSE)</f>
        <v>#N/A</v>
      </c>
      <c r="X468" t="e">
        <f>VLOOKUP('Sampling picks'!M458,Sheet1!$A$11:$C$1010,3,FALSE)</f>
        <v>#N/A</v>
      </c>
      <c r="Y468" t="e">
        <f>VLOOKUP('Sampling picks'!N458,Sheet1!$A$11:$C$1010,3,FALSE)</f>
        <v>#N/A</v>
      </c>
      <c r="Z468" t="e">
        <f>VLOOKUP('Sampling picks'!O458,Sheet1!$A$11:$C$1010,3,FALSE)</f>
        <v>#N/A</v>
      </c>
      <c r="AA468" t="e">
        <f>VLOOKUP('Sampling picks'!P458,Sheet1!$A$11:$C$1010,3,FALSE)</f>
        <v>#N/A</v>
      </c>
      <c r="AB468" t="e">
        <f>VLOOKUP('Sampling picks'!Q458,Sheet1!$A$11:$C$1010,3,FALSE)</f>
        <v>#N/A</v>
      </c>
      <c r="AC468" t="e">
        <f>VLOOKUP('Sampling picks'!R458,Sheet1!$A$11:$C$1010,3,FALSE)</f>
        <v>#N/A</v>
      </c>
      <c r="AD468" t="e">
        <f>VLOOKUP('Sampling picks'!S458,Sheet1!$A$11:$C$1010,3,FALSE)</f>
        <v>#N/A</v>
      </c>
      <c r="AE468" t="e">
        <f>VLOOKUP('Sampling picks'!T458,Sheet1!$A$11:$C$1010,3,FALSE)</f>
        <v>#N/A</v>
      </c>
      <c r="AF468" t="e">
        <f>VLOOKUP('Sampling picks'!U458,Sheet1!$A$11:$C$1010,3,FALSE)</f>
        <v>#N/A</v>
      </c>
      <c r="AG468" t="e">
        <f>VLOOKUP('Sampling picks'!V458,Sheet1!$A$11:$C$1010,3,FALSE)</f>
        <v>#N/A</v>
      </c>
      <c r="AH468" t="e">
        <f>VLOOKUP('Sampling picks'!W458,Sheet1!$A$11:$C$1010,3,FALSE)</f>
        <v>#N/A</v>
      </c>
      <c r="AI468" t="e">
        <f>VLOOKUP('Sampling picks'!X458,Sheet1!$A$11:$C$1010,3,FALSE)</f>
        <v>#N/A</v>
      </c>
      <c r="AJ468" t="e">
        <f>VLOOKUP('Sampling picks'!Y458,Sheet1!$A$11:$C$1010,3,FALSE)</f>
        <v>#N/A</v>
      </c>
      <c r="AK468" t="e">
        <f>VLOOKUP('Sampling picks'!Z458,Sheet1!$A$11:$C$1010,3,FALSE)</f>
        <v>#N/A</v>
      </c>
      <c r="AL468" t="e">
        <f>VLOOKUP('Sampling picks'!AA458,Sheet1!$A$11:$C$1010,3,FALSE)</f>
        <v>#N/A</v>
      </c>
      <c r="AM468" t="e">
        <f>VLOOKUP('Sampling picks'!AB458,Sheet1!$A$11:$C$1010,3,FALSE)</f>
        <v>#N/A</v>
      </c>
      <c r="AN468" t="e">
        <f>VLOOKUP('Sampling picks'!AC458,Sheet1!$A$11:$C$1010,3,FALSE)</f>
        <v>#N/A</v>
      </c>
      <c r="AO468" t="e">
        <f>VLOOKUP('Sampling picks'!AD458,Sheet1!$A$11:$C$1010,3,FALSE)</f>
        <v>#N/A</v>
      </c>
      <c r="AP468" t="e">
        <f>VLOOKUP('Sampling picks'!AE458,Sheet1!$A$11:$C$1010,3,FALSE)</f>
        <v>#N/A</v>
      </c>
      <c r="AQ468" t="e">
        <f>VLOOKUP('Sampling picks'!AF458,Sheet1!$A$11:$C$1010,3,FALSE)</f>
        <v>#N/A</v>
      </c>
      <c r="AR468" t="e">
        <f>VLOOKUP('Sampling picks'!AG458,Sheet1!$A$11:$C$1010,3,FALSE)</f>
        <v>#N/A</v>
      </c>
      <c r="AS468" t="e">
        <f>VLOOKUP('Sampling picks'!AH458,Sheet1!$A$11:$C$1010,3,FALSE)</f>
        <v>#N/A</v>
      </c>
      <c r="AT468" t="e">
        <f>VLOOKUP('Sampling picks'!AI458,Sheet1!$A$11:$C$1010,3,FALSE)</f>
        <v>#N/A</v>
      </c>
      <c r="AU468" t="e">
        <f>VLOOKUP('Sampling picks'!AJ458,Sheet1!$A$11:$C$1010,3,FALSE)</f>
        <v>#N/A</v>
      </c>
      <c r="AV468" t="e">
        <f>VLOOKUP('Sampling picks'!AK458,Sheet1!$A$11:$C$1010,3,FALSE)</f>
        <v>#N/A</v>
      </c>
      <c r="AW468" t="e">
        <f>VLOOKUP('Sampling picks'!AL458,Sheet1!$A$11:$C$1010,3,FALSE)</f>
        <v>#N/A</v>
      </c>
      <c r="AX468" t="e">
        <f>VLOOKUP('Sampling picks'!AM458,Sheet1!$A$11:$C$1010,3,FALSE)</f>
        <v>#N/A</v>
      </c>
      <c r="AY468" t="e">
        <f>VLOOKUP('Sampling picks'!AN458,Sheet1!$A$11:$C$1010,3,FALSE)</f>
        <v>#N/A</v>
      </c>
      <c r="AZ468" t="e">
        <f>VLOOKUP('Sampling picks'!AO458,Sheet1!$A$11:$C$1010,3,FALSE)</f>
        <v>#N/A</v>
      </c>
      <c r="BA468" t="e">
        <f>VLOOKUP('Sampling picks'!AP458,Sheet1!$A$11:$C$1010,3,FALSE)</f>
        <v>#N/A</v>
      </c>
      <c r="BB468" t="e">
        <f>VLOOKUP('Sampling picks'!AQ458,Sheet1!$A$11:$C$1010,3,FALSE)</f>
        <v>#N/A</v>
      </c>
      <c r="BC468" t="e">
        <f>VLOOKUP('Sampling picks'!AR458,Sheet1!$A$11:$C$1010,3,FALSE)</f>
        <v>#N/A</v>
      </c>
      <c r="BD468" t="e">
        <f>VLOOKUP('Sampling picks'!AS458,Sheet1!$A$11:$C$1010,3,FALSE)</f>
        <v>#N/A</v>
      </c>
      <c r="BE468" t="e">
        <f>VLOOKUP('Sampling picks'!AT458,Sheet1!$A$11:$C$1010,3,FALSE)</f>
        <v>#N/A</v>
      </c>
      <c r="BF468" t="e">
        <f>VLOOKUP('Sampling picks'!AU458,Sheet1!$A$11:$C$1010,3,FALSE)</f>
        <v>#N/A</v>
      </c>
      <c r="BG468" t="e">
        <f>VLOOKUP('Sampling picks'!AV458,Sheet1!$A$11:$C$1010,3,FALSE)</f>
        <v>#N/A</v>
      </c>
      <c r="BH468" t="e">
        <f>VLOOKUP('Sampling picks'!AW458,Sheet1!$A$11:$C$1010,3,FALSE)</f>
        <v>#N/A</v>
      </c>
      <c r="BI468" t="e">
        <f>VLOOKUP('Sampling picks'!AX458,Sheet1!$A$11:$C$1010,3,FALSE)</f>
        <v>#N/A</v>
      </c>
      <c r="BJ468" t="e">
        <f>VLOOKUP('Sampling picks'!AY458,Sheet1!$A$11:$C$1010,3,FALSE)</f>
        <v>#N/A</v>
      </c>
      <c r="BK468" t="e">
        <f>VLOOKUP('Sampling picks'!AZ458,Sheet1!$A$11:$C$1010,3,FALSE)</f>
        <v>#N/A</v>
      </c>
      <c r="BL468" t="e">
        <f>VLOOKUP('Sampling picks'!BA458,Sheet1!$A$11:$C$1010,3,FALSE)</f>
        <v>#N/A</v>
      </c>
      <c r="BM468" t="e">
        <f>VLOOKUP('Sampling picks'!BB458,Sheet1!$A$11:$C$1010,3,FALSE)</f>
        <v>#N/A</v>
      </c>
      <c r="BN468" t="e">
        <f>VLOOKUP('Sampling picks'!BC458,Sheet1!$A$11:$C$1010,3,FALSE)</f>
        <v>#N/A</v>
      </c>
      <c r="BO468" t="e">
        <f>VLOOKUP('Sampling picks'!BD458,Sheet1!$A$11:$C$1010,3,FALSE)</f>
        <v>#N/A</v>
      </c>
      <c r="BP468" t="e">
        <f>VLOOKUP('Sampling picks'!BE458,Sheet1!$A$11:$C$1010,3,FALSE)</f>
        <v>#N/A</v>
      </c>
      <c r="BQ468" t="e">
        <f>VLOOKUP('Sampling picks'!BF458,Sheet1!$A$11:$C$1010,3,FALSE)</f>
        <v>#N/A</v>
      </c>
      <c r="BR468" t="e">
        <f>VLOOKUP('Sampling picks'!BG458,Sheet1!$A$11:$C$1010,3,FALSE)</f>
        <v>#N/A</v>
      </c>
      <c r="BS468" t="e">
        <f>VLOOKUP('Sampling picks'!BH458,Sheet1!$A$11:$C$1010,3,FALSE)</f>
        <v>#N/A</v>
      </c>
      <c r="BT468" t="e">
        <f>VLOOKUP('Sampling picks'!BI458,Sheet1!$A$11:$C$1010,3,FALSE)</f>
        <v>#N/A</v>
      </c>
      <c r="BU468" t="e">
        <f>VLOOKUP('Sampling picks'!BJ458,Sheet1!$A$11:$C$1010,3,FALSE)</f>
        <v>#N/A</v>
      </c>
      <c r="BV468" t="e">
        <f>VLOOKUP('Sampling picks'!BK458,Sheet1!$A$11:$C$1010,3,FALSE)</f>
        <v>#N/A</v>
      </c>
      <c r="BW468" t="e">
        <f>VLOOKUP('Sampling picks'!BL458,Sheet1!$A$11:$C$1010,3,FALSE)</f>
        <v>#N/A</v>
      </c>
      <c r="BX468" t="e">
        <f>VLOOKUP('Sampling picks'!BM458,Sheet1!$A$11:$C$1010,3,FALSE)</f>
        <v>#N/A</v>
      </c>
      <c r="BY468" t="e">
        <f>VLOOKUP('Sampling picks'!BN458,Sheet1!$A$11:$C$1010,3,FALSE)</f>
        <v>#N/A</v>
      </c>
      <c r="BZ468" t="e">
        <f>VLOOKUP('Sampling picks'!BO458,Sheet1!$A$11:$C$1010,3,FALSE)</f>
        <v>#N/A</v>
      </c>
      <c r="CA468" t="e">
        <f>VLOOKUP('Sampling picks'!BP458,Sheet1!$A$11:$C$1010,3,FALSE)</f>
        <v>#N/A</v>
      </c>
      <c r="CB468" t="e">
        <f>VLOOKUP('Sampling picks'!BQ458,Sheet1!$A$11:$C$1010,3,FALSE)</f>
        <v>#N/A</v>
      </c>
      <c r="CC468" t="e">
        <f>VLOOKUP('Sampling picks'!BR458,Sheet1!$A$11:$C$1010,3,FALSE)</f>
        <v>#N/A</v>
      </c>
      <c r="CD468" t="e">
        <f>VLOOKUP('Sampling picks'!BS458,Sheet1!$A$11:$C$1010,3,FALSE)</f>
        <v>#N/A</v>
      </c>
      <c r="CE468" t="e">
        <f>VLOOKUP('Sampling picks'!BT458,Sheet1!$A$11:$C$1010,3,FALSE)</f>
        <v>#N/A</v>
      </c>
      <c r="CF468" t="e">
        <f>VLOOKUP('Sampling picks'!BU458,Sheet1!$A$11:$C$1010,3,FALSE)</f>
        <v>#N/A</v>
      </c>
      <c r="CG468" t="e">
        <f>VLOOKUP('Sampling picks'!BV458,Sheet1!$A$11:$C$1010,3,FALSE)</f>
        <v>#N/A</v>
      </c>
      <c r="CH468" t="e">
        <f>VLOOKUP('Sampling picks'!BW458,Sheet1!$A$11:$C$1010,3,FALSE)</f>
        <v>#N/A</v>
      </c>
      <c r="CI468" t="e">
        <f>VLOOKUP('Sampling picks'!BX458,Sheet1!$A$11:$C$1010,3,FALSE)</f>
        <v>#N/A</v>
      </c>
      <c r="CJ468" t="e">
        <f>VLOOKUP('Sampling picks'!BY458,Sheet1!$A$11:$C$1010,3,FALSE)</f>
        <v>#N/A</v>
      </c>
      <c r="CK468" t="e">
        <f>VLOOKUP('Sampling picks'!BZ458,Sheet1!$A$11:$C$1010,3,FALSE)</f>
        <v>#N/A</v>
      </c>
      <c r="CL468" t="e">
        <f>VLOOKUP('Sampling picks'!CA458,Sheet1!$A$11:$C$1010,3,FALSE)</f>
        <v>#N/A</v>
      </c>
      <c r="CM468" t="e">
        <f>VLOOKUP('Sampling picks'!CB458,Sheet1!$A$11:$C$1010,3,FALSE)</f>
        <v>#N/A</v>
      </c>
      <c r="CN468" t="e">
        <f>VLOOKUP('Sampling picks'!CC458,Sheet1!$A$11:$C$1010,3,FALSE)</f>
        <v>#N/A</v>
      </c>
      <c r="CO468" t="e">
        <f>VLOOKUP('Sampling picks'!CD458,Sheet1!$A$11:$C$1010,3,FALSE)</f>
        <v>#N/A</v>
      </c>
      <c r="CP468" t="e">
        <f>VLOOKUP('Sampling picks'!CE458,Sheet1!$A$11:$C$1010,3,FALSE)</f>
        <v>#N/A</v>
      </c>
      <c r="CQ468" t="e">
        <f>VLOOKUP('Sampling picks'!CF458,Sheet1!$A$11:$C$1010,3,FALSE)</f>
        <v>#N/A</v>
      </c>
      <c r="CR468" t="e">
        <f>VLOOKUP('Sampling picks'!CG458,Sheet1!$A$11:$C$1010,3,FALSE)</f>
        <v>#N/A</v>
      </c>
      <c r="CS468" t="e">
        <f>VLOOKUP('Sampling picks'!CH458,Sheet1!$A$11:$C$1010,3,FALSE)</f>
        <v>#N/A</v>
      </c>
      <c r="CT468" t="e">
        <f>VLOOKUP('Sampling picks'!CI458,Sheet1!$A$11:$C$1010,3,FALSE)</f>
        <v>#N/A</v>
      </c>
      <c r="CU468" t="e">
        <f>VLOOKUP('Sampling picks'!CJ458,Sheet1!$A$11:$C$1010,3,FALSE)</f>
        <v>#N/A</v>
      </c>
      <c r="CV468" t="e">
        <f>VLOOKUP('Sampling picks'!CK458,Sheet1!$A$11:$C$1010,3,FALSE)</f>
        <v>#N/A</v>
      </c>
      <c r="CW468" t="e">
        <f>VLOOKUP('Sampling picks'!CL458,Sheet1!$A$11:$C$1010,3,FALSE)</f>
        <v>#N/A</v>
      </c>
      <c r="CX468" t="e">
        <f>VLOOKUP('Sampling picks'!CM458,Sheet1!$A$11:$C$1010,3,FALSE)</f>
        <v>#N/A</v>
      </c>
      <c r="CY468" t="e">
        <f>VLOOKUP('Sampling picks'!CN458,Sheet1!$A$11:$C$1010,3,FALSE)</f>
        <v>#N/A</v>
      </c>
      <c r="CZ468" t="e">
        <f>VLOOKUP('Sampling picks'!CO458,Sheet1!$A$11:$C$1010,3,FALSE)</f>
        <v>#N/A</v>
      </c>
      <c r="DA468" t="e">
        <f>VLOOKUP('Sampling picks'!CP458,Sheet1!$A$11:$C$1010,3,FALSE)</f>
        <v>#N/A</v>
      </c>
      <c r="DB468" t="e">
        <f>VLOOKUP('Sampling picks'!CQ458,Sheet1!$A$11:$C$1010,3,FALSE)</f>
        <v>#N/A</v>
      </c>
      <c r="DC468" t="e">
        <f>VLOOKUP('Sampling picks'!CR458,Sheet1!$A$11:$C$1010,3,FALSE)</f>
        <v>#N/A</v>
      </c>
      <c r="DD468" t="e">
        <f>VLOOKUP('Sampling picks'!CS458,Sheet1!$A$11:$C$1010,3,FALSE)</f>
        <v>#N/A</v>
      </c>
      <c r="DE468" t="e">
        <f>VLOOKUP('Sampling picks'!CT458,Sheet1!$A$11:$C$1010,3,FALSE)</f>
        <v>#N/A</v>
      </c>
      <c r="DF468" t="e">
        <f>VLOOKUP('Sampling picks'!CU458,Sheet1!$A$11:$C$1010,3,FALSE)</f>
        <v>#N/A</v>
      </c>
      <c r="DG468" t="e">
        <f>VLOOKUP('Sampling picks'!CV458,Sheet1!$A$11:$C$1010,3,FALSE)</f>
        <v>#N/A</v>
      </c>
      <c r="DH468" t="e">
        <f>VLOOKUP('Sampling picks'!CW458,Sheet1!$A$11:$C$1010,3,FALSE)</f>
        <v>#N/A</v>
      </c>
      <c r="DI468" t="e">
        <f>VLOOKUP('Sampling picks'!CX458,Sheet1!$A$11:$C$1010,3,FALSE)</f>
        <v>#N/A</v>
      </c>
      <c r="DJ468" t="e">
        <f>VLOOKUP('Sampling picks'!CY458,Sheet1!$A$11:$C$1010,3,FALSE)</f>
        <v>#N/A</v>
      </c>
    </row>
    <row r="469" spans="1:114" x14ac:dyDescent="0.3">
      <c r="A469">
        <v>459</v>
      </c>
      <c r="B469" s="1">
        <f t="shared" ca="1" si="36"/>
        <v>812</v>
      </c>
      <c r="C469" s="1">
        <f t="shared" ca="1" si="36"/>
        <v>784</v>
      </c>
      <c r="H469" t="str">
        <f t="shared" ca="1" si="37"/>
        <v>do not reject</v>
      </c>
      <c r="I469">
        <f t="shared" ca="1" si="38"/>
        <v>0.10873411307177117</v>
      </c>
      <c r="J469">
        <f t="shared" ca="1" si="39"/>
        <v>1.2332882874656679</v>
      </c>
      <c r="K469">
        <f t="shared" ca="1" si="40"/>
        <v>839</v>
      </c>
      <c r="L469" t="s">
        <v>485</v>
      </c>
      <c r="M469">
        <f ca="1">VLOOKUP('Sampling picks'!B459,Sheet1!$A$11:$C$1010,3,FALSE)</f>
        <v>775</v>
      </c>
      <c r="N469">
        <f ca="1">VLOOKUP('Sampling picks'!C459,Sheet1!$A$11:$C$1010,3,FALSE)</f>
        <v>697</v>
      </c>
      <c r="O469">
        <f ca="1">VLOOKUP('Sampling picks'!D459,Sheet1!$A$11:$C$1010,3,FALSE)</f>
        <v>906</v>
      </c>
      <c r="P469">
        <f ca="1">VLOOKUP('Sampling picks'!E459,Sheet1!$A$11:$C$1010,3,FALSE)</f>
        <v>791</v>
      </c>
      <c r="Q469">
        <f ca="1">VLOOKUP('Sampling picks'!F459,Sheet1!$A$11:$C$1010,3,FALSE)</f>
        <v>982</v>
      </c>
      <c r="R469">
        <f ca="1">VLOOKUP('Sampling picks'!G459,Sheet1!$A$11:$C$1010,3,FALSE)</f>
        <v>869</v>
      </c>
      <c r="S469">
        <f ca="1">VLOOKUP('Sampling picks'!H459,Sheet1!$A$11:$C$1010,3,FALSE)</f>
        <v>937</v>
      </c>
      <c r="T469">
        <f ca="1">VLOOKUP('Sampling picks'!I459,Sheet1!$A$11:$C$1010,3,FALSE)</f>
        <v>723</v>
      </c>
      <c r="U469">
        <f ca="1">VLOOKUP('Sampling picks'!J459,Sheet1!$A$11:$C$1010,3,FALSE)</f>
        <v>834</v>
      </c>
      <c r="V469">
        <f ca="1">VLOOKUP('Sampling picks'!K459,Sheet1!$A$11:$C$1010,3,FALSE)</f>
        <v>876</v>
      </c>
      <c r="W469" t="e">
        <f>VLOOKUP('Sampling picks'!L459,Sheet1!$A$11:$C$1010,3,FALSE)</f>
        <v>#N/A</v>
      </c>
      <c r="X469" t="e">
        <f>VLOOKUP('Sampling picks'!M459,Sheet1!$A$11:$C$1010,3,FALSE)</f>
        <v>#N/A</v>
      </c>
      <c r="Y469" t="e">
        <f>VLOOKUP('Sampling picks'!N459,Sheet1!$A$11:$C$1010,3,FALSE)</f>
        <v>#N/A</v>
      </c>
      <c r="Z469" t="e">
        <f>VLOOKUP('Sampling picks'!O459,Sheet1!$A$11:$C$1010,3,FALSE)</f>
        <v>#N/A</v>
      </c>
      <c r="AA469" t="e">
        <f>VLOOKUP('Sampling picks'!P459,Sheet1!$A$11:$C$1010,3,FALSE)</f>
        <v>#N/A</v>
      </c>
      <c r="AB469" t="e">
        <f>VLOOKUP('Sampling picks'!Q459,Sheet1!$A$11:$C$1010,3,FALSE)</f>
        <v>#N/A</v>
      </c>
      <c r="AC469" t="e">
        <f>VLOOKUP('Sampling picks'!R459,Sheet1!$A$11:$C$1010,3,FALSE)</f>
        <v>#N/A</v>
      </c>
      <c r="AD469" t="e">
        <f>VLOOKUP('Sampling picks'!S459,Sheet1!$A$11:$C$1010,3,FALSE)</f>
        <v>#N/A</v>
      </c>
      <c r="AE469" t="e">
        <f>VLOOKUP('Sampling picks'!T459,Sheet1!$A$11:$C$1010,3,FALSE)</f>
        <v>#N/A</v>
      </c>
      <c r="AF469" t="e">
        <f>VLOOKUP('Sampling picks'!U459,Sheet1!$A$11:$C$1010,3,FALSE)</f>
        <v>#N/A</v>
      </c>
      <c r="AG469" t="e">
        <f>VLOOKUP('Sampling picks'!V459,Sheet1!$A$11:$C$1010,3,FALSE)</f>
        <v>#N/A</v>
      </c>
      <c r="AH469" t="e">
        <f>VLOOKUP('Sampling picks'!W459,Sheet1!$A$11:$C$1010,3,FALSE)</f>
        <v>#N/A</v>
      </c>
      <c r="AI469" t="e">
        <f>VLOOKUP('Sampling picks'!X459,Sheet1!$A$11:$C$1010,3,FALSE)</f>
        <v>#N/A</v>
      </c>
      <c r="AJ469" t="e">
        <f>VLOOKUP('Sampling picks'!Y459,Sheet1!$A$11:$C$1010,3,FALSE)</f>
        <v>#N/A</v>
      </c>
      <c r="AK469" t="e">
        <f>VLOOKUP('Sampling picks'!Z459,Sheet1!$A$11:$C$1010,3,FALSE)</f>
        <v>#N/A</v>
      </c>
      <c r="AL469" t="e">
        <f>VLOOKUP('Sampling picks'!AA459,Sheet1!$A$11:$C$1010,3,FALSE)</f>
        <v>#N/A</v>
      </c>
      <c r="AM469" t="e">
        <f>VLOOKUP('Sampling picks'!AB459,Sheet1!$A$11:$C$1010,3,FALSE)</f>
        <v>#N/A</v>
      </c>
      <c r="AN469" t="e">
        <f>VLOOKUP('Sampling picks'!AC459,Sheet1!$A$11:$C$1010,3,FALSE)</f>
        <v>#N/A</v>
      </c>
      <c r="AO469" t="e">
        <f>VLOOKUP('Sampling picks'!AD459,Sheet1!$A$11:$C$1010,3,FALSE)</f>
        <v>#N/A</v>
      </c>
      <c r="AP469" t="e">
        <f>VLOOKUP('Sampling picks'!AE459,Sheet1!$A$11:$C$1010,3,FALSE)</f>
        <v>#N/A</v>
      </c>
      <c r="AQ469" t="e">
        <f>VLOOKUP('Sampling picks'!AF459,Sheet1!$A$11:$C$1010,3,FALSE)</f>
        <v>#N/A</v>
      </c>
      <c r="AR469" t="e">
        <f>VLOOKUP('Sampling picks'!AG459,Sheet1!$A$11:$C$1010,3,FALSE)</f>
        <v>#N/A</v>
      </c>
      <c r="AS469" t="e">
        <f>VLOOKUP('Sampling picks'!AH459,Sheet1!$A$11:$C$1010,3,FALSE)</f>
        <v>#N/A</v>
      </c>
      <c r="AT469" t="e">
        <f>VLOOKUP('Sampling picks'!AI459,Sheet1!$A$11:$C$1010,3,FALSE)</f>
        <v>#N/A</v>
      </c>
      <c r="AU469" t="e">
        <f>VLOOKUP('Sampling picks'!AJ459,Sheet1!$A$11:$C$1010,3,FALSE)</f>
        <v>#N/A</v>
      </c>
      <c r="AV469" t="e">
        <f>VLOOKUP('Sampling picks'!AK459,Sheet1!$A$11:$C$1010,3,FALSE)</f>
        <v>#N/A</v>
      </c>
      <c r="AW469" t="e">
        <f>VLOOKUP('Sampling picks'!AL459,Sheet1!$A$11:$C$1010,3,FALSE)</f>
        <v>#N/A</v>
      </c>
      <c r="AX469" t="e">
        <f>VLOOKUP('Sampling picks'!AM459,Sheet1!$A$11:$C$1010,3,FALSE)</f>
        <v>#N/A</v>
      </c>
      <c r="AY469" t="e">
        <f>VLOOKUP('Sampling picks'!AN459,Sheet1!$A$11:$C$1010,3,FALSE)</f>
        <v>#N/A</v>
      </c>
      <c r="AZ469" t="e">
        <f>VLOOKUP('Sampling picks'!AO459,Sheet1!$A$11:$C$1010,3,FALSE)</f>
        <v>#N/A</v>
      </c>
      <c r="BA469" t="e">
        <f>VLOOKUP('Sampling picks'!AP459,Sheet1!$A$11:$C$1010,3,FALSE)</f>
        <v>#N/A</v>
      </c>
      <c r="BB469" t="e">
        <f>VLOOKUP('Sampling picks'!AQ459,Sheet1!$A$11:$C$1010,3,FALSE)</f>
        <v>#N/A</v>
      </c>
      <c r="BC469" t="e">
        <f>VLOOKUP('Sampling picks'!AR459,Sheet1!$A$11:$C$1010,3,FALSE)</f>
        <v>#N/A</v>
      </c>
      <c r="BD469" t="e">
        <f>VLOOKUP('Sampling picks'!AS459,Sheet1!$A$11:$C$1010,3,FALSE)</f>
        <v>#N/A</v>
      </c>
      <c r="BE469" t="e">
        <f>VLOOKUP('Sampling picks'!AT459,Sheet1!$A$11:$C$1010,3,FALSE)</f>
        <v>#N/A</v>
      </c>
      <c r="BF469" t="e">
        <f>VLOOKUP('Sampling picks'!AU459,Sheet1!$A$11:$C$1010,3,FALSE)</f>
        <v>#N/A</v>
      </c>
      <c r="BG469" t="e">
        <f>VLOOKUP('Sampling picks'!AV459,Sheet1!$A$11:$C$1010,3,FALSE)</f>
        <v>#N/A</v>
      </c>
      <c r="BH469" t="e">
        <f>VLOOKUP('Sampling picks'!AW459,Sheet1!$A$11:$C$1010,3,FALSE)</f>
        <v>#N/A</v>
      </c>
      <c r="BI469" t="e">
        <f>VLOOKUP('Sampling picks'!AX459,Sheet1!$A$11:$C$1010,3,FALSE)</f>
        <v>#N/A</v>
      </c>
      <c r="BJ469" t="e">
        <f>VLOOKUP('Sampling picks'!AY459,Sheet1!$A$11:$C$1010,3,FALSE)</f>
        <v>#N/A</v>
      </c>
      <c r="BK469" t="e">
        <f>VLOOKUP('Sampling picks'!AZ459,Sheet1!$A$11:$C$1010,3,FALSE)</f>
        <v>#N/A</v>
      </c>
      <c r="BL469" t="e">
        <f>VLOOKUP('Sampling picks'!BA459,Sheet1!$A$11:$C$1010,3,FALSE)</f>
        <v>#N/A</v>
      </c>
      <c r="BM469" t="e">
        <f>VLOOKUP('Sampling picks'!BB459,Sheet1!$A$11:$C$1010,3,FALSE)</f>
        <v>#N/A</v>
      </c>
      <c r="BN469" t="e">
        <f>VLOOKUP('Sampling picks'!BC459,Sheet1!$A$11:$C$1010,3,FALSE)</f>
        <v>#N/A</v>
      </c>
      <c r="BO469" t="e">
        <f>VLOOKUP('Sampling picks'!BD459,Sheet1!$A$11:$C$1010,3,FALSE)</f>
        <v>#N/A</v>
      </c>
      <c r="BP469" t="e">
        <f>VLOOKUP('Sampling picks'!BE459,Sheet1!$A$11:$C$1010,3,FALSE)</f>
        <v>#N/A</v>
      </c>
      <c r="BQ469" t="e">
        <f>VLOOKUP('Sampling picks'!BF459,Sheet1!$A$11:$C$1010,3,FALSE)</f>
        <v>#N/A</v>
      </c>
      <c r="BR469" t="e">
        <f>VLOOKUP('Sampling picks'!BG459,Sheet1!$A$11:$C$1010,3,FALSE)</f>
        <v>#N/A</v>
      </c>
      <c r="BS469" t="e">
        <f>VLOOKUP('Sampling picks'!BH459,Sheet1!$A$11:$C$1010,3,FALSE)</f>
        <v>#N/A</v>
      </c>
      <c r="BT469" t="e">
        <f>VLOOKUP('Sampling picks'!BI459,Sheet1!$A$11:$C$1010,3,FALSE)</f>
        <v>#N/A</v>
      </c>
      <c r="BU469" t="e">
        <f>VLOOKUP('Sampling picks'!BJ459,Sheet1!$A$11:$C$1010,3,FALSE)</f>
        <v>#N/A</v>
      </c>
      <c r="BV469" t="e">
        <f>VLOOKUP('Sampling picks'!BK459,Sheet1!$A$11:$C$1010,3,FALSE)</f>
        <v>#N/A</v>
      </c>
      <c r="BW469" t="e">
        <f>VLOOKUP('Sampling picks'!BL459,Sheet1!$A$11:$C$1010,3,FALSE)</f>
        <v>#N/A</v>
      </c>
      <c r="BX469" t="e">
        <f>VLOOKUP('Sampling picks'!BM459,Sheet1!$A$11:$C$1010,3,FALSE)</f>
        <v>#N/A</v>
      </c>
      <c r="BY469" t="e">
        <f>VLOOKUP('Sampling picks'!BN459,Sheet1!$A$11:$C$1010,3,FALSE)</f>
        <v>#N/A</v>
      </c>
      <c r="BZ469" t="e">
        <f>VLOOKUP('Sampling picks'!BO459,Sheet1!$A$11:$C$1010,3,FALSE)</f>
        <v>#N/A</v>
      </c>
      <c r="CA469" t="e">
        <f>VLOOKUP('Sampling picks'!BP459,Sheet1!$A$11:$C$1010,3,FALSE)</f>
        <v>#N/A</v>
      </c>
      <c r="CB469" t="e">
        <f>VLOOKUP('Sampling picks'!BQ459,Sheet1!$A$11:$C$1010,3,FALSE)</f>
        <v>#N/A</v>
      </c>
      <c r="CC469" t="e">
        <f>VLOOKUP('Sampling picks'!BR459,Sheet1!$A$11:$C$1010,3,FALSE)</f>
        <v>#N/A</v>
      </c>
      <c r="CD469" t="e">
        <f>VLOOKUP('Sampling picks'!BS459,Sheet1!$A$11:$C$1010,3,FALSE)</f>
        <v>#N/A</v>
      </c>
      <c r="CE469" t="e">
        <f>VLOOKUP('Sampling picks'!BT459,Sheet1!$A$11:$C$1010,3,FALSE)</f>
        <v>#N/A</v>
      </c>
      <c r="CF469" t="e">
        <f>VLOOKUP('Sampling picks'!BU459,Sheet1!$A$11:$C$1010,3,FALSE)</f>
        <v>#N/A</v>
      </c>
      <c r="CG469" t="e">
        <f>VLOOKUP('Sampling picks'!BV459,Sheet1!$A$11:$C$1010,3,FALSE)</f>
        <v>#N/A</v>
      </c>
      <c r="CH469" t="e">
        <f>VLOOKUP('Sampling picks'!BW459,Sheet1!$A$11:$C$1010,3,FALSE)</f>
        <v>#N/A</v>
      </c>
      <c r="CI469" t="e">
        <f>VLOOKUP('Sampling picks'!BX459,Sheet1!$A$11:$C$1010,3,FALSE)</f>
        <v>#N/A</v>
      </c>
      <c r="CJ469" t="e">
        <f>VLOOKUP('Sampling picks'!BY459,Sheet1!$A$11:$C$1010,3,FALSE)</f>
        <v>#N/A</v>
      </c>
      <c r="CK469" t="e">
        <f>VLOOKUP('Sampling picks'!BZ459,Sheet1!$A$11:$C$1010,3,FALSE)</f>
        <v>#N/A</v>
      </c>
      <c r="CL469" t="e">
        <f>VLOOKUP('Sampling picks'!CA459,Sheet1!$A$11:$C$1010,3,FALSE)</f>
        <v>#N/A</v>
      </c>
      <c r="CM469" t="e">
        <f>VLOOKUP('Sampling picks'!CB459,Sheet1!$A$11:$C$1010,3,FALSE)</f>
        <v>#N/A</v>
      </c>
      <c r="CN469" t="e">
        <f>VLOOKUP('Sampling picks'!CC459,Sheet1!$A$11:$C$1010,3,FALSE)</f>
        <v>#N/A</v>
      </c>
      <c r="CO469" t="e">
        <f>VLOOKUP('Sampling picks'!CD459,Sheet1!$A$11:$C$1010,3,FALSE)</f>
        <v>#N/A</v>
      </c>
      <c r="CP469" t="e">
        <f>VLOOKUP('Sampling picks'!CE459,Sheet1!$A$11:$C$1010,3,FALSE)</f>
        <v>#N/A</v>
      </c>
      <c r="CQ469" t="e">
        <f>VLOOKUP('Sampling picks'!CF459,Sheet1!$A$11:$C$1010,3,FALSE)</f>
        <v>#N/A</v>
      </c>
      <c r="CR469" t="e">
        <f>VLOOKUP('Sampling picks'!CG459,Sheet1!$A$11:$C$1010,3,FALSE)</f>
        <v>#N/A</v>
      </c>
      <c r="CS469" t="e">
        <f>VLOOKUP('Sampling picks'!CH459,Sheet1!$A$11:$C$1010,3,FALSE)</f>
        <v>#N/A</v>
      </c>
      <c r="CT469" t="e">
        <f>VLOOKUP('Sampling picks'!CI459,Sheet1!$A$11:$C$1010,3,FALSE)</f>
        <v>#N/A</v>
      </c>
      <c r="CU469" t="e">
        <f>VLOOKUP('Sampling picks'!CJ459,Sheet1!$A$11:$C$1010,3,FALSE)</f>
        <v>#N/A</v>
      </c>
      <c r="CV469" t="e">
        <f>VLOOKUP('Sampling picks'!CK459,Sheet1!$A$11:$C$1010,3,FALSE)</f>
        <v>#N/A</v>
      </c>
      <c r="CW469" t="e">
        <f>VLOOKUP('Sampling picks'!CL459,Sheet1!$A$11:$C$1010,3,FALSE)</f>
        <v>#N/A</v>
      </c>
      <c r="CX469" t="e">
        <f>VLOOKUP('Sampling picks'!CM459,Sheet1!$A$11:$C$1010,3,FALSE)</f>
        <v>#N/A</v>
      </c>
      <c r="CY469" t="e">
        <f>VLOOKUP('Sampling picks'!CN459,Sheet1!$A$11:$C$1010,3,FALSE)</f>
        <v>#N/A</v>
      </c>
      <c r="CZ469" t="e">
        <f>VLOOKUP('Sampling picks'!CO459,Sheet1!$A$11:$C$1010,3,FALSE)</f>
        <v>#N/A</v>
      </c>
      <c r="DA469" t="e">
        <f>VLOOKUP('Sampling picks'!CP459,Sheet1!$A$11:$C$1010,3,FALSE)</f>
        <v>#N/A</v>
      </c>
      <c r="DB469" t="e">
        <f>VLOOKUP('Sampling picks'!CQ459,Sheet1!$A$11:$C$1010,3,FALSE)</f>
        <v>#N/A</v>
      </c>
      <c r="DC469" t="e">
        <f>VLOOKUP('Sampling picks'!CR459,Sheet1!$A$11:$C$1010,3,FALSE)</f>
        <v>#N/A</v>
      </c>
      <c r="DD469" t="e">
        <f>VLOOKUP('Sampling picks'!CS459,Sheet1!$A$11:$C$1010,3,FALSE)</f>
        <v>#N/A</v>
      </c>
      <c r="DE469" t="e">
        <f>VLOOKUP('Sampling picks'!CT459,Sheet1!$A$11:$C$1010,3,FALSE)</f>
        <v>#N/A</v>
      </c>
      <c r="DF469" t="e">
        <f>VLOOKUP('Sampling picks'!CU459,Sheet1!$A$11:$C$1010,3,FALSE)</f>
        <v>#N/A</v>
      </c>
      <c r="DG469" t="e">
        <f>VLOOKUP('Sampling picks'!CV459,Sheet1!$A$11:$C$1010,3,FALSE)</f>
        <v>#N/A</v>
      </c>
      <c r="DH469" t="e">
        <f>VLOOKUP('Sampling picks'!CW459,Sheet1!$A$11:$C$1010,3,FALSE)</f>
        <v>#N/A</v>
      </c>
      <c r="DI469" t="e">
        <f>VLOOKUP('Sampling picks'!CX459,Sheet1!$A$11:$C$1010,3,FALSE)</f>
        <v>#N/A</v>
      </c>
      <c r="DJ469" t="e">
        <f>VLOOKUP('Sampling picks'!CY459,Sheet1!$A$11:$C$1010,3,FALSE)</f>
        <v>#N/A</v>
      </c>
    </row>
    <row r="470" spans="1:114" x14ac:dyDescent="0.3">
      <c r="A470">
        <v>460</v>
      </c>
      <c r="B470" s="1">
        <f t="shared" ca="1" si="36"/>
        <v>755</v>
      </c>
      <c r="C470" s="1">
        <f t="shared" ca="1" si="36"/>
        <v>906</v>
      </c>
      <c r="H470" t="str">
        <f t="shared" ca="1" si="37"/>
        <v>reject</v>
      </c>
      <c r="I470">
        <f t="shared" ca="1" si="38"/>
        <v>2.8065595511594821E-2</v>
      </c>
      <c r="J470">
        <f t="shared" ca="1" si="39"/>
        <v>1.9100157067417005</v>
      </c>
      <c r="K470">
        <f t="shared" ca="1" si="40"/>
        <v>860.4</v>
      </c>
      <c r="L470" t="s">
        <v>486</v>
      </c>
      <c r="M470">
        <f ca="1">VLOOKUP('Sampling picks'!B460,Sheet1!$A$11:$C$1010,3,FALSE)</f>
        <v>777</v>
      </c>
      <c r="N470">
        <f ca="1">VLOOKUP('Sampling picks'!C460,Sheet1!$A$11:$C$1010,3,FALSE)</f>
        <v>664</v>
      </c>
      <c r="O470">
        <f ca="1">VLOOKUP('Sampling picks'!D460,Sheet1!$A$11:$C$1010,3,FALSE)</f>
        <v>1000</v>
      </c>
      <c r="P470">
        <f ca="1">VLOOKUP('Sampling picks'!E460,Sheet1!$A$11:$C$1010,3,FALSE)</f>
        <v>940</v>
      </c>
      <c r="Q470">
        <f ca="1">VLOOKUP('Sampling picks'!F460,Sheet1!$A$11:$C$1010,3,FALSE)</f>
        <v>952</v>
      </c>
      <c r="R470">
        <f ca="1">VLOOKUP('Sampling picks'!G460,Sheet1!$A$11:$C$1010,3,FALSE)</f>
        <v>808</v>
      </c>
      <c r="S470">
        <f ca="1">VLOOKUP('Sampling picks'!H460,Sheet1!$A$11:$C$1010,3,FALSE)</f>
        <v>838</v>
      </c>
      <c r="T470">
        <f ca="1">VLOOKUP('Sampling picks'!I460,Sheet1!$A$11:$C$1010,3,FALSE)</f>
        <v>922</v>
      </c>
      <c r="U470">
        <f ca="1">VLOOKUP('Sampling picks'!J460,Sheet1!$A$11:$C$1010,3,FALSE)</f>
        <v>940</v>
      </c>
      <c r="V470">
        <f ca="1">VLOOKUP('Sampling picks'!K460,Sheet1!$A$11:$C$1010,3,FALSE)</f>
        <v>763</v>
      </c>
      <c r="W470" t="e">
        <f>VLOOKUP('Sampling picks'!L460,Sheet1!$A$11:$C$1010,3,FALSE)</f>
        <v>#N/A</v>
      </c>
      <c r="X470" t="e">
        <f>VLOOKUP('Sampling picks'!M460,Sheet1!$A$11:$C$1010,3,FALSE)</f>
        <v>#N/A</v>
      </c>
      <c r="Y470" t="e">
        <f>VLOOKUP('Sampling picks'!N460,Sheet1!$A$11:$C$1010,3,FALSE)</f>
        <v>#N/A</v>
      </c>
      <c r="Z470" t="e">
        <f>VLOOKUP('Sampling picks'!O460,Sheet1!$A$11:$C$1010,3,FALSE)</f>
        <v>#N/A</v>
      </c>
      <c r="AA470" t="e">
        <f>VLOOKUP('Sampling picks'!P460,Sheet1!$A$11:$C$1010,3,FALSE)</f>
        <v>#N/A</v>
      </c>
      <c r="AB470" t="e">
        <f>VLOOKUP('Sampling picks'!Q460,Sheet1!$A$11:$C$1010,3,FALSE)</f>
        <v>#N/A</v>
      </c>
      <c r="AC470" t="e">
        <f>VLOOKUP('Sampling picks'!R460,Sheet1!$A$11:$C$1010,3,FALSE)</f>
        <v>#N/A</v>
      </c>
      <c r="AD470" t="e">
        <f>VLOOKUP('Sampling picks'!S460,Sheet1!$A$11:$C$1010,3,FALSE)</f>
        <v>#N/A</v>
      </c>
      <c r="AE470" t="e">
        <f>VLOOKUP('Sampling picks'!T460,Sheet1!$A$11:$C$1010,3,FALSE)</f>
        <v>#N/A</v>
      </c>
      <c r="AF470" t="e">
        <f>VLOOKUP('Sampling picks'!U460,Sheet1!$A$11:$C$1010,3,FALSE)</f>
        <v>#N/A</v>
      </c>
      <c r="AG470" t="e">
        <f>VLOOKUP('Sampling picks'!V460,Sheet1!$A$11:$C$1010,3,FALSE)</f>
        <v>#N/A</v>
      </c>
      <c r="AH470" t="e">
        <f>VLOOKUP('Sampling picks'!W460,Sheet1!$A$11:$C$1010,3,FALSE)</f>
        <v>#N/A</v>
      </c>
      <c r="AI470" t="e">
        <f>VLOOKUP('Sampling picks'!X460,Sheet1!$A$11:$C$1010,3,FALSE)</f>
        <v>#N/A</v>
      </c>
      <c r="AJ470" t="e">
        <f>VLOOKUP('Sampling picks'!Y460,Sheet1!$A$11:$C$1010,3,FALSE)</f>
        <v>#N/A</v>
      </c>
      <c r="AK470" t="e">
        <f>VLOOKUP('Sampling picks'!Z460,Sheet1!$A$11:$C$1010,3,FALSE)</f>
        <v>#N/A</v>
      </c>
      <c r="AL470" t="e">
        <f>VLOOKUP('Sampling picks'!AA460,Sheet1!$A$11:$C$1010,3,FALSE)</f>
        <v>#N/A</v>
      </c>
      <c r="AM470" t="e">
        <f>VLOOKUP('Sampling picks'!AB460,Sheet1!$A$11:$C$1010,3,FALSE)</f>
        <v>#N/A</v>
      </c>
      <c r="AN470" t="e">
        <f>VLOOKUP('Sampling picks'!AC460,Sheet1!$A$11:$C$1010,3,FALSE)</f>
        <v>#N/A</v>
      </c>
      <c r="AO470" t="e">
        <f>VLOOKUP('Sampling picks'!AD460,Sheet1!$A$11:$C$1010,3,FALSE)</f>
        <v>#N/A</v>
      </c>
      <c r="AP470" t="e">
        <f>VLOOKUP('Sampling picks'!AE460,Sheet1!$A$11:$C$1010,3,FALSE)</f>
        <v>#N/A</v>
      </c>
      <c r="AQ470" t="e">
        <f>VLOOKUP('Sampling picks'!AF460,Sheet1!$A$11:$C$1010,3,FALSE)</f>
        <v>#N/A</v>
      </c>
      <c r="AR470" t="e">
        <f>VLOOKUP('Sampling picks'!AG460,Sheet1!$A$11:$C$1010,3,FALSE)</f>
        <v>#N/A</v>
      </c>
      <c r="AS470" t="e">
        <f>VLOOKUP('Sampling picks'!AH460,Sheet1!$A$11:$C$1010,3,FALSE)</f>
        <v>#N/A</v>
      </c>
      <c r="AT470" t="e">
        <f>VLOOKUP('Sampling picks'!AI460,Sheet1!$A$11:$C$1010,3,FALSE)</f>
        <v>#N/A</v>
      </c>
      <c r="AU470" t="e">
        <f>VLOOKUP('Sampling picks'!AJ460,Sheet1!$A$11:$C$1010,3,FALSE)</f>
        <v>#N/A</v>
      </c>
      <c r="AV470" t="e">
        <f>VLOOKUP('Sampling picks'!AK460,Sheet1!$A$11:$C$1010,3,FALSE)</f>
        <v>#N/A</v>
      </c>
      <c r="AW470" t="e">
        <f>VLOOKUP('Sampling picks'!AL460,Sheet1!$A$11:$C$1010,3,FALSE)</f>
        <v>#N/A</v>
      </c>
      <c r="AX470" t="e">
        <f>VLOOKUP('Sampling picks'!AM460,Sheet1!$A$11:$C$1010,3,FALSE)</f>
        <v>#N/A</v>
      </c>
      <c r="AY470" t="e">
        <f>VLOOKUP('Sampling picks'!AN460,Sheet1!$A$11:$C$1010,3,FALSE)</f>
        <v>#N/A</v>
      </c>
      <c r="AZ470" t="e">
        <f>VLOOKUP('Sampling picks'!AO460,Sheet1!$A$11:$C$1010,3,FALSE)</f>
        <v>#N/A</v>
      </c>
      <c r="BA470" t="e">
        <f>VLOOKUP('Sampling picks'!AP460,Sheet1!$A$11:$C$1010,3,FALSE)</f>
        <v>#N/A</v>
      </c>
      <c r="BB470" t="e">
        <f>VLOOKUP('Sampling picks'!AQ460,Sheet1!$A$11:$C$1010,3,FALSE)</f>
        <v>#N/A</v>
      </c>
      <c r="BC470" t="e">
        <f>VLOOKUP('Sampling picks'!AR460,Sheet1!$A$11:$C$1010,3,FALSE)</f>
        <v>#N/A</v>
      </c>
      <c r="BD470" t="e">
        <f>VLOOKUP('Sampling picks'!AS460,Sheet1!$A$11:$C$1010,3,FALSE)</f>
        <v>#N/A</v>
      </c>
      <c r="BE470" t="e">
        <f>VLOOKUP('Sampling picks'!AT460,Sheet1!$A$11:$C$1010,3,FALSE)</f>
        <v>#N/A</v>
      </c>
      <c r="BF470" t="e">
        <f>VLOOKUP('Sampling picks'!AU460,Sheet1!$A$11:$C$1010,3,FALSE)</f>
        <v>#N/A</v>
      </c>
      <c r="BG470" t="e">
        <f>VLOOKUP('Sampling picks'!AV460,Sheet1!$A$11:$C$1010,3,FALSE)</f>
        <v>#N/A</v>
      </c>
      <c r="BH470" t="e">
        <f>VLOOKUP('Sampling picks'!AW460,Sheet1!$A$11:$C$1010,3,FALSE)</f>
        <v>#N/A</v>
      </c>
      <c r="BI470" t="e">
        <f>VLOOKUP('Sampling picks'!AX460,Sheet1!$A$11:$C$1010,3,FALSE)</f>
        <v>#N/A</v>
      </c>
      <c r="BJ470" t="e">
        <f>VLOOKUP('Sampling picks'!AY460,Sheet1!$A$11:$C$1010,3,FALSE)</f>
        <v>#N/A</v>
      </c>
      <c r="BK470" t="e">
        <f>VLOOKUP('Sampling picks'!AZ460,Sheet1!$A$11:$C$1010,3,FALSE)</f>
        <v>#N/A</v>
      </c>
      <c r="BL470" t="e">
        <f>VLOOKUP('Sampling picks'!BA460,Sheet1!$A$11:$C$1010,3,FALSE)</f>
        <v>#N/A</v>
      </c>
      <c r="BM470" t="e">
        <f>VLOOKUP('Sampling picks'!BB460,Sheet1!$A$11:$C$1010,3,FALSE)</f>
        <v>#N/A</v>
      </c>
      <c r="BN470" t="e">
        <f>VLOOKUP('Sampling picks'!BC460,Sheet1!$A$11:$C$1010,3,FALSE)</f>
        <v>#N/A</v>
      </c>
      <c r="BO470" t="e">
        <f>VLOOKUP('Sampling picks'!BD460,Sheet1!$A$11:$C$1010,3,FALSE)</f>
        <v>#N/A</v>
      </c>
      <c r="BP470" t="e">
        <f>VLOOKUP('Sampling picks'!BE460,Sheet1!$A$11:$C$1010,3,FALSE)</f>
        <v>#N/A</v>
      </c>
      <c r="BQ470" t="e">
        <f>VLOOKUP('Sampling picks'!BF460,Sheet1!$A$11:$C$1010,3,FALSE)</f>
        <v>#N/A</v>
      </c>
      <c r="BR470" t="e">
        <f>VLOOKUP('Sampling picks'!BG460,Sheet1!$A$11:$C$1010,3,FALSE)</f>
        <v>#N/A</v>
      </c>
      <c r="BS470" t="e">
        <f>VLOOKUP('Sampling picks'!BH460,Sheet1!$A$11:$C$1010,3,FALSE)</f>
        <v>#N/A</v>
      </c>
      <c r="BT470" t="e">
        <f>VLOOKUP('Sampling picks'!BI460,Sheet1!$A$11:$C$1010,3,FALSE)</f>
        <v>#N/A</v>
      </c>
      <c r="BU470" t="e">
        <f>VLOOKUP('Sampling picks'!BJ460,Sheet1!$A$11:$C$1010,3,FALSE)</f>
        <v>#N/A</v>
      </c>
      <c r="BV470" t="e">
        <f>VLOOKUP('Sampling picks'!BK460,Sheet1!$A$11:$C$1010,3,FALSE)</f>
        <v>#N/A</v>
      </c>
      <c r="BW470" t="e">
        <f>VLOOKUP('Sampling picks'!BL460,Sheet1!$A$11:$C$1010,3,FALSE)</f>
        <v>#N/A</v>
      </c>
      <c r="BX470" t="e">
        <f>VLOOKUP('Sampling picks'!BM460,Sheet1!$A$11:$C$1010,3,FALSE)</f>
        <v>#N/A</v>
      </c>
      <c r="BY470" t="e">
        <f>VLOOKUP('Sampling picks'!BN460,Sheet1!$A$11:$C$1010,3,FALSE)</f>
        <v>#N/A</v>
      </c>
      <c r="BZ470" t="e">
        <f>VLOOKUP('Sampling picks'!BO460,Sheet1!$A$11:$C$1010,3,FALSE)</f>
        <v>#N/A</v>
      </c>
      <c r="CA470" t="e">
        <f>VLOOKUP('Sampling picks'!BP460,Sheet1!$A$11:$C$1010,3,FALSE)</f>
        <v>#N/A</v>
      </c>
      <c r="CB470" t="e">
        <f>VLOOKUP('Sampling picks'!BQ460,Sheet1!$A$11:$C$1010,3,FALSE)</f>
        <v>#N/A</v>
      </c>
      <c r="CC470" t="e">
        <f>VLOOKUP('Sampling picks'!BR460,Sheet1!$A$11:$C$1010,3,FALSE)</f>
        <v>#N/A</v>
      </c>
      <c r="CD470" t="e">
        <f>VLOOKUP('Sampling picks'!BS460,Sheet1!$A$11:$C$1010,3,FALSE)</f>
        <v>#N/A</v>
      </c>
      <c r="CE470" t="e">
        <f>VLOOKUP('Sampling picks'!BT460,Sheet1!$A$11:$C$1010,3,FALSE)</f>
        <v>#N/A</v>
      </c>
      <c r="CF470" t="e">
        <f>VLOOKUP('Sampling picks'!BU460,Sheet1!$A$11:$C$1010,3,FALSE)</f>
        <v>#N/A</v>
      </c>
      <c r="CG470" t="e">
        <f>VLOOKUP('Sampling picks'!BV460,Sheet1!$A$11:$C$1010,3,FALSE)</f>
        <v>#N/A</v>
      </c>
      <c r="CH470" t="e">
        <f>VLOOKUP('Sampling picks'!BW460,Sheet1!$A$11:$C$1010,3,FALSE)</f>
        <v>#N/A</v>
      </c>
      <c r="CI470" t="e">
        <f>VLOOKUP('Sampling picks'!BX460,Sheet1!$A$11:$C$1010,3,FALSE)</f>
        <v>#N/A</v>
      </c>
      <c r="CJ470" t="e">
        <f>VLOOKUP('Sampling picks'!BY460,Sheet1!$A$11:$C$1010,3,FALSE)</f>
        <v>#N/A</v>
      </c>
      <c r="CK470" t="e">
        <f>VLOOKUP('Sampling picks'!BZ460,Sheet1!$A$11:$C$1010,3,FALSE)</f>
        <v>#N/A</v>
      </c>
      <c r="CL470" t="e">
        <f>VLOOKUP('Sampling picks'!CA460,Sheet1!$A$11:$C$1010,3,FALSE)</f>
        <v>#N/A</v>
      </c>
      <c r="CM470" t="e">
        <f>VLOOKUP('Sampling picks'!CB460,Sheet1!$A$11:$C$1010,3,FALSE)</f>
        <v>#N/A</v>
      </c>
      <c r="CN470" t="e">
        <f>VLOOKUP('Sampling picks'!CC460,Sheet1!$A$11:$C$1010,3,FALSE)</f>
        <v>#N/A</v>
      </c>
      <c r="CO470" t="e">
        <f>VLOOKUP('Sampling picks'!CD460,Sheet1!$A$11:$C$1010,3,FALSE)</f>
        <v>#N/A</v>
      </c>
      <c r="CP470" t="e">
        <f>VLOOKUP('Sampling picks'!CE460,Sheet1!$A$11:$C$1010,3,FALSE)</f>
        <v>#N/A</v>
      </c>
      <c r="CQ470" t="e">
        <f>VLOOKUP('Sampling picks'!CF460,Sheet1!$A$11:$C$1010,3,FALSE)</f>
        <v>#N/A</v>
      </c>
      <c r="CR470" t="e">
        <f>VLOOKUP('Sampling picks'!CG460,Sheet1!$A$11:$C$1010,3,FALSE)</f>
        <v>#N/A</v>
      </c>
      <c r="CS470" t="e">
        <f>VLOOKUP('Sampling picks'!CH460,Sheet1!$A$11:$C$1010,3,FALSE)</f>
        <v>#N/A</v>
      </c>
      <c r="CT470" t="e">
        <f>VLOOKUP('Sampling picks'!CI460,Sheet1!$A$11:$C$1010,3,FALSE)</f>
        <v>#N/A</v>
      </c>
      <c r="CU470" t="e">
        <f>VLOOKUP('Sampling picks'!CJ460,Sheet1!$A$11:$C$1010,3,FALSE)</f>
        <v>#N/A</v>
      </c>
      <c r="CV470" t="e">
        <f>VLOOKUP('Sampling picks'!CK460,Sheet1!$A$11:$C$1010,3,FALSE)</f>
        <v>#N/A</v>
      </c>
      <c r="CW470" t="e">
        <f>VLOOKUP('Sampling picks'!CL460,Sheet1!$A$11:$C$1010,3,FALSE)</f>
        <v>#N/A</v>
      </c>
      <c r="CX470" t="e">
        <f>VLOOKUP('Sampling picks'!CM460,Sheet1!$A$11:$C$1010,3,FALSE)</f>
        <v>#N/A</v>
      </c>
      <c r="CY470" t="e">
        <f>VLOOKUP('Sampling picks'!CN460,Sheet1!$A$11:$C$1010,3,FALSE)</f>
        <v>#N/A</v>
      </c>
      <c r="CZ470" t="e">
        <f>VLOOKUP('Sampling picks'!CO460,Sheet1!$A$11:$C$1010,3,FALSE)</f>
        <v>#N/A</v>
      </c>
      <c r="DA470" t="e">
        <f>VLOOKUP('Sampling picks'!CP460,Sheet1!$A$11:$C$1010,3,FALSE)</f>
        <v>#N/A</v>
      </c>
      <c r="DB470" t="e">
        <f>VLOOKUP('Sampling picks'!CQ460,Sheet1!$A$11:$C$1010,3,FALSE)</f>
        <v>#N/A</v>
      </c>
      <c r="DC470" t="e">
        <f>VLOOKUP('Sampling picks'!CR460,Sheet1!$A$11:$C$1010,3,FALSE)</f>
        <v>#N/A</v>
      </c>
      <c r="DD470" t="e">
        <f>VLOOKUP('Sampling picks'!CS460,Sheet1!$A$11:$C$1010,3,FALSE)</f>
        <v>#N/A</v>
      </c>
      <c r="DE470" t="e">
        <f>VLOOKUP('Sampling picks'!CT460,Sheet1!$A$11:$C$1010,3,FALSE)</f>
        <v>#N/A</v>
      </c>
      <c r="DF470" t="e">
        <f>VLOOKUP('Sampling picks'!CU460,Sheet1!$A$11:$C$1010,3,FALSE)</f>
        <v>#N/A</v>
      </c>
      <c r="DG470" t="e">
        <f>VLOOKUP('Sampling picks'!CV460,Sheet1!$A$11:$C$1010,3,FALSE)</f>
        <v>#N/A</v>
      </c>
      <c r="DH470" t="e">
        <f>VLOOKUP('Sampling picks'!CW460,Sheet1!$A$11:$C$1010,3,FALSE)</f>
        <v>#N/A</v>
      </c>
      <c r="DI470" t="e">
        <f>VLOOKUP('Sampling picks'!CX460,Sheet1!$A$11:$C$1010,3,FALSE)</f>
        <v>#N/A</v>
      </c>
      <c r="DJ470" t="e">
        <f>VLOOKUP('Sampling picks'!CY460,Sheet1!$A$11:$C$1010,3,FALSE)</f>
        <v>#N/A</v>
      </c>
    </row>
    <row r="471" spans="1:114" x14ac:dyDescent="0.3">
      <c r="A471">
        <v>461</v>
      </c>
      <c r="B471" s="1">
        <f t="shared" ca="1" si="36"/>
        <v>761</v>
      </c>
      <c r="C471" s="1">
        <f t="shared" ca="1" si="36"/>
        <v>835</v>
      </c>
      <c r="H471" t="str">
        <f t="shared" ca="1" si="37"/>
        <v>reject</v>
      </c>
      <c r="I471">
        <f t="shared" ca="1" si="38"/>
        <v>6.0762270390556372E-3</v>
      </c>
      <c r="J471">
        <f t="shared" ca="1" si="39"/>
        <v>2.5076861845135237</v>
      </c>
      <c r="K471">
        <f t="shared" ca="1" si="40"/>
        <v>879.3</v>
      </c>
      <c r="L471" t="s">
        <v>487</v>
      </c>
      <c r="M471">
        <f ca="1">VLOOKUP('Sampling picks'!B461,Sheet1!$A$11:$C$1010,3,FALSE)</f>
        <v>795</v>
      </c>
      <c r="N471">
        <f ca="1">VLOOKUP('Sampling picks'!C461,Sheet1!$A$11:$C$1010,3,FALSE)</f>
        <v>849</v>
      </c>
      <c r="O471">
        <f ca="1">VLOOKUP('Sampling picks'!D461,Sheet1!$A$11:$C$1010,3,FALSE)</f>
        <v>905</v>
      </c>
      <c r="P471">
        <f ca="1">VLOOKUP('Sampling picks'!E461,Sheet1!$A$11:$C$1010,3,FALSE)</f>
        <v>907</v>
      </c>
      <c r="Q471">
        <f ca="1">VLOOKUP('Sampling picks'!F461,Sheet1!$A$11:$C$1010,3,FALSE)</f>
        <v>763</v>
      </c>
      <c r="R471">
        <f ca="1">VLOOKUP('Sampling picks'!G461,Sheet1!$A$11:$C$1010,3,FALSE)</f>
        <v>940</v>
      </c>
      <c r="S471">
        <f ca="1">VLOOKUP('Sampling picks'!H461,Sheet1!$A$11:$C$1010,3,FALSE)</f>
        <v>1017</v>
      </c>
      <c r="T471">
        <f ca="1">VLOOKUP('Sampling picks'!I461,Sheet1!$A$11:$C$1010,3,FALSE)</f>
        <v>887</v>
      </c>
      <c r="U471">
        <f ca="1">VLOOKUP('Sampling picks'!J461,Sheet1!$A$11:$C$1010,3,FALSE)</f>
        <v>786</v>
      </c>
      <c r="V471">
        <f ca="1">VLOOKUP('Sampling picks'!K461,Sheet1!$A$11:$C$1010,3,FALSE)</f>
        <v>944</v>
      </c>
      <c r="W471" t="e">
        <f>VLOOKUP('Sampling picks'!L461,Sheet1!$A$11:$C$1010,3,FALSE)</f>
        <v>#N/A</v>
      </c>
      <c r="X471" t="e">
        <f>VLOOKUP('Sampling picks'!M461,Sheet1!$A$11:$C$1010,3,FALSE)</f>
        <v>#N/A</v>
      </c>
      <c r="Y471" t="e">
        <f>VLOOKUP('Sampling picks'!N461,Sheet1!$A$11:$C$1010,3,FALSE)</f>
        <v>#N/A</v>
      </c>
      <c r="Z471" t="e">
        <f>VLOOKUP('Sampling picks'!O461,Sheet1!$A$11:$C$1010,3,FALSE)</f>
        <v>#N/A</v>
      </c>
      <c r="AA471" t="e">
        <f>VLOOKUP('Sampling picks'!P461,Sheet1!$A$11:$C$1010,3,FALSE)</f>
        <v>#N/A</v>
      </c>
      <c r="AB471" t="e">
        <f>VLOOKUP('Sampling picks'!Q461,Sheet1!$A$11:$C$1010,3,FALSE)</f>
        <v>#N/A</v>
      </c>
      <c r="AC471" t="e">
        <f>VLOOKUP('Sampling picks'!R461,Sheet1!$A$11:$C$1010,3,FALSE)</f>
        <v>#N/A</v>
      </c>
      <c r="AD471" t="e">
        <f>VLOOKUP('Sampling picks'!S461,Sheet1!$A$11:$C$1010,3,FALSE)</f>
        <v>#N/A</v>
      </c>
      <c r="AE471" t="e">
        <f>VLOOKUP('Sampling picks'!T461,Sheet1!$A$11:$C$1010,3,FALSE)</f>
        <v>#N/A</v>
      </c>
      <c r="AF471" t="e">
        <f>VLOOKUP('Sampling picks'!U461,Sheet1!$A$11:$C$1010,3,FALSE)</f>
        <v>#N/A</v>
      </c>
      <c r="AG471" t="e">
        <f>VLOOKUP('Sampling picks'!V461,Sheet1!$A$11:$C$1010,3,FALSE)</f>
        <v>#N/A</v>
      </c>
      <c r="AH471" t="e">
        <f>VLOOKUP('Sampling picks'!W461,Sheet1!$A$11:$C$1010,3,FALSE)</f>
        <v>#N/A</v>
      </c>
      <c r="AI471" t="e">
        <f>VLOOKUP('Sampling picks'!X461,Sheet1!$A$11:$C$1010,3,FALSE)</f>
        <v>#N/A</v>
      </c>
      <c r="AJ471" t="e">
        <f>VLOOKUP('Sampling picks'!Y461,Sheet1!$A$11:$C$1010,3,FALSE)</f>
        <v>#N/A</v>
      </c>
      <c r="AK471" t="e">
        <f>VLOOKUP('Sampling picks'!Z461,Sheet1!$A$11:$C$1010,3,FALSE)</f>
        <v>#N/A</v>
      </c>
      <c r="AL471" t="e">
        <f>VLOOKUP('Sampling picks'!AA461,Sheet1!$A$11:$C$1010,3,FALSE)</f>
        <v>#N/A</v>
      </c>
      <c r="AM471" t="e">
        <f>VLOOKUP('Sampling picks'!AB461,Sheet1!$A$11:$C$1010,3,FALSE)</f>
        <v>#N/A</v>
      </c>
      <c r="AN471" t="e">
        <f>VLOOKUP('Sampling picks'!AC461,Sheet1!$A$11:$C$1010,3,FALSE)</f>
        <v>#N/A</v>
      </c>
      <c r="AO471" t="e">
        <f>VLOOKUP('Sampling picks'!AD461,Sheet1!$A$11:$C$1010,3,FALSE)</f>
        <v>#N/A</v>
      </c>
      <c r="AP471" t="e">
        <f>VLOOKUP('Sampling picks'!AE461,Sheet1!$A$11:$C$1010,3,FALSE)</f>
        <v>#N/A</v>
      </c>
      <c r="AQ471" t="e">
        <f>VLOOKUP('Sampling picks'!AF461,Sheet1!$A$11:$C$1010,3,FALSE)</f>
        <v>#N/A</v>
      </c>
      <c r="AR471" t="e">
        <f>VLOOKUP('Sampling picks'!AG461,Sheet1!$A$11:$C$1010,3,FALSE)</f>
        <v>#N/A</v>
      </c>
      <c r="AS471" t="e">
        <f>VLOOKUP('Sampling picks'!AH461,Sheet1!$A$11:$C$1010,3,FALSE)</f>
        <v>#N/A</v>
      </c>
      <c r="AT471" t="e">
        <f>VLOOKUP('Sampling picks'!AI461,Sheet1!$A$11:$C$1010,3,FALSE)</f>
        <v>#N/A</v>
      </c>
      <c r="AU471" t="e">
        <f>VLOOKUP('Sampling picks'!AJ461,Sheet1!$A$11:$C$1010,3,FALSE)</f>
        <v>#N/A</v>
      </c>
      <c r="AV471" t="e">
        <f>VLOOKUP('Sampling picks'!AK461,Sheet1!$A$11:$C$1010,3,FALSE)</f>
        <v>#N/A</v>
      </c>
      <c r="AW471" t="e">
        <f>VLOOKUP('Sampling picks'!AL461,Sheet1!$A$11:$C$1010,3,FALSE)</f>
        <v>#N/A</v>
      </c>
      <c r="AX471" t="e">
        <f>VLOOKUP('Sampling picks'!AM461,Sheet1!$A$11:$C$1010,3,FALSE)</f>
        <v>#N/A</v>
      </c>
      <c r="AY471" t="e">
        <f>VLOOKUP('Sampling picks'!AN461,Sheet1!$A$11:$C$1010,3,FALSE)</f>
        <v>#N/A</v>
      </c>
      <c r="AZ471" t="e">
        <f>VLOOKUP('Sampling picks'!AO461,Sheet1!$A$11:$C$1010,3,FALSE)</f>
        <v>#N/A</v>
      </c>
      <c r="BA471" t="e">
        <f>VLOOKUP('Sampling picks'!AP461,Sheet1!$A$11:$C$1010,3,FALSE)</f>
        <v>#N/A</v>
      </c>
      <c r="BB471" t="e">
        <f>VLOOKUP('Sampling picks'!AQ461,Sheet1!$A$11:$C$1010,3,FALSE)</f>
        <v>#N/A</v>
      </c>
      <c r="BC471" t="e">
        <f>VLOOKUP('Sampling picks'!AR461,Sheet1!$A$11:$C$1010,3,FALSE)</f>
        <v>#N/A</v>
      </c>
      <c r="BD471" t="e">
        <f>VLOOKUP('Sampling picks'!AS461,Sheet1!$A$11:$C$1010,3,FALSE)</f>
        <v>#N/A</v>
      </c>
      <c r="BE471" t="e">
        <f>VLOOKUP('Sampling picks'!AT461,Sheet1!$A$11:$C$1010,3,FALSE)</f>
        <v>#N/A</v>
      </c>
      <c r="BF471" t="e">
        <f>VLOOKUP('Sampling picks'!AU461,Sheet1!$A$11:$C$1010,3,FALSE)</f>
        <v>#N/A</v>
      </c>
      <c r="BG471" t="e">
        <f>VLOOKUP('Sampling picks'!AV461,Sheet1!$A$11:$C$1010,3,FALSE)</f>
        <v>#N/A</v>
      </c>
      <c r="BH471" t="e">
        <f>VLOOKUP('Sampling picks'!AW461,Sheet1!$A$11:$C$1010,3,FALSE)</f>
        <v>#N/A</v>
      </c>
      <c r="BI471" t="e">
        <f>VLOOKUP('Sampling picks'!AX461,Sheet1!$A$11:$C$1010,3,FALSE)</f>
        <v>#N/A</v>
      </c>
      <c r="BJ471" t="e">
        <f>VLOOKUP('Sampling picks'!AY461,Sheet1!$A$11:$C$1010,3,FALSE)</f>
        <v>#N/A</v>
      </c>
      <c r="BK471" t="e">
        <f>VLOOKUP('Sampling picks'!AZ461,Sheet1!$A$11:$C$1010,3,FALSE)</f>
        <v>#N/A</v>
      </c>
      <c r="BL471" t="e">
        <f>VLOOKUP('Sampling picks'!BA461,Sheet1!$A$11:$C$1010,3,FALSE)</f>
        <v>#N/A</v>
      </c>
      <c r="BM471" t="e">
        <f>VLOOKUP('Sampling picks'!BB461,Sheet1!$A$11:$C$1010,3,FALSE)</f>
        <v>#N/A</v>
      </c>
      <c r="BN471" t="e">
        <f>VLOOKUP('Sampling picks'!BC461,Sheet1!$A$11:$C$1010,3,FALSE)</f>
        <v>#N/A</v>
      </c>
      <c r="BO471" t="e">
        <f>VLOOKUP('Sampling picks'!BD461,Sheet1!$A$11:$C$1010,3,FALSE)</f>
        <v>#N/A</v>
      </c>
      <c r="BP471" t="e">
        <f>VLOOKUP('Sampling picks'!BE461,Sheet1!$A$11:$C$1010,3,FALSE)</f>
        <v>#N/A</v>
      </c>
      <c r="BQ471" t="e">
        <f>VLOOKUP('Sampling picks'!BF461,Sheet1!$A$11:$C$1010,3,FALSE)</f>
        <v>#N/A</v>
      </c>
      <c r="BR471" t="e">
        <f>VLOOKUP('Sampling picks'!BG461,Sheet1!$A$11:$C$1010,3,FALSE)</f>
        <v>#N/A</v>
      </c>
      <c r="BS471" t="e">
        <f>VLOOKUP('Sampling picks'!BH461,Sheet1!$A$11:$C$1010,3,FALSE)</f>
        <v>#N/A</v>
      </c>
      <c r="BT471" t="e">
        <f>VLOOKUP('Sampling picks'!BI461,Sheet1!$A$11:$C$1010,3,FALSE)</f>
        <v>#N/A</v>
      </c>
      <c r="BU471" t="e">
        <f>VLOOKUP('Sampling picks'!BJ461,Sheet1!$A$11:$C$1010,3,FALSE)</f>
        <v>#N/A</v>
      </c>
      <c r="BV471" t="e">
        <f>VLOOKUP('Sampling picks'!BK461,Sheet1!$A$11:$C$1010,3,FALSE)</f>
        <v>#N/A</v>
      </c>
      <c r="BW471" t="e">
        <f>VLOOKUP('Sampling picks'!BL461,Sheet1!$A$11:$C$1010,3,FALSE)</f>
        <v>#N/A</v>
      </c>
      <c r="BX471" t="e">
        <f>VLOOKUP('Sampling picks'!BM461,Sheet1!$A$11:$C$1010,3,FALSE)</f>
        <v>#N/A</v>
      </c>
      <c r="BY471" t="e">
        <f>VLOOKUP('Sampling picks'!BN461,Sheet1!$A$11:$C$1010,3,FALSE)</f>
        <v>#N/A</v>
      </c>
      <c r="BZ471" t="e">
        <f>VLOOKUP('Sampling picks'!BO461,Sheet1!$A$11:$C$1010,3,FALSE)</f>
        <v>#N/A</v>
      </c>
      <c r="CA471" t="e">
        <f>VLOOKUP('Sampling picks'!BP461,Sheet1!$A$11:$C$1010,3,FALSE)</f>
        <v>#N/A</v>
      </c>
      <c r="CB471" t="e">
        <f>VLOOKUP('Sampling picks'!BQ461,Sheet1!$A$11:$C$1010,3,FALSE)</f>
        <v>#N/A</v>
      </c>
      <c r="CC471" t="e">
        <f>VLOOKUP('Sampling picks'!BR461,Sheet1!$A$11:$C$1010,3,FALSE)</f>
        <v>#N/A</v>
      </c>
      <c r="CD471" t="e">
        <f>VLOOKUP('Sampling picks'!BS461,Sheet1!$A$11:$C$1010,3,FALSE)</f>
        <v>#N/A</v>
      </c>
      <c r="CE471" t="e">
        <f>VLOOKUP('Sampling picks'!BT461,Sheet1!$A$11:$C$1010,3,FALSE)</f>
        <v>#N/A</v>
      </c>
      <c r="CF471" t="e">
        <f>VLOOKUP('Sampling picks'!BU461,Sheet1!$A$11:$C$1010,3,FALSE)</f>
        <v>#N/A</v>
      </c>
      <c r="CG471" t="e">
        <f>VLOOKUP('Sampling picks'!BV461,Sheet1!$A$11:$C$1010,3,FALSE)</f>
        <v>#N/A</v>
      </c>
      <c r="CH471" t="e">
        <f>VLOOKUP('Sampling picks'!BW461,Sheet1!$A$11:$C$1010,3,FALSE)</f>
        <v>#N/A</v>
      </c>
      <c r="CI471" t="e">
        <f>VLOOKUP('Sampling picks'!BX461,Sheet1!$A$11:$C$1010,3,FALSE)</f>
        <v>#N/A</v>
      </c>
      <c r="CJ471" t="e">
        <f>VLOOKUP('Sampling picks'!BY461,Sheet1!$A$11:$C$1010,3,FALSE)</f>
        <v>#N/A</v>
      </c>
      <c r="CK471" t="e">
        <f>VLOOKUP('Sampling picks'!BZ461,Sheet1!$A$11:$C$1010,3,FALSE)</f>
        <v>#N/A</v>
      </c>
      <c r="CL471" t="e">
        <f>VLOOKUP('Sampling picks'!CA461,Sheet1!$A$11:$C$1010,3,FALSE)</f>
        <v>#N/A</v>
      </c>
      <c r="CM471" t="e">
        <f>VLOOKUP('Sampling picks'!CB461,Sheet1!$A$11:$C$1010,3,FALSE)</f>
        <v>#N/A</v>
      </c>
      <c r="CN471" t="e">
        <f>VLOOKUP('Sampling picks'!CC461,Sheet1!$A$11:$C$1010,3,FALSE)</f>
        <v>#N/A</v>
      </c>
      <c r="CO471" t="e">
        <f>VLOOKUP('Sampling picks'!CD461,Sheet1!$A$11:$C$1010,3,FALSE)</f>
        <v>#N/A</v>
      </c>
      <c r="CP471" t="e">
        <f>VLOOKUP('Sampling picks'!CE461,Sheet1!$A$11:$C$1010,3,FALSE)</f>
        <v>#N/A</v>
      </c>
      <c r="CQ471" t="e">
        <f>VLOOKUP('Sampling picks'!CF461,Sheet1!$A$11:$C$1010,3,FALSE)</f>
        <v>#N/A</v>
      </c>
      <c r="CR471" t="e">
        <f>VLOOKUP('Sampling picks'!CG461,Sheet1!$A$11:$C$1010,3,FALSE)</f>
        <v>#N/A</v>
      </c>
      <c r="CS471" t="e">
        <f>VLOOKUP('Sampling picks'!CH461,Sheet1!$A$11:$C$1010,3,FALSE)</f>
        <v>#N/A</v>
      </c>
      <c r="CT471" t="e">
        <f>VLOOKUP('Sampling picks'!CI461,Sheet1!$A$11:$C$1010,3,FALSE)</f>
        <v>#N/A</v>
      </c>
      <c r="CU471" t="e">
        <f>VLOOKUP('Sampling picks'!CJ461,Sheet1!$A$11:$C$1010,3,FALSE)</f>
        <v>#N/A</v>
      </c>
      <c r="CV471" t="e">
        <f>VLOOKUP('Sampling picks'!CK461,Sheet1!$A$11:$C$1010,3,FALSE)</f>
        <v>#N/A</v>
      </c>
      <c r="CW471" t="e">
        <f>VLOOKUP('Sampling picks'!CL461,Sheet1!$A$11:$C$1010,3,FALSE)</f>
        <v>#N/A</v>
      </c>
      <c r="CX471" t="e">
        <f>VLOOKUP('Sampling picks'!CM461,Sheet1!$A$11:$C$1010,3,FALSE)</f>
        <v>#N/A</v>
      </c>
      <c r="CY471" t="e">
        <f>VLOOKUP('Sampling picks'!CN461,Sheet1!$A$11:$C$1010,3,FALSE)</f>
        <v>#N/A</v>
      </c>
      <c r="CZ471" t="e">
        <f>VLOOKUP('Sampling picks'!CO461,Sheet1!$A$11:$C$1010,3,FALSE)</f>
        <v>#N/A</v>
      </c>
      <c r="DA471" t="e">
        <f>VLOOKUP('Sampling picks'!CP461,Sheet1!$A$11:$C$1010,3,FALSE)</f>
        <v>#N/A</v>
      </c>
      <c r="DB471" t="e">
        <f>VLOOKUP('Sampling picks'!CQ461,Sheet1!$A$11:$C$1010,3,FALSE)</f>
        <v>#N/A</v>
      </c>
      <c r="DC471" t="e">
        <f>VLOOKUP('Sampling picks'!CR461,Sheet1!$A$11:$C$1010,3,FALSE)</f>
        <v>#N/A</v>
      </c>
      <c r="DD471" t="e">
        <f>VLOOKUP('Sampling picks'!CS461,Sheet1!$A$11:$C$1010,3,FALSE)</f>
        <v>#N/A</v>
      </c>
      <c r="DE471" t="e">
        <f>VLOOKUP('Sampling picks'!CT461,Sheet1!$A$11:$C$1010,3,FALSE)</f>
        <v>#N/A</v>
      </c>
      <c r="DF471" t="e">
        <f>VLOOKUP('Sampling picks'!CU461,Sheet1!$A$11:$C$1010,3,FALSE)</f>
        <v>#N/A</v>
      </c>
      <c r="DG471" t="e">
        <f>VLOOKUP('Sampling picks'!CV461,Sheet1!$A$11:$C$1010,3,FALSE)</f>
        <v>#N/A</v>
      </c>
      <c r="DH471" t="e">
        <f>VLOOKUP('Sampling picks'!CW461,Sheet1!$A$11:$C$1010,3,FALSE)</f>
        <v>#N/A</v>
      </c>
      <c r="DI471" t="e">
        <f>VLOOKUP('Sampling picks'!CX461,Sheet1!$A$11:$C$1010,3,FALSE)</f>
        <v>#N/A</v>
      </c>
      <c r="DJ471" t="e">
        <f>VLOOKUP('Sampling picks'!CY461,Sheet1!$A$11:$C$1010,3,FALSE)</f>
        <v>#N/A</v>
      </c>
    </row>
    <row r="472" spans="1:114" x14ac:dyDescent="0.3">
      <c r="A472">
        <v>462</v>
      </c>
      <c r="B472" s="1">
        <f t="shared" ca="1" si="36"/>
        <v>899</v>
      </c>
      <c r="C472" s="1">
        <f t="shared" ca="1" si="36"/>
        <v>883</v>
      </c>
      <c r="H472" t="str">
        <f t="shared" ca="1" si="37"/>
        <v>reject</v>
      </c>
      <c r="I472">
        <f t="shared" ca="1" si="38"/>
        <v>3.840267737978853E-3</v>
      </c>
      <c r="J472">
        <f t="shared" ca="1" si="39"/>
        <v>2.6658000675219422</v>
      </c>
      <c r="K472">
        <f t="shared" ca="1" si="40"/>
        <v>884.3</v>
      </c>
      <c r="L472" t="s">
        <v>488</v>
      </c>
      <c r="M472">
        <f ca="1">VLOOKUP('Sampling picks'!B462,Sheet1!$A$11:$C$1010,3,FALSE)</f>
        <v>962</v>
      </c>
      <c r="N472">
        <f ca="1">VLOOKUP('Sampling picks'!C462,Sheet1!$A$11:$C$1010,3,FALSE)</f>
        <v>877</v>
      </c>
      <c r="O472">
        <f ca="1">VLOOKUP('Sampling picks'!D462,Sheet1!$A$11:$C$1010,3,FALSE)</f>
        <v>826</v>
      </c>
      <c r="P472">
        <f ca="1">VLOOKUP('Sampling picks'!E462,Sheet1!$A$11:$C$1010,3,FALSE)</f>
        <v>1031</v>
      </c>
      <c r="Q472">
        <f ca="1">VLOOKUP('Sampling picks'!F462,Sheet1!$A$11:$C$1010,3,FALSE)</f>
        <v>841</v>
      </c>
      <c r="R472">
        <f ca="1">VLOOKUP('Sampling picks'!G462,Sheet1!$A$11:$C$1010,3,FALSE)</f>
        <v>871</v>
      </c>
      <c r="S472">
        <f ca="1">VLOOKUP('Sampling picks'!H462,Sheet1!$A$11:$C$1010,3,FALSE)</f>
        <v>936</v>
      </c>
      <c r="T472">
        <f ca="1">VLOOKUP('Sampling picks'!I462,Sheet1!$A$11:$C$1010,3,FALSE)</f>
        <v>757</v>
      </c>
      <c r="U472">
        <f ca="1">VLOOKUP('Sampling picks'!J462,Sheet1!$A$11:$C$1010,3,FALSE)</f>
        <v>916</v>
      </c>
      <c r="V472">
        <f ca="1">VLOOKUP('Sampling picks'!K462,Sheet1!$A$11:$C$1010,3,FALSE)</f>
        <v>826</v>
      </c>
      <c r="W472" t="e">
        <f>VLOOKUP('Sampling picks'!L462,Sheet1!$A$11:$C$1010,3,FALSE)</f>
        <v>#N/A</v>
      </c>
      <c r="X472" t="e">
        <f>VLOOKUP('Sampling picks'!M462,Sheet1!$A$11:$C$1010,3,FALSE)</f>
        <v>#N/A</v>
      </c>
      <c r="Y472" t="e">
        <f>VLOOKUP('Sampling picks'!N462,Sheet1!$A$11:$C$1010,3,FALSE)</f>
        <v>#N/A</v>
      </c>
      <c r="Z472" t="e">
        <f>VLOOKUP('Sampling picks'!O462,Sheet1!$A$11:$C$1010,3,FALSE)</f>
        <v>#N/A</v>
      </c>
      <c r="AA472" t="e">
        <f>VLOOKUP('Sampling picks'!P462,Sheet1!$A$11:$C$1010,3,FALSE)</f>
        <v>#N/A</v>
      </c>
      <c r="AB472" t="e">
        <f>VLOOKUP('Sampling picks'!Q462,Sheet1!$A$11:$C$1010,3,FALSE)</f>
        <v>#N/A</v>
      </c>
      <c r="AC472" t="e">
        <f>VLOOKUP('Sampling picks'!R462,Sheet1!$A$11:$C$1010,3,FALSE)</f>
        <v>#N/A</v>
      </c>
      <c r="AD472" t="e">
        <f>VLOOKUP('Sampling picks'!S462,Sheet1!$A$11:$C$1010,3,FALSE)</f>
        <v>#N/A</v>
      </c>
      <c r="AE472" t="e">
        <f>VLOOKUP('Sampling picks'!T462,Sheet1!$A$11:$C$1010,3,FALSE)</f>
        <v>#N/A</v>
      </c>
      <c r="AF472" t="e">
        <f>VLOOKUP('Sampling picks'!U462,Sheet1!$A$11:$C$1010,3,FALSE)</f>
        <v>#N/A</v>
      </c>
      <c r="AG472" t="e">
        <f>VLOOKUP('Sampling picks'!V462,Sheet1!$A$11:$C$1010,3,FALSE)</f>
        <v>#N/A</v>
      </c>
      <c r="AH472" t="e">
        <f>VLOOKUP('Sampling picks'!W462,Sheet1!$A$11:$C$1010,3,FALSE)</f>
        <v>#N/A</v>
      </c>
      <c r="AI472" t="e">
        <f>VLOOKUP('Sampling picks'!X462,Sheet1!$A$11:$C$1010,3,FALSE)</f>
        <v>#N/A</v>
      </c>
      <c r="AJ472" t="e">
        <f>VLOOKUP('Sampling picks'!Y462,Sheet1!$A$11:$C$1010,3,FALSE)</f>
        <v>#N/A</v>
      </c>
      <c r="AK472" t="e">
        <f>VLOOKUP('Sampling picks'!Z462,Sheet1!$A$11:$C$1010,3,FALSE)</f>
        <v>#N/A</v>
      </c>
      <c r="AL472" t="e">
        <f>VLOOKUP('Sampling picks'!AA462,Sheet1!$A$11:$C$1010,3,FALSE)</f>
        <v>#N/A</v>
      </c>
      <c r="AM472" t="e">
        <f>VLOOKUP('Sampling picks'!AB462,Sheet1!$A$11:$C$1010,3,FALSE)</f>
        <v>#N/A</v>
      </c>
      <c r="AN472" t="e">
        <f>VLOOKUP('Sampling picks'!AC462,Sheet1!$A$11:$C$1010,3,FALSE)</f>
        <v>#N/A</v>
      </c>
      <c r="AO472" t="e">
        <f>VLOOKUP('Sampling picks'!AD462,Sheet1!$A$11:$C$1010,3,FALSE)</f>
        <v>#N/A</v>
      </c>
      <c r="AP472" t="e">
        <f>VLOOKUP('Sampling picks'!AE462,Sheet1!$A$11:$C$1010,3,FALSE)</f>
        <v>#N/A</v>
      </c>
      <c r="AQ472" t="e">
        <f>VLOOKUP('Sampling picks'!AF462,Sheet1!$A$11:$C$1010,3,FALSE)</f>
        <v>#N/A</v>
      </c>
      <c r="AR472" t="e">
        <f>VLOOKUP('Sampling picks'!AG462,Sheet1!$A$11:$C$1010,3,FALSE)</f>
        <v>#N/A</v>
      </c>
      <c r="AS472" t="e">
        <f>VLOOKUP('Sampling picks'!AH462,Sheet1!$A$11:$C$1010,3,FALSE)</f>
        <v>#N/A</v>
      </c>
      <c r="AT472" t="e">
        <f>VLOOKUP('Sampling picks'!AI462,Sheet1!$A$11:$C$1010,3,FALSE)</f>
        <v>#N/A</v>
      </c>
      <c r="AU472" t="e">
        <f>VLOOKUP('Sampling picks'!AJ462,Sheet1!$A$11:$C$1010,3,FALSE)</f>
        <v>#N/A</v>
      </c>
      <c r="AV472" t="e">
        <f>VLOOKUP('Sampling picks'!AK462,Sheet1!$A$11:$C$1010,3,FALSE)</f>
        <v>#N/A</v>
      </c>
      <c r="AW472" t="e">
        <f>VLOOKUP('Sampling picks'!AL462,Sheet1!$A$11:$C$1010,3,FALSE)</f>
        <v>#N/A</v>
      </c>
      <c r="AX472" t="e">
        <f>VLOOKUP('Sampling picks'!AM462,Sheet1!$A$11:$C$1010,3,FALSE)</f>
        <v>#N/A</v>
      </c>
      <c r="AY472" t="e">
        <f>VLOOKUP('Sampling picks'!AN462,Sheet1!$A$11:$C$1010,3,FALSE)</f>
        <v>#N/A</v>
      </c>
      <c r="AZ472" t="e">
        <f>VLOOKUP('Sampling picks'!AO462,Sheet1!$A$11:$C$1010,3,FALSE)</f>
        <v>#N/A</v>
      </c>
      <c r="BA472" t="e">
        <f>VLOOKUP('Sampling picks'!AP462,Sheet1!$A$11:$C$1010,3,FALSE)</f>
        <v>#N/A</v>
      </c>
      <c r="BB472" t="e">
        <f>VLOOKUP('Sampling picks'!AQ462,Sheet1!$A$11:$C$1010,3,FALSE)</f>
        <v>#N/A</v>
      </c>
      <c r="BC472" t="e">
        <f>VLOOKUP('Sampling picks'!AR462,Sheet1!$A$11:$C$1010,3,FALSE)</f>
        <v>#N/A</v>
      </c>
      <c r="BD472" t="e">
        <f>VLOOKUP('Sampling picks'!AS462,Sheet1!$A$11:$C$1010,3,FALSE)</f>
        <v>#N/A</v>
      </c>
      <c r="BE472" t="e">
        <f>VLOOKUP('Sampling picks'!AT462,Sheet1!$A$11:$C$1010,3,FALSE)</f>
        <v>#N/A</v>
      </c>
      <c r="BF472" t="e">
        <f>VLOOKUP('Sampling picks'!AU462,Sheet1!$A$11:$C$1010,3,FALSE)</f>
        <v>#N/A</v>
      </c>
      <c r="BG472" t="e">
        <f>VLOOKUP('Sampling picks'!AV462,Sheet1!$A$11:$C$1010,3,FALSE)</f>
        <v>#N/A</v>
      </c>
      <c r="BH472" t="e">
        <f>VLOOKUP('Sampling picks'!AW462,Sheet1!$A$11:$C$1010,3,FALSE)</f>
        <v>#N/A</v>
      </c>
      <c r="BI472" t="e">
        <f>VLOOKUP('Sampling picks'!AX462,Sheet1!$A$11:$C$1010,3,FALSE)</f>
        <v>#N/A</v>
      </c>
      <c r="BJ472" t="e">
        <f>VLOOKUP('Sampling picks'!AY462,Sheet1!$A$11:$C$1010,3,FALSE)</f>
        <v>#N/A</v>
      </c>
      <c r="BK472" t="e">
        <f>VLOOKUP('Sampling picks'!AZ462,Sheet1!$A$11:$C$1010,3,FALSE)</f>
        <v>#N/A</v>
      </c>
      <c r="BL472" t="e">
        <f>VLOOKUP('Sampling picks'!BA462,Sheet1!$A$11:$C$1010,3,FALSE)</f>
        <v>#N/A</v>
      </c>
      <c r="BM472" t="e">
        <f>VLOOKUP('Sampling picks'!BB462,Sheet1!$A$11:$C$1010,3,FALSE)</f>
        <v>#N/A</v>
      </c>
      <c r="BN472" t="e">
        <f>VLOOKUP('Sampling picks'!BC462,Sheet1!$A$11:$C$1010,3,FALSE)</f>
        <v>#N/A</v>
      </c>
      <c r="BO472" t="e">
        <f>VLOOKUP('Sampling picks'!BD462,Sheet1!$A$11:$C$1010,3,FALSE)</f>
        <v>#N/A</v>
      </c>
      <c r="BP472" t="e">
        <f>VLOOKUP('Sampling picks'!BE462,Sheet1!$A$11:$C$1010,3,FALSE)</f>
        <v>#N/A</v>
      </c>
      <c r="BQ472" t="e">
        <f>VLOOKUP('Sampling picks'!BF462,Sheet1!$A$11:$C$1010,3,FALSE)</f>
        <v>#N/A</v>
      </c>
      <c r="BR472" t="e">
        <f>VLOOKUP('Sampling picks'!BG462,Sheet1!$A$11:$C$1010,3,FALSE)</f>
        <v>#N/A</v>
      </c>
      <c r="BS472" t="e">
        <f>VLOOKUP('Sampling picks'!BH462,Sheet1!$A$11:$C$1010,3,FALSE)</f>
        <v>#N/A</v>
      </c>
      <c r="BT472" t="e">
        <f>VLOOKUP('Sampling picks'!BI462,Sheet1!$A$11:$C$1010,3,FALSE)</f>
        <v>#N/A</v>
      </c>
      <c r="BU472" t="e">
        <f>VLOOKUP('Sampling picks'!BJ462,Sheet1!$A$11:$C$1010,3,FALSE)</f>
        <v>#N/A</v>
      </c>
      <c r="BV472" t="e">
        <f>VLOOKUP('Sampling picks'!BK462,Sheet1!$A$11:$C$1010,3,FALSE)</f>
        <v>#N/A</v>
      </c>
      <c r="BW472" t="e">
        <f>VLOOKUP('Sampling picks'!BL462,Sheet1!$A$11:$C$1010,3,FALSE)</f>
        <v>#N/A</v>
      </c>
      <c r="BX472" t="e">
        <f>VLOOKUP('Sampling picks'!BM462,Sheet1!$A$11:$C$1010,3,FALSE)</f>
        <v>#N/A</v>
      </c>
      <c r="BY472" t="e">
        <f>VLOOKUP('Sampling picks'!BN462,Sheet1!$A$11:$C$1010,3,FALSE)</f>
        <v>#N/A</v>
      </c>
      <c r="BZ472" t="e">
        <f>VLOOKUP('Sampling picks'!BO462,Sheet1!$A$11:$C$1010,3,FALSE)</f>
        <v>#N/A</v>
      </c>
      <c r="CA472" t="e">
        <f>VLOOKUP('Sampling picks'!BP462,Sheet1!$A$11:$C$1010,3,FALSE)</f>
        <v>#N/A</v>
      </c>
      <c r="CB472" t="e">
        <f>VLOOKUP('Sampling picks'!BQ462,Sheet1!$A$11:$C$1010,3,FALSE)</f>
        <v>#N/A</v>
      </c>
      <c r="CC472" t="e">
        <f>VLOOKUP('Sampling picks'!BR462,Sheet1!$A$11:$C$1010,3,FALSE)</f>
        <v>#N/A</v>
      </c>
      <c r="CD472" t="e">
        <f>VLOOKUP('Sampling picks'!BS462,Sheet1!$A$11:$C$1010,3,FALSE)</f>
        <v>#N/A</v>
      </c>
      <c r="CE472" t="e">
        <f>VLOOKUP('Sampling picks'!BT462,Sheet1!$A$11:$C$1010,3,FALSE)</f>
        <v>#N/A</v>
      </c>
      <c r="CF472" t="e">
        <f>VLOOKUP('Sampling picks'!BU462,Sheet1!$A$11:$C$1010,3,FALSE)</f>
        <v>#N/A</v>
      </c>
      <c r="CG472" t="e">
        <f>VLOOKUP('Sampling picks'!BV462,Sheet1!$A$11:$C$1010,3,FALSE)</f>
        <v>#N/A</v>
      </c>
      <c r="CH472" t="e">
        <f>VLOOKUP('Sampling picks'!BW462,Sheet1!$A$11:$C$1010,3,FALSE)</f>
        <v>#N/A</v>
      </c>
      <c r="CI472" t="e">
        <f>VLOOKUP('Sampling picks'!BX462,Sheet1!$A$11:$C$1010,3,FALSE)</f>
        <v>#N/A</v>
      </c>
      <c r="CJ472" t="e">
        <f>VLOOKUP('Sampling picks'!BY462,Sheet1!$A$11:$C$1010,3,FALSE)</f>
        <v>#N/A</v>
      </c>
      <c r="CK472" t="e">
        <f>VLOOKUP('Sampling picks'!BZ462,Sheet1!$A$11:$C$1010,3,FALSE)</f>
        <v>#N/A</v>
      </c>
      <c r="CL472" t="e">
        <f>VLOOKUP('Sampling picks'!CA462,Sheet1!$A$11:$C$1010,3,FALSE)</f>
        <v>#N/A</v>
      </c>
      <c r="CM472" t="e">
        <f>VLOOKUP('Sampling picks'!CB462,Sheet1!$A$11:$C$1010,3,FALSE)</f>
        <v>#N/A</v>
      </c>
      <c r="CN472" t="e">
        <f>VLOOKUP('Sampling picks'!CC462,Sheet1!$A$11:$C$1010,3,FALSE)</f>
        <v>#N/A</v>
      </c>
      <c r="CO472" t="e">
        <f>VLOOKUP('Sampling picks'!CD462,Sheet1!$A$11:$C$1010,3,FALSE)</f>
        <v>#N/A</v>
      </c>
      <c r="CP472" t="e">
        <f>VLOOKUP('Sampling picks'!CE462,Sheet1!$A$11:$C$1010,3,FALSE)</f>
        <v>#N/A</v>
      </c>
      <c r="CQ472" t="e">
        <f>VLOOKUP('Sampling picks'!CF462,Sheet1!$A$11:$C$1010,3,FALSE)</f>
        <v>#N/A</v>
      </c>
      <c r="CR472" t="e">
        <f>VLOOKUP('Sampling picks'!CG462,Sheet1!$A$11:$C$1010,3,FALSE)</f>
        <v>#N/A</v>
      </c>
      <c r="CS472" t="e">
        <f>VLOOKUP('Sampling picks'!CH462,Sheet1!$A$11:$C$1010,3,FALSE)</f>
        <v>#N/A</v>
      </c>
      <c r="CT472" t="e">
        <f>VLOOKUP('Sampling picks'!CI462,Sheet1!$A$11:$C$1010,3,FALSE)</f>
        <v>#N/A</v>
      </c>
      <c r="CU472" t="e">
        <f>VLOOKUP('Sampling picks'!CJ462,Sheet1!$A$11:$C$1010,3,FALSE)</f>
        <v>#N/A</v>
      </c>
      <c r="CV472" t="e">
        <f>VLOOKUP('Sampling picks'!CK462,Sheet1!$A$11:$C$1010,3,FALSE)</f>
        <v>#N/A</v>
      </c>
      <c r="CW472" t="e">
        <f>VLOOKUP('Sampling picks'!CL462,Sheet1!$A$11:$C$1010,3,FALSE)</f>
        <v>#N/A</v>
      </c>
      <c r="CX472" t="e">
        <f>VLOOKUP('Sampling picks'!CM462,Sheet1!$A$11:$C$1010,3,FALSE)</f>
        <v>#N/A</v>
      </c>
      <c r="CY472" t="e">
        <f>VLOOKUP('Sampling picks'!CN462,Sheet1!$A$11:$C$1010,3,FALSE)</f>
        <v>#N/A</v>
      </c>
      <c r="CZ472" t="e">
        <f>VLOOKUP('Sampling picks'!CO462,Sheet1!$A$11:$C$1010,3,FALSE)</f>
        <v>#N/A</v>
      </c>
      <c r="DA472" t="e">
        <f>VLOOKUP('Sampling picks'!CP462,Sheet1!$A$11:$C$1010,3,FALSE)</f>
        <v>#N/A</v>
      </c>
      <c r="DB472" t="e">
        <f>VLOOKUP('Sampling picks'!CQ462,Sheet1!$A$11:$C$1010,3,FALSE)</f>
        <v>#N/A</v>
      </c>
      <c r="DC472" t="e">
        <f>VLOOKUP('Sampling picks'!CR462,Sheet1!$A$11:$C$1010,3,FALSE)</f>
        <v>#N/A</v>
      </c>
      <c r="DD472" t="e">
        <f>VLOOKUP('Sampling picks'!CS462,Sheet1!$A$11:$C$1010,3,FALSE)</f>
        <v>#N/A</v>
      </c>
      <c r="DE472" t="e">
        <f>VLOOKUP('Sampling picks'!CT462,Sheet1!$A$11:$C$1010,3,FALSE)</f>
        <v>#N/A</v>
      </c>
      <c r="DF472" t="e">
        <f>VLOOKUP('Sampling picks'!CU462,Sheet1!$A$11:$C$1010,3,FALSE)</f>
        <v>#N/A</v>
      </c>
      <c r="DG472" t="e">
        <f>VLOOKUP('Sampling picks'!CV462,Sheet1!$A$11:$C$1010,3,FALSE)</f>
        <v>#N/A</v>
      </c>
      <c r="DH472" t="e">
        <f>VLOOKUP('Sampling picks'!CW462,Sheet1!$A$11:$C$1010,3,FALSE)</f>
        <v>#N/A</v>
      </c>
      <c r="DI472" t="e">
        <f>VLOOKUP('Sampling picks'!CX462,Sheet1!$A$11:$C$1010,3,FALSE)</f>
        <v>#N/A</v>
      </c>
      <c r="DJ472" t="e">
        <f>VLOOKUP('Sampling picks'!CY462,Sheet1!$A$11:$C$1010,3,FALSE)</f>
        <v>#N/A</v>
      </c>
    </row>
    <row r="473" spans="1:114" x14ac:dyDescent="0.3">
      <c r="A473">
        <v>463</v>
      </c>
      <c r="B473" s="1">
        <f t="shared" ca="1" si="36"/>
        <v>793</v>
      </c>
      <c r="C473" s="1">
        <f t="shared" ca="1" si="36"/>
        <v>702</v>
      </c>
      <c r="H473" t="str">
        <f t="shared" ca="1" si="37"/>
        <v>reject</v>
      </c>
      <c r="I473">
        <f t="shared" ca="1" si="38"/>
        <v>4.800115437132102E-3</v>
      </c>
      <c r="J473">
        <f t="shared" ca="1" si="39"/>
        <v>2.5899054036779021</v>
      </c>
      <c r="K473">
        <f t="shared" ca="1" si="40"/>
        <v>881.9</v>
      </c>
      <c r="L473" t="s">
        <v>489</v>
      </c>
      <c r="M473">
        <f ca="1">VLOOKUP('Sampling picks'!B463,Sheet1!$A$11:$C$1010,3,FALSE)</f>
        <v>854</v>
      </c>
      <c r="N473">
        <f ca="1">VLOOKUP('Sampling picks'!C463,Sheet1!$A$11:$C$1010,3,FALSE)</f>
        <v>942</v>
      </c>
      <c r="O473">
        <f ca="1">VLOOKUP('Sampling picks'!D463,Sheet1!$A$11:$C$1010,3,FALSE)</f>
        <v>848</v>
      </c>
      <c r="P473">
        <f ca="1">VLOOKUP('Sampling picks'!E463,Sheet1!$A$11:$C$1010,3,FALSE)</f>
        <v>920</v>
      </c>
      <c r="Q473">
        <f ca="1">VLOOKUP('Sampling picks'!F463,Sheet1!$A$11:$C$1010,3,FALSE)</f>
        <v>894</v>
      </c>
      <c r="R473">
        <f ca="1">VLOOKUP('Sampling picks'!G463,Sheet1!$A$11:$C$1010,3,FALSE)</f>
        <v>732</v>
      </c>
      <c r="S473">
        <f ca="1">VLOOKUP('Sampling picks'!H463,Sheet1!$A$11:$C$1010,3,FALSE)</f>
        <v>796</v>
      </c>
      <c r="T473">
        <f ca="1">VLOOKUP('Sampling picks'!I463,Sheet1!$A$11:$C$1010,3,FALSE)</f>
        <v>903</v>
      </c>
      <c r="U473">
        <f ca="1">VLOOKUP('Sampling picks'!J463,Sheet1!$A$11:$C$1010,3,FALSE)</f>
        <v>899</v>
      </c>
      <c r="V473">
        <f ca="1">VLOOKUP('Sampling picks'!K463,Sheet1!$A$11:$C$1010,3,FALSE)</f>
        <v>1031</v>
      </c>
      <c r="W473" t="e">
        <f>VLOOKUP('Sampling picks'!L463,Sheet1!$A$11:$C$1010,3,FALSE)</f>
        <v>#N/A</v>
      </c>
      <c r="X473" t="e">
        <f>VLOOKUP('Sampling picks'!M463,Sheet1!$A$11:$C$1010,3,FALSE)</f>
        <v>#N/A</v>
      </c>
      <c r="Y473" t="e">
        <f>VLOOKUP('Sampling picks'!N463,Sheet1!$A$11:$C$1010,3,FALSE)</f>
        <v>#N/A</v>
      </c>
      <c r="Z473" t="e">
        <f>VLOOKUP('Sampling picks'!O463,Sheet1!$A$11:$C$1010,3,FALSE)</f>
        <v>#N/A</v>
      </c>
      <c r="AA473" t="e">
        <f>VLOOKUP('Sampling picks'!P463,Sheet1!$A$11:$C$1010,3,FALSE)</f>
        <v>#N/A</v>
      </c>
      <c r="AB473" t="e">
        <f>VLOOKUP('Sampling picks'!Q463,Sheet1!$A$11:$C$1010,3,FALSE)</f>
        <v>#N/A</v>
      </c>
      <c r="AC473" t="e">
        <f>VLOOKUP('Sampling picks'!R463,Sheet1!$A$11:$C$1010,3,FALSE)</f>
        <v>#N/A</v>
      </c>
      <c r="AD473" t="e">
        <f>VLOOKUP('Sampling picks'!S463,Sheet1!$A$11:$C$1010,3,FALSE)</f>
        <v>#N/A</v>
      </c>
      <c r="AE473" t="e">
        <f>VLOOKUP('Sampling picks'!T463,Sheet1!$A$11:$C$1010,3,FALSE)</f>
        <v>#N/A</v>
      </c>
      <c r="AF473" t="e">
        <f>VLOOKUP('Sampling picks'!U463,Sheet1!$A$11:$C$1010,3,FALSE)</f>
        <v>#N/A</v>
      </c>
      <c r="AG473" t="e">
        <f>VLOOKUP('Sampling picks'!V463,Sheet1!$A$11:$C$1010,3,FALSE)</f>
        <v>#N/A</v>
      </c>
      <c r="AH473" t="e">
        <f>VLOOKUP('Sampling picks'!W463,Sheet1!$A$11:$C$1010,3,FALSE)</f>
        <v>#N/A</v>
      </c>
      <c r="AI473" t="e">
        <f>VLOOKUP('Sampling picks'!X463,Sheet1!$A$11:$C$1010,3,FALSE)</f>
        <v>#N/A</v>
      </c>
      <c r="AJ473" t="e">
        <f>VLOOKUP('Sampling picks'!Y463,Sheet1!$A$11:$C$1010,3,FALSE)</f>
        <v>#N/A</v>
      </c>
      <c r="AK473" t="e">
        <f>VLOOKUP('Sampling picks'!Z463,Sheet1!$A$11:$C$1010,3,FALSE)</f>
        <v>#N/A</v>
      </c>
      <c r="AL473" t="e">
        <f>VLOOKUP('Sampling picks'!AA463,Sheet1!$A$11:$C$1010,3,FALSE)</f>
        <v>#N/A</v>
      </c>
      <c r="AM473" t="e">
        <f>VLOOKUP('Sampling picks'!AB463,Sheet1!$A$11:$C$1010,3,FALSE)</f>
        <v>#N/A</v>
      </c>
      <c r="AN473" t="e">
        <f>VLOOKUP('Sampling picks'!AC463,Sheet1!$A$11:$C$1010,3,FALSE)</f>
        <v>#N/A</v>
      </c>
      <c r="AO473" t="e">
        <f>VLOOKUP('Sampling picks'!AD463,Sheet1!$A$11:$C$1010,3,FALSE)</f>
        <v>#N/A</v>
      </c>
      <c r="AP473" t="e">
        <f>VLOOKUP('Sampling picks'!AE463,Sheet1!$A$11:$C$1010,3,FALSE)</f>
        <v>#N/A</v>
      </c>
      <c r="AQ473" t="e">
        <f>VLOOKUP('Sampling picks'!AF463,Sheet1!$A$11:$C$1010,3,FALSE)</f>
        <v>#N/A</v>
      </c>
      <c r="AR473" t="e">
        <f>VLOOKUP('Sampling picks'!AG463,Sheet1!$A$11:$C$1010,3,FALSE)</f>
        <v>#N/A</v>
      </c>
      <c r="AS473" t="e">
        <f>VLOOKUP('Sampling picks'!AH463,Sheet1!$A$11:$C$1010,3,FALSE)</f>
        <v>#N/A</v>
      </c>
      <c r="AT473" t="e">
        <f>VLOOKUP('Sampling picks'!AI463,Sheet1!$A$11:$C$1010,3,FALSE)</f>
        <v>#N/A</v>
      </c>
      <c r="AU473" t="e">
        <f>VLOOKUP('Sampling picks'!AJ463,Sheet1!$A$11:$C$1010,3,FALSE)</f>
        <v>#N/A</v>
      </c>
      <c r="AV473" t="e">
        <f>VLOOKUP('Sampling picks'!AK463,Sheet1!$A$11:$C$1010,3,FALSE)</f>
        <v>#N/A</v>
      </c>
      <c r="AW473" t="e">
        <f>VLOOKUP('Sampling picks'!AL463,Sheet1!$A$11:$C$1010,3,FALSE)</f>
        <v>#N/A</v>
      </c>
      <c r="AX473" t="e">
        <f>VLOOKUP('Sampling picks'!AM463,Sheet1!$A$11:$C$1010,3,FALSE)</f>
        <v>#N/A</v>
      </c>
      <c r="AY473" t="e">
        <f>VLOOKUP('Sampling picks'!AN463,Sheet1!$A$11:$C$1010,3,FALSE)</f>
        <v>#N/A</v>
      </c>
      <c r="AZ473" t="e">
        <f>VLOOKUP('Sampling picks'!AO463,Sheet1!$A$11:$C$1010,3,FALSE)</f>
        <v>#N/A</v>
      </c>
      <c r="BA473" t="e">
        <f>VLOOKUP('Sampling picks'!AP463,Sheet1!$A$11:$C$1010,3,FALSE)</f>
        <v>#N/A</v>
      </c>
      <c r="BB473" t="e">
        <f>VLOOKUP('Sampling picks'!AQ463,Sheet1!$A$11:$C$1010,3,FALSE)</f>
        <v>#N/A</v>
      </c>
      <c r="BC473" t="e">
        <f>VLOOKUP('Sampling picks'!AR463,Sheet1!$A$11:$C$1010,3,FALSE)</f>
        <v>#N/A</v>
      </c>
      <c r="BD473" t="e">
        <f>VLOOKUP('Sampling picks'!AS463,Sheet1!$A$11:$C$1010,3,FALSE)</f>
        <v>#N/A</v>
      </c>
      <c r="BE473" t="e">
        <f>VLOOKUP('Sampling picks'!AT463,Sheet1!$A$11:$C$1010,3,FALSE)</f>
        <v>#N/A</v>
      </c>
      <c r="BF473" t="e">
        <f>VLOOKUP('Sampling picks'!AU463,Sheet1!$A$11:$C$1010,3,FALSE)</f>
        <v>#N/A</v>
      </c>
      <c r="BG473" t="e">
        <f>VLOOKUP('Sampling picks'!AV463,Sheet1!$A$11:$C$1010,3,FALSE)</f>
        <v>#N/A</v>
      </c>
      <c r="BH473" t="e">
        <f>VLOOKUP('Sampling picks'!AW463,Sheet1!$A$11:$C$1010,3,FALSE)</f>
        <v>#N/A</v>
      </c>
      <c r="BI473" t="e">
        <f>VLOOKUP('Sampling picks'!AX463,Sheet1!$A$11:$C$1010,3,FALSE)</f>
        <v>#N/A</v>
      </c>
      <c r="BJ473" t="e">
        <f>VLOOKUP('Sampling picks'!AY463,Sheet1!$A$11:$C$1010,3,FALSE)</f>
        <v>#N/A</v>
      </c>
      <c r="BK473" t="e">
        <f>VLOOKUP('Sampling picks'!AZ463,Sheet1!$A$11:$C$1010,3,FALSE)</f>
        <v>#N/A</v>
      </c>
      <c r="BL473" t="e">
        <f>VLOOKUP('Sampling picks'!BA463,Sheet1!$A$11:$C$1010,3,FALSE)</f>
        <v>#N/A</v>
      </c>
      <c r="BM473" t="e">
        <f>VLOOKUP('Sampling picks'!BB463,Sheet1!$A$11:$C$1010,3,FALSE)</f>
        <v>#N/A</v>
      </c>
      <c r="BN473" t="e">
        <f>VLOOKUP('Sampling picks'!BC463,Sheet1!$A$11:$C$1010,3,FALSE)</f>
        <v>#N/A</v>
      </c>
      <c r="BO473" t="e">
        <f>VLOOKUP('Sampling picks'!BD463,Sheet1!$A$11:$C$1010,3,FALSE)</f>
        <v>#N/A</v>
      </c>
      <c r="BP473" t="e">
        <f>VLOOKUP('Sampling picks'!BE463,Sheet1!$A$11:$C$1010,3,FALSE)</f>
        <v>#N/A</v>
      </c>
      <c r="BQ473" t="e">
        <f>VLOOKUP('Sampling picks'!BF463,Sheet1!$A$11:$C$1010,3,FALSE)</f>
        <v>#N/A</v>
      </c>
      <c r="BR473" t="e">
        <f>VLOOKUP('Sampling picks'!BG463,Sheet1!$A$11:$C$1010,3,FALSE)</f>
        <v>#N/A</v>
      </c>
      <c r="BS473" t="e">
        <f>VLOOKUP('Sampling picks'!BH463,Sheet1!$A$11:$C$1010,3,FALSE)</f>
        <v>#N/A</v>
      </c>
      <c r="BT473" t="e">
        <f>VLOOKUP('Sampling picks'!BI463,Sheet1!$A$11:$C$1010,3,FALSE)</f>
        <v>#N/A</v>
      </c>
      <c r="BU473" t="e">
        <f>VLOOKUP('Sampling picks'!BJ463,Sheet1!$A$11:$C$1010,3,FALSE)</f>
        <v>#N/A</v>
      </c>
      <c r="BV473" t="e">
        <f>VLOOKUP('Sampling picks'!BK463,Sheet1!$A$11:$C$1010,3,FALSE)</f>
        <v>#N/A</v>
      </c>
      <c r="BW473" t="e">
        <f>VLOOKUP('Sampling picks'!BL463,Sheet1!$A$11:$C$1010,3,FALSE)</f>
        <v>#N/A</v>
      </c>
      <c r="BX473" t="e">
        <f>VLOOKUP('Sampling picks'!BM463,Sheet1!$A$11:$C$1010,3,FALSE)</f>
        <v>#N/A</v>
      </c>
      <c r="BY473" t="e">
        <f>VLOOKUP('Sampling picks'!BN463,Sheet1!$A$11:$C$1010,3,FALSE)</f>
        <v>#N/A</v>
      </c>
      <c r="BZ473" t="e">
        <f>VLOOKUP('Sampling picks'!BO463,Sheet1!$A$11:$C$1010,3,FALSE)</f>
        <v>#N/A</v>
      </c>
      <c r="CA473" t="e">
        <f>VLOOKUP('Sampling picks'!BP463,Sheet1!$A$11:$C$1010,3,FALSE)</f>
        <v>#N/A</v>
      </c>
      <c r="CB473" t="e">
        <f>VLOOKUP('Sampling picks'!BQ463,Sheet1!$A$11:$C$1010,3,FALSE)</f>
        <v>#N/A</v>
      </c>
      <c r="CC473" t="e">
        <f>VLOOKUP('Sampling picks'!BR463,Sheet1!$A$11:$C$1010,3,FALSE)</f>
        <v>#N/A</v>
      </c>
      <c r="CD473" t="e">
        <f>VLOOKUP('Sampling picks'!BS463,Sheet1!$A$11:$C$1010,3,FALSE)</f>
        <v>#N/A</v>
      </c>
      <c r="CE473" t="e">
        <f>VLOOKUP('Sampling picks'!BT463,Sheet1!$A$11:$C$1010,3,FALSE)</f>
        <v>#N/A</v>
      </c>
      <c r="CF473" t="e">
        <f>VLOOKUP('Sampling picks'!BU463,Sheet1!$A$11:$C$1010,3,FALSE)</f>
        <v>#N/A</v>
      </c>
      <c r="CG473" t="e">
        <f>VLOOKUP('Sampling picks'!BV463,Sheet1!$A$11:$C$1010,3,FALSE)</f>
        <v>#N/A</v>
      </c>
      <c r="CH473" t="e">
        <f>VLOOKUP('Sampling picks'!BW463,Sheet1!$A$11:$C$1010,3,FALSE)</f>
        <v>#N/A</v>
      </c>
      <c r="CI473" t="e">
        <f>VLOOKUP('Sampling picks'!BX463,Sheet1!$A$11:$C$1010,3,FALSE)</f>
        <v>#N/A</v>
      </c>
      <c r="CJ473" t="e">
        <f>VLOOKUP('Sampling picks'!BY463,Sheet1!$A$11:$C$1010,3,FALSE)</f>
        <v>#N/A</v>
      </c>
      <c r="CK473" t="e">
        <f>VLOOKUP('Sampling picks'!BZ463,Sheet1!$A$11:$C$1010,3,FALSE)</f>
        <v>#N/A</v>
      </c>
      <c r="CL473" t="e">
        <f>VLOOKUP('Sampling picks'!CA463,Sheet1!$A$11:$C$1010,3,FALSE)</f>
        <v>#N/A</v>
      </c>
      <c r="CM473" t="e">
        <f>VLOOKUP('Sampling picks'!CB463,Sheet1!$A$11:$C$1010,3,FALSE)</f>
        <v>#N/A</v>
      </c>
      <c r="CN473" t="e">
        <f>VLOOKUP('Sampling picks'!CC463,Sheet1!$A$11:$C$1010,3,FALSE)</f>
        <v>#N/A</v>
      </c>
      <c r="CO473" t="e">
        <f>VLOOKUP('Sampling picks'!CD463,Sheet1!$A$11:$C$1010,3,FALSE)</f>
        <v>#N/A</v>
      </c>
      <c r="CP473" t="e">
        <f>VLOOKUP('Sampling picks'!CE463,Sheet1!$A$11:$C$1010,3,FALSE)</f>
        <v>#N/A</v>
      </c>
      <c r="CQ473" t="e">
        <f>VLOOKUP('Sampling picks'!CF463,Sheet1!$A$11:$C$1010,3,FALSE)</f>
        <v>#N/A</v>
      </c>
      <c r="CR473" t="e">
        <f>VLOOKUP('Sampling picks'!CG463,Sheet1!$A$11:$C$1010,3,FALSE)</f>
        <v>#N/A</v>
      </c>
      <c r="CS473" t="e">
        <f>VLOOKUP('Sampling picks'!CH463,Sheet1!$A$11:$C$1010,3,FALSE)</f>
        <v>#N/A</v>
      </c>
      <c r="CT473" t="e">
        <f>VLOOKUP('Sampling picks'!CI463,Sheet1!$A$11:$C$1010,3,FALSE)</f>
        <v>#N/A</v>
      </c>
      <c r="CU473" t="e">
        <f>VLOOKUP('Sampling picks'!CJ463,Sheet1!$A$11:$C$1010,3,FALSE)</f>
        <v>#N/A</v>
      </c>
      <c r="CV473" t="e">
        <f>VLOOKUP('Sampling picks'!CK463,Sheet1!$A$11:$C$1010,3,FALSE)</f>
        <v>#N/A</v>
      </c>
      <c r="CW473" t="e">
        <f>VLOOKUP('Sampling picks'!CL463,Sheet1!$A$11:$C$1010,3,FALSE)</f>
        <v>#N/A</v>
      </c>
      <c r="CX473" t="e">
        <f>VLOOKUP('Sampling picks'!CM463,Sheet1!$A$11:$C$1010,3,FALSE)</f>
        <v>#N/A</v>
      </c>
      <c r="CY473" t="e">
        <f>VLOOKUP('Sampling picks'!CN463,Sheet1!$A$11:$C$1010,3,FALSE)</f>
        <v>#N/A</v>
      </c>
      <c r="CZ473" t="e">
        <f>VLOOKUP('Sampling picks'!CO463,Sheet1!$A$11:$C$1010,3,FALSE)</f>
        <v>#N/A</v>
      </c>
      <c r="DA473" t="e">
        <f>VLOOKUP('Sampling picks'!CP463,Sheet1!$A$11:$C$1010,3,FALSE)</f>
        <v>#N/A</v>
      </c>
      <c r="DB473" t="e">
        <f>VLOOKUP('Sampling picks'!CQ463,Sheet1!$A$11:$C$1010,3,FALSE)</f>
        <v>#N/A</v>
      </c>
      <c r="DC473" t="e">
        <f>VLOOKUP('Sampling picks'!CR463,Sheet1!$A$11:$C$1010,3,FALSE)</f>
        <v>#N/A</v>
      </c>
      <c r="DD473" t="e">
        <f>VLOOKUP('Sampling picks'!CS463,Sheet1!$A$11:$C$1010,3,FALSE)</f>
        <v>#N/A</v>
      </c>
      <c r="DE473" t="e">
        <f>VLOOKUP('Sampling picks'!CT463,Sheet1!$A$11:$C$1010,3,FALSE)</f>
        <v>#N/A</v>
      </c>
      <c r="DF473" t="e">
        <f>VLOOKUP('Sampling picks'!CU463,Sheet1!$A$11:$C$1010,3,FALSE)</f>
        <v>#N/A</v>
      </c>
      <c r="DG473" t="e">
        <f>VLOOKUP('Sampling picks'!CV463,Sheet1!$A$11:$C$1010,3,FALSE)</f>
        <v>#N/A</v>
      </c>
      <c r="DH473" t="e">
        <f>VLOOKUP('Sampling picks'!CW463,Sheet1!$A$11:$C$1010,3,FALSE)</f>
        <v>#N/A</v>
      </c>
      <c r="DI473" t="e">
        <f>VLOOKUP('Sampling picks'!CX463,Sheet1!$A$11:$C$1010,3,FALSE)</f>
        <v>#N/A</v>
      </c>
      <c r="DJ473" t="e">
        <f>VLOOKUP('Sampling picks'!CY463,Sheet1!$A$11:$C$1010,3,FALSE)</f>
        <v>#N/A</v>
      </c>
    </row>
    <row r="474" spans="1:114" x14ac:dyDescent="0.3">
      <c r="A474">
        <v>464</v>
      </c>
      <c r="B474" s="1">
        <f t="shared" ca="1" si="36"/>
        <v>1005</v>
      </c>
      <c r="C474" s="1">
        <f t="shared" ca="1" si="36"/>
        <v>763</v>
      </c>
      <c r="H474" t="str">
        <f t="shared" ca="1" si="37"/>
        <v>do not reject</v>
      </c>
      <c r="I474">
        <f t="shared" ca="1" si="38"/>
        <v>0.22869990000730811</v>
      </c>
      <c r="J474">
        <f t="shared" ca="1" si="39"/>
        <v>0.74313525013956916</v>
      </c>
      <c r="K474">
        <f t="shared" ca="1" si="40"/>
        <v>823.5</v>
      </c>
      <c r="L474" t="s">
        <v>490</v>
      </c>
      <c r="M474">
        <f ca="1">VLOOKUP('Sampling picks'!B464,Sheet1!$A$11:$C$1010,3,FALSE)</f>
        <v>759</v>
      </c>
      <c r="N474">
        <f ca="1">VLOOKUP('Sampling picks'!C464,Sheet1!$A$11:$C$1010,3,FALSE)</f>
        <v>1013</v>
      </c>
      <c r="O474">
        <f ca="1">VLOOKUP('Sampling picks'!D464,Sheet1!$A$11:$C$1010,3,FALSE)</f>
        <v>731</v>
      </c>
      <c r="P474">
        <f ca="1">VLOOKUP('Sampling picks'!E464,Sheet1!$A$11:$C$1010,3,FALSE)</f>
        <v>739</v>
      </c>
      <c r="Q474">
        <f ca="1">VLOOKUP('Sampling picks'!F464,Sheet1!$A$11:$C$1010,3,FALSE)</f>
        <v>836</v>
      </c>
      <c r="R474">
        <f ca="1">VLOOKUP('Sampling picks'!G464,Sheet1!$A$11:$C$1010,3,FALSE)</f>
        <v>968</v>
      </c>
      <c r="S474">
        <f ca="1">VLOOKUP('Sampling picks'!H464,Sheet1!$A$11:$C$1010,3,FALSE)</f>
        <v>712</v>
      </c>
      <c r="T474">
        <f ca="1">VLOOKUP('Sampling picks'!I464,Sheet1!$A$11:$C$1010,3,FALSE)</f>
        <v>765</v>
      </c>
      <c r="U474">
        <f ca="1">VLOOKUP('Sampling picks'!J464,Sheet1!$A$11:$C$1010,3,FALSE)</f>
        <v>885</v>
      </c>
      <c r="V474">
        <f ca="1">VLOOKUP('Sampling picks'!K464,Sheet1!$A$11:$C$1010,3,FALSE)</f>
        <v>827</v>
      </c>
      <c r="W474" t="e">
        <f>VLOOKUP('Sampling picks'!L464,Sheet1!$A$11:$C$1010,3,FALSE)</f>
        <v>#N/A</v>
      </c>
      <c r="X474" t="e">
        <f>VLOOKUP('Sampling picks'!M464,Sheet1!$A$11:$C$1010,3,FALSE)</f>
        <v>#N/A</v>
      </c>
      <c r="Y474" t="e">
        <f>VLOOKUP('Sampling picks'!N464,Sheet1!$A$11:$C$1010,3,FALSE)</f>
        <v>#N/A</v>
      </c>
      <c r="Z474" t="e">
        <f>VLOOKUP('Sampling picks'!O464,Sheet1!$A$11:$C$1010,3,FALSE)</f>
        <v>#N/A</v>
      </c>
      <c r="AA474" t="e">
        <f>VLOOKUP('Sampling picks'!P464,Sheet1!$A$11:$C$1010,3,FALSE)</f>
        <v>#N/A</v>
      </c>
      <c r="AB474" t="e">
        <f>VLOOKUP('Sampling picks'!Q464,Sheet1!$A$11:$C$1010,3,FALSE)</f>
        <v>#N/A</v>
      </c>
      <c r="AC474" t="e">
        <f>VLOOKUP('Sampling picks'!R464,Sheet1!$A$11:$C$1010,3,FALSE)</f>
        <v>#N/A</v>
      </c>
      <c r="AD474" t="e">
        <f>VLOOKUP('Sampling picks'!S464,Sheet1!$A$11:$C$1010,3,FALSE)</f>
        <v>#N/A</v>
      </c>
      <c r="AE474" t="e">
        <f>VLOOKUP('Sampling picks'!T464,Sheet1!$A$11:$C$1010,3,FALSE)</f>
        <v>#N/A</v>
      </c>
      <c r="AF474" t="e">
        <f>VLOOKUP('Sampling picks'!U464,Sheet1!$A$11:$C$1010,3,FALSE)</f>
        <v>#N/A</v>
      </c>
      <c r="AG474" t="e">
        <f>VLOOKUP('Sampling picks'!V464,Sheet1!$A$11:$C$1010,3,FALSE)</f>
        <v>#N/A</v>
      </c>
      <c r="AH474" t="e">
        <f>VLOOKUP('Sampling picks'!W464,Sheet1!$A$11:$C$1010,3,FALSE)</f>
        <v>#N/A</v>
      </c>
      <c r="AI474" t="e">
        <f>VLOOKUP('Sampling picks'!X464,Sheet1!$A$11:$C$1010,3,FALSE)</f>
        <v>#N/A</v>
      </c>
      <c r="AJ474" t="e">
        <f>VLOOKUP('Sampling picks'!Y464,Sheet1!$A$11:$C$1010,3,FALSE)</f>
        <v>#N/A</v>
      </c>
      <c r="AK474" t="e">
        <f>VLOOKUP('Sampling picks'!Z464,Sheet1!$A$11:$C$1010,3,FALSE)</f>
        <v>#N/A</v>
      </c>
      <c r="AL474" t="e">
        <f>VLOOKUP('Sampling picks'!AA464,Sheet1!$A$11:$C$1010,3,FALSE)</f>
        <v>#N/A</v>
      </c>
      <c r="AM474" t="e">
        <f>VLOOKUP('Sampling picks'!AB464,Sheet1!$A$11:$C$1010,3,FALSE)</f>
        <v>#N/A</v>
      </c>
      <c r="AN474" t="e">
        <f>VLOOKUP('Sampling picks'!AC464,Sheet1!$A$11:$C$1010,3,FALSE)</f>
        <v>#N/A</v>
      </c>
      <c r="AO474" t="e">
        <f>VLOOKUP('Sampling picks'!AD464,Sheet1!$A$11:$C$1010,3,FALSE)</f>
        <v>#N/A</v>
      </c>
      <c r="AP474" t="e">
        <f>VLOOKUP('Sampling picks'!AE464,Sheet1!$A$11:$C$1010,3,FALSE)</f>
        <v>#N/A</v>
      </c>
      <c r="AQ474" t="e">
        <f>VLOOKUP('Sampling picks'!AF464,Sheet1!$A$11:$C$1010,3,FALSE)</f>
        <v>#N/A</v>
      </c>
      <c r="AR474" t="e">
        <f>VLOOKUP('Sampling picks'!AG464,Sheet1!$A$11:$C$1010,3,FALSE)</f>
        <v>#N/A</v>
      </c>
      <c r="AS474" t="e">
        <f>VLOOKUP('Sampling picks'!AH464,Sheet1!$A$11:$C$1010,3,FALSE)</f>
        <v>#N/A</v>
      </c>
      <c r="AT474" t="e">
        <f>VLOOKUP('Sampling picks'!AI464,Sheet1!$A$11:$C$1010,3,FALSE)</f>
        <v>#N/A</v>
      </c>
      <c r="AU474" t="e">
        <f>VLOOKUP('Sampling picks'!AJ464,Sheet1!$A$11:$C$1010,3,FALSE)</f>
        <v>#N/A</v>
      </c>
      <c r="AV474" t="e">
        <f>VLOOKUP('Sampling picks'!AK464,Sheet1!$A$11:$C$1010,3,FALSE)</f>
        <v>#N/A</v>
      </c>
      <c r="AW474" t="e">
        <f>VLOOKUP('Sampling picks'!AL464,Sheet1!$A$11:$C$1010,3,FALSE)</f>
        <v>#N/A</v>
      </c>
      <c r="AX474" t="e">
        <f>VLOOKUP('Sampling picks'!AM464,Sheet1!$A$11:$C$1010,3,FALSE)</f>
        <v>#N/A</v>
      </c>
      <c r="AY474" t="e">
        <f>VLOOKUP('Sampling picks'!AN464,Sheet1!$A$11:$C$1010,3,FALSE)</f>
        <v>#N/A</v>
      </c>
      <c r="AZ474" t="e">
        <f>VLOOKUP('Sampling picks'!AO464,Sheet1!$A$11:$C$1010,3,FALSE)</f>
        <v>#N/A</v>
      </c>
      <c r="BA474" t="e">
        <f>VLOOKUP('Sampling picks'!AP464,Sheet1!$A$11:$C$1010,3,FALSE)</f>
        <v>#N/A</v>
      </c>
      <c r="BB474" t="e">
        <f>VLOOKUP('Sampling picks'!AQ464,Sheet1!$A$11:$C$1010,3,FALSE)</f>
        <v>#N/A</v>
      </c>
      <c r="BC474" t="e">
        <f>VLOOKUP('Sampling picks'!AR464,Sheet1!$A$11:$C$1010,3,FALSE)</f>
        <v>#N/A</v>
      </c>
      <c r="BD474" t="e">
        <f>VLOOKUP('Sampling picks'!AS464,Sheet1!$A$11:$C$1010,3,FALSE)</f>
        <v>#N/A</v>
      </c>
      <c r="BE474" t="e">
        <f>VLOOKUP('Sampling picks'!AT464,Sheet1!$A$11:$C$1010,3,FALSE)</f>
        <v>#N/A</v>
      </c>
      <c r="BF474" t="e">
        <f>VLOOKUP('Sampling picks'!AU464,Sheet1!$A$11:$C$1010,3,FALSE)</f>
        <v>#N/A</v>
      </c>
      <c r="BG474" t="e">
        <f>VLOOKUP('Sampling picks'!AV464,Sheet1!$A$11:$C$1010,3,FALSE)</f>
        <v>#N/A</v>
      </c>
      <c r="BH474" t="e">
        <f>VLOOKUP('Sampling picks'!AW464,Sheet1!$A$11:$C$1010,3,FALSE)</f>
        <v>#N/A</v>
      </c>
      <c r="BI474" t="e">
        <f>VLOOKUP('Sampling picks'!AX464,Sheet1!$A$11:$C$1010,3,FALSE)</f>
        <v>#N/A</v>
      </c>
      <c r="BJ474" t="e">
        <f>VLOOKUP('Sampling picks'!AY464,Sheet1!$A$11:$C$1010,3,FALSE)</f>
        <v>#N/A</v>
      </c>
      <c r="BK474" t="e">
        <f>VLOOKUP('Sampling picks'!AZ464,Sheet1!$A$11:$C$1010,3,FALSE)</f>
        <v>#N/A</v>
      </c>
      <c r="BL474" t="e">
        <f>VLOOKUP('Sampling picks'!BA464,Sheet1!$A$11:$C$1010,3,FALSE)</f>
        <v>#N/A</v>
      </c>
      <c r="BM474" t="e">
        <f>VLOOKUP('Sampling picks'!BB464,Sheet1!$A$11:$C$1010,3,FALSE)</f>
        <v>#N/A</v>
      </c>
      <c r="BN474" t="e">
        <f>VLOOKUP('Sampling picks'!BC464,Sheet1!$A$11:$C$1010,3,FALSE)</f>
        <v>#N/A</v>
      </c>
      <c r="BO474" t="e">
        <f>VLOOKUP('Sampling picks'!BD464,Sheet1!$A$11:$C$1010,3,FALSE)</f>
        <v>#N/A</v>
      </c>
      <c r="BP474" t="e">
        <f>VLOOKUP('Sampling picks'!BE464,Sheet1!$A$11:$C$1010,3,FALSE)</f>
        <v>#N/A</v>
      </c>
      <c r="BQ474" t="e">
        <f>VLOOKUP('Sampling picks'!BF464,Sheet1!$A$11:$C$1010,3,FALSE)</f>
        <v>#N/A</v>
      </c>
      <c r="BR474" t="e">
        <f>VLOOKUP('Sampling picks'!BG464,Sheet1!$A$11:$C$1010,3,FALSE)</f>
        <v>#N/A</v>
      </c>
      <c r="BS474" t="e">
        <f>VLOOKUP('Sampling picks'!BH464,Sheet1!$A$11:$C$1010,3,FALSE)</f>
        <v>#N/A</v>
      </c>
      <c r="BT474" t="e">
        <f>VLOOKUP('Sampling picks'!BI464,Sheet1!$A$11:$C$1010,3,FALSE)</f>
        <v>#N/A</v>
      </c>
      <c r="BU474" t="e">
        <f>VLOOKUP('Sampling picks'!BJ464,Sheet1!$A$11:$C$1010,3,FALSE)</f>
        <v>#N/A</v>
      </c>
      <c r="BV474" t="e">
        <f>VLOOKUP('Sampling picks'!BK464,Sheet1!$A$11:$C$1010,3,FALSE)</f>
        <v>#N/A</v>
      </c>
      <c r="BW474" t="e">
        <f>VLOOKUP('Sampling picks'!BL464,Sheet1!$A$11:$C$1010,3,FALSE)</f>
        <v>#N/A</v>
      </c>
      <c r="BX474" t="e">
        <f>VLOOKUP('Sampling picks'!BM464,Sheet1!$A$11:$C$1010,3,FALSE)</f>
        <v>#N/A</v>
      </c>
      <c r="BY474" t="e">
        <f>VLOOKUP('Sampling picks'!BN464,Sheet1!$A$11:$C$1010,3,FALSE)</f>
        <v>#N/A</v>
      </c>
      <c r="BZ474" t="e">
        <f>VLOOKUP('Sampling picks'!BO464,Sheet1!$A$11:$C$1010,3,FALSE)</f>
        <v>#N/A</v>
      </c>
      <c r="CA474" t="e">
        <f>VLOOKUP('Sampling picks'!BP464,Sheet1!$A$11:$C$1010,3,FALSE)</f>
        <v>#N/A</v>
      </c>
      <c r="CB474" t="e">
        <f>VLOOKUP('Sampling picks'!BQ464,Sheet1!$A$11:$C$1010,3,FALSE)</f>
        <v>#N/A</v>
      </c>
      <c r="CC474" t="e">
        <f>VLOOKUP('Sampling picks'!BR464,Sheet1!$A$11:$C$1010,3,FALSE)</f>
        <v>#N/A</v>
      </c>
      <c r="CD474" t="e">
        <f>VLOOKUP('Sampling picks'!BS464,Sheet1!$A$11:$C$1010,3,FALSE)</f>
        <v>#N/A</v>
      </c>
      <c r="CE474" t="e">
        <f>VLOOKUP('Sampling picks'!BT464,Sheet1!$A$11:$C$1010,3,FALSE)</f>
        <v>#N/A</v>
      </c>
      <c r="CF474" t="e">
        <f>VLOOKUP('Sampling picks'!BU464,Sheet1!$A$11:$C$1010,3,FALSE)</f>
        <v>#N/A</v>
      </c>
      <c r="CG474" t="e">
        <f>VLOOKUP('Sampling picks'!BV464,Sheet1!$A$11:$C$1010,3,FALSE)</f>
        <v>#N/A</v>
      </c>
      <c r="CH474" t="e">
        <f>VLOOKUP('Sampling picks'!BW464,Sheet1!$A$11:$C$1010,3,FALSE)</f>
        <v>#N/A</v>
      </c>
      <c r="CI474" t="e">
        <f>VLOOKUP('Sampling picks'!BX464,Sheet1!$A$11:$C$1010,3,FALSE)</f>
        <v>#N/A</v>
      </c>
      <c r="CJ474" t="e">
        <f>VLOOKUP('Sampling picks'!BY464,Sheet1!$A$11:$C$1010,3,FALSE)</f>
        <v>#N/A</v>
      </c>
      <c r="CK474" t="e">
        <f>VLOOKUP('Sampling picks'!BZ464,Sheet1!$A$11:$C$1010,3,FALSE)</f>
        <v>#N/A</v>
      </c>
      <c r="CL474" t="e">
        <f>VLOOKUP('Sampling picks'!CA464,Sheet1!$A$11:$C$1010,3,FALSE)</f>
        <v>#N/A</v>
      </c>
      <c r="CM474" t="e">
        <f>VLOOKUP('Sampling picks'!CB464,Sheet1!$A$11:$C$1010,3,FALSE)</f>
        <v>#N/A</v>
      </c>
      <c r="CN474" t="e">
        <f>VLOOKUP('Sampling picks'!CC464,Sheet1!$A$11:$C$1010,3,FALSE)</f>
        <v>#N/A</v>
      </c>
      <c r="CO474" t="e">
        <f>VLOOKUP('Sampling picks'!CD464,Sheet1!$A$11:$C$1010,3,FALSE)</f>
        <v>#N/A</v>
      </c>
      <c r="CP474" t="e">
        <f>VLOOKUP('Sampling picks'!CE464,Sheet1!$A$11:$C$1010,3,FALSE)</f>
        <v>#N/A</v>
      </c>
      <c r="CQ474" t="e">
        <f>VLOOKUP('Sampling picks'!CF464,Sheet1!$A$11:$C$1010,3,FALSE)</f>
        <v>#N/A</v>
      </c>
      <c r="CR474" t="e">
        <f>VLOOKUP('Sampling picks'!CG464,Sheet1!$A$11:$C$1010,3,FALSE)</f>
        <v>#N/A</v>
      </c>
      <c r="CS474" t="e">
        <f>VLOOKUP('Sampling picks'!CH464,Sheet1!$A$11:$C$1010,3,FALSE)</f>
        <v>#N/A</v>
      </c>
      <c r="CT474" t="e">
        <f>VLOOKUP('Sampling picks'!CI464,Sheet1!$A$11:$C$1010,3,FALSE)</f>
        <v>#N/A</v>
      </c>
      <c r="CU474" t="e">
        <f>VLOOKUP('Sampling picks'!CJ464,Sheet1!$A$11:$C$1010,3,FALSE)</f>
        <v>#N/A</v>
      </c>
      <c r="CV474" t="e">
        <f>VLOOKUP('Sampling picks'!CK464,Sheet1!$A$11:$C$1010,3,FALSE)</f>
        <v>#N/A</v>
      </c>
      <c r="CW474" t="e">
        <f>VLOOKUP('Sampling picks'!CL464,Sheet1!$A$11:$C$1010,3,FALSE)</f>
        <v>#N/A</v>
      </c>
      <c r="CX474" t="e">
        <f>VLOOKUP('Sampling picks'!CM464,Sheet1!$A$11:$C$1010,3,FALSE)</f>
        <v>#N/A</v>
      </c>
      <c r="CY474" t="e">
        <f>VLOOKUP('Sampling picks'!CN464,Sheet1!$A$11:$C$1010,3,FALSE)</f>
        <v>#N/A</v>
      </c>
      <c r="CZ474" t="e">
        <f>VLOOKUP('Sampling picks'!CO464,Sheet1!$A$11:$C$1010,3,FALSE)</f>
        <v>#N/A</v>
      </c>
      <c r="DA474" t="e">
        <f>VLOOKUP('Sampling picks'!CP464,Sheet1!$A$11:$C$1010,3,FALSE)</f>
        <v>#N/A</v>
      </c>
      <c r="DB474" t="e">
        <f>VLOOKUP('Sampling picks'!CQ464,Sheet1!$A$11:$C$1010,3,FALSE)</f>
        <v>#N/A</v>
      </c>
      <c r="DC474" t="e">
        <f>VLOOKUP('Sampling picks'!CR464,Sheet1!$A$11:$C$1010,3,FALSE)</f>
        <v>#N/A</v>
      </c>
      <c r="DD474" t="e">
        <f>VLOOKUP('Sampling picks'!CS464,Sheet1!$A$11:$C$1010,3,FALSE)</f>
        <v>#N/A</v>
      </c>
      <c r="DE474" t="e">
        <f>VLOOKUP('Sampling picks'!CT464,Sheet1!$A$11:$C$1010,3,FALSE)</f>
        <v>#N/A</v>
      </c>
      <c r="DF474" t="e">
        <f>VLOOKUP('Sampling picks'!CU464,Sheet1!$A$11:$C$1010,3,FALSE)</f>
        <v>#N/A</v>
      </c>
      <c r="DG474" t="e">
        <f>VLOOKUP('Sampling picks'!CV464,Sheet1!$A$11:$C$1010,3,FALSE)</f>
        <v>#N/A</v>
      </c>
      <c r="DH474" t="e">
        <f>VLOOKUP('Sampling picks'!CW464,Sheet1!$A$11:$C$1010,3,FALSE)</f>
        <v>#N/A</v>
      </c>
      <c r="DI474" t="e">
        <f>VLOOKUP('Sampling picks'!CX464,Sheet1!$A$11:$C$1010,3,FALSE)</f>
        <v>#N/A</v>
      </c>
      <c r="DJ474" t="e">
        <f>VLOOKUP('Sampling picks'!CY464,Sheet1!$A$11:$C$1010,3,FALSE)</f>
        <v>#N/A</v>
      </c>
    </row>
    <row r="475" spans="1:114" x14ac:dyDescent="0.3">
      <c r="A475">
        <v>465</v>
      </c>
      <c r="B475" s="1">
        <f t="shared" ca="1" si="36"/>
        <v>908</v>
      </c>
      <c r="C475" s="1">
        <f t="shared" ca="1" si="36"/>
        <v>800</v>
      </c>
      <c r="H475" t="str">
        <f t="shared" ca="1" si="37"/>
        <v>do not reject</v>
      </c>
      <c r="I475">
        <f t="shared" ca="1" si="38"/>
        <v>0.34748387766157662</v>
      </c>
      <c r="J475">
        <f t="shared" ca="1" si="39"/>
        <v>0.39212242986087831</v>
      </c>
      <c r="K475">
        <f t="shared" ca="1" si="40"/>
        <v>812.4</v>
      </c>
      <c r="L475" t="s">
        <v>491</v>
      </c>
      <c r="M475">
        <f ca="1">VLOOKUP('Sampling picks'!B465,Sheet1!$A$11:$C$1010,3,FALSE)</f>
        <v>754</v>
      </c>
      <c r="N475">
        <f ca="1">VLOOKUP('Sampling picks'!C465,Sheet1!$A$11:$C$1010,3,FALSE)</f>
        <v>836</v>
      </c>
      <c r="O475">
        <f ca="1">VLOOKUP('Sampling picks'!D465,Sheet1!$A$11:$C$1010,3,FALSE)</f>
        <v>847</v>
      </c>
      <c r="P475">
        <f ca="1">VLOOKUP('Sampling picks'!E465,Sheet1!$A$11:$C$1010,3,FALSE)</f>
        <v>804</v>
      </c>
      <c r="Q475">
        <f ca="1">VLOOKUP('Sampling picks'!F465,Sheet1!$A$11:$C$1010,3,FALSE)</f>
        <v>780</v>
      </c>
      <c r="R475">
        <f ca="1">VLOOKUP('Sampling picks'!G465,Sheet1!$A$11:$C$1010,3,FALSE)</f>
        <v>648</v>
      </c>
      <c r="S475">
        <f ca="1">VLOOKUP('Sampling picks'!H465,Sheet1!$A$11:$C$1010,3,FALSE)</f>
        <v>984</v>
      </c>
      <c r="T475">
        <f ca="1">VLOOKUP('Sampling picks'!I465,Sheet1!$A$11:$C$1010,3,FALSE)</f>
        <v>953</v>
      </c>
      <c r="U475">
        <f ca="1">VLOOKUP('Sampling picks'!J465,Sheet1!$A$11:$C$1010,3,FALSE)</f>
        <v>814</v>
      </c>
      <c r="V475">
        <f ca="1">VLOOKUP('Sampling picks'!K465,Sheet1!$A$11:$C$1010,3,FALSE)</f>
        <v>704</v>
      </c>
      <c r="W475" t="e">
        <f>VLOOKUP('Sampling picks'!L465,Sheet1!$A$11:$C$1010,3,FALSE)</f>
        <v>#N/A</v>
      </c>
      <c r="X475" t="e">
        <f>VLOOKUP('Sampling picks'!M465,Sheet1!$A$11:$C$1010,3,FALSE)</f>
        <v>#N/A</v>
      </c>
      <c r="Y475" t="e">
        <f>VLOOKUP('Sampling picks'!N465,Sheet1!$A$11:$C$1010,3,FALSE)</f>
        <v>#N/A</v>
      </c>
      <c r="Z475" t="e">
        <f>VLOOKUP('Sampling picks'!O465,Sheet1!$A$11:$C$1010,3,FALSE)</f>
        <v>#N/A</v>
      </c>
      <c r="AA475" t="e">
        <f>VLOOKUP('Sampling picks'!P465,Sheet1!$A$11:$C$1010,3,FALSE)</f>
        <v>#N/A</v>
      </c>
      <c r="AB475" t="e">
        <f>VLOOKUP('Sampling picks'!Q465,Sheet1!$A$11:$C$1010,3,FALSE)</f>
        <v>#N/A</v>
      </c>
      <c r="AC475" t="e">
        <f>VLOOKUP('Sampling picks'!R465,Sheet1!$A$11:$C$1010,3,FALSE)</f>
        <v>#N/A</v>
      </c>
      <c r="AD475" t="e">
        <f>VLOOKUP('Sampling picks'!S465,Sheet1!$A$11:$C$1010,3,FALSE)</f>
        <v>#N/A</v>
      </c>
      <c r="AE475" t="e">
        <f>VLOOKUP('Sampling picks'!T465,Sheet1!$A$11:$C$1010,3,FALSE)</f>
        <v>#N/A</v>
      </c>
      <c r="AF475" t="e">
        <f>VLOOKUP('Sampling picks'!U465,Sheet1!$A$11:$C$1010,3,FALSE)</f>
        <v>#N/A</v>
      </c>
      <c r="AG475" t="e">
        <f>VLOOKUP('Sampling picks'!V465,Sheet1!$A$11:$C$1010,3,FALSE)</f>
        <v>#N/A</v>
      </c>
      <c r="AH475" t="e">
        <f>VLOOKUP('Sampling picks'!W465,Sheet1!$A$11:$C$1010,3,FALSE)</f>
        <v>#N/A</v>
      </c>
      <c r="AI475" t="e">
        <f>VLOOKUP('Sampling picks'!X465,Sheet1!$A$11:$C$1010,3,FALSE)</f>
        <v>#N/A</v>
      </c>
      <c r="AJ475" t="e">
        <f>VLOOKUP('Sampling picks'!Y465,Sheet1!$A$11:$C$1010,3,FALSE)</f>
        <v>#N/A</v>
      </c>
      <c r="AK475" t="e">
        <f>VLOOKUP('Sampling picks'!Z465,Sheet1!$A$11:$C$1010,3,FALSE)</f>
        <v>#N/A</v>
      </c>
      <c r="AL475" t="e">
        <f>VLOOKUP('Sampling picks'!AA465,Sheet1!$A$11:$C$1010,3,FALSE)</f>
        <v>#N/A</v>
      </c>
      <c r="AM475" t="e">
        <f>VLOOKUP('Sampling picks'!AB465,Sheet1!$A$11:$C$1010,3,FALSE)</f>
        <v>#N/A</v>
      </c>
      <c r="AN475" t="e">
        <f>VLOOKUP('Sampling picks'!AC465,Sheet1!$A$11:$C$1010,3,FALSE)</f>
        <v>#N/A</v>
      </c>
      <c r="AO475" t="e">
        <f>VLOOKUP('Sampling picks'!AD465,Sheet1!$A$11:$C$1010,3,FALSE)</f>
        <v>#N/A</v>
      </c>
      <c r="AP475" t="e">
        <f>VLOOKUP('Sampling picks'!AE465,Sheet1!$A$11:$C$1010,3,FALSE)</f>
        <v>#N/A</v>
      </c>
      <c r="AQ475" t="e">
        <f>VLOOKUP('Sampling picks'!AF465,Sheet1!$A$11:$C$1010,3,FALSE)</f>
        <v>#N/A</v>
      </c>
      <c r="AR475" t="e">
        <f>VLOOKUP('Sampling picks'!AG465,Sheet1!$A$11:$C$1010,3,FALSE)</f>
        <v>#N/A</v>
      </c>
      <c r="AS475" t="e">
        <f>VLOOKUP('Sampling picks'!AH465,Sheet1!$A$11:$C$1010,3,FALSE)</f>
        <v>#N/A</v>
      </c>
      <c r="AT475" t="e">
        <f>VLOOKUP('Sampling picks'!AI465,Sheet1!$A$11:$C$1010,3,FALSE)</f>
        <v>#N/A</v>
      </c>
      <c r="AU475" t="e">
        <f>VLOOKUP('Sampling picks'!AJ465,Sheet1!$A$11:$C$1010,3,FALSE)</f>
        <v>#N/A</v>
      </c>
      <c r="AV475" t="e">
        <f>VLOOKUP('Sampling picks'!AK465,Sheet1!$A$11:$C$1010,3,FALSE)</f>
        <v>#N/A</v>
      </c>
      <c r="AW475" t="e">
        <f>VLOOKUP('Sampling picks'!AL465,Sheet1!$A$11:$C$1010,3,FALSE)</f>
        <v>#N/A</v>
      </c>
      <c r="AX475" t="e">
        <f>VLOOKUP('Sampling picks'!AM465,Sheet1!$A$11:$C$1010,3,FALSE)</f>
        <v>#N/A</v>
      </c>
      <c r="AY475" t="e">
        <f>VLOOKUP('Sampling picks'!AN465,Sheet1!$A$11:$C$1010,3,FALSE)</f>
        <v>#N/A</v>
      </c>
      <c r="AZ475" t="e">
        <f>VLOOKUP('Sampling picks'!AO465,Sheet1!$A$11:$C$1010,3,FALSE)</f>
        <v>#N/A</v>
      </c>
      <c r="BA475" t="e">
        <f>VLOOKUP('Sampling picks'!AP465,Sheet1!$A$11:$C$1010,3,FALSE)</f>
        <v>#N/A</v>
      </c>
      <c r="BB475" t="e">
        <f>VLOOKUP('Sampling picks'!AQ465,Sheet1!$A$11:$C$1010,3,FALSE)</f>
        <v>#N/A</v>
      </c>
      <c r="BC475" t="e">
        <f>VLOOKUP('Sampling picks'!AR465,Sheet1!$A$11:$C$1010,3,FALSE)</f>
        <v>#N/A</v>
      </c>
      <c r="BD475" t="e">
        <f>VLOOKUP('Sampling picks'!AS465,Sheet1!$A$11:$C$1010,3,FALSE)</f>
        <v>#N/A</v>
      </c>
      <c r="BE475" t="e">
        <f>VLOOKUP('Sampling picks'!AT465,Sheet1!$A$11:$C$1010,3,FALSE)</f>
        <v>#N/A</v>
      </c>
      <c r="BF475" t="e">
        <f>VLOOKUP('Sampling picks'!AU465,Sheet1!$A$11:$C$1010,3,FALSE)</f>
        <v>#N/A</v>
      </c>
      <c r="BG475" t="e">
        <f>VLOOKUP('Sampling picks'!AV465,Sheet1!$A$11:$C$1010,3,FALSE)</f>
        <v>#N/A</v>
      </c>
      <c r="BH475" t="e">
        <f>VLOOKUP('Sampling picks'!AW465,Sheet1!$A$11:$C$1010,3,FALSE)</f>
        <v>#N/A</v>
      </c>
      <c r="BI475" t="e">
        <f>VLOOKUP('Sampling picks'!AX465,Sheet1!$A$11:$C$1010,3,FALSE)</f>
        <v>#N/A</v>
      </c>
      <c r="BJ475" t="e">
        <f>VLOOKUP('Sampling picks'!AY465,Sheet1!$A$11:$C$1010,3,FALSE)</f>
        <v>#N/A</v>
      </c>
      <c r="BK475" t="e">
        <f>VLOOKUP('Sampling picks'!AZ465,Sheet1!$A$11:$C$1010,3,FALSE)</f>
        <v>#N/A</v>
      </c>
      <c r="BL475" t="e">
        <f>VLOOKUP('Sampling picks'!BA465,Sheet1!$A$11:$C$1010,3,FALSE)</f>
        <v>#N/A</v>
      </c>
      <c r="BM475" t="e">
        <f>VLOOKUP('Sampling picks'!BB465,Sheet1!$A$11:$C$1010,3,FALSE)</f>
        <v>#N/A</v>
      </c>
      <c r="BN475" t="e">
        <f>VLOOKUP('Sampling picks'!BC465,Sheet1!$A$11:$C$1010,3,FALSE)</f>
        <v>#N/A</v>
      </c>
      <c r="BO475" t="e">
        <f>VLOOKUP('Sampling picks'!BD465,Sheet1!$A$11:$C$1010,3,FALSE)</f>
        <v>#N/A</v>
      </c>
      <c r="BP475" t="e">
        <f>VLOOKUP('Sampling picks'!BE465,Sheet1!$A$11:$C$1010,3,FALSE)</f>
        <v>#N/A</v>
      </c>
      <c r="BQ475" t="e">
        <f>VLOOKUP('Sampling picks'!BF465,Sheet1!$A$11:$C$1010,3,FALSE)</f>
        <v>#N/A</v>
      </c>
      <c r="BR475" t="e">
        <f>VLOOKUP('Sampling picks'!BG465,Sheet1!$A$11:$C$1010,3,FALSE)</f>
        <v>#N/A</v>
      </c>
      <c r="BS475" t="e">
        <f>VLOOKUP('Sampling picks'!BH465,Sheet1!$A$11:$C$1010,3,FALSE)</f>
        <v>#N/A</v>
      </c>
      <c r="BT475" t="e">
        <f>VLOOKUP('Sampling picks'!BI465,Sheet1!$A$11:$C$1010,3,FALSE)</f>
        <v>#N/A</v>
      </c>
      <c r="BU475" t="e">
        <f>VLOOKUP('Sampling picks'!BJ465,Sheet1!$A$11:$C$1010,3,FALSE)</f>
        <v>#N/A</v>
      </c>
      <c r="BV475" t="e">
        <f>VLOOKUP('Sampling picks'!BK465,Sheet1!$A$11:$C$1010,3,FALSE)</f>
        <v>#N/A</v>
      </c>
      <c r="BW475" t="e">
        <f>VLOOKUP('Sampling picks'!BL465,Sheet1!$A$11:$C$1010,3,FALSE)</f>
        <v>#N/A</v>
      </c>
      <c r="BX475" t="e">
        <f>VLOOKUP('Sampling picks'!BM465,Sheet1!$A$11:$C$1010,3,FALSE)</f>
        <v>#N/A</v>
      </c>
      <c r="BY475" t="e">
        <f>VLOOKUP('Sampling picks'!BN465,Sheet1!$A$11:$C$1010,3,FALSE)</f>
        <v>#N/A</v>
      </c>
      <c r="BZ475" t="e">
        <f>VLOOKUP('Sampling picks'!BO465,Sheet1!$A$11:$C$1010,3,FALSE)</f>
        <v>#N/A</v>
      </c>
      <c r="CA475" t="e">
        <f>VLOOKUP('Sampling picks'!BP465,Sheet1!$A$11:$C$1010,3,FALSE)</f>
        <v>#N/A</v>
      </c>
      <c r="CB475" t="e">
        <f>VLOOKUP('Sampling picks'!BQ465,Sheet1!$A$11:$C$1010,3,FALSE)</f>
        <v>#N/A</v>
      </c>
      <c r="CC475" t="e">
        <f>VLOOKUP('Sampling picks'!BR465,Sheet1!$A$11:$C$1010,3,FALSE)</f>
        <v>#N/A</v>
      </c>
      <c r="CD475" t="e">
        <f>VLOOKUP('Sampling picks'!BS465,Sheet1!$A$11:$C$1010,3,FALSE)</f>
        <v>#N/A</v>
      </c>
      <c r="CE475" t="e">
        <f>VLOOKUP('Sampling picks'!BT465,Sheet1!$A$11:$C$1010,3,FALSE)</f>
        <v>#N/A</v>
      </c>
      <c r="CF475" t="e">
        <f>VLOOKUP('Sampling picks'!BU465,Sheet1!$A$11:$C$1010,3,FALSE)</f>
        <v>#N/A</v>
      </c>
      <c r="CG475" t="e">
        <f>VLOOKUP('Sampling picks'!BV465,Sheet1!$A$11:$C$1010,3,FALSE)</f>
        <v>#N/A</v>
      </c>
      <c r="CH475" t="e">
        <f>VLOOKUP('Sampling picks'!BW465,Sheet1!$A$11:$C$1010,3,FALSE)</f>
        <v>#N/A</v>
      </c>
      <c r="CI475" t="e">
        <f>VLOOKUP('Sampling picks'!BX465,Sheet1!$A$11:$C$1010,3,FALSE)</f>
        <v>#N/A</v>
      </c>
      <c r="CJ475" t="e">
        <f>VLOOKUP('Sampling picks'!BY465,Sheet1!$A$11:$C$1010,3,FALSE)</f>
        <v>#N/A</v>
      </c>
      <c r="CK475" t="e">
        <f>VLOOKUP('Sampling picks'!BZ465,Sheet1!$A$11:$C$1010,3,FALSE)</f>
        <v>#N/A</v>
      </c>
      <c r="CL475" t="e">
        <f>VLOOKUP('Sampling picks'!CA465,Sheet1!$A$11:$C$1010,3,FALSE)</f>
        <v>#N/A</v>
      </c>
      <c r="CM475" t="e">
        <f>VLOOKUP('Sampling picks'!CB465,Sheet1!$A$11:$C$1010,3,FALSE)</f>
        <v>#N/A</v>
      </c>
      <c r="CN475" t="e">
        <f>VLOOKUP('Sampling picks'!CC465,Sheet1!$A$11:$C$1010,3,FALSE)</f>
        <v>#N/A</v>
      </c>
      <c r="CO475" t="e">
        <f>VLOOKUP('Sampling picks'!CD465,Sheet1!$A$11:$C$1010,3,FALSE)</f>
        <v>#N/A</v>
      </c>
      <c r="CP475" t="e">
        <f>VLOOKUP('Sampling picks'!CE465,Sheet1!$A$11:$C$1010,3,FALSE)</f>
        <v>#N/A</v>
      </c>
      <c r="CQ475" t="e">
        <f>VLOOKUP('Sampling picks'!CF465,Sheet1!$A$11:$C$1010,3,FALSE)</f>
        <v>#N/A</v>
      </c>
      <c r="CR475" t="e">
        <f>VLOOKUP('Sampling picks'!CG465,Sheet1!$A$11:$C$1010,3,FALSE)</f>
        <v>#N/A</v>
      </c>
      <c r="CS475" t="e">
        <f>VLOOKUP('Sampling picks'!CH465,Sheet1!$A$11:$C$1010,3,FALSE)</f>
        <v>#N/A</v>
      </c>
      <c r="CT475" t="e">
        <f>VLOOKUP('Sampling picks'!CI465,Sheet1!$A$11:$C$1010,3,FALSE)</f>
        <v>#N/A</v>
      </c>
      <c r="CU475" t="e">
        <f>VLOOKUP('Sampling picks'!CJ465,Sheet1!$A$11:$C$1010,3,FALSE)</f>
        <v>#N/A</v>
      </c>
      <c r="CV475" t="e">
        <f>VLOOKUP('Sampling picks'!CK465,Sheet1!$A$11:$C$1010,3,FALSE)</f>
        <v>#N/A</v>
      </c>
      <c r="CW475" t="e">
        <f>VLOOKUP('Sampling picks'!CL465,Sheet1!$A$11:$C$1010,3,FALSE)</f>
        <v>#N/A</v>
      </c>
      <c r="CX475" t="e">
        <f>VLOOKUP('Sampling picks'!CM465,Sheet1!$A$11:$C$1010,3,FALSE)</f>
        <v>#N/A</v>
      </c>
      <c r="CY475" t="e">
        <f>VLOOKUP('Sampling picks'!CN465,Sheet1!$A$11:$C$1010,3,FALSE)</f>
        <v>#N/A</v>
      </c>
      <c r="CZ475" t="e">
        <f>VLOOKUP('Sampling picks'!CO465,Sheet1!$A$11:$C$1010,3,FALSE)</f>
        <v>#N/A</v>
      </c>
      <c r="DA475" t="e">
        <f>VLOOKUP('Sampling picks'!CP465,Sheet1!$A$11:$C$1010,3,FALSE)</f>
        <v>#N/A</v>
      </c>
      <c r="DB475" t="e">
        <f>VLOOKUP('Sampling picks'!CQ465,Sheet1!$A$11:$C$1010,3,FALSE)</f>
        <v>#N/A</v>
      </c>
      <c r="DC475" t="e">
        <f>VLOOKUP('Sampling picks'!CR465,Sheet1!$A$11:$C$1010,3,FALSE)</f>
        <v>#N/A</v>
      </c>
      <c r="DD475" t="e">
        <f>VLOOKUP('Sampling picks'!CS465,Sheet1!$A$11:$C$1010,3,FALSE)</f>
        <v>#N/A</v>
      </c>
      <c r="DE475" t="e">
        <f>VLOOKUP('Sampling picks'!CT465,Sheet1!$A$11:$C$1010,3,FALSE)</f>
        <v>#N/A</v>
      </c>
      <c r="DF475" t="e">
        <f>VLOOKUP('Sampling picks'!CU465,Sheet1!$A$11:$C$1010,3,FALSE)</f>
        <v>#N/A</v>
      </c>
      <c r="DG475" t="e">
        <f>VLOOKUP('Sampling picks'!CV465,Sheet1!$A$11:$C$1010,3,FALSE)</f>
        <v>#N/A</v>
      </c>
      <c r="DH475" t="e">
        <f>VLOOKUP('Sampling picks'!CW465,Sheet1!$A$11:$C$1010,3,FALSE)</f>
        <v>#N/A</v>
      </c>
      <c r="DI475" t="e">
        <f>VLOOKUP('Sampling picks'!CX465,Sheet1!$A$11:$C$1010,3,FALSE)</f>
        <v>#N/A</v>
      </c>
      <c r="DJ475" t="e">
        <f>VLOOKUP('Sampling picks'!CY465,Sheet1!$A$11:$C$1010,3,FALSE)</f>
        <v>#N/A</v>
      </c>
    </row>
    <row r="476" spans="1:114" x14ac:dyDescent="0.3">
      <c r="A476">
        <v>466</v>
      </c>
      <c r="B476" s="1">
        <f t="shared" ca="1" si="36"/>
        <v>799</v>
      </c>
      <c r="C476" s="1">
        <f t="shared" ca="1" si="36"/>
        <v>842</v>
      </c>
      <c r="H476" t="str">
        <f t="shared" ca="1" si="37"/>
        <v>reject</v>
      </c>
      <c r="I476">
        <f t="shared" ca="1" si="38"/>
        <v>5.1177601642696802E-3</v>
      </c>
      <c r="J476">
        <f t="shared" ca="1" si="39"/>
        <v>2.5677694600567254</v>
      </c>
      <c r="K476">
        <f t="shared" ca="1" si="40"/>
        <v>881.2</v>
      </c>
      <c r="L476" t="s">
        <v>492</v>
      </c>
      <c r="M476">
        <f ca="1">VLOOKUP('Sampling picks'!B466,Sheet1!$A$11:$C$1010,3,FALSE)</f>
        <v>960</v>
      </c>
      <c r="N476">
        <f ca="1">VLOOKUP('Sampling picks'!C466,Sheet1!$A$11:$C$1010,3,FALSE)</f>
        <v>912</v>
      </c>
      <c r="O476">
        <f ca="1">VLOOKUP('Sampling picks'!D466,Sheet1!$A$11:$C$1010,3,FALSE)</f>
        <v>946</v>
      </c>
      <c r="P476">
        <f ca="1">VLOOKUP('Sampling picks'!E466,Sheet1!$A$11:$C$1010,3,FALSE)</f>
        <v>843</v>
      </c>
      <c r="Q476">
        <f ca="1">VLOOKUP('Sampling picks'!F466,Sheet1!$A$11:$C$1010,3,FALSE)</f>
        <v>872</v>
      </c>
      <c r="R476">
        <f ca="1">VLOOKUP('Sampling picks'!G466,Sheet1!$A$11:$C$1010,3,FALSE)</f>
        <v>861</v>
      </c>
      <c r="S476">
        <f ca="1">VLOOKUP('Sampling picks'!H466,Sheet1!$A$11:$C$1010,3,FALSE)</f>
        <v>800</v>
      </c>
      <c r="T476">
        <f ca="1">VLOOKUP('Sampling picks'!I466,Sheet1!$A$11:$C$1010,3,FALSE)</f>
        <v>911</v>
      </c>
      <c r="U476">
        <f ca="1">VLOOKUP('Sampling picks'!J466,Sheet1!$A$11:$C$1010,3,FALSE)</f>
        <v>770</v>
      </c>
      <c r="V476">
        <f ca="1">VLOOKUP('Sampling picks'!K466,Sheet1!$A$11:$C$1010,3,FALSE)</f>
        <v>937</v>
      </c>
      <c r="W476" t="e">
        <f>VLOOKUP('Sampling picks'!L466,Sheet1!$A$11:$C$1010,3,FALSE)</f>
        <v>#N/A</v>
      </c>
      <c r="X476" t="e">
        <f>VLOOKUP('Sampling picks'!M466,Sheet1!$A$11:$C$1010,3,FALSE)</f>
        <v>#N/A</v>
      </c>
      <c r="Y476" t="e">
        <f>VLOOKUP('Sampling picks'!N466,Sheet1!$A$11:$C$1010,3,FALSE)</f>
        <v>#N/A</v>
      </c>
      <c r="Z476" t="e">
        <f>VLOOKUP('Sampling picks'!O466,Sheet1!$A$11:$C$1010,3,FALSE)</f>
        <v>#N/A</v>
      </c>
      <c r="AA476" t="e">
        <f>VLOOKUP('Sampling picks'!P466,Sheet1!$A$11:$C$1010,3,FALSE)</f>
        <v>#N/A</v>
      </c>
      <c r="AB476" t="e">
        <f>VLOOKUP('Sampling picks'!Q466,Sheet1!$A$11:$C$1010,3,FALSE)</f>
        <v>#N/A</v>
      </c>
      <c r="AC476" t="e">
        <f>VLOOKUP('Sampling picks'!R466,Sheet1!$A$11:$C$1010,3,FALSE)</f>
        <v>#N/A</v>
      </c>
      <c r="AD476" t="e">
        <f>VLOOKUP('Sampling picks'!S466,Sheet1!$A$11:$C$1010,3,FALSE)</f>
        <v>#N/A</v>
      </c>
      <c r="AE476" t="e">
        <f>VLOOKUP('Sampling picks'!T466,Sheet1!$A$11:$C$1010,3,FALSE)</f>
        <v>#N/A</v>
      </c>
      <c r="AF476" t="e">
        <f>VLOOKUP('Sampling picks'!U466,Sheet1!$A$11:$C$1010,3,FALSE)</f>
        <v>#N/A</v>
      </c>
      <c r="AG476" t="e">
        <f>VLOOKUP('Sampling picks'!V466,Sheet1!$A$11:$C$1010,3,FALSE)</f>
        <v>#N/A</v>
      </c>
      <c r="AH476" t="e">
        <f>VLOOKUP('Sampling picks'!W466,Sheet1!$A$11:$C$1010,3,FALSE)</f>
        <v>#N/A</v>
      </c>
      <c r="AI476" t="e">
        <f>VLOOKUP('Sampling picks'!X466,Sheet1!$A$11:$C$1010,3,FALSE)</f>
        <v>#N/A</v>
      </c>
      <c r="AJ476" t="e">
        <f>VLOOKUP('Sampling picks'!Y466,Sheet1!$A$11:$C$1010,3,FALSE)</f>
        <v>#N/A</v>
      </c>
      <c r="AK476" t="e">
        <f>VLOOKUP('Sampling picks'!Z466,Sheet1!$A$11:$C$1010,3,FALSE)</f>
        <v>#N/A</v>
      </c>
      <c r="AL476" t="e">
        <f>VLOOKUP('Sampling picks'!AA466,Sheet1!$A$11:$C$1010,3,FALSE)</f>
        <v>#N/A</v>
      </c>
      <c r="AM476" t="e">
        <f>VLOOKUP('Sampling picks'!AB466,Sheet1!$A$11:$C$1010,3,FALSE)</f>
        <v>#N/A</v>
      </c>
      <c r="AN476" t="e">
        <f>VLOOKUP('Sampling picks'!AC466,Sheet1!$A$11:$C$1010,3,FALSE)</f>
        <v>#N/A</v>
      </c>
      <c r="AO476" t="e">
        <f>VLOOKUP('Sampling picks'!AD466,Sheet1!$A$11:$C$1010,3,FALSE)</f>
        <v>#N/A</v>
      </c>
      <c r="AP476" t="e">
        <f>VLOOKUP('Sampling picks'!AE466,Sheet1!$A$11:$C$1010,3,FALSE)</f>
        <v>#N/A</v>
      </c>
      <c r="AQ476" t="e">
        <f>VLOOKUP('Sampling picks'!AF466,Sheet1!$A$11:$C$1010,3,FALSE)</f>
        <v>#N/A</v>
      </c>
      <c r="AR476" t="e">
        <f>VLOOKUP('Sampling picks'!AG466,Sheet1!$A$11:$C$1010,3,FALSE)</f>
        <v>#N/A</v>
      </c>
      <c r="AS476" t="e">
        <f>VLOOKUP('Sampling picks'!AH466,Sheet1!$A$11:$C$1010,3,FALSE)</f>
        <v>#N/A</v>
      </c>
      <c r="AT476" t="e">
        <f>VLOOKUP('Sampling picks'!AI466,Sheet1!$A$11:$C$1010,3,FALSE)</f>
        <v>#N/A</v>
      </c>
      <c r="AU476" t="e">
        <f>VLOOKUP('Sampling picks'!AJ466,Sheet1!$A$11:$C$1010,3,FALSE)</f>
        <v>#N/A</v>
      </c>
      <c r="AV476" t="e">
        <f>VLOOKUP('Sampling picks'!AK466,Sheet1!$A$11:$C$1010,3,FALSE)</f>
        <v>#N/A</v>
      </c>
      <c r="AW476" t="e">
        <f>VLOOKUP('Sampling picks'!AL466,Sheet1!$A$11:$C$1010,3,FALSE)</f>
        <v>#N/A</v>
      </c>
      <c r="AX476" t="e">
        <f>VLOOKUP('Sampling picks'!AM466,Sheet1!$A$11:$C$1010,3,FALSE)</f>
        <v>#N/A</v>
      </c>
      <c r="AY476" t="e">
        <f>VLOOKUP('Sampling picks'!AN466,Sheet1!$A$11:$C$1010,3,FALSE)</f>
        <v>#N/A</v>
      </c>
      <c r="AZ476" t="e">
        <f>VLOOKUP('Sampling picks'!AO466,Sheet1!$A$11:$C$1010,3,FALSE)</f>
        <v>#N/A</v>
      </c>
      <c r="BA476" t="e">
        <f>VLOOKUP('Sampling picks'!AP466,Sheet1!$A$11:$C$1010,3,FALSE)</f>
        <v>#N/A</v>
      </c>
      <c r="BB476" t="e">
        <f>VLOOKUP('Sampling picks'!AQ466,Sheet1!$A$11:$C$1010,3,FALSE)</f>
        <v>#N/A</v>
      </c>
      <c r="BC476" t="e">
        <f>VLOOKUP('Sampling picks'!AR466,Sheet1!$A$11:$C$1010,3,FALSE)</f>
        <v>#N/A</v>
      </c>
      <c r="BD476" t="e">
        <f>VLOOKUP('Sampling picks'!AS466,Sheet1!$A$11:$C$1010,3,FALSE)</f>
        <v>#N/A</v>
      </c>
      <c r="BE476" t="e">
        <f>VLOOKUP('Sampling picks'!AT466,Sheet1!$A$11:$C$1010,3,FALSE)</f>
        <v>#N/A</v>
      </c>
      <c r="BF476" t="e">
        <f>VLOOKUP('Sampling picks'!AU466,Sheet1!$A$11:$C$1010,3,FALSE)</f>
        <v>#N/A</v>
      </c>
      <c r="BG476" t="e">
        <f>VLOOKUP('Sampling picks'!AV466,Sheet1!$A$11:$C$1010,3,FALSE)</f>
        <v>#N/A</v>
      </c>
      <c r="BH476" t="e">
        <f>VLOOKUP('Sampling picks'!AW466,Sheet1!$A$11:$C$1010,3,FALSE)</f>
        <v>#N/A</v>
      </c>
      <c r="BI476" t="e">
        <f>VLOOKUP('Sampling picks'!AX466,Sheet1!$A$11:$C$1010,3,FALSE)</f>
        <v>#N/A</v>
      </c>
      <c r="BJ476" t="e">
        <f>VLOOKUP('Sampling picks'!AY466,Sheet1!$A$11:$C$1010,3,FALSE)</f>
        <v>#N/A</v>
      </c>
      <c r="BK476" t="e">
        <f>VLOOKUP('Sampling picks'!AZ466,Sheet1!$A$11:$C$1010,3,FALSE)</f>
        <v>#N/A</v>
      </c>
      <c r="BL476" t="e">
        <f>VLOOKUP('Sampling picks'!BA466,Sheet1!$A$11:$C$1010,3,FALSE)</f>
        <v>#N/A</v>
      </c>
      <c r="BM476" t="e">
        <f>VLOOKUP('Sampling picks'!BB466,Sheet1!$A$11:$C$1010,3,FALSE)</f>
        <v>#N/A</v>
      </c>
      <c r="BN476" t="e">
        <f>VLOOKUP('Sampling picks'!BC466,Sheet1!$A$11:$C$1010,3,FALSE)</f>
        <v>#N/A</v>
      </c>
      <c r="BO476" t="e">
        <f>VLOOKUP('Sampling picks'!BD466,Sheet1!$A$11:$C$1010,3,FALSE)</f>
        <v>#N/A</v>
      </c>
      <c r="BP476" t="e">
        <f>VLOOKUP('Sampling picks'!BE466,Sheet1!$A$11:$C$1010,3,FALSE)</f>
        <v>#N/A</v>
      </c>
      <c r="BQ476" t="e">
        <f>VLOOKUP('Sampling picks'!BF466,Sheet1!$A$11:$C$1010,3,FALSE)</f>
        <v>#N/A</v>
      </c>
      <c r="BR476" t="e">
        <f>VLOOKUP('Sampling picks'!BG466,Sheet1!$A$11:$C$1010,3,FALSE)</f>
        <v>#N/A</v>
      </c>
      <c r="BS476" t="e">
        <f>VLOOKUP('Sampling picks'!BH466,Sheet1!$A$11:$C$1010,3,FALSE)</f>
        <v>#N/A</v>
      </c>
      <c r="BT476" t="e">
        <f>VLOOKUP('Sampling picks'!BI466,Sheet1!$A$11:$C$1010,3,FALSE)</f>
        <v>#N/A</v>
      </c>
      <c r="BU476" t="e">
        <f>VLOOKUP('Sampling picks'!BJ466,Sheet1!$A$11:$C$1010,3,FALSE)</f>
        <v>#N/A</v>
      </c>
      <c r="BV476" t="e">
        <f>VLOOKUP('Sampling picks'!BK466,Sheet1!$A$11:$C$1010,3,FALSE)</f>
        <v>#N/A</v>
      </c>
      <c r="BW476" t="e">
        <f>VLOOKUP('Sampling picks'!BL466,Sheet1!$A$11:$C$1010,3,FALSE)</f>
        <v>#N/A</v>
      </c>
      <c r="BX476" t="e">
        <f>VLOOKUP('Sampling picks'!BM466,Sheet1!$A$11:$C$1010,3,FALSE)</f>
        <v>#N/A</v>
      </c>
      <c r="BY476" t="e">
        <f>VLOOKUP('Sampling picks'!BN466,Sheet1!$A$11:$C$1010,3,FALSE)</f>
        <v>#N/A</v>
      </c>
      <c r="BZ476" t="e">
        <f>VLOOKUP('Sampling picks'!BO466,Sheet1!$A$11:$C$1010,3,FALSE)</f>
        <v>#N/A</v>
      </c>
      <c r="CA476" t="e">
        <f>VLOOKUP('Sampling picks'!BP466,Sheet1!$A$11:$C$1010,3,FALSE)</f>
        <v>#N/A</v>
      </c>
      <c r="CB476" t="e">
        <f>VLOOKUP('Sampling picks'!BQ466,Sheet1!$A$11:$C$1010,3,FALSE)</f>
        <v>#N/A</v>
      </c>
      <c r="CC476" t="e">
        <f>VLOOKUP('Sampling picks'!BR466,Sheet1!$A$11:$C$1010,3,FALSE)</f>
        <v>#N/A</v>
      </c>
      <c r="CD476" t="e">
        <f>VLOOKUP('Sampling picks'!BS466,Sheet1!$A$11:$C$1010,3,FALSE)</f>
        <v>#N/A</v>
      </c>
      <c r="CE476" t="e">
        <f>VLOOKUP('Sampling picks'!BT466,Sheet1!$A$11:$C$1010,3,FALSE)</f>
        <v>#N/A</v>
      </c>
      <c r="CF476" t="e">
        <f>VLOOKUP('Sampling picks'!BU466,Sheet1!$A$11:$C$1010,3,FALSE)</f>
        <v>#N/A</v>
      </c>
      <c r="CG476" t="e">
        <f>VLOOKUP('Sampling picks'!BV466,Sheet1!$A$11:$C$1010,3,FALSE)</f>
        <v>#N/A</v>
      </c>
      <c r="CH476" t="e">
        <f>VLOOKUP('Sampling picks'!BW466,Sheet1!$A$11:$C$1010,3,FALSE)</f>
        <v>#N/A</v>
      </c>
      <c r="CI476" t="e">
        <f>VLOOKUP('Sampling picks'!BX466,Sheet1!$A$11:$C$1010,3,FALSE)</f>
        <v>#N/A</v>
      </c>
      <c r="CJ476" t="e">
        <f>VLOOKUP('Sampling picks'!BY466,Sheet1!$A$11:$C$1010,3,FALSE)</f>
        <v>#N/A</v>
      </c>
      <c r="CK476" t="e">
        <f>VLOOKUP('Sampling picks'!BZ466,Sheet1!$A$11:$C$1010,3,FALSE)</f>
        <v>#N/A</v>
      </c>
      <c r="CL476" t="e">
        <f>VLOOKUP('Sampling picks'!CA466,Sheet1!$A$11:$C$1010,3,FALSE)</f>
        <v>#N/A</v>
      </c>
      <c r="CM476" t="e">
        <f>VLOOKUP('Sampling picks'!CB466,Sheet1!$A$11:$C$1010,3,FALSE)</f>
        <v>#N/A</v>
      </c>
      <c r="CN476" t="e">
        <f>VLOOKUP('Sampling picks'!CC466,Sheet1!$A$11:$C$1010,3,FALSE)</f>
        <v>#N/A</v>
      </c>
      <c r="CO476" t="e">
        <f>VLOOKUP('Sampling picks'!CD466,Sheet1!$A$11:$C$1010,3,FALSE)</f>
        <v>#N/A</v>
      </c>
      <c r="CP476" t="e">
        <f>VLOOKUP('Sampling picks'!CE466,Sheet1!$A$11:$C$1010,3,FALSE)</f>
        <v>#N/A</v>
      </c>
      <c r="CQ476" t="e">
        <f>VLOOKUP('Sampling picks'!CF466,Sheet1!$A$11:$C$1010,3,FALSE)</f>
        <v>#N/A</v>
      </c>
      <c r="CR476" t="e">
        <f>VLOOKUP('Sampling picks'!CG466,Sheet1!$A$11:$C$1010,3,FALSE)</f>
        <v>#N/A</v>
      </c>
      <c r="CS476" t="e">
        <f>VLOOKUP('Sampling picks'!CH466,Sheet1!$A$11:$C$1010,3,FALSE)</f>
        <v>#N/A</v>
      </c>
      <c r="CT476" t="e">
        <f>VLOOKUP('Sampling picks'!CI466,Sheet1!$A$11:$C$1010,3,FALSE)</f>
        <v>#N/A</v>
      </c>
      <c r="CU476" t="e">
        <f>VLOOKUP('Sampling picks'!CJ466,Sheet1!$A$11:$C$1010,3,FALSE)</f>
        <v>#N/A</v>
      </c>
      <c r="CV476" t="e">
        <f>VLOOKUP('Sampling picks'!CK466,Sheet1!$A$11:$C$1010,3,FALSE)</f>
        <v>#N/A</v>
      </c>
      <c r="CW476" t="e">
        <f>VLOOKUP('Sampling picks'!CL466,Sheet1!$A$11:$C$1010,3,FALSE)</f>
        <v>#N/A</v>
      </c>
      <c r="CX476" t="e">
        <f>VLOOKUP('Sampling picks'!CM466,Sheet1!$A$11:$C$1010,3,FALSE)</f>
        <v>#N/A</v>
      </c>
      <c r="CY476" t="e">
        <f>VLOOKUP('Sampling picks'!CN466,Sheet1!$A$11:$C$1010,3,FALSE)</f>
        <v>#N/A</v>
      </c>
      <c r="CZ476" t="e">
        <f>VLOOKUP('Sampling picks'!CO466,Sheet1!$A$11:$C$1010,3,FALSE)</f>
        <v>#N/A</v>
      </c>
      <c r="DA476" t="e">
        <f>VLOOKUP('Sampling picks'!CP466,Sheet1!$A$11:$C$1010,3,FALSE)</f>
        <v>#N/A</v>
      </c>
      <c r="DB476" t="e">
        <f>VLOOKUP('Sampling picks'!CQ466,Sheet1!$A$11:$C$1010,3,FALSE)</f>
        <v>#N/A</v>
      </c>
      <c r="DC476" t="e">
        <f>VLOOKUP('Sampling picks'!CR466,Sheet1!$A$11:$C$1010,3,FALSE)</f>
        <v>#N/A</v>
      </c>
      <c r="DD476" t="e">
        <f>VLOOKUP('Sampling picks'!CS466,Sheet1!$A$11:$C$1010,3,FALSE)</f>
        <v>#N/A</v>
      </c>
      <c r="DE476" t="e">
        <f>VLOOKUP('Sampling picks'!CT466,Sheet1!$A$11:$C$1010,3,FALSE)</f>
        <v>#N/A</v>
      </c>
      <c r="DF476" t="e">
        <f>VLOOKUP('Sampling picks'!CU466,Sheet1!$A$11:$C$1010,3,FALSE)</f>
        <v>#N/A</v>
      </c>
      <c r="DG476" t="e">
        <f>VLOOKUP('Sampling picks'!CV466,Sheet1!$A$11:$C$1010,3,FALSE)</f>
        <v>#N/A</v>
      </c>
      <c r="DH476" t="e">
        <f>VLOOKUP('Sampling picks'!CW466,Sheet1!$A$11:$C$1010,3,FALSE)</f>
        <v>#N/A</v>
      </c>
      <c r="DI476" t="e">
        <f>VLOOKUP('Sampling picks'!CX466,Sheet1!$A$11:$C$1010,3,FALSE)</f>
        <v>#N/A</v>
      </c>
      <c r="DJ476" t="e">
        <f>VLOOKUP('Sampling picks'!CY466,Sheet1!$A$11:$C$1010,3,FALSE)</f>
        <v>#N/A</v>
      </c>
    </row>
    <row r="477" spans="1:114" x14ac:dyDescent="0.3">
      <c r="A477">
        <v>467</v>
      </c>
      <c r="B477" s="1">
        <f t="shared" ca="1" si="36"/>
        <v>807</v>
      </c>
      <c r="C477" s="1">
        <f t="shared" ca="1" si="36"/>
        <v>699</v>
      </c>
      <c r="H477" t="str">
        <f t="shared" ca="1" si="37"/>
        <v>do not reject</v>
      </c>
      <c r="I477">
        <f t="shared" ca="1" si="38"/>
        <v>0.15959653797381079</v>
      </c>
      <c r="J477">
        <f t="shared" ca="1" si="39"/>
        <v>0.99611746295303949</v>
      </c>
      <c r="K477">
        <f t="shared" ca="1" si="40"/>
        <v>831.5</v>
      </c>
      <c r="L477" t="s">
        <v>493</v>
      </c>
      <c r="M477">
        <f ca="1">VLOOKUP('Sampling picks'!B467,Sheet1!$A$11:$C$1010,3,FALSE)</f>
        <v>800</v>
      </c>
      <c r="N477">
        <f ca="1">VLOOKUP('Sampling picks'!C467,Sheet1!$A$11:$C$1010,3,FALSE)</f>
        <v>958</v>
      </c>
      <c r="O477">
        <f ca="1">VLOOKUP('Sampling picks'!D467,Sheet1!$A$11:$C$1010,3,FALSE)</f>
        <v>767</v>
      </c>
      <c r="P477">
        <f ca="1">VLOOKUP('Sampling picks'!E467,Sheet1!$A$11:$C$1010,3,FALSE)</f>
        <v>950</v>
      </c>
      <c r="Q477">
        <f ca="1">VLOOKUP('Sampling picks'!F467,Sheet1!$A$11:$C$1010,3,FALSE)</f>
        <v>883</v>
      </c>
      <c r="R477">
        <f ca="1">VLOOKUP('Sampling picks'!G467,Sheet1!$A$11:$C$1010,3,FALSE)</f>
        <v>783</v>
      </c>
      <c r="S477">
        <f ca="1">VLOOKUP('Sampling picks'!H467,Sheet1!$A$11:$C$1010,3,FALSE)</f>
        <v>666</v>
      </c>
      <c r="T477">
        <f ca="1">VLOOKUP('Sampling picks'!I467,Sheet1!$A$11:$C$1010,3,FALSE)</f>
        <v>793</v>
      </c>
      <c r="U477">
        <f ca="1">VLOOKUP('Sampling picks'!J467,Sheet1!$A$11:$C$1010,3,FALSE)</f>
        <v>876</v>
      </c>
      <c r="V477">
        <f ca="1">VLOOKUP('Sampling picks'!K467,Sheet1!$A$11:$C$1010,3,FALSE)</f>
        <v>839</v>
      </c>
      <c r="W477" t="e">
        <f>VLOOKUP('Sampling picks'!L467,Sheet1!$A$11:$C$1010,3,FALSE)</f>
        <v>#N/A</v>
      </c>
      <c r="X477" t="e">
        <f>VLOOKUP('Sampling picks'!M467,Sheet1!$A$11:$C$1010,3,FALSE)</f>
        <v>#N/A</v>
      </c>
      <c r="Y477" t="e">
        <f>VLOOKUP('Sampling picks'!N467,Sheet1!$A$11:$C$1010,3,FALSE)</f>
        <v>#N/A</v>
      </c>
      <c r="Z477" t="e">
        <f>VLOOKUP('Sampling picks'!O467,Sheet1!$A$11:$C$1010,3,FALSE)</f>
        <v>#N/A</v>
      </c>
      <c r="AA477" t="e">
        <f>VLOOKUP('Sampling picks'!P467,Sheet1!$A$11:$C$1010,3,FALSE)</f>
        <v>#N/A</v>
      </c>
      <c r="AB477" t="e">
        <f>VLOOKUP('Sampling picks'!Q467,Sheet1!$A$11:$C$1010,3,FALSE)</f>
        <v>#N/A</v>
      </c>
      <c r="AC477" t="e">
        <f>VLOOKUP('Sampling picks'!R467,Sheet1!$A$11:$C$1010,3,FALSE)</f>
        <v>#N/A</v>
      </c>
      <c r="AD477" t="e">
        <f>VLOOKUP('Sampling picks'!S467,Sheet1!$A$11:$C$1010,3,FALSE)</f>
        <v>#N/A</v>
      </c>
      <c r="AE477" t="e">
        <f>VLOOKUP('Sampling picks'!T467,Sheet1!$A$11:$C$1010,3,FALSE)</f>
        <v>#N/A</v>
      </c>
      <c r="AF477" t="e">
        <f>VLOOKUP('Sampling picks'!U467,Sheet1!$A$11:$C$1010,3,FALSE)</f>
        <v>#N/A</v>
      </c>
      <c r="AG477" t="e">
        <f>VLOOKUP('Sampling picks'!V467,Sheet1!$A$11:$C$1010,3,FALSE)</f>
        <v>#N/A</v>
      </c>
      <c r="AH477" t="e">
        <f>VLOOKUP('Sampling picks'!W467,Sheet1!$A$11:$C$1010,3,FALSE)</f>
        <v>#N/A</v>
      </c>
      <c r="AI477" t="e">
        <f>VLOOKUP('Sampling picks'!X467,Sheet1!$A$11:$C$1010,3,FALSE)</f>
        <v>#N/A</v>
      </c>
      <c r="AJ477" t="e">
        <f>VLOOKUP('Sampling picks'!Y467,Sheet1!$A$11:$C$1010,3,FALSE)</f>
        <v>#N/A</v>
      </c>
      <c r="AK477" t="e">
        <f>VLOOKUP('Sampling picks'!Z467,Sheet1!$A$11:$C$1010,3,FALSE)</f>
        <v>#N/A</v>
      </c>
      <c r="AL477" t="e">
        <f>VLOOKUP('Sampling picks'!AA467,Sheet1!$A$11:$C$1010,3,FALSE)</f>
        <v>#N/A</v>
      </c>
      <c r="AM477" t="e">
        <f>VLOOKUP('Sampling picks'!AB467,Sheet1!$A$11:$C$1010,3,FALSE)</f>
        <v>#N/A</v>
      </c>
      <c r="AN477" t="e">
        <f>VLOOKUP('Sampling picks'!AC467,Sheet1!$A$11:$C$1010,3,FALSE)</f>
        <v>#N/A</v>
      </c>
      <c r="AO477" t="e">
        <f>VLOOKUP('Sampling picks'!AD467,Sheet1!$A$11:$C$1010,3,FALSE)</f>
        <v>#N/A</v>
      </c>
      <c r="AP477" t="e">
        <f>VLOOKUP('Sampling picks'!AE467,Sheet1!$A$11:$C$1010,3,FALSE)</f>
        <v>#N/A</v>
      </c>
      <c r="AQ477" t="e">
        <f>VLOOKUP('Sampling picks'!AF467,Sheet1!$A$11:$C$1010,3,FALSE)</f>
        <v>#N/A</v>
      </c>
      <c r="AR477" t="e">
        <f>VLOOKUP('Sampling picks'!AG467,Sheet1!$A$11:$C$1010,3,FALSE)</f>
        <v>#N/A</v>
      </c>
      <c r="AS477" t="e">
        <f>VLOOKUP('Sampling picks'!AH467,Sheet1!$A$11:$C$1010,3,FALSE)</f>
        <v>#N/A</v>
      </c>
      <c r="AT477" t="e">
        <f>VLOOKUP('Sampling picks'!AI467,Sheet1!$A$11:$C$1010,3,FALSE)</f>
        <v>#N/A</v>
      </c>
      <c r="AU477" t="e">
        <f>VLOOKUP('Sampling picks'!AJ467,Sheet1!$A$11:$C$1010,3,FALSE)</f>
        <v>#N/A</v>
      </c>
      <c r="AV477" t="e">
        <f>VLOOKUP('Sampling picks'!AK467,Sheet1!$A$11:$C$1010,3,FALSE)</f>
        <v>#N/A</v>
      </c>
      <c r="AW477" t="e">
        <f>VLOOKUP('Sampling picks'!AL467,Sheet1!$A$11:$C$1010,3,FALSE)</f>
        <v>#N/A</v>
      </c>
      <c r="AX477" t="e">
        <f>VLOOKUP('Sampling picks'!AM467,Sheet1!$A$11:$C$1010,3,FALSE)</f>
        <v>#N/A</v>
      </c>
      <c r="AY477" t="e">
        <f>VLOOKUP('Sampling picks'!AN467,Sheet1!$A$11:$C$1010,3,FALSE)</f>
        <v>#N/A</v>
      </c>
      <c r="AZ477" t="e">
        <f>VLOOKUP('Sampling picks'!AO467,Sheet1!$A$11:$C$1010,3,FALSE)</f>
        <v>#N/A</v>
      </c>
      <c r="BA477" t="e">
        <f>VLOOKUP('Sampling picks'!AP467,Sheet1!$A$11:$C$1010,3,FALSE)</f>
        <v>#N/A</v>
      </c>
      <c r="BB477" t="e">
        <f>VLOOKUP('Sampling picks'!AQ467,Sheet1!$A$11:$C$1010,3,FALSE)</f>
        <v>#N/A</v>
      </c>
      <c r="BC477" t="e">
        <f>VLOOKUP('Sampling picks'!AR467,Sheet1!$A$11:$C$1010,3,FALSE)</f>
        <v>#N/A</v>
      </c>
      <c r="BD477" t="e">
        <f>VLOOKUP('Sampling picks'!AS467,Sheet1!$A$11:$C$1010,3,FALSE)</f>
        <v>#N/A</v>
      </c>
      <c r="BE477" t="e">
        <f>VLOOKUP('Sampling picks'!AT467,Sheet1!$A$11:$C$1010,3,FALSE)</f>
        <v>#N/A</v>
      </c>
      <c r="BF477" t="e">
        <f>VLOOKUP('Sampling picks'!AU467,Sheet1!$A$11:$C$1010,3,FALSE)</f>
        <v>#N/A</v>
      </c>
      <c r="BG477" t="e">
        <f>VLOOKUP('Sampling picks'!AV467,Sheet1!$A$11:$C$1010,3,FALSE)</f>
        <v>#N/A</v>
      </c>
      <c r="BH477" t="e">
        <f>VLOOKUP('Sampling picks'!AW467,Sheet1!$A$11:$C$1010,3,FALSE)</f>
        <v>#N/A</v>
      </c>
      <c r="BI477" t="e">
        <f>VLOOKUP('Sampling picks'!AX467,Sheet1!$A$11:$C$1010,3,FALSE)</f>
        <v>#N/A</v>
      </c>
      <c r="BJ477" t="e">
        <f>VLOOKUP('Sampling picks'!AY467,Sheet1!$A$11:$C$1010,3,FALSE)</f>
        <v>#N/A</v>
      </c>
      <c r="BK477" t="e">
        <f>VLOOKUP('Sampling picks'!AZ467,Sheet1!$A$11:$C$1010,3,FALSE)</f>
        <v>#N/A</v>
      </c>
      <c r="BL477" t="e">
        <f>VLOOKUP('Sampling picks'!BA467,Sheet1!$A$11:$C$1010,3,FALSE)</f>
        <v>#N/A</v>
      </c>
      <c r="BM477" t="e">
        <f>VLOOKUP('Sampling picks'!BB467,Sheet1!$A$11:$C$1010,3,FALSE)</f>
        <v>#N/A</v>
      </c>
      <c r="BN477" t="e">
        <f>VLOOKUP('Sampling picks'!BC467,Sheet1!$A$11:$C$1010,3,FALSE)</f>
        <v>#N/A</v>
      </c>
      <c r="BO477" t="e">
        <f>VLOOKUP('Sampling picks'!BD467,Sheet1!$A$11:$C$1010,3,FALSE)</f>
        <v>#N/A</v>
      </c>
      <c r="BP477" t="e">
        <f>VLOOKUP('Sampling picks'!BE467,Sheet1!$A$11:$C$1010,3,FALSE)</f>
        <v>#N/A</v>
      </c>
      <c r="BQ477" t="e">
        <f>VLOOKUP('Sampling picks'!BF467,Sheet1!$A$11:$C$1010,3,FALSE)</f>
        <v>#N/A</v>
      </c>
      <c r="BR477" t="e">
        <f>VLOOKUP('Sampling picks'!BG467,Sheet1!$A$11:$C$1010,3,FALSE)</f>
        <v>#N/A</v>
      </c>
      <c r="BS477" t="e">
        <f>VLOOKUP('Sampling picks'!BH467,Sheet1!$A$11:$C$1010,3,FALSE)</f>
        <v>#N/A</v>
      </c>
      <c r="BT477" t="e">
        <f>VLOOKUP('Sampling picks'!BI467,Sheet1!$A$11:$C$1010,3,FALSE)</f>
        <v>#N/A</v>
      </c>
      <c r="BU477" t="e">
        <f>VLOOKUP('Sampling picks'!BJ467,Sheet1!$A$11:$C$1010,3,FALSE)</f>
        <v>#N/A</v>
      </c>
      <c r="BV477" t="e">
        <f>VLOOKUP('Sampling picks'!BK467,Sheet1!$A$11:$C$1010,3,FALSE)</f>
        <v>#N/A</v>
      </c>
      <c r="BW477" t="e">
        <f>VLOOKUP('Sampling picks'!BL467,Sheet1!$A$11:$C$1010,3,FALSE)</f>
        <v>#N/A</v>
      </c>
      <c r="BX477" t="e">
        <f>VLOOKUP('Sampling picks'!BM467,Sheet1!$A$11:$C$1010,3,FALSE)</f>
        <v>#N/A</v>
      </c>
      <c r="BY477" t="e">
        <f>VLOOKUP('Sampling picks'!BN467,Sheet1!$A$11:$C$1010,3,FALSE)</f>
        <v>#N/A</v>
      </c>
      <c r="BZ477" t="e">
        <f>VLOOKUP('Sampling picks'!BO467,Sheet1!$A$11:$C$1010,3,FALSE)</f>
        <v>#N/A</v>
      </c>
      <c r="CA477" t="e">
        <f>VLOOKUP('Sampling picks'!BP467,Sheet1!$A$11:$C$1010,3,FALSE)</f>
        <v>#N/A</v>
      </c>
      <c r="CB477" t="e">
        <f>VLOOKUP('Sampling picks'!BQ467,Sheet1!$A$11:$C$1010,3,FALSE)</f>
        <v>#N/A</v>
      </c>
      <c r="CC477" t="e">
        <f>VLOOKUP('Sampling picks'!BR467,Sheet1!$A$11:$C$1010,3,FALSE)</f>
        <v>#N/A</v>
      </c>
      <c r="CD477" t="e">
        <f>VLOOKUP('Sampling picks'!BS467,Sheet1!$A$11:$C$1010,3,FALSE)</f>
        <v>#N/A</v>
      </c>
      <c r="CE477" t="e">
        <f>VLOOKUP('Sampling picks'!BT467,Sheet1!$A$11:$C$1010,3,FALSE)</f>
        <v>#N/A</v>
      </c>
      <c r="CF477" t="e">
        <f>VLOOKUP('Sampling picks'!BU467,Sheet1!$A$11:$C$1010,3,FALSE)</f>
        <v>#N/A</v>
      </c>
      <c r="CG477" t="e">
        <f>VLOOKUP('Sampling picks'!BV467,Sheet1!$A$11:$C$1010,3,FALSE)</f>
        <v>#N/A</v>
      </c>
      <c r="CH477" t="e">
        <f>VLOOKUP('Sampling picks'!BW467,Sheet1!$A$11:$C$1010,3,FALSE)</f>
        <v>#N/A</v>
      </c>
      <c r="CI477" t="e">
        <f>VLOOKUP('Sampling picks'!BX467,Sheet1!$A$11:$C$1010,3,FALSE)</f>
        <v>#N/A</v>
      </c>
      <c r="CJ477" t="e">
        <f>VLOOKUP('Sampling picks'!BY467,Sheet1!$A$11:$C$1010,3,FALSE)</f>
        <v>#N/A</v>
      </c>
      <c r="CK477" t="e">
        <f>VLOOKUP('Sampling picks'!BZ467,Sheet1!$A$11:$C$1010,3,FALSE)</f>
        <v>#N/A</v>
      </c>
      <c r="CL477" t="e">
        <f>VLOOKUP('Sampling picks'!CA467,Sheet1!$A$11:$C$1010,3,FALSE)</f>
        <v>#N/A</v>
      </c>
      <c r="CM477" t="e">
        <f>VLOOKUP('Sampling picks'!CB467,Sheet1!$A$11:$C$1010,3,FALSE)</f>
        <v>#N/A</v>
      </c>
      <c r="CN477" t="e">
        <f>VLOOKUP('Sampling picks'!CC467,Sheet1!$A$11:$C$1010,3,FALSE)</f>
        <v>#N/A</v>
      </c>
      <c r="CO477" t="e">
        <f>VLOOKUP('Sampling picks'!CD467,Sheet1!$A$11:$C$1010,3,FALSE)</f>
        <v>#N/A</v>
      </c>
      <c r="CP477" t="e">
        <f>VLOOKUP('Sampling picks'!CE467,Sheet1!$A$11:$C$1010,3,FALSE)</f>
        <v>#N/A</v>
      </c>
      <c r="CQ477" t="e">
        <f>VLOOKUP('Sampling picks'!CF467,Sheet1!$A$11:$C$1010,3,FALSE)</f>
        <v>#N/A</v>
      </c>
      <c r="CR477" t="e">
        <f>VLOOKUP('Sampling picks'!CG467,Sheet1!$A$11:$C$1010,3,FALSE)</f>
        <v>#N/A</v>
      </c>
      <c r="CS477" t="e">
        <f>VLOOKUP('Sampling picks'!CH467,Sheet1!$A$11:$C$1010,3,FALSE)</f>
        <v>#N/A</v>
      </c>
      <c r="CT477" t="e">
        <f>VLOOKUP('Sampling picks'!CI467,Sheet1!$A$11:$C$1010,3,FALSE)</f>
        <v>#N/A</v>
      </c>
      <c r="CU477" t="e">
        <f>VLOOKUP('Sampling picks'!CJ467,Sheet1!$A$11:$C$1010,3,FALSE)</f>
        <v>#N/A</v>
      </c>
      <c r="CV477" t="e">
        <f>VLOOKUP('Sampling picks'!CK467,Sheet1!$A$11:$C$1010,3,FALSE)</f>
        <v>#N/A</v>
      </c>
      <c r="CW477" t="e">
        <f>VLOOKUP('Sampling picks'!CL467,Sheet1!$A$11:$C$1010,3,FALSE)</f>
        <v>#N/A</v>
      </c>
      <c r="CX477" t="e">
        <f>VLOOKUP('Sampling picks'!CM467,Sheet1!$A$11:$C$1010,3,FALSE)</f>
        <v>#N/A</v>
      </c>
      <c r="CY477" t="e">
        <f>VLOOKUP('Sampling picks'!CN467,Sheet1!$A$11:$C$1010,3,FALSE)</f>
        <v>#N/A</v>
      </c>
      <c r="CZ477" t="e">
        <f>VLOOKUP('Sampling picks'!CO467,Sheet1!$A$11:$C$1010,3,FALSE)</f>
        <v>#N/A</v>
      </c>
      <c r="DA477" t="e">
        <f>VLOOKUP('Sampling picks'!CP467,Sheet1!$A$11:$C$1010,3,FALSE)</f>
        <v>#N/A</v>
      </c>
      <c r="DB477" t="e">
        <f>VLOOKUP('Sampling picks'!CQ467,Sheet1!$A$11:$C$1010,3,FALSE)</f>
        <v>#N/A</v>
      </c>
      <c r="DC477" t="e">
        <f>VLOOKUP('Sampling picks'!CR467,Sheet1!$A$11:$C$1010,3,FALSE)</f>
        <v>#N/A</v>
      </c>
      <c r="DD477" t="e">
        <f>VLOOKUP('Sampling picks'!CS467,Sheet1!$A$11:$C$1010,3,FALSE)</f>
        <v>#N/A</v>
      </c>
      <c r="DE477" t="e">
        <f>VLOOKUP('Sampling picks'!CT467,Sheet1!$A$11:$C$1010,3,FALSE)</f>
        <v>#N/A</v>
      </c>
      <c r="DF477" t="e">
        <f>VLOOKUP('Sampling picks'!CU467,Sheet1!$A$11:$C$1010,3,FALSE)</f>
        <v>#N/A</v>
      </c>
      <c r="DG477" t="e">
        <f>VLOOKUP('Sampling picks'!CV467,Sheet1!$A$11:$C$1010,3,FALSE)</f>
        <v>#N/A</v>
      </c>
      <c r="DH477" t="e">
        <f>VLOOKUP('Sampling picks'!CW467,Sheet1!$A$11:$C$1010,3,FALSE)</f>
        <v>#N/A</v>
      </c>
      <c r="DI477" t="e">
        <f>VLOOKUP('Sampling picks'!CX467,Sheet1!$A$11:$C$1010,3,FALSE)</f>
        <v>#N/A</v>
      </c>
      <c r="DJ477" t="e">
        <f>VLOOKUP('Sampling picks'!CY467,Sheet1!$A$11:$C$1010,3,FALSE)</f>
        <v>#N/A</v>
      </c>
    </row>
    <row r="478" spans="1:114" x14ac:dyDescent="0.3">
      <c r="A478">
        <v>468</v>
      </c>
      <c r="B478" s="1">
        <f t="shared" ca="1" si="36"/>
        <v>845</v>
      </c>
      <c r="C478" s="1">
        <f t="shared" ca="1" si="36"/>
        <v>846</v>
      </c>
      <c r="H478" t="str">
        <f t="shared" ca="1" si="37"/>
        <v>reject</v>
      </c>
      <c r="I478">
        <f t="shared" ca="1" si="38"/>
        <v>2.1330184689773879E-2</v>
      </c>
      <c r="J478">
        <f t="shared" ca="1" si="39"/>
        <v>2.0270199801679318</v>
      </c>
      <c r="K478">
        <f t="shared" ca="1" si="40"/>
        <v>864.1</v>
      </c>
      <c r="L478" t="s">
        <v>494</v>
      </c>
      <c r="M478">
        <f ca="1">VLOOKUP('Sampling picks'!B468,Sheet1!$A$11:$C$1010,3,FALSE)</f>
        <v>741</v>
      </c>
      <c r="N478">
        <f ca="1">VLOOKUP('Sampling picks'!C468,Sheet1!$A$11:$C$1010,3,FALSE)</f>
        <v>940</v>
      </c>
      <c r="O478">
        <f ca="1">VLOOKUP('Sampling picks'!D468,Sheet1!$A$11:$C$1010,3,FALSE)</f>
        <v>851</v>
      </c>
      <c r="P478">
        <f ca="1">VLOOKUP('Sampling picks'!E468,Sheet1!$A$11:$C$1010,3,FALSE)</f>
        <v>946</v>
      </c>
      <c r="Q478">
        <f ca="1">VLOOKUP('Sampling picks'!F468,Sheet1!$A$11:$C$1010,3,FALSE)</f>
        <v>770</v>
      </c>
      <c r="R478">
        <f ca="1">VLOOKUP('Sampling picks'!G468,Sheet1!$A$11:$C$1010,3,FALSE)</f>
        <v>830</v>
      </c>
      <c r="S478">
        <f ca="1">VLOOKUP('Sampling picks'!H468,Sheet1!$A$11:$C$1010,3,FALSE)</f>
        <v>912</v>
      </c>
      <c r="T478">
        <f ca="1">VLOOKUP('Sampling picks'!I468,Sheet1!$A$11:$C$1010,3,FALSE)</f>
        <v>935</v>
      </c>
      <c r="U478">
        <f ca="1">VLOOKUP('Sampling picks'!J468,Sheet1!$A$11:$C$1010,3,FALSE)</f>
        <v>916</v>
      </c>
      <c r="V478">
        <f ca="1">VLOOKUP('Sampling picks'!K468,Sheet1!$A$11:$C$1010,3,FALSE)</f>
        <v>800</v>
      </c>
      <c r="W478" t="e">
        <f>VLOOKUP('Sampling picks'!L468,Sheet1!$A$11:$C$1010,3,FALSE)</f>
        <v>#N/A</v>
      </c>
      <c r="X478" t="e">
        <f>VLOOKUP('Sampling picks'!M468,Sheet1!$A$11:$C$1010,3,FALSE)</f>
        <v>#N/A</v>
      </c>
      <c r="Y478" t="e">
        <f>VLOOKUP('Sampling picks'!N468,Sheet1!$A$11:$C$1010,3,FALSE)</f>
        <v>#N/A</v>
      </c>
      <c r="Z478" t="e">
        <f>VLOOKUP('Sampling picks'!O468,Sheet1!$A$11:$C$1010,3,FALSE)</f>
        <v>#N/A</v>
      </c>
      <c r="AA478" t="e">
        <f>VLOOKUP('Sampling picks'!P468,Sheet1!$A$11:$C$1010,3,FALSE)</f>
        <v>#N/A</v>
      </c>
      <c r="AB478" t="e">
        <f>VLOOKUP('Sampling picks'!Q468,Sheet1!$A$11:$C$1010,3,FALSE)</f>
        <v>#N/A</v>
      </c>
      <c r="AC478" t="e">
        <f>VLOOKUP('Sampling picks'!R468,Sheet1!$A$11:$C$1010,3,FALSE)</f>
        <v>#N/A</v>
      </c>
      <c r="AD478" t="e">
        <f>VLOOKUP('Sampling picks'!S468,Sheet1!$A$11:$C$1010,3,FALSE)</f>
        <v>#N/A</v>
      </c>
      <c r="AE478" t="e">
        <f>VLOOKUP('Sampling picks'!T468,Sheet1!$A$11:$C$1010,3,FALSE)</f>
        <v>#N/A</v>
      </c>
      <c r="AF478" t="e">
        <f>VLOOKUP('Sampling picks'!U468,Sheet1!$A$11:$C$1010,3,FALSE)</f>
        <v>#N/A</v>
      </c>
      <c r="AG478" t="e">
        <f>VLOOKUP('Sampling picks'!V468,Sheet1!$A$11:$C$1010,3,FALSE)</f>
        <v>#N/A</v>
      </c>
      <c r="AH478" t="e">
        <f>VLOOKUP('Sampling picks'!W468,Sheet1!$A$11:$C$1010,3,FALSE)</f>
        <v>#N/A</v>
      </c>
      <c r="AI478" t="e">
        <f>VLOOKUP('Sampling picks'!X468,Sheet1!$A$11:$C$1010,3,FALSE)</f>
        <v>#N/A</v>
      </c>
      <c r="AJ478" t="e">
        <f>VLOOKUP('Sampling picks'!Y468,Sheet1!$A$11:$C$1010,3,FALSE)</f>
        <v>#N/A</v>
      </c>
      <c r="AK478" t="e">
        <f>VLOOKUP('Sampling picks'!Z468,Sheet1!$A$11:$C$1010,3,FALSE)</f>
        <v>#N/A</v>
      </c>
      <c r="AL478" t="e">
        <f>VLOOKUP('Sampling picks'!AA468,Sheet1!$A$11:$C$1010,3,FALSE)</f>
        <v>#N/A</v>
      </c>
      <c r="AM478" t="e">
        <f>VLOOKUP('Sampling picks'!AB468,Sheet1!$A$11:$C$1010,3,FALSE)</f>
        <v>#N/A</v>
      </c>
      <c r="AN478" t="e">
        <f>VLOOKUP('Sampling picks'!AC468,Sheet1!$A$11:$C$1010,3,FALSE)</f>
        <v>#N/A</v>
      </c>
      <c r="AO478" t="e">
        <f>VLOOKUP('Sampling picks'!AD468,Sheet1!$A$11:$C$1010,3,FALSE)</f>
        <v>#N/A</v>
      </c>
      <c r="AP478" t="e">
        <f>VLOOKUP('Sampling picks'!AE468,Sheet1!$A$11:$C$1010,3,FALSE)</f>
        <v>#N/A</v>
      </c>
      <c r="AQ478" t="e">
        <f>VLOOKUP('Sampling picks'!AF468,Sheet1!$A$11:$C$1010,3,FALSE)</f>
        <v>#N/A</v>
      </c>
      <c r="AR478" t="e">
        <f>VLOOKUP('Sampling picks'!AG468,Sheet1!$A$11:$C$1010,3,FALSE)</f>
        <v>#N/A</v>
      </c>
      <c r="AS478" t="e">
        <f>VLOOKUP('Sampling picks'!AH468,Sheet1!$A$11:$C$1010,3,FALSE)</f>
        <v>#N/A</v>
      </c>
      <c r="AT478" t="e">
        <f>VLOOKUP('Sampling picks'!AI468,Sheet1!$A$11:$C$1010,3,FALSE)</f>
        <v>#N/A</v>
      </c>
      <c r="AU478" t="e">
        <f>VLOOKUP('Sampling picks'!AJ468,Sheet1!$A$11:$C$1010,3,FALSE)</f>
        <v>#N/A</v>
      </c>
      <c r="AV478" t="e">
        <f>VLOOKUP('Sampling picks'!AK468,Sheet1!$A$11:$C$1010,3,FALSE)</f>
        <v>#N/A</v>
      </c>
      <c r="AW478" t="e">
        <f>VLOOKUP('Sampling picks'!AL468,Sheet1!$A$11:$C$1010,3,FALSE)</f>
        <v>#N/A</v>
      </c>
      <c r="AX478" t="e">
        <f>VLOOKUP('Sampling picks'!AM468,Sheet1!$A$11:$C$1010,3,FALSE)</f>
        <v>#N/A</v>
      </c>
      <c r="AY478" t="e">
        <f>VLOOKUP('Sampling picks'!AN468,Sheet1!$A$11:$C$1010,3,FALSE)</f>
        <v>#N/A</v>
      </c>
      <c r="AZ478" t="e">
        <f>VLOOKUP('Sampling picks'!AO468,Sheet1!$A$11:$C$1010,3,FALSE)</f>
        <v>#N/A</v>
      </c>
      <c r="BA478" t="e">
        <f>VLOOKUP('Sampling picks'!AP468,Sheet1!$A$11:$C$1010,3,FALSE)</f>
        <v>#N/A</v>
      </c>
      <c r="BB478" t="e">
        <f>VLOOKUP('Sampling picks'!AQ468,Sheet1!$A$11:$C$1010,3,FALSE)</f>
        <v>#N/A</v>
      </c>
      <c r="BC478" t="e">
        <f>VLOOKUP('Sampling picks'!AR468,Sheet1!$A$11:$C$1010,3,FALSE)</f>
        <v>#N/A</v>
      </c>
      <c r="BD478" t="e">
        <f>VLOOKUP('Sampling picks'!AS468,Sheet1!$A$11:$C$1010,3,FALSE)</f>
        <v>#N/A</v>
      </c>
      <c r="BE478" t="e">
        <f>VLOOKUP('Sampling picks'!AT468,Sheet1!$A$11:$C$1010,3,FALSE)</f>
        <v>#N/A</v>
      </c>
      <c r="BF478" t="e">
        <f>VLOOKUP('Sampling picks'!AU468,Sheet1!$A$11:$C$1010,3,FALSE)</f>
        <v>#N/A</v>
      </c>
      <c r="BG478" t="e">
        <f>VLOOKUP('Sampling picks'!AV468,Sheet1!$A$11:$C$1010,3,FALSE)</f>
        <v>#N/A</v>
      </c>
      <c r="BH478" t="e">
        <f>VLOOKUP('Sampling picks'!AW468,Sheet1!$A$11:$C$1010,3,FALSE)</f>
        <v>#N/A</v>
      </c>
      <c r="BI478" t="e">
        <f>VLOOKUP('Sampling picks'!AX468,Sheet1!$A$11:$C$1010,3,FALSE)</f>
        <v>#N/A</v>
      </c>
      <c r="BJ478" t="e">
        <f>VLOOKUP('Sampling picks'!AY468,Sheet1!$A$11:$C$1010,3,FALSE)</f>
        <v>#N/A</v>
      </c>
      <c r="BK478" t="e">
        <f>VLOOKUP('Sampling picks'!AZ468,Sheet1!$A$11:$C$1010,3,FALSE)</f>
        <v>#N/A</v>
      </c>
      <c r="BL478" t="e">
        <f>VLOOKUP('Sampling picks'!BA468,Sheet1!$A$11:$C$1010,3,FALSE)</f>
        <v>#N/A</v>
      </c>
      <c r="BM478" t="e">
        <f>VLOOKUP('Sampling picks'!BB468,Sheet1!$A$11:$C$1010,3,FALSE)</f>
        <v>#N/A</v>
      </c>
      <c r="BN478" t="e">
        <f>VLOOKUP('Sampling picks'!BC468,Sheet1!$A$11:$C$1010,3,FALSE)</f>
        <v>#N/A</v>
      </c>
      <c r="BO478" t="e">
        <f>VLOOKUP('Sampling picks'!BD468,Sheet1!$A$11:$C$1010,3,FALSE)</f>
        <v>#N/A</v>
      </c>
      <c r="BP478" t="e">
        <f>VLOOKUP('Sampling picks'!BE468,Sheet1!$A$11:$C$1010,3,FALSE)</f>
        <v>#N/A</v>
      </c>
      <c r="BQ478" t="e">
        <f>VLOOKUP('Sampling picks'!BF468,Sheet1!$A$11:$C$1010,3,FALSE)</f>
        <v>#N/A</v>
      </c>
      <c r="BR478" t="e">
        <f>VLOOKUP('Sampling picks'!BG468,Sheet1!$A$11:$C$1010,3,FALSE)</f>
        <v>#N/A</v>
      </c>
      <c r="BS478" t="e">
        <f>VLOOKUP('Sampling picks'!BH468,Sheet1!$A$11:$C$1010,3,FALSE)</f>
        <v>#N/A</v>
      </c>
      <c r="BT478" t="e">
        <f>VLOOKUP('Sampling picks'!BI468,Sheet1!$A$11:$C$1010,3,FALSE)</f>
        <v>#N/A</v>
      </c>
      <c r="BU478" t="e">
        <f>VLOOKUP('Sampling picks'!BJ468,Sheet1!$A$11:$C$1010,3,FALSE)</f>
        <v>#N/A</v>
      </c>
      <c r="BV478" t="e">
        <f>VLOOKUP('Sampling picks'!BK468,Sheet1!$A$11:$C$1010,3,FALSE)</f>
        <v>#N/A</v>
      </c>
      <c r="BW478" t="e">
        <f>VLOOKUP('Sampling picks'!BL468,Sheet1!$A$11:$C$1010,3,FALSE)</f>
        <v>#N/A</v>
      </c>
      <c r="BX478" t="e">
        <f>VLOOKUP('Sampling picks'!BM468,Sheet1!$A$11:$C$1010,3,FALSE)</f>
        <v>#N/A</v>
      </c>
      <c r="BY478" t="e">
        <f>VLOOKUP('Sampling picks'!BN468,Sheet1!$A$11:$C$1010,3,FALSE)</f>
        <v>#N/A</v>
      </c>
      <c r="BZ478" t="e">
        <f>VLOOKUP('Sampling picks'!BO468,Sheet1!$A$11:$C$1010,3,FALSE)</f>
        <v>#N/A</v>
      </c>
      <c r="CA478" t="e">
        <f>VLOOKUP('Sampling picks'!BP468,Sheet1!$A$11:$C$1010,3,FALSE)</f>
        <v>#N/A</v>
      </c>
      <c r="CB478" t="e">
        <f>VLOOKUP('Sampling picks'!BQ468,Sheet1!$A$11:$C$1010,3,FALSE)</f>
        <v>#N/A</v>
      </c>
      <c r="CC478" t="e">
        <f>VLOOKUP('Sampling picks'!BR468,Sheet1!$A$11:$C$1010,3,FALSE)</f>
        <v>#N/A</v>
      </c>
      <c r="CD478" t="e">
        <f>VLOOKUP('Sampling picks'!BS468,Sheet1!$A$11:$C$1010,3,FALSE)</f>
        <v>#N/A</v>
      </c>
      <c r="CE478" t="e">
        <f>VLOOKUP('Sampling picks'!BT468,Sheet1!$A$11:$C$1010,3,FALSE)</f>
        <v>#N/A</v>
      </c>
      <c r="CF478" t="e">
        <f>VLOOKUP('Sampling picks'!BU468,Sheet1!$A$11:$C$1010,3,FALSE)</f>
        <v>#N/A</v>
      </c>
      <c r="CG478" t="e">
        <f>VLOOKUP('Sampling picks'!BV468,Sheet1!$A$11:$C$1010,3,FALSE)</f>
        <v>#N/A</v>
      </c>
      <c r="CH478" t="e">
        <f>VLOOKUP('Sampling picks'!BW468,Sheet1!$A$11:$C$1010,3,FALSE)</f>
        <v>#N/A</v>
      </c>
      <c r="CI478" t="e">
        <f>VLOOKUP('Sampling picks'!BX468,Sheet1!$A$11:$C$1010,3,FALSE)</f>
        <v>#N/A</v>
      </c>
      <c r="CJ478" t="e">
        <f>VLOOKUP('Sampling picks'!BY468,Sheet1!$A$11:$C$1010,3,FALSE)</f>
        <v>#N/A</v>
      </c>
      <c r="CK478" t="e">
        <f>VLOOKUP('Sampling picks'!BZ468,Sheet1!$A$11:$C$1010,3,FALSE)</f>
        <v>#N/A</v>
      </c>
      <c r="CL478" t="e">
        <f>VLOOKUP('Sampling picks'!CA468,Sheet1!$A$11:$C$1010,3,FALSE)</f>
        <v>#N/A</v>
      </c>
      <c r="CM478" t="e">
        <f>VLOOKUP('Sampling picks'!CB468,Sheet1!$A$11:$C$1010,3,FALSE)</f>
        <v>#N/A</v>
      </c>
      <c r="CN478" t="e">
        <f>VLOOKUP('Sampling picks'!CC468,Sheet1!$A$11:$C$1010,3,FALSE)</f>
        <v>#N/A</v>
      </c>
      <c r="CO478" t="e">
        <f>VLOOKUP('Sampling picks'!CD468,Sheet1!$A$11:$C$1010,3,FALSE)</f>
        <v>#N/A</v>
      </c>
      <c r="CP478" t="e">
        <f>VLOOKUP('Sampling picks'!CE468,Sheet1!$A$11:$C$1010,3,FALSE)</f>
        <v>#N/A</v>
      </c>
      <c r="CQ478" t="e">
        <f>VLOOKUP('Sampling picks'!CF468,Sheet1!$A$11:$C$1010,3,FALSE)</f>
        <v>#N/A</v>
      </c>
      <c r="CR478" t="e">
        <f>VLOOKUP('Sampling picks'!CG468,Sheet1!$A$11:$C$1010,3,FALSE)</f>
        <v>#N/A</v>
      </c>
      <c r="CS478" t="e">
        <f>VLOOKUP('Sampling picks'!CH468,Sheet1!$A$11:$C$1010,3,FALSE)</f>
        <v>#N/A</v>
      </c>
      <c r="CT478" t="e">
        <f>VLOOKUP('Sampling picks'!CI468,Sheet1!$A$11:$C$1010,3,FALSE)</f>
        <v>#N/A</v>
      </c>
      <c r="CU478" t="e">
        <f>VLOOKUP('Sampling picks'!CJ468,Sheet1!$A$11:$C$1010,3,FALSE)</f>
        <v>#N/A</v>
      </c>
      <c r="CV478" t="e">
        <f>VLOOKUP('Sampling picks'!CK468,Sheet1!$A$11:$C$1010,3,FALSE)</f>
        <v>#N/A</v>
      </c>
      <c r="CW478" t="e">
        <f>VLOOKUP('Sampling picks'!CL468,Sheet1!$A$11:$C$1010,3,FALSE)</f>
        <v>#N/A</v>
      </c>
      <c r="CX478" t="e">
        <f>VLOOKUP('Sampling picks'!CM468,Sheet1!$A$11:$C$1010,3,FALSE)</f>
        <v>#N/A</v>
      </c>
      <c r="CY478" t="e">
        <f>VLOOKUP('Sampling picks'!CN468,Sheet1!$A$11:$C$1010,3,FALSE)</f>
        <v>#N/A</v>
      </c>
      <c r="CZ478" t="e">
        <f>VLOOKUP('Sampling picks'!CO468,Sheet1!$A$11:$C$1010,3,FALSE)</f>
        <v>#N/A</v>
      </c>
      <c r="DA478" t="e">
        <f>VLOOKUP('Sampling picks'!CP468,Sheet1!$A$11:$C$1010,3,FALSE)</f>
        <v>#N/A</v>
      </c>
      <c r="DB478" t="e">
        <f>VLOOKUP('Sampling picks'!CQ468,Sheet1!$A$11:$C$1010,3,FALSE)</f>
        <v>#N/A</v>
      </c>
      <c r="DC478" t="e">
        <f>VLOOKUP('Sampling picks'!CR468,Sheet1!$A$11:$C$1010,3,FALSE)</f>
        <v>#N/A</v>
      </c>
      <c r="DD478" t="e">
        <f>VLOOKUP('Sampling picks'!CS468,Sheet1!$A$11:$C$1010,3,FALSE)</f>
        <v>#N/A</v>
      </c>
      <c r="DE478" t="e">
        <f>VLOOKUP('Sampling picks'!CT468,Sheet1!$A$11:$C$1010,3,FALSE)</f>
        <v>#N/A</v>
      </c>
      <c r="DF478" t="e">
        <f>VLOOKUP('Sampling picks'!CU468,Sheet1!$A$11:$C$1010,3,FALSE)</f>
        <v>#N/A</v>
      </c>
      <c r="DG478" t="e">
        <f>VLOOKUP('Sampling picks'!CV468,Sheet1!$A$11:$C$1010,3,FALSE)</f>
        <v>#N/A</v>
      </c>
      <c r="DH478" t="e">
        <f>VLOOKUP('Sampling picks'!CW468,Sheet1!$A$11:$C$1010,3,FALSE)</f>
        <v>#N/A</v>
      </c>
      <c r="DI478" t="e">
        <f>VLOOKUP('Sampling picks'!CX468,Sheet1!$A$11:$C$1010,3,FALSE)</f>
        <v>#N/A</v>
      </c>
      <c r="DJ478" t="e">
        <f>VLOOKUP('Sampling picks'!CY468,Sheet1!$A$11:$C$1010,3,FALSE)</f>
        <v>#N/A</v>
      </c>
    </row>
    <row r="479" spans="1:114" x14ac:dyDescent="0.3">
      <c r="A479">
        <v>469</v>
      </c>
      <c r="B479" s="1">
        <f t="shared" ca="1" si="36"/>
        <v>838</v>
      </c>
      <c r="C479" s="1">
        <f t="shared" ca="1" si="36"/>
        <v>942</v>
      </c>
      <c r="H479" t="str">
        <f t="shared" ca="1" si="37"/>
        <v>reject</v>
      </c>
      <c r="I479">
        <f t="shared" ca="1" si="38"/>
        <v>4.6694497798116519E-3</v>
      </c>
      <c r="J479">
        <f t="shared" ca="1" si="39"/>
        <v>2.5993922366584092</v>
      </c>
      <c r="K479">
        <f t="shared" ca="1" si="40"/>
        <v>882.2</v>
      </c>
      <c r="L479" t="s">
        <v>495</v>
      </c>
      <c r="M479">
        <f ca="1">VLOOKUP('Sampling picks'!B469,Sheet1!$A$11:$C$1010,3,FALSE)</f>
        <v>978</v>
      </c>
      <c r="N479">
        <f ca="1">VLOOKUP('Sampling picks'!C469,Sheet1!$A$11:$C$1010,3,FALSE)</f>
        <v>894</v>
      </c>
      <c r="O479">
        <f ca="1">VLOOKUP('Sampling picks'!D469,Sheet1!$A$11:$C$1010,3,FALSE)</f>
        <v>880</v>
      </c>
      <c r="P479">
        <f ca="1">VLOOKUP('Sampling picks'!E469,Sheet1!$A$11:$C$1010,3,FALSE)</f>
        <v>865</v>
      </c>
      <c r="Q479">
        <f ca="1">VLOOKUP('Sampling picks'!F469,Sheet1!$A$11:$C$1010,3,FALSE)</f>
        <v>876</v>
      </c>
      <c r="R479">
        <f ca="1">VLOOKUP('Sampling picks'!G469,Sheet1!$A$11:$C$1010,3,FALSE)</f>
        <v>841</v>
      </c>
      <c r="S479">
        <f ca="1">VLOOKUP('Sampling picks'!H469,Sheet1!$A$11:$C$1010,3,FALSE)</f>
        <v>874</v>
      </c>
      <c r="T479">
        <f ca="1">VLOOKUP('Sampling picks'!I469,Sheet1!$A$11:$C$1010,3,FALSE)</f>
        <v>766</v>
      </c>
      <c r="U479">
        <f ca="1">VLOOKUP('Sampling picks'!J469,Sheet1!$A$11:$C$1010,3,FALSE)</f>
        <v>1013</v>
      </c>
      <c r="V479">
        <f ca="1">VLOOKUP('Sampling picks'!K469,Sheet1!$A$11:$C$1010,3,FALSE)</f>
        <v>835</v>
      </c>
      <c r="W479" t="e">
        <f>VLOOKUP('Sampling picks'!L469,Sheet1!$A$11:$C$1010,3,FALSE)</f>
        <v>#N/A</v>
      </c>
      <c r="X479" t="e">
        <f>VLOOKUP('Sampling picks'!M469,Sheet1!$A$11:$C$1010,3,FALSE)</f>
        <v>#N/A</v>
      </c>
      <c r="Y479" t="e">
        <f>VLOOKUP('Sampling picks'!N469,Sheet1!$A$11:$C$1010,3,FALSE)</f>
        <v>#N/A</v>
      </c>
      <c r="Z479" t="e">
        <f>VLOOKUP('Sampling picks'!O469,Sheet1!$A$11:$C$1010,3,FALSE)</f>
        <v>#N/A</v>
      </c>
      <c r="AA479" t="e">
        <f>VLOOKUP('Sampling picks'!P469,Sheet1!$A$11:$C$1010,3,FALSE)</f>
        <v>#N/A</v>
      </c>
      <c r="AB479" t="e">
        <f>VLOOKUP('Sampling picks'!Q469,Sheet1!$A$11:$C$1010,3,FALSE)</f>
        <v>#N/A</v>
      </c>
      <c r="AC479" t="e">
        <f>VLOOKUP('Sampling picks'!R469,Sheet1!$A$11:$C$1010,3,FALSE)</f>
        <v>#N/A</v>
      </c>
      <c r="AD479" t="e">
        <f>VLOOKUP('Sampling picks'!S469,Sheet1!$A$11:$C$1010,3,FALSE)</f>
        <v>#N/A</v>
      </c>
      <c r="AE479" t="e">
        <f>VLOOKUP('Sampling picks'!T469,Sheet1!$A$11:$C$1010,3,FALSE)</f>
        <v>#N/A</v>
      </c>
      <c r="AF479" t="e">
        <f>VLOOKUP('Sampling picks'!U469,Sheet1!$A$11:$C$1010,3,FALSE)</f>
        <v>#N/A</v>
      </c>
      <c r="AG479" t="e">
        <f>VLOOKUP('Sampling picks'!V469,Sheet1!$A$11:$C$1010,3,FALSE)</f>
        <v>#N/A</v>
      </c>
      <c r="AH479" t="e">
        <f>VLOOKUP('Sampling picks'!W469,Sheet1!$A$11:$C$1010,3,FALSE)</f>
        <v>#N/A</v>
      </c>
      <c r="AI479" t="e">
        <f>VLOOKUP('Sampling picks'!X469,Sheet1!$A$11:$C$1010,3,FALSE)</f>
        <v>#N/A</v>
      </c>
      <c r="AJ479" t="e">
        <f>VLOOKUP('Sampling picks'!Y469,Sheet1!$A$11:$C$1010,3,FALSE)</f>
        <v>#N/A</v>
      </c>
      <c r="AK479" t="e">
        <f>VLOOKUP('Sampling picks'!Z469,Sheet1!$A$11:$C$1010,3,FALSE)</f>
        <v>#N/A</v>
      </c>
      <c r="AL479" t="e">
        <f>VLOOKUP('Sampling picks'!AA469,Sheet1!$A$11:$C$1010,3,FALSE)</f>
        <v>#N/A</v>
      </c>
      <c r="AM479" t="e">
        <f>VLOOKUP('Sampling picks'!AB469,Sheet1!$A$11:$C$1010,3,FALSE)</f>
        <v>#N/A</v>
      </c>
      <c r="AN479" t="e">
        <f>VLOOKUP('Sampling picks'!AC469,Sheet1!$A$11:$C$1010,3,FALSE)</f>
        <v>#N/A</v>
      </c>
      <c r="AO479" t="e">
        <f>VLOOKUP('Sampling picks'!AD469,Sheet1!$A$11:$C$1010,3,FALSE)</f>
        <v>#N/A</v>
      </c>
      <c r="AP479" t="e">
        <f>VLOOKUP('Sampling picks'!AE469,Sheet1!$A$11:$C$1010,3,FALSE)</f>
        <v>#N/A</v>
      </c>
      <c r="AQ479" t="e">
        <f>VLOOKUP('Sampling picks'!AF469,Sheet1!$A$11:$C$1010,3,FALSE)</f>
        <v>#N/A</v>
      </c>
      <c r="AR479" t="e">
        <f>VLOOKUP('Sampling picks'!AG469,Sheet1!$A$11:$C$1010,3,FALSE)</f>
        <v>#N/A</v>
      </c>
      <c r="AS479" t="e">
        <f>VLOOKUP('Sampling picks'!AH469,Sheet1!$A$11:$C$1010,3,FALSE)</f>
        <v>#N/A</v>
      </c>
      <c r="AT479" t="e">
        <f>VLOOKUP('Sampling picks'!AI469,Sheet1!$A$11:$C$1010,3,FALSE)</f>
        <v>#N/A</v>
      </c>
      <c r="AU479" t="e">
        <f>VLOOKUP('Sampling picks'!AJ469,Sheet1!$A$11:$C$1010,3,FALSE)</f>
        <v>#N/A</v>
      </c>
      <c r="AV479" t="e">
        <f>VLOOKUP('Sampling picks'!AK469,Sheet1!$A$11:$C$1010,3,FALSE)</f>
        <v>#N/A</v>
      </c>
      <c r="AW479" t="e">
        <f>VLOOKUP('Sampling picks'!AL469,Sheet1!$A$11:$C$1010,3,FALSE)</f>
        <v>#N/A</v>
      </c>
      <c r="AX479" t="e">
        <f>VLOOKUP('Sampling picks'!AM469,Sheet1!$A$11:$C$1010,3,FALSE)</f>
        <v>#N/A</v>
      </c>
      <c r="AY479" t="e">
        <f>VLOOKUP('Sampling picks'!AN469,Sheet1!$A$11:$C$1010,3,FALSE)</f>
        <v>#N/A</v>
      </c>
      <c r="AZ479" t="e">
        <f>VLOOKUP('Sampling picks'!AO469,Sheet1!$A$11:$C$1010,3,FALSE)</f>
        <v>#N/A</v>
      </c>
      <c r="BA479" t="e">
        <f>VLOOKUP('Sampling picks'!AP469,Sheet1!$A$11:$C$1010,3,FALSE)</f>
        <v>#N/A</v>
      </c>
      <c r="BB479" t="e">
        <f>VLOOKUP('Sampling picks'!AQ469,Sheet1!$A$11:$C$1010,3,FALSE)</f>
        <v>#N/A</v>
      </c>
      <c r="BC479" t="e">
        <f>VLOOKUP('Sampling picks'!AR469,Sheet1!$A$11:$C$1010,3,FALSE)</f>
        <v>#N/A</v>
      </c>
      <c r="BD479" t="e">
        <f>VLOOKUP('Sampling picks'!AS469,Sheet1!$A$11:$C$1010,3,FALSE)</f>
        <v>#N/A</v>
      </c>
      <c r="BE479" t="e">
        <f>VLOOKUP('Sampling picks'!AT469,Sheet1!$A$11:$C$1010,3,FALSE)</f>
        <v>#N/A</v>
      </c>
      <c r="BF479" t="e">
        <f>VLOOKUP('Sampling picks'!AU469,Sheet1!$A$11:$C$1010,3,FALSE)</f>
        <v>#N/A</v>
      </c>
      <c r="BG479" t="e">
        <f>VLOOKUP('Sampling picks'!AV469,Sheet1!$A$11:$C$1010,3,FALSE)</f>
        <v>#N/A</v>
      </c>
      <c r="BH479" t="e">
        <f>VLOOKUP('Sampling picks'!AW469,Sheet1!$A$11:$C$1010,3,FALSE)</f>
        <v>#N/A</v>
      </c>
      <c r="BI479" t="e">
        <f>VLOOKUP('Sampling picks'!AX469,Sheet1!$A$11:$C$1010,3,FALSE)</f>
        <v>#N/A</v>
      </c>
      <c r="BJ479" t="e">
        <f>VLOOKUP('Sampling picks'!AY469,Sheet1!$A$11:$C$1010,3,FALSE)</f>
        <v>#N/A</v>
      </c>
      <c r="BK479" t="e">
        <f>VLOOKUP('Sampling picks'!AZ469,Sheet1!$A$11:$C$1010,3,FALSE)</f>
        <v>#N/A</v>
      </c>
      <c r="BL479" t="e">
        <f>VLOOKUP('Sampling picks'!BA469,Sheet1!$A$11:$C$1010,3,FALSE)</f>
        <v>#N/A</v>
      </c>
      <c r="BM479" t="e">
        <f>VLOOKUP('Sampling picks'!BB469,Sheet1!$A$11:$C$1010,3,FALSE)</f>
        <v>#N/A</v>
      </c>
      <c r="BN479" t="e">
        <f>VLOOKUP('Sampling picks'!BC469,Sheet1!$A$11:$C$1010,3,FALSE)</f>
        <v>#N/A</v>
      </c>
      <c r="BO479" t="e">
        <f>VLOOKUP('Sampling picks'!BD469,Sheet1!$A$11:$C$1010,3,FALSE)</f>
        <v>#N/A</v>
      </c>
      <c r="BP479" t="e">
        <f>VLOOKUP('Sampling picks'!BE469,Sheet1!$A$11:$C$1010,3,FALSE)</f>
        <v>#N/A</v>
      </c>
      <c r="BQ479" t="e">
        <f>VLOOKUP('Sampling picks'!BF469,Sheet1!$A$11:$C$1010,3,FALSE)</f>
        <v>#N/A</v>
      </c>
      <c r="BR479" t="e">
        <f>VLOOKUP('Sampling picks'!BG469,Sheet1!$A$11:$C$1010,3,FALSE)</f>
        <v>#N/A</v>
      </c>
      <c r="BS479" t="e">
        <f>VLOOKUP('Sampling picks'!BH469,Sheet1!$A$11:$C$1010,3,FALSE)</f>
        <v>#N/A</v>
      </c>
      <c r="BT479" t="e">
        <f>VLOOKUP('Sampling picks'!BI469,Sheet1!$A$11:$C$1010,3,FALSE)</f>
        <v>#N/A</v>
      </c>
      <c r="BU479" t="e">
        <f>VLOOKUP('Sampling picks'!BJ469,Sheet1!$A$11:$C$1010,3,FALSE)</f>
        <v>#N/A</v>
      </c>
      <c r="BV479" t="e">
        <f>VLOOKUP('Sampling picks'!BK469,Sheet1!$A$11:$C$1010,3,FALSE)</f>
        <v>#N/A</v>
      </c>
      <c r="BW479" t="e">
        <f>VLOOKUP('Sampling picks'!BL469,Sheet1!$A$11:$C$1010,3,FALSE)</f>
        <v>#N/A</v>
      </c>
      <c r="BX479" t="e">
        <f>VLOOKUP('Sampling picks'!BM469,Sheet1!$A$11:$C$1010,3,FALSE)</f>
        <v>#N/A</v>
      </c>
      <c r="BY479" t="e">
        <f>VLOOKUP('Sampling picks'!BN469,Sheet1!$A$11:$C$1010,3,FALSE)</f>
        <v>#N/A</v>
      </c>
      <c r="BZ479" t="e">
        <f>VLOOKUP('Sampling picks'!BO469,Sheet1!$A$11:$C$1010,3,FALSE)</f>
        <v>#N/A</v>
      </c>
      <c r="CA479" t="e">
        <f>VLOOKUP('Sampling picks'!BP469,Sheet1!$A$11:$C$1010,3,FALSE)</f>
        <v>#N/A</v>
      </c>
      <c r="CB479" t="e">
        <f>VLOOKUP('Sampling picks'!BQ469,Sheet1!$A$11:$C$1010,3,FALSE)</f>
        <v>#N/A</v>
      </c>
      <c r="CC479" t="e">
        <f>VLOOKUP('Sampling picks'!BR469,Sheet1!$A$11:$C$1010,3,FALSE)</f>
        <v>#N/A</v>
      </c>
      <c r="CD479" t="e">
        <f>VLOOKUP('Sampling picks'!BS469,Sheet1!$A$11:$C$1010,3,FALSE)</f>
        <v>#N/A</v>
      </c>
      <c r="CE479" t="e">
        <f>VLOOKUP('Sampling picks'!BT469,Sheet1!$A$11:$C$1010,3,FALSE)</f>
        <v>#N/A</v>
      </c>
      <c r="CF479" t="e">
        <f>VLOOKUP('Sampling picks'!BU469,Sheet1!$A$11:$C$1010,3,FALSE)</f>
        <v>#N/A</v>
      </c>
      <c r="CG479" t="e">
        <f>VLOOKUP('Sampling picks'!BV469,Sheet1!$A$11:$C$1010,3,FALSE)</f>
        <v>#N/A</v>
      </c>
      <c r="CH479" t="e">
        <f>VLOOKUP('Sampling picks'!BW469,Sheet1!$A$11:$C$1010,3,FALSE)</f>
        <v>#N/A</v>
      </c>
      <c r="CI479" t="e">
        <f>VLOOKUP('Sampling picks'!BX469,Sheet1!$A$11:$C$1010,3,FALSE)</f>
        <v>#N/A</v>
      </c>
      <c r="CJ479" t="e">
        <f>VLOOKUP('Sampling picks'!BY469,Sheet1!$A$11:$C$1010,3,FALSE)</f>
        <v>#N/A</v>
      </c>
      <c r="CK479" t="e">
        <f>VLOOKUP('Sampling picks'!BZ469,Sheet1!$A$11:$C$1010,3,FALSE)</f>
        <v>#N/A</v>
      </c>
      <c r="CL479" t="e">
        <f>VLOOKUP('Sampling picks'!CA469,Sheet1!$A$11:$C$1010,3,FALSE)</f>
        <v>#N/A</v>
      </c>
      <c r="CM479" t="e">
        <f>VLOOKUP('Sampling picks'!CB469,Sheet1!$A$11:$C$1010,3,FALSE)</f>
        <v>#N/A</v>
      </c>
      <c r="CN479" t="e">
        <f>VLOOKUP('Sampling picks'!CC469,Sheet1!$A$11:$C$1010,3,FALSE)</f>
        <v>#N/A</v>
      </c>
      <c r="CO479" t="e">
        <f>VLOOKUP('Sampling picks'!CD469,Sheet1!$A$11:$C$1010,3,FALSE)</f>
        <v>#N/A</v>
      </c>
      <c r="CP479" t="e">
        <f>VLOOKUP('Sampling picks'!CE469,Sheet1!$A$11:$C$1010,3,FALSE)</f>
        <v>#N/A</v>
      </c>
      <c r="CQ479" t="e">
        <f>VLOOKUP('Sampling picks'!CF469,Sheet1!$A$11:$C$1010,3,FALSE)</f>
        <v>#N/A</v>
      </c>
      <c r="CR479" t="e">
        <f>VLOOKUP('Sampling picks'!CG469,Sheet1!$A$11:$C$1010,3,FALSE)</f>
        <v>#N/A</v>
      </c>
      <c r="CS479" t="e">
        <f>VLOOKUP('Sampling picks'!CH469,Sheet1!$A$11:$C$1010,3,FALSE)</f>
        <v>#N/A</v>
      </c>
      <c r="CT479" t="e">
        <f>VLOOKUP('Sampling picks'!CI469,Sheet1!$A$11:$C$1010,3,FALSE)</f>
        <v>#N/A</v>
      </c>
      <c r="CU479" t="e">
        <f>VLOOKUP('Sampling picks'!CJ469,Sheet1!$A$11:$C$1010,3,FALSE)</f>
        <v>#N/A</v>
      </c>
      <c r="CV479" t="e">
        <f>VLOOKUP('Sampling picks'!CK469,Sheet1!$A$11:$C$1010,3,FALSE)</f>
        <v>#N/A</v>
      </c>
      <c r="CW479" t="e">
        <f>VLOOKUP('Sampling picks'!CL469,Sheet1!$A$11:$C$1010,3,FALSE)</f>
        <v>#N/A</v>
      </c>
      <c r="CX479" t="e">
        <f>VLOOKUP('Sampling picks'!CM469,Sheet1!$A$11:$C$1010,3,FALSE)</f>
        <v>#N/A</v>
      </c>
      <c r="CY479" t="e">
        <f>VLOOKUP('Sampling picks'!CN469,Sheet1!$A$11:$C$1010,3,FALSE)</f>
        <v>#N/A</v>
      </c>
      <c r="CZ479" t="e">
        <f>VLOOKUP('Sampling picks'!CO469,Sheet1!$A$11:$C$1010,3,FALSE)</f>
        <v>#N/A</v>
      </c>
      <c r="DA479" t="e">
        <f>VLOOKUP('Sampling picks'!CP469,Sheet1!$A$11:$C$1010,3,FALSE)</f>
        <v>#N/A</v>
      </c>
      <c r="DB479" t="e">
        <f>VLOOKUP('Sampling picks'!CQ469,Sheet1!$A$11:$C$1010,3,FALSE)</f>
        <v>#N/A</v>
      </c>
      <c r="DC479" t="e">
        <f>VLOOKUP('Sampling picks'!CR469,Sheet1!$A$11:$C$1010,3,FALSE)</f>
        <v>#N/A</v>
      </c>
      <c r="DD479" t="e">
        <f>VLOOKUP('Sampling picks'!CS469,Sheet1!$A$11:$C$1010,3,FALSE)</f>
        <v>#N/A</v>
      </c>
      <c r="DE479" t="e">
        <f>VLOOKUP('Sampling picks'!CT469,Sheet1!$A$11:$C$1010,3,FALSE)</f>
        <v>#N/A</v>
      </c>
      <c r="DF479" t="e">
        <f>VLOOKUP('Sampling picks'!CU469,Sheet1!$A$11:$C$1010,3,FALSE)</f>
        <v>#N/A</v>
      </c>
      <c r="DG479" t="e">
        <f>VLOOKUP('Sampling picks'!CV469,Sheet1!$A$11:$C$1010,3,FALSE)</f>
        <v>#N/A</v>
      </c>
      <c r="DH479" t="e">
        <f>VLOOKUP('Sampling picks'!CW469,Sheet1!$A$11:$C$1010,3,FALSE)</f>
        <v>#N/A</v>
      </c>
      <c r="DI479" t="e">
        <f>VLOOKUP('Sampling picks'!CX469,Sheet1!$A$11:$C$1010,3,FALSE)</f>
        <v>#N/A</v>
      </c>
      <c r="DJ479" t="e">
        <f>VLOOKUP('Sampling picks'!CY469,Sheet1!$A$11:$C$1010,3,FALSE)</f>
        <v>#N/A</v>
      </c>
    </row>
    <row r="480" spans="1:114" x14ac:dyDescent="0.3">
      <c r="A480">
        <v>470</v>
      </c>
      <c r="B480" s="1">
        <f t="shared" ca="1" si="36"/>
        <v>856</v>
      </c>
      <c r="C480" s="1">
        <f t="shared" ca="1" si="36"/>
        <v>977</v>
      </c>
      <c r="H480" t="str">
        <f t="shared" ca="1" si="37"/>
        <v>reject</v>
      </c>
      <c r="I480">
        <f t="shared" ca="1" si="38"/>
        <v>1.2788722226820592E-2</v>
      </c>
      <c r="J480">
        <f t="shared" ca="1" si="39"/>
        <v>2.2325680280788767</v>
      </c>
      <c r="K480">
        <f t="shared" ca="1" si="40"/>
        <v>870.6</v>
      </c>
      <c r="L480" t="s">
        <v>496</v>
      </c>
      <c r="M480">
        <f ca="1">VLOOKUP('Sampling picks'!B470,Sheet1!$A$11:$C$1010,3,FALSE)</f>
        <v>845</v>
      </c>
      <c r="N480">
        <f ca="1">VLOOKUP('Sampling picks'!C470,Sheet1!$A$11:$C$1010,3,FALSE)</f>
        <v>976</v>
      </c>
      <c r="O480">
        <f ca="1">VLOOKUP('Sampling picks'!D470,Sheet1!$A$11:$C$1010,3,FALSE)</f>
        <v>847</v>
      </c>
      <c r="P480">
        <f ca="1">VLOOKUP('Sampling picks'!E470,Sheet1!$A$11:$C$1010,3,FALSE)</f>
        <v>800</v>
      </c>
      <c r="Q480">
        <f ca="1">VLOOKUP('Sampling picks'!F470,Sheet1!$A$11:$C$1010,3,FALSE)</f>
        <v>911</v>
      </c>
      <c r="R480">
        <f ca="1">VLOOKUP('Sampling picks'!G470,Sheet1!$A$11:$C$1010,3,FALSE)</f>
        <v>892</v>
      </c>
      <c r="S480">
        <f ca="1">VLOOKUP('Sampling picks'!H470,Sheet1!$A$11:$C$1010,3,FALSE)</f>
        <v>883</v>
      </c>
      <c r="T480">
        <f ca="1">VLOOKUP('Sampling picks'!I470,Sheet1!$A$11:$C$1010,3,FALSE)</f>
        <v>802</v>
      </c>
      <c r="U480">
        <f ca="1">VLOOKUP('Sampling picks'!J470,Sheet1!$A$11:$C$1010,3,FALSE)</f>
        <v>903</v>
      </c>
      <c r="V480">
        <f ca="1">VLOOKUP('Sampling picks'!K470,Sheet1!$A$11:$C$1010,3,FALSE)</f>
        <v>847</v>
      </c>
      <c r="W480" t="e">
        <f>VLOOKUP('Sampling picks'!L470,Sheet1!$A$11:$C$1010,3,FALSE)</f>
        <v>#N/A</v>
      </c>
      <c r="X480" t="e">
        <f>VLOOKUP('Sampling picks'!M470,Sheet1!$A$11:$C$1010,3,FALSE)</f>
        <v>#N/A</v>
      </c>
      <c r="Y480" t="e">
        <f>VLOOKUP('Sampling picks'!N470,Sheet1!$A$11:$C$1010,3,FALSE)</f>
        <v>#N/A</v>
      </c>
      <c r="Z480" t="e">
        <f>VLOOKUP('Sampling picks'!O470,Sheet1!$A$11:$C$1010,3,FALSE)</f>
        <v>#N/A</v>
      </c>
      <c r="AA480" t="e">
        <f>VLOOKUP('Sampling picks'!P470,Sheet1!$A$11:$C$1010,3,FALSE)</f>
        <v>#N/A</v>
      </c>
      <c r="AB480" t="e">
        <f>VLOOKUP('Sampling picks'!Q470,Sheet1!$A$11:$C$1010,3,FALSE)</f>
        <v>#N/A</v>
      </c>
      <c r="AC480" t="e">
        <f>VLOOKUP('Sampling picks'!R470,Sheet1!$A$11:$C$1010,3,FALSE)</f>
        <v>#N/A</v>
      </c>
      <c r="AD480" t="e">
        <f>VLOOKUP('Sampling picks'!S470,Sheet1!$A$11:$C$1010,3,FALSE)</f>
        <v>#N/A</v>
      </c>
      <c r="AE480" t="e">
        <f>VLOOKUP('Sampling picks'!T470,Sheet1!$A$11:$C$1010,3,FALSE)</f>
        <v>#N/A</v>
      </c>
      <c r="AF480" t="e">
        <f>VLOOKUP('Sampling picks'!U470,Sheet1!$A$11:$C$1010,3,FALSE)</f>
        <v>#N/A</v>
      </c>
      <c r="AG480" t="e">
        <f>VLOOKUP('Sampling picks'!V470,Sheet1!$A$11:$C$1010,3,FALSE)</f>
        <v>#N/A</v>
      </c>
      <c r="AH480" t="e">
        <f>VLOOKUP('Sampling picks'!W470,Sheet1!$A$11:$C$1010,3,FALSE)</f>
        <v>#N/A</v>
      </c>
      <c r="AI480" t="e">
        <f>VLOOKUP('Sampling picks'!X470,Sheet1!$A$11:$C$1010,3,FALSE)</f>
        <v>#N/A</v>
      </c>
      <c r="AJ480" t="e">
        <f>VLOOKUP('Sampling picks'!Y470,Sheet1!$A$11:$C$1010,3,FALSE)</f>
        <v>#N/A</v>
      </c>
      <c r="AK480" t="e">
        <f>VLOOKUP('Sampling picks'!Z470,Sheet1!$A$11:$C$1010,3,FALSE)</f>
        <v>#N/A</v>
      </c>
      <c r="AL480" t="e">
        <f>VLOOKUP('Sampling picks'!AA470,Sheet1!$A$11:$C$1010,3,FALSE)</f>
        <v>#N/A</v>
      </c>
      <c r="AM480" t="e">
        <f>VLOOKUP('Sampling picks'!AB470,Sheet1!$A$11:$C$1010,3,FALSE)</f>
        <v>#N/A</v>
      </c>
      <c r="AN480" t="e">
        <f>VLOOKUP('Sampling picks'!AC470,Sheet1!$A$11:$C$1010,3,FALSE)</f>
        <v>#N/A</v>
      </c>
      <c r="AO480" t="e">
        <f>VLOOKUP('Sampling picks'!AD470,Sheet1!$A$11:$C$1010,3,FALSE)</f>
        <v>#N/A</v>
      </c>
      <c r="AP480" t="e">
        <f>VLOOKUP('Sampling picks'!AE470,Sheet1!$A$11:$C$1010,3,FALSE)</f>
        <v>#N/A</v>
      </c>
      <c r="AQ480" t="e">
        <f>VLOOKUP('Sampling picks'!AF470,Sheet1!$A$11:$C$1010,3,FALSE)</f>
        <v>#N/A</v>
      </c>
      <c r="AR480" t="e">
        <f>VLOOKUP('Sampling picks'!AG470,Sheet1!$A$11:$C$1010,3,FALSE)</f>
        <v>#N/A</v>
      </c>
      <c r="AS480" t="e">
        <f>VLOOKUP('Sampling picks'!AH470,Sheet1!$A$11:$C$1010,3,FALSE)</f>
        <v>#N/A</v>
      </c>
      <c r="AT480" t="e">
        <f>VLOOKUP('Sampling picks'!AI470,Sheet1!$A$11:$C$1010,3,FALSE)</f>
        <v>#N/A</v>
      </c>
      <c r="AU480" t="e">
        <f>VLOOKUP('Sampling picks'!AJ470,Sheet1!$A$11:$C$1010,3,FALSE)</f>
        <v>#N/A</v>
      </c>
      <c r="AV480" t="e">
        <f>VLOOKUP('Sampling picks'!AK470,Sheet1!$A$11:$C$1010,3,FALSE)</f>
        <v>#N/A</v>
      </c>
      <c r="AW480" t="e">
        <f>VLOOKUP('Sampling picks'!AL470,Sheet1!$A$11:$C$1010,3,FALSE)</f>
        <v>#N/A</v>
      </c>
      <c r="AX480" t="e">
        <f>VLOOKUP('Sampling picks'!AM470,Sheet1!$A$11:$C$1010,3,FALSE)</f>
        <v>#N/A</v>
      </c>
      <c r="AY480" t="e">
        <f>VLOOKUP('Sampling picks'!AN470,Sheet1!$A$11:$C$1010,3,FALSE)</f>
        <v>#N/A</v>
      </c>
      <c r="AZ480" t="e">
        <f>VLOOKUP('Sampling picks'!AO470,Sheet1!$A$11:$C$1010,3,FALSE)</f>
        <v>#N/A</v>
      </c>
      <c r="BA480" t="e">
        <f>VLOOKUP('Sampling picks'!AP470,Sheet1!$A$11:$C$1010,3,FALSE)</f>
        <v>#N/A</v>
      </c>
      <c r="BB480" t="e">
        <f>VLOOKUP('Sampling picks'!AQ470,Sheet1!$A$11:$C$1010,3,FALSE)</f>
        <v>#N/A</v>
      </c>
      <c r="BC480" t="e">
        <f>VLOOKUP('Sampling picks'!AR470,Sheet1!$A$11:$C$1010,3,FALSE)</f>
        <v>#N/A</v>
      </c>
      <c r="BD480" t="e">
        <f>VLOOKUP('Sampling picks'!AS470,Sheet1!$A$11:$C$1010,3,FALSE)</f>
        <v>#N/A</v>
      </c>
      <c r="BE480" t="e">
        <f>VLOOKUP('Sampling picks'!AT470,Sheet1!$A$11:$C$1010,3,FALSE)</f>
        <v>#N/A</v>
      </c>
      <c r="BF480" t="e">
        <f>VLOOKUP('Sampling picks'!AU470,Sheet1!$A$11:$C$1010,3,FALSE)</f>
        <v>#N/A</v>
      </c>
      <c r="BG480" t="e">
        <f>VLOOKUP('Sampling picks'!AV470,Sheet1!$A$11:$C$1010,3,FALSE)</f>
        <v>#N/A</v>
      </c>
      <c r="BH480" t="e">
        <f>VLOOKUP('Sampling picks'!AW470,Sheet1!$A$11:$C$1010,3,FALSE)</f>
        <v>#N/A</v>
      </c>
      <c r="BI480" t="e">
        <f>VLOOKUP('Sampling picks'!AX470,Sheet1!$A$11:$C$1010,3,FALSE)</f>
        <v>#N/A</v>
      </c>
      <c r="BJ480" t="e">
        <f>VLOOKUP('Sampling picks'!AY470,Sheet1!$A$11:$C$1010,3,FALSE)</f>
        <v>#N/A</v>
      </c>
      <c r="BK480" t="e">
        <f>VLOOKUP('Sampling picks'!AZ470,Sheet1!$A$11:$C$1010,3,FALSE)</f>
        <v>#N/A</v>
      </c>
      <c r="BL480" t="e">
        <f>VLOOKUP('Sampling picks'!BA470,Sheet1!$A$11:$C$1010,3,FALSE)</f>
        <v>#N/A</v>
      </c>
      <c r="BM480" t="e">
        <f>VLOOKUP('Sampling picks'!BB470,Sheet1!$A$11:$C$1010,3,FALSE)</f>
        <v>#N/A</v>
      </c>
      <c r="BN480" t="e">
        <f>VLOOKUP('Sampling picks'!BC470,Sheet1!$A$11:$C$1010,3,FALSE)</f>
        <v>#N/A</v>
      </c>
      <c r="BO480" t="e">
        <f>VLOOKUP('Sampling picks'!BD470,Sheet1!$A$11:$C$1010,3,FALSE)</f>
        <v>#N/A</v>
      </c>
      <c r="BP480" t="e">
        <f>VLOOKUP('Sampling picks'!BE470,Sheet1!$A$11:$C$1010,3,FALSE)</f>
        <v>#N/A</v>
      </c>
      <c r="BQ480" t="e">
        <f>VLOOKUP('Sampling picks'!BF470,Sheet1!$A$11:$C$1010,3,FALSE)</f>
        <v>#N/A</v>
      </c>
      <c r="BR480" t="e">
        <f>VLOOKUP('Sampling picks'!BG470,Sheet1!$A$11:$C$1010,3,FALSE)</f>
        <v>#N/A</v>
      </c>
      <c r="BS480" t="e">
        <f>VLOOKUP('Sampling picks'!BH470,Sheet1!$A$11:$C$1010,3,FALSE)</f>
        <v>#N/A</v>
      </c>
      <c r="BT480" t="e">
        <f>VLOOKUP('Sampling picks'!BI470,Sheet1!$A$11:$C$1010,3,FALSE)</f>
        <v>#N/A</v>
      </c>
      <c r="BU480" t="e">
        <f>VLOOKUP('Sampling picks'!BJ470,Sheet1!$A$11:$C$1010,3,FALSE)</f>
        <v>#N/A</v>
      </c>
      <c r="BV480" t="e">
        <f>VLOOKUP('Sampling picks'!BK470,Sheet1!$A$11:$C$1010,3,FALSE)</f>
        <v>#N/A</v>
      </c>
      <c r="BW480" t="e">
        <f>VLOOKUP('Sampling picks'!BL470,Sheet1!$A$11:$C$1010,3,FALSE)</f>
        <v>#N/A</v>
      </c>
      <c r="BX480" t="e">
        <f>VLOOKUP('Sampling picks'!BM470,Sheet1!$A$11:$C$1010,3,FALSE)</f>
        <v>#N/A</v>
      </c>
      <c r="BY480" t="e">
        <f>VLOOKUP('Sampling picks'!BN470,Sheet1!$A$11:$C$1010,3,FALSE)</f>
        <v>#N/A</v>
      </c>
      <c r="BZ480" t="e">
        <f>VLOOKUP('Sampling picks'!BO470,Sheet1!$A$11:$C$1010,3,FALSE)</f>
        <v>#N/A</v>
      </c>
      <c r="CA480" t="e">
        <f>VLOOKUP('Sampling picks'!BP470,Sheet1!$A$11:$C$1010,3,FALSE)</f>
        <v>#N/A</v>
      </c>
      <c r="CB480" t="e">
        <f>VLOOKUP('Sampling picks'!BQ470,Sheet1!$A$11:$C$1010,3,FALSE)</f>
        <v>#N/A</v>
      </c>
      <c r="CC480" t="e">
        <f>VLOOKUP('Sampling picks'!BR470,Sheet1!$A$11:$C$1010,3,FALSE)</f>
        <v>#N/A</v>
      </c>
      <c r="CD480" t="e">
        <f>VLOOKUP('Sampling picks'!BS470,Sheet1!$A$11:$C$1010,3,FALSE)</f>
        <v>#N/A</v>
      </c>
      <c r="CE480" t="e">
        <f>VLOOKUP('Sampling picks'!BT470,Sheet1!$A$11:$C$1010,3,FALSE)</f>
        <v>#N/A</v>
      </c>
      <c r="CF480" t="e">
        <f>VLOOKUP('Sampling picks'!BU470,Sheet1!$A$11:$C$1010,3,FALSE)</f>
        <v>#N/A</v>
      </c>
      <c r="CG480" t="e">
        <f>VLOOKUP('Sampling picks'!BV470,Sheet1!$A$11:$C$1010,3,FALSE)</f>
        <v>#N/A</v>
      </c>
      <c r="CH480" t="e">
        <f>VLOOKUP('Sampling picks'!BW470,Sheet1!$A$11:$C$1010,3,FALSE)</f>
        <v>#N/A</v>
      </c>
      <c r="CI480" t="e">
        <f>VLOOKUP('Sampling picks'!BX470,Sheet1!$A$11:$C$1010,3,FALSE)</f>
        <v>#N/A</v>
      </c>
      <c r="CJ480" t="e">
        <f>VLOOKUP('Sampling picks'!BY470,Sheet1!$A$11:$C$1010,3,FALSE)</f>
        <v>#N/A</v>
      </c>
      <c r="CK480" t="e">
        <f>VLOOKUP('Sampling picks'!BZ470,Sheet1!$A$11:$C$1010,3,FALSE)</f>
        <v>#N/A</v>
      </c>
      <c r="CL480" t="e">
        <f>VLOOKUP('Sampling picks'!CA470,Sheet1!$A$11:$C$1010,3,FALSE)</f>
        <v>#N/A</v>
      </c>
      <c r="CM480" t="e">
        <f>VLOOKUP('Sampling picks'!CB470,Sheet1!$A$11:$C$1010,3,FALSE)</f>
        <v>#N/A</v>
      </c>
      <c r="CN480" t="e">
        <f>VLOOKUP('Sampling picks'!CC470,Sheet1!$A$11:$C$1010,3,FALSE)</f>
        <v>#N/A</v>
      </c>
      <c r="CO480" t="e">
        <f>VLOOKUP('Sampling picks'!CD470,Sheet1!$A$11:$C$1010,3,FALSE)</f>
        <v>#N/A</v>
      </c>
      <c r="CP480" t="e">
        <f>VLOOKUP('Sampling picks'!CE470,Sheet1!$A$11:$C$1010,3,FALSE)</f>
        <v>#N/A</v>
      </c>
      <c r="CQ480" t="e">
        <f>VLOOKUP('Sampling picks'!CF470,Sheet1!$A$11:$C$1010,3,FALSE)</f>
        <v>#N/A</v>
      </c>
      <c r="CR480" t="e">
        <f>VLOOKUP('Sampling picks'!CG470,Sheet1!$A$11:$C$1010,3,FALSE)</f>
        <v>#N/A</v>
      </c>
      <c r="CS480" t="e">
        <f>VLOOKUP('Sampling picks'!CH470,Sheet1!$A$11:$C$1010,3,FALSE)</f>
        <v>#N/A</v>
      </c>
      <c r="CT480" t="e">
        <f>VLOOKUP('Sampling picks'!CI470,Sheet1!$A$11:$C$1010,3,FALSE)</f>
        <v>#N/A</v>
      </c>
      <c r="CU480" t="e">
        <f>VLOOKUP('Sampling picks'!CJ470,Sheet1!$A$11:$C$1010,3,FALSE)</f>
        <v>#N/A</v>
      </c>
      <c r="CV480" t="e">
        <f>VLOOKUP('Sampling picks'!CK470,Sheet1!$A$11:$C$1010,3,FALSE)</f>
        <v>#N/A</v>
      </c>
      <c r="CW480" t="e">
        <f>VLOOKUP('Sampling picks'!CL470,Sheet1!$A$11:$C$1010,3,FALSE)</f>
        <v>#N/A</v>
      </c>
      <c r="CX480" t="e">
        <f>VLOOKUP('Sampling picks'!CM470,Sheet1!$A$11:$C$1010,3,FALSE)</f>
        <v>#N/A</v>
      </c>
      <c r="CY480" t="e">
        <f>VLOOKUP('Sampling picks'!CN470,Sheet1!$A$11:$C$1010,3,FALSE)</f>
        <v>#N/A</v>
      </c>
      <c r="CZ480" t="e">
        <f>VLOOKUP('Sampling picks'!CO470,Sheet1!$A$11:$C$1010,3,FALSE)</f>
        <v>#N/A</v>
      </c>
      <c r="DA480" t="e">
        <f>VLOOKUP('Sampling picks'!CP470,Sheet1!$A$11:$C$1010,3,FALSE)</f>
        <v>#N/A</v>
      </c>
      <c r="DB480" t="e">
        <f>VLOOKUP('Sampling picks'!CQ470,Sheet1!$A$11:$C$1010,3,FALSE)</f>
        <v>#N/A</v>
      </c>
      <c r="DC480" t="e">
        <f>VLOOKUP('Sampling picks'!CR470,Sheet1!$A$11:$C$1010,3,FALSE)</f>
        <v>#N/A</v>
      </c>
      <c r="DD480" t="e">
        <f>VLOOKUP('Sampling picks'!CS470,Sheet1!$A$11:$C$1010,3,FALSE)</f>
        <v>#N/A</v>
      </c>
      <c r="DE480" t="e">
        <f>VLOOKUP('Sampling picks'!CT470,Sheet1!$A$11:$C$1010,3,FALSE)</f>
        <v>#N/A</v>
      </c>
      <c r="DF480" t="e">
        <f>VLOOKUP('Sampling picks'!CU470,Sheet1!$A$11:$C$1010,3,FALSE)</f>
        <v>#N/A</v>
      </c>
      <c r="DG480" t="e">
        <f>VLOOKUP('Sampling picks'!CV470,Sheet1!$A$11:$C$1010,3,FALSE)</f>
        <v>#N/A</v>
      </c>
      <c r="DH480" t="e">
        <f>VLOOKUP('Sampling picks'!CW470,Sheet1!$A$11:$C$1010,3,FALSE)</f>
        <v>#N/A</v>
      </c>
      <c r="DI480" t="e">
        <f>VLOOKUP('Sampling picks'!CX470,Sheet1!$A$11:$C$1010,3,FALSE)</f>
        <v>#N/A</v>
      </c>
      <c r="DJ480" t="e">
        <f>VLOOKUP('Sampling picks'!CY470,Sheet1!$A$11:$C$1010,3,FALSE)</f>
        <v>#N/A</v>
      </c>
    </row>
    <row r="481" spans="1:114" x14ac:dyDescent="0.3">
      <c r="A481">
        <v>471</v>
      </c>
      <c r="B481" s="1">
        <f t="shared" ca="1" si="36"/>
        <v>787</v>
      </c>
      <c r="C481" s="1">
        <f t="shared" ca="1" si="36"/>
        <v>764</v>
      </c>
      <c r="H481" t="str">
        <f t="shared" ca="1" si="37"/>
        <v>reject</v>
      </c>
      <c r="I481">
        <f t="shared" ca="1" si="38"/>
        <v>3.7881737916889424E-4</v>
      </c>
      <c r="J481">
        <f t="shared" ca="1" si="39"/>
        <v>3.3678257080793239</v>
      </c>
      <c r="K481">
        <f t="shared" ca="1" si="40"/>
        <v>906.5</v>
      </c>
      <c r="L481" t="s">
        <v>497</v>
      </c>
      <c r="M481">
        <f ca="1">VLOOKUP('Sampling picks'!B471,Sheet1!$A$11:$C$1010,3,FALSE)</f>
        <v>1000</v>
      </c>
      <c r="N481">
        <f ca="1">VLOOKUP('Sampling picks'!C471,Sheet1!$A$11:$C$1010,3,FALSE)</f>
        <v>1050</v>
      </c>
      <c r="O481">
        <f ca="1">VLOOKUP('Sampling picks'!D471,Sheet1!$A$11:$C$1010,3,FALSE)</f>
        <v>887</v>
      </c>
      <c r="P481">
        <f ca="1">VLOOKUP('Sampling picks'!E471,Sheet1!$A$11:$C$1010,3,FALSE)</f>
        <v>827</v>
      </c>
      <c r="Q481">
        <f ca="1">VLOOKUP('Sampling picks'!F471,Sheet1!$A$11:$C$1010,3,FALSE)</f>
        <v>989</v>
      </c>
      <c r="R481">
        <f ca="1">VLOOKUP('Sampling picks'!G471,Sheet1!$A$11:$C$1010,3,FALSE)</f>
        <v>805</v>
      </c>
      <c r="S481">
        <f ca="1">VLOOKUP('Sampling picks'!H471,Sheet1!$A$11:$C$1010,3,FALSE)</f>
        <v>802</v>
      </c>
      <c r="T481">
        <f ca="1">VLOOKUP('Sampling picks'!I471,Sheet1!$A$11:$C$1010,3,FALSE)</f>
        <v>876</v>
      </c>
      <c r="U481">
        <f ca="1">VLOOKUP('Sampling picks'!J471,Sheet1!$A$11:$C$1010,3,FALSE)</f>
        <v>1045</v>
      </c>
      <c r="V481">
        <f ca="1">VLOOKUP('Sampling picks'!K471,Sheet1!$A$11:$C$1010,3,FALSE)</f>
        <v>784</v>
      </c>
      <c r="W481" t="e">
        <f>VLOOKUP('Sampling picks'!L471,Sheet1!$A$11:$C$1010,3,FALSE)</f>
        <v>#N/A</v>
      </c>
      <c r="X481" t="e">
        <f>VLOOKUP('Sampling picks'!M471,Sheet1!$A$11:$C$1010,3,FALSE)</f>
        <v>#N/A</v>
      </c>
      <c r="Y481" t="e">
        <f>VLOOKUP('Sampling picks'!N471,Sheet1!$A$11:$C$1010,3,FALSE)</f>
        <v>#N/A</v>
      </c>
      <c r="Z481" t="e">
        <f>VLOOKUP('Sampling picks'!O471,Sheet1!$A$11:$C$1010,3,FALSE)</f>
        <v>#N/A</v>
      </c>
      <c r="AA481" t="e">
        <f>VLOOKUP('Sampling picks'!P471,Sheet1!$A$11:$C$1010,3,FALSE)</f>
        <v>#N/A</v>
      </c>
      <c r="AB481" t="e">
        <f>VLOOKUP('Sampling picks'!Q471,Sheet1!$A$11:$C$1010,3,FALSE)</f>
        <v>#N/A</v>
      </c>
      <c r="AC481" t="e">
        <f>VLOOKUP('Sampling picks'!R471,Sheet1!$A$11:$C$1010,3,FALSE)</f>
        <v>#N/A</v>
      </c>
      <c r="AD481" t="e">
        <f>VLOOKUP('Sampling picks'!S471,Sheet1!$A$11:$C$1010,3,FALSE)</f>
        <v>#N/A</v>
      </c>
      <c r="AE481" t="e">
        <f>VLOOKUP('Sampling picks'!T471,Sheet1!$A$11:$C$1010,3,FALSE)</f>
        <v>#N/A</v>
      </c>
      <c r="AF481" t="e">
        <f>VLOOKUP('Sampling picks'!U471,Sheet1!$A$11:$C$1010,3,FALSE)</f>
        <v>#N/A</v>
      </c>
      <c r="AG481" t="e">
        <f>VLOOKUP('Sampling picks'!V471,Sheet1!$A$11:$C$1010,3,FALSE)</f>
        <v>#N/A</v>
      </c>
      <c r="AH481" t="e">
        <f>VLOOKUP('Sampling picks'!W471,Sheet1!$A$11:$C$1010,3,FALSE)</f>
        <v>#N/A</v>
      </c>
      <c r="AI481" t="e">
        <f>VLOOKUP('Sampling picks'!X471,Sheet1!$A$11:$C$1010,3,FALSE)</f>
        <v>#N/A</v>
      </c>
      <c r="AJ481" t="e">
        <f>VLOOKUP('Sampling picks'!Y471,Sheet1!$A$11:$C$1010,3,FALSE)</f>
        <v>#N/A</v>
      </c>
      <c r="AK481" t="e">
        <f>VLOOKUP('Sampling picks'!Z471,Sheet1!$A$11:$C$1010,3,FALSE)</f>
        <v>#N/A</v>
      </c>
      <c r="AL481" t="e">
        <f>VLOOKUP('Sampling picks'!AA471,Sheet1!$A$11:$C$1010,3,FALSE)</f>
        <v>#N/A</v>
      </c>
      <c r="AM481" t="e">
        <f>VLOOKUP('Sampling picks'!AB471,Sheet1!$A$11:$C$1010,3,FALSE)</f>
        <v>#N/A</v>
      </c>
      <c r="AN481" t="e">
        <f>VLOOKUP('Sampling picks'!AC471,Sheet1!$A$11:$C$1010,3,FALSE)</f>
        <v>#N/A</v>
      </c>
      <c r="AO481" t="e">
        <f>VLOOKUP('Sampling picks'!AD471,Sheet1!$A$11:$C$1010,3,FALSE)</f>
        <v>#N/A</v>
      </c>
      <c r="AP481" t="e">
        <f>VLOOKUP('Sampling picks'!AE471,Sheet1!$A$11:$C$1010,3,FALSE)</f>
        <v>#N/A</v>
      </c>
      <c r="AQ481" t="e">
        <f>VLOOKUP('Sampling picks'!AF471,Sheet1!$A$11:$C$1010,3,FALSE)</f>
        <v>#N/A</v>
      </c>
      <c r="AR481" t="e">
        <f>VLOOKUP('Sampling picks'!AG471,Sheet1!$A$11:$C$1010,3,FALSE)</f>
        <v>#N/A</v>
      </c>
      <c r="AS481" t="e">
        <f>VLOOKUP('Sampling picks'!AH471,Sheet1!$A$11:$C$1010,3,FALSE)</f>
        <v>#N/A</v>
      </c>
      <c r="AT481" t="e">
        <f>VLOOKUP('Sampling picks'!AI471,Sheet1!$A$11:$C$1010,3,FALSE)</f>
        <v>#N/A</v>
      </c>
      <c r="AU481" t="e">
        <f>VLOOKUP('Sampling picks'!AJ471,Sheet1!$A$11:$C$1010,3,FALSE)</f>
        <v>#N/A</v>
      </c>
      <c r="AV481" t="e">
        <f>VLOOKUP('Sampling picks'!AK471,Sheet1!$A$11:$C$1010,3,FALSE)</f>
        <v>#N/A</v>
      </c>
      <c r="AW481" t="e">
        <f>VLOOKUP('Sampling picks'!AL471,Sheet1!$A$11:$C$1010,3,FALSE)</f>
        <v>#N/A</v>
      </c>
      <c r="AX481" t="e">
        <f>VLOOKUP('Sampling picks'!AM471,Sheet1!$A$11:$C$1010,3,FALSE)</f>
        <v>#N/A</v>
      </c>
      <c r="AY481" t="e">
        <f>VLOOKUP('Sampling picks'!AN471,Sheet1!$A$11:$C$1010,3,FALSE)</f>
        <v>#N/A</v>
      </c>
      <c r="AZ481" t="e">
        <f>VLOOKUP('Sampling picks'!AO471,Sheet1!$A$11:$C$1010,3,FALSE)</f>
        <v>#N/A</v>
      </c>
      <c r="BA481" t="e">
        <f>VLOOKUP('Sampling picks'!AP471,Sheet1!$A$11:$C$1010,3,FALSE)</f>
        <v>#N/A</v>
      </c>
      <c r="BB481" t="e">
        <f>VLOOKUP('Sampling picks'!AQ471,Sheet1!$A$11:$C$1010,3,FALSE)</f>
        <v>#N/A</v>
      </c>
      <c r="BC481" t="e">
        <f>VLOOKUP('Sampling picks'!AR471,Sheet1!$A$11:$C$1010,3,FALSE)</f>
        <v>#N/A</v>
      </c>
      <c r="BD481" t="e">
        <f>VLOOKUP('Sampling picks'!AS471,Sheet1!$A$11:$C$1010,3,FALSE)</f>
        <v>#N/A</v>
      </c>
      <c r="BE481" t="e">
        <f>VLOOKUP('Sampling picks'!AT471,Sheet1!$A$11:$C$1010,3,FALSE)</f>
        <v>#N/A</v>
      </c>
      <c r="BF481" t="e">
        <f>VLOOKUP('Sampling picks'!AU471,Sheet1!$A$11:$C$1010,3,FALSE)</f>
        <v>#N/A</v>
      </c>
      <c r="BG481" t="e">
        <f>VLOOKUP('Sampling picks'!AV471,Sheet1!$A$11:$C$1010,3,FALSE)</f>
        <v>#N/A</v>
      </c>
      <c r="BH481" t="e">
        <f>VLOOKUP('Sampling picks'!AW471,Sheet1!$A$11:$C$1010,3,FALSE)</f>
        <v>#N/A</v>
      </c>
      <c r="BI481" t="e">
        <f>VLOOKUP('Sampling picks'!AX471,Sheet1!$A$11:$C$1010,3,FALSE)</f>
        <v>#N/A</v>
      </c>
      <c r="BJ481" t="e">
        <f>VLOOKUP('Sampling picks'!AY471,Sheet1!$A$11:$C$1010,3,FALSE)</f>
        <v>#N/A</v>
      </c>
      <c r="BK481" t="e">
        <f>VLOOKUP('Sampling picks'!AZ471,Sheet1!$A$11:$C$1010,3,FALSE)</f>
        <v>#N/A</v>
      </c>
      <c r="BL481" t="e">
        <f>VLOOKUP('Sampling picks'!BA471,Sheet1!$A$11:$C$1010,3,FALSE)</f>
        <v>#N/A</v>
      </c>
      <c r="BM481" t="e">
        <f>VLOOKUP('Sampling picks'!BB471,Sheet1!$A$11:$C$1010,3,FALSE)</f>
        <v>#N/A</v>
      </c>
      <c r="BN481" t="e">
        <f>VLOOKUP('Sampling picks'!BC471,Sheet1!$A$11:$C$1010,3,FALSE)</f>
        <v>#N/A</v>
      </c>
      <c r="BO481" t="e">
        <f>VLOOKUP('Sampling picks'!BD471,Sheet1!$A$11:$C$1010,3,FALSE)</f>
        <v>#N/A</v>
      </c>
      <c r="BP481" t="e">
        <f>VLOOKUP('Sampling picks'!BE471,Sheet1!$A$11:$C$1010,3,FALSE)</f>
        <v>#N/A</v>
      </c>
      <c r="BQ481" t="e">
        <f>VLOOKUP('Sampling picks'!BF471,Sheet1!$A$11:$C$1010,3,FALSE)</f>
        <v>#N/A</v>
      </c>
      <c r="BR481" t="e">
        <f>VLOOKUP('Sampling picks'!BG471,Sheet1!$A$11:$C$1010,3,FALSE)</f>
        <v>#N/A</v>
      </c>
      <c r="BS481" t="e">
        <f>VLOOKUP('Sampling picks'!BH471,Sheet1!$A$11:$C$1010,3,FALSE)</f>
        <v>#N/A</v>
      </c>
      <c r="BT481" t="e">
        <f>VLOOKUP('Sampling picks'!BI471,Sheet1!$A$11:$C$1010,3,FALSE)</f>
        <v>#N/A</v>
      </c>
      <c r="BU481" t="e">
        <f>VLOOKUP('Sampling picks'!BJ471,Sheet1!$A$11:$C$1010,3,FALSE)</f>
        <v>#N/A</v>
      </c>
      <c r="BV481" t="e">
        <f>VLOOKUP('Sampling picks'!BK471,Sheet1!$A$11:$C$1010,3,FALSE)</f>
        <v>#N/A</v>
      </c>
      <c r="BW481" t="e">
        <f>VLOOKUP('Sampling picks'!BL471,Sheet1!$A$11:$C$1010,3,FALSE)</f>
        <v>#N/A</v>
      </c>
      <c r="BX481" t="e">
        <f>VLOOKUP('Sampling picks'!BM471,Sheet1!$A$11:$C$1010,3,FALSE)</f>
        <v>#N/A</v>
      </c>
      <c r="BY481" t="e">
        <f>VLOOKUP('Sampling picks'!BN471,Sheet1!$A$11:$C$1010,3,FALSE)</f>
        <v>#N/A</v>
      </c>
      <c r="BZ481" t="e">
        <f>VLOOKUP('Sampling picks'!BO471,Sheet1!$A$11:$C$1010,3,FALSE)</f>
        <v>#N/A</v>
      </c>
      <c r="CA481" t="e">
        <f>VLOOKUP('Sampling picks'!BP471,Sheet1!$A$11:$C$1010,3,FALSE)</f>
        <v>#N/A</v>
      </c>
      <c r="CB481" t="e">
        <f>VLOOKUP('Sampling picks'!BQ471,Sheet1!$A$11:$C$1010,3,FALSE)</f>
        <v>#N/A</v>
      </c>
      <c r="CC481" t="e">
        <f>VLOOKUP('Sampling picks'!BR471,Sheet1!$A$11:$C$1010,3,FALSE)</f>
        <v>#N/A</v>
      </c>
      <c r="CD481" t="e">
        <f>VLOOKUP('Sampling picks'!BS471,Sheet1!$A$11:$C$1010,3,FALSE)</f>
        <v>#N/A</v>
      </c>
      <c r="CE481" t="e">
        <f>VLOOKUP('Sampling picks'!BT471,Sheet1!$A$11:$C$1010,3,FALSE)</f>
        <v>#N/A</v>
      </c>
      <c r="CF481" t="e">
        <f>VLOOKUP('Sampling picks'!BU471,Sheet1!$A$11:$C$1010,3,FALSE)</f>
        <v>#N/A</v>
      </c>
      <c r="CG481" t="e">
        <f>VLOOKUP('Sampling picks'!BV471,Sheet1!$A$11:$C$1010,3,FALSE)</f>
        <v>#N/A</v>
      </c>
      <c r="CH481" t="e">
        <f>VLOOKUP('Sampling picks'!BW471,Sheet1!$A$11:$C$1010,3,FALSE)</f>
        <v>#N/A</v>
      </c>
      <c r="CI481" t="e">
        <f>VLOOKUP('Sampling picks'!BX471,Sheet1!$A$11:$C$1010,3,FALSE)</f>
        <v>#N/A</v>
      </c>
      <c r="CJ481" t="e">
        <f>VLOOKUP('Sampling picks'!BY471,Sheet1!$A$11:$C$1010,3,FALSE)</f>
        <v>#N/A</v>
      </c>
      <c r="CK481" t="e">
        <f>VLOOKUP('Sampling picks'!BZ471,Sheet1!$A$11:$C$1010,3,FALSE)</f>
        <v>#N/A</v>
      </c>
      <c r="CL481" t="e">
        <f>VLOOKUP('Sampling picks'!CA471,Sheet1!$A$11:$C$1010,3,FALSE)</f>
        <v>#N/A</v>
      </c>
      <c r="CM481" t="e">
        <f>VLOOKUP('Sampling picks'!CB471,Sheet1!$A$11:$C$1010,3,FALSE)</f>
        <v>#N/A</v>
      </c>
      <c r="CN481" t="e">
        <f>VLOOKUP('Sampling picks'!CC471,Sheet1!$A$11:$C$1010,3,FALSE)</f>
        <v>#N/A</v>
      </c>
      <c r="CO481" t="e">
        <f>VLOOKUP('Sampling picks'!CD471,Sheet1!$A$11:$C$1010,3,FALSE)</f>
        <v>#N/A</v>
      </c>
      <c r="CP481" t="e">
        <f>VLOOKUP('Sampling picks'!CE471,Sheet1!$A$11:$C$1010,3,FALSE)</f>
        <v>#N/A</v>
      </c>
      <c r="CQ481" t="e">
        <f>VLOOKUP('Sampling picks'!CF471,Sheet1!$A$11:$C$1010,3,FALSE)</f>
        <v>#N/A</v>
      </c>
      <c r="CR481" t="e">
        <f>VLOOKUP('Sampling picks'!CG471,Sheet1!$A$11:$C$1010,3,FALSE)</f>
        <v>#N/A</v>
      </c>
      <c r="CS481" t="e">
        <f>VLOOKUP('Sampling picks'!CH471,Sheet1!$A$11:$C$1010,3,FALSE)</f>
        <v>#N/A</v>
      </c>
      <c r="CT481" t="e">
        <f>VLOOKUP('Sampling picks'!CI471,Sheet1!$A$11:$C$1010,3,FALSE)</f>
        <v>#N/A</v>
      </c>
      <c r="CU481" t="e">
        <f>VLOOKUP('Sampling picks'!CJ471,Sheet1!$A$11:$C$1010,3,FALSE)</f>
        <v>#N/A</v>
      </c>
      <c r="CV481" t="e">
        <f>VLOOKUP('Sampling picks'!CK471,Sheet1!$A$11:$C$1010,3,FALSE)</f>
        <v>#N/A</v>
      </c>
      <c r="CW481" t="e">
        <f>VLOOKUP('Sampling picks'!CL471,Sheet1!$A$11:$C$1010,3,FALSE)</f>
        <v>#N/A</v>
      </c>
      <c r="CX481" t="e">
        <f>VLOOKUP('Sampling picks'!CM471,Sheet1!$A$11:$C$1010,3,FALSE)</f>
        <v>#N/A</v>
      </c>
      <c r="CY481" t="e">
        <f>VLOOKUP('Sampling picks'!CN471,Sheet1!$A$11:$C$1010,3,FALSE)</f>
        <v>#N/A</v>
      </c>
      <c r="CZ481" t="e">
        <f>VLOOKUP('Sampling picks'!CO471,Sheet1!$A$11:$C$1010,3,FALSE)</f>
        <v>#N/A</v>
      </c>
      <c r="DA481" t="e">
        <f>VLOOKUP('Sampling picks'!CP471,Sheet1!$A$11:$C$1010,3,FALSE)</f>
        <v>#N/A</v>
      </c>
      <c r="DB481" t="e">
        <f>VLOOKUP('Sampling picks'!CQ471,Sheet1!$A$11:$C$1010,3,FALSE)</f>
        <v>#N/A</v>
      </c>
      <c r="DC481" t="e">
        <f>VLOOKUP('Sampling picks'!CR471,Sheet1!$A$11:$C$1010,3,FALSE)</f>
        <v>#N/A</v>
      </c>
      <c r="DD481" t="e">
        <f>VLOOKUP('Sampling picks'!CS471,Sheet1!$A$11:$C$1010,3,FALSE)</f>
        <v>#N/A</v>
      </c>
      <c r="DE481" t="e">
        <f>VLOOKUP('Sampling picks'!CT471,Sheet1!$A$11:$C$1010,3,FALSE)</f>
        <v>#N/A</v>
      </c>
      <c r="DF481" t="e">
        <f>VLOOKUP('Sampling picks'!CU471,Sheet1!$A$11:$C$1010,3,FALSE)</f>
        <v>#N/A</v>
      </c>
      <c r="DG481" t="e">
        <f>VLOOKUP('Sampling picks'!CV471,Sheet1!$A$11:$C$1010,3,FALSE)</f>
        <v>#N/A</v>
      </c>
      <c r="DH481" t="e">
        <f>VLOOKUP('Sampling picks'!CW471,Sheet1!$A$11:$C$1010,3,FALSE)</f>
        <v>#N/A</v>
      </c>
      <c r="DI481" t="e">
        <f>VLOOKUP('Sampling picks'!CX471,Sheet1!$A$11:$C$1010,3,FALSE)</f>
        <v>#N/A</v>
      </c>
      <c r="DJ481" t="e">
        <f>VLOOKUP('Sampling picks'!CY471,Sheet1!$A$11:$C$1010,3,FALSE)</f>
        <v>#N/A</v>
      </c>
    </row>
    <row r="482" spans="1:114" x14ac:dyDescent="0.3">
      <c r="A482">
        <v>472</v>
      </c>
      <c r="B482" s="1">
        <f t="shared" ca="1" si="36"/>
        <v>741</v>
      </c>
      <c r="C482" s="1">
        <f t="shared" ca="1" si="36"/>
        <v>1116</v>
      </c>
      <c r="H482" t="str">
        <f t="shared" ca="1" si="37"/>
        <v>do not reject</v>
      </c>
      <c r="I482">
        <f t="shared" ca="1" si="38"/>
        <v>0.25433308236094798</v>
      </c>
      <c r="J482">
        <f t="shared" ca="1" si="39"/>
        <v>0.66091603097519058</v>
      </c>
      <c r="K482">
        <f t="shared" ca="1" si="40"/>
        <v>820.9</v>
      </c>
      <c r="L482" t="s">
        <v>498</v>
      </c>
      <c r="M482">
        <f ca="1">VLOOKUP('Sampling picks'!B472,Sheet1!$A$11:$C$1010,3,FALSE)</f>
        <v>770</v>
      </c>
      <c r="N482">
        <f ca="1">VLOOKUP('Sampling picks'!C472,Sheet1!$A$11:$C$1010,3,FALSE)</f>
        <v>861</v>
      </c>
      <c r="O482">
        <f ca="1">VLOOKUP('Sampling picks'!D472,Sheet1!$A$11:$C$1010,3,FALSE)</f>
        <v>817</v>
      </c>
      <c r="P482">
        <f ca="1">VLOOKUP('Sampling picks'!E472,Sheet1!$A$11:$C$1010,3,FALSE)</f>
        <v>811</v>
      </c>
      <c r="Q482">
        <f ca="1">VLOOKUP('Sampling picks'!F472,Sheet1!$A$11:$C$1010,3,FALSE)</f>
        <v>721</v>
      </c>
      <c r="R482">
        <f ca="1">VLOOKUP('Sampling picks'!G472,Sheet1!$A$11:$C$1010,3,FALSE)</f>
        <v>964</v>
      </c>
      <c r="S482">
        <f ca="1">VLOOKUP('Sampling picks'!H472,Sheet1!$A$11:$C$1010,3,FALSE)</f>
        <v>824</v>
      </c>
      <c r="T482">
        <f ca="1">VLOOKUP('Sampling picks'!I472,Sheet1!$A$11:$C$1010,3,FALSE)</f>
        <v>816</v>
      </c>
      <c r="U482">
        <f ca="1">VLOOKUP('Sampling picks'!J472,Sheet1!$A$11:$C$1010,3,FALSE)</f>
        <v>887</v>
      </c>
      <c r="V482">
        <f ca="1">VLOOKUP('Sampling picks'!K472,Sheet1!$A$11:$C$1010,3,FALSE)</f>
        <v>738</v>
      </c>
      <c r="W482" t="e">
        <f>VLOOKUP('Sampling picks'!L472,Sheet1!$A$11:$C$1010,3,FALSE)</f>
        <v>#N/A</v>
      </c>
      <c r="X482" t="e">
        <f>VLOOKUP('Sampling picks'!M472,Sheet1!$A$11:$C$1010,3,FALSE)</f>
        <v>#N/A</v>
      </c>
      <c r="Y482" t="e">
        <f>VLOOKUP('Sampling picks'!N472,Sheet1!$A$11:$C$1010,3,FALSE)</f>
        <v>#N/A</v>
      </c>
      <c r="Z482" t="e">
        <f>VLOOKUP('Sampling picks'!O472,Sheet1!$A$11:$C$1010,3,FALSE)</f>
        <v>#N/A</v>
      </c>
      <c r="AA482" t="e">
        <f>VLOOKUP('Sampling picks'!P472,Sheet1!$A$11:$C$1010,3,FALSE)</f>
        <v>#N/A</v>
      </c>
      <c r="AB482" t="e">
        <f>VLOOKUP('Sampling picks'!Q472,Sheet1!$A$11:$C$1010,3,FALSE)</f>
        <v>#N/A</v>
      </c>
      <c r="AC482" t="e">
        <f>VLOOKUP('Sampling picks'!R472,Sheet1!$A$11:$C$1010,3,FALSE)</f>
        <v>#N/A</v>
      </c>
      <c r="AD482" t="e">
        <f>VLOOKUP('Sampling picks'!S472,Sheet1!$A$11:$C$1010,3,FALSE)</f>
        <v>#N/A</v>
      </c>
      <c r="AE482" t="e">
        <f>VLOOKUP('Sampling picks'!T472,Sheet1!$A$11:$C$1010,3,FALSE)</f>
        <v>#N/A</v>
      </c>
      <c r="AF482" t="e">
        <f>VLOOKUP('Sampling picks'!U472,Sheet1!$A$11:$C$1010,3,FALSE)</f>
        <v>#N/A</v>
      </c>
      <c r="AG482" t="e">
        <f>VLOOKUP('Sampling picks'!V472,Sheet1!$A$11:$C$1010,3,FALSE)</f>
        <v>#N/A</v>
      </c>
      <c r="AH482" t="e">
        <f>VLOOKUP('Sampling picks'!W472,Sheet1!$A$11:$C$1010,3,FALSE)</f>
        <v>#N/A</v>
      </c>
      <c r="AI482" t="e">
        <f>VLOOKUP('Sampling picks'!X472,Sheet1!$A$11:$C$1010,3,FALSE)</f>
        <v>#N/A</v>
      </c>
      <c r="AJ482" t="e">
        <f>VLOOKUP('Sampling picks'!Y472,Sheet1!$A$11:$C$1010,3,FALSE)</f>
        <v>#N/A</v>
      </c>
      <c r="AK482" t="e">
        <f>VLOOKUP('Sampling picks'!Z472,Sheet1!$A$11:$C$1010,3,FALSE)</f>
        <v>#N/A</v>
      </c>
      <c r="AL482" t="e">
        <f>VLOOKUP('Sampling picks'!AA472,Sheet1!$A$11:$C$1010,3,FALSE)</f>
        <v>#N/A</v>
      </c>
      <c r="AM482" t="e">
        <f>VLOOKUP('Sampling picks'!AB472,Sheet1!$A$11:$C$1010,3,FALSE)</f>
        <v>#N/A</v>
      </c>
      <c r="AN482" t="e">
        <f>VLOOKUP('Sampling picks'!AC472,Sheet1!$A$11:$C$1010,3,FALSE)</f>
        <v>#N/A</v>
      </c>
      <c r="AO482" t="e">
        <f>VLOOKUP('Sampling picks'!AD472,Sheet1!$A$11:$C$1010,3,FALSE)</f>
        <v>#N/A</v>
      </c>
      <c r="AP482" t="e">
        <f>VLOOKUP('Sampling picks'!AE472,Sheet1!$A$11:$C$1010,3,FALSE)</f>
        <v>#N/A</v>
      </c>
      <c r="AQ482" t="e">
        <f>VLOOKUP('Sampling picks'!AF472,Sheet1!$A$11:$C$1010,3,FALSE)</f>
        <v>#N/A</v>
      </c>
      <c r="AR482" t="e">
        <f>VLOOKUP('Sampling picks'!AG472,Sheet1!$A$11:$C$1010,3,FALSE)</f>
        <v>#N/A</v>
      </c>
      <c r="AS482" t="e">
        <f>VLOOKUP('Sampling picks'!AH472,Sheet1!$A$11:$C$1010,3,FALSE)</f>
        <v>#N/A</v>
      </c>
      <c r="AT482" t="e">
        <f>VLOOKUP('Sampling picks'!AI472,Sheet1!$A$11:$C$1010,3,FALSE)</f>
        <v>#N/A</v>
      </c>
      <c r="AU482" t="e">
        <f>VLOOKUP('Sampling picks'!AJ472,Sheet1!$A$11:$C$1010,3,FALSE)</f>
        <v>#N/A</v>
      </c>
      <c r="AV482" t="e">
        <f>VLOOKUP('Sampling picks'!AK472,Sheet1!$A$11:$C$1010,3,FALSE)</f>
        <v>#N/A</v>
      </c>
      <c r="AW482" t="e">
        <f>VLOOKUP('Sampling picks'!AL472,Sheet1!$A$11:$C$1010,3,FALSE)</f>
        <v>#N/A</v>
      </c>
      <c r="AX482" t="e">
        <f>VLOOKUP('Sampling picks'!AM472,Sheet1!$A$11:$C$1010,3,FALSE)</f>
        <v>#N/A</v>
      </c>
      <c r="AY482" t="e">
        <f>VLOOKUP('Sampling picks'!AN472,Sheet1!$A$11:$C$1010,3,FALSE)</f>
        <v>#N/A</v>
      </c>
      <c r="AZ482" t="e">
        <f>VLOOKUP('Sampling picks'!AO472,Sheet1!$A$11:$C$1010,3,FALSE)</f>
        <v>#N/A</v>
      </c>
      <c r="BA482" t="e">
        <f>VLOOKUP('Sampling picks'!AP472,Sheet1!$A$11:$C$1010,3,FALSE)</f>
        <v>#N/A</v>
      </c>
      <c r="BB482" t="e">
        <f>VLOOKUP('Sampling picks'!AQ472,Sheet1!$A$11:$C$1010,3,FALSE)</f>
        <v>#N/A</v>
      </c>
      <c r="BC482" t="e">
        <f>VLOOKUP('Sampling picks'!AR472,Sheet1!$A$11:$C$1010,3,FALSE)</f>
        <v>#N/A</v>
      </c>
      <c r="BD482" t="e">
        <f>VLOOKUP('Sampling picks'!AS472,Sheet1!$A$11:$C$1010,3,FALSE)</f>
        <v>#N/A</v>
      </c>
      <c r="BE482" t="e">
        <f>VLOOKUP('Sampling picks'!AT472,Sheet1!$A$11:$C$1010,3,FALSE)</f>
        <v>#N/A</v>
      </c>
      <c r="BF482" t="e">
        <f>VLOOKUP('Sampling picks'!AU472,Sheet1!$A$11:$C$1010,3,FALSE)</f>
        <v>#N/A</v>
      </c>
      <c r="BG482" t="e">
        <f>VLOOKUP('Sampling picks'!AV472,Sheet1!$A$11:$C$1010,3,FALSE)</f>
        <v>#N/A</v>
      </c>
      <c r="BH482" t="e">
        <f>VLOOKUP('Sampling picks'!AW472,Sheet1!$A$11:$C$1010,3,FALSE)</f>
        <v>#N/A</v>
      </c>
      <c r="BI482" t="e">
        <f>VLOOKUP('Sampling picks'!AX472,Sheet1!$A$11:$C$1010,3,FALSE)</f>
        <v>#N/A</v>
      </c>
      <c r="BJ482" t="e">
        <f>VLOOKUP('Sampling picks'!AY472,Sheet1!$A$11:$C$1010,3,FALSE)</f>
        <v>#N/A</v>
      </c>
      <c r="BK482" t="e">
        <f>VLOOKUP('Sampling picks'!AZ472,Sheet1!$A$11:$C$1010,3,FALSE)</f>
        <v>#N/A</v>
      </c>
      <c r="BL482" t="e">
        <f>VLOOKUP('Sampling picks'!BA472,Sheet1!$A$11:$C$1010,3,FALSE)</f>
        <v>#N/A</v>
      </c>
      <c r="BM482" t="e">
        <f>VLOOKUP('Sampling picks'!BB472,Sheet1!$A$11:$C$1010,3,FALSE)</f>
        <v>#N/A</v>
      </c>
      <c r="BN482" t="e">
        <f>VLOOKUP('Sampling picks'!BC472,Sheet1!$A$11:$C$1010,3,FALSE)</f>
        <v>#N/A</v>
      </c>
      <c r="BO482" t="e">
        <f>VLOOKUP('Sampling picks'!BD472,Sheet1!$A$11:$C$1010,3,FALSE)</f>
        <v>#N/A</v>
      </c>
      <c r="BP482" t="e">
        <f>VLOOKUP('Sampling picks'!BE472,Sheet1!$A$11:$C$1010,3,FALSE)</f>
        <v>#N/A</v>
      </c>
      <c r="BQ482" t="e">
        <f>VLOOKUP('Sampling picks'!BF472,Sheet1!$A$11:$C$1010,3,FALSE)</f>
        <v>#N/A</v>
      </c>
      <c r="BR482" t="e">
        <f>VLOOKUP('Sampling picks'!BG472,Sheet1!$A$11:$C$1010,3,FALSE)</f>
        <v>#N/A</v>
      </c>
      <c r="BS482" t="e">
        <f>VLOOKUP('Sampling picks'!BH472,Sheet1!$A$11:$C$1010,3,FALSE)</f>
        <v>#N/A</v>
      </c>
      <c r="BT482" t="e">
        <f>VLOOKUP('Sampling picks'!BI472,Sheet1!$A$11:$C$1010,3,FALSE)</f>
        <v>#N/A</v>
      </c>
      <c r="BU482" t="e">
        <f>VLOOKUP('Sampling picks'!BJ472,Sheet1!$A$11:$C$1010,3,FALSE)</f>
        <v>#N/A</v>
      </c>
      <c r="BV482" t="e">
        <f>VLOOKUP('Sampling picks'!BK472,Sheet1!$A$11:$C$1010,3,FALSE)</f>
        <v>#N/A</v>
      </c>
      <c r="BW482" t="e">
        <f>VLOOKUP('Sampling picks'!BL472,Sheet1!$A$11:$C$1010,3,FALSE)</f>
        <v>#N/A</v>
      </c>
      <c r="BX482" t="e">
        <f>VLOOKUP('Sampling picks'!BM472,Sheet1!$A$11:$C$1010,3,FALSE)</f>
        <v>#N/A</v>
      </c>
      <c r="BY482" t="e">
        <f>VLOOKUP('Sampling picks'!BN472,Sheet1!$A$11:$C$1010,3,FALSE)</f>
        <v>#N/A</v>
      </c>
      <c r="BZ482" t="e">
        <f>VLOOKUP('Sampling picks'!BO472,Sheet1!$A$11:$C$1010,3,FALSE)</f>
        <v>#N/A</v>
      </c>
      <c r="CA482" t="e">
        <f>VLOOKUP('Sampling picks'!BP472,Sheet1!$A$11:$C$1010,3,FALSE)</f>
        <v>#N/A</v>
      </c>
      <c r="CB482" t="e">
        <f>VLOOKUP('Sampling picks'!BQ472,Sheet1!$A$11:$C$1010,3,FALSE)</f>
        <v>#N/A</v>
      </c>
      <c r="CC482" t="e">
        <f>VLOOKUP('Sampling picks'!BR472,Sheet1!$A$11:$C$1010,3,FALSE)</f>
        <v>#N/A</v>
      </c>
      <c r="CD482" t="e">
        <f>VLOOKUP('Sampling picks'!BS472,Sheet1!$A$11:$C$1010,3,FALSE)</f>
        <v>#N/A</v>
      </c>
      <c r="CE482" t="e">
        <f>VLOOKUP('Sampling picks'!BT472,Sheet1!$A$11:$C$1010,3,FALSE)</f>
        <v>#N/A</v>
      </c>
      <c r="CF482" t="e">
        <f>VLOOKUP('Sampling picks'!BU472,Sheet1!$A$11:$C$1010,3,FALSE)</f>
        <v>#N/A</v>
      </c>
      <c r="CG482" t="e">
        <f>VLOOKUP('Sampling picks'!BV472,Sheet1!$A$11:$C$1010,3,FALSE)</f>
        <v>#N/A</v>
      </c>
      <c r="CH482" t="e">
        <f>VLOOKUP('Sampling picks'!BW472,Sheet1!$A$11:$C$1010,3,FALSE)</f>
        <v>#N/A</v>
      </c>
      <c r="CI482" t="e">
        <f>VLOOKUP('Sampling picks'!BX472,Sheet1!$A$11:$C$1010,3,FALSE)</f>
        <v>#N/A</v>
      </c>
      <c r="CJ482" t="e">
        <f>VLOOKUP('Sampling picks'!BY472,Sheet1!$A$11:$C$1010,3,FALSE)</f>
        <v>#N/A</v>
      </c>
      <c r="CK482" t="e">
        <f>VLOOKUP('Sampling picks'!BZ472,Sheet1!$A$11:$C$1010,3,FALSE)</f>
        <v>#N/A</v>
      </c>
      <c r="CL482" t="e">
        <f>VLOOKUP('Sampling picks'!CA472,Sheet1!$A$11:$C$1010,3,FALSE)</f>
        <v>#N/A</v>
      </c>
      <c r="CM482" t="e">
        <f>VLOOKUP('Sampling picks'!CB472,Sheet1!$A$11:$C$1010,3,FALSE)</f>
        <v>#N/A</v>
      </c>
      <c r="CN482" t="e">
        <f>VLOOKUP('Sampling picks'!CC472,Sheet1!$A$11:$C$1010,3,FALSE)</f>
        <v>#N/A</v>
      </c>
      <c r="CO482" t="e">
        <f>VLOOKUP('Sampling picks'!CD472,Sheet1!$A$11:$C$1010,3,FALSE)</f>
        <v>#N/A</v>
      </c>
      <c r="CP482" t="e">
        <f>VLOOKUP('Sampling picks'!CE472,Sheet1!$A$11:$C$1010,3,FALSE)</f>
        <v>#N/A</v>
      </c>
      <c r="CQ482" t="e">
        <f>VLOOKUP('Sampling picks'!CF472,Sheet1!$A$11:$C$1010,3,FALSE)</f>
        <v>#N/A</v>
      </c>
      <c r="CR482" t="e">
        <f>VLOOKUP('Sampling picks'!CG472,Sheet1!$A$11:$C$1010,3,FALSE)</f>
        <v>#N/A</v>
      </c>
      <c r="CS482" t="e">
        <f>VLOOKUP('Sampling picks'!CH472,Sheet1!$A$11:$C$1010,3,FALSE)</f>
        <v>#N/A</v>
      </c>
      <c r="CT482" t="e">
        <f>VLOOKUP('Sampling picks'!CI472,Sheet1!$A$11:$C$1010,3,FALSE)</f>
        <v>#N/A</v>
      </c>
      <c r="CU482" t="e">
        <f>VLOOKUP('Sampling picks'!CJ472,Sheet1!$A$11:$C$1010,3,FALSE)</f>
        <v>#N/A</v>
      </c>
      <c r="CV482" t="e">
        <f>VLOOKUP('Sampling picks'!CK472,Sheet1!$A$11:$C$1010,3,FALSE)</f>
        <v>#N/A</v>
      </c>
      <c r="CW482" t="e">
        <f>VLOOKUP('Sampling picks'!CL472,Sheet1!$A$11:$C$1010,3,FALSE)</f>
        <v>#N/A</v>
      </c>
      <c r="CX482" t="e">
        <f>VLOOKUP('Sampling picks'!CM472,Sheet1!$A$11:$C$1010,3,FALSE)</f>
        <v>#N/A</v>
      </c>
      <c r="CY482" t="e">
        <f>VLOOKUP('Sampling picks'!CN472,Sheet1!$A$11:$C$1010,3,FALSE)</f>
        <v>#N/A</v>
      </c>
      <c r="CZ482" t="e">
        <f>VLOOKUP('Sampling picks'!CO472,Sheet1!$A$11:$C$1010,3,FALSE)</f>
        <v>#N/A</v>
      </c>
      <c r="DA482" t="e">
        <f>VLOOKUP('Sampling picks'!CP472,Sheet1!$A$11:$C$1010,3,FALSE)</f>
        <v>#N/A</v>
      </c>
      <c r="DB482" t="e">
        <f>VLOOKUP('Sampling picks'!CQ472,Sheet1!$A$11:$C$1010,3,FALSE)</f>
        <v>#N/A</v>
      </c>
      <c r="DC482" t="e">
        <f>VLOOKUP('Sampling picks'!CR472,Sheet1!$A$11:$C$1010,3,FALSE)</f>
        <v>#N/A</v>
      </c>
      <c r="DD482" t="e">
        <f>VLOOKUP('Sampling picks'!CS472,Sheet1!$A$11:$C$1010,3,FALSE)</f>
        <v>#N/A</v>
      </c>
      <c r="DE482" t="e">
        <f>VLOOKUP('Sampling picks'!CT472,Sheet1!$A$11:$C$1010,3,FALSE)</f>
        <v>#N/A</v>
      </c>
      <c r="DF482" t="e">
        <f>VLOOKUP('Sampling picks'!CU472,Sheet1!$A$11:$C$1010,3,FALSE)</f>
        <v>#N/A</v>
      </c>
      <c r="DG482" t="e">
        <f>VLOOKUP('Sampling picks'!CV472,Sheet1!$A$11:$C$1010,3,FALSE)</f>
        <v>#N/A</v>
      </c>
      <c r="DH482" t="e">
        <f>VLOOKUP('Sampling picks'!CW472,Sheet1!$A$11:$C$1010,3,FALSE)</f>
        <v>#N/A</v>
      </c>
      <c r="DI482" t="e">
        <f>VLOOKUP('Sampling picks'!CX472,Sheet1!$A$11:$C$1010,3,FALSE)</f>
        <v>#N/A</v>
      </c>
      <c r="DJ482" t="e">
        <f>VLOOKUP('Sampling picks'!CY472,Sheet1!$A$11:$C$1010,3,FALSE)</f>
        <v>#N/A</v>
      </c>
    </row>
    <row r="483" spans="1:114" x14ac:dyDescent="0.3">
      <c r="A483">
        <v>473</v>
      </c>
      <c r="B483" s="1">
        <f t="shared" ca="1" si="36"/>
        <v>999</v>
      </c>
      <c r="C483" s="1">
        <f t="shared" ca="1" si="36"/>
        <v>919</v>
      </c>
      <c r="H483" t="str">
        <f t="shared" ca="1" si="37"/>
        <v>do not reject</v>
      </c>
      <c r="I483">
        <f t="shared" ca="1" si="38"/>
        <v>0.51135256373230087</v>
      </c>
      <c r="J483">
        <f t="shared" ca="1" si="39"/>
        <v>-2.8460498941514697E-2</v>
      </c>
      <c r="K483">
        <f t="shared" ca="1" si="40"/>
        <v>799.1</v>
      </c>
      <c r="L483" t="s">
        <v>499</v>
      </c>
      <c r="M483">
        <f ca="1">VLOOKUP('Sampling picks'!B473,Sheet1!$A$11:$C$1010,3,FALSE)</f>
        <v>684</v>
      </c>
      <c r="N483">
        <f ca="1">VLOOKUP('Sampling picks'!C473,Sheet1!$A$11:$C$1010,3,FALSE)</f>
        <v>841</v>
      </c>
      <c r="O483">
        <f ca="1">VLOOKUP('Sampling picks'!D473,Sheet1!$A$11:$C$1010,3,FALSE)</f>
        <v>657</v>
      </c>
      <c r="P483">
        <f ca="1">VLOOKUP('Sampling picks'!E473,Sheet1!$A$11:$C$1010,3,FALSE)</f>
        <v>757</v>
      </c>
      <c r="Q483">
        <f ca="1">VLOOKUP('Sampling picks'!F473,Sheet1!$A$11:$C$1010,3,FALSE)</f>
        <v>948</v>
      </c>
      <c r="R483">
        <f ca="1">VLOOKUP('Sampling picks'!G473,Sheet1!$A$11:$C$1010,3,FALSE)</f>
        <v>791</v>
      </c>
      <c r="S483">
        <f ca="1">VLOOKUP('Sampling picks'!H473,Sheet1!$A$11:$C$1010,3,FALSE)</f>
        <v>863</v>
      </c>
      <c r="T483">
        <f ca="1">VLOOKUP('Sampling picks'!I473,Sheet1!$A$11:$C$1010,3,FALSE)</f>
        <v>810</v>
      </c>
      <c r="U483">
        <f ca="1">VLOOKUP('Sampling picks'!J473,Sheet1!$A$11:$C$1010,3,FALSE)</f>
        <v>912</v>
      </c>
      <c r="V483">
        <f ca="1">VLOOKUP('Sampling picks'!K473,Sheet1!$A$11:$C$1010,3,FALSE)</f>
        <v>728</v>
      </c>
      <c r="W483" t="e">
        <f>VLOOKUP('Sampling picks'!L473,Sheet1!$A$11:$C$1010,3,FALSE)</f>
        <v>#N/A</v>
      </c>
      <c r="X483" t="e">
        <f>VLOOKUP('Sampling picks'!M473,Sheet1!$A$11:$C$1010,3,FALSE)</f>
        <v>#N/A</v>
      </c>
      <c r="Y483" t="e">
        <f>VLOOKUP('Sampling picks'!N473,Sheet1!$A$11:$C$1010,3,FALSE)</f>
        <v>#N/A</v>
      </c>
      <c r="Z483" t="e">
        <f>VLOOKUP('Sampling picks'!O473,Sheet1!$A$11:$C$1010,3,FALSE)</f>
        <v>#N/A</v>
      </c>
      <c r="AA483" t="e">
        <f>VLOOKUP('Sampling picks'!P473,Sheet1!$A$11:$C$1010,3,FALSE)</f>
        <v>#N/A</v>
      </c>
      <c r="AB483" t="e">
        <f>VLOOKUP('Sampling picks'!Q473,Sheet1!$A$11:$C$1010,3,FALSE)</f>
        <v>#N/A</v>
      </c>
      <c r="AC483" t="e">
        <f>VLOOKUP('Sampling picks'!R473,Sheet1!$A$11:$C$1010,3,FALSE)</f>
        <v>#N/A</v>
      </c>
      <c r="AD483" t="e">
        <f>VLOOKUP('Sampling picks'!S473,Sheet1!$A$11:$C$1010,3,FALSE)</f>
        <v>#N/A</v>
      </c>
      <c r="AE483" t="e">
        <f>VLOOKUP('Sampling picks'!T473,Sheet1!$A$11:$C$1010,3,FALSE)</f>
        <v>#N/A</v>
      </c>
      <c r="AF483" t="e">
        <f>VLOOKUP('Sampling picks'!U473,Sheet1!$A$11:$C$1010,3,FALSE)</f>
        <v>#N/A</v>
      </c>
      <c r="AG483" t="e">
        <f>VLOOKUP('Sampling picks'!V473,Sheet1!$A$11:$C$1010,3,FALSE)</f>
        <v>#N/A</v>
      </c>
      <c r="AH483" t="e">
        <f>VLOOKUP('Sampling picks'!W473,Sheet1!$A$11:$C$1010,3,FALSE)</f>
        <v>#N/A</v>
      </c>
      <c r="AI483" t="e">
        <f>VLOOKUP('Sampling picks'!X473,Sheet1!$A$11:$C$1010,3,FALSE)</f>
        <v>#N/A</v>
      </c>
      <c r="AJ483" t="e">
        <f>VLOOKUP('Sampling picks'!Y473,Sheet1!$A$11:$C$1010,3,FALSE)</f>
        <v>#N/A</v>
      </c>
      <c r="AK483" t="e">
        <f>VLOOKUP('Sampling picks'!Z473,Sheet1!$A$11:$C$1010,3,FALSE)</f>
        <v>#N/A</v>
      </c>
      <c r="AL483" t="e">
        <f>VLOOKUP('Sampling picks'!AA473,Sheet1!$A$11:$C$1010,3,FALSE)</f>
        <v>#N/A</v>
      </c>
      <c r="AM483" t="e">
        <f>VLOOKUP('Sampling picks'!AB473,Sheet1!$A$11:$C$1010,3,FALSE)</f>
        <v>#N/A</v>
      </c>
      <c r="AN483" t="e">
        <f>VLOOKUP('Sampling picks'!AC473,Sheet1!$A$11:$C$1010,3,FALSE)</f>
        <v>#N/A</v>
      </c>
      <c r="AO483" t="e">
        <f>VLOOKUP('Sampling picks'!AD473,Sheet1!$A$11:$C$1010,3,FALSE)</f>
        <v>#N/A</v>
      </c>
      <c r="AP483" t="e">
        <f>VLOOKUP('Sampling picks'!AE473,Sheet1!$A$11:$C$1010,3,FALSE)</f>
        <v>#N/A</v>
      </c>
      <c r="AQ483" t="e">
        <f>VLOOKUP('Sampling picks'!AF473,Sheet1!$A$11:$C$1010,3,FALSE)</f>
        <v>#N/A</v>
      </c>
      <c r="AR483" t="e">
        <f>VLOOKUP('Sampling picks'!AG473,Sheet1!$A$11:$C$1010,3,FALSE)</f>
        <v>#N/A</v>
      </c>
      <c r="AS483" t="e">
        <f>VLOOKUP('Sampling picks'!AH473,Sheet1!$A$11:$C$1010,3,FALSE)</f>
        <v>#N/A</v>
      </c>
      <c r="AT483" t="e">
        <f>VLOOKUP('Sampling picks'!AI473,Sheet1!$A$11:$C$1010,3,FALSE)</f>
        <v>#N/A</v>
      </c>
      <c r="AU483" t="e">
        <f>VLOOKUP('Sampling picks'!AJ473,Sheet1!$A$11:$C$1010,3,FALSE)</f>
        <v>#N/A</v>
      </c>
      <c r="AV483" t="e">
        <f>VLOOKUP('Sampling picks'!AK473,Sheet1!$A$11:$C$1010,3,FALSE)</f>
        <v>#N/A</v>
      </c>
      <c r="AW483" t="e">
        <f>VLOOKUP('Sampling picks'!AL473,Sheet1!$A$11:$C$1010,3,FALSE)</f>
        <v>#N/A</v>
      </c>
      <c r="AX483" t="e">
        <f>VLOOKUP('Sampling picks'!AM473,Sheet1!$A$11:$C$1010,3,FALSE)</f>
        <v>#N/A</v>
      </c>
      <c r="AY483" t="e">
        <f>VLOOKUP('Sampling picks'!AN473,Sheet1!$A$11:$C$1010,3,FALSE)</f>
        <v>#N/A</v>
      </c>
      <c r="AZ483" t="e">
        <f>VLOOKUP('Sampling picks'!AO473,Sheet1!$A$11:$C$1010,3,FALSE)</f>
        <v>#N/A</v>
      </c>
      <c r="BA483" t="e">
        <f>VLOOKUP('Sampling picks'!AP473,Sheet1!$A$11:$C$1010,3,FALSE)</f>
        <v>#N/A</v>
      </c>
      <c r="BB483" t="e">
        <f>VLOOKUP('Sampling picks'!AQ473,Sheet1!$A$11:$C$1010,3,FALSE)</f>
        <v>#N/A</v>
      </c>
      <c r="BC483" t="e">
        <f>VLOOKUP('Sampling picks'!AR473,Sheet1!$A$11:$C$1010,3,FALSE)</f>
        <v>#N/A</v>
      </c>
      <c r="BD483" t="e">
        <f>VLOOKUP('Sampling picks'!AS473,Sheet1!$A$11:$C$1010,3,FALSE)</f>
        <v>#N/A</v>
      </c>
      <c r="BE483" t="e">
        <f>VLOOKUP('Sampling picks'!AT473,Sheet1!$A$11:$C$1010,3,FALSE)</f>
        <v>#N/A</v>
      </c>
      <c r="BF483" t="e">
        <f>VLOOKUP('Sampling picks'!AU473,Sheet1!$A$11:$C$1010,3,FALSE)</f>
        <v>#N/A</v>
      </c>
      <c r="BG483" t="e">
        <f>VLOOKUP('Sampling picks'!AV473,Sheet1!$A$11:$C$1010,3,FALSE)</f>
        <v>#N/A</v>
      </c>
      <c r="BH483" t="e">
        <f>VLOOKUP('Sampling picks'!AW473,Sheet1!$A$11:$C$1010,3,FALSE)</f>
        <v>#N/A</v>
      </c>
      <c r="BI483" t="e">
        <f>VLOOKUP('Sampling picks'!AX473,Sheet1!$A$11:$C$1010,3,FALSE)</f>
        <v>#N/A</v>
      </c>
      <c r="BJ483" t="e">
        <f>VLOOKUP('Sampling picks'!AY473,Sheet1!$A$11:$C$1010,3,FALSE)</f>
        <v>#N/A</v>
      </c>
      <c r="BK483" t="e">
        <f>VLOOKUP('Sampling picks'!AZ473,Sheet1!$A$11:$C$1010,3,FALSE)</f>
        <v>#N/A</v>
      </c>
      <c r="BL483" t="e">
        <f>VLOOKUP('Sampling picks'!BA473,Sheet1!$A$11:$C$1010,3,FALSE)</f>
        <v>#N/A</v>
      </c>
      <c r="BM483" t="e">
        <f>VLOOKUP('Sampling picks'!BB473,Sheet1!$A$11:$C$1010,3,FALSE)</f>
        <v>#N/A</v>
      </c>
      <c r="BN483" t="e">
        <f>VLOOKUP('Sampling picks'!BC473,Sheet1!$A$11:$C$1010,3,FALSE)</f>
        <v>#N/A</v>
      </c>
      <c r="BO483" t="e">
        <f>VLOOKUP('Sampling picks'!BD473,Sheet1!$A$11:$C$1010,3,FALSE)</f>
        <v>#N/A</v>
      </c>
      <c r="BP483" t="e">
        <f>VLOOKUP('Sampling picks'!BE473,Sheet1!$A$11:$C$1010,3,FALSE)</f>
        <v>#N/A</v>
      </c>
      <c r="BQ483" t="e">
        <f>VLOOKUP('Sampling picks'!BF473,Sheet1!$A$11:$C$1010,3,FALSE)</f>
        <v>#N/A</v>
      </c>
      <c r="BR483" t="e">
        <f>VLOOKUP('Sampling picks'!BG473,Sheet1!$A$11:$C$1010,3,FALSE)</f>
        <v>#N/A</v>
      </c>
      <c r="BS483" t="e">
        <f>VLOOKUP('Sampling picks'!BH473,Sheet1!$A$11:$C$1010,3,FALSE)</f>
        <v>#N/A</v>
      </c>
      <c r="BT483" t="e">
        <f>VLOOKUP('Sampling picks'!BI473,Sheet1!$A$11:$C$1010,3,FALSE)</f>
        <v>#N/A</v>
      </c>
      <c r="BU483" t="e">
        <f>VLOOKUP('Sampling picks'!BJ473,Sheet1!$A$11:$C$1010,3,FALSE)</f>
        <v>#N/A</v>
      </c>
      <c r="BV483" t="e">
        <f>VLOOKUP('Sampling picks'!BK473,Sheet1!$A$11:$C$1010,3,FALSE)</f>
        <v>#N/A</v>
      </c>
      <c r="BW483" t="e">
        <f>VLOOKUP('Sampling picks'!BL473,Sheet1!$A$11:$C$1010,3,FALSE)</f>
        <v>#N/A</v>
      </c>
      <c r="BX483" t="e">
        <f>VLOOKUP('Sampling picks'!BM473,Sheet1!$A$11:$C$1010,3,FALSE)</f>
        <v>#N/A</v>
      </c>
      <c r="BY483" t="e">
        <f>VLOOKUP('Sampling picks'!BN473,Sheet1!$A$11:$C$1010,3,FALSE)</f>
        <v>#N/A</v>
      </c>
      <c r="BZ483" t="e">
        <f>VLOOKUP('Sampling picks'!BO473,Sheet1!$A$11:$C$1010,3,FALSE)</f>
        <v>#N/A</v>
      </c>
      <c r="CA483" t="e">
        <f>VLOOKUP('Sampling picks'!BP473,Sheet1!$A$11:$C$1010,3,FALSE)</f>
        <v>#N/A</v>
      </c>
      <c r="CB483" t="e">
        <f>VLOOKUP('Sampling picks'!BQ473,Sheet1!$A$11:$C$1010,3,FALSE)</f>
        <v>#N/A</v>
      </c>
      <c r="CC483" t="e">
        <f>VLOOKUP('Sampling picks'!BR473,Sheet1!$A$11:$C$1010,3,FALSE)</f>
        <v>#N/A</v>
      </c>
      <c r="CD483" t="e">
        <f>VLOOKUP('Sampling picks'!BS473,Sheet1!$A$11:$C$1010,3,FALSE)</f>
        <v>#N/A</v>
      </c>
      <c r="CE483" t="e">
        <f>VLOOKUP('Sampling picks'!BT473,Sheet1!$A$11:$C$1010,3,FALSE)</f>
        <v>#N/A</v>
      </c>
      <c r="CF483" t="e">
        <f>VLOOKUP('Sampling picks'!BU473,Sheet1!$A$11:$C$1010,3,FALSE)</f>
        <v>#N/A</v>
      </c>
      <c r="CG483" t="e">
        <f>VLOOKUP('Sampling picks'!BV473,Sheet1!$A$11:$C$1010,3,FALSE)</f>
        <v>#N/A</v>
      </c>
      <c r="CH483" t="e">
        <f>VLOOKUP('Sampling picks'!BW473,Sheet1!$A$11:$C$1010,3,FALSE)</f>
        <v>#N/A</v>
      </c>
      <c r="CI483" t="e">
        <f>VLOOKUP('Sampling picks'!BX473,Sheet1!$A$11:$C$1010,3,FALSE)</f>
        <v>#N/A</v>
      </c>
      <c r="CJ483" t="e">
        <f>VLOOKUP('Sampling picks'!BY473,Sheet1!$A$11:$C$1010,3,FALSE)</f>
        <v>#N/A</v>
      </c>
      <c r="CK483" t="e">
        <f>VLOOKUP('Sampling picks'!BZ473,Sheet1!$A$11:$C$1010,3,FALSE)</f>
        <v>#N/A</v>
      </c>
      <c r="CL483" t="e">
        <f>VLOOKUP('Sampling picks'!CA473,Sheet1!$A$11:$C$1010,3,FALSE)</f>
        <v>#N/A</v>
      </c>
      <c r="CM483" t="e">
        <f>VLOOKUP('Sampling picks'!CB473,Sheet1!$A$11:$C$1010,3,FALSE)</f>
        <v>#N/A</v>
      </c>
      <c r="CN483" t="e">
        <f>VLOOKUP('Sampling picks'!CC473,Sheet1!$A$11:$C$1010,3,FALSE)</f>
        <v>#N/A</v>
      </c>
      <c r="CO483" t="e">
        <f>VLOOKUP('Sampling picks'!CD473,Sheet1!$A$11:$C$1010,3,FALSE)</f>
        <v>#N/A</v>
      </c>
      <c r="CP483" t="e">
        <f>VLOOKUP('Sampling picks'!CE473,Sheet1!$A$11:$C$1010,3,FALSE)</f>
        <v>#N/A</v>
      </c>
      <c r="CQ483" t="e">
        <f>VLOOKUP('Sampling picks'!CF473,Sheet1!$A$11:$C$1010,3,FALSE)</f>
        <v>#N/A</v>
      </c>
      <c r="CR483" t="e">
        <f>VLOOKUP('Sampling picks'!CG473,Sheet1!$A$11:$C$1010,3,FALSE)</f>
        <v>#N/A</v>
      </c>
      <c r="CS483" t="e">
        <f>VLOOKUP('Sampling picks'!CH473,Sheet1!$A$11:$C$1010,3,FALSE)</f>
        <v>#N/A</v>
      </c>
      <c r="CT483" t="e">
        <f>VLOOKUP('Sampling picks'!CI473,Sheet1!$A$11:$C$1010,3,FALSE)</f>
        <v>#N/A</v>
      </c>
      <c r="CU483" t="e">
        <f>VLOOKUP('Sampling picks'!CJ473,Sheet1!$A$11:$C$1010,3,FALSE)</f>
        <v>#N/A</v>
      </c>
      <c r="CV483" t="e">
        <f>VLOOKUP('Sampling picks'!CK473,Sheet1!$A$11:$C$1010,3,FALSE)</f>
        <v>#N/A</v>
      </c>
      <c r="CW483" t="e">
        <f>VLOOKUP('Sampling picks'!CL473,Sheet1!$A$11:$C$1010,3,FALSE)</f>
        <v>#N/A</v>
      </c>
      <c r="CX483" t="e">
        <f>VLOOKUP('Sampling picks'!CM473,Sheet1!$A$11:$C$1010,3,FALSE)</f>
        <v>#N/A</v>
      </c>
      <c r="CY483" t="e">
        <f>VLOOKUP('Sampling picks'!CN473,Sheet1!$A$11:$C$1010,3,FALSE)</f>
        <v>#N/A</v>
      </c>
      <c r="CZ483" t="e">
        <f>VLOOKUP('Sampling picks'!CO473,Sheet1!$A$11:$C$1010,3,FALSE)</f>
        <v>#N/A</v>
      </c>
      <c r="DA483" t="e">
        <f>VLOOKUP('Sampling picks'!CP473,Sheet1!$A$11:$C$1010,3,FALSE)</f>
        <v>#N/A</v>
      </c>
      <c r="DB483" t="e">
        <f>VLOOKUP('Sampling picks'!CQ473,Sheet1!$A$11:$C$1010,3,FALSE)</f>
        <v>#N/A</v>
      </c>
      <c r="DC483" t="e">
        <f>VLOOKUP('Sampling picks'!CR473,Sheet1!$A$11:$C$1010,3,FALSE)</f>
        <v>#N/A</v>
      </c>
      <c r="DD483" t="e">
        <f>VLOOKUP('Sampling picks'!CS473,Sheet1!$A$11:$C$1010,3,FALSE)</f>
        <v>#N/A</v>
      </c>
      <c r="DE483" t="e">
        <f>VLOOKUP('Sampling picks'!CT473,Sheet1!$A$11:$C$1010,3,FALSE)</f>
        <v>#N/A</v>
      </c>
      <c r="DF483" t="e">
        <f>VLOOKUP('Sampling picks'!CU473,Sheet1!$A$11:$C$1010,3,FALSE)</f>
        <v>#N/A</v>
      </c>
      <c r="DG483" t="e">
        <f>VLOOKUP('Sampling picks'!CV473,Sheet1!$A$11:$C$1010,3,FALSE)</f>
        <v>#N/A</v>
      </c>
      <c r="DH483" t="e">
        <f>VLOOKUP('Sampling picks'!CW473,Sheet1!$A$11:$C$1010,3,FALSE)</f>
        <v>#N/A</v>
      </c>
      <c r="DI483" t="e">
        <f>VLOOKUP('Sampling picks'!CX473,Sheet1!$A$11:$C$1010,3,FALSE)</f>
        <v>#N/A</v>
      </c>
      <c r="DJ483" t="e">
        <f>VLOOKUP('Sampling picks'!CY473,Sheet1!$A$11:$C$1010,3,FALSE)</f>
        <v>#N/A</v>
      </c>
    </row>
    <row r="484" spans="1:114" x14ac:dyDescent="0.3">
      <c r="A484">
        <v>474</v>
      </c>
      <c r="B484" s="1">
        <f t="shared" ca="1" si="36"/>
        <v>803</v>
      </c>
      <c r="C484" s="1">
        <f t="shared" ca="1" si="36"/>
        <v>765</v>
      </c>
      <c r="H484" t="str">
        <f t="shared" ca="1" si="37"/>
        <v>reject</v>
      </c>
      <c r="I484">
        <f t="shared" ca="1" si="38"/>
        <v>8.628285356669485E-3</v>
      </c>
      <c r="J484">
        <f t="shared" ca="1" si="39"/>
        <v>2.3811950781067881</v>
      </c>
      <c r="K484">
        <f t="shared" ca="1" si="40"/>
        <v>875.3</v>
      </c>
      <c r="L484" t="s">
        <v>500</v>
      </c>
      <c r="M484">
        <f ca="1">VLOOKUP('Sampling picks'!B474,Sheet1!$A$11:$C$1010,3,FALSE)</f>
        <v>948</v>
      </c>
      <c r="N484">
        <f ca="1">VLOOKUP('Sampling picks'!C474,Sheet1!$A$11:$C$1010,3,FALSE)</f>
        <v>766</v>
      </c>
      <c r="O484">
        <f ca="1">VLOOKUP('Sampling picks'!D474,Sheet1!$A$11:$C$1010,3,FALSE)</f>
        <v>994</v>
      </c>
      <c r="P484">
        <f ca="1">VLOOKUP('Sampling picks'!E474,Sheet1!$A$11:$C$1010,3,FALSE)</f>
        <v>789</v>
      </c>
      <c r="Q484">
        <f ca="1">VLOOKUP('Sampling picks'!F474,Sheet1!$A$11:$C$1010,3,FALSE)</f>
        <v>912</v>
      </c>
      <c r="R484">
        <f ca="1">VLOOKUP('Sampling picks'!G474,Sheet1!$A$11:$C$1010,3,FALSE)</f>
        <v>952</v>
      </c>
      <c r="S484">
        <f ca="1">VLOOKUP('Sampling picks'!H474,Sheet1!$A$11:$C$1010,3,FALSE)</f>
        <v>855</v>
      </c>
      <c r="T484">
        <f ca="1">VLOOKUP('Sampling picks'!I474,Sheet1!$A$11:$C$1010,3,FALSE)</f>
        <v>981</v>
      </c>
      <c r="U484">
        <f ca="1">VLOOKUP('Sampling picks'!J474,Sheet1!$A$11:$C$1010,3,FALSE)</f>
        <v>785</v>
      </c>
      <c r="V484">
        <f ca="1">VLOOKUP('Sampling picks'!K474,Sheet1!$A$11:$C$1010,3,FALSE)</f>
        <v>771</v>
      </c>
      <c r="W484" t="e">
        <f>VLOOKUP('Sampling picks'!L474,Sheet1!$A$11:$C$1010,3,FALSE)</f>
        <v>#N/A</v>
      </c>
      <c r="X484" t="e">
        <f>VLOOKUP('Sampling picks'!M474,Sheet1!$A$11:$C$1010,3,FALSE)</f>
        <v>#N/A</v>
      </c>
      <c r="Y484" t="e">
        <f>VLOOKUP('Sampling picks'!N474,Sheet1!$A$11:$C$1010,3,FALSE)</f>
        <v>#N/A</v>
      </c>
      <c r="Z484" t="e">
        <f>VLOOKUP('Sampling picks'!O474,Sheet1!$A$11:$C$1010,3,FALSE)</f>
        <v>#N/A</v>
      </c>
      <c r="AA484" t="e">
        <f>VLOOKUP('Sampling picks'!P474,Sheet1!$A$11:$C$1010,3,FALSE)</f>
        <v>#N/A</v>
      </c>
      <c r="AB484" t="e">
        <f>VLOOKUP('Sampling picks'!Q474,Sheet1!$A$11:$C$1010,3,FALSE)</f>
        <v>#N/A</v>
      </c>
      <c r="AC484" t="e">
        <f>VLOOKUP('Sampling picks'!R474,Sheet1!$A$11:$C$1010,3,FALSE)</f>
        <v>#N/A</v>
      </c>
      <c r="AD484" t="e">
        <f>VLOOKUP('Sampling picks'!S474,Sheet1!$A$11:$C$1010,3,FALSE)</f>
        <v>#N/A</v>
      </c>
      <c r="AE484" t="e">
        <f>VLOOKUP('Sampling picks'!T474,Sheet1!$A$11:$C$1010,3,FALSE)</f>
        <v>#N/A</v>
      </c>
      <c r="AF484" t="e">
        <f>VLOOKUP('Sampling picks'!U474,Sheet1!$A$11:$C$1010,3,FALSE)</f>
        <v>#N/A</v>
      </c>
      <c r="AG484" t="e">
        <f>VLOOKUP('Sampling picks'!V474,Sheet1!$A$11:$C$1010,3,FALSE)</f>
        <v>#N/A</v>
      </c>
      <c r="AH484" t="e">
        <f>VLOOKUP('Sampling picks'!W474,Sheet1!$A$11:$C$1010,3,FALSE)</f>
        <v>#N/A</v>
      </c>
      <c r="AI484" t="e">
        <f>VLOOKUP('Sampling picks'!X474,Sheet1!$A$11:$C$1010,3,FALSE)</f>
        <v>#N/A</v>
      </c>
      <c r="AJ484" t="e">
        <f>VLOOKUP('Sampling picks'!Y474,Sheet1!$A$11:$C$1010,3,FALSE)</f>
        <v>#N/A</v>
      </c>
      <c r="AK484" t="e">
        <f>VLOOKUP('Sampling picks'!Z474,Sheet1!$A$11:$C$1010,3,FALSE)</f>
        <v>#N/A</v>
      </c>
      <c r="AL484" t="e">
        <f>VLOOKUP('Sampling picks'!AA474,Sheet1!$A$11:$C$1010,3,FALSE)</f>
        <v>#N/A</v>
      </c>
      <c r="AM484" t="e">
        <f>VLOOKUP('Sampling picks'!AB474,Sheet1!$A$11:$C$1010,3,FALSE)</f>
        <v>#N/A</v>
      </c>
      <c r="AN484" t="e">
        <f>VLOOKUP('Sampling picks'!AC474,Sheet1!$A$11:$C$1010,3,FALSE)</f>
        <v>#N/A</v>
      </c>
      <c r="AO484" t="e">
        <f>VLOOKUP('Sampling picks'!AD474,Sheet1!$A$11:$C$1010,3,FALSE)</f>
        <v>#N/A</v>
      </c>
      <c r="AP484" t="e">
        <f>VLOOKUP('Sampling picks'!AE474,Sheet1!$A$11:$C$1010,3,FALSE)</f>
        <v>#N/A</v>
      </c>
      <c r="AQ484" t="e">
        <f>VLOOKUP('Sampling picks'!AF474,Sheet1!$A$11:$C$1010,3,FALSE)</f>
        <v>#N/A</v>
      </c>
      <c r="AR484" t="e">
        <f>VLOOKUP('Sampling picks'!AG474,Sheet1!$A$11:$C$1010,3,FALSE)</f>
        <v>#N/A</v>
      </c>
      <c r="AS484" t="e">
        <f>VLOOKUP('Sampling picks'!AH474,Sheet1!$A$11:$C$1010,3,FALSE)</f>
        <v>#N/A</v>
      </c>
      <c r="AT484" t="e">
        <f>VLOOKUP('Sampling picks'!AI474,Sheet1!$A$11:$C$1010,3,FALSE)</f>
        <v>#N/A</v>
      </c>
      <c r="AU484" t="e">
        <f>VLOOKUP('Sampling picks'!AJ474,Sheet1!$A$11:$C$1010,3,FALSE)</f>
        <v>#N/A</v>
      </c>
      <c r="AV484" t="e">
        <f>VLOOKUP('Sampling picks'!AK474,Sheet1!$A$11:$C$1010,3,FALSE)</f>
        <v>#N/A</v>
      </c>
      <c r="AW484" t="e">
        <f>VLOOKUP('Sampling picks'!AL474,Sheet1!$A$11:$C$1010,3,FALSE)</f>
        <v>#N/A</v>
      </c>
      <c r="AX484" t="e">
        <f>VLOOKUP('Sampling picks'!AM474,Sheet1!$A$11:$C$1010,3,FALSE)</f>
        <v>#N/A</v>
      </c>
      <c r="AY484" t="e">
        <f>VLOOKUP('Sampling picks'!AN474,Sheet1!$A$11:$C$1010,3,FALSE)</f>
        <v>#N/A</v>
      </c>
      <c r="AZ484" t="e">
        <f>VLOOKUP('Sampling picks'!AO474,Sheet1!$A$11:$C$1010,3,FALSE)</f>
        <v>#N/A</v>
      </c>
      <c r="BA484" t="e">
        <f>VLOOKUP('Sampling picks'!AP474,Sheet1!$A$11:$C$1010,3,FALSE)</f>
        <v>#N/A</v>
      </c>
      <c r="BB484" t="e">
        <f>VLOOKUP('Sampling picks'!AQ474,Sheet1!$A$11:$C$1010,3,FALSE)</f>
        <v>#N/A</v>
      </c>
      <c r="BC484" t="e">
        <f>VLOOKUP('Sampling picks'!AR474,Sheet1!$A$11:$C$1010,3,FALSE)</f>
        <v>#N/A</v>
      </c>
      <c r="BD484" t="e">
        <f>VLOOKUP('Sampling picks'!AS474,Sheet1!$A$11:$C$1010,3,FALSE)</f>
        <v>#N/A</v>
      </c>
      <c r="BE484" t="e">
        <f>VLOOKUP('Sampling picks'!AT474,Sheet1!$A$11:$C$1010,3,FALSE)</f>
        <v>#N/A</v>
      </c>
      <c r="BF484" t="e">
        <f>VLOOKUP('Sampling picks'!AU474,Sheet1!$A$11:$C$1010,3,FALSE)</f>
        <v>#N/A</v>
      </c>
      <c r="BG484" t="e">
        <f>VLOOKUP('Sampling picks'!AV474,Sheet1!$A$11:$C$1010,3,FALSE)</f>
        <v>#N/A</v>
      </c>
      <c r="BH484" t="e">
        <f>VLOOKUP('Sampling picks'!AW474,Sheet1!$A$11:$C$1010,3,FALSE)</f>
        <v>#N/A</v>
      </c>
      <c r="BI484" t="e">
        <f>VLOOKUP('Sampling picks'!AX474,Sheet1!$A$11:$C$1010,3,FALSE)</f>
        <v>#N/A</v>
      </c>
      <c r="BJ484" t="e">
        <f>VLOOKUP('Sampling picks'!AY474,Sheet1!$A$11:$C$1010,3,FALSE)</f>
        <v>#N/A</v>
      </c>
      <c r="BK484" t="e">
        <f>VLOOKUP('Sampling picks'!AZ474,Sheet1!$A$11:$C$1010,3,FALSE)</f>
        <v>#N/A</v>
      </c>
      <c r="BL484" t="e">
        <f>VLOOKUP('Sampling picks'!BA474,Sheet1!$A$11:$C$1010,3,FALSE)</f>
        <v>#N/A</v>
      </c>
      <c r="BM484" t="e">
        <f>VLOOKUP('Sampling picks'!BB474,Sheet1!$A$11:$C$1010,3,FALSE)</f>
        <v>#N/A</v>
      </c>
      <c r="BN484" t="e">
        <f>VLOOKUP('Sampling picks'!BC474,Sheet1!$A$11:$C$1010,3,FALSE)</f>
        <v>#N/A</v>
      </c>
      <c r="BO484" t="e">
        <f>VLOOKUP('Sampling picks'!BD474,Sheet1!$A$11:$C$1010,3,FALSE)</f>
        <v>#N/A</v>
      </c>
      <c r="BP484" t="e">
        <f>VLOOKUP('Sampling picks'!BE474,Sheet1!$A$11:$C$1010,3,FALSE)</f>
        <v>#N/A</v>
      </c>
      <c r="BQ484" t="e">
        <f>VLOOKUP('Sampling picks'!BF474,Sheet1!$A$11:$C$1010,3,FALSE)</f>
        <v>#N/A</v>
      </c>
      <c r="BR484" t="e">
        <f>VLOOKUP('Sampling picks'!BG474,Sheet1!$A$11:$C$1010,3,FALSE)</f>
        <v>#N/A</v>
      </c>
      <c r="BS484" t="e">
        <f>VLOOKUP('Sampling picks'!BH474,Sheet1!$A$11:$C$1010,3,FALSE)</f>
        <v>#N/A</v>
      </c>
      <c r="BT484" t="e">
        <f>VLOOKUP('Sampling picks'!BI474,Sheet1!$A$11:$C$1010,3,FALSE)</f>
        <v>#N/A</v>
      </c>
      <c r="BU484" t="e">
        <f>VLOOKUP('Sampling picks'!BJ474,Sheet1!$A$11:$C$1010,3,FALSE)</f>
        <v>#N/A</v>
      </c>
      <c r="BV484" t="e">
        <f>VLOOKUP('Sampling picks'!BK474,Sheet1!$A$11:$C$1010,3,FALSE)</f>
        <v>#N/A</v>
      </c>
      <c r="BW484" t="e">
        <f>VLOOKUP('Sampling picks'!BL474,Sheet1!$A$11:$C$1010,3,FALSE)</f>
        <v>#N/A</v>
      </c>
      <c r="BX484" t="e">
        <f>VLOOKUP('Sampling picks'!BM474,Sheet1!$A$11:$C$1010,3,FALSE)</f>
        <v>#N/A</v>
      </c>
      <c r="BY484" t="e">
        <f>VLOOKUP('Sampling picks'!BN474,Sheet1!$A$11:$C$1010,3,FALSE)</f>
        <v>#N/A</v>
      </c>
      <c r="BZ484" t="e">
        <f>VLOOKUP('Sampling picks'!BO474,Sheet1!$A$11:$C$1010,3,FALSE)</f>
        <v>#N/A</v>
      </c>
      <c r="CA484" t="e">
        <f>VLOOKUP('Sampling picks'!BP474,Sheet1!$A$11:$C$1010,3,FALSE)</f>
        <v>#N/A</v>
      </c>
      <c r="CB484" t="e">
        <f>VLOOKUP('Sampling picks'!BQ474,Sheet1!$A$11:$C$1010,3,FALSE)</f>
        <v>#N/A</v>
      </c>
      <c r="CC484" t="e">
        <f>VLOOKUP('Sampling picks'!BR474,Sheet1!$A$11:$C$1010,3,FALSE)</f>
        <v>#N/A</v>
      </c>
      <c r="CD484" t="e">
        <f>VLOOKUP('Sampling picks'!BS474,Sheet1!$A$11:$C$1010,3,FALSE)</f>
        <v>#N/A</v>
      </c>
      <c r="CE484" t="e">
        <f>VLOOKUP('Sampling picks'!BT474,Sheet1!$A$11:$C$1010,3,FALSE)</f>
        <v>#N/A</v>
      </c>
      <c r="CF484" t="e">
        <f>VLOOKUP('Sampling picks'!BU474,Sheet1!$A$11:$C$1010,3,FALSE)</f>
        <v>#N/A</v>
      </c>
      <c r="CG484" t="e">
        <f>VLOOKUP('Sampling picks'!BV474,Sheet1!$A$11:$C$1010,3,FALSE)</f>
        <v>#N/A</v>
      </c>
      <c r="CH484" t="e">
        <f>VLOOKUP('Sampling picks'!BW474,Sheet1!$A$11:$C$1010,3,FALSE)</f>
        <v>#N/A</v>
      </c>
      <c r="CI484" t="e">
        <f>VLOOKUP('Sampling picks'!BX474,Sheet1!$A$11:$C$1010,3,FALSE)</f>
        <v>#N/A</v>
      </c>
      <c r="CJ484" t="e">
        <f>VLOOKUP('Sampling picks'!BY474,Sheet1!$A$11:$C$1010,3,FALSE)</f>
        <v>#N/A</v>
      </c>
      <c r="CK484" t="e">
        <f>VLOOKUP('Sampling picks'!BZ474,Sheet1!$A$11:$C$1010,3,FALSE)</f>
        <v>#N/A</v>
      </c>
      <c r="CL484" t="e">
        <f>VLOOKUP('Sampling picks'!CA474,Sheet1!$A$11:$C$1010,3,FALSE)</f>
        <v>#N/A</v>
      </c>
      <c r="CM484" t="e">
        <f>VLOOKUP('Sampling picks'!CB474,Sheet1!$A$11:$C$1010,3,FALSE)</f>
        <v>#N/A</v>
      </c>
      <c r="CN484" t="e">
        <f>VLOOKUP('Sampling picks'!CC474,Sheet1!$A$11:$C$1010,3,FALSE)</f>
        <v>#N/A</v>
      </c>
      <c r="CO484" t="e">
        <f>VLOOKUP('Sampling picks'!CD474,Sheet1!$A$11:$C$1010,3,FALSE)</f>
        <v>#N/A</v>
      </c>
      <c r="CP484" t="e">
        <f>VLOOKUP('Sampling picks'!CE474,Sheet1!$A$11:$C$1010,3,FALSE)</f>
        <v>#N/A</v>
      </c>
      <c r="CQ484" t="e">
        <f>VLOOKUP('Sampling picks'!CF474,Sheet1!$A$11:$C$1010,3,FALSE)</f>
        <v>#N/A</v>
      </c>
      <c r="CR484" t="e">
        <f>VLOOKUP('Sampling picks'!CG474,Sheet1!$A$11:$C$1010,3,FALSE)</f>
        <v>#N/A</v>
      </c>
      <c r="CS484" t="e">
        <f>VLOOKUP('Sampling picks'!CH474,Sheet1!$A$11:$C$1010,3,FALSE)</f>
        <v>#N/A</v>
      </c>
      <c r="CT484" t="e">
        <f>VLOOKUP('Sampling picks'!CI474,Sheet1!$A$11:$C$1010,3,FALSE)</f>
        <v>#N/A</v>
      </c>
      <c r="CU484" t="e">
        <f>VLOOKUP('Sampling picks'!CJ474,Sheet1!$A$11:$C$1010,3,FALSE)</f>
        <v>#N/A</v>
      </c>
      <c r="CV484" t="e">
        <f>VLOOKUP('Sampling picks'!CK474,Sheet1!$A$11:$C$1010,3,FALSE)</f>
        <v>#N/A</v>
      </c>
      <c r="CW484" t="e">
        <f>VLOOKUP('Sampling picks'!CL474,Sheet1!$A$11:$C$1010,3,FALSE)</f>
        <v>#N/A</v>
      </c>
      <c r="CX484" t="e">
        <f>VLOOKUP('Sampling picks'!CM474,Sheet1!$A$11:$C$1010,3,FALSE)</f>
        <v>#N/A</v>
      </c>
      <c r="CY484" t="e">
        <f>VLOOKUP('Sampling picks'!CN474,Sheet1!$A$11:$C$1010,3,FALSE)</f>
        <v>#N/A</v>
      </c>
      <c r="CZ484" t="e">
        <f>VLOOKUP('Sampling picks'!CO474,Sheet1!$A$11:$C$1010,3,FALSE)</f>
        <v>#N/A</v>
      </c>
      <c r="DA484" t="e">
        <f>VLOOKUP('Sampling picks'!CP474,Sheet1!$A$11:$C$1010,3,FALSE)</f>
        <v>#N/A</v>
      </c>
      <c r="DB484" t="e">
        <f>VLOOKUP('Sampling picks'!CQ474,Sheet1!$A$11:$C$1010,3,FALSE)</f>
        <v>#N/A</v>
      </c>
      <c r="DC484" t="e">
        <f>VLOOKUP('Sampling picks'!CR474,Sheet1!$A$11:$C$1010,3,FALSE)</f>
        <v>#N/A</v>
      </c>
      <c r="DD484" t="e">
        <f>VLOOKUP('Sampling picks'!CS474,Sheet1!$A$11:$C$1010,3,FALSE)</f>
        <v>#N/A</v>
      </c>
      <c r="DE484" t="e">
        <f>VLOOKUP('Sampling picks'!CT474,Sheet1!$A$11:$C$1010,3,FALSE)</f>
        <v>#N/A</v>
      </c>
      <c r="DF484" t="e">
        <f>VLOOKUP('Sampling picks'!CU474,Sheet1!$A$11:$C$1010,3,FALSE)</f>
        <v>#N/A</v>
      </c>
      <c r="DG484" t="e">
        <f>VLOOKUP('Sampling picks'!CV474,Sheet1!$A$11:$C$1010,3,FALSE)</f>
        <v>#N/A</v>
      </c>
      <c r="DH484" t="e">
        <f>VLOOKUP('Sampling picks'!CW474,Sheet1!$A$11:$C$1010,3,FALSE)</f>
        <v>#N/A</v>
      </c>
      <c r="DI484" t="e">
        <f>VLOOKUP('Sampling picks'!CX474,Sheet1!$A$11:$C$1010,3,FALSE)</f>
        <v>#N/A</v>
      </c>
      <c r="DJ484" t="e">
        <f>VLOOKUP('Sampling picks'!CY474,Sheet1!$A$11:$C$1010,3,FALSE)</f>
        <v>#N/A</v>
      </c>
    </row>
    <row r="485" spans="1:114" x14ac:dyDescent="0.3">
      <c r="A485">
        <v>475</v>
      </c>
      <c r="B485" s="1">
        <f t="shared" ca="1" si="36"/>
        <v>831</v>
      </c>
      <c r="C485" s="1">
        <f t="shared" ca="1" si="36"/>
        <v>1016</v>
      </c>
      <c r="H485" t="str">
        <f t="shared" ca="1" si="37"/>
        <v>reject</v>
      </c>
      <c r="I485">
        <f t="shared" ca="1" si="38"/>
        <v>1.6529124499221615E-2</v>
      </c>
      <c r="J485">
        <f t="shared" ca="1" si="39"/>
        <v>2.1313751429534871</v>
      </c>
      <c r="K485">
        <f t="shared" ca="1" si="40"/>
        <v>867.4</v>
      </c>
      <c r="L485" t="s">
        <v>501</v>
      </c>
      <c r="M485">
        <f ca="1">VLOOKUP('Sampling picks'!B475,Sheet1!$A$11:$C$1010,3,FALSE)</f>
        <v>893</v>
      </c>
      <c r="N485">
        <f ca="1">VLOOKUP('Sampling picks'!C475,Sheet1!$A$11:$C$1010,3,FALSE)</f>
        <v>887</v>
      </c>
      <c r="O485">
        <f ca="1">VLOOKUP('Sampling picks'!D475,Sheet1!$A$11:$C$1010,3,FALSE)</f>
        <v>808</v>
      </c>
      <c r="P485">
        <f ca="1">VLOOKUP('Sampling picks'!E475,Sheet1!$A$11:$C$1010,3,FALSE)</f>
        <v>921</v>
      </c>
      <c r="Q485">
        <f ca="1">VLOOKUP('Sampling picks'!F475,Sheet1!$A$11:$C$1010,3,FALSE)</f>
        <v>835</v>
      </c>
      <c r="R485">
        <f ca="1">VLOOKUP('Sampling picks'!G475,Sheet1!$A$11:$C$1010,3,FALSE)</f>
        <v>902</v>
      </c>
      <c r="S485">
        <f ca="1">VLOOKUP('Sampling picks'!H475,Sheet1!$A$11:$C$1010,3,FALSE)</f>
        <v>791</v>
      </c>
      <c r="T485">
        <f ca="1">VLOOKUP('Sampling picks'!I475,Sheet1!$A$11:$C$1010,3,FALSE)</f>
        <v>837</v>
      </c>
      <c r="U485">
        <f ca="1">VLOOKUP('Sampling picks'!J475,Sheet1!$A$11:$C$1010,3,FALSE)</f>
        <v>847</v>
      </c>
      <c r="V485">
        <f ca="1">VLOOKUP('Sampling picks'!K475,Sheet1!$A$11:$C$1010,3,FALSE)</f>
        <v>953</v>
      </c>
      <c r="W485" t="e">
        <f>VLOOKUP('Sampling picks'!L475,Sheet1!$A$11:$C$1010,3,FALSE)</f>
        <v>#N/A</v>
      </c>
      <c r="X485" t="e">
        <f>VLOOKUP('Sampling picks'!M475,Sheet1!$A$11:$C$1010,3,FALSE)</f>
        <v>#N/A</v>
      </c>
      <c r="Y485" t="e">
        <f>VLOOKUP('Sampling picks'!N475,Sheet1!$A$11:$C$1010,3,FALSE)</f>
        <v>#N/A</v>
      </c>
      <c r="Z485" t="e">
        <f>VLOOKUP('Sampling picks'!O475,Sheet1!$A$11:$C$1010,3,FALSE)</f>
        <v>#N/A</v>
      </c>
      <c r="AA485" t="e">
        <f>VLOOKUP('Sampling picks'!P475,Sheet1!$A$11:$C$1010,3,FALSE)</f>
        <v>#N/A</v>
      </c>
      <c r="AB485" t="e">
        <f>VLOOKUP('Sampling picks'!Q475,Sheet1!$A$11:$C$1010,3,FALSE)</f>
        <v>#N/A</v>
      </c>
      <c r="AC485" t="e">
        <f>VLOOKUP('Sampling picks'!R475,Sheet1!$A$11:$C$1010,3,FALSE)</f>
        <v>#N/A</v>
      </c>
      <c r="AD485" t="e">
        <f>VLOOKUP('Sampling picks'!S475,Sheet1!$A$11:$C$1010,3,FALSE)</f>
        <v>#N/A</v>
      </c>
      <c r="AE485" t="e">
        <f>VLOOKUP('Sampling picks'!T475,Sheet1!$A$11:$C$1010,3,FALSE)</f>
        <v>#N/A</v>
      </c>
      <c r="AF485" t="e">
        <f>VLOOKUP('Sampling picks'!U475,Sheet1!$A$11:$C$1010,3,FALSE)</f>
        <v>#N/A</v>
      </c>
      <c r="AG485" t="e">
        <f>VLOOKUP('Sampling picks'!V475,Sheet1!$A$11:$C$1010,3,FALSE)</f>
        <v>#N/A</v>
      </c>
      <c r="AH485" t="e">
        <f>VLOOKUP('Sampling picks'!W475,Sheet1!$A$11:$C$1010,3,FALSE)</f>
        <v>#N/A</v>
      </c>
      <c r="AI485" t="e">
        <f>VLOOKUP('Sampling picks'!X475,Sheet1!$A$11:$C$1010,3,FALSE)</f>
        <v>#N/A</v>
      </c>
      <c r="AJ485" t="e">
        <f>VLOOKUP('Sampling picks'!Y475,Sheet1!$A$11:$C$1010,3,FALSE)</f>
        <v>#N/A</v>
      </c>
      <c r="AK485" t="e">
        <f>VLOOKUP('Sampling picks'!Z475,Sheet1!$A$11:$C$1010,3,FALSE)</f>
        <v>#N/A</v>
      </c>
      <c r="AL485" t="e">
        <f>VLOOKUP('Sampling picks'!AA475,Sheet1!$A$11:$C$1010,3,FALSE)</f>
        <v>#N/A</v>
      </c>
      <c r="AM485" t="e">
        <f>VLOOKUP('Sampling picks'!AB475,Sheet1!$A$11:$C$1010,3,FALSE)</f>
        <v>#N/A</v>
      </c>
      <c r="AN485" t="e">
        <f>VLOOKUP('Sampling picks'!AC475,Sheet1!$A$11:$C$1010,3,FALSE)</f>
        <v>#N/A</v>
      </c>
      <c r="AO485" t="e">
        <f>VLOOKUP('Sampling picks'!AD475,Sheet1!$A$11:$C$1010,3,FALSE)</f>
        <v>#N/A</v>
      </c>
      <c r="AP485" t="e">
        <f>VLOOKUP('Sampling picks'!AE475,Sheet1!$A$11:$C$1010,3,FALSE)</f>
        <v>#N/A</v>
      </c>
      <c r="AQ485" t="e">
        <f>VLOOKUP('Sampling picks'!AF475,Sheet1!$A$11:$C$1010,3,FALSE)</f>
        <v>#N/A</v>
      </c>
      <c r="AR485" t="e">
        <f>VLOOKUP('Sampling picks'!AG475,Sheet1!$A$11:$C$1010,3,FALSE)</f>
        <v>#N/A</v>
      </c>
      <c r="AS485" t="e">
        <f>VLOOKUP('Sampling picks'!AH475,Sheet1!$A$11:$C$1010,3,FALSE)</f>
        <v>#N/A</v>
      </c>
      <c r="AT485" t="e">
        <f>VLOOKUP('Sampling picks'!AI475,Sheet1!$A$11:$C$1010,3,FALSE)</f>
        <v>#N/A</v>
      </c>
      <c r="AU485" t="e">
        <f>VLOOKUP('Sampling picks'!AJ475,Sheet1!$A$11:$C$1010,3,FALSE)</f>
        <v>#N/A</v>
      </c>
      <c r="AV485" t="e">
        <f>VLOOKUP('Sampling picks'!AK475,Sheet1!$A$11:$C$1010,3,FALSE)</f>
        <v>#N/A</v>
      </c>
      <c r="AW485" t="e">
        <f>VLOOKUP('Sampling picks'!AL475,Sheet1!$A$11:$C$1010,3,FALSE)</f>
        <v>#N/A</v>
      </c>
      <c r="AX485" t="e">
        <f>VLOOKUP('Sampling picks'!AM475,Sheet1!$A$11:$C$1010,3,FALSE)</f>
        <v>#N/A</v>
      </c>
      <c r="AY485" t="e">
        <f>VLOOKUP('Sampling picks'!AN475,Sheet1!$A$11:$C$1010,3,FALSE)</f>
        <v>#N/A</v>
      </c>
      <c r="AZ485" t="e">
        <f>VLOOKUP('Sampling picks'!AO475,Sheet1!$A$11:$C$1010,3,FALSE)</f>
        <v>#N/A</v>
      </c>
      <c r="BA485" t="e">
        <f>VLOOKUP('Sampling picks'!AP475,Sheet1!$A$11:$C$1010,3,FALSE)</f>
        <v>#N/A</v>
      </c>
      <c r="BB485" t="e">
        <f>VLOOKUP('Sampling picks'!AQ475,Sheet1!$A$11:$C$1010,3,FALSE)</f>
        <v>#N/A</v>
      </c>
      <c r="BC485" t="e">
        <f>VLOOKUP('Sampling picks'!AR475,Sheet1!$A$11:$C$1010,3,FALSE)</f>
        <v>#N/A</v>
      </c>
      <c r="BD485" t="e">
        <f>VLOOKUP('Sampling picks'!AS475,Sheet1!$A$11:$C$1010,3,FALSE)</f>
        <v>#N/A</v>
      </c>
      <c r="BE485" t="e">
        <f>VLOOKUP('Sampling picks'!AT475,Sheet1!$A$11:$C$1010,3,FALSE)</f>
        <v>#N/A</v>
      </c>
      <c r="BF485" t="e">
        <f>VLOOKUP('Sampling picks'!AU475,Sheet1!$A$11:$C$1010,3,FALSE)</f>
        <v>#N/A</v>
      </c>
      <c r="BG485" t="e">
        <f>VLOOKUP('Sampling picks'!AV475,Sheet1!$A$11:$C$1010,3,FALSE)</f>
        <v>#N/A</v>
      </c>
      <c r="BH485" t="e">
        <f>VLOOKUP('Sampling picks'!AW475,Sheet1!$A$11:$C$1010,3,FALSE)</f>
        <v>#N/A</v>
      </c>
      <c r="BI485" t="e">
        <f>VLOOKUP('Sampling picks'!AX475,Sheet1!$A$11:$C$1010,3,FALSE)</f>
        <v>#N/A</v>
      </c>
      <c r="BJ485" t="e">
        <f>VLOOKUP('Sampling picks'!AY475,Sheet1!$A$11:$C$1010,3,FALSE)</f>
        <v>#N/A</v>
      </c>
      <c r="BK485" t="e">
        <f>VLOOKUP('Sampling picks'!AZ475,Sheet1!$A$11:$C$1010,3,FALSE)</f>
        <v>#N/A</v>
      </c>
      <c r="BL485" t="e">
        <f>VLOOKUP('Sampling picks'!BA475,Sheet1!$A$11:$C$1010,3,FALSE)</f>
        <v>#N/A</v>
      </c>
      <c r="BM485" t="e">
        <f>VLOOKUP('Sampling picks'!BB475,Sheet1!$A$11:$C$1010,3,FALSE)</f>
        <v>#N/A</v>
      </c>
      <c r="BN485" t="e">
        <f>VLOOKUP('Sampling picks'!BC475,Sheet1!$A$11:$C$1010,3,FALSE)</f>
        <v>#N/A</v>
      </c>
      <c r="BO485" t="e">
        <f>VLOOKUP('Sampling picks'!BD475,Sheet1!$A$11:$C$1010,3,FALSE)</f>
        <v>#N/A</v>
      </c>
      <c r="BP485" t="e">
        <f>VLOOKUP('Sampling picks'!BE475,Sheet1!$A$11:$C$1010,3,FALSE)</f>
        <v>#N/A</v>
      </c>
      <c r="BQ485" t="e">
        <f>VLOOKUP('Sampling picks'!BF475,Sheet1!$A$11:$C$1010,3,FALSE)</f>
        <v>#N/A</v>
      </c>
      <c r="BR485" t="e">
        <f>VLOOKUP('Sampling picks'!BG475,Sheet1!$A$11:$C$1010,3,FALSE)</f>
        <v>#N/A</v>
      </c>
      <c r="BS485" t="e">
        <f>VLOOKUP('Sampling picks'!BH475,Sheet1!$A$11:$C$1010,3,FALSE)</f>
        <v>#N/A</v>
      </c>
      <c r="BT485" t="e">
        <f>VLOOKUP('Sampling picks'!BI475,Sheet1!$A$11:$C$1010,3,FALSE)</f>
        <v>#N/A</v>
      </c>
      <c r="BU485" t="e">
        <f>VLOOKUP('Sampling picks'!BJ475,Sheet1!$A$11:$C$1010,3,FALSE)</f>
        <v>#N/A</v>
      </c>
      <c r="BV485" t="e">
        <f>VLOOKUP('Sampling picks'!BK475,Sheet1!$A$11:$C$1010,3,FALSE)</f>
        <v>#N/A</v>
      </c>
      <c r="BW485" t="e">
        <f>VLOOKUP('Sampling picks'!BL475,Sheet1!$A$11:$C$1010,3,FALSE)</f>
        <v>#N/A</v>
      </c>
      <c r="BX485" t="e">
        <f>VLOOKUP('Sampling picks'!BM475,Sheet1!$A$11:$C$1010,3,FALSE)</f>
        <v>#N/A</v>
      </c>
      <c r="BY485" t="e">
        <f>VLOOKUP('Sampling picks'!BN475,Sheet1!$A$11:$C$1010,3,FALSE)</f>
        <v>#N/A</v>
      </c>
      <c r="BZ485" t="e">
        <f>VLOOKUP('Sampling picks'!BO475,Sheet1!$A$11:$C$1010,3,FALSE)</f>
        <v>#N/A</v>
      </c>
      <c r="CA485" t="e">
        <f>VLOOKUP('Sampling picks'!BP475,Sheet1!$A$11:$C$1010,3,FALSE)</f>
        <v>#N/A</v>
      </c>
      <c r="CB485" t="e">
        <f>VLOOKUP('Sampling picks'!BQ475,Sheet1!$A$11:$C$1010,3,FALSE)</f>
        <v>#N/A</v>
      </c>
      <c r="CC485" t="e">
        <f>VLOOKUP('Sampling picks'!BR475,Sheet1!$A$11:$C$1010,3,FALSE)</f>
        <v>#N/A</v>
      </c>
      <c r="CD485" t="e">
        <f>VLOOKUP('Sampling picks'!BS475,Sheet1!$A$11:$C$1010,3,FALSE)</f>
        <v>#N/A</v>
      </c>
      <c r="CE485" t="e">
        <f>VLOOKUP('Sampling picks'!BT475,Sheet1!$A$11:$C$1010,3,FALSE)</f>
        <v>#N/A</v>
      </c>
      <c r="CF485" t="e">
        <f>VLOOKUP('Sampling picks'!BU475,Sheet1!$A$11:$C$1010,3,FALSE)</f>
        <v>#N/A</v>
      </c>
      <c r="CG485" t="e">
        <f>VLOOKUP('Sampling picks'!BV475,Sheet1!$A$11:$C$1010,3,FALSE)</f>
        <v>#N/A</v>
      </c>
      <c r="CH485" t="e">
        <f>VLOOKUP('Sampling picks'!BW475,Sheet1!$A$11:$C$1010,3,FALSE)</f>
        <v>#N/A</v>
      </c>
      <c r="CI485" t="e">
        <f>VLOOKUP('Sampling picks'!BX475,Sheet1!$A$11:$C$1010,3,FALSE)</f>
        <v>#N/A</v>
      </c>
      <c r="CJ485" t="e">
        <f>VLOOKUP('Sampling picks'!BY475,Sheet1!$A$11:$C$1010,3,FALSE)</f>
        <v>#N/A</v>
      </c>
      <c r="CK485" t="e">
        <f>VLOOKUP('Sampling picks'!BZ475,Sheet1!$A$11:$C$1010,3,FALSE)</f>
        <v>#N/A</v>
      </c>
      <c r="CL485" t="e">
        <f>VLOOKUP('Sampling picks'!CA475,Sheet1!$A$11:$C$1010,3,FALSE)</f>
        <v>#N/A</v>
      </c>
      <c r="CM485" t="e">
        <f>VLOOKUP('Sampling picks'!CB475,Sheet1!$A$11:$C$1010,3,FALSE)</f>
        <v>#N/A</v>
      </c>
      <c r="CN485" t="e">
        <f>VLOOKUP('Sampling picks'!CC475,Sheet1!$A$11:$C$1010,3,FALSE)</f>
        <v>#N/A</v>
      </c>
      <c r="CO485" t="e">
        <f>VLOOKUP('Sampling picks'!CD475,Sheet1!$A$11:$C$1010,3,FALSE)</f>
        <v>#N/A</v>
      </c>
      <c r="CP485" t="e">
        <f>VLOOKUP('Sampling picks'!CE475,Sheet1!$A$11:$C$1010,3,FALSE)</f>
        <v>#N/A</v>
      </c>
      <c r="CQ485" t="e">
        <f>VLOOKUP('Sampling picks'!CF475,Sheet1!$A$11:$C$1010,3,FALSE)</f>
        <v>#N/A</v>
      </c>
      <c r="CR485" t="e">
        <f>VLOOKUP('Sampling picks'!CG475,Sheet1!$A$11:$C$1010,3,FALSE)</f>
        <v>#N/A</v>
      </c>
      <c r="CS485" t="e">
        <f>VLOOKUP('Sampling picks'!CH475,Sheet1!$A$11:$C$1010,3,FALSE)</f>
        <v>#N/A</v>
      </c>
      <c r="CT485" t="e">
        <f>VLOOKUP('Sampling picks'!CI475,Sheet1!$A$11:$C$1010,3,FALSE)</f>
        <v>#N/A</v>
      </c>
      <c r="CU485" t="e">
        <f>VLOOKUP('Sampling picks'!CJ475,Sheet1!$A$11:$C$1010,3,FALSE)</f>
        <v>#N/A</v>
      </c>
      <c r="CV485" t="e">
        <f>VLOOKUP('Sampling picks'!CK475,Sheet1!$A$11:$C$1010,3,FALSE)</f>
        <v>#N/A</v>
      </c>
      <c r="CW485" t="e">
        <f>VLOOKUP('Sampling picks'!CL475,Sheet1!$A$11:$C$1010,3,FALSE)</f>
        <v>#N/A</v>
      </c>
      <c r="CX485" t="e">
        <f>VLOOKUP('Sampling picks'!CM475,Sheet1!$A$11:$C$1010,3,FALSE)</f>
        <v>#N/A</v>
      </c>
      <c r="CY485" t="e">
        <f>VLOOKUP('Sampling picks'!CN475,Sheet1!$A$11:$C$1010,3,FALSE)</f>
        <v>#N/A</v>
      </c>
      <c r="CZ485" t="e">
        <f>VLOOKUP('Sampling picks'!CO475,Sheet1!$A$11:$C$1010,3,FALSE)</f>
        <v>#N/A</v>
      </c>
      <c r="DA485" t="e">
        <f>VLOOKUP('Sampling picks'!CP475,Sheet1!$A$11:$C$1010,3,FALSE)</f>
        <v>#N/A</v>
      </c>
      <c r="DB485" t="e">
        <f>VLOOKUP('Sampling picks'!CQ475,Sheet1!$A$11:$C$1010,3,FALSE)</f>
        <v>#N/A</v>
      </c>
      <c r="DC485" t="e">
        <f>VLOOKUP('Sampling picks'!CR475,Sheet1!$A$11:$C$1010,3,FALSE)</f>
        <v>#N/A</v>
      </c>
      <c r="DD485" t="e">
        <f>VLOOKUP('Sampling picks'!CS475,Sheet1!$A$11:$C$1010,3,FALSE)</f>
        <v>#N/A</v>
      </c>
      <c r="DE485" t="e">
        <f>VLOOKUP('Sampling picks'!CT475,Sheet1!$A$11:$C$1010,3,FALSE)</f>
        <v>#N/A</v>
      </c>
      <c r="DF485" t="e">
        <f>VLOOKUP('Sampling picks'!CU475,Sheet1!$A$11:$C$1010,3,FALSE)</f>
        <v>#N/A</v>
      </c>
      <c r="DG485" t="e">
        <f>VLOOKUP('Sampling picks'!CV475,Sheet1!$A$11:$C$1010,3,FALSE)</f>
        <v>#N/A</v>
      </c>
      <c r="DH485" t="e">
        <f>VLOOKUP('Sampling picks'!CW475,Sheet1!$A$11:$C$1010,3,FALSE)</f>
        <v>#N/A</v>
      </c>
      <c r="DI485" t="e">
        <f>VLOOKUP('Sampling picks'!CX475,Sheet1!$A$11:$C$1010,3,FALSE)</f>
        <v>#N/A</v>
      </c>
      <c r="DJ485" t="e">
        <f>VLOOKUP('Sampling picks'!CY475,Sheet1!$A$11:$C$1010,3,FALSE)</f>
        <v>#N/A</v>
      </c>
    </row>
    <row r="486" spans="1:114" x14ac:dyDescent="0.3">
      <c r="A486">
        <v>476</v>
      </c>
      <c r="B486" s="1">
        <f t="shared" ca="1" si="36"/>
        <v>687</v>
      </c>
      <c r="C486" s="1">
        <f t="shared" ca="1" si="36"/>
        <v>912</v>
      </c>
      <c r="H486" t="str">
        <f t="shared" ca="1" si="37"/>
        <v>do not reject</v>
      </c>
      <c r="I486">
        <f t="shared" ca="1" si="38"/>
        <v>0.1341908136463803</v>
      </c>
      <c r="J486">
        <f t="shared" ca="1" si="39"/>
        <v>1.1067971810589328</v>
      </c>
      <c r="K486">
        <f t="shared" ca="1" si="40"/>
        <v>835</v>
      </c>
      <c r="L486" t="s">
        <v>502</v>
      </c>
      <c r="M486">
        <f ca="1">VLOOKUP('Sampling picks'!B476,Sheet1!$A$11:$C$1010,3,FALSE)</f>
        <v>888</v>
      </c>
      <c r="N486">
        <f ca="1">VLOOKUP('Sampling picks'!C476,Sheet1!$A$11:$C$1010,3,FALSE)</f>
        <v>786</v>
      </c>
      <c r="O486">
        <f ca="1">VLOOKUP('Sampling picks'!D476,Sheet1!$A$11:$C$1010,3,FALSE)</f>
        <v>940</v>
      </c>
      <c r="P486">
        <f ca="1">VLOOKUP('Sampling picks'!E476,Sheet1!$A$11:$C$1010,3,FALSE)</f>
        <v>658</v>
      </c>
      <c r="Q486">
        <f ca="1">VLOOKUP('Sampling picks'!F476,Sheet1!$A$11:$C$1010,3,FALSE)</f>
        <v>859</v>
      </c>
      <c r="R486">
        <f ca="1">VLOOKUP('Sampling picks'!G476,Sheet1!$A$11:$C$1010,3,FALSE)</f>
        <v>959</v>
      </c>
      <c r="S486">
        <f ca="1">VLOOKUP('Sampling picks'!H476,Sheet1!$A$11:$C$1010,3,FALSE)</f>
        <v>772</v>
      </c>
      <c r="T486">
        <f ca="1">VLOOKUP('Sampling picks'!I476,Sheet1!$A$11:$C$1010,3,FALSE)</f>
        <v>732</v>
      </c>
      <c r="U486">
        <f ca="1">VLOOKUP('Sampling picks'!J476,Sheet1!$A$11:$C$1010,3,FALSE)</f>
        <v>909</v>
      </c>
      <c r="V486">
        <f ca="1">VLOOKUP('Sampling picks'!K476,Sheet1!$A$11:$C$1010,3,FALSE)</f>
        <v>847</v>
      </c>
      <c r="W486" t="e">
        <f>VLOOKUP('Sampling picks'!L476,Sheet1!$A$11:$C$1010,3,FALSE)</f>
        <v>#N/A</v>
      </c>
      <c r="X486" t="e">
        <f>VLOOKUP('Sampling picks'!M476,Sheet1!$A$11:$C$1010,3,FALSE)</f>
        <v>#N/A</v>
      </c>
      <c r="Y486" t="e">
        <f>VLOOKUP('Sampling picks'!N476,Sheet1!$A$11:$C$1010,3,FALSE)</f>
        <v>#N/A</v>
      </c>
      <c r="Z486" t="e">
        <f>VLOOKUP('Sampling picks'!O476,Sheet1!$A$11:$C$1010,3,FALSE)</f>
        <v>#N/A</v>
      </c>
      <c r="AA486" t="e">
        <f>VLOOKUP('Sampling picks'!P476,Sheet1!$A$11:$C$1010,3,FALSE)</f>
        <v>#N/A</v>
      </c>
      <c r="AB486" t="e">
        <f>VLOOKUP('Sampling picks'!Q476,Sheet1!$A$11:$C$1010,3,FALSE)</f>
        <v>#N/A</v>
      </c>
      <c r="AC486" t="e">
        <f>VLOOKUP('Sampling picks'!R476,Sheet1!$A$11:$C$1010,3,FALSE)</f>
        <v>#N/A</v>
      </c>
      <c r="AD486" t="e">
        <f>VLOOKUP('Sampling picks'!S476,Sheet1!$A$11:$C$1010,3,FALSE)</f>
        <v>#N/A</v>
      </c>
      <c r="AE486" t="e">
        <f>VLOOKUP('Sampling picks'!T476,Sheet1!$A$11:$C$1010,3,FALSE)</f>
        <v>#N/A</v>
      </c>
      <c r="AF486" t="e">
        <f>VLOOKUP('Sampling picks'!U476,Sheet1!$A$11:$C$1010,3,FALSE)</f>
        <v>#N/A</v>
      </c>
      <c r="AG486" t="e">
        <f>VLOOKUP('Sampling picks'!V476,Sheet1!$A$11:$C$1010,3,FALSE)</f>
        <v>#N/A</v>
      </c>
      <c r="AH486" t="e">
        <f>VLOOKUP('Sampling picks'!W476,Sheet1!$A$11:$C$1010,3,FALSE)</f>
        <v>#N/A</v>
      </c>
      <c r="AI486" t="e">
        <f>VLOOKUP('Sampling picks'!X476,Sheet1!$A$11:$C$1010,3,FALSE)</f>
        <v>#N/A</v>
      </c>
      <c r="AJ486" t="e">
        <f>VLOOKUP('Sampling picks'!Y476,Sheet1!$A$11:$C$1010,3,FALSE)</f>
        <v>#N/A</v>
      </c>
      <c r="AK486" t="e">
        <f>VLOOKUP('Sampling picks'!Z476,Sheet1!$A$11:$C$1010,3,FALSE)</f>
        <v>#N/A</v>
      </c>
      <c r="AL486" t="e">
        <f>VLOOKUP('Sampling picks'!AA476,Sheet1!$A$11:$C$1010,3,FALSE)</f>
        <v>#N/A</v>
      </c>
      <c r="AM486" t="e">
        <f>VLOOKUP('Sampling picks'!AB476,Sheet1!$A$11:$C$1010,3,FALSE)</f>
        <v>#N/A</v>
      </c>
      <c r="AN486" t="e">
        <f>VLOOKUP('Sampling picks'!AC476,Sheet1!$A$11:$C$1010,3,FALSE)</f>
        <v>#N/A</v>
      </c>
      <c r="AO486" t="e">
        <f>VLOOKUP('Sampling picks'!AD476,Sheet1!$A$11:$C$1010,3,FALSE)</f>
        <v>#N/A</v>
      </c>
      <c r="AP486" t="e">
        <f>VLOOKUP('Sampling picks'!AE476,Sheet1!$A$11:$C$1010,3,FALSE)</f>
        <v>#N/A</v>
      </c>
      <c r="AQ486" t="e">
        <f>VLOOKUP('Sampling picks'!AF476,Sheet1!$A$11:$C$1010,3,FALSE)</f>
        <v>#N/A</v>
      </c>
      <c r="AR486" t="e">
        <f>VLOOKUP('Sampling picks'!AG476,Sheet1!$A$11:$C$1010,3,FALSE)</f>
        <v>#N/A</v>
      </c>
      <c r="AS486" t="e">
        <f>VLOOKUP('Sampling picks'!AH476,Sheet1!$A$11:$C$1010,3,FALSE)</f>
        <v>#N/A</v>
      </c>
      <c r="AT486" t="e">
        <f>VLOOKUP('Sampling picks'!AI476,Sheet1!$A$11:$C$1010,3,FALSE)</f>
        <v>#N/A</v>
      </c>
      <c r="AU486" t="e">
        <f>VLOOKUP('Sampling picks'!AJ476,Sheet1!$A$11:$C$1010,3,FALSE)</f>
        <v>#N/A</v>
      </c>
      <c r="AV486" t="e">
        <f>VLOOKUP('Sampling picks'!AK476,Sheet1!$A$11:$C$1010,3,FALSE)</f>
        <v>#N/A</v>
      </c>
      <c r="AW486" t="e">
        <f>VLOOKUP('Sampling picks'!AL476,Sheet1!$A$11:$C$1010,3,FALSE)</f>
        <v>#N/A</v>
      </c>
      <c r="AX486" t="e">
        <f>VLOOKUP('Sampling picks'!AM476,Sheet1!$A$11:$C$1010,3,FALSE)</f>
        <v>#N/A</v>
      </c>
      <c r="AY486" t="e">
        <f>VLOOKUP('Sampling picks'!AN476,Sheet1!$A$11:$C$1010,3,FALSE)</f>
        <v>#N/A</v>
      </c>
      <c r="AZ486" t="e">
        <f>VLOOKUP('Sampling picks'!AO476,Sheet1!$A$11:$C$1010,3,FALSE)</f>
        <v>#N/A</v>
      </c>
      <c r="BA486" t="e">
        <f>VLOOKUP('Sampling picks'!AP476,Sheet1!$A$11:$C$1010,3,FALSE)</f>
        <v>#N/A</v>
      </c>
      <c r="BB486" t="e">
        <f>VLOOKUP('Sampling picks'!AQ476,Sheet1!$A$11:$C$1010,3,FALSE)</f>
        <v>#N/A</v>
      </c>
      <c r="BC486" t="e">
        <f>VLOOKUP('Sampling picks'!AR476,Sheet1!$A$11:$C$1010,3,FALSE)</f>
        <v>#N/A</v>
      </c>
      <c r="BD486" t="e">
        <f>VLOOKUP('Sampling picks'!AS476,Sheet1!$A$11:$C$1010,3,FALSE)</f>
        <v>#N/A</v>
      </c>
      <c r="BE486" t="e">
        <f>VLOOKUP('Sampling picks'!AT476,Sheet1!$A$11:$C$1010,3,FALSE)</f>
        <v>#N/A</v>
      </c>
      <c r="BF486" t="e">
        <f>VLOOKUP('Sampling picks'!AU476,Sheet1!$A$11:$C$1010,3,FALSE)</f>
        <v>#N/A</v>
      </c>
      <c r="BG486" t="e">
        <f>VLOOKUP('Sampling picks'!AV476,Sheet1!$A$11:$C$1010,3,FALSE)</f>
        <v>#N/A</v>
      </c>
      <c r="BH486" t="e">
        <f>VLOOKUP('Sampling picks'!AW476,Sheet1!$A$11:$C$1010,3,FALSE)</f>
        <v>#N/A</v>
      </c>
      <c r="BI486" t="e">
        <f>VLOOKUP('Sampling picks'!AX476,Sheet1!$A$11:$C$1010,3,FALSE)</f>
        <v>#N/A</v>
      </c>
      <c r="BJ486" t="e">
        <f>VLOOKUP('Sampling picks'!AY476,Sheet1!$A$11:$C$1010,3,FALSE)</f>
        <v>#N/A</v>
      </c>
      <c r="BK486" t="e">
        <f>VLOOKUP('Sampling picks'!AZ476,Sheet1!$A$11:$C$1010,3,FALSE)</f>
        <v>#N/A</v>
      </c>
      <c r="BL486" t="e">
        <f>VLOOKUP('Sampling picks'!BA476,Sheet1!$A$11:$C$1010,3,FALSE)</f>
        <v>#N/A</v>
      </c>
      <c r="BM486" t="e">
        <f>VLOOKUP('Sampling picks'!BB476,Sheet1!$A$11:$C$1010,3,FALSE)</f>
        <v>#N/A</v>
      </c>
      <c r="BN486" t="e">
        <f>VLOOKUP('Sampling picks'!BC476,Sheet1!$A$11:$C$1010,3,FALSE)</f>
        <v>#N/A</v>
      </c>
      <c r="BO486" t="e">
        <f>VLOOKUP('Sampling picks'!BD476,Sheet1!$A$11:$C$1010,3,FALSE)</f>
        <v>#N/A</v>
      </c>
      <c r="BP486" t="e">
        <f>VLOOKUP('Sampling picks'!BE476,Sheet1!$A$11:$C$1010,3,FALSE)</f>
        <v>#N/A</v>
      </c>
      <c r="BQ486" t="e">
        <f>VLOOKUP('Sampling picks'!BF476,Sheet1!$A$11:$C$1010,3,FALSE)</f>
        <v>#N/A</v>
      </c>
      <c r="BR486" t="e">
        <f>VLOOKUP('Sampling picks'!BG476,Sheet1!$A$11:$C$1010,3,FALSE)</f>
        <v>#N/A</v>
      </c>
      <c r="BS486" t="e">
        <f>VLOOKUP('Sampling picks'!BH476,Sheet1!$A$11:$C$1010,3,FALSE)</f>
        <v>#N/A</v>
      </c>
      <c r="BT486" t="e">
        <f>VLOOKUP('Sampling picks'!BI476,Sheet1!$A$11:$C$1010,3,FALSE)</f>
        <v>#N/A</v>
      </c>
      <c r="BU486" t="e">
        <f>VLOOKUP('Sampling picks'!BJ476,Sheet1!$A$11:$C$1010,3,FALSE)</f>
        <v>#N/A</v>
      </c>
      <c r="BV486" t="e">
        <f>VLOOKUP('Sampling picks'!BK476,Sheet1!$A$11:$C$1010,3,FALSE)</f>
        <v>#N/A</v>
      </c>
      <c r="BW486" t="e">
        <f>VLOOKUP('Sampling picks'!BL476,Sheet1!$A$11:$C$1010,3,FALSE)</f>
        <v>#N/A</v>
      </c>
      <c r="BX486" t="e">
        <f>VLOOKUP('Sampling picks'!BM476,Sheet1!$A$11:$C$1010,3,FALSE)</f>
        <v>#N/A</v>
      </c>
      <c r="BY486" t="e">
        <f>VLOOKUP('Sampling picks'!BN476,Sheet1!$A$11:$C$1010,3,FALSE)</f>
        <v>#N/A</v>
      </c>
      <c r="BZ486" t="e">
        <f>VLOOKUP('Sampling picks'!BO476,Sheet1!$A$11:$C$1010,3,FALSE)</f>
        <v>#N/A</v>
      </c>
      <c r="CA486" t="e">
        <f>VLOOKUP('Sampling picks'!BP476,Sheet1!$A$11:$C$1010,3,FALSE)</f>
        <v>#N/A</v>
      </c>
      <c r="CB486" t="e">
        <f>VLOOKUP('Sampling picks'!BQ476,Sheet1!$A$11:$C$1010,3,FALSE)</f>
        <v>#N/A</v>
      </c>
      <c r="CC486" t="e">
        <f>VLOOKUP('Sampling picks'!BR476,Sheet1!$A$11:$C$1010,3,FALSE)</f>
        <v>#N/A</v>
      </c>
      <c r="CD486" t="e">
        <f>VLOOKUP('Sampling picks'!BS476,Sheet1!$A$11:$C$1010,3,FALSE)</f>
        <v>#N/A</v>
      </c>
      <c r="CE486" t="e">
        <f>VLOOKUP('Sampling picks'!BT476,Sheet1!$A$11:$C$1010,3,FALSE)</f>
        <v>#N/A</v>
      </c>
      <c r="CF486" t="e">
        <f>VLOOKUP('Sampling picks'!BU476,Sheet1!$A$11:$C$1010,3,FALSE)</f>
        <v>#N/A</v>
      </c>
      <c r="CG486" t="e">
        <f>VLOOKUP('Sampling picks'!BV476,Sheet1!$A$11:$C$1010,3,FALSE)</f>
        <v>#N/A</v>
      </c>
      <c r="CH486" t="e">
        <f>VLOOKUP('Sampling picks'!BW476,Sheet1!$A$11:$C$1010,3,FALSE)</f>
        <v>#N/A</v>
      </c>
      <c r="CI486" t="e">
        <f>VLOOKUP('Sampling picks'!BX476,Sheet1!$A$11:$C$1010,3,FALSE)</f>
        <v>#N/A</v>
      </c>
      <c r="CJ486" t="e">
        <f>VLOOKUP('Sampling picks'!BY476,Sheet1!$A$11:$C$1010,3,FALSE)</f>
        <v>#N/A</v>
      </c>
      <c r="CK486" t="e">
        <f>VLOOKUP('Sampling picks'!BZ476,Sheet1!$A$11:$C$1010,3,FALSE)</f>
        <v>#N/A</v>
      </c>
      <c r="CL486" t="e">
        <f>VLOOKUP('Sampling picks'!CA476,Sheet1!$A$11:$C$1010,3,FALSE)</f>
        <v>#N/A</v>
      </c>
      <c r="CM486" t="e">
        <f>VLOOKUP('Sampling picks'!CB476,Sheet1!$A$11:$C$1010,3,FALSE)</f>
        <v>#N/A</v>
      </c>
      <c r="CN486" t="e">
        <f>VLOOKUP('Sampling picks'!CC476,Sheet1!$A$11:$C$1010,3,FALSE)</f>
        <v>#N/A</v>
      </c>
      <c r="CO486" t="e">
        <f>VLOOKUP('Sampling picks'!CD476,Sheet1!$A$11:$C$1010,3,FALSE)</f>
        <v>#N/A</v>
      </c>
      <c r="CP486" t="e">
        <f>VLOOKUP('Sampling picks'!CE476,Sheet1!$A$11:$C$1010,3,FALSE)</f>
        <v>#N/A</v>
      </c>
      <c r="CQ486" t="e">
        <f>VLOOKUP('Sampling picks'!CF476,Sheet1!$A$11:$C$1010,3,FALSE)</f>
        <v>#N/A</v>
      </c>
      <c r="CR486" t="e">
        <f>VLOOKUP('Sampling picks'!CG476,Sheet1!$A$11:$C$1010,3,FALSE)</f>
        <v>#N/A</v>
      </c>
      <c r="CS486" t="e">
        <f>VLOOKUP('Sampling picks'!CH476,Sheet1!$A$11:$C$1010,3,FALSE)</f>
        <v>#N/A</v>
      </c>
      <c r="CT486" t="e">
        <f>VLOOKUP('Sampling picks'!CI476,Sheet1!$A$11:$C$1010,3,FALSE)</f>
        <v>#N/A</v>
      </c>
      <c r="CU486" t="e">
        <f>VLOOKUP('Sampling picks'!CJ476,Sheet1!$A$11:$C$1010,3,FALSE)</f>
        <v>#N/A</v>
      </c>
      <c r="CV486" t="e">
        <f>VLOOKUP('Sampling picks'!CK476,Sheet1!$A$11:$C$1010,3,FALSE)</f>
        <v>#N/A</v>
      </c>
      <c r="CW486" t="e">
        <f>VLOOKUP('Sampling picks'!CL476,Sheet1!$A$11:$C$1010,3,FALSE)</f>
        <v>#N/A</v>
      </c>
      <c r="CX486" t="e">
        <f>VLOOKUP('Sampling picks'!CM476,Sheet1!$A$11:$C$1010,3,FALSE)</f>
        <v>#N/A</v>
      </c>
      <c r="CY486" t="e">
        <f>VLOOKUP('Sampling picks'!CN476,Sheet1!$A$11:$C$1010,3,FALSE)</f>
        <v>#N/A</v>
      </c>
      <c r="CZ486" t="e">
        <f>VLOOKUP('Sampling picks'!CO476,Sheet1!$A$11:$C$1010,3,FALSE)</f>
        <v>#N/A</v>
      </c>
      <c r="DA486" t="e">
        <f>VLOOKUP('Sampling picks'!CP476,Sheet1!$A$11:$C$1010,3,FALSE)</f>
        <v>#N/A</v>
      </c>
      <c r="DB486" t="e">
        <f>VLOOKUP('Sampling picks'!CQ476,Sheet1!$A$11:$C$1010,3,FALSE)</f>
        <v>#N/A</v>
      </c>
      <c r="DC486" t="e">
        <f>VLOOKUP('Sampling picks'!CR476,Sheet1!$A$11:$C$1010,3,FALSE)</f>
        <v>#N/A</v>
      </c>
      <c r="DD486" t="e">
        <f>VLOOKUP('Sampling picks'!CS476,Sheet1!$A$11:$C$1010,3,FALSE)</f>
        <v>#N/A</v>
      </c>
      <c r="DE486" t="e">
        <f>VLOOKUP('Sampling picks'!CT476,Sheet1!$A$11:$C$1010,3,FALSE)</f>
        <v>#N/A</v>
      </c>
      <c r="DF486" t="e">
        <f>VLOOKUP('Sampling picks'!CU476,Sheet1!$A$11:$C$1010,3,FALSE)</f>
        <v>#N/A</v>
      </c>
      <c r="DG486" t="e">
        <f>VLOOKUP('Sampling picks'!CV476,Sheet1!$A$11:$C$1010,3,FALSE)</f>
        <v>#N/A</v>
      </c>
      <c r="DH486" t="e">
        <f>VLOOKUP('Sampling picks'!CW476,Sheet1!$A$11:$C$1010,3,FALSE)</f>
        <v>#N/A</v>
      </c>
      <c r="DI486" t="e">
        <f>VLOOKUP('Sampling picks'!CX476,Sheet1!$A$11:$C$1010,3,FALSE)</f>
        <v>#N/A</v>
      </c>
      <c r="DJ486" t="e">
        <f>VLOOKUP('Sampling picks'!CY476,Sheet1!$A$11:$C$1010,3,FALSE)</f>
        <v>#N/A</v>
      </c>
    </row>
    <row r="487" spans="1:114" x14ac:dyDescent="0.3">
      <c r="A487">
        <v>477</v>
      </c>
      <c r="B487" s="1">
        <f t="shared" ca="1" si="36"/>
        <v>834</v>
      </c>
      <c r="C487" s="1">
        <f t="shared" ca="1" si="36"/>
        <v>765</v>
      </c>
      <c r="H487" t="str">
        <f t="shared" ca="1" si="37"/>
        <v>reject</v>
      </c>
      <c r="I487">
        <f t="shared" ca="1" si="38"/>
        <v>6.4987177095710003E-4</v>
      </c>
      <c r="J487">
        <f t="shared" ca="1" si="39"/>
        <v>3.2160363803912433</v>
      </c>
      <c r="K487">
        <f t="shared" ca="1" si="40"/>
        <v>901.7</v>
      </c>
      <c r="L487" t="s">
        <v>503</v>
      </c>
      <c r="M487">
        <f ca="1">VLOOKUP('Sampling picks'!B477,Sheet1!$A$11:$C$1010,3,FALSE)</f>
        <v>923</v>
      </c>
      <c r="N487">
        <f ca="1">VLOOKUP('Sampling picks'!C477,Sheet1!$A$11:$C$1010,3,FALSE)</f>
        <v>837</v>
      </c>
      <c r="O487">
        <f ca="1">VLOOKUP('Sampling picks'!D477,Sheet1!$A$11:$C$1010,3,FALSE)</f>
        <v>907</v>
      </c>
      <c r="P487">
        <f ca="1">VLOOKUP('Sampling picks'!E477,Sheet1!$A$11:$C$1010,3,FALSE)</f>
        <v>824</v>
      </c>
      <c r="Q487">
        <f ca="1">VLOOKUP('Sampling picks'!F477,Sheet1!$A$11:$C$1010,3,FALSE)</f>
        <v>1002</v>
      </c>
      <c r="R487">
        <f ca="1">VLOOKUP('Sampling picks'!G477,Sheet1!$A$11:$C$1010,3,FALSE)</f>
        <v>901</v>
      </c>
      <c r="S487">
        <f ca="1">VLOOKUP('Sampling picks'!H477,Sheet1!$A$11:$C$1010,3,FALSE)</f>
        <v>967</v>
      </c>
      <c r="T487">
        <f ca="1">VLOOKUP('Sampling picks'!I477,Sheet1!$A$11:$C$1010,3,FALSE)</f>
        <v>953</v>
      </c>
      <c r="U487">
        <f ca="1">VLOOKUP('Sampling picks'!J477,Sheet1!$A$11:$C$1010,3,FALSE)</f>
        <v>940</v>
      </c>
      <c r="V487">
        <f ca="1">VLOOKUP('Sampling picks'!K477,Sheet1!$A$11:$C$1010,3,FALSE)</f>
        <v>763</v>
      </c>
      <c r="W487" t="e">
        <f>VLOOKUP('Sampling picks'!L477,Sheet1!$A$11:$C$1010,3,FALSE)</f>
        <v>#N/A</v>
      </c>
      <c r="X487" t="e">
        <f>VLOOKUP('Sampling picks'!M477,Sheet1!$A$11:$C$1010,3,FALSE)</f>
        <v>#N/A</v>
      </c>
      <c r="Y487" t="e">
        <f>VLOOKUP('Sampling picks'!N477,Sheet1!$A$11:$C$1010,3,FALSE)</f>
        <v>#N/A</v>
      </c>
      <c r="Z487" t="e">
        <f>VLOOKUP('Sampling picks'!O477,Sheet1!$A$11:$C$1010,3,FALSE)</f>
        <v>#N/A</v>
      </c>
      <c r="AA487" t="e">
        <f>VLOOKUP('Sampling picks'!P477,Sheet1!$A$11:$C$1010,3,FALSE)</f>
        <v>#N/A</v>
      </c>
      <c r="AB487" t="e">
        <f>VLOOKUP('Sampling picks'!Q477,Sheet1!$A$11:$C$1010,3,FALSE)</f>
        <v>#N/A</v>
      </c>
      <c r="AC487" t="e">
        <f>VLOOKUP('Sampling picks'!R477,Sheet1!$A$11:$C$1010,3,FALSE)</f>
        <v>#N/A</v>
      </c>
      <c r="AD487" t="e">
        <f>VLOOKUP('Sampling picks'!S477,Sheet1!$A$11:$C$1010,3,FALSE)</f>
        <v>#N/A</v>
      </c>
      <c r="AE487" t="e">
        <f>VLOOKUP('Sampling picks'!T477,Sheet1!$A$11:$C$1010,3,FALSE)</f>
        <v>#N/A</v>
      </c>
      <c r="AF487" t="e">
        <f>VLOOKUP('Sampling picks'!U477,Sheet1!$A$11:$C$1010,3,FALSE)</f>
        <v>#N/A</v>
      </c>
      <c r="AG487" t="e">
        <f>VLOOKUP('Sampling picks'!V477,Sheet1!$A$11:$C$1010,3,FALSE)</f>
        <v>#N/A</v>
      </c>
      <c r="AH487" t="e">
        <f>VLOOKUP('Sampling picks'!W477,Sheet1!$A$11:$C$1010,3,FALSE)</f>
        <v>#N/A</v>
      </c>
      <c r="AI487" t="e">
        <f>VLOOKUP('Sampling picks'!X477,Sheet1!$A$11:$C$1010,3,FALSE)</f>
        <v>#N/A</v>
      </c>
      <c r="AJ487" t="e">
        <f>VLOOKUP('Sampling picks'!Y477,Sheet1!$A$11:$C$1010,3,FALSE)</f>
        <v>#N/A</v>
      </c>
      <c r="AK487" t="e">
        <f>VLOOKUP('Sampling picks'!Z477,Sheet1!$A$11:$C$1010,3,FALSE)</f>
        <v>#N/A</v>
      </c>
      <c r="AL487" t="e">
        <f>VLOOKUP('Sampling picks'!AA477,Sheet1!$A$11:$C$1010,3,FALSE)</f>
        <v>#N/A</v>
      </c>
      <c r="AM487" t="e">
        <f>VLOOKUP('Sampling picks'!AB477,Sheet1!$A$11:$C$1010,3,FALSE)</f>
        <v>#N/A</v>
      </c>
      <c r="AN487" t="e">
        <f>VLOOKUP('Sampling picks'!AC477,Sheet1!$A$11:$C$1010,3,FALSE)</f>
        <v>#N/A</v>
      </c>
      <c r="AO487" t="e">
        <f>VLOOKUP('Sampling picks'!AD477,Sheet1!$A$11:$C$1010,3,FALSE)</f>
        <v>#N/A</v>
      </c>
      <c r="AP487" t="e">
        <f>VLOOKUP('Sampling picks'!AE477,Sheet1!$A$11:$C$1010,3,FALSE)</f>
        <v>#N/A</v>
      </c>
      <c r="AQ487" t="e">
        <f>VLOOKUP('Sampling picks'!AF477,Sheet1!$A$11:$C$1010,3,FALSE)</f>
        <v>#N/A</v>
      </c>
      <c r="AR487" t="e">
        <f>VLOOKUP('Sampling picks'!AG477,Sheet1!$A$11:$C$1010,3,FALSE)</f>
        <v>#N/A</v>
      </c>
      <c r="AS487" t="e">
        <f>VLOOKUP('Sampling picks'!AH477,Sheet1!$A$11:$C$1010,3,FALSE)</f>
        <v>#N/A</v>
      </c>
      <c r="AT487" t="e">
        <f>VLOOKUP('Sampling picks'!AI477,Sheet1!$A$11:$C$1010,3,FALSE)</f>
        <v>#N/A</v>
      </c>
      <c r="AU487" t="e">
        <f>VLOOKUP('Sampling picks'!AJ477,Sheet1!$A$11:$C$1010,3,FALSE)</f>
        <v>#N/A</v>
      </c>
      <c r="AV487" t="e">
        <f>VLOOKUP('Sampling picks'!AK477,Sheet1!$A$11:$C$1010,3,FALSE)</f>
        <v>#N/A</v>
      </c>
      <c r="AW487" t="e">
        <f>VLOOKUP('Sampling picks'!AL477,Sheet1!$A$11:$C$1010,3,FALSE)</f>
        <v>#N/A</v>
      </c>
      <c r="AX487" t="e">
        <f>VLOOKUP('Sampling picks'!AM477,Sheet1!$A$11:$C$1010,3,FALSE)</f>
        <v>#N/A</v>
      </c>
      <c r="AY487" t="e">
        <f>VLOOKUP('Sampling picks'!AN477,Sheet1!$A$11:$C$1010,3,FALSE)</f>
        <v>#N/A</v>
      </c>
      <c r="AZ487" t="e">
        <f>VLOOKUP('Sampling picks'!AO477,Sheet1!$A$11:$C$1010,3,FALSE)</f>
        <v>#N/A</v>
      </c>
      <c r="BA487" t="e">
        <f>VLOOKUP('Sampling picks'!AP477,Sheet1!$A$11:$C$1010,3,FALSE)</f>
        <v>#N/A</v>
      </c>
      <c r="BB487" t="e">
        <f>VLOOKUP('Sampling picks'!AQ477,Sheet1!$A$11:$C$1010,3,FALSE)</f>
        <v>#N/A</v>
      </c>
      <c r="BC487" t="e">
        <f>VLOOKUP('Sampling picks'!AR477,Sheet1!$A$11:$C$1010,3,FALSE)</f>
        <v>#N/A</v>
      </c>
      <c r="BD487" t="e">
        <f>VLOOKUP('Sampling picks'!AS477,Sheet1!$A$11:$C$1010,3,FALSE)</f>
        <v>#N/A</v>
      </c>
      <c r="BE487" t="e">
        <f>VLOOKUP('Sampling picks'!AT477,Sheet1!$A$11:$C$1010,3,FALSE)</f>
        <v>#N/A</v>
      </c>
      <c r="BF487" t="e">
        <f>VLOOKUP('Sampling picks'!AU477,Sheet1!$A$11:$C$1010,3,FALSE)</f>
        <v>#N/A</v>
      </c>
      <c r="BG487" t="e">
        <f>VLOOKUP('Sampling picks'!AV477,Sheet1!$A$11:$C$1010,3,FALSE)</f>
        <v>#N/A</v>
      </c>
      <c r="BH487" t="e">
        <f>VLOOKUP('Sampling picks'!AW477,Sheet1!$A$11:$C$1010,3,FALSE)</f>
        <v>#N/A</v>
      </c>
      <c r="BI487" t="e">
        <f>VLOOKUP('Sampling picks'!AX477,Sheet1!$A$11:$C$1010,3,FALSE)</f>
        <v>#N/A</v>
      </c>
      <c r="BJ487" t="e">
        <f>VLOOKUP('Sampling picks'!AY477,Sheet1!$A$11:$C$1010,3,FALSE)</f>
        <v>#N/A</v>
      </c>
      <c r="BK487" t="e">
        <f>VLOOKUP('Sampling picks'!AZ477,Sheet1!$A$11:$C$1010,3,FALSE)</f>
        <v>#N/A</v>
      </c>
      <c r="BL487" t="e">
        <f>VLOOKUP('Sampling picks'!BA477,Sheet1!$A$11:$C$1010,3,FALSE)</f>
        <v>#N/A</v>
      </c>
      <c r="BM487" t="e">
        <f>VLOOKUP('Sampling picks'!BB477,Sheet1!$A$11:$C$1010,3,FALSE)</f>
        <v>#N/A</v>
      </c>
      <c r="BN487" t="e">
        <f>VLOOKUP('Sampling picks'!BC477,Sheet1!$A$11:$C$1010,3,FALSE)</f>
        <v>#N/A</v>
      </c>
      <c r="BO487" t="e">
        <f>VLOOKUP('Sampling picks'!BD477,Sheet1!$A$11:$C$1010,3,FALSE)</f>
        <v>#N/A</v>
      </c>
      <c r="BP487" t="e">
        <f>VLOOKUP('Sampling picks'!BE477,Sheet1!$A$11:$C$1010,3,FALSE)</f>
        <v>#N/A</v>
      </c>
      <c r="BQ487" t="e">
        <f>VLOOKUP('Sampling picks'!BF477,Sheet1!$A$11:$C$1010,3,FALSE)</f>
        <v>#N/A</v>
      </c>
      <c r="BR487" t="e">
        <f>VLOOKUP('Sampling picks'!BG477,Sheet1!$A$11:$C$1010,3,FALSE)</f>
        <v>#N/A</v>
      </c>
      <c r="BS487" t="e">
        <f>VLOOKUP('Sampling picks'!BH477,Sheet1!$A$11:$C$1010,3,FALSE)</f>
        <v>#N/A</v>
      </c>
      <c r="BT487" t="e">
        <f>VLOOKUP('Sampling picks'!BI477,Sheet1!$A$11:$C$1010,3,FALSE)</f>
        <v>#N/A</v>
      </c>
      <c r="BU487" t="e">
        <f>VLOOKUP('Sampling picks'!BJ477,Sheet1!$A$11:$C$1010,3,FALSE)</f>
        <v>#N/A</v>
      </c>
      <c r="BV487" t="e">
        <f>VLOOKUP('Sampling picks'!BK477,Sheet1!$A$11:$C$1010,3,FALSE)</f>
        <v>#N/A</v>
      </c>
      <c r="BW487" t="e">
        <f>VLOOKUP('Sampling picks'!BL477,Sheet1!$A$11:$C$1010,3,FALSE)</f>
        <v>#N/A</v>
      </c>
      <c r="BX487" t="e">
        <f>VLOOKUP('Sampling picks'!BM477,Sheet1!$A$11:$C$1010,3,FALSE)</f>
        <v>#N/A</v>
      </c>
      <c r="BY487" t="e">
        <f>VLOOKUP('Sampling picks'!BN477,Sheet1!$A$11:$C$1010,3,FALSE)</f>
        <v>#N/A</v>
      </c>
      <c r="BZ487" t="e">
        <f>VLOOKUP('Sampling picks'!BO477,Sheet1!$A$11:$C$1010,3,FALSE)</f>
        <v>#N/A</v>
      </c>
      <c r="CA487" t="e">
        <f>VLOOKUP('Sampling picks'!BP477,Sheet1!$A$11:$C$1010,3,FALSE)</f>
        <v>#N/A</v>
      </c>
      <c r="CB487" t="e">
        <f>VLOOKUP('Sampling picks'!BQ477,Sheet1!$A$11:$C$1010,3,FALSE)</f>
        <v>#N/A</v>
      </c>
      <c r="CC487" t="e">
        <f>VLOOKUP('Sampling picks'!BR477,Sheet1!$A$11:$C$1010,3,FALSE)</f>
        <v>#N/A</v>
      </c>
      <c r="CD487" t="e">
        <f>VLOOKUP('Sampling picks'!BS477,Sheet1!$A$11:$C$1010,3,FALSE)</f>
        <v>#N/A</v>
      </c>
      <c r="CE487" t="e">
        <f>VLOOKUP('Sampling picks'!BT477,Sheet1!$A$11:$C$1010,3,FALSE)</f>
        <v>#N/A</v>
      </c>
      <c r="CF487" t="e">
        <f>VLOOKUP('Sampling picks'!BU477,Sheet1!$A$11:$C$1010,3,FALSE)</f>
        <v>#N/A</v>
      </c>
      <c r="CG487" t="e">
        <f>VLOOKUP('Sampling picks'!BV477,Sheet1!$A$11:$C$1010,3,FALSE)</f>
        <v>#N/A</v>
      </c>
      <c r="CH487" t="e">
        <f>VLOOKUP('Sampling picks'!BW477,Sheet1!$A$11:$C$1010,3,FALSE)</f>
        <v>#N/A</v>
      </c>
      <c r="CI487" t="e">
        <f>VLOOKUP('Sampling picks'!BX477,Sheet1!$A$11:$C$1010,3,FALSE)</f>
        <v>#N/A</v>
      </c>
      <c r="CJ487" t="e">
        <f>VLOOKUP('Sampling picks'!BY477,Sheet1!$A$11:$C$1010,3,FALSE)</f>
        <v>#N/A</v>
      </c>
      <c r="CK487" t="e">
        <f>VLOOKUP('Sampling picks'!BZ477,Sheet1!$A$11:$C$1010,3,FALSE)</f>
        <v>#N/A</v>
      </c>
      <c r="CL487" t="e">
        <f>VLOOKUP('Sampling picks'!CA477,Sheet1!$A$11:$C$1010,3,FALSE)</f>
        <v>#N/A</v>
      </c>
      <c r="CM487" t="e">
        <f>VLOOKUP('Sampling picks'!CB477,Sheet1!$A$11:$C$1010,3,FALSE)</f>
        <v>#N/A</v>
      </c>
      <c r="CN487" t="e">
        <f>VLOOKUP('Sampling picks'!CC477,Sheet1!$A$11:$C$1010,3,FALSE)</f>
        <v>#N/A</v>
      </c>
      <c r="CO487" t="e">
        <f>VLOOKUP('Sampling picks'!CD477,Sheet1!$A$11:$C$1010,3,FALSE)</f>
        <v>#N/A</v>
      </c>
      <c r="CP487" t="e">
        <f>VLOOKUP('Sampling picks'!CE477,Sheet1!$A$11:$C$1010,3,FALSE)</f>
        <v>#N/A</v>
      </c>
      <c r="CQ487" t="e">
        <f>VLOOKUP('Sampling picks'!CF477,Sheet1!$A$11:$C$1010,3,FALSE)</f>
        <v>#N/A</v>
      </c>
      <c r="CR487" t="e">
        <f>VLOOKUP('Sampling picks'!CG477,Sheet1!$A$11:$C$1010,3,FALSE)</f>
        <v>#N/A</v>
      </c>
      <c r="CS487" t="e">
        <f>VLOOKUP('Sampling picks'!CH477,Sheet1!$A$11:$C$1010,3,FALSE)</f>
        <v>#N/A</v>
      </c>
      <c r="CT487" t="e">
        <f>VLOOKUP('Sampling picks'!CI477,Sheet1!$A$11:$C$1010,3,FALSE)</f>
        <v>#N/A</v>
      </c>
      <c r="CU487" t="e">
        <f>VLOOKUP('Sampling picks'!CJ477,Sheet1!$A$11:$C$1010,3,FALSE)</f>
        <v>#N/A</v>
      </c>
      <c r="CV487" t="e">
        <f>VLOOKUP('Sampling picks'!CK477,Sheet1!$A$11:$C$1010,3,FALSE)</f>
        <v>#N/A</v>
      </c>
      <c r="CW487" t="e">
        <f>VLOOKUP('Sampling picks'!CL477,Sheet1!$A$11:$C$1010,3,FALSE)</f>
        <v>#N/A</v>
      </c>
      <c r="CX487" t="e">
        <f>VLOOKUP('Sampling picks'!CM477,Sheet1!$A$11:$C$1010,3,FALSE)</f>
        <v>#N/A</v>
      </c>
      <c r="CY487" t="e">
        <f>VLOOKUP('Sampling picks'!CN477,Sheet1!$A$11:$C$1010,3,FALSE)</f>
        <v>#N/A</v>
      </c>
      <c r="CZ487" t="e">
        <f>VLOOKUP('Sampling picks'!CO477,Sheet1!$A$11:$C$1010,3,FALSE)</f>
        <v>#N/A</v>
      </c>
      <c r="DA487" t="e">
        <f>VLOOKUP('Sampling picks'!CP477,Sheet1!$A$11:$C$1010,3,FALSE)</f>
        <v>#N/A</v>
      </c>
      <c r="DB487" t="e">
        <f>VLOOKUP('Sampling picks'!CQ477,Sheet1!$A$11:$C$1010,3,FALSE)</f>
        <v>#N/A</v>
      </c>
      <c r="DC487" t="e">
        <f>VLOOKUP('Sampling picks'!CR477,Sheet1!$A$11:$C$1010,3,FALSE)</f>
        <v>#N/A</v>
      </c>
      <c r="DD487" t="e">
        <f>VLOOKUP('Sampling picks'!CS477,Sheet1!$A$11:$C$1010,3,FALSE)</f>
        <v>#N/A</v>
      </c>
      <c r="DE487" t="e">
        <f>VLOOKUP('Sampling picks'!CT477,Sheet1!$A$11:$C$1010,3,FALSE)</f>
        <v>#N/A</v>
      </c>
      <c r="DF487" t="e">
        <f>VLOOKUP('Sampling picks'!CU477,Sheet1!$A$11:$C$1010,3,FALSE)</f>
        <v>#N/A</v>
      </c>
      <c r="DG487" t="e">
        <f>VLOOKUP('Sampling picks'!CV477,Sheet1!$A$11:$C$1010,3,FALSE)</f>
        <v>#N/A</v>
      </c>
      <c r="DH487" t="e">
        <f>VLOOKUP('Sampling picks'!CW477,Sheet1!$A$11:$C$1010,3,FALSE)</f>
        <v>#N/A</v>
      </c>
      <c r="DI487" t="e">
        <f>VLOOKUP('Sampling picks'!CX477,Sheet1!$A$11:$C$1010,3,FALSE)</f>
        <v>#N/A</v>
      </c>
      <c r="DJ487" t="e">
        <f>VLOOKUP('Sampling picks'!CY477,Sheet1!$A$11:$C$1010,3,FALSE)</f>
        <v>#N/A</v>
      </c>
    </row>
    <row r="488" spans="1:114" x14ac:dyDescent="0.3">
      <c r="A488">
        <v>478</v>
      </c>
      <c r="B488" s="1">
        <f t="shared" ca="1" si="36"/>
        <v>648</v>
      </c>
      <c r="C488" s="1">
        <f t="shared" ca="1" si="36"/>
        <v>854</v>
      </c>
      <c r="H488" t="str">
        <f t="shared" ca="1" si="37"/>
        <v>reject</v>
      </c>
      <c r="I488">
        <f t="shared" ca="1" si="38"/>
        <v>2.6475892105776944E-2</v>
      </c>
      <c r="J488">
        <f t="shared" ca="1" si="39"/>
        <v>1.9353139280230496</v>
      </c>
      <c r="K488">
        <f t="shared" ca="1" si="40"/>
        <v>861.2</v>
      </c>
      <c r="L488" t="s">
        <v>504</v>
      </c>
      <c r="M488">
        <f ca="1">VLOOKUP('Sampling picks'!B478,Sheet1!$A$11:$C$1010,3,FALSE)</f>
        <v>1029</v>
      </c>
      <c r="N488">
        <f ca="1">VLOOKUP('Sampling picks'!C478,Sheet1!$A$11:$C$1010,3,FALSE)</f>
        <v>903</v>
      </c>
      <c r="O488">
        <f ca="1">VLOOKUP('Sampling picks'!D478,Sheet1!$A$11:$C$1010,3,FALSE)</f>
        <v>733</v>
      </c>
      <c r="P488">
        <f ca="1">VLOOKUP('Sampling picks'!E478,Sheet1!$A$11:$C$1010,3,FALSE)</f>
        <v>728</v>
      </c>
      <c r="Q488">
        <f ca="1">VLOOKUP('Sampling picks'!F478,Sheet1!$A$11:$C$1010,3,FALSE)</f>
        <v>1016</v>
      </c>
      <c r="R488">
        <f ca="1">VLOOKUP('Sampling picks'!G478,Sheet1!$A$11:$C$1010,3,FALSE)</f>
        <v>845</v>
      </c>
      <c r="S488">
        <f ca="1">VLOOKUP('Sampling picks'!H478,Sheet1!$A$11:$C$1010,3,FALSE)</f>
        <v>952</v>
      </c>
      <c r="T488">
        <f ca="1">VLOOKUP('Sampling picks'!I478,Sheet1!$A$11:$C$1010,3,FALSE)</f>
        <v>865</v>
      </c>
      <c r="U488">
        <f ca="1">VLOOKUP('Sampling picks'!J478,Sheet1!$A$11:$C$1010,3,FALSE)</f>
        <v>750</v>
      </c>
      <c r="V488">
        <f ca="1">VLOOKUP('Sampling picks'!K478,Sheet1!$A$11:$C$1010,3,FALSE)</f>
        <v>791</v>
      </c>
      <c r="W488" t="e">
        <f>VLOOKUP('Sampling picks'!L478,Sheet1!$A$11:$C$1010,3,FALSE)</f>
        <v>#N/A</v>
      </c>
      <c r="X488" t="e">
        <f>VLOOKUP('Sampling picks'!M478,Sheet1!$A$11:$C$1010,3,FALSE)</f>
        <v>#N/A</v>
      </c>
      <c r="Y488" t="e">
        <f>VLOOKUP('Sampling picks'!N478,Sheet1!$A$11:$C$1010,3,FALSE)</f>
        <v>#N/A</v>
      </c>
      <c r="Z488" t="e">
        <f>VLOOKUP('Sampling picks'!O478,Sheet1!$A$11:$C$1010,3,FALSE)</f>
        <v>#N/A</v>
      </c>
      <c r="AA488" t="e">
        <f>VLOOKUP('Sampling picks'!P478,Sheet1!$A$11:$C$1010,3,FALSE)</f>
        <v>#N/A</v>
      </c>
      <c r="AB488" t="e">
        <f>VLOOKUP('Sampling picks'!Q478,Sheet1!$A$11:$C$1010,3,FALSE)</f>
        <v>#N/A</v>
      </c>
      <c r="AC488" t="e">
        <f>VLOOKUP('Sampling picks'!R478,Sheet1!$A$11:$C$1010,3,FALSE)</f>
        <v>#N/A</v>
      </c>
      <c r="AD488" t="e">
        <f>VLOOKUP('Sampling picks'!S478,Sheet1!$A$11:$C$1010,3,FALSE)</f>
        <v>#N/A</v>
      </c>
      <c r="AE488" t="e">
        <f>VLOOKUP('Sampling picks'!T478,Sheet1!$A$11:$C$1010,3,FALSE)</f>
        <v>#N/A</v>
      </c>
      <c r="AF488" t="e">
        <f>VLOOKUP('Sampling picks'!U478,Sheet1!$A$11:$C$1010,3,FALSE)</f>
        <v>#N/A</v>
      </c>
      <c r="AG488" t="e">
        <f>VLOOKUP('Sampling picks'!V478,Sheet1!$A$11:$C$1010,3,FALSE)</f>
        <v>#N/A</v>
      </c>
      <c r="AH488" t="e">
        <f>VLOOKUP('Sampling picks'!W478,Sheet1!$A$11:$C$1010,3,FALSE)</f>
        <v>#N/A</v>
      </c>
      <c r="AI488" t="e">
        <f>VLOOKUP('Sampling picks'!X478,Sheet1!$A$11:$C$1010,3,FALSE)</f>
        <v>#N/A</v>
      </c>
      <c r="AJ488" t="e">
        <f>VLOOKUP('Sampling picks'!Y478,Sheet1!$A$11:$C$1010,3,FALSE)</f>
        <v>#N/A</v>
      </c>
      <c r="AK488" t="e">
        <f>VLOOKUP('Sampling picks'!Z478,Sheet1!$A$11:$C$1010,3,FALSE)</f>
        <v>#N/A</v>
      </c>
      <c r="AL488" t="e">
        <f>VLOOKUP('Sampling picks'!AA478,Sheet1!$A$11:$C$1010,3,FALSE)</f>
        <v>#N/A</v>
      </c>
      <c r="AM488" t="e">
        <f>VLOOKUP('Sampling picks'!AB478,Sheet1!$A$11:$C$1010,3,FALSE)</f>
        <v>#N/A</v>
      </c>
      <c r="AN488" t="e">
        <f>VLOOKUP('Sampling picks'!AC478,Sheet1!$A$11:$C$1010,3,FALSE)</f>
        <v>#N/A</v>
      </c>
      <c r="AO488" t="e">
        <f>VLOOKUP('Sampling picks'!AD478,Sheet1!$A$11:$C$1010,3,FALSE)</f>
        <v>#N/A</v>
      </c>
      <c r="AP488" t="e">
        <f>VLOOKUP('Sampling picks'!AE478,Sheet1!$A$11:$C$1010,3,FALSE)</f>
        <v>#N/A</v>
      </c>
      <c r="AQ488" t="e">
        <f>VLOOKUP('Sampling picks'!AF478,Sheet1!$A$11:$C$1010,3,FALSE)</f>
        <v>#N/A</v>
      </c>
      <c r="AR488" t="e">
        <f>VLOOKUP('Sampling picks'!AG478,Sheet1!$A$11:$C$1010,3,FALSE)</f>
        <v>#N/A</v>
      </c>
      <c r="AS488" t="e">
        <f>VLOOKUP('Sampling picks'!AH478,Sheet1!$A$11:$C$1010,3,FALSE)</f>
        <v>#N/A</v>
      </c>
      <c r="AT488" t="e">
        <f>VLOOKUP('Sampling picks'!AI478,Sheet1!$A$11:$C$1010,3,FALSE)</f>
        <v>#N/A</v>
      </c>
      <c r="AU488" t="e">
        <f>VLOOKUP('Sampling picks'!AJ478,Sheet1!$A$11:$C$1010,3,FALSE)</f>
        <v>#N/A</v>
      </c>
      <c r="AV488" t="e">
        <f>VLOOKUP('Sampling picks'!AK478,Sheet1!$A$11:$C$1010,3,FALSE)</f>
        <v>#N/A</v>
      </c>
      <c r="AW488" t="e">
        <f>VLOOKUP('Sampling picks'!AL478,Sheet1!$A$11:$C$1010,3,FALSE)</f>
        <v>#N/A</v>
      </c>
      <c r="AX488" t="e">
        <f>VLOOKUP('Sampling picks'!AM478,Sheet1!$A$11:$C$1010,3,FALSE)</f>
        <v>#N/A</v>
      </c>
      <c r="AY488" t="e">
        <f>VLOOKUP('Sampling picks'!AN478,Sheet1!$A$11:$C$1010,3,FALSE)</f>
        <v>#N/A</v>
      </c>
      <c r="AZ488" t="e">
        <f>VLOOKUP('Sampling picks'!AO478,Sheet1!$A$11:$C$1010,3,FALSE)</f>
        <v>#N/A</v>
      </c>
      <c r="BA488" t="e">
        <f>VLOOKUP('Sampling picks'!AP478,Sheet1!$A$11:$C$1010,3,FALSE)</f>
        <v>#N/A</v>
      </c>
      <c r="BB488" t="e">
        <f>VLOOKUP('Sampling picks'!AQ478,Sheet1!$A$11:$C$1010,3,FALSE)</f>
        <v>#N/A</v>
      </c>
      <c r="BC488" t="e">
        <f>VLOOKUP('Sampling picks'!AR478,Sheet1!$A$11:$C$1010,3,FALSE)</f>
        <v>#N/A</v>
      </c>
      <c r="BD488" t="e">
        <f>VLOOKUP('Sampling picks'!AS478,Sheet1!$A$11:$C$1010,3,FALSE)</f>
        <v>#N/A</v>
      </c>
      <c r="BE488" t="e">
        <f>VLOOKUP('Sampling picks'!AT478,Sheet1!$A$11:$C$1010,3,FALSE)</f>
        <v>#N/A</v>
      </c>
      <c r="BF488" t="e">
        <f>VLOOKUP('Sampling picks'!AU478,Sheet1!$A$11:$C$1010,3,FALSE)</f>
        <v>#N/A</v>
      </c>
      <c r="BG488" t="e">
        <f>VLOOKUP('Sampling picks'!AV478,Sheet1!$A$11:$C$1010,3,FALSE)</f>
        <v>#N/A</v>
      </c>
      <c r="BH488" t="e">
        <f>VLOOKUP('Sampling picks'!AW478,Sheet1!$A$11:$C$1010,3,FALSE)</f>
        <v>#N/A</v>
      </c>
      <c r="BI488" t="e">
        <f>VLOOKUP('Sampling picks'!AX478,Sheet1!$A$11:$C$1010,3,FALSE)</f>
        <v>#N/A</v>
      </c>
      <c r="BJ488" t="e">
        <f>VLOOKUP('Sampling picks'!AY478,Sheet1!$A$11:$C$1010,3,FALSE)</f>
        <v>#N/A</v>
      </c>
      <c r="BK488" t="e">
        <f>VLOOKUP('Sampling picks'!AZ478,Sheet1!$A$11:$C$1010,3,FALSE)</f>
        <v>#N/A</v>
      </c>
      <c r="BL488" t="e">
        <f>VLOOKUP('Sampling picks'!BA478,Sheet1!$A$11:$C$1010,3,FALSE)</f>
        <v>#N/A</v>
      </c>
      <c r="BM488" t="e">
        <f>VLOOKUP('Sampling picks'!BB478,Sheet1!$A$11:$C$1010,3,FALSE)</f>
        <v>#N/A</v>
      </c>
      <c r="BN488" t="e">
        <f>VLOOKUP('Sampling picks'!BC478,Sheet1!$A$11:$C$1010,3,FALSE)</f>
        <v>#N/A</v>
      </c>
      <c r="BO488" t="e">
        <f>VLOOKUP('Sampling picks'!BD478,Sheet1!$A$11:$C$1010,3,FALSE)</f>
        <v>#N/A</v>
      </c>
      <c r="BP488" t="e">
        <f>VLOOKUP('Sampling picks'!BE478,Sheet1!$A$11:$C$1010,3,FALSE)</f>
        <v>#N/A</v>
      </c>
      <c r="BQ488" t="e">
        <f>VLOOKUP('Sampling picks'!BF478,Sheet1!$A$11:$C$1010,3,FALSE)</f>
        <v>#N/A</v>
      </c>
      <c r="BR488" t="e">
        <f>VLOOKUP('Sampling picks'!BG478,Sheet1!$A$11:$C$1010,3,FALSE)</f>
        <v>#N/A</v>
      </c>
      <c r="BS488" t="e">
        <f>VLOOKUP('Sampling picks'!BH478,Sheet1!$A$11:$C$1010,3,FALSE)</f>
        <v>#N/A</v>
      </c>
      <c r="BT488" t="e">
        <f>VLOOKUP('Sampling picks'!BI478,Sheet1!$A$11:$C$1010,3,FALSE)</f>
        <v>#N/A</v>
      </c>
      <c r="BU488" t="e">
        <f>VLOOKUP('Sampling picks'!BJ478,Sheet1!$A$11:$C$1010,3,FALSE)</f>
        <v>#N/A</v>
      </c>
      <c r="BV488" t="e">
        <f>VLOOKUP('Sampling picks'!BK478,Sheet1!$A$11:$C$1010,3,FALSE)</f>
        <v>#N/A</v>
      </c>
      <c r="BW488" t="e">
        <f>VLOOKUP('Sampling picks'!BL478,Sheet1!$A$11:$C$1010,3,FALSE)</f>
        <v>#N/A</v>
      </c>
      <c r="BX488" t="e">
        <f>VLOOKUP('Sampling picks'!BM478,Sheet1!$A$11:$C$1010,3,FALSE)</f>
        <v>#N/A</v>
      </c>
      <c r="BY488" t="e">
        <f>VLOOKUP('Sampling picks'!BN478,Sheet1!$A$11:$C$1010,3,FALSE)</f>
        <v>#N/A</v>
      </c>
      <c r="BZ488" t="e">
        <f>VLOOKUP('Sampling picks'!BO478,Sheet1!$A$11:$C$1010,3,FALSE)</f>
        <v>#N/A</v>
      </c>
      <c r="CA488" t="e">
        <f>VLOOKUP('Sampling picks'!BP478,Sheet1!$A$11:$C$1010,3,FALSE)</f>
        <v>#N/A</v>
      </c>
      <c r="CB488" t="e">
        <f>VLOOKUP('Sampling picks'!BQ478,Sheet1!$A$11:$C$1010,3,FALSE)</f>
        <v>#N/A</v>
      </c>
      <c r="CC488" t="e">
        <f>VLOOKUP('Sampling picks'!BR478,Sheet1!$A$11:$C$1010,3,FALSE)</f>
        <v>#N/A</v>
      </c>
      <c r="CD488" t="e">
        <f>VLOOKUP('Sampling picks'!BS478,Sheet1!$A$11:$C$1010,3,FALSE)</f>
        <v>#N/A</v>
      </c>
      <c r="CE488" t="e">
        <f>VLOOKUP('Sampling picks'!BT478,Sheet1!$A$11:$C$1010,3,FALSE)</f>
        <v>#N/A</v>
      </c>
      <c r="CF488" t="e">
        <f>VLOOKUP('Sampling picks'!BU478,Sheet1!$A$11:$C$1010,3,FALSE)</f>
        <v>#N/A</v>
      </c>
      <c r="CG488" t="e">
        <f>VLOOKUP('Sampling picks'!BV478,Sheet1!$A$11:$C$1010,3,FALSE)</f>
        <v>#N/A</v>
      </c>
      <c r="CH488" t="e">
        <f>VLOOKUP('Sampling picks'!BW478,Sheet1!$A$11:$C$1010,3,FALSE)</f>
        <v>#N/A</v>
      </c>
      <c r="CI488" t="e">
        <f>VLOOKUP('Sampling picks'!BX478,Sheet1!$A$11:$C$1010,3,FALSE)</f>
        <v>#N/A</v>
      </c>
      <c r="CJ488" t="e">
        <f>VLOOKUP('Sampling picks'!BY478,Sheet1!$A$11:$C$1010,3,FALSE)</f>
        <v>#N/A</v>
      </c>
      <c r="CK488" t="e">
        <f>VLOOKUP('Sampling picks'!BZ478,Sheet1!$A$11:$C$1010,3,FALSE)</f>
        <v>#N/A</v>
      </c>
      <c r="CL488" t="e">
        <f>VLOOKUP('Sampling picks'!CA478,Sheet1!$A$11:$C$1010,3,FALSE)</f>
        <v>#N/A</v>
      </c>
      <c r="CM488" t="e">
        <f>VLOOKUP('Sampling picks'!CB478,Sheet1!$A$11:$C$1010,3,FALSE)</f>
        <v>#N/A</v>
      </c>
      <c r="CN488" t="e">
        <f>VLOOKUP('Sampling picks'!CC478,Sheet1!$A$11:$C$1010,3,FALSE)</f>
        <v>#N/A</v>
      </c>
      <c r="CO488" t="e">
        <f>VLOOKUP('Sampling picks'!CD478,Sheet1!$A$11:$C$1010,3,FALSE)</f>
        <v>#N/A</v>
      </c>
      <c r="CP488" t="e">
        <f>VLOOKUP('Sampling picks'!CE478,Sheet1!$A$11:$C$1010,3,FALSE)</f>
        <v>#N/A</v>
      </c>
      <c r="CQ488" t="e">
        <f>VLOOKUP('Sampling picks'!CF478,Sheet1!$A$11:$C$1010,3,FALSE)</f>
        <v>#N/A</v>
      </c>
      <c r="CR488" t="e">
        <f>VLOOKUP('Sampling picks'!CG478,Sheet1!$A$11:$C$1010,3,FALSE)</f>
        <v>#N/A</v>
      </c>
      <c r="CS488" t="e">
        <f>VLOOKUP('Sampling picks'!CH478,Sheet1!$A$11:$C$1010,3,FALSE)</f>
        <v>#N/A</v>
      </c>
      <c r="CT488" t="e">
        <f>VLOOKUP('Sampling picks'!CI478,Sheet1!$A$11:$C$1010,3,FALSE)</f>
        <v>#N/A</v>
      </c>
      <c r="CU488" t="e">
        <f>VLOOKUP('Sampling picks'!CJ478,Sheet1!$A$11:$C$1010,3,FALSE)</f>
        <v>#N/A</v>
      </c>
      <c r="CV488" t="e">
        <f>VLOOKUP('Sampling picks'!CK478,Sheet1!$A$11:$C$1010,3,FALSE)</f>
        <v>#N/A</v>
      </c>
      <c r="CW488" t="e">
        <f>VLOOKUP('Sampling picks'!CL478,Sheet1!$A$11:$C$1010,3,FALSE)</f>
        <v>#N/A</v>
      </c>
      <c r="CX488" t="e">
        <f>VLOOKUP('Sampling picks'!CM478,Sheet1!$A$11:$C$1010,3,FALSE)</f>
        <v>#N/A</v>
      </c>
      <c r="CY488" t="e">
        <f>VLOOKUP('Sampling picks'!CN478,Sheet1!$A$11:$C$1010,3,FALSE)</f>
        <v>#N/A</v>
      </c>
      <c r="CZ488" t="e">
        <f>VLOOKUP('Sampling picks'!CO478,Sheet1!$A$11:$C$1010,3,FALSE)</f>
        <v>#N/A</v>
      </c>
      <c r="DA488" t="e">
        <f>VLOOKUP('Sampling picks'!CP478,Sheet1!$A$11:$C$1010,3,FALSE)</f>
        <v>#N/A</v>
      </c>
      <c r="DB488" t="e">
        <f>VLOOKUP('Sampling picks'!CQ478,Sheet1!$A$11:$C$1010,3,FALSE)</f>
        <v>#N/A</v>
      </c>
      <c r="DC488" t="e">
        <f>VLOOKUP('Sampling picks'!CR478,Sheet1!$A$11:$C$1010,3,FALSE)</f>
        <v>#N/A</v>
      </c>
      <c r="DD488" t="e">
        <f>VLOOKUP('Sampling picks'!CS478,Sheet1!$A$11:$C$1010,3,FALSE)</f>
        <v>#N/A</v>
      </c>
      <c r="DE488" t="e">
        <f>VLOOKUP('Sampling picks'!CT478,Sheet1!$A$11:$C$1010,3,FALSE)</f>
        <v>#N/A</v>
      </c>
      <c r="DF488" t="e">
        <f>VLOOKUP('Sampling picks'!CU478,Sheet1!$A$11:$C$1010,3,FALSE)</f>
        <v>#N/A</v>
      </c>
      <c r="DG488" t="e">
        <f>VLOOKUP('Sampling picks'!CV478,Sheet1!$A$11:$C$1010,3,FALSE)</f>
        <v>#N/A</v>
      </c>
      <c r="DH488" t="e">
        <f>VLOOKUP('Sampling picks'!CW478,Sheet1!$A$11:$C$1010,3,FALSE)</f>
        <v>#N/A</v>
      </c>
      <c r="DI488" t="e">
        <f>VLOOKUP('Sampling picks'!CX478,Sheet1!$A$11:$C$1010,3,FALSE)</f>
        <v>#N/A</v>
      </c>
      <c r="DJ488" t="e">
        <f>VLOOKUP('Sampling picks'!CY478,Sheet1!$A$11:$C$1010,3,FALSE)</f>
        <v>#N/A</v>
      </c>
    </row>
    <row r="489" spans="1:114" x14ac:dyDescent="0.3">
      <c r="A489">
        <v>479</v>
      </c>
      <c r="B489" s="1">
        <f t="shared" ca="1" si="36"/>
        <v>1010</v>
      </c>
      <c r="C489" s="1">
        <f t="shared" ca="1" si="36"/>
        <v>821</v>
      </c>
      <c r="H489" t="str">
        <f t="shared" ca="1" si="37"/>
        <v>reject</v>
      </c>
      <c r="I489">
        <f t="shared" ca="1" si="38"/>
        <v>2.9948216375286663E-2</v>
      </c>
      <c r="J489">
        <f t="shared" ca="1" si="39"/>
        <v>1.8815552078001858</v>
      </c>
      <c r="K489">
        <f t="shared" ca="1" si="40"/>
        <v>859.5</v>
      </c>
      <c r="L489" t="s">
        <v>505</v>
      </c>
      <c r="M489">
        <f ca="1">VLOOKUP('Sampling picks'!B479,Sheet1!$A$11:$C$1010,3,FALSE)</f>
        <v>921</v>
      </c>
      <c r="N489">
        <f ca="1">VLOOKUP('Sampling picks'!C479,Sheet1!$A$11:$C$1010,3,FALSE)</f>
        <v>839</v>
      </c>
      <c r="O489">
        <f ca="1">VLOOKUP('Sampling picks'!D479,Sheet1!$A$11:$C$1010,3,FALSE)</f>
        <v>892</v>
      </c>
      <c r="P489">
        <f ca="1">VLOOKUP('Sampling picks'!E479,Sheet1!$A$11:$C$1010,3,FALSE)</f>
        <v>774</v>
      </c>
      <c r="Q489">
        <f ca="1">VLOOKUP('Sampling picks'!F479,Sheet1!$A$11:$C$1010,3,FALSE)</f>
        <v>923</v>
      </c>
      <c r="R489">
        <f ca="1">VLOOKUP('Sampling picks'!G479,Sheet1!$A$11:$C$1010,3,FALSE)</f>
        <v>918</v>
      </c>
      <c r="S489">
        <f ca="1">VLOOKUP('Sampling picks'!H479,Sheet1!$A$11:$C$1010,3,FALSE)</f>
        <v>882</v>
      </c>
      <c r="T489">
        <f ca="1">VLOOKUP('Sampling picks'!I479,Sheet1!$A$11:$C$1010,3,FALSE)</f>
        <v>952</v>
      </c>
      <c r="U489">
        <f ca="1">VLOOKUP('Sampling picks'!J479,Sheet1!$A$11:$C$1010,3,FALSE)</f>
        <v>674</v>
      </c>
      <c r="V489">
        <f ca="1">VLOOKUP('Sampling picks'!K479,Sheet1!$A$11:$C$1010,3,FALSE)</f>
        <v>820</v>
      </c>
      <c r="W489" t="e">
        <f>VLOOKUP('Sampling picks'!L479,Sheet1!$A$11:$C$1010,3,FALSE)</f>
        <v>#N/A</v>
      </c>
      <c r="X489" t="e">
        <f>VLOOKUP('Sampling picks'!M479,Sheet1!$A$11:$C$1010,3,FALSE)</f>
        <v>#N/A</v>
      </c>
      <c r="Y489" t="e">
        <f>VLOOKUP('Sampling picks'!N479,Sheet1!$A$11:$C$1010,3,FALSE)</f>
        <v>#N/A</v>
      </c>
      <c r="Z489" t="e">
        <f>VLOOKUP('Sampling picks'!O479,Sheet1!$A$11:$C$1010,3,FALSE)</f>
        <v>#N/A</v>
      </c>
      <c r="AA489" t="e">
        <f>VLOOKUP('Sampling picks'!P479,Sheet1!$A$11:$C$1010,3,FALSE)</f>
        <v>#N/A</v>
      </c>
      <c r="AB489" t="e">
        <f>VLOOKUP('Sampling picks'!Q479,Sheet1!$A$11:$C$1010,3,FALSE)</f>
        <v>#N/A</v>
      </c>
      <c r="AC489" t="e">
        <f>VLOOKUP('Sampling picks'!R479,Sheet1!$A$11:$C$1010,3,FALSE)</f>
        <v>#N/A</v>
      </c>
      <c r="AD489" t="e">
        <f>VLOOKUP('Sampling picks'!S479,Sheet1!$A$11:$C$1010,3,FALSE)</f>
        <v>#N/A</v>
      </c>
      <c r="AE489" t="e">
        <f>VLOOKUP('Sampling picks'!T479,Sheet1!$A$11:$C$1010,3,FALSE)</f>
        <v>#N/A</v>
      </c>
      <c r="AF489" t="e">
        <f>VLOOKUP('Sampling picks'!U479,Sheet1!$A$11:$C$1010,3,FALSE)</f>
        <v>#N/A</v>
      </c>
      <c r="AG489" t="e">
        <f>VLOOKUP('Sampling picks'!V479,Sheet1!$A$11:$C$1010,3,FALSE)</f>
        <v>#N/A</v>
      </c>
      <c r="AH489" t="e">
        <f>VLOOKUP('Sampling picks'!W479,Sheet1!$A$11:$C$1010,3,FALSE)</f>
        <v>#N/A</v>
      </c>
      <c r="AI489" t="e">
        <f>VLOOKUP('Sampling picks'!X479,Sheet1!$A$11:$C$1010,3,FALSE)</f>
        <v>#N/A</v>
      </c>
      <c r="AJ489" t="e">
        <f>VLOOKUP('Sampling picks'!Y479,Sheet1!$A$11:$C$1010,3,FALSE)</f>
        <v>#N/A</v>
      </c>
      <c r="AK489" t="e">
        <f>VLOOKUP('Sampling picks'!Z479,Sheet1!$A$11:$C$1010,3,FALSE)</f>
        <v>#N/A</v>
      </c>
      <c r="AL489" t="e">
        <f>VLOOKUP('Sampling picks'!AA479,Sheet1!$A$11:$C$1010,3,FALSE)</f>
        <v>#N/A</v>
      </c>
      <c r="AM489" t="e">
        <f>VLOOKUP('Sampling picks'!AB479,Sheet1!$A$11:$C$1010,3,FALSE)</f>
        <v>#N/A</v>
      </c>
      <c r="AN489" t="e">
        <f>VLOOKUP('Sampling picks'!AC479,Sheet1!$A$11:$C$1010,3,FALSE)</f>
        <v>#N/A</v>
      </c>
      <c r="AO489" t="e">
        <f>VLOOKUP('Sampling picks'!AD479,Sheet1!$A$11:$C$1010,3,FALSE)</f>
        <v>#N/A</v>
      </c>
      <c r="AP489" t="e">
        <f>VLOOKUP('Sampling picks'!AE479,Sheet1!$A$11:$C$1010,3,FALSE)</f>
        <v>#N/A</v>
      </c>
      <c r="AQ489" t="e">
        <f>VLOOKUP('Sampling picks'!AF479,Sheet1!$A$11:$C$1010,3,FALSE)</f>
        <v>#N/A</v>
      </c>
      <c r="AR489" t="e">
        <f>VLOOKUP('Sampling picks'!AG479,Sheet1!$A$11:$C$1010,3,FALSE)</f>
        <v>#N/A</v>
      </c>
      <c r="AS489" t="e">
        <f>VLOOKUP('Sampling picks'!AH479,Sheet1!$A$11:$C$1010,3,FALSE)</f>
        <v>#N/A</v>
      </c>
      <c r="AT489" t="e">
        <f>VLOOKUP('Sampling picks'!AI479,Sheet1!$A$11:$C$1010,3,FALSE)</f>
        <v>#N/A</v>
      </c>
      <c r="AU489" t="e">
        <f>VLOOKUP('Sampling picks'!AJ479,Sheet1!$A$11:$C$1010,3,FALSE)</f>
        <v>#N/A</v>
      </c>
      <c r="AV489" t="e">
        <f>VLOOKUP('Sampling picks'!AK479,Sheet1!$A$11:$C$1010,3,FALSE)</f>
        <v>#N/A</v>
      </c>
      <c r="AW489" t="e">
        <f>VLOOKUP('Sampling picks'!AL479,Sheet1!$A$11:$C$1010,3,FALSE)</f>
        <v>#N/A</v>
      </c>
      <c r="AX489" t="e">
        <f>VLOOKUP('Sampling picks'!AM479,Sheet1!$A$11:$C$1010,3,FALSE)</f>
        <v>#N/A</v>
      </c>
      <c r="AY489" t="e">
        <f>VLOOKUP('Sampling picks'!AN479,Sheet1!$A$11:$C$1010,3,FALSE)</f>
        <v>#N/A</v>
      </c>
      <c r="AZ489" t="e">
        <f>VLOOKUP('Sampling picks'!AO479,Sheet1!$A$11:$C$1010,3,FALSE)</f>
        <v>#N/A</v>
      </c>
      <c r="BA489" t="e">
        <f>VLOOKUP('Sampling picks'!AP479,Sheet1!$A$11:$C$1010,3,FALSE)</f>
        <v>#N/A</v>
      </c>
      <c r="BB489" t="e">
        <f>VLOOKUP('Sampling picks'!AQ479,Sheet1!$A$11:$C$1010,3,FALSE)</f>
        <v>#N/A</v>
      </c>
      <c r="BC489" t="e">
        <f>VLOOKUP('Sampling picks'!AR479,Sheet1!$A$11:$C$1010,3,FALSE)</f>
        <v>#N/A</v>
      </c>
      <c r="BD489" t="e">
        <f>VLOOKUP('Sampling picks'!AS479,Sheet1!$A$11:$C$1010,3,FALSE)</f>
        <v>#N/A</v>
      </c>
      <c r="BE489" t="e">
        <f>VLOOKUP('Sampling picks'!AT479,Sheet1!$A$11:$C$1010,3,FALSE)</f>
        <v>#N/A</v>
      </c>
      <c r="BF489" t="e">
        <f>VLOOKUP('Sampling picks'!AU479,Sheet1!$A$11:$C$1010,3,FALSE)</f>
        <v>#N/A</v>
      </c>
      <c r="BG489" t="e">
        <f>VLOOKUP('Sampling picks'!AV479,Sheet1!$A$11:$C$1010,3,FALSE)</f>
        <v>#N/A</v>
      </c>
      <c r="BH489" t="e">
        <f>VLOOKUP('Sampling picks'!AW479,Sheet1!$A$11:$C$1010,3,FALSE)</f>
        <v>#N/A</v>
      </c>
      <c r="BI489" t="e">
        <f>VLOOKUP('Sampling picks'!AX479,Sheet1!$A$11:$C$1010,3,FALSE)</f>
        <v>#N/A</v>
      </c>
      <c r="BJ489" t="e">
        <f>VLOOKUP('Sampling picks'!AY479,Sheet1!$A$11:$C$1010,3,FALSE)</f>
        <v>#N/A</v>
      </c>
      <c r="BK489" t="e">
        <f>VLOOKUP('Sampling picks'!AZ479,Sheet1!$A$11:$C$1010,3,FALSE)</f>
        <v>#N/A</v>
      </c>
      <c r="BL489" t="e">
        <f>VLOOKUP('Sampling picks'!BA479,Sheet1!$A$11:$C$1010,3,FALSE)</f>
        <v>#N/A</v>
      </c>
      <c r="BM489" t="e">
        <f>VLOOKUP('Sampling picks'!BB479,Sheet1!$A$11:$C$1010,3,FALSE)</f>
        <v>#N/A</v>
      </c>
      <c r="BN489" t="e">
        <f>VLOOKUP('Sampling picks'!BC479,Sheet1!$A$11:$C$1010,3,FALSE)</f>
        <v>#N/A</v>
      </c>
      <c r="BO489" t="e">
        <f>VLOOKUP('Sampling picks'!BD479,Sheet1!$A$11:$C$1010,3,FALSE)</f>
        <v>#N/A</v>
      </c>
      <c r="BP489" t="e">
        <f>VLOOKUP('Sampling picks'!BE479,Sheet1!$A$11:$C$1010,3,FALSE)</f>
        <v>#N/A</v>
      </c>
      <c r="BQ489" t="e">
        <f>VLOOKUP('Sampling picks'!BF479,Sheet1!$A$11:$C$1010,3,FALSE)</f>
        <v>#N/A</v>
      </c>
      <c r="BR489" t="e">
        <f>VLOOKUP('Sampling picks'!BG479,Sheet1!$A$11:$C$1010,3,FALSE)</f>
        <v>#N/A</v>
      </c>
      <c r="BS489" t="e">
        <f>VLOOKUP('Sampling picks'!BH479,Sheet1!$A$11:$C$1010,3,FALSE)</f>
        <v>#N/A</v>
      </c>
      <c r="BT489" t="e">
        <f>VLOOKUP('Sampling picks'!BI479,Sheet1!$A$11:$C$1010,3,FALSE)</f>
        <v>#N/A</v>
      </c>
      <c r="BU489" t="e">
        <f>VLOOKUP('Sampling picks'!BJ479,Sheet1!$A$11:$C$1010,3,FALSE)</f>
        <v>#N/A</v>
      </c>
      <c r="BV489" t="e">
        <f>VLOOKUP('Sampling picks'!BK479,Sheet1!$A$11:$C$1010,3,FALSE)</f>
        <v>#N/A</v>
      </c>
      <c r="BW489" t="e">
        <f>VLOOKUP('Sampling picks'!BL479,Sheet1!$A$11:$C$1010,3,FALSE)</f>
        <v>#N/A</v>
      </c>
      <c r="BX489" t="e">
        <f>VLOOKUP('Sampling picks'!BM479,Sheet1!$A$11:$C$1010,3,FALSE)</f>
        <v>#N/A</v>
      </c>
      <c r="BY489" t="e">
        <f>VLOOKUP('Sampling picks'!BN479,Sheet1!$A$11:$C$1010,3,FALSE)</f>
        <v>#N/A</v>
      </c>
      <c r="BZ489" t="e">
        <f>VLOOKUP('Sampling picks'!BO479,Sheet1!$A$11:$C$1010,3,FALSE)</f>
        <v>#N/A</v>
      </c>
      <c r="CA489" t="e">
        <f>VLOOKUP('Sampling picks'!BP479,Sheet1!$A$11:$C$1010,3,FALSE)</f>
        <v>#N/A</v>
      </c>
      <c r="CB489" t="e">
        <f>VLOOKUP('Sampling picks'!BQ479,Sheet1!$A$11:$C$1010,3,FALSE)</f>
        <v>#N/A</v>
      </c>
      <c r="CC489" t="e">
        <f>VLOOKUP('Sampling picks'!BR479,Sheet1!$A$11:$C$1010,3,FALSE)</f>
        <v>#N/A</v>
      </c>
      <c r="CD489" t="e">
        <f>VLOOKUP('Sampling picks'!BS479,Sheet1!$A$11:$C$1010,3,FALSE)</f>
        <v>#N/A</v>
      </c>
      <c r="CE489" t="e">
        <f>VLOOKUP('Sampling picks'!BT479,Sheet1!$A$11:$C$1010,3,FALSE)</f>
        <v>#N/A</v>
      </c>
      <c r="CF489" t="e">
        <f>VLOOKUP('Sampling picks'!BU479,Sheet1!$A$11:$C$1010,3,FALSE)</f>
        <v>#N/A</v>
      </c>
      <c r="CG489" t="e">
        <f>VLOOKUP('Sampling picks'!BV479,Sheet1!$A$11:$C$1010,3,FALSE)</f>
        <v>#N/A</v>
      </c>
      <c r="CH489" t="e">
        <f>VLOOKUP('Sampling picks'!BW479,Sheet1!$A$11:$C$1010,3,FALSE)</f>
        <v>#N/A</v>
      </c>
      <c r="CI489" t="e">
        <f>VLOOKUP('Sampling picks'!BX479,Sheet1!$A$11:$C$1010,3,FALSE)</f>
        <v>#N/A</v>
      </c>
      <c r="CJ489" t="e">
        <f>VLOOKUP('Sampling picks'!BY479,Sheet1!$A$11:$C$1010,3,FALSE)</f>
        <v>#N/A</v>
      </c>
      <c r="CK489" t="e">
        <f>VLOOKUP('Sampling picks'!BZ479,Sheet1!$A$11:$C$1010,3,FALSE)</f>
        <v>#N/A</v>
      </c>
      <c r="CL489" t="e">
        <f>VLOOKUP('Sampling picks'!CA479,Sheet1!$A$11:$C$1010,3,FALSE)</f>
        <v>#N/A</v>
      </c>
      <c r="CM489" t="e">
        <f>VLOOKUP('Sampling picks'!CB479,Sheet1!$A$11:$C$1010,3,FALSE)</f>
        <v>#N/A</v>
      </c>
      <c r="CN489" t="e">
        <f>VLOOKUP('Sampling picks'!CC479,Sheet1!$A$11:$C$1010,3,FALSE)</f>
        <v>#N/A</v>
      </c>
      <c r="CO489" t="e">
        <f>VLOOKUP('Sampling picks'!CD479,Sheet1!$A$11:$C$1010,3,FALSE)</f>
        <v>#N/A</v>
      </c>
      <c r="CP489" t="e">
        <f>VLOOKUP('Sampling picks'!CE479,Sheet1!$A$11:$C$1010,3,FALSE)</f>
        <v>#N/A</v>
      </c>
      <c r="CQ489" t="e">
        <f>VLOOKUP('Sampling picks'!CF479,Sheet1!$A$11:$C$1010,3,FALSE)</f>
        <v>#N/A</v>
      </c>
      <c r="CR489" t="e">
        <f>VLOOKUP('Sampling picks'!CG479,Sheet1!$A$11:$C$1010,3,FALSE)</f>
        <v>#N/A</v>
      </c>
      <c r="CS489" t="e">
        <f>VLOOKUP('Sampling picks'!CH479,Sheet1!$A$11:$C$1010,3,FALSE)</f>
        <v>#N/A</v>
      </c>
      <c r="CT489" t="e">
        <f>VLOOKUP('Sampling picks'!CI479,Sheet1!$A$11:$C$1010,3,FALSE)</f>
        <v>#N/A</v>
      </c>
      <c r="CU489" t="e">
        <f>VLOOKUP('Sampling picks'!CJ479,Sheet1!$A$11:$C$1010,3,FALSE)</f>
        <v>#N/A</v>
      </c>
      <c r="CV489" t="e">
        <f>VLOOKUP('Sampling picks'!CK479,Sheet1!$A$11:$C$1010,3,FALSE)</f>
        <v>#N/A</v>
      </c>
      <c r="CW489" t="e">
        <f>VLOOKUP('Sampling picks'!CL479,Sheet1!$A$11:$C$1010,3,FALSE)</f>
        <v>#N/A</v>
      </c>
      <c r="CX489" t="e">
        <f>VLOOKUP('Sampling picks'!CM479,Sheet1!$A$11:$C$1010,3,FALSE)</f>
        <v>#N/A</v>
      </c>
      <c r="CY489" t="e">
        <f>VLOOKUP('Sampling picks'!CN479,Sheet1!$A$11:$C$1010,3,FALSE)</f>
        <v>#N/A</v>
      </c>
      <c r="CZ489" t="e">
        <f>VLOOKUP('Sampling picks'!CO479,Sheet1!$A$11:$C$1010,3,FALSE)</f>
        <v>#N/A</v>
      </c>
      <c r="DA489" t="e">
        <f>VLOOKUP('Sampling picks'!CP479,Sheet1!$A$11:$C$1010,3,FALSE)</f>
        <v>#N/A</v>
      </c>
      <c r="DB489" t="e">
        <f>VLOOKUP('Sampling picks'!CQ479,Sheet1!$A$11:$C$1010,3,FALSE)</f>
        <v>#N/A</v>
      </c>
      <c r="DC489" t="e">
        <f>VLOOKUP('Sampling picks'!CR479,Sheet1!$A$11:$C$1010,3,FALSE)</f>
        <v>#N/A</v>
      </c>
      <c r="DD489" t="e">
        <f>VLOOKUP('Sampling picks'!CS479,Sheet1!$A$11:$C$1010,3,FALSE)</f>
        <v>#N/A</v>
      </c>
      <c r="DE489" t="e">
        <f>VLOOKUP('Sampling picks'!CT479,Sheet1!$A$11:$C$1010,3,FALSE)</f>
        <v>#N/A</v>
      </c>
      <c r="DF489" t="e">
        <f>VLOOKUP('Sampling picks'!CU479,Sheet1!$A$11:$C$1010,3,FALSE)</f>
        <v>#N/A</v>
      </c>
      <c r="DG489" t="e">
        <f>VLOOKUP('Sampling picks'!CV479,Sheet1!$A$11:$C$1010,3,FALSE)</f>
        <v>#N/A</v>
      </c>
      <c r="DH489" t="e">
        <f>VLOOKUP('Sampling picks'!CW479,Sheet1!$A$11:$C$1010,3,FALSE)</f>
        <v>#N/A</v>
      </c>
      <c r="DI489" t="e">
        <f>VLOOKUP('Sampling picks'!CX479,Sheet1!$A$11:$C$1010,3,FALSE)</f>
        <v>#N/A</v>
      </c>
      <c r="DJ489" t="e">
        <f>VLOOKUP('Sampling picks'!CY479,Sheet1!$A$11:$C$1010,3,FALSE)</f>
        <v>#N/A</v>
      </c>
    </row>
    <row r="490" spans="1:114" x14ac:dyDescent="0.3">
      <c r="A490">
        <v>480</v>
      </c>
      <c r="B490" s="1">
        <f t="shared" ca="1" si="36"/>
        <v>801</v>
      </c>
      <c r="C490" s="1">
        <f t="shared" ca="1" si="36"/>
        <v>826</v>
      </c>
      <c r="H490" t="str">
        <f t="shared" ca="1" si="37"/>
        <v>reject</v>
      </c>
      <c r="I490">
        <f t="shared" ca="1" si="38"/>
        <v>2.3346592418604595E-2</v>
      </c>
      <c r="J490">
        <f t="shared" ca="1" si="39"/>
        <v>1.98907264824591</v>
      </c>
      <c r="K490">
        <f t="shared" ca="1" si="40"/>
        <v>862.9</v>
      </c>
      <c r="L490" t="s">
        <v>506</v>
      </c>
      <c r="M490">
        <f ca="1">VLOOKUP('Sampling picks'!B480,Sheet1!$A$11:$C$1010,3,FALSE)</f>
        <v>931</v>
      </c>
      <c r="N490">
        <f ca="1">VLOOKUP('Sampling picks'!C480,Sheet1!$A$11:$C$1010,3,FALSE)</f>
        <v>980</v>
      </c>
      <c r="O490">
        <f ca="1">VLOOKUP('Sampling picks'!D480,Sheet1!$A$11:$C$1010,3,FALSE)</f>
        <v>923</v>
      </c>
      <c r="P490">
        <f ca="1">VLOOKUP('Sampling picks'!E480,Sheet1!$A$11:$C$1010,3,FALSE)</f>
        <v>815</v>
      </c>
      <c r="Q490">
        <f ca="1">VLOOKUP('Sampling picks'!F480,Sheet1!$A$11:$C$1010,3,FALSE)</f>
        <v>950</v>
      </c>
      <c r="R490">
        <f ca="1">VLOOKUP('Sampling picks'!G480,Sheet1!$A$11:$C$1010,3,FALSE)</f>
        <v>835</v>
      </c>
      <c r="S490">
        <f ca="1">VLOOKUP('Sampling picks'!H480,Sheet1!$A$11:$C$1010,3,FALSE)</f>
        <v>787</v>
      </c>
      <c r="T490">
        <f ca="1">VLOOKUP('Sampling picks'!I480,Sheet1!$A$11:$C$1010,3,FALSE)</f>
        <v>916</v>
      </c>
      <c r="U490">
        <f ca="1">VLOOKUP('Sampling picks'!J480,Sheet1!$A$11:$C$1010,3,FALSE)</f>
        <v>805</v>
      </c>
      <c r="V490">
        <f ca="1">VLOOKUP('Sampling picks'!K480,Sheet1!$A$11:$C$1010,3,FALSE)</f>
        <v>687</v>
      </c>
      <c r="W490" t="e">
        <f>VLOOKUP('Sampling picks'!L480,Sheet1!$A$11:$C$1010,3,FALSE)</f>
        <v>#N/A</v>
      </c>
      <c r="X490" t="e">
        <f>VLOOKUP('Sampling picks'!M480,Sheet1!$A$11:$C$1010,3,FALSE)</f>
        <v>#N/A</v>
      </c>
      <c r="Y490" t="e">
        <f>VLOOKUP('Sampling picks'!N480,Sheet1!$A$11:$C$1010,3,FALSE)</f>
        <v>#N/A</v>
      </c>
      <c r="Z490" t="e">
        <f>VLOOKUP('Sampling picks'!O480,Sheet1!$A$11:$C$1010,3,FALSE)</f>
        <v>#N/A</v>
      </c>
      <c r="AA490" t="e">
        <f>VLOOKUP('Sampling picks'!P480,Sheet1!$A$11:$C$1010,3,FALSE)</f>
        <v>#N/A</v>
      </c>
      <c r="AB490" t="e">
        <f>VLOOKUP('Sampling picks'!Q480,Sheet1!$A$11:$C$1010,3,FALSE)</f>
        <v>#N/A</v>
      </c>
      <c r="AC490" t="e">
        <f>VLOOKUP('Sampling picks'!R480,Sheet1!$A$11:$C$1010,3,FALSE)</f>
        <v>#N/A</v>
      </c>
      <c r="AD490" t="e">
        <f>VLOOKUP('Sampling picks'!S480,Sheet1!$A$11:$C$1010,3,FALSE)</f>
        <v>#N/A</v>
      </c>
      <c r="AE490" t="e">
        <f>VLOOKUP('Sampling picks'!T480,Sheet1!$A$11:$C$1010,3,FALSE)</f>
        <v>#N/A</v>
      </c>
      <c r="AF490" t="e">
        <f>VLOOKUP('Sampling picks'!U480,Sheet1!$A$11:$C$1010,3,FALSE)</f>
        <v>#N/A</v>
      </c>
      <c r="AG490" t="e">
        <f>VLOOKUP('Sampling picks'!V480,Sheet1!$A$11:$C$1010,3,FALSE)</f>
        <v>#N/A</v>
      </c>
      <c r="AH490" t="e">
        <f>VLOOKUP('Sampling picks'!W480,Sheet1!$A$11:$C$1010,3,FALSE)</f>
        <v>#N/A</v>
      </c>
      <c r="AI490" t="e">
        <f>VLOOKUP('Sampling picks'!X480,Sheet1!$A$11:$C$1010,3,FALSE)</f>
        <v>#N/A</v>
      </c>
      <c r="AJ490" t="e">
        <f>VLOOKUP('Sampling picks'!Y480,Sheet1!$A$11:$C$1010,3,FALSE)</f>
        <v>#N/A</v>
      </c>
      <c r="AK490" t="e">
        <f>VLOOKUP('Sampling picks'!Z480,Sheet1!$A$11:$C$1010,3,FALSE)</f>
        <v>#N/A</v>
      </c>
      <c r="AL490" t="e">
        <f>VLOOKUP('Sampling picks'!AA480,Sheet1!$A$11:$C$1010,3,FALSE)</f>
        <v>#N/A</v>
      </c>
      <c r="AM490" t="e">
        <f>VLOOKUP('Sampling picks'!AB480,Sheet1!$A$11:$C$1010,3,FALSE)</f>
        <v>#N/A</v>
      </c>
      <c r="AN490" t="e">
        <f>VLOOKUP('Sampling picks'!AC480,Sheet1!$A$11:$C$1010,3,FALSE)</f>
        <v>#N/A</v>
      </c>
      <c r="AO490" t="e">
        <f>VLOOKUP('Sampling picks'!AD480,Sheet1!$A$11:$C$1010,3,FALSE)</f>
        <v>#N/A</v>
      </c>
      <c r="AP490" t="e">
        <f>VLOOKUP('Sampling picks'!AE480,Sheet1!$A$11:$C$1010,3,FALSE)</f>
        <v>#N/A</v>
      </c>
      <c r="AQ490" t="e">
        <f>VLOOKUP('Sampling picks'!AF480,Sheet1!$A$11:$C$1010,3,FALSE)</f>
        <v>#N/A</v>
      </c>
      <c r="AR490" t="e">
        <f>VLOOKUP('Sampling picks'!AG480,Sheet1!$A$11:$C$1010,3,FALSE)</f>
        <v>#N/A</v>
      </c>
      <c r="AS490" t="e">
        <f>VLOOKUP('Sampling picks'!AH480,Sheet1!$A$11:$C$1010,3,FALSE)</f>
        <v>#N/A</v>
      </c>
      <c r="AT490" t="e">
        <f>VLOOKUP('Sampling picks'!AI480,Sheet1!$A$11:$C$1010,3,FALSE)</f>
        <v>#N/A</v>
      </c>
      <c r="AU490" t="e">
        <f>VLOOKUP('Sampling picks'!AJ480,Sheet1!$A$11:$C$1010,3,FALSE)</f>
        <v>#N/A</v>
      </c>
      <c r="AV490" t="e">
        <f>VLOOKUP('Sampling picks'!AK480,Sheet1!$A$11:$C$1010,3,FALSE)</f>
        <v>#N/A</v>
      </c>
      <c r="AW490" t="e">
        <f>VLOOKUP('Sampling picks'!AL480,Sheet1!$A$11:$C$1010,3,FALSE)</f>
        <v>#N/A</v>
      </c>
      <c r="AX490" t="e">
        <f>VLOOKUP('Sampling picks'!AM480,Sheet1!$A$11:$C$1010,3,FALSE)</f>
        <v>#N/A</v>
      </c>
      <c r="AY490" t="e">
        <f>VLOOKUP('Sampling picks'!AN480,Sheet1!$A$11:$C$1010,3,FALSE)</f>
        <v>#N/A</v>
      </c>
      <c r="AZ490" t="e">
        <f>VLOOKUP('Sampling picks'!AO480,Sheet1!$A$11:$C$1010,3,FALSE)</f>
        <v>#N/A</v>
      </c>
      <c r="BA490" t="e">
        <f>VLOOKUP('Sampling picks'!AP480,Sheet1!$A$11:$C$1010,3,FALSE)</f>
        <v>#N/A</v>
      </c>
      <c r="BB490" t="e">
        <f>VLOOKUP('Sampling picks'!AQ480,Sheet1!$A$11:$C$1010,3,FALSE)</f>
        <v>#N/A</v>
      </c>
      <c r="BC490" t="e">
        <f>VLOOKUP('Sampling picks'!AR480,Sheet1!$A$11:$C$1010,3,FALSE)</f>
        <v>#N/A</v>
      </c>
      <c r="BD490" t="e">
        <f>VLOOKUP('Sampling picks'!AS480,Sheet1!$A$11:$C$1010,3,FALSE)</f>
        <v>#N/A</v>
      </c>
      <c r="BE490" t="e">
        <f>VLOOKUP('Sampling picks'!AT480,Sheet1!$A$11:$C$1010,3,FALSE)</f>
        <v>#N/A</v>
      </c>
      <c r="BF490" t="e">
        <f>VLOOKUP('Sampling picks'!AU480,Sheet1!$A$11:$C$1010,3,FALSE)</f>
        <v>#N/A</v>
      </c>
      <c r="BG490" t="e">
        <f>VLOOKUP('Sampling picks'!AV480,Sheet1!$A$11:$C$1010,3,FALSE)</f>
        <v>#N/A</v>
      </c>
      <c r="BH490" t="e">
        <f>VLOOKUP('Sampling picks'!AW480,Sheet1!$A$11:$C$1010,3,FALSE)</f>
        <v>#N/A</v>
      </c>
      <c r="BI490" t="e">
        <f>VLOOKUP('Sampling picks'!AX480,Sheet1!$A$11:$C$1010,3,FALSE)</f>
        <v>#N/A</v>
      </c>
      <c r="BJ490" t="e">
        <f>VLOOKUP('Sampling picks'!AY480,Sheet1!$A$11:$C$1010,3,FALSE)</f>
        <v>#N/A</v>
      </c>
      <c r="BK490" t="e">
        <f>VLOOKUP('Sampling picks'!AZ480,Sheet1!$A$11:$C$1010,3,FALSE)</f>
        <v>#N/A</v>
      </c>
      <c r="BL490" t="e">
        <f>VLOOKUP('Sampling picks'!BA480,Sheet1!$A$11:$C$1010,3,FALSE)</f>
        <v>#N/A</v>
      </c>
      <c r="BM490" t="e">
        <f>VLOOKUP('Sampling picks'!BB480,Sheet1!$A$11:$C$1010,3,FALSE)</f>
        <v>#N/A</v>
      </c>
      <c r="BN490" t="e">
        <f>VLOOKUP('Sampling picks'!BC480,Sheet1!$A$11:$C$1010,3,FALSE)</f>
        <v>#N/A</v>
      </c>
      <c r="BO490" t="e">
        <f>VLOOKUP('Sampling picks'!BD480,Sheet1!$A$11:$C$1010,3,FALSE)</f>
        <v>#N/A</v>
      </c>
      <c r="BP490" t="e">
        <f>VLOOKUP('Sampling picks'!BE480,Sheet1!$A$11:$C$1010,3,FALSE)</f>
        <v>#N/A</v>
      </c>
      <c r="BQ490" t="e">
        <f>VLOOKUP('Sampling picks'!BF480,Sheet1!$A$11:$C$1010,3,FALSE)</f>
        <v>#N/A</v>
      </c>
      <c r="BR490" t="e">
        <f>VLOOKUP('Sampling picks'!BG480,Sheet1!$A$11:$C$1010,3,FALSE)</f>
        <v>#N/A</v>
      </c>
      <c r="BS490" t="e">
        <f>VLOOKUP('Sampling picks'!BH480,Sheet1!$A$11:$C$1010,3,FALSE)</f>
        <v>#N/A</v>
      </c>
      <c r="BT490" t="e">
        <f>VLOOKUP('Sampling picks'!BI480,Sheet1!$A$11:$C$1010,3,FALSE)</f>
        <v>#N/A</v>
      </c>
      <c r="BU490" t="e">
        <f>VLOOKUP('Sampling picks'!BJ480,Sheet1!$A$11:$C$1010,3,FALSE)</f>
        <v>#N/A</v>
      </c>
      <c r="BV490" t="e">
        <f>VLOOKUP('Sampling picks'!BK480,Sheet1!$A$11:$C$1010,3,FALSE)</f>
        <v>#N/A</v>
      </c>
      <c r="BW490" t="e">
        <f>VLOOKUP('Sampling picks'!BL480,Sheet1!$A$11:$C$1010,3,FALSE)</f>
        <v>#N/A</v>
      </c>
      <c r="BX490" t="e">
        <f>VLOOKUP('Sampling picks'!BM480,Sheet1!$A$11:$C$1010,3,FALSE)</f>
        <v>#N/A</v>
      </c>
      <c r="BY490" t="e">
        <f>VLOOKUP('Sampling picks'!BN480,Sheet1!$A$11:$C$1010,3,FALSE)</f>
        <v>#N/A</v>
      </c>
      <c r="BZ490" t="e">
        <f>VLOOKUP('Sampling picks'!BO480,Sheet1!$A$11:$C$1010,3,FALSE)</f>
        <v>#N/A</v>
      </c>
      <c r="CA490" t="e">
        <f>VLOOKUP('Sampling picks'!BP480,Sheet1!$A$11:$C$1010,3,FALSE)</f>
        <v>#N/A</v>
      </c>
      <c r="CB490" t="e">
        <f>VLOOKUP('Sampling picks'!BQ480,Sheet1!$A$11:$C$1010,3,FALSE)</f>
        <v>#N/A</v>
      </c>
      <c r="CC490" t="e">
        <f>VLOOKUP('Sampling picks'!BR480,Sheet1!$A$11:$C$1010,3,FALSE)</f>
        <v>#N/A</v>
      </c>
      <c r="CD490" t="e">
        <f>VLOOKUP('Sampling picks'!BS480,Sheet1!$A$11:$C$1010,3,FALSE)</f>
        <v>#N/A</v>
      </c>
      <c r="CE490" t="e">
        <f>VLOOKUP('Sampling picks'!BT480,Sheet1!$A$11:$C$1010,3,FALSE)</f>
        <v>#N/A</v>
      </c>
      <c r="CF490" t="e">
        <f>VLOOKUP('Sampling picks'!BU480,Sheet1!$A$11:$C$1010,3,FALSE)</f>
        <v>#N/A</v>
      </c>
      <c r="CG490" t="e">
        <f>VLOOKUP('Sampling picks'!BV480,Sheet1!$A$11:$C$1010,3,FALSE)</f>
        <v>#N/A</v>
      </c>
      <c r="CH490" t="e">
        <f>VLOOKUP('Sampling picks'!BW480,Sheet1!$A$11:$C$1010,3,FALSE)</f>
        <v>#N/A</v>
      </c>
      <c r="CI490" t="e">
        <f>VLOOKUP('Sampling picks'!BX480,Sheet1!$A$11:$C$1010,3,FALSE)</f>
        <v>#N/A</v>
      </c>
      <c r="CJ490" t="e">
        <f>VLOOKUP('Sampling picks'!BY480,Sheet1!$A$11:$C$1010,3,FALSE)</f>
        <v>#N/A</v>
      </c>
      <c r="CK490" t="e">
        <f>VLOOKUP('Sampling picks'!BZ480,Sheet1!$A$11:$C$1010,3,FALSE)</f>
        <v>#N/A</v>
      </c>
      <c r="CL490" t="e">
        <f>VLOOKUP('Sampling picks'!CA480,Sheet1!$A$11:$C$1010,3,FALSE)</f>
        <v>#N/A</v>
      </c>
      <c r="CM490" t="e">
        <f>VLOOKUP('Sampling picks'!CB480,Sheet1!$A$11:$C$1010,3,FALSE)</f>
        <v>#N/A</v>
      </c>
      <c r="CN490" t="e">
        <f>VLOOKUP('Sampling picks'!CC480,Sheet1!$A$11:$C$1010,3,FALSE)</f>
        <v>#N/A</v>
      </c>
      <c r="CO490" t="e">
        <f>VLOOKUP('Sampling picks'!CD480,Sheet1!$A$11:$C$1010,3,FALSE)</f>
        <v>#N/A</v>
      </c>
      <c r="CP490" t="e">
        <f>VLOOKUP('Sampling picks'!CE480,Sheet1!$A$11:$C$1010,3,FALSE)</f>
        <v>#N/A</v>
      </c>
      <c r="CQ490" t="e">
        <f>VLOOKUP('Sampling picks'!CF480,Sheet1!$A$11:$C$1010,3,FALSE)</f>
        <v>#N/A</v>
      </c>
      <c r="CR490" t="e">
        <f>VLOOKUP('Sampling picks'!CG480,Sheet1!$A$11:$C$1010,3,FALSE)</f>
        <v>#N/A</v>
      </c>
      <c r="CS490" t="e">
        <f>VLOOKUP('Sampling picks'!CH480,Sheet1!$A$11:$C$1010,3,FALSE)</f>
        <v>#N/A</v>
      </c>
      <c r="CT490" t="e">
        <f>VLOOKUP('Sampling picks'!CI480,Sheet1!$A$11:$C$1010,3,FALSE)</f>
        <v>#N/A</v>
      </c>
      <c r="CU490" t="e">
        <f>VLOOKUP('Sampling picks'!CJ480,Sheet1!$A$11:$C$1010,3,FALSE)</f>
        <v>#N/A</v>
      </c>
      <c r="CV490" t="e">
        <f>VLOOKUP('Sampling picks'!CK480,Sheet1!$A$11:$C$1010,3,FALSE)</f>
        <v>#N/A</v>
      </c>
      <c r="CW490" t="e">
        <f>VLOOKUP('Sampling picks'!CL480,Sheet1!$A$11:$C$1010,3,FALSE)</f>
        <v>#N/A</v>
      </c>
      <c r="CX490" t="e">
        <f>VLOOKUP('Sampling picks'!CM480,Sheet1!$A$11:$C$1010,3,FALSE)</f>
        <v>#N/A</v>
      </c>
      <c r="CY490" t="e">
        <f>VLOOKUP('Sampling picks'!CN480,Sheet1!$A$11:$C$1010,3,FALSE)</f>
        <v>#N/A</v>
      </c>
      <c r="CZ490" t="e">
        <f>VLOOKUP('Sampling picks'!CO480,Sheet1!$A$11:$C$1010,3,FALSE)</f>
        <v>#N/A</v>
      </c>
      <c r="DA490" t="e">
        <f>VLOOKUP('Sampling picks'!CP480,Sheet1!$A$11:$C$1010,3,FALSE)</f>
        <v>#N/A</v>
      </c>
      <c r="DB490" t="e">
        <f>VLOOKUP('Sampling picks'!CQ480,Sheet1!$A$11:$C$1010,3,FALSE)</f>
        <v>#N/A</v>
      </c>
      <c r="DC490" t="e">
        <f>VLOOKUP('Sampling picks'!CR480,Sheet1!$A$11:$C$1010,3,FALSE)</f>
        <v>#N/A</v>
      </c>
      <c r="DD490" t="e">
        <f>VLOOKUP('Sampling picks'!CS480,Sheet1!$A$11:$C$1010,3,FALSE)</f>
        <v>#N/A</v>
      </c>
      <c r="DE490" t="e">
        <f>VLOOKUP('Sampling picks'!CT480,Sheet1!$A$11:$C$1010,3,FALSE)</f>
        <v>#N/A</v>
      </c>
      <c r="DF490" t="e">
        <f>VLOOKUP('Sampling picks'!CU480,Sheet1!$A$11:$C$1010,3,FALSE)</f>
        <v>#N/A</v>
      </c>
      <c r="DG490" t="e">
        <f>VLOOKUP('Sampling picks'!CV480,Sheet1!$A$11:$C$1010,3,FALSE)</f>
        <v>#N/A</v>
      </c>
      <c r="DH490" t="e">
        <f>VLOOKUP('Sampling picks'!CW480,Sheet1!$A$11:$C$1010,3,FALSE)</f>
        <v>#N/A</v>
      </c>
      <c r="DI490" t="e">
        <f>VLOOKUP('Sampling picks'!CX480,Sheet1!$A$11:$C$1010,3,FALSE)</f>
        <v>#N/A</v>
      </c>
      <c r="DJ490" t="e">
        <f>VLOOKUP('Sampling picks'!CY480,Sheet1!$A$11:$C$1010,3,FALSE)</f>
        <v>#N/A</v>
      </c>
    </row>
    <row r="491" spans="1:114" x14ac:dyDescent="0.3">
      <c r="A491">
        <v>481</v>
      </c>
      <c r="B491" s="1">
        <f t="shared" ca="1" si="36"/>
        <v>815</v>
      </c>
      <c r="C491" s="1">
        <f t="shared" ca="1" si="36"/>
        <v>887</v>
      </c>
      <c r="H491" t="str">
        <f t="shared" ca="1" si="37"/>
        <v>do not reject</v>
      </c>
      <c r="I491">
        <f t="shared" ca="1" si="38"/>
        <v>0.1348757720656113</v>
      </c>
      <c r="J491">
        <f t="shared" ca="1" si="39"/>
        <v>1.1036349033987638</v>
      </c>
      <c r="K491">
        <f t="shared" ca="1" si="40"/>
        <v>834.9</v>
      </c>
      <c r="L491" t="s">
        <v>507</v>
      </c>
      <c r="M491">
        <f ca="1">VLOOKUP('Sampling picks'!B481,Sheet1!$A$11:$C$1010,3,FALSE)</f>
        <v>836</v>
      </c>
      <c r="N491">
        <f ca="1">VLOOKUP('Sampling picks'!C481,Sheet1!$A$11:$C$1010,3,FALSE)</f>
        <v>742</v>
      </c>
      <c r="O491">
        <f ca="1">VLOOKUP('Sampling picks'!D481,Sheet1!$A$11:$C$1010,3,FALSE)</f>
        <v>876</v>
      </c>
      <c r="P491">
        <f ca="1">VLOOKUP('Sampling picks'!E481,Sheet1!$A$11:$C$1010,3,FALSE)</f>
        <v>894</v>
      </c>
      <c r="Q491">
        <f ca="1">VLOOKUP('Sampling picks'!F481,Sheet1!$A$11:$C$1010,3,FALSE)</f>
        <v>922</v>
      </c>
      <c r="R491">
        <f ca="1">VLOOKUP('Sampling picks'!G481,Sheet1!$A$11:$C$1010,3,FALSE)</f>
        <v>957</v>
      </c>
      <c r="S491">
        <f ca="1">VLOOKUP('Sampling picks'!H481,Sheet1!$A$11:$C$1010,3,FALSE)</f>
        <v>636</v>
      </c>
      <c r="T491">
        <f ca="1">VLOOKUP('Sampling picks'!I481,Sheet1!$A$11:$C$1010,3,FALSE)</f>
        <v>674</v>
      </c>
      <c r="U491">
        <f ca="1">VLOOKUP('Sampling picks'!J481,Sheet1!$A$11:$C$1010,3,FALSE)</f>
        <v>948</v>
      </c>
      <c r="V491">
        <f ca="1">VLOOKUP('Sampling picks'!K481,Sheet1!$A$11:$C$1010,3,FALSE)</f>
        <v>864</v>
      </c>
      <c r="W491" t="e">
        <f>VLOOKUP('Sampling picks'!L481,Sheet1!$A$11:$C$1010,3,FALSE)</f>
        <v>#N/A</v>
      </c>
      <c r="X491" t="e">
        <f>VLOOKUP('Sampling picks'!M481,Sheet1!$A$11:$C$1010,3,FALSE)</f>
        <v>#N/A</v>
      </c>
      <c r="Y491" t="e">
        <f>VLOOKUP('Sampling picks'!N481,Sheet1!$A$11:$C$1010,3,FALSE)</f>
        <v>#N/A</v>
      </c>
      <c r="Z491" t="e">
        <f>VLOOKUP('Sampling picks'!O481,Sheet1!$A$11:$C$1010,3,FALSE)</f>
        <v>#N/A</v>
      </c>
      <c r="AA491" t="e">
        <f>VLOOKUP('Sampling picks'!P481,Sheet1!$A$11:$C$1010,3,FALSE)</f>
        <v>#N/A</v>
      </c>
      <c r="AB491" t="e">
        <f>VLOOKUP('Sampling picks'!Q481,Sheet1!$A$11:$C$1010,3,FALSE)</f>
        <v>#N/A</v>
      </c>
      <c r="AC491" t="e">
        <f>VLOOKUP('Sampling picks'!R481,Sheet1!$A$11:$C$1010,3,FALSE)</f>
        <v>#N/A</v>
      </c>
      <c r="AD491" t="e">
        <f>VLOOKUP('Sampling picks'!S481,Sheet1!$A$11:$C$1010,3,FALSE)</f>
        <v>#N/A</v>
      </c>
      <c r="AE491" t="e">
        <f>VLOOKUP('Sampling picks'!T481,Sheet1!$A$11:$C$1010,3,FALSE)</f>
        <v>#N/A</v>
      </c>
      <c r="AF491" t="e">
        <f>VLOOKUP('Sampling picks'!U481,Sheet1!$A$11:$C$1010,3,FALSE)</f>
        <v>#N/A</v>
      </c>
      <c r="AG491" t="e">
        <f>VLOOKUP('Sampling picks'!V481,Sheet1!$A$11:$C$1010,3,FALSE)</f>
        <v>#N/A</v>
      </c>
      <c r="AH491" t="e">
        <f>VLOOKUP('Sampling picks'!W481,Sheet1!$A$11:$C$1010,3,FALSE)</f>
        <v>#N/A</v>
      </c>
      <c r="AI491" t="e">
        <f>VLOOKUP('Sampling picks'!X481,Sheet1!$A$11:$C$1010,3,FALSE)</f>
        <v>#N/A</v>
      </c>
      <c r="AJ491" t="e">
        <f>VLOOKUP('Sampling picks'!Y481,Sheet1!$A$11:$C$1010,3,FALSE)</f>
        <v>#N/A</v>
      </c>
      <c r="AK491" t="e">
        <f>VLOOKUP('Sampling picks'!Z481,Sheet1!$A$11:$C$1010,3,FALSE)</f>
        <v>#N/A</v>
      </c>
      <c r="AL491" t="e">
        <f>VLOOKUP('Sampling picks'!AA481,Sheet1!$A$11:$C$1010,3,FALSE)</f>
        <v>#N/A</v>
      </c>
      <c r="AM491" t="e">
        <f>VLOOKUP('Sampling picks'!AB481,Sheet1!$A$11:$C$1010,3,FALSE)</f>
        <v>#N/A</v>
      </c>
      <c r="AN491" t="e">
        <f>VLOOKUP('Sampling picks'!AC481,Sheet1!$A$11:$C$1010,3,FALSE)</f>
        <v>#N/A</v>
      </c>
      <c r="AO491" t="e">
        <f>VLOOKUP('Sampling picks'!AD481,Sheet1!$A$11:$C$1010,3,FALSE)</f>
        <v>#N/A</v>
      </c>
      <c r="AP491" t="e">
        <f>VLOOKUP('Sampling picks'!AE481,Sheet1!$A$11:$C$1010,3,FALSE)</f>
        <v>#N/A</v>
      </c>
      <c r="AQ491" t="e">
        <f>VLOOKUP('Sampling picks'!AF481,Sheet1!$A$11:$C$1010,3,FALSE)</f>
        <v>#N/A</v>
      </c>
      <c r="AR491" t="e">
        <f>VLOOKUP('Sampling picks'!AG481,Sheet1!$A$11:$C$1010,3,FALSE)</f>
        <v>#N/A</v>
      </c>
      <c r="AS491" t="e">
        <f>VLOOKUP('Sampling picks'!AH481,Sheet1!$A$11:$C$1010,3,FALSE)</f>
        <v>#N/A</v>
      </c>
      <c r="AT491" t="e">
        <f>VLOOKUP('Sampling picks'!AI481,Sheet1!$A$11:$C$1010,3,FALSE)</f>
        <v>#N/A</v>
      </c>
      <c r="AU491" t="e">
        <f>VLOOKUP('Sampling picks'!AJ481,Sheet1!$A$11:$C$1010,3,FALSE)</f>
        <v>#N/A</v>
      </c>
      <c r="AV491" t="e">
        <f>VLOOKUP('Sampling picks'!AK481,Sheet1!$A$11:$C$1010,3,FALSE)</f>
        <v>#N/A</v>
      </c>
      <c r="AW491" t="e">
        <f>VLOOKUP('Sampling picks'!AL481,Sheet1!$A$11:$C$1010,3,FALSE)</f>
        <v>#N/A</v>
      </c>
      <c r="AX491" t="e">
        <f>VLOOKUP('Sampling picks'!AM481,Sheet1!$A$11:$C$1010,3,FALSE)</f>
        <v>#N/A</v>
      </c>
      <c r="AY491" t="e">
        <f>VLOOKUP('Sampling picks'!AN481,Sheet1!$A$11:$C$1010,3,FALSE)</f>
        <v>#N/A</v>
      </c>
      <c r="AZ491" t="e">
        <f>VLOOKUP('Sampling picks'!AO481,Sheet1!$A$11:$C$1010,3,FALSE)</f>
        <v>#N/A</v>
      </c>
      <c r="BA491" t="e">
        <f>VLOOKUP('Sampling picks'!AP481,Sheet1!$A$11:$C$1010,3,FALSE)</f>
        <v>#N/A</v>
      </c>
      <c r="BB491" t="e">
        <f>VLOOKUP('Sampling picks'!AQ481,Sheet1!$A$11:$C$1010,3,FALSE)</f>
        <v>#N/A</v>
      </c>
      <c r="BC491" t="e">
        <f>VLOOKUP('Sampling picks'!AR481,Sheet1!$A$11:$C$1010,3,FALSE)</f>
        <v>#N/A</v>
      </c>
      <c r="BD491" t="e">
        <f>VLOOKUP('Sampling picks'!AS481,Sheet1!$A$11:$C$1010,3,FALSE)</f>
        <v>#N/A</v>
      </c>
      <c r="BE491" t="e">
        <f>VLOOKUP('Sampling picks'!AT481,Sheet1!$A$11:$C$1010,3,FALSE)</f>
        <v>#N/A</v>
      </c>
      <c r="BF491" t="e">
        <f>VLOOKUP('Sampling picks'!AU481,Sheet1!$A$11:$C$1010,3,FALSE)</f>
        <v>#N/A</v>
      </c>
      <c r="BG491" t="e">
        <f>VLOOKUP('Sampling picks'!AV481,Sheet1!$A$11:$C$1010,3,FALSE)</f>
        <v>#N/A</v>
      </c>
      <c r="BH491" t="e">
        <f>VLOOKUP('Sampling picks'!AW481,Sheet1!$A$11:$C$1010,3,FALSE)</f>
        <v>#N/A</v>
      </c>
      <c r="BI491" t="e">
        <f>VLOOKUP('Sampling picks'!AX481,Sheet1!$A$11:$C$1010,3,FALSE)</f>
        <v>#N/A</v>
      </c>
      <c r="BJ491" t="e">
        <f>VLOOKUP('Sampling picks'!AY481,Sheet1!$A$11:$C$1010,3,FALSE)</f>
        <v>#N/A</v>
      </c>
      <c r="BK491" t="e">
        <f>VLOOKUP('Sampling picks'!AZ481,Sheet1!$A$11:$C$1010,3,FALSE)</f>
        <v>#N/A</v>
      </c>
      <c r="BL491" t="e">
        <f>VLOOKUP('Sampling picks'!BA481,Sheet1!$A$11:$C$1010,3,FALSE)</f>
        <v>#N/A</v>
      </c>
      <c r="BM491" t="e">
        <f>VLOOKUP('Sampling picks'!BB481,Sheet1!$A$11:$C$1010,3,FALSE)</f>
        <v>#N/A</v>
      </c>
      <c r="BN491" t="e">
        <f>VLOOKUP('Sampling picks'!BC481,Sheet1!$A$11:$C$1010,3,FALSE)</f>
        <v>#N/A</v>
      </c>
      <c r="BO491" t="e">
        <f>VLOOKUP('Sampling picks'!BD481,Sheet1!$A$11:$C$1010,3,FALSE)</f>
        <v>#N/A</v>
      </c>
      <c r="BP491" t="e">
        <f>VLOOKUP('Sampling picks'!BE481,Sheet1!$A$11:$C$1010,3,FALSE)</f>
        <v>#N/A</v>
      </c>
      <c r="BQ491" t="e">
        <f>VLOOKUP('Sampling picks'!BF481,Sheet1!$A$11:$C$1010,3,FALSE)</f>
        <v>#N/A</v>
      </c>
      <c r="BR491" t="e">
        <f>VLOOKUP('Sampling picks'!BG481,Sheet1!$A$11:$C$1010,3,FALSE)</f>
        <v>#N/A</v>
      </c>
      <c r="BS491" t="e">
        <f>VLOOKUP('Sampling picks'!BH481,Sheet1!$A$11:$C$1010,3,FALSE)</f>
        <v>#N/A</v>
      </c>
      <c r="BT491" t="e">
        <f>VLOOKUP('Sampling picks'!BI481,Sheet1!$A$11:$C$1010,3,FALSE)</f>
        <v>#N/A</v>
      </c>
      <c r="BU491" t="e">
        <f>VLOOKUP('Sampling picks'!BJ481,Sheet1!$A$11:$C$1010,3,FALSE)</f>
        <v>#N/A</v>
      </c>
      <c r="BV491" t="e">
        <f>VLOOKUP('Sampling picks'!BK481,Sheet1!$A$11:$C$1010,3,FALSE)</f>
        <v>#N/A</v>
      </c>
      <c r="BW491" t="e">
        <f>VLOOKUP('Sampling picks'!BL481,Sheet1!$A$11:$C$1010,3,FALSE)</f>
        <v>#N/A</v>
      </c>
      <c r="BX491" t="e">
        <f>VLOOKUP('Sampling picks'!BM481,Sheet1!$A$11:$C$1010,3,FALSE)</f>
        <v>#N/A</v>
      </c>
      <c r="BY491" t="e">
        <f>VLOOKUP('Sampling picks'!BN481,Sheet1!$A$11:$C$1010,3,FALSE)</f>
        <v>#N/A</v>
      </c>
      <c r="BZ491" t="e">
        <f>VLOOKUP('Sampling picks'!BO481,Sheet1!$A$11:$C$1010,3,FALSE)</f>
        <v>#N/A</v>
      </c>
      <c r="CA491" t="e">
        <f>VLOOKUP('Sampling picks'!BP481,Sheet1!$A$11:$C$1010,3,FALSE)</f>
        <v>#N/A</v>
      </c>
      <c r="CB491" t="e">
        <f>VLOOKUP('Sampling picks'!BQ481,Sheet1!$A$11:$C$1010,3,FALSE)</f>
        <v>#N/A</v>
      </c>
      <c r="CC491" t="e">
        <f>VLOOKUP('Sampling picks'!BR481,Sheet1!$A$11:$C$1010,3,FALSE)</f>
        <v>#N/A</v>
      </c>
      <c r="CD491" t="e">
        <f>VLOOKUP('Sampling picks'!BS481,Sheet1!$A$11:$C$1010,3,FALSE)</f>
        <v>#N/A</v>
      </c>
      <c r="CE491" t="e">
        <f>VLOOKUP('Sampling picks'!BT481,Sheet1!$A$11:$C$1010,3,FALSE)</f>
        <v>#N/A</v>
      </c>
      <c r="CF491" t="e">
        <f>VLOOKUP('Sampling picks'!BU481,Sheet1!$A$11:$C$1010,3,FALSE)</f>
        <v>#N/A</v>
      </c>
      <c r="CG491" t="e">
        <f>VLOOKUP('Sampling picks'!BV481,Sheet1!$A$11:$C$1010,3,FALSE)</f>
        <v>#N/A</v>
      </c>
      <c r="CH491" t="e">
        <f>VLOOKUP('Sampling picks'!BW481,Sheet1!$A$11:$C$1010,3,FALSE)</f>
        <v>#N/A</v>
      </c>
      <c r="CI491" t="e">
        <f>VLOOKUP('Sampling picks'!BX481,Sheet1!$A$11:$C$1010,3,FALSE)</f>
        <v>#N/A</v>
      </c>
      <c r="CJ491" t="e">
        <f>VLOOKUP('Sampling picks'!BY481,Sheet1!$A$11:$C$1010,3,FALSE)</f>
        <v>#N/A</v>
      </c>
      <c r="CK491" t="e">
        <f>VLOOKUP('Sampling picks'!BZ481,Sheet1!$A$11:$C$1010,3,FALSE)</f>
        <v>#N/A</v>
      </c>
      <c r="CL491" t="e">
        <f>VLOOKUP('Sampling picks'!CA481,Sheet1!$A$11:$C$1010,3,FALSE)</f>
        <v>#N/A</v>
      </c>
      <c r="CM491" t="e">
        <f>VLOOKUP('Sampling picks'!CB481,Sheet1!$A$11:$C$1010,3,FALSE)</f>
        <v>#N/A</v>
      </c>
      <c r="CN491" t="e">
        <f>VLOOKUP('Sampling picks'!CC481,Sheet1!$A$11:$C$1010,3,FALSE)</f>
        <v>#N/A</v>
      </c>
      <c r="CO491" t="e">
        <f>VLOOKUP('Sampling picks'!CD481,Sheet1!$A$11:$C$1010,3,FALSE)</f>
        <v>#N/A</v>
      </c>
      <c r="CP491" t="e">
        <f>VLOOKUP('Sampling picks'!CE481,Sheet1!$A$11:$C$1010,3,FALSE)</f>
        <v>#N/A</v>
      </c>
      <c r="CQ491" t="e">
        <f>VLOOKUP('Sampling picks'!CF481,Sheet1!$A$11:$C$1010,3,FALSE)</f>
        <v>#N/A</v>
      </c>
      <c r="CR491" t="e">
        <f>VLOOKUP('Sampling picks'!CG481,Sheet1!$A$11:$C$1010,3,FALSE)</f>
        <v>#N/A</v>
      </c>
      <c r="CS491" t="e">
        <f>VLOOKUP('Sampling picks'!CH481,Sheet1!$A$11:$C$1010,3,FALSE)</f>
        <v>#N/A</v>
      </c>
      <c r="CT491" t="e">
        <f>VLOOKUP('Sampling picks'!CI481,Sheet1!$A$11:$C$1010,3,FALSE)</f>
        <v>#N/A</v>
      </c>
      <c r="CU491" t="e">
        <f>VLOOKUP('Sampling picks'!CJ481,Sheet1!$A$11:$C$1010,3,FALSE)</f>
        <v>#N/A</v>
      </c>
      <c r="CV491" t="e">
        <f>VLOOKUP('Sampling picks'!CK481,Sheet1!$A$11:$C$1010,3,FALSE)</f>
        <v>#N/A</v>
      </c>
      <c r="CW491" t="e">
        <f>VLOOKUP('Sampling picks'!CL481,Sheet1!$A$11:$C$1010,3,FALSE)</f>
        <v>#N/A</v>
      </c>
      <c r="CX491" t="e">
        <f>VLOOKUP('Sampling picks'!CM481,Sheet1!$A$11:$C$1010,3,FALSE)</f>
        <v>#N/A</v>
      </c>
      <c r="CY491" t="e">
        <f>VLOOKUP('Sampling picks'!CN481,Sheet1!$A$11:$C$1010,3,FALSE)</f>
        <v>#N/A</v>
      </c>
      <c r="CZ491" t="e">
        <f>VLOOKUP('Sampling picks'!CO481,Sheet1!$A$11:$C$1010,3,FALSE)</f>
        <v>#N/A</v>
      </c>
      <c r="DA491" t="e">
        <f>VLOOKUP('Sampling picks'!CP481,Sheet1!$A$11:$C$1010,3,FALSE)</f>
        <v>#N/A</v>
      </c>
      <c r="DB491" t="e">
        <f>VLOOKUP('Sampling picks'!CQ481,Sheet1!$A$11:$C$1010,3,FALSE)</f>
        <v>#N/A</v>
      </c>
      <c r="DC491" t="e">
        <f>VLOOKUP('Sampling picks'!CR481,Sheet1!$A$11:$C$1010,3,FALSE)</f>
        <v>#N/A</v>
      </c>
      <c r="DD491" t="e">
        <f>VLOOKUP('Sampling picks'!CS481,Sheet1!$A$11:$C$1010,3,FALSE)</f>
        <v>#N/A</v>
      </c>
      <c r="DE491" t="e">
        <f>VLOOKUP('Sampling picks'!CT481,Sheet1!$A$11:$C$1010,3,FALSE)</f>
        <v>#N/A</v>
      </c>
      <c r="DF491" t="e">
        <f>VLOOKUP('Sampling picks'!CU481,Sheet1!$A$11:$C$1010,3,FALSE)</f>
        <v>#N/A</v>
      </c>
      <c r="DG491" t="e">
        <f>VLOOKUP('Sampling picks'!CV481,Sheet1!$A$11:$C$1010,3,FALSE)</f>
        <v>#N/A</v>
      </c>
      <c r="DH491" t="e">
        <f>VLOOKUP('Sampling picks'!CW481,Sheet1!$A$11:$C$1010,3,FALSE)</f>
        <v>#N/A</v>
      </c>
      <c r="DI491" t="e">
        <f>VLOOKUP('Sampling picks'!CX481,Sheet1!$A$11:$C$1010,3,FALSE)</f>
        <v>#N/A</v>
      </c>
      <c r="DJ491" t="e">
        <f>VLOOKUP('Sampling picks'!CY481,Sheet1!$A$11:$C$1010,3,FALSE)</f>
        <v>#N/A</v>
      </c>
    </row>
    <row r="492" spans="1:114" x14ac:dyDescent="0.3">
      <c r="A492">
        <v>482</v>
      </c>
      <c r="B492" s="1">
        <f t="shared" ref="B492:C523" ca="1" si="41">ROUND(_xlfn.NORM.INV(RAND(),B$6,B$8),0)</f>
        <v>832</v>
      </c>
      <c r="C492" s="1">
        <f t="shared" ca="1" si="41"/>
        <v>767</v>
      </c>
      <c r="H492" t="str">
        <f t="shared" ca="1" si="37"/>
        <v>reject</v>
      </c>
      <c r="I492">
        <f t="shared" ca="1" si="38"/>
        <v>5.2037536902630688E-2</v>
      </c>
      <c r="J492">
        <f t="shared" ca="1" si="39"/>
        <v>1.6254107173265464</v>
      </c>
      <c r="K492">
        <f t="shared" ca="1" si="40"/>
        <v>851.4</v>
      </c>
      <c r="L492" t="s">
        <v>508</v>
      </c>
      <c r="M492">
        <f ca="1">VLOOKUP('Sampling picks'!B482,Sheet1!$A$11:$C$1010,3,FALSE)</f>
        <v>1003</v>
      </c>
      <c r="N492">
        <f ca="1">VLOOKUP('Sampling picks'!C482,Sheet1!$A$11:$C$1010,3,FALSE)</f>
        <v>835</v>
      </c>
      <c r="O492">
        <f ca="1">VLOOKUP('Sampling picks'!D482,Sheet1!$A$11:$C$1010,3,FALSE)</f>
        <v>907</v>
      </c>
      <c r="P492">
        <f ca="1">VLOOKUP('Sampling picks'!E482,Sheet1!$A$11:$C$1010,3,FALSE)</f>
        <v>884</v>
      </c>
      <c r="Q492">
        <f ca="1">VLOOKUP('Sampling picks'!F482,Sheet1!$A$11:$C$1010,3,FALSE)</f>
        <v>741</v>
      </c>
      <c r="R492">
        <f ca="1">VLOOKUP('Sampling picks'!G482,Sheet1!$A$11:$C$1010,3,FALSE)</f>
        <v>978</v>
      </c>
      <c r="S492">
        <f ca="1">VLOOKUP('Sampling picks'!H482,Sheet1!$A$11:$C$1010,3,FALSE)</f>
        <v>859</v>
      </c>
      <c r="T492">
        <f ca="1">VLOOKUP('Sampling picks'!I482,Sheet1!$A$11:$C$1010,3,FALSE)</f>
        <v>900</v>
      </c>
      <c r="U492">
        <f ca="1">VLOOKUP('Sampling picks'!J482,Sheet1!$A$11:$C$1010,3,FALSE)</f>
        <v>751</v>
      </c>
      <c r="V492">
        <f ca="1">VLOOKUP('Sampling picks'!K482,Sheet1!$A$11:$C$1010,3,FALSE)</f>
        <v>656</v>
      </c>
      <c r="W492" t="e">
        <f>VLOOKUP('Sampling picks'!L482,Sheet1!$A$11:$C$1010,3,FALSE)</f>
        <v>#N/A</v>
      </c>
      <c r="X492" t="e">
        <f>VLOOKUP('Sampling picks'!M482,Sheet1!$A$11:$C$1010,3,FALSE)</f>
        <v>#N/A</v>
      </c>
      <c r="Y492" t="e">
        <f>VLOOKUP('Sampling picks'!N482,Sheet1!$A$11:$C$1010,3,FALSE)</f>
        <v>#N/A</v>
      </c>
      <c r="Z492" t="e">
        <f>VLOOKUP('Sampling picks'!O482,Sheet1!$A$11:$C$1010,3,FALSE)</f>
        <v>#N/A</v>
      </c>
      <c r="AA492" t="e">
        <f>VLOOKUP('Sampling picks'!P482,Sheet1!$A$11:$C$1010,3,FALSE)</f>
        <v>#N/A</v>
      </c>
      <c r="AB492" t="e">
        <f>VLOOKUP('Sampling picks'!Q482,Sheet1!$A$11:$C$1010,3,FALSE)</f>
        <v>#N/A</v>
      </c>
      <c r="AC492" t="e">
        <f>VLOOKUP('Sampling picks'!R482,Sheet1!$A$11:$C$1010,3,FALSE)</f>
        <v>#N/A</v>
      </c>
      <c r="AD492" t="e">
        <f>VLOOKUP('Sampling picks'!S482,Sheet1!$A$11:$C$1010,3,FALSE)</f>
        <v>#N/A</v>
      </c>
      <c r="AE492" t="e">
        <f>VLOOKUP('Sampling picks'!T482,Sheet1!$A$11:$C$1010,3,FALSE)</f>
        <v>#N/A</v>
      </c>
      <c r="AF492" t="e">
        <f>VLOOKUP('Sampling picks'!U482,Sheet1!$A$11:$C$1010,3,FALSE)</f>
        <v>#N/A</v>
      </c>
      <c r="AG492" t="e">
        <f>VLOOKUP('Sampling picks'!V482,Sheet1!$A$11:$C$1010,3,FALSE)</f>
        <v>#N/A</v>
      </c>
      <c r="AH492" t="e">
        <f>VLOOKUP('Sampling picks'!W482,Sheet1!$A$11:$C$1010,3,FALSE)</f>
        <v>#N/A</v>
      </c>
      <c r="AI492" t="e">
        <f>VLOOKUP('Sampling picks'!X482,Sheet1!$A$11:$C$1010,3,FALSE)</f>
        <v>#N/A</v>
      </c>
      <c r="AJ492" t="e">
        <f>VLOOKUP('Sampling picks'!Y482,Sheet1!$A$11:$C$1010,3,FALSE)</f>
        <v>#N/A</v>
      </c>
      <c r="AK492" t="e">
        <f>VLOOKUP('Sampling picks'!Z482,Sheet1!$A$11:$C$1010,3,FALSE)</f>
        <v>#N/A</v>
      </c>
      <c r="AL492" t="e">
        <f>VLOOKUP('Sampling picks'!AA482,Sheet1!$A$11:$C$1010,3,FALSE)</f>
        <v>#N/A</v>
      </c>
      <c r="AM492" t="e">
        <f>VLOOKUP('Sampling picks'!AB482,Sheet1!$A$11:$C$1010,3,FALSE)</f>
        <v>#N/A</v>
      </c>
      <c r="AN492" t="e">
        <f>VLOOKUP('Sampling picks'!AC482,Sheet1!$A$11:$C$1010,3,FALSE)</f>
        <v>#N/A</v>
      </c>
      <c r="AO492" t="e">
        <f>VLOOKUP('Sampling picks'!AD482,Sheet1!$A$11:$C$1010,3,FALSE)</f>
        <v>#N/A</v>
      </c>
      <c r="AP492" t="e">
        <f>VLOOKUP('Sampling picks'!AE482,Sheet1!$A$11:$C$1010,3,FALSE)</f>
        <v>#N/A</v>
      </c>
      <c r="AQ492" t="e">
        <f>VLOOKUP('Sampling picks'!AF482,Sheet1!$A$11:$C$1010,3,FALSE)</f>
        <v>#N/A</v>
      </c>
      <c r="AR492" t="e">
        <f>VLOOKUP('Sampling picks'!AG482,Sheet1!$A$11:$C$1010,3,FALSE)</f>
        <v>#N/A</v>
      </c>
      <c r="AS492" t="e">
        <f>VLOOKUP('Sampling picks'!AH482,Sheet1!$A$11:$C$1010,3,FALSE)</f>
        <v>#N/A</v>
      </c>
      <c r="AT492" t="e">
        <f>VLOOKUP('Sampling picks'!AI482,Sheet1!$A$11:$C$1010,3,FALSE)</f>
        <v>#N/A</v>
      </c>
      <c r="AU492" t="e">
        <f>VLOOKUP('Sampling picks'!AJ482,Sheet1!$A$11:$C$1010,3,FALSE)</f>
        <v>#N/A</v>
      </c>
      <c r="AV492" t="e">
        <f>VLOOKUP('Sampling picks'!AK482,Sheet1!$A$11:$C$1010,3,FALSE)</f>
        <v>#N/A</v>
      </c>
      <c r="AW492" t="e">
        <f>VLOOKUP('Sampling picks'!AL482,Sheet1!$A$11:$C$1010,3,FALSE)</f>
        <v>#N/A</v>
      </c>
      <c r="AX492" t="e">
        <f>VLOOKUP('Sampling picks'!AM482,Sheet1!$A$11:$C$1010,3,FALSE)</f>
        <v>#N/A</v>
      </c>
      <c r="AY492" t="e">
        <f>VLOOKUP('Sampling picks'!AN482,Sheet1!$A$11:$C$1010,3,FALSE)</f>
        <v>#N/A</v>
      </c>
      <c r="AZ492" t="e">
        <f>VLOOKUP('Sampling picks'!AO482,Sheet1!$A$11:$C$1010,3,FALSE)</f>
        <v>#N/A</v>
      </c>
      <c r="BA492" t="e">
        <f>VLOOKUP('Sampling picks'!AP482,Sheet1!$A$11:$C$1010,3,FALSE)</f>
        <v>#N/A</v>
      </c>
      <c r="BB492" t="e">
        <f>VLOOKUP('Sampling picks'!AQ482,Sheet1!$A$11:$C$1010,3,FALSE)</f>
        <v>#N/A</v>
      </c>
      <c r="BC492" t="e">
        <f>VLOOKUP('Sampling picks'!AR482,Sheet1!$A$11:$C$1010,3,FALSE)</f>
        <v>#N/A</v>
      </c>
      <c r="BD492" t="e">
        <f>VLOOKUP('Sampling picks'!AS482,Sheet1!$A$11:$C$1010,3,FALSE)</f>
        <v>#N/A</v>
      </c>
      <c r="BE492" t="e">
        <f>VLOOKUP('Sampling picks'!AT482,Sheet1!$A$11:$C$1010,3,FALSE)</f>
        <v>#N/A</v>
      </c>
      <c r="BF492" t="e">
        <f>VLOOKUP('Sampling picks'!AU482,Sheet1!$A$11:$C$1010,3,FALSE)</f>
        <v>#N/A</v>
      </c>
      <c r="BG492" t="e">
        <f>VLOOKUP('Sampling picks'!AV482,Sheet1!$A$11:$C$1010,3,FALSE)</f>
        <v>#N/A</v>
      </c>
      <c r="BH492" t="e">
        <f>VLOOKUP('Sampling picks'!AW482,Sheet1!$A$11:$C$1010,3,FALSE)</f>
        <v>#N/A</v>
      </c>
      <c r="BI492" t="e">
        <f>VLOOKUP('Sampling picks'!AX482,Sheet1!$A$11:$C$1010,3,FALSE)</f>
        <v>#N/A</v>
      </c>
      <c r="BJ492" t="e">
        <f>VLOOKUP('Sampling picks'!AY482,Sheet1!$A$11:$C$1010,3,FALSE)</f>
        <v>#N/A</v>
      </c>
      <c r="BK492" t="e">
        <f>VLOOKUP('Sampling picks'!AZ482,Sheet1!$A$11:$C$1010,3,FALSE)</f>
        <v>#N/A</v>
      </c>
      <c r="BL492" t="e">
        <f>VLOOKUP('Sampling picks'!BA482,Sheet1!$A$11:$C$1010,3,FALSE)</f>
        <v>#N/A</v>
      </c>
      <c r="BM492" t="e">
        <f>VLOOKUP('Sampling picks'!BB482,Sheet1!$A$11:$C$1010,3,FALSE)</f>
        <v>#N/A</v>
      </c>
      <c r="BN492" t="e">
        <f>VLOOKUP('Sampling picks'!BC482,Sheet1!$A$11:$C$1010,3,FALSE)</f>
        <v>#N/A</v>
      </c>
      <c r="BO492" t="e">
        <f>VLOOKUP('Sampling picks'!BD482,Sheet1!$A$11:$C$1010,3,FALSE)</f>
        <v>#N/A</v>
      </c>
      <c r="BP492" t="e">
        <f>VLOOKUP('Sampling picks'!BE482,Sheet1!$A$11:$C$1010,3,FALSE)</f>
        <v>#N/A</v>
      </c>
      <c r="BQ492" t="e">
        <f>VLOOKUP('Sampling picks'!BF482,Sheet1!$A$11:$C$1010,3,FALSE)</f>
        <v>#N/A</v>
      </c>
      <c r="BR492" t="e">
        <f>VLOOKUP('Sampling picks'!BG482,Sheet1!$A$11:$C$1010,3,FALSE)</f>
        <v>#N/A</v>
      </c>
      <c r="BS492" t="e">
        <f>VLOOKUP('Sampling picks'!BH482,Sheet1!$A$11:$C$1010,3,FALSE)</f>
        <v>#N/A</v>
      </c>
      <c r="BT492" t="e">
        <f>VLOOKUP('Sampling picks'!BI482,Sheet1!$A$11:$C$1010,3,FALSE)</f>
        <v>#N/A</v>
      </c>
      <c r="BU492" t="e">
        <f>VLOOKUP('Sampling picks'!BJ482,Sheet1!$A$11:$C$1010,3,FALSE)</f>
        <v>#N/A</v>
      </c>
      <c r="BV492" t="e">
        <f>VLOOKUP('Sampling picks'!BK482,Sheet1!$A$11:$C$1010,3,FALSE)</f>
        <v>#N/A</v>
      </c>
      <c r="BW492" t="e">
        <f>VLOOKUP('Sampling picks'!BL482,Sheet1!$A$11:$C$1010,3,FALSE)</f>
        <v>#N/A</v>
      </c>
      <c r="BX492" t="e">
        <f>VLOOKUP('Sampling picks'!BM482,Sheet1!$A$11:$C$1010,3,FALSE)</f>
        <v>#N/A</v>
      </c>
      <c r="BY492" t="e">
        <f>VLOOKUP('Sampling picks'!BN482,Sheet1!$A$11:$C$1010,3,FALSE)</f>
        <v>#N/A</v>
      </c>
      <c r="BZ492" t="e">
        <f>VLOOKUP('Sampling picks'!BO482,Sheet1!$A$11:$C$1010,3,FALSE)</f>
        <v>#N/A</v>
      </c>
      <c r="CA492" t="e">
        <f>VLOOKUP('Sampling picks'!BP482,Sheet1!$A$11:$C$1010,3,FALSE)</f>
        <v>#N/A</v>
      </c>
      <c r="CB492" t="e">
        <f>VLOOKUP('Sampling picks'!BQ482,Sheet1!$A$11:$C$1010,3,FALSE)</f>
        <v>#N/A</v>
      </c>
      <c r="CC492" t="e">
        <f>VLOOKUP('Sampling picks'!BR482,Sheet1!$A$11:$C$1010,3,FALSE)</f>
        <v>#N/A</v>
      </c>
      <c r="CD492" t="e">
        <f>VLOOKUP('Sampling picks'!BS482,Sheet1!$A$11:$C$1010,3,FALSE)</f>
        <v>#N/A</v>
      </c>
      <c r="CE492" t="e">
        <f>VLOOKUP('Sampling picks'!BT482,Sheet1!$A$11:$C$1010,3,FALSE)</f>
        <v>#N/A</v>
      </c>
      <c r="CF492" t="e">
        <f>VLOOKUP('Sampling picks'!BU482,Sheet1!$A$11:$C$1010,3,FALSE)</f>
        <v>#N/A</v>
      </c>
      <c r="CG492" t="e">
        <f>VLOOKUP('Sampling picks'!BV482,Sheet1!$A$11:$C$1010,3,FALSE)</f>
        <v>#N/A</v>
      </c>
      <c r="CH492" t="e">
        <f>VLOOKUP('Sampling picks'!BW482,Sheet1!$A$11:$C$1010,3,FALSE)</f>
        <v>#N/A</v>
      </c>
      <c r="CI492" t="e">
        <f>VLOOKUP('Sampling picks'!BX482,Sheet1!$A$11:$C$1010,3,FALSE)</f>
        <v>#N/A</v>
      </c>
      <c r="CJ492" t="e">
        <f>VLOOKUP('Sampling picks'!BY482,Sheet1!$A$11:$C$1010,3,FALSE)</f>
        <v>#N/A</v>
      </c>
      <c r="CK492" t="e">
        <f>VLOOKUP('Sampling picks'!BZ482,Sheet1!$A$11:$C$1010,3,FALSE)</f>
        <v>#N/A</v>
      </c>
      <c r="CL492" t="e">
        <f>VLOOKUP('Sampling picks'!CA482,Sheet1!$A$11:$C$1010,3,FALSE)</f>
        <v>#N/A</v>
      </c>
      <c r="CM492" t="e">
        <f>VLOOKUP('Sampling picks'!CB482,Sheet1!$A$11:$C$1010,3,FALSE)</f>
        <v>#N/A</v>
      </c>
      <c r="CN492" t="e">
        <f>VLOOKUP('Sampling picks'!CC482,Sheet1!$A$11:$C$1010,3,FALSE)</f>
        <v>#N/A</v>
      </c>
      <c r="CO492" t="e">
        <f>VLOOKUP('Sampling picks'!CD482,Sheet1!$A$11:$C$1010,3,FALSE)</f>
        <v>#N/A</v>
      </c>
      <c r="CP492" t="e">
        <f>VLOOKUP('Sampling picks'!CE482,Sheet1!$A$11:$C$1010,3,FALSE)</f>
        <v>#N/A</v>
      </c>
      <c r="CQ492" t="e">
        <f>VLOOKUP('Sampling picks'!CF482,Sheet1!$A$11:$C$1010,3,FALSE)</f>
        <v>#N/A</v>
      </c>
      <c r="CR492" t="e">
        <f>VLOOKUP('Sampling picks'!CG482,Sheet1!$A$11:$C$1010,3,FALSE)</f>
        <v>#N/A</v>
      </c>
      <c r="CS492" t="e">
        <f>VLOOKUP('Sampling picks'!CH482,Sheet1!$A$11:$C$1010,3,FALSE)</f>
        <v>#N/A</v>
      </c>
      <c r="CT492" t="e">
        <f>VLOOKUP('Sampling picks'!CI482,Sheet1!$A$11:$C$1010,3,FALSE)</f>
        <v>#N/A</v>
      </c>
      <c r="CU492" t="e">
        <f>VLOOKUP('Sampling picks'!CJ482,Sheet1!$A$11:$C$1010,3,FALSE)</f>
        <v>#N/A</v>
      </c>
      <c r="CV492" t="e">
        <f>VLOOKUP('Sampling picks'!CK482,Sheet1!$A$11:$C$1010,3,FALSE)</f>
        <v>#N/A</v>
      </c>
      <c r="CW492" t="e">
        <f>VLOOKUP('Sampling picks'!CL482,Sheet1!$A$11:$C$1010,3,FALSE)</f>
        <v>#N/A</v>
      </c>
      <c r="CX492" t="e">
        <f>VLOOKUP('Sampling picks'!CM482,Sheet1!$A$11:$C$1010,3,FALSE)</f>
        <v>#N/A</v>
      </c>
      <c r="CY492" t="e">
        <f>VLOOKUP('Sampling picks'!CN482,Sheet1!$A$11:$C$1010,3,FALSE)</f>
        <v>#N/A</v>
      </c>
      <c r="CZ492" t="e">
        <f>VLOOKUP('Sampling picks'!CO482,Sheet1!$A$11:$C$1010,3,FALSE)</f>
        <v>#N/A</v>
      </c>
      <c r="DA492" t="e">
        <f>VLOOKUP('Sampling picks'!CP482,Sheet1!$A$11:$C$1010,3,FALSE)</f>
        <v>#N/A</v>
      </c>
      <c r="DB492" t="e">
        <f>VLOOKUP('Sampling picks'!CQ482,Sheet1!$A$11:$C$1010,3,FALSE)</f>
        <v>#N/A</v>
      </c>
      <c r="DC492" t="e">
        <f>VLOOKUP('Sampling picks'!CR482,Sheet1!$A$11:$C$1010,3,FALSE)</f>
        <v>#N/A</v>
      </c>
      <c r="DD492" t="e">
        <f>VLOOKUP('Sampling picks'!CS482,Sheet1!$A$11:$C$1010,3,FALSE)</f>
        <v>#N/A</v>
      </c>
      <c r="DE492" t="e">
        <f>VLOOKUP('Sampling picks'!CT482,Sheet1!$A$11:$C$1010,3,FALSE)</f>
        <v>#N/A</v>
      </c>
      <c r="DF492" t="e">
        <f>VLOOKUP('Sampling picks'!CU482,Sheet1!$A$11:$C$1010,3,FALSE)</f>
        <v>#N/A</v>
      </c>
      <c r="DG492" t="e">
        <f>VLOOKUP('Sampling picks'!CV482,Sheet1!$A$11:$C$1010,3,FALSE)</f>
        <v>#N/A</v>
      </c>
      <c r="DH492" t="e">
        <f>VLOOKUP('Sampling picks'!CW482,Sheet1!$A$11:$C$1010,3,FALSE)</f>
        <v>#N/A</v>
      </c>
      <c r="DI492" t="e">
        <f>VLOOKUP('Sampling picks'!CX482,Sheet1!$A$11:$C$1010,3,FALSE)</f>
        <v>#N/A</v>
      </c>
      <c r="DJ492" t="e">
        <f>VLOOKUP('Sampling picks'!CY482,Sheet1!$A$11:$C$1010,3,FALSE)</f>
        <v>#N/A</v>
      </c>
    </row>
    <row r="493" spans="1:114" x14ac:dyDescent="0.3">
      <c r="A493">
        <v>483</v>
      </c>
      <c r="B493" s="1">
        <f t="shared" ca="1" si="41"/>
        <v>909</v>
      </c>
      <c r="C493" s="1">
        <f t="shared" ca="1" si="41"/>
        <v>960</v>
      </c>
      <c r="H493" t="str">
        <f t="shared" ca="1" si="37"/>
        <v>reject</v>
      </c>
      <c r="I493">
        <f t="shared" ca="1" si="38"/>
        <v>5.4088957751304401E-2</v>
      </c>
      <c r="J493">
        <f t="shared" ca="1" si="39"/>
        <v>1.6064370513655353</v>
      </c>
      <c r="K493">
        <f t="shared" ca="1" si="40"/>
        <v>850.8</v>
      </c>
      <c r="L493" t="s">
        <v>509</v>
      </c>
      <c r="M493">
        <f ca="1">VLOOKUP('Sampling picks'!B483,Sheet1!$A$11:$C$1010,3,FALSE)</f>
        <v>817</v>
      </c>
      <c r="N493">
        <f ca="1">VLOOKUP('Sampling picks'!C483,Sheet1!$A$11:$C$1010,3,FALSE)</f>
        <v>836</v>
      </c>
      <c r="O493">
        <f ca="1">VLOOKUP('Sampling picks'!D483,Sheet1!$A$11:$C$1010,3,FALSE)</f>
        <v>764</v>
      </c>
      <c r="P493">
        <f ca="1">VLOOKUP('Sampling picks'!E483,Sheet1!$A$11:$C$1010,3,FALSE)</f>
        <v>906</v>
      </c>
      <c r="Q493">
        <f ca="1">VLOOKUP('Sampling picks'!F483,Sheet1!$A$11:$C$1010,3,FALSE)</f>
        <v>886</v>
      </c>
      <c r="R493">
        <f ca="1">VLOOKUP('Sampling picks'!G483,Sheet1!$A$11:$C$1010,3,FALSE)</f>
        <v>846</v>
      </c>
      <c r="S493">
        <f ca="1">VLOOKUP('Sampling picks'!H483,Sheet1!$A$11:$C$1010,3,FALSE)</f>
        <v>900</v>
      </c>
      <c r="T493">
        <f ca="1">VLOOKUP('Sampling picks'!I483,Sheet1!$A$11:$C$1010,3,FALSE)</f>
        <v>946</v>
      </c>
      <c r="U493">
        <f ca="1">VLOOKUP('Sampling picks'!J483,Sheet1!$A$11:$C$1010,3,FALSE)</f>
        <v>870</v>
      </c>
      <c r="V493">
        <f ca="1">VLOOKUP('Sampling picks'!K483,Sheet1!$A$11:$C$1010,3,FALSE)</f>
        <v>737</v>
      </c>
      <c r="W493" t="e">
        <f>VLOOKUP('Sampling picks'!L483,Sheet1!$A$11:$C$1010,3,FALSE)</f>
        <v>#N/A</v>
      </c>
      <c r="X493" t="e">
        <f>VLOOKUP('Sampling picks'!M483,Sheet1!$A$11:$C$1010,3,FALSE)</f>
        <v>#N/A</v>
      </c>
      <c r="Y493" t="e">
        <f>VLOOKUP('Sampling picks'!N483,Sheet1!$A$11:$C$1010,3,FALSE)</f>
        <v>#N/A</v>
      </c>
      <c r="Z493" t="e">
        <f>VLOOKUP('Sampling picks'!O483,Sheet1!$A$11:$C$1010,3,FALSE)</f>
        <v>#N/A</v>
      </c>
      <c r="AA493" t="e">
        <f>VLOOKUP('Sampling picks'!P483,Sheet1!$A$11:$C$1010,3,FALSE)</f>
        <v>#N/A</v>
      </c>
      <c r="AB493" t="e">
        <f>VLOOKUP('Sampling picks'!Q483,Sheet1!$A$11:$C$1010,3,FALSE)</f>
        <v>#N/A</v>
      </c>
      <c r="AC493" t="e">
        <f>VLOOKUP('Sampling picks'!R483,Sheet1!$A$11:$C$1010,3,FALSE)</f>
        <v>#N/A</v>
      </c>
      <c r="AD493" t="e">
        <f>VLOOKUP('Sampling picks'!S483,Sheet1!$A$11:$C$1010,3,FALSE)</f>
        <v>#N/A</v>
      </c>
      <c r="AE493" t="e">
        <f>VLOOKUP('Sampling picks'!T483,Sheet1!$A$11:$C$1010,3,FALSE)</f>
        <v>#N/A</v>
      </c>
      <c r="AF493" t="e">
        <f>VLOOKUP('Sampling picks'!U483,Sheet1!$A$11:$C$1010,3,FALSE)</f>
        <v>#N/A</v>
      </c>
      <c r="AG493" t="e">
        <f>VLOOKUP('Sampling picks'!V483,Sheet1!$A$11:$C$1010,3,FALSE)</f>
        <v>#N/A</v>
      </c>
      <c r="AH493" t="e">
        <f>VLOOKUP('Sampling picks'!W483,Sheet1!$A$11:$C$1010,3,FALSE)</f>
        <v>#N/A</v>
      </c>
      <c r="AI493" t="e">
        <f>VLOOKUP('Sampling picks'!X483,Sheet1!$A$11:$C$1010,3,FALSE)</f>
        <v>#N/A</v>
      </c>
      <c r="AJ493" t="e">
        <f>VLOOKUP('Sampling picks'!Y483,Sheet1!$A$11:$C$1010,3,FALSE)</f>
        <v>#N/A</v>
      </c>
      <c r="AK493" t="e">
        <f>VLOOKUP('Sampling picks'!Z483,Sheet1!$A$11:$C$1010,3,FALSE)</f>
        <v>#N/A</v>
      </c>
      <c r="AL493" t="e">
        <f>VLOOKUP('Sampling picks'!AA483,Sheet1!$A$11:$C$1010,3,FALSE)</f>
        <v>#N/A</v>
      </c>
      <c r="AM493" t="e">
        <f>VLOOKUP('Sampling picks'!AB483,Sheet1!$A$11:$C$1010,3,FALSE)</f>
        <v>#N/A</v>
      </c>
      <c r="AN493" t="e">
        <f>VLOOKUP('Sampling picks'!AC483,Sheet1!$A$11:$C$1010,3,FALSE)</f>
        <v>#N/A</v>
      </c>
      <c r="AO493" t="e">
        <f>VLOOKUP('Sampling picks'!AD483,Sheet1!$A$11:$C$1010,3,FALSE)</f>
        <v>#N/A</v>
      </c>
      <c r="AP493" t="e">
        <f>VLOOKUP('Sampling picks'!AE483,Sheet1!$A$11:$C$1010,3,FALSE)</f>
        <v>#N/A</v>
      </c>
      <c r="AQ493" t="e">
        <f>VLOOKUP('Sampling picks'!AF483,Sheet1!$A$11:$C$1010,3,FALSE)</f>
        <v>#N/A</v>
      </c>
      <c r="AR493" t="e">
        <f>VLOOKUP('Sampling picks'!AG483,Sheet1!$A$11:$C$1010,3,FALSE)</f>
        <v>#N/A</v>
      </c>
      <c r="AS493" t="e">
        <f>VLOOKUP('Sampling picks'!AH483,Sheet1!$A$11:$C$1010,3,FALSE)</f>
        <v>#N/A</v>
      </c>
      <c r="AT493" t="e">
        <f>VLOOKUP('Sampling picks'!AI483,Sheet1!$A$11:$C$1010,3,FALSE)</f>
        <v>#N/A</v>
      </c>
      <c r="AU493" t="e">
        <f>VLOOKUP('Sampling picks'!AJ483,Sheet1!$A$11:$C$1010,3,FALSE)</f>
        <v>#N/A</v>
      </c>
      <c r="AV493" t="e">
        <f>VLOOKUP('Sampling picks'!AK483,Sheet1!$A$11:$C$1010,3,FALSE)</f>
        <v>#N/A</v>
      </c>
      <c r="AW493" t="e">
        <f>VLOOKUP('Sampling picks'!AL483,Sheet1!$A$11:$C$1010,3,FALSE)</f>
        <v>#N/A</v>
      </c>
      <c r="AX493" t="e">
        <f>VLOOKUP('Sampling picks'!AM483,Sheet1!$A$11:$C$1010,3,FALSE)</f>
        <v>#N/A</v>
      </c>
      <c r="AY493" t="e">
        <f>VLOOKUP('Sampling picks'!AN483,Sheet1!$A$11:$C$1010,3,FALSE)</f>
        <v>#N/A</v>
      </c>
      <c r="AZ493" t="e">
        <f>VLOOKUP('Sampling picks'!AO483,Sheet1!$A$11:$C$1010,3,FALSE)</f>
        <v>#N/A</v>
      </c>
      <c r="BA493" t="e">
        <f>VLOOKUP('Sampling picks'!AP483,Sheet1!$A$11:$C$1010,3,FALSE)</f>
        <v>#N/A</v>
      </c>
      <c r="BB493" t="e">
        <f>VLOOKUP('Sampling picks'!AQ483,Sheet1!$A$11:$C$1010,3,FALSE)</f>
        <v>#N/A</v>
      </c>
      <c r="BC493" t="e">
        <f>VLOOKUP('Sampling picks'!AR483,Sheet1!$A$11:$C$1010,3,FALSE)</f>
        <v>#N/A</v>
      </c>
      <c r="BD493" t="e">
        <f>VLOOKUP('Sampling picks'!AS483,Sheet1!$A$11:$C$1010,3,FALSE)</f>
        <v>#N/A</v>
      </c>
      <c r="BE493" t="e">
        <f>VLOOKUP('Sampling picks'!AT483,Sheet1!$A$11:$C$1010,3,FALSE)</f>
        <v>#N/A</v>
      </c>
      <c r="BF493" t="e">
        <f>VLOOKUP('Sampling picks'!AU483,Sheet1!$A$11:$C$1010,3,FALSE)</f>
        <v>#N/A</v>
      </c>
      <c r="BG493" t="e">
        <f>VLOOKUP('Sampling picks'!AV483,Sheet1!$A$11:$C$1010,3,FALSE)</f>
        <v>#N/A</v>
      </c>
      <c r="BH493" t="e">
        <f>VLOOKUP('Sampling picks'!AW483,Sheet1!$A$11:$C$1010,3,FALSE)</f>
        <v>#N/A</v>
      </c>
      <c r="BI493" t="e">
        <f>VLOOKUP('Sampling picks'!AX483,Sheet1!$A$11:$C$1010,3,FALSE)</f>
        <v>#N/A</v>
      </c>
      <c r="BJ493" t="e">
        <f>VLOOKUP('Sampling picks'!AY483,Sheet1!$A$11:$C$1010,3,FALSE)</f>
        <v>#N/A</v>
      </c>
      <c r="BK493" t="e">
        <f>VLOOKUP('Sampling picks'!AZ483,Sheet1!$A$11:$C$1010,3,FALSE)</f>
        <v>#N/A</v>
      </c>
      <c r="BL493" t="e">
        <f>VLOOKUP('Sampling picks'!BA483,Sheet1!$A$11:$C$1010,3,FALSE)</f>
        <v>#N/A</v>
      </c>
      <c r="BM493" t="e">
        <f>VLOOKUP('Sampling picks'!BB483,Sheet1!$A$11:$C$1010,3,FALSE)</f>
        <v>#N/A</v>
      </c>
      <c r="BN493" t="e">
        <f>VLOOKUP('Sampling picks'!BC483,Sheet1!$A$11:$C$1010,3,FALSE)</f>
        <v>#N/A</v>
      </c>
      <c r="BO493" t="e">
        <f>VLOOKUP('Sampling picks'!BD483,Sheet1!$A$11:$C$1010,3,FALSE)</f>
        <v>#N/A</v>
      </c>
      <c r="BP493" t="e">
        <f>VLOOKUP('Sampling picks'!BE483,Sheet1!$A$11:$C$1010,3,FALSE)</f>
        <v>#N/A</v>
      </c>
      <c r="BQ493" t="e">
        <f>VLOOKUP('Sampling picks'!BF483,Sheet1!$A$11:$C$1010,3,FALSE)</f>
        <v>#N/A</v>
      </c>
      <c r="BR493" t="e">
        <f>VLOOKUP('Sampling picks'!BG483,Sheet1!$A$11:$C$1010,3,FALSE)</f>
        <v>#N/A</v>
      </c>
      <c r="BS493" t="e">
        <f>VLOOKUP('Sampling picks'!BH483,Sheet1!$A$11:$C$1010,3,FALSE)</f>
        <v>#N/A</v>
      </c>
      <c r="BT493" t="e">
        <f>VLOOKUP('Sampling picks'!BI483,Sheet1!$A$11:$C$1010,3,FALSE)</f>
        <v>#N/A</v>
      </c>
      <c r="BU493" t="e">
        <f>VLOOKUP('Sampling picks'!BJ483,Sheet1!$A$11:$C$1010,3,FALSE)</f>
        <v>#N/A</v>
      </c>
      <c r="BV493" t="e">
        <f>VLOOKUP('Sampling picks'!BK483,Sheet1!$A$11:$C$1010,3,FALSE)</f>
        <v>#N/A</v>
      </c>
      <c r="BW493" t="e">
        <f>VLOOKUP('Sampling picks'!BL483,Sheet1!$A$11:$C$1010,3,FALSE)</f>
        <v>#N/A</v>
      </c>
      <c r="BX493" t="e">
        <f>VLOOKUP('Sampling picks'!BM483,Sheet1!$A$11:$C$1010,3,FALSE)</f>
        <v>#N/A</v>
      </c>
      <c r="BY493" t="e">
        <f>VLOOKUP('Sampling picks'!BN483,Sheet1!$A$11:$C$1010,3,FALSE)</f>
        <v>#N/A</v>
      </c>
      <c r="BZ493" t="e">
        <f>VLOOKUP('Sampling picks'!BO483,Sheet1!$A$11:$C$1010,3,FALSE)</f>
        <v>#N/A</v>
      </c>
      <c r="CA493" t="e">
        <f>VLOOKUP('Sampling picks'!BP483,Sheet1!$A$11:$C$1010,3,FALSE)</f>
        <v>#N/A</v>
      </c>
      <c r="CB493" t="e">
        <f>VLOOKUP('Sampling picks'!BQ483,Sheet1!$A$11:$C$1010,3,FALSE)</f>
        <v>#N/A</v>
      </c>
      <c r="CC493" t="e">
        <f>VLOOKUP('Sampling picks'!BR483,Sheet1!$A$11:$C$1010,3,FALSE)</f>
        <v>#N/A</v>
      </c>
      <c r="CD493" t="e">
        <f>VLOOKUP('Sampling picks'!BS483,Sheet1!$A$11:$C$1010,3,FALSE)</f>
        <v>#N/A</v>
      </c>
      <c r="CE493" t="e">
        <f>VLOOKUP('Sampling picks'!BT483,Sheet1!$A$11:$C$1010,3,FALSE)</f>
        <v>#N/A</v>
      </c>
      <c r="CF493" t="e">
        <f>VLOOKUP('Sampling picks'!BU483,Sheet1!$A$11:$C$1010,3,FALSE)</f>
        <v>#N/A</v>
      </c>
      <c r="CG493" t="e">
        <f>VLOOKUP('Sampling picks'!BV483,Sheet1!$A$11:$C$1010,3,FALSE)</f>
        <v>#N/A</v>
      </c>
      <c r="CH493" t="e">
        <f>VLOOKUP('Sampling picks'!BW483,Sheet1!$A$11:$C$1010,3,FALSE)</f>
        <v>#N/A</v>
      </c>
      <c r="CI493" t="e">
        <f>VLOOKUP('Sampling picks'!BX483,Sheet1!$A$11:$C$1010,3,FALSE)</f>
        <v>#N/A</v>
      </c>
      <c r="CJ493" t="e">
        <f>VLOOKUP('Sampling picks'!BY483,Sheet1!$A$11:$C$1010,3,FALSE)</f>
        <v>#N/A</v>
      </c>
      <c r="CK493" t="e">
        <f>VLOOKUP('Sampling picks'!BZ483,Sheet1!$A$11:$C$1010,3,FALSE)</f>
        <v>#N/A</v>
      </c>
      <c r="CL493" t="e">
        <f>VLOOKUP('Sampling picks'!CA483,Sheet1!$A$11:$C$1010,3,FALSE)</f>
        <v>#N/A</v>
      </c>
      <c r="CM493" t="e">
        <f>VLOOKUP('Sampling picks'!CB483,Sheet1!$A$11:$C$1010,3,FALSE)</f>
        <v>#N/A</v>
      </c>
      <c r="CN493" t="e">
        <f>VLOOKUP('Sampling picks'!CC483,Sheet1!$A$11:$C$1010,3,FALSE)</f>
        <v>#N/A</v>
      </c>
      <c r="CO493" t="e">
        <f>VLOOKUP('Sampling picks'!CD483,Sheet1!$A$11:$C$1010,3,FALSE)</f>
        <v>#N/A</v>
      </c>
      <c r="CP493" t="e">
        <f>VLOOKUP('Sampling picks'!CE483,Sheet1!$A$11:$C$1010,3,FALSE)</f>
        <v>#N/A</v>
      </c>
      <c r="CQ493" t="e">
        <f>VLOOKUP('Sampling picks'!CF483,Sheet1!$A$11:$C$1010,3,FALSE)</f>
        <v>#N/A</v>
      </c>
      <c r="CR493" t="e">
        <f>VLOOKUP('Sampling picks'!CG483,Sheet1!$A$11:$C$1010,3,FALSE)</f>
        <v>#N/A</v>
      </c>
      <c r="CS493" t="e">
        <f>VLOOKUP('Sampling picks'!CH483,Sheet1!$A$11:$C$1010,3,FALSE)</f>
        <v>#N/A</v>
      </c>
      <c r="CT493" t="e">
        <f>VLOOKUP('Sampling picks'!CI483,Sheet1!$A$11:$C$1010,3,FALSE)</f>
        <v>#N/A</v>
      </c>
      <c r="CU493" t="e">
        <f>VLOOKUP('Sampling picks'!CJ483,Sheet1!$A$11:$C$1010,3,FALSE)</f>
        <v>#N/A</v>
      </c>
      <c r="CV493" t="e">
        <f>VLOOKUP('Sampling picks'!CK483,Sheet1!$A$11:$C$1010,3,FALSE)</f>
        <v>#N/A</v>
      </c>
      <c r="CW493" t="e">
        <f>VLOOKUP('Sampling picks'!CL483,Sheet1!$A$11:$C$1010,3,FALSE)</f>
        <v>#N/A</v>
      </c>
      <c r="CX493" t="e">
        <f>VLOOKUP('Sampling picks'!CM483,Sheet1!$A$11:$C$1010,3,FALSE)</f>
        <v>#N/A</v>
      </c>
      <c r="CY493" t="e">
        <f>VLOOKUP('Sampling picks'!CN483,Sheet1!$A$11:$C$1010,3,FALSE)</f>
        <v>#N/A</v>
      </c>
      <c r="CZ493" t="e">
        <f>VLOOKUP('Sampling picks'!CO483,Sheet1!$A$11:$C$1010,3,FALSE)</f>
        <v>#N/A</v>
      </c>
      <c r="DA493" t="e">
        <f>VLOOKUP('Sampling picks'!CP483,Sheet1!$A$11:$C$1010,3,FALSE)</f>
        <v>#N/A</v>
      </c>
      <c r="DB493" t="e">
        <f>VLOOKUP('Sampling picks'!CQ483,Sheet1!$A$11:$C$1010,3,FALSE)</f>
        <v>#N/A</v>
      </c>
      <c r="DC493" t="e">
        <f>VLOOKUP('Sampling picks'!CR483,Sheet1!$A$11:$C$1010,3,FALSE)</f>
        <v>#N/A</v>
      </c>
      <c r="DD493" t="e">
        <f>VLOOKUP('Sampling picks'!CS483,Sheet1!$A$11:$C$1010,3,FALSE)</f>
        <v>#N/A</v>
      </c>
      <c r="DE493" t="e">
        <f>VLOOKUP('Sampling picks'!CT483,Sheet1!$A$11:$C$1010,3,FALSE)</f>
        <v>#N/A</v>
      </c>
      <c r="DF493" t="e">
        <f>VLOOKUP('Sampling picks'!CU483,Sheet1!$A$11:$C$1010,3,FALSE)</f>
        <v>#N/A</v>
      </c>
      <c r="DG493" t="e">
        <f>VLOOKUP('Sampling picks'!CV483,Sheet1!$A$11:$C$1010,3,FALSE)</f>
        <v>#N/A</v>
      </c>
      <c r="DH493" t="e">
        <f>VLOOKUP('Sampling picks'!CW483,Sheet1!$A$11:$C$1010,3,FALSE)</f>
        <v>#N/A</v>
      </c>
      <c r="DI493" t="e">
        <f>VLOOKUP('Sampling picks'!CX483,Sheet1!$A$11:$C$1010,3,FALSE)</f>
        <v>#N/A</v>
      </c>
      <c r="DJ493" t="e">
        <f>VLOOKUP('Sampling picks'!CY483,Sheet1!$A$11:$C$1010,3,FALSE)</f>
        <v>#N/A</v>
      </c>
    </row>
    <row r="494" spans="1:114" x14ac:dyDescent="0.3">
      <c r="A494">
        <v>484</v>
      </c>
      <c r="B494" s="1">
        <f t="shared" ca="1" si="41"/>
        <v>743</v>
      </c>
      <c r="C494" s="1">
        <f t="shared" ca="1" si="41"/>
        <v>1044</v>
      </c>
      <c r="H494" t="str">
        <f t="shared" ca="1" si="37"/>
        <v>reject</v>
      </c>
      <c r="I494">
        <f t="shared" ca="1" si="38"/>
        <v>1.1117575086228793E-2</v>
      </c>
      <c r="J494">
        <f t="shared" ca="1" si="39"/>
        <v>2.2863267483017369</v>
      </c>
      <c r="K494">
        <f t="shared" ca="1" si="40"/>
        <v>872.3</v>
      </c>
      <c r="L494" t="s">
        <v>510</v>
      </c>
      <c r="M494">
        <f ca="1">VLOOKUP('Sampling picks'!B484,Sheet1!$A$11:$C$1010,3,FALSE)</f>
        <v>666</v>
      </c>
      <c r="N494">
        <f ca="1">VLOOKUP('Sampling picks'!C484,Sheet1!$A$11:$C$1010,3,FALSE)</f>
        <v>958</v>
      </c>
      <c r="O494">
        <f ca="1">VLOOKUP('Sampling picks'!D484,Sheet1!$A$11:$C$1010,3,FALSE)</f>
        <v>802</v>
      </c>
      <c r="P494">
        <f ca="1">VLOOKUP('Sampling picks'!E484,Sheet1!$A$11:$C$1010,3,FALSE)</f>
        <v>948</v>
      </c>
      <c r="Q494">
        <f ca="1">VLOOKUP('Sampling picks'!F484,Sheet1!$A$11:$C$1010,3,FALSE)</f>
        <v>962</v>
      </c>
      <c r="R494">
        <f ca="1">VLOOKUP('Sampling picks'!G484,Sheet1!$A$11:$C$1010,3,FALSE)</f>
        <v>899</v>
      </c>
      <c r="S494">
        <f ca="1">VLOOKUP('Sampling picks'!H484,Sheet1!$A$11:$C$1010,3,FALSE)</f>
        <v>898</v>
      </c>
      <c r="T494">
        <f ca="1">VLOOKUP('Sampling picks'!I484,Sheet1!$A$11:$C$1010,3,FALSE)</f>
        <v>817</v>
      </c>
      <c r="U494">
        <f ca="1">VLOOKUP('Sampling picks'!J484,Sheet1!$A$11:$C$1010,3,FALSE)</f>
        <v>862</v>
      </c>
      <c r="V494">
        <f ca="1">VLOOKUP('Sampling picks'!K484,Sheet1!$A$11:$C$1010,3,FALSE)</f>
        <v>911</v>
      </c>
      <c r="W494" t="e">
        <f>VLOOKUP('Sampling picks'!L484,Sheet1!$A$11:$C$1010,3,FALSE)</f>
        <v>#N/A</v>
      </c>
      <c r="X494" t="e">
        <f>VLOOKUP('Sampling picks'!M484,Sheet1!$A$11:$C$1010,3,FALSE)</f>
        <v>#N/A</v>
      </c>
      <c r="Y494" t="e">
        <f>VLOOKUP('Sampling picks'!N484,Sheet1!$A$11:$C$1010,3,FALSE)</f>
        <v>#N/A</v>
      </c>
      <c r="Z494" t="e">
        <f>VLOOKUP('Sampling picks'!O484,Sheet1!$A$11:$C$1010,3,FALSE)</f>
        <v>#N/A</v>
      </c>
      <c r="AA494" t="e">
        <f>VLOOKUP('Sampling picks'!P484,Sheet1!$A$11:$C$1010,3,FALSE)</f>
        <v>#N/A</v>
      </c>
      <c r="AB494" t="e">
        <f>VLOOKUP('Sampling picks'!Q484,Sheet1!$A$11:$C$1010,3,FALSE)</f>
        <v>#N/A</v>
      </c>
      <c r="AC494" t="e">
        <f>VLOOKUP('Sampling picks'!R484,Sheet1!$A$11:$C$1010,3,FALSE)</f>
        <v>#N/A</v>
      </c>
      <c r="AD494" t="e">
        <f>VLOOKUP('Sampling picks'!S484,Sheet1!$A$11:$C$1010,3,FALSE)</f>
        <v>#N/A</v>
      </c>
      <c r="AE494" t="e">
        <f>VLOOKUP('Sampling picks'!T484,Sheet1!$A$11:$C$1010,3,FALSE)</f>
        <v>#N/A</v>
      </c>
      <c r="AF494" t="e">
        <f>VLOOKUP('Sampling picks'!U484,Sheet1!$A$11:$C$1010,3,FALSE)</f>
        <v>#N/A</v>
      </c>
      <c r="AG494" t="e">
        <f>VLOOKUP('Sampling picks'!V484,Sheet1!$A$11:$C$1010,3,FALSE)</f>
        <v>#N/A</v>
      </c>
      <c r="AH494" t="e">
        <f>VLOOKUP('Sampling picks'!W484,Sheet1!$A$11:$C$1010,3,FALSE)</f>
        <v>#N/A</v>
      </c>
      <c r="AI494" t="e">
        <f>VLOOKUP('Sampling picks'!X484,Sheet1!$A$11:$C$1010,3,FALSE)</f>
        <v>#N/A</v>
      </c>
      <c r="AJ494" t="e">
        <f>VLOOKUP('Sampling picks'!Y484,Sheet1!$A$11:$C$1010,3,FALSE)</f>
        <v>#N/A</v>
      </c>
      <c r="AK494" t="e">
        <f>VLOOKUP('Sampling picks'!Z484,Sheet1!$A$11:$C$1010,3,FALSE)</f>
        <v>#N/A</v>
      </c>
      <c r="AL494" t="e">
        <f>VLOOKUP('Sampling picks'!AA484,Sheet1!$A$11:$C$1010,3,FALSE)</f>
        <v>#N/A</v>
      </c>
      <c r="AM494" t="e">
        <f>VLOOKUP('Sampling picks'!AB484,Sheet1!$A$11:$C$1010,3,FALSE)</f>
        <v>#N/A</v>
      </c>
      <c r="AN494" t="e">
        <f>VLOOKUP('Sampling picks'!AC484,Sheet1!$A$11:$C$1010,3,FALSE)</f>
        <v>#N/A</v>
      </c>
      <c r="AO494" t="e">
        <f>VLOOKUP('Sampling picks'!AD484,Sheet1!$A$11:$C$1010,3,FALSE)</f>
        <v>#N/A</v>
      </c>
      <c r="AP494" t="e">
        <f>VLOOKUP('Sampling picks'!AE484,Sheet1!$A$11:$C$1010,3,FALSE)</f>
        <v>#N/A</v>
      </c>
      <c r="AQ494" t="e">
        <f>VLOOKUP('Sampling picks'!AF484,Sheet1!$A$11:$C$1010,3,FALSE)</f>
        <v>#N/A</v>
      </c>
      <c r="AR494" t="e">
        <f>VLOOKUP('Sampling picks'!AG484,Sheet1!$A$11:$C$1010,3,FALSE)</f>
        <v>#N/A</v>
      </c>
      <c r="AS494" t="e">
        <f>VLOOKUP('Sampling picks'!AH484,Sheet1!$A$11:$C$1010,3,FALSE)</f>
        <v>#N/A</v>
      </c>
      <c r="AT494" t="e">
        <f>VLOOKUP('Sampling picks'!AI484,Sheet1!$A$11:$C$1010,3,FALSE)</f>
        <v>#N/A</v>
      </c>
      <c r="AU494" t="e">
        <f>VLOOKUP('Sampling picks'!AJ484,Sheet1!$A$11:$C$1010,3,FALSE)</f>
        <v>#N/A</v>
      </c>
      <c r="AV494" t="e">
        <f>VLOOKUP('Sampling picks'!AK484,Sheet1!$A$11:$C$1010,3,FALSE)</f>
        <v>#N/A</v>
      </c>
      <c r="AW494" t="e">
        <f>VLOOKUP('Sampling picks'!AL484,Sheet1!$A$11:$C$1010,3,FALSE)</f>
        <v>#N/A</v>
      </c>
      <c r="AX494" t="e">
        <f>VLOOKUP('Sampling picks'!AM484,Sheet1!$A$11:$C$1010,3,FALSE)</f>
        <v>#N/A</v>
      </c>
      <c r="AY494" t="e">
        <f>VLOOKUP('Sampling picks'!AN484,Sheet1!$A$11:$C$1010,3,FALSE)</f>
        <v>#N/A</v>
      </c>
      <c r="AZ494" t="e">
        <f>VLOOKUP('Sampling picks'!AO484,Sheet1!$A$11:$C$1010,3,FALSE)</f>
        <v>#N/A</v>
      </c>
      <c r="BA494" t="e">
        <f>VLOOKUP('Sampling picks'!AP484,Sheet1!$A$11:$C$1010,3,FALSE)</f>
        <v>#N/A</v>
      </c>
      <c r="BB494" t="e">
        <f>VLOOKUP('Sampling picks'!AQ484,Sheet1!$A$11:$C$1010,3,FALSE)</f>
        <v>#N/A</v>
      </c>
      <c r="BC494" t="e">
        <f>VLOOKUP('Sampling picks'!AR484,Sheet1!$A$11:$C$1010,3,FALSE)</f>
        <v>#N/A</v>
      </c>
      <c r="BD494" t="e">
        <f>VLOOKUP('Sampling picks'!AS484,Sheet1!$A$11:$C$1010,3,FALSE)</f>
        <v>#N/A</v>
      </c>
      <c r="BE494" t="e">
        <f>VLOOKUP('Sampling picks'!AT484,Sheet1!$A$11:$C$1010,3,FALSE)</f>
        <v>#N/A</v>
      </c>
      <c r="BF494" t="e">
        <f>VLOOKUP('Sampling picks'!AU484,Sheet1!$A$11:$C$1010,3,FALSE)</f>
        <v>#N/A</v>
      </c>
      <c r="BG494" t="e">
        <f>VLOOKUP('Sampling picks'!AV484,Sheet1!$A$11:$C$1010,3,FALSE)</f>
        <v>#N/A</v>
      </c>
      <c r="BH494" t="e">
        <f>VLOOKUP('Sampling picks'!AW484,Sheet1!$A$11:$C$1010,3,FALSE)</f>
        <v>#N/A</v>
      </c>
      <c r="BI494" t="e">
        <f>VLOOKUP('Sampling picks'!AX484,Sheet1!$A$11:$C$1010,3,FALSE)</f>
        <v>#N/A</v>
      </c>
      <c r="BJ494" t="e">
        <f>VLOOKUP('Sampling picks'!AY484,Sheet1!$A$11:$C$1010,3,FALSE)</f>
        <v>#N/A</v>
      </c>
      <c r="BK494" t="e">
        <f>VLOOKUP('Sampling picks'!AZ484,Sheet1!$A$11:$C$1010,3,FALSE)</f>
        <v>#N/A</v>
      </c>
      <c r="BL494" t="e">
        <f>VLOOKUP('Sampling picks'!BA484,Sheet1!$A$11:$C$1010,3,FALSE)</f>
        <v>#N/A</v>
      </c>
      <c r="BM494" t="e">
        <f>VLOOKUP('Sampling picks'!BB484,Sheet1!$A$11:$C$1010,3,FALSE)</f>
        <v>#N/A</v>
      </c>
      <c r="BN494" t="e">
        <f>VLOOKUP('Sampling picks'!BC484,Sheet1!$A$11:$C$1010,3,FALSE)</f>
        <v>#N/A</v>
      </c>
      <c r="BO494" t="e">
        <f>VLOOKUP('Sampling picks'!BD484,Sheet1!$A$11:$C$1010,3,FALSE)</f>
        <v>#N/A</v>
      </c>
      <c r="BP494" t="e">
        <f>VLOOKUP('Sampling picks'!BE484,Sheet1!$A$11:$C$1010,3,FALSE)</f>
        <v>#N/A</v>
      </c>
      <c r="BQ494" t="e">
        <f>VLOOKUP('Sampling picks'!BF484,Sheet1!$A$11:$C$1010,3,FALSE)</f>
        <v>#N/A</v>
      </c>
      <c r="BR494" t="e">
        <f>VLOOKUP('Sampling picks'!BG484,Sheet1!$A$11:$C$1010,3,FALSE)</f>
        <v>#N/A</v>
      </c>
      <c r="BS494" t="e">
        <f>VLOOKUP('Sampling picks'!BH484,Sheet1!$A$11:$C$1010,3,FALSE)</f>
        <v>#N/A</v>
      </c>
      <c r="BT494" t="e">
        <f>VLOOKUP('Sampling picks'!BI484,Sheet1!$A$11:$C$1010,3,FALSE)</f>
        <v>#N/A</v>
      </c>
      <c r="BU494" t="e">
        <f>VLOOKUP('Sampling picks'!BJ484,Sheet1!$A$11:$C$1010,3,FALSE)</f>
        <v>#N/A</v>
      </c>
      <c r="BV494" t="e">
        <f>VLOOKUP('Sampling picks'!BK484,Sheet1!$A$11:$C$1010,3,FALSE)</f>
        <v>#N/A</v>
      </c>
      <c r="BW494" t="e">
        <f>VLOOKUP('Sampling picks'!BL484,Sheet1!$A$11:$C$1010,3,FALSE)</f>
        <v>#N/A</v>
      </c>
      <c r="BX494" t="e">
        <f>VLOOKUP('Sampling picks'!BM484,Sheet1!$A$11:$C$1010,3,FALSE)</f>
        <v>#N/A</v>
      </c>
      <c r="BY494" t="e">
        <f>VLOOKUP('Sampling picks'!BN484,Sheet1!$A$11:$C$1010,3,FALSE)</f>
        <v>#N/A</v>
      </c>
      <c r="BZ494" t="e">
        <f>VLOOKUP('Sampling picks'!BO484,Sheet1!$A$11:$C$1010,3,FALSE)</f>
        <v>#N/A</v>
      </c>
      <c r="CA494" t="e">
        <f>VLOOKUP('Sampling picks'!BP484,Sheet1!$A$11:$C$1010,3,FALSE)</f>
        <v>#N/A</v>
      </c>
      <c r="CB494" t="e">
        <f>VLOOKUP('Sampling picks'!BQ484,Sheet1!$A$11:$C$1010,3,FALSE)</f>
        <v>#N/A</v>
      </c>
      <c r="CC494" t="e">
        <f>VLOOKUP('Sampling picks'!BR484,Sheet1!$A$11:$C$1010,3,FALSE)</f>
        <v>#N/A</v>
      </c>
      <c r="CD494" t="e">
        <f>VLOOKUP('Sampling picks'!BS484,Sheet1!$A$11:$C$1010,3,FALSE)</f>
        <v>#N/A</v>
      </c>
      <c r="CE494" t="e">
        <f>VLOOKUP('Sampling picks'!BT484,Sheet1!$A$11:$C$1010,3,FALSE)</f>
        <v>#N/A</v>
      </c>
      <c r="CF494" t="e">
        <f>VLOOKUP('Sampling picks'!BU484,Sheet1!$A$11:$C$1010,3,FALSE)</f>
        <v>#N/A</v>
      </c>
      <c r="CG494" t="e">
        <f>VLOOKUP('Sampling picks'!BV484,Sheet1!$A$11:$C$1010,3,FALSE)</f>
        <v>#N/A</v>
      </c>
      <c r="CH494" t="e">
        <f>VLOOKUP('Sampling picks'!BW484,Sheet1!$A$11:$C$1010,3,FALSE)</f>
        <v>#N/A</v>
      </c>
      <c r="CI494" t="e">
        <f>VLOOKUP('Sampling picks'!BX484,Sheet1!$A$11:$C$1010,3,FALSE)</f>
        <v>#N/A</v>
      </c>
      <c r="CJ494" t="e">
        <f>VLOOKUP('Sampling picks'!BY484,Sheet1!$A$11:$C$1010,3,FALSE)</f>
        <v>#N/A</v>
      </c>
      <c r="CK494" t="e">
        <f>VLOOKUP('Sampling picks'!BZ484,Sheet1!$A$11:$C$1010,3,FALSE)</f>
        <v>#N/A</v>
      </c>
      <c r="CL494" t="e">
        <f>VLOOKUP('Sampling picks'!CA484,Sheet1!$A$11:$C$1010,3,FALSE)</f>
        <v>#N/A</v>
      </c>
      <c r="CM494" t="e">
        <f>VLOOKUP('Sampling picks'!CB484,Sheet1!$A$11:$C$1010,3,FALSE)</f>
        <v>#N/A</v>
      </c>
      <c r="CN494" t="e">
        <f>VLOOKUP('Sampling picks'!CC484,Sheet1!$A$11:$C$1010,3,FALSE)</f>
        <v>#N/A</v>
      </c>
      <c r="CO494" t="e">
        <f>VLOOKUP('Sampling picks'!CD484,Sheet1!$A$11:$C$1010,3,FALSE)</f>
        <v>#N/A</v>
      </c>
      <c r="CP494" t="e">
        <f>VLOOKUP('Sampling picks'!CE484,Sheet1!$A$11:$C$1010,3,FALSE)</f>
        <v>#N/A</v>
      </c>
      <c r="CQ494" t="e">
        <f>VLOOKUP('Sampling picks'!CF484,Sheet1!$A$11:$C$1010,3,FALSE)</f>
        <v>#N/A</v>
      </c>
      <c r="CR494" t="e">
        <f>VLOOKUP('Sampling picks'!CG484,Sheet1!$A$11:$C$1010,3,FALSE)</f>
        <v>#N/A</v>
      </c>
      <c r="CS494" t="e">
        <f>VLOOKUP('Sampling picks'!CH484,Sheet1!$A$11:$C$1010,3,FALSE)</f>
        <v>#N/A</v>
      </c>
      <c r="CT494" t="e">
        <f>VLOOKUP('Sampling picks'!CI484,Sheet1!$A$11:$C$1010,3,FALSE)</f>
        <v>#N/A</v>
      </c>
      <c r="CU494" t="e">
        <f>VLOOKUP('Sampling picks'!CJ484,Sheet1!$A$11:$C$1010,3,FALSE)</f>
        <v>#N/A</v>
      </c>
      <c r="CV494" t="e">
        <f>VLOOKUP('Sampling picks'!CK484,Sheet1!$A$11:$C$1010,3,FALSE)</f>
        <v>#N/A</v>
      </c>
      <c r="CW494" t="e">
        <f>VLOOKUP('Sampling picks'!CL484,Sheet1!$A$11:$C$1010,3,FALSE)</f>
        <v>#N/A</v>
      </c>
      <c r="CX494" t="e">
        <f>VLOOKUP('Sampling picks'!CM484,Sheet1!$A$11:$C$1010,3,FALSE)</f>
        <v>#N/A</v>
      </c>
      <c r="CY494" t="e">
        <f>VLOOKUP('Sampling picks'!CN484,Sheet1!$A$11:$C$1010,3,FALSE)</f>
        <v>#N/A</v>
      </c>
      <c r="CZ494" t="e">
        <f>VLOOKUP('Sampling picks'!CO484,Sheet1!$A$11:$C$1010,3,FALSE)</f>
        <v>#N/A</v>
      </c>
      <c r="DA494" t="e">
        <f>VLOOKUP('Sampling picks'!CP484,Sheet1!$A$11:$C$1010,3,FALSE)</f>
        <v>#N/A</v>
      </c>
      <c r="DB494" t="e">
        <f>VLOOKUP('Sampling picks'!CQ484,Sheet1!$A$11:$C$1010,3,FALSE)</f>
        <v>#N/A</v>
      </c>
      <c r="DC494" t="e">
        <f>VLOOKUP('Sampling picks'!CR484,Sheet1!$A$11:$C$1010,3,FALSE)</f>
        <v>#N/A</v>
      </c>
      <c r="DD494" t="e">
        <f>VLOOKUP('Sampling picks'!CS484,Sheet1!$A$11:$C$1010,3,FALSE)</f>
        <v>#N/A</v>
      </c>
      <c r="DE494" t="e">
        <f>VLOOKUP('Sampling picks'!CT484,Sheet1!$A$11:$C$1010,3,FALSE)</f>
        <v>#N/A</v>
      </c>
      <c r="DF494" t="e">
        <f>VLOOKUP('Sampling picks'!CU484,Sheet1!$A$11:$C$1010,3,FALSE)</f>
        <v>#N/A</v>
      </c>
      <c r="DG494" t="e">
        <f>VLOOKUP('Sampling picks'!CV484,Sheet1!$A$11:$C$1010,3,FALSE)</f>
        <v>#N/A</v>
      </c>
      <c r="DH494" t="e">
        <f>VLOOKUP('Sampling picks'!CW484,Sheet1!$A$11:$C$1010,3,FALSE)</f>
        <v>#N/A</v>
      </c>
      <c r="DI494" t="e">
        <f>VLOOKUP('Sampling picks'!CX484,Sheet1!$A$11:$C$1010,3,FALSE)</f>
        <v>#N/A</v>
      </c>
      <c r="DJ494" t="e">
        <f>VLOOKUP('Sampling picks'!CY484,Sheet1!$A$11:$C$1010,3,FALSE)</f>
        <v>#N/A</v>
      </c>
    </row>
    <row r="495" spans="1:114" x14ac:dyDescent="0.3">
      <c r="A495">
        <v>485</v>
      </c>
      <c r="B495" s="1">
        <f t="shared" ca="1" si="41"/>
        <v>936</v>
      </c>
      <c r="C495" s="1">
        <f t="shared" ca="1" si="41"/>
        <v>937</v>
      </c>
      <c r="H495" t="str">
        <f t="shared" ca="1" si="37"/>
        <v>reject</v>
      </c>
      <c r="I495">
        <f t="shared" ca="1" si="38"/>
        <v>9.6852570646404179E-2</v>
      </c>
      <c r="J495">
        <f t="shared" ca="1" si="39"/>
        <v>1.2996961183292046</v>
      </c>
      <c r="K495">
        <f t="shared" ca="1" si="40"/>
        <v>841.1</v>
      </c>
      <c r="L495" t="s">
        <v>511</v>
      </c>
      <c r="M495">
        <f ca="1">VLOOKUP('Sampling picks'!B485,Sheet1!$A$11:$C$1010,3,FALSE)</f>
        <v>859</v>
      </c>
      <c r="N495">
        <f ca="1">VLOOKUP('Sampling picks'!C485,Sheet1!$A$11:$C$1010,3,FALSE)</f>
        <v>762</v>
      </c>
      <c r="O495">
        <f ca="1">VLOOKUP('Sampling picks'!D485,Sheet1!$A$11:$C$1010,3,FALSE)</f>
        <v>579</v>
      </c>
      <c r="P495">
        <f ca="1">VLOOKUP('Sampling picks'!E485,Sheet1!$A$11:$C$1010,3,FALSE)</f>
        <v>911</v>
      </c>
      <c r="Q495">
        <f ca="1">VLOOKUP('Sampling picks'!F485,Sheet1!$A$11:$C$1010,3,FALSE)</f>
        <v>810</v>
      </c>
      <c r="R495">
        <f ca="1">VLOOKUP('Sampling picks'!G485,Sheet1!$A$11:$C$1010,3,FALSE)</f>
        <v>871</v>
      </c>
      <c r="S495">
        <f ca="1">VLOOKUP('Sampling picks'!H485,Sheet1!$A$11:$C$1010,3,FALSE)</f>
        <v>947</v>
      </c>
      <c r="T495">
        <f ca="1">VLOOKUP('Sampling picks'!I485,Sheet1!$A$11:$C$1010,3,FALSE)</f>
        <v>924</v>
      </c>
      <c r="U495">
        <f ca="1">VLOOKUP('Sampling picks'!J485,Sheet1!$A$11:$C$1010,3,FALSE)</f>
        <v>915</v>
      </c>
      <c r="V495">
        <f ca="1">VLOOKUP('Sampling picks'!K485,Sheet1!$A$11:$C$1010,3,FALSE)</f>
        <v>833</v>
      </c>
      <c r="W495" t="e">
        <f>VLOOKUP('Sampling picks'!L485,Sheet1!$A$11:$C$1010,3,FALSE)</f>
        <v>#N/A</v>
      </c>
      <c r="X495" t="e">
        <f>VLOOKUP('Sampling picks'!M485,Sheet1!$A$11:$C$1010,3,FALSE)</f>
        <v>#N/A</v>
      </c>
      <c r="Y495" t="e">
        <f>VLOOKUP('Sampling picks'!N485,Sheet1!$A$11:$C$1010,3,FALSE)</f>
        <v>#N/A</v>
      </c>
      <c r="Z495" t="e">
        <f>VLOOKUP('Sampling picks'!O485,Sheet1!$A$11:$C$1010,3,FALSE)</f>
        <v>#N/A</v>
      </c>
      <c r="AA495" t="e">
        <f>VLOOKUP('Sampling picks'!P485,Sheet1!$A$11:$C$1010,3,FALSE)</f>
        <v>#N/A</v>
      </c>
      <c r="AB495" t="e">
        <f>VLOOKUP('Sampling picks'!Q485,Sheet1!$A$11:$C$1010,3,FALSE)</f>
        <v>#N/A</v>
      </c>
      <c r="AC495" t="e">
        <f>VLOOKUP('Sampling picks'!R485,Sheet1!$A$11:$C$1010,3,FALSE)</f>
        <v>#N/A</v>
      </c>
      <c r="AD495" t="e">
        <f>VLOOKUP('Sampling picks'!S485,Sheet1!$A$11:$C$1010,3,FALSE)</f>
        <v>#N/A</v>
      </c>
      <c r="AE495" t="e">
        <f>VLOOKUP('Sampling picks'!T485,Sheet1!$A$11:$C$1010,3,FALSE)</f>
        <v>#N/A</v>
      </c>
      <c r="AF495" t="e">
        <f>VLOOKUP('Sampling picks'!U485,Sheet1!$A$11:$C$1010,3,FALSE)</f>
        <v>#N/A</v>
      </c>
      <c r="AG495" t="e">
        <f>VLOOKUP('Sampling picks'!V485,Sheet1!$A$11:$C$1010,3,FALSE)</f>
        <v>#N/A</v>
      </c>
      <c r="AH495" t="e">
        <f>VLOOKUP('Sampling picks'!W485,Sheet1!$A$11:$C$1010,3,FALSE)</f>
        <v>#N/A</v>
      </c>
      <c r="AI495" t="e">
        <f>VLOOKUP('Sampling picks'!X485,Sheet1!$A$11:$C$1010,3,FALSE)</f>
        <v>#N/A</v>
      </c>
      <c r="AJ495" t="e">
        <f>VLOOKUP('Sampling picks'!Y485,Sheet1!$A$11:$C$1010,3,FALSE)</f>
        <v>#N/A</v>
      </c>
      <c r="AK495" t="e">
        <f>VLOOKUP('Sampling picks'!Z485,Sheet1!$A$11:$C$1010,3,FALSE)</f>
        <v>#N/A</v>
      </c>
      <c r="AL495" t="e">
        <f>VLOOKUP('Sampling picks'!AA485,Sheet1!$A$11:$C$1010,3,FALSE)</f>
        <v>#N/A</v>
      </c>
      <c r="AM495" t="e">
        <f>VLOOKUP('Sampling picks'!AB485,Sheet1!$A$11:$C$1010,3,FALSE)</f>
        <v>#N/A</v>
      </c>
      <c r="AN495" t="e">
        <f>VLOOKUP('Sampling picks'!AC485,Sheet1!$A$11:$C$1010,3,FALSE)</f>
        <v>#N/A</v>
      </c>
      <c r="AO495" t="e">
        <f>VLOOKUP('Sampling picks'!AD485,Sheet1!$A$11:$C$1010,3,FALSE)</f>
        <v>#N/A</v>
      </c>
      <c r="AP495" t="e">
        <f>VLOOKUP('Sampling picks'!AE485,Sheet1!$A$11:$C$1010,3,FALSE)</f>
        <v>#N/A</v>
      </c>
      <c r="AQ495" t="e">
        <f>VLOOKUP('Sampling picks'!AF485,Sheet1!$A$11:$C$1010,3,FALSE)</f>
        <v>#N/A</v>
      </c>
      <c r="AR495" t="e">
        <f>VLOOKUP('Sampling picks'!AG485,Sheet1!$A$11:$C$1010,3,FALSE)</f>
        <v>#N/A</v>
      </c>
      <c r="AS495" t="e">
        <f>VLOOKUP('Sampling picks'!AH485,Sheet1!$A$11:$C$1010,3,FALSE)</f>
        <v>#N/A</v>
      </c>
      <c r="AT495" t="e">
        <f>VLOOKUP('Sampling picks'!AI485,Sheet1!$A$11:$C$1010,3,FALSE)</f>
        <v>#N/A</v>
      </c>
      <c r="AU495" t="e">
        <f>VLOOKUP('Sampling picks'!AJ485,Sheet1!$A$11:$C$1010,3,FALSE)</f>
        <v>#N/A</v>
      </c>
      <c r="AV495" t="e">
        <f>VLOOKUP('Sampling picks'!AK485,Sheet1!$A$11:$C$1010,3,FALSE)</f>
        <v>#N/A</v>
      </c>
      <c r="AW495" t="e">
        <f>VLOOKUP('Sampling picks'!AL485,Sheet1!$A$11:$C$1010,3,FALSE)</f>
        <v>#N/A</v>
      </c>
      <c r="AX495" t="e">
        <f>VLOOKUP('Sampling picks'!AM485,Sheet1!$A$11:$C$1010,3,FALSE)</f>
        <v>#N/A</v>
      </c>
      <c r="AY495" t="e">
        <f>VLOOKUP('Sampling picks'!AN485,Sheet1!$A$11:$C$1010,3,FALSE)</f>
        <v>#N/A</v>
      </c>
      <c r="AZ495" t="e">
        <f>VLOOKUP('Sampling picks'!AO485,Sheet1!$A$11:$C$1010,3,FALSE)</f>
        <v>#N/A</v>
      </c>
      <c r="BA495" t="e">
        <f>VLOOKUP('Sampling picks'!AP485,Sheet1!$A$11:$C$1010,3,FALSE)</f>
        <v>#N/A</v>
      </c>
      <c r="BB495" t="e">
        <f>VLOOKUP('Sampling picks'!AQ485,Sheet1!$A$11:$C$1010,3,FALSE)</f>
        <v>#N/A</v>
      </c>
      <c r="BC495" t="e">
        <f>VLOOKUP('Sampling picks'!AR485,Sheet1!$A$11:$C$1010,3,FALSE)</f>
        <v>#N/A</v>
      </c>
      <c r="BD495" t="e">
        <f>VLOOKUP('Sampling picks'!AS485,Sheet1!$A$11:$C$1010,3,FALSE)</f>
        <v>#N/A</v>
      </c>
      <c r="BE495" t="e">
        <f>VLOOKUP('Sampling picks'!AT485,Sheet1!$A$11:$C$1010,3,FALSE)</f>
        <v>#N/A</v>
      </c>
      <c r="BF495" t="e">
        <f>VLOOKUP('Sampling picks'!AU485,Sheet1!$A$11:$C$1010,3,FALSE)</f>
        <v>#N/A</v>
      </c>
      <c r="BG495" t="e">
        <f>VLOOKUP('Sampling picks'!AV485,Sheet1!$A$11:$C$1010,3,FALSE)</f>
        <v>#N/A</v>
      </c>
      <c r="BH495" t="e">
        <f>VLOOKUP('Sampling picks'!AW485,Sheet1!$A$11:$C$1010,3,FALSE)</f>
        <v>#N/A</v>
      </c>
      <c r="BI495" t="e">
        <f>VLOOKUP('Sampling picks'!AX485,Sheet1!$A$11:$C$1010,3,FALSE)</f>
        <v>#N/A</v>
      </c>
      <c r="BJ495" t="e">
        <f>VLOOKUP('Sampling picks'!AY485,Sheet1!$A$11:$C$1010,3,FALSE)</f>
        <v>#N/A</v>
      </c>
      <c r="BK495" t="e">
        <f>VLOOKUP('Sampling picks'!AZ485,Sheet1!$A$11:$C$1010,3,FALSE)</f>
        <v>#N/A</v>
      </c>
      <c r="BL495" t="e">
        <f>VLOOKUP('Sampling picks'!BA485,Sheet1!$A$11:$C$1010,3,FALSE)</f>
        <v>#N/A</v>
      </c>
      <c r="BM495" t="e">
        <f>VLOOKUP('Sampling picks'!BB485,Sheet1!$A$11:$C$1010,3,FALSE)</f>
        <v>#N/A</v>
      </c>
      <c r="BN495" t="e">
        <f>VLOOKUP('Sampling picks'!BC485,Sheet1!$A$11:$C$1010,3,FALSE)</f>
        <v>#N/A</v>
      </c>
      <c r="BO495" t="e">
        <f>VLOOKUP('Sampling picks'!BD485,Sheet1!$A$11:$C$1010,3,FALSE)</f>
        <v>#N/A</v>
      </c>
      <c r="BP495" t="e">
        <f>VLOOKUP('Sampling picks'!BE485,Sheet1!$A$11:$C$1010,3,FALSE)</f>
        <v>#N/A</v>
      </c>
      <c r="BQ495" t="e">
        <f>VLOOKUP('Sampling picks'!BF485,Sheet1!$A$11:$C$1010,3,FALSE)</f>
        <v>#N/A</v>
      </c>
      <c r="BR495" t="e">
        <f>VLOOKUP('Sampling picks'!BG485,Sheet1!$A$11:$C$1010,3,FALSE)</f>
        <v>#N/A</v>
      </c>
      <c r="BS495" t="e">
        <f>VLOOKUP('Sampling picks'!BH485,Sheet1!$A$11:$C$1010,3,FALSE)</f>
        <v>#N/A</v>
      </c>
      <c r="BT495" t="e">
        <f>VLOOKUP('Sampling picks'!BI485,Sheet1!$A$11:$C$1010,3,FALSE)</f>
        <v>#N/A</v>
      </c>
      <c r="BU495" t="e">
        <f>VLOOKUP('Sampling picks'!BJ485,Sheet1!$A$11:$C$1010,3,FALSE)</f>
        <v>#N/A</v>
      </c>
      <c r="BV495" t="e">
        <f>VLOOKUP('Sampling picks'!BK485,Sheet1!$A$11:$C$1010,3,FALSE)</f>
        <v>#N/A</v>
      </c>
      <c r="BW495" t="e">
        <f>VLOOKUP('Sampling picks'!BL485,Sheet1!$A$11:$C$1010,3,FALSE)</f>
        <v>#N/A</v>
      </c>
      <c r="BX495" t="e">
        <f>VLOOKUP('Sampling picks'!BM485,Sheet1!$A$11:$C$1010,3,FALSE)</f>
        <v>#N/A</v>
      </c>
      <c r="BY495" t="e">
        <f>VLOOKUP('Sampling picks'!BN485,Sheet1!$A$11:$C$1010,3,FALSE)</f>
        <v>#N/A</v>
      </c>
      <c r="BZ495" t="e">
        <f>VLOOKUP('Sampling picks'!BO485,Sheet1!$A$11:$C$1010,3,FALSE)</f>
        <v>#N/A</v>
      </c>
      <c r="CA495" t="e">
        <f>VLOOKUP('Sampling picks'!BP485,Sheet1!$A$11:$C$1010,3,FALSE)</f>
        <v>#N/A</v>
      </c>
      <c r="CB495" t="e">
        <f>VLOOKUP('Sampling picks'!BQ485,Sheet1!$A$11:$C$1010,3,FALSE)</f>
        <v>#N/A</v>
      </c>
      <c r="CC495" t="e">
        <f>VLOOKUP('Sampling picks'!BR485,Sheet1!$A$11:$C$1010,3,FALSE)</f>
        <v>#N/A</v>
      </c>
      <c r="CD495" t="e">
        <f>VLOOKUP('Sampling picks'!BS485,Sheet1!$A$11:$C$1010,3,FALSE)</f>
        <v>#N/A</v>
      </c>
      <c r="CE495" t="e">
        <f>VLOOKUP('Sampling picks'!BT485,Sheet1!$A$11:$C$1010,3,FALSE)</f>
        <v>#N/A</v>
      </c>
      <c r="CF495" t="e">
        <f>VLOOKUP('Sampling picks'!BU485,Sheet1!$A$11:$C$1010,3,FALSE)</f>
        <v>#N/A</v>
      </c>
      <c r="CG495" t="e">
        <f>VLOOKUP('Sampling picks'!BV485,Sheet1!$A$11:$C$1010,3,FALSE)</f>
        <v>#N/A</v>
      </c>
      <c r="CH495" t="e">
        <f>VLOOKUP('Sampling picks'!BW485,Sheet1!$A$11:$C$1010,3,FALSE)</f>
        <v>#N/A</v>
      </c>
      <c r="CI495" t="e">
        <f>VLOOKUP('Sampling picks'!BX485,Sheet1!$A$11:$C$1010,3,FALSE)</f>
        <v>#N/A</v>
      </c>
      <c r="CJ495" t="e">
        <f>VLOOKUP('Sampling picks'!BY485,Sheet1!$A$11:$C$1010,3,FALSE)</f>
        <v>#N/A</v>
      </c>
      <c r="CK495" t="e">
        <f>VLOOKUP('Sampling picks'!BZ485,Sheet1!$A$11:$C$1010,3,FALSE)</f>
        <v>#N/A</v>
      </c>
      <c r="CL495" t="e">
        <f>VLOOKUP('Sampling picks'!CA485,Sheet1!$A$11:$C$1010,3,FALSE)</f>
        <v>#N/A</v>
      </c>
      <c r="CM495" t="e">
        <f>VLOOKUP('Sampling picks'!CB485,Sheet1!$A$11:$C$1010,3,FALSE)</f>
        <v>#N/A</v>
      </c>
      <c r="CN495" t="e">
        <f>VLOOKUP('Sampling picks'!CC485,Sheet1!$A$11:$C$1010,3,FALSE)</f>
        <v>#N/A</v>
      </c>
      <c r="CO495" t="e">
        <f>VLOOKUP('Sampling picks'!CD485,Sheet1!$A$11:$C$1010,3,FALSE)</f>
        <v>#N/A</v>
      </c>
      <c r="CP495" t="e">
        <f>VLOOKUP('Sampling picks'!CE485,Sheet1!$A$11:$C$1010,3,FALSE)</f>
        <v>#N/A</v>
      </c>
      <c r="CQ495" t="e">
        <f>VLOOKUP('Sampling picks'!CF485,Sheet1!$A$11:$C$1010,3,FALSE)</f>
        <v>#N/A</v>
      </c>
      <c r="CR495" t="e">
        <f>VLOOKUP('Sampling picks'!CG485,Sheet1!$A$11:$C$1010,3,FALSE)</f>
        <v>#N/A</v>
      </c>
      <c r="CS495" t="e">
        <f>VLOOKUP('Sampling picks'!CH485,Sheet1!$A$11:$C$1010,3,FALSE)</f>
        <v>#N/A</v>
      </c>
      <c r="CT495" t="e">
        <f>VLOOKUP('Sampling picks'!CI485,Sheet1!$A$11:$C$1010,3,FALSE)</f>
        <v>#N/A</v>
      </c>
      <c r="CU495" t="e">
        <f>VLOOKUP('Sampling picks'!CJ485,Sheet1!$A$11:$C$1010,3,FALSE)</f>
        <v>#N/A</v>
      </c>
      <c r="CV495" t="e">
        <f>VLOOKUP('Sampling picks'!CK485,Sheet1!$A$11:$C$1010,3,FALSE)</f>
        <v>#N/A</v>
      </c>
      <c r="CW495" t="e">
        <f>VLOOKUP('Sampling picks'!CL485,Sheet1!$A$11:$C$1010,3,FALSE)</f>
        <v>#N/A</v>
      </c>
      <c r="CX495" t="e">
        <f>VLOOKUP('Sampling picks'!CM485,Sheet1!$A$11:$C$1010,3,FALSE)</f>
        <v>#N/A</v>
      </c>
      <c r="CY495" t="e">
        <f>VLOOKUP('Sampling picks'!CN485,Sheet1!$A$11:$C$1010,3,FALSE)</f>
        <v>#N/A</v>
      </c>
      <c r="CZ495" t="e">
        <f>VLOOKUP('Sampling picks'!CO485,Sheet1!$A$11:$C$1010,3,FALSE)</f>
        <v>#N/A</v>
      </c>
      <c r="DA495" t="e">
        <f>VLOOKUP('Sampling picks'!CP485,Sheet1!$A$11:$C$1010,3,FALSE)</f>
        <v>#N/A</v>
      </c>
      <c r="DB495" t="e">
        <f>VLOOKUP('Sampling picks'!CQ485,Sheet1!$A$11:$C$1010,3,FALSE)</f>
        <v>#N/A</v>
      </c>
      <c r="DC495" t="e">
        <f>VLOOKUP('Sampling picks'!CR485,Sheet1!$A$11:$C$1010,3,FALSE)</f>
        <v>#N/A</v>
      </c>
      <c r="DD495" t="e">
        <f>VLOOKUP('Sampling picks'!CS485,Sheet1!$A$11:$C$1010,3,FALSE)</f>
        <v>#N/A</v>
      </c>
      <c r="DE495" t="e">
        <f>VLOOKUP('Sampling picks'!CT485,Sheet1!$A$11:$C$1010,3,FALSE)</f>
        <v>#N/A</v>
      </c>
      <c r="DF495" t="e">
        <f>VLOOKUP('Sampling picks'!CU485,Sheet1!$A$11:$C$1010,3,FALSE)</f>
        <v>#N/A</v>
      </c>
      <c r="DG495" t="e">
        <f>VLOOKUP('Sampling picks'!CV485,Sheet1!$A$11:$C$1010,3,FALSE)</f>
        <v>#N/A</v>
      </c>
      <c r="DH495" t="e">
        <f>VLOOKUP('Sampling picks'!CW485,Sheet1!$A$11:$C$1010,3,FALSE)</f>
        <v>#N/A</v>
      </c>
      <c r="DI495" t="e">
        <f>VLOOKUP('Sampling picks'!CX485,Sheet1!$A$11:$C$1010,3,FALSE)</f>
        <v>#N/A</v>
      </c>
      <c r="DJ495" t="e">
        <f>VLOOKUP('Sampling picks'!CY485,Sheet1!$A$11:$C$1010,3,FALSE)</f>
        <v>#N/A</v>
      </c>
    </row>
    <row r="496" spans="1:114" x14ac:dyDescent="0.3">
      <c r="A496">
        <v>486</v>
      </c>
      <c r="B496" s="1">
        <f t="shared" ca="1" si="41"/>
        <v>737</v>
      </c>
      <c r="C496" s="1">
        <f t="shared" ca="1" si="41"/>
        <v>835</v>
      </c>
      <c r="H496" t="str">
        <f t="shared" ca="1" si="37"/>
        <v>do not reject</v>
      </c>
      <c r="I496">
        <f t="shared" ca="1" si="38"/>
        <v>0.11413489500310492</v>
      </c>
      <c r="J496">
        <f t="shared" ca="1" si="39"/>
        <v>1.2048277885241532</v>
      </c>
      <c r="K496">
        <f t="shared" ca="1" si="40"/>
        <v>838.1</v>
      </c>
      <c r="L496" t="s">
        <v>512</v>
      </c>
      <c r="M496">
        <f ca="1">VLOOKUP('Sampling picks'!B486,Sheet1!$A$11:$C$1010,3,FALSE)</f>
        <v>916</v>
      </c>
      <c r="N496">
        <f ca="1">VLOOKUP('Sampling picks'!C486,Sheet1!$A$11:$C$1010,3,FALSE)</f>
        <v>892</v>
      </c>
      <c r="O496">
        <f ca="1">VLOOKUP('Sampling picks'!D486,Sheet1!$A$11:$C$1010,3,FALSE)</f>
        <v>894</v>
      </c>
      <c r="P496">
        <f ca="1">VLOOKUP('Sampling picks'!E486,Sheet1!$A$11:$C$1010,3,FALSE)</f>
        <v>676</v>
      </c>
      <c r="Q496">
        <f ca="1">VLOOKUP('Sampling picks'!F486,Sheet1!$A$11:$C$1010,3,FALSE)</f>
        <v>775</v>
      </c>
      <c r="R496">
        <f ca="1">VLOOKUP('Sampling picks'!G486,Sheet1!$A$11:$C$1010,3,FALSE)</f>
        <v>939</v>
      </c>
      <c r="S496">
        <f ca="1">VLOOKUP('Sampling picks'!H486,Sheet1!$A$11:$C$1010,3,FALSE)</f>
        <v>785</v>
      </c>
      <c r="T496">
        <f ca="1">VLOOKUP('Sampling picks'!I486,Sheet1!$A$11:$C$1010,3,FALSE)</f>
        <v>855</v>
      </c>
      <c r="U496">
        <f ca="1">VLOOKUP('Sampling picks'!J486,Sheet1!$A$11:$C$1010,3,FALSE)</f>
        <v>807</v>
      </c>
      <c r="V496">
        <f ca="1">VLOOKUP('Sampling picks'!K486,Sheet1!$A$11:$C$1010,3,FALSE)</f>
        <v>842</v>
      </c>
      <c r="W496" t="e">
        <f>VLOOKUP('Sampling picks'!L486,Sheet1!$A$11:$C$1010,3,FALSE)</f>
        <v>#N/A</v>
      </c>
      <c r="X496" t="e">
        <f>VLOOKUP('Sampling picks'!M486,Sheet1!$A$11:$C$1010,3,FALSE)</f>
        <v>#N/A</v>
      </c>
      <c r="Y496" t="e">
        <f>VLOOKUP('Sampling picks'!N486,Sheet1!$A$11:$C$1010,3,FALSE)</f>
        <v>#N/A</v>
      </c>
      <c r="Z496" t="e">
        <f>VLOOKUP('Sampling picks'!O486,Sheet1!$A$11:$C$1010,3,FALSE)</f>
        <v>#N/A</v>
      </c>
      <c r="AA496" t="e">
        <f>VLOOKUP('Sampling picks'!P486,Sheet1!$A$11:$C$1010,3,FALSE)</f>
        <v>#N/A</v>
      </c>
      <c r="AB496" t="e">
        <f>VLOOKUP('Sampling picks'!Q486,Sheet1!$A$11:$C$1010,3,FALSE)</f>
        <v>#N/A</v>
      </c>
      <c r="AC496" t="e">
        <f>VLOOKUP('Sampling picks'!R486,Sheet1!$A$11:$C$1010,3,FALSE)</f>
        <v>#N/A</v>
      </c>
      <c r="AD496" t="e">
        <f>VLOOKUP('Sampling picks'!S486,Sheet1!$A$11:$C$1010,3,FALSE)</f>
        <v>#N/A</v>
      </c>
      <c r="AE496" t="e">
        <f>VLOOKUP('Sampling picks'!T486,Sheet1!$A$11:$C$1010,3,FALSE)</f>
        <v>#N/A</v>
      </c>
      <c r="AF496" t="e">
        <f>VLOOKUP('Sampling picks'!U486,Sheet1!$A$11:$C$1010,3,FALSE)</f>
        <v>#N/A</v>
      </c>
      <c r="AG496" t="e">
        <f>VLOOKUP('Sampling picks'!V486,Sheet1!$A$11:$C$1010,3,FALSE)</f>
        <v>#N/A</v>
      </c>
      <c r="AH496" t="e">
        <f>VLOOKUP('Sampling picks'!W486,Sheet1!$A$11:$C$1010,3,FALSE)</f>
        <v>#N/A</v>
      </c>
      <c r="AI496" t="e">
        <f>VLOOKUP('Sampling picks'!X486,Sheet1!$A$11:$C$1010,3,FALSE)</f>
        <v>#N/A</v>
      </c>
      <c r="AJ496" t="e">
        <f>VLOOKUP('Sampling picks'!Y486,Sheet1!$A$11:$C$1010,3,FALSE)</f>
        <v>#N/A</v>
      </c>
      <c r="AK496" t="e">
        <f>VLOOKUP('Sampling picks'!Z486,Sheet1!$A$11:$C$1010,3,FALSE)</f>
        <v>#N/A</v>
      </c>
      <c r="AL496" t="e">
        <f>VLOOKUP('Sampling picks'!AA486,Sheet1!$A$11:$C$1010,3,FALSE)</f>
        <v>#N/A</v>
      </c>
      <c r="AM496" t="e">
        <f>VLOOKUP('Sampling picks'!AB486,Sheet1!$A$11:$C$1010,3,FALSE)</f>
        <v>#N/A</v>
      </c>
      <c r="AN496" t="e">
        <f>VLOOKUP('Sampling picks'!AC486,Sheet1!$A$11:$C$1010,3,FALSE)</f>
        <v>#N/A</v>
      </c>
      <c r="AO496" t="e">
        <f>VLOOKUP('Sampling picks'!AD486,Sheet1!$A$11:$C$1010,3,FALSE)</f>
        <v>#N/A</v>
      </c>
      <c r="AP496" t="e">
        <f>VLOOKUP('Sampling picks'!AE486,Sheet1!$A$11:$C$1010,3,FALSE)</f>
        <v>#N/A</v>
      </c>
      <c r="AQ496" t="e">
        <f>VLOOKUP('Sampling picks'!AF486,Sheet1!$A$11:$C$1010,3,FALSE)</f>
        <v>#N/A</v>
      </c>
      <c r="AR496" t="e">
        <f>VLOOKUP('Sampling picks'!AG486,Sheet1!$A$11:$C$1010,3,FALSE)</f>
        <v>#N/A</v>
      </c>
      <c r="AS496" t="e">
        <f>VLOOKUP('Sampling picks'!AH486,Sheet1!$A$11:$C$1010,3,FALSE)</f>
        <v>#N/A</v>
      </c>
      <c r="AT496" t="e">
        <f>VLOOKUP('Sampling picks'!AI486,Sheet1!$A$11:$C$1010,3,FALSE)</f>
        <v>#N/A</v>
      </c>
      <c r="AU496" t="e">
        <f>VLOOKUP('Sampling picks'!AJ486,Sheet1!$A$11:$C$1010,3,FALSE)</f>
        <v>#N/A</v>
      </c>
      <c r="AV496" t="e">
        <f>VLOOKUP('Sampling picks'!AK486,Sheet1!$A$11:$C$1010,3,FALSE)</f>
        <v>#N/A</v>
      </c>
      <c r="AW496" t="e">
        <f>VLOOKUP('Sampling picks'!AL486,Sheet1!$A$11:$C$1010,3,FALSE)</f>
        <v>#N/A</v>
      </c>
      <c r="AX496" t="e">
        <f>VLOOKUP('Sampling picks'!AM486,Sheet1!$A$11:$C$1010,3,FALSE)</f>
        <v>#N/A</v>
      </c>
      <c r="AY496" t="e">
        <f>VLOOKUP('Sampling picks'!AN486,Sheet1!$A$11:$C$1010,3,FALSE)</f>
        <v>#N/A</v>
      </c>
      <c r="AZ496" t="e">
        <f>VLOOKUP('Sampling picks'!AO486,Sheet1!$A$11:$C$1010,3,FALSE)</f>
        <v>#N/A</v>
      </c>
      <c r="BA496" t="e">
        <f>VLOOKUP('Sampling picks'!AP486,Sheet1!$A$11:$C$1010,3,FALSE)</f>
        <v>#N/A</v>
      </c>
      <c r="BB496" t="e">
        <f>VLOOKUP('Sampling picks'!AQ486,Sheet1!$A$11:$C$1010,3,FALSE)</f>
        <v>#N/A</v>
      </c>
      <c r="BC496" t="e">
        <f>VLOOKUP('Sampling picks'!AR486,Sheet1!$A$11:$C$1010,3,FALSE)</f>
        <v>#N/A</v>
      </c>
      <c r="BD496" t="e">
        <f>VLOOKUP('Sampling picks'!AS486,Sheet1!$A$11:$C$1010,3,FALSE)</f>
        <v>#N/A</v>
      </c>
      <c r="BE496" t="e">
        <f>VLOOKUP('Sampling picks'!AT486,Sheet1!$A$11:$C$1010,3,FALSE)</f>
        <v>#N/A</v>
      </c>
      <c r="BF496" t="e">
        <f>VLOOKUP('Sampling picks'!AU486,Sheet1!$A$11:$C$1010,3,FALSE)</f>
        <v>#N/A</v>
      </c>
      <c r="BG496" t="e">
        <f>VLOOKUP('Sampling picks'!AV486,Sheet1!$A$11:$C$1010,3,FALSE)</f>
        <v>#N/A</v>
      </c>
      <c r="BH496" t="e">
        <f>VLOOKUP('Sampling picks'!AW486,Sheet1!$A$11:$C$1010,3,FALSE)</f>
        <v>#N/A</v>
      </c>
      <c r="BI496" t="e">
        <f>VLOOKUP('Sampling picks'!AX486,Sheet1!$A$11:$C$1010,3,FALSE)</f>
        <v>#N/A</v>
      </c>
      <c r="BJ496" t="e">
        <f>VLOOKUP('Sampling picks'!AY486,Sheet1!$A$11:$C$1010,3,FALSE)</f>
        <v>#N/A</v>
      </c>
      <c r="BK496" t="e">
        <f>VLOOKUP('Sampling picks'!AZ486,Sheet1!$A$11:$C$1010,3,FALSE)</f>
        <v>#N/A</v>
      </c>
      <c r="BL496" t="e">
        <f>VLOOKUP('Sampling picks'!BA486,Sheet1!$A$11:$C$1010,3,FALSE)</f>
        <v>#N/A</v>
      </c>
      <c r="BM496" t="e">
        <f>VLOOKUP('Sampling picks'!BB486,Sheet1!$A$11:$C$1010,3,FALSE)</f>
        <v>#N/A</v>
      </c>
      <c r="BN496" t="e">
        <f>VLOOKUP('Sampling picks'!BC486,Sheet1!$A$11:$C$1010,3,FALSE)</f>
        <v>#N/A</v>
      </c>
      <c r="BO496" t="e">
        <f>VLOOKUP('Sampling picks'!BD486,Sheet1!$A$11:$C$1010,3,FALSE)</f>
        <v>#N/A</v>
      </c>
      <c r="BP496" t="e">
        <f>VLOOKUP('Sampling picks'!BE486,Sheet1!$A$11:$C$1010,3,FALSE)</f>
        <v>#N/A</v>
      </c>
      <c r="BQ496" t="e">
        <f>VLOOKUP('Sampling picks'!BF486,Sheet1!$A$11:$C$1010,3,FALSE)</f>
        <v>#N/A</v>
      </c>
      <c r="BR496" t="e">
        <f>VLOOKUP('Sampling picks'!BG486,Sheet1!$A$11:$C$1010,3,FALSE)</f>
        <v>#N/A</v>
      </c>
      <c r="BS496" t="e">
        <f>VLOOKUP('Sampling picks'!BH486,Sheet1!$A$11:$C$1010,3,FALSE)</f>
        <v>#N/A</v>
      </c>
      <c r="BT496" t="e">
        <f>VLOOKUP('Sampling picks'!BI486,Sheet1!$A$11:$C$1010,3,FALSE)</f>
        <v>#N/A</v>
      </c>
      <c r="BU496" t="e">
        <f>VLOOKUP('Sampling picks'!BJ486,Sheet1!$A$11:$C$1010,3,FALSE)</f>
        <v>#N/A</v>
      </c>
      <c r="BV496" t="e">
        <f>VLOOKUP('Sampling picks'!BK486,Sheet1!$A$11:$C$1010,3,FALSE)</f>
        <v>#N/A</v>
      </c>
      <c r="BW496" t="e">
        <f>VLOOKUP('Sampling picks'!BL486,Sheet1!$A$11:$C$1010,3,FALSE)</f>
        <v>#N/A</v>
      </c>
      <c r="BX496" t="e">
        <f>VLOOKUP('Sampling picks'!BM486,Sheet1!$A$11:$C$1010,3,FALSE)</f>
        <v>#N/A</v>
      </c>
      <c r="BY496" t="e">
        <f>VLOOKUP('Sampling picks'!BN486,Sheet1!$A$11:$C$1010,3,FALSE)</f>
        <v>#N/A</v>
      </c>
      <c r="BZ496" t="e">
        <f>VLOOKUP('Sampling picks'!BO486,Sheet1!$A$11:$C$1010,3,FALSE)</f>
        <v>#N/A</v>
      </c>
      <c r="CA496" t="e">
        <f>VLOOKUP('Sampling picks'!BP486,Sheet1!$A$11:$C$1010,3,FALSE)</f>
        <v>#N/A</v>
      </c>
      <c r="CB496" t="e">
        <f>VLOOKUP('Sampling picks'!BQ486,Sheet1!$A$11:$C$1010,3,FALSE)</f>
        <v>#N/A</v>
      </c>
      <c r="CC496" t="e">
        <f>VLOOKUP('Sampling picks'!BR486,Sheet1!$A$11:$C$1010,3,FALSE)</f>
        <v>#N/A</v>
      </c>
      <c r="CD496" t="e">
        <f>VLOOKUP('Sampling picks'!BS486,Sheet1!$A$11:$C$1010,3,FALSE)</f>
        <v>#N/A</v>
      </c>
      <c r="CE496" t="e">
        <f>VLOOKUP('Sampling picks'!BT486,Sheet1!$A$11:$C$1010,3,FALSE)</f>
        <v>#N/A</v>
      </c>
      <c r="CF496" t="e">
        <f>VLOOKUP('Sampling picks'!BU486,Sheet1!$A$11:$C$1010,3,FALSE)</f>
        <v>#N/A</v>
      </c>
      <c r="CG496" t="e">
        <f>VLOOKUP('Sampling picks'!BV486,Sheet1!$A$11:$C$1010,3,FALSE)</f>
        <v>#N/A</v>
      </c>
      <c r="CH496" t="e">
        <f>VLOOKUP('Sampling picks'!BW486,Sheet1!$A$11:$C$1010,3,FALSE)</f>
        <v>#N/A</v>
      </c>
      <c r="CI496" t="e">
        <f>VLOOKUP('Sampling picks'!BX486,Sheet1!$A$11:$C$1010,3,FALSE)</f>
        <v>#N/A</v>
      </c>
      <c r="CJ496" t="e">
        <f>VLOOKUP('Sampling picks'!BY486,Sheet1!$A$11:$C$1010,3,FALSE)</f>
        <v>#N/A</v>
      </c>
      <c r="CK496" t="e">
        <f>VLOOKUP('Sampling picks'!BZ486,Sheet1!$A$11:$C$1010,3,FALSE)</f>
        <v>#N/A</v>
      </c>
      <c r="CL496" t="e">
        <f>VLOOKUP('Sampling picks'!CA486,Sheet1!$A$11:$C$1010,3,FALSE)</f>
        <v>#N/A</v>
      </c>
      <c r="CM496" t="e">
        <f>VLOOKUP('Sampling picks'!CB486,Sheet1!$A$11:$C$1010,3,FALSE)</f>
        <v>#N/A</v>
      </c>
      <c r="CN496" t="e">
        <f>VLOOKUP('Sampling picks'!CC486,Sheet1!$A$11:$C$1010,3,FALSE)</f>
        <v>#N/A</v>
      </c>
      <c r="CO496" t="e">
        <f>VLOOKUP('Sampling picks'!CD486,Sheet1!$A$11:$C$1010,3,FALSE)</f>
        <v>#N/A</v>
      </c>
      <c r="CP496" t="e">
        <f>VLOOKUP('Sampling picks'!CE486,Sheet1!$A$11:$C$1010,3,FALSE)</f>
        <v>#N/A</v>
      </c>
      <c r="CQ496" t="e">
        <f>VLOOKUP('Sampling picks'!CF486,Sheet1!$A$11:$C$1010,3,FALSE)</f>
        <v>#N/A</v>
      </c>
      <c r="CR496" t="e">
        <f>VLOOKUP('Sampling picks'!CG486,Sheet1!$A$11:$C$1010,3,FALSE)</f>
        <v>#N/A</v>
      </c>
      <c r="CS496" t="e">
        <f>VLOOKUP('Sampling picks'!CH486,Sheet1!$A$11:$C$1010,3,FALSE)</f>
        <v>#N/A</v>
      </c>
      <c r="CT496" t="e">
        <f>VLOOKUP('Sampling picks'!CI486,Sheet1!$A$11:$C$1010,3,FALSE)</f>
        <v>#N/A</v>
      </c>
      <c r="CU496" t="e">
        <f>VLOOKUP('Sampling picks'!CJ486,Sheet1!$A$11:$C$1010,3,FALSE)</f>
        <v>#N/A</v>
      </c>
      <c r="CV496" t="e">
        <f>VLOOKUP('Sampling picks'!CK486,Sheet1!$A$11:$C$1010,3,FALSE)</f>
        <v>#N/A</v>
      </c>
      <c r="CW496" t="e">
        <f>VLOOKUP('Sampling picks'!CL486,Sheet1!$A$11:$C$1010,3,FALSE)</f>
        <v>#N/A</v>
      </c>
      <c r="CX496" t="e">
        <f>VLOOKUP('Sampling picks'!CM486,Sheet1!$A$11:$C$1010,3,FALSE)</f>
        <v>#N/A</v>
      </c>
      <c r="CY496" t="e">
        <f>VLOOKUP('Sampling picks'!CN486,Sheet1!$A$11:$C$1010,3,FALSE)</f>
        <v>#N/A</v>
      </c>
      <c r="CZ496" t="e">
        <f>VLOOKUP('Sampling picks'!CO486,Sheet1!$A$11:$C$1010,3,FALSE)</f>
        <v>#N/A</v>
      </c>
      <c r="DA496" t="e">
        <f>VLOOKUP('Sampling picks'!CP486,Sheet1!$A$11:$C$1010,3,FALSE)</f>
        <v>#N/A</v>
      </c>
      <c r="DB496" t="e">
        <f>VLOOKUP('Sampling picks'!CQ486,Sheet1!$A$11:$C$1010,3,FALSE)</f>
        <v>#N/A</v>
      </c>
      <c r="DC496" t="e">
        <f>VLOOKUP('Sampling picks'!CR486,Sheet1!$A$11:$C$1010,3,FALSE)</f>
        <v>#N/A</v>
      </c>
      <c r="DD496" t="e">
        <f>VLOOKUP('Sampling picks'!CS486,Sheet1!$A$11:$C$1010,3,FALSE)</f>
        <v>#N/A</v>
      </c>
      <c r="DE496" t="e">
        <f>VLOOKUP('Sampling picks'!CT486,Sheet1!$A$11:$C$1010,3,FALSE)</f>
        <v>#N/A</v>
      </c>
      <c r="DF496" t="e">
        <f>VLOOKUP('Sampling picks'!CU486,Sheet1!$A$11:$C$1010,3,FALSE)</f>
        <v>#N/A</v>
      </c>
      <c r="DG496" t="e">
        <f>VLOOKUP('Sampling picks'!CV486,Sheet1!$A$11:$C$1010,3,FALSE)</f>
        <v>#N/A</v>
      </c>
      <c r="DH496" t="e">
        <f>VLOOKUP('Sampling picks'!CW486,Sheet1!$A$11:$C$1010,3,FALSE)</f>
        <v>#N/A</v>
      </c>
      <c r="DI496" t="e">
        <f>VLOOKUP('Sampling picks'!CX486,Sheet1!$A$11:$C$1010,3,FALSE)</f>
        <v>#N/A</v>
      </c>
      <c r="DJ496" t="e">
        <f>VLOOKUP('Sampling picks'!CY486,Sheet1!$A$11:$C$1010,3,FALSE)</f>
        <v>#N/A</v>
      </c>
    </row>
    <row r="497" spans="1:114" x14ac:dyDescent="0.3">
      <c r="A497">
        <v>487</v>
      </c>
      <c r="B497" s="1">
        <f t="shared" ca="1" si="41"/>
        <v>997</v>
      </c>
      <c r="C497" s="1">
        <f t="shared" ca="1" si="41"/>
        <v>919</v>
      </c>
      <c r="H497" t="str">
        <f t="shared" ca="1" si="37"/>
        <v>reject</v>
      </c>
      <c r="I497">
        <f t="shared" ca="1" si="38"/>
        <v>1.2508429703756985E-3</v>
      </c>
      <c r="J497">
        <f t="shared" ca="1" si="39"/>
        <v>3.0231374431209712</v>
      </c>
      <c r="K497">
        <f t="shared" ca="1" si="40"/>
        <v>895.6</v>
      </c>
      <c r="L497" t="s">
        <v>513</v>
      </c>
      <c r="M497">
        <f ca="1">VLOOKUP('Sampling picks'!B487,Sheet1!$A$11:$C$1010,3,FALSE)</f>
        <v>984</v>
      </c>
      <c r="N497">
        <f ca="1">VLOOKUP('Sampling picks'!C487,Sheet1!$A$11:$C$1010,3,FALSE)</f>
        <v>1026</v>
      </c>
      <c r="O497">
        <f ca="1">VLOOKUP('Sampling picks'!D487,Sheet1!$A$11:$C$1010,3,FALSE)</f>
        <v>912</v>
      </c>
      <c r="P497">
        <f ca="1">VLOOKUP('Sampling picks'!E487,Sheet1!$A$11:$C$1010,3,FALSE)</f>
        <v>848</v>
      </c>
      <c r="Q497">
        <f ca="1">VLOOKUP('Sampling picks'!F487,Sheet1!$A$11:$C$1010,3,FALSE)</f>
        <v>890</v>
      </c>
      <c r="R497">
        <f ca="1">VLOOKUP('Sampling picks'!G487,Sheet1!$A$11:$C$1010,3,FALSE)</f>
        <v>819</v>
      </c>
      <c r="S497">
        <f ca="1">VLOOKUP('Sampling picks'!H487,Sheet1!$A$11:$C$1010,3,FALSE)</f>
        <v>778</v>
      </c>
      <c r="T497">
        <f ca="1">VLOOKUP('Sampling picks'!I487,Sheet1!$A$11:$C$1010,3,FALSE)</f>
        <v>896</v>
      </c>
      <c r="U497">
        <f ca="1">VLOOKUP('Sampling picks'!J487,Sheet1!$A$11:$C$1010,3,FALSE)</f>
        <v>1057</v>
      </c>
      <c r="V497">
        <f ca="1">VLOOKUP('Sampling picks'!K487,Sheet1!$A$11:$C$1010,3,FALSE)</f>
        <v>746</v>
      </c>
      <c r="W497" t="e">
        <f>VLOOKUP('Sampling picks'!L487,Sheet1!$A$11:$C$1010,3,FALSE)</f>
        <v>#N/A</v>
      </c>
      <c r="X497" t="e">
        <f>VLOOKUP('Sampling picks'!M487,Sheet1!$A$11:$C$1010,3,FALSE)</f>
        <v>#N/A</v>
      </c>
      <c r="Y497" t="e">
        <f>VLOOKUP('Sampling picks'!N487,Sheet1!$A$11:$C$1010,3,FALSE)</f>
        <v>#N/A</v>
      </c>
      <c r="Z497" t="e">
        <f>VLOOKUP('Sampling picks'!O487,Sheet1!$A$11:$C$1010,3,FALSE)</f>
        <v>#N/A</v>
      </c>
      <c r="AA497" t="e">
        <f>VLOOKUP('Sampling picks'!P487,Sheet1!$A$11:$C$1010,3,FALSE)</f>
        <v>#N/A</v>
      </c>
      <c r="AB497" t="e">
        <f>VLOOKUP('Sampling picks'!Q487,Sheet1!$A$11:$C$1010,3,FALSE)</f>
        <v>#N/A</v>
      </c>
      <c r="AC497" t="e">
        <f>VLOOKUP('Sampling picks'!R487,Sheet1!$A$11:$C$1010,3,FALSE)</f>
        <v>#N/A</v>
      </c>
      <c r="AD497" t="e">
        <f>VLOOKUP('Sampling picks'!S487,Sheet1!$A$11:$C$1010,3,FALSE)</f>
        <v>#N/A</v>
      </c>
      <c r="AE497" t="e">
        <f>VLOOKUP('Sampling picks'!T487,Sheet1!$A$11:$C$1010,3,FALSE)</f>
        <v>#N/A</v>
      </c>
      <c r="AF497" t="e">
        <f>VLOOKUP('Sampling picks'!U487,Sheet1!$A$11:$C$1010,3,FALSE)</f>
        <v>#N/A</v>
      </c>
      <c r="AG497" t="e">
        <f>VLOOKUP('Sampling picks'!V487,Sheet1!$A$11:$C$1010,3,FALSE)</f>
        <v>#N/A</v>
      </c>
      <c r="AH497" t="e">
        <f>VLOOKUP('Sampling picks'!W487,Sheet1!$A$11:$C$1010,3,FALSE)</f>
        <v>#N/A</v>
      </c>
      <c r="AI497" t="e">
        <f>VLOOKUP('Sampling picks'!X487,Sheet1!$A$11:$C$1010,3,FALSE)</f>
        <v>#N/A</v>
      </c>
      <c r="AJ497" t="e">
        <f>VLOOKUP('Sampling picks'!Y487,Sheet1!$A$11:$C$1010,3,FALSE)</f>
        <v>#N/A</v>
      </c>
      <c r="AK497" t="e">
        <f>VLOOKUP('Sampling picks'!Z487,Sheet1!$A$11:$C$1010,3,FALSE)</f>
        <v>#N/A</v>
      </c>
      <c r="AL497" t="e">
        <f>VLOOKUP('Sampling picks'!AA487,Sheet1!$A$11:$C$1010,3,FALSE)</f>
        <v>#N/A</v>
      </c>
      <c r="AM497" t="e">
        <f>VLOOKUP('Sampling picks'!AB487,Sheet1!$A$11:$C$1010,3,FALSE)</f>
        <v>#N/A</v>
      </c>
      <c r="AN497" t="e">
        <f>VLOOKUP('Sampling picks'!AC487,Sheet1!$A$11:$C$1010,3,FALSE)</f>
        <v>#N/A</v>
      </c>
      <c r="AO497" t="e">
        <f>VLOOKUP('Sampling picks'!AD487,Sheet1!$A$11:$C$1010,3,FALSE)</f>
        <v>#N/A</v>
      </c>
      <c r="AP497" t="e">
        <f>VLOOKUP('Sampling picks'!AE487,Sheet1!$A$11:$C$1010,3,FALSE)</f>
        <v>#N/A</v>
      </c>
      <c r="AQ497" t="e">
        <f>VLOOKUP('Sampling picks'!AF487,Sheet1!$A$11:$C$1010,3,FALSE)</f>
        <v>#N/A</v>
      </c>
      <c r="AR497" t="e">
        <f>VLOOKUP('Sampling picks'!AG487,Sheet1!$A$11:$C$1010,3,FALSE)</f>
        <v>#N/A</v>
      </c>
      <c r="AS497" t="e">
        <f>VLOOKUP('Sampling picks'!AH487,Sheet1!$A$11:$C$1010,3,FALSE)</f>
        <v>#N/A</v>
      </c>
      <c r="AT497" t="e">
        <f>VLOOKUP('Sampling picks'!AI487,Sheet1!$A$11:$C$1010,3,FALSE)</f>
        <v>#N/A</v>
      </c>
      <c r="AU497" t="e">
        <f>VLOOKUP('Sampling picks'!AJ487,Sheet1!$A$11:$C$1010,3,FALSE)</f>
        <v>#N/A</v>
      </c>
      <c r="AV497" t="e">
        <f>VLOOKUP('Sampling picks'!AK487,Sheet1!$A$11:$C$1010,3,FALSE)</f>
        <v>#N/A</v>
      </c>
      <c r="AW497" t="e">
        <f>VLOOKUP('Sampling picks'!AL487,Sheet1!$A$11:$C$1010,3,FALSE)</f>
        <v>#N/A</v>
      </c>
      <c r="AX497" t="e">
        <f>VLOOKUP('Sampling picks'!AM487,Sheet1!$A$11:$C$1010,3,FALSE)</f>
        <v>#N/A</v>
      </c>
      <c r="AY497" t="e">
        <f>VLOOKUP('Sampling picks'!AN487,Sheet1!$A$11:$C$1010,3,FALSE)</f>
        <v>#N/A</v>
      </c>
      <c r="AZ497" t="e">
        <f>VLOOKUP('Sampling picks'!AO487,Sheet1!$A$11:$C$1010,3,FALSE)</f>
        <v>#N/A</v>
      </c>
      <c r="BA497" t="e">
        <f>VLOOKUP('Sampling picks'!AP487,Sheet1!$A$11:$C$1010,3,FALSE)</f>
        <v>#N/A</v>
      </c>
      <c r="BB497" t="e">
        <f>VLOOKUP('Sampling picks'!AQ487,Sheet1!$A$11:$C$1010,3,FALSE)</f>
        <v>#N/A</v>
      </c>
      <c r="BC497" t="e">
        <f>VLOOKUP('Sampling picks'!AR487,Sheet1!$A$11:$C$1010,3,FALSE)</f>
        <v>#N/A</v>
      </c>
      <c r="BD497" t="e">
        <f>VLOOKUP('Sampling picks'!AS487,Sheet1!$A$11:$C$1010,3,FALSE)</f>
        <v>#N/A</v>
      </c>
      <c r="BE497" t="e">
        <f>VLOOKUP('Sampling picks'!AT487,Sheet1!$A$11:$C$1010,3,FALSE)</f>
        <v>#N/A</v>
      </c>
      <c r="BF497" t="e">
        <f>VLOOKUP('Sampling picks'!AU487,Sheet1!$A$11:$C$1010,3,FALSE)</f>
        <v>#N/A</v>
      </c>
      <c r="BG497" t="e">
        <f>VLOOKUP('Sampling picks'!AV487,Sheet1!$A$11:$C$1010,3,FALSE)</f>
        <v>#N/A</v>
      </c>
      <c r="BH497" t="e">
        <f>VLOOKUP('Sampling picks'!AW487,Sheet1!$A$11:$C$1010,3,FALSE)</f>
        <v>#N/A</v>
      </c>
      <c r="BI497" t="e">
        <f>VLOOKUP('Sampling picks'!AX487,Sheet1!$A$11:$C$1010,3,FALSE)</f>
        <v>#N/A</v>
      </c>
      <c r="BJ497" t="e">
        <f>VLOOKUP('Sampling picks'!AY487,Sheet1!$A$11:$C$1010,3,FALSE)</f>
        <v>#N/A</v>
      </c>
      <c r="BK497" t="e">
        <f>VLOOKUP('Sampling picks'!AZ487,Sheet1!$A$11:$C$1010,3,FALSE)</f>
        <v>#N/A</v>
      </c>
      <c r="BL497" t="e">
        <f>VLOOKUP('Sampling picks'!BA487,Sheet1!$A$11:$C$1010,3,FALSE)</f>
        <v>#N/A</v>
      </c>
      <c r="BM497" t="e">
        <f>VLOOKUP('Sampling picks'!BB487,Sheet1!$A$11:$C$1010,3,FALSE)</f>
        <v>#N/A</v>
      </c>
      <c r="BN497" t="e">
        <f>VLOOKUP('Sampling picks'!BC487,Sheet1!$A$11:$C$1010,3,FALSE)</f>
        <v>#N/A</v>
      </c>
      <c r="BO497" t="e">
        <f>VLOOKUP('Sampling picks'!BD487,Sheet1!$A$11:$C$1010,3,FALSE)</f>
        <v>#N/A</v>
      </c>
      <c r="BP497" t="e">
        <f>VLOOKUP('Sampling picks'!BE487,Sheet1!$A$11:$C$1010,3,FALSE)</f>
        <v>#N/A</v>
      </c>
      <c r="BQ497" t="e">
        <f>VLOOKUP('Sampling picks'!BF487,Sheet1!$A$11:$C$1010,3,FALSE)</f>
        <v>#N/A</v>
      </c>
      <c r="BR497" t="e">
        <f>VLOOKUP('Sampling picks'!BG487,Sheet1!$A$11:$C$1010,3,FALSE)</f>
        <v>#N/A</v>
      </c>
      <c r="BS497" t="e">
        <f>VLOOKUP('Sampling picks'!BH487,Sheet1!$A$11:$C$1010,3,FALSE)</f>
        <v>#N/A</v>
      </c>
      <c r="BT497" t="e">
        <f>VLOOKUP('Sampling picks'!BI487,Sheet1!$A$11:$C$1010,3,FALSE)</f>
        <v>#N/A</v>
      </c>
      <c r="BU497" t="e">
        <f>VLOOKUP('Sampling picks'!BJ487,Sheet1!$A$11:$C$1010,3,FALSE)</f>
        <v>#N/A</v>
      </c>
      <c r="BV497" t="e">
        <f>VLOOKUP('Sampling picks'!BK487,Sheet1!$A$11:$C$1010,3,FALSE)</f>
        <v>#N/A</v>
      </c>
      <c r="BW497" t="e">
        <f>VLOOKUP('Sampling picks'!BL487,Sheet1!$A$11:$C$1010,3,FALSE)</f>
        <v>#N/A</v>
      </c>
      <c r="BX497" t="e">
        <f>VLOOKUP('Sampling picks'!BM487,Sheet1!$A$11:$C$1010,3,FALSE)</f>
        <v>#N/A</v>
      </c>
      <c r="BY497" t="e">
        <f>VLOOKUP('Sampling picks'!BN487,Sheet1!$A$11:$C$1010,3,FALSE)</f>
        <v>#N/A</v>
      </c>
      <c r="BZ497" t="e">
        <f>VLOOKUP('Sampling picks'!BO487,Sheet1!$A$11:$C$1010,3,FALSE)</f>
        <v>#N/A</v>
      </c>
      <c r="CA497" t="e">
        <f>VLOOKUP('Sampling picks'!BP487,Sheet1!$A$11:$C$1010,3,FALSE)</f>
        <v>#N/A</v>
      </c>
      <c r="CB497" t="e">
        <f>VLOOKUP('Sampling picks'!BQ487,Sheet1!$A$11:$C$1010,3,FALSE)</f>
        <v>#N/A</v>
      </c>
      <c r="CC497" t="e">
        <f>VLOOKUP('Sampling picks'!BR487,Sheet1!$A$11:$C$1010,3,FALSE)</f>
        <v>#N/A</v>
      </c>
      <c r="CD497" t="e">
        <f>VLOOKUP('Sampling picks'!BS487,Sheet1!$A$11:$C$1010,3,FALSE)</f>
        <v>#N/A</v>
      </c>
      <c r="CE497" t="e">
        <f>VLOOKUP('Sampling picks'!BT487,Sheet1!$A$11:$C$1010,3,FALSE)</f>
        <v>#N/A</v>
      </c>
      <c r="CF497" t="e">
        <f>VLOOKUP('Sampling picks'!BU487,Sheet1!$A$11:$C$1010,3,FALSE)</f>
        <v>#N/A</v>
      </c>
      <c r="CG497" t="e">
        <f>VLOOKUP('Sampling picks'!BV487,Sheet1!$A$11:$C$1010,3,FALSE)</f>
        <v>#N/A</v>
      </c>
      <c r="CH497" t="e">
        <f>VLOOKUP('Sampling picks'!BW487,Sheet1!$A$11:$C$1010,3,FALSE)</f>
        <v>#N/A</v>
      </c>
      <c r="CI497" t="e">
        <f>VLOOKUP('Sampling picks'!BX487,Sheet1!$A$11:$C$1010,3,FALSE)</f>
        <v>#N/A</v>
      </c>
      <c r="CJ497" t="e">
        <f>VLOOKUP('Sampling picks'!BY487,Sheet1!$A$11:$C$1010,3,FALSE)</f>
        <v>#N/A</v>
      </c>
      <c r="CK497" t="e">
        <f>VLOOKUP('Sampling picks'!BZ487,Sheet1!$A$11:$C$1010,3,FALSE)</f>
        <v>#N/A</v>
      </c>
      <c r="CL497" t="e">
        <f>VLOOKUP('Sampling picks'!CA487,Sheet1!$A$11:$C$1010,3,FALSE)</f>
        <v>#N/A</v>
      </c>
      <c r="CM497" t="e">
        <f>VLOOKUP('Sampling picks'!CB487,Sheet1!$A$11:$C$1010,3,FALSE)</f>
        <v>#N/A</v>
      </c>
      <c r="CN497" t="e">
        <f>VLOOKUP('Sampling picks'!CC487,Sheet1!$A$11:$C$1010,3,FALSE)</f>
        <v>#N/A</v>
      </c>
      <c r="CO497" t="e">
        <f>VLOOKUP('Sampling picks'!CD487,Sheet1!$A$11:$C$1010,3,FALSE)</f>
        <v>#N/A</v>
      </c>
      <c r="CP497" t="e">
        <f>VLOOKUP('Sampling picks'!CE487,Sheet1!$A$11:$C$1010,3,FALSE)</f>
        <v>#N/A</v>
      </c>
      <c r="CQ497" t="e">
        <f>VLOOKUP('Sampling picks'!CF487,Sheet1!$A$11:$C$1010,3,FALSE)</f>
        <v>#N/A</v>
      </c>
      <c r="CR497" t="e">
        <f>VLOOKUP('Sampling picks'!CG487,Sheet1!$A$11:$C$1010,3,FALSE)</f>
        <v>#N/A</v>
      </c>
      <c r="CS497" t="e">
        <f>VLOOKUP('Sampling picks'!CH487,Sheet1!$A$11:$C$1010,3,FALSE)</f>
        <v>#N/A</v>
      </c>
      <c r="CT497" t="e">
        <f>VLOOKUP('Sampling picks'!CI487,Sheet1!$A$11:$C$1010,3,FALSE)</f>
        <v>#N/A</v>
      </c>
      <c r="CU497" t="e">
        <f>VLOOKUP('Sampling picks'!CJ487,Sheet1!$A$11:$C$1010,3,FALSE)</f>
        <v>#N/A</v>
      </c>
      <c r="CV497" t="e">
        <f>VLOOKUP('Sampling picks'!CK487,Sheet1!$A$11:$C$1010,3,FALSE)</f>
        <v>#N/A</v>
      </c>
      <c r="CW497" t="e">
        <f>VLOOKUP('Sampling picks'!CL487,Sheet1!$A$11:$C$1010,3,FALSE)</f>
        <v>#N/A</v>
      </c>
      <c r="CX497" t="e">
        <f>VLOOKUP('Sampling picks'!CM487,Sheet1!$A$11:$C$1010,3,FALSE)</f>
        <v>#N/A</v>
      </c>
      <c r="CY497" t="e">
        <f>VLOOKUP('Sampling picks'!CN487,Sheet1!$A$11:$C$1010,3,FALSE)</f>
        <v>#N/A</v>
      </c>
      <c r="CZ497" t="e">
        <f>VLOOKUP('Sampling picks'!CO487,Sheet1!$A$11:$C$1010,3,FALSE)</f>
        <v>#N/A</v>
      </c>
      <c r="DA497" t="e">
        <f>VLOOKUP('Sampling picks'!CP487,Sheet1!$A$11:$C$1010,3,FALSE)</f>
        <v>#N/A</v>
      </c>
      <c r="DB497" t="e">
        <f>VLOOKUP('Sampling picks'!CQ487,Sheet1!$A$11:$C$1010,3,FALSE)</f>
        <v>#N/A</v>
      </c>
      <c r="DC497" t="e">
        <f>VLOOKUP('Sampling picks'!CR487,Sheet1!$A$11:$C$1010,3,FALSE)</f>
        <v>#N/A</v>
      </c>
      <c r="DD497" t="e">
        <f>VLOOKUP('Sampling picks'!CS487,Sheet1!$A$11:$C$1010,3,FALSE)</f>
        <v>#N/A</v>
      </c>
      <c r="DE497" t="e">
        <f>VLOOKUP('Sampling picks'!CT487,Sheet1!$A$11:$C$1010,3,FALSE)</f>
        <v>#N/A</v>
      </c>
      <c r="DF497" t="e">
        <f>VLOOKUP('Sampling picks'!CU487,Sheet1!$A$11:$C$1010,3,FALSE)</f>
        <v>#N/A</v>
      </c>
      <c r="DG497" t="e">
        <f>VLOOKUP('Sampling picks'!CV487,Sheet1!$A$11:$C$1010,3,FALSE)</f>
        <v>#N/A</v>
      </c>
      <c r="DH497" t="e">
        <f>VLOOKUP('Sampling picks'!CW487,Sheet1!$A$11:$C$1010,3,FALSE)</f>
        <v>#N/A</v>
      </c>
      <c r="DI497" t="e">
        <f>VLOOKUP('Sampling picks'!CX487,Sheet1!$A$11:$C$1010,3,FALSE)</f>
        <v>#N/A</v>
      </c>
      <c r="DJ497" t="e">
        <f>VLOOKUP('Sampling picks'!CY487,Sheet1!$A$11:$C$1010,3,FALSE)</f>
        <v>#N/A</v>
      </c>
    </row>
    <row r="498" spans="1:114" x14ac:dyDescent="0.3">
      <c r="A498">
        <v>488</v>
      </c>
      <c r="B498" s="1">
        <f t="shared" ca="1" si="41"/>
        <v>798</v>
      </c>
      <c r="C498" s="1">
        <f t="shared" ca="1" si="41"/>
        <v>868</v>
      </c>
      <c r="H498" t="str">
        <f t="shared" ca="1" si="37"/>
        <v>reject</v>
      </c>
      <c r="I498">
        <f t="shared" ca="1" si="38"/>
        <v>4.444282902020591E-2</v>
      </c>
      <c r="J498">
        <f t="shared" ca="1" si="39"/>
        <v>1.7013053811705867</v>
      </c>
      <c r="K498">
        <f t="shared" ca="1" si="40"/>
        <v>853.8</v>
      </c>
      <c r="L498" t="s">
        <v>514</v>
      </c>
      <c r="M498">
        <f ca="1">VLOOKUP('Sampling picks'!B488,Sheet1!$A$11:$C$1010,3,FALSE)</f>
        <v>739</v>
      </c>
      <c r="N498">
        <f ca="1">VLOOKUP('Sampling picks'!C488,Sheet1!$A$11:$C$1010,3,FALSE)</f>
        <v>704</v>
      </c>
      <c r="O498">
        <f ca="1">VLOOKUP('Sampling picks'!D488,Sheet1!$A$11:$C$1010,3,FALSE)</f>
        <v>892</v>
      </c>
      <c r="P498">
        <f ca="1">VLOOKUP('Sampling picks'!E488,Sheet1!$A$11:$C$1010,3,FALSE)</f>
        <v>641</v>
      </c>
      <c r="Q498">
        <f ca="1">VLOOKUP('Sampling picks'!F488,Sheet1!$A$11:$C$1010,3,FALSE)</f>
        <v>1018</v>
      </c>
      <c r="R498">
        <f ca="1">VLOOKUP('Sampling picks'!G488,Sheet1!$A$11:$C$1010,3,FALSE)</f>
        <v>846</v>
      </c>
      <c r="S498">
        <f ca="1">VLOOKUP('Sampling picks'!H488,Sheet1!$A$11:$C$1010,3,FALSE)</f>
        <v>872</v>
      </c>
      <c r="T498">
        <f ca="1">VLOOKUP('Sampling picks'!I488,Sheet1!$A$11:$C$1010,3,FALSE)</f>
        <v>1024</v>
      </c>
      <c r="U498">
        <f ca="1">VLOOKUP('Sampling picks'!J488,Sheet1!$A$11:$C$1010,3,FALSE)</f>
        <v>868</v>
      </c>
      <c r="V498">
        <f ca="1">VLOOKUP('Sampling picks'!K488,Sheet1!$A$11:$C$1010,3,FALSE)</f>
        <v>934</v>
      </c>
      <c r="W498" t="e">
        <f>VLOOKUP('Sampling picks'!L488,Sheet1!$A$11:$C$1010,3,FALSE)</f>
        <v>#N/A</v>
      </c>
      <c r="X498" t="e">
        <f>VLOOKUP('Sampling picks'!M488,Sheet1!$A$11:$C$1010,3,FALSE)</f>
        <v>#N/A</v>
      </c>
      <c r="Y498" t="e">
        <f>VLOOKUP('Sampling picks'!N488,Sheet1!$A$11:$C$1010,3,FALSE)</f>
        <v>#N/A</v>
      </c>
      <c r="Z498" t="e">
        <f>VLOOKUP('Sampling picks'!O488,Sheet1!$A$11:$C$1010,3,FALSE)</f>
        <v>#N/A</v>
      </c>
      <c r="AA498" t="e">
        <f>VLOOKUP('Sampling picks'!P488,Sheet1!$A$11:$C$1010,3,FALSE)</f>
        <v>#N/A</v>
      </c>
      <c r="AB498" t="e">
        <f>VLOOKUP('Sampling picks'!Q488,Sheet1!$A$11:$C$1010,3,FALSE)</f>
        <v>#N/A</v>
      </c>
      <c r="AC498" t="e">
        <f>VLOOKUP('Sampling picks'!R488,Sheet1!$A$11:$C$1010,3,FALSE)</f>
        <v>#N/A</v>
      </c>
      <c r="AD498" t="e">
        <f>VLOOKUP('Sampling picks'!S488,Sheet1!$A$11:$C$1010,3,FALSE)</f>
        <v>#N/A</v>
      </c>
      <c r="AE498" t="e">
        <f>VLOOKUP('Sampling picks'!T488,Sheet1!$A$11:$C$1010,3,FALSE)</f>
        <v>#N/A</v>
      </c>
      <c r="AF498" t="e">
        <f>VLOOKUP('Sampling picks'!U488,Sheet1!$A$11:$C$1010,3,FALSE)</f>
        <v>#N/A</v>
      </c>
      <c r="AG498" t="e">
        <f>VLOOKUP('Sampling picks'!V488,Sheet1!$A$11:$C$1010,3,FALSE)</f>
        <v>#N/A</v>
      </c>
      <c r="AH498" t="e">
        <f>VLOOKUP('Sampling picks'!W488,Sheet1!$A$11:$C$1010,3,FALSE)</f>
        <v>#N/A</v>
      </c>
      <c r="AI498" t="e">
        <f>VLOOKUP('Sampling picks'!X488,Sheet1!$A$11:$C$1010,3,FALSE)</f>
        <v>#N/A</v>
      </c>
      <c r="AJ498" t="e">
        <f>VLOOKUP('Sampling picks'!Y488,Sheet1!$A$11:$C$1010,3,FALSE)</f>
        <v>#N/A</v>
      </c>
      <c r="AK498" t="e">
        <f>VLOOKUP('Sampling picks'!Z488,Sheet1!$A$11:$C$1010,3,FALSE)</f>
        <v>#N/A</v>
      </c>
      <c r="AL498" t="e">
        <f>VLOOKUP('Sampling picks'!AA488,Sheet1!$A$11:$C$1010,3,FALSE)</f>
        <v>#N/A</v>
      </c>
      <c r="AM498" t="e">
        <f>VLOOKUP('Sampling picks'!AB488,Sheet1!$A$11:$C$1010,3,FALSE)</f>
        <v>#N/A</v>
      </c>
      <c r="AN498" t="e">
        <f>VLOOKUP('Sampling picks'!AC488,Sheet1!$A$11:$C$1010,3,FALSE)</f>
        <v>#N/A</v>
      </c>
      <c r="AO498" t="e">
        <f>VLOOKUP('Sampling picks'!AD488,Sheet1!$A$11:$C$1010,3,FALSE)</f>
        <v>#N/A</v>
      </c>
      <c r="AP498" t="e">
        <f>VLOOKUP('Sampling picks'!AE488,Sheet1!$A$11:$C$1010,3,FALSE)</f>
        <v>#N/A</v>
      </c>
      <c r="AQ498" t="e">
        <f>VLOOKUP('Sampling picks'!AF488,Sheet1!$A$11:$C$1010,3,FALSE)</f>
        <v>#N/A</v>
      </c>
      <c r="AR498" t="e">
        <f>VLOOKUP('Sampling picks'!AG488,Sheet1!$A$11:$C$1010,3,FALSE)</f>
        <v>#N/A</v>
      </c>
      <c r="AS498" t="e">
        <f>VLOOKUP('Sampling picks'!AH488,Sheet1!$A$11:$C$1010,3,FALSE)</f>
        <v>#N/A</v>
      </c>
      <c r="AT498" t="e">
        <f>VLOOKUP('Sampling picks'!AI488,Sheet1!$A$11:$C$1010,3,FALSE)</f>
        <v>#N/A</v>
      </c>
      <c r="AU498" t="e">
        <f>VLOOKUP('Sampling picks'!AJ488,Sheet1!$A$11:$C$1010,3,FALSE)</f>
        <v>#N/A</v>
      </c>
      <c r="AV498" t="e">
        <f>VLOOKUP('Sampling picks'!AK488,Sheet1!$A$11:$C$1010,3,FALSE)</f>
        <v>#N/A</v>
      </c>
      <c r="AW498" t="e">
        <f>VLOOKUP('Sampling picks'!AL488,Sheet1!$A$11:$C$1010,3,FALSE)</f>
        <v>#N/A</v>
      </c>
      <c r="AX498" t="e">
        <f>VLOOKUP('Sampling picks'!AM488,Sheet1!$A$11:$C$1010,3,FALSE)</f>
        <v>#N/A</v>
      </c>
      <c r="AY498" t="e">
        <f>VLOOKUP('Sampling picks'!AN488,Sheet1!$A$11:$C$1010,3,FALSE)</f>
        <v>#N/A</v>
      </c>
      <c r="AZ498" t="e">
        <f>VLOOKUP('Sampling picks'!AO488,Sheet1!$A$11:$C$1010,3,FALSE)</f>
        <v>#N/A</v>
      </c>
      <c r="BA498" t="e">
        <f>VLOOKUP('Sampling picks'!AP488,Sheet1!$A$11:$C$1010,3,FALSE)</f>
        <v>#N/A</v>
      </c>
      <c r="BB498" t="e">
        <f>VLOOKUP('Sampling picks'!AQ488,Sheet1!$A$11:$C$1010,3,FALSE)</f>
        <v>#N/A</v>
      </c>
      <c r="BC498" t="e">
        <f>VLOOKUP('Sampling picks'!AR488,Sheet1!$A$11:$C$1010,3,FALSE)</f>
        <v>#N/A</v>
      </c>
      <c r="BD498" t="e">
        <f>VLOOKUP('Sampling picks'!AS488,Sheet1!$A$11:$C$1010,3,FALSE)</f>
        <v>#N/A</v>
      </c>
      <c r="BE498" t="e">
        <f>VLOOKUP('Sampling picks'!AT488,Sheet1!$A$11:$C$1010,3,FALSE)</f>
        <v>#N/A</v>
      </c>
      <c r="BF498" t="e">
        <f>VLOOKUP('Sampling picks'!AU488,Sheet1!$A$11:$C$1010,3,FALSE)</f>
        <v>#N/A</v>
      </c>
      <c r="BG498" t="e">
        <f>VLOOKUP('Sampling picks'!AV488,Sheet1!$A$11:$C$1010,3,FALSE)</f>
        <v>#N/A</v>
      </c>
      <c r="BH498" t="e">
        <f>VLOOKUP('Sampling picks'!AW488,Sheet1!$A$11:$C$1010,3,FALSE)</f>
        <v>#N/A</v>
      </c>
      <c r="BI498" t="e">
        <f>VLOOKUP('Sampling picks'!AX488,Sheet1!$A$11:$C$1010,3,FALSE)</f>
        <v>#N/A</v>
      </c>
      <c r="BJ498" t="e">
        <f>VLOOKUP('Sampling picks'!AY488,Sheet1!$A$11:$C$1010,3,FALSE)</f>
        <v>#N/A</v>
      </c>
      <c r="BK498" t="e">
        <f>VLOOKUP('Sampling picks'!AZ488,Sheet1!$A$11:$C$1010,3,FALSE)</f>
        <v>#N/A</v>
      </c>
      <c r="BL498" t="e">
        <f>VLOOKUP('Sampling picks'!BA488,Sheet1!$A$11:$C$1010,3,FALSE)</f>
        <v>#N/A</v>
      </c>
      <c r="BM498" t="e">
        <f>VLOOKUP('Sampling picks'!BB488,Sheet1!$A$11:$C$1010,3,FALSE)</f>
        <v>#N/A</v>
      </c>
      <c r="BN498" t="e">
        <f>VLOOKUP('Sampling picks'!BC488,Sheet1!$A$11:$C$1010,3,FALSE)</f>
        <v>#N/A</v>
      </c>
      <c r="BO498" t="e">
        <f>VLOOKUP('Sampling picks'!BD488,Sheet1!$A$11:$C$1010,3,FALSE)</f>
        <v>#N/A</v>
      </c>
      <c r="BP498" t="e">
        <f>VLOOKUP('Sampling picks'!BE488,Sheet1!$A$11:$C$1010,3,FALSE)</f>
        <v>#N/A</v>
      </c>
      <c r="BQ498" t="e">
        <f>VLOOKUP('Sampling picks'!BF488,Sheet1!$A$11:$C$1010,3,FALSE)</f>
        <v>#N/A</v>
      </c>
      <c r="BR498" t="e">
        <f>VLOOKUP('Sampling picks'!BG488,Sheet1!$A$11:$C$1010,3,FALSE)</f>
        <v>#N/A</v>
      </c>
      <c r="BS498" t="e">
        <f>VLOOKUP('Sampling picks'!BH488,Sheet1!$A$11:$C$1010,3,FALSE)</f>
        <v>#N/A</v>
      </c>
      <c r="BT498" t="e">
        <f>VLOOKUP('Sampling picks'!BI488,Sheet1!$A$11:$C$1010,3,FALSE)</f>
        <v>#N/A</v>
      </c>
      <c r="BU498" t="e">
        <f>VLOOKUP('Sampling picks'!BJ488,Sheet1!$A$11:$C$1010,3,FALSE)</f>
        <v>#N/A</v>
      </c>
      <c r="BV498" t="e">
        <f>VLOOKUP('Sampling picks'!BK488,Sheet1!$A$11:$C$1010,3,FALSE)</f>
        <v>#N/A</v>
      </c>
      <c r="BW498" t="e">
        <f>VLOOKUP('Sampling picks'!BL488,Sheet1!$A$11:$C$1010,3,FALSE)</f>
        <v>#N/A</v>
      </c>
      <c r="BX498" t="e">
        <f>VLOOKUP('Sampling picks'!BM488,Sheet1!$A$11:$C$1010,3,FALSE)</f>
        <v>#N/A</v>
      </c>
      <c r="BY498" t="e">
        <f>VLOOKUP('Sampling picks'!BN488,Sheet1!$A$11:$C$1010,3,FALSE)</f>
        <v>#N/A</v>
      </c>
      <c r="BZ498" t="e">
        <f>VLOOKUP('Sampling picks'!BO488,Sheet1!$A$11:$C$1010,3,FALSE)</f>
        <v>#N/A</v>
      </c>
      <c r="CA498" t="e">
        <f>VLOOKUP('Sampling picks'!BP488,Sheet1!$A$11:$C$1010,3,FALSE)</f>
        <v>#N/A</v>
      </c>
      <c r="CB498" t="e">
        <f>VLOOKUP('Sampling picks'!BQ488,Sheet1!$A$11:$C$1010,3,FALSE)</f>
        <v>#N/A</v>
      </c>
      <c r="CC498" t="e">
        <f>VLOOKUP('Sampling picks'!BR488,Sheet1!$A$11:$C$1010,3,FALSE)</f>
        <v>#N/A</v>
      </c>
      <c r="CD498" t="e">
        <f>VLOOKUP('Sampling picks'!BS488,Sheet1!$A$11:$C$1010,3,FALSE)</f>
        <v>#N/A</v>
      </c>
      <c r="CE498" t="e">
        <f>VLOOKUP('Sampling picks'!BT488,Sheet1!$A$11:$C$1010,3,FALSE)</f>
        <v>#N/A</v>
      </c>
      <c r="CF498" t="e">
        <f>VLOOKUP('Sampling picks'!BU488,Sheet1!$A$11:$C$1010,3,FALSE)</f>
        <v>#N/A</v>
      </c>
      <c r="CG498" t="e">
        <f>VLOOKUP('Sampling picks'!BV488,Sheet1!$A$11:$C$1010,3,FALSE)</f>
        <v>#N/A</v>
      </c>
      <c r="CH498" t="e">
        <f>VLOOKUP('Sampling picks'!BW488,Sheet1!$A$11:$C$1010,3,FALSE)</f>
        <v>#N/A</v>
      </c>
      <c r="CI498" t="e">
        <f>VLOOKUP('Sampling picks'!BX488,Sheet1!$A$11:$C$1010,3,FALSE)</f>
        <v>#N/A</v>
      </c>
      <c r="CJ498" t="e">
        <f>VLOOKUP('Sampling picks'!BY488,Sheet1!$A$11:$C$1010,3,FALSE)</f>
        <v>#N/A</v>
      </c>
      <c r="CK498" t="e">
        <f>VLOOKUP('Sampling picks'!BZ488,Sheet1!$A$11:$C$1010,3,FALSE)</f>
        <v>#N/A</v>
      </c>
      <c r="CL498" t="e">
        <f>VLOOKUP('Sampling picks'!CA488,Sheet1!$A$11:$C$1010,3,FALSE)</f>
        <v>#N/A</v>
      </c>
      <c r="CM498" t="e">
        <f>VLOOKUP('Sampling picks'!CB488,Sheet1!$A$11:$C$1010,3,FALSE)</f>
        <v>#N/A</v>
      </c>
      <c r="CN498" t="e">
        <f>VLOOKUP('Sampling picks'!CC488,Sheet1!$A$11:$C$1010,3,FALSE)</f>
        <v>#N/A</v>
      </c>
      <c r="CO498" t="e">
        <f>VLOOKUP('Sampling picks'!CD488,Sheet1!$A$11:$C$1010,3,FALSE)</f>
        <v>#N/A</v>
      </c>
      <c r="CP498" t="e">
        <f>VLOOKUP('Sampling picks'!CE488,Sheet1!$A$11:$C$1010,3,FALSE)</f>
        <v>#N/A</v>
      </c>
      <c r="CQ498" t="e">
        <f>VLOOKUP('Sampling picks'!CF488,Sheet1!$A$11:$C$1010,3,FALSE)</f>
        <v>#N/A</v>
      </c>
      <c r="CR498" t="e">
        <f>VLOOKUP('Sampling picks'!CG488,Sheet1!$A$11:$C$1010,3,FALSE)</f>
        <v>#N/A</v>
      </c>
      <c r="CS498" t="e">
        <f>VLOOKUP('Sampling picks'!CH488,Sheet1!$A$11:$C$1010,3,FALSE)</f>
        <v>#N/A</v>
      </c>
      <c r="CT498" t="e">
        <f>VLOOKUP('Sampling picks'!CI488,Sheet1!$A$11:$C$1010,3,FALSE)</f>
        <v>#N/A</v>
      </c>
      <c r="CU498" t="e">
        <f>VLOOKUP('Sampling picks'!CJ488,Sheet1!$A$11:$C$1010,3,FALSE)</f>
        <v>#N/A</v>
      </c>
      <c r="CV498" t="e">
        <f>VLOOKUP('Sampling picks'!CK488,Sheet1!$A$11:$C$1010,3,FALSE)</f>
        <v>#N/A</v>
      </c>
      <c r="CW498" t="e">
        <f>VLOOKUP('Sampling picks'!CL488,Sheet1!$A$11:$C$1010,3,FALSE)</f>
        <v>#N/A</v>
      </c>
      <c r="CX498" t="e">
        <f>VLOOKUP('Sampling picks'!CM488,Sheet1!$A$11:$C$1010,3,FALSE)</f>
        <v>#N/A</v>
      </c>
      <c r="CY498" t="e">
        <f>VLOOKUP('Sampling picks'!CN488,Sheet1!$A$11:$C$1010,3,FALSE)</f>
        <v>#N/A</v>
      </c>
      <c r="CZ498" t="e">
        <f>VLOOKUP('Sampling picks'!CO488,Sheet1!$A$11:$C$1010,3,FALSE)</f>
        <v>#N/A</v>
      </c>
      <c r="DA498" t="e">
        <f>VLOOKUP('Sampling picks'!CP488,Sheet1!$A$11:$C$1010,3,FALSE)</f>
        <v>#N/A</v>
      </c>
      <c r="DB498" t="e">
        <f>VLOOKUP('Sampling picks'!CQ488,Sheet1!$A$11:$C$1010,3,FALSE)</f>
        <v>#N/A</v>
      </c>
      <c r="DC498" t="e">
        <f>VLOOKUP('Sampling picks'!CR488,Sheet1!$A$11:$C$1010,3,FALSE)</f>
        <v>#N/A</v>
      </c>
      <c r="DD498" t="e">
        <f>VLOOKUP('Sampling picks'!CS488,Sheet1!$A$11:$C$1010,3,FALSE)</f>
        <v>#N/A</v>
      </c>
      <c r="DE498" t="e">
        <f>VLOOKUP('Sampling picks'!CT488,Sheet1!$A$11:$C$1010,3,FALSE)</f>
        <v>#N/A</v>
      </c>
      <c r="DF498" t="e">
        <f>VLOOKUP('Sampling picks'!CU488,Sheet1!$A$11:$C$1010,3,FALSE)</f>
        <v>#N/A</v>
      </c>
      <c r="DG498" t="e">
        <f>VLOOKUP('Sampling picks'!CV488,Sheet1!$A$11:$C$1010,3,FALSE)</f>
        <v>#N/A</v>
      </c>
      <c r="DH498" t="e">
        <f>VLOOKUP('Sampling picks'!CW488,Sheet1!$A$11:$C$1010,3,FALSE)</f>
        <v>#N/A</v>
      </c>
      <c r="DI498" t="e">
        <f>VLOOKUP('Sampling picks'!CX488,Sheet1!$A$11:$C$1010,3,FALSE)</f>
        <v>#N/A</v>
      </c>
      <c r="DJ498" t="e">
        <f>VLOOKUP('Sampling picks'!CY488,Sheet1!$A$11:$C$1010,3,FALSE)</f>
        <v>#N/A</v>
      </c>
    </row>
    <row r="499" spans="1:114" x14ac:dyDescent="0.3">
      <c r="A499">
        <v>489</v>
      </c>
      <c r="B499" s="1">
        <f t="shared" ca="1" si="41"/>
        <v>790</v>
      </c>
      <c r="C499" s="1">
        <f t="shared" ca="1" si="41"/>
        <v>636</v>
      </c>
      <c r="H499" t="str">
        <f t="shared" ca="1" si="37"/>
        <v>reject</v>
      </c>
      <c r="I499">
        <f t="shared" ca="1" si="38"/>
        <v>9.2390237830873856E-3</v>
      </c>
      <c r="J499">
        <f t="shared" ca="1" si="39"/>
        <v>2.3558968568254426</v>
      </c>
      <c r="K499">
        <f t="shared" ca="1" si="40"/>
        <v>874.5</v>
      </c>
      <c r="L499" t="s">
        <v>515</v>
      </c>
      <c r="M499">
        <f ca="1">VLOOKUP('Sampling picks'!B489,Sheet1!$A$11:$C$1010,3,FALSE)</f>
        <v>924</v>
      </c>
      <c r="N499">
        <f ca="1">VLOOKUP('Sampling picks'!C489,Sheet1!$A$11:$C$1010,3,FALSE)</f>
        <v>780</v>
      </c>
      <c r="O499">
        <f ca="1">VLOOKUP('Sampling picks'!D489,Sheet1!$A$11:$C$1010,3,FALSE)</f>
        <v>955</v>
      </c>
      <c r="P499">
        <f ca="1">VLOOKUP('Sampling picks'!E489,Sheet1!$A$11:$C$1010,3,FALSE)</f>
        <v>867</v>
      </c>
      <c r="Q499">
        <f ca="1">VLOOKUP('Sampling picks'!F489,Sheet1!$A$11:$C$1010,3,FALSE)</f>
        <v>949</v>
      </c>
      <c r="R499">
        <f ca="1">VLOOKUP('Sampling picks'!G489,Sheet1!$A$11:$C$1010,3,FALSE)</f>
        <v>865</v>
      </c>
      <c r="S499">
        <f ca="1">VLOOKUP('Sampling picks'!H489,Sheet1!$A$11:$C$1010,3,FALSE)</f>
        <v>816</v>
      </c>
      <c r="T499">
        <f ca="1">VLOOKUP('Sampling picks'!I489,Sheet1!$A$11:$C$1010,3,FALSE)</f>
        <v>881</v>
      </c>
      <c r="U499">
        <f ca="1">VLOOKUP('Sampling picks'!J489,Sheet1!$A$11:$C$1010,3,FALSE)</f>
        <v>800</v>
      </c>
      <c r="V499">
        <f ca="1">VLOOKUP('Sampling picks'!K489,Sheet1!$A$11:$C$1010,3,FALSE)</f>
        <v>908</v>
      </c>
      <c r="W499" t="e">
        <f>VLOOKUP('Sampling picks'!L489,Sheet1!$A$11:$C$1010,3,FALSE)</f>
        <v>#N/A</v>
      </c>
      <c r="X499" t="e">
        <f>VLOOKUP('Sampling picks'!M489,Sheet1!$A$11:$C$1010,3,FALSE)</f>
        <v>#N/A</v>
      </c>
      <c r="Y499" t="e">
        <f>VLOOKUP('Sampling picks'!N489,Sheet1!$A$11:$C$1010,3,FALSE)</f>
        <v>#N/A</v>
      </c>
      <c r="Z499" t="e">
        <f>VLOOKUP('Sampling picks'!O489,Sheet1!$A$11:$C$1010,3,FALSE)</f>
        <v>#N/A</v>
      </c>
      <c r="AA499" t="e">
        <f>VLOOKUP('Sampling picks'!P489,Sheet1!$A$11:$C$1010,3,FALSE)</f>
        <v>#N/A</v>
      </c>
      <c r="AB499" t="e">
        <f>VLOOKUP('Sampling picks'!Q489,Sheet1!$A$11:$C$1010,3,FALSE)</f>
        <v>#N/A</v>
      </c>
      <c r="AC499" t="e">
        <f>VLOOKUP('Sampling picks'!R489,Sheet1!$A$11:$C$1010,3,FALSE)</f>
        <v>#N/A</v>
      </c>
      <c r="AD499" t="e">
        <f>VLOOKUP('Sampling picks'!S489,Sheet1!$A$11:$C$1010,3,FALSE)</f>
        <v>#N/A</v>
      </c>
      <c r="AE499" t="e">
        <f>VLOOKUP('Sampling picks'!T489,Sheet1!$A$11:$C$1010,3,FALSE)</f>
        <v>#N/A</v>
      </c>
      <c r="AF499" t="e">
        <f>VLOOKUP('Sampling picks'!U489,Sheet1!$A$11:$C$1010,3,FALSE)</f>
        <v>#N/A</v>
      </c>
      <c r="AG499" t="e">
        <f>VLOOKUP('Sampling picks'!V489,Sheet1!$A$11:$C$1010,3,FALSE)</f>
        <v>#N/A</v>
      </c>
      <c r="AH499" t="e">
        <f>VLOOKUP('Sampling picks'!W489,Sheet1!$A$11:$C$1010,3,FALSE)</f>
        <v>#N/A</v>
      </c>
      <c r="AI499" t="e">
        <f>VLOOKUP('Sampling picks'!X489,Sheet1!$A$11:$C$1010,3,FALSE)</f>
        <v>#N/A</v>
      </c>
      <c r="AJ499" t="e">
        <f>VLOOKUP('Sampling picks'!Y489,Sheet1!$A$11:$C$1010,3,FALSE)</f>
        <v>#N/A</v>
      </c>
      <c r="AK499" t="e">
        <f>VLOOKUP('Sampling picks'!Z489,Sheet1!$A$11:$C$1010,3,FALSE)</f>
        <v>#N/A</v>
      </c>
      <c r="AL499" t="e">
        <f>VLOOKUP('Sampling picks'!AA489,Sheet1!$A$11:$C$1010,3,FALSE)</f>
        <v>#N/A</v>
      </c>
      <c r="AM499" t="e">
        <f>VLOOKUP('Sampling picks'!AB489,Sheet1!$A$11:$C$1010,3,FALSE)</f>
        <v>#N/A</v>
      </c>
      <c r="AN499" t="e">
        <f>VLOOKUP('Sampling picks'!AC489,Sheet1!$A$11:$C$1010,3,FALSE)</f>
        <v>#N/A</v>
      </c>
      <c r="AO499" t="e">
        <f>VLOOKUP('Sampling picks'!AD489,Sheet1!$A$11:$C$1010,3,FALSE)</f>
        <v>#N/A</v>
      </c>
      <c r="AP499" t="e">
        <f>VLOOKUP('Sampling picks'!AE489,Sheet1!$A$11:$C$1010,3,FALSE)</f>
        <v>#N/A</v>
      </c>
      <c r="AQ499" t="e">
        <f>VLOOKUP('Sampling picks'!AF489,Sheet1!$A$11:$C$1010,3,FALSE)</f>
        <v>#N/A</v>
      </c>
      <c r="AR499" t="e">
        <f>VLOOKUP('Sampling picks'!AG489,Sheet1!$A$11:$C$1010,3,FALSE)</f>
        <v>#N/A</v>
      </c>
      <c r="AS499" t="e">
        <f>VLOOKUP('Sampling picks'!AH489,Sheet1!$A$11:$C$1010,3,FALSE)</f>
        <v>#N/A</v>
      </c>
      <c r="AT499" t="e">
        <f>VLOOKUP('Sampling picks'!AI489,Sheet1!$A$11:$C$1010,3,FALSE)</f>
        <v>#N/A</v>
      </c>
      <c r="AU499" t="e">
        <f>VLOOKUP('Sampling picks'!AJ489,Sheet1!$A$11:$C$1010,3,FALSE)</f>
        <v>#N/A</v>
      </c>
      <c r="AV499" t="e">
        <f>VLOOKUP('Sampling picks'!AK489,Sheet1!$A$11:$C$1010,3,FALSE)</f>
        <v>#N/A</v>
      </c>
      <c r="AW499" t="e">
        <f>VLOOKUP('Sampling picks'!AL489,Sheet1!$A$11:$C$1010,3,FALSE)</f>
        <v>#N/A</v>
      </c>
      <c r="AX499" t="e">
        <f>VLOOKUP('Sampling picks'!AM489,Sheet1!$A$11:$C$1010,3,FALSE)</f>
        <v>#N/A</v>
      </c>
      <c r="AY499" t="e">
        <f>VLOOKUP('Sampling picks'!AN489,Sheet1!$A$11:$C$1010,3,FALSE)</f>
        <v>#N/A</v>
      </c>
      <c r="AZ499" t="e">
        <f>VLOOKUP('Sampling picks'!AO489,Sheet1!$A$11:$C$1010,3,FALSE)</f>
        <v>#N/A</v>
      </c>
      <c r="BA499" t="e">
        <f>VLOOKUP('Sampling picks'!AP489,Sheet1!$A$11:$C$1010,3,FALSE)</f>
        <v>#N/A</v>
      </c>
      <c r="BB499" t="e">
        <f>VLOOKUP('Sampling picks'!AQ489,Sheet1!$A$11:$C$1010,3,FALSE)</f>
        <v>#N/A</v>
      </c>
      <c r="BC499" t="e">
        <f>VLOOKUP('Sampling picks'!AR489,Sheet1!$A$11:$C$1010,3,FALSE)</f>
        <v>#N/A</v>
      </c>
      <c r="BD499" t="e">
        <f>VLOOKUP('Sampling picks'!AS489,Sheet1!$A$11:$C$1010,3,FALSE)</f>
        <v>#N/A</v>
      </c>
      <c r="BE499" t="e">
        <f>VLOOKUP('Sampling picks'!AT489,Sheet1!$A$11:$C$1010,3,FALSE)</f>
        <v>#N/A</v>
      </c>
      <c r="BF499" t="e">
        <f>VLOOKUP('Sampling picks'!AU489,Sheet1!$A$11:$C$1010,3,FALSE)</f>
        <v>#N/A</v>
      </c>
      <c r="BG499" t="e">
        <f>VLOOKUP('Sampling picks'!AV489,Sheet1!$A$11:$C$1010,3,FALSE)</f>
        <v>#N/A</v>
      </c>
      <c r="BH499" t="e">
        <f>VLOOKUP('Sampling picks'!AW489,Sheet1!$A$11:$C$1010,3,FALSE)</f>
        <v>#N/A</v>
      </c>
      <c r="BI499" t="e">
        <f>VLOOKUP('Sampling picks'!AX489,Sheet1!$A$11:$C$1010,3,FALSE)</f>
        <v>#N/A</v>
      </c>
      <c r="BJ499" t="e">
        <f>VLOOKUP('Sampling picks'!AY489,Sheet1!$A$11:$C$1010,3,FALSE)</f>
        <v>#N/A</v>
      </c>
      <c r="BK499" t="e">
        <f>VLOOKUP('Sampling picks'!AZ489,Sheet1!$A$11:$C$1010,3,FALSE)</f>
        <v>#N/A</v>
      </c>
      <c r="BL499" t="e">
        <f>VLOOKUP('Sampling picks'!BA489,Sheet1!$A$11:$C$1010,3,FALSE)</f>
        <v>#N/A</v>
      </c>
      <c r="BM499" t="e">
        <f>VLOOKUP('Sampling picks'!BB489,Sheet1!$A$11:$C$1010,3,FALSE)</f>
        <v>#N/A</v>
      </c>
      <c r="BN499" t="e">
        <f>VLOOKUP('Sampling picks'!BC489,Sheet1!$A$11:$C$1010,3,FALSE)</f>
        <v>#N/A</v>
      </c>
      <c r="BO499" t="e">
        <f>VLOOKUP('Sampling picks'!BD489,Sheet1!$A$11:$C$1010,3,FALSE)</f>
        <v>#N/A</v>
      </c>
      <c r="BP499" t="e">
        <f>VLOOKUP('Sampling picks'!BE489,Sheet1!$A$11:$C$1010,3,FALSE)</f>
        <v>#N/A</v>
      </c>
      <c r="BQ499" t="e">
        <f>VLOOKUP('Sampling picks'!BF489,Sheet1!$A$11:$C$1010,3,FALSE)</f>
        <v>#N/A</v>
      </c>
      <c r="BR499" t="e">
        <f>VLOOKUP('Sampling picks'!BG489,Sheet1!$A$11:$C$1010,3,FALSE)</f>
        <v>#N/A</v>
      </c>
      <c r="BS499" t="e">
        <f>VLOOKUP('Sampling picks'!BH489,Sheet1!$A$11:$C$1010,3,FALSE)</f>
        <v>#N/A</v>
      </c>
      <c r="BT499" t="e">
        <f>VLOOKUP('Sampling picks'!BI489,Sheet1!$A$11:$C$1010,3,FALSE)</f>
        <v>#N/A</v>
      </c>
      <c r="BU499" t="e">
        <f>VLOOKUP('Sampling picks'!BJ489,Sheet1!$A$11:$C$1010,3,FALSE)</f>
        <v>#N/A</v>
      </c>
      <c r="BV499" t="e">
        <f>VLOOKUP('Sampling picks'!BK489,Sheet1!$A$11:$C$1010,3,FALSE)</f>
        <v>#N/A</v>
      </c>
      <c r="BW499" t="e">
        <f>VLOOKUP('Sampling picks'!BL489,Sheet1!$A$11:$C$1010,3,FALSE)</f>
        <v>#N/A</v>
      </c>
      <c r="BX499" t="e">
        <f>VLOOKUP('Sampling picks'!BM489,Sheet1!$A$11:$C$1010,3,FALSE)</f>
        <v>#N/A</v>
      </c>
      <c r="BY499" t="e">
        <f>VLOOKUP('Sampling picks'!BN489,Sheet1!$A$11:$C$1010,3,FALSE)</f>
        <v>#N/A</v>
      </c>
      <c r="BZ499" t="e">
        <f>VLOOKUP('Sampling picks'!BO489,Sheet1!$A$11:$C$1010,3,FALSE)</f>
        <v>#N/A</v>
      </c>
      <c r="CA499" t="e">
        <f>VLOOKUP('Sampling picks'!BP489,Sheet1!$A$11:$C$1010,3,FALSE)</f>
        <v>#N/A</v>
      </c>
      <c r="CB499" t="e">
        <f>VLOOKUP('Sampling picks'!BQ489,Sheet1!$A$11:$C$1010,3,FALSE)</f>
        <v>#N/A</v>
      </c>
      <c r="CC499" t="e">
        <f>VLOOKUP('Sampling picks'!BR489,Sheet1!$A$11:$C$1010,3,FALSE)</f>
        <v>#N/A</v>
      </c>
      <c r="CD499" t="e">
        <f>VLOOKUP('Sampling picks'!BS489,Sheet1!$A$11:$C$1010,3,FALSE)</f>
        <v>#N/A</v>
      </c>
      <c r="CE499" t="e">
        <f>VLOOKUP('Sampling picks'!BT489,Sheet1!$A$11:$C$1010,3,FALSE)</f>
        <v>#N/A</v>
      </c>
      <c r="CF499" t="e">
        <f>VLOOKUP('Sampling picks'!BU489,Sheet1!$A$11:$C$1010,3,FALSE)</f>
        <v>#N/A</v>
      </c>
      <c r="CG499" t="e">
        <f>VLOOKUP('Sampling picks'!BV489,Sheet1!$A$11:$C$1010,3,FALSE)</f>
        <v>#N/A</v>
      </c>
      <c r="CH499" t="e">
        <f>VLOOKUP('Sampling picks'!BW489,Sheet1!$A$11:$C$1010,3,FALSE)</f>
        <v>#N/A</v>
      </c>
      <c r="CI499" t="e">
        <f>VLOOKUP('Sampling picks'!BX489,Sheet1!$A$11:$C$1010,3,FALSE)</f>
        <v>#N/A</v>
      </c>
      <c r="CJ499" t="e">
        <f>VLOOKUP('Sampling picks'!BY489,Sheet1!$A$11:$C$1010,3,FALSE)</f>
        <v>#N/A</v>
      </c>
      <c r="CK499" t="e">
        <f>VLOOKUP('Sampling picks'!BZ489,Sheet1!$A$11:$C$1010,3,FALSE)</f>
        <v>#N/A</v>
      </c>
      <c r="CL499" t="e">
        <f>VLOOKUP('Sampling picks'!CA489,Sheet1!$A$11:$C$1010,3,FALSE)</f>
        <v>#N/A</v>
      </c>
      <c r="CM499" t="e">
        <f>VLOOKUP('Sampling picks'!CB489,Sheet1!$A$11:$C$1010,3,FALSE)</f>
        <v>#N/A</v>
      </c>
      <c r="CN499" t="e">
        <f>VLOOKUP('Sampling picks'!CC489,Sheet1!$A$11:$C$1010,3,FALSE)</f>
        <v>#N/A</v>
      </c>
      <c r="CO499" t="e">
        <f>VLOOKUP('Sampling picks'!CD489,Sheet1!$A$11:$C$1010,3,FALSE)</f>
        <v>#N/A</v>
      </c>
      <c r="CP499" t="e">
        <f>VLOOKUP('Sampling picks'!CE489,Sheet1!$A$11:$C$1010,3,FALSE)</f>
        <v>#N/A</v>
      </c>
      <c r="CQ499" t="e">
        <f>VLOOKUP('Sampling picks'!CF489,Sheet1!$A$11:$C$1010,3,FALSE)</f>
        <v>#N/A</v>
      </c>
      <c r="CR499" t="e">
        <f>VLOOKUP('Sampling picks'!CG489,Sheet1!$A$11:$C$1010,3,FALSE)</f>
        <v>#N/A</v>
      </c>
      <c r="CS499" t="e">
        <f>VLOOKUP('Sampling picks'!CH489,Sheet1!$A$11:$C$1010,3,FALSE)</f>
        <v>#N/A</v>
      </c>
      <c r="CT499" t="e">
        <f>VLOOKUP('Sampling picks'!CI489,Sheet1!$A$11:$C$1010,3,FALSE)</f>
        <v>#N/A</v>
      </c>
      <c r="CU499" t="e">
        <f>VLOOKUP('Sampling picks'!CJ489,Sheet1!$A$11:$C$1010,3,FALSE)</f>
        <v>#N/A</v>
      </c>
      <c r="CV499" t="e">
        <f>VLOOKUP('Sampling picks'!CK489,Sheet1!$A$11:$C$1010,3,FALSE)</f>
        <v>#N/A</v>
      </c>
      <c r="CW499" t="e">
        <f>VLOOKUP('Sampling picks'!CL489,Sheet1!$A$11:$C$1010,3,FALSE)</f>
        <v>#N/A</v>
      </c>
      <c r="CX499" t="e">
        <f>VLOOKUP('Sampling picks'!CM489,Sheet1!$A$11:$C$1010,3,FALSE)</f>
        <v>#N/A</v>
      </c>
      <c r="CY499" t="e">
        <f>VLOOKUP('Sampling picks'!CN489,Sheet1!$A$11:$C$1010,3,FALSE)</f>
        <v>#N/A</v>
      </c>
      <c r="CZ499" t="e">
        <f>VLOOKUP('Sampling picks'!CO489,Sheet1!$A$11:$C$1010,3,FALSE)</f>
        <v>#N/A</v>
      </c>
      <c r="DA499" t="e">
        <f>VLOOKUP('Sampling picks'!CP489,Sheet1!$A$11:$C$1010,3,FALSE)</f>
        <v>#N/A</v>
      </c>
      <c r="DB499" t="e">
        <f>VLOOKUP('Sampling picks'!CQ489,Sheet1!$A$11:$C$1010,3,FALSE)</f>
        <v>#N/A</v>
      </c>
      <c r="DC499" t="e">
        <f>VLOOKUP('Sampling picks'!CR489,Sheet1!$A$11:$C$1010,3,FALSE)</f>
        <v>#N/A</v>
      </c>
      <c r="DD499" t="e">
        <f>VLOOKUP('Sampling picks'!CS489,Sheet1!$A$11:$C$1010,3,FALSE)</f>
        <v>#N/A</v>
      </c>
      <c r="DE499" t="e">
        <f>VLOOKUP('Sampling picks'!CT489,Sheet1!$A$11:$C$1010,3,FALSE)</f>
        <v>#N/A</v>
      </c>
      <c r="DF499" t="e">
        <f>VLOOKUP('Sampling picks'!CU489,Sheet1!$A$11:$C$1010,3,FALSE)</f>
        <v>#N/A</v>
      </c>
      <c r="DG499" t="e">
        <f>VLOOKUP('Sampling picks'!CV489,Sheet1!$A$11:$C$1010,3,FALSE)</f>
        <v>#N/A</v>
      </c>
      <c r="DH499" t="e">
        <f>VLOOKUP('Sampling picks'!CW489,Sheet1!$A$11:$C$1010,3,FALSE)</f>
        <v>#N/A</v>
      </c>
      <c r="DI499" t="e">
        <f>VLOOKUP('Sampling picks'!CX489,Sheet1!$A$11:$C$1010,3,FALSE)</f>
        <v>#N/A</v>
      </c>
      <c r="DJ499" t="e">
        <f>VLOOKUP('Sampling picks'!CY489,Sheet1!$A$11:$C$1010,3,FALSE)</f>
        <v>#N/A</v>
      </c>
    </row>
    <row r="500" spans="1:114" x14ac:dyDescent="0.3">
      <c r="A500">
        <v>490</v>
      </c>
      <c r="B500" s="1">
        <f t="shared" ca="1" si="41"/>
        <v>870</v>
      </c>
      <c r="C500" s="1">
        <f t="shared" ca="1" si="41"/>
        <v>900</v>
      </c>
      <c r="H500" t="str">
        <f t="shared" ca="1" si="37"/>
        <v>reject</v>
      </c>
      <c r="I500">
        <f t="shared" ca="1" si="38"/>
        <v>8.896913822056618E-2</v>
      </c>
      <c r="J500">
        <f t="shared" ca="1" si="39"/>
        <v>1.3471302832317305</v>
      </c>
      <c r="K500">
        <f t="shared" ca="1" si="40"/>
        <v>842.6</v>
      </c>
      <c r="L500" t="s">
        <v>516</v>
      </c>
      <c r="M500">
        <f ca="1">VLOOKUP('Sampling picks'!B490,Sheet1!$A$11:$C$1010,3,FALSE)</f>
        <v>834</v>
      </c>
      <c r="N500">
        <f ca="1">VLOOKUP('Sampling picks'!C490,Sheet1!$A$11:$C$1010,3,FALSE)</f>
        <v>871</v>
      </c>
      <c r="O500">
        <f ca="1">VLOOKUP('Sampling picks'!D490,Sheet1!$A$11:$C$1010,3,FALSE)</f>
        <v>704</v>
      </c>
      <c r="P500">
        <f ca="1">VLOOKUP('Sampling picks'!E490,Sheet1!$A$11:$C$1010,3,FALSE)</f>
        <v>837</v>
      </c>
      <c r="Q500">
        <f ca="1">VLOOKUP('Sampling picks'!F490,Sheet1!$A$11:$C$1010,3,FALSE)</f>
        <v>906</v>
      </c>
      <c r="R500">
        <f ca="1">VLOOKUP('Sampling picks'!G490,Sheet1!$A$11:$C$1010,3,FALSE)</f>
        <v>960</v>
      </c>
      <c r="S500">
        <f ca="1">VLOOKUP('Sampling picks'!H490,Sheet1!$A$11:$C$1010,3,FALSE)</f>
        <v>705</v>
      </c>
      <c r="T500">
        <f ca="1">VLOOKUP('Sampling picks'!I490,Sheet1!$A$11:$C$1010,3,FALSE)</f>
        <v>836</v>
      </c>
      <c r="U500">
        <f ca="1">VLOOKUP('Sampling picks'!J490,Sheet1!$A$11:$C$1010,3,FALSE)</f>
        <v>871</v>
      </c>
      <c r="V500">
        <f ca="1">VLOOKUP('Sampling picks'!K490,Sheet1!$A$11:$C$1010,3,FALSE)</f>
        <v>902</v>
      </c>
      <c r="W500" t="e">
        <f>VLOOKUP('Sampling picks'!L490,Sheet1!$A$11:$C$1010,3,FALSE)</f>
        <v>#N/A</v>
      </c>
      <c r="X500" t="e">
        <f>VLOOKUP('Sampling picks'!M490,Sheet1!$A$11:$C$1010,3,FALSE)</f>
        <v>#N/A</v>
      </c>
      <c r="Y500" t="e">
        <f>VLOOKUP('Sampling picks'!N490,Sheet1!$A$11:$C$1010,3,FALSE)</f>
        <v>#N/A</v>
      </c>
      <c r="Z500" t="e">
        <f>VLOOKUP('Sampling picks'!O490,Sheet1!$A$11:$C$1010,3,FALSE)</f>
        <v>#N/A</v>
      </c>
      <c r="AA500" t="e">
        <f>VLOOKUP('Sampling picks'!P490,Sheet1!$A$11:$C$1010,3,FALSE)</f>
        <v>#N/A</v>
      </c>
      <c r="AB500" t="e">
        <f>VLOOKUP('Sampling picks'!Q490,Sheet1!$A$11:$C$1010,3,FALSE)</f>
        <v>#N/A</v>
      </c>
      <c r="AC500" t="e">
        <f>VLOOKUP('Sampling picks'!R490,Sheet1!$A$11:$C$1010,3,FALSE)</f>
        <v>#N/A</v>
      </c>
      <c r="AD500" t="e">
        <f>VLOOKUP('Sampling picks'!S490,Sheet1!$A$11:$C$1010,3,FALSE)</f>
        <v>#N/A</v>
      </c>
      <c r="AE500" t="e">
        <f>VLOOKUP('Sampling picks'!T490,Sheet1!$A$11:$C$1010,3,FALSE)</f>
        <v>#N/A</v>
      </c>
      <c r="AF500" t="e">
        <f>VLOOKUP('Sampling picks'!U490,Sheet1!$A$11:$C$1010,3,FALSE)</f>
        <v>#N/A</v>
      </c>
      <c r="AG500" t="e">
        <f>VLOOKUP('Sampling picks'!V490,Sheet1!$A$11:$C$1010,3,FALSE)</f>
        <v>#N/A</v>
      </c>
      <c r="AH500" t="e">
        <f>VLOOKUP('Sampling picks'!W490,Sheet1!$A$11:$C$1010,3,FALSE)</f>
        <v>#N/A</v>
      </c>
      <c r="AI500" t="e">
        <f>VLOOKUP('Sampling picks'!X490,Sheet1!$A$11:$C$1010,3,FALSE)</f>
        <v>#N/A</v>
      </c>
      <c r="AJ500" t="e">
        <f>VLOOKUP('Sampling picks'!Y490,Sheet1!$A$11:$C$1010,3,FALSE)</f>
        <v>#N/A</v>
      </c>
      <c r="AK500" t="e">
        <f>VLOOKUP('Sampling picks'!Z490,Sheet1!$A$11:$C$1010,3,FALSE)</f>
        <v>#N/A</v>
      </c>
      <c r="AL500" t="e">
        <f>VLOOKUP('Sampling picks'!AA490,Sheet1!$A$11:$C$1010,3,FALSE)</f>
        <v>#N/A</v>
      </c>
      <c r="AM500" t="e">
        <f>VLOOKUP('Sampling picks'!AB490,Sheet1!$A$11:$C$1010,3,FALSE)</f>
        <v>#N/A</v>
      </c>
      <c r="AN500" t="e">
        <f>VLOOKUP('Sampling picks'!AC490,Sheet1!$A$11:$C$1010,3,FALSE)</f>
        <v>#N/A</v>
      </c>
      <c r="AO500" t="e">
        <f>VLOOKUP('Sampling picks'!AD490,Sheet1!$A$11:$C$1010,3,FALSE)</f>
        <v>#N/A</v>
      </c>
      <c r="AP500" t="e">
        <f>VLOOKUP('Sampling picks'!AE490,Sheet1!$A$11:$C$1010,3,FALSE)</f>
        <v>#N/A</v>
      </c>
      <c r="AQ500" t="e">
        <f>VLOOKUP('Sampling picks'!AF490,Sheet1!$A$11:$C$1010,3,FALSE)</f>
        <v>#N/A</v>
      </c>
      <c r="AR500" t="e">
        <f>VLOOKUP('Sampling picks'!AG490,Sheet1!$A$11:$C$1010,3,FALSE)</f>
        <v>#N/A</v>
      </c>
      <c r="AS500" t="e">
        <f>VLOOKUP('Sampling picks'!AH490,Sheet1!$A$11:$C$1010,3,FALSE)</f>
        <v>#N/A</v>
      </c>
      <c r="AT500" t="e">
        <f>VLOOKUP('Sampling picks'!AI490,Sheet1!$A$11:$C$1010,3,FALSE)</f>
        <v>#N/A</v>
      </c>
      <c r="AU500" t="e">
        <f>VLOOKUP('Sampling picks'!AJ490,Sheet1!$A$11:$C$1010,3,FALSE)</f>
        <v>#N/A</v>
      </c>
      <c r="AV500" t="e">
        <f>VLOOKUP('Sampling picks'!AK490,Sheet1!$A$11:$C$1010,3,FALSE)</f>
        <v>#N/A</v>
      </c>
      <c r="AW500" t="e">
        <f>VLOOKUP('Sampling picks'!AL490,Sheet1!$A$11:$C$1010,3,FALSE)</f>
        <v>#N/A</v>
      </c>
      <c r="AX500" t="e">
        <f>VLOOKUP('Sampling picks'!AM490,Sheet1!$A$11:$C$1010,3,FALSE)</f>
        <v>#N/A</v>
      </c>
      <c r="AY500" t="e">
        <f>VLOOKUP('Sampling picks'!AN490,Sheet1!$A$11:$C$1010,3,FALSE)</f>
        <v>#N/A</v>
      </c>
      <c r="AZ500" t="e">
        <f>VLOOKUP('Sampling picks'!AO490,Sheet1!$A$11:$C$1010,3,FALSE)</f>
        <v>#N/A</v>
      </c>
      <c r="BA500" t="e">
        <f>VLOOKUP('Sampling picks'!AP490,Sheet1!$A$11:$C$1010,3,FALSE)</f>
        <v>#N/A</v>
      </c>
      <c r="BB500" t="e">
        <f>VLOOKUP('Sampling picks'!AQ490,Sheet1!$A$11:$C$1010,3,FALSE)</f>
        <v>#N/A</v>
      </c>
      <c r="BC500" t="e">
        <f>VLOOKUP('Sampling picks'!AR490,Sheet1!$A$11:$C$1010,3,FALSE)</f>
        <v>#N/A</v>
      </c>
      <c r="BD500" t="e">
        <f>VLOOKUP('Sampling picks'!AS490,Sheet1!$A$11:$C$1010,3,FALSE)</f>
        <v>#N/A</v>
      </c>
      <c r="BE500" t="e">
        <f>VLOOKUP('Sampling picks'!AT490,Sheet1!$A$11:$C$1010,3,FALSE)</f>
        <v>#N/A</v>
      </c>
      <c r="BF500" t="e">
        <f>VLOOKUP('Sampling picks'!AU490,Sheet1!$A$11:$C$1010,3,FALSE)</f>
        <v>#N/A</v>
      </c>
      <c r="BG500" t="e">
        <f>VLOOKUP('Sampling picks'!AV490,Sheet1!$A$11:$C$1010,3,FALSE)</f>
        <v>#N/A</v>
      </c>
      <c r="BH500" t="e">
        <f>VLOOKUP('Sampling picks'!AW490,Sheet1!$A$11:$C$1010,3,FALSE)</f>
        <v>#N/A</v>
      </c>
      <c r="BI500" t="e">
        <f>VLOOKUP('Sampling picks'!AX490,Sheet1!$A$11:$C$1010,3,FALSE)</f>
        <v>#N/A</v>
      </c>
      <c r="BJ500" t="e">
        <f>VLOOKUP('Sampling picks'!AY490,Sheet1!$A$11:$C$1010,3,FALSE)</f>
        <v>#N/A</v>
      </c>
      <c r="BK500" t="e">
        <f>VLOOKUP('Sampling picks'!AZ490,Sheet1!$A$11:$C$1010,3,FALSE)</f>
        <v>#N/A</v>
      </c>
      <c r="BL500" t="e">
        <f>VLOOKUP('Sampling picks'!BA490,Sheet1!$A$11:$C$1010,3,FALSE)</f>
        <v>#N/A</v>
      </c>
      <c r="BM500" t="e">
        <f>VLOOKUP('Sampling picks'!BB490,Sheet1!$A$11:$C$1010,3,FALSE)</f>
        <v>#N/A</v>
      </c>
      <c r="BN500" t="e">
        <f>VLOOKUP('Sampling picks'!BC490,Sheet1!$A$11:$C$1010,3,FALSE)</f>
        <v>#N/A</v>
      </c>
      <c r="BO500" t="e">
        <f>VLOOKUP('Sampling picks'!BD490,Sheet1!$A$11:$C$1010,3,FALSE)</f>
        <v>#N/A</v>
      </c>
      <c r="BP500" t="e">
        <f>VLOOKUP('Sampling picks'!BE490,Sheet1!$A$11:$C$1010,3,FALSE)</f>
        <v>#N/A</v>
      </c>
      <c r="BQ500" t="e">
        <f>VLOOKUP('Sampling picks'!BF490,Sheet1!$A$11:$C$1010,3,FALSE)</f>
        <v>#N/A</v>
      </c>
      <c r="BR500" t="e">
        <f>VLOOKUP('Sampling picks'!BG490,Sheet1!$A$11:$C$1010,3,FALSE)</f>
        <v>#N/A</v>
      </c>
      <c r="BS500" t="e">
        <f>VLOOKUP('Sampling picks'!BH490,Sheet1!$A$11:$C$1010,3,FALSE)</f>
        <v>#N/A</v>
      </c>
      <c r="BT500" t="e">
        <f>VLOOKUP('Sampling picks'!BI490,Sheet1!$A$11:$C$1010,3,FALSE)</f>
        <v>#N/A</v>
      </c>
      <c r="BU500" t="e">
        <f>VLOOKUP('Sampling picks'!BJ490,Sheet1!$A$11:$C$1010,3,FALSE)</f>
        <v>#N/A</v>
      </c>
      <c r="BV500" t="e">
        <f>VLOOKUP('Sampling picks'!BK490,Sheet1!$A$11:$C$1010,3,FALSE)</f>
        <v>#N/A</v>
      </c>
      <c r="BW500" t="e">
        <f>VLOOKUP('Sampling picks'!BL490,Sheet1!$A$11:$C$1010,3,FALSE)</f>
        <v>#N/A</v>
      </c>
      <c r="BX500" t="e">
        <f>VLOOKUP('Sampling picks'!BM490,Sheet1!$A$11:$C$1010,3,FALSE)</f>
        <v>#N/A</v>
      </c>
      <c r="BY500" t="e">
        <f>VLOOKUP('Sampling picks'!BN490,Sheet1!$A$11:$C$1010,3,FALSE)</f>
        <v>#N/A</v>
      </c>
      <c r="BZ500" t="e">
        <f>VLOOKUP('Sampling picks'!BO490,Sheet1!$A$11:$C$1010,3,FALSE)</f>
        <v>#N/A</v>
      </c>
      <c r="CA500" t="e">
        <f>VLOOKUP('Sampling picks'!BP490,Sheet1!$A$11:$C$1010,3,FALSE)</f>
        <v>#N/A</v>
      </c>
      <c r="CB500" t="e">
        <f>VLOOKUP('Sampling picks'!BQ490,Sheet1!$A$11:$C$1010,3,FALSE)</f>
        <v>#N/A</v>
      </c>
      <c r="CC500" t="e">
        <f>VLOOKUP('Sampling picks'!BR490,Sheet1!$A$11:$C$1010,3,FALSE)</f>
        <v>#N/A</v>
      </c>
      <c r="CD500" t="e">
        <f>VLOOKUP('Sampling picks'!BS490,Sheet1!$A$11:$C$1010,3,FALSE)</f>
        <v>#N/A</v>
      </c>
      <c r="CE500" t="e">
        <f>VLOOKUP('Sampling picks'!BT490,Sheet1!$A$11:$C$1010,3,FALSE)</f>
        <v>#N/A</v>
      </c>
      <c r="CF500" t="e">
        <f>VLOOKUP('Sampling picks'!BU490,Sheet1!$A$11:$C$1010,3,FALSE)</f>
        <v>#N/A</v>
      </c>
      <c r="CG500" t="e">
        <f>VLOOKUP('Sampling picks'!BV490,Sheet1!$A$11:$C$1010,3,FALSE)</f>
        <v>#N/A</v>
      </c>
      <c r="CH500" t="e">
        <f>VLOOKUP('Sampling picks'!BW490,Sheet1!$A$11:$C$1010,3,FALSE)</f>
        <v>#N/A</v>
      </c>
      <c r="CI500" t="e">
        <f>VLOOKUP('Sampling picks'!BX490,Sheet1!$A$11:$C$1010,3,FALSE)</f>
        <v>#N/A</v>
      </c>
      <c r="CJ500" t="e">
        <f>VLOOKUP('Sampling picks'!BY490,Sheet1!$A$11:$C$1010,3,FALSE)</f>
        <v>#N/A</v>
      </c>
      <c r="CK500" t="e">
        <f>VLOOKUP('Sampling picks'!BZ490,Sheet1!$A$11:$C$1010,3,FALSE)</f>
        <v>#N/A</v>
      </c>
      <c r="CL500" t="e">
        <f>VLOOKUP('Sampling picks'!CA490,Sheet1!$A$11:$C$1010,3,FALSE)</f>
        <v>#N/A</v>
      </c>
      <c r="CM500" t="e">
        <f>VLOOKUP('Sampling picks'!CB490,Sheet1!$A$11:$C$1010,3,FALSE)</f>
        <v>#N/A</v>
      </c>
      <c r="CN500" t="e">
        <f>VLOOKUP('Sampling picks'!CC490,Sheet1!$A$11:$C$1010,3,FALSE)</f>
        <v>#N/A</v>
      </c>
      <c r="CO500" t="e">
        <f>VLOOKUP('Sampling picks'!CD490,Sheet1!$A$11:$C$1010,3,FALSE)</f>
        <v>#N/A</v>
      </c>
      <c r="CP500" t="e">
        <f>VLOOKUP('Sampling picks'!CE490,Sheet1!$A$11:$C$1010,3,FALSE)</f>
        <v>#N/A</v>
      </c>
      <c r="CQ500" t="e">
        <f>VLOOKUP('Sampling picks'!CF490,Sheet1!$A$11:$C$1010,3,FALSE)</f>
        <v>#N/A</v>
      </c>
      <c r="CR500" t="e">
        <f>VLOOKUP('Sampling picks'!CG490,Sheet1!$A$11:$C$1010,3,FALSE)</f>
        <v>#N/A</v>
      </c>
      <c r="CS500" t="e">
        <f>VLOOKUP('Sampling picks'!CH490,Sheet1!$A$11:$C$1010,3,FALSE)</f>
        <v>#N/A</v>
      </c>
      <c r="CT500" t="e">
        <f>VLOOKUP('Sampling picks'!CI490,Sheet1!$A$11:$C$1010,3,FALSE)</f>
        <v>#N/A</v>
      </c>
      <c r="CU500" t="e">
        <f>VLOOKUP('Sampling picks'!CJ490,Sheet1!$A$11:$C$1010,3,FALSE)</f>
        <v>#N/A</v>
      </c>
      <c r="CV500" t="e">
        <f>VLOOKUP('Sampling picks'!CK490,Sheet1!$A$11:$C$1010,3,FALSE)</f>
        <v>#N/A</v>
      </c>
      <c r="CW500" t="e">
        <f>VLOOKUP('Sampling picks'!CL490,Sheet1!$A$11:$C$1010,3,FALSE)</f>
        <v>#N/A</v>
      </c>
      <c r="CX500" t="e">
        <f>VLOOKUP('Sampling picks'!CM490,Sheet1!$A$11:$C$1010,3,FALSE)</f>
        <v>#N/A</v>
      </c>
      <c r="CY500" t="e">
        <f>VLOOKUP('Sampling picks'!CN490,Sheet1!$A$11:$C$1010,3,FALSE)</f>
        <v>#N/A</v>
      </c>
      <c r="CZ500" t="e">
        <f>VLOOKUP('Sampling picks'!CO490,Sheet1!$A$11:$C$1010,3,FALSE)</f>
        <v>#N/A</v>
      </c>
      <c r="DA500" t="e">
        <f>VLOOKUP('Sampling picks'!CP490,Sheet1!$A$11:$C$1010,3,FALSE)</f>
        <v>#N/A</v>
      </c>
      <c r="DB500" t="e">
        <f>VLOOKUP('Sampling picks'!CQ490,Sheet1!$A$11:$C$1010,3,FALSE)</f>
        <v>#N/A</v>
      </c>
      <c r="DC500" t="e">
        <f>VLOOKUP('Sampling picks'!CR490,Sheet1!$A$11:$C$1010,3,FALSE)</f>
        <v>#N/A</v>
      </c>
      <c r="DD500" t="e">
        <f>VLOOKUP('Sampling picks'!CS490,Sheet1!$A$11:$C$1010,3,FALSE)</f>
        <v>#N/A</v>
      </c>
      <c r="DE500" t="e">
        <f>VLOOKUP('Sampling picks'!CT490,Sheet1!$A$11:$C$1010,3,FALSE)</f>
        <v>#N/A</v>
      </c>
      <c r="DF500" t="e">
        <f>VLOOKUP('Sampling picks'!CU490,Sheet1!$A$11:$C$1010,3,FALSE)</f>
        <v>#N/A</v>
      </c>
      <c r="DG500" t="e">
        <f>VLOOKUP('Sampling picks'!CV490,Sheet1!$A$11:$C$1010,3,FALSE)</f>
        <v>#N/A</v>
      </c>
      <c r="DH500" t="e">
        <f>VLOOKUP('Sampling picks'!CW490,Sheet1!$A$11:$C$1010,3,FALSE)</f>
        <v>#N/A</v>
      </c>
      <c r="DI500" t="e">
        <f>VLOOKUP('Sampling picks'!CX490,Sheet1!$A$11:$C$1010,3,FALSE)</f>
        <v>#N/A</v>
      </c>
      <c r="DJ500" t="e">
        <f>VLOOKUP('Sampling picks'!CY490,Sheet1!$A$11:$C$1010,3,FALSE)</f>
        <v>#N/A</v>
      </c>
    </row>
    <row r="501" spans="1:114" x14ac:dyDescent="0.3">
      <c r="A501">
        <v>491</v>
      </c>
      <c r="B501" s="1">
        <f t="shared" ca="1" si="41"/>
        <v>803</v>
      </c>
      <c r="C501" s="1">
        <f t="shared" ca="1" si="41"/>
        <v>973</v>
      </c>
      <c r="H501" t="str">
        <f t="shared" ca="1" si="37"/>
        <v>reject</v>
      </c>
      <c r="I501">
        <f t="shared" ca="1" si="38"/>
        <v>4.5340287964324766E-2</v>
      </c>
      <c r="J501">
        <f t="shared" ca="1" si="39"/>
        <v>1.6918185481900829</v>
      </c>
      <c r="K501">
        <f t="shared" ca="1" si="40"/>
        <v>853.5</v>
      </c>
      <c r="L501" t="s">
        <v>517</v>
      </c>
      <c r="M501">
        <f ca="1">VLOOKUP('Sampling picks'!B491,Sheet1!$A$11:$C$1010,3,FALSE)</f>
        <v>994</v>
      </c>
      <c r="N501">
        <f ca="1">VLOOKUP('Sampling picks'!C491,Sheet1!$A$11:$C$1010,3,FALSE)</f>
        <v>859</v>
      </c>
      <c r="O501">
        <f ca="1">VLOOKUP('Sampling picks'!D491,Sheet1!$A$11:$C$1010,3,FALSE)</f>
        <v>955</v>
      </c>
      <c r="P501">
        <f ca="1">VLOOKUP('Sampling picks'!E491,Sheet1!$A$11:$C$1010,3,FALSE)</f>
        <v>802</v>
      </c>
      <c r="Q501">
        <f ca="1">VLOOKUP('Sampling picks'!F491,Sheet1!$A$11:$C$1010,3,FALSE)</f>
        <v>842</v>
      </c>
      <c r="R501">
        <f ca="1">VLOOKUP('Sampling picks'!G491,Sheet1!$A$11:$C$1010,3,FALSE)</f>
        <v>891</v>
      </c>
      <c r="S501">
        <f ca="1">VLOOKUP('Sampling picks'!H491,Sheet1!$A$11:$C$1010,3,FALSE)</f>
        <v>917</v>
      </c>
      <c r="T501">
        <f ca="1">VLOOKUP('Sampling picks'!I491,Sheet1!$A$11:$C$1010,3,FALSE)</f>
        <v>820</v>
      </c>
      <c r="U501">
        <f ca="1">VLOOKUP('Sampling picks'!J491,Sheet1!$A$11:$C$1010,3,FALSE)</f>
        <v>647</v>
      </c>
      <c r="V501">
        <f ca="1">VLOOKUP('Sampling picks'!K491,Sheet1!$A$11:$C$1010,3,FALSE)</f>
        <v>808</v>
      </c>
      <c r="W501" t="e">
        <f>VLOOKUP('Sampling picks'!L491,Sheet1!$A$11:$C$1010,3,FALSE)</f>
        <v>#N/A</v>
      </c>
      <c r="X501" t="e">
        <f>VLOOKUP('Sampling picks'!M491,Sheet1!$A$11:$C$1010,3,FALSE)</f>
        <v>#N/A</v>
      </c>
      <c r="Y501" t="e">
        <f>VLOOKUP('Sampling picks'!N491,Sheet1!$A$11:$C$1010,3,FALSE)</f>
        <v>#N/A</v>
      </c>
      <c r="Z501" t="e">
        <f>VLOOKUP('Sampling picks'!O491,Sheet1!$A$11:$C$1010,3,FALSE)</f>
        <v>#N/A</v>
      </c>
      <c r="AA501" t="e">
        <f>VLOOKUP('Sampling picks'!P491,Sheet1!$A$11:$C$1010,3,FALSE)</f>
        <v>#N/A</v>
      </c>
      <c r="AB501" t="e">
        <f>VLOOKUP('Sampling picks'!Q491,Sheet1!$A$11:$C$1010,3,FALSE)</f>
        <v>#N/A</v>
      </c>
      <c r="AC501" t="e">
        <f>VLOOKUP('Sampling picks'!R491,Sheet1!$A$11:$C$1010,3,FALSE)</f>
        <v>#N/A</v>
      </c>
      <c r="AD501" t="e">
        <f>VLOOKUP('Sampling picks'!S491,Sheet1!$A$11:$C$1010,3,FALSE)</f>
        <v>#N/A</v>
      </c>
      <c r="AE501" t="e">
        <f>VLOOKUP('Sampling picks'!T491,Sheet1!$A$11:$C$1010,3,FALSE)</f>
        <v>#N/A</v>
      </c>
      <c r="AF501" t="e">
        <f>VLOOKUP('Sampling picks'!U491,Sheet1!$A$11:$C$1010,3,FALSE)</f>
        <v>#N/A</v>
      </c>
      <c r="AG501" t="e">
        <f>VLOOKUP('Sampling picks'!V491,Sheet1!$A$11:$C$1010,3,FALSE)</f>
        <v>#N/A</v>
      </c>
      <c r="AH501" t="e">
        <f>VLOOKUP('Sampling picks'!W491,Sheet1!$A$11:$C$1010,3,FALSE)</f>
        <v>#N/A</v>
      </c>
      <c r="AI501" t="e">
        <f>VLOOKUP('Sampling picks'!X491,Sheet1!$A$11:$C$1010,3,FALSE)</f>
        <v>#N/A</v>
      </c>
      <c r="AJ501" t="e">
        <f>VLOOKUP('Sampling picks'!Y491,Sheet1!$A$11:$C$1010,3,FALSE)</f>
        <v>#N/A</v>
      </c>
      <c r="AK501" t="e">
        <f>VLOOKUP('Sampling picks'!Z491,Sheet1!$A$11:$C$1010,3,FALSE)</f>
        <v>#N/A</v>
      </c>
      <c r="AL501" t="e">
        <f>VLOOKUP('Sampling picks'!AA491,Sheet1!$A$11:$C$1010,3,FALSE)</f>
        <v>#N/A</v>
      </c>
      <c r="AM501" t="e">
        <f>VLOOKUP('Sampling picks'!AB491,Sheet1!$A$11:$C$1010,3,FALSE)</f>
        <v>#N/A</v>
      </c>
      <c r="AN501" t="e">
        <f>VLOOKUP('Sampling picks'!AC491,Sheet1!$A$11:$C$1010,3,FALSE)</f>
        <v>#N/A</v>
      </c>
      <c r="AO501" t="e">
        <f>VLOOKUP('Sampling picks'!AD491,Sheet1!$A$11:$C$1010,3,FALSE)</f>
        <v>#N/A</v>
      </c>
      <c r="AP501" t="e">
        <f>VLOOKUP('Sampling picks'!AE491,Sheet1!$A$11:$C$1010,3,FALSE)</f>
        <v>#N/A</v>
      </c>
      <c r="AQ501" t="e">
        <f>VLOOKUP('Sampling picks'!AF491,Sheet1!$A$11:$C$1010,3,FALSE)</f>
        <v>#N/A</v>
      </c>
      <c r="AR501" t="e">
        <f>VLOOKUP('Sampling picks'!AG491,Sheet1!$A$11:$C$1010,3,FALSE)</f>
        <v>#N/A</v>
      </c>
      <c r="AS501" t="e">
        <f>VLOOKUP('Sampling picks'!AH491,Sheet1!$A$11:$C$1010,3,FALSE)</f>
        <v>#N/A</v>
      </c>
      <c r="AT501" t="e">
        <f>VLOOKUP('Sampling picks'!AI491,Sheet1!$A$11:$C$1010,3,FALSE)</f>
        <v>#N/A</v>
      </c>
      <c r="AU501" t="e">
        <f>VLOOKUP('Sampling picks'!AJ491,Sheet1!$A$11:$C$1010,3,FALSE)</f>
        <v>#N/A</v>
      </c>
      <c r="AV501" t="e">
        <f>VLOOKUP('Sampling picks'!AK491,Sheet1!$A$11:$C$1010,3,FALSE)</f>
        <v>#N/A</v>
      </c>
      <c r="AW501" t="e">
        <f>VLOOKUP('Sampling picks'!AL491,Sheet1!$A$11:$C$1010,3,FALSE)</f>
        <v>#N/A</v>
      </c>
      <c r="AX501" t="e">
        <f>VLOOKUP('Sampling picks'!AM491,Sheet1!$A$11:$C$1010,3,FALSE)</f>
        <v>#N/A</v>
      </c>
      <c r="AY501" t="e">
        <f>VLOOKUP('Sampling picks'!AN491,Sheet1!$A$11:$C$1010,3,FALSE)</f>
        <v>#N/A</v>
      </c>
      <c r="AZ501" t="e">
        <f>VLOOKUP('Sampling picks'!AO491,Sheet1!$A$11:$C$1010,3,FALSE)</f>
        <v>#N/A</v>
      </c>
      <c r="BA501" t="e">
        <f>VLOOKUP('Sampling picks'!AP491,Sheet1!$A$11:$C$1010,3,FALSE)</f>
        <v>#N/A</v>
      </c>
      <c r="BB501" t="e">
        <f>VLOOKUP('Sampling picks'!AQ491,Sheet1!$A$11:$C$1010,3,FALSE)</f>
        <v>#N/A</v>
      </c>
      <c r="BC501" t="e">
        <f>VLOOKUP('Sampling picks'!AR491,Sheet1!$A$11:$C$1010,3,FALSE)</f>
        <v>#N/A</v>
      </c>
      <c r="BD501" t="e">
        <f>VLOOKUP('Sampling picks'!AS491,Sheet1!$A$11:$C$1010,3,FALSE)</f>
        <v>#N/A</v>
      </c>
      <c r="BE501" t="e">
        <f>VLOOKUP('Sampling picks'!AT491,Sheet1!$A$11:$C$1010,3,FALSE)</f>
        <v>#N/A</v>
      </c>
      <c r="BF501" t="e">
        <f>VLOOKUP('Sampling picks'!AU491,Sheet1!$A$11:$C$1010,3,FALSE)</f>
        <v>#N/A</v>
      </c>
      <c r="BG501" t="e">
        <f>VLOOKUP('Sampling picks'!AV491,Sheet1!$A$11:$C$1010,3,FALSE)</f>
        <v>#N/A</v>
      </c>
      <c r="BH501" t="e">
        <f>VLOOKUP('Sampling picks'!AW491,Sheet1!$A$11:$C$1010,3,FALSE)</f>
        <v>#N/A</v>
      </c>
      <c r="BI501" t="e">
        <f>VLOOKUP('Sampling picks'!AX491,Sheet1!$A$11:$C$1010,3,FALSE)</f>
        <v>#N/A</v>
      </c>
      <c r="BJ501" t="e">
        <f>VLOOKUP('Sampling picks'!AY491,Sheet1!$A$11:$C$1010,3,FALSE)</f>
        <v>#N/A</v>
      </c>
      <c r="BK501" t="e">
        <f>VLOOKUP('Sampling picks'!AZ491,Sheet1!$A$11:$C$1010,3,FALSE)</f>
        <v>#N/A</v>
      </c>
      <c r="BL501" t="e">
        <f>VLOOKUP('Sampling picks'!BA491,Sheet1!$A$11:$C$1010,3,FALSE)</f>
        <v>#N/A</v>
      </c>
      <c r="BM501" t="e">
        <f>VLOOKUP('Sampling picks'!BB491,Sheet1!$A$11:$C$1010,3,FALSE)</f>
        <v>#N/A</v>
      </c>
      <c r="BN501" t="e">
        <f>VLOOKUP('Sampling picks'!BC491,Sheet1!$A$11:$C$1010,3,FALSE)</f>
        <v>#N/A</v>
      </c>
      <c r="BO501" t="e">
        <f>VLOOKUP('Sampling picks'!BD491,Sheet1!$A$11:$C$1010,3,FALSE)</f>
        <v>#N/A</v>
      </c>
      <c r="BP501" t="e">
        <f>VLOOKUP('Sampling picks'!BE491,Sheet1!$A$11:$C$1010,3,FALSE)</f>
        <v>#N/A</v>
      </c>
      <c r="BQ501" t="e">
        <f>VLOOKUP('Sampling picks'!BF491,Sheet1!$A$11:$C$1010,3,FALSE)</f>
        <v>#N/A</v>
      </c>
      <c r="BR501" t="e">
        <f>VLOOKUP('Sampling picks'!BG491,Sheet1!$A$11:$C$1010,3,FALSE)</f>
        <v>#N/A</v>
      </c>
      <c r="BS501" t="e">
        <f>VLOOKUP('Sampling picks'!BH491,Sheet1!$A$11:$C$1010,3,FALSE)</f>
        <v>#N/A</v>
      </c>
      <c r="BT501" t="e">
        <f>VLOOKUP('Sampling picks'!BI491,Sheet1!$A$11:$C$1010,3,FALSE)</f>
        <v>#N/A</v>
      </c>
      <c r="BU501" t="e">
        <f>VLOOKUP('Sampling picks'!BJ491,Sheet1!$A$11:$C$1010,3,FALSE)</f>
        <v>#N/A</v>
      </c>
      <c r="BV501" t="e">
        <f>VLOOKUP('Sampling picks'!BK491,Sheet1!$A$11:$C$1010,3,FALSE)</f>
        <v>#N/A</v>
      </c>
      <c r="BW501" t="e">
        <f>VLOOKUP('Sampling picks'!BL491,Sheet1!$A$11:$C$1010,3,FALSE)</f>
        <v>#N/A</v>
      </c>
      <c r="BX501" t="e">
        <f>VLOOKUP('Sampling picks'!BM491,Sheet1!$A$11:$C$1010,3,FALSE)</f>
        <v>#N/A</v>
      </c>
      <c r="BY501" t="e">
        <f>VLOOKUP('Sampling picks'!BN491,Sheet1!$A$11:$C$1010,3,FALSE)</f>
        <v>#N/A</v>
      </c>
      <c r="BZ501" t="e">
        <f>VLOOKUP('Sampling picks'!BO491,Sheet1!$A$11:$C$1010,3,FALSE)</f>
        <v>#N/A</v>
      </c>
      <c r="CA501" t="e">
        <f>VLOOKUP('Sampling picks'!BP491,Sheet1!$A$11:$C$1010,3,FALSE)</f>
        <v>#N/A</v>
      </c>
      <c r="CB501" t="e">
        <f>VLOOKUP('Sampling picks'!BQ491,Sheet1!$A$11:$C$1010,3,FALSE)</f>
        <v>#N/A</v>
      </c>
      <c r="CC501" t="e">
        <f>VLOOKUP('Sampling picks'!BR491,Sheet1!$A$11:$C$1010,3,FALSE)</f>
        <v>#N/A</v>
      </c>
      <c r="CD501" t="e">
        <f>VLOOKUP('Sampling picks'!BS491,Sheet1!$A$11:$C$1010,3,FALSE)</f>
        <v>#N/A</v>
      </c>
      <c r="CE501" t="e">
        <f>VLOOKUP('Sampling picks'!BT491,Sheet1!$A$11:$C$1010,3,FALSE)</f>
        <v>#N/A</v>
      </c>
      <c r="CF501" t="e">
        <f>VLOOKUP('Sampling picks'!BU491,Sheet1!$A$11:$C$1010,3,FALSE)</f>
        <v>#N/A</v>
      </c>
      <c r="CG501" t="e">
        <f>VLOOKUP('Sampling picks'!BV491,Sheet1!$A$11:$C$1010,3,FALSE)</f>
        <v>#N/A</v>
      </c>
      <c r="CH501" t="e">
        <f>VLOOKUP('Sampling picks'!BW491,Sheet1!$A$11:$C$1010,3,FALSE)</f>
        <v>#N/A</v>
      </c>
      <c r="CI501" t="e">
        <f>VLOOKUP('Sampling picks'!BX491,Sheet1!$A$11:$C$1010,3,FALSE)</f>
        <v>#N/A</v>
      </c>
      <c r="CJ501" t="e">
        <f>VLOOKUP('Sampling picks'!BY491,Sheet1!$A$11:$C$1010,3,FALSE)</f>
        <v>#N/A</v>
      </c>
      <c r="CK501" t="e">
        <f>VLOOKUP('Sampling picks'!BZ491,Sheet1!$A$11:$C$1010,3,FALSE)</f>
        <v>#N/A</v>
      </c>
      <c r="CL501" t="e">
        <f>VLOOKUP('Sampling picks'!CA491,Sheet1!$A$11:$C$1010,3,FALSE)</f>
        <v>#N/A</v>
      </c>
      <c r="CM501" t="e">
        <f>VLOOKUP('Sampling picks'!CB491,Sheet1!$A$11:$C$1010,3,FALSE)</f>
        <v>#N/A</v>
      </c>
      <c r="CN501" t="e">
        <f>VLOOKUP('Sampling picks'!CC491,Sheet1!$A$11:$C$1010,3,FALSE)</f>
        <v>#N/A</v>
      </c>
      <c r="CO501" t="e">
        <f>VLOOKUP('Sampling picks'!CD491,Sheet1!$A$11:$C$1010,3,FALSE)</f>
        <v>#N/A</v>
      </c>
      <c r="CP501" t="e">
        <f>VLOOKUP('Sampling picks'!CE491,Sheet1!$A$11:$C$1010,3,FALSE)</f>
        <v>#N/A</v>
      </c>
      <c r="CQ501" t="e">
        <f>VLOOKUP('Sampling picks'!CF491,Sheet1!$A$11:$C$1010,3,FALSE)</f>
        <v>#N/A</v>
      </c>
      <c r="CR501" t="e">
        <f>VLOOKUP('Sampling picks'!CG491,Sheet1!$A$11:$C$1010,3,FALSE)</f>
        <v>#N/A</v>
      </c>
      <c r="CS501" t="e">
        <f>VLOOKUP('Sampling picks'!CH491,Sheet1!$A$11:$C$1010,3,FALSE)</f>
        <v>#N/A</v>
      </c>
      <c r="CT501" t="e">
        <f>VLOOKUP('Sampling picks'!CI491,Sheet1!$A$11:$C$1010,3,FALSE)</f>
        <v>#N/A</v>
      </c>
      <c r="CU501" t="e">
        <f>VLOOKUP('Sampling picks'!CJ491,Sheet1!$A$11:$C$1010,3,FALSE)</f>
        <v>#N/A</v>
      </c>
      <c r="CV501" t="e">
        <f>VLOOKUP('Sampling picks'!CK491,Sheet1!$A$11:$C$1010,3,FALSE)</f>
        <v>#N/A</v>
      </c>
      <c r="CW501" t="e">
        <f>VLOOKUP('Sampling picks'!CL491,Sheet1!$A$11:$C$1010,3,FALSE)</f>
        <v>#N/A</v>
      </c>
      <c r="CX501" t="e">
        <f>VLOOKUP('Sampling picks'!CM491,Sheet1!$A$11:$C$1010,3,FALSE)</f>
        <v>#N/A</v>
      </c>
      <c r="CY501" t="e">
        <f>VLOOKUP('Sampling picks'!CN491,Sheet1!$A$11:$C$1010,3,FALSE)</f>
        <v>#N/A</v>
      </c>
      <c r="CZ501" t="e">
        <f>VLOOKUP('Sampling picks'!CO491,Sheet1!$A$11:$C$1010,3,FALSE)</f>
        <v>#N/A</v>
      </c>
      <c r="DA501" t="e">
        <f>VLOOKUP('Sampling picks'!CP491,Sheet1!$A$11:$C$1010,3,FALSE)</f>
        <v>#N/A</v>
      </c>
      <c r="DB501" t="e">
        <f>VLOOKUP('Sampling picks'!CQ491,Sheet1!$A$11:$C$1010,3,FALSE)</f>
        <v>#N/A</v>
      </c>
      <c r="DC501" t="e">
        <f>VLOOKUP('Sampling picks'!CR491,Sheet1!$A$11:$C$1010,3,FALSE)</f>
        <v>#N/A</v>
      </c>
      <c r="DD501" t="e">
        <f>VLOOKUP('Sampling picks'!CS491,Sheet1!$A$11:$C$1010,3,FALSE)</f>
        <v>#N/A</v>
      </c>
      <c r="DE501" t="e">
        <f>VLOOKUP('Sampling picks'!CT491,Sheet1!$A$11:$C$1010,3,FALSE)</f>
        <v>#N/A</v>
      </c>
      <c r="DF501" t="e">
        <f>VLOOKUP('Sampling picks'!CU491,Sheet1!$A$11:$C$1010,3,FALSE)</f>
        <v>#N/A</v>
      </c>
      <c r="DG501" t="e">
        <f>VLOOKUP('Sampling picks'!CV491,Sheet1!$A$11:$C$1010,3,FALSE)</f>
        <v>#N/A</v>
      </c>
      <c r="DH501" t="e">
        <f>VLOOKUP('Sampling picks'!CW491,Sheet1!$A$11:$C$1010,3,FALSE)</f>
        <v>#N/A</v>
      </c>
      <c r="DI501" t="e">
        <f>VLOOKUP('Sampling picks'!CX491,Sheet1!$A$11:$C$1010,3,FALSE)</f>
        <v>#N/A</v>
      </c>
      <c r="DJ501" t="e">
        <f>VLOOKUP('Sampling picks'!CY491,Sheet1!$A$11:$C$1010,3,FALSE)</f>
        <v>#N/A</v>
      </c>
    </row>
    <row r="502" spans="1:114" x14ac:dyDescent="0.3">
      <c r="A502">
        <v>492</v>
      </c>
      <c r="B502" s="1">
        <f t="shared" ca="1" si="41"/>
        <v>807</v>
      </c>
      <c r="C502" s="1">
        <f t="shared" ca="1" si="41"/>
        <v>836</v>
      </c>
      <c r="H502" t="str">
        <f t="shared" ca="1" si="37"/>
        <v>reject</v>
      </c>
      <c r="I502">
        <f t="shared" ca="1" si="38"/>
        <v>3.5485689658729336E-2</v>
      </c>
      <c r="J502">
        <f t="shared" ca="1" si="39"/>
        <v>1.8056605439561453</v>
      </c>
      <c r="K502">
        <f t="shared" ca="1" si="40"/>
        <v>857.1</v>
      </c>
      <c r="L502" t="s">
        <v>518</v>
      </c>
      <c r="M502">
        <f ca="1">VLOOKUP('Sampling picks'!B492,Sheet1!$A$11:$C$1010,3,FALSE)</f>
        <v>845</v>
      </c>
      <c r="N502">
        <f ca="1">VLOOKUP('Sampling picks'!C492,Sheet1!$A$11:$C$1010,3,FALSE)</f>
        <v>780</v>
      </c>
      <c r="O502">
        <f ca="1">VLOOKUP('Sampling picks'!D492,Sheet1!$A$11:$C$1010,3,FALSE)</f>
        <v>1013</v>
      </c>
      <c r="P502">
        <f ca="1">VLOOKUP('Sampling picks'!E492,Sheet1!$A$11:$C$1010,3,FALSE)</f>
        <v>865</v>
      </c>
      <c r="Q502">
        <f ca="1">VLOOKUP('Sampling picks'!F492,Sheet1!$A$11:$C$1010,3,FALSE)</f>
        <v>915</v>
      </c>
      <c r="R502">
        <f ca="1">VLOOKUP('Sampling picks'!G492,Sheet1!$A$11:$C$1010,3,FALSE)</f>
        <v>845</v>
      </c>
      <c r="S502">
        <f ca="1">VLOOKUP('Sampling picks'!H492,Sheet1!$A$11:$C$1010,3,FALSE)</f>
        <v>741</v>
      </c>
      <c r="T502">
        <f ca="1">VLOOKUP('Sampling picks'!I492,Sheet1!$A$11:$C$1010,3,FALSE)</f>
        <v>754</v>
      </c>
      <c r="U502">
        <f ca="1">VLOOKUP('Sampling picks'!J492,Sheet1!$A$11:$C$1010,3,FALSE)</f>
        <v>902</v>
      </c>
      <c r="V502">
        <f ca="1">VLOOKUP('Sampling picks'!K492,Sheet1!$A$11:$C$1010,3,FALSE)</f>
        <v>911</v>
      </c>
      <c r="W502" t="e">
        <f>VLOOKUP('Sampling picks'!L492,Sheet1!$A$11:$C$1010,3,FALSE)</f>
        <v>#N/A</v>
      </c>
      <c r="X502" t="e">
        <f>VLOOKUP('Sampling picks'!M492,Sheet1!$A$11:$C$1010,3,FALSE)</f>
        <v>#N/A</v>
      </c>
      <c r="Y502" t="e">
        <f>VLOOKUP('Sampling picks'!N492,Sheet1!$A$11:$C$1010,3,FALSE)</f>
        <v>#N/A</v>
      </c>
      <c r="Z502" t="e">
        <f>VLOOKUP('Sampling picks'!O492,Sheet1!$A$11:$C$1010,3,FALSE)</f>
        <v>#N/A</v>
      </c>
      <c r="AA502" t="e">
        <f>VLOOKUP('Sampling picks'!P492,Sheet1!$A$11:$C$1010,3,FALSE)</f>
        <v>#N/A</v>
      </c>
      <c r="AB502" t="e">
        <f>VLOOKUP('Sampling picks'!Q492,Sheet1!$A$11:$C$1010,3,FALSE)</f>
        <v>#N/A</v>
      </c>
      <c r="AC502" t="e">
        <f>VLOOKUP('Sampling picks'!R492,Sheet1!$A$11:$C$1010,3,FALSE)</f>
        <v>#N/A</v>
      </c>
      <c r="AD502" t="e">
        <f>VLOOKUP('Sampling picks'!S492,Sheet1!$A$11:$C$1010,3,FALSE)</f>
        <v>#N/A</v>
      </c>
      <c r="AE502" t="e">
        <f>VLOOKUP('Sampling picks'!T492,Sheet1!$A$11:$C$1010,3,FALSE)</f>
        <v>#N/A</v>
      </c>
      <c r="AF502" t="e">
        <f>VLOOKUP('Sampling picks'!U492,Sheet1!$A$11:$C$1010,3,FALSE)</f>
        <v>#N/A</v>
      </c>
      <c r="AG502" t="e">
        <f>VLOOKUP('Sampling picks'!V492,Sheet1!$A$11:$C$1010,3,FALSE)</f>
        <v>#N/A</v>
      </c>
      <c r="AH502" t="e">
        <f>VLOOKUP('Sampling picks'!W492,Sheet1!$A$11:$C$1010,3,FALSE)</f>
        <v>#N/A</v>
      </c>
      <c r="AI502" t="e">
        <f>VLOOKUP('Sampling picks'!X492,Sheet1!$A$11:$C$1010,3,FALSE)</f>
        <v>#N/A</v>
      </c>
      <c r="AJ502" t="e">
        <f>VLOOKUP('Sampling picks'!Y492,Sheet1!$A$11:$C$1010,3,FALSE)</f>
        <v>#N/A</v>
      </c>
      <c r="AK502" t="e">
        <f>VLOOKUP('Sampling picks'!Z492,Sheet1!$A$11:$C$1010,3,FALSE)</f>
        <v>#N/A</v>
      </c>
      <c r="AL502" t="e">
        <f>VLOOKUP('Sampling picks'!AA492,Sheet1!$A$11:$C$1010,3,FALSE)</f>
        <v>#N/A</v>
      </c>
      <c r="AM502" t="e">
        <f>VLOOKUP('Sampling picks'!AB492,Sheet1!$A$11:$C$1010,3,FALSE)</f>
        <v>#N/A</v>
      </c>
      <c r="AN502" t="e">
        <f>VLOOKUP('Sampling picks'!AC492,Sheet1!$A$11:$C$1010,3,FALSE)</f>
        <v>#N/A</v>
      </c>
      <c r="AO502" t="e">
        <f>VLOOKUP('Sampling picks'!AD492,Sheet1!$A$11:$C$1010,3,FALSE)</f>
        <v>#N/A</v>
      </c>
      <c r="AP502" t="e">
        <f>VLOOKUP('Sampling picks'!AE492,Sheet1!$A$11:$C$1010,3,FALSE)</f>
        <v>#N/A</v>
      </c>
      <c r="AQ502" t="e">
        <f>VLOOKUP('Sampling picks'!AF492,Sheet1!$A$11:$C$1010,3,FALSE)</f>
        <v>#N/A</v>
      </c>
      <c r="AR502" t="e">
        <f>VLOOKUP('Sampling picks'!AG492,Sheet1!$A$11:$C$1010,3,FALSE)</f>
        <v>#N/A</v>
      </c>
      <c r="AS502" t="e">
        <f>VLOOKUP('Sampling picks'!AH492,Sheet1!$A$11:$C$1010,3,FALSE)</f>
        <v>#N/A</v>
      </c>
      <c r="AT502" t="e">
        <f>VLOOKUP('Sampling picks'!AI492,Sheet1!$A$11:$C$1010,3,FALSE)</f>
        <v>#N/A</v>
      </c>
      <c r="AU502" t="e">
        <f>VLOOKUP('Sampling picks'!AJ492,Sheet1!$A$11:$C$1010,3,FALSE)</f>
        <v>#N/A</v>
      </c>
      <c r="AV502" t="e">
        <f>VLOOKUP('Sampling picks'!AK492,Sheet1!$A$11:$C$1010,3,FALSE)</f>
        <v>#N/A</v>
      </c>
      <c r="AW502" t="e">
        <f>VLOOKUP('Sampling picks'!AL492,Sheet1!$A$11:$C$1010,3,FALSE)</f>
        <v>#N/A</v>
      </c>
      <c r="AX502" t="e">
        <f>VLOOKUP('Sampling picks'!AM492,Sheet1!$A$11:$C$1010,3,FALSE)</f>
        <v>#N/A</v>
      </c>
      <c r="AY502" t="e">
        <f>VLOOKUP('Sampling picks'!AN492,Sheet1!$A$11:$C$1010,3,FALSE)</f>
        <v>#N/A</v>
      </c>
      <c r="AZ502" t="e">
        <f>VLOOKUP('Sampling picks'!AO492,Sheet1!$A$11:$C$1010,3,FALSE)</f>
        <v>#N/A</v>
      </c>
      <c r="BA502" t="e">
        <f>VLOOKUP('Sampling picks'!AP492,Sheet1!$A$11:$C$1010,3,FALSE)</f>
        <v>#N/A</v>
      </c>
      <c r="BB502" t="e">
        <f>VLOOKUP('Sampling picks'!AQ492,Sheet1!$A$11:$C$1010,3,FALSE)</f>
        <v>#N/A</v>
      </c>
      <c r="BC502" t="e">
        <f>VLOOKUP('Sampling picks'!AR492,Sheet1!$A$11:$C$1010,3,FALSE)</f>
        <v>#N/A</v>
      </c>
      <c r="BD502" t="e">
        <f>VLOOKUP('Sampling picks'!AS492,Sheet1!$A$11:$C$1010,3,FALSE)</f>
        <v>#N/A</v>
      </c>
      <c r="BE502" t="e">
        <f>VLOOKUP('Sampling picks'!AT492,Sheet1!$A$11:$C$1010,3,FALSE)</f>
        <v>#N/A</v>
      </c>
      <c r="BF502" t="e">
        <f>VLOOKUP('Sampling picks'!AU492,Sheet1!$A$11:$C$1010,3,FALSE)</f>
        <v>#N/A</v>
      </c>
      <c r="BG502" t="e">
        <f>VLOOKUP('Sampling picks'!AV492,Sheet1!$A$11:$C$1010,3,FALSE)</f>
        <v>#N/A</v>
      </c>
      <c r="BH502" t="e">
        <f>VLOOKUP('Sampling picks'!AW492,Sheet1!$A$11:$C$1010,3,FALSE)</f>
        <v>#N/A</v>
      </c>
      <c r="BI502" t="e">
        <f>VLOOKUP('Sampling picks'!AX492,Sheet1!$A$11:$C$1010,3,FALSE)</f>
        <v>#N/A</v>
      </c>
      <c r="BJ502" t="e">
        <f>VLOOKUP('Sampling picks'!AY492,Sheet1!$A$11:$C$1010,3,FALSE)</f>
        <v>#N/A</v>
      </c>
      <c r="BK502" t="e">
        <f>VLOOKUP('Sampling picks'!AZ492,Sheet1!$A$11:$C$1010,3,FALSE)</f>
        <v>#N/A</v>
      </c>
      <c r="BL502" t="e">
        <f>VLOOKUP('Sampling picks'!BA492,Sheet1!$A$11:$C$1010,3,FALSE)</f>
        <v>#N/A</v>
      </c>
      <c r="BM502" t="e">
        <f>VLOOKUP('Sampling picks'!BB492,Sheet1!$A$11:$C$1010,3,FALSE)</f>
        <v>#N/A</v>
      </c>
      <c r="BN502" t="e">
        <f>VLOOKUP('Sampling picks'!BC492,Sheet1!$A$11:$C$1010,3,FALSE)</f>
        <v>#N/A</v>
      </c>
      <c r="BO502" t="e">
        <f>VLOOKUP('Sampling picks'!BD492,Sheet1!$A$11:$C$1010,3,FALSE)</f>
        <v>#N/A</v>
      </c>
      <c r="BP502" t="e">
        <f>VLOOKUP('Sampling picks'!BE492,Sheet1!$A$11:$C$1010,3,FALSE)</f>
        <v>#N/A</v>
      </c>
      <c r="BQ502" t="e">
        <f>VLOOKUP('Sampling picks'!BF492,Sheet1!$A$11:$C$1010,3,FALSE)</f>
        <v>#N/A</v>
      </c>
      <c r="BR502" t="e">
        <f>VLOOKUP('Sampling picks'!BG492,Sheet1!$A$11:$C$1010,3,FALSE)</f>
        <v>#N/A</v>
      </c>
      <c r="BS502" t="e">
        <f>VLOOKUP('Sampling picks'!BH492,Sheet1!$A$11:$C$1010,3,FALSE)</f>
        <v>#N/A</v>
      </c>
      <c r="BT502" t="e">
        <f>VLOOKUP('Sampling picks'!BI492,Sheet1!$A$11:$C$1010,3,FALSE)</f>
        <v>#N/A</v>
      </c>
      <c r="BU502" t="e">
        <f>VLOOKUP('Sampling picks'!BJ492,Sheet1!$A$11:$C$1010,3,FALSE)</f>
        <v>#N/A</v>
      </c>
      <c r="BV502" t="e">
        <f>VLOOKUP('Sampling picks'!BK492,Sheet1!$A$11:$C$1010,3,FALSE)</f>
        <v>#N/A</v>
      </c>
      <c r="BW502" t="e">
        <f>VLOOKUP('Sampling picks'!BL492,Sheet1!$A$11:$C$1010,3,FALSE)</f>
        <v>#N/A</v>
      </c>
      <c r="BX502" t="e">
        <f>VLOOKUP('Sampling picks'!BM492,Sheet1!$A$11:$C$1010,3,FALSE)</f>
        <v>#N/A</v>
      </c>
      <c r="BY502" t="e">
        <f>VLOOKUP('Sampling picks'!BN492,Sheet1!$A$11:$C$1010,3,FALSE)</f>
        <v>#N/A</v>
      </c>
      <c r="BZ502" t="e">
        <f>VLOOKUP('Sampling picks'!BO492,Sheet1!$A$11:$C$1010,3,FALSE)</f>
        <v>#N/A</v>
      </c>
      <c r="CA502" t="e">
        <f>VLOOKUP('Sampling picks'!BP492,Sheet1!$A$11:$C$1010,3,FALSE)</f>
        <v>#N/A</v>
      </c>
      <c r="CB502" t="e">
        <f>VLOOKUP('Sampling picks'!BQ492,Sheet1!$A$11:$C$1010,3,FALSE)</f>
        <v>#N/A</v>
      </c>
      <c r="CC502" t="e">
        <f>VLOOKUP('Sampling picks'!BR492,Sheet1!$A$11:$C$1010,3,FALSE)</f>
        <v>#N/A</v>
      </c>
      <c r="CD502" t="e">
        <f>VLOOKUP('Sampling picks'!BS492,Sheet1!$A$11:$C$1010,3,FALSE)</f>
        <v>#N/A</v>
      </c>
      <c r="CE502" t="e">
        <f>VLOOKUP('Sampling picks'!BT492,Sheet1!$A$11:$C$1010,3,FALSE)</f>
        <v>#N/A</v>
      </c>
      <c r="CF502" t="e">
        <f>VLOOKUP('Sampling picks'!BU492,Sheet1!$A$11:$C$1010,3,FALSE)</f>
        <v>#N/A</v>
      </c>
      <c r="CG502" t="e">
        <f>VLOOKUP('Sampling picks'!BV492,Sheet1!$A$11:$C$1010,3,FALSE)</f>
        <v>#N/A</v>
      </c>
      <c r="CH502" t="e">
        <f>VLOOKUP('Sampling picks'!BW492,Sheet1!$A$11:$C$1010,3,FALSE)</f>
        <v>#N/A</v>
      </c>
      <c r="CI502" t="e">
        <f>VLOOKUP('Sampling picks'!BX492,Sheet1!$A$11:$C$1010,3,FALSE)</f>
        <v>#N/A</v>
      </c>
      <c r="CJ502" t="e">
        <f>VLOOKUP('Sampling picks'!BY492,Sheet1!$A$11:$C$1010,3,FALSE)</f>
        <v>#N/A</v>
      </c>
      <c r="CK502" t="e">
        <f>VLOOKUP('Sampling picks'!BZ492,Sheet1!$A$11:$C$1010,3,FALSE)</f>
        <v>#N/A</v>
      </c>
      <c r="CL502" t="e">
        <f>VLOOKUP('Sampling picks'!CA492,Sheet1!$A$11:$C$1010,3,FALSE)</f>
        <v>#N/A</v>
      </c>
      <c r="CM502" t="e">
        <f>VLOOKUP('Sampling picks'!CB492,Sheet1!$A$11:$C$1010,3,FALSE)</f>
        <v>#N/A</v>
      </c>
      <c r="CN502" t="e">
        <f>VLOOKUP('Sampling picks'!CC492,Sheet1!$A$11:$C$1010,3,FALSE)</f>
        <v>#N/A</v>
      </c>
      <c r="CO502" t="e">
        <f>VLOOKUP('Sampling picks'!CD492,Sheet1!$A$11:$C$1010,3,FALSE)</f>
        <v>#N/A</v>
      </c>
      <c r="CP502" t="e">
        <f>VLOOKUP('Sampling picks'!CE492,Sheet1!$A$11:$C$1010,3,FALSE)</f>
        <v>#N/A</v>
      </c>
      <c r="CQ502" t="e">
        <f>VLOOKUP('Sampling picks'!CF492,Sheet1!$A$11:$C$1010,3,FALSE)</f>
        <v>#N/A</v>
      </c>
      <c r="CR502" t="e">
        <f>VLOOKUP('Sampling picks'!CG492,Sheet1!$A$11:$C$1010,3,FALSE)</f>
        <v>#N/A</v>
      </c>
      <c r="CS502" t="e">
        <f>VLOOKUP('Sampling picks'!CH492,Sheet1!$A$11:$C$1010,3,FALSE)</f>
        <v>#N/A</v>
      </c>
      <c r="CT502" t="e">
        <f>VLOOKUP('Sampling picks'!CI492,Sheet1!$A$11:$C$1010,3,FALSE)</f>
        <v>#N/A</v>
      </c>
      <c r="CU502" t="e">
        <f>VLOOKUP('Sampling picks'!CJ492,Sheet1!$A$11:$C$1010,3,FALSE)</f>
        <v>#N/A</v>
      </c>
      <c r="CV502" t="e">
        <f>VLOOKUP('Sampling picks'!CK492,Sheet1!$A$11:$C$1010,3,FALSE)</f>
        <v>#N/A</v>
      </c>
      <c r="CW502" t="e">
        <f>VLOOKUP('Sampling picks'!CL492,Sheet1!$A$11:$C$1010,3,FALSE)</f>
        <v>#N/A</v>
      </c>
      <c r="CX502" t="e">
        <f>VLOOKUP('Sampling picks'!CM492,Sheet1!$A$11:$C$1010,3,FALSE)</f>
        <v>#N/A</v>
      </c>
      <c r="CY502" t="e">
        <f>VLOOKUP('Sampling picks'!CN492,Sheet1!$A$11:$C$1010,3,FALSE)</f>
        <v>#N/A</v>
      </c>
      <c r="CZ502" t="e">
        <f>VLOOKUP('Sampling picks'!CO492,Sheet1!$A$11:$C$1010,3,FALSE)</f>
        <v>#N/A</v>
      </c>
      <c r="DA502" t="e">
        <f>VLOOKUP('Sampling picks'!CP492,Sheet1!$A$11:$C$1010,3,FALSE)</f>
        <v>#N/A</v>
      </c>
      <c r="DB502" t="e">
        <f>VLOOKUP('Sampling picks'!CQ492,Sheet1!$A$11:$C$1010,3,FALSE)</f>
        <v>#N/A</v>
      </c>
      <c r="DC502" t="e">
        <f>VLOOKUP('Sampling picks'!CR492,Sheet1!$A$11:$C$1010,3,FALSE)</f>
        <v>#N/A</v>
      </c>
      <c r="DD502" t="e">
        <f>VLOOKUP('Sampling picks'!CS492,Sheet1!$A$11:$C$1010,3,FALSE)</f>
        <v>#N/A</v>
      </c>
      <c r="DE502" t="e">
        <f>VLOOKUP('Sampling picks'!CT492,Sheet1!$A$11:$C$1010,3,FALSE)</f>
        <v>#N/A</v>
      </c>
      <c r="DF502" t="e">
        <f>VLOOKUP('Sampling picks'!CU492,Sheet1!$A$11:$C$1010,3,FALSE)</f>
        <v>#N/A</v>
      </c>
      <c r="DG502" t="e">
        <f>VLOOKUP('Sampling picks'!CV492,Sheet1!$A$11:$C$1010,3,FALSE)</f>
        <v>#N/A</v>
      </c>
      <c r="DH502" t="e">
        <f>VLOOKUP('Sampling picks'!CW492,Sheet1!$A$11:$C$1010,3,FALSE)</f>
        <v>#N/A</v>
      </c>
      <c r="DI502" t="e">
        <f>VLOOKUP('Sampling picks'!CX492,Sheet1!$A$11:$C$1010,3,FALSE)</f>
        <v>#N/A</v>
      </c>
      <c r="DJ502" t="e">
        <f>VLOOKUP('Sampling picks'!CY492,Sheet1!$A$11:$C$1010,3,FALSE)</f>
        <v>#N/A</v>
      </c>
    </row>
    <row r="503" spans="1:114" x14ac:dyDescent="0.3">
      <c r="A503">
        <v>493</v>
      </c>
      <c r="B503" s="1">
        <f t="shared" ca="1" si="41"/>
        <v>868</v>
      </c>
      <c r="C503" s="1">
        <f t="shared" ca="1" si="41"/>
        <v>1003</v>
      </c>
      <c r="H503" t="str">
        <f t="shared" ca="1" si="37"/>
        <v>reject</v>
      </c>
      <c r="I503">
        <f t="shared" ca="1" si="38"/>
        <v>6.2412987635702688E-3</v>
      </c>
      <c r="J503">
        <f t="shared" ca="1" si="39"/>
        <v>2.4981993515330196</v>
      </c>
      <c r="K503">
        <f t="shared" ca="1" si="40"/>
        <v>879</v>
      </c>
      <c r="L503" t="s">
        <v>519</v>
      </c>
      <c r="M503">
        <f ca="1">VLOOKUP('Sampling picks'!B493,Sheet1!$A$11:$C$1010,3,FALSE)</f>
        <v>786</v>
      </c>
      <c r="N503">
        <f ca="1">VLOOKUP('Sampling picks'!C493,Sheet1!$A$11:$C$1010,3,FALSE)</f>
        <v>867</v>
      </c>
      <c r="O503">
        <f ca="1">VLOOKUP('Sampling picks'!D493,Sheet1!$A$11:$C$1010,3,FALSE)</f>
        <v>784</v>
      </c>
      <c r="P503">
        <f ca="1">VLOOKUP('Sampling picks'!E493,Sheet1!$A$11:$C$1010,3,FALSE)</f>
        <v>911</v>
      </c>
      <c r="Q503">
        <f ca="1">VLOOKUP('Sampling picks'!F493,Sheet1!$A$11:$C$1010,3,FALSE)</f>
        <v>972</v>
      </c>
      <c r="R503">
        <f ca="1">VLOOKUP('Sampling picks'!G493,Sheet1!$A$11:$C$1010,3,FALSE)</f>
        <v>912</v>
      </c>
      <c r="S503">
        <f ca="1">VLOOKUP('Sampling picks'!H493,Sheet1!$A$11:$C$1010,3,FALSE)</f>
        <v>862</v>
      </c>
      <c r="T503">
        <f ca="1">VLOOKUP('Sampling picks'!I493,Sheet1!$A$11:$C$1010,3,FALSE)</f>
        <v>968</v>
      </c>
      <c r="U503">
        <f ca="1">VLOOKUP('Sampling picks'!J493,Sheet1!$A$11:$C$1010,3,FALSE)</f>
        <v>664</v>
      </c>
      <c r="V503">
        <f ca="1">VLOOKUP('Sampling picks'!K493,Sheet1!$A$11:$C$1010,3,FALSE)</f>
        <v>1064</v>
      </c>
      <c r="W503" t="e">
        <f>VLOOKUP('Sampling picks'!L493,Sheet1!$A$11:$C$1010,3,FALSE)</f>
        <v>#N/A</v>
      </c>
      <c r="X503" t="e">
        <f>VLOOKUP('Sampling picks'!M493,Sheet1!$A$11:$C$1010,3,FALSE)</f>
        <v>#N/A</v>
      </c>
      <c r="Y503" t="e">
        <f>VLOOKUP('Sampling picks'!N493,Sheet1!$A$11:$C$1010,3,FALSE)</f>
        <v>#N/A</v>
      </c>
      <c r="Z503" t="e">
        <f>VLOOKUP('Sampling picks'!O493,Sheet1!$A$11:$C$1010,3,FALSE)</f>
        <v>#N/A</v>
      </c>
      <c r="AA503" t="e">
        <f>VLOOKUP('Sampling picks'!P493,Sheet1!$A$11:$C$1010,3,FALSE)</f>
        <v>#N/A</v>
      </c>
      <c r="AB503" t="e">
        <f>VLOOKUP('Sampling picks'!Q493,Sheet1!$A$11:$C$1010,3,FALSE)</f>
        <v>#N/A</v>
      </c>
      <c r="AC503" t="e">
        <f>VLOOKUP('Sampling picks'!R493,Sheet1!$A$11:$C$1010,3,FALSE)</f>
        <v>#N/A</v>
      </c>
      <c r="AD503" t="e">
        <f>VLOOKUP('Sampling picks'!S493,Sheet1!$A$11:$C$1010,3,FALSE)</f>
        <v>#N/A</v>
      </c>
      <c r="AE503" t="e">
        <f>VLOOKUP('Sampling picks'!T493,Sheet1!$A$11:$C$1010,3,FALSE)</f>
        <v>#N/A</v>
      </c>
      <c r="AF503" t="e">
        <f>VLOOKUP('Sampling picks'!U493,Sheet1!$A$11:$C$1010,3,FALSE)</f>
        <v>#N/A</v>
      </c>
      <c r="AG503" t="e">
        <f>VLOOKUP('Sampling picks'!V493,Sheet1!$A$11:$C$1010,3,FALSE)</f>
        <v>#N/A</v>
      </c>
      <c r="AH503" t="e">
        <f>VLOOKUP('Sampling picks'!W493,Sheet1!$A$11:$C$1010,3,FALSE)</f>
        <v>#N/A</v>
      </c>
      <c r="AI503" t="e">
        <f>VLOOKUP('Sampling picks'!X493,Sheet1!$A$11:$C$1010,3,FALSE)</f>
        <v>#N/A</v>
      </c>
      <c r="AJ503" t="e">
        <f>VLOOKUP('Sampling picks'!Y493,Sheet1!$A$11:$C$1010,3,FALSE)</f>
        <v>#N/A</v>
      </c>
      <c r="AK503" t="e">
        <f>VLOOKUP('Sampling picks'!Z493,Sheet1!$A$11:$C$1010,3,FALSE)</f>
        <v>#N/A</v>
      </c>
      <c r="AL503" t="e">
        <f>VLOOKUP('Sampling picks'!AA493,Sheet1!$A$11:$C$1010,3,FALSE)</f>
        <v>#N/A</v>
      </c>
      <c r="AM503" t="e">
        <f>VLOOKUP('Sampling picks'!AB493,Sheet1!$A$11:$C$1010,3,FALSE)</f>
        <v>#N/A</v>
      </c>
      <c r="AN503" t="e">
        <f>VLOOKUP('Sampling picks'!AC493,Sheet1!$A$11:$C$1010,3,FALSE)</f>
        <v>#N/A</v>
      </c>
      <c r="AO503" t="e">
        <f>VLOOKUP('Sampling picks'!AD493,Sheet1!$A$11:$C$1010,3,FALSE)</f>
        <v>#N/A</v>
      </c>
      <c r="AP503" t="e">
        <f>VLOOKUP('Sampling picks'!AE493,Sheet1!$A$11:$C$1010,3,FALSE)</f>
        <v>#N/A</v>
      </c>
      <c r="AQ503" t="e">
        <f>VLOOKUP('Sampling picks'!AF493,Sheet1!$A$11:$C$1010,3,FALSE)</f>
        <v>#N/A</v>
      </c>
      <c r="AR503" t="e">
        <f>VLOOKUP('Sampling picks'!AG493,Sheet1!$A$11:$C$1010,3,FALSE)</f>
        <v>#N/A</v>
      </c>
      <c r="AS503" t="e">
        <f>VLOOKUP('Sampling picks'!AH493,Sheet1!$A$11:$C$1010,3,FALSE)</f>
        <v>#N/A</v>
      </c>
      <c r="AT503" t="e">
        <f>VLOOKUP('Sampling picks'!AI493,Sheet1!$A$11:$C$1010,3,FALSE)</f>
        <v>#N/A</v>
      </c>
      <c r="AU503" t="e">
        <f>VLOOKUP('Sampling picks'!AJ493,Sheet1!$A$11:$C$1010,3,FALSE)</f>
        <v>#N/A</v>
      </c>
      <c r="AV503" t="e">
        <f>VLOOKUP('Sampling picks'!AK493,Sheet1!$A$11:$C$1010,3,FALSE)</f>
        <v>#N/A</v>
      </c>
      <c r="AW503" t="e">
        <f>VLOOKUP('Sampling picks'!AL493,Sheet1!$A$11:$C$1010,3,FALSE)</f>
        <v>#N/A</v>
      </c>
      <c r="AX503" t="e">
        <f>VLOOKUP('Sampling picks'!AM493,Sheet1!$A$11:$C$1010,3,FALSE)</f>
        <v>#N/A</v>
      </c>
      <c r="AY503" t="e">
        <f>VLOOKUP('Sampling picks'!AN493,Sheet1!$A$11:$C$1010,3,FALSE)</f>
        <v>#N/A</v>
      </c>
      <c r="AZ503" t="e">
        <f>VLOOKUP('Sampling picks'!AO493,Sheet1!$A$11:$C$1010,3,FALSE)</f>
        <v>#N/A</v>
      </c>
      <c r="BA503" t="e">
        <f>VLOOKUP('Sampling picks'!AP493,Sheet1!$A$11:$C$1010,3,FALSE)</f>
        <v>#N/A</v>
      </c>
      <c r="BB503" t="e">
        <f>VLOOKUP('Sampling picks'!AQ493,Sheet1!$A$11:$C$1010,3,FALSE)</f>
        <v>#N/A</v>
      </c>
      <c r="BC503" t="e">
        <f>VLOOKUP('Sampling picks'!AR493,Sheet1!$A$11:$C$1010,3,FALSE)</f>
        <v>#N/A</v>
      </c>
      <c r="BD503" t="e">
        <f>VLOOKUP('Sampling picks'!AS493,Sheet1!$A$11:$C$1010,3,FALSE)</f>
        <v>#N/A</v>
      </c>
      <c r="BE503" t="e">
        <f>VLOOKUP('Sampling picks'!AT493,Sheet1!$A$11:$C$1010,3,FALSE)</f>
        <v>#N/A</v>
      </c>
      <c r="BF503" t="e">
        <f>VLOOKUP('Sampling picks'!AU493,Sheet1!$A$11:$C$1010,3,FALSE)</f>
        <v>#N/A</v>
      </c>
      <c r="BG503" t="e">
        <f>VLOOKUP('Sampling picks'!AV493,Sheet1!$A$11:$C$1010,3,FALSE)</f>
        <v>#N/A</v>
      </c>
      <c r="BH503" t="e">
        <f>VLOOKUP('Sampling picks'!AW493,Sheet1!$A$11:$C$1010,3,FALSE)</f>
        <v>#N/A</v>
      </c>
      <c r="BI503" t="e">
        <f>VLOOKUP('Sampling picks'!AX493,Sheet1!$A$11:$C$1010,3,FALSE)</f>
        <v>#N/A</v>
      </c>
      <c r="BJ503" t="e">
        <f>VLOOKUP('Sampling picks'!AY493,Sheet1!$A$11:$C$1010,3,FALSE)</f>
        <v>#N/A</v>
      </c>
      <c r="BK503" t="e">
        <f>VLOOKUP('Sampling picks'!AZ493,Sheet1!$A$11:$C$1010,3,FALSE)</f>
        <v>#N/A</v>
      </c>
      <c r="BL503" t="e">
        <f>VLOOKUP('Sampling picks'!BA493,Sheet1!$A$11:$C$1010,3,FALSE)</f>
        <v>#N/A</v>
      </c>
      <c r="BM503" t="e">
        <f>VLOOKUP('Sampling picks'!BB493,Sheet1!$A$11:$C$1010,3,FALSE)</f>
        <v>#N/A</v>
      </c>
      <c r="BN503" t="e">
        <f>VLOOKUP('Sampling picks'!BC493,Sheet1!$A$11:$C$1010,3,FALSE)</f>
        <v>#N/A</v>
      </c>
      <c r="BO503" t="e">
        <f>VLOOKUP('Sampling picks'!BD493,Sheet1!$A$11:$C$1010,3,FALSE)</f>
        <v>#N/A</v>
      </c>
      <c r="BP503" t="e">
        <f>VLOOKUP('Sampling picks'!BE493,Sheet1!$A$11:$C$1010,3,FALSE)</f>
        <v>#N/A</v>
      </c>
      <c r="BQ503" t="e">
        <f>VLOOKUP('Sampling picks'!BF493,Sheet1!$A$11:$C$1010,3,FALSE)</f>
        <v>#N/A</v>
      </c>
      <c r="BR503" t="e">
        <f>VLOOKUP('Sampling picks'!BG493,Sheet1!$A$11:$C$1010,3,FALSE)</f>
        <v>#N/A</v>
      </c>
      <c r="BS503" t="e">
        <f>VLOOKUP('Sampling picks'!BH493,Sheet1!$A$11:$C$1010,3,FALSE)</f>
        <v>#N/A</v>
      </c>
      <c r="BT503" t="e">
        <f>VLOOKUP('Sampling picks'!BI493,Sheet1!$A$11:$C$1010,3,FALSE)</f>
        <v>#N/A</v>
      </c>
      <c r="BU503" t="e">
        <f>VLOOKUP('Sampling picks'!BJ493,Sheet1!$A$11:$C$1010,3,FALSE)</f>
        <v>#N/A</v>
      </c>
      <c r="BV503" t="e">
        <f>VLOOKUP('Sampling picks'!BK493,Sheet1!$A$11:$C$1010,3,FALSE)</f>
        <v>#N/A</v>
      </c>
      <c r="BW503" t="e">
        <f>VLOOKUP('Sampling picks'!BL493,Sheet1!$A$11:$C$1010,3,FALSE)</f>
        <v>#N/A</v>
      </c>
      <c r="BX503" t="e">
        <f>VLOOKUP('Sampling picks'!BM493,Sheet1!$A$11:$C$1010,3,FALSE)</f>
        <v>#N/A</v>
      </c>
      <c r="BY503" t="e">
        <f>VLOOKUP('Sampling picks'!BN493,Sheet1!$A$11:$C$1010,3,FALSE)</f>
        <v>#N/A</v>
      </c>
      <c r="BZ503" t="e">
        <f>VLOOKUP('Sampling picks'!BO493,Sheet1!$A$11:$C$1010,3,FALSE)</f>
        <v>#N/A</v>
      </c>
      <c r="CA503" t="e">
        <f>VLOOKUP('Sampling picks'!BP493,Sheet1!$A$11:$C$1010,3,FALSE)</f>
        <v>#N/A</v>
      </c>
      <c r="CB503" t="e">
        <f>VLOOKUP('Sampling picks'!BQ493,Sheet1!$A$11:$C$1010,3,FALSE)</f>
        <v>#N/A</v>
      </c>
      <c r="CC503" t="e">
        <f>VLOOKUP('Sampling picks'!BR493,Sheet1!$A$11:$C$1010,3,FALSE)</f>
        <v>#N/A</v>
      </c>
      <c r="CD503" t="e">
        <f>VLOOKUP('Sampling picks'!BS493,Sheet1!$A$11:$C$1010,3,FALSE)</f>
        <v>#N/A</v>
      </c>
      <c r="CE503" t="e">
        <f>VLOOKUP('Sampling picks'!BT493,Sheet1!$A$11:$C$1010,3,FALSE)</f>
        <v>#N/A</v>
      </c>
      <c r="CF503" t="e">
        <f>VLOOKUP('Sampling picks'!BU493,Sheet1!$A$11:$C$1010,3,FALSE)</f>
        <v>#N/A</v>
      </c>
      <c r="CG503" t="e">
        <f>VLOOKUP('Sampling picks'!BV493,Sheet1!$A$11:$C$1010,3,FALSE)</f>
        <v>#N/A</v>
      </c>
      <c r="CH503" t="e">
        <f>VLOOKUP('Sampling picks'!BW493,Sheet1!$A$11:$C$1010,3,FALSE)</f>
        <v>#N/A</v>
      </c>
      <c r="CI503" t="e">
        <f>VLOOKUP('Sampling picks'!BX493,Sheet1!$A$11:$C$1010,3,FALSE)</f>
        <v>#N/A</v>
      </c>
      <c r="CJ503" t="e">
        <f>VLOOKUP('Sampling picks'!BY493,Sheet1!$A$11:$C$1010,3,FALSE)</f>
        <v>#N/A</v>
      </c>
      <c r="CK503" t="e">
        <f>VLOOKUP('Sampling picks'!BZ493,Sheet1!$A$11:$C$1010,3,FALSE)</f>
        <v>#N/A</v>
      </c>
      <c r="CL503" t="e">
        <f>VLOOKUP('Sampling picks'!CA493,Sheet1!$A$11:$C$1010,3,FALSE)</f>
        <v>#N/A</v>
      </c>
      <c r="CM503" t="e">
        <f>VLOOKUP('Sampling picks'!CB493,Sheet1!$A$11:$C$1010,3,FALSE)</f>
        <v>#N/A</v>
      </c>
      <c r="CN503" t="e">
        <f>VLOOKUP('Sampling picks'!CC493,Sheet1!$A$11:$C$1010,3,FALSE)</f>
        <v>#N/A</v>
      </c>
      <c r="CO503" t="e">
        <f>VLOOKUP('Sampling picks'!CD493,Sheet1!$A$11:$C$1010,3,FALSE)</f>
        <v>#N/A</v>
      </c>
      <c r="CP503" t="e">
        <f>VLOOKUP('Sampling picks'!CE493,Sheet1!$A$11:$C$1010,3,FALSE)</f>
        <v>#N/A</v>
      </c>
      <c r="CQ503" t="e">
        <f>VLOOKUP('Sampling picks'!CF493,Sheet1!$A$11:$C$1010,3,FALSE)</f>
        <v>#N/A</v>
      </c>
      <c r="CR503" t="e">
        <f>VLOOKUP('Sampling picks'!CG493,Sheet1!$A$11:$C$1010,3,FALSE)</f>
        <v>#N/A</v>
      </c>
      <c r="CS503" t="e">
        <f>VLOOKUP('Sampling picks'!CH493,Sheet1!$A$11:$C$1010,3,FALSE)</f>
        <v>#N/A</v>
      </c>
      <c r="CT503" t="e">
        <f>VLOOKUP('Sampling picks'!CI493,Sheet1!$A$11:$C$1010,3,FALSE)</f>
        <v>#N/A</v>
      </c>
      <c r="CU503" t="e">
        <f>VLOOKUP('Sampling picks'!CJ493,Sheet1!$A$11:$C$1010,3,FALSE)</f>
        <v>#N/A</v>
      </c>
      <c r="CV503" t="e">
        <f>VLOOKUP('Sampling picks'!CK493,Sheet1!$A$11:$C$1010,3,FALSE)</f>
        <v>#N/A</v>
      </c>
      <c r="CW503" t="e">
        <f>VLOOKUP('Sampling picks'!CL493,Sheet1!$A$11:$C$1010,3,FALSE)</f>
        <v>#N/A</v>
      </c>
      <c r="CX503" t="e">
        <f>VLOOKUP('Sampling picks'!CM493,Sheet1!$A$11:$C$1010,3,FALSE)</f>
        <v>#N/A</v>
      </c>
      <c r="CY503" t="e">
        <f>VLOOKUP('Sampling picks'!CN493,Sheet1!$A$11:$C$1010,3,FALSE)</f>
        <v>#N/A</v>
      </c>
      <c r="CZ503" t="e">
        <f>VLOOKUP('Sampling picks'!CO493,Sheet1!$A$11:$C$1010,3,FALSE)</f>
        <v>#N/A</v>
      </c>
      <c r="DA503" t="e">
        <f>VLOOKUP('Sampling picks'!CP493,Sheet1!$A$11:$C$1010,3,FALSE)</f>
        <v>#N/A</v>
      </c>
      <c r="DB503" t="e">
        <f>VLOOKUP('Sampling picks'!CQ493,Sheet1!$A$11:$C$1010,3,FALSE)</f>
        <v>#N/A</v>
      </c>
      <c r="DC503" t="e">
        <f>VLOOKUP('Sampling picks'!CR493,Sheet1!$A$11:$C$1010,3,FALSE)</f>
        <v>#N/A</v>
      </c>
      <c r="DD503" t="e">
        <f>VLOOKUP('Sampling picks'!CS493,Sheet1!$A$11:$C$1010,3,FALSE)</f>
        <v>#N/A</v>
      </c>
      <c r="DE503" t="e">
        <f>VLOOKUP('Sampling picks'!CT493,Sheet1!$A$11:$C$1010,3,FALSE)</f>
        <v>#N/A</v>
      </c>
      <c r="DF503" t="e">
        <f>VLOOKUP('Sampling picks'!CU493,Sheet1!$A$11:$C$1010,3,FALSE)</f>
        <v>#N/A</v>
      </c>
      <c r="DG503" t="e">
        <f>VLOOKUP('Sampling picks'!CV493,Sheet1!$A$11:$C$1010,3,FALSE)</f>
        <v>#N/A</v>
      </c>
      <c r="DH503" t="e">
        <f>VLOOKUP('Sampling picks'!CW493,Sheet1!$A$11:$C$1010,3,FALSE)</f>
        <v>#N/A</v>
      </c>
      <c r="DI503" t="e">
        <f>VLOOKUP('Sampling picks'!CX493,Sheet1!$A$11:$C$1010,3,FALSE)</f>
        <v>#N/A</v>
      </c>
      <c r="DJ503" t="e">
        <f>VLOOKUP('Sampling picks'!CY493,Sheet1!$A$11:$C$1010,3,FALSE)</f>
        <v>#N/A</v>
      </c>
    </row>
    <row r="504" spans="1:114" x14ac:dyDescent="0.3">
      <c r="A504">
        <v>494</v>
      </c>
      <c r="B504" s="1">
        <f t="shared" ca="1" si="41"/>
        <v>723</v>
      </c>
      <c r="C504" s="1">
        <f t="shared" ca="1" si="41"/>
        <v>748</v>
      </c>
      <c r="H504" t="str">
        <f t="shared" ca="1" si="37"/>
        <v>reject</v>
      </c>
      <c r="I504">
        <f t="shared" ca="1" si="38"/>
        <v>1.7736615749211038E-2</v>
      </c>
      <c r="J504">
        <f t="shared" ca="1" si="39"/>
        <v>2.1029146440119724</v>
      </c>
      <c r="K504">
        <f t="shared" ca="1" si="40"/>
        <v>866.5</v>
      </c>
      <c r="L504" t="s">
        <v>520</v>
      </c>
      <c r="M504">
        <f ca="1">VLOOKUP('Sampling picks'!B494,Sheet1!$A$11:$C$1010,3,FALSE)</f>
        <v>834</v>
      </c>
      <c r="N504">
        <f ca="1">VLOOKUP('Sampling picks'!C494,Sheet1!$A$11:$C$1010,3,FALSE)</f>
        <v>944</v>
      </c>
      <c r="O504">
        <f ca="1">VLOOKUP('Sampling picks'!D494,Sheet1!$A$11:$C$1010,3,FALSE)</f>
        <v>903</v>
      </c>
      <c r="P504">
        <f ca="1">VLOOKUP('Sampling picks'!E494,Sheet1!$A$11:$C$1010,3,FALSE)</f>
        <v>869</v>
      </c>
      <c r="Q504">
        <f ca="1">VLOOKUP('Sampling picks'!F494,Sheet1!$A$11:$C$1010,3,FALSE)</f>
        <v>836</v>
      </c>
      <c r="R504">
        <f ca="1">VLOOKUP('Sampling picks'!G494,Sheet1!$A$11:$C$1010,3,FALSE)</f>
        <v>779</v>
      </c>
      <c r="S504">
        <f ca="1">VLOOKUP('Sampling picks'!H494,Sheet1!$A$11:$C$1010,3,FALSE)</f>
        <v>823</v>
      </c>
      <c r="T504">
        <f ca="1">VLOOKUP('Sampling picks'!I494,Sheet1!$A$11:$C$1010,3,FALSE)</f>
        <v>854</v>
      </c>
      <c r="U504">
        <f ca="1">VLOOKUP('Sampling picks'!J494,Sheet1!$A$11:$C$1010,3,FALSE)</f>
        <v>870</v>
      </c>
      <c r="V504">
        <f ca="1">VLOOKUP('Sampling picks'!K494,Sheet1!$A$11:$C$1010,3,FALSE)</f>
        <v>953</v>
      </c>
      <c r="W504" t="e">
        <f>VLOOKUP('Sampling picks'!L494,Sheet1!$A$11:$C$1010,3,FALSE)</f>
        <v>#N/A</v>
      </c>
      <c r="X504" t="e">
        <f>VLOOKUP('Sampling picks'!M494,Sheet1!$A$11:$C$1010,3,FALSE)</f>
        <v>#N/A</v>
      </c>
      <c r="Y504" t="e">
        <f>VLOOKUP('Sampling picks'!N494,Sheet1!$A$11:$C$1010,3,FALSE)</f>
        <v>#N/A</v>
      </c>
      <c r="Z504" t="e">
        <f>VLOOKUP('Sampling picks'!O494,Sheet1!$A$11:$C$1010,3,FALSE)</f>
        <v>#N/A</v>
      </c>
      <c r="AA504" t="e">
        <f>VLOOKUP('Sampling picks'!P494,Sheet1!$A$11:$C$1010,3,FALSE)</f>
        <v>#N/A</v>
      </c>
      <c r="AB504" t="e">
        <f>VLOOKUP('Sampling picks'!Q494,Sheet1!$A$11:$C$1010,3,FALSE)</f>
        <v>#N/A</v>
      </c>
      <c r="AC504" t="e">
        <f>VLOOKUP('Sampling picks'!R494,Sheet1!$A$11:$C$1010,3,FALSE)</f>
        <v>#N/A</v>
      </c>
      <c r="AD504" t="e">
        <f>VLOOKUP('Sampling picks'!S494,Sheet1!$A$11:$C$1010,3,FALSE)</f>
        <v>#N/A</v>
      </c>
      <c r="AE504" t="e">
        <f>VLOOKUP('Sampling picks'!T494,Sheet1!$A$11:$C$1010,3,FALSE)</f>
        <v>#N/A</v>
      </c>
      <c r="AF504" t="e">
        <f>VLOOKUP('Sampling picks'!U494,Sheet1!$A$11:$C$1010,3,FALSE)</f>
        <v>#N/A</v>
      </c>
      <c r="AG504" t="e">
        <f>VLOOKUP('Sampling picks'!V494,Sheet1!$A$11:$C$1010,3,FALSE)</f>
        <v>#N/A</v>
      </c>
      <c r="AH504" t="e">
        <f>VLOOKUP('Sampling picks'!W494,Sheet1!$A$11:$C$1010,3,FALSE)</f>
        <v>#N/A</v>
      </c>
      <c r="AI504" t="e">
        <f>VLOOKUP('Sampling picks'!X494,Sheet1!$A$11:$C$1010,3,FALSE)</f>
        <v>#N/A</v>
      </c>
      <c r="AJ504" t="e">
        <f>VLOOKUP('Sampling picks'!Y494,Sheet1!$A$11:$C$1010,3,FALSE)</f>
        <v>#N/A</v>
      </c>
      <c r="AK504" t="e">
        <f>VLOOKUP('Sampling picks'!Z494,Sheet1!$A$11:$C$1010,3,FALSE)</f>
        <v>#N/A</v>
      </c>
      <c r="AL504" t="e">
        <f>VLOOKUP('Sampling picks'!AA494,Sheet1!$A$11:$C$1010,3,FALSE)</f>
        <v>#N/A</v>
      </c>
      <c r="AM504" t="e">
        <f>VLOOKUP('Sampling picks'!AB494,Sheet1!$A$11:$C$1010,3,FALSE)</f>
        <v>#N/A</v>
      </c>
      <c r="AN504" t="e">
        <f>VLOOKUP('Sampling picks'!AC494,Sheet1!$A$11:$C$1010,3,FALSE)</f>
        <v>#N/A</v>
      </c>
      <c r="AO504" t="e">
        <f>VLOOKUP('Sampling picks'!AD494,Sheet1!$A$11:$C$1010,3,FALSE)</f>
        <v>#N/A</v>
      </c>
      <c r="AP504" t="e">
        <f>VLOOKUP('Sampling picks'!AE494,Sheet1!$A$11:$C$1010,3,FALSE)</f>
        <v>#N/A</v>
      </c>
      <c r="AQ504" t="e">
        <f>VLOOKUP('Sampling picks'!AF494,Sheet1!$A$11:$C$1010,3,FALSE)</f>
        <v>#N/A</v>
      </c>
      <c r="AR504" t="e">
        <f>VLOOKUP('Sampling picks'!AG494,Sheet1!$A$11:$C$1010,3,FALSE)</f>
        <v>#N/A</v>
      </c>
      <c r="AS504" t="e">
        <f>VLOOKUP('Sampling picks'!AH494,Sheet1!$A$11:$C$1010,3,FALSE)</f>
        <v>#N/A</v>
      </c>
      <c r="AT504" t="e">
        <f>VLOOKUP('Sampling picks'!AI494,Sheet1!$A$11:$C$1010,3,FALSE)</f>
        <v>#N/A</v>
      </c>
      <c r="AU504" t="e">
        <f>VLOOKUP('Sampling picks'!AJ494,Sheet1!$A$11:$C$1010,3,FALSE)</f>
        <v>#N/A</v>
      </c>
      <c r="AV504" t="e">
        <f>VLOOKUP('Sampling picks'!AK494,Sheet1!$A$11:$C$1010,3,FALSE)</f>
        <v>#N/A</v>
      </c>
      <c r="AW504" t="e">
        <f>VLOOKUP('Sampling picks'!AL494,Sheet1!$A$11:$C$1010,3,FALSE)</f>
        <v>#N/A</v>
      </c>
      <c r="AX504" t="e">
        <f>VLOOKUP('Sampling picks'!AM494,Sheet1!$A$11:$C$1010,3,FALSE)</f>
        <v>#N/A</v>
      </c>
      <c r="AY504" t="e">
        <f>VLOOKUP('Sampling picks'!AN494,Sheet1!$A$11:$C$1010,3,FALSE)</f>
        <v>#N/A</v>
      </c>
      <c r="AZ504" t="e">
        <f>VLOOKUP('Sampling picks'!AO494,Sheet1!$A$11:$C$1010,3,FALSE)</f>
        <v>#N/A</v>
      </c>
      <c r="BA504" t="e">
        <f>VLOOKUP('Sampling picks'!AP494,Sheet1!$A$11:$C$1010,3,FALSE)</f>
        <v>#N/A</v>
      </c>
      <c r="BB504" t="e">
        <f>VLOOKUP('Sampling picks'!AQ494,Sheet1!$A$11:$C$1010,3,FALSE)</f>
        <v>#N/A</v>
      </c>
      <c r="BC504" t="e">
        <f>VLOOKUP('Sampling picks'!AR494,Sheet1!$A$11:$C$1010,3,FALSE)</f>
        <v>#N/A</v>
      </c>
      <c r="BD504" t="e">
        <f>VLOOKUP('Sampling picks'!AS494,Sheet1!$A$11:$C$1010,3,FALSE)</f>
        <v>#N/A</v>
      </c>
      <c r="BE504" t="e">
        <f>VLOOKUP('Sampling picks'!AT494,Sheet1!$A$11:$C$1010,3,FALSE)</f>
        <v>#N/A</v>
      </c>
      <c r="BF504" t="e">
        <f>VLOOKUP('Sampling picks'!AU494,Sheet1!$A$11:$C$1010,3,FALSE)</f>
        <v>#N/A</v>
      </c>
      <c r="BG504" t="e">
        <f>VLOOKUP('Sampling picks'!AV494,Sheet1!$A$11:$C$1010,3,FALSE)</f>
        <v>#N/A</v>
      </c>
      <c r="BH504" t="e">
        <f>VLOOKUP('Sampling picks'!AW494,Sheet1!$A$11:$C$1010,3,FALSE)</f>
        <v>#N/A</v>
      </c>
      <c r="BI504" t="e">
        <f>VLOOKUP('Sampling picks'!AX494,Sheet1!$A$11:$C$1010,3,FALSE)</f>
        <v>#N/A</v>
      </c>
      <c r="BJ504" t="e">
        <f>VLOOKUP('Sampling picks'!AY494,Sheet1!$A$11:$C$1010,3,FALSE)</f>
        <v>#N/A</v>
      </c>
      <c r="BK504" t="e">
        <f>VLOOKUP('Sampling picks'!AZ494,Sheet1!$A$11:$C$1010,3,FALSE)</f>
        <v>#N/A</v>
      </c>
      <c r="BL504" t="e">
        <f>VLOOKUP('Sampling picks'!BA494,Sheet1!$A$11:$C$1010,3,FALSE)</f>
        <v>#N/A</v>
      </c>
      <c r="BM504" t="e">
        <f>VLOOKUP('Sampling picks'!BB494,Sheet1!$A$11:$C$1010,3,FALSE)</f>
        <v>#N/A</v>
      </c>
      <c r="BN504" t="e">
        <f>VLOOKUP('Sampling picks'!BC494,Sheet1!$A$11:$C$1010,3,FALSE)</f>
        <v>#N/A</v>
      </c>
      <c r="BO504" t="e">
        <f>VLOOKUP('Sampling picks'!BD494,Sheet1!$A$11:$C$1010,3,FALSE)</f>
        <v>#N/A</v>
      </c>
      <c r="BP504" t="e">
        <f>VLOOKUP('Sampling picks'!BE494,Sheet1!$A$11:$C$1010,3,FALSE)</f>
        <v>#N/A</v>
      </c>
      <c r="BQ504" t="e">
        <f>VLOOKUP('Sampling picks'!BF494,Sheet1!$A$11:$C$1010,3,FALSE)</f>
        <v>#N/A</v>
      </c>
      <c r="BR504" t="e">
        <f>VLOOKUP('Sampling picks'!BG494,Sheet1!$A$11:$C$1010,3,FALSE)</f>
        <v>#N/A</v>
      </c>
      <c r="BS504" t="e">
        <f>VLOOKUP('Sampling picks'!BH494,Sheet1!$A$11:$C$1010,3,FALSE)</f>
        <v>#N/A</v>
      </c>
      <c r="BT504" t="e">
        <f>VLOOKUP('Sampling picks'!BI494,Sheet1!$A$11:$C$1010,3,FALSE)</f>
        <v>#N/A</v>
      </c>
      <c r="BU504" t="e">
        <f>VLOOKUP('Sampling picks'!BJ494,Sheet1!$A$11:$C$1010,3,FALSE)</f>
        <v>#N/A</v>
      </c>
      <c r="BV504" t="e">
        <f>VLOOKUP('Sampling picks'!BK494,Sheet1!$A$11:$C$1010,3,FALSE)</f>
        <v>#N/A</v>
      </c>
      <c r="BW504" t="e">
        <f>VLOOKUP('Sampling picks'!BL494,Sheet1!$A$11:$C$1010,3,FALSE)</f>
        <v>#N/A</v>
      </c>
      <c r="BX504" t="e">
        <f>VLOOKUP('Sampling picks'!BM494,Sheet1!$A$11:$C$1010,3,FALSE)</f>
        <v>#N/A</v>
      </c>
      <c r="BY504" t="e">
        <f>VLOOKUP('Sampling picks'!BN494,Sheet1!$A$11:$C$1010,3,FALSE)</f>
        <v>#N/A</v>
      </c>
      <c r="BZ504" t="e">
        <f>VLOOKUP('Sampling picks'!BO494,Sheet1!$A$11:$C$1010,3,FALSE)</f>
        <v>#N/A</v>
      </c>
      <c r="CA504" t="e">
        <f>VLOOKUP('Sampling picks'!BP494,Sheet1!$A$11:$C$1010,3,FALSE)</f>
        <v>#N/A</v>
      </c>
      <c r="CB504" t="e">
        <f>VLOOKUP('Sampling picks'!BQ494,Sheet1!$A$11:$C$1010,3,FALSE)</f>
        <v>#N/A</v>
      </c>
      <c r="CC504" t="e">
        <f>VLOOKUP('Sampling picks'!BR494,Sheet1!$A$11:$C$1010,3,FALSE)</f>
        <v>#N/A</v>
      </c>
      <c r="CD504" t="e">
        <f>VLOOKUP('Sampling picks'!BS494,Sheet1!$A$11:$C$1010,3,FALSE)</f>
        <v>#N/A</v>
      </c>
      <c r="CE504" t="e">
        <f>VLOOKUP('Sampling picks'!BT494,Sheet1!$A$11:$C$1010,3,FALSE)</f>
        <v>#N/A</v>
      </c>
      <c r="CF504" t="e">
        <f>VLOOKUP('Sampling picks'!BU494,Sheet1!$A$11:$C$1010,3,FALSE)</f>
        <v>#N/A</v>
      </c>
      <c r="CG504" t="e">
        <f>VLOOKUP('Sampling picks'!BV494,Sheet1!$A$11:$C$1010,3,FALSE)</f>
        <v>#N/A</v>
      </c>
      <c r="CH504" t="e">
        <f>VLOOKUP('Sampling picks'!BW494,Sheet1!$A$11:$C$1010,3,FALSE)</f>
        <v>#N/A</v>
      </c>
      <c r="CI504" t="e">
        <f>VLOOKUP('Sampling picks'!BX494,Sheet1!$A$11:$C$1010,3,FALSE)</f>
        <v>#N/A</v>
      </c>
      <c r="CJ504" t="e">
        <f>VLOOKUP('Sampling picks'!BY494,Sheet1!$A$11:$C$1010,3,FALSE)</f>
        <v>#N/A</v>
      </c>
      <c r="CK504" t="e">
        <f>VLOOKUP('Sampling picks'!BZ494,Sheet1!$A$11:$C$1010,3,FALSE)</f>
        <v>#N/A</v>
      </c>
      <c r="CL504" t="e">
        <f>VLOOKUP('Sampling picks'!CA494,Sheet1!$A$11:$C$1010,3,FALSE)</f>
        <v>#N/A</v>
      </c>
      <c r="CM504" t="e">
        <f>VLOOKUP('Sampling picks'!CB494,Sheet1!$A$11:$C$1010,3,FALSE)</f>
        <v>#N/A</v>
      </c>
      <c r="CN504" t="e">
        <f>VLOOKUP('Sampling picks'!CC494,Sheet1!$A$11:$C$1010,3,FALSE)</f>
        <v>#N/A</v>
      </c>
      <c r="CO504" t="e">
        <f>VLOOKUP('Sampling picks'!CD494,Sheet1!$A$11:$C$1010,3,FALSE)</f>
        <v>#N/A</v>
      </c>
      <c r="CP504" t="e">
        <f>VLOOKUP('Sampling picks'!CE494,Sheet1!$A$11:$C$1010,3,FALSE)</f>
        <v>#N/A</v>
      </c>
      <c r="CQ504" t="e">
        <f>VLOOKUP('Sampling picks'!CF494,Sheet1!$A$11:$C$1010,3,FALSE)</f>
        <v>#N/A</v>
      </c>
      <c r="CR504" t="e">
        <f>VLOOKUP('Sampling picks'!CG494,Sheet1!$A$11:$C$1010,3,FALSE)</f>
        <v>#N/A</v>
      </c>
      <c r="CS504" t="e">
        <f>VLOOKUP('Sampling picks'!CH494,Sheet1!$A$11:$C$1010,3,FALSE)</f>
        <v>#N/A</v>
      </c>
      <c r="CT504" t="e">
        <f>VLOOKUP('Sampling picks'!CI494,Sheet1!$A$11:$C$1010,3,FALSE)</f>
        <v>#N/A</v>
      </c>
      <c r="CU504" t="e">
        <f>VLOOKUP('Sampling picks'!CJ494,Sheet1!$A$11:$C$1010,3,FALSE)</f>
        <v>#N/A</v>
      </c>
      <c r="CV504" t="e">
        <f>VLOOKUP('Sampling picks'!CK494,Sheet1!$A$11:$C$1010,3,FALSE)</f>
        <v>#N/A</v>
      </c>
      <c r="CW504" t="e">
        <f>VLOOKUP('Sampling picks'!CL494,Sheet1!$A$11:$C$1010,3,FALSE)</f>
        <v>#N/A</v>
      </c>
      <c r="CX504" t="e">
        <f>VLOOKUP('Sampling picks'!CM494,Sheet1!$A$11:$C$1010,3,FALSE)</f>
        <v>#N/A</v>
      </c>
      <c r="CY504" t="e">
        <f>VLOOKUP('Sampling picks'!CN494,Sheet1!$A$11:$C$1010,3,FALSE)</f>
        <v>#N/A</v>
      </c>
      <c r="CZ504" t="e">
        <f>VLOOKUP('Sampling picks'!CO494,Sheet1!$A$11:$C$1010,3,FALSE)</f>
        <v>#N/A</v>
      </c>
      <c r="DA504" t="e">
        <f>VLOOKUP('Sampling picks'!CP494,Sheet1!$A$11:$C$1010,3,FALSE)</f>
        <v>#N/A</v>
      </c>
      <c r="DB504" t="e">
        <f>VLOOKUP('Sampling picks'!CQ494,Sheet1!$A$11:$C$1010,3,FALSE)</f>
        <v>#N/A</v>
      </c>
      <c r="DC504" t="e">
        <f>VLOOKUP('Sampling picks'!CR494,Sheet1!$A$11:$C$1010,3,FALSE)</f>
        <v>#N/A</v>
      </c>
      <c r="DD504" t="e">
        <f>VLOOKUP('Sampling picks'!CS494,Sheet1!$A$11:$C$1010,3,FALSE)</f>
        <v>#N/A</v>
      </c>
      <c r="DE504" t="e">
        <f>VLOOKUP('Sampling picks'!CT494,Sheet1!$A$11:$C$1010,3,FALSE)</f>
        <v>#N/A</v>
      </c>
      <c r="DF504" t="e">
        <f>VLOOKUP('Sampling picks'!CU494,Sheet1!$A$11:$C$1010,3,FALSE)</f>
        <v>#N/A</v>
      </c>
      <c r="DG504" t="e">
        <f>VLOOKUP('Sampling picks'!CV494,Sheet1!$A$11:$C$1010,3,FALSE)</f>
        <v>#N/A</v>
      </c>
      <c r="DH504" t="e">
        <f>VLOOKUP('Sampling picks'!CW494,Sheet1!$A$11:$C$1010,3,FALSE)</f>
        <v>#N/A</v>
      </c>
      <c r="DI504" t="e">
        <f>VLOOKUP('Sampling picks'!CX494,Sheet1!$A$11:$C$1010,3,FALSE)</f>
        <v>#N/A</v>
      </c>
      <c r="DJ504" t="e">
        <f>VLOOKUP('Sampling picks'!CY494,Sheet1!$A$11:$C$1010,3,FALSE)</f>
        <v>#N/A</v>
      </c>
    </row>
    <row r="505" spans="1:114" x14ac:dyDescent="0.3">
      <c r="A505">
        <v>495</v>
      </c>
      <c r="B505" s="1">
        <f t="shared" ca="1" si="41"/>
        <v>789</v>
      </c>
      <c r="C505" s="1">
        <f t="shared" ca="1" si="41"/>
        <v>937</v>
      </c>
      <c r="H505" t="str">
        <f t="shared" ca="1" si="37"/>
        <v>reject</v>
      </c>
      <c r="I505">
        <f t="shared" ca="1" si="38"/>
        <v>3.3956365858460735E-3</v>
      </c>
      <c r="J505">
        <f t="shared" ca="1" si="39"/>
        <v>2.7069096771041337</v>
      </c>
      <c r="K505">
        <f t="shared" ca="1" si="40"/>
        <v>885.6</v>
      </c>
      <c r="L505" t="s">
        <v>521</v>
      </c>
      <c r="M505">
        <f ca="1">VLOOKUP('Sampling picks'!B495,Sheet1!$A$11:$C$1010,3,FALSE)</f>
        <v>1002</v>
      </c>
      <c r="N505">
        <f ca="1">VLOOKUP('Sampling picks'!C495,Sheet1!$A$11:$C$1010,3,FALSE)</f>
        <v>898</v>
      </c>
      <c r="O505">
        <f ca="1">VLOOKUP('Sampling picks'!D495,Sheet1!$A$11:$C$1010,3,FALSE)</f>
        <v>769</v>
      </c>
      <c r="P505">
        <f ca="1">VLOOKUP('Sampling picks'!E495,Sheet1!$A$11:$C$1010,3,FALSE)</f>
        <v>646</v>
      </c>
      <c r="Q505">
        <f ca="1">VLOOKUP('Sampling picks'!F495,Sheet1!$A$11:$C$1010,3,FALSE)</f>
        <v>1017</v>
      </c>
      <c r="R505">
        <f ca="1">VLOOKUP('Sampling picks'!G495,Sheet1!$A$11:$C$1010,3,FALSE)</f>
        <v>831</v>
      </c>
      <c r="S505">
        <f ca="1">VLOOKUP('Sampling picks'!H495,Sheet1!$A$11:$C$1010,3,FALSE)</f>
        <v>936</v>
      </c>
      <c r="T505">
        <f ca="1">VLOOKUP('Sampling picks'!I495,Sheet1!$A$11:$C$1010,3,FALSE)</f>
        <v>894</v>
      </c>
      <c r="U505">
        <f ca="1">VLOOKUP('Sampling picks'!J495,Sheet1!$A$11:$C$1010,3,FALSE)</f>
        <v>850</v>
      </c>
      <c r="V505">
        <f ca="1">VLOOKUP('Sampling picks'!K495,Sheet1!$A$11:$C$1010,3,FALSE)</f>
        <v>1013</v>
      </c>
      <c r="W505" t="e">
        <f>VLOOKUP('Sampling picks'!L495,Sheet1!$A$11:$C$1010,3,FALSE)</f>
        <v>#N/A</v>
      </c>
      <c r="X505" t="e">
        <f>VLOOKUP('Sampling picks'!M495,Sheet1!$A$11:$C$1010,3,FALSE)</f>
        <v>#N/A</v>
      </c>
      <c r="Y505" t="e">
        <f>VLOOKUP('Sampling picks'!N495,Sheet1!$A$11:$C$1010,3,FALSE)</f>
        <v>#N/A</v>
      </c>
      <c r="Z505" t="e">
        <f>VLOOKUP('Sampling picks'!O495,Sheet1!$A$11:$C$1010,3,FALSE)</f>
        <v>#N/A</v>
      </c>
      <c r="AA505" t="e">
        <f>VLOOKUP('Sampling picks'!P495,Sheet1!$A$11:$C$1010,3,FALSE)</f>
        <v>#N/A</v>
      </c>
      <c r="AB505" t="e">
        <f>VLOOKUP('Sampling picks'!Q495,Sheet1!$A$11:$C$1010,3,FALSE)</f>
        <v>#N/A</v>
      </c>
      <c r="AC505" t="e">
        <f>VLOOKUP('Sampling picks'!R495,Sheet1!$A$11:$C$1010,3,FALSE)</f>
        <v>#N/A</v>
      </c>
      <c r="AD505" t="e">
        <f>VLOOKUP('Sampling picks'!S495,Sheet1!$A$11:$C$1010,3,FALSE)</f>
        <v>#N/A</v>
      </c>
      <c r="AE505" t="e">
        <f>VLOOKUP('Sampling picks'!T495,Sheet1!$A$11:$C$1010,3,FALSE)</f>
        <v>#N/A</v>
      </c>
      <c r="AF505" t="e">
        <f>VLOOKUP('Sampling picks'!U495,Sheet1!$A$11:$C$1010,3,FALSE)</f>
        <v>#N/A</v>
      </c>
      <c r="AG505" t="e">
        <f>VLOOKUP('Sampling picks'!V495,Sheet1!$A$11:$C$1010,3,FALSE)</f>
        <v>#N/A</v>
      </c>
      <c r="AH505" t="e">
        <f>VLOOKUP('Sampling picks'!W495,Sheet1!$A$11:$C$1010,3,FALSE)</f>
        <v>#N/A</v>
      </c>
      <c r="AI505" t="e">
        <f>VLOOKUP('Sampling picks'!X495,Sheet1!$A$11:$C$1010,3,FALSE)</f>
        <v>#N/A</v>
      </c>
      <c r="AJ505" t="e">
        <f>VLOOKUP('Sampling picks'!Y495,Sheet1!$A$11:$C$1010,3,FALSE)</f>
        <v>#N/A</v>
      </c>
      <c r="AK505" t="e">
        <f>VLOOKUP('Sampling picks'!Z495,Sheet1!$A$11:$C$1010,3,FALSE)</f>
        <v>#N/A</v>
      </c>
      <c r="AL505" t="e">
        <f>VLOOKUP('Sampling picks'!AA495,Sheet1!$A$11:$C$1010,3,FALSE)</f>
        <v>#N/A</v>
      </c>
      <c r="AM505" t="e">
        <f>VLOOKUP('Sampling picks'!AB495,Sheet1!$A$11:$C$1010,3,FALSE)</f>
        <v>#N/A</v>
      </c>
      <c r="AN505" t="e">
        <f>VLOOKUP('Sampling picks'!AC495,Sheet1!$A$11:$C$1010,3,FALSE)</f>
        <v>#N/A</v>
      </c>
      <c r="AO505" t="e">
        <f>VLOOKUP('Sampling picks'!AD495,Sheet1!$A$11:$C$1010,3,FALSE)</f>
        <v>#N/A</v>
      </c>
      <c r="AP505" t="e">
        <f>VLOOKUP('Sampling picks'!AE495,Sheet1!$A$11:$C$1010,3,FALSE)</f>
        <v>#N/A</v>
      </c>
      <c r="AQ505" t="e">
        <f>VLOOKUP('Sampling picks'!AF495,Sheet1!$A$11:$C$1010,3,FALSE)</f>
        <v>#N/A</v>
      </c>
      <c r="AR505" t="e">
        <f>VLOOKUP('Sampling picks'!AG495,Sheet1!$A$11:$C$1010,3,FALSE)</f>
        <v>#N/A</v>
      </c>
      <c r="AS505" t="e">
        <f>VLOOKUP('Sampling picks'!AH495,Sheet1!$A$11:$C$1010,3,FALSE)</f>
        <v>#N/A</v>
      </c>
      <c r="AT505" t="e">
        <f>VLOOKUP('Sampling picks'!AI495,Sheet1!$A$11:$C$1010,3,FALSE)</f>
        <v>#N/A</v>
      </c>
      <c r="AU505" t="e">
        <f>VLOOKUP('Sampling picks'!AJ495,Sheet1!$A$11:$C$1010,3,FALSE)</f>
        <v>#N/A</v>
      </c>
      <c r="AV505" t="e">
        <f>VLOOKUP('Sampling picks'!AK495,Sheet1!$A$11:$C$1010,3,FALSE)</f>
        <v>#N/A</v>
      </c>
      <c r="AW505" t="e">
        <f>VLOOKUP('Sampling picks'!AL495,Sheet1!$A$11:$C$1010,3,FALSE)</f>
        <v>#N/A</v>
      </c>
      <c r="AX505" t="e">
        <f>VLOOKUP('Sampling picks'!AM495,Sheet1!$A$11:$C$1010,3,FALSE)</f>
        <v>#N/A</v>
      </c>
      <c r="AY505" t="e">
        <f>VLOOKUP('Sampling picks'!AN495,Sheet1!$A$11:$C$1010,3,FALSE)</f>
        <v>#N/A</v>
      </c>
      <c r="AZ505" t="e">
        <f>VLOOKUP('Sampling picks'!AO495,Sheet1!$A$11:$C$1010,3,FALSE)</f>
        <v>#N/A</v>
      </c>
      <c r="BA505" t="e">
        <f>VLOOKUP('Sampling picks'!AP495,Sheet1!$A$11:$C$1010,3,FALSE)</f>
        <v>#N/A</v>
      </c>
      <c r="BB505" t="e">
        <f>VLOOKUP('Sampling picks'!AQ495,Sheet1!$A$11:$C$1010,3,FALSE)</f>
        <v>#N/A</v>
      </c>
      <c r="BC505" t="e">
        <f>VLOOKUP('Sampling picks'!AR495,Sheet1!$A$11:$C$1010,3,FALSE)</f>
        <v>#N/A</v>
      </c>
      <c r="BD505" t="e">
        <f>VLOOKUP('Sampling picks'!AS495,Sheet1!$A$11:$C$1010,3,FALSE)</f>
        <v>#N/A</v>
      </c>
      <c r="BE505" t="e">
        <f>VLOOKUP('Sampling picks'!AT495,Sheet1!$A$11:$C$1010,3,FALSE)</f>
        <v>#N/A</v>
      </c>
      <c r="BF505" t="e">
        <f>VLOOKUP('Sampling picks'!AU495,Sheet1!$A$11:$C$1010,3,FALSE)</f>
        <v>#N/A</v>
      </c>
      <c r="BG505" t="e">
        <f>VLOOKUP('Sampling picks'!AV495,Sheet1!$A$11:$C$1010,3,FALSE)</f>
        <v>#N/A</v>
      </c>
      <c r="BH505" t="e">
        <f>VLOOKUP('Sampling picks'!AW495,Sheet1!$A$11:$C$1010,3,FALSE)</f>
        <v>#N/A</v>
      </c>
      <c r="BI505" t="e">
        <f>VLOOKUP('Sampling picks'!AX495,Sheet1!$A$11:$C$1010,3,FALSE)</f>
        <v>#N/A</v>
      </c>
      <c r="BJ505" t="e">
        <f>VLOOKUP('Sampling picks'!AY495,Sheet1!$A$11:$C$1010,3,FALSE)</f>
        <v>#N/A</v>
      </c>
      <c r="BK505" t="e">
        <f>VLOOKUP('Sampling picks'!AZ495,Sheet1!$A$11:$C$1010,3,FALSE)</f>
        <v>#N/A</v>
      </c>
      <c r="BL505" t="e">
        <f>VLOOKUP('Sampling picks'!BA495,Sheet1!$A$11:$C$1010,3,FALSE)</f>
        <v>#N/A</v>
      </c>
      <c r="BM505" t="e">
        <f>VLOOKUP('Sampling picks'!BB495,Sheet1!$A$11:$C$1010,3,FALSE)</f>
        <v>#N/A</v>
      </c>
      <c r="BN505" t="e">
        <f>VLOOKUP('Sampling picks'!BC495,Sheet1!$A$11:$C$1010,3,FALSE)</f>
        <v>#N/A</v>
      </c>
      <c r="BO505" t="e">
        <f>VLOOKUP('Sampling picks'!BD495,Sheet1!$A$11:$C$1010,3,FALSE)</f>
        <v>#N/A</v>
      </c>
      <c r="BP505" t="e">
        <f>VLOOKUP('Sampling picks'!BE495,Sheet1!$A$11:$C$1010,3,FALSE)</f>
        <v>#N/A</v>
      </c>
      <c r="BQ505" t="e">
        <f>VLOOKUP('Sampling picks'!BF495,Sheet1!$A$11:$C$1010,3,FALSE)</f>
        <v>#N/A</v>
      </c>
      <c r="BR505" t="e">
        <f>VLOOKUP('Sampling picks'!BG495,Sheet1!$A$11:$C$1010,3,FALSE)</f>
        <v>#N/A</v>
      </c>
      <c r="BS505" t="e">
        <f>VLOOKUP('Sampling picks'!BH495,Sheet1!$A$11:$C$1010,3,FALSE)</f>
        <v>#N/A</v>
      </c>
      <c r="BT505" t="e">
        <f>VLOOKUP('Sampling picks'!BI495,Sheet1!$A$11:$C$1010,3,FALSE)</f>
        <v>#N/A</v>
      </c>
      <c r="BU505" t="e">
        <f>VLOOKUP('Sampling picks'!BJ495,Sheet1!$A$11:$C$1010,3,FALSE)</f>
        <v>#N/A</v>
      </c>
      <c r="BV505" t="e">
        <f>VLOOKUP('Sampling picks'!BK495,Sheet1!$A$11:$C$1010,3,FALSE)</f>
        <v>#N/A</v>
      </c>
      <c r="BW505" t="e">
        <f>VLOOKUP('Sampling picks'!BL495,Sheet1!$A$11:$C$1010,3,FALSE)</f>
        <v>#N/A</v>
      </c>
      <c r="BX505" t="e">
        <f>VLOOKUP('Sampling picks'!BM495,Sheet1!$A$11:$C$1010,3,FALSE)</f>
        <v>#N/A</v>
      </c>
      <c r="BY505" t="e">
        <f>VLOOKUP('Sampling picks'!BN495,Sheet1!$A$11:$C$1010,3,FALSE)</f>
        <v>#N/A</v>
      </c>
      <c r="BZ505" t="e">
        <f>VLOOKUP('Sampling picks'!BO495,Sheet1!$A$11:$C$1010,3,FALSE)</f>
        <v>#N/A</v>
      </c>
      <c r="CA505" t="e">
        <f>VLOOKUP('Sampling picks'!BP495,Sheet1!$A$11:$C$1010,3,FALSE)</f>
        <v>#N/A</v>
      </c>
      <c r="CB505" t="e">
        <f>VLOOKUP('Sampling picks'!BQ495,Sheet1!$A$11:$C$1010,3,FALSE)</f>
        <v>#N/A</v>
      </c>
      <c r="CC505" t="e">
        <f>VLOOKUP('Sampling picks'!BR495,Sheet1!$A$11:$C$1010,3,FALSE)</f>
        <v>#N/A</v>
      </c>
      <c r="CD505" t="e">
        <f>VLOOKUP('Sampling picks'!BS495,Sheet1!$A$11:$C$1010,3,FALSE)</f>
        <v>#N/A</v>
      </c>
      <c r="CE505" t="e">
        <f>VLOOKUP('Sampling picks'!BT495,Sheet1!$A$11:$C$1010,3,FALSE)</f>
        <v>#N/A</v>
      </c>
      <c r="CF505" t="e">
        <f>VLOOKUP('Sampling picks'!BU495,Sheet1!$A$11:$C$1010,3,FALSE)</f>
        <v>#N/A</v>
      </c>
      <c r="CG505" t="e">
        <f>VLOOKUP('Sampling picks'!BV495,Sheet1!$A$11:$C$1010,3,FALSE)</f>
        <v>#N/A</v>
      </c>
      <c r="CH505" t="e">
        <f>VLOOKUP('Sampling picks'!BW495,Sheet1!$A$11:$C$1010,3,FALSE)</f>
        <v>#N/A</v>
      </c>
      <c r="CI505" t="e">
        <f>VLOOKUP('Sampling picks'!BX495,Sheet1!$A$11:$C$1010,3,FALSE)</f>
        <v>#N/A</v>
      </c>
      <c r="CJ505" t="e">
        <f>VLOOKUP('Sampling picks'!BY495,Sheet1!$A$11:$C$1010,3,FALSE)</f>
        <v>#N/A</v>
      </c>
      <c r="CK505" t="e">
        <f>VLOOKUP('Sampling picks'!BZ495,Sheet1!$A$11:$C$1010,3,FALSE)</f>
        <v>#N/A</v>
      </c>
      <c r="CL505" t="e">
        <f>VLOOKUP('Sampling picks'!CA495,Sheet1!$A$11:$C$1010,3,FALSE)</f>
        <v>#N/A</v>
      </c>
      <c r="CM505" t="e">
        <f>VLOOKUP('Sampling picks'!CB495,Sheet1!$A$11:$C$1010,3,FALSE)</f>
        <v>#N/A</v>
      </c>
      <c r="CN505" t="e">
        <f>VLOOKUP('Sampling picks'!CC495,Sheet1!$A$11:$C$1010,3,FALSE)</f>
        <v>#N/A</v>
      </c>
      <c r="CO505" t="e">
        <f>VLOOKUP('Sampling picks'!CD495,Sheet1!$A$11:$C$1010,3,FALSE)</f>
        <v>#N/A</v>
      </c>
      <c r="CP505" t="e">
        <f>VLOOKUP('Sampling picks'!CE495,Sheet1!$A$11:$C$1010,3,FALSE)</f>
        <v>#N/A</v>
      </c>
      <c r="CQ505" t="e">
        <f>VLOOKUP('Sampling picks'!CF495,Sheet1!$A$11:$C$1010,3,FALSE)</f>
        <v>#N/A</v>
      </c>
      <c r="CR505" t="e">
        <f>VLOOKUP('Sampling picks'!CG495,Sheet1!$A$11:$C$1010,3,FALSE)</f>
        <v>#N/A</v>
      </c>
      <c r="CS505" t="e">
        <f>VLOOKUP('Sampling picks'!CH495,Sheet1!$A$11:$C$1010,3,FALSE)</f>
        <v>#N/A</v>
      </c>
      <c r="CT505" t="e">
        <f>VLOOKUP('Sampling picks'!CI495,Sheet1!$A$11:$C$1010,3,FALSE)</f>
        <v>#N/A</v>
      </c>
      <c r="CU505" t="e">
        <f>VLOOKUP('Sampling picks'!CJ495,Sheet1!$A$11:$C$1010,3,FALSE)</f>
        <v>#N/A</v>
      </c>
      <c r="CV505" t="e">
        <f>VLOOKUP('Sampling picks'!CK495,Sheet1!$A$11:$C$1010,3,FALSE)</f>
        <v>#N/A</v>
      </c>
      <c r="CW505" t="e">
        <f>VLOOKUP('Sampling picks'!CL495,Sheet1!$A$11:$C$1010,3,FALSE)</f>
        <v>#N/A</v>
      </c>
      <c r="CX505" t="e">
        <f>VLOOKUP('Sampling picks'!CM495,Sheet1!$A$11:$C$1010,3,FALSE)</f>
        <v>#N/A</v>
      </c>
      <c r="CY505" t="e">
        <f>VLOOKUP('Sampling picks'!CN495,Sheet1!$A$11:$C$1010,3,FALSE)</f>
        <v>#N/A</v>
      </c>
      <c r="CZ505" t="e">
        <f>VLOOKUP('Sampling picks'!CO495,Sheet1!$A$11:$C$1010,3,FALSE)</f>
        <v>#N/A</v>
      </c>
      <c r="DA505" t="e">
        <f>VLOOKUP('Sampling picks'!CP495,Sheet1!$A$11:$C$1010,3,FALSE)</f>
        <v>#N/A</v>
      </c>
      <c r="DB505" t="e">
        <f>VLOOKUP('Sampling picks'!CQ495,Sheet1!$A$11:$C$1010,3,FALSE)</f>
        <v>#N/A</v>
      </c>
      <c r="DC505" t="e">
        <f>VLOOKUP('Sampling picks'!CR495,Sheet1!$A$11:$C$1010,3,FALSE)</f>
        <v>#N/A</v>
      </c>
      <c r="DD505" t="e">
        <f>VLOOKUP('Sampling picks'!CS495,Sheet1!$A$11:$C$1010,3,FALSE)</f>
        <v>#N/A</v>
      </c>
      <c r="DE505" t="e">
        <f>VLOOKUP('Sampling picks'!CT495,Sheet1!$A$11:$C$1010,3,FALSE)</f>
        <v>#N/A</v>
      </c>
      <c r="DF505" t="e">
        <f>VLOOKUP('Sampling picks'!CU495,Sheet1!$A$11:$C$1010,3,FALSE)</f>
        <v>#N/A</v>
      </c>
      <c r="DG505" t="e">
        <f>VLOOKUP('Sampling picks'!CV495,Sheet1!$A$11:$C$1010,3,FALSE)</f>
        <v>#N/A</v>
      </c>
      <c r="DH505" t="e">
        <f>VLOOKUP('Sampling picks'!CW495,Sheet1!$A$11:$C$1010,3,FALSE)</f>
        <v>#N/A</v>
      </c>
      <c r="DI505" t="e">
        <f>VLOOKUP('Sampling picks'!CX495,Sheet1!$A$11:$C$1010,3,FALSE)</f>
        <v>#N/A</v>
      </c>
      <c r="DJ505" t="e">
        <f>VLOOKUP('Sampling picks'!CY495,Sheet1!$A$11:$C$1010,3,FALSE)</f>
        <v>#N/A</v>
      </c>
    </row>
    <row r="506" spans="1:114" x14ac:dyDescent="0.3">
      <c r="A506">
        <v>496</v>
      </c>
      <c r="B506" s="1">
        <f t="shared" ca="1" si="41"/>
        <v>712</v>
      </c>
      <c r="C506" s="1">
        <f t="shared" ca="1" si="41"/>
        <v>948</v>
      </c>
      <c r="H506" t="str">
        <f t="shared" ca="1" si="37"/>
        <v>reject</v>
      </c>
      <c r="I506">
        <f t="shared" ca="1" si="38"/>
        <v>7.2446460390899192E-2</v>
      </c>
      <c r="J506">
        <f t="shared" ca="1" si="39"/>
        <v>1.4578100013376236</v>
      </c>
      <c r="K506">
        <f t="shared" ca="1" si="40"/>
        <v>846.1</v>
      </c>
      <c r="L506" t="s">
        <v>522</v>
      </c>
      <c r="M506">
        <f ca="1">VLOOKUP('Sampling picks'!B496,Sheet1!$A$11:$C$1010,3,FALSE)</f>
        <v>795</v>
      </c>
      <c r="N506">
        <f ca="1">VLOOKUP('Sampling picks'!C496,Sheet1!$A$11:$C$1010,3,FALSE)</f>
        <v>673</v>
      </c>
      <c r="O506">
        <f ca="1">VLOOKUP('Sampling picks'!D496,Sheet1!$A$11:$C$1010,3,FALSE)</f>
        <v>816</v>
      </c>
      <c r="P506">
        <f ca="1">VLOOKUP('Sampling picks'!E496,Sheet1!$A$11:$C$1010,3,FALSE)</f>
        <v>1002</v>
      </c>
      <c r="Q506">
        <f ca="1">VLOOKUP('Sampling picks'!F496,Sheet1!$A$11:$C$1010,3,FALSE)</f>
        <v>894</v>
      </c>
      <c r="R506">
        <f ca="1">VLOOKUP('Sampling picks'!G496,Sheet1!$A$11:$C$1010,3,FALSE)</f>
        <v>958</v>
      </c>
      <c r="S506">
        <f ca="1">VLOOKUP('Sampling picks'!H496,Sheet1!$A$11:$C$1010,3,FALSE)</f>
        <v>932</v>
      </c>
      <c r="T506">
        <f ca="1">VLOOKUP('Sampling picks'!I496,Sheet1!$A$11:$C$1010,3,FALSE)</f>
        <v>645</v>
      </c>
      <c r="U506">
        <f ca="1">VLOOKUP('Sampling picks'!J496,Sheet1!$A$11:$C$1010,3,FALSE)</f>
        <v>898</v>
      </c>
      <c r="V506">
        <f ca="1">VLOOKUP('Sampling picks'!K496,Sheet1!$A$11:$C$1010,3,FALSE)</f>
        <v>848</v>
      </c>
      <c r="W506" t="e">
        <f>VLOOKUP('Sampling picks'!L496,Sheet1!$A$11:$C$1010,3,FALSE)</f>
        <v>#N/A</v>
      </c>
      <c r="X506" t="e">
        <f>VLOOKUP('Sampling picks'!M496,Sheet1!$A$11:$C$1010,3,FALSE)</f>
        <v>#N/A</v>
      </c>
      <c r="Y506" t="e">
        <f>VLOOKUP('Sampling picks'!N496,Sheet1!$A$11:$C$1010,3,FALSE)</f>
        <v>#N/A</v>
      </c>
      <c r="Z506" t="e">
        <f>VLOOKUP('Sampling picks'!O496,Sheet1!$A$11:$C$1010,3,FALSE)</f>
        <v>#N/A</v>
      </c>
      <c r="AA506" t="e">
        <f>VLOOKUP('Sampling picks'!P496,Sheet1!$A$11:$C$1010,3,FALSE)</f>
        <v>#N/A</v>
      </c>
      <c r="AB506" t="e">
        <f>VLOOKUP('Sampling picks'!Q496,Sheet1!$A$11:$C$1010,3,FALSE)</f>
        <v>#N/A</v>
      </c>
      <c r="AC506" t="e">
        <f>VLOOKUP('Sampling picks'!R496,Sheet1!$A$11:$C$1010,3,FALSE)</f>
        <v>#N/A</v>
      </c>
      <c r="AD506" t="e">
        <f>VLOOKUP('Sampling picks'!S496,Sheet1!$A$11:$C$1010,3,FALSE)</f>
        <v>#N/A</v>
      </c>
      <c r="AE506" t="e">
        <f>VLOOKUP('Sampling picks'!T496,Sheet1!$A$11:$C$1010,3,FALSE)</f>
        <v>#N/A</v>
      </c>
      <c r="AF506" t="e">
        <f>VLOOKUP('Sampling picks'!U496,Sheet1!$A$11:$C$1010,3,FALSE)</f>
        <v>#N/A</v>
      </c>
      <c r="AG506" t="e">
        <f>VLOOKUP('Sampling picks'!V496,Sheet1!$A$11:$C$1010,3,FALSE)</f>
        <v>#N/A</v>
      </c>
      <c r="AH506" t="e">
        <f>VLOOKUP('Sampling picks'!W496,Sheet1!$A$11:$C$1010,3,FALSE)</f>
        <v>#N/A</v>
      </c>
      <c r="AI506" t="e">
        <f>VLOOKUP('Sampling picks'!X496,Sheet1!$A$11:$C$1010,3,FALSE)</f>
        <v>#N/A</v>
      </c>
      <c r="AJ506" t="e">
        <f>VLOOKUP('Sampling picks'!Y496,Sheet1!$A$11:$C$1010,3,FALSE)</f>
        <v>#N/A</v>
      </c>
      <c r="AK506" t="e">
        <f>VLOOKUP('Sampling picks'!Z496,Sheet1!$A$11:$C$1010,3,FALSE)</f>
        <v>#N/A</v>
      </c>
      <c r="AL506" t="e">
        <f>VLOOKUP('Sampling picks'!AA496,Sheet1!$A$11:$C$1010,3,FALSE)</f>
        <v>#N/A</v>
      </c>
      <c r="AM506" t="e">
        <f>VLOOKUP('Sampling picks'!AB496,Sheet1!$A$11:$C$1010,3,FALSE)</f>
        <v>#N/A</v>
      </c>
      <c r="AN506" t="e">
        <f>VLOOKUP('Sampling picks'!AC496,Sheet1!$A$11:$C$1010,3,FALSE)</f>
        <v>#N/A</v>
      </c>
      <c r="AO506" t="e">
        <f>VLOOKUP('Sampling picks'!AD496,Sheet1!$A$11:$C$1010,3,FALSE)</f>
        <v>#N/A</v>
      </c>
      <c r="AP506" t="e">
        <f>VLOOKUP('Sampling picks'!AE496,Sheet1!$A$11:$C$1010,3,FALSE)</f>
        <v>#N/A</v>
      </c>
      <c r="AQ506" t="e">
        <f>VLOOKUP('Sampling picks'!AF496,Sheet1!$A$11:$C$1010,3,FALSE)</f>
        <v>#N/A</v>
      </c>
      <c r="AR506" t="e">
        <f>VLOOKUP('Sampling picks'!AG496,Sheet1!$A$11:$C$1010,3,FALSE)</f>
        <v>#N/A</v>
      </c>
      <c r="AS506" t="e">
        <f>VLOOKUP('Sampling picks'!AH496,Sheet1!$A$11:$C$1010,3,FALSE)</f>
        <v>#N/A</v>
      </c>
      <c r="AT506" t="e">
        <f>VLOOKUP('Sampling picks'!AI496,Sheet1!$A$11:$C$1010,3,FALSE)</f>
        <v>#N/A</v>
      </c>
      <c r="AU506" t="e">
        <f>VLOOKUP('Sampling picks'!AJ496,Sheet1!$A$11:$C$1010,3,FALSE)</f>
        <v>#N/A</v>
      </c>
      <c r="AV506" t="e">
        <f>VLOOKUP('Sampling picks'!AK496,Sheet1!$A$11:$C$1010,3,FALSE)</f>
        <v>#N/A</v>
      </c>
      <c r="AW506" t="e">
        <f>VLOOKUP('Sampling picks'!AL496,Sheet1!$A$11:$C$1010,3,FALSE)</f>
        <v>#N/A</v>
      </c>
      <c r="AX506" t="e">
        <f>VLOOKUP('Sampling picks'!AM496,Sheet1!$A$11:$C$1010,3,FALSE)</f>
        <v>#N/A</v>
      </c>
      <c r="AY506" t="e">
        <f>VLOOKUP('Sampling picks'!AN496,Sheet1!$A$11:$C$1010,3,FALSE)</f>
        <v>#N/A</v>
      </c>
      <c r="AZ506" t="e">
        <f>VLOOKUP('Sampling picks'!AO496,Sheet1!$A$11:$C$1010,3,FALSE)</f>
        <v>#N/A</v>
      </c>
      <c r="BA506" t="e">
        <f>VLOOKUP('Sampling picks'!AP496,Sheet1!$A$11:$C$1010,3,FALSE)</f>
        <v>#N/A</v>
      </c>
      <c r="BB506" t="e">
        <f>VLOOKUP('Sampling picks'!AQ496,Sheet1!$A$11:$C$1010,3,FALSE)</f>
        <v>#N/A</v>
      </c>
      <c r="BC506" t="e">
        <f>VLOOKUP('Sampling picks'!AR496,Sheet1!$A$11:$C$1010,3,FALSE)</f>
        <v>#N/A</v>
      </c>
      <c r="BD506" t="e">
        <f>VLOOKUP('Sampling picks'!AS496,Sheet1!$A$11:$C$1010,3,FALSE)</f>
        <v>#N/A</v>
      </c>
      <c r="BE506" t="e">
        <f>VLOOKUP('Sampling picks'!AT496,Sheet1!$A$11:$C$1010,3,FALSE)</f>
        <v>#N/A</v>
      </c>
      <c r="BF506" t="e">
        <f>VLOOKUP('Sampling picks'!AU496,Sheet1!$A$11:$C$1010,3,FALSE)</f>
        <v>#N/A</v>
      </c>
      <c r="BG506" t="e">
        <f>VLOOKUP('Sampling picks'!AV496,Sheet1!$A$11:$C$1010,3,FALSE)</f>
        <v>#N/A</v>
      </c>
      <c r="BH506" t="e">
        <f>VLOOKUP('Sampling picks'!AW496,Sheet1!$A$11:$C$1010,3,FALSE)</f>
        <v>#N/A</v>
      </c>
      <c r="BI506" t="e">
        <f>VLOOKUP('Sampling picks'!AX496,Sheet1!$A$11:$C$1010,3,FALSE)</f>
        <v>#N/A</v>
      </c>
      <c r="BJ506" t="e">
        <f>VLOOKUP('Sampling picks'!AY496,Sheet1!$A$11:$C$1010,3,FALSE)</f>
        <v>#N/A</v>
      </c>
      <c r="BK506" t="e">
        <f>VLOOKUP('Sampling picks'!AZ496,Sheet1!$A$11:$C$1010,3,FALSE)</f>
        <v>#N/A</v>
      </c>
      <c r="BL506" t="e">
        <f>VLOOKUP('Sampling picks'!BA496,Sheet1!$A$11:$C$1010,3,FALSE)</f>
        <v>#N/A</v>
      </c>
      <c r="BM506" t="e">
        <f>VLOOKUP('Sampling picks'!BB496,Sheet1!$A$11:$C$1010,3,FALSE)</f>
        <v>#N/A</v>
      </c>
      <c r="BN506" t="e">
        <f>VLOOKUP('Sampling picks'!BC496,Sheet1!$A$11:$C$1010,3,FALSE)</f>
        <v>#N/A</v>
      </c>
      <c r="BO506" t="e">
        <f>VLOOKUP('Sampling picks'!BD496,Sheet1!$A$11:$C$1010,3,FALSE)</f>
        <v>#N/A</v>
      </c>
      <c r="BP506" t="e">
        <f>VLOOKUP('Sampling picks'!BE496,Sheet1!$A$11:$C$1010,3,FALSE)</f>
        <v>#N/A</v>
      </c>
      <c r="BQ506" t="e">
        <f>VLOOKUP('Sampling picks'!BF496,Sheet1!$A$11:$C$1010,3,FALSE)</f>
        <v>#N/A</v>
      </c>
      <c r="BR506" t="e">
        <f>VLOOKUP('Sampling picks'!BG496,Sheet1!$A$11:$C$1010,3,FALSE)</f>
        <v>#N/A</v>
      </c>
      <c r="BS506" t="e">
        <f>VLOOKUP('Sampling picks'!BH496,Sheet1!$A$11:$C$1010,3,FALSE)</f>
        <v>#N/A</v>
      </c>
      <c r="BT506" t="e">
        <f>VLOOKUP('Sampling picks'!BI496,Sheet1!$A$11:$C$1010,3,FALSE)</f>
        <v>#N/A</v>
      </c>
      <c r="BU506" t="e">
        <f>VLOOKUP('Sampling picks'!BJ496,Sheet1!$A$11:$C$1010,3,FALSE)</f>
        <v>#N/A</v>
      </c>
      <c r="BV506" t="e">
        <f>VLOOKUP('Sampling picks'!BK496,Sheet1!$A$11:$C$1010,3,FALSE)</f>
        <v>#N/A</v>
      </c>
      <c r="BW506" t="e">
        <f>VLOOKUP('Sampling picks'!BL496,Sheet1!$A$11:$C$1010,3,FALSE)</f>
        <v>#N/A</v>
      </c>
      <c r="BX506" t="e">
        <f>VLOOKUP('Sampling picks'!BM496,Sheet1!$A$11:$C$1010,3,FALSE)</f>
        <v>#N/A</v>
      </c>
      <c r="BY506" t="e">
        <f>VLOOKUP('Sampling picks'!BN496,Sheet1!$A$11:$C$1010,3,FALSE)</f>
        <v>#N/A</v>
      </c>
      <c r="BZ506" t="e">
        <f>VLOOKUP('Sampling picks'!BO496,Sheet1!$A$11:$C$1010,3,FALSE)</f>
        <v>#N/A</v>
      </c>
      <c r="CA506" t="e">
        <f>VLOOKUP('Sampling picks'!BP496,Sheet1!$A$11:$C$1010,3,FALSE)</f>
        <v>#N/A</v>
      </c>
      <c r="CB506" t="e">
        <f>VLOOKUP('Sampling picks'!BQ496,Sheet1!$A$11:$C$1010,3,FALSE)</f>
        <v>#N/A</v>
      </c>
      <c r="CC506" t="e">
        <f>VLOOKUP('Sampling picks'!BR496,Sheet1!$A$11:$C$1010,3,FALSE)</f>
        <v>#N/A</v>
      </c>
      <c r="CD506" t="e">
        <f>VLOOKUP('Sampling picks'!BS496,Sheet1!$A$11:$C$1010,3,FALSE)</f>
        <v>#N/A</v>
      </c>
      <c r="CE506" t="e">
        <f>VLOOKUP('Sampling picks'!BT496,Sheet1!$A$11:$C$1010,3,FALSE)</f>
        <v>#N/A</v>
      </c>
      <c r="CF506" t="e">
        <f>VLOOKUP('Sampling picks'!BU496,Sheet1!$A$11:$C$1010,3,FALSE)</f>
        <v>#N/A</v>
      </c>
      <c r="CG506" t="e">
        <f>VLOOKUP('Sampling picks'!BV496,Sheet1!$A$11:$C$1010,3,FALSE)</f>
        <v>#N/A</v>
      </c>
      <c r="CH506" t="e">
        <f>VLOOKUP('Sampling picks'!BW496,Sheet1!$A$11:$C$1010,3,FALSE)</f>
        <v>#N/A</v>
      </c>
      <c r="CI506" t="e">
        <f>VLOOKUP('Sampling picks'!BX496,Sheet1!$A$11:$C$1010,3,FALSE)</f>
        <v>#N/A</v>
      </c>
      <c r="CJ506" t="e">
        <f>VLOOKUP('Sampling picks'!BY496,Sheet1!$A$11:$C$1010,3,FALSE)</f>
        <v>#N/A</v>
      </c>
      <c r="CK506" t="e">
        <f>VLOOKUP('Sampling picks'!BZ496,Sheet1!$A$11:$C$1010,3,FALSE)</f>
        <v>#N/A</v>
      </c>
      <c r="CL506" t="e">
        <f>VLOOKUP('Sampling picks'!CA496,Sheet1!$A$11:$C$1010,3,FALSE)</f>
        <v>#N/A</v>
      </c>
      <c r="CM506" t="e">
        <f>VLOOKUP('Sampling picks'!CB496,Sheet1!$A$11:$C$1010,3,FALSE)</f>
        <v>#N/A</v>
      </c>
      <c r="CN506" t="e">
        <f>VLOOKUP('Sampling picks'!CC496,Sheet1!$A$11:$C$1010,3,FALSE)</f>
        <v>#N/A</v>
      </c>
      <c r="CO506" t="e">
        <f>VLOOKUP('Sampling picks'!CD496,Sheet1!$A$11:$C$1010,3,FALSE)</f>
        <v>#N/A</v>
      </c>
      <c r="CP506" t="e">
        <f>VLOOKUP('Sampling picks'!CE496,Sheet1!$A$11:$C$1010,3,FALSE)</f>
        <v>#N/A</v>
      </c>
      <c r="CQ506" t="e">
        <f>VLOOKUP('Sampling picks'!CF496,Sheet1!$A$11:$C$1010,3,FALSE)</f>
        <v>#N/A</v>
      </c>
      <c r="CR506" t="e">
        <f>VLOOKUP('Sampling picks'!CG496,Sheet1!$A$11:$C$1010,3,FALSE)</f>
        <v>#N/A</v>
      </c>
      <c r="CS506" t="e">
        <f>VLOOKUP('Sampling picks'!CH496,Sheet1!$A$11:$C$1010,3,FALSE)</f>
        <v>#N/A</v>
      </c>
      <c r="CT506" t="e">
        <f>VLOOKUP('Sampling picks'!CI496,Sheet1!$A$11:$C$1010,3,FALSE)</f>
        <v>#N/A</v>
      </c>
      <c r="CU506" t="e">
        <f>VLOOKUP('Sampling picks'!CJ496,Sheet1!$A$11:$C$1010,3,FALSE)</f>
        <v>#N/A</v>
      </c>
      <c r="CV506" t="e">
        <f>VLOOKUP('Sampling picks'!CK496,Sheet1!$A$11:$C$1010,3,FALSE)</f>
        <v>#N/A</v>
      </c>
      <c r="CW506" t="e">
        <f>VLOOKUP('Sampling picks'!CL496,Sheet1!$A$11:$C$1010,3,FALSE)</f>
        <v>#N/A</v>
      </c>
      <c r="CX506" t="e">
        <f>VLOOKUP('Sampling picks'!CM496,Sheet1!$A$11:$C$1010,3,FALSE)</f>
        <v>#N/A</v>
      </c>
      <c r="CY506" t="e">
        <f>VLOOKUP('Sampling picks'!CN496,Sheet1!$A$11:$C$1010,3,FALSE)</f>
        <v>#N/A</v>
      </c>
      <c r="CZ506" t="e">
        <f>VLOOKUP('Sampling picks'!CO496,Sheet1!$A$11:$C$1010,3,FALSE)</f>
        <v>#N/A</v>
      </c>
      <c r="DA506" t="e">
        <f>VLOOKUP('Sampling picks'!CP496,Sheet1!$A$11:$C$1010,3,FALSE)</f>
        <v>#N/A</v>
      </c>
      <c r="DB506" t="e">
        <f>VLOOKUP('Sampling picks'!CQ496,Sheet1!$A$11:$C$1010,3,FALSE)</f>
        <v>#N/A</v>
      </c>
      <c r="DC506" t="e">
        <f>VLOOKUP('Sampling picks'!CR496,Sheet1!$A$11:$C$1010,3,FALSE)</f>
        <v>#N/A</v>
      </c>
      <c r="DD506" t="e">
        <f>VLOOKUP('Sampling picks'!CS496,Sheet1!$A$11:$C$1010,3,FALSE)</f>
        <v>#N/A</v>
      </c>
      <c r="DE506" t="e">
        <f>VLOOKUP('Sampling picks'!CT496,Sheet1!$A$11:$C$1010,3,FALSE)</f>
        <v>#N/A</v>
      </c>
      <c r="DF506" t="e">
        <f>VLOOKUP('Sampling picks'!CU496,Sheet1!$A$11:$C$1010,3,FALSE)</f>
        <v>#N/A</v>
      </c>
      <c r="DG506" t="e">
        <f>VLOOKUP('Sampling picks'!CV496,Sheet1!$A$11:$C$1010,3,FALSE)</f>
        <v>#N/A</v>
      </c>
      <c r="DH506" t="e">
        <f>VLOOKUP('Sampling picks'!CW496,Sheet1!$A$11:$C$1010,3,FALSE)</f>
        <v>#N/A</v>
      </c>
      <c r="DI506" t="e">
        <f>VLOOKUP('Sampling picks'!CX496,Sheet1!$A$11:$C$1010,3,FALSE)</f>
        <v>#N/A</v>
      </c>
      <c r="DJ506" t="e">
        <f>VLOOKUP('Sampling picks'!CY496,Sheet1!$A$11:$C$1010,3,FALSE)</f>
        <v>#N/A</v>
      </c>
    </row>
    <row r="507" spans="1:114" x14ac:dyDescent="0.3">
      <c r="A507">
        <v>497</v>
      </c>
      <c r="B507" s="1">
        <f t="shared" ca="1" si="41"/>
        <v>724</v>
      </c>
      <c r="C507" s="1">
        <f t="shared" ca="1" si="41"/>
        <v>841</v>
      </c>
      <c r="H507" t="str">
        <f t="shared" ca="1" si="37"/>
        <v>do not reject</v>
      </c>
      <c r="I507">
        <f t="shared" ca="1" si="38"/>
        <v>0.63364617770600262</v>
      </c>
      <c r="J507">
        <f t="shared" ca="1" si="39"/>
        <v>-0.34152598729818356</v>
      </c>
      <c r="K507">
        <f t="shared" ca="1" si="40"/>
        <v>789.2</v>
      </c>
      <c r="L507" t="s">
        <v>523</v>
      </c>
      <c r="M507">
        <f ca="1">VLOOKUP('Sampling picks'!B497,Sheet1!$A$11:$C$1010,3,FALSE)</f>
        <v>880</v>
      </c>
      <c r="N507">
        <f ca="1">VLOOKUP('Sampling picks'!C497,Sheet1!$A$11:$C$1010,3,FALSE)</f>
        <v>734</v>
      </c>
      <c r="O507">
        <f ca="1">VLOOKUP('Sampling picks'!D497,Sheet1!$A$11:$C$1010,3,FALSE)</f>
        <v>638</v>
      </c>
      <c r="P507">
        <f ca="1">VLOOKUP('Sampling picks'!E497,Sheet1!$A$11:$C$1010,3,FALSE)</f>
        <v>705</v>
      </c>
      <c r="Q507">
        <f ca="1">VLOOKUP('Sampling picks'!F497,Sheet1!$A$11:$C$1010,3,FALSE)</f>
        <v>734</v>
      </c>
      <c r="R507">
        <f ca="1">VLOOKUP('Sampling picks'!G497,Sheet1!$A$11:$C$1010,3,FALSE)</f>
        <v>729</v>
      </c>
      <c r="S507">
        <f ca="1">VLOOKUP('Sampling picks'!H497,Sheet1!$A$11:$C$1010,3,FALSE)</f>
        <v>882</v>
      </c>
      <c r="T507">
        <f ca="1">VLOOKUP('Sampling picks'!I497,Sheet1!$A$11:$C$1010,3,FALSE)</f>
        <v>1042</v>
      </c>
      <c r="U507">
        <f ca="1">VLOOKUP('Sampling picks'!J497,Sheet1!$A$11:$C$1010,3,FALSE)</f>
        <v>771</v>
      </c>
      <c r="V507">
        <f ca="1">VLOOKUP('Sampling picks'!K497,Sheet1!$A$11:$C$1010,3,FALSE)</f>
        <v>777</v>
      </c>
      <c r="W507" t="e">
        <f>VLOOKUP('Sampling picks'!L497,Sheet1!$A$11:$C$1010,3,FALSE)</f>
        <v>#N/A</v>
      </c>
      <c r="X507" t="e">
        <f>VLOOKUP('Sampling picks'!M497,Sheet1!$A$11:$C$1010,3,FALSE)</f>
        <v>#N/A</v>
      </c>
      <c r="Y507" t="e">
        <f>VLOOKUP('Sampling picks'!N497,Sheet1!$A$11:$C$1010,3,FALSE)</f>
        <v>#N/A</v>
      </c>
      <c r="Z507" t="e">
        <f>VLOOKUP('Sampling picks'!O497,Sheet1!$A$11:$C$1010,3,FALSE)</f>
        <v>#N/A</v>
      </c>
      <c r="AA507" t="e">
        <f>VLOOKUP('Sampling picks'!P497,Sheet1!$A$11:$C$1010,3,FALSE)</f>
        <v>#N/A</v>
      </c>
      <c r="AB507" t="e">
        <f>VLOOKUP('Sampling picks'!Q497,Sheet1!$A$11:$C$1010,3,FALSE)</f>
        <v>#N/A</v>
      </c>
      <c r="AC507" t="e">
        <f>VLOOKUP('Sampling picks'!R497,Sheet1!$A$11:$C$1010,3,FALSE)</f>
        <v>#N/A</v>
      </c>
      <c r="AD507" t="e">
        <f>VLOOKUP('Sampling picks'!S497,Sheet1!$A$11:$C$1010,3,FALSE)</f>
        <v>#N/A</v>
      </c>
      <c r="AE507" t="e">
        <f>VLOOKUP('Sampling picks'!T497,Sheet1!$A$11:$C$1010,3,FALSE)</f>
        <v>#N/A</v>
      </c>
      <c r="AF507" t="e">
        <f>VLOOKUP('Sampling picks'!U497,Sheet1!$A$11:$C$1010,3,FALSE)</f>
        <v>#N/A</v>
      </c>
      <c r="AG507" t="e">
        <f>VLOOKUP('Sampling picks'!V497,Sheet1!$A$11:$C$1010,3,FALSE)</f>
        <v>#N/A</v>
      </c>
      <c r="AH507" t="e">
        <f>VLOOKUP('Sampling picks'!W497,Sheet1!$A$11:$C$1010,3,FALSE)</f>
        <v>#N/A</v>
      </c>
      <c r="AI507" t="e">
        <f>VLOOKUP('Sampling picks'!X497,Sheet1!$A$11:$C$1010,3,FALSE)</f>
        <v>#N/A</v>
      </c>
      <c r="AJ507" t="e">
        <f>VLOOKUP('Sampling picks'!Y497,Sheet1!$A$11:$C$1010,3,FALSE)</f>
        <v>#N/A</v>
      </c>
      <c r="AK507" t="e">
        <f>VLOOKUP('Sampling picks'!Z497,Sheet1!$A$11:$C$1010,3,FALSE)</f>
        <v>#N/A</v>
      </c>
      <c r="AL507" t="e">
        <f>VLOOKUP('Sampling picks'!AA497,Sheet1!$A$11:$C$1010,3,FALSE)</f>
        <v>#N/A</v>
      </c>
      <c r="AM507" t="e">
        <f>VLOOKUP('Sampling picks'!AB497,Sheet1!$A$11:$C$1010,3,FALSE)</f>
        <v>#N/A</v>
      </c>
      <c r="AN507" t="e">
        <f>VLOOKUP('Sampling picks'!AC497,Sheet1!$A$11:$C$1010,3,FALSE)</f>
        <v>#N/A</v>
      </c>
      <c r="AO507" t="e">
        <f>VLOOKUP('Sampling picks'!AD497,Sheet1!$A$11:$C$1010,3,FALSE)</f>
        <v>#N/A</v>
      </c>
      <c r="AP507" t="e">
        <f>VLOOKUP('Sampling picks'!AE497,Sheet1!$A$11:$C$1010,3,FALSE)</f>
        <v>#N/A</v>
      </c>
      <c r="AQ507" t="e">
        <f>VLOOKUP('Sampling picks'!AF497,Sheet1!$A$11:$C$1010,3,FALSE)</f>
        <v>#N/A</v>
      </c>
      <c r="AR507" t="e">
        <f>VLOOKUP('Sampling picks'!AG497,Sheet1!$A$11:$C$1010,3,FALSE)</f>
        <v>#N/A</v>
      </c>
      <c r="AS507" t="e">
        <f>VLOOKUP('Sampling picks'!AH497,Sheet1!$A$11:$C$1010,3,FALSE)</f>
        <v>#N/A</v>
      </c>
      <c r="AT507" t="e">
        <f>VLOOKUP('Sampling picks'!AI497,Sheet1!$A$11:$C$1010,3,FALSE)</f>
        <v>#N/A</v>
      </c>
      <c r="AU507" t="e">
        <f>VLOOKUP('Sampling picks'!AJ497,Sheet1!$A$11:$C$1010,3,FALSE)</f>
        <v>#N/A</v>
      </c>
      <c r="AV507" t="e">
        <f>VLOOKUP('Sampling picks'!AK497,Sheet1!$A$11:$C$1010,3,FALSE)</f>
        <v>#N/A</v>
      </c>
      <c r="AW507" t="e">
        <f>VLOOKUP('Sampling picks'!AL497,Sheet1!$A$11:$C$1010,3,FALSE)</f>
        <v>#N/A</v>
      </c>
      <c r="AX507" t="e">
        <f>VLOOKUP('Sampling picks'!AM497,Sheet1!$A$11:$C$1010,3,FALSE)</f>
        <v>#N/A</v>
      </c>
      <c r="AY507" t="e">
        <f>VLOOKUP('Sampling picks'!AN497,Sheet1!$A$11:$C$1010,3,FALSE)</f>
        <v>#N/A</v>
      </c>
      <c r="AZ507" t="e">
        <f>VLOOKUP('Sampling picks'!AO497,Sheet1!$A$11:$C$1010,3,FALSE)</f>
        <v>#N/A</v>
      </c>
      <c r="BA507" t="e">
        <f>VLOOKUP('Sampling picks'!AP497,Sheet1!$A$11:$C$1010,3,FALSE)</f>
        <v>#N/A</v>
      </c>
      <c r="BB507" t="e">
        <f>VLOOKUP('Sampling picks'!AQ497,Sheet1!$A$11:$C$1010,3,FALSE)</f>
        <v>#N/A</v>
      </c>
      <c r="BC507" t="e">
        <f>VLOOKUP('Sampling picks'!AR497,Sheet1!$A$11:$C$1010,3,FALSE)</f>
        <v>#N/A</v>
      </c>
      <c r="BD507" t="e">
        <f>VLOOKUP('Sampling picks'!AS497,Sheet1!$A$11:$C$1010,3,FALSE)</f>
        <v>#N/A</v>
      </c>
      <c r="BE507" t="e">
        <f>VLOOKUP('Sampling picks'!AT497,Sheet1!$A$11:$C$1010,3,FALSE)</f>
        <v>#N/A</v>
      </c>
      <c r="BF507" t="e">
        <f>VLOOKUP('Sampling picks'!AU497,Sheet1!$A$11:$C$1010,3,FALSE)</f>
        <v>#N/A</v>
      </c>
      <c r="BG507" t="e">
        <f>VLOOKUP('Sampling picks'!AV497,Sheet1!$A$11:$C$1010,3,FALSE)</f>
        <v>#N/A</v>
      </c>
      <c r="BH507" t="e">
        <f>VLOOKUP('Sampling picks'!AW497,Sheet1!$A$11:$C$1010,3,FALSE)</f>
        <v>#N/A</v>
      </c>
      <c r="BI507" t="e">
        <f>VLOOKUP('Sampling picks'!AX497,Sheet1!$A$11:$C$1010,3,FALSE)</f>
        <v>#N/A</v>
      </c>
      <c r="BJ507" t="e">
        <f>VLOOKUP('Sampling picks'!AY497,Sheet1!$A$11:$C$1010,3,FALSE)</f>
        <v>#N/A</v>
      </c>
      <c r="BK507" t="e">
        <f>VLOOKUP('Sampling picks'!AZ497,Sheet1!$A$11:$C$1010,3,FALSE)</f>
        <v>#N/A</v>
      </c>
      <c r="BL507" t="e">
        <f>VLOOKUP('Sampling picks'!BA497,Sheet1!$A$11:$C$1010,3,FALSE)</f>
        <v>#N/A</v>
      </c>
      <c r="BM507" t="e">
        <f>VLOOKUP('Sampling picks'!BB497,Sheet1!$A$11:$C$1010,3,FALSE)</f>
        <v>#N/A</v>
      </c>
      <c r="BN507" t="e">
        <f>VLOOKUP('Sampling picks'!BC497,Sheet1!$A$11:$C$1010,3,FALSE)</f>
        <v>#N/A</v>
      </c>
      <c r="BO507" t="e">
        <f>VLOOKUP('Sampling picks'!BD497,Sheet1!$A$11:$C$1010,3,FALSE)</f>
        <v>#N/A</v>
      </c>
      <c r="BP507" t="e">
        <f>VLOOKUP('Sampling picks'!BE497,Sheet1!$A$11:$C$1010,3,FALSE)</f>
        <v>#N/A</v>
      </c>
      <c r="BQ507" t="e">
        <f>VLOOKUP('Sampling picks'!BF497,Sheet1!$A$11:$C$1010,3,FALSE)</f>
        <v>#N/A</v>
      </c>
      <c r="BR507" t="e">
        <f>VLOOKUP('Sampling picks'!BG497,Sheet1!$A$11:$C$1010,3,FALSE)</f>
        <v>#N/A</v>
      </c>
      <c r="BS507" t="e">
        <f>VLOOKUP('Sampling picks'!BH497,Sheet1!$A$11:$C$1010,3,FALSE)</f>
        <v>#N/A</v>
      </c>
      <c r="BT507" t="e">
        <f>VLOOKUP('Sampling picks'!BI497,Sheet1!$A$11:$C$1010,3,FALSE)</f>
        <v>#N/A</v>
      </c>
      <c r="BU507" t="e">
        <f>VLOOKUP('Sampling picks'!BJ497,Sheet1!$A$11:$C$1010,3,FALSE)</f>
        <v>#N/A</v>
      </c>
      <c r="BV507" t="e">
        <f>VLOOKUP('Sampling picks'!BK497,Sheet1!$A$11:$C$1010,3,FALSE)</f>
        <v>#N/A</v>
      </c>
      <c r="BW507" t="e">
        <f>VLOOKUP('Sampling picks'!BL497,Sheet1!$A$11:$C$1010,3,FALSE)</f>
        <v>#N/A</v>
      </c>
      <c r="BX507" t="e">
        <f>VLOOKUP('Sampling picks'!BM497,Sheet1!$A$11:$C$1010,3,FALSE)</f>
        <v>#N/A</v>
      </c>
      <c r="BY507" t="e">
        <f>VLOOKUP('Sampling picks'!BN497,Sheet1!$A$11:$C$1010,3,FALSE)</f>
        <v>#N/A</v>
      </c>
      <c r="BZ507" t="e">
        <f>VLOOKUP('Sampling picks'!BO497,Sheet1!$A$11:$C$1010,3,FALSE)</f>
        <v>#N/A</v>
      </c>
      <c r="CA507" t="e">
        <f>VLOOKUP('Sampling picks'!BP497,Sheet1!$A$11:$C$1010,3,FALSE)</f>
        <v>#N/A</v>
      </c>
      <c r="CB507" t="e">
        <f>VLOOKUP('Sampling picks'!BQ497,Sheet1!$A$11:$C$1010,3,FALSE)</f>
        <v>#N/A</v>
      </c>
      <c r="CC507" t="e">
        <f>VLOOKUP('Sampling picks'!BR497,Sheet1!$A$11:$C$1010,3,FALSE)</f>
        <v>#N/A</v>
      </c>
      <c r="CD507" t="e">
        <f>VLOOKUP('Sampling picks'!BS497,Sheet1!$A$11:$C$1010,3,FALSE)</f>
        <v>#N/A</v>
      </c>
      <c r="CE507" t="e">
        <f>VLOOKUP('Sampling picks'!BT497,Sheet1!$A$11:$C$1010,3,FALSE)</f>
        <v>#N/A</v>
      </c>
      <c r="CF507" t="e">
        <f>VLOOKUP('Sampling picks'!BU497,Sheet1!$A$11:$C$1010,3,FALSE)</f>
        <v>#N/A</v>
      </c>
      <c r="CG507" t="e">
        <f>VLOOKUP('Sampling picks'!BV497,Sheet1!$A$11:$C$1010,3,FALSE)</f>
        <v>#N/A</v>
      </c>
      <c r="CH507" t="e">
        <f>VLOOKUP('Sampling picks'!BW497,Sheet1!$A$11:$C$1010,3,FALSE)</f>
        <v>#N/A</v>
      </c>
      <c r="CI507" t="e">
        <f>VLOOKUP('Sampling picks'!BX497,Sheet1!$A$11:$C$1010,3,FALSE)</f>
        <v>#N/A</v>
      </c>
      <c r="CJ507" t="e">
        <f>VLOOKUP('Sampling picks'!BY497,Sheet1!$A$11:$C$1010,3,FALSE)</f>
        <v>#N/A</v>
      </c>
      <c r="CK507" t="e">
        <f>VLOOKUP('Sampling picks'!BZ497,Sheet1!$A$11:$C$1010,3,FALSE)</f>
        <v>#N/A</v>
      </c>
      <c r="CL507" t="e">
        <f>VLOOKUP('Sampling picks'!CA497,Sheet1!$A$11:$C$1010,3,FALSE)</f>
        <v>#N/A</v>
      </c>
      <c r="CM507" t="e">
        <f>VLOOKUP('Sampling picks'!CB497,Sheet1!$A$11:$C$1010,3,FALSE)</f>
        <v>#N/A</v>
      </c>
      <c r="CN507" t="e">
        <f>VLOOKUP('Sampling picks'!CC497,Sheet1!$A$11:$C$1010,3,FALSE)</f>
        <v>#N/A</v>
      </c>
      <c r="CO507" t="e">
        <f>VLOOKUP('Sampling picks'!CD497,Sheet1!$A$11:$C$1010,3,FALSE)</f>
        <v>#N/A</v>
      </c>
      <c r="CP507" t="e">
        <f>VLOOKUP('Sampling picks'!CE497,Sheet1!$A$11:$C$1010,3,FALSE)</f>
        <v>#N/A</v>
      </c>
      <c r="CQ507" t="e">
        <f>VLOOKUP('Sampling picks'!CF497,Sheet1!$A$11:$C$1010,3,FALSE)</f>
        <v>#N/A</v>
      </c>
      <c r="CR507" t="e">
        <f>VLOOKUP('Sampling picks'!CG497,Sheet1!$A$11:$C$1010,3,FALSE)</f>
        <v>#N/A</v>
      </c>
      <c r="CS507" t="e">
        <f>VLOOKUP('Sampling picks'!CH497,Sheet1!$A$11:$C$1010,3,FALSE)</f>
        <v>#N/A</v>
      </c>
      <c r="CT507" t="e">
        <f>VLOOKUP('Sampling picks'!CI497,Sheet1!$A$11:$C$1010,3,FALSE)</f>
        <v>#N/A</v>
      </c>
      <c r="CU507" t="e">
        <f>VLOOKUP('Sampling picks'!CJ497,Sheet1!$A$11:$C$1010,3,FALSE)</f>
        <v>#N/A</v>
      </c>
      <c r="CV507" t="e">
        <f>VLOOKUP('Sampling picks'!CK497,Sheet1!$A$11:$C$1010,3,FALSE)</f>
        <v>#N/A</v>
      </c>
      <c r="CW507" t="e">
        <f>VLOOKUP('Sampling picks'!CL497,Sheet1!$A$11:$C$1010,3,FALSE)</f>
        <v>#N/A</v>
      </c>
      <c r="CX507" t="e">
        <f>VLOOKUP('Sampling picks'!CM497,Sheet1!$A$11:$C$1010,3,FALSE)</f>
        <v>#N/A</v>
      </c>
      <c r="CY507" t="e">
        <f>VLOOKUP('Sampling picks'!CN497,Sheet1!$A$11:$C$1010,3,FALSE)</f>
        <v>#N/A</v>
      </c>
      <c r="CZ507" t="e">
        <f>VLOOKUP('Sampling picks'!CO497,Sheet1!$A$11:$C$1010,3,FALSE)</f>
        <v>#N/A</v>
      </c>
      <c r="DA507" t="e">
        <f>VLOOKUP('Sampling picks'!CP497,Sheet1!$A$11:$C$1010,3,FALSE)</f>
        <v>#N/A</v>
      </c>
      <c r="DB507" t="e">
        <f>VLOOKUP('Sampling picks'!CQ497,Sheet1!$A$11:$C$1010,3,FALSE)</f>
        <v>#N/A</v>
      </c>
      <c r="DC507" t="e">
        <f>VLOOKUP('Sampling picks'!CR497,Sheet1!$A$11:$C$1010,3,FALSE)</f>
        <v>#N/A</v>
      </c>
      <c r="DD507" t="e">
        <f>VLOOKUP('Sampling picks'!CS497,Sheet1!$A$11:$C$1010,3,FALSE)</f>
        <v>#N/A</v>
      </c>
      <c r="DE507" t="e">
        <f>VLOOKUP('Sampling picks'!CT497,Sheet1!$A$11:$C$1010,3,FALSE)</f>
        <v>#N/A</v>
      </c>
      <c r="DF507" t="e">
        <f>VLOOKUP('Sampling picks'!CU497,Sheet1!$A$11:$C$1010,3,FALSE)</f>
        <v>#N/A</v>
      </c>
      <c r="DG507" t="e">
        <f>VLOOKUP('Sampling picks'!CV497,Sheet1!$A$11:$C$1010,3,FALSE)</f>
        <v>#N/A</v>
      </c>
      <c r="DH507" t="e">
        <f>VLOOKUP('Sampling picks'!CW497,Sheet1!$A$11:$C$1010,3,FALSE)</f>
        <v>#N/A</v>
      </c>
      <c r="DI507" t="e">
        <f>VLOOKUP('Sampling picks'!CX497,Sheet1!$A$11:$C$1010,3,FALSE)</f>
        <v>#N/A</v>
      </c>
      <c r="DJ507" t="e">
        <f>VLOOKUP('Sampling picks'!CY497,Sheet1!$A$11:$C$1010,3,FALSE)</f>
        <v>#N/A</v>
      </c>
    </row>
    <row r="508" spans="1:114" x14ac:dyDescent="0.3">
      <c r="A508">
        <v>498</v>
      </c>
      <c r="B508" s="1">
        <f t="shared" ca="1" si="41"/>
        <v>745</v>
      </c>
      <c r="C508" s="1">
        <f t="shared" ca="1" si="41"/>
        <v>907</v>
      </c>
      <c r="H508" t="str">
        <f t="shared" ca="1" si="37"/>
        <v>do not reject</v>
      </c>
      <c r="I508">
        <f t="shared" ca="1" si="38"/>
        <v>0.37591481702292462</v>
      </c>
      <c r="J508">
        <f t="shared" ca="1" si="39"/>
        <v>0.31622776601683794</v>
      </c>
      <c r="K508">
        <f t="shared" ca="1" si="40"/>
        <v>810</v>
      </c>
      <c r="L508" t="s">
        <v>524</v>
      </c>
      <c r="M508">
        <f ca="1">VLOOKUP('Sampling picks'!B498,Sheet1!$A$11:$C$1010,3,FALSE)</f>
        <v>884</v>
      </c>
      <c r="N508">
        <f ca="1">VLOOKUP('Sampling picks'!C498,Sheet1!$A$11:$C$1010,3,FALSE)</f>
        <v>798</v>
      </c>
      <c r="O508">
        <f ca="1">VLOOKUP('Sampling picks'!D498,Sheet1!$A$11:$C$1010,3,FALSE)</f>
        <v>949</v>
      </c>
      <c r="P508">
        <f ca="1">VLOOKUP('Sampling picks'!E498,Sheet1!$A$11:$C$1010,3,FALSE)</f>
        <v>808</v>
      </c>
      <c r="Q508">
        <f ca="1">VLOOKUP('Sampling picks'!F498,Sheet1!$A$11:$C$1010,3,FALSE)</f>
        <v>721</v>
      </c>
      <c r="R508">
        <f ca="1">VLOOKUP('Sampling picks'!G498,Sheet1!$A$11:$C$1010,3,FALSE)</f>
        <v>734</v>
      </c>
      <c r="S508">
        <f ca="1">VLOOKUP('Sampling picks'!H498,Sheet1!$A$11:$C$1010,3,FALSE)</f>
        <v>658</v>
      </c>
      <c r="T508">
        <f ca="1">VLOOKUP('Sampling picks'!I498,Sheet1!$A$11:$C$1010,3,FALSE)</f>
        <v>948</v>
      </c>
      <c r="U508">
        <f ca="1">VLOOKUP('Sampling picks'!J498,Sheet1!$A$11:$C$1010,3,FALSE)</f>
        <v>702</v>
      </c>
      <c r="V508">
        <f ca="1">VLOOKUP('Sampling picks'!K498,Sheet1!$A$11:$C$1010,3,FALSE)</f>
        <v>898</v>
      </c>
      <c r="W508" t="e">
        <f>VLOOKUP('Sampling picks'!L498,Sheet1!$A$11:$C$1010,3,FALSE)</f>
        <v>#N/A</v>
      </c>
      <c r="X508" t="e">
        <f>VLOOKUP('Sampling picks'!M498,Sheet1!$A$11:$C$1010,3,FALSE)</f>
        <v>#N/A</v>
      </c>
      <c r="Y508" t="e">
        <f>VLOOKUP('Sampling picks'!N498,Sheet1!$A$11:$C$1010,3,FALSE)</f>
        <v>#N/A</v>
      </c>
      <c r="Z508" t="e">
        <f>VLOOKUP('Sampling picks'!O498,Sheet1!$A$11:$C$1010,3,FALSE)</f>
        <v>#N/A</v>
      </c>
      <c r="AA508" t="e">
        <f>VLOOKUP('Sampling picks'!P498,Sheet1!$A$11:$C$1010,3,FALSE)</f>
        <v>#N/A</v>
      </c>
      <c r="AB508" t="e">
        <f>VLOOKUP('Sampling picks'!Q498,Sheet1!$A$11:$C$1010,3,FALSE)</f>
        <v>#N/A</v>
      </c>
      <c r="AC508" t="e">
        <f>VLOOKUP('Sampling picks'!R498,Sheet1!$A$11:$C$1010,3,FALSE)</f>
        <v>#N/A</v>
      </c>
      <c r="AD508" t="e">
        <f>VLOOKUP('Sampling picks'!S498,Sheet1!$A$11:$C$1010,3,FALSE)</f>
        <v>#N/A</v>
      </c>
      <c r="AE508" t="e">
        <f>VLOOKUP('Sampling picks'!T498,Sheet1!$A$11:$C$1010,3,FALSE)</f>
        <v>#N/A</v>
      </c>
      <c r="AF508" t="e">
        <f>VLOOKUP('Sampling picks'!U498,Sheet1!$A$11:$C$1010,3,FALSE)</f>
        <v>#N/A</v>
      </c>
      <c r="AG508" t="e">
        <f>VLOOKUP('Sampling picks'!V498,Sheet1!$A$11:$C$1010,3,FALSE)</f>
        <v>#N/A</v>
      </c>
      <c r="AH508" t="e">
        <f>VLOOKUP('Sampling picks'!W498,Sheet1!$A$11:$C$1010,3,FALSE)</f>
        <v>#N/A</v>
      </c>
      <c r="AI508" t="e">
        <f>VLOOKUP('Sampling picks'!X498,Sheet1!$A$11:$C$1010,3,FALSE)</f>
        <v>#N/A</v>
      </c>
      <c r="AJ508" t="e">
        <f>VLOOKUP('Sampling picks'!Y498,Sheet1!$A$11:$C$1010,3,FALSE)</f>
        <v>#N/A</v>
      </c>
      <c r="AK508" t="e">
        <f>VLOOKUP('Sampling picks'!Z498,Sheet1!$A$11:$C$1010,3,FALSE)</f>
        <v>#N/A</v>
      </c>
      <c r="AL508" t="e">
        <f>VLOOKUP('Sampling picks'!AA498,Sheet1!$A$11:$C$1010,3,FALSE)</f>
        <v>#N/A</v>
      </c>
      <c r="AM508" t="e">
        <f>VLOOKUP('Sampling picks'!AB498,Sheet1!$A$11:$C$1010,3,FALSE)</f>
        <v>#N/A</v>
      </c>
      <c r="AN508" t="e">
        <f>VLOOKUP('Sampling picks'!AC498,Sheet1!$A$11:$C$1010,3,FALSE)</f>
        <v>#N/A</v>
      </c>
      <c r="AO508" t="e">
        <f>VLOOKUP('Sampling picks'!AD498,Sheet1!$A$11:$C$1010,3,FALSE)</f>
        <v>#N/A</v>
      </c>
      <c r="AP508" t="e">
        <f>VLOOKUP('Sampling picks'!AE498,Sheet1!$A$11:$C$1010,3,FALSE)</f>
        <v>#N/A</v>
      </c>
      <c r="AQ508" t="e">
        <f>VLOOKUP('Sampling picks'!AF498,Sheet1!$A$11:$C$1010,3,FALSE)</f>
        <v>#N/A</v>
      </c>
      <c r="AR508" t="e">
        <f>VLOOKUP('Sampling picks'!AG498,Sheet1!$A$11:$C$1010,3,FALSE)</f>
        <v>#N/A</v>
      </c>
      <c r="AS508" t="e">
        <f>VLOOKUP('Sampling picks'!AH498,Sheet1!$A$11:$C$1010,3,FALSE)</f>
        <v>#N/A</v>
      </c>
      <c r="AT508" t="e">
        <f>VLOOKUP('Sampling picks'!AI498,Sheet1!$A$11:$C$1010,3,FALSE)</f>
        <v>#N/A</v>
      </c>
      <c r="AU508" t="e">
        <f>VLOOKUP('Sampling picks'!AJ498,Sheet1!$A$11:$C$1010,3,FALSE)</f>
        <v>#N/A</v>
      </c>
      <c r="AV508" t="e">
        <f>VLOOKUP('Sampling picks'!AK498,Sheet1!$A$11:$C$1010,3,FALSE)</f>
        <v>#N/A</v>
      </c>
      <c r="AW508" t="e">
        <f>VLOOKUP('Sampling picks'!AL498,Sheet1!$A$11:$C$1010,3,FALSE)</f>
        <v>#N/A</v>
      </c>
      <c r="AX508" t="e">
        <f>VLOOKUP('Sampling picks'!AM498,Sheet1!$A$11:$C$1010,3,FALSE)</f>
        <v>#N/A</v>
      </c>
      <c r="AY508" t="e">
        <f>VLOOKUP('Sampling picks'!AN498,Sheet1!$A$11:$C$1010,3,FALSE)</f>
        <v>#N/A</v>
      </c>
      <c r="AZ508" t="e">
        <f>VLOOKUP('Sampling picks'!AO498,Sheet1!$A$11:$C$1010,3,FALSE)</f>
        <v>#N/A</v>
      </c>
      <c r="BA508" t="e">
        <f>VLOOKUP('Sampling picks'!AP498,Sheet1!$A$11:$C$1010,3,FALSE)</f>
        <v>#N/A</v>
      </c>
      <c r="BB508" t="e">
        <f>VLOOKUP('Sampling picks'!AQ498,Sheet1!$A$11:$C$1010,3,FALSE)</f>
        <v>#N/A</v>
      </c>
      <c r="BC508" t="e">
        <f>VLOOKUP('Sampling picks'!AR498,Sheet1!$A$11:$C$1010,3,FALSE)</f>
        <v>#N/A</v>
      </c>
      <c r="BD508" t="e">
        <f>VLOOKUP('Sampling picks'!AS498,Sheet1!$A$11:$C$1010,3,FALSE)</f>
        <v>#N/A</v>
      </c>
      <c r="BE508" t="e">
        <f>VLOOKUP('Sampling picks'!AT498,Sheet1!$A$11:$C$1010,3,FALSE)</f>
        <v>#N/A</v>
      </c>
      <c r="BF508" t="e">
        <f>VLOOKUP('Sampling picks'!AU498,Sheet1!$A$11:$C$1010,3,FALSE)</f>
        <v>#N/A</v>
      </c>
      <c r="BG508" t="e">
        <f>VLOOKUP('Sampling picks'!AV498,Sheet1!$A$11:$C$1010,3,FALSE)</f>
        <v>#N/A</v>
      </c>
      <c r="BH508" t="e">
        <f>VLOOKUP('Sampling picks'!AW498,Sheet1!$A$11:$C$1010,3,FALSE)</f>
        <v>#N/A</v>
      </c>
      <c r="BI508" t="e">
        <f>VLOOKUP('Sampling picks'!AX498,Sheet1!$A$11:$C$1010,3,FALSE)</f>
        <v>#N/A</v>
      </c>
      <c r="BJ508" t="e">
        <f>VLOOKUP('Sampling picks'!AY498,Sheet1!$A$11:$C$1010,3,FALSE)</f>
        <v>#N/A</v>
      </c>
      <c r="BK508" t="e">
        <f>VLOOKUP('Sampling picks'!AZ498,Sheet1!$A$11:$C$1010,3,FALSE)</f>
        <v>#N/A</v>
      </c>
      <c r="BL508" t="e">
        <f>VLOOKUP('Sampling picks'!BA498,Sheet1!$A$11:$C$1010,3,FALSE)</f>
        <v>#N/A</v>
      </c>
      <c r="BM508" t="e">
        <f>VLOOKUP('Sampling picks'!BB498,Sheet1!$A$11:$C$1010,3,FALSE)</f>
        <v>#N/A</v>
      </c>
      <c r="BN508" t="e">
        <f>VLOOKUP('Sampling picks'!BC498,Sheet1!$A$11:$C$1010,3,FALSE)</f>
        <v>#N/A</v>
      </c>
      <c r="BO508" t="e">
        <f>VLOOKUP('Sampling picks'!BD498,Sheet1!$A$11:$C$1010,3,FALSE)</f>
        <v>#N/A</v>
      </c>
      <c r="BP508" t="e">
        <f>VLOOKUP('Sampling picks'!BE498,Sheet1!$A$11:$C$1010,3,FALSE)</f>
        <v>#N/A</v>
      </c>
      <c r="BQ508" t="e">
        <f>VLOOKUP('Sampling picks'!BF498,Sheet1!$A$11:$C$1010,3,FALSE)</f>
        <v>#N/A</v>
      </c>
      <c r="BR508" t="e">
        <f>VLOOKUP('Sampling picks'!BG498,Sheet1!$A$11:$C$1010,3,FALSE)</f>
        <v>#N/A</v>
      </c>
      <c r="BS508" t="e">
        <f>VLOOKUP('Sampling picks'!BH498,Sheet1!$A$11:$C$1010,3,FALSE)</f>
        <v>#N/A</v>
      </c>
      <c r="BT508" t="e">
        <f>VLOOKUP('Sampling picks'!BI498,Sheet1!$A$11:$C$1010,3,FALSE)</f>
        <v>#N/A</v>
      </c>
      <c r="BU508" t="e">
        <f>VLOOKUP('Sampling picks'!BJ498,Sheet1!$A$11:$C$1010,3,FALSE)</f>
        <v>#N/A</v>
      </c>
      <c r="BV508" t="e">
        <f>VLOOKUP('Sampling picks'!BK498,Sheet1!$A$11:$C$1010,3,FALSE)</f>
        <v>#N/A</v>
      </c>
      <c r="BW508" t="e">
        <f>VLOOKUP('Sampling picks'!BL498,Sheet1!$A$11:$C$1010,3,FALSE)</f>
        <v>#N/A</v>
      </c>
      <c r="BX508" t="e">
        <f>VLOOKUP('Sampling picks'!BM498,Sheet1!$A$11:$C$1010,3,FALSE)</f>
        <v>#N/A</v>
      </c>
      <c r="BY508" t="e">
        <f>VLOOKUP('Sampling picks'!BN498,Sheet1!$A$11:$C$1010,3,FALSE)</f>
        <v>#N/A</v>
      </c>
      <c r="BZ508" t="e">
        <f>VLOOKUP('Sampling picks'!BO498,Sheet1!$A$11:$C$1010,3,FALSE)</f>
        <v>#N/A</v>
      </c>
      <c r="CA508" t="e">
        <f>VLOOKUP('Sampling picks'!BP498,Sheet1!$A$11:$C$1010,3,FALSE)</f>
        <v>#N/A</v>
      </c>
      <c r="CB508" t="e">
        <f>VLOOKUP('Sampling picks'!BQ498,Sheet1!$A$11:$C$1010,3,FALSE)</f>
        <v>#N/A</v>
      </c>
      <c r="CC508" t="e">
        <f>VLOOKUP('Sampling picks'!BR498,Sheet1!$A$11:$C$1010,3,FALSE)</f>
        <v>#N/A</v>
      </c>
      <c r="CD508" t="e">
        <f>VLOOKUP('Sampling picks'!BS498,Sheet1!$A$11:$C$1010,3,FALSE)</f>
        <v>#N/A</v>
      </c>
      <c r="CE508" t="e">
        <f>VLOOKUP('Sampling picks'!BT498,Sheet1!$A$11:$C$1010,3,FALSE)</f>
        <v>#N/A</v>
      </c>
      <c r="CF508" t="e">
        <f>VLOOKUP('Sampling picks'!BU498,Sheet1!$A$11:$C$1010,3,FALSE)</f>
        <v>#N/A</v>
      </c>
      <c r="CG508" t="e">
        <f>VLOOKUP('Sampling picks'!BV498,Sheet1!$A$11:$C$1010,3,FALSE)</f>
        <v>#N/A</v>
      </c>
      <c r="CH508" t="e">
        <f>VLOOKUP('Sampling picks'!BW498,Sheet1!$A$11:$C$1010,3,FALSE)</f>
        <v>#N/A</v>
      </c>
      <c r="CI508" t="e">
        <f>VLOOKUP('Sampling picks'!BX498,Sheet1!$A$11:$C$1010,3,FALSE)</f>
        <v>#N/A</v>
      </c>
      <c r="CJ508" t="e">
        <f>VLOOKUP('Sampling picks'!BY498,Sheet1!$A$11:$C$1010,3,FALSE)</f>
        <v>#N/A</v>
      </c>
      <c r="CK508" t="e">
        <f>VLOOKUP('Sampling picks'!BZ498,Sheet1!$A$11:$C$1010,3,FALSE)</f>
        <v>#N/A</v>
      </c>
      <c r="CL508" t="e">
        <f>VLOOKUP('Sampling picks'!CA498,Sheet1!$A$11:$C$1010,3,FALSE)</f>
        <v>#N/A</v>
      </c>
      <c r="CM508" t="e">
        <f>VLOOKUP('Sampling picks'!CB498,Sheet1!$A$11:$C$1010,3,FALSE)</f>
        <v>#N/A</v>
      </c>
      <c r="CN508" t="e">
        <f>VLOOKUP('Sampling picks'!CC498,Sheet1!$A$11:$C$1010,3,FALSE)</f>
        <v>#N/A</v>
      </c>
      <c r="CO508" t="e">
        <f>VLOOKUP('Sampling picks'!CD498,Sheet1!$A$11:$C$1010,3,FALSE)</f>
        <v>#N/A</v>
      </c>
      <c r="CP508" t="e">
        <f>VLOOKUP('Sampling picks'!CE498,Sheet1!$A$11:$C$1010,3,FALSE)</f>
        <v>#N/A</v>
      </c>
      <c r="CQ508" t="e">
        <f>VLOOKUP('Sampling picks'!CF498,Sheet1!$A$11:$C$1010,3,FALSE)</f>
        <v>#N/A</v>
      </c>
      <c r="CR508" t="e">
        <f>VLOOKUP('Sampling picks'!CG498,Sheet1!$A$11:$C$1010,3,FALSE)</f>
        <v>#N/A</v>
      </c>
      <c r="CS508" t="e">
        <f>VLOOKUP('Sampling picks'!CH498,Sheet1!$A$11:$C$1010,3,FALSE)</f>
        <v>#N/A</v>
      </c>
      <c r="CT508" t="e">
        <f>VLOOKUP('Sampling picks'!CI498,Sheet1!$A$11:$C$1010,3,FALSE)</f>
        <v>#N/A</v>
      </c>
      <c r="CU508" t="e">
        <f>VLOOKUP('Sampling picks'!CJ498,Sheet1!$A$11:$C$1010,3,FALSE)</f>
        <v>#N/A</v>
      </c>
      <c r="CV508" t="e">
        <f>VLOOKUP('Sampling picks'!CK498,Sheet1!$A$11:$C$1010,3,FALSE)</f>
        <v>#N/A</v>
      </c>
      <c r="CW508" t="e">
        <f>VLOOKUP('Sampling picks'!CL498,Sheet1!$A$11:$C$1010,3,FALSE)</f>
        <v>#N/A</v>
      </c>
      <c r="CX508" t="e">
        <f>VLOOKUP('Sampling picks'!CM498,Sheet1!$A$11:$C$1010,3,FALSE)</f>
        <v>#N/A</v>
      </c>
      <c r="CY508" t="e">
        <f>VLOOKUP('Sampling picks'!CN498,Sheet1!$A$11:$C$1010,3,FALSE)</f>
        <v>#N/A</v>
      </c>
      <c r="CZ508" t="e">
        <f>VLOOKUP('Sampling picks'!CO498,Sheet1!$A$11:$C$1010,3,FALSE)</f>
        <v>#N/A</v>
      </c>
      <c r="DA508" t="e">
        <f>VLOOKUP('Sampling picks'!CP498,Sheet1!$A$11:$C$1010,3,FALSE)</f>
        <v>#N/A</v>
      </c>
      <c r="DB508" t="e">
        <f>VLOOKUP('Sampling picks'!CQ498,Sheet1!$A$11:$C$1010,3,FALSE)</f>
        <v>#N/A</v>
      </c>
      <c r="DC508" t="e">
        <f>VLOOKUP('Sampling picks'!CR498,Sheet1!$A$11:$C$1010,3,FALSE)</f>
        <v>#N/A</v>
      </c>
      <c r="DD508" t="e">
        <f>VLOOKUP('Sampling picks'!CS498,Sheet1!$A$11:$C$1010,3,FALSE)</f>
        <v>#N/A</v>
      </c>
      <c r="DE508" t="e">
        <f>VLOOKUP('Sampling picks'!CT498,Sheet1!$A$11:$C$1010,3,FALSE)</f>
        <v>#N/A</v>
      </c>
      <c r="DF508" t="e">
        <f>VLOOKUP('Sampling picks'!CU498,Sheet1!$A$11:$C$1010,3,FALSE)</f>
        <v>#N/A</v>
      </c>
      <c r="DG508" t="e">
        <f>VLOOKUP('Sampling picks'!CV498,Sheet1!$A$11:$C$1010,3,FALSE)</f>
        <v>#N/A</v>
      </c>
      <c r="DH508" t="e">
        <f>VLOOKUP('Sampling picks'!CW498,Sheet1!$A$11:$C$1010,3,FALSE)</f>
        <v>#N/A</v>
      </c>
      <c r="DI508" t="e">
        <f>VLOOKUP('Sampling picks'!CX498,Sheet1!$A$11:$C$1010,3,FALSE)</f>
        <v>#N/A</v>
      </c>
      <c r="DJ508" t="e">
        <f>VLOOKUP('Sampling picks'!CY498,Sheet1!$A$11:$C$1010,3,FALSE)</f>
        <v>#N/A</v>
      </c>
    </row>
    <row r="509" spans="1:114" x14ac:dyDescent="0.3">
      <c r="A509">
        <v>499</v>
      </c>
      <c r="B509" s="1">
        <f t="shared" ca="1" si="41"/>
        <v>787</v>
      </c>
      <c r="C509" s="1">
        <f t="shared" ca="1" si="41"/>
        <v>931</v>
      </c>
      <c r="H509" t="str">
        <f t="shared" ca="1" si="37"/>
        <v>reject</v>
      </c>
      <c r="I509">
        <f t="shared" ca="1" si="38"/>
        <v>1.9463046637399839E-2</v>
      </c>
      <c r="J509">
        <f t="shared" ca="1" si="39"/>
        <v>2.0649673120899501</v>
      </c>
      <c r="K509">
        <f t="shared" ca="1" si="40"/>
        <v>865.3</v>
      </c>
      <c r="L509" t="s">
        <v>525</v>
      </c>
      <c r="M509">
        <f ca="1">VLOOKUP('Sampling picks'!B499,Sheet1!$A$11:$C$1010,3,FALSE)</f>
        <v>650</v>
      </c>
      <c r="N509">
        <f ca="1">VLOOKUP('Sampling picks'!C499,Sheet1!$A$11:$C$1010,3,FALSE)</f>
        <v>929</v>
      </c>
      <c r="O509">
        <f ca="1">VLOOKUP('Sampling picks'!D499,Sheet1!$A$11:$C$1010,3,FALSE)</f>
        <v>926</v>
      </c>
      <c r="P509">
        <f ca="1">VLOOKUP('Sampling picks'!E499,Sheet1!$A$11:$C$1010,3,FALSE)</f>
        <v>926</v>
      </c>
      <c r="Q509">
        <f ca="1">VLOOKUP('Sampling picks'!F499,Sheet1!$A$11:$C$1010,3,FALSE)</f>
        <v>826</v>
      </c>
      <c r="R509">
        <f ca="1">VLOOKUP('Sampling picks'!G499,Sheet1!$A$11:$C$1010,3,FALSE)</f>
        <v>1021</v>
      </c>
      <c r="S509">
        <f ca="1">VLOOKUP('Sampling picks'!H499,Sheet1!$A$11:$C$1010,3,FALSE)</f>
        <v>708</v>
      </c>
      <c r="T509">
        <f ca="1">VLOOKUP('Sampling picks'!I499,Sheet1!$A$11:$C$1010,3,FALSE)</f>
        <v>931</v>
      </c>
      <c r="U509">
        <f ca="1">VLOOKUP('Sampling picks'!J499,Sheet1!$A$11:$C$1010,3,FALSE)</f>
        <v>959</v>
      </c>
      <c r="V509">
        <f ca="1">VLOOKUP('Sampling picks'!K499,Sheet1!$A$11:$C$1010,3,FALSE)</f>
        <v>777</v>
      </c>
      <c r="W509" t="e">
        <f>VLOOKUP('Sampling picks'!L499,Sheet1!$A$11:$C$1010,3,FALSE)</f>
        <v>#N/A</v>
      </c>
      <c r="X509" t="e">
        <f>VLOOKUP('Sampling picks'!M499,Sheet1!$A$11:$C$1010,3,FALSE)</f>
        <v>#N/A</v>
      </c>
      <c r="Y509" t="e">
        <f>VLOOKUP('Sampling picks'!N499,Sheet1!$A$11:$C$1010,3,FALSE)</f>
        <v>#N/A</v>
      </c>
      <c r="Z509" t="e">
        <f>VLOOKUP('Sampling picks'!O499,Sheet1!$A$11:$C$1010,3,FALSE)</f>
        <v>#N/A</v>
      </c>
      <c r="AA509" t="e">
        <f>VLOOKUP('Sampling picks'!P499,Sheet1!$A$11:$C$1010,3,FALSE)</f>
        <v>#N/A</v>
      </c>
      <c r="AB509" t="e">
        <f>VLOOKUP('Sampling picks'!Q499,Sheet1!$A$11:$C$1010,3,FALSE)</f>
        <v>#N/A</v>
      </c>
      <c r="AC509" t="e">
        <f>VLOOKUP('Sampling picks'!R499,Sheet1!$A$11:$C$1010,3,FALSE)</f>
        <v>#N/A</v>
      </c>
      <c r="AD509" t="e">
        <f>VLOOKUP('Sampling picks'!S499,Sheet1!$A$11:$C$1010,3,FALSE)</f>
        <v>#N/A</v>
      </c>
      <c r="AE509" t="e">
        <f>VLOOKUP('Sampling picks'!T499,Sheet1!$A$11:$C$1010,3,FALSE)</f>
        <v>#N/A</v>
      </c>
      <c r="AF509" t="e">
        <f>VLOOKUP('Sampling picks'!U499,Sheet1!$A$11:$C$1010,3,FALSE)</f>
        <v>#N/A</v>
      </c>
      <c r="AG509" t="e">
        <f>VLOOKUP('Sampling picks'!V499,Sheet1!$A$11:$C$1010,3,FALSE)</f>
        <v>#N/A</v>
      </c>
      <c r="AH509" t="e">
        <f>VLOOKUP('Sampling picks'!W499,Sheet1!$A$11:$C$1010,3,FALSE)</f>
        <v>#N/A</v>
      </c>
      <c r="AI509" t="e">
        <f>VLOOKUP('Sampling picks'!X499,Sheet1!$A$11:$C$1010,3,FALSE)</f>
        <v>#N/A</v>
      </c>
      <c r="AJ509" t="e">
        <f>VLOOKUP('Sampling picks'!Y499,Sheet1!$A$11:$C$1010,3,FALSE)</f>
        <v>#N/A</v>
      </c>
      <c r="AK509" t="e">
        <f>VLOOKUP('Sampling picks'!Z499,Sheet1!$A$11:$C$1010,3,FALSE)</f>
        <v>#N/A</v>
      </c>
      <c r="AL509" t="e">
        <f>VLOOKUP('Sampling picks'!AA499,Sheet1!$A$11:$C$1010,3,FALSE)</f>
        <v>#N/A</v>
      </c>
      <c r="AM509" t="e">
        <f>VLOOKUP('Sampling picks'!AB499,Sheet1!$A$11:$C$1010,3,FALSE)</f>
        <v>#N/A</v>
      </c>
      <c r="AN509" t="e">
        <f>VLOOKUP('Sampling picks'!AC499,Sheet1!$A$11:$C$1010,3,FALSE)</f>
        <v>#N/A</v>
      </c>
      <c r="AO509" t="e">
        <f>VLOOKUP('Sampling picks'!AD499,Sheet1!$A$11:$C$1010,3,FALSE)</f>
        <v>#N/A</v>
      </c>
      <c r="AP509" t="e">
        <f>VLOOKUP('Sampling picks'!AE499,Sheet1!$A$11:$C$1010,3,FALSE)</f>
        <v>#N/A</v>
      </c>
      <c r="AQ509" t="e">
        <f>VLOOKUP('Sampling picks'!AF499,Sheet1!$A$11:$C$1010,3,FALSE)</f>
        <v>#N/A</v>
      </c>
      <c r="AR509" t="e">
        <f>VLOOKUP('Sampling picks'!AG499,Sheet1!$A$11:$C$1010,3,FALSE)</f>
        <v>#N/A</v>
      </c>
      <c r="AS509" t="e">
        <f>VLOOKUP('Sampling picks'!AH499,Sheet1!$A$11:$C$1010,3,FALSE)</f>
        <v>#N/A</v>
      </c>
      <c r="AT509" t="e">
        <f>VLOOKUP('Sampling picks'!AI499,Sheet1!$A$11:$C$1010,3,FALSE)</f>
        <v>#N/A</v>
      </c>
      <c r="AU509" t="e">
        <f>VLOOKUP('Sampling picks'!AJ499,Sheet1!$A$11:$C$1010,3,FALSE)</f>
        <v>#N/A</v>
      </c>
      <c r="AV509" t="e">
        <f>VLOOKUP('Sampling picks'!AK499,Sheet1!$A$11:$C$1010,3,FALSE)</f>
        <v>#N/A</v>
      </c>
      <c r="AW509" t="e">
        <f>VLOOKUP('Sampling picks'!AL499,Sheet1!$A$11:$C$1010,3,FALSE)</f>
        <v>#N/A</v>
      </c>
      <c r="AX509" t="e">
        <f>VLOOKUP('Sampling picks'!AM499,Sheet1!$A$11:$C$1010,3,FALSE)</f>
        <v>#N/A</v>
      </c>
      <c r="AY509" t="e">
        <f>VLOOKUP('Sampling picks'!AN499,Sheet1!$A$11:$C$1010,3,FALSE)</f>
        <v>#N/A</v>
      </c>
      <c r="AZ509" t="e">
        <f>VLOOKUP('Sampling picks'!AO499,Sheet1!$A$11:$C$1010,3,FALSE)</f>
        <v>#N/A</v>
      </c>
      <c r="BA509" t="e">
        <f>VLOOKUP('Sampling picks'!AP499,Sheet1!$A$11:$C$1010,3,FALSE)</f>
        <v>#N/A</v>
      </c>
      <c r="BB509" t="e">
        <f>VLOOKUP('Sampling picks'!AQ499,Sheet1!$A$11:$C$1010,3,FALSE)</f>
        <v>#N/A</v>
      </c>
      <c r="BC509" t="e">
        <f>VLOOKUP('Sampling picks'!AR499,Sheet1!$A$11:$C$1010,3,FALSE)</f>
        <v>#N/A</v>
      </c>
      <c r="BD509" t="e">
        <f>VLOOKUP('Sampling picks'!AS499,Sheet1!$A$11:$C$1010,3,FALSE)</f>
        <v>#N/A</v>
      </c>
      <c r="BE509" t="e">
        <f>VLOOKUP('Sampling picks'!AT499,Sheet1!$A$11:$C$1010,3,FALSE)</f>
        <v>#N/A</v>
      </c>
      <c r="BF509" t="e">
        <f>VLOOKUP('Sampling picks'!AU499,Sheet1!$A$11:$C$1010,3,FALSE)</f>
        <v>#N/A</v>
      </c>
      <c r="BG509" t="e">
        <f>VLOOKUP('Sampling picks'!AV499,Sheet1!$A$11:$C$1010,3,FALSE)</f>
        <v>#N/A</v>
      </c>
      <c r="BH509" t="e">
        <f>VLOOKUP('Sampling picks'!AW499,Sheet1!$A$11:$C$1010,3,FALSE)</f>
        <v>#N/A</v>
      </c>
      <c r="BI509" t="e">
        <f>VLOOKUP('Sampling picks'!AX499,Sheet1!$A$11:$C$1010,3,FALSE)</f>
        <v>#N/A</v>
      </c>
      <c r="BJ509" t="e">
        <f>VLOOKUP('Sampling picks'!AY499,Sheet1!$A$11:$C$1010,3,FALSE)</f>
        <v>#N/A</v>
      </c>
      <c r="BK509" t="e">
        <f>VLOOKUP('Sampling picks'!AZ499,Sheet1!$A$11:$C$1010,3,FALSE)</f>
        <v>#N/A</v>
      </c>
      <c r="BL509" t="e">
        <f>VLOOKUP('Sampling picks'!BA499,Sheet1!$A$11:$C$1010,3,FALSE)</f>
        <v>#N/A</v>
      </c>
      <c r="BM509" t="e">
        <f>VLOOKUP('Sampling picks'!BB499,Sheet1!$A$11:$C$1010,3,FALSE)</f>
        <v>#N/A</v>
      </c>
      <c r="BN509" t="e">
        <f>VLOOKUP('Sampling picks'!BC499,Sheet1!$A$11:$C$1010,3,FALSE)</f>
        <v>#N/A</v>
      </c>
      <c r="BO509" t="e">
        <f>VLOOKUP('Sampling picks'!BD499,Sheet1!$A$11:$C$1010,3,FALSE)</f>
        <v>#N/A</v>
      </c>
      <c r="BP509" t="e">
        <f>VLOOKUP('Sampling picks'!BE499,Sheet1!$A$11:$C$1010,3,FALSE)</f>
        <v>#N/A</v>
      </c>
      <c r="BQ509" t="e">
        <f>VLOOKUP('Sampling picks'!BF499,Sheet1!$A$11:$C$1010,3,FALSE)</f>
        <v>#N/A</v>
      </c>
      <c r="BR509" t="e">
        <f>VLOOKUP('Sampling picks'!BG499,Sheet1!$A$11:$C$1010,3,FALSE)</f>
        <v>#N/A</v>
      </c>
      <c r="BS509" t="e">
        <f>VLOOKUP('Sampling picks'!BH499,Sheet1!$A$11:$C$1010,3,FALSE)</f>
        <v>#N/A</v>
      </c>
      <c r="BT509" t="e">
        <f>VLOOKUP('Sampling picks'!BI499,Sheet1!$A$11:$C$1010,3,FALSE)</f>
        <v>#N/A</v>
      </c>
      <c r="BU509" t="e">
        <f>VLOOKUP('Sampling picks'!BJ499,Sheet1!$A$11:$C$1010,3,FALSE)</f>
        <v>#N/A</v>
      </c>
      <c r="BV509" t="e">
        <f>VLOOKUP('Sampling picks'!BK499,Sheet1!$A$11:$C$1010,3,FALSE)</f>
        <v>#N/A</v>
      </c>
      <c r="BW509" t="e">
        <f>VLOOKUP('Sampling picks'!BL499,Sheet1!$A$11:$C$1010,3,FALSE)</f>
        <v>#N/A</v>
      </c>
      <c r="BX509" t="e">
        <f>VLOOKUP('Sampling picks'!BM499,Sheet1!$A$11:$C$1010,3,FALSE)</f>
        <v>#N/A</v>
      </c>
      <c r="BY509" t="e">
        <f>VLOOKUP('Sampling picks'!BN499,Sheet1!$A$11:$C$1010,3,FALSE)</f>
        <v>#N/A</v>
      </c>
      <c r="BZ509" t="e">
        <f>VLOOKUP('Sampling picks'!BO499,Sheet1!$A$11:$C$1010,3,FALSE)</f>
        <v>#N/A</v>
      </c>
      <c r="CA509" t="e">
        <f>VLOOKUP('Sampling picks'!BP499,Sheet1!$A$11:$C$1010,3,FALSE)</f>
        <v>#N/A</v>
      </c>
      <c r="CB509" t="e">
        <f>VLOOKUP('Sampling picks'!BQ499,Sheet1!$A$11:$C$1010,3,FALSE)</f>
        <v>#N/A</v>
      </c>
      <c r="CC509" t="e">
        <f>VLOOKUP('Sampling picks'!BR499,Sheet1!$A$11:$C$1010,3,FALSE)</f>
        <v>#N/A</v>
      </c>
      <c r="CD509" t="e">
        <f>VLOOKUP('Sampling picks'!BS499,Sheet1!$A$11:$C$1010,3,FALSE)</f>
        <v>#N/A</v>
      </c>
      <c r="CE509" t="e">
        <f>VLOOKUP('Sampling picks'!BT499,Sheet1!$A$11:$C$1010,3,FALSE)</f>
        <v>#N/A</v>
      </c>
      <c r="CF509" t="e">
        <f>VLOOKUP('Sampling picks'!BU499,Sheet1!$A$11:$C$1010,3,FALSE)</f>
        <v>#N/A</v>
      </c>
      <c r="CG509" t="e">
        <f>VLOOKUP('Sampling picks'!BV499,Sheet1!$A$11:$C$1010,3,FALSE)</f>
        <v>#N/A</v>
      </c>
      <c r="CH509" t="e">
        <f>VLOOKUP('Sampling picks'!BW499,Sheet1!$A$11:$C$1010,3,FALSE)</f>
        <v>#N/A</v>
      </c>
      <c r="CI509" t="e">
        <f>VLOOKUP('Sampling picks'!BX499,Sheet1!$A$11:$C$1010,3,FALSE)</f>
        <v>#N/A</v>
      </c>
      <c r="CJ509" t="e">
        <f>VLOOKUP('Sampling picks'!BY499,Sheet1!$A$11:$C$1010,3,FALSE)</f>
        <v>#N/A</v>
      </c>
      <c r="CK509" t="e">
        <f>VLOOKUP('Sampling picks'!BZ499,Sheet1!$A$11:$C$1010,3,FALSE)</f>
        <v>#N/A</v>
      </c>
      <c r="CL509" t="e">
        <f>VLOOKUP('Sampling picks'!CA499,Sheet1!$A$11:$C$1010,3,FALSE)</f>
        <v>#N/A</v>
      </c>
      <c r="CM509" t="e">
        <f>VLOOKUP('Sampling picks'!CB499,Sheet1!$A$11:$C$1010,3,FALSE)</f>
        <v>#N/A</v>
      </c>
      <c r="CN509" t="e">
        <f>VLOOKUP('Sampling picks'!CC499,Sheet1!$A$11:$C$1010,3,FALSE)</f>
        <v>#N/A</v>
      </c>
      <c r="CO509" t="e">
        <f>VLOOKUP('Sampling picks'!CD499,Sheet1!$A$11:$C$1010,3,FALSE)</f>
        <v>#N/A</v>
      </c>
      <c r="CP509" t="e">
        <f>VLOOKUP('Sampling picks'!CE499,Sheet1!$A$11:$C$1010,3,FALSE)</f>
        <v>#N/A</v>
      </c>
      <c r="CQ509" t="e">
        <f>VLOOKUP('Sampling picks'!CF499,Sheet1!$A$11:$C$1010,3,FALSE)</f>
        <v>#N/A</v>
      </c>
      <c r="CR509" t="e">
        <f>VLOOKUP('Sampling picks'!CG499,Sheet1!$A$11:$C$1010,3,FALSE)</f>
        <v>#N/A</v>
      </c>
      <c r="CS509" t="e">
        <f>VLOOKUP('Sampling picks'!CH499,Sheet1!$A$11:$C$1010,3,FALSE)</f>
        <v>#N/A</v>
      </c>
      <c r="CT509" t="e">
        <f>VLOOKUP('Sampling picks'!CI499,Sheet1!$A$11:$C$1010,3,FALSE)</f>
        <v>#N/A</v>
      </c>
      <c r="CU509" t="e">
        <f>VLOOKUP('Sampling picks'!CJ499,Sheet1!$A$11:$C$1010,3,FALSE)</f>
        <v>#N/A</v>
      </c>
      <c r="CV509" t="e">
        <f>VLOOKUP('Sampling picks'!CK499,Sheet1!$A$11:$C$1010,3,FALSE)</f>
        <v>#N/A</v>
      </c>
      <c r="CW509" t="e">
        <f>VLOOKUP('Sampling picks'!CL499,Sheet1!$A$11:$C$1010,3,FALSE)</f>
        <v>#N/A</v>
      </c>
      <c r="CX509" t="e">
        <f>VLOOKUP('Sampling picks'!CM499,Sheet1!$A$11:$C$1010,3,FALSE)</f>
        <v>#N/A</v>
      </c>
      <c r="CY509" t="e">
        <f>VLOOKUP('Sampling picks'!CN499,Sheet1!$A$11:$C$1010,3,FALSE)</f>
        <v>#N/A</v>
      </c>
      <c r="CZ509" t="e">
        <f>VLOOKUP('Sampling picks'!CO499,Sheet1!$A$11:$C$1010,3,FALSE)</f>
        <v>#N/A</v>
      </c>
      <c r="DA509" t="e">
        <f>VLOOKUP('Sampling picks'!CP499,Sheet1!$A$11:$C$1010,3,FALSE)</f>
        <v>#N/A</v>
      </c>
      <c r="DB509" t="e">
        <f>VLOOKUP('Sampling picks'!CQ499,Sheet1!$A$11:$C$1010,3,FALSE)</f>
        <v>#N/A</v>
      </c>
      <c r="DC509" t="e">
        <f>VLOOKUP('Sampling picks'!CR499,Sheet1!$A$11:$C$1010,3,FALSE)</f>
        <v>#N/A</v>
      </c>
      <c r="DD509" t="e">
        <f>VLOOKUP('Sampling picks'!CS499,Sheet1!$A$11:$C$1010,3,FALSE)</f>
        <v>#N/A</v>
      </c>
      <c r="DE509" t="e">
        <f>VLOOKUP('Sampling picks'!CT499,Sheet1!$A$11:$C$1010,3,FALSE)</f>
        <v>#N/A</v>
      </c>
      <c r="DF509" t="e">
        <f>VLOOKUP('Sampling picks'!CU499,Sheet1!$A$11:$C$1010,3,FALSE)</f>
        <v>#N/A</v>
      </c>
      <c r="DG509" t="e">
        <f>VLOOKUP('Sampling picks'!CV499,Sheet1!$A$11:$C$1010,3,FALSE)</f>
        <v>#N/A</v>
      </c>
      <c r="DH509" t="e">
        <f>VLOOKUP('Sampling picks'!CW499,Sheet1!$A$11:$C$1010,3,FALSE)</f>
        <v>#N/A</v>
      </c>
      <c r="DI509" t="e">
        <f>VLOOKUP('Sampling picks'!CX499,Sheet1!$A$11:$C$1010,3,FALSE)</f>
        <v>#N/A</v>
      </c>
      <c r="DJ509" t="e">
        <f>VLOOKUP('Sampling picks'!CY499,Sheet1!$A$11:$C$1010,3,FALSE)</f>
        <v>#N/A</v>
      </c>
    </row>
    <row r="510" spans="1:114" x14ac:dyDescent="0.3">
      <c r="A510">
        <v>500</v>
      </c>
      <c r="B510" s="1">
        <f t="shared" ca="1" si="41"/>
        <v>602</v>
      </c>
      <c r="C510" s="1">
        <f t="shared" ca="1" si="41"/>
        <v>830</v>
      </c>
      <c r="H510" t="str">
        <f t="shared" ca="1" si="37"/>
        <v>do not reject</v>
      </c>
      <c r="I510">
        <f t="shared" ca="1" si="38"/>
        <v>0.42104396165931768</v>
      </c>
      <c r="J510">
        <f t="shared" ca="1" si="39"/>
        <v>0.19922349259060645</v>
      </c>
      <c r="K510">
        <f t="shared" ca="1" si="40"/>
        <v>806.3</v>
      </c>
      <c r="L510" t="s">
        <v>526</v>
      </c>
      <c r="M510">
        <f ca="1">VLOOKUP('Sampling picks'!B500,Sheet1!$A$11:$C$1010,3,FALSE)</f>
        <v>874</v>
      </c>
      <c r="N510">
        <f ca="1">VLOOKUP('Sampling picks'!C500,Sheet1!$A$11:$C$1010,3,FALSE)</f>
        <v>1011</v>
      </c>
      <c r="O510">
        <f ca="1">VLOOKUP('Sampling picks'!D500,Sheet1!$A$11:$C$1010,3,FALSE)</f>
        <v>834</v>
      </c>
      <c r="P510">
        <f ca="1">VLOOKUP('Sampling picks'!E500,Sheet1!$A$11:$C$1010,3,FALSE)</f>
        <v>684</v>
      </c>
      <c r="Q510">
        <f ca="1">VLOOKUP('Sampling picks'!F500,Sheet1!$A$11:$C$1010,3,FALSE)</f>
        <v>972</v>
      </c>
      <c r="R510">
        <f ca="1">VLOOKUP('Sampling picks'!G500,Sheet1!$A$11:$C$1010,3,FALSE)</f>
        <v>975</v>
      </c>
      <c r="S510">
        <f ca="1">VLOOKUP('Sampling picks'!H500,Sheet1!$A$11:$C$1010,3,FALSE)</f>
        <v>658</v>
      </c>
      <c r="T510">
        <f ca="1">VLOOKUP('Sampling picks'!I500,Sheet1!$A$11:$C$1010,3,FALSE)</f>
        <v>702</v>
      </c>
      <c r="U510">
        <f ca="1">VLOOKUP('Sampling picks'!J500,Sheet1!$A$11:$C$1010,3,FALSE)</f>
        <v>734</v>
      </c>
      <c r="V510">
        <f ca="1">VLOOKUP('Sampling picks'!K500,Sheet1!$A$11:$C$1010,3,FALSE)</f>
        <v>619</v>
      </c>
      <c r="W510" t="e">
        <f>VLOOKUP('Sampling picks'!L500,Sheet1!$A$11:$C$1010,3,FALSE)</f>
        <v>#N/A</v>
      </c>
      <c r="X510" t="e">
        <f>VLOOKUP('Sampling picks'!M500,Sheet1!$A$11:$C$1010,3,FALSE)</f>
        <v>#N/A</v>
      </c>
      <c r="Y510" t="e">
        <f>VLOOKUP('Sampling picks'!N500,Sheet1!$A$11:$C$1010,3,FALSE)</f>
        <v>#N/A</v>
      </c>
      <c r="Z510" t="e">
        <f>VLOOKUP('Sampling picks'!O500,Sheet1!$A$11:$C$1010,3,FALSE)</f>
        <v>#N/A</v>
      </c>
      <c r="AA510" t="e">
        <f>VLOOKUP('Sampling picks'!P500,Sheet1!$A$11:$C$1010,3,FALSE)</f>
        <v>#N/A</v>
      </c>
      <c r="AB510" t="e">
        <f>VLOOKUP('Sampling picks'!Q500,Sheet1!$A$11:$C$1010,3,FALSE)</f>
        <v>#N/A</v>
      </c>
      <c r="AC510" t="e">
        <f>VLOOKUP('Sampling picks'!R500,Sheet1!$A$11:$C$1010,3,FALSE)</f>
        <v>#N/A</v>
      </c>
      <c r="AD510" t="e">
        <f>VLOOKUP('Sampling picks'!S500,Sheet1!$A$11:$C$1010,3,FALSE)</f>
        <v>#N/A</v>
      </c>
      <c r="AE510" t="e">
        <f>VLOOKUP('Sampling picks'!T500,Sheet1!$A$11:$C$1010,3,FALSE)</f>
        <v>#N/A</v>
      </c>
      <c r="AF510" t="e">
        <f>VLOOKUP('Sampling picks'!U500,Sheet1!$A$11:$C$1010,3,FALSE)</f>
        <v>#N/A</v>
      </c>
      <c r="AG510" t="e">
        <f>VLOOKUP('Sampling picks'!V500,Sheet1!$A$11:$C$1010,3,FALSE)</f>
        <v>#N/A</v>
      </c>
      <c r="AH510" t="e">
        <f>VLOOKUP('Sampling picks'!W500,Sheet1!$A$11:$C$1010,3,FALSE)</f>
        <v>#N/A</v>
      </c>
      <c r="AI510" t="e">
        <f>VLOOKUP('Sampling picks'!X500,Sheet1!$A$11:$C$1010,3,FALSE)</f>
        <v>#N/A</v>
      </c>
      <c r="AJ510" t="e">
        <f>VLOOKUP('Sampling picks'!Y500,Sheet1!$A$11:$C$1010,3,FALSE)</f>
        <v>#N/A</v>
      </c>
      <c r="AK510" t="e">
        <f>VLOOKUP('Sampling picks'!Z500,Sheet1!$A$11:$C$1010,3,FALSE)</f>
        <v>#N/A</v>
      </c>
      <c r="AL510" t="e">
        <f>VLOOKUP('Sampling picks'!AA500,Sheet1!$A$11:$C$1010,3,FALSE)</f>
        <v>#N/A</v>
      </c>
      <c r="AM510" t="e">
        <f>VLOOKUP('Sampling picks'!AB500,Sheet1!$A$11:$C$1010,3,FALSE)</f>
        <v>#N/A</v>
      </c>
      <c r="AN510" t="e">
        <f>VLOOKUP('Sampling picks'!AC500,Sheet1!$A$11:$C$1010,3,FALSE)</f>
        <v>#N/A</v>
      </c>
      <c r="AO510" t="e">
        <f>VLOOKUP('Sampling picks'!AD500,Sheet1!$A$11:$C$1010,3,FALSE)</f>
        <v>#N/A</v>
      </c>
      <c r="AP510" t="e">
        <f>VLOOKUP('Sampling picks'!AE500,Sheet1!$A$11:$C$1010,3,FALSE)</f>
        <v>#N/A</v>
      </c>
      <c r="AQ510" t="e">
        <f>VLOOKUP('Sampling picks'!AF500,Sheet1!$A$11:$C$1010,3,FALSE)</f>
        <v>#N/A</v>
      </c>
      <c r="AR510" t="e">
        <f>VLOOKUP('Sampling picks'!AG500,Sheet1!$A$11:$C$1010,3,FALSE)</f>
        <v>#N/A</v>
      </c>
      <c r="AS510" t="e">
        <f>VLOOKUP('Sampling picks'!AH500,Sheet1!$A$11:$C$1010,3,FALSE)</f>
        <v>#N/A</v>
      </c>
      <c r="AT510" t="e">
        <f>VLOOKUP('Sampling picks'!AI500,Sheet1!$A$11:$C$1010,3,FALSE)</f>
        <v>#N/A</v>
      </c>
      <c r="AU510" t="e">
        <f>VLOOKUP('Sampling picks'!AJ500,Sheet1!$A$11:$C$1010,3,FALSE)</f>
        <v>#N/A</v>
      </c>
      <c r="AV510" t="e">
        <f>VLOOKUP('Sampling picks'!AK500,Sheet1!$A$11:$C$1010,3,FALSE)</f>
        <v>#N/A</v>
      </c>
      <c r="AW510" t="e">
        <f>VLOOKUP('Sampling picks'!AL500,Sheet1!$A$11:$C$1010,3,FALSE)</f>
        <v>#N/A</v>
      </c>
      <c r="AX510" t="e">
        <f>VLOOKUP('Sampling picks'!AM500,Sheet1!$A$11:$C$1010,3,FALSE)</f>
        <v>#N/A</v>
      </c>
      <c r="AY510" t="e">
        <f>VLOOKUP('Sampling picks'!AN500,Sheet1!$A$11:$C$1010,3,FALSE)</f>
        <v>#N/A</v>
      </c>
      <c r="AZ510" t="e">
        <f>VLOOKUP('Sampling picks'!AO500,Sheet1!$A$11:$C$1010,3,FALSE)</f>
        <v>#N/A</v>
      </c>
      <c r="BA510" t="e">
        <f>VLOOKUP('Sampling picks'!AP500,Sheet1!$A$11:$C$1010,3,FALSE)</f>
        <v>#N/A</v>
      </c>
      <c r="BB510" t="e">
        <f>VLOOKUP('Sampling picks'!AQ500,Sheet1!$A$11:$C$1010,3,FALSE)</f>
        <v>#N/A</v>
      </c>
      <c r="BC510" t="e">
        <f>VLOOKUP('Sampling picks'!AR500,Sheet1!$A$11:$C$1010,3,FALSE)</f>
        <v>#N/A</v>
      </c>
      <c r="BD510" t="e">
        <f>VLOOKUP('Sampling picks'!AS500,Sheet1!$A$11:$C$1010,3,FALSE)</f>
        <v>#N/A</v>
      </c>
      <c r="BE510" t="e">
        <f>VLOOKUP('Sampling picks'!AT500,Sheet1!$A$11:$C$1010,3,FALSE)</f>
        <v>#N/A</v>
      </c>
      <c r="BF510" t="e">
        <f>VLOOKUP('Sampling picks'!AU500,Sheet1!$A$11:$C$1010,3,FALSE)</f>
        <v>#N/A</v>
      </c>
      <c r="BG510" t="e">
        <f>VLOOKUP('Sampling picks'!AV500,Sheet1!$A$11:$C$1010,3,FALSE)</f>
        <v>#N/A</v>
      </c>
      <c r="BH510" t="e">
        <f>VLOOKUP('Sampling picks'!AW500,Sheet1!$A$11:$C$1010,3,FALSE)</f>
        <v>#N/A</v>
      </c>
      <c r="BI510" t="e">
        <f>VLOOKUP('Sampling picks'!AX500,Sheet1!$A$11:$C$1010,3,FALSE)</f>
        <v>#N/A</v>
      </c>
      <c r="BJ510" t="e">
        <f>VLOOKUP('Sampling picks'!AY500,Sheet1!$A$11:$C$1010,3,FALSE)</f>
        <v>#N/A</v>
      </c>
      <c r="BK510" t="e">
        <f>VLOOKUP('Sampling picks'!AZ500,Sheet1!$A$11:$C$1010,3,FALSE)</f>
        <v>#N/A</v>
      </c>
      <c r="BL510" t="e">
        <f>VLOOKUP('Sampling picks'!BA500,Sheet1!$A$11:$C$1010,3,FALSE)</f>
        <v>#N/A</v>
      </c>
      <c r="BM510" t="e">
        <f>VLOOKUP('Sampling picks'!BB500,Sheet1!$A$11:$C$1010,3,FALSE)</f>
        <v>#N/A</v>
      </c>
      <c r="BN510" t="e">
        <f>VLOOKUP('Sampling picks'!BC500,Sheet1!$A$11:$C$1010,3,FALSE)</f>
        <v>#N/A</v>
      </c>
      <c r="BO510" t="e">
        <f>VLOOKUP('Sampling picks'!BD500,Sheet1!$A$11:$C$1010,3,FALSE)</f>
        <v>#N/A</v>
      </c>
      <c r="BP510" t="e">
        <f>VLOOKUP('Sampling picks'!BE500,Sheet1!$A$11:$C$1010,3,FALSE)</f>
        <v>#N/A</v>
      </c>
      <c r="BQ510" t="e">
        <f>VLOOKUP('Sampling picks'!BF500,Sheet1!$A$11:$C$1010,3,FALSE)</f>
        <v>#N/A</v>
      </c>
      <c r="BR510" t="e">
        <f>VLOOKUP('Sampling picks'!BG500,Sheet1!$A$11:$C$1010,3,FALSE)</f>
        <v>#N/A</v>
      </c>
      <c r="BS510" t="e">
        <f>VLOOKUP('Sampling picks'!BH500,Sheet1!$A$11:$C$1010,3,FALSE)</f>
        <v>#N/A</v>
      </c>
      <c r="BT510" t="e">
        <f>VLOOKUP('Sampling picks'!BI500,Sheet1!$A$11:$C$1010,3,FALSE)</f>
        <v>#N/A</v>
      </c>
      <c r="BU510" t="e">
        <f>VLOOKUP('Sampling picks'!BJ500,Sheet1!$A$11:$C$1010,3,FALSE)</f>
        <v>#N/A</v>
      </c>
      <c r="BV510" t="e">
        <f>VLOOKUP('Sampling picks'!BK500,Sheet1!$A$11:$C$1010,3,FALSE)</f>
        <v>#N/A</v>
      </c>
      <c r="BW510" t="e">
        <f>VLOOKUP('Sampling picks'!BL500,Sheet1!$A$11:$C$1010,3,FALSE)</f>
        <v>#N/A</v>
      </c>
      <c r="BX510" t="e">
        <f>VLOOKUP('Sampling picks'!BM500,Sheet1!$A$11:$C$1010,3,FALSE)</f>
        <v>#N/A</v>
      </c>
      <c r="BY510" t="e">
        <f>VLOOKUP('Sampling picks'!BN500,Sheet1!$A$11:$C$1010,3,FALSE)</f>
        <v>#N/A</v>
      </c>
      <c r="BZ510" t="e">
        <f>VLOOKUP('Sampling picks'!BO500,Sheet1!$A$11:$C$1010,3,FALSE)</f>
        <v>#N/A</v>
      </c>
      <c r="CA510" t="e">
        <f>VLOOKUP('Sampling picks'!BP500,Sheet1!$A$11:$C$1010,3,FALSE)</f>
        <v>#N/A</v>
      </c>
      <c r="CB510" t="e">
        <f>VLOOKUP('Sampling picks'!BQ500,Sheet1!$A$11:$C$1010,3,FALSE)</f>
        <v>#N/A</v>
      </c>
      <c r="CC510" t="e">
        <f>VLOOKUP('Sampling picks'!BR500,Sheet1!$A$11:$C$1010,3,FALSE)</f>
        <v>#N/A</v>
      </c>
      <c r="CD510" t="e">
        <f>VLOOKUP('Sampling picks'!BS500,Sheet1!$A$11:$C$1010,3,FALSE)</f>
        <v>#N/A</v>
      </c>
      <c r="CE510" t="e">
        <f>VLOOKUP('Sampling picks'!BT500,Sheet1!$A$11:$C$1010,3,FALSE)</f>
        <v>#N/A</v>
      </c>
      <c r="CF510" t="e">
        <f>VLOOKUP('Sampling picks'!BU500,Sheet1!$A$11:$C$1010,3,FALSE)</f>
        <v>#N/A</v>
      </c>
      <c r="CG510" t="e">
        <f>VLOOKUP('Sampling picks'!BV500,Sheet1!$A$11:$C$1010,3,FALSE)</f>
        <v>#N/A</v>
      </c>
      <c r="CH510" t="e">
        <f>VLOOKUP('Sampling picks'!BW500,Sheet1!$A$11:$C$1010,3,FALSE)</f>
        <v>#N/A</v>
      </c>
      <c r="CI510" t="e">
        <f>VLOOKUP('Sampling picks'!BX500,Sheet1!$A$11:$C$1010,3,FALSE)</f>
        <v>#N/A</v>
      </c>
      <c r="CJ510" t="e">
        <f>VLOOKUP('Sampling picks'!BY500,Sheet1!$A$11:$C$1010,3,FALSE)</f>
        <v>#N/A</v>
      </c>
      <c r="CK510" t="e">
        <f>VLOOKUP('Sampling picks'!BZ500,Sheet1!$A$11:$C$1010,3,FALSE)</f>
        <v>#N/A</v>
      </c>
      <c r="CL510" t="e">
        <f>VLOOKUP('Sampling picks'!CA500,Sheet1!$A$11:$C$1010,3,FALSE)</f>
        <v>#N/A</v>
      </c>
      <c r="CM510" t="e">
        <f>VLOOKUP('Sampling picks'!CB500,Sheet1!$A$11:$C$1010,3,FALSE)</f>
        <v>#N/A</v>
      </c>
      <c r="CN510" t="e">
        <f>VLOOKUP('Sampling picks'!CC500,Sheet1!$A$11:$C$1010,3,FALSE)</f>
        <v>#N/A</v>
      </c>
      <c r="CO510" t="e">
        <f>VLOOKUP('Sampling picks'!CD500,Sheet1!$A$11:$C$1010,3,FALSE)</f>
        <v>#N/A</v>
      </c>
      <c r="CP510" t="e">
        <f>VLOOKUP('Sampling picks'!CE500,Sheet1!$A$11:$C$1010,3,FALSE)</f>
        <v>#N/A</v>
      </c>
      <c r="CQ510" t="e">
        <f>VLOOKUP('Sampling picks'!CF500,Sheet1!$A$11:$C$1010,3,FALSE)</f>
        <v>#N/A</v>
      </c>
      <c r="CR510" t="e">
        <f>VLOOKUP('Sampling picks'!CG500,Sheet1!$A$11:$C$1010,3,FALSE)</f>
        <v>#N/A</v>
      </c>
      <c r="CS510" t="e">
        <f>VLOOKUP('Sampling picks'!CH500,Sheet1!$A$11:$C$1010,3,FALSE)</f>
        <v>#N/A</v>
      </c>
      <c r="CT510" t="e">
        <f>VLOOKUP('Sampling picks'!CI500,Sheet1!$A$11:$C$1010,3,FALSE)</f>
        <v>#N/A</v>
      </c>
      <c r="CU510" t="e">
        <f>VLOOKUP('Sampling picks'!CJ500,Sheet1!$A$11:$C$1010,3,FALSE)</f>
        <v>#N/A</v>
      </c>
      <c r="CV510" t="e">
        <f>VLOOKUP('Sampling picks'!CK500,Sheet1!$A$11:$C$1010,3,FALSE)</f>
        <v>#N/A</v>
      </c>
      <c r="CW510" t="e">
        <f>VLOOKUP('Sampling picks'!CL500,Sheet1!$A$11:$C$1010,3,FALSE)</f>
        <v>#N/A</v>
      </c>
      <c r="CX510" t="e">
        <f>VLOOKUP('Sampling picks'!CM500,Sheet1!$A$11:$C$1010,3,FALSE)</f>
        <v>#N/A</v>
      </c>
      <c r="CY510" t="e">
        <f>VLOOKUP('Sampling picks'!CN500,Sheet1!$A$11:$C$1010,3,FALSE)</f>
        <v>#N/A</v>
      </c>
      <c r="CZ510" t="e">
        <f>VLOOKUP('Sampling picks'!CO500,Sheet1!$A$11:$C$1010,3,FALSE)</f>
        <v>#N/A</v>
      </c>
      <c r="DA510" t="e">
        <f>VLOOKUP('Sampling picks'!CP500,Sheet1!$A$11:$C$1010,3,FALSE)</f>
        <v>#N/A</v>
      </c>
      <c r="DB510" t="e">
        <f>VLOOKUP('Sampling picks'!CQ500,Sheet1!$A$11:$C$1010,3,FALSE)</f>
        <v>#N/A</v>
      </c>
      <c r="DC510" t="e">
        <f>VLOOKUP('Sampling picks'!CR500,Sheet1!$A$11:$C$1010,3,FALSE)</f>
        <v>#N/A</v>
      </c>
      <c r="DD510" t="e">
        <f>VLOOKUP('Sampling picks'!CS500,Sheet1!$A$11:$C$1010,3,FALSE)</f>
        <v>#N/A</v>
      </c>
      <c r="DE510" t="e">
        <f>VLOOKUP('Sampling picks'!CT500,Sheet1!$A$11:$C$1010,3,FALSE)</f>
        <v>#N/A</v>
      </c>
      <c r="DF510" t="e">
        <f>VLOOKUP('Sampling picks'!CU500,Sheet1!$A$11:$C$1010,3,FALSE)</f>
        <v>#N/A</v>
      </c>
      <c r="DG510" t="e">
        <f>VLOOKUP('Sampling picks'!CV500,Sheet1!$A$11:$C$1010,3,FALSE)</f>
        <v>#N/A</v>
      </c>
      <c r="DH510" t="e">
        <f>VLOOKUP('Sampling picks'!CW500,Sheet1!$A$11:$C$1010,3,FALSE)</f>
        <v>#N/A</v>
      </c>
      <c r="DI510" t="e">
        <f>VLOOKUP('Sampling picks'!CX500,Sheet1!$A$11:$C$1010,3,FALSE)</f>
        <v>#N/A</v>
      </c>
      <c r="DJ510" t="e">
        <f>VLOOKUP('Sampling picks'!CY500,Sheet1!$A$11:$C$1010,3,FALSE)</f>
        <v>#N/A</v>
      </c>
    </row>
    <row r="511" spans="1:114" x14ac:dyDescent="0.3">
      <c r="A511">
        <v>501</v>
      </c>
      <c r="B511" s="1">
        <f t="shared" ca="1" si="41"/>
        <v>658</v>
      </c>
      <c r="C511" s="1">
        <f t="shared" ca="1" si="41"/>
        <v>805</v>
      </c>
      <c r="H511" t="str">
        <f t="shared" ca="1" si="37"/>
        <v>reject</v>
      </c>
      <c r="I511">
        <f t="shared" ca="1" si="38"/>
        <v>1.9916309622370676E-2</v>
      </c>
      <c r="J511">
        <f t="shared" ca="1" si="39"/>
        <v>2.0554804791094465</v>
      </c>
      <c r="K511">
        <f t="shared" ca="1" si="40"/>
        <v>865</v>
      </c>
      <c r="L511" t="s">
        <v>527</v>
      </c>
      <c r="M511">
        <f ca="1">VLOOKUP('Sampling picks'!B501,Sheet1!$A$11:$C$1010,3,FALSE)</f>
        <v>851</v>
      </c>
      <c r="N511">
        <f ca="1">VLOOKUP('Sampling picks'!C501,Sheet1!$A$11:$C$1010,3,FALSE)</f>
        <v>960</v>
      </c>
      <c r="O511">
        <f ca="1">VLOOKUP('Sampling picks'!D501,Sheet1!$A$11:$C$1010,3,FALSE)</f>
        <v>800</v>
      </c>
      <c r="P511">
        <f ca="1">VLOOKUP('Sampling picks'!E501,Sheet1!$A$11:$C$1010,3,FALSE)</f>
        <v>885</v>
      </c>
      <c r="Q511">
        <f ca="1">VLOOKUP('Sampling picks'!F501,Sheet1!$A$11:$C$1010,3,FALSE)</f>
        <v>894</v>
      </c>
      <c r="R511">
        <f ca="1">VLOOKUP('Sampling picks'!G501,Sheet1!$A$11:$C$1010,3,FALSE)</f>
        <v>774</v>
      </c>
      <c r="S511">
        <f ca="1">VLOOKUP('Sampling picks'!H501,Sheet1!$A$11:$C$1010,3,FALSE)</f>
        <v>852</v>
      </c>
      <c r="T511">
        <f ca="1">VLOOKUP('Sampling picks'!I501,Sheet1!$A$11:$C$1010,3,FALSE)</f>
        <v>820</v>
      </c>
      <c r="U511">
        <f ca="1">VLOOKUP('Sampling picks'!J501,Sheet1!$A$11:$C$1010,3,FALSE)</f>
        <v>801</v>
      </c>
      <c r="V511">
        <f ca="1">VLOOKUP('Sampling picks'!K501,Sheet1!$A$11:$C$1010,3,FALSE)</f>
        <v>1013</v>
      </c>
      <c r="W511" t="e">
        <f>VLOOKUP('Sampling picks'!L501,Sheet1!$A$11:$C$1010,3,FALSE)</f>
        <v>#N/A</v>
      </c>
      <c r="X511" t="e">
        <f>VLOOKUP('Sampling picks'!M501,Sheet1!$A$11:$C$1010,3,FALSE)</f>
        <v>#N/A</v>
      </c>
      <c r="Y511" t="e">
        <f>VLOOKUP('Sampling picks'!N501,Sheet1!$A$11:$C$1010,3,FALSE)</f>
        <v>#N/A</v>
      </c>
      <c r="Z511" t="e">
        <f>VLOOKUP('Sampling picks'!O501,Sheet1!$A$11:$C$1010,3,FALSE)</f>
        <v>#N/A</v>
      </c>
      <c r="AA511" t="e">
        <f>VLOOKUP('Sampling picks'!P501,Sheet1!$A$11:$C$1010,3,FALSE)</f>
        <v>#N/A</v>
      </c>
      <c r="AB511" t="e">
        <f>VLOOKUP('Sampling picks'!Q501,Sheet1!$A$11:$C$1010,3,FALSE)</f>
        <v>#N/A</v>
      </c>
      <c r="AC511" t="e">
        <f>VLOOKUP('Sampling picks'!R501,Sheet1!$A$11:$C$1010,3,FALSE)</f>
        <v>#N/A</v>
      </c>
      <c r="AD511" t="e">
        <f>VLOOKUP('Sampling picks'!S501,Sheet1!$A$11:$C$1010,3,FALSE)</f>
        <v>#N/A</v>
      </c>
      <c r="AE511" t="e">
        <f>VLOOKUP('Sampling picks'!T501,Sheet1!$A$11:$C$1010,3,FALSE)</f>
        <v>#N/A</v>
      </c>
      <c r="AF511" t="e">
        <f>VLOOKUP('Sampling picks'!U501,Sheet1!$A$11:$C$1010,3,FALSE)</f>
        <v>#N/A</v>
      </c>
      <c r="AG511" t="e">
        <f>VLOOKUP('Sampling picks'!V501,Sheet1!$A$11:$C$1010,3,FALSE)</f>
        <v>#N/A</v>
      </c>
      <c r="AH511" t="e">
        <f>VLOOKUP('Sampling picks'!W501,Sheet1!$A$11:$C$1010,3,FALSE)</f>
        <v>#N/A</v>
      </c>
      <c r="AI511" t="e">
        <f>VLOOKUP('Sampling picks'!X501,Sheet1!$A$11:$C$1010,3,FALSE)</f>
        <v>#N/A</v>
      </c>
      <c r="AJ511" t="e">
        <f>VLOOKUP('Sampling picks'!Y501,Sheet1!$A$11:$C$1010,3,FALSE)</f>
        <v>#N/A</v>
      </c>
      <c r="AK511" t="e">
        <f>VLOOKUP('Sampling picks'!Z501,Sheet1!$A$11:$C$1010,3,FALSE)</f>
        <v>#N/A</v>
      </c>
      <c r="AL511" t="e">
        <f>VLOOKUP('Sampling picks'!AA501,Sheet1!$A$11:$C$1010,3,FALSE)</f>
        <v>#N/A</v>
      </c>
      <c r="AM511" t="e">
        <f>VLOOKUP('Sampling picks'!AB501,Sheet1!$A$11:$C$1010,3,FALSE)</f>
        <v>#N/A</v>
      </c>
      <c r="AN511" t="e">
        <f>VLOOKUP('Sampling picks'!AC501,Sheet1!$A$11:$C$1010,3,FALSE)</f>
        <v>#N/A</v>
      </c>
      <c r="AO511" t="e">
        <f>VLOOKUP('Sampling picks'!AD501,Sheet1!$A$11:$C$1010,3,FALSE)</f>
        <v>#N/A</v>
      </c>
      <c r="AP511" t="e">
        <f>VLOOKUP('Sampling picks'!AE501,Sheet1!$A$11:$C$1010,3,FALSE)</f>
        <v>#N/A</v>
      </c>
      <c r="AQ511" t="e">
        <f>VLOOKUP('Sampling picks'!AF501,Sheet1!$A$11:$C$1010,3,FALSE)</f>
        <v>#N/A</v>
      </c>
      <c r="AR511" t="e">
        <f>VLOOKUP('Sampling picks'!AG501,Sheet1!$A$11:$C$1010,3,FALSE)</f>
        <v>#N/A</v>
      </c>
      <c r="AS511" t="e">
        <f>VLOOKUP('Sampling picks'!AH501,Sheet1!$A$11:$C$1010,3,FALSE)</f>
        <v>#N/A</v>
      </c>
      <c r="AT511" t="e">
        <f>VLOOKUP('Sampling picks'!AI501,Sheet1!$A$11:$C$1010,3,FALSE)</f>
        <v>#N/A</v>
      </c>
      <c r="AU511" t="e">
        <f>VLOOKUP('Sampling picks'!AJ501,Sheet1!$A$11:$C$1010,3,FALSE)</f>
        <v>#N/A</v>
      </c>
      <c r="AV511" t="e">
        <f>VLOOKUP('Sampling picks'!AK501,Sheet1!$A$11:$C$1010,3,FALSE)</f>
        <v>#N/A</v>
      </c>
      <c r="AW511" t="e">
        <f>VLOOKUP('Sampling picks'!AL501,Sheet1!$A$11:$C$1010,3,FALSE)</f>
        <v>#N/A</v>
      </c>
      <c r="AX511" t="e">
        <f>VLOOKUP('Sampling picks'!AM501,Sheet1!$A$11:$C$1010,3,FALSE)</f>
        <v>#N/A</v>
      </c>
      <c r="AY511" t="e">
        <f>VLOOKUP('Sampling picks'!AN501,Sheet1!$A$11:$C$1010,3,FALSE)</f>
        <v>#N/A</v>
      </c>
      <c r="AZ511" t="e">
        <f>VLOOKUP('Sampling picks'!AO501,Sheet1!$A$11:$C$1010,3,FALSE)</f>
        <v>#N/A</v>
      </c>
      <c r="BA511" t="e">
        <f>VLOOKUP('Sampling picks'!AP501,Sheet1!$A$11:$C$1010,3,FALSE)</f>
        <v>#N/A</v>
      </c>
      <c r="BB511" t="e">
        <f>VLOOKUP('Sampling picks'!AQ501,Sheet1!$A$11:$C$1010,3,FALSE)</f>
        <v>#N/A</v>
      </c>
      <c r="BC511" t="e">
        <f>VLOOKUP('Sampling picks'!AR501,Sheet1!$A$11:$C$1010,3,FALSE)</f>
        <v>#N/A</v>
      </c>
      <c r="BD511" t="e">
        <f>VLOOKUP('Sampling picks'!AS501,Sheet1!$A$11:$C$1010,3,FALSE)</f>
        <v>#N/A</v>
      </c>
      <c r="BE511" t="e">
        <f>VLOOKUP('Sampling picks'!AT501,Sheet1!$A$11:$C$1010,3,FALSE)</f>
        <v>#N/A</v>
      </c>
      <c r="BF511" t="e">
        <f>VLOOKUP('Sampling picks'!AU501,Sheet1!$A$11:$C$1010,3,FALSE)</f>
        <v>#N/A</v>
      </c>
      <c r="BG511" t="e">
        <f>VLOOKUP('Sampling picks'!AV501,Sheet1!$A$11:$C$1010,3,FALSE)</f>
        <v>#N/A</v>
      </c>
      <c r="BH511" t="e">
        <f>VLOOKUP('Sampling picks'!AW501,Sheet1!$A$11:$C$1010,3,FALSE)</f>
        <v>#N/A</v>
      </c>
      <c r="BI511" t="e">
        <f>VLOOKUP('Sampling picks'!AX501,Sheet1!$A$11:$C$1010,3,FALSE)</f>
        <v>#N/A</v>
      </c>
      <c r="BJ511" t="e">
        <f>VLOOKUP('Sampling picks'!AY501,Sheet1!$A$11:$C$1010,3,FALSE)</f>
        <v>#N/A</v>
      </c>
      <c r="BK511" t="e">
        <f>VLOOKUP('Sampling picks'!AZ501,Sheet1!$A$11:$C$1010,3,FALSE)</f>
        <v>#N/A</v>
      </c>
      <c r="BL511" t="e">
        <f>VLOOKUP('Sampling picks'!BA501,Sheet1!$A$11:$C$1010,3,FALSE)</f>
        <v>#N/A</v>
      </c>
      <c r="BM511" t="e">
        <f>VLOOKUP('Sampling picks'!BB501,Sheet1!$A$11:$C$1010,3,FALSE)</f>
        <v>#N/A</v>
      </c>
      <c r="BN511" t="e">
        <f>VLOOKUP('Sampling picks'!BC501,Sheet1!$A$11:$C$1010,3,FALSE)</f>
        <v>#N/A</v>
      </c>
      <c r="BO511" t="e">
        <f>VLOOKUP('Sampling picks'!BD501,Sheet1!$A$11:$C$1010,3,FALSE)</f>
        <v>#N/A</v>
      </c>
      <c r="BP511" t="e">
        <f>VLOOKUP('Sampling picks'!BE501,Sheet1!$A$11:$C$1010,3,FALSE)</f>
        <v>#N/A</v>
      </c>
      <c r="BQ511" t="e">
        <f>VLOOKUP('Sampling picks'!BF501,Sheet1!$A$11:$C$1010,3,FALSE)</f>
        <v>#N/A</v>
      </c>
      <c r="BR511" t="e">
        <f>VLOOKUP('Sampling picks'!BG501,Sheet1!$A$11:$C$1010,3,FALSE)</f>
        <v>#N/A</v>
      </c>
      <c r="BS511" t="e">
        <f>VLOOKUP('Sampling picks'!BH501,Sheet1!$A$11:$C$1010,3,FALSE)</f>
        <v>#N/A</v>
      </c>
      <c r="BT511" t="e">
        <f>VLOOKUP('Sampling picks'!BI501,Sheet1!$A$11:$C$1010,3,FALSE)</f>
        <v>#N/A</v>
      </c>
      <c r="BU511" t="e">
        <f>VLOOKUP('Sampling picks'!BJ501,Sheet1!$A$11:$C$1010,3,FALSE)</f>
        <v>#N/A</v>
      </c>
      <c r="BV511" t="e">
        <f>VLOOKUP('Sampling picks'!BK501,Sheet1!$A$11:$C$1010,3,FALSE)</f>
        <v>#N/A</v>
      </c>
      <c r="BW511" t="e">
        <f>VLOOKUP('Sampling picks'!BL501,Sheet1!$A$11:$C$1010,3,FALSE)</f>
        <v>#N/A</v>
      </c>
      <c r="BX511" t="e">
        <f>VLOOKUP('Sampling picks'!BM501,Sheet1!$A$11:$C$1010,3,FALSE)</f>
        <v>#N/A</v>
      </c>
      <c r="BY511" t="e">
        <f>VLOOKUP('Sampling picks'!BN501,Sheet1!$A$11:$C$1010,3,FALSE)</f>
        <v>#N/A</v>
      </c>
      <c r="BZ511" t="e">
        <f>VLOOKUP('Sampling picks'!BO501,Sheet1!$A$11:$C$1010,3,FALSE)</f>
        <v>#N/A</v>
      </c>
      <c r="CA511" t="e">
        <f>VLOOKUP('Sampling picks'!BP501,Sheet1!$A$11:$C$1010,3,FALSE)</f>
        <v>#N/A</v>
      </c>
      <c r="CB511" t="e">
        <f>VLOOKUP('Sampling picks'!BQ501,Sheet1!$A$11:$C$1010,3,FALSE)</f>
        <v>#N/A</v>
      </c>
      <c r="CC511" t="e">
        <f>VLOOKUP('Sampling picks'!BR501,Sheet1!$A$11:$C$1010,3,FALSE)</f>
        <v>#N/A</v>
      </c>
      <c r="CD511" t="e">
        <f>VLOOKUP('Sampling picks'!BS501,Sheet1!$A$11:$C$1010,3,FALSE)</f>
        <v>#N/A</v>
      </c>
      <c r="CE511" t="e">
        <f>VLOOKUP('Sampling picks'!BT501,Sheet1!$A$11:$C$1010,3,FALSE)</f>
        <v>#N/A</v>
      </c>
      <c r="CF511" t="e">
        <f>VLOOKUP('Sampling picks'!BU501,Sheet1!$A$11:$C$1010,3,FALSE)</f>
        <v>#N/A</v>
      </c>
      <c r="CG511" t="e">
        <f>VLOOKUP('Sampling picks'!BV501,Sheet1!$A$11:$C$1010,3,FALSE)</f>
        <v>#N/A</v>
      </c>
      <c r="CH511" t="e">
        <f>VLOOKUP('Sampling picks'!BW501,Sheet1!$A$11:$C$1010,3,FALSE)</f>
        <v>#N/A</v>
      </c>
      <c r="CI511" t="e">
        <f>VLOOKUP('Sampling picks'!BX501,Sheet1!$A$11:$C$1010,3,FALSE)</f>
        <v>#N/A</v>
      </c>
      <c r="CJ511" t="e">
        <f>VLOOKUP('Sampling picks'!BY501,Sheet1!$A$11:$C$1010,3,FALSE)</f>
        <v>#N/A</v>
      </c>
      <c r="CK511" t="e">
        <f>VLOOKUP('Sampling picks'!BZ501,Sheet1!$A$11:$C$1010,3,FALSE)</f>
        <v>#N/A</v>
      </c>
      <c r="CL511" t="e">
        <f>VLOOKUP('Sampling picks'!CA501,Sheet1!$A$11:$C$1010,3,FALSE)</f>
        <v>#N/A</v>
      </c>
      <c r="CM511" t="e">
        <f>VLOOKUP('Sampling picks'!CB501,Sheet1!$A$11:$C$1010,3,FALSE)</f>
        <v>#N/A</v>
      </c>
      <c r="CN511" t="e">
        <f>VLOOKUP('Sampling picks'!CC501,Sheet1!$A$11:$C$1010,3,FALSE)</f>
        <v>#N/A</v>
      </c>
      <c r="CO511" t="e">
        <f>VLOOKUP('Sampling picks'!CD501,Sheet1!$A$11:$C$1010,3,FALSE)</f>
        <v>#N/A</v>
      </c>
      <c r="CP511" t="e">
        <f>VLOOKUP('Sampling picks'!CE501,Sheet1!$A$11:$C$1010,3,FALSE)</f>
        <v>#N/A</v>
      </c>
      <c r="CQ511" t="e">
        <f>VLOOKUP('Sampling picks'!CF501,Sheet1!$A$11:$C$1010,3,FALSE)</f>
        <v>#N/A</v>
      </c>
      <c r="CR511" t="e">
        <f>VLOOKUP('Sampling picks'!CG501,Sheet1!$A$11:$C$1010,3,FALSE)</f>
        <v>#N/A</v>
      </c>
      <c r="CS511" t="e">
        <f>VLOOKUP('Sampling picks'!CH501,Sheet1!$A$11:$C$1010,3,FALSE)</f>
        <v>#N/A</v>
      </c>
      <c r="CT511" t="e">
        <f>VLOOKUP('Sampling picks'!CI501,Sheet1!$A$11:$C$1010,3,FALSE)</f>
        <v>#N/A</v>
      </c>
      <c r="CU511" t="e">
        <f>VLOOKUP('Sampling picks'!CJ501,Sheet1!$A$11:$C$1010,3,FALSE)</f>
        <v>#N/A</v>
      </c>
      <c r="CV511" t="e">
        <f>VLOOKUP('Sampling picks'!CK501,Sheet1!$A$11:$C$1010,3,FALSE)</f>
        <v>#N/A</v>
      </c>
      <c r="CW511" t="e">
        <f>VLOOKUP('Sampling picks'!CL501,Sheet1!$A$11:$C$1010,3,FALSE)</f>
        <v>#N/A</v>
      </c>
      <c r="CX511" t="e">
        <f>VLOOKUP('Sampling picks'!CM501,Sheet1!$A$11:$C$1010,3,FALSE)</f>
        <v>#N/A</v>
      </c>
      <c r="CY511" t="e">
        <f>VLOOKUP('Sampling picks'!CN501,Sheet1!$A$11:$C$1010,3,FALSE)</f>
        <v>#N/A</v>
      </c>
      <c r="CZ511" t="e">
        <f>VLOOKUP('Sampling picks'!CO501,Sheet1!$A$11:$C$1010,3,FALSE)</f>
        <v>#N/A</v>
      </c>
      <c r="DA511" t="e">
        <f>VLOOKUP('Sampling picks'!CP501,Sheet1!$A$11:$C$1010,3,FALSE)</f>
        <v>#N/A</v>
      </c>
      <c r="DB511" t="e">
        <f>VLOOKUP('Sampling picks'!CQ501,Sheet1!$A$11:$C$1010,3,FALSE)</f>
        <v>#N/A</v>
      </c>
      <c r="DC511" t="e">
        <f>VLOOKUP('Sampling picks'!CR501,Sheet1!$A$11:$C$1010,3,FALSE)</f>
        <v>#N/A</v>
      </c>
      <c r="DD511" t="e">
        <f>VLOOKUP('Sampling picks'!CS501,Sheet1!$A$11:$C$1010,3,FALSE)</f>
        <v>#N/A</v>
      </c>
      <c r="DE511" t="e">
        <f>VLOOKUP('Sampling picks'!CT501,Sheet1!$A$11:$C$1010,3,FALSE)</f>
        <v>#N/A</v>
      </c>
      <c r="DF511" t="e">
        <f>VLOOKUP('Sampling picks'!CU501,Sheet1!$A$11:$C$1010,3,FALSE)</f>
        <v>#N/A</v>
      </c>
      <c r="DG511" t="e">
        <f>VLOOKUP('Sampling picks'!CV501,Sheet1!$A$11:$C$1010,3,FALSE)</f>
        <v>#N/A</v>
      </c>
      <c r="DH511" t="e">
        <f>VLOOKUP('Sampling picks'!CW501,Sheet1!$A$11:$C$1010,3,FALSE)</f>
        <v>#N/A</v>
      </c>
      <c r="DI511" t="e">
        <f>VLOOKUP('Sampling picks'!CX501,Sheet1!$A$11:$C$1010,3,FALSE)</f>
        <v>#N/A</v>
      </c>
      <c r="DJ511" t="e">
        <f>VLOOKUP('Sampling picks'!CY501,Sheet1!$A$11:$C$1010,3,FALSE)</f>
        <v>#N/A</v>
      </c>
    </row>
    <row r="512" spans="1:114" x14ac:dyDescent="0.3">
      <c r="A512">
        <v>502</v>
      </c>
      <c r="B512" s="1">
        <f t="shared" ca="1" si="41"/>
        <v>993</v>
      </c>
      <c r="C512" s="1">
        <f t="shared" ca="1" si="41"/>
        <v>702</v>
      </c>
      <c r="H512" t="str">
        <f t="shared" ca="1" si="37"/>
        <v>reject</v>
      </c>
      <c r="I512">
        <f t="shared" ca="1" si="38"/>
        <v>2.1975591087408652E-5</v>
      </c>
      <c r="J512">
        <f t="shared" ca="1" si="39"/>
        <v>4.0856627369375476</v>
      </c>
      <c r="K512">
        <f t="shared" ca="1" si="40"/>
        <v>929.2</v>
      </c>
      <c r="L512" t="s">
        <v>528</v>
      </c>
      <c r="M512">
        <f ca="1">VLOOKUP('Sampling picks'!B502,Sheet1!$A$11:$C$1010,3,FALSE)</f>
        <v>949</v>
      </c>
      <c r="N512">
        <f ca="1">VLOOKUP('Sampling picks'!C502,Sheet1!$A$11:$C$1010,3,FALSE)</f>
        <v>919</v>
      </c>
      <c r="O512">
        <f ca="1">VLOOKUP('Sampling picks'!D502,Sheet1!$A$11:$C$1010,3,FALSE)</f>
        <v>902</v>
      </c>
      <c r="P512">
        <f ca="1">VLOOKUP('Sampling picks'!E502,Sheet1!$A$11:$C$1010,3,FALSE)</f>
        <v>852</v>
      </c>
      <c r="Q512">
        <f ca="1">VLOOKUP('Sampling picks'!F502,Sheet1!$A$11:$C$1010,3,FALSE)</f>
        <v>1031</v>
      </c>
      <c r="R512">
        <f ca="1">VLOOKUP('Sampling picks'!G502,Sheet1!$A$11:$C$1010,3,FALSE)</f>
        <v>952</v>
      </c>
      <c r="S512">
        <f ca="1">VLOOKUP('Sampling picks'!H502,Sheet1!$A$11:$C$1010,3,FALSE)</f>
        <v>902</v>
      </c>
      <c r="T512">
        <f ca="1">VLOOKUP('Sampling picks'!I502,Sheet1!$A$11:$C$1010,3,FALSE)</f>
        <v>875</v>
      </c>
      <c r="U512">
        <f ca="1">VLOOKUP('Sampling picks'!J502,Sheet1!$A$11:$C$1010,3,FALSE)</f>
        <v>1016</v>
      </c>
      <c r="V512">
        <f ca="1">VLOOKUP('Sampling picks'!K502,Sheet1!$A$11:$C$1010,3,FALSE)</f>
        <v>894</v>
      </c>
      <c r="W512" t="e">
        <f>VLOOKUP('Sampling picks'!L502,Sheet1!$A$11:$C$1010,3,FALSE)</f>
        <v>#N/A</v>
      </c>
      <c r="X512" t="e">
        <f>VLOOKUP('Sampling picks'!M502,Sheet1!$A$11:$C$1010,3,FALSE)</f>
        <v>#N/A</v>
      </c>
      <c r="Y512" t="e">
        <f>VLOOKUP('Sampling picks'!N502,Sheet1!$A$11:$C$1010,3,FALSE)</f>
        <v>#N/A</v>
      </c>
      <c r="Z512" t="e">
        <f>VLOOKUP('Sampling picks'!O502,Sheet1!$A$11:$C$1010,3,FALSE)</f>
        <v>#N/A</v>
      </c>
      <c r="AA512" t="e">
        <f>VLOOKUP('Sampling picks'!P502,Sheet1!$A$11:$C$1010,3,FALSE)</f>
        <v>#N/A</v>
      </c>
      <c r="AB512" t="e">
        <f>VLOOKUP('Sampling picks'!Q502,Sheet1!$A$11:$C$1010,3,FALSE)</f>
        <v>#N/A</v>
      </c>
      <c r="AC512" t="e">
        <f>VLOOKUP('Sampling picks'!R502,Sheet1!$A$11:$C$1010,3,FALSE)</f>
        <v>#N/A</v>
      </c>
      <c r="AD512" t="e">
        <f>VLOOKUP('Sampling picks'!S502,Sheet1!$A$11:$C$1010,3,FALSE)</f>
        <v>#N/A</v>
      </c>
      <c r="AE512" t="e">
        <f>VLOOKUP('Sampling picks'!T502,Sheet1!$A$11:$C$1010,3,FALSE)</f>
        <v>#N/A</v>
      </c>
      <c r="AF512" t="e">
        <f>VLOOKUP('Sampling picks'!U502,Sheet1!$A$11:$C$1010,3,FALSE)</f>
        <v>#N/A</v>
      </c>
      <c r="AG512" t="e">
        <f>VLOOKUP('Sampling picks'!V502,Sheet1!$A$11:$C$1010,3,FALSE)</f>
        <v>#N/A</v>
      </c>
      <c r="AH512" t="e">
        <f>VLOOKUP('Sampling picks'!W502,Sheet1!$A$11:$C$1010,3,FALSE)</f>
        <v>#N/A</v>
      </c>
      <c r="AI512" t="e">
        <f>VLOOKUP('Sampling picks'!X502,Sheet1!$A$11:$C$1010,3,FALSE)</f>
        <v>#N/A</v>
      </c>
      <c r="AJ512" t="e">
        <f>VLOOKUP('Sampling picks'!Y502,Sheet1!$A$11:$C$1010,3,FALSE)</f>
        <v>#N/A</v>
      </c>
      <c r="AK512" t="e">
        <f>VLOOKUP('Sampling picks'!Z502,Sheet1!$A$11:$C$1010,3,FALSE)</f>
        <v>#N/A</v>
      </c>
      <c r="AL512" t="e">
        <f>VLOOKUP('Sampling picks'!AA502,Sheet1!$A$11:$C$1010,3,FALSE)</f>
        <v>#N/A</v>
      </c>
      <c r="AM512" t="e">
        <f>VLOOKUP('Sampling picks'!AB502,Sheet1!$A$11:$C$1010,3,FALSE)</f>
        <v>#N/A</v>
      </c>
      <c r="AN512" t="e">
        <f>VLOOKUP('Sampling picks'!AC502,Sheet1!$A$11:$C$1010,3,FALSE)</f>
        <v>#N/A</v>
      </c>
      <c r="AO512" t="e">
        <f>VLOOKUP('Sampling picks'!AD502,Sheet1!$A$11:$C$1010,3,FALSE)</f>
        <v>#N/A</v>
      </c>
      <c r="AP512" t="e">
        <f>VLOOKUP('Sampling picks'!AE502,Sheet1!$A$11:$C$1010,3,FALSE)</f>
        <v>#N/A</v>
      </c>
      <c r="AQ512" t="e">
        <f>VLOOKUP('Sampling picks'!AF502,Sheet1!$A$11:$C$1010,3,FALSE)</f>
        <v>#N/A</v>
      </c>
      <c r="AR512" t="e">
        <f>VLOOKUP('Sampling picks'!AG502,Sheet1!$A$11:$C$1010,3,FALSE)</f>
        <v>#N/A</v>
      </c>
      <c r="AS512" t="e">
        <f>VLOOKUP('Sampling picks'!AH502,Sheet1!$A$11:$C$1010,3,FALSE)</f>
        <v>#N/A</v>
      </c>
      <c r="AT512" t="e">
        <f>VLOOKUP('Sampling picks'!AI502,Sheet1!$A$11:$C$1010,3,FALSE)</f>
        <v>#N/A</v>
      </c>
      <c r="AU512" t="e">
        <f>VLOOKUP('Sampling picks'!AJ502,Sheet1!$A$11:$C$1010,3,FALSE)</f>
        <v>#N/A</v>
      </c>
      <c r="AV512" t="e">
        <f>VLOOKUP('Sampling picks'!AK502,Sheet1!$A$11:$C$1010,3,FALSE)</f>
        <v>#N/A</v>
      </c>
      <c r="AW512" t="e">
        <f>VLOOKUP('Sampling picks'!AL502,Sheet1!$A$11:$C$1010,3,FALSE)</f>
        <v>#N/A</v>
      </c>
      <c r="AX512" t="e">
        <f>VLOOKUP('Sampling picks'!AM502,Sheet1!$A$11:$C$1010,3,FALSE)</f>
        <v>#N/A</v>
      </c>
      <c r="AY512" t="e">
        <f>VLOOKUP('Sampling picks'!AN502,Sheet1!$A$11:$C$1010,3,FALSE)</f>
        <v>#N/A</v>
      </c>
      <c r="AZ512" t="e">
        <f>VLOOKUP('Sampling picks'!AO502,Sheet1!$A$11:$C$1010,3,FALSE)</f>
        <v>#N/A</v>
      </c>
      <c r="BA512" t="e">
        <f>VLOOKUP('Sampling picks'!AP502,Sheet1!$A$11:$C$1010,3,FALSE)</f>
        <v>#N/A</v>
      </c>
      <c r="BB512" t="e">
        <f>VLOOKUP('Sampling picks'!AQ502,Sheet1!$A$11:$C$1010,3,FALSE)</f>
        <v>#N/A</v>
      </c>
      <c r="BC512" t="e">
        <f>VLOOKUP('Sampling picks'!AR502,Sheet1!$A$11:$C$1010,3,FALSE)</f>
        <v>#N/A</v>
      </c>
      <c r="BD512" t="e">
        <f>VLOOKUP('Sampling picks'!AS502,Sheet1!$A$11:$C$1010,3,FALSE)</f>
        <v>#N/A</v>
      </c>
      <c r="BE512" t="e">
        <f>VLOOKUP('Sampling picks'!AT502,Sheet1!$A$11:$C$1010,3,FALSE)</f>
        <v>#N/A</v>
      </c>
      <c r="BF512" t="e">
        <f>VLOOKUP('Sampling picks'!AU502,Sheet1!$A$11:$C$1010,3,FALSE)</f>
        <v>#N/A</v>
      </c>
      <c r="BG512" t="e">
        <f>VLOOKUP('Sampling picks'!AV502,Sheet1!$A$11:$C$1010,3,FALSE)</f>
        <v>#N/A</v>
      </c>
      <c r="BH512" t="e">
        <f>VLOOKUP('Sampling picks'!AW502,Sheet1!$A$11:$C$1010,3,FALSE)</f>
        <v>#N/A</v>
      </c>
      <c r="BI512" t="e">
        <f>VLOOKUP('Sampling picks'!AX502,Sheet1!$A$11:$C$1010,3,FALSE)</f>
        <v>#N/A</v>
      </c>
      <c r="BJ512" t="e">
        <f>VLOOKUP('Sampling picks'!AY502,Sheet1!$A$11:$C$1010,3,FALSE)</f>
        <v>#N/A</v>
      </c>
      <c r="BK512" t="e">
        <f>VLOOKUP('Sampling picks'!AZ502,Sheet1!$A$11:$C$1010,3,FALSE)</f>
        <v>#N/A</v>
      </c>
      <c r="BL512" t="e">
        <f>VLOOKUP('Sampling picks'!BA502,Sheet1!$A$11:$C$1010,3,FALSE)</f>
        <v>#N/A</v>
      </c>
      <c r="BM512" t="e">
        <f>VLOOKUP('Sampling picks'!BB502,Sheet1!$A$11:$C$1010,3,FALSE)</f>
        <v>#N/A</v>
      </c>
      <c r="BN512" t="e">
        <f>VLOOKUP('Sampling picks'!BC502,Sheet1!$A$11:$C$1010,3,FALSE)</f>
        <v>#N/A</v>
      </c>
      <c r="BO512" t="e">
        <f>VLOOKUP('Sampling picks'!BD502,Sheet1!$A$11:$C$1010,3,FALSE)</f>
        <v>#N/A</v>
      </c>
      <c r="BP512" t="e">
        <f>VLOOKUP('Sampling picks'!BE502,Sheet1!$A$11:$C$1010,3,FALSE)</f>
        <v>#N/A</v>
      </c>
      <c r="BQ512" t="e">
        <f>VLOOKUP('Sampling picks'!BF502,Sheet1!$A$11:$C$1010,3,FALSE)</f>
        <v>#N/A</v>
      </c>
      <c r="BR512" t="e">
        <f>VLOOKUP('Sampling picks'!BG502,Sheet1!$A$11:$C$1010,3,FALSE)</f>
        <v>#N/A</v>
      </c>
      <c r="BS512" t="e">
        <f>VLOOKUP('Sampling picks'!BH502,Sheet1!$A$11:$C$1010,3,FALSE)</f>
        <v>#N/A</v>
      </c>
      <c r="BT512" t="e">
        <f>VLOOKUP('Sampling picks'!BI502,Sheet1!$A$11:$C$1010,3,FALSE)</f>
        <v>#N/A</v>
      </c>
      <c r="BU512" t="e">
        <f>VLOOKUP('Sampling picks'!BJ502,Sheet1!$A$11:$C$1010,3,FALSE)</f>
        <v>#N/A</v>
      </c>
      <c r="BV512" t="e">
        <f>VLOOKUP('Sampling picks'!BK502,Sheet1!$A$11:$C$1010,3,FALSE)</f>
        <v>#N/A</v>
      </c>
      <c r="BW512" t="e">
        <f>VLOOKUP('Sampling picks'!BL502,Sheet1!$A$11:$C$1010,3,FALSE)</f>
        <v>#N/A</v>
      </c>
      <c r="BX512" t="e">
        <f>VLOOKUP('Sampling picks'!BM502,Sheet1!$A$11:$C$1010,3,FALSE)</f>
        <v>#N/A</v>
      </c>
      <c r="BY512" t="e">
        <f>VLOOKUP('Sampling picks'!BN502,Sheet1!$A$11:$C$1010,3,FALSE)</f>
        <v>#N/A</v>
      </c>
      <c r="BZ512" t="e">
        <f>VLOOKUP('Sampling picks'!BO502,Sheet1!$A$11:$C$1010,3,FALSE)</f>
        <v>#N/A</v>
      </c>
      <c r="CA512" t="e">
        <f>VLOOKUP('Sampling picks'!BP502,Sheet1!$A$11:$C$1010,3,FALSE)</f>
        <v>#N/A</v>
      </c>
      <c r="CB512" t="e">
        <f>VLOOKUP('Sampling picks'!BQ502,Sheet1!$A$11:$C$1010,3,FALSE)</f>
        <v>#N/A</v>
      </c>
      <c r="CC512" t="e">
        <f>VLOOKUP('Sampling picks'!BR502,Sheet1!$A$11:$C$1010,3,FALSE)</f>
        <v>#N/A</v>
      </c>
      <c r="CD512" t="e">
        <f>VLOOKUP('Sampling picks'!BS502,Sheet1!$A$11:$C$1010,3,FALSE)</f>
        <v>#N/A</v>
      </c>
      <c r="CE512" t="e">
        <f>VLOOKUP('Sampling picks'!BT502,Sheet1!$A$11:$C$1010,3,FALSE)</f>
        <v>#N/A</v>
      </c>
      <c r="CF512" t="e">
        <f>VLOOKUP('Sampling picks'!BU502,Sheet1!$A$11:$C$1010,3,FALSE)</f>
        <v>#N/A</v>
      </c>
      <c r="CG512" t="e">
        <f>VLOOKUP('Sampling picks'!BV502,Sheet1!$A$11:$C$1010,3,FALSE)</f>
        <v>#N/A</v>
      </c>
      <c r="CH512" t="e">
        <f>VLOOKUP('Sampling picks'!BW502,Sheet1!$A$11:$C$1010,3,FALSE)</f>
        <v>#N/A</v>
      </c>
      <c r="CI512" t="e">
        <f>VLOOKUP('Sampling picks'!BX502,Sheet1!$A$11:$C$1010,3,FALSE)</f>
        <v>#N/A</v>
      </c>
      <c r="CJ512" t="e">
        <f>VLOOKUP('Sampling picks'!BY502,Sheet1!$A$11:$C$1010,3,FALSE)</f>
        <v>#N/A</v>
      </c>
      <c r="CK512" t="e">
        <f>VLOOKUP('Sampling picks'!BZ502,Sheet1!$A$11:$C$1010,3,FALSE)</f>
        <v>#N/A</v>
      </c>
      <c r="CL512" t="e">
        <f>VLOOKUP('Sampling picks'!CA502,Sheet1!$A$11:$C$1010,3,FALSE)</f>
        <v>#N/A</v>
      </c>
      <c r="CM512" t="e">
        <f>VLOOKUP('Sampling picks'!CB502,Sheet1!$A$11:$C$1010,3,FALSE)</f>
        <v>#N/A</v>
      </c>
      <c r="CN512" t="e">
        <f>VLOOKUP('Sampling picks'!CC502,Sheet1!$A$11:$C$1010,3,FALSE)</f>
        <v>#N/A</v>
      </c>
      <c r="CO512" t="e">
        <f>VLOOKUP('Sampling picks'!CD502,Sheet1!$A$11:$C$1010,3,FALSE)</f>
        <v>#N/A</v>
      </c>
      <c r="CP512" t="e">
        <f>VLOOKUP('Sampling picks'!CE502,Sheet1!$A$11:$C$1010,3,FALSE)</f>
        <v>#N/A</v>
      </c>
      <c r="CQ512" t="e">
        <f>VLOOKUP('Sampling picks'!CF502,Sheet1!$A$11:$C$1010,3,FALSE)</f>
        <v>#N/A</v>
      </c>
      <c r="CR512" t="e">
        <f>VLOOKUP('Sampling picks'!CG502,Sheet1!$A$11:$C$1010,3,FALSE)</f>
        <v>#N/A</v>
      </c>
      <c r="CS512" t="e">
        <f>VLOOKUP('Sampling picks'!CH502,Sheet1!$A$11:$C$1010,3,FALSE)</f>
        <v>#N/A</v>
      </c>
      <c r="CT512" t="e">
        <f>VLOOKUP('Sampling picks'!CI502,Sheet1!$A$11:$C$1010,3,FALSE)</f>
        <v>#N/A</v>
      </c>
      <c r="CU512" t="e">
        <f>VLOOKUP('Sampling picks'!CJ502,Sheet1!$A$11:$C$1010,3,FALSE)</f>
        <v>#N/A</v>
      </c>
      <c r="CV512" t="e">
        <f>VLOOKUP('Sampling picks'!CK502,Sheet1!$A$11:$C$1010,3,FALSE)</f>
        <v>#N/A</v>
      </c>
      <c r="CW512" t="e">
        <f>VLOOKUP('Sampling picks'!CL502,Sheet1!$A$11:$C$1010,3,FALSE)</f>
        <v>#N/A</v>
      </c>
      <c r="CX512" t="e">
        <f>VLOOKUP('Sampling picks'!CM502,Sheet1!$A$11:$C$1010,3,FALSE)</f>
        <v>#N/A</v>
      </c>
      <c r="CY512" t="e">
        <f>VLOOKUP('Sampling picks'!CN502,Sheet1!$A$11:$C$1010,3,FALSE)</f>
        <v>#N/A</v>
      </c>
      <c r="CZ512" t="e">
        <f>VLOOKUP('Sampling picks'!CO502,Sheet1!$A$11:$C$1010,3,FALSE)</f>
        <v>#N/A</v>
      </c>
      <c r="DA512" t="e">
        <f>VLOOKUP('Sampling picks'!CP502,Sheet1!$A$11:$C$1010,3,FALSE)</f>
        <v>#N/A</v>
      </c>
      <c r="DB512" t="e">
        <f>VLOOKUP('Sampling picks'!CQ502,Sheet1!$A$11:$C$1010,3,FALSE)</f>
        <v>#N/A</v>
      </c>
      <c r="DC512" t="e">
        <f>VLOOKUP('Sampling picks'!CR502,Sheet1!$A$11:$C$1010,3,FALSE)</f>
        <v>#N/A</v>
      </c>
      <c r="DD512" t="e">
        <f>VLOOKUP('Sampling picks'!CS502,Sheet1!$A$11:$C$1010,3,FALSE)</f>
        <v>#N/A</v>
      </c>
      <c r="DE512" t="e">
        <f>VLOOKUP('Sampling picks'!CT502,Sheet1!$A$11:$C$1010,3,FALSE)</f>
        <v>#N/A</v>
      </c>
      <c r="DF512" t="e">
        <f>VLOOKUP('Sampling picks'!CU502,Sheet1!$A$11:$C$1010,3,FALSE)</f>
        <v>#N/A</v>
      </c>
      <c r="DG512" t="e">
        <f>VLOOKUP('Sampling picks'!CV502,Sheet1!$A$11:$C$1010,3,FALSE)</f>
        <v>#N/A</v>
      </c>
      <c r="DH512" t="e">
        <f>VLOOKUP('Sampling picks'!CW502,Sheet1!$A$11:$C$1010,3,FALSE)</f>
        <v>#N/A</v>
      </c>
      <c r="DI512" t="e">
        <f>VLOOKUP('Sampling picks'!CX502,Sheet1!$A$11:$C$1010,3,FALSE)</f>
        <v>#N/A</v>
      </c>
      <c r="DJ512" t="e">
        <f>VLOOKUP('Sampling picks'!CY502,Sheet1!$A$11:$C$1010,3,FALSE)</f>
        <v>#N/A</v>
      </c>
    </row>
    <row r="513" spans="1:114" x14ac:dyDescent="0.3">
      <c r="A513">
        <v>503</v>
      </c>
      <c r="B513" s="1">
        <f t="shared" ca="1" si="41"/>
        <v>699</v>
      </c>
      <c r="C513" s="1">
        <f t="shared" ca="1" si="41"/>
        <v>839</v>
      </c>
      <c r="H513" t="str">
        <f t="shared" ca="1" si="37"/>
        <v>do not reject</v>
      </c>
      <c r="I513">
        <f t="shared" ca="1" si="38"/>
        <v>0.47730406376863599</v>
      </c>
      <c r="J513">
        <f t="shared" ca="1" si="39"/>
        <v>5.6920997883029394E-2</v>
      </c>
      <c r="K513">
        <f t="shared" ca="1" si="40"/>
        <v>801.8</v>
      </c>
      <c r="L513" t="s">
        <v>529</v>
      </c>
      <c r="M513">
        <f ca="1">VLOOKUP('Sampling picks'!B503,Sheet1!$A$11:$C$1010,3,FALSE)</f>
        <v>802</v>
      </c>
      <c r="N513">
        <f ca="1">VLOOKUP('Sampling picks'!C503,Sheet1!$A$11:$C$1010,3,FALSE)</f>
        <v>743</v>
      </c>
      <c r="O513">
        <f ca="1">VLOOKUP('Sampling picks'!D503,Sheet1!$A$11:$C$1010,3,FALSE)</f>
        <v>888</v>
      </c>
      <c r="P513">
        <f ca="1">VLOOKUP('Sampling picks'!E503,Sheet1!$A$11:$C$1010,3,FALSE)</f>
        <v>764</v>
      </c>
      <c r="Q513">
        <f ca="1">VLOOKUP('Sampling picks'!F503,Sheet1!$A$11:$C$1010,3,FALSE)</f>
        <v>837</v>
      </c>
      <c r="R513">
        <f ca="1">VLOOKUP('Sampling picks'!G503,Sheet1!$A$11:$C$1010,3,FALSE)</f>
        <v>776</v>
      </c>
      <c r="S513">
        <f ca="1">VLOOKUP('Sampling picks'!H503,Sheet1!$A$11:$C$1010,3,FALSE)</f>
        <v>787</v>
      </c>
      <c r="T513">
        <f ca="1">VLOOKUP('Sampling picks'!I503,Sheet1!$A$11:$C$1010,3,FALSE)</f>
        <v>715</v>
      </c>
      <c r="U513">
        <f ca="1">VLOOKUP('Sampling picks'!J503,Sheet1!$A$11:$C$1010,3,FALSE)</f>
        <v>997</v>
      </c>
      <c r="V513">
        <f ca="1">VLOOKUP('Sampling picks'!K503,Sheet1!$A$11:$C$1010,3,FALSE)</f>
        <v>709</v>
      </c>
      <c r="W513" t="e">
        <f>VLOOKUP('Sampling picks'!L503,Sheet1!$A$11:$C$1010,3,FALSE)</f>
        <v>#N/A</v>
      </c>
      <c r="X513" t="e">
        <f>VLOOKUP('Sampling picks'!M503,Sheet1!$A$11:$C$1010,3,FALSE)</f>
        <v>#N/A</v>
      </c>
      <c r="Y513" t="e">
        <f>VLOOKUP('Sampling picks'!N503,Sheet1!$A$11:$C$1010,3,FALSE)</f>
        <v>#N/A</v>
      </c>
      <c r="Z513" t="e">
        <f>VLOOKUP('Sampling picks'!O503,Sheet1!$A$11:$C$1010,3,FALSE)</f>
        <v>#N/A</v>
      </c>
      <c r="AA513" t="e">
        <f>VLOOKUP('Sampling picks'!P503,Sheet1!$A$11:$C$1010,3,FALSE)</f>
        <v>#N/A</v>
      </c>
      <c r="AB513" t="e">
        <f>VLOOKUP('Sampling picks'!Q503,Sheet1!$A$11:$C$1010,3,FALSE)</f>
        <v>#N/A</v>
      </c>
      <c r="AC513" t="e">
        <f>VLOOKUP('Sampling picks'!R503,Sheet1!$A$11:$C$1010,3,FALSE)</f>
        <v>#N/A</v>
      </c>
      <c r="AD513" t="e">
        <f>VLOOKUP('Sampling picks'!S503,Sheet1!$A$11:$C$1010,3,FALSE)</f>
        <v>#N/A</v>
      </c>
      <c r="AE513" t="e">
        <f>VLOOKUP('Sampling picks'!T503,Sheet1!$A$11:$C$1010,3,FALSE)</f>
        <v>#N/A</v>
      </c>
      <c r="AF513" t="e">
        <f>VLOOKUP('Sampling picks'!U503,Sheet1!$A$11:$C$1010,3,FALSE)</f>
        <v>#N/A</v>
      </c>
      <c r="AG513" t="e">
        <f>VLOOKUP('Sampling picks'!V503,Sheet1!$A$11:$C$1010,3,FALSE)</f>
        <v>#N/A</v>
      </c>
      <c r="AH513" t="e">
        <f>VLOOKUP('Sampling picks'!W503,Sheet1!$A$11:$C$1010,3,FALSE)</f>
        <v>#N/A</v>
      </c>
      <c r="AI513" t="e">
        <f>VLOOKUP('Sampling picks'!X503,Sheet1!$A$11:$C$1010,3,FALSE)</f>
        <v>#N/A</v>
      </c>
      <c r="AJ513" t="e">
        <f>VLOOKUP('Sampling picks'!Y503,Sheet1!$A$11:$C$1010,3,FALSE)</f>
        <v>#N/A</v>
      </c>
      <c r="AK513" t="e">
        <f>VLOOKUP('Sampling picks'!Z503,Sheet1!$A$11:$C$1010,3,FALSE)</f>
        <v>#N/A</v>
      </c>
      <c r="AL513" t="e">
        <f>VLOOKUP('Sampling picks'!AA503,Sheet1!$A$11:$C$1010,3,FALSE)</f>
        <v>#N/A</v>
      </c>
      <c r="AM513" t="e">
        <f>VLOOKUP('Sampling picks'!AB503,Sheet1!$A$11:$C$1010,3,FALSE)</f>
        <v>#N/A</v>
      </c>
      <c r="AN513" t="e">
        <f>VLOOKUP('Sampling picks'!AC503,Sheet1!$A$11:$C$1010,3,FALSE)</f>
        <v>#N/A</v>
      </c>
      <c r="AO513" t="e">
        <f>VLOOKUP('Sampling picks'!AD503,Sheet1!$A$11:$C$1010,3,FALSE)</f>
        <v>#N/A</v>
      </c>
      <c r="AP513" t="e">
        <f>VLOOKUP('Sampling picks'!AE503,Sheet1!$A$11:$C$1010,3,FALSE)</f>
        <v>#N/A</v>
      </c>
      <c r="AQ513" t="e">
        <f>VLOOKUP('Sampling picks'!AF503,Sheet1!$A$11:$C$1010,3,FALSE)</f>
        <v>#N/A</v>
      </c>
      <c r="AR513" t="e">
        <f>VLOOKUP('Sampling picks'!AG503,Sheet1!$A$11:$C$1010,3,FALSE)</f>
        <v>#N/A</v>
      </c>
      <c r="AS513" t="e">
        <f>VLOOKUP('Sampling picks'!AH503,Sheet1!$A$11:$C$1010,3,FALSE)</f>
        <v>#N/A</v>
      </c>
      <c r="AT513" t="e">
        <f>VLOOKUP('Sampling picks'!AI503,Sheet1!$A$11:$C$1010,3,FALSE)</f>
        <v>#N/A</v>
      </c>
      <c r="AU513" t="e">
        <f>VLOOKUP('Sampling picks'!AJ503,Sheet1!$A$11:$C$1010,3,FALSE)</f>
        <v>#N/A</v>
      </c>
      <c r="AV513" t="e">
        <f>VLOOKUP('Sampling picks'!AK503,Sheet1!$A$11:$C$1010,3,FALSE)</f>
        <v>#N/A</v>
      </c>
      <c r="AW513" t="e">
        <f>VLOOKUP('Sampling picks'!AL503,Sheet1!$A$11:$C$1010,3,FALSE)</f>
        <v>#N/A</v>
      </c>
      <c r="AX513" t="e">
        <f>VLOOKUP('Sampling picks'!AM503,Sheet1!$A$11:$C$1010,3,FALSE)</f>
        <v>#N/A</v>
      </c>
      <c r="AY513" t="e">
        <f>VLOOKUP('Sampling picks'!AN503,Sheet1!$A$11:$C$1010,3,FALSE)</f>
        <v>#N/A</v>
      </c>
      <c r="AZ513" t="e">
        <f>VLOOKUP('Sampling picks'!AO503,Sheet1!$A$11:$C$1010,3,FALSE)</f>
        <v>#N/A</v>
      </c>
      <c r="BA513" t="e">
        <f>VLOOKUP('Sampling picks'!AP503,Sheet1!$A$11:$C$1010,3,FALSE)</f>
        <v>#N/A</v>
      </c>
      <c r="BB513" t="e">
        <f>VLOOKUP('Sampling picks'!AQ503,Sheet1!$A$11:$C$1010,3,FALSE)</f>
        <v>#N/A</v>
      </c>
      <c r="BC513" t="e">
        <f>VLOOKUP('Sampling picks'!AR503,Sheet1!$A$11:$C$1010,3,FALSE)</f>
        <v>#N/A</v>
      </c>
      <c r="BD513" t="e">
        <f>VLOOKUP('Sampling picks'!AS503,Sheet1!$A$11:$C$1010,3,FALSE)</f>
        <v>#N/A</v>
      </c>
      <c r="BE513" t="e">
        <f>VLOOKUP('Sampling picks'!AT503,Sheet1!$A$11:$C$1010,3,FALSE)</f>
        <v>#N/A</v>
      </c>
      <c r="BF513" t="e">
        <f>VLOOKUP('Sampling picks'!AU503,Sheet1!$A$11:$C$1010,3,FALSE)</f>
        <v>#N/A</v>
      </c>
      <c r="BG513" t="e">
        <f>VLOOKUP('Sampling picks'!AV503,Sheet1!$A$11:$C$1010,3,FALSE)</f>
        <v>#N/A</v>
      </c>
      <c r="BH513" t="e">
        <f>VLOOKUP('Sampling picks'!AW503,Sheet1!$A$11:$C$1010,3,FALSE)</f>
        <v>#N/A</v>
      </c>
      <c r="BI513" t="e">
        <f>VLOOKUP('Sampling picks'!AX503,Sheet1!$A$11:$C$1010,3,FALSE)</f>
        <v>#N/A</v>
      </c>
      <c r="BJ513" t="e">
        <f>VLOOKUP('Sampling picks'!AY503,Sheet1!$A$11:$C$1010,3,FALSE)</f>
        <v>#N/A</v>
      </c>
      <c r="BK513" t="e">
        <f>VLOOKUP('Sampling picks'!AZ503,Sheet1!$A$11:$C$1010,3,FALSE)</f>
        <v>#N/A</v>
      </c>
      <c r="BL513" t="e">
        <f>VLOOKUP('Sampling picks'!BA503,Sheet1!$A$11:$C$1010,3,FALSE)</f>
        <v>#N/A</v>
      </c>
      <c r="BM513" t="e">
        <f>VLOOKUP('Sampling picks'!BB503,Sheet1!$A$11:$C$1010,3,FALSE)</f>
        <v>#N/A</v>
      </c>
      <c r="BN513" t="e">
        <f>VLOOKUP('Sampling picks'!BC503,Sheet1!$A$11:$C$1010,3,FALSE)</f>
        <v>#N/A</v>
      </c>
      <c r="BO513" t="e">
        <f>VLOOKUP('Sampling picks'!BD503,Sheet1!$A$11:$C$1010,3,FALSE)</f>
        <v>#N/A</v>
      </c>
      <c r="BP513" t="e">
        <f>VLOOKUP('Sampling picks'!BE503,Sheet1!$A$11:$C$1010,3,FALSE)</f>
        <v>#N/A</v>
      </c>
      <c r="BQ513" t="e">
        <f>VLOOKUP('Sampling picks'!BF503,Sheet1!$A$11:$C$1010,3,FALSE)</f>
        <v>#N/A</v>
      </c>
      <c r="BR513" t="e">
        <f>VLOOKUP('Sampling picks'!BG503,Sheet1!$A$11:$C$1010,3,FALSE)</f>
        <v>#N/A</v>
      </c>
      <c r="BS513" t="e">
        <f>VLOOKUP('Sampling picks'!BH503,Sheet1!$A$11:$C$1010,3,FALSE)</f>
        <v>#N/A</v>
      </c>
      <c r="BT513" t="e">
        <f>VLOOKUP('Sampling picks'!BI503,Sheet1!$A$11:$C$1010,3,FALSE)</f>
        <v>#N/A</v>
      </c>
      <c r="BU513" t="e">
        <f>VLOOKUP('Sampling picks'!BJ503,Sheet1!$A$11:$C$1010,3,FALSE)</f>
        <v>#N/A</v>
      </c>
      <c r="BV513" t="e">
        <f>VLOOKUP('Sampling picks'!BK503,Sheet1!$A$11:$C$1010,3,FALSE)</f>
        <v>#N/A</v>
      </c>
      <c r="BW513" t="e">
        <f>VLOOKUP('Sampling picks'!BL503,Sheet1!$A$11:$C$1010,3,FALSE)</f>
        <v>#N/A</v>
      </c>
      <c r="BX513" t="e">
        <f>VLOOKUP('Sampling picks'!BM503,Sheet1!$A$11:$C$1010,3,FALSE)</f>
        <v>#N/A</v>
      </c>
      <c r="BY513" t="e">
        <f>VLOOKUP('Sampling picks'!BN503,Sheet1!$A$11:$C$1010,3,FALSE)</f>
        <v>#N/A</v>
      </c>
      <c r="BZ513" t="e">
        <f>VLOOKUP('Sampling picks'!BO503,Sheet1!$A$11:$C$1010,3,FALSE)</f>
        <v>#N/A</v>
      </c>
      <c r="CA513" t="e">
        <f>VLOOKUP('Sampling picks'!BP503,Sheet1!$A$11:$C$1010,3,FALSE)</f>
        <v>#N/A</v>
      </c>
      <c r="CB513" t="e">
        <f>VLOOKUP('Sampling picks'!BQ503,Sheet1!$A$11:$C$1010,3,FALSE)</f>
        <v>#N/A</v>
      </c>
      <c r="CC513" t="e">
        <f>VLOOKUP('Sampling picks'!BR503,Sheet1!$A$11:$C$1010,3,FALSE)</f>
        <v>#N/A</v>
      </c>
      <c r="CD513" t="e">
        <f>VLOOKUP('Sampling picks'!BS503,Sheet1!$A$11:$C$1010,3,FALSE)</f>
        <v>#N/A</v>
      </c>
      <c r="CE513" t="e">
        <f>VLOOKUP('Sampling picks'!BT503,Sheet1!$A$11:$C$1010,3,FALSE)</f>
        <v>#N/A</v>
      </c>
      <c r="CF513" t="e">
        <f>VLOOKUP('Sampling picks'!BU503,Sheet1!$A$11:$C$1010,3,FALSE)</f>
        <v>#N/A</v>
      </c>
      <c r="CG513" t="e">
        <f>VLOOKUP('Sampling picks'!BV503,Sheet1!$A$11:$C$1010,3,FALSE)</f>
        <v>#N/A</v>
      </c>
      <c r="CH513" t="e">
        <f>VLOOKUP('Sampling picks'!BW503,Sheet1!$A$11:$C$1010,3,FALSE)</f>
        <v>#N/A</v>
      </c>
      <c r="CI513" t="e">
        <f>VLOOKUP('Sampling picks'!BX503,Sheet1!$A$11:$C$1010,3,FALSE)</f>
        <v>#N/A</v>
      </c>
      <c r="CJ513" t="e">
        <f>VLOOKUP('Sampling picks'!BY503,Sheet1!$A$11:$C$1010,3,FALSE)</f>
        <v>#N/A</v>
      </c>
      <c r="CK513" t="e">
        <f>VLOOKUP('Sampling picks'!BZ503,Sheet1!$A$11:$C$1010,3,FALSE)</f>
        <v>#N/A</v>
      </c>
      <c r="CL513" t="e">
        <f>VLOOKUP('Sampling picks'!CA503,Sheet1!$A$11:$C$1010,3,FALSE)</f>
        <v>#N/A</v>
      </c>
      <c r="CM513" t="e">
        <f>VLOOKUP('Sampling picks'!CB503,Sheet1!$A$11:$C$1010,3,FALSE)</f>
        <v>#N/A</v>
      </c>
      <c r="CN513" t="e">
        <f>VLOOKUP('Sampling picks'!CC503,Sheet1!$A$11:$C$1010,3,FALSE)</f>
        <v>#N/A</v>
      </c>
      <c r="CO513" t="e">
        <f>VLOOKUP('Sampling picks'!CD503,Sheet1!$A$11:$C$1010,3,FALSE)</f>
        <v>#N/A</v>
      </c>
      <c r="CP513" t="e">
        <f>VLOOKUP('Sampling picks'!CE503,Sheet1!$A$11:$C$1010,3,FALSE)</f>
        <v>#N/A</v>
      </c>
      <c r="CQ513" t="e">
        <f>VLOOKUP('Sampling picks'!CF503,Sheet1!$A$11:$C$1010,3,FALSE)</f>
        <v>#N/A</v>
      </c>
      <c r="CR513" t="e">
        <f>VLOOKUP('Sampling picks'!CG503,Sheet1!$A$11:$C$1010,3,FALSE)</f>
        <v>#N/A</v>
      </c>
      <c r="CS513" t="e">
        <f>VLOOKUP('Sampling picks'!CH503,Sheet1!$A$11:$C$1010,3,FALSE)</f>
        <v>#N/A</v>
      </c>
      <c r="CT513" t="e">
        <f>VLOOKUP('Sampling picks'!CI503,Sheet1!$A$11:$C$1010,3,FALSE)</f>
        <v>#N/A</v>
      </c>
      <c r="CU513" t="e">
        <f>VLOOKUP('Sampling picks'!CJ503,Sheet1!$A$11:$C$1010,3,FALSE)</f>
        <v>#N/A</v>
      </c>
      <c r="CV513" t="e">
        <f>VLOOKUP('Sampling picks'!CK503,Sheet1!$A$11:$C$1010,3,FALSE)</f>
        <v>#N/A</v>
      </c>
      <c r="CW513" t="e">
        <f>VLOOKUP('Sampling picks'!CL503,Sheet1!$A$11:$C$1010,3,FALSE)</f>
        <v>#N/A</v>
      </c>
      <c r="CX513" t="e">
        <f>VLOOKUP('Sampling picks'!CM503,Sheet1!$A$11:$C$1010,3,FALSE)</f>
        <v>#N/A</v>
      </c>
      <c r="CY513" t="e">
        <f>VLOOKUP('Sampling picks'!CN503,Sheet1!$A$11:$C$1010,3,FALSE)</f>
        <v>#N/A</v>
      </c>
      <c r="CZ513" t="e">
        <f>VLOOKUP('Sampling picks'!CO503,Sheet1!$A$11:$C$1010,3,FALSE)</f>
        <v>#N/A</v>
      </c>
      <c r="DA513" t="e">
        <f>VLOOKUP('Sampling picks'!CP503,Sheet1!$A$11:$C$1010,3,FALSE)</f>
        <v>#N/A</v>
      </c>
      <c r="DB513" t="e">
        <f>VLOOKUP('Sampling picks'!CQ503,Sheet1!$A$11:$C$1010,3,FALSE)</f>
        <v>#N/A</v>
      </c>
      <c r="DC513" t="e">
        <f>VLOOKUP('Sampling picks'!CR503,Sheet1!$A$11:$C$1010,3,FALSE)</f>
        <v>#N/A</v>
      </c>
      <c r="DD513" t="e">
        <f>VLOOKUP('Sampling picks'!CS503,Sheet1!$A$11:$C$1010,3,FALSE)</f>
        <v>#N/A</v>
      </c>
      <c r="DE513" t="e">
        <f>VLOOKUP('Sampling picks'!CT503,Sheet1!$A$11:$C$1010,3,FALSE)</f>
        <v>#N/A</v>
      </c>
      <c r="DF513" t="e">
        <f>VLOOKUP('Sampling picks'!CU503,Sheet1!$A$11:$C$1010,3,FALSE)</f>
        <v>#N/A</v>
      </c>
      <c r="DG513" t="e">
        <f>VLOOKUP('Sampling picks'!CV503,Sheet1!$A$11:$C$1010,3,FALSE)</f>
        <v>#N/A</v>
      </c>
      <c r="DH513" t="e">
        <f>VLOOKUP('Sampling picks'!CW503,Sheet1!$A$11:$C$1010,3,FALSE)</f>
        <v>#N/A</v>
      </c>
      <c r="DI513" t="e">
        <f>VLOOKUP('Sampling picks'!CX503,Sheet1!$A$11:$C$1010,3,FALSE)</f>
        <v>#N/A</v>
      </c>
      <c r="DJ513" t="e">
        <f>VLOOKUP('Sampling picks'!CY503,Sheet1!$A$11:$C$1010,3,FALSE)</f>
        <v>#N/A</v>
      </c>
    </row>
    <row r="514" spans="1:114" x14ac:dyDescent="0.3">
      <c r="A514">
        <v>504</v>
      </c>
      <c r="B514" s="1">
        <f t="shared" ca="1" si="41"/>
        <v>796</v>
      </c>
      <c r="C514" s="1">
        <f t="shared" ca="1" si="41"/>
        <v>890</v>
      </c>
      <c r="H514" t="str">
        <f t="shared" ca="1" si="37"/>
        <v>reject</v>
      </c>
      <c r="I514">
        <f t="shared" ca="1" si="38"/>
        <v>1.1878745309942484E-2</v>
      </c>
      <c r="J514">
        <f t="shared" ca="1" si="39"/>
        <v>2.2610285270203914</v>
      </c>
      <c r="K514">
        <f t="shared" ca="1" si="40"/>
        <v>871.5</v>
      </c>
      <c r="L514" t="s">
        <v>530</v>
      </c>
      <c r="M514">
        <f ca="1">VLOOKUP('Sampling picks'!B504,Sheet1!$A$11:$C$1010,3,FALSE)</f>
        <v>847</v>
      </c>
      <c r="N514">
        <f ca="1">VLOOKUP('Sampling picks'!C504,Sheet1!$A$11:$C$1010,3,FALSE)</f>
        <v>948</v>
      </c>
      <c r="O514">
        <f ca="1">VLOOKUP('Sampling picks'!D504,Sheet1!$A$11:$C$1010,3,FALSE)</f>
        <v>846</v>
      </c>
      <c r="P514">
        <f ca="1">VLOOKUP('Sampling picks'!E504,Sheet1!$A$11:$C$1010,3,FALSE)</f>
        <v>949</v>
      </c>
      <c r="Q514">
        <f ca="1">VLOOKUP('Sampling picks'!F504,Sheet1!$A$11:$C$1010,3,FALSE)</f>
        <v>885</v>
      </c>
      <c r="R514">
        <f ca="1">VLOOKUP('Sampling picks'!G504,Sheet1!$A$11:$C$1010,3,FALSE)</f>
        <v>908</v>
      </c>
      <c r="S514">
        <f ca="1">VLOOKUP('Sampling picks'!H504,Sheet1!$A$11:$C$1010,3,FALSE)</f>
        <v>839</v>
      </c>
      <c r="T514">
        <f ca="1">VLOOKUP('Sampling picks'!I504,Sheet1!$A$11:$C$1010,3,FALSE)</f>
        <v>750</v>
      </c>
      <c r="U514">
        <f ca="1">VLOOKUP('Sampling picks'!J504,Sheet1!$A$11:$C$1010,3,FALSE)</f>
        <v>885</v>
      </c>
      <c r="V514">
        <f ca="1">VLOOKUP('Sampling picks'!K504,Sheet1!$A$11:$C$1010,3,FALSE)</f>
        <v>858</v>
      </c>
      <c r="W514" t="e">
        <f>VLOOKUP('Sampling picks'!L504,Sheet1!$A$11:$C$1010,3,FALSE)</f>
        <v>#N/A</v>
      </c>
      <c r="X514" t="e">
        <f>VLOOKUP('Sampling picks'!M504,Sheet1!$A$11:$C$1010,3,FALSE)</f>
        <v>#N/A</v>
      </c>
      <c r="Y514" t="e">
        <f>VLOOKUP('Sampling picks'!N504,Sheet1!$A$11:$C$1010,3,FALSE)</f>
        <v>#N/A</v>
      </c>
      <c r="Z514" t="e">
        <f>VLOOKUP('Sampling picks'!O504,Sheet1!$A$11:$C$1010,3,FALSE)</f>
        <v>#N/A</v>
      </c>
      <c r="AA514" t="e">
        <f>VLOOKUP('Sampling picks'!P504,Sheet1!$A$11:$C$1010,3,FALSE)</f>
        <v>#N/A</v>
      </c>
      <c r="AB514" t="e">
        <f>VLOOKUP('Sampling picks'!Q504,Sheet1!$A$11:$C$1010,3,FALSE)</f>
        <v>#N/A</v>
      </c>
      <c r="AC514" t="e">
        <f>VLOOKUP('Sampling picks'!R504,Sheet1!$A$11:$C$1010,3,FALSE)</f>
        <v>#N/A</v>
      </c>
      <c r="AD514" t="e">
        <f>VLOOKUP('Sampling picks'!S504,Sheet1!$A$11:$C$1010,3,FALSE)</f>
        <v>#N/A</v>
      </c>
      <c r="AE514" t="e">
        <f>VLOOKUP('Sampling picks'!T504,Sheet1!$A$11:$C$1010,3,FALSE)</f>
        <v>#N/A</v>
      </c>
      <c r="AF514" t="e">
        <f>VLOOKUP('Sampling picks'!U504,Sheet1!$A$11:$C$1010,3,FALSE)</f>
        <v>#N/A</v>
      </c>
      <c r="AG514" t="e">
        <f>VLOOKUP('Sampling picks'!V504,Sheet1!$A$11:$C$1010,3,FALSE)</f>
        <v>#N/A</v>
      </c>
      <c r="AH514" t="e">
        <f>VLOOKUP('Sampling picks'!W504,Sheet1!$A$11:$C$1010,3,FALSE)</f>
        <v>#N/A</v>
      </c>
      <c r="AI514" t="e">
        <f>VLOOKUP('Sampling picks'!X504,Sheet1!$A$11:$C$1010,3,FALSE)</f>
        <v>#N/A</v>
      </c>
      <c r="AJ514" t="e">
        <f>VLOOKUP('Sampling picks'!Y504,Sheet1!$A$11:$C$1010,3,FALSE)</f>
        <v>#N/A</v>
      </c>
      <c r="AK514" t="e">
        <f>VLOOKUP('Sampling picks'!Z504,Sheet1!$A$11:$C$1010,3,FALSE)</f>
        <v>#N/A</v>
      </c>
      <c r="AL514" t="e">
        <f>VLOOKUP('Sampling picks'!AA504,Sheet1!$A$11:$C$1010,3,FALSE)</f>
        <v>#N/A</v>
      </c>
      <c r="AM514" t="e">
        <f>VLOOKUP('Sampling picks'!AB504,Sheet1!$A$11:$C$1010,3,FALSE)</f>
        <v>#N/A</v>
      </c>
      <c r="AN514" t="e">
        <f>VLOOKUP('Sampling picks'!AC504,Sheet1!$A$11:$C$1010,3,FALSE)</f>
        <v>#N/A</v>
      </c>
      <c r="AO514" t="e">
        <f>VLOOKUP('Sampling picks'!AD504,Sheet1!$A$11:$C$1010,3,FALSE)</f>
        <v>#N/A</v>
      </c>
      <c r="AP514" t="e">
        <f>VLOOKUP('Sampling picks'!AE504,Sheet1!$A$11:$C$1010,3,FALSE)</f>
        <v>#N/A</v>
      </c>
      <c r="AQ514" t="e">
        <f>VLOOKUP('Sampling picks'!AF504,Sheet1!$A$11:$C$1010,3,FALSE)</f>
        <v>#N/A</v>
      </c>
      <c r="AR514" t="e">
        <f>VLOOKUP('Sampling picks'!AG504,Sheet1!$A$11:$C$1010,3,FALSE)</f>
        <v>#N/A</v>
      </c>
      <c r="AS514" t="e">
        <f>VLOOKUP('Sampling picks'!AH504,Sheet1!$A$11:$C$1010,3,FALSE)</f>
        <v>#N/A</v>
      </c>
      <c r="AT514" t="e">
        <f>VLOOKUP('Sampling picks'!AI504,Sheet1!$A$11:$C$1010,3,FALSE)</f>
        <v>#N/A</v>
      </c>
      <c r="AU514" t="e">
        <f>VLOOKUP('Sampling picks'!AJ504,Sheet1!$A$11:$C$1010,3,FALSE)</f>
        <v>#N/A</v>
      </c>
      <c r="AV514" t="e">
        <f>VLOOKUP('Sampling picks'!AK504,Sheet1!$A$11:$C$1010,3,FALSE)</f>
        <v>#N/A</v>
      </c>
      <c r="AW514" t="e">
        <f>VLOOKUP('Sampling picks'!AL504,Sheet1!$A$11:$C$1010,3,FALSE)</f>
        <v>#N/A</v>
      </c>
      <c r="AX514" t="e">
        <f>VLOOKUP('Sampling picks'!AM504,Sheet1!$A$11:$C$1010,3,FALSE)</f>
        <v>#N/A</v>
      </c>
      <c r="AY514" t="e">
        <f>VLOOKUP('Sampling picks'!AN504,Sheet1!$A$11:$C$1010,3,FALSE)</f>
        <v>#N/A</v>
      </c>
      <c r="AZ514" t="e">
        <f>VLOOKUP('Sampling picks'!AO504,Sheet1!$A$11:$C$1010,3,FALSE)</f>
        <v>#N/A</v>
      </c>
      <c r="BA514" t="e">
        <f>VLOOKUP('Sampling picks'!AP504,Sheet1!$A$11:$C$1010,3,FALSE)</f>
        <v>#N/A</v>
      </c>
      <c r="BB514" t="e">
        <f>VLOOKUP('Sampling picks'!AQ504,Sheet1!$A$11:$C$1010,3,FALSE)</f>
        <v>#N/A</v>
      </c>
      <c r="BC514" t="e">
        <f>VLOOKUP('Sampling picks'!AR504,Sheet1!$A$11:$C$1010,3,FALSE)</f>
        <v>#N/A</v>
      </c>
      <c r="BD514" t="e">
        <f>VLOOKUP('Sampling picks'!AS504,Sheet1!$A$11:$C$1010,3,FALSE)</f>
        <v>#N/A</v>
      </c>
      <c r="BE514" t="e">
        <f>VLOOKUP('Sampling picks'!AT504,Sheet1!$A$11:$C$1010,3,FALSE)</f>
        <v>#N/A</v>
      </c>
      <c r="BF514" t="e">
        <f>VLOOKUP('Sampling picks'!AU504,Sheet1!$A$11:$C$1010,3,FALSE)</f>
        <v>#N/A</v>
      </c>
      <c r="BG514" t="e">
        <f>VLOOKUP('Sampling picks'!AV504,Sheet1!$A$11:$C$1010,3,FALSE)</f>
        <v>#N/A</v>
      </c>
      <c r="BH514" t="e">
        <f>VLOOKUP('Sampling picks'!AW504,Sheet1!$A$11:$C$1010,3,FALSE)</f>
        <v>#N/A</v>
      </c>
      <c r="BI514" t="e">
        <f>VLOOKUP('Sampling picks'!AX504,Sheet1!$A$11:$C$1010,3,FALSE)</f>
        <v>#N/A</v>
      </c>
      <c r="BJ514" t="e">
        <f>VLOOKUP('Sampling picks'!AY504,Sheet1!$A$11:$C$1010,3,FALSE)</f>
        <v>#N/A</v>
      </c>
      <c r="BK514" t="e">
        <f>VLOOKUP('Sampling picks'!AZ504,Sheet1!$A$11:$C$1010,3,FALSE)</f>
        <v>#N/A</v>
      </c>
      <c r="BL514" t="e">
        <f>VLOOKUP('Sampling picks'!BA504,Sheet1!$A$11:$C$1010,3,FALSE)</f>
        <v>#N/A</v>
      </c>
      <c r="BM514" t="e">
        <f>VLOOKUP('Sampling picks'!BB504,Sheet1!$A$11:$C$1010,3,FALSE)</f>
        <v>#N/A</v>
      </c>
      <c r="BN514" t="e">
        <f>VLOOKUP('Sampling picks'!BC504,Sheet1!$A$11:$C$1010,3,FALSE)</f>
        <v>#N/A</v>
      </c>
      <c r="BO514" t="e">
        <f>VLOOKUP('Sampling picks'!BD504,Sheet1!$A$11:$C$1010,3,FALSE)</f>
        <v>#N/A</v>
      </c>
      <c r="BP514" t="e">
        <f>VLOOKUP('Sampling picks'!BE504,Sheet1!$A$11:$C$1010,3,FALSE)</f>
        <v>#N/A</v>
      </c>
      <c r="BQ514" t="e">
        <f>VLOOKUP('Sampling picks'!BF504,Sheet1!$A$11:$C$1010,3,FALSE)</f>
        <v>#N/A</v>
      </c>
      <c r="BR514" t="e">
        <f>VLOOKUP('Sampling picks'!BG504,Sheet1!$A$11:$C$1010,3,FALSE)</f>
        <v>#N/A</v>
      </c>
      <c r="BS514" t="e">
        <f>VLOOKUP('Sampling picks'!BH504,Sheet1!$A$11:$C$1010,3,FALSE)</f>
        <v>#N/A</v>
      </c>
      <c r="BT514" t="e">
        <f>VLOOKUP('Sampling picks'!BI504,Sheet1!$A$11:$C$1010,3,FALSE)</f>
        <v>#N/A</v>
      </c>
      <c r="BU514" t="e">
        <f>VLOOKUP('Sampling picks'!BJ504,Sheet1!$A$11:$C$1010,3,FALSE)</f>
        <v>#N/A</v>
      </c>
      <c r="BV514" t="e">
        <f>VLOOKUP('Sampling picks'!BK504,Sheet1!$A$11:$C$1010,3,FALSE)</f>
        <v>#N/A</v>
      </c>
      <c r="BW514" t="e">
        <f>VLOOKUP('Sampling picks'!BL504,Sheet1!$A$11:$C$1010,3,FALSE)</f>
        <v>#N/A</v>
      </c>
      <c r="BX514" t="e">
        <f>VLOOKUP('Sampling picks'!BM504,Sheet1!$A$11:$C$1010,3,FALSE)</f>
        <v>#N/A</v>
      </c>
      <c r="BY514" t="e">
        <f>VLOOKUP('Sampling picks'!BN504,Sheet1!$A$11:$C$1010,3,FALSE)</f>
        <v>#N/A</v>
      </c>
      <c r="BZ514" t="e">
        <f>VLOOKUP('Sampling picks'!BO504,Sheet1!$A$11:$C$1010,3,FALSE)</f>
        <v>#N/A</v>
      </c>
      <c r="CA514" t="e">
        <f>VLOOKUP('Sampling picks'!BP504,Sheet1!$A$11:$C$1010,3,FALSE)</f>
        <v>#N/A</v>
      </c>
      <c r="CB514" t="e">
        <f>VLOOKUP('Sampling picks'!BQ504,Sheet1!$A$11:$C$1010,3,FALSE)</f>
        <v>#N/A</v>
      </c>
      <c r="CC514" t="e">
        <f>VLOOKUP('Sampling picks'!BR504,Sheet1!$A$11:$C$1010,3,FALSE)</f>
        <v>#N/A</v>
      </c>
      <c r="CD514" t="e">
        <f>VLOOKUP('Sampling picks'!BS504,Sheet1!$A$11:$C$1010,3,FALSE)</f>
        <v>#N/A</v>
      </c>
      <c r="CE514" t="e">
        <f>VLOOKUP('Sampling picks'!BT504,Sheet1!$A$11:$C$1010,3,FALSE)</f>
        <v>#N/A</v>
      </c>
      <c r="CF514" t="e">
        <f>VLOOKUP('Sampling picks'!BU504,Sheet1!$A$11:$C$1010,3,FALSE)</f>
        <v>#N/A</v>
      </c>
      <c r="CG514" t="e">
        <f>VLOOKUP('Sampling picks'!BV504,Sheet1!$A$11:$C$1010,3,FALSE)</f>
        <v>#N/A</v>
      </c>
      <c r="CH514" t="e">
        <f>VLOOKUP('Sampling picks'!BW504,Sheet1!$A$11:$C$1010,3,FALSE)</f>
        <v>#N/A</v>
      </c>
      <c r="CI514" t="e">
        <f>VLOOKUP('Sampling picks'!BX504,Sheet1!$A$11:$C$1010,3,FALSE)</f>
        <v>#N/A</v>
      </c>
      <c r="CJ514" t="e">
        <f>VLOOKUP('Sampling picks'!BY504,Sheet1!$A$11:$C$1010,3,FALSE)</f>
        <v>#N/A</v>
      </c>
      <c r="CK514" t="e">
        <f>VLOOKUP('Sampling picks'!BZ504,Sheet1!$A$11:$C$1010,3,FALSE)</f>
        <v>#N/A</v>
      </c>
      <c r="CL514" t="e">
        <f>VLOOKUP('Sampling picks'!CA504,Sheet1!$A$11:$C$1010,3,FALSE)</f>
        <v>#N/A</v>
      </c>
      <c r="CM514" t="e">
        <f>VLOOKUP('Sampling picks'!CB504,Sheet1!$A$11:$C$1010,3,FALSE)</f>
        <v>#N/A</v>
      </c>
      <c r="CN514" t="e">
        <f>VLOOKUP('Sampling picks'!CC504,Sheet1!$A$11:$C$1010,3,FALSE)</f>
        <v>#N/A</v>
      </c>
      <c r="CO514" t="e">
        <f>VLOOKUP('Sampling picks'!CD504,Sheet1!$A$11:$C$1010,3,FALSE)</f>
        <v>#N/A</v>
      </c>
      <c r="CP514" t="e">
        <f>VLOOKUP('Sampling picks'!CE504,Sheet1!$A$11:$C$1010,3,FALSE)</f>
        <v>#N/A</v>
      </c>
      <c r="CQ514" t="e">
        <f>VLOOKUP('Sampling picks'!CF504,Sheet1!$A$11:$C$1010,3,FALSE)</f>
        <v>#N/A</v>
      </c>
      <c r="CR514" t="e">
        <f>VLOOKUP('Sampling picks'!CG504,Sheet1!$A$11:$C$1010,3,FALSE)</f>
        <v>#N/A</v>
      </c>
      <c r="CS514" t="e">
        <f>VLOOKUP('Sampling picks'!CH504,Sheet1!$A$11:$C$1010,3,FALSE)</f>
        <v>#N/A</v>
      </c>
      <c r="CT514" t="e">
        <f>VLOOKUP('Sampling picks'!CI504,Sheet1!$A$11:$C$1010,3,FALSE)</f>
        <v>#N/A</v>
      </c>
      <c r="CU514" t="e">
        <f>VLOOKUP('Sampling picks'!CJ504,Sheet1!$A$11:$C$1010,3,FALSE)</f>
        <v>#N/A</v>
      </c>
      <c r="CV514" t="e">
        <f>VLOOKUP('Sampling picks'!CK504,Sheet1!$A$11:$C$1010,3,FALSE)</f>
        <v>#N/A</v>
      </c>
      <c r="CW514" t="e">
        <f>VLOOKUP('Sampling picks'!CL504,Sheet1!$A$11:$C$1010,3,FALSE)</f>
        <v>#N/A</v>
      </c>
      <c r="CX514" t="e">
        <f>VLOOKUP('Sampling picks'!CM504,Sheet1!$A$11:$C$1010,3,FALSE)</f>
        <v>#N/A</v>
      </c>
      <c r="CY514" t="e">
        <f>VLOOKUP('Sampling picks'!CN504,Sheet1!$A$11:$C$1010,3,FALSE)</f>
        <v>#N/A</v>
      </c>
      <c r="CZ514" t="e">
        <f>VLOOKUP('Sampling picks'!CO504,Sheet1!$A$11:$C$1010,3,FALSE)</f>
        <v>#N/A</v>
      </c>
      <c r="DA514" t="e">
        <f>VLOOKUP('Sampling picks'!CP504,Sheet1!$A$11:$C$1010,3,FALSE)</f>
        <v>#N/A</v>
      </c>
      <c r="DB514" t="e">
        <f>VLOOKUP('Sampling picks'!CQ504,Sheet1!$A$11:$C$1010,3,FALSE)</f>
        <v>#N/A</v>
      </c>
      <c r="DC514" t="e">
        <f>VLOOKUP('Sampling picks'!CR504,Sheet1!$A$11:$C$1010,3,FALSE)</f>
        <v>#N/A</v>
      </c>
      <c r="DD514" t="e">
        <f>VLOOKUP('Sampling picks'!CS504,Sheet1!$A$11:$C$1010,3,FALSE)</f>
        <v>#N/A</v>
      </c>
      <c r="DE514" t="e">
        <f>VLOOKUP('Sampling picks'!CT504,Sheet1!$A$11:$C$1010,3,FALSE)</f>
        <v>#N/A</v>
      </c>
      <c r="DF514" t="e">
        <f>VLOOKUP('Sampling picks'!CU504,Sheet1!$A$11:$C$1010,3,FALSE)</f>
        <v>#N/A</v>
      </c>
      <c r="DG514" t="e">
        <f>VLOOKUP('Sampling picks'!CV504,Sheet1!$A$11:$C$1010,3,FALSE)</f>
        <v>#N/A</v>
      </c>
      <c r="DH514" t="e">
        <f>VLOOKUP('Sampling picks'!CW504,Sheet1!$A$11:$C$1010,3,FALSE)</f>
        <v>#N/A</v>
      </c>
      <c r="DI514" t="e">
        <f>VLOOKUP('Sampling picks'!CX504,Sheet1!$A$11:$C$1010,3,FALSE)</f>
        <v>#N/A</v>
      </c>
      <c r="DJ514" t="e">
        <f>VLOOKUP('Sampling picks'!CY504,Sheet1!$A$11:$C$1010,3,FALSE)</f>
        <v>#N/A</v>
      </c>
    </row>
    <row r="515" spans="1:114" x14ac:dyDescent="0.3">
      <c r="A515">
        <v>505</v>
      </c>
      <c r="B515" s="1">
        <f t="shared" ca="1" si="41"/>
        <v>625</v>
      </c>
      <c r="C515" s="1">
        <f t="shared" ca="1" si="41"/>
        <v>769</v>
      </c>
      <c r="H515" t="str">
        <f t="shared" ca="1" si="37"/>
        <v>reject</v>
      </c>
      <c r="I515">
        <f t="shared" ca="1" si="38"/>
        <v>3.285142212115999E-2</v>
      </c>
      <c r="J515">
        <f t="shared" ca="1" si="39"/>
        <v>1.8404455982179984</v>
      </c>
      <c r="K515">
        <f t="shared" ca="1" si="40"/>
        <v>858.2</v>
      </c>
      <c r="L515" t="s">
        <v>531</v>
      </c>
      <c r="M515">
        <f ca="1">VLOOKUP('Sampling picks'!B505,Sheet1!$A$11:$C$1010,3,FALSE)</f>
        <v>1018</v>
      </c>
      <c r="N515">
        <f ca="1">VLOOKUP('Sampling picks'!C505,Sheet1!$A$11:$C$1010,3,FALSE)</f>
        <v>870</v>
      </c>
      <c r="O515">
        <f ca="1">VLOOKUP('Sampling picks'!D505,Sheet1!$A$11:$C$1010,3,FALSE)</f>
        <v>908</v>
      </c>
      <c r="P515">
        <f ca="1">VLOOKUP('Sampling picks'!E505,Sheet1!$A$11:$C$1010,3,FALSE)</f>
        <v>854</v>
      </c>
      <c r="Q515">
        <f ca="1">VLOOKUP('Sampling picks'!F505,Sheet1!$A$11:$C$1010,3,FALSE)</f>
        <v>731</v>
      </c>
      <c r="R515">
        <f ca="1">VLOOKUP('Sampling picks'!G505,Sheet1!$A$11:$C$1010,3,FALSE)</f>
        <v>945</v>
      </c>
      <c r="S515">
        <f ca="1">VLOOKUP('Sampling picks'!H505,Sheet1!$A$11:$C$1010,3,FALSE)</f>
        <v>714</v>
      </c>
      <c r="T515">
        <f ca="1">VLOOKUP('Sampling picks'!I505,Sheet1!$A$11:$C$1010,3,FALSE)</f>
        <v>872</v>
      </c>
      <c r="U515">
        <f ca="1">VLOOKUP('Sampling picks'!J505,Sheet1!$A$11:$C$1010,3,FALSE)</f>
        <v>867</v>
      </c>
      <c r="V515">
        <f ca="1">VLOOKUP('Sampling picks'!K505,Sheet1!$A$11:$C$1010,3,FALSE)</f>
        <v>803</v>
      </c>
      <c r="W515" t="e">
        <f>VLOOKUP('Sampling picks'!L505,Sheet1!$A$11:$C$1010,3,FALSE)</f>
        <v>#N/A</v>
      </c>
      <c r="X515" t="e">
        <f>VLOOKUP('Sampling picks'!M505,Sheet1!$A$11:$C$1010,3,FALSE)</f>
        <v>#N/A</v>
      </c>
      <c r="Y515" t="e">
        <f>VLOOKUP('Sampling picks'!N505,Sheet1!$A$11:$C$1010,3,FALSE)</f>
        <v>#N/A</v>
      </c>
      <c r="Z515" t="e">
        <f>VLOOKUP('Sampling picks'!O505,Sheet1!$A$11:$C$1010,3,FALSE)</f>
        <v>#N/A</v>
      </c>
      <c r="AA515" t="e">
        <f>VLOOKUP('Sampling picks'!P505,Sheet1!$A$11:$C$1010,3,FALSE)</f>
        <v>#N/A</v>
      </c>
      <c r="AB515" t="e">
        <f>VLOOKUP('Sampling picks'!Q505,Sheet1!$A$11:$C$1010,3,FALSE)</f>
        <v>#N/A</v>
      </c>
      <c r="AC515" t="e">
        <f>VLOOKUP('Sampling picks'!R505,Sheet1!$A$11:$C$1010,3,FALSE)</f>
        <v>#N/A</v>
      </c>
      <c r="AD515" t="e">
        <f>VLOOKUP('Sampling picks'!S505,Sheet1!$A$11:$C$1010,3,FALSE)</f>
        <v>#N/A</v>
      </c>
      <c r="AE515" t="e">
        <f>VLOOKUP('Sampling picks'!T505,Sheet1!$A$11:$C$1010,3,FALSE)</f>
        <v>#N/A</v>
      </c>
      <c r="AF515" t="e">
        <f>VLOOKUP('Sampling picks'!U505,Sheet1!$A$11:$C$1010,3,FALSE)</f>
        <v>#N/A</v>
      </c>
      <c r="AG515" t="e">
        <f>VLOOKUP('Sampling picks'!V505,Sheet1!$A$11:$C$1010,3,FALSE)</f>
        <v>#N/A</v>
      </c>
      <c r="AH515" t="e">
        <f>VLOOKUP('Sampling picks'!W505,Sheet1!$A$11:$C$1010,3,FALSE)</f>
        <v>#N/A</v>
      </c>
      <c r="AI515" t="e">
        <f>VLOOKUP('Sampling picks'!X505,Sheet1!$A$11:$C$1010,3,FALSE)</f>
        <v>#N/A</v>
      </c>
      <c r="AJ515" t="e">
        <f>VLOOKUP('Sampling picks'!Y505,Sheet1!$A$11:$C$1010,3,FALSE)</f>
        <v>#N/A</v>
      </c>
      <c r="AK515" t="e">
        <f>VLOOKUP('Sampling picks'!Z505,Sheet1!$A$11:$C$1010,3,FALSE)</f>
        <v>#N/A</v>
      </c>
      <c r="AL515" t="e">
        <f>VLOOKUP('Sampling picks'!AA505,Sheet1!$A$11:$C$1010,3,FALSE)</f>
        <v>#N/A</v>
      </c>
      <c r="AM515" t="e">
        <f>VLOOKUP('Sampling picks'!AB505,Sheet1!$A$11:$C$1010,3,FALSE)</f>
        <v>#N/A</v>
      </c>
      <c r="AN515" t="e">
        <f>VLOOKUP('Sampling picks'!AC505,Sheet1!$A$11:$C$1010,3,FALSE)</f>
        <v>#N/A</v>
      </c>
      <c r="AO515" t="e">
        <f>VLOOKUP('Sampling picks'!AD505,Sheet1!$A$11:$C$1010,3,FALSE)</f>
        <v>#N/A</v>
      </c>
      <c r="AP515" t="e">
        <f>VLOOKUP('Sampling picks'!AE505,Sheet1!$A$11:$C$1010,3,FALSE)</f>
        <v>#N/A</v>
      </c>
      <c r="AQ515" t="e">
        <f>VLOOKUP('Sampling picks'!AF505,Sheet1!$A$11:$C$1010,3,FALSE)</f>
        <v>#N/A</v>
      </c>
      <c r="AR515" t="e">
        <f>VLOOKUP('Sampling picks'!AG505,Sheet1!$A$11:$C$1010,3,FALSE)</f>
        <v>#N/A</v>
      </c>
      <c r="AS515" t="e">
        <f>VLOOKUP('Sampling picks'!AH505,Sheet1!$A$11:$C$1010,3,FALSE)</f>
        <v>#N/A</v>
      </c>
      <c r="AT515" t="e">
        <f>VLOOKUP('Sampling picks'!AI505,Sheet1!$A$11:$C$1010,3,FALSE)</f>
        <v>#N/A</v>
      </c>
      <c r="AU515" t="e">
        <f>VLOOKUP('Sampling picks'!AJ505,Sheet1!$A$11:$C$1010,3,FALSE)</f>
        <v>#N/A</v>
      </c>
      <c r="AV515" t="e">
        <f>VLOOKUP('Sampling picks'!AK505,Sheet1!$A$11:$C$1010,3,FALSE)</f>
        <v>#N/A</v>
      </c>
      <c r="AW515" t="e">
        <f>VLOOKUP('Sampling picks'!AL505,Sheet1!$A$11:$C$1010,3,FALSE)</f>
        <v>#N/A</v>
      </c>
      <c r="AX515" t="e">
        <f>VLOOKUP('Sampling picks'!AM505,Sheet1!$A$11:$C$1010,3,FALSE)</f>
        <v>#N/A</v>
      </c>
      <c r="AY515" t="e">
        <f>VLOOKUP('Sampling picks'!AN505,Sheet1!$A$11:$C$1010,3,FALSE)</f>
        <v>#N/A</v>
      </c>
      <c r="AZ515" t="e">
        <f>VLOOKUP('Sampling picks'!AO505,Sheet1!$A$11:$C$1010,3,FALSE)</f>
        <v>#N/A</v>
      </c>
      <c r="BA515" t="e">
        <f>VLOOKUP('Sampling picks'!AP505,Sheet1!$A$11:$C$1010,3,FALSE)</f>
        <v>#N/A</v>
      </c>
      <c r="BB515" t="e">
        <f>VLOOKUP('Sampling picks'!AQ505,Sheet1!$A$11:$C$1010,3,FALSE)</f>
        <v>#N/A</v>
      </c>
      <c r="BC515" t="e">
        <f>VLOOKUP('Sampling picks'!AR505,Sheet1!$A$11:$C$1010,3,FALSE)</f>
        <v>#N/A</v>
      </c>
      <c r="BD515" t="e">
        <f>VLOOKUP('Sampling picks'!AS505,Sheet1!$A$11:$C$1010,3,FALSE)</f>
        <v>#N/A</v>
      </c>
      <c r="BE515" t="e">
        <f>VLOOKUP('Sampling picks'!AT505,Sheet1!$A$11:$C$1010,3,FALSE)</f>
        <v>#N/A</v>
      </c>
      <c r="BF515" t="e">
        <f>VLOOKUP('Sampling picks'!AU505,Sheet1!$A$11:$C$1010,3,FALSE)</f>
        <v>#N/A</v>
      </c>
      <c r="BG515" t="e">
        <f>VLOOKUP('Sampling picks'!AV505,Sheet1!$A$11:$C$1010,3,FALSE)</f>
        <v>#N/A</v>
      </c>
      <c r="BH515" t="e">
        <f>VLOOKUP('Sampling picks'!AW505,Sheet1!$A$11:$C$1010,3,FALSE)</f>
        <v>#N/A</v>
      </c>
      <c r="BI515" t="e">
        <f>VLOOKUP('Sampling picks'!AX505,Sheet1!$A$11:$C$1010,3,FALSE)</f>
        <v>#N/A</v>
      </c>
      <c r="BJ515" t="e">
        <f>VLOOKUP('Sampling picks'!AY505,Sheet1!$A$11:$C$1010,3,FALSE)</f>
        <v>#N/A</v>
      </c>
      <c r="BK515" t="e">
        <f>VLOOKUP('Sampling picks'!AZ505,Sheet1!$A$11:$C$1010,3,FALSE)</f>
        <v>#N/A</v>
      </c>
      <c r="BL515" t="e">
        <f>VLOOKUP('Sampling picks'!BA505,Sheet1!$A$11:$C$1010,3,FALSE)</f>
        <v>#N/A</v>
      </c>
      <c r="BM515" t="e">
        <f>VLOOKUP('Sampling picks'!BB505,Sheet1!$A$11:$C$1010,3,FALSE)</f>
        <v>#N/A</v>
      </c>
      <c r="BN515" t="e">
        <f>VLOOKUP('Sampling picks'!BC505,Sheet1!$A$11:$C$1010,3,FALSE)</f>
        <v>#N/A</v>
      </c>
      <c r="BO515" t="e">
        <f>VLOOKUP('Sampling picks'!BD505,Sheet1!$A$11:$C$1010,3,FALSE)</f>
        <v>#N/A</v>
      </c>
      <c r="BP515" t="e">
        <f>VLOOKUP('Sampling picks'!BE505,Sheet1!$A$11:$C$1010,3,FALSE)</f>
        <v>#N/A</v>
      </c>
      <c r="BQ515" t="e">
        <f>VLOOKUP('Sampling picks'!BF505,Sheet1!$A$11:$C$1010,3,FALSE)</f>
        <v>#N/A</v>
      </c>
      <c r="BR515" t="e">
        <f>VLOOKUP('Sampling picks'!BG505,Sheet1!$A$11:$C$1010,3,FALSE)</f>
        <v>#N/A</v>
      </c>
      <c r="BS515" t="e">
        <f>VLOOKUP('Sampling picks'!BH505,Sheet1!$A$11:$C$1010,3,FALSE)</f>
        <v>#N/A</v>
      </c>
      <c r="BT515" t="e">
        <f>VLOOKUP('Sampling picks'!BI505,Sheet1!$A$11:$C$1010,3,FALSE)</f>
        <v>#N/A</v>
      </c>
      <c r="BU515" t="e">
        <f>VLOOKUP('Sampling picks'!BJ505,Sheet1!$A$11:$C$1010,3,FALSE)</f>
        <v>#N/A</v>
      </c>
      <c r="BV515" t="e">
        <f>VLOOKUP('Sampling picks'!BK505,Sheet1!$A$11:$C$1010,3,FALSE)</f>
        <v>#N/A</v>
      </c>
      <c r="BW515" t="e">
        <f>VLOOKUP('Sampling picks'!BL505,Sheet1!$A$11:$C$1010,3,FALSE)</f>
        <v>#N/A</v>
      </c>
      <c r="BX515" t="e">
        <f>VLOOKUP('Sampling picks'!BM505,Sheet1!$A$11:$C$1010,3,FALSE)</f>
        <v>#N/A</v>
      </c>
      <c r="BY515" t="e">
        <f>VLOOKUP('Sampling picks'!BN505,Sheet1!$A$11:$C$1010,3,FALSE)</f>
        <v>#N/A</v>
      </c>
      <c r="BZ515" t="e">
        <f>VLOOKUP('Sampling picks'!BO505,Sheet1!$A$11:$C$1010,3,FALSE)</f>
        <v>#N/A</v>
      </c>
      <c r="CA515" t="e">
        <f>VLOOKUP('Sampling picks'!BP505,Sheet1!$A$11:$C$1010,3,FALSE)</f>
        <v>#N/A</v>
      </c>
      <c r="CB515" t="e">
        <f>VLOOKUP('Sampling picks'!BQ505,Sheet1!$A$11:$C$1010,3,FALSE)</f>
        <v>#N/A</v>
      </c>
      <c r="CC515" t="e">
        <f>VLOOKUP('Sampling picks'!BR505,Sheet1!$A$11:$C$1010,3,FALSE)</f>
        <v>#N/A</v>
      </c>
      <c r="CD515" t="e">
        <f>VLOOKUP('Sampling picks'!BS505,Sheet1!$A$11:$C$1010,3,FALSE)</f>
        <v>#N/A</v>
      </c>
      <c r="CE515" t="e">
        <f>VLOOKUP('Sampling picks'!BT505,Sheet1!$A$11:$C$1010,3,FALSE)</f>
        <v>#N/A</v>
      </c>
      <c r="CF515" t="e">
        <f>VLOOKUP('Sampling picks'!BU505,Sheet1!$A$11:$C$1010,3,FALSE)</f>
        <v>#N/A</v>
      </c>
      <c r="CG515" t="e">
        <f>VLOOKUP('Sampling picks'!BV505,Sheet1!$A$11:$C$1010,3,FALSE)</f>
        <v>#N/A</v>
      </c>
      <c r="CH515" t="e">
        <f>VLOOKUP('Sampling picks'!BW505,Sheet1!$A$11:$C$1010,3,FALSE)</f>
        <v>#N/A</v>
      </c>
      <c r="CI515" t="e">
        <f>VLOOKUP('Sampling picks'!BX505,Sheet1!$A$11:$C$1010,3,FALSE)</f>
        <v>#N/A</v>
      </c>
      <c r="CJ515" t="e">
        <f>VLOOKUP('Sampling picks'!BY505,Sheet1!$A$11:$C$1010,3,FALSE)</f>
        <v>#N/A</v>
      </c>
      <c r="CK515" t="e">
        <f>VLOOKUP('Sampling picks'!BZ505,Sheet1!$A$11:$C$1010,3,FALSE)</f>
        <v>#N/A</v>
      </c>
      <c r="CL515" t="e">
        <f>VLOOKUP('Sampling picks'!CA505,Sheet1!$A$11:$C$1010,3,FALSE)</f>
        <v>#N/A</v>
      </c>
      <c r="CM515" t="e">
        <f>VLOOKUP('Sampling picks'!CB505,Sheet1!$A$11:$C$1010,3,FALSE)</f>
        <v>#N/A</v>
      </c>
      <c r="CN515" t="e">
        <f>VLOOKUP('Sampling picks'!CC505,Sheet1!$A$11:$C$1010,3,FALSE)</f>
        <v>#N/A</v>
      </c>
      <c r="CO515" t="e">
        <f>VLOOKUP('Sampling picks'!CD505,Sheet1!$A$11:$C$1010,3,FALSE)</f>
        <v>#N/A</v>
      </c>
      <c r="CP515" t="e">
        <f>VLOOKUP('Sampling picks'!CE505,Sheet1!$A$11:$C$1010,3,FALSE)</f>
        <v>#N/A</v>
      </c>
      <c r="CQ515" t="e">
        <f>VLOOKUP('Sampling picks'!CF505,Sheet1!$A$11:$C$1010,3,FALSE)</f>
        <v>#N/A</v>
      </c>
      <c r="CR515" t="e">
        <f>VLOOKUP('Sampling picks'!CG505,Sheet1!$A$11:$C$1010,3,FALSE)</f>
        <v>#N/A</v>
      </c>
      <c r="CS515" t="e">
        <f>VLOOKUP('Sampling picks'!CH505,Sheet1!$A$11:$C$1010,3,FALSE)</f>
        <v>#N/A</v>
      </c>
      <c r="CT515" t="e">
        <f>VLOOKUP('Sampling picks'!CI505,Sheet1!$A$11:$C$1010,3,FALSE)</f>
        <v>#N/A</v>
      </c>
      <c r="CU515" t="e">
        <f>VLOOKUP('Sampling picks'!CJ505,Sheet1!$A$11:$C$1010,3,FALSE)</f>
        <v>#N/A</v>
      </c>
      <c r="CV515" t="e">
        <f>VLOOKUP('Sampling picks'!CK505,Sheet1!$A$11:$C$1010,3,FALSE)</f>
        <v>#N/A</v>
      </c>
      <c r="CW515" t="e">
        <f>VLOOKUP('Sampling picks'!CL505,Sheet1!$A$11:$C$1010,3,FALSE)</f>
        <v>#N/A</v>
      </c>
      <c r="CX515" t="e">
        <f>VLOOKUP('Sampling picks'!CM505,Sheet1!$A$11:$C$1010,3,FALSE)</f>
        <v>#N/A</v>
      </c>
      <c r="CY515" t="e">
        <f>VLOOKUP('Sampling picks'!CN505,Sheet1!$A$11:$C$1010,3,FALSE)</f>
        <v>#N/A</v>
      </c>
      <c r="CZ515" t="e">
        <f>VLOOKUP('Sampling picks'!CO505,Sheet1!$A$11:$C$1010,3,FALSE)</f>
        <v>#N/A</v>
      </c>
      <c r="DA515" t="e">
        <f>VLOOKUP('Sampling picks'!CP505,Sheet1!$A$11:$C$1010,3,FALSE)</f>
        <v>#N/A</v>
      </c>
      <c r="DB515" t="e">
        <f>VLOOKUP('Sampling picks'!CQ505,Sheet1!$A$11:$C$1010,3,FALSE)</f>
        <v>#N/A</v>
      </c>
      <c r="DC515" t="e">
        <f>VLOOKUP('Sampling picks'!CR505,Sheet1!$A$11:$C$1010,3,FALSE)</f>
        <v>#N/A</v>
      </c>
      <c r="DD515" t="e">
        <f>VLOOKUP('Sampling picks'!CS505,Sheet1!$A$11:$C$1010,3,FALSE)</f>
        <v>#N/A</v>
      </c>
      <c r="DE515" t="e">
        <f>VLOOKUP('Sampling picks'!CT505,Sheet1!$A$11:$C$1010,3,FALSE)</f>
        <v>#N/A</v>
      </c>
      <c r="DF515" t="e">
        <f>VLOOKUP('Sampling picks'!CU505,Sheet1!$A$11:$C$1010,3,FALSE)</f>
        <v>#N/A</v>
      </c>
      <c r="DG515" t="e">
        <f>VLOOKUP('Sampling picks'!CV505,Sheet1!$A$11:$C$1010,3,FALSE)</f>
        <v>#N/A</v>
      </c>
      <c r="DH515" t="e">
        <f>VLOOKUP('Sampling picks'!CW505,Sheet1!$A$11:$C$1010,3,FALSE)</f>
        <v>#N/A</v>
      </c>
      <c r="DI515" t="e">
        <f>VLOOKUP('Sampling picks'!CX505,Sheet1!$A$11:$C$1010,3,FALSE)</f>
        <v>#N/A</v>
      </c>
      <c r="DJ515" t="e">
        <f>VLOOKUP('Sampling picks'!CY505,Sheet1!$A$11:$C$1010,3,FALSE)</f>
        <v>#N/A</v>
      </c>
    </row>
    <row r="516" spans="1:114" x14ac:dyDescent="0.3">
      <c r="A516">
        <v>506</v>
      </c>
      <c r="B516" s="1">
        <f t="shared" ca="1" si="41"/>
        <v>845</v>
      </c>
      <c r="C516" s="1">
        <f t="shared" ca="1" si="41"/>
        <v>836</v>
      </c>
      <c r="H516" t="str">
        <f t="shared" ca="1" si="37"/>
        <v>do not reject</v>
      </c>
      <c r="I516">
        <f t="shared" ca="1" si="38"/>
        <v>0.12291127394080126</v>
      </c>
      <c r="J516">
        <f t="shared" ca="1" si="39"/>
        <v>1.1605559012817968</v>
      </c>
      <c r="K516">
        <f t="shared" ca="1" si="40"/>
        <v>836.7</v>
      </c>
      <c r="L516" t="s">
        <v>532</v>
      </c>
      <c r="M516">
        <f ca="1">VLOOKUP('Sampling picks'!B506,Sheet1!$A$11:$C$1010,3,FALSE)</f>
        <v>937</v>
      </c>
      <c r="N516">
        <f ca="1">VLOOKUP('Sampling picks'!C506,Sheet1!$A$11:$C$1010,3,FALSE)</f>
        <v>704</v>
      </c>
      <c r="O516">
        <f ca="1">VLOOKUP('Sampling picks'!D506,Sheet1!$A$11:$C$1010,3,FALSE)</f>
        <v>924</v>
      </c>
      <c r="P516">
        <f ca="1">VLOOKUP('Sampling picks'!E506,Sheet1!$A$11:$C$1010,3,FALSE)</f>
        <v>939</v>
      </c>
      <c r="Q516">
        <f ca="1">VLOOKUP('Sampling picks'!F506,Sheet1!$A$11:$C$1010,3,FALSE)</f>
        <v>682</v>
      </c>
      <c r="R516">
        <f ca="1">VLOOKUP('Sampling picks'!G506,Sheet1!$A$11:$C$1010,3,FALSE)</f>
        <v>760</v>
      </c>
      <c r="S516">
        <f ca="1">VLOOKUP('Sampling picks'!H506,Sheet1!$A$11:$C$1010,3,FALSE)</f>
        <v>901</v>
      </c>
      <c r="T516">
        <f ca="1">VLOOKUP('Sampling picks'!I506,Sheet1!$A$11:$C$1010,3,FALSE)</f>
        <v>753</v>
      </c>
      <c r="U516">
        <f ca="1">VLOOKUP('Sampling picks'!J506,Sheet1!$A$11:$C$1010,3,FALSE)</f>
        <v>851</v>
      </c>
      <c r="V516">
        <f ca="1">VLOOKUP('Sampling picks'!K506,Sheet1!$A$11:$C$1010,3,FALSE)</f>
        <v>916</v>
      </c>
      <c r="W516" t="e">
        <f>VLOOKUP('Sampling picks'!L506,Sheet1!$A$11:$C$1010,3,FALSE)</f>
        <v>#N/A</v>
      </c>
      <c r="X516" t="e">
        <f>VLOOKUP('Sampling picks'!M506,Sheet1!$A$11:$C$1010,3,FALSE)</f>
        <v>#N/A</v>
      </c>
      <c r="Y516" t="e">
        <f>VLOOKUP('Sampling picks'!N506,Sheet1!$A$11:$C$1010,3,FALSE)</f>
        <v>#N/A</v>
      </c>
      <c r="Z516" t="e">
        <f>VLOOKUP('Sampling picks'!O506,Sheet1!$A$11:$C$1010,3,FALSE)</f>
        <v>#N/A</v>
      </c>
      <c r="AA516" t="e">
        <f>VLOOKUP('Sampling picks'!P506,Sheet1!$A$11:$C$1010,3,FALSE)</f>
        <v>#N/A</v>
      </c>
      <c r="AB516" t="e">
        <f>VLOOKUP('Sampling picks'!Q506,Sheet1!$A$11:$C$1010,3,FALSE)</f>
        <v>#N/A</v>
      </c>
      <c r="AC516" t="e">
        <f>VLOOKUP('Sampling picks'!R506,Sheet1!$A$11:$C$1010,3,FALSE)</f>
        <v>#N/A</v>
      </c>
      <c r="AD516" t="e">
        <f>VLOOKUP('Sampling picks'!S506,Sheet1!$A$11:$C$1010,3,FALSE)</f>
        <v>#N/A</v>
      </c>
      <c r="AE516" t="e">
        <f>VLOOKUP('Sampling picks'!T506,Sheet1!$A$11:$C$1010,3,FALSE)</f>
        <v>#N/A</v>
      </c>
      <c r="AF516" t="e">
        <f>VLOOKUP('Sampling picks'!U506,Sheet1!$A$11:$C$1010,3,FALSE)</f>
        <v>#N/A</v>
      </c>
      <c r="AG516" t="e">
        <f>VLOOKUP('Sampling picks'!V506,Sheet1!$A$11:$C$1010,3,FALSE)</f>
        <v>#N/A</v>
      </c>
      <c r="AH516" t="e">
        <f>VLOOKUP('Sampling picks'!W506,Sheet1!$A$11:$C$1010,3,FALSE)</f>
        <v>#N/A</v>
      </c>
      <c r="AI516" t="e">
        <f>VLOOKUP('Sampling picks'!X506,Sheet1!$A$11:$C$1010,3,FALSE)</f>
        <v>#N/A</v>
      </c>
      <c r="AJ516" t="e">
        <f>VLOOKUP('Sampling picks'!Y506,Sheet1!$A$11:$C$1010,3,FALSE)</f>
        <v>#N/A</v>
      </c>
      <c r="AK516" t="e">
        <f>VLOOKUP('Sampling picks'!Z506,Sheet1!$A$11:$C$1010,3,FALSE)</f>
        <v>#N/A</v>
      </c>
      <c r="AL516" t="e">
        <f>VLOOKUP('Sampling picks'!AA506,Sheet1!$A$11:$C$1010,3,FALSE)</f>
        <v>#N/A</v>
      </c>
      <c r="AM516" t="e">
        <f>VLOOKUP('Sampling picks'!AB506,Sheet1!$A$11:$C$1010,3,FALSE)</f>
        <v>#N/A</v>
      </c>
      <c r="AN516" t="e">
        <f>VLOOKUP('Sampling picks'!AC506,Sheet1!$A$11:$C$1010,3,FALSE)</f>
        <v>#N/A</v>
      </c>
      <c r="AO516" t="e">
        <f>VLOOKUP('Sampling picks'!AD506,Sheet1!$A$11:$C$1010,3,FALSE)</f>
        <v>#N/A</v>
      </c>
      <c r="AP516" t="e">
        <f>VLOOKUP('Sampling picks'!AE506,Sheet1!$A$11:$C$1010,3,FALSE)</f>
        <v>#N/A</v>
      </c>
      <c r="AQ516" t="e">
        <f>VLOOKUP('Sampling picks'!AF506,Sheet1!$A$11:$C$1010,3,FALSE)</f>
        <v>#N/A</v>
      </c>
      <c r="AR516" t="e">
        <f>VLOOKUP('Sampling picks'!AG506,Sheet1!$A$11:$C$1010,3,FALSE)</f>
        <v>#N/A</v>
      </c>
      <c r="AS516" t="e">
        <f>VLOOKUP('Sampling picks'!AH506,Sheet1!$A$11:$C$1010,3,FALSE)</f>
        <v>#N/A</v>
      </c>
      <c r="AT516" t="e">
        <f>VLOOKUP('Sampling picks'!AI506,Sheet1!$A$11:$C$1010,3,FALSE)</f>
        <v>#N/A</v>
      </c>
      <c r="AU516" t="e">
        <f>VLOOKUP('Sampling picks'!AJ506,Sheet1!$A$11:$C$1010,3,FALSE)</f>
        <v>#N/A</v>
      </c>
      <c r="AV516" t="e">
        <f>VLOOKUP('Sampling picks'!AK506,Sheet1!$A$11:$C$1010,3,FALSE)</f>
        <v>#N/A</v>
      </c>
      <c r="AW516" t="e">
        <f>VLOOKUP('Sampling picks'!AL506,Sheet1!$A$11:$C$1010,3,FALSE)</f>
        <v>#N/A</v>
      </c>
      <c r="AX516" t="e">
        <f>VLOOKUP('Sampling picks'!AM506,Sheet1!$A$11:$C$1010,3,FALSE)</f>
        <v>#N/A</v>
      </c>
      <c r="AY516" t="e">
        <f>VLOOKUP('Sampling picks'!AN506,Sheet1!$A$11:$C$1010,3,FALSE)</f>
        <v>#N/A</v>
      </c>
      <c r="AZ516" t="e">
        <f>VLOOKUP('Sampling picks'!AO506,Sheet1!$A$11:$C$1010,3,FALSE)</f>
        <v>#N/A</v>
      </c>
      <c r="BA516" t="e">
        <f>VLOOKUP('Sampling picks'!AP506,Sheet1!$A$11:$C$1010,3,FALSE)</f>
        <v>#N/A</v>
      </c>
      <c r="BB516" t="e">
        <f>VLOOKUP('Sampling picks'!AQ506,Sheet1!$A$11:$C$1010,3,FALSE)</f>
        <v>#N/A</v>
      </c>
      <c r="BC516" t="e">
        <f>VLOOKUP('Sampling picks'!AR506,Sheet1!$A$11:$C$1010,3,FALSE)</f>
        <v>#N/A</v>
      </c>
      <c r="BD516" t="e">
        <f>VLOOKUP('Sampling picks'!AS506,Sheet1!$A$11:$C$1010,3,FALSE)</f>
        <v>#N/A</v>
      </c>
      <c r="BE516" t="e">
        <f>VLOOKUP('Sampling picks'!AT506,Sheet1!$A$11:$C$1010,3,FALSE)</f>
        <v>#N/A</v>
      </c>
      <c r="BF516" t="e">
        <f>VLOOKUP('Sampling picks'!AU506,Sheet1!$A$11:$C$1010,3,FALSE)</f>
        <v>#N/A</v>
      </c>
      <c r="BG516" t="e">
        <f>VLOOKUP('Sampling picks'!AV506,Sheet1!$A$11:$C$1010,3,FALSE)</f>
        <v>#N/A</v>
      </c>
      <c r="BH516" t="e">
        <f>VLOOKUP('Sampling picks'!AW506,Sheet1!$A$11:$C$1010,3,FALSE)</f>
        <v>#N/A</v>
      </c>
      <c r="BI516" t="e">
        <f>VLOOKUP('Sampling picks'!AX506,Sheet1!$A$11:$C$1010,3,FALSE)</f>
        <v>#N/A</v>
      </c>
      <c r="BJ516" t="e">
        <f>VLOOKUP('Sampling picks'!AY506,Sheet1!$A$11:$C$1010,3,FALSE)</f>
        <v>#N/A</v>
      </c>
      <c r="BK516" t="e">
        <f>VLOOKUP('Sampling picks'!AZ506,Sheet1!$A$11:$C$1010,3,FALSE)</f>
        <v>#N/A</v>
      </c>
      <c r="BL516" t="e">
        <f>VLOOKUP('Sampling picks'!BA506,Sheet1!$A$11:$C$1010,3,FALSE)</f>
        <v>#N/A</v>
      </c>
      <c r="BM516" t="e">
        <f>VLOOKUP('Sampling picks'!BB506,Sheet1!$A$11:$C$1010,3,FALSE)</f>
        <v>#N/A</v>
      </c>
      <c r="BN516" t="e">
        <f>VLOOKUP('Sampling picks'!BC506,Sheet1!$A$11:$C$1010,3,FALSE)</f>
        <v>#N/A</v>
      </c>
      <c r="BO516" t="e">
        <f>VLOOKUP('Sampling picks'!BD506,Sheet1!$A$11:$C$1010,3,FALSE)</f>
        <v>#N/A</v>
      </c>
      <c r="BP516" t="e">
        <f>VLOOKUP('Sampling picks'!BE506,Sheet1!$A$11:$C$1010,3,FALSE)</f>
        <v>#N/A</v>
      </c>
      <c r="BQ516" t="e">
        <f>VLOOKUP('Sampling picks'!BF506,Sheet1!$A$11:$C$1010,3,FALSE)</f>
        <v>#N/A</v>
      </c>
      <c r="BR516" t="e">
        <f>VLOOKUP('Sampling picks'!BG506,Sheet1!$A$11:$C$1010,3,FALSE)</f>
        <v>#N/A</v>
      </c>
      <c r="BS516" t="e">
        <f>VLOOKUP('Sampling picks'!BH506,Sheet1!$A$11:$C$1010,3,FALSE)</f>
        <v>#N/A</v>
      </c>
      <c r="BT516" t="e">
        <f>VLOOKUP('Sampling picks'!BI506,Sheet1!$A$11:$C$1010,3,FALSE)</f>
        <v>#N/A</v>
      </c>
      <c r="BU516" t="e">
        <f>VLOOKUP('Sampling picks'!BJ506,Sheet1!$A$11:$C$1010,3,FALSE)</f>
        <v>#N/A</v>
      </c>
      <c r="BV516" t="e">
        <f>VLOOKUP('Sampling picks'!BK506,Sheet1!$A$11:$C$1010,3,FALSE)</f>
        <v>#N/A</v>
      </c>
      <c r="BW516" t="e">
        <f>VLOOKUP('Sampling picks'!BL506,Sheet1!$A$11:$C$1010,3,FALSE)</f>
        <v>#N/A</v>
      </c>
      <c r="BX516" t="e">
        <f>VLOOKUP('Sampling picks'!BM506,Sheet1!$A$11:$C$1010,3,FALSE)</f>
        <v>#N/A</v>
      </c>
      <c r="BY516" t="e">
        <f>VLOOKUP('Sampling picks'!BN506,Sheet1!$A$11:$C$1010,3,FALSE)</f>
        <v>#N/A</v>
      </c>
      <c r="BZ516" t="e">
        <f>VLOOKUP('Sampling picks'!BO506,Sheet1!$A$11:$C$1010,3,FALSE)</f>
        <v>#N/A</v>
      </c>
      <c r="CA516" t="e">
        <f>VLOOKUP('Sampling picks'!BP506,Sheet1!$A$11:$C$1010,3,FALSE)</f>
        <v>#N/A</v>
      </c>
      <c r="CB516" t="e">
        <f>VLOOKUP('Sampling picks'!BQ506,Sheet1!$A$11:$C$1010,3,FALSE)</f>
        <v>#N/A</v>
      </c>
      <c r="CC516" t="e">
        <f>VLOOKUP('Sampling picks'!BR506,Sheet1!$A$11:$C$1010,3,FALSE)</f>
        <v>#N/A</v>
      </c>
      <c r="CD516" t="e">
        <f>VLOOKUP('Sampling picks'!BS506,Sheet1!$A$11:$C$1010,3,FALSE)</f>
        <v>#N/A</v>
      </c>
      <c r="CE516" t="e">
        <f>VLOOKUP('Sampling picks'!BT506,Sheet1!$A$11:$C$1010,3,FALSE)</f>
        <v>#N/A</v>
      </c>
      <c r="CF516" t="e">
        <f>VLOOKUP('Sampling picks'!BU506,Sheet1!$A$11:$C$1010,3,FALSE)</f>
        <v>#N/A</v>
      </c>
      <c r="CG516" t="e">
        <f>VLOOKUP('Sampling picks'!BV506,Sheet1!$A$11:$C$1010,3,FALSE)</f>
        <v>#N/A</v>
      </c>
      <c r="CH516" t="e">
        <f>VLOOKUP('Sampling picks'!BW506,Sheet1!$A$11:$C$1010,3,FALSE)</f>
        <v>#N/A</v>
      </c>
      <c r="CI516" t="e">
        <f>VLOOKUP('Sampling picks'!BX506,Sheet1!$A$11:$C$1010,3,FALSE)</f>
        <v>#N/A</v>
      </c>
      <c r="CJ516" t="e">
        <f>VLOOKUP('Sampling picks'!BY506,Sheet1!$A$11:$C$1010,3,FALSE)</f>
        <v>#N/A</v>
      </c>
      <c r="CK516" t="e">
        <f>VLOOKUP('Sampling picks'!BZ506,Sheet1!$A$11:$C$1010,3,FALSE)</f>
        <v>#N/A</v>
      </c>
      <c r="CL516" t="e">
        <f>VLOOKUP('Sampling picks'!CA506,Sheet1!$A$11:$C$1010,3,FALSE)</f>
        <v>#N/A</v>
      </c>
      <c r="CM516" t="e">
        <f>VLOOKUP('Sampling picks'!CB506,Sheet1!$A$11:$C$1010,3,FALSE)</f>
        <v>#N/A</v>
      </c>
      <c r="CN516" t="e">
        <f>VLOOKUP('Sampling picks'!CC506,Sheet1!$A$11:$C$1010,3,FALSE)</f>
        <v>#N/A</v>
      </c>
      <c r="CO516" t="e">
        <f>VLOOKUP('Sampling picks'!CD506,Sheet1!$A$11:$C$1010,3,FALSE)</f>
        <v>#N/A</v>
      </c>
      <c r="CP516" t="e">
        <f>VLOOKUP('Sampling picks'!CE506,Sheet1!$A$11:$C$1010,3,FALSE)</f>
        <v>#N/A</v>
      </c>
      <c r="CQ516" t="e">
        <f>VLOOKUP('Sampling picks'!CF506,Sheet1!$A$11:$C$1010,3,FALSE)</f>
        <v>#N/A</v>
      </c>
      <c r="CR516" t="e">
        <f>VLOOKUP('Sampling picks'!CG506,Sheet1!$A$11:$C$1010,3,FALSE)</f>
        <v>#N/A</v>
      </c>
      <c r="CS516" t="e">
        <f>VLOOKUP('Sampling picks'!CH506,Sheet1!$A$11:$C$1010,3,FALSE)</f>
        <v>#N/A</v>
      </c>
      <c r="CT516" t="e">
        <f>VLOOKUP('Sampling picks'!CI506,Sheet1!$A$11:$C$1010,3,FALSE)</f>
        <v>#N/A</v>
      </c>
      <c r="CU516" t="e">
        <f>VLOOKUP('Sampling picks'!CJ506,Sheet1!$A$11:$C$1010,3,FALSE)</f>
        <v>#N/A</v>
      </c>
      <c r="CV516" t="e">
        <f>VLOOKUP('Sampling picks'!CK506,Sheet1!$A$11:$C$1010,3,FALSE)</f>
        <v>#N/A</v>
      </c>
      <c r="CW516" t="e">
        <f>VLOOKUP('Sampling picks'!CL506,Sheet1!$A$11:$C$1010,3,FALSE)</f>
        <v>#N/A</v>
      </c>
      <c r="CX516" t="e">
        <f>VLOOKUP('Sampling picks'!CM506,Sheet1!$A$11:$C$1010,3,FALSE)</f>
        <v>#N/A</v>
      </c>
      <c r="CY516" t="e">
        <f>VLOOKUP('Sampling picks'!CN506,Sheet1!$A$11:$C$1010,3,FALSE)</f>
        <v>#N/A</v>
      </c>
      <c r="CZ516" t="e">
        <f>VLOOKUP('Sampling picks'!CO506,Sheet1!$A$11:$C$1010,3,FALSE)</f>
        <v>#N/A</v>
      </c>
      <c r="DA516" t="e">
        <f>VLOOKUP('Sampling picks'!CP506,Sheet1!$A$11:$C$1010,3,FALSE)</f>
        <v>#N/A</v>
      </c>
      <c r="DB516" t="e">
        <f>VLOOKUP('Sampling picks'!CQ506,Sheet1!$A$11:$C$1010,3,FALSE)</f>
        <v>#N/A</v>
      </c>
      <c r="DC516" t="e">
        <f>VLOOKUP('Sampling picks'!CR506,Sheet1!$A$11:$C$1010,3,FALSE)</f>
        <v>#N/A</v>
      </c>
      <c r="DD516" t="e">
        <f>VLOOKUP('Sampling picks'!CS506,Sheet1!$A$11:$C$1010,3,FALSE)</f>
        <v>#N/A</v>
      </c>
      <c r="DE516" t="e">
        <f>VLOOKUP('Sampling picks'!CT506,Sheet1!$A$11:$C$1010,3,FALSE)</f>
        <v>#N/A</v>
      </c>
      <c r="DF516" t="e">
        <f>VLOOKUP('Sampling picks'!CU506,Sheet1!$A$11:$C$1010,3,FALSE)</f>
        <v>#N/A</v>
      </c>
      <c r="DG516" t="e">
        <f>VLOOKUP('Sampling picks'!CV506,Sheet1!$A$11:$C$1010,3,FALSE)</f>
        <v>#N/A</v>
      </c>
      <c r="DH516" t="e">
        <f>VLOOKUP('Sampling picks'!CW506,Sheet1!$A$11:$C$1010,3,FALSE)</f>
        <v>#N/A</v>
      </c>
      <c r="DI516" t="e">
        <f>VLOOKUP('Sampling picks'!CX506,Sheet1!$A$11:$C$1010,3,FALSE)</f>
        <v>#N/A</v>
      </c>
      <c r="DJ516" t="e">
        <f>VLOOKUP('Sampling picks'!CY506,Sheet1!$A$11:$C$1010,3,FALSE)</f>
        <v>#N/A</v>
      </c>
    </row>
    <row r="517" spans="1:114" x14ac:dyDescent="0.3">
      <c r="A517">
        <v>507</v>
      </c>
      <c r="B517" s="1">
        <f t="shared" ca="1" si="41"/>
        <v>663</v>
      </c>
      <c r="C517" s="1">
        <f t="shared" ca="1" si="41"/>
        <v>988</v>
      </c>
      <c r="H517" t="str">
        <f t="shared" ca="1" si="37"/>
        <v>reject</v>
      </c>
      <c r="I517">
        <f t="shared" ca="1" si="38"/>
        <v>7.3820161666220407E-3</v>
      </c>
      <c r="J517">
        <f t="shared" ca="1" si="39"/>
        <v>2.4381160759898211</v>
      </c>
      <c r="K517">
        <f t="shared" ca="1" si="40"/>
        <v>877.1</v>
      </c>
      <c r="L517" t="s">
        <v>533</v>
      </c>
      <c r="M517">
        <f ca="1">VLOOKUP('Sampling picks'!B507,Sheet1!$A$11:$C$1010,3,FALSE)</f>
        <v>748</v>
      </c>
      <c r="N517">
        <f ca="1">VLOOKUP('Sampling picks'!C507,Sheet1!$A$11:$C$1010,3,FALSE)</f>
        <v>843</v>
      </c>
      <c r="O517">
        <f ca="1">VLOOKUP('Sampling picks'!D507,Sheet1!$A$11:$C$1010,3,FALSE)</f>
        <v>816</v>
      </c>
      <c r="P517">
        <f ca="1">VLOOKUP('Sampling picks'!E507,Sheet1!$A$11:$C$1010,3,FALSE)</f>
        <v>847</v>
      </c>
      <c r="Q517">
        <f ca="1">VLOOKUP('Sampling picks'!F507,Sheet1!$A$11:$C$1010,3,FALSE)</f>
        <v>891</v>
      </c>
      <c r="R517">
        <f ca="1">VLOOKUP('Sampling picks'!G507,Sheet1!$A$11:$C$1010,3,FALSE)</f>
        <v>836</v>
      </c>
      <c r="S517">
        <f ca="1">VLOOKUP('Sampling picks'!H507,Sheet1!$A$11:$C$1010,3,FALSE)</f>
        <v>1115</v>
      </c>
      <c r="T517">
        <f ca="1">VLOOKUP('Sampling picks'!I507,Sheet1!$A$11:$C$1010,3,FALSE)</f>
        <v>702</v>
      </c>
      <c r="U517">
        <f ca="1">VLOOKUP('Sampling picks'!J507,Sheet1!$A$11:$C$1010,3,FALSE)</f>
        <v>928</v>
      </c>
      <c r="V517">
        <f ca="1">VLOOKUP('Sampling picks'!K507,Sheet1!$A$11:$C$1010,3,FALSE)</f>
        <v>1045</v>
      </c>
      <c r="W517" t="e">
        <f>VLOOKUP('Sampling picks'!L507,Sheet1!$A$11:$C$1010,3,FALSE)</f>
        <v>#N/A</v>
      </c>
      <c r="X517" t="e">
        <f>VLOOKUP('Sampling picks'!M507,Sheet1!$A$11:$C$1010,3,FALSE)</f>
        <v>#N/A</v>
      </c>
      <c r="Y517" t="e">
        <f>VLOOKUP('Sampling picks'!N507,Sheet1!$A$11:$C$1010,3,FALSE)</f>
        <v>#N/A</v>
      </c>
      <c r="Z517" t="e">
        <f>VLOOKUP('Sampling picks'!O507,Sheet1!$A$11:$C$1010,3,FALSE)</f>
        <v>#N/A</v>
      </c>
      <c r="AA517" t="e">
        <f>VLOOKUP('Sampling picks'!P507,Sheet1!$A$11:$C$1010,3,FALSE)</f>
        <v>#N/A</v>
      </c>
      <c r="AB517" t="e">
        <f>VLOOKUP('Sampling picks'!Q507,Sheet1!$A$11:$C$1010,3,FALSE)</f>
        <v>#N/A</v>
      </c>
      <c r="AC517" t="e">
        <f>VLOOKUP('Sampling picks'!R507,Sheet1!$A$11:$C$1010,3,FALSE)</f>
        <v>#N/A</v>
      </c>
      <c r="AD517" t="e">
        <f>VLOOKUP('Sampling picks'!S507,Sheet1!$A$11:$C$1010,3,FALSE)</f>
        <v>#N/A</v>
      </c>
      <c r="AE517" t="e">
        <f>VLOOKUP('Sampling picks'!T507,Sheet1!$A$11:$C$1010,3,FALSE)</f>
        <v>#N/A</v>
      </c>
      <c r="AF517" t="e">
        <f>VLOOKUP('Sampling picks'!U507,Sheet1!$A$11:$C$1010,3,FALSE)</f>
        <v>#N/A</v>
      </c>
      <c r="AG517" t="e">
        <f>VLOOKUP('Sampling picks'!V507,Sheet1!$A$11:$C$1010,3,FALSE)</f>
        <v>#N/A</v>
      </c>
      <c r="AH517" t="e">
        <f>VLOOKUP('Sampling picks'!W507,Sheet1!$A$11:$C$1010,3,FALSE)</f>
        <v>#N/A</v>
      </c>
      <c r="AI517" t="e">
        <f>VLOOKUP('Sampling picks'!X507,Sheet1!$A$11:$C$1010,3,FALSE)</f>
        <v>#N/A</v>
      </c>
      <c r="AJ517" t="e">
        <f>VLOOKUP('Sampling picks'!Y507,Sheet1!$A$11:$C$1010,3,FALSE)</f>
        <v>#N/A</v>
      </c>
      <c r="AK517" t="e">
        <f>VLOOKUP('Sampling picks'!Z507,Sheet1!$A$11:$C$1010,3,FALSE)</f>
        <v>#N/A</v>
      </c>
      <c r="AL517" t="e">
        <f>VLOOKUP('Sampling picks'!AA507,Sheet1!$A$11:$C$1010,3,FALSE)</f>
        <v>#N/A</v>
      </c>
      <c r="AM517" t="e">
        <f>VLOOKUP('Sampling picks'!AB507,Sheet1!$A$11:$C$1010,3,FALSE)</f>
        <v>#N/A</v>
      </c>
      <c r="AN517" t="e">
        <f>VLOOKUP('Sampling picks'!AC507,Sheet1!$A$11:$C$1010,3,FALSE)</f>
        <v>#N/A</v>
      </c>
      <c r="AO517" t="e">
        <f>VLOOKUP('Sampling picks'!AD507,Sheet1!$A$11:$C$1010,3,FALSE)</f>
        <v>#N/A</v>
      </c>
      <c r="AP517" t="e">
        <f>VLOOKUP('Sampling picks'!AE507,Sheet1!$A$11:$C$1010,3,FALSE)</f>
        <v>#N/A</v>
      </c>
      <c r="AQ517" t="e">
        <f>VLOOKUP('Sampling picks'!AF507,Sheet1!$A$11:$C$1010,3,FALSE)</f>
        <v>#N/A</v>
      </c>
      <c r="AR517" t="e">
        <f>VLOOKUP('Sampling picks'!AG507,Sheet1!$A$11:$C$1010,3,FALSE)</f>
        <v>#N/A</v>
      </c>
      <c r="AS517" t="e">
        <f>VLOOKUP('Sampling picks'!AH507,Sheet1!$A$11:$C$1010,3,FALSE)</f>
        <v>#N/A</v>
      </c>
      <c r="AT517" t="e">
        <f>VLOOKUP('Sampling picks'!AI507,Sheet1!$A$11:$C$1010,3,FALSE)</f>
        <v>#N/A</v>
      </c>
      <c r="AU517" t="e">
        <f>VLOOKUP('Sampling picks'!AJ507,Sheet1!$A$11:$C$1010,3,FALSE)</f>
        <v>#N/A</v>
      </c>
      <c r="AV517" t="e">
        <f>VLOOKUP('Sampling picks'!AK507,Sheet1!$A$11:$C$1010,3,FALSE)</f>
        <v>#N/A</v>
      </c>
      <c r="AW517" t="e">
        <f>VLOOKUP('Sampling picks'!AL507,Sheet1!$A$11:$C$1010,3,FALSE)</f>
        <v>#N/A</v>
      </c>
      <c r="AX517" t="e">
        <f>VLOOKUP('Sampling picks'!AM507,Sheet1!$A$11:$C$1010,3,FALSE)</f>
        <v>#N/A</v>
      </c>
      <c r="AY517" t="e">
        <f>VLOOKUP('Sampling picks'!AN507,Sheet1!$A$11:$C$1010,3,FALSE)</f>
        <v>#N/A</v>
      </c>
      <c r="AZ517" t="e">
        <f>VLOOKUP('Sampling picks'!AO507,Sheet1!$A$11:$C$1010,3,FALSE)</f>
        <v>#N/A</v>
      </c>
      <c r="BA517" t="e">
        <f>VLOOKUP('Sampling picks'!AP507,Sheet1!$A$11:$C$1010,3,FALSE)</f>
        <v>#N/A</v>
      </c>
      <c r="BB517" t="e">
        <f>VLOOKUP('Sampling picks'!AQ507,Sheet1!$A$11:$C$1010,3,FALSE)</f>
        <v>#N/A</v>
      </c>
      <c r="BC517" t="e">
        <f>VLOOKUP('Sampling picks'!AR507,Sheet1!$A$11:$C$1010,3,FALSE)</f>
        <v>#N/A</v>
      </c>
      <c r="BD517" t="e">
        <f>VLOOKUP('Sampling picks'!AS507,Sheet1!$A$11:$C$1010,3,FALSE)</f>
        <v>#N/A</v>
      </c>
      <c r="BE517" t="e">
        <f>VLOOKUP('Sampling picks'!AT507,Sheet1!$A$11:$C$1010,3,FALSE)</f>
        <v>#N/A</v>
      </c>
      <c r="BF517" t="e">
        <f>VLOOKUP('Sampling picks'!AU507,Sheet1!$A$11:$C$1010,3,FALSE)</f>
        <v>#N/A</v>
      </c>
      <c r="BG517" t="e">
        <f>VLOOKUP('Sampling picks'!AV507,Sheet1!$A$11:$C$1010,3,FALSE)</f>
        <v>#N/A</v>
      </c>
      <c r="BH517" t="e">
        <f>VLOOKUP('Sampling picks'!AW507,Sheet1!$A$11:$C$1010,3,FALSE)</f>
        <v>#N/A</v>
      </c>
      <c r="BI517" t="e">
        <f>VLOOKUP('Sampling picks'!AX507,Sheet1!$A$11:$C$1010,3,FALSE)</f>
        <v>#N/A</v>
      </c>
      <c r="BJ517" t="e">
        <f>VLOOKUP('Sampling picks'!AY507,Sheet1!$A$11:$C$1010,3,FALSE)</f>
        <v>#N/A</v>
      </c>
      <c r="BK517" t="e">
        <f>VLOOKUP('Sampling picks'!AZ507,Sheet1!$A$11:$C$1010,3,FALSE)</f>
        <v>#N/A</v>
      </c>
      <c r="BL517" t="e">
        <f>VLOOKUP('Sampling picks'!BA507,Sheet1!$A$11:$C$1010,3,FALSE)</f>
        <v>#N/A</v>
      </c>
      <c r="BM517" t="e">
        <f>VLOOKUP('Sampling picks'!BB507,Sheet1!$A$11:$C$1010,3,FALSE)</f>
        <v>#N/A</v>
      </c>
      <c r="BN517" t="e">
        <f>VLOOKUP('Sampling picks'!BC507,Sheet1!$A$11:$C$1010,3,FALSE)</f>
        <v>#N/A</v>
      </c>
      <c r="BO517" t="e">
        <f>VLOOKUP('Sampling picks'!BD507,Sheet1!$A$11:$C$1010,3,FALSE)</f>
        <v>#N/A</v>
      </c>
      <c r="BP517" t="e">
        <f>VLOOKUP('Sampling picks'!BE507,Sheet1!$A$11:$C$1010,3,FALSE)</f>
        <v>#N/A</v>
      </c>
      <c r="BQ517" t="e">
        <f>VLOOKUP('Sampling picks'!BF507,Sheet1!$A$11:$C$1010,3,FALSE)</f>
        <v>#N/A</v>
      </c>
      <c r="BR517" t="e">
        <f>VLOOKUP('Sampling picks'!BG507,Sheet1!$A$11:$C$1010,3,FALSE)</f>
        <v>#N/A</v>
      </c>
      <c r="BS517" t="e">
        <f>VLOOKUP('Sampling picks'!BH507,Sheet1!$A$11:$C$1010,3,FALSE)</f>
        <v>#N/A</v>
      </c>
      <c r="BT517" t="e">
        <f>VLOOKUP('Sampling picks'!BI507,Sheet1!$A$11:$C$1010,3,FALSE)</f>
        <v>#N/A</v>
      </c>
      <c r="BU517" t="e">
        <f>VLOOKUP('Sampling picks'!BJ507,Sheet1!$A$11:$C$1010,3,FALSE)</f>
        <v>#N/A</v>
      </c>
      <c r="BV517" t="e">
        <f>VLOOKUP('Sampling picks'!BK507,Sheet1!$A$11:$C$1010,3,FALSE)</f>
        <v>#N/A</v>
      </c>
      <c r="BW517" t="e">
        <f>VLOOKUP('Sampling picks'!BL507,Sheet1!$A$11:$C$1010,3,FALSE)</f>
        <v>#N/A</v>
      </c>
      <c r="BX517" t="e">
        <f>VLOOKUP('Sampling picks'!BM507,Sheet1!$A$11:$C$1010,3,FALSE)</f>
        <v>#N/A</v>
      </c>
      <c r="BY517" t="e">
        <f>VLOOKUP('Sampling picks'!BN507,Sheet1!$A$11:$C$1010,3,FALSE)</f>
        <v>#N/A</v>
      </c>
      <c r="BZ517" t="e">
        <f>VLOOKUP('Sampling picks'!BO507,Sheet1!$A$11:$C$1010,3,FALSE)</f>
        <v>#N/A</v>
      </c>
      <c r="CA517" t="e">
        <f>VLOOKUP('Sampling picks'!BP507,Sheet1!$A$11:$C$1010,3,FALSE)</f>
        <v>#N/A</v>
      </c>
      <c r="CB517" t="e">
        <f>VLOOKUP('Sampling picks'!BQ507,Sheet1!$A$11:$C$1010,3,FALSE)</f>
        <v>#N/A</v>
      </c>
      <c r="CC517" t="e">
        <f>VLOOKUP('Sampling picks'!BR507,Sheet1!$A$11:$C$1010,3,FALSE)</f>
        <v>#N/A</v>
      </c>
      <c r="CD517" t="e">
        <f>VLOOKUP('Sampling picks'!BS507,Sheet1!$A$11:$C$1010,3,FALSE)</f>
        <v>#N/A</v>
      </c>
      <c r="CE517" t="e">
        <f>VLOOKUP('Sampling picks'!BT507,Sheet1!$A$11:$C$1010,3,FALSE)</f>
        <v>#N/A</v>
      </c>
      <c r="CF517" t="e">
        <f>VLOOKUP('Sampling picks'!BU507,Sheet1!$A$11:$C$1010,3,FALSE)</f>
        <v>#N/A</v>
      </c>
      <c r="CG517" t="e">
        <f>VLOOKUP('Sampling picks'!BV507,Sheet1!$A$11:$C$1010,3,FALSE)</f>
        <v>#N/A</v>
      </c>
      <c r="CH517" t="e">
        <f>VLOOKUP('Sampling picks'!BW507,Sheet1!$A$11:$C$1010,3,FALSE)</f>
        <v>#N/A</v>
      </c>
      <c r="CI517" t="e">
        <f>VLOOKUP('Sampling picks'!BX507,Sheet1!$A$11:$C$1010,3,FALSE)</f>
        <v>#N/A</v>
      </c>
      <c r="CJ517" t="e">
        <f>VLOOKUP('Sampling picks'!BY507,Sheet1!$A$11:$C$1010,3,FALSE)</f>
        <v>#N/A</v>
      </c>
      <c r="CK517" t="e">
        <f>VLOOKUP('Sampling picks'!BZ507,Sheet1!$A$11:$C$1010,3,FALSE)</f>
        <v>#N/A</v>
      </c>
      <c r="CL517" t="e">
        <f>VLOOKUP('Sampling picks'!CA507,Sheet1!$A$11:$C$1010,3,FALSE)</f>
        <v>#N/A</v>
      </c>
      <c r="CM517" t="e">
        <f>VLOOKUP('Sampling picks'!CB507,Sheet1!$A$11:$C$1010,3,FALSE)</f>
        <v>#N/A</v>
      </c>
      <c r="CN517" t="e">
        <f>VLOOKUP('Sampling picks'!CC507,Sheet1!$A$11:$C$1010,3,FALSE)</f>
        <v>#N/A</v>
      </c>
      <c r="CO517" t="e">
        <f>VLOOKUP('Sampling picks'!CD507,Sheet1!$A$11:$C$1010,3,FALSE)</f>
        <v>#N/A</v>
      </c>
      <c r="CP517" t="e">
        <f>VLOOKUP('Sampling picks'!CE507,Sheet1!$A$11:$C$1010,3,FALSE)</f>
        <v>#N/A</v>
      </c>
      <c r="CQ517" t="e">
        <f>VLOOKUP('Sampling picks'!CF507,Sheet1!$A$11:$C$1010,3,FALSE)</f>
        <v>#N/A</v>
      </c>
      <c r="CR517" t="e">
        <f>VLOOKUP('Sampling picks'!CG507,Sheet1!$A$11:$C$1010,3,FALSE)</f>
        <v>#N/A</v>
      </c>
      <c r="CS517" t="e">
        <f>VLOOKUP('Sampling picks'!CH507,Sheet1!$A$11:$C$1010,3,FALSE)</f>
        <v>#N/A</v>
      </c>
      <c r="CT517" t="e">
        <f>VLOOKUP('Sampling picks'!CI507,Sheet1!$A$11:$C$1010,3,FALSE)</f>
        <v>#N/A</v>
      </c>
      <c r="CU517" t="e">
        <f>VLOOKUP('Sampling picks'!CJ507,Sheet1!$A$11:$C$1010,3,FALSE)</f>
        <v>#N/A</v>
      </c>
      <c r="CV517" t="e">
        <f>VLOOKUP('Sampling picks'!CK507,Sheet1!$A$11:$C$1010,3,FALSE)</f>
        <v>#N/A</v>
      </c>
      <c r="CW517" t="e">
        <f>VLOOKUP('Sampling picks'!CL507,Sheet1!$A$11:$C$1010,3,FALSE)</f>
        <v>#N/A</v>
      </c>
      <c r="CX517" t="e">
        <f>VLOOKUP('Sampling picks'!CM507,Sheet1!$A$11:$C$1010,3,FALSE)</f>
        <v>#N/A</v>
      </c>
      <c r="CY517" t="e">
        <f>VLOOKUP('Sampling picks'!CN507,Sheet1!$A$11:$C$1010,3,FALSE)</f>
        <v>#N/A</v>
      </c>
      <c r="CZ517" t="e">
        <f>VLOOKUP('Sampling picks'!CO507,Sheet1!$A$11:$C$1010,3,FALSE)</f>
        <v>#N/A</v>
      </c>
      <c r="DA517" t="e">
        <f>VLOOKUP('Sampling picks'!CP507,Sheet1!$A$11:$C$1010,3,FALSE)</f>
        <v>#N/A</v>
      </c>
      <c r="DB517" t="e">
        <f>VLOOKUP('Sampling picks'!CQ507,Sheet1!$A$11:$C$1010,3,FALSE)</f>
        <v>#N/A</v>
      </c>
      <c r="DC517" t="e">
        <f>VLOOKUP('Sampling picks'!CR507,Sheet1!$A$11:$C$1010,3,FALSE)</f>
        <v>#N/A</v>
      </c>
      <c r="DD517" t="e">
        <f>VLOOKUP('Sampling picks'!CS507,Sheet1!$A$11:$C$1010,3,FALSE)</f>
        <v>#N/A</v>
      </c>
      <c r="DE517" t="e">
        <f>VLOOKUP('Sampling picks'!CT507,Sheet1!$A$11:$C$1010,3,FALSE)</f>
        <v>#N/A</v>
      </c>
      <c r="DF517" t="e">
        <f>VLOOKUP('Sampling picks'!CU507,Sheet1!$A$11:$C$1010,3,FALSE)</f>
        <v>#N/A</v>
      </c>
      <c r="DG517" t="e">
        <f>VLOOKUP('Sampling picks'!CV507,Sheet1!$A$11:$C$1010,3,FALSE)</f>
        <v>#N/A</v>
      </c>
      <c r="DH517" t="e">
        <f>VLOOKUP('Sampling picks'!CW507,Sheet1!$A$11:$C$1010,3,FALSE)</f>
        <v>#N/A</v>
      </c>
      <c r="DI517" t="e">
        <f>VLOOKUP('Sampling picks'!CX507,Sheet1!$A$11:$C$1010,3,FALSE)</f>
        <v>#N/A</v>
      </c>
      <c r="DJ517" t="e">
        <f>VLOOKUP('Sampling picks'!CY507,Sheet1!$A$11:$C$1010,3,FALSE)</f>
        <v>#N/A</v>
      </c>
    </row>
    <row r="518" spans="1:114" x14ac:dyDescent="0.3">
      <c r="A518">
        <v>508</v>
      </c>
      <c r="B518" s="1">
        <f t="shared" ca="1" si="41"/>
        <v>673</v>
      </c>
      <c r="C518" s="1">
        <f t="shared" ca="1" si="41"/>
        <v>975</v>
      </c>
      <c r="H518" t="str">
        <f t="shared" ca="1" si="37"/>
        <v>do not reject</v>
      </c>
      <c r="I518">
        <f t="shared" ca="1" si="38"/>
        <v>0.8658091863536197</v>
      </c>
      <c r="J518">
        <f t="shared" ca="1" si="39"/>
        <v>-1.1067971810589328</v>
      </c>
      <c r="K518">
        <f t="shared" ca="1" si="40"/>
        <v>765</v>
      </c>
      <c r="L518" t="s">
        <v>534</v>
      </c>
      <c r="M518">
        <f ca="1">VLOOKUP('Sampling picks'!B508,Sheet1!$A$11:$C$1010,3,FALSE)</f>
        <v>834</v>
      </c>
      <c r="N518">
        <f ca="1">VLOOKUP('Sampling picks'!C508,Sheet1!$A$11:$C$1010,3,FALSE)</f>
        <v>894</v>
      </c>
      <c r="O518">
        <f ca="1">VLOOKUP('Sampling picks'!D508,Sheet1!$A$11:$C$1010,3,FALSE)</f>
        <v>819</v>
      </c>
      <c r="P518">
        <f ca="1">VLOOKUP('Sampling picks'!E508,Sheet1!$A$11:$C$1010,3,FALSE)</f>
        <v>641</v>
      </c>
      <c r="Q518">
        <f ca="1">VLOOKUP('Sampling picks'!F508,Sheet1!$A$11:$C$1010,3,FALSE)</f>
        <v>654</v>
      </c>
      <c r="R518">
        <f ca="1">VLOOKUP('Sampling picks'!G508,Sheet1!$A$11:$C$1010,3,FALSE)</f>
        <v>636</v>
      </c>
      <c r="S518">
        <f ca="1">VLOOKUP('Sampling picks'!H508,Sheet1!$A$11:$C$1010,3,FALSE)</f>
        <v>638</v>
      </c>
      <c r="T518">
        <f ca="1">VLOOKUP('Sampling picks'!I508,Sheet1!$A$11:$C$1010,3,FALSE)</f>
        <v>934</v>
      </c>
      <c r="U518">
        <f ca="1">VLOOKUP('Sampling picks'!J508,Sheet1!$A$11:$C$1010,3,FALSE)</f>
        <v>865</v>
      </c>
      <c r="V518">
        <f ca="1">VLOOKUP('Sampling picks'!K508,Sheet1!$A$11:$C$1010,3,FALSE)</f>
        <v>735</v>
      </c>
      <c r="W518" t="e">
        <f>VLOOKUP('Sampling picks'!L508,Sheet1!$A$11:$C$1010,3,FALSE)</f>
        <v>#N/A</v>
      </c>
      <c r="X518" t="e">
        <f>VLOOKUP('Sampling picks'!M508,Sheet1!$A$11:$C$1010,3,FALSE)</f>
        <v>#N/A</v>
      </c>
      <c r="Y518" t="e">
        <f>VLOOKUP('Sampling picks'!N508,Sheet1!$A$11:$C$1010,3,FALSE)</f>
        <v>#N/A</v>
      </c>
      <c r="Z518" t="e">
        <f>VLOOKUP('Sampling picks'!O508,Sheet1!$A$11:$C$1010,3,FALSE)</f>
        <v>#N/A</v>
      </c>
      <c r="AA518" t="e">
        <f>VLOOKUP('Sampling picks'!P508,Sheet1!$A$11:$C$1010,3,FALSE)</f>
        <v>#N/A</v>
      </c>
      <c r="AB518" t="e">
        <f>VLOOKUP('Sampling picks'!Q508,Sheet1!$A$11:$C$1010,3,FALSE)</f>
        <v>#N/A</v>
      </c>
      <c r="AC518" t="e">
        <f>VLOOKUP('Sampling picks'!R508,Sheet1!$A$11:$C$1010,3,FALSE)</f>
        <v>#N/A</v>
      </c>
      <c r="AD518" t="e">
        <f>VLOOKUP('Sampling picks'!S508,Sheet1!$A$11:$C$1010,3,FALSE)</f>
        <v>#N/A</v>
      </c>
      <c r="AE518" t="e">
        <f>VLOOKUP('Sampling picks'!T508,Sheet1!$A$11:$C$1010,3,FALSE)</f>
        <v>#N/A</v>
      </c>
      <c r="AF518" t="e">
        <f>VLOOKUP('Sampling picks'!U508,Sheet1!$A$11:$C$1010,3,FALSE)</f>
        <v>#N/A</v>
      </c>
      <c r="AG518" t="e">
        <f>VLOOKUP('Sampling picks'!V508,Sheet1!$A$11:$C$1010,3,FALSE)</f>
        <v>#N/A</v>
      </c>
      <c r="AH518" t="e">
        <f>VLOOKUP('Sampling picks'!W508,Sheet1!$A$11:$C$1010,3,FALSE)</f>
        <v>#N/A</v>
      </c>
      <c r="AI518" t="e">
        <f>VLOOKUP('Sampling picks'!X508,Sheet1!$A$11:$C$1010,3,FALSE)</f>
        <v>#N/A</v>
      </c>
      <c r="AJ518" t="e">
        <f>VLOOKUP('Sampling picks'!Y508,Sheet1!$A$11:$C$1010,3,FALSE)</f>
        <v>#N/A</v>
      </c>
      <c r="AK518" t="e">
        <f>VLOOKUP('Sampling picks'!Z508,Sheet1!$A$11:$C$1010,3,FALSE)</f>
        <v>#N/A</v>
      </c>
      <c r="AL518" t="e">
        <f>VLOOKUP('Sampling picks'!AA508,Sheet1!$A$11:$C$1010,3,FALSE)</f>
        <v>#N/A</v>
      </c>
      <c r="AM518" t="e">
        <f>VLOOKUP('Sampling picks'!AB508,Sheet1!$A$11:$C$1010,3,FALSE)</f>
        <v>#N/A</v>
      </c>
      <c r="AN518" t="e">
        <f>VLOOKUP('Sampling picks'!AC508,Sheet1!$A$11:$C$1010,3,FALSE)</f>
        <v>#N/A</v>
      </c>
      <c r="AO518" t="e">
        <f>VLOOKUP('Sampling picks'!AD508,Sheet1!$A$11:$C$1010,3,FALSE)</f>
        <v>#N/A</v>
      </c>
      <c r="AP518" t="e">
        <f>VLOOKUP('Sampling picks'!AE508,Sheet1!$A$11:$C$1010,3,FALSE)</f>
        <v>#N/A</v>
      </c>
      <c r="AQ518" t="e">
        <f>VLOOKUP('Sampling picks'!AF508,Sheet1!$A$11:$C$1010,3,FALSE)</f>
        <v>#N/A</v>
      </c>
      <c r="AR518" t="e">
        <f>VLOOKUP('Sampling picks'!AG508,Sheet1!$A$11:$C$1010,3,FALSE)</f>
        <v>#N/A</v>
      </c>
      <c r="AS518" t="e">
        <f>VLOOKUP('Sampling picks'!AH508,Sheet1!$A$11:$C$1010,3,FALSE)</f>
        <v>#N/A</v>
      </c>
      <c r="AT518" t="e">
        <f>VLOOKUP('Sampling picks'!AI508,Sheet1!$A$11:$C$1010,3,FALSE)</f>
        <v>#N/A</v>
      </c>
      <c r="AU518" t="e">
        <f>VLOOKUP('Sampling picks'!AJ508,Sheet1!$A$11:$C$1010,3,FALSE)</f>
        <v>#N/A</v>
      </c>
      <c r="AV518" t="e">
        <f>VLOOKUP('Sampling picks'!AK508,Sheet1!$A$11:$C$1010,3,FALSE)</f>
        <v>#N/A</v>
      </c>
      <c r="AW518" t="e">
        <f>VLOOKUP('Sampling picks'!AL508,Sheet1!$A$11:$C$1010,3,FALSE)</f>
        <v>#N/A</v>
      </c>
      <c r="AX518" t="e">
        <f>VLOOKUP('Sampling picks'!AM508,Sheet1!$A$11:$C$1010,3,FALSE)</f>
        <v>#N/A</v>
      </c>
      <c r="AY518" t="e">
        <f>VLOOKUP('Sampling picks'!AN508,Sheet1!$A$11:$C$1010,3,FALSE)</f>
        <v>#N/A</v>
      </c>
      <c r="AZ518" t="e">
        <f>VLOOKUP('Sampling picks'!AO508,Sheet1!$A$11:$C$1010,3,FALSE)</f>
        <v>#N/A</v>
      </c>
      <c r="BA518" t="e">
        <f>VLOOKUP('Sampling picks'!AP508,Sheet1!$A$11:$C$1010,3,FALSE)</f>
        <v>#N/A</v>
      </c>
      <c r="BB518" t="e">
        <f>VLOOKUP('Sampling picks'!AQ508,Sheet1!$A$11:$C$1010,3,FALSE)</f>
        <v>#N/A</v>
      </c>
      <c r="BC518" t="e">
        <f>VLOOKUP('Sampling picks'!AR508,Sheet1!$A$11:$C$1010,3,FALSE)</f>
        <v>#N/A</v>
      </c>
      <c r="BD518" t="e">
        <f>VLOOKUP('Sampling picks'!AS508,Sheet1!$A$11:$C$1010,3,FALSE)</f>
        <v>#N/A</v>
      </c>
      <c r="BE518" t="e">
        <f>VLOOKUP('Sampling picks'!AT508,Sheet1!$A$11:$C$1010,3,FALSE)</f>
        <v>#N/A</v>
      </c>
      <c r="BF518" t="e">
        <f>VLOOKUP('Sampling picks'!AU508,Sheet1!$A$11:$C$1010,3,FALSE)</f>
        <v>#N/A</v>
      </c>
      <c r="BG518" t="e">
        <f>VLOOKUP('Sampling picks'!AV508,Sheet1!$A$11:$C$1010,3,FALSE)</f>
        <v>#N/A</v>
      </c>
      <c r="BH518" t="e">
        <f>VLOOKUP('Sampling picks'!AW508,Sheet1!$A$11:$C$1010,3,FALSE)</f>
        <v>#N/A</v>
      </c>
      <c r="BI518" t="e">
        <f>VLOOKUP('Sampling picks'!AX508,Sheet1!$A$11:$C$1010,3,FALSE)</f>
        <v>#N/A</v>
      </c>
      <c r="BJ518" t="e">
        <f>VLOOKUP('Sampling picks'!AY508,Sheet1!$A$11:$C$1010,3,FALSE)</f>
        <v>#N/A</v>
      </c>
      <c r="BK518" t="e">
        <f>VLOOKUP('Sampling picks'!AZ508,Sheet1!$A$11:$C$1010,3,FALSE)</f>
        <v>#N/A</v>
      </c>
      <c r="BL518" t="e">
        <f>VLOOKUP('Sampling picks'!BA508,Sheet1!$A$11:$C$1010,3,FALSE)</f>
        <v>#N/A</v>
      </c>
      <c r="BM518" t="e">
        <f>VLOOKUP('Sampling picks'!BB508,Sheet1!$A$11:$C$1010,3,FALSE)</f>
        <v>#N/A</v>
      </c>
      <c r="BN518" t="e">
        <f>VLOOKUP('Sampling picks'!BC508,Sheet1!$A$11:$C$1010,3,FALSE)</f>
        <v>#N/A</v>
      </c>
      <c r="BO518" t="e">
        <f>VLOOKUP('Sampling picks'!BD508,Sheet1!$A$11:$C$1010,3,FALSE)</f>
        <v>#N/A</v>
      </c>
      <c r="BP518" t="e">
        <f>VLOOKUP('Sampling picks'!BE508,Sheet1!$A$11:$C$1010,3,FALSE)</f>
        <v>#N/A</v>
      </c>
      <c r="BQ518" t="e">
        <f>VLOOKUP('Sampling picks'!BF508,Sheet1!$A$11:$C$1010,3,FALSE)</f>
        <v>#N/A</v>
      </c>
      <c r="BR518" t="e">
        <f>VLOOKUP('Sampling picks'!BG508,Sheet1!$A$11:$C$1010,3,FALSE)</f>
        <v>#N/A</v>
      </c>
      <c r="BS518" t="e">
        <f>VLOOKUP('Sampling picks'!BH508,Sheet1!$A$11:$C$1010,3,FALSE)</f>
        <v>#N/A</v>
      </c>
      <c r="BT518" t="e">
        <f>VLOOKUP('Sampling picks'!BI508,Sheet1!$A$11:$C$1010,3,FALSE)</f>
        <v>#N/A</v>
      </c>
      <c r="BU518" t="e">
        <f>VLOOKUP('Sampling picks'!BJ508,Sheet1!$A$11:$C$1010,3,FALSE)</f>
        <v>#N/A</v>
      </c>
      <c r="BV518" t="e">
        <f>VLOOKUP('Sampling picks'!BK508,Sheet1!$A$11:$C$1010,3,FALSE)</f>
        <v>#N/A</v>
      </c>
      <c r="BW518" t="e">
        <f>VLOOKUP('Sampling picks'!BL508,Sheet1!$A$11:$C$1010,3,FALSE)</f>
        <v>#N/A</v>
      </c>
      <c r="BX518" t="e">
        <f>VLOOKUP('Sampling picks'!BM508,Sheet1!$A$11:$C$1010,3,FALSE)</f>
        <v>#N/A</v>
      </c>
      <c r="BY518" t="e">
        <f>VLOOKUP('Sampling picks'!BN508,Sheet1!$A$11:$C$1010,3,FALSE)</f>
        <v>#N/A</v>
      </c>
      <c r="BZ518" t="e">
        <f>VLOOKUP('Sampling picks'!BO508,Sheet1!$A$11:$C$1010,3,FALSE)</f>
        <v>#N/A</v>
      </c>
      <c r="CA518" t="e">
        <f>VLOOKUP('Sampling picks'!BP508,Sheet1!$A$11:$C$1010,3,FALSE)</f>
        <v>#N/A</v>
      </c>
      <c r="CB518" t="e">
        <f>VLOOKUP('Sampling picks'!BQ508,Sheet1!$A$11:$C$1010,3,FALSE)</f>
        <v>#N/A</v>
      </c>
      <c r="CC518" t="e">
        <f>VLOOKUP('Sampling picks'!BR508,Sheet1!$A$11:$C$1010,3,FALSE)</f>
        <v>#N/A</v>
      </c>
      <c r="CD518" t="e">
        <f>VLOOKUP('Sampling picks'!BS508,Sheet1!$A$11:$C$1010,3,FALSE)</f>
        <v>#N/A</v>
      </c>
      <c r="CE518" t="e">
        <f>VLOOKUP('Sampling picks'!BT508,Sheet1!$A$11:$C$1010,3,FALSE)</f>
        <v>#N/A</v>
      </c>
      <c r="CF518" t="e">
        <f>VLOOKUP('Sampling picks'!BU508,Sheet1!$A$11:$C$1010,3,FALSE)</f>
        <v>#N/A</v>
      </c>
      <c r="CG518" t="e">
        <f>VLOOKUP('Sampling picks'!BV508,Sheet1!$A$11:$C$1010,3,FALSE)</f>
        <v>#N/A</v>
      </c>
      <c r="CH518" t="e">
        <f>VLOOKUP('Sampling picks'!BW508,Sheet1!$A$11:$C$1010,3,FALSE)</f>
        <v>#N/A</v>
      </c>
      <c r="CI518" t="e">
        <f>VLOOKUP('Sampling picks'!BX508,Sheet1!$A$11:$C$1010,3,FALSE)</f>
        <v>#N/A</v>
      </c>
      <c r="CJ518" t="e">
        <f>VLOOKUP('Sampling picks'!BY508,Sheet1!$A$11:$C$1010,3,FALSE)</f>
        <v>#N/A</v>
      </c>
      <c r="CK518" t="e">
        <f>VLOOKUP('Sampling picks'!BZ508,Sheet1!$A$11:$C$1010,3,FALSE)</f>
        <v>#N/A</v>
      </c>
      <c r="CL518" t="e">
        <f>VLOOKUP('Sampling picks'!CA508,Sheet1!$A$11:$C$1010,3,FALSE)</f>
        <v>#N/A</v>
      </c>
      <c r="CM518" t="e">
        <f>VLOOKUP('Sampling picks'!CB508,Sheet1!$A$11:$C$1010,3,FALSE)</f>
        <v>#N/A</v>
      </c>
      <c r="CN518" t="e">
        <f>VLOOKUP('Sampling picks'!CC508,Sheet1!$A$11:$C$1010,3,FALSE)</f>
        <v>#N/A</v>
      </c>
      <c r="CO518" t="e">
        <f>VLOOKUP('Sampling picks'!CD508,Sheet1!$A$11:$C$1010,3,FALSE)</f>
        <v>#N/A</v>
      </c>
      <c r="CP518" t="e">
        <f>VLOOKUP('Sampling picks'!CE508,Sheet1!$A$11:$C$1010,3,FALSE)</f>
        <v>#N/A</v>
      </c>
      <c r="CQ518" t="e">
        <f>VLOOKUP('Sampling picks'!CF508,Sheet1!$A$11:$C$1010,3,FALSE)</f>
        <v>#N/A</v>
      </c>
      <c r="CR518" t="e">
        <f>VLOOKUP('Sampling picks'!CG508,Sheet1!$A$11:$C$1010,3,FALSE)</f>
        <v>#N/A</v>
      </c>
      <c r="CS518" t="e">
        <f>VLOOKUP('Sampling picks'!CH508,Sheet1!$A$11:$C$1010,3,FALSE)</f>
        <v>#N/A</v>
      </c>
      <c r="CT518" t="e">
        <f>VLOOKUP('Sampling picks'!CI508,Sheet1!$A$11:$C$1010,3,FALSE)</f>
        <v>#N/A</v>
      </c>
      <c r="CU518" t="e">
        <f>VLOOKUP('Sampling picks'!CJ508,Sheet1!$A$11:$C$1010,3,FALSE)</f>
        <v>#N/A</v>
      </c>
      <c r="CV518" t="e">
        <f>VLOOKUP('Sampling picks'!CK508,Sheet1!$A$11:$C$1010,3,FALSE)</f>
        <v>#N/A</v>
      </c>
      <c r="CW518" t="e">
        <f>VLOOKUP('Sampling picks'!CL508,Sheet1!$A$11:$C$1010,3,FALSE)</f>
        <v>#N/A</v>
      </c>
      <c r="CX518" t="e">
        <f>VLOOKUP('Sampling picks'!CM508,Sheet1!$A$11:$C$1010,3,FALSE)</f>
        <v>#N/A</v>
      </c>
      <c r="CY518" t="e">
        <f>VLOOKUP('Sampling picks'!CN508,Sheet1!$A$11:$C$1010,3,FALSE)</f>
        <v>#N/A</v>
      </c>
      <c r="CZ518" t="e">
        <f>VLOOKUP('Sampling picks'!CO508,Sheet1!$A$11:$C$1010,3,FALSE)</f>
        <v>#N/A</v>
      </c>
      <c r="DA518" t="e">
        <f>VLOOKUP('Sampling picks'!CP508,Sheet1!$A$11:$C$1010,3,FALSE)</f>
        <v>#N/A</v>
      </c>
      <c r="DB518" t="e">
        <f>VLOOKUP('Sampling picks'!CQ508,Sheet1!$A$11:$C$1010,3,FALSE)</f>
        <v>#N/A</v>
      </c>
      <c r="DC518" t="e">
        <f>VLOOKUP('Sampling picks'!CR508,Sheet1!$A$11:$C$1010,3,FALSE)</f>
        <v>#N/A</v>
      </c>
      <c r="DD518" t="e">
        <f>VLOOKUP('Sampling picks'!CS508,Sheet1!$A$11:$C$1010,3,FALSE)</f>
        <v>#N/A</v>
      </c>
      <c r="DE518" t="e">
        <f>VLOOKUP('Sampling picks'!CT508,Sheet1!$A$11:$C$1010,3,FALSE)</f>
        <v>#N/A</v>
      </c>
      <c r="DF518" t="e">
        <f>VLOOKUP('Sampling picks'!CU508,Sheet1!$A$11:$C$1010,3,FALSE)</f>
        <v>#N/A</v>
      </c>
      <c r="DG518" t="e">
        <f>VLOOKUP('Sampling picks'!CV508,Sheet1!$A$11:$C$1010,3,FALSE)</f>
        <v>#N/A</v>
      </c>
      <c r="DH518" t="e">
        <f>VLOOKUP('Sampling picks'!CW508,Sheet1!$A$11:$C$1010,3,FALSE)</f>
        <v>#N/A</v>
      </c>
      <c r="DI518" t="e">
        <f>VLOOKUP('Sampling picks'!CX508,Sheet1!$A$11:$C$1010,3,FALSE)</f>
        <v>#N/A</v>
      </c>
      <c r="DJ518" t="e">
        <f>VLOOKUP('Sampling picks'!CY508,Sheet1!$A$11:$C$1010,3,FALSE)</f>
        <v>#N/A</v>
      </c>
    </row>
    <row r="519" spans="1:114" x14ac:dyDescent="0.3">
      <c r="A519">
        <v>509</v>
      </c>
      <c r="B519" s="1">
        <f t="shared" ca="1" si="41"/>
        <v>776</v>
      </c>
      <c r="C519" s="1">
        <f t="shared" ca="1" si="41"/>
        <v>847</v>
      </c>
      <c r="H519" t="str">
        <f t="shared" ca="1" si="37"/>
        <v>reject</v>
      </c>
      <c r="I519">
        <f t="shared" ca="1" si="38"/>
        <v>3.3318014222894821E-2</v>
      </c>
      <c r="J519">
        <f t="shared" ca="1" si="39"/>
        <v>1.83412104289766</v>
      </c>
      <c r="K519">
        <f t="shared" ca="1" si="40"/>
        <v>858</v>
      </c>
      <c r="L519" t="s">
        <v>535</v>
      </c>
      <c r="M519">
        <f ca="1">VLOOKUP('Sampling picks'!B509,Sheet1!$A$11:$C$1010,3,FALSE)</f>
        <v>866</v>
      </c>
      <c r="N519">
        <f ca="1">VLOOKUP('Sampling picks'!C509,Sheet1!$A$11:$C$1010,3,FALSE)</f>
        <v>794</v>
      </c>
      <c r="O519">
        <f ca="1">VLOOKUP('Sampling picks'!D509,Sheet1!$A$11:$C$1010,3,FALSE)</f>
        <v>646</v>
      </c>
      <c r="P519">
        <f ca="1">VLOOKUP('Sampling picks'!E509,Sheet1!$A$11:$C$1010,3,FALSE)</f>
        <v>913</v>
      </c>
      <c r="Q519">
        <f ca="1">VLOOKUP('Sampling picks'!F509,Sheet1!$A$11:$C$1010,3,FALSE)</f>
        <v>845</v>
      </c>
      <c r="R519">
        <f ca="1">VLOOKUP('Sampling picks'!G509,Sheet1!$A$11:$C$1010,3,FALSE)</f>
        <v>953</v>
      </c>
      <c r="S519">
        <f ca="1">VLOOKUP('Sampling picks'!H509,Sheet1!$A$11:$C$1010,3,FALSE)</f>
        <v>953</v>
      </c>
      <c r="T519">
        <f ca="1">VLOOKUP('Sampling picks'!I509,Sheet1!$A$11:$C$1010,3,FALSE)</f>
        <v>974</v>
      </c>
      <c r="U519">
        <f ca="1">VLOOKUP('Sampling picks'!J509,Sheet1!$A$11:$C$1010,3,FALSE)</f>
        <v>774</v>
      </c>
      <c r="V519">
        <f ca="1">VLOOKUP('Sampling picks'!K509,Sheet1!$A$11:$C$1010,3,FALSE)</f>
        <v>862</v>
      </c>
      <c r="W519" t="e">
        <f>VLOOKUP('Sampling picks'!L509,Sheet1!$A$11:$C$1010,3,FALSE)</f>
        <v>#N/A</v>
      </c>
      <c r="X519" t="e">
        <f>VLOOKUP('Sampling picks'!M509,Sheet1!$A$11:$C$1010,3,FALSE)</f>
        <v>#N/A</v>
      </c>
      <c r="Y519" t="e">
        <f>VLOOKUP('Sampling picks'!N509,Sheet1!$A$11:$C$1010,3,FALSE)</f>
        <v>#N/A</v>
      </c>
      <c r="Z519" t="e">
        <f>VLOOKUP('Sampling picks'!O509,Sheet1!$A$11:$C$1010,3,FALSE)</f>
        <v>#N/A</v>
      </c>
      <c r="AA519" t="e">
        <f>VLOOKUP('Sampling picks'!P509,Sheet1!$A$11:$C$1010,3,FALSE)</f>
        <v>#N/A</v>
      </c>
      <c r="AB519" t="e">
        <f>VLOOKUP('Sampling picks'!Q509,Sheet1!$A$11:$C$1010,3,FALSE)</f>
        <v>#N/A</v>
      </c>
      <c r="AC519" t="e">
        <f>VLOOKUP('Sampling picks'!R509,Sheet1!$A$11:$C$1010,3,FALSE)</f>
        <v>#N/A</v>
      </c>
      <c r="AD519" t="e">
        <f>VLOOKUP('Sampling picks'!S509,Sheet1!$A$11:$C$1010,3,FALSE)</f>
        <v>#N/A</v>
      </c>
      <c r="AE519" t="e">
        <f>VLOOKUP('Sampling picks'!T509,Sheet1!$A$11:$C$1010,3,FALSE)</f>
        <v>#N/A</v>
      </c>
      <c r="AF519" t="e">
        <f>VLOOKUP('Sampling picks'!U509,Sheet1!$A$11:$C$1010,3,FALSE)</f>
        <v>#N/A</v>
      </c>
      <c r="AG519" t="e">
        <f>VLOOKUP('Sampling picks'!V509,Sheet1!$A$11:$C$1010,3,FALSE)</f>
        <v>#N/A</v>
      </c>
      <c r="AH519" t="e">
        <f>VLOOKUP('Sampling picks'!W509,Sheet1!$A$11:$C$1010,3,FALSE)</f>
        <v>#N/A</v>
      </c>
      <c r="AI519" t="e">
        <f>VLOOKUP('Sampling picks'!X509,Sheet1!$A$11:$C$1010,3,FALSE)</f>
        <v>#N/A</v>
      </c>
      <c r="AJ519" t="e">
        <f>VLOOKUP('Sampling picks'!Y509,Sheet1!$A$11:$C$1010,3,FALSE)</f>
        <v>#N/A</v>
      </c>
      <c r="AK519" t="e">
        <f>VLOOKUP('Sampling picks'!Z509,Sheet1!$A$11:$C$1010,3,FALSE)</f>
        <v>#N/A</v>
      </c>
      <c r="AL519" t="e">
        <f>VLOOKUP('Sampling picks'!AA509,Sheet1!$A$11:$C$1010,3,FALSE)</f>
        <v>#N/A</v>
      </c>
      <c r="AM519" t="e">
        <f>VLOOKUP('Sampling picks'!AB509,Sheet1!$A$11:$C$1010,3,FALSE)</f>
        <v>#N/A</v>
      </c>
      <c r="AN519" t="e">
        <f>VLOOKUP('Sampling picks'!AC509,Sheet1!$A$11:$C$1010,3,FALSE)</f>
        <v>#N/A</v>
      </c>
      <c r="AO519" t="e">
        <f>VLOOKUP('Sampling picks'!AD509,Sheet1!$A$11:$C$1010,3,FALSE)</f>
        <v>#N/A</v>
      </c>
      <c r="AP519" t="e">
        <f>VLOOKUP('Sampling picks'!AE509,Sheet1!$A$11:$C$1010,3,FALSE)</f>
        <v>#N/A</v>
      </c>
      <c r="AQ519" t="e">
        <f>VLOOKUP('Sampling picks'!AF509,Sheet1!$A$11:$C$1010,3,FALSE)</f>
        <v>#N/A</v>
      </c>
      <c r="AR519" t="e">
        <f>VLOOKUP('Sampling picks'!AG509,Sheet1!$A$11:$C$1010,3,FALSE)</f>
        <v>#N/A</v>
      </c>
      <c r="AS519" t="e">
        <f>VLOOKUP('Sampling picks'!AH509,Sheet1!$A$11:$C$1010,3,FALSE)</f>
        <v>#N/A</v>
      </c>
      <c r="AT519" t="e">
        <f>VLOOKUP('Sampling picks'!AI509,Sheet1!$A$11:$C$1010,3,FALSE)</f>
        <v>#N/A</v>
      </c>
      <c r="AU519" t="e">
        <f>VLOOKUP('Sampling picks'!AJ509,Sheet1!$A$11:$C$1010,3,FALSE)</f>
        <v>#N/A</v>
      </c>
      <c r="AV519" t="e">
        <f>VLOOKUP('Sampling picks'!AK509,Sheet1!$A$11:$C$1010,3,FALSE)</f>
        <v>#N/A</v>
      </c>
      <c r="AW519" t="e">
        <f>VLOOKUP('Sampling picks'!AL509,Sheet1!$A$11:$C$1010,3,FALSE)</f>
        <v>#N/A</v>
      </c>
      <c r="AX519" t="e">
        <f>VLOOKUP('Sampling picks'!AM509,Sheet1!$A$11:$C$1010,3,FALSE)</f>
        <v>#N/A</v>
      </c>
      <c r="AY519" t="e">
        <f>VLOOKUP('Sampling picks'!AN509,Sheet1!$A$11:$C$1010,3,FALSE)</f>
        <v>#N/A</v>
      </c>
      <c r="AZ519" t="e">
        <f>VLOOKUP('Sampling picks'!AO509,Sheet1!$A$11:$C$1010,3,FALSE)</f>
        <v>#N/A</v>
      </c>
      <c r="BA519" t="e">
        <f>VLOOKUP('Sampling picks'!AP509,Sheet1!$A$11:$C$1010,3,FALSE)</f>
        <v>#N/A</v>
      </c>
      <c r="BB519" t="e">
        <f>VLOOKUP('Sampling picks'!AQ509,Sheet1!$A$11:$C$1010,3,FALSE)</f>
        <v>#N/A</v>
      </c>
      <c r="BC519" t="e">
        <f>VLOOKUP('Sampling picks'!AR509,Sheet1!$A$11:$C$1010,3,FALSE)</f>
        <v>#N/A</v>
      </c>
      <c r="BD519" t="e">
        <f>VLOOKUP('Sampling picks'!AS509,Sheet1!$A$11:$C$1010,3,FALSE)</f>
        <v>#N/A</v>
      </c>
      <c r="BE519" t="e">
        <f>VLOOKUP('Sampling picks'!AT509,Sheet1!$A$11:$C$1010,3,FALSE)</f>
        <v>#N/A</v>
      </c>
      <c r="BF519" t="e">
        <f>VLOOKUP('Sampling picks'!AU509,Sheet1!$A$11:$C$1010,3,FALSE)</f>
        <v>#N/A</v>
      </c>
      <c r="BG519" t="e">
        <f>VLOOKUP('Sampling picks'!AV509,Sheet1!$A$11:$C$1010,3,FALSE)</f>
        <v>#N/A</v>
      </c>
      <c r="BH519" t="e">
        <f>VLOOKUP('Sampling picks'!AW509,Sheet1!$A$11:$C$1010,3,FALSE)</f>
        <v>#N/A</v>
      </c>
      <c r="BI519" t="e">
        <f>VLOOKUP('Sampling picks'!AX509,Sheet1!$A$11:$C$1010,3,FALSE)</f>
        <v>#N/A</v>
      </c>
      <c r="BJ519" t="e">
        <f>VLOOKUP('Sampling picks'!AY509,Sheet1!$A$11:$C$1010,3,FALSE)</f>
        <v>#N/A</v>
      </c>
      <c r="BK519" t="e">
        <f>VLOOKUP('Sampling picks'!AZ509,Sheet1!$A$11:$C$1010,3,FALSE)</f>
        <v>#N/A</v>
      </c>
      <c r="BL519" t="e">
        <f>VLOOKUP('Sampling picks'!BA509,Sheet1!$A$11:$C$1010,3,FALSE)</f>
        <v>#N/A</v>
      </c>
      <c r="BM519" t="e">
        <f>VLOOKUP('Sampling picks'!BB509,Sheet1!$A$11:$C$1010,3,FALSE)</f>
        <v>#N/A</v>
      </c>
      <c r="BN519" t="e">
        <f>VLOOKUP('Sampling picks'!BC509,Sheet1!$A$11:$C$1010,3,FALSE)</f>
        <v>#N/A</v>
      </c>
      <c r="BO519" t="e">
        <f>VLOOKUP('Sampling picks'!BD509,Sheet1!$A$11:$C$1010,3,FALSE)</f>
        <v>#N/A</v>
      </c>
      <c r="BP519" t="e">
        <f>VLOOKUP('Sampling picks'!BE509,Sheet1!$A$11:$C$1010,3,FALSE)</f>
        <v>#N/A</v>
      </c>
      <c r="BQ519" t="e">
        <f>VLOOKUP('Sampling picks'!BF509,Sheet1!$A$11:$C$1010,3,FALSE)</f>
        <v>#N/A</v>
      </c>
      <c r="BR519" t="e">
        <f>VLOOKUP('Sampling picks'!BG509,Sheet1!$A$11:$C$1010,3,FALSE)</f>
        <v>#N/A</v>
      </c>
      <c r="BS519" t="e">
        <f>VLOOKUP('Sampling picks'!BH509,Sheet1!$A$11:$C$1010,3,FALSE)</f>
        <v>#N/A</v>
      </c>
      <c r="BT519" t="e">
        <f>VLOOKUP('Sampling picks'!BI509,Sheet1!$A$11:$C$1010,3,FALSE)</f>
        <v>#N/A</v>
      </c>
      <c r="BU519" t="e">
        <f>VLOOKUP('Sampling picks'!BJ509,Sheet1!$A$11:$C$1010,3,FALSE)</f>
        <v>#N/A</v>
      </c>
      <c r="BV519" t="e">
        <f>VLOOKUP('Sampling picks'!BK509,Sheet1!$A$11:$C$1010,3,FALSE)</f>
        <v>#N/A</v>
      </c>
      <c r="BW519" t="e">
        <f>VLOOKUP('Sampling picks'!BL509,Sheet1!$A$11:$C$1010,3,FALSE)</f>
        <v>#N/A</v>
      </c>
      <c r="BX519" t="e">
        <f>VLOOKUP('Sampling picks'!BM509,Sheet1!$A$11:$C$1010,3,FALSE)</f>
        <v>#N/A</v>
      </c>
      <c r="BY519" t="e">
        <f>VLOOKUP('Sampling picks'!BN509,Sheet1!$A$11:$C$1010,3,FALSE)</f>
        <v>#N/A</v>
      </c>
      <c r="BZ519" t="e">
        <f>VLOOKUP('Sampling picks'!BO509,Sheet1!$A$11:$C$1010,3,FALSE)</f>
        <v>#N/A</v>
      </c>
      <c r="CA519" t="e">
        <f>VLOOKUP('Sampling picks'!BP509,Sheet1!$A$11:$C$1010,3,FALSE)</f>
        <v>#N/A</v>
      </c>
      <c r="CB519" t="e">
        <f>VLOOKUP('Sampling picks'!BQ509,Sheet1!$A$11:$C$1010,3,FALSE)</f>
        <v>#N/A</v>
      </c>
      <c r="CC519" t="e">
        <f>VLOOKUP('Sampling picks'!BR509,Sheet1!$A$11:$C$1010,3,FALSE)</f>
        <v>#N/A</v>
      </c>
      <c r="CD519" t="e">
        <f>VLOOKUP('Sampling picks'!BS509,Sheet1!$A$11:$C$1010,3,FALSE)</f>
        <v>#N/A</v>
      </c>
      <c r="CE519" t="e">
        <f>VLOOKUP('Sampling picks'!BT509,Sheet1!$A$11:$C$1010,3,FALSE)</f>
        <v>#N/A</v>
      </c>
      <c r="CF519" t="e">
        <f>VLOOKUP('Sampling picks'!BU509,Sheet1!$A$11:$C$1010,3,FALSE)</f>
        <v>#N/A</v>
      </c>
      <c r="CG519" t="e">
        <f>VLOOKUP('Sampling picks'!BV509,Sheet1!$A$11:$C$1010,3,FALSE)</f>
        <v>#N/A</v>
      </c>
      <c r="CH519" t="e">
        <f>VLOOKUP('Sampling picks'!BW509,Sheet1!$A$11:$C$1010,3,FALSE)</f>
        <v>#N/A</v>
      </c>
      <c r="CI519" t="e">
        <f>VLOOKUP('Sampling picks'!BX509,Sheet1!$A$11:$C$1010,3,FALSE)</f>
        <v>#N/A</v>
      </c>
      <c r="CJ519" t="e">
        <f>VLOOKUP('Sampling picks'!BY509,Sheet1!$A$11:$C$1010,3,FALSE)</f>
        <v>#N/A</v>
      </c>
      <c r="CK519" t="e">
        <f>VLOOKUP('Sampling picks'!BZ509,Sheet1!$A$11:$C$1010,3,FALSE)</f>
        <v>#N/A</v>
      </c>
      <c r="CL519" t="e">
        <f>VLOOKUP('Sampling picks'!CA509,Sheet1!$A$11:$C$1010,3,FALSE)</f>
        <v>#N/A</v>
      </c>
      <c r="CM519" t="e">
        <f>VLOOKUP('Sampling picks'!CB509,Sheet1!$A$11:$C$1010,3,FALSE)</f>
        <v>#N/A</v>
      </c>
      <c r="CN519" t="e">
        <f>VLOOKUP('Sampling picks'!CC509,Sheet1!$A$11:$C$1010,3,FALSE)</f>
        <v>#N/A</v>
      </c>
      <c r="CO519" t="e">
        <f>VLOOKUP('Sampling picks'!CD509,Sheet1!$A$11:$C$1010,3,FALSE)</f>
        <v>#N/A</v>
      </c>
      <c r="CP519" t="e">
        <f>VLOOKUP('Sampling picks'!CE509,Sheet1!$A$11:$C$1010,3,FALSE)</f>
        <v>#N/A</v>
      </c>
      <c r="CQ519" t="e">
        <f>VLOOKUP('Sampling picks'!CF509,Sheet1!$A$11:$C$1010,3,FALSE)</f>
        <v>#N/A</v>
      </c>
      <c r="CR519" t="e">
        <f>VLOOKUP('Sampling picks'!CG509,Sheet1!$A$11:$C$1010,3,FALSE)</f>
        <v>#N/A</v>
      </c>
      <c r="CS519" t="e">
        <f>VLOOKUP('Sampling picks'!CH509,Sheet1!$A$11:$C$1010,3,FALSE)</f>
        <v>#N/A</v>
      </c>
      <c r="CT519" t="e">
        <f>VLOOKUP('Sampling picks'!CI509,Sheet1!$A$11:$C$1010,3,FALSE)</f>
        <v>#N/A</v>
      </c>
      <c r="CU519" t="e">
        <f>VLOOKUP('Sampling picks'!CJ509,Sheet1!$A$11:$C$1010,3,FALSE)</f>
        <v>#N/A</v>
      </c>
      <c r="CV519" t="e">
        <f>VLOOKUP('Sampling picks'!CK509,Sheet1!$A$11:$C$1010,3,FALSE)</f>
        <v>#N/A</v>
      </c>
      <c r="CW519" t="e">
        <f>VLOOKUP('Sampling picks'!CL509,Sheet1!$A$11:$C$1010,3,FALSE)</f>
        <v>#N/A</v>
      </c>
      <c r="CX519" t="e">
        <f>VLOOKUP('Sampling picks'!CM509,Sheet1!$A$11:$C$1010,3,FALSE)</f>
        <v>#N/A</v>
      </c>
      <c r="CY519" t="e">
        <f>VLOOKUP('Sampling picks'!CN509,Sheet1!$A$11:$C$1010,3,FALSE)</f>
        <v>#N/A</v>
      </c>
      <c r="CZ519" t="e">
        <f>VLOOKUP('Sampling picks'!CO509,Sheet1!$A$11:$C$1010,3,FALSE)</f>
        <v>#N/A</v>
      </c>
      <c r="DA519" t="e">
        <f>VLOOKUP('Sampling picks'!CP509,Sheet1!$A$11:$C$1010,3,FALSE)</f>
        <v>#N/A</v>
      </c>
      <c r="DB519" t="e">
        <f>VLOOKUP('Sampling picks'!CQ509,Sheet1!$A$11:$C$1010,3,FALSE)</f>
        <v>#N/A</v>
      </c>
      <c r="DC519" t="e">
        <f>VLOOKUP('Sampling picks'!CR509,Sheet1!$A$11:$C$1010,3,FALSE)</f>
        <v>#N/A</v>
      </c>
      <c r="DD519" t="e">
        <f>VLOOKUP('Sampling picks'!CS509,Sheet1!$A$11:$C$1010,3,FALSE)</f>
        <v>#N/A</v>
      </c>
      <c r="DE519" t="e">
        <f>VLOOKUP('Sampling picks'!CT509,Sheet1!$A$11:$C$1010,3,FALSE)</f>
        <v>#N/A</v>
      </c>
      <c r="DF519" t="e">
        <f>VLOOKUP('Sampling picks'!CU509,Sheet1!$A$11:$C$1010,3,FALSE)</f>
        <v>#N/A</v>
      </c>
      <c r="DG519" t="e">
        <f>VLOOKUP('Sampling picks'!CV509,Sheet1!$A$11:$C$1010,3,FALSE)</f>
        <v>#N/A</v>
      </c>
      <c r="DH519" t="e">
        <f>VLOOKUP('Sampling picks'!CW509,Sheet1!$A$11:$C$1010,3,FALSE)</f>
        <v>#N/A</v>
      </c>
      <c r="DI519" t="e">
        <f>VLOOKUP('Sampling picks'!CX509,Sheet1!$A$11:$C$1010,3,FALSE)</f>
        <v>#N/A</v>
      </c>
      <c r="DJ519" t="e">
        <f>VLOOKUP('Sampling picks'!CY509,Sheet1!$A$11:$C$1010,3,FALSE)</f>
        <v>#N/A</v>
      </c>
    </row>
    <row r="520" spans="1:114" x14ac:dyDescent="0.3">
      <c r="A520">
        <v>510</v>
      </c>
      <c r="B520" s="1">
        <f t="shared" ca="1" si="41"/>
        <v>806</v>
      </c>
      <c r="C520" s="1">
        <f t="shared" ca="1" si="41"/>
        <v>799</v>
      </c>
      <c r="H520" t="str">
        <f t="shared" ca="1" si="37"/>
        <v>do not reject</v>
      </c>
      <c r="I520">
        <f t="shared" ca="1" si="38"/>
        <v>0.44842033264173542</v>
      </c>
      <c r="J520">
        <f t="shared" ca="1" si="39"/>
        <v>0.12965338406690427</v>
      </c>
      <c r="K520">
        <f t="shared" ca="1" si="40"/>
        <v>804.1</v>
      </c>
      <c r="L520" t="s">
        <v>536</v>
      </c>
      <c r="M520">
        <f ca="1">VLOOKUP('Sampling picks'!B510,Sheet1!$A$11:$C$1010,3,FALSE)</f>
        <v>756</v>
      </c>
      <c r="N520">
        <f ca="1">VLOOKUP('Sampling picks'!C510,Sheet1!$A$11:$C$1010,3,FALSE)</f>
        <v>909</v>
      </c>
      <c r="O520">
        <f ca="1">VLOOKUP('Sampling picks'!D510,Sheet1!$A$11:$C$1010,3,FALSE)</f>
        <v>741</v>
      </c>
      <c r="P520">
        <f ca="1">VLOOKUP('Sampling picks'!E510,Sheet1!$A$11:$C$1010,3,FALSE)</f>
        <v>830</v>
      </c>
      <c r="Q520">
        <f ca="1">VLOOKUP('Sampling picks'!F510,Sheet1!$A$11:$C$1010,3,FALSE)</f>
        <v>827</v>
      </c>
      <c r="R520">
        <f ca="1">VLOOKUP('Sampling picks'!G510,Sheet1!$A$11:$C$1010,3,FALSE)</f>
        <v>654</v>
      </c>
      <c r="S520">
        <f ca="1">VLOOKUP('Sampling picks'!H510,Sheet1!$A$11:$C$1010,3,FALSE)</f>
        <v>602</v>
      </c>
      <c r="T520">
        <f ca="1">VLOOKUP('Sampling picks'!I510,Sheet1!$A$11:$C$1010,3,FALSE)</f>
        <v>974</v>
      </c>
      <c r="U520">
        <f ca="1">VLOOKUP('Sampling picks'!J510,Sheet1!$A$11:$C$1010,3,FALSE)</f>
        <v>907</v>
      </c>
      <c r="V520">
        <f ca="1">VLOOKUP('Sampling picks'!K510,Sheet1!$A$11:$C$1010,3,FALSE)</f>
        <v>841</v>
      </c>
      <c r="W520" t="e">
        <f>VLOOKUP('Sampling picks'!L510,Sheet1!$A$11:$C$1010,3,FALSE)</f>
        <v>#N/A</v>
      </c>
      <c r="X520" t="e">
        <f>VLOOKUP('Sampling picks'!M510,Sheet1!$A$11:$C$1010,3,FALSE)</f>
        <v>#N/A</v>
      </c>
      <c r="Y520" t="e">
        <f>VLOOKUP('Sampling picks'!N510,Sheet1!$A$11:$C$1010,3,FALSE)</f>
        <v>#N/A</v>
      </c>
      <c r="Z520" t="e">
        <f>VLOOKUP('Sampling picks'!O510,Sheet1!$A$11:$C$1010,3,FALSE)</f>
        <v>#N/A</v>
      </c>
      <c r="AA520" t="e">
        <f>VLOOKUP('Sampling picks'!P510,Sheet1!$A$11:$C$1010,3,FALSE)</f>
        <v>#N/A</v>
      </c>
      <c r="AB520" t="e">
        <f>VLOOKUP('Sampling picks'!Q510,Sheet1!$A$11:$C$1010,3,FALSE)</f>
        <v>#N/A</v>
      </c>
      <c r="AC520" t="e">
        <f>VLOOKUP('Sampling picks'!R510,Sheet1!$A$11:$C$1010,3,FALSE)</f>
        <v>#N/A</v>
      </c>
      <c r="AD520" t="e">
        <f>VLOOKUP('Sampling picks'!S510,Sheet1!$A$11:$C$1010,3,FALSE)</f>
        <v>#N/A</v>
      </c>
      <c r="AE520" t="e">
        <f>VLOOKUP('Sampling picks'!T510,Sheet1!$A$11:$C$1010,3,FALSE)</f>
        <v>#N/A</v>
      </c>
      <c r="AF520" t="e">
        <f>VLOOKUP('Sampling picks'!U510,Sheet1!$A$11:$C$1010,3,FALSE)</f>
        <v>#N/A</v>
      </c>
      <c r="AG520" t="e">
        <f>VLOOKUP('Sampling picks'!V510,Sheet1!$A$11:$C$1010,3,FALSE)</f>
        <v>#N/A</v>
      </c>
      <c r="AH520" t="e">
        <f>VLOOKUP('Sampling picks'!W510,Sheet1!$A$11:$C$1010,3,FALSE)</f>
        <v>#N/A</v>
      </c>
      <c r="AI520" t="e">
        <f>VLOOKUP('Sampling picks'!X510,Sheet1!$A$11:$C$1010,3,FALSE)</f>
        <v>#N/A</v>
      </c>
      <c r="AJ520" t="e">
        <f>VLOOKUP('Sampling picks'!Y510,Sheet1!$A$11:$C$1010,3,FALSE)</f>
        <v>#N/A</v>
      </c>
      <c r="AK520" t="e">
        <f>VLOOKUP('Sampling picks'!Z510,Sheet1!$A$11:$C$1010,3,FALSE)</f>
        <v>#N/A</v>
      </c>
      <c r="AL520" t="e">
        <f>VLOOKUP('Sampling picks'!AA510,Sheet1!$A$11:$C$1010,3,FALSE)</f>
        <v>#N/A</v>
      </c>
      <c r="AM520" t="e">
        <f>VLOOKUP('Sampling picks'!AB510,Sheet1!$A$11:$C$1010,3,FALSE)</f>
        <v>#N/A</v>
      </c>
      <c r="AN520" t="e">
        <f>VLOOKUP('Sampling picks'!AC510,Sheet1!$A$11:$C$1010,3,FALSE)</f>
        <v>#N/A</v>
      </c>
      <c r="AO520" t="e">
        <f>VLOOKUP('Sampling picks'!AD510,Sheet1!$A$11:$C$1010,3,FALSE)</f>
        <v>#N/A</v>
      </c>
      <c r="AP520" t="e">
        <f>VLOOKUP('Sampling picks'!AE510,Sheet1!$A$11:$C$1010,3,FALSE)</f>
        <v>#N/A</v>
      </c>
      <c r="AQ520" t="e">
        <f>VLOOKUP('Sampling picks'!AF510,Sheet1!$A$11:$C$1010,3,FALSE)</f>
        <v>#N/A</v>
      </c>
      <c r="AR520" t="e">
        <f>VLOOKUP('Sampling picks'!AG510,Sheet1!$A$11:$C$1010,3,FALSE)</f>
        <v>#N/A</v>
      </c>
      <c r="AS520" t="e">
        <f>VLOOKUP('Sampling picks'!AH510,Sheet1!$A$11:$C$1010,3,FALSE)</f>
        <v>#N/A</v>
      </c>
      <c r="AT520" t="e">
        <f>VLOOKUP('Sampling picks'!AI510,Sheet1!$A$11:$C$1010,3,FALSE)</f>
        <v>#N/A</v>
      </c>
      <c r="AU520" t="e">
        <f>VLOOKUP('Sampling picks'!AJ510,Sheet1!$A$11:$C$1010,3,FALSE)</f>
        <v>#N/A</v>
      </c>
      <c r="AV520" t="e">
        <f>VLOOKUP('Sampling picks'!AK510,Sheet1!$A$11:$C$1010,3,FALSE)</f>
        <v>#N/A</v>
      </c>
      <c r="AW520" t="e">
        <f>VLOOKUP('Sampling picks'!AL510,Sheet1!$A$11:$C$1010,3,FALSE)</f>
        <v>#N/A</v>
      </c>
      <c r="AX520" t="e">
        <f>VLOOKUP('Sampling picks'!AM510,Sheet1!$A$11:$C$1010,3,FALSE)</f>
        <v>#N/A</v>
      </c>
      <c r="AY520" t="e">
        <f>VLOOKUP('Sampling picks'!AN510,Sheet1!$A$11:$C$1010,3,FALSE)</f>
        <v>#N/A</v>
      </c>
      <c r="AZ520" t="e">
        <f>VLOOKUP('Sampling picks'!AO510,Sheet1!$A$11:$C$1010,3,FALSE)</f>
        <v>#N/A</v>
      </c>
      <c r="BA520" t="e">
        <f>VLOOKUP('Sampling picks'!AP510,Sheet1!$A$11:$C$1010,3,FALSE)</f>
        <v>#N/A</v>
      </c>
      <c r="BB520" t="e">
        <f>VLOOKUP('Sampling picks'!AQ510,Sheet1!$A$11:$C$1010,3,FALSE)</f>
        <v>#N/A</v>
      </c>
      <c r="BC520" t="e">
        <f>VLOOKUP('Sampling picks'!AR510,Sheet1!$A$11:$C$1010,3,FALSE)</f>
        <v>#N/A</v>
      </c>
      <c r="BD520" t="e">
        <f>VLOOKUP('Sampling picks'!AS510,Sheet1!$A$11:$C$1010,3,FALSE)</f>
        <v>#N/A</v>
      </c>
      <c r="BE520" t="e">
        <f>VLOOKUP('Sampling picks'!AT510,Sheet1!$A$11:$C$1010,3,FALSE)</f>
        <v>#N/A</v>
      </c>
      <c r="BF520" t="e">
        <f>VLOOKUP('Sampling picks'!AU510,Sheet1!$A$11:$C$1010,3,FALSE)</f>
        <v>#N/A</v>
      </c>
      <c r="BG520" t="e">
        <f>VLOOKUP('Sampling picks'!AV510,Sheet1!$A$11:$C$1010,3,FALSE)</f>
        <v>#N/A</v>
      </c>
      <c r="BH520" t="e">
        <f>VLOOKUP('Sampling picks'!AW510,Sheet1!$A$11:$C$1010,3,FALSE)</f>
        <v>#N/A</v>
      </c>
      <c r="BI520" t="e">
        <f>VLOOKUP('Sampling picks'!AX510,Sheet1!$A$11:$C$1010,3,FALSE)</f>
        <v>#N/A</v>
      </c>
      <c r="BJ520" t="e">
        <f>VLOOKUP('Sampling picks'!AY510,Sheet1!$A$11:$C$1010,3,FALSE)</f>
        <v>#N/A</v>
      </c>
      <c r="BK520" t="e">
        <f>VLOOKUP('Sampling picks'!AZ510,Sheet1!$A$11:$C$1010,3,FALSE)</f>
        <v>#N/A</v>
      </c>
      <c r="BL520" t="e">
        <f>VLOOKUP('Sampling picks'!BA510,Sheet1!$A$11:$C$1010,3,FALSE)</f>
        <v>#N/A</v>
      </c>
      <c r="BM520" t="e">
        <f>VLOOKUP('Sampling picks'!BB510,Sheet1!$A$11:$C$1010,3,FALSE)</f>
        <v>#N/A</v>
      </c>
      <c r="BN520" t="e">
        <f>VLOOKUP('Sampling picks'!BC510,Sheet1!$A$11:$C$1010,3,FALSE)</f>
        <v>#N/A</v>
      </c>
      <c r="BO520" t="e">
        <f>VLOOKUP('Sampling picks'!BD510,Sheet1!$A$11:$C$1010,3,FALSE)</f>
        <v>#N/A</v>
      </c>
      <c r="BP520" t="e">
        <f>VLOOKUP('Sampling picks'!BE510,Sheet1!$A$11:$C$1010,3,FALSE)</f>
        <v>#N/A</v>
      </c>
      <c r="BQ520" t="e">
        <f>VLOOKUP('Sampling picks'!BF510,Sheet1!$A$11:$C$1010,3,FALSE)</f>
        <v>#N/A</v>
      </c>
      <c r="BR520" t="e">
        <f>VLOOKUP('Sampling picks'!BG510,Sheet1!$A$11:$C$1010,3,FALSE)</f>
        <v>#N/A</v>
      </c>
      <c r="BS520" t="e">
        <f>VLOOKUP('Sampling picks'!BH510,Sheet1!$A$11:$C$1010,3,FALSE)</f>
        <v>#N/A</v>
      </c>
      <c r="BT520" t="e">
        <f>VLOOKUP('Sampling picks'!BI510,Sheet1!$A$11:$C$1010,3,FALSE)</f>
        <v>#N/A</v>
      </c>
      <c r="BU520" t="e">
        <f>VLOOKUP('Sampling picks'!BJ510,Sheet1!$A$11:$C$1010,3,FALSE)</f>
        <v>#N/A</v>
      </c>
      <c r="BV520" t="e">
        <f>VLOOKUP('Sampling picks'!BK510,Sheet1!$A$11:$C$1010,3,FALSE)</f>
        <v>#N/A</v>
      </c>
      <c r="BW520" t="e">
        <f>VLOOKUP('Sampling picks'!BL510,Sheet1!$A$11:$C$1010,3,FALSE)</f>
        <v>#N/A</v>
      </c>
      <c r="BX520" t="e">
        <f>VLOOKUP('Sampling picks'!BM510,Sheet1!$A$11:$C$1010,3,FALSE)</f>
        <v>#N/A</v>
      </c>
      <c r="BY520" t="e">
        <f>VLOOKUP('Sampling picks'!BN510,Sheet1!$A$11:$C$1010,3,FALSE)</f>
        <v>#N/A</v>
      </c>
      <c r="BZ520" t="e">
        <f>VLOOKUP('Sampling picks'!BO510,Sheet1!$A$11:$C$1010,3,FALSE)</f>
        <v>#N/A</v>
      </c>
      <c r="CA520" t="e">
        <f>VLOOKUP('Sampling picks'!BP510,Sheet1!$A$11:$C$1010,3,FALSE)</f>
        <v>#N/A</v>
      </c>
      <c r="CB520" t="e">
        <f>VLOOKUP('Sampling picks'!BQ510,Sheet1!$A$11:$C$1010,3,FALSE)</f>
        <v>#N/A</v>
      </c>
      <c r="CC520" t="e">
        <f>VLOOKUP('Sampling picks'!BR510,Sheet1!$A$11:$C$1010,3,FALSE)</f>
        <v>#N/A</v>
      </c>
      <c r="CD520" t="e">
        <f>VLOOKUP('Sampling picks'!BS510,Sheet1!$A$11:$C$1010,3,FALSE)</f>
        <v>#N/A</v>
      </c>
      <c r="CE520" t="e">
        <f>VLOOKUP('Sampling picks'!BT510,Sheet1!$A$11:$C$1010,3,FALSE)</f>
        <v>#N/A</v>
      </c>
      <c r="CF520" t="e">
        <f>VLOOKUP('Sampling picks'!BU510,Sheet1!$A$11:$C$1010,3,FALSE)</f>
        <v>#N/A</v>
      </c>
      <c r="CG520" t="e">
        <f>VLOOKUP('Sampling picks'!BV510,Sheet1!$A$11:$C$1010,3,FALSE)</f>
        <v>#N/A</v>
      </c>
      <c r="CH520" t="e">
        <f>VLOOKUP('Sampling picks'!BW510,Sheet1!$A$11:$C$1010,3,FALSE)</f>
        <v>#N/A</v>
      </c>
      <c r="CI520" t="e">
        <f>VLOOKUP('Sampling picks'!BX510,Sheet1!$A$11:$C$1010,3,FALSE)</f>
        <v>#N/A</v>
      </c>
      <c r="CJ520" t="e">
        <f>VLOOKUP('Sampling picks'!BY510,Sheet1!$A$11:$C$1010,3,FALSE)</f>
        <v>#N/A</v>
      </c>
      <c r="CK520" t="e">
        <f>VLOOKUP('Sampling picks'!BZ510,Sheet1!$A$11:$C$1010,3,FALSE)</f>
        <v>#N/A</v>
      </c>
      <c r="CL520" t="e">
        <f>VLOOKUP('Sampling picks'!CA510,Sheet1!$A$11:$C$1010,3,FALSE)</f>
        <v>#N/A</v>
      </c>
      <c r="CM520" t="e">
        <f>VLOOKUP('Sampling picks'!CB510,Sheet1!$A$11:$C$1010,3,FALSE)</f>
        <v>#N/A</v>
      </c>
      <c r="CN520" t="e">
        <f>VLOOKUP('Sampling picks'!CC510,Sheet1!$A$11:$C$1010,3,FALSE)</f>
        <v>#N/A</v>
      </c>
      <c r="CO520" t="e">
        <f>VLOOKUP('Sampling picks'!CD510,Sheet1!$A$11:$C$1010,3,FALSE)</f>
        <v>#N/A</v>
      </c>
      <c r="CP520" t="e">
        <f>VLOOKUP('Sampling picks'!CE510,Sheet1!$A$11:$C$1010,3,FALSE)</f>
        <v>#N/A</v>
      </c>
      <c r="CQ520" t="e">
        <f>VLOOKUP('Sampling picks'!CF510,Sheet1!$A$11:$C$1010,3,FALSE)</f>
        <v>#N/A</v>
      </c>
      <c r="CR520" t="e">
        <f>VLOOKUP('Sampling picks'!CG510,Sheet1!$A$11:$C$1010,3,FALSE)</f>
        <v>#N/A</v>
      </c>
      <c r="CS520" t="e">
        <f>VLOOKUP('Sampling picks'!CH510,Sheet1!$A$11:$C$1010,3,FALSE)</f>
        <v>#N/A</v>
      </c>
      <c r="CT520" t="e">
        <f>VLOOKUP('Sampling picks'!CI510,Sheet1!$A$11:$C$1010,3,FALSE)</f>
        <v>#N/A</v>
      </c>
      <c r="CU520" t="e">
        <f>VLOOKUP('Sampling picks'!CJ510,Sheet1!$A$11:$C$1010,3,FALSE)</f>
        <v>#N/A</v>
      </c>
      <c r="CV520" t="e">
        <f>VLOOKUP('Sampling picks'!CK510,Sheet1!$A$11:$C$1010,3,FALSE)</f>
        <v>#N/A</v>
      </c>
      <c r="CW520" t="e">
        <f>VLOOKUP('Sampling picks'!CL510,Sheet1!$A$11:$C$1010,3,FALSE)</f>
        <v>#N/A</v>
      </c>
      <c r="CX520" t="e">
        <f>VLOOKUP('Sampling picks'!CM510,Sheet1!$A$11:$C$1010,3,FALSE)</f>
        <v>#N/A</v>
      </c>
      <c r="CY520" t="e">
        <f>VLOOKUP('Sampling picks'!CN510,Sheet1!$A$11:$C$1010,3,FALSE)</f>
        <v>#N/A</v>
      </c>
      <c r="CZ520" t="e">
        <f>VLOOKUP('Sampling picks'!CO510,Sheet1!$A$11:$C$1010,3,FALSE)</f>
        <v>#N/A</v>
      </c>
      <c r="DA520" t="e">
        <f>VLOOKUP('Sampling picks'!CP510,Sheet1!$A$11:$C$1010,3,FALSE)</f>
        <v>#N/A</v>
      </c>
      <c r="DB520" t="e">
        <f>VLOOKUP('Sampling picks'!CQ510,Sheet1!$A$11:$C$1010,3,FALSE)</f>
        <v>#N/A</v>
      </c>
      <c r="DC520" t="e">
        <f>VLOOKUP('Sampling picks'!CR510,Sheet1!$A$11:$C$1010,3,FALSE)</f>
        <v>#N/A</v>
      </c>
      <c r="DD520" t="e">
        <f>VLOOKUP('Sampling picks'!CS510,Sheet1!$A$11:$C$1010,3,FALSE)</f>
        <v>#N/A</v>
      </c>
      <c r="DE520" t="e">
        <f>VLOOKUP('Sampling picks'!CT510,Sheet1!$A$11:$C$1010,3,FALSE)</f>
        <v>#N/A</v>
      </c>
      <c r="DF520" t="e">
        <f>VLOOKUP('Sampling picks'!CU510,Sheet1!$A$11:$C$1010,3,FALSE)</f>
        <v>#N/A</v>
      </c>
      <c r="DG520" t="e">
        <f>VLOOKUP('Sampling picks'!CV510,Sheet1!$A$11:$C$1010,3,FALSE)</f>
        <v>#N/A</v>
      </c>
      <c r="DH520" t="e">
        <f>VLOOKUP('Sampling picks'!CW510,Sheet1!$A$11:$C$1010,3,FALSE)</f>
        <v>#N/A</v>
      </c>
      <c r="DI520" t="e">
        <f>VLOOKUP('Sampling picks'!CX510,Sheet1!$A$11:$C$1010,3,FALSE)</f>
        <v>#N/A</v>
      </c>
      <c r="DJ520" t="e">
        <f>VLOOKUP('Sampling picks'!CY510,Sheet1!$A$11:$C$1010,3,FALSE)</f>
        <v>#N/A</v>
      </c>
    </row>
    <row r="521" spans="1:114" x14ac:dyDescent="0.3">
      <c r="A521">
        <v>511</v>
      </c>
      <c r="B521" s="1">
        <f t="shared" ca="1" si="41"/>
        <v>656</v>
      </c>
      <c r="C521" s="1">
        <f t="shared" ca="1" si="41"/>
        <v>763</v>
      </c>
      <c r="H521" t="str">
        <f t="shared" ca="1" si="37"/>
        <v>reject</v>
      </c>
      <c r="I521">
        <f t="shared" ca="1" si="38"/>
        <v>1.5639266867725876E-2</v>
      </c>
      <c r="J521">
        <f t="shared" ca="1" si="39"/>
        <v>2.1535110865746669</v>
      </c>
      <c r="K521">
        <f t="shared" ca="1" si="40"/>
        <v>868.1</v>
      </c>
      <c r="L521" t="s">
        <v>537</v>
      </c>
      <c r="M521">
        <f ca="1">VLOOKUP('Sampling picks'!B511,Sheet1!$A$11:$C$1010,3,FALSE)</f>
        <v>860</v>
      </c>
      <c r="N521">
        <f ca="1">VLOOKUP('Sampling picks'!C511,Sheet1!$A$11:$C$1010,3,FALSE)</f>
        <v>736</v>
      </c>
      <c r="O521">
        <f ca="1">VLOOKUP('Sampling picks'!D511,Sheet1!$A$11:$C$1010,3,FALSE)</f>
        <v>845</v>
      </c>
      <c r="P521">
        <f ca="1">VLOOKUP('Sampling picks'!E511,Sheet1!$A$11:$C$1010,3,FALSE)</f>
        <v>982</v>
      </c>
      <c r="Q521">
        <f ca="1">VLOOKUP('Sampling picks'!F511,Sheet1!$A$11:$C$1010,3,FALSE)</f>
        <v>847</v>
      </c>
      <c r="R521">
        <f ca="1">VLOOKUP('Sampling picks'!G511,Sheet1!$A$11:$C$1010,3,FALSE)</f>
        <v>863</v>
      </c>
      <c r="S521">
        <f ca="1">VLOOKUP('Sampling picks'!H511,Sheet1!$A$11:$C$1010,3,FALSE)</f>
        <v>789</v>
      </c>
      <c r="T521">
        <f ca="1">VLOOKUP('Sampling picks'!I511,Sheet1!$A$11:$C$1010,3,FALSE)</f>
        <v>923</v>
      </c>
      <c r="U521">
        <f ca="1">VLOOKUP('Sampling picks'!J511,Sheet1!$A$11:$C$1010,3,FALSE)</f>
        <v>833</v>
      </c>
      <c r="V521">
        <f ca="1">VLOOKUP('Sampling picks'!K511,Sheet1!$A$11:$C$1010,3,FALSE)</f>
        <v>1003</v>
      </c>
      <c r="W521" t="e">
        <f>VLOOKUP('Sampling picks'!L511,Sheet1!$A$11:$C$1010,3,FALSE)</f>
        <v>#N/A</v>
      </c>
      <c r="X521" t="e">
        <f>VLOOKUP('Sampling picks'!M511,Sheet1!$A$11:$C$1010,3,FALSE)</f>
        <v>#N/A</v>
      </c>
      <c r="Y521" t="e">
        <f>VLOOKUP('Sampling picks'!N511,Sheet1!$A$11:$C$1010,3,FALSE)</f>
        <v>#N/A</v>
      </c>
      <c r="Z521" t="e">
        <f>VLOOKUP('Sampling picks'!O511,Sheet1!$A$11:$C$1010,3,FALSE)</f>
        <v>#N/A</v>
      </c>
      <c r="AA521" t="e">
        <f>VLOOKUP('Sampling picks'!P511,Sheet1!$A$11:$C$1010,3,FALSE)</f>
        <v>#N/A</v>
      </c>
      <c r="AB521" t="e">
        <f>VLOOKUP('Sampling picks'!Q511,Sheet1!$A$11:$C$1010,3,FALSE)</f>
        <v>#N/A</v>
      </c>
      <c r="AC521" t="e">
        <f>VLOOKUP('Sampling picks'!R511,Sheet1!$A$11:$C$1010,3,FALSE)</f>
        <v>#N/A</v>
      </c>
      <c r="AD521" t="e">
        <f>VLOOKUP('Sampling picks'!S511,Sheet1!$A$11:$C$1010,3,FALSE)</f>
        <v>#N/A</v>
      </c>
      <c r="AE521" t="e">
        <f>VLOOKUP('Sampling picks'!T511,Sheet1!$A$11:$C$1010,3,FALSE)</f>
        <v>#N/A</v>
      </c>
      <c r="AF521" t="e">
        <f>VLOOKUP('Sampling picks'!U511,Sheet1!$A$11:$C$1010,3,FALSE)</f>
        <v>#N/A</v>
      </c>
      <c r="AG521" t="e">
        <f>VLOOKUP('Sampling picks'!V511,Sheet1!$A$11:$C$1010,3,FALSE)</f>
        <v>#N/A</v>
      </c>
      <c r="AH521" t="e">
        <f>VLOOKUP('Sampling picks'!W511,Sheet1!$A$11:$C$1010,3,FALSE)</f>
        <v>#N/A</v>
      </c>
      <c r="AI521" t="e">
        <f>VLOOKUP('Sampling picks'!X511,Sheet1!$A$11:$C$1010,3,FALSE)</f>
        <v>#N/A</v>
      </c>
      <c r="AJ521" t="e">
        <f>VLOOKUP('Sampling picks'!Y511,Sheet1!$A$11:$C$1010,3,FALSE)</f>
        <v>#N/A</v>
      </c>
      <c r="AK521" t="e">
        <f>VLOOKUP('Sampling picks'!Z511,Sheet1!$A$11:$C$1010,3,FALSE)</f>
        <v>#N/A</v>
      </c>
      <c r="AL521" t="e">
        <f>VLOOKUP('Sampling picks'!AA511,Sheet1!$A$11:$C$1010,3,FALSE)</f>
        <v>#N/A</v>
      </c>
      <c r="AM521" t="e">
        <f>VLOOKUP('Sampling picks'!AB511,Sheet1!$A$11:$C$1010,3,FALSE)</f>
        <v>#N/A</v>
      </c>
      <c r="AN521" t="e">
        <f>VLOOKUP('Sampling picks'!AC511,Sheet1!$A$11:$C$1010,3,FALSE)</f>
        <v>#N/A</v>
      </c>
      <c r="AO521" t="e">
        <f>VLOOKUP('Sampling picks'!AD511,Sheet1!$A$11:$C$1010,3,FALSE)</f>
        <v>#N/A</v>
      </c>
      <c r="AP521" t="e">
        <f>VLOOKUP('Sampling picks'!AE511,Sheet1!$A$11:$C$1010,3,FALSE)</f>
        <v>#N/A</v>
      </c>
      <c r="AQ521" t="e">
        <f>VLOOKUP('Sampling picks'!AF511,Sheet1!$A$11:$C$1010,3,FALSE)</f>
        <v>#N/A</v>
      </c>
      <c r="AR521" t="e">
        <f>VLOOKUP('Sampling picks'!AG511,Sheet1!$A$11:$C$1010,3,FALSE)</f>
        <v>#N/A</v>
      </c>
      <c r="AS521" t="e">
        <f>VLOOKUP('Sampling picks'!AH511,Sheet1!$A$11:$C$1010,3,FALSE)</f>
        <v>#N/A</v>
      </c>
      <c r="AT521" t="e">
        <f>VLOOKUP('Sampling picks'!AI511,Sheet1!$A$11:$C$1010,3,FALSE)</f>
        <v>#N/A</v>
      </c>
      <c r="AU521" t="e">
        <f>VLOOKUP('Sampling picks'!AJ511,Sheet1!$A$11:$C$1010,3,FALSE)</f>
        <v>#N/A</v>
      </c>
      <c r="AV521" t="e">
        <f>VLOOKUP('Sampling picks'!AK511,Sheet1!$A$11:$C$1010,3,FALSE)</f>
        <v>#N/A</v>
      </c>
      <c r="AW521" t="e">
        <f>VLOOKUP('Sampling picks'!AL511,Sheet1!$A$11:$C$1010,3,FALSE)</f>
        <v>#N/A</v>
      </c>
      <c r="AX521" t="e">
        <f>VLOOKUP('Sampling picks'!AM511,Sheet1!$A$11:$C$1010,3,FALSE)</f>
        <v>#N/A</v>
      </c>
      <c r="AY521" t="e">
        <f>VLOOKUP('Sampling picks'!AN511,Sheet1!$A$11:$C$1010,3,FALSE)</f>
        <v>#N/A</v>
      </c>
      <c r="AZ521" t="e">
        <f>VLOOKUP('Sampling picks'!AO511,Sheet1!$A$11:$C$1010,3,FALSE)</f>
        <v>#N/A</v>
      </c>
      <c r="BA521" t="e">
        <f>VLOOKUP('Sampling picks'!AP511,Sheet1!$A$11:$C$1010,3,FALSE)</f>
        <v>#N/A</v>
      </c>
      <c r="BB521" t="e">
        <f>VLOOKUP('Sampling picks'!AQ511,Sheet1!$A$11:$C$1010,3,FALSE)</f>
        <v>#N/A</v>
      </c>
      <c r="BC521" t="e">
        <f>VLOOKUP('Sampling picks'!AR511,Sheet1!$A$11:$C$1010,3,FALSE)</f>
        <v>#N/A</v>
      </c>
      <c r="BD521" t="e">
        <f>VLOOKUP('Sampling picks'!AS511,Sheet1!$A$11:$C$1010,3,FALSE)</f>
        <v>#N/A</v>
      </c>
      <c r="BE521" t="e">
        <f>VLOOKUP('Sampling picks'!AT511,Sheet1!$A$11:$C$1010,3,FALSE)</f>
        <v>#N/A</v>
      </c>
      <c r="BF521" t="e">
        <f>VLOOKUP('Sampling picks'!AU511,Sheet1!$A$11:$C$1010,3,FALSE)</f>
        <v>#N/A</v>
      </c>
      <c r="BG521" t="e">
        <f>VLOOKUP('Sampling picks'!AV511,Sheet1!$A$11:$C$1010,3,FALSE)</f>
        <v>#N/A</v>
      </c>
      <c r="BH521" t="e">
        <f>VLOOKUP('Sampling picks'!AW511,Sheet1!$A$11:$C$1010,3,FALSE)</f>
        <v>#N/A</v>
      </c>
      <c r="BI521" t="e">
        <f>VLOOKUP('Sampling picks'!AX511,Sheet1!$A$11:$C$1010,3,FALSE)</f>
        <v>#N/A</v>
      </c>
      <c r="BJ521" t="e">
        <f>VLOOKUP('Sampling picks'!AY511,Sheet1!$A$11:$C$1010,3,FALSE)</f>
        <v>#N/A</v>
      </c>
      <c r="BK521" t="e">
        <f>VLOOKUP('Sampling picks'!AZ511,Sheet1!$A$11:$C$1010,3,FALSE)</f>
        <v>#N/A</v>
      </c>
      <c r="BL521" t="e">
        <f>VLOOKUP('Sampling picks'!BA511,Sheet1!$A$11:$C$1010,3,FALSE)</f>
        <v>#N/A</v>
      </c>
      <c r="BM521" t="e">
        <f>VLOOKUP('Sampling picks'!BB511,Sheet1!$A$11:$C$1010,3,FALSE)</f>
        <v>#N/A</v>
      </c>
      <c r="BN521" t="e">
        <f>VLOOKUP('Sampling picks'!BC511,Sheet1!$A$11:$C$1010,3,FALSE)</f>
        <v>#N/A</v>
      </c>
      <c r="BO521" t="e">
        <f>VLOOKUP('Sampling picks'!BD511,Sheet1!$A$11:$C$1010,3,FALSE)</f>
        <v>#N/A</v>
      </c>
      <c r="BP521" t="e">
        <f>VLOOKUP('Sampling picks'!BE511,Sheet1!$A$11:$C$1010,3,FALSE)</f>
        <v>#N/A</v>
      </c>
      <c r="BQ521" t="e">
        <f>VLOOKUP('Sampling picks'!BF511,Sheet1!$A$11:$C$1010,3,FALSE)</f>
        <v>#N/A</v>
      </c>
      <c r="BR521" t="e">
        <f>VLOOKUP('Sampling picks'!BG511,Sheet1!$A$11:$C$1010,3,FALSE)</f>
        <v>#N/A</v>
      </c>
      <c r="BS521" t="e">
        <f>VLOOKUP('Sampling picks'!BH511,Sheet1!$A$11:$C$1010,3,FALSE)</f>
        <v>#N/A</v>
      </c>
      <c r="BT521" t="e">
        <f>VLOOKUP('Sampling picks'!BI511,Sheet1!$A$11:$C$1010,3,FALSE)</f>
        <v>#N/A</v>
      </c>
      <c r="BU521" t="e">
        <f>VLOOKUP('Sampling picks'!BJ511,Sheet1!$A$11:$C$1010,3,FALSE)</f>
        <v>#N/A</v>
      </c>
      <c r="BV521" t="e">
        <f>VLOOKUP('Sampling picks'!BK511,Sheet1!$A$11:$C$1010,3,FALSE)</f>
        <v>#N/A</v>
      </c>
      <c r="BW521" t="e">
        <f>VLOOKUP('Sampling picks'!BL511,Sheet1!$A$11:$C$1010,3,FALSE)</f>
        <v>#N/A</v>
      </c>
      <c r="BX521" t="e">
        <f>VLOOKUP('Sampling picks'!BM511,Sheet1!$A$11:$C$1010,3,FALSE)</f>
        <v>#N/A</v>
      </c>
      <c r="BY521" t="e">
        <f>VLOOKUP('Sampling picks'!BN511,Sheet1!$A$11:$C$1010,3,FALSE)</f>
        <v>#N/A</v>
      </c>
      <c r="BZ521" t="e">
        <f>VLOOKUP('Sampling picks'!BO511,Sheet1!$A$11:$C$1010,3,FALSE)</f>
        <v>#N/A</v>
      </c>
      <c r="CA521" t="e">
        <f>VLOOKUP('Sampling picks'!BP511,Sheet1!$A$11:$C$1010,3,FALSE)</f>
        <v>#N/A</v>
      </c>
      <c r="CB521" t="e">
        <f>VLOOKUP('Sampling picks'!BQ511,Sheet1!$A$11:$C$1010,3,FALSE)</f>
        <v>#N/A</v>
      </c>
      <c r="CC521" t="e">
        <f>VLOOKUP('Sampling picks'!BR511,Sheet1!$A$11:$C$1010,3,FALSE)</f>
        <v>#N/A</v>
      </c>
      <c r="CD521" t="e">
        <f>VLOOKUP('Sampling picks'!BS511,Sheet1!$A$11:$C$1010,3,FALSE)</f>
        <v>#N/A</v>
      </c>
      <c r="CE521" t="e">
        <f>VLOOKUP('Sampling picks'!BT511,Sheet1!$A$11:$C$1010,3,FALSE)</f>
        <v>#N/A</v>
      </c>
      <c r="CF521" t="e">
        <f>VLOOKUP('Sampling picks'!BU511,Sheet1!$A$11:$C$1010,3,FALSE)</f>
        <v>#N/A</v>
      </c>
      <c r="CG521" t="e">
        <f>VLOOKUP('Sampling picks'!BV511,Sheet1!$A$11:$C$1010,3,FALSE)</f>
        <v>#N/A</v>
      </c>
      <c r="CH521" t="e">
        <f>VLOOKUP('Sampling picks'!BW511,Sheet1!$A$11:$C$1010,3,FALSE)</f>
        <v>#N/A</v>
      </c>
      <c r="CI521" t="e">
        <f>VLOOKUP('Sampling picks'!BX511,Sheet1!$A$11:$C$1010,3,FALSE)</f>
        <v>#N/A</v>
      </c>
      <c r="CJ521" t="e">
        <f>VLOOKUP('Sampling picks'!BY511,Sheet1!$A$11:$C$1010,3,FALSE)</f>
        <v>#N/A</v>
      </c>
      <c r="CK521" t="e">
        <f>VLOOKUP('Sampling picks'!BZ511,Sheet1!$A$11:$C$1010,3,FALSE)</f>
        <v>#N/A</v>
      </c>
      <c r="CL521" t="e">
        <f>VLOOKUP('Sampling picks'!CA511,Sheet1!$A$11:$C$1010,3,FALSE)</f>
        <v>#N/A</v>
      </c>
      <c r="CM521" t="e">
        <f>VLOOKUP('Sampling picks'!CB511,Sheet1!$A$11:$C$1010,3,FALSE)</f>
        <v>#N/A</v>
      </c>
      <c r="CN521" t="e">
        <f>VLOOKUP('Sampling picks'!CC511,Sheet1!$A$11:$C$1010,3,FALSE)</f>
        <v>#N/A</v>
      </c>
      <c r="CO521" t="e">
        <f>VLOOKUP('Sampling picks'!CD511,Sheet1!$A$11:$C$1010,3,FALSE)</f>
        <v>#N/A</v>
      </c>
      <c r="CP521" t="e">
        <f>VLOOKUP('Sampling picks'!CE511,Sheet1!$A$11:$C$1010,3,FALSE)</f>
        <v>#N/A</v>
      </c>
      <c r="CQ521" t="e">
        <f>VLOOKUP('Sampling picks'!CF511,Sheet1!$A$11:$C$1010,3,FALSE)</f>
        <v>#N/A</v>
      </c>
      <c r="CR521" t="e">
        <f>VLOOKUP('Sampling picks'!CG511,Sheet1!$A$11:$C$1010,3,FALSE)</f>
        <v>#N/A</v>
      </c>
      <c r="CS521" t="e">
        <f>VLOOKUP('Sampling picks'!CH511,Sheet1!$A$11:$C$1010,3,FALSE)</f>
        <v>#N/A</v>
      </c>
      <c r="CT521" t="e">
        <f>VLOOKUP('Sampling picks'!CI511,Sheet1!$A$11:$C$1010,3,FALSE)</f>
        <v>#N/A</v>
      </c>
      <c r="CU521" t="e">
        <f>VLOOKUP('Sampling picks'!CJ511,Sheet1!$A$11:$C$1010,3,FALSE)</f>
        <v>#N/A</v>
      </c>
      <c r="CV521" t="e">
        <f>VLOOKUP('Sampling picks'!CK511,Sheet1!$A$11:$C$1010,3,FALSE)</f>
        <v>#N/A</v>
      </c>
      <c r="CW521" t="e">
        <f>VLOOKUP('Sampling picks'!CL511,Sheet1!$A$11:$C$1010,3,FALSE)</f>
        <v>#N/A</v>
      </c>
      <c r="CX521" t="e">
        <f>VLOOKUP('Sampling picks'!CM511,Sheet1!$A$11:$C$1010,3,FALSE)</f>
        <v>#N/A</v>
      </c>
      <c r="CY521" t="e">
        <f>VLOOKUP('Sampling picks'!CN511,Sheet1!$A$11:$C$1010,3,FALSE)</f>
        <v>#N/A</v>
      </c>
      <c r="CZ521" t="e">
        <f>VLOOKUP('Sampling picks'!CO511,Sheet1!$A$11:$C$1010,3,FALSE)</f>
        <v>#N/A</v>
      </c>
      <c r="DA521" t="e">
        <f>VLOOKUP('Sampling picks'!CP511,Sheet1!$A$11:$C$1010,3,FALSE)</f>
        <v>#N/A</v>
      </c>
      <c r="DB521" t="e">
        <f>VLOOKUP('Sampling picks'!CQ511,Sheet1!$A$11:$C$1010,3,FALSE)</f>
        <v>#N/A</v>
      </c>
      <c r="DC521" t="e">
        <f>VLOOKUP('Sampling picks'!CR511,Sheet1!$A$11:$C$1010,3,FALSE)</f>
        <v>#N/A</v>
      </c>
      <c r="DD521" t="e">
        <f>VLOOKUP('Sampling picks'!CS511,Sheet1!$A$11:$C$1010,3,FALSE)</f>
        <v>#N/A</v>
      </c>
      <c r="DE521" t="e">
        <f>VLOOKUP('Sampling picks'!CT511,Sheet1!$A$11:$C$1010,3,FALSE)</f>
        <v>#N/A</v>
      </c>
      <c r="DF521" t="e">
        <f>VLOOKUP('Sampling picks'!CU511,Sheet1!$A$11:$C$1010,3,FALSE)</f>
        <v>#N/A</v>
      </c>
      <c r="DG521" t="e">
        <f>VLOOKUP('Sampling picks'!CV511,Sheet1!$A$11:$C$1010,3,FALSE)</f>
        <v>#N/A</v>
      </c>
      <c r="DH521" t="e">
        <f>VLOOKUP('Sampling picks'!CW511,Sheet1!$A$11:$C$1010,3,FALSE)</f>
        <v>#N/A</v>
      </c>
      <c r="DI521" t="e">
        <f>VLOOKUP('Sampling picks'!CX511,Sheet1!$A$11:$C$1010,3,FALSE)</f>
        <v>#N/A</v>
      </c>
      <c r="DJ521" t="e">
        <f>VLOOKUP('Sampling picks'!CY511,Sheet1!$A$11:$C$1010,3,FALSE)</f>
        <v>#N/A</v>
      </c>
    </row>
    <row r="522" spans="1:114" x14ac:dyDescent="0.3">
      <c r="A522">
        <v>512</v>
      </c>
      <c r="B522" s="1">
        <f t="shared" ca="1" si="41"/>
        <v>775</v>
      </c>
      <c r="C522" s="1">
        <f t="shared" ca="1" si="41"/>
        <v>792</v>
      </c>
      <c r="H522" t="str">
        <f t="shared" ca="1" si="37"/>
        <v>reject</v>
      </c>
      <c r="I522">
        <f t="shared" ca="1" si="38"/>
        <v>4.8756351803649234E-2</v>
      </c>
      <c r="J522">
        <f t="shared" ca="1" si="39"/>
        <v>1.6570334939282301</v>
      </c>
      <c r="K522">
        <f t="shared" ca="1" si="40"/>
        <v>852.4</v>
      </c>
      <c r="L522" t="s">
        <v>538</v>
      </c>
      <c r="M522">
        <f ca="1">VLOOKUP('Sampling picks'!B512,Sheet1!$A$11:$C$1010,3,FALSE)</f>
        <v>835</v>
      </c>
      <c r="N522">
        <f ca="1">VLOOKUP('Sampling picks'!C512,Sheet1!$A$11:$C$1010,3,FALSE)</f>
        <v>753</v>
      </c>
      <c r="O522">
        <f ca="1">VLOOKUP('Sampling picks'!D512,Sheet1!$A$11:$C$1010,3,FALSE)</f>
        <v>809</v>
      </c>
      <c r="P522">
        <f ca="1">VLOOKUP('Sampling picks'!E512,Sheet1!$A$11:$C$1010,3,FALSE)</f>
        <v>733</v>
      </c>
      <c r="Q522">
        <f ca="1">VLOOKUP('Sampling picks'!F512,Sheet1!$A$11:$C$1010,3,FALSE)</f>
        <v>968</v>
      </c>
      <c r="R522">
        <f ca="1">VLOOKUP('Sampling picks'!G512,Sheet1!$A$11:$C$1010,3,FALSE)</f>
        <v>1044</v>
      </c>
      <c r="S522">
        <f ca="1">VLOOKUP('Sampling picks'!H512,Sheet1!$A$11:$C$1010,3,FALSE)</f>
        <v>640</v>
      </c>
      <c r="T522">
        <f ca="1">VLOOKUP('Sampling picks'!I512,Sheet1!$A$11:$C$1010,3,FALSE)</f>
        <v>944</v>
      </c>
      <c r="U522">
        <f ca="1">VLOOKUP('Sampling picks'!J512,Sheet1!$A$11:$C$1010,3,FALSE)</f>
        <v>878</v>
      </c>
      <c r="V522">
        <f ca="1">VLOOKUP('Sampling picks'!K512,Sheet1!$A$11:$C$1010,3,FALSE)</f>
        <v>920</v>
      </c>
      <c r="W522" t="e">
        <f>VLOOKUP('Sampling picks'!L512,Sheet1!$A$11:$C$1010,3,FALSE)</f>
        <v>#N/A</v>
      </c>
      <c r="X522" t="e">
        <f>VLOOKUP('Sampling picks'!M512,Sheet1!$A$11:$C$1010,3,FALSE)</f>
        <v>#N/A</v>
      </c>
      <c r="Y522" t="e">
        <f>VLOOKUP('Sampling picks'!N512,Sheet1!$A$11:$C$1010,3,FALSE)</f>
        <v>#N/A</v>
      </c>
      <c r="Z522" t="e">
        <f>VLOOKUP('Sampling picks'!O512,Sheet1!$A$11:$C$1010,3,FALSE)</f>
        <v>#N/A</v>
      </c>
      <c r="AA522" t="e">
        <f>VLOOKUP('Sampling picks'!P512,Sheet1!$A$11:$C$1010,3,FALSE)</f>
        <v>#N/A</v>
      </c>
      <c r="AB522" t="e">
        <f>VLOOKUP('Sampling picks'!Q512,Sheet1!$A$11:$C$1010,3,FALSE)</f>
        <v>#N/A</v>
      </c>
      <c r="AC522" t="e">
        <f>VLOOKUP('Sampling picks'!R512,Sheet1!$A$11:$C$1010,3,FALSE)</f>
        <v>#N/A</v>
      </c>
      <c r="AD522" t="e">
        <f>VLOOKUP('Sampling picks'!S512,Sheet1!$A$11:$C$1010,3,FALSE)</f>
        <v>#N/A</v>
      </c>
      <c r="AE522" t="e">
        <f>VLOOKUP('Sampling picks'!T512,Sheet1!$A$11:$C$1010,3,FALSE)</f>
        <v>#N/A</v>
      </c>
      <c r="AF522" t="e">
        <f>VLOOKUP('Sampling picks'!U512,Sheet1!$A$11:$C$1010,3,FALSE)</f>
        <v>#N/A</v>
      </c>
      <c r="AG522" t="e">
        <f>VLOOKUP('Sampling picks'!V512,Sheet1!$A$11:$C$1010,3,FALSE)</f>
        <v>#N/A</v>
      </c>
      <c r="AH522" t="e">
        <f>VLOOKUP('Sampling picks'!W512,Sheet1!$A$11:$C$1010,3,FALSE)</f>
        <v>#N/A</v>
      </c>
      <c r="AI522" t="e">
        <f>VLOOKUP('Sampling picks'!X512,Sheet1!$A$11:$C$1010,3,FALSE)</f>
        <v>#N/A</v>
      </c>
      <c r="AJ522" t="e">
        <f>VLOOKUP('Sampling picks'!Y512,Sheet1!$A$11:$C$1010,3,FALSE)</f>
        <v>#N/A</v>
      </c>
      <c r="AK522" t="e">
        <f>VLOOKUP('Sampling picks'!Z512,Sheet1!$A$11:$C$1010,3,FALSE)</f>
        <v>#N/A</v>
      </c>
      <c r="AL522" t="e">
        <f>VLOOKUP('Sampling picks'!AA512,Sheet1!$A$11:$C$1010,3,FALSE)</f>
        <v>#N/A</v>
      </c>
      <c r="AM522" t="e">
        <f>VLOOKUP('Sampling picks'!AB512,Sheet1!$A$11:$C$1010,3,FALSE)</f>
        <v>#N/A</v>
      </c>
      <c r="AN522" t="e">
        <f>VLOOKUP('Sampling picks'!AC512,Sheet1!$A$11:$C$1010,3,FALSE)</f>
        <v>#N/A</v>
      </c>
      <c r="AO522" t="e">
        <f>VLOOKUP('Sampling picks'!AD512,Sheet1!$A$11:$C$1010,3,FALSE)</f>
        <v>#N/A</v>
      </c>
      <c r="AP522" t="e">
        <f>VLOOKUP('Sampling picks'!AE512,Sheet1!$A$11:$C$1010,3,FALSE)</f>
        <v>#N/A</v>
      </c>
      <c r="AQ522" t="e">
        <f>VLOOKUP('Sampling picks'!AF512,Sheet1!$A$11:$C$1010,3,FALSE)</f>
        <v>#N/A</v>
      </c>
      <c r="AR522" t="e">
        <f>VLOOKUP('Sampling picks'!AG512,Sheet1!$A$11:$C$1010,3,FALSE)</f>
        <v>#N/A</v>
      </c>
      <c r="AS522" t="e">
        <f>VLOOKUP('Sampling picks'!AH512,Sheet1!$A$11:$C$1010,3,FALSE)</f>
        <v>#N/A</v>
      </c>
      <c r="AT522" t="e">
        <f>VLOOKUP('Sampling picks'!AI512,Sheet1!$A$11:$C$1010,3,FALSE)</f>
        <v>#N/A</v>
      </c>
      <c r="AU522" t="e">
        <f>VLOOKUP('Sampling picks'!AJ512,Sheet1!$A$11:$C$1010,3,FALSE)</f>
        <v>#N/A</v>
      </c>
      <c r="AV522" t="e">
        <f>VLOOKUP('Sampling picks'!AK512,Sheet1!$A$11:$C$1010,3,FALSE)</f>
        <v>#N/A</v>
      </c>
      <c r="AW522" t="e">
        <f>VLOOKUP('Sampling picks'!AL512,Sheet1!$A$11:$C$1010,3,FALSE)</f>
        <v>#N/A</v>
      </c>
      <c r="AX522" t="e">
        <f>VLOOKUP('Sampling picks'!AM512,Sheet1!$A$11:$C$1010,3,FALSE)</f>
        <v>#N/A</v>
      </c>
      <c r="AY522" t="e">
        <f>VLOOKUP('Sampling picks'!AN512,Sheet1!$A$11:$C$1010,3,FALSE)</f>
        <v>#N/A</v>
      </c>
      <c r="AZ522" t="e">
        <f>VLOOKUP('Sampling picks'!AO512,Sheet1!$A$11:$C$1010,3,FALSE)</f>
        <v>#N/A</v>
      </c>
      <c r="BA522" t="e">
        <f>VLOOKUP('Sampling picks'!AP512,Sheet1!$A$11:$C$1010,3,FALSE)</f>
        <v>#N/A</v>
      </c>
      <c r="BB522" t="e">
        <f>VLOOKUP('Sampling picks'!AQ512,Sheet1!$A$11:$C$1010,3,FALSE)</f>
        <v>#N/A</v>
      </c>
      <c r="BC522" t="e">
        <f>VLOOKUP('Sampling picks'!AR512,Sheet1!$A$11:$C$1010,3,FALSE)</f>
        <v>#N/A</v>
      </c>
      <c r="BD522" t="e">
        <f>VLOOKUP('Sampling picks'!AS512,Sheet1!$A$11:$C$1010,3,FALSE)</f>
        <v>#N/A</v>
      </c>
      <c r="BE522" t="e">
        <f>VLOOKUP('Sampling picks'!AT512,Sheet1!$A$11:$C$1010,3,FALSE)</f>
        <v>#N/A</v>
      </c>
      <c r="BF522" t="e">
        <f>VLOOKUP('Sampling picks'!AU512,Sheet1!$A$11:$C$1010,3,FALSE)</f>
        <v>#N/A</v>
      </c>
      <c r="BG522" t="e">
        <f>VLOOKUP('Sampling picks'!AV512,Sheet1!$A$11:$C$1010,3,FALSE)</f>
        <v>#N/A</v>
      </c>
      <c r="BH522" t="e">
        <f>VLOOKUP('Sampling picks'!AW512,Sheet1!$A$11:$C$1010,3,FALSE)</f>
        <v>#N/A</v>
      </c>
      <c r="BI522" t="e">
        <f>VLOOKUP('Sampling picks'!AX512,Sheet1!$A$11:$C$1010,3,FALSE)</f>
        <v>#N/A</v>
      </c>
      <c r="BJ522" t="e">
        <f>VLOOKUP('Sampling picks'!AY512,Sheet1!$A$11:$C$1010,3,FALSE)</f>
        <v>#N/A</v>
      </c>
      <c r="BK522" t="e">
        <f>VLOOKUP('Sampling picks'!AZ512,Sheet1!$A$11:$C$1010,3,FALSE)</f>
        <v>#N/A</v>
      </c>
      <c r="BL522" t="e">
        <f>VLOOKUP('Sampling picks'!BA512,Sheet1!$A$11:$C$1010,3,FALSE)</f>
        <v>#N/A</v>
      </c>
      <c r="BM522" t="e">
        <f>VLOOKUP('Sampling picks'!BB512,Sheet1!$A$11:$C$1010,3,FALSE)</f>
        <v>#N/A</v>
      </c>
      <c r="BN522" t="e">
        <f>VLOOKUP('Sampling picks'!BC512,Sheet1!$A$11:$C$1010,3,FALSE)</f>
        <v>#N/A</v>
      </c>
      <c r="BO522" t="e">
        <f>VLOOKUP('Sampling picks'!BD512,Sheet1!$A$11:$C$1010,3,FALSE)</f>
        <v>#N/A</v>
      </c>
      <c r="BP522" t="e">
        <f>VLOOKUP('Sampling picks'!BE512,Sheet1!$A$11:$C$1010,3,FALSE)</f>
        <v>#N/A</v>
      </c>
      <c r="BQ522" t="e">
        <f>VLOOKUP('Sampling picks'!BF512,Sheet1!$A$11:$C$1010,3,FALSE)</f>
        <v>#N/A</v>
      </c>
      <c r="BR522" t="e">
        <f>VLOOKUP('Sampling picks'!BG512,Sheet1!$A$11:$C$1010,3,FALSE)</f>
        <v>#N/A</v>
      </c>
      <c r="BS522" t="e">
        <f>VLOOKUP('Sampling picks'!BH512,Sheet1!$A$11:$C$1010,3,FALSE)</f>
        <v>#N/A</v>
      </c>
      <c r="BT522" t="e">
        <f>VLOOKUP('Sampling picks'!BI512,Sheet1!$A$11:$C$1010,3,FALSE)</f>
        <v>#N/A</v>
      </c>
      <c r="BU522" t="e">
        <f>VLOOKUP('Sampling picks'!BJ512,Sheet1!$A$11:$C$1010,3,FALSE)</f>
        <v>#N/A</v>
      </c>
      <c r="BV522" t="e">
        <f>VLOOKUP('Sampling picks'!BK512,Sheet1!$A$11:$C$1010,3,FALSE)</f>
        <v>#N/A</v>
      </c>
      <c r="BW522" t="e">
        <f>VLOOKUP('Sampling picks'!BL512,Sheet1!$A$11:$C$1010,3,FALSE)</f>
        <v>#N/A</v>
      </c>
      <c r="BX522" t="e">
        <f>VLOOKUP('Sampling picks'!BM512,Sheet1!$A$11:$C$1010,3,FALSE)</f>
        <v>#N/A</v>
      </c>
      <c r="BY522" t="e">
        <f>VLOOKUP('Sampling picks'!BN512,Sheet1!$A$11:$C$1010,3,FALSE)</f>
        <v>#N/A</v>
      </c>
      <c r="BZ522" t="e">
        <f>VLOOKUP('Sampling picks'!BO512,Sheet1!$A$11:$C$1010,3,FALSE)</f>
        <v>#N/A</v>
      </c>
      <c r="CA522" t="e">
        <f>VLOOKUP('Sampling picks'!BP512,Sheet1!$A$11:$C$1010,3,FALSE)</f>
        <v>#N/A</v>
      </c>
      <c r="CB522" t="e">
        <f>VLOOKUP('Sampling picks'!BQ512,Sheet1!$A$11:$C$1010,3,FALSE)</f>
        <v>#N/A</v>
      </c>
      <c r="CC522" t="e">
        <f>VLOOKUP('Sampling picks'!BR512,Sheet1!$A$11:$C$1010,3,FALSE)</f>
        <v>#N/A</v>
      </c>
      <c r="CD522" t="e">
        <f>VLOOKUP('Sampling picks'!BS512,Sheet1!$A$11:$C$1010,3,FALSE)</f>
        <v>#N/A</v>
      </c>
      <c r="CE522" t="e">
        <f>VLOOKUP('Sampling picks'!BT512,Sheet1!$A$11:$C$1010,3,FALSE)</f>
        <v>#N/A</v>
      </c>
      <c r="CF522" t="e">
        <f>VLOOKUP('Sampling picks'!BU512,Sheet1!$A$11:$C$1010,3,FALSE)</f>
        <v>#N/A</v>
      </c>
      <c r="CG522" t="e">
        <f>VLOOKUP('Sampling picks'!BV512,Sheet1!$A$11:$C$1010,3,FALSE)</f>
        <v>#N/A</v>
      </c>
      <c r="CH522" t="e">
        <f>VLOOKUP('Sampling picks'!BW512,Sheet1!$A$11:$C$1010,3,FALSE)</f>
        <v>#N/A</v>
      </c>
      <c r="CI522" t="e">
        <f>VLOOKUP('Sampling picks'!BX512,Sheet1!$A$11:$C$1010,3,FALSE)</f>
        <v>#N/A</v>
      </c>
      <c r="CJ522" t="e">
        <f>VLOOKUP('Sampling picks'!BY512,Sheet1!$A$11:$C$1010,3,FALSE)</f>
        <v>#N/A</v>
      </c>
      <c r="CK522" t="e">
        <f>VLOOKUP('Sampling picks'!BZ512,Sheet1!$A$11:$C$1010,3,FALSE)</f>
        <v>#N/A</v>
      </c>
      <c r="CL522" t="e">
        <f>VLOOKUP('Sampling picks'!CA512,Sheet1!$A$11:$C$1010,3,FALSE)</f>
        <v>#N/A</v>
      </c>
      <c r="CM522" t="e">
        <f>VLOOKUP('Sampling picks'!CB512,Sheet1!$A$11:$C$1010,3,FALSE)</f>
        <v>#N/A</v>
      </c>
      <c r="CN522" t="e">
        <f>VLOOKUP('Sampling picks'!CC512,Sheet1!$A$11:$C$1010,3,FALSE)</f>
        <v>#N/A</v>
      </c>
      <c r="CO522" t="e">
        <f>VLOOKUP('Sampling picks'!CD512,Sheet1!$A$11:$C$1010,3,FALSE)</f>
        <v>#N/A</v>
      </c>
      <c r="CP522" t="e">
        <f>VLOOKUP('Sampling picks'!CE512,Sheet1!$A$11:$C$1010,3,FALSE)</f>
        <v>#N/A</v>
      </c>
      <c r="CQ522" t="e">
        <f>VLOOKUP('Sampling picks'!CF512,Sheet1!$A$11:$C$1010,3,FALSE)</f>
        <v>#N/A</v>
      </c>
      <c r="CR522" t="e">
        <f>VLOOKUP('Sampling picks'!CG512,Sheet1!$A$11:$C$1010,3,FALSE)</f>
        <v>#N/A</v>
      </c>
      <c r="CS522" t="e">
        <f>VLOOKUP('Sampling picks'!CH512,Sheet1!$A$11:$C$1010,3,FALSE)</f>
        <v>#N/A</v>
      </c>
      <c r="CT522" t="e">
        <f>VLOOKUP('Sampling picks'!CI512,Sheet1!$A$11:$C$1010,3,FALSE)</f>
        <v>#N/A</v>
      </c>
      <c r="CU522" t="e">
        <f>VLOOKUP('Sampling picks'!CJ512,Sheet1!$A$11:$C$1010,3,FALSE)</f>
        <v>#N/A</v>
      </c>
      <c r="CV522" t="e">
        <f>VLOOKUP('Sampling picks'!CK512,Sheet1!$A$11:$C$1010,3,FALSE)</f>
        <v>#N/A</v>
      </c>
      <c r="CW522" t="e">
        <f>VLOOKUP('Sampling picks'!CL512,Sheet1!$A$11:$C$1010,3,FALSE)</f>
        <v>#N/A</v>
      </c>
      <c r="CX522" t="e">
        <f>VLOOKUP('Sampling picks'!CM512,Sheet1!$A$11:$C$1010,3,FALSE)</f>
        <v>#N/A</v>
      </c>
      <c r="CY522" t="e">
        <f>VLOOKUP('Sampling picks'!CN512,Sheet1!$A$11:$C$1010,3,FALSE)</f>
        <v>#N/A</v>
      </c>
      <c r="CZ522" t="e">
        <f>VLOOKUP('Sampling picks'!CO512,Sheet1!$A$11:$C$1010,3,FALSE)</f>
        <v>#N/A</v>
      </c>
      <c r="DA522" t="e">
        <f>VLOOKUP('Sampling picks'!CP512,Sheet1!$A$11:$C$1010,3,FALSE)</f>
        <v>#N/A</v>
      </c>
      <c r="DB522" t="e">
        <f>VLOOKUP('Sampling picks'!CQ512,Sheet1!$A$11:$C$1010,3,FALSE)</f>
        <v>#N/A</v>
      </c>
      <c r="DC522" t="e">
        <f>VLOOKUP('Sampling picks'!CR512,Sheet1!$A$11:$C$1010,3,FALSE)</f>
        <v>#N/A</v>
      </c>
      <c r="DD522" t="e">
        <f>VLOOKUP('Sampling picks'!CS512,Sheet1!$A$11:$C$1010,3,FALSE)</f>
        <v>#N/A</v>
      </c>
      <c r="DE522" t="e">
        <f>VLOOKUP('Sampling picks'!CT512,Sheet1!$A$11:$C$1010,3,FALSE)</f>
        <v>#N/A</v>
      </c>
      <c r="DF522" t="e">
        <f>VLOOKUP('Sampling picks'!CU512,Sheet1!$A$11:$C$1010,3,FALSE)</f>
        <v>#N/A</v>
      </c>
      <c r="DG522" t="e">
        <f>VLOOKUP('Sampling picks'!CV512,Sheet1!$A$11:$C$1010,3,FALSE)</f>
        <v>#N/A</v>
      </c>
      <c r="DH522" t="e">
        <f>VLOOKUP('Sampling picks'!CW512,Sheet1!$A$11:$C$1010,3,FALSE)</f>
        <v>#N/A</v>
      </c>
      <c r="DI522" t="e">
        <f>VLOOKUP('Sampling picks'!CX512,Sheet1!$A$11:$C$1010,3,FALSE)</f>
        <v>#N/A</v>
      </c>
      <c r="DJ522" t="e">
        <f>VLOOKUP('Sampling picks'!CY512,Sheet1!$A$11:$C$1010,3,FALSE)</f>
        <v>#N/A</v>
      </c>
    </row>
    <row r="523" spans="1:114" x14ac:dyDescent="0.3">
      <c r="A523">
        <v>513</v>
      </c>
      <c r="B523" s="1">
        <f t="shared" ca="1" si="41"/>
        <v>1039</v>
      </c>
      <c r="C523" s="1">
        <f t="shared" ca="1" si="41"/>
        <v>757</v>
      </c>
      <c r="H523" t="str">
        <f t="shared" ca="1" si="37"/>
        <v>reject</v>
      </c>
      <c r="I523">
        <f t="shared" ca="1" si="38"/>
        <v>7.8464587939039987E-3</v>
      </c>
      <c r="J523">
        <f t="shared" ca="1" si="39"/>
        <v>2.4159801323686412</v>
      </c>
      <c r="K523">
        <f t="shared" ca="1" si="40"/>
        <v>876.4</v>
      </c>
      <c r="L523" t="s">
        <v>539</v>
      </c>
      <c r="M523">
        <f ca="1">VLOOKUP('Sampling picks'!B513,Sheet1!$A$11:$C$1010,3,FALSE)</f>
        <v>788</v>
      </c>
      <c r="N523">
        <f ca="1">VLOOKUP('Sampling picks'!C513,Sheet1!$A$11:$C$1010,3,FALSE)</f>
        <v>1064</v>
      </c>
      <c r="O523">
        <f ca="1">VLOOKUP('Sampling picks'!D513,Sheet1!$A$11:$C$1010,3,FALSE)</f>
        <v>796</v>
      </c>
      <c r="P523">
        <f ca="1">VLOOKUP('Sampling picks'!E513,Sheet1!$A$11:$C$1010,3,FALSE)</f>
        <v>934</v>
      </c>
      <c r="Q523">
        <f ca="1">VLOOKUP('Sampling picks'!F513,Sheet1!$A$11:$C$1010,3,FALSE)</f>
        <v>997</v>
      </c>
      <c r="R523">
        <f ca="1">VLOOKUP('Sampling picks'!G513,Sheet1!$A$11:$C$1010,3,FALSE)</f>
        <v>948</v>
      </c>
      <c r="S523">
        <f ca="1">VLOOKUP('Sampling picks'!H513,Sheet1!$A$11:$C$1010,3,FALSE)</f>
        <v>695</v>
      </c>
      <c r="T523">
        <f ca="1">VLOOKUP('Sampling picks'!I513,Sheet1!$A$11:$C$1010,3,FALSE)</f>
        <v>816</v>
      </c>
      <c r="U523">
        <f ca="1">VLOOKUP('Sampling picks'!J513,Sheet1!$A$11:$C$1010,3,FALSE)</f>
        <v>866</v>
      </c>
      <c r="V523">
        <f ca="1">VLOOKUP('Sampling picks'!K513,Sheet1!$A$11:$C$1010,3,FALSE)</f>
        <v>860</v>
      </c>
      <c r="W523" t="e">
        <f>VLOOKUP('Sampling picks'!L513,Sheet1!$A$11:$C$1010,3,FALSE)</f>
        <v>#N/A</v>
      </c>
      <c r="X523" t="e">
        <f>VLOOKUP('Sampling picks'!M513,Sheet1!$A$11:$C$1010,3,FALSE)</f>
        <v>#N/A</v>
      </c>
      <c r="Y523" t="e">
        <f>VLOOKUP('Sampling picks'!N513,Sheet1!$A$11:$C$1010,3,FALSE)</f>
        <v>#N/A</v>
      </c>
      <c r="Z523" t="e">
        <f>VLOOKUP('Sampling picks'!O513,Sheet1!$A$11:$C$1010,3,FALSE)</f>
        <v>#N/A</v>
      </c>
      <c r="AA523" t="e">
        <f>VLOOKUP('Sampling picks'!P513,Sheet1!$A$11:$C$1010,3,FALSE)</f>
        <v>#N/A</v>
      </c>
      <c r="AB523" t="e">
        <f>VLOOKUP('Sampling picks'!Q513,Sheet1!$A$11:$C$1010,3,FALSE)</f>
        <v>#N/A</v>
      </c>
      <c r="AC523" t="e">
        <f>VLOOKUP('Sampling picks'!R513,Sheet1!$A$11:$C$1010,3,FALSE)</f>
        <v>#N/A</v>
      </c>
      <c r="AD523" t="e">
        <f>VLOOKUP('Sampling picks'!S513,Sheet1!$A$11:$C$1010,3,FALSE)</f>
        <v>#N/A</v>
      </c>
      <c r="AE523" t="e">
        <f>VLOOKUP('Sampling picks'!T513,Sheet1!$A$11:$C$1010,3,FALSE)</f>
        <v>#N/A</v>
      </c>
      <c r="AF523" t="e">
        <f>VLOOKUP('Sampling picks'!U513,Sheet1!$A$11:$C$1010,3,FALSE)</f>
        <v>#N/A</v>
      </c>
      <c r="AG523" t="e">
        <f>VLOOKUP('Sampling picks'!V513,Sheet1!$A$11:$C$1010,3,FALSE)</f>
        <v>#N/A</v>
      </c>
      <c r="AH523" t="e">
        <f>VLOOKUP('Sampling picks'!W513,Sheet1!$A$11:$C$1010,3,FALSE)</f>
        <v>#N/A</v>
      </c>
      <c r="AI523" t="e">
        <f>VLOOKUP('Sampling picks'!X513,Sheet1!$A$11:$C$1010,3,FALSE)</f>
        <v>#N/A</v>
      </c>
      <c r="AJ523" t="e">
        <f>VLOOKUP('Sampling picks'!Y513,Sheet1!$A$11:$C$1010,3,FALSE)</f>
        <v>#N/A</v>
      </c>
      <c r="AK523" t="e">
        <f>VLOOKUP('Sampling picks'!Z513,Sheet1!$A$11:$C$1010,3,FALSE)</f>
        <v>#N/A</v>
      </c>
      <c r="AL523" t="e">
        <f>VLOOKUP('Sampling picks'!AA513,Sheet1!$A$11:$C$1010,3,FALSE)</f>
        <v>#N/A</v>
      </c>
      <c r="AM523" t="e">
        <f>VLOOKUP('Sampling picks'!AB513,Sheet1!$A$11:$C$1010,3,FALSE)</f>
        <v>#N/A</v>
      </c>
      <c r="AN523" t="e">
        <f>VLOOKUP('Sampling picks'!AC513,Sheet1!$A$11:$C$1010,3,FALSE)</f>
        <v>#N/A</v>
      </c>
      <c r="AO523" t="e">
        <f>VLOOKUP('Sampling picks'!AD513,Sheet1!$A$11:$C$1010,3,FALSE)</f>
        <v>#N/A</v>
      </c>
      <c r="AP523" t="e">
        <f>VLOOKUP('Sampling picks'!AE513,Sheet1!$A$11:$C$1010,3,FALSE)</f>
        <v>#N/A</v>
      </c>
      <c r="AQ523" t="e">
        <f>VLOOKUP('Sampling picks'!AF513,Sheet1!$A$11:$C$1010,3,FALSE)</f>
        <v>#N/A</v>
      </c>
      <c r="AR523" t="e">
        <f>VLOOKUP('Sampling picks'!AG513,Sheet1!$A$11:$C$1010,3,FALSE)</f>
        <v>#N/A</v>
      </c>
      <c r="AS523" t="e">
        <f>VLOOKUP('Sampling picks'!AH513,Sheet1!$A$11:$C$1010,3,FALSE)</f>
        <v>#N/A</v>
      </c>
      <c r="AT523" t="e">
        <f>VLOOKUP('Sampling picks'!AI513,Sheet1!$A$11:$C$1010,3,FALSE)</f>
        <v>#N/A</v>
      </c>
      <c r="AU523" t="e">
        <f>VLOOKUP('Sampling picks'!AJ513,Sheet1!$A$11:$C$1010,3,FALSE)</f>
        <v>#N/A</v>
      </c>
      <c r="AV523" t="e">
        <f>VLOOKUP('Sampling picks'!AK513,Sheet1!$A$11:$C$1010,3,FALSE)</f>
        <v>#N/A</v>
      </c>
      <c r="AW523" t="e">
        <f>VLOOKUP('Sampling picks'!AL513,Sheet1!$A$11:$C$1010,3,FALSE)</f>
        <v>#N/A</v>
      </c>
      <c r="AX523" t="e">
        <f>VLOOKUP('Sampling picks'!AM513,Sheet1!$A$11:$C$1010,3,FALSE)</f>
        <v>#N/A</v>
      </c>
      <c r="AY523" t="e">
        <f>VLOOKUP('Sampling picks'!AN513,Sheet1!$A$11:$C$1010,3,FALSE)</f>
        <v>#N/A</v>
      </c>
      <c r="AZ523" t="e">
        <f>VLOOKUP('Sampling picks'!AO513,Sheet1!$A$11:$C$1010,3,FALSE)</f>
        <v>#N/A</v>
      </c>
      <c r="BA523" t="e">
        <f>VLOOKUP('Sampling picks'!AP513,Sheet1!$A$11:$C$1010,3,FALSE)</f>
        <v>#N/A</v>
      </c>
      <c r="BB523" t="e">
        <f>VLOOKUP('Sampling picks'!AQ513,Sheet1!$A$11:$C$1010,3,FALSE)</f>
        <v>#N/A</v>
      </c>
      <c r="BC523" t="e">
        <f>VLOOKUP('Sampling picks'!AR513,Sheet1!$A$11:$C$1010,3,FALSE)</f>
        <v>#N/A</v>
      </c>
      <c r="BD523" t="e">
        <f>VLOOKUP('Sampling picks'!AS513,Sheet1!$A$11:$C$1010,3,FALSE)</f>
        <v>#N/A</v>
      </c>
      <c r="BE523" t="e">
        <f>VLOOKUP('Sampling picks'!AT513,Sheet1!$A$11:$C$1010,3,FALSE)</f>
        <v>#N/A</v>
      </c>
      <c r="BF523" t="e">
        <f>VLOOKUP('Sampling picks'!AU513,Sheet1!$A$11:$C$1010,3,FALSE)</f>
        <v>#N/A</v>
      </c>
      <c r="BG523" t="e">
        <f>VLOOKUP('Sampling picks'!AV513,Sheet1!$A$11:$C$1010,3,FALSE)</f>
        <v>#N/A</v>
      </c>
      <c r="BH523" t="e">
        <f>VLOOKUP('Sampling picks'!AW513,Sheet1!$A$11:$C$1010,3,FALSE)</f>
        <v>#N/A</v>
      </c>
      <c r="BI523" t="e">
        <f>VLOOKUP('Sampling picks'!AX513,Sheet1!$A$11:$C$1010,3,FALSE)</f>
        <v>#N/A</v>
      </c>
      <c r="BJ523" t="e">
        <f>VLOOKUP('Sampling picks'!AY513,Sheet1!$A$11:$C$1010,3,FALSE)</f>
        <v>#N/A</v>
      </c>
      <c r="BK523" t="e">
        <f>VLOOKUP('Sampling picks'!AZ513,Sheet1!$A$11:$C$1010,3,FALSE)</f>
        <v>#N/A</v>
      </c>
      <c r="BL523" t="e">
        <f>VLOOKUP('Sampling picks'!BA513,Sheet1!$A$11:$C$1010,3,FALSE)</f>
        <v>#N/A</v>
      </c>
      <c r="BM523" t="e">
        <f>VLOOKUP('Sampling picks'!BB513,Sheet1!$A$11:$C$1010,3,FALSE)</f>
        <v>#N/A</v>
      </c>
      <c r="BN523" t="e">
        <f>VLOOKUP('Sampling picks'!BC513,Sheet1!$A$11:$C$1010,3,FALSE)</f>
        <v>#N/A</v>
      </c>
      <c r="BO523" t="e">
        <f>VLOOKUP('Sampling picks'!BD513,Sheet1!$A$11:$C$1010,3,FALSE)</f>
        <v>#N/A</v>
      </c>
      <c r="BP523" t="e">
        <f>VLOOKUP('Sampling picks'!BE513,Sheet1!$A$11:$C$1010,3,FALSE)</f>
        <v>#N/A</v>
      </c>
      <c r="BQ523" t="e">
        <f>VLOOKUP('Sampling picks'!BF513,Sheet1!$A$11:$C$1010,3,FALSE)</f>
        <v>#N/A</v>
      </c>
      <c r="BR523" t="e">
        <f>VLOOKUP('Sampling picks'!BG513,Sheet1!$A$11:$C$1010,3,FALSE)</f>
        <v>#N/A</v>
      </c>
      <c r="BS523" t="e">
        <f>VLOOKUP('Sampling picks'!BH513,Sheet1!$A$11:$C$1010,3,FALSE)</f>
        <v>#N/A</v>
      </c>
      <c r="BT523" t="e">
        <f>VLOOKUP('Sampling picks'!BI513,Sheet1!$A$11:$C$1010,3,FALSE)</f>
        <v>#N/A</v>
      </c>
      <c r="BU523" t="e">
        <f>VLOOKUP('Sampling picks'!BJ513,Sheet1!$A$11:$C$1010,3,FALSE)</f>
        <v>#N/A</v>
      </c>
      <c r="BV523" t="e">
        <f>VLOOKUP('Sampling picks'!BK513,Sheet1!$A$11:$C$1010,3,FALSE)</f>
        <v>#N/A</v>
      </c>
      <c r="BW523" t="e">
        <f>VLOOKUP('Sampling picks'!BL513,Sheet1!$A$11:$C$1010,3,FALSE)</f>
        <v>#N/A</v>
      </c>
      <c r="BX523" t="e">
        <f>VLOOKUP('Sampling picks'!BM513,Sheet1!$A$11:$C$1010,3,FALSE)</f>
        <v>#N/A</v>
      </c>
      <c r="BY523" t="e">
        <f>VLOOKUP('Sampling picks'!BN513,Sheet1!$A$11:$C$1010,3,FALSE)</f>
        <v>#N/A</v>
      </c>
      <c r="BZ523" t="e">
        <f>VLOOKUP('Sampling picks'!BO513,Sheet1!$A$11:$C$1010,3,FALSE)</f>
        <v>#N/A</v>
      </c>
      <c r="CA523" t="e">
        <f>VLOOKUP('Sampling picks'!BP513,Sheet1!$A$11:$C$1010,3,FALSE)</f>
        <v>#N/A</v>
      </c>
      <c r="CB523" t="e">
        <f>VLOOKUP('Sampling picks'!BQ513,Sheet1!$A$11:$C$1010,3,FALSE)</f>
        <v>#N/A</v>
      </c>
      <c r="CC523" t="e">
        <f>VLOOKUP('Sampling picks'!BR513,Sheet1!$A$11:$C$1010,3,FALSE)</f>
        <v>#N/A</v>
      </c>
      <c r="CD523" t="e">
        <f>VLOOKUP('Sampling picks'!BS513,Sheet1!$A$11:$C$1010,3,FALSE)</f>
        <v>#N/A</v>
      </c>
      <c r="CE523" t="e">
        <f>VLOOKUP('Sampling picks'!BT513,Sheet1!$A$11:$C$1010,3,FALSE)</f>
        <v>#N/A</v>
      </c>
      <c r="CF523" t="e">
        <f>VLOOKUP('Sampling picks'!BU513,Sheet1!$A$11:$C$1010,3,FALSE)</f>
        <v>#N/A</v>
      </c>
      <c r="CG523" t="e">
        <f>VLOOKUP('Sampling picks'!BV513,Sheet1!$A$11:$C$1010,3,FALSE)</f>
        <v>#N/A</v>
      </c>
      <c r="CH523" t="e">
        <f>VLOOKUP('Sampling picks'!BW513,Sheet1!$A$11:$C$1010,3,FALSE)</f>
        <v>#N/A</v>
      </c>
      <c r="CI523" t="e">
        <f>VLOOKUP('Sampling picks'!BX513,Sheet1!$A$11:$C$1010,3,FALSE)</f>
        <v>#N/A</v>
      </c>
      <c r="CJ523" t="e">
        <f>VLOOKUP('Sampling picks'!BY513,Sheet1!$A$11:$C$1010,3,FALSE)</f>
        <v>#N/A</v>
      </c>
      <c r="CK523" t="e">
        <f>VLOOKUP('Sampling picks'!BZ513,Sheet1!$A$11:$C$1010,3,FALSE)</f>
        <v>#N/A</v>
      </c>
      <c r="CL523" t="e">
        <f>VLOOKUP('Sampling picks'!CA513,Sheet1!$A$11:$C$1010,3,FALSE)</f>
        <v>#N/A</v>
      </c>
      <c r="CM523" t="e">
        <f>VLOOKUP('Sampling picks'!CB513,Sheet1!$A$11:$C$1010,3,FALSE)</f>
        <v>#N/A</v>
      </c>
      <c r="CN523" t="e">
        <f>VLOOKUP('Sampling picks'!CC513,Sheet1!$A$11:$C$1010,3,FALSE)</f>
        <v>#N/A</v>
      </c>
      <c r="CO523" t="e">
        <f>VLOOKUP('Sampling picks'!CD513,Sheet1!$A$11:$C$1010,3,FALSE)</f>
        <v>#N/A</v>
      </c>
      <c r="CP523" t="e">
        <f>VLOOKUP('Sampling picks'!CE513,Sheet1!$A$11:$C$1010,3,FALSE)</f>
        <v>#N/A</v>
      </c>
      <c r="CQ523" t="e">
        <f>VLOOKUP('Sampling picks'!CF513,Sheet1!$A$11:$C$1010,3,FALSE)</f>
        <v>#N/A</v>
      </c>
      <c r="CR523" t="e">
        <f>VLOOKUP('Sampling picks'!CG513,Sheet1!$A$11:$C$1010,3,FALSE)</f>
        <v>#N/A</v>
      </c>
      <c r="CS523" t="e">
        <f>VLOOKUP('Sampling picks'!CH513,Sheet1!$A$11:$C$1010,3,FALSE)</f>
        <v>#N/A</v>
      </c>
      <c r="CT523" t="e">
        <f>VLOOKUP('Sampling picks'!CI513,Sheet1!$A$11:$C$1010,3,FALSE)</f>
        <v>#N/A</v>
      </c>
      <c r="CU523" t="e">
        <f>VLOOKUP('Sampling picks'!CJ513,Sheet1!$A$11:$C$1010,3,FALSE)</f>
        <v>#N/A</v>
      </c>
      <c r="CV523" t="e">
        <f>VLOOKUP('Sampling picks'!CK513,Sheet1!$A$11:$C$1010,3,FALSE)</f>
        <v>#N/A</v>
      </c>
      <c r="CW523" t="e">
        <f>VLOOKUP('Sampling picks'!CL513,Sheet1!$A$11:$C$1010,3,FALSE)</f>
        <v>#N/A</v>
      </c>
      <c r="CX523" t="e">
        <f>VLOOKUP('Sampling picks'!CM513,Sheet1!$A$11:$C$1010,3,FALSE)</f>
        <v>#N/A</v>
      </c>
      <c r="CY523" t="e">
        <f>VLOOKUP('Sampling picks'!CN513,Sheet1!$A$11:$C$1010,3,FALSE)</f>
        <v>#N/A</v>
      </c>
      <c r="CZ523" t="e">
        <f>VLOOKUP('Sampling picks'!CO513,Sheet1!$A$11:$C$1010,3,FALSE)</f>
        <v>#N/A</v>
      </c>
      <c r="DA523" t="e">
        <f>VLOOKUP('Sampling picks'!CP513,Sheet1!$A$11:$C$1010,3,FALSE)</f>
        <v>#N/A</v>
      </c>
      <c r="DB523" t="e">
        <f>VLOOKUP('Sampling picks'!CQ513,Sheet1!$A$11:$C$1010,3,FALSE)</f>
        <v>#N/A</v>
      </c>
      <c r="DC523" t="e">
        <f>VLOOKUP('Sampling picks'!CR513,Sheet1!$A$11:$C$1010,3,FALSE)</f>
        <v>#N/A</v>
      </c>
      <c r="DD523" t="e">
        <f>VLOOKUP('Sampling picks'!CS513,Sheet1!$A$11:$C$1010,3,FALSE)</f>
        <v>#N/A</v>
      </c>
      <c r="DE523" t="e">
        <f>VLOOKUP('Sampling picks'!CT513,Sheet1!$A$11:$C$1010,3,FALSE)</f>
        <v>#N/A</v>
      </c>
      <c r="DF523" t="e">
        <f>VLOOKUP('Sampling picks'!CU513,Sheet1!$A$11:$C$1010,3,FALSE)</f>
        <v>#N/A</v>
      </c>
      <c r="DG523" t="e">
        <f>VLOOKUP('Sampling picks'!CV513,Sheet1!$A$11:$C$1010,3,FALSE)</f>
        <v>#N/A</v>
      </c>
      <c r="DH523" t="e">
        <f>VLOOKUP('Sampling picks'!CW513,Sheet1!$A$11:$C$1010,3,FALSE)</f>
        <v>#N/A</v>
      </c>
      <c r="DI523" t="e">
        <f>VLOOKUP('Sampling picks'!CX513,Sheet1!$A$11:$C$1010,3,FALSE)</f>
        <v>#N/A</v>
      </c>
      <c r="DJ523" t="e">
        <f>VLOOKUP('Sampling picks'!CY513,Sheet1!$A$11:$C$1010,3,FALSE)</f>
        <v>#N/A</v>
      </c>
    </row>
    <row r="524" spans="1:114" x14ac:dyDescent="0.3">
      <c r="A524">
        <v>514</v>
      </c>
      <c r="B524" s="1">
        <f t="shared" ref="B524:C563" ca="1" si="42">ROUND(_xlfn.NORM.INV(RAND(),B$6,B$8),0)</f>
        <v>746</v>
      </c>
      <c r="C524" s="1">
        <f t="shared" ca="1" si="42"/>
        <v>926</v>
      </c>
      <c r="H524" t="str">
        <f t="shared" ref="H524:H587" ca="1" si="43">IF(I524&lt;$G$7,"reject", "do not reject")</f>
        <v>reject</v>
      </c>
      <c r="I524">
        <f t="shared" ref="I524:I587" ca="1" si="44">1-_xlfn.NORM.DIST(J524,0,1,TRUE)</f>
        <v>3.1038607897994175E-2</v>
      </c>
      <c r="J524">
        <f t="shared" ref="J524:J587" ca="1" si="45">(K524-$B$6)/($B$8/SQRT($G$5))</f>
        <v>1.8657438194993439</v>
      </c>
      <c r="K524">
        <f t="shared" ref="K524:K587" ca="1" si="46">AVERAGEIF(M524:DJ524,"&lt;&gt;#N/A")</f>
        <v>859</v>
      </c>
      <c r="L524" t="s">
        <v>540</v>
      </c>
      <c r="M524">
        <f ca="1">VLOOKUP('Sampling picks'!B514,Sheet1!$A$11:$C$1010,3,FALSE)</f>
        <v>852</v>
      </c>
      <c r="N524">
        <f ca="1">VLOOKUP('Sampling picks'!C514,Sheet1!$A$11:$C$1010,3,FALSE)</f>
        <v>666</v>
      </c>
      <c r="O524">
        <f ca="1">VLOOKUP('Sampling picks'!D514,Sheet1!$A$11:$C$1010,3,FALSE)</f>
        <v>869</v>
      </c>
      <c r="P524">
        <f ca="1">VLOOKUP('Sampling picks'!E514,Sheet1!$A$11:$C$1010,3,FALSE)</f>
        <v>912</v>
      </c>
      <c r="Q524">
        <f ca="1">VLOOKUP('Sampling picks'!F514,Sheet1!$A$11:$C$1010,3,FALSE)</f>
        <v>853</v>
      </c>
      <c r="R524">
        <f ca="1">VLOOKUP('Sampling picks'!G514,Sheet1!$A$11:$C$1010,3,FALSE)</f>
        <v>836</v>
      </c>
      <c r="S524">
        <f ca="1">VLOOKUP('Sampling picks'!H514,Sheet1!$A$11:$C$1010,3,FALSE)</f>
        <v>925</v>
      </c>
      <c r="T524">
        <f ca="1">VLOOKUP('Sampling picks'!I514,Sheet1!$A$11:$C$1010,3,FALSE)</f>
        <v>886</v>
      </c>
      <c r="U524">
        <f ca="1">VLOOKUP('Sampling picks'!J514,Sheet1!$A$11:$C$1010,3,FALSE)</f>
        <v>836</v>
      </c>
      <c r="V524">
        <f ca="1">VLOOKUP('Sampling picks'!K514,Sheet1!$A$11:$C$1010,3,FALSE)</f>
        <v>955</v>
      </c>
      <c r="W524" t="e">
        <f>VLOOKUP('Sampling picks'!L514,Sheet1!$A$11:$C$1010,3,FALSE)</f>
        <v>#N/A</v>
      </c>
      <c r="X524" t="e">
        <f>VLOOKUP('Sampling picks'!M514,Sheet1!$A$11:$C$1010,3,FALSE)</f>
        <v>#N/A</v>
      </c>
      <c r="Y524" t="e">
        <f>VLOOKUP('Sampling picks'!N514,Sheet1!$A$11:$C$1010,3,FALSE)</f>
        <v>#N/A</v>
      </c>
      <c r="Z524" t="e">
        <f>VLOOKUP('Sampling picks'!O514,Sheet1!$A$11:$C$1010,3,FALSE)</f>
        <v>#N/A</v>
      </c>
      <c r="AA524" t="e">
        <f>VLOOKUP('Sampling picks'!P514,Sheet1!$A$11:$C$1010,3,FALSE)</f>
        <v>#N/A</v>
      </c>
      <c r="AB524" t="e">
        <f>VLOOKUP('Sampling picks'!Q514,Sheet1!$A$11:$C$1010,3,FALSE)</f>
        <v>#N/A</v>
      </c>
      <c r="AC524" t="e">
        <f>VLOOKUP('Sampling picks'!R514,Sheet1!$A$11:$C$1010,3,FALSE)</f>
        <v>#N/A</v>
      </c>
      <c r="AD524" t="e">
        <f>VLOOKUP('Sampling picks'!S514,Sheet1!$A$11:$C$1010,3,FALSE)</f>
        <v>#N/A</v>
      </c>
      <c r="AE524" t="e">
        <f>VLOOKUP('Sampling picks'!T514,Sheet1!$A$11:$C$1010,3,FALSE)</f>
        <v>#N/A</v>
      </c>
      <c r="AF524" t="e">
        <f>VLOOKUP('Sampling picks'!U514,Sheet1!$A$11:$C$1010,3,FALSE)</f>
        <v>#N/A</v>
      </c>
      <c r="AG524" t="e">
        <f>VLOOKUP('Sampling picks'!V514,Sheet1!$A$11:$C$1010,3,FALSE)</f>
        <v>#N/A</v>
      </c>
      <c r="AH524" t="e">
        <f>VLOOKUP('Sampling picks'!W514,Sheet1!$A$11:$C$1010,3,FALSE)</f>
        <v>#N/A</v>
      </c>
      <c r="AI524" t="e">
        <f>VLOOKUP('Sampling picks'!X514,Sheet1!$A$11:$C$1010,3,FALSE)</f>
        <v>#N/A</v>
      </c>
      <c r="AJ524" t="e">
        <f>VLOOKUP('Sampling picks'!Y514,Sheet1!$A$11:$C$1010,3,FALSE)</f>
        <v>#N/A</v>
      </c>
      <c r="AK524" t="e">
        <f>VLOOKUP('Sampling picks'!Z514,Sheet1!$A$11:$C$1010,3,FALSE)</f>
        <v>#N/A</v>
      </c>
      <c r="AL524" t="e">
        <f>VLOOKUP('Sampling picks'!AA514,Sheet1!$A$11:$C$1010,3,FALSE)</f>
        <v>#N/A</v>
      </c>
      <c r="AM524" t="e">
        <f>VLOOKUP('Sampling picks'!AB514,Sheet1!$A$11:$C$1010,3,FALSE)</f>
        <v>#N/A</v>
      </c>
      <c r="AN524" t="e">
        <f>VLOOKUP('Sampling picks'!AC514,Sheet1!$A$11:$C$1010,3,FALSE)</f>
        <v>#N/A</v>
      </c>
      <c r="AO524" t="e">
        <f>VLOOKUP('Sampling picks'!AD514,Sheet1!$A$11:$C$1010,3,FALSE)</f>
        <v>#N/A</v>
      </c>
      <c r="AP524" t="e">
        <f>VLOOKUP('Sampling picks'!AE514,Sheet1!$A$11:$C$1010,3,FALSE)</f>
        <v>#N/A</v>
      </c>
      <c r="AQ524" t="e">
        <f>VLOOKUP('Sampling picks'!AF514,Sheet1!$A$11:$C$1010,3,FALSE)</f>
        <v>#N/A</v>
      </c>
      <c r="AR524" t="e">
        <f>VLOOKUP('Sampling picks'!AG514,Sheet1!$A$11:$C$1010,3,FALSE)</f>
        <v>#N/A</v>
      </c>
      <c r="AS524" t="e">
        <f>VLOOKUP('Sampling picks'!AH514,Sheet1!$A$11:$C$1010,3,FALSE)</f>
        <v>#N/A</v>
      </c>
      <c r="AT524" t="e">
        <f>VLOOKUP('Sampling picks'!AI514,Sheet1!$A$11:$C$1010,3,FALSE)</f>
        <v>#N/A</v>
      </c>
      <c r="AU524" t="e">
        <f>VLOOKUP('Sampling picks'!AJ514,Sheet1!$A$11:$C$1010,3,FALSE)</f>
        <v>#N/A</v>
      </c>
      <c r="AV524" t="e">
        <f>VLOOKUP('Sampling picks'!AK514,Sheet1!$A$11:$C$1010,3,FALSE)</f>
        <v>#N/A</v>
      </c>
      <c r="AW524" t="e">
        <f>VLOOKUP('Sampling picks'!AL514,Sheet1!$A$11:$C$1010,3,FALSE)</f>
        <v>#N/A</v>
      </c>
      <c r="AX524" t="e">
        <f>VLOOKUP('Sampling picks'!AM514,Sheet1!$A$11:$C$1010,3,FALSE)</f>
        <v>#N/A</v>
      </c>
      <c r="AY524" t="e">
        <f>VLOOKUP('Sampling picks'!AN514,Sheet1!$A$11:$C$1010,3,FALSE)</f>
        <v>#N/A</v>
      </c>
      <c r="AZ524" t="e">
        <f>VLOOKUP('Sampling picks'!AO514,Sheet1!$A$11:$C$1010,3,FALSE)</f>
        <v>#N/A</v>
      </c>
      <c r="BA524" t="e">
        <f>VLOOKUP('Sampling picks'!AP514,Sheet1!$A$11:$C$1010,3,FALSE)</f>
        <v>#N/A</v>
      </c>
      <c r="BB524" t="e">
        <f>VLOOKUP('Sampling picks'!AQ514,Sheet1!$A$11:$C$1010,3,FALSE)</f>
        <v>#N/A</v>
      </c>
      <c r="BC524" t="e">
        <f>VLOOKUP('Sampling picks'!AR514,Sheet1!$A$11:$C$1010,3,FALSE)</f>
        <v>#N/A</v>
      </c>
      <c r="BD524" t="e">
        <f>VLOOKUP('Sampling picks'!AS514,Sheet1!$A$11:$C$1010,3,FALSE)</f>
        <v>#N/A</v>
      </c>
      <c r="BE524" t="e">
        <f>VLOOKUP('Sampling picks'!AT514,Sheet1!$A$11:$C$1010,3,FALSE)</f>
        <v>#N/A</v>
      </c>
      <c r="BF524" t="e">
        <f>VLOOKUP('Sampling picks'!AU514,Sheet1!$A$11:$C$1010,3,FALSE)</f>
        <v>#N/A</v>
      </c>
      <c r="BG524" t="e">
        <f>VLOOKUP('Sampling picks'!AV514,Sheet1!$A$11:$C$1010,3,FALSE)</f>
        <v>#N/A</v>
      </c>
      <c r="BH524" t="e">
        <f>VLOOKUP('Sampling picks'!AW514,Sheet1!$A$11:$C$1010,3,FALSE)</f>
        <v>#N/A</v>
      </c>
      <c r="BI524" t="e">
        <f>VLOOKUP('Sampling picks'!AX514,Sheet1!$A$11:$C$1010,3,FALSE)</f>
        <v>#N/A</v>
      </c>
      <c r="BJ524" t="e">
        <f>VLOOKUP('Sampling picks'!AY514,Sheet1!$A$11:$C$1010,3,FALSE)</f>
        <v>#N/A</v>
      </c>
      <c r="BK524" t="e">
        <f>VLOOKUP('Sampling picks'!AZ514,Sheet1!$A$11:$C$1010,3,FALSE)</f>
        <v>#N/A</v>
      </c>
      <c r="BL524" t="e">
        <f>VLOOKUP('Sampling picks'!BA514,Sheet1!$A$11:$C$1010,3,FALSE)</f>
        <v>#N/A</v>
      </c>
      <c r="BM524" t="e">
        <f>VLOOKUP('Sampling picks'!BB514,Sheet1!$A$11:$C$1010,3,FALSE)</f>
        <v>#N/A</v>
      </c>
      <c r="BN524" t="e">
        <f>VLOOKUP('Sampling picks'!BC514,Sheet1!$A$11:$C$1010,3,FALSE)</f>
        <v>#N/A</v>
      </c>
      <c r="BO524" t="e">
        <f>VLOOKUP('Sampling picks'!BD514,Sheet1!$A$11:$C$1010,3,FALSE)</f>
        <v>#N/A</v>
      </c>
      <c r="BP524" t="e">
        <f>VLOOKUP('Sampling picks'!BE514,Sheet1!$A$11:$C$1010,3,FALSE)</f>
        <v>#N/A</v>
      </c>
      <c r="BQ524" t="e">
        <f>VLOOKUP('Sampling picks'!BF514,Sheet1!$A$11:$C$1010,3,FALSE)</f>
        <v>#N/A</v>
      </c>
      <c r="BR524" t="e">
        <f>VLOOKUP('Sampling picks'!BG514,Sheet1!$A$11:$C$1010,3,FALSE)</f>
        <v>#N/A</v>
      </c>
      <c r="BS524" t="e">
        <f>VLOOKUP('Sampling picks'!BH514,Sheet1!$A$11:$C$1010,3,FALSE)</f>
        <v>#N/A</v>
      </c>
      <c r="BT524" t="e">
        <f>VLOOKUP('Sampling picks'!BI514,Sheet1!$A$11:$C$1010,3,FALSE)</f>
        <v>#N/A</v>
      </c>
      <c r="BU524" t="e">
        <f>VLOOKUP('Sampling picks'!BJ514,Sheet1!$A$11:$C$1010,3,FALSE)</f>
        <v>#N/A</v>
      </c>
      <c r="BV524" t="e">
        <f>VLOOKUP('Sampling picks'!BK514,Sheet1!$A$11:$C$1010,3,FALSE)</f>
        <v>#N/A</v>
      </c>
      <c r="BW524" t="e">
        <f>VLOOKUP('Sampling picks'!BL514,Sheet1!$A$11:$C$1010,3,FALSE)</f>
        <v>#N/A</v>
      </c>
      <c r="BX524" t="e">
        <f>VLOOKUP('Sampling picks'!BM514,Sheet1!$A$11:$C$1010,3,FALSE)</f>
        <v>#N/A</v>
      </c>
      <c r="BY524" t="e">
        <f>VLOOKUP('Sampling picks'!BN514,Sheet1!$A$11:$C$1010,3,FALSE)</f>
        <v>#N/A</v>
      </c>
      <c r="BZ524" t="e">
        <f>VLOOKUP('Sampling picks'!BO514,Sheet1!$A$11:$C$1010,3,FALSE)</f>
        <v>#N/A</v>
      </c>
      <c r="CA524" t="e">
        <f>VLOOKUP('Sampling picks'!BP514,Sheet1!$A$11:$C$1010,3,FALSE)</f>
        <v>#N/A</v>
      </c>
      <c r="CB524" t="e">
        <f>VLOOKUP('Sampling picks'!BQ514,Sheet1!$A$11:$C$1010,3,FALSE)</f>
        <v>#N/A</v>
      </c>
      <c r="CC524" t="e">
        <f>VLOOKUP('Sampling picks'!BR514,Sheet1!$A$11:$C$1010,3,FALSE)</f>
        <v>#N/A</v>
      </c>
      <c r="CD524" t="e">
        <f>VLOOKUP('Sampling picks'!BS514,Sheet1!$A$11:$C$1010,3,FALSE)</f>
        <v>#N/A</v>
      </c>
      <c r="CE524" t="e">
        <f>VLOOKUP('Sampling picks'!BT514,Sheet1!$A$11:$C$1010,3,FALSE)</f>
        <v>#N/A</v>
      </c>
      <c r="CF524" t="e">
        <f>VLOOKUP('Sampling picks'!BU514,Sheet1!$A$11:$C$1010,3,FALSE)</f>
        <v>#N/A</v>
      </c>
      <c r="CG524" t="e">
        <f>VLOOKUP('Sampling picks'!BV514,Sheet1!$A$11:$C$1010,3,FALSE)</f>
        <v>#N/A</v>
      </c>
      <c r="CH524" t="e">
        <f>VLOOKUP('Sampling picks'!BW514,Sheet1!$A$11:$C$1010,3,FALSE)</f>
        <v>#N/A</v>
      </c>
      <c r="CI524" t="e">
        <f>VLOOKUP('Sampling picks'!BX514,Sheet1!$A$11:$C$1010,3,FALSE)</f>
        <v>#N/A</v>
      </c>
      <c r="CJ524" t="e">
        <f>VLOOKUP('Sampling picks'!BY514,Sheet1!$A$11:$C$1010,3,FALSE)</f>
        <v>#N/A</v>
      </c>
      <c r="CK524" t="e">
        <f>VLOOKUP('Sampling picks'!BZ514,Sheet1!$A$11:$C$1010,3,FALSE)</f>
        <v>#N/A</v>
      </c>
      <c r="CL524" t="e">
        <f>VLOOKUP('Sampling picks'!CA514,Sheet1!$A$11:$C$1010,3,FALSE)</f>
        <v>#N/A</v>
      </c>
      <c r="CM524" t="e">
        <f>VLOOKUP('Sampling picks'!CB514,Sheet1!$A$11:$C$1010,3,FALSE)</f>
        <v>#N/A</v>
      </c>
      <c r="CN524" t="e">
        <f>VLOOKUP('Sampling picks'!CC514,Sheet1!$A$11:$C$1010,3,FALSE)</f>
        <v>#N/A</v>
      </c>
      <c r="CO524" t="e">
        <f>VLOOKUP('Sampling picks'!CD514,Sheet1!$A$11:$C$1010,3,FALSE)</f>
        <v>#N/A</v>
      </c>
      <c r="CP524" t="e">
        <f>VLOOKUP('Sampling picks'!CE514,Sheet1!$A$11:$C$1010,3,FALSE)</f>
        <v>#N/A</v>
      </c>
      <c r="CQ524" t="e">
        <f>VLOOKUP('Sampling picks'!CF514,Sheet1!$A$11:$C$1010,3,FALSE)</f>
        <v>#N/A</v>
      </c>
      <c r="CR524" t="e">
        <f>VLOOKUP('Sampling picks'!CG514,Sheet1!$A$11:$C$1010,3,FALSE)</f>
        <v>#N/A</v>
      </c>
      <c r="CS524" t="e">
        <f>VLOOKUP('Sampling picks'!CH514,Sheet1!$A$11:$C$1010,3,FALSE)</f>
        <v>#N/A</v>
      </c>
      <c r="CT524" t="e">
        <f>VLOOKUP('Sampling picks'!CI514,Sheet1!$A$11:$C$1010,3,FALSE)</f>
        <v>#N/A</v>
      </c>
      <c r="CU524" t="e">
        <f>VLOOKUP('Sampling picks'!CJ514,Sheet1!$A$11:$C$1010,3,FALSE)</f>
        <v>#N/A</v>
      </c>
      <c r="CV524" t="e">
        <f>VLOOKUP('Sampling picks'!CK514,Sheet1!$A$11:$C$1010,3,FALSE)</f>
        <v>#N/A</v>
      </c>
      <c r="CW524" t="e">
        <f>VLOOKUP('Sampling picks'!CL514,Sheet1!$A$11:$C$1010,3,FALSE)</f>
        <v>#N/A</v>
      </c>
      <c r="CX524" t="e">
        <f>VLOOKUP('Sampling picks'!CM514,Sheet1!$A$11:$C$1010,3,FALSE)</f>
        <v>#N/A</v>
      </c>
      <c r="CY524" t="e">
        <f>VLOOKUP('Sampling picks'!CN514,Sheet1!$A$11:$C$1010,3,FALSE)</f>
        <v>#N/A</v>
      </c>
      <c r="CZ524" t="e">
        <f>VLOOKUP('Sampling picks'!CO514,Sheet1!$A$11:$C$1010,3,FALSE)</f>
        <v>#N/A</v>
      </c>
      <c r="DA524" t="e">
        <f>VLOOKUP('Sampling picks'!CP514,Sheet1!$A$11:$C$1010,3,FALSE)</f>
        <v>#N/A</v>
      </c>
      <c r="DB524" t="e">
        <f>VLOOKUP('Sampling picks'!CQ514,Sheet1!$A$11:$C$1010,3,FALSE)</f>
        <v>#N/A</v>
      </c>
      <c r="DC524" t="e">
        <f>VLOOKUP('Sampling picks'!CR514,Sheet1!$A$11:$C$1010,3,FALSE)</f>
        <v>#N/A</v>
      </c>
      <c r="DD524" t="e">
        <f>VLOOKUP('Sampling picks'!CS514,Sheet1!$A$11:$C$1010,3,FALSE)</f>
        <v>#N/A</v>
      </c>
      <c r="DE524" t="e">
        <f>VLOOKUP('Sampling picks'!CT514,Sheet1!$A$11:$C$1010,3,FALSE)</f>
        <v>#N/A</v>
      </c>
      <c r="DF524" t="e">
        <f>VLOOKUP('Sampling picks'!CU514,Sheet1!$A$11:$C$1010,3,FALSE)</f>
        <v>#N/A</v>
      </c>
      <c r="DG524" t="e">
        <f>VLOOKUP('Sampling picks'!CV514,Sheet1!$A$11:$C$1010,3,FALSE)</f>
        <v>#N/A</v>
      </c>
      <c r="DH524" t="e">
        <f>VLOOKUP('Sampling picks'!CW514,Sheet1!$A$11:$C$1010,3,FALSE)</f>
        <v>#N/A</v>
      </c>
      <c r="DI524" t="e">
        <f>VLOOKUP('Sampling picks'!CX514,Sheet1!$A$11:$C$1010,3,FALSE)</f>
        <v>#N/A</v>
      </c>
      <c r="DJ524" t="e">
        <f>VLOOKUP('Sampling picks'!CY514,Sheet1!$A$11:$C$1010,3,FALSE)</f>
        <v>#N/A</v>
      </c>
    </row>
    <row r="525" spans="1:114" x14ac:dyDescent="0.3">
      <c r="A525">
        <v>515</v>
      </c>
      <c r="B525" s="1">
        <f t="shared" ca="1" si="42"/>
        <v>750</v>
      </c>
      <c r="C525" s="1">
        <f t="shared" ca="1" si="42"/>
        <v>638</v>
      </c>
      <c r="H525" t="str">
        <f t="shared" ca="1" si="43"/>
        <v>reject</v>
      </c>
      <c r="I525">
        <f t="shared" ca="1" si="44"/>
        <v>2.2129666081383004E-4</v>
      </c>
      <c r="J525">
        <f t="shared" ca="1" si="45"/>
        <v>3.5132904804470702</v>
      </c>
      <c r="K525">
        <f t="shared" ca="1" si="46"/>
        <v>911.1</v>
      </c>
      <c r="L525" t="s">
        <v>541</v>
      </c>
      <c r="M525">
        <f ca="1">VLOOKUP('Sampling picks'!B515,Sheet1!$A$11:$C$1010,3,FALSE)</f>
        <v>876</v>
      </c>
      <c r="N525">
        <f ca="1">VLOOKUP('Sampling picks'!C515,Sheet1!$A$11:$C$1010,3,FALSE)</f>
        <v>1072</v>
      </c>
      <c r="O525">
        <f ca="1">VLOOKUP('Sampling picks'!D515,Sheet1!$A$11:$C$1010,3,FALSE)</f>
        <v>798</v>
      </c>
      <c r="P525">
        <f ca="1">VLOOKUP('Sampling picks'!E515,Sheet1!$A$11:$C$1010,3,FALSE)</f>
        <v>809</v>
      </c>
      <c r="Q525">
        <f ca="1">VLOOKUP('Sampling picks'!F515,Sheet1!$A$11:$C$1010,3,FALSE)</f>
        <v>871</v>
      </c>
      <c r="R525">
        <f ca="1">VLOOKUP('Sampling picks'!G515,Sheet1!$A$11:$C$1010,3,FALSE)</f>
        <v>707</v>
      </c>
      <c r="S525">
        <f ca="1">VLOOKUP('Sampling picks'!H515,Sheet1!$A$11:$C$1010,3,FALSE)</f>
        <v>1034</v>
      </c>
      <c r="T525">
        <f ca="1">VLOOKUP('Sampling picks'!I515,Sheet1!$A$11:$C$1010,3,FALSE)</f>
        <v>966</v>
      </c>
      <c r="U525">
        <f ca="1">VLOOKUP('Sampling picks'!J515,Sheet1!$A$11:$C$1010,3,FALSE)</f>
        <v>994</v>
      </c>
      <c r="V525">
        <f ca="1">VLOOKUP('Sampling picks'!K515,Sheet1!$A$11:$C$1010,3,FALSE)</f>
        <v>984</v>
      </c>
      <c r="W525" t="e">
        <f>VLOOKUP('Sampling picks'!L515,Sheet1!$A$11:$C$1010,3,FALSE)</f>
        <v>#N/A</v>
      </c>
      <c r="X525" t="e">
        <f>VLOOKUP('Sampling picks'!M515,Sheet1!$A$11:$C$1010,3,FALSE)</f>
        <v>#N/A</v>
      </c>
      <c r="Y525" t="e">
        <f>VLOOKUP('Sampling picks'!N515,Sheet1!$A$11:$C$1010,3,FALSE)</f>
        <v>#N/A</v>
      </c>
      <c r="Z525" t="e">
        <f>VLOOKUP('Sampling picks'!O515,Sheet1!$A$11:$C$1010,3,FALSE)</f>
        <v>#N/A</v>
      </c>
      <c r="AA525" t="e">
        <f>VLOOKUP('Sampling picks'!P515,Sheet1!$A$11:$C$1010,3,FALSE)</f>
        <v>#N/A</v>
      </c>
      <c r="AB525" t="e">
        <f>VLOOKUP('Sampling picks'!Q515,Sheet1!$A$11:$C$1010,3,FALSE)</f>
        <v>#N/A</v>
      </c>
      <c r="AC525" t="e">
        <f>VLOOKUP('Sampling picks'!R515,Sheet1!$A$11:$C$1010,3,FALSE)</f>
        <v>#N/A</v>
      </c>
      <c r="AD525" t="e">
        <f>VLOOKUP('Sampling picks'!S515,Sheet1!$A$11:$C$1010,3,FALSE)</f>
        <v>#N/A</v>
      </c>
      <c r="AE525" t="e">
        <f>VLOOKUP('Sampling picks'!T515,Sheet1!$A$11:$C$1010,3,FALSE)</f>
        <v>#N/A</v>
      </c>
      <c r="AF525" t="e">
        <f>VLOOKUP('Sampling picks'!U515,Sheet1!$A$11:$C$1010,3,FALSE)</f>
        <v>#N/A</v>
      </c>
      <c r="AG525" t="e">
        <f>VLOOKUP('Sampling picks'!V515,Sheet1!$A$11:$C$1010,3,FALSE)</f>
        <v>#N/A</v>
      </c>
      <c r="AH525" t="e">
        <f>VLOOKUP('Sampling picks'!W515,Sheet1!$A$11:$C$1010,3,FALSE)</f>
        <v>#N/A</v>
      </c>
      <c r="AI525" t="e">
        <f>VLOOKUP('Sampling picks'!X515,Sheet1!$A$11:$C$1010,3,FALSE)</f>
        <v>#N/A</v>
      </c>
      <c r="AJ525" t="e">
        <f>VLOOKUP('Sampling picks'!Y515,Sheet1!$A$11:$C$1010,3,FALSE)</f>
        <v>#N/A</v>
      </c>
      <c r="AK525" t="e">
        <f>VLOOKUP('Sampling picks'!Z515,Sheet1!$A$11:$C$1010,3,FALSE)</f>
        <v>#N/A</v>
      </c>
      <c r="AL525" t="e">
        <f>VLOOKUP('Sampling picks'!AA515,Sheet1!$A$11:$C$1010,3,FALSE)</f>
        <v>#N/A</v>
      </c>
      <c r="AM525" t="e">
        <f>VLOOKUP('Sampling picks'!AB515,Sheet1!$A$11:$C$1010,3,FALSE)</f>
        <v>#N/A</v>
      </c>
      <c r="AN525" t="e">
        <f>VLOOKUP('Sampling picks'!AC515,Sheet1!$A$11:$C$1010,3,FALSE)</f>
        <v>#N/A</v>
      </c>
      <c r="AO525" t="e">
        <f>VLOOKUP('Sampling picks'!AD515,Sheet1!$A$11:$C$1010,3,FALSE)</f>
        <v>#N/A</v>
      </c>
      <c r="AP525" t="e">
        <f>VLOOKUP('Sampling picks'!AE515,Sheet1!$A$11:$C$1010,3,FALSE)</f>
        <v>#N/A</v>
      </c>
      <c r="AQ525" t="e">
        <f>VLOOKUP('Sampling picks'!AF515,Sheet1!$A$11:$C$1010,3,FALSE)</f>
        <v>#N/A</v>
      </c>
      <c r="AR525" t="e">
        <f>VLOOKUP('Sampling picks'!AG515,Sheet1!$A$11:$C$1010,3,FALSE)</f>
        <v>#N/A</v>
      </c>
      <c r="AS525" t="e">
        <f>VLOOKUP('Sampling picks'!AH515,Sheet1!$A$11:$C$1010,3,FALSE)</f>
        <v>#N/A</v>
      </c>
      <c r="AT525" t="e">
        <f>VLOOKUP('Sampling picks'!AI515,Sheet1!$A$11:$C$1010,3,FALSE)</f>
        <v>#N/A</v>
      </c>
      <c r="AU525" t="e">
        <f>VLOOKUP('Sampling picks'!AJ515,Sheet1!$A$11:$C$1010,3,FALSE)</f>
        <v>#N/A</v>
      </c>
      <c r="AV525" t="e">
        <f>VLOOKUP('Sampling picks'!AK515,Sheet1!$A$11:$C$1010,3,FALSE)</f>
        <v>#N/A</v>
      </c>
      <c r="AW525" t="e">
        <f>VLOOKUP('Sampling picks'!AL515,Sheet1!$A$11:$C$1010,3,FALSE)</f>
        <v>#N/A</v>
      </c>
      <c r="AX525" t="e">
        <f>VLOOKUP('Sampling picks'!AM515,Sheet1!$A$11:$C$1010,3,FALSE)</f>
        <v>#N/A</v>
      </c>
      <c r="AY525" t="e">
        <f>VLOOKUP('Sampling picks'!AN515,Sheet1!$A$11:$C$1010,3,FALSE)</f>
        <v>#N/A</v>
      </c>
      <c r="AZ525" t="e">
        <f>VLOOKUP('Sampling picks'!AO515,Sheet1!$A$11:$C$1010,3,FALSE)</f>
        <v>#N/A</v>
      </c>
      <c r="BA525" t="e">
        <f>VLOOKUP('Sampling picks'!AP515,Sheet1!$A$11:$C$1010,3,FALSE)</f>
        <v>#N/A</v>
      </c>
      <c r="BB525" t="e">
        <f>VLOOKUP('Sampling picks'!AQ515,Sheet1!$A$11:$C$1010,3,FALSE)</f>
        <v>#N/A</v>
      </c>
      <c r="BC525" t="e">
        <f>VLOOKUP('Sampling picks'!AR515,Sheet1!$A$11:$C$1010,3,FALSE)</f>
        <v>#N/A</v>
      </c>
      <c r="BD525" t="e">
        <f>VLOOKUP('Sampling picks'!AS515,Sheet1!$A$11:$C$1010,3,FALSE)</f>
        <v>#N/A</v>
      </c>
      <c r="BE525" t="e">
        <f>VLOOKUP('Sampling picks'!AT515,Sheet1!$A$11:$C$1010,3,FALSE)</f>
        <v>#N/A</v>
      </c>
      <c r="BF525" t="e">
        <f>VLOOKUP('Sampling picks'!AU515,Sheet1!$A$11:$C$1010,3,FALSE)</f>
        <v>#N/A</v>
      </c>
      <c r="BG525" t="e">
        <f>VLOOKUP('Sampling picks'!AV515,Sheet1!$A$11:$C$1010,3,FALSE)</f>
        <v>#N/A</v>
      </c>
      <c r="BH525" t="e">
        <f>VLOOKUP('Sampling picks'!AW515,Sheet1!$A$11:$C$1010,3,FALSE)</f>
        <v>#N/A</v>
      </c>
      <c r="BI525" t="e">
        <f>VLOOKUP('Sampling picks'!AX515,Sheet1!$A$11:$C$1010,3,FALSE)</f>
        <v>#N/A</v>
      </c>
      <c r="BJ525" t="e">
        <f>VLOOKUP('Sampling picks'!AY515,Sheet1!$A$11:$C$1010,3,FALSE)</f>
        <v>#N/A</v>
      </c>
      <c r="BK525" t="e">
        <f>VLOOKUP('Sampling picks'!AZ515,Sheet1!$A$11:$C$1010,3,FALSE)</f>
        <v>#N/A</v>
      </c>
      <c r="BL525" t="e">
        <f>VLOOKUP('Sampling picks'!BA515,Sheet1!$A$11:$C$1010,3,FALSE)</f>
        <v>#N/A</v>
      </c>
      <c r="BM525" t="e">
        <f>VLOOKUP('Sampling picks'!BB515,Sheet1!$A$11:$C$1010,3,FALSE)</f>
        <v>#N/A</v>
      </c>
      <c r="BN525" t="e">
        <f>VLOOKUP('Sampling picks'!BC515,Sheet1!$A$11:$C$1010,3,FALSE)</f>
        <v>#N/A</v>
      </c>
      <c r="BO525" t="e">
        <f>VLOOKUP('Sampling picks'!BD515,Sheet1!$A$11:$C$1010,3,FALSE)</f>
        <v>#N/A</v>
      </c>
      <c r="BP525" t="e">
        <f>VLOOKUP('Sampling picks'!BE515,Sheet1!$A$11:$C$1010,3,FALSE)</f>
        <v>#N/A</v>
      </c>
      <c r="BQ525" t="e">
        <f>VLOOKUP('Sampling picks'!BF515,Sheet1!$A$11:$C$1010,3,FALSE)</f>
        <v>#N/A</v>
      </c>
      <c r="BR525" t="e">
        <f>VLOOKUP('Sampling picks'!BG515,Sheet1!$A$11:$C$1010,3,FALSE)</f>
        <v>#N/A</v>
      </c>
      <c r="BS525" t="e">
        <f>VLOOKUP('Sampling picks'!BH515,Sheet1!$A$11:$C$1010,3,FALSE)</f>
        <v>#N/A</v>
      </c>
      <c r="BT525" t="e">
        <f>VLOOKUP('Sampling picks'!BI515,Sheet1!$A$11:$C$1010,3,FALSE)</f>
        <v>#N/A</v>
      </c>
      <c r="BU525" t="e">
        <f>VLOOKUP('Sampling picks'!BJ515,Sheet1!$A$11:$C$1010,3,FALSE)</f>
        <v>#N/A</v>
      </c>
      <c r="BV525" t="e">
        <f>VLOOKUP('Sampling picks'!BK515,Sheet1!$A$11:$C$1010,3,FALSE)</f>
        <v>#N/A</v>
      </c>
      <c r="BW525" t="e">
        <f>VLOOKUP('Sampling picks'!BL515,Sheet1!$A$11:$C$1010,3,FALSE)</f>
        <v>#N/A</v>
      </c>
      <c r="BX525" t="e">
        <f>VLOOKUP('Sampling picks'!BM515,Sheet1!$A$11:$C$1010,3,FALSE)</f>
        <v>#N/A</v>
      </c>
      <c r="BY525" t="e">
        <f>VLOOKUP('Sampling picks'!BN515,Sheet1!$A$11:$C$1010,3,FALSE)</f>
        <v>#N/A</v>
      </c>
      <c r="BZ525" t="e">
        <f>VLOOKUP('Sampling picks'!BO515,Sheet1!$A$11:$C$1010,3,FALSE)</f>
        <v>#N/A</v>
      </c>
      <c r="CA525" t="e">
        <f>VLOOKUP('Sampling picks'!BP515,Sheet1!$A$11:$C$1010,3,FALSE)</f>
        <v>#N/A</v>
      </c>
      <c r="CB525" t="e">
        <f>VLOOKUP('Sampling picks'!BQ515,Sheet1!$A$11:$C$1010,3,FALSE)</f>
        <v>#N/A</v>
      </c>
      <c r="CC525" t="e">
        <f>VLOOKUP('Sampling picks'!BR515,Sheet1!$A$11:$C$1010,3,FALSE)</f>
        <v>#N/A</v>
      </c>
      <c r="CD525" t="e">
        <f>VLOOKUP('Sampling picks'!BS515,Sheet1!$A$11:$C$1010,3,FALSE)</f>
        <v>#N/A</v>
      </c>
      <c r="CE525" t="e">
        <f>VLOOKUP('Sampling picks'!BT515,Sheet1!$A$11:$C$1010,3,FALSE)</f>
        <v>#N/A</v>
      </c>
      <c r="CF525" t="e">
        <f>VLOOKUP('Sampling picks'!BU515,Sheet1!$A$11:$C$1010,3,FALSE)</f>
        <v>#N/A</v>
      </c>
      <c r="CG525" t="e">
        <f>VLOOKUP('Sampling picks'!BV515,Sheet1!$A$11:$C$1010,3,FALSE)</f>
        <v>#N/A</v>
      </c>
      <c r="CH525" t="e">
        <f>VLOOKUP('Sampling picks'!BW515,Sheet1!$A$11:$C$1010,3,FALSE)</f>
        <v>#N/A</v>
      </c>
      <c r="CI525" t="e">
        <f>VLOOKUP('Sampling picks'!BX515,Sheet1!$A$11:$C$1010,3,FALSE)</f>
        <v>#N/A</v>
      </c>
      <c r="CJ525" t="e">
        <f>VLOOKUP('Sampling picks'!BY515,Sheet1!$A$11:$C$1010,3,FALSE)</f>
        <v>#N/A</v>
      </c>
      <c r="CK525" t="e">
        <f>VLOOKUP('Sampling picks'!BZ515,Sheet1!$A$11:$C$1010,3,FALSE)</f>
        <v>#N/A</v>
      </c>
      <c r="CL525" t="e">
        <f>VLOOKUP('Sampling picks'!CA515,Sheet1!$A$11:$C$1010,3,FALSE)</f>
        <v>#N/A</v>
      </c>
      <c r="CM525" t="e">
        <f>VLOOKUP('Sampling picks'!CB515,Sheet1!$A$11:$C$1010,3,FALSE)</f>
        <v>#N/A</v>
      </c>
      <c r="CN525" t="e">
        <f>VLOOKUP('Sampling picks'!CC515,Sheet1!$A$11:$C$1010,3,FALSE)</f>
        <v>#N/A</v>
      </c>
      <c r="CO525" t="e">
        <f>VLOOKUP('Sampling picks'!CD515,Sheet1!$A$11:$C$1010,3,FALSE)</f>
        <v>#N/A</v>
      </c>
      <c r="CP525" t="e">
        <f>VLOOKUP('Sampling picks'!CE515,Sheet1!$A$11:$C$1010,3,FALSE)</f>
        <v>#N/A</v>
      </c>
      <c r="CQ525" t="e">
        <f>VLOOKUP('Sampling picks'!CF515,Sheet1!$A$11:$C$1010,3,FALSE)</f>
        <v>#N/A</v>
      </c>
      <c r="CR525" t="e">
        <f>VLOOKUP('Sampling picks'!CG515,Sheet1!$A$11:$C$1010,3,FALSE)</f>
        <v>#N/A</v>
      </c>
      <c r="CS525" t="e">
        <f>VLOOKUP('Sampling picks'!CH515,Sheet1!$A$11:$C$1010,3,FALSE)</f>
        <v>#N/A</v>
      </c>
      <c r="CT525" t="e">
        <f>VLOOKUP('Sampling picks'!CI515,Sheet1!$A$11:$C$1010,3,FALSE)</f>
        <v>#N/A</v>
      </c>
      <c r="CU525" t="e">
        <f>VLOOKUP('Sampling picks'!CJ515,Sheet1!$A$11:$C$1010,3,FALSE)</f>
        <v>#N/A</v>
      </c>
      <c r="CV525" t="e">
        <f>VLOOKUP('Sampling picks'!CK515,Sheet1!$A$11:$C$1010,3,FALSE)</f>
        <v>#N/A</v>
      </c>
      <c r="CW525" t="e">
        <f>VLOOKUP('Sampling picks'!CL515,Sheet1!$A$11:$C$1010,3,FALSE)</f>
        <v>#N/A</v>
      </c>
      <c r="CX525" t="e">
        <f>VLOOKUP('Sampling picks'!CM515,Sheet1!$A$11:$C$1010,3,FALSE)</f>
        <v>#N/A</v>
      </c>
      <c r="CY525" t="e">
        <f>VLOOKUP('Sampling picks'!CN515,Sheet1!$A$11:$C$1010,3,FALSE)</f>
        <v>#N/A</v>
      </c>
      <c r="CZ525" t="e">
        <f>VLOOKUP('Sampling picks'!CO515,Sheet1!$A$11:$C$1010,3,FALSE)</f>
        <v>#N/A</v>
      </c>
      <c r="DA525" t="e">
        <f>VLOOKUP('Sampling picks'!CP515,Sheet1!$A$11:$C$1010,3,FALSE)</f>
        <v>#N/A</v>
      </c>
      <c r="DB525" t="e">
        <f>VLOOKUP('Sampling picks'!CQ515,Sheet1!$A$11:$C$1010,3,FALSE)</f>
        <v>#N/A</v>
      </c>
      <c r="DC525" t="e">
        <f>VLOOKUP('Sampling picks'!CR515,Sheet1!$A$11:$C$1010,3,FALSE)</f>
        <v>#N/A</v>
      </c>
      <c r="DD525" t="e">
        <f>VLOOKUP('Sampling picks'!CS515,Sheet1!$A$11:$C$1010,3,FALSE)</f>
        <v>#N/A</v>
      </c>
      <c r="DE525" t="e">
        <f>VLOOKUP('Sampling picks'!CT515,Sheet1!$A$11:$C$1010,3,FALSE)</f>
        <v>#N/A</v>
      </c>
      <c r="DF525" t="e">
        <f>VLOOKUP('Sampling picks'!CU515,Sheet1!$A$11:$C$1010,3,FALSE)</f>
        <v>#N/A</v>
      </c>
      <c r="DG525" t="e">
        <f>VLOOKUP('Sampling picks'!CV515,Sheet1!$A$11:$C$1010,3,FALSE)</f>
        <v>#N/A</v>
      </c>
      <c r="DH525" t="e">
        <f>VLOOKUP('Sampling picks'!CW515,Sheet1!$A$11:$C$1010,3,FALSE)</f>
        <v>#N/A</v>
      </c>
      <c r="DI525" t="e">
        <f>VLOOKUP('Sampling picks'!CX515,Sheet1!$A$11:$C$1010,3,FALSE)</f>
        <v>#N/A</v>
      </c>
      <c r="DJ525" t="e">
        <f>VLOOKUP('Sampling picks'!CY515,Sheet1!$A$11:$C$1010,3,FALSE)</f>
        <v>#N/A</v>
      </c>
    </row>
    <row r="526" spans="1:114" x14ac:dyDescent="0.3">
      <c r="A526">
        <v>516</v>
      </c>
      <c r="B526" s="1">
        <f t="shared" ca="1" si="42"/>
        <v>830</v>
      </c>
      <c r="C526" s="1">
        <f t="shared" ca="1" si="42"/>
        <v>791</v>
      </c>
      <c r="H526" t="str">
        <f t="shared" ca="1" si="43"/>
        <v>reject</v>
      </c>
      <c r="I526">
        <f t="shared" ca="1" si="44"/>
        <v>2.0069374119635719E-2</v>
      </c>
      <c r="J526">
        <f t="shared" ca="1" si="45"/>
        <v>2.0523182014492773</v>
      </c>
      <c r="K526">
        <f t="shared" ca="1" si="46"/>
        <v>864.9</v>
      </c>
      <c r="L526" t="s">
        <v>542</v>
      </c>
      <c r="M526">
        <f ca="1">VLOOKUP('Sampling picks'!B516,Sheet1!$A$11:$C$1010,3,FALSE)</f>
        <v>986</v>
      </c>
      <c r="N526">
        <f ca="1">VLOOKUP('Sampling picks'!C516,Sheet1!$A$11:$C$1010,3,FALSE)</f>
        <v>919</v>
      </c>
      <c r="O526">
        <f ca="1">VLOOKUP('Sampling picks'!D516,Sheet1!$A$11:$C$1010,3,FALSE)</f>
        <v>978</v>
      </c>
      <c r="P526">
        <f ca="1">VLOOKUP('Sampling picks'!E516,Sheet1!$A$11:$C$1010,3,FALSE)</f>
        <v>741</v>
      </c>
      <c r="Q526">
        <f ca="1">VLOOKUP('Sampling picks'!F516,Sheet1!$A$11:$C$1010,3,FALSE)</f>
        <v>809</v>
      </c>
      <c r="R526">
        <f ca="1">VLOOKUP('Sampling picks'!G516,Sheet1!$A$11:$C$1010,3,FALSE)</f>
        <v>733</v>
      </c>
      <c r="S526">
        <f ca="1">VLOOKUP('Sampling picks'!H516,Sheet1!$A$11:$C$1010,3,FALSE)</f>
        <v>861</v>
      </c>
      <c r="T526">
        <f ca="1">VLOOKUP('Sampling picks'!I516,Sheet1!$A$11:$C$1010,3,FALSE)</f>
        <v>922</v>
      </c>
      <c r="U526">
        <f ca="1">VLOOKUP('Sampling picks'!J516,Sheet1!$A$11:$C$1010,3,FALSE)</f>
        <v>789</v>
      </c>
      <c r="V526">
        <f ca="1">VLOOKUP('Sampling picks'!K516,Sheet1!$A$11:$C$1010,3,FALSE)</f>
        <v>911</v>
      </c>
      <c r="W526" t="e">
        <f>VLOOKUP('Sampling picks'!L516,Sheet1!$A$11:$C$1010,3,FALSE)</f>
        <v>#N/A</v>
      </c>
      <c r="X526" t="e">
        <f>VLOOKUP('Sampling picks'!M516,Sheet1!$A$11:$C$1010,3,FALSE)</f>
        <v>#N/A</v>
      </c>
      <c r="Y526" t="e">
        <f>VLOOKUP('Sampling picks'!N516,Sheet1!$A$11:$C$1010,3,FALSE)</f>
        <v>#N/A</v>
      </c>
      <c r="Z526" t="e">
        <f>VLOOKUP('Sampling picks'!O516,Sheet1!$A$11:$C$1010,3,FALSE)</f>
        <v>#N/A</v>
      </c>
      <c r="AA526" t="e">
        <f>VLOOKUP('Sampling picks'!P516,Sheet1!$A$11:$C$1010,3,FALSE)</f>
        <v>#N/A</v>
      </c>
      <c r="AB526" t="e">
        <f>VLOOKUP('Sampling picks'!Q516,Sheet1!$A$11:$C$1010,3,FALSE)</f>
        <v>#N/A</v>
      </c>
      <c r="AC526" t="e">
        <f>VLOOKUP('Sampling picks'!R516,Sheet1!$A$11:$C$1010,3,FALSE)</f>
        <v>#N/A</v>
      </c>
      <c r="AD526" t="e">
        <f>VLOOKUP('Sampling picks'!S516,Sheet1!$A$11:$C$1010,3,FALSE)</f>
        <v>#N/A</v>
      </c>
      <c r="AE526" t="e">
        <f>VLOOKUP('Sampling picks'!T516,Sheet1!$A$11:$C$1010,3,FALSE)</f>
        <v>#N/A</v>
      </c>
      <c r="AF526" t="e">
        <f>VLOOKUP('Sampling picks'!U516,Sheet1!$A$11:$C$1010,3,FALSE)</f>
        <v>#N/A</v>
      </c>
      <c r="AG526" t="e">
        <f>VLOOKUP('Sampling picks'!V516,Sheet1!$A$11:$C$1010,3,FALSE)</f>
        <v>#N/A</v>
      </c>
      <c r="AH526" t="e">
        <f>VLOOKUP('Sampling picks'!W516,Sheet1!$A$11:$C$1010,3,FALSE)</f>
        <v>#N/A</v>
      </c>
      <c r="AI526" t="e">
        <f>VLOOKUP('Sampling picks'!X516,Sheet1!$A$11:$C$1010,3,FALSE)</f>
        <v>#N/A</v>
      </c>
      <c r="AJ526" t="e">
        <f>VLOOKUP('Sampling picks'!Y516,Sheet1!$A$11:$C$1010,3,FALSE)</f>
        <v>#N/A</v>
      </c>
      <c r="AK526" t="e">
        <f>VLOOKUP('Sampling picks'!Z516,Sheet1!$A$11:$C$1010,3,FALSE)</f>
        <v>#N/A</v>
      </c>
      <c r="AL526" t="e">
        <f>VLOOKUP('Sampling picks'!AA516,Sheet1!$A$11:$C$1010,3,FALSE)</f>
        <v>#N/A</v>
      </c>
      <c r="AM526" t="e">
        <f>VLOOKUP('Sampling picks'!AB516,Sheet1!$A$11:$C$1010,3,FALSE)</f>
        <v>#N/A</v>
      </c>
      <c r="AN526" t="e">
        <f>VLOOKUP('Sampling picks'!AC516,Sheet1!$A$11:$C$1010,3,FALSE)</f>
        <v>#N/A</v>
      </c>
      <c r="AO526" t="e">
        <f>VLOOKUP('Sampling picks'!AD516,Sheet1!$A$11:$C$1010,3,FALSE)</f>
        <v>#N/A</v>
      </c>
      <c r="AP526" t="e">
        <f>VLOOKUP('Sampling picks'!AE516,Sheet1!$A$11:$C$1010,3,FALSE)</f>
        <v>#N/A</v>
      </c>
      <c r="AQ526" t="e">
        <f>VLOOKUP('Sampling picks'!AF516,Sheet1!$A$11:$C$1010,3,FALSE)</f>
        <v>#N/A</v>
      </c>
      <c r="AR526" t="e">
        <f>VLOOKUP('Sampling picks'!AG516,Sheet1!$A$11:$C$1010,3,FALSE)</f>
        <v>#N/A</v>
      </c>
      <c r="AS526" t="e">
        <f>VLOOKUP('Sampling picks'!AH516,Sheet1!$A$11:$C$1010,3,FALSE)</f>
        <v>#N/A</v>
      </c>
      <c r="AT526" t="e">
        <f>VLOOKUP('Sampling picks'!AI516,Sheet1!$A$11:$C$1010,3,FALSE)</f>
        <v>#N/A</v>
      </c>
      <c r="AU526" t="e">
        <f>VLOOKUP('Sampling picks'!AJ516,Sheet1!$A$11:$C$1010,3,FALSE)</f>
        <v>#N/A</v>
      </c>
      <c r="AV526" t="e">
        <f>VLOOKUP('Sampling picks'!AK516,Sheet1!$A$11:$C$1010,3,FALSE)</f>
        <v>#N/A</v>
      </c>
      <c r="AW526" t="e">
        <f>VLOOKUP('Sampling picks'!AL516,Sheet1!$A$11:$C$1010,3,FALSE)</f>
        <v>#N/A</v>
      </c>
      <c r="AX526" t="e">
        <f>VLOOKUP('Sampling picks'!AM516,Sheet1!$A$11:$C$1010,3,FALSE)</f>
        <v>#N/A</v>
      </c>
      <c r="AY526" t="e">
        <f>VLOOKUP('Sampling picks'!AN516,Sheet1!$A$11:$C$1010,3,FALSE)</f>
        <v>#N/A</v>
      </c>
      <c r="AZ526" t="e">
        <f>VLOOKUP('Sampling picks'!AO516,Sheet1!$A$11:$C$1010,3,FALSE)</f>
        <v>#N/A</v>
      </c>
      <c r="BA526" t="e">
        <f>VLOOKUP('Sampling picks'!AP516,Sheet1!$A$11:$C$1010,3,FALSE)</f>
        <v>#N/A</v>
      </c>
      <c r="BB526" t="e">
        <f>VLOOKUP('Sampling picks'!AQ516,Sheet1!$A$11:$C$1010,3,FALSE)</f>
        <v>#N/A</v>
      </c>
      <c r="BC526" t="e">
        <f>VLOOKUP('Sampling picks'!AR516,Sheet1!$A$11:$C$1010,3,FALSE)</f>
        <v>#N/A</v>
      </c>
      <c r="BD526" t="e">
        <f>VLOOKUP('Sampling picks'!AS516,Sheet1!$A$11:$C$1010,3,FALSE)</f>
        <v>#N/A</v>
      </c>
      <c r="BE526" t="e">
        <f>VLOOKUP('Sampling picks'!AT516,Sheet1!$A$11:$C$1010,3,FALSE)</f>
        <v>#N/A</v>
      </c>
      <c r="BF526" t="e">
        <f>VLOOKUP('Sampling picks'!AU516,Sheet1!$A$11:$C$1010,3,FALSE)</f>
        <v>#N/A</v>
      </c>
      <c r="BG526" t="e">
        <f>VLOOKUP('Sampling picks'!AV516,Sheet1!$A$11:$C$1010,3,FALSE)</f>
        <v>#N/A</v>
      </c>
      <c r="BH526" t="e">
        <f>VLOOKUP('Sampling picks'!AW516,Sheet1!$A$11:$C$1010,3,FALSE)</f>
        <v>#N/A</v>
      </c>
      <c r="BI526" t="e">
        <f>VLOOKUP('Sampling picks'!AX516,Sheet1!$A$11:$C$1010,3,FALSE)</f>
        <v>#N/A</v>
      </c>
      <c r="BJ526" t="e">
        <f>VLOOKUP('Sampling picks'!AY516,Sheet1!$A$11:$C$1010,3,FALSE)</f>
        <v>#N/A</v>
      </c>
      <c r="BK526" t="e">
        <f>VLOOKUP('Sampling picks'!AZ516,Sheet1!$A$11:$C$1010,3,FALSE)</f>
        <v>#N/A</v>
      </c>
      <c r="BL526" t="e">
        <f>VLOOKUP('Sampling picks'!BA516,Sheet1!$A$11:$C$1010,3,FALSE)</f>
        <v>#N/A</v>
      </c>
      <c r="BM526" t="e">
        <f>VLOOKUP('Sampling picks'!BB516,Sheet1!$A$11:$C$1010,3,FALSE)</f>
        <v>#N/A</v>
      </c>
      <c r="BN526" t="e">
        <f>VLOOKUP('Sampling picks'!BC516,Sheet1!$A$11:$C$1010,3,FALSE)</f>
        <v>#N/A</v>
      </c>
      <c r="BO526" t="e">
        <f>VLOOKUP('Sampling picks'!BD516,Sheet1!$A$11:$C$1010,3,FALSE)</f>
        <v>#N/A</v>
      </c>
      <c r="BP526" t="e">
        <f>VLOOKUP('Sampling picks'!BE516,Sheet1!$A$11:$C$1010,3,FALSE)</f>
        <v>#N/A</v>
      </c>
      <c r="BQ526" t="e">
        <f>VLOOKUP('Sampling picks'!BF516,Sheet1!$A$11:$C$1010,3,FALSE)</f>
        <v>#N/A</v>
      </c>
      <c r="BR526" t="e">
        <f>VLOOKUP('Sampling picks'!BG516,Sheet1!$A$11:$C$1010,3,FALSE)</f>
        <v>#N/A</v>
      </c>
      <c r="BS526" t="e">
        <f>VLOOKUP('Sampling picks'!BH516,Sheet1!$A$11:$C$1010,3,FALSE)</f>
        <v>#N/A</v>
      </c>
      <c r="BT526" t="e">
        <f>VLOOKUP('Sampling picks'!BI516,Sheet1!$A$11:$C$1010,3,FALSE)</f>
        <v>#N/A</v>
      </c>
      <c r="BU526" t="e">
        <f>VLOOKUP('Sampling picks'!BJ516,Sheet1!$A$11:$C$1010,3,FALSE)</f>
        <v>#N/A</v>
      </c>
      <c r="BV526" t="e">
        <f>VLOOKUP('Sampling picks'!BK516,Sheet1!$A$11:$C$1010,3,FALSE)</f>
        <v>#N/A</v>
      </c>
      <c r="BW526" t="e">
        <f>VLOOKUP('Sampling picks'!BL516,Sheet1!$A$11:$C$1010,3,FALSE)</f>
        <v>#N/A</v>
      </c>
      <c r="BX526" t="e">
        <f>VLOOKUP('Sampling picks'!BM516,Sheet1!$A$11:$C$1010,3,FALSE)</f>
        <v>#N/A</v>
      </c>
      <c r="BY526" t="e">
        <f>VLOOKUP('Sampling picks'!BN516,Sheet1!$A$11:$C$1010,3,FALSE)</f>
        <v>#N/A</v>
      </c>
      <c r="BZ526" t="e">
        <f>VLOOKUP('Sampling picks'!BO516,Sheet1!$A$11:$C$1010,3,FALSE)</f>
        <v>#N/A</v>
      </c>
      <c r="CA526" t="e">
        <f>VLOOKUP('Sampling picks'!BP516,Sheet1!$A$11:$C$1010,3,FALSE)</f>
        <v>#N/A</v>
      </c>
      <c r="CB526" t="e">
        <f>VLOOKUP('Sampling picks'!BQ516,Sheet1!$A$11:$C$1010,3,FALSE)</f>
        <v>#N/A</v>
      </c>
      <c r="CC526" t="e">
        <f>VLOOKUP('Sampling picks'!BR516,Sheet1!$A$11:$C$1010,3,FALSE)</f>
        <v>#N/A</v>
      </c>
      <c r="CD526" t="e">
        <f>VLOOKUP('Sampling picks'!BS516,Sheet1!$A$11:$C$1010,3,FALSE)</f>
        <v>#N/A</v>
      </c>
      <c r="CE526" t="e">
        <f>VLOOKUP('Sampling picks'!BT516,Sheet1!$A$11:$C$1010,3,FALSE)</f>
        <v>#N/A</v>
      </c>
      <c r="CF526" t="e">
        <f>VLOOKUP('Sampling picks'!BU516,Sheet1!$A$11:$C$1010,3,FALSE)</f>
        <v>#N/A</v>
      </c>
      <c r="CG526" t="e">
        <f>VLOOKUP('Sampling picks'!BV516,Sheet1!$A$11:$C$1010,3,FALSE)</f>
        <v>#N/A</v>
      </c>
      <c r="CH526" t="e">
        <f>VLOOKUP('Sampling picks'!BW516,Sheet1!$A$11:$C$1010,3,FALSE)</f>
        <v>#N/A</v>
      </c>
      <c r="CI526" t="e">
        <f>VLOOKUP('Sampling picks'!BX516,Sheet1!$A$11:$C$1010,3,FALSE)</f>
        <v>#N/A</v>
      </c>
      <c r="CJ526" t="e">
        <f>VLOOKUP('Sampling picks'!BY516,Sheet1!$A$11:$C$1010,3,FALSE)</f>
        <v>#N/A</v>
      </c>
      <c r="CK526" t="e">
        <f>VLOOKUP('Sampling picks'!BZ516,Sheet1!$A$11:$C$1010,3,FALSE)</f>
        <v>#N/A</v>
      </c>
      <c r="CL526" t="e">
        <f>VLOOKUP('Sampling picks'!CA516,Sheet1!$A$11:$C$1010,3,FALSE)</f>
        <v>#N/A</v>
      </c>
      <c r="CM526" t="e">
        <f>VLOOKUP('Sampling picks'!CB516,Sheet1!$A$11:$C$1010,3,FALSE)</f>
        <v>#N/A</v>
      </c>
      <c r="CN526" t="e">
        <f>VLOOKUP('Sampling picks'!CC516,Sheet1!$A$11:$C$1010,3,FALSE)</f>
        <v>#N/A</v>
      </c>
      <c r="CO526" t="e">
        <f>VLOOKUP('Sampling picks'!CD516,Sheet1!$A$11:$C$1010,3,FALSE)</f>
        <v>#N/A</v>
      </c>
      <c r="CP526" t="e">
        <f>VLOOKUP('Sampling picks'!CE516,Sheet1!$A$11:$C$1010,3,FALSE)</f>
        <v>#N/A</v>
      </c>
      <c r="CQ526" t="e">
        <f>VLOOKUP('Sampling picks'!CF516,Sheet1!$A$11:$C$1010,3,FALSE)</f>
        <v>#N/A</v>
      </c>
      <c r="CR526" t="e">
        <f>VLOOKUP('Sampling picks'!CG516,Sheet1!$A$11:$C$1010,3,FALSE)</f>
        <v>#N/A</v>
      </c>
      <c r="CS526" t="e">
        <f>VLOOKUP('Sampling picks'!CH516,Sheet1!$A$11:$C$1010,3,FALSE)</f>
        <v>#N/A</v>
      </c>
      <c r="CT526" t="e">
        <f>VLOOKUP('Sampling picks'!CI516,Sheet1!$A$11:$C$1010,3,FALSE)</f>
        <v>#N/A</v>
      </c>
      <c r="CU526" t="e">
        <f>VLOOKUP('Sampling picks'!CJ516,Sheet1!$A$11:$C$1010,3,FALSE)</f>
        <v>#N/A</v>
      </c>
      <c r="CV526" t="e">
        <f>VLOOKUP('Sampling picks'!CK516,Sheet1!$A$11:$C$1010,3,FALSE)</f>
        <v>#N/A</v>
      </c>
      <c r="CW526" t="e">
        <f>VLOOKUP('Sampling picks'!CL516,Sheet1!$A$11:$C$1010,3,FALSE)</f>
        <v>#N/A</v>
      </c>
      <c r="CX526" t="e">
        <f>VLOOKUP('Sampling picks'!CM516,Sheet1!$A$11:$C$1010,3,FALSE)</f>
        <v>#N/A</v>
      </c>
      <c r="CY526" t="e">
        <f>VLOOKUP('Sampling picks'!CN516,Sheet1!$A$11:$C$1010,3,FALSE)</f>
        <v>#N/A</v>
      </c>
      <c r="CZ526" t="e">
        <f>VLOOKUP('Sampling picks'!CO516,Sheet1!$A$11:$C$1010,3,FALSE)</f>
        <v>#N/A</v>
      </c>
      <c r="DA526" t="e">
        <f>VLOOKUP('Sampling picks'!CP516,Sheet1!$A$11:$C$1010,3,FALSE)</f>
        <v>#N/A</v>
      </c>
      <c r="DB526" t="e">
        <f>VLOOKUP('Sampling picks'!CQ516,Sheet1!$A$11:$C$1010,3,FALSE)</f>
        <v>#N/A</v>
      </c>
      <c r="DC526" t="e">
        <f>VLOOKUP('Sampling picks'!CR516,Sheet1!$A$11:$C$1010,3,FALSE)</f>
        <v>#N/A</v>
      </c>
      <c r="DD526" t="e">
        <f>VLOOKUP('Sampling picks'!CS516,Sheet1!$A$11:$C$1010,3,FALSE)</f>
        <v>#N/A</v>
      </c>
      <c r="DE526" t="e">
        <f>VLOOKUP('Sampling picks'!CT516,Sheet1!$A$11:$C$1010,3,FALSE)</f>
        <v>#N/A</v>
      </c>
      <c r="DF526" t="e">
        <f>VLOOKUP('Sampling picks'!CU516,Sheet1!$A$11:$C$1010,3,FALSE)</f>
        <v>#N/A</v>
      </c>
      <c r="DG526" t="e">
        <f>VLOOKUP('Sampling picks'!CV516,Sheet1!$A$11:$C$1010,3,FALSE)</f>
        <v>#N/A</v>
      </c>
      <c r="DH526" t="e">
        <f>VLOOKUP('Sampling picks'!CW516,Sheet1!$A$11:$C$1010,3,FALSE)</f>
        <v>#N/A</v>
      </c>
      <c r="DI526" t="e">
        <f>VLOOKUP('Sampling picks'!CX516,Sheet1!$A$11:$C$1010,3,FALSE)</f>
        <v>#N/A</v>
      </c>
      <c r="DJ526" t="e">
        <f>VLOOKUP('Sampling picks'!CY516,Sheet1!$A$11:$C$1010,3,FALSE)</f>
        <v>#N/A</v>
      </c>
    </row>
    <row r="527" spans="1:114" x14ac:dyDescent="0.3">
      <c r="A527">
        <v>517</v>
      </c>
      <c r="B527" s="1">
        <f t="shared" ca="1" si="42"/>
        <v>687</v>
      </c>
      <c r="C527" s="1">
        <f t="shared" ca="1" si="42"/>
        <v>1130</v>
      </c>
      <c r="H527" t="str">
        <f t="shared" ca="1" si="43"/>
        <v>reject</v>
      </c>
      <c r="I527">
        <f t="shared" ca="1" si="44"/>
        <v>1.066369167337633E-2</v>
      </c>
      <c r="J527">
        <f t="shared" ca="1" si="45"/>
        <v>2.3021381366025788</v>
      </c>
      <c r="K527">
        <f t="shared" ca="1" si="46"/>
        <v>872.8</v>
      </c>
      <c r="L527" t="s">
        <v>543</v>
      </c>
      <c r="M527">
        <f ca="1">VLOOKUP('Sampling picks'!B517,Sheet1!$A$11:$C$1010,3,FALSE)</f>
        <v>816</v>
      </c>
      <c r="N527">
        <f ca="1">VLOOKUP('Sampling picks'!C517,Sheet1!$A$11:$C$1010,3,FALSE)</f>
        <v>960</v>
      </c>
      <c r="O527">
        <f ca="1">VLOOKUP('Sampling picks'!D517,Sheet1!$A$11:$C$1010,3,FALSE)</f>
        <v>984</v>
      </c>
      <c r="P527">
        <f ca="1">VLOOKUP('Sampling picks'!E517,Sheet1!$A$11:$C$1010,3,FALSE)</f>
        <v>967</v>
      </c>
      <c r="Q527">
        <f ca="1">VLOOKUP('Sampling picks'!F517,Sheet1!$A$11:$C$1010,3,FALSE)</f>
        <v>793</v>
      </c>
      <c r="R527">
        <f ca="1">VLOOKUP('Sampling picks'!G517,Sheet1!$A$11:$C$1010,3,FALSE)</f>
        <v>1055</v>
      </c>
      <c r="S527">
        <f ca="1">VLOOKUP('Sampling picks'!H517,Sheet1!$A$11:$C$1010,3,FALSE)</f>
        <v>715</v>
      </c>
      <c r="T527">
        <f ca="1">VLOOKUP('Sampling picks'!I517,Sheet1!$A$11:$C$1010,3,FALSE)</f>
        <v>748</v>
      </c>
      <c r="U527">
        <f ca="1">VLOOKUP('Sampling picks'!J517,Sheet1!$A$11:$C$1010,3,FALSE)</f>
        <v>771</v>
      </c>
      <c r="V527">
        <f ca="1">VLOOKUP('Sampling picks'!K517,Sheet1!$A$11:$C$1010,3,FALSE)</f>
        <v>919</v>
      </c>
      <c r="W527" t="e">
        <f>VLOOKUP('Sampling picks'!L517,Sheet1!$A$11:$C$1010,3,FALSE)</f>
        <v>#N/A</v>
      </c>
      <c r="X527" t="e">
        <f>VLOOKUP('Sampling picks'!M517,Sheet1!$A$11:$C$1010,3,FALSE)</f>
        <v>#N/A</v>
      </c>
      <c r="Y527" t="e">
        <f>VLOOKUP('Sampling picks'!N517,Sheet1!$A$11:$C$1010,3,FALSE)</f>
        <v>#N/A</v>
      </c>
      <c r="Z527" t="e">
        <f>VLOOKUP('Sampling picks'!O517,Sheet1!$A$11:$C$1010,3,FALSE)</f>
        <v>#N/A</v>
      </c>
      <c r="AA527" t="e">
        <f>VLOOKUP('Sampling picks'!P517,Sheet1!$A$11:$C$1010,3,FALSE)</f>
        <v>#N/A</v>
      </c>
      <c r="AB527" t="e">
        <f>VLOOKUP('Sampling picks'!Q517,Sheet1!$A$11:$C$1010,3,FALSE)</f>
        <v>#N/A</v>
      </c>
      <c r="AC527" t="e">
        <f>VLOOKUP('Sampling picks'!R517,Sheet1!$A$11:$C$1010,3,FALSE)</f>
        <v>#N/A</v>
      </c>
      <c r="AD527" t="e">
        <f>VLOOKUP('Sampling picks'!S517,Sheet1!$A$11:$C$1010,3,FALSE)</f>
        <v>#N/A</v>
      </c>
      <c r="AE527" t="e">
        <f>VLOOKUP('Sampling picks'!T517,Sheet1!$A$11:$C$1010,3,FALSE)</f>
        <v>#N/A</v>
      </c>
      <c r="AF527" t="e">
        <f>VLOOKUP('Sampling picks'!U517,Sheet1!$A$11:$C$1010,3,FALSE)</f>
        <v>#N/A</v>
      </c>
      <c r="AG527" t="e">
        <f>VLOOKUP('Sampling picks'!V517,Sheet1!$A$11:$C$1010,3,FALSE)</f>
        <v>#N/A</v>
      </c>
      <c r="AH527" t="e">
        <f>VLOOKUP('Sampling picks'!W517,Sheet1!$A$11:$C$1010,3,FALSE)</f>
        <v>#N/A</v>
      </c>
      <c r="AI527" t="e">
        <f>VLOOKUP('Sampling picks'!X517,Sheet1!$A$11:$C$1010,3,FALSE)</f>
        <v>#N/A</v>
      </c>
      <c r="AJ527" t="e">
        <f>VLOOKUP('Sampling picks'!Y517,Sheet1!$A$11:$C$1010,3,FALSE)</f>
        <v>#N/A</v>
      </c>
      <c r="AK527" t="e">
        <f>VLOOKUP('Sampling picks'!Z517,Sheet1!$A$11:$C$1010,3,FALSE)</f>
        <v>#N/A</v>
      </c>
      <c r="AL527" t="e">
        <f>VLOOKUP('Sampling picks'!AA517,Sheet1!$A$11:$C$1010,3,FALSE)</f>
        <v>#N/A</v>
      </c>
      <c r="AM527" t="e">
        <f>VLOOKUP('Sampling picks'!AB517,Sheet1!$A$11:$C$1010,3,FALSE)</f>
        <v>#N/A</v>
      </c>
      <c r="AN527" t="e">
        <f>VLOOKUP('Sampling picks'!AC517,Sheet1!$A$11:$C$1010,3,FALSE)</f>
        <v>#N/A</v>
      </c>
      <c r="AO527" t="e">
        <f>VLOOKUP('Sampling picks'!AD517,Sheet1!$A$11:$C$1010,3,FALSE)</f>
        <v>#N/A</v>
      </c>
      <c r="AP527" t="e">
        <f>VLOOKUP('Sampling picks'!AE517,Sheet1!$A$11:$C$1010,3,FALSE)</f>
        <v>#N/A</v>
      </c>
      <c r="AQ527" t="e">
        <f>VLOOKUP('Sampling picks'!AF517,Sheet1!$A$11:$C$1010,3,FALSE)</f>
        <v>#N/A</v>
      </c>
      <c r="AR527" t="e">
        <f>VLOOKUP('Sampling picks'!AG517,Sheet1!$A$11:$C$1010,3,FALSE)</f>
        <v>#N/A</v>
      </c>
      <c r="AS527" t="e">
        <f>VLOOKUP('Sampling picks'!AH517,Sheet1!$A$11:$C$1010,3,FALSE)</f>
        <v>#N/A</v>
      </c>
      <c r="AT527" t="e">
        <f>VLOOKUP('Sampling picks'!AI517,Sheet1!$A$11:$C$1010,3,FALSE)</f>
        <v>#N/A</v>
      </c>
      <c r="AU527" t="e">
        <f>VLOOKUP('Sampling picks'!AJ517,Sheet1!$A$11:$C$1010,3,FALSE)</f>
        <v>#N/A</v>
      </c>
      <c r="AV527" t="e">
        <f>VLOOKUP('Sampling picks'!AK517,Sheet1!$A$11:$C$1010,3,FALSE)</f>
        <v>#N/A</v>
      </c>
      <c r="AW527" t="e">
        <f>VLOOKUP('Sampling picks'!AL517,Sheet1!$A$11:$C$1010,3,FALSE)</f>
        <v>#N/A</v>
      </c>
      <c r="AX527" t="e">
        <f>VLOOKUP('Sampling picks'!AM517,Sheet1!$A$11:$C$1010,3,FALSE)</f>
        <v>#N/A</v>
      </c>
      <c r="AY527" t="e">
        <f>VLOOKUP('Sampling picks'!AN517,Sheet1!$A$11:$C$1010,3,FALSE)</f>
        <v>#N/A</v>
      </c>
      <c r="AZ527" t="e">
        <f>VLOOKUP('Sampling picks'!AO517,Sheet1!$A$11:$C$1010,3,FALSE)</f>
        <v>#N/A</v>
      </c>
      <c r="BA527" t="e">
        <f>VLOOKUP('Sampling picks'!AP517,Sheet1!$A$11:$C$1010,3,FALSE)</f>
        <v>#N/A</v>
      </c>
      <c r="BB527" t="e">
        <f>VLOOKUP('Sampling picks'!AQ517,Sheet1!$A$11:$C$1010,3,FALSE)</f>
        <v>#N/A</v>
      </c>
      <c r="BC527" t="e">
        <f>VLOOKUP('Sampling picks'!AR517,Sheet1!$A$11:$C$1010,3,FALSE)</f>
        <v>#N/A</v>
      </c>
      <c r="BD527" t="e">
        <f>VLOOKUP('Sampling picks'!AS517,Sheet1!$A$11:$C$1010,3,FALSE)</f>
        <v>#N/A</v>
      </c>
      <c r="BE527" t="e">
        <f>VLOOKUP('Sampling picks'!AT517,Sheet1!$A$11:$C$1010,3,FALSE)</f>
        <v>#N/A</v>
      </c>
      <c r="BF527" t="e">
        <f>VLOOKUP('Sampling picks'!AU517,Sheet1!$A$11:$C$1010,3,FALSE)</f>
        <v>#N/A</v>
      </c>
      <c r="BG527" t="e">
        <f>VLOOKUP('Sampling picks'!AV517,Sheet1!$A$11:$C$1010,3,FALSE)</f>
        <v>#N/A</v>
      </c>
      <c r="BH527" t="e">
        <f>VLOOKUP('Sampling picks'!AW517,Sheet1!$A$11:$C$1010,3,FALSE)</f>
        <v>#N/A</v>
      </c>
      <c r="BI527" t="e">
        <f>VLOOKUP('Sampling picks'!AX517,Sheet1!$A$11:$C$1010,3,FALSE)</f>
        <v>#N/A</v>
      </c>
      <c r="BJ527" t="e">
        <f>VLOOKUP('Sampling picks'!AY517,Sheet1!$A$11:$C$1010,3,FALSE)</f>
        <v>#N/A</v>
      </c>
      <c r="BK527" t="e">
        <f>VLOOKUP('Sampling picks'!AZ517,Sheet1!$A$11:$C$1010,3,FALSE)</f>
        <v>#N/A</v>
      </c>
      <c r="BL527" t="e">
        <f>VLOOKUP('Sampling picks'!BA517,Sheet1!$A$11:$C$1010,3,FALSE)</f>
        <v>#N/A</v>
      </c>
      <c r="BM527" t="e">
        <f>VLOOKUP('Sampling picks'!BB517,Sheet1!$A$11:$C$1010,3,FALSE)</f>
        <v>#N/A</v>
      </c>
      <c r="BN527" t="e">
        <f>VLOOKUP('Sampling picks'!BC517,Sheet1!$A$11:$C$1010,3,FALSE)</f>
        <v>#N/A</v>
      </c>
      <c r="BO527" t="e">
        <f>VLOOKUP('Sampling picks'!BD517,Sheet1!$A$11:$C$1010,3,FALSE)</f>
        <v>#N/A</v>
      </c>
      <c r="BP527" t="e">
        <f>VLOOKUP('Sampling picks'!BE517,Sheet1!$A$11:$C$1010,3,FALSE)</f>
        <v>#N/A</v>
      </c>
      <c r="BQ527" t="e">
        <f>VLOOKUP('Sampling picks'!BF517,Sheet1!$A$11:$C$1010,3,FALSE)</f>
        <v>#N/A</v>
      </c>
      <c r="BR527" t="e">
        <f>VLOOKUP('Sampling picks'!BG517,Sheet1!$A$11:$C$1010,3,FALSE)</f>
        <v>#N/A</v>
      </c>
      <c r="BS527" t="e">
        <f>VLOOKUP('Sampling picks'!BH517,Sheet1!$A$11:$C$1010,3,FALSE)</f>
        <v>#N/A</v>
      </c>
      <c r="BT527" t="e">
        <f>VLOOKUP('Sampling picks'!BI517,Sheet1!$A$11:$C$1010,3,FALSE)</f>
        <v>#N/A</v>
      </c>
      <c r="BU527" t="e">
        <f>VLOOKUP('Sampling picks'!BJ517,Sheet1!$A$11:$C$1010,3,FALSE)</f>
        <v>#N/A</v>
      </c>
      <c r="BV527" t="e">
        <f>VLOOKUP('Sampling picks'!BK517,Sheet1!$A$11:$C$1010,3,FALSE)</f>
        <v>#N/A</v>
      </c>
      <c r="BW527" t="e">
        <f>VLOOKUP('Sampling picks'!BL517,Sheet1!$A$11:$C$1010,3,FALSE)</f>
        <v>#N/A</v>
      </c>
      <c r="BX527" t="e">
        <f>VLOOKUP('Sampling picks'!BM517,Sheet1!$A$11:$C$1010,3,FALSE)</f>
        <v>#N/A</v>
      </c>
      <c r="BY527" t="e">
        <f>VLOOKUP('Sampling picks'!BN517,Sheet1!$A$11:$C$1010,3,FALSE)</f>
        <v>#N/A</v>
      </c>
      <c r="BZ527" t="e">
        <f>VLOOKUP('Sampling picks'!BO517,Sheet1!$A$11:$C$1010,3,FALSE)</f>
        <v>#N/A</v>
      </c>
      <c r="CA527" t="e">
        <f>VLOOKUP('Sampling picks'!BP517,Sheet1!$A$11:$C$1010,3,FALSE)</f>
        <v>#N/A</v>
      </c>
      <c r="CB527" t="e">
        <f>VLOOKUP('Sampling picks'!BQ517,Sheet1!$A$11:$C$1010,3,FALSE)</f>
        <v>#N/A</v>
      </c>
      <c r="CC527" t="e">
        <f>VLOOKUP('Sampling picks'!BR517,Sheet1!$A$11:$C$1010,3,FALSE)</f>
        <v>#N/A</v>
      </c>
      <c r="CD527" t="e">
        <f>VLOOKUP('Sampling picks'!BS517,Sheet1!$A$11:$C$1010,3,FALSE)</f>
        <v>#N/A</v>
      </c>
      <c r="CE527" t="e">
        <f>VLOOKUP('Sampling picks'!BT517,Sheet1!$A$11:$C$1010,3,FALSE)</f>
        <v>#N/A</v>
      </c>
      <c r="CF527" t="e">
        <f>VLOOKUP('Sampling picks'!BU517,Sheet1!$A$11:$C$1010,3,FALSE)</f>
        <v>#N/A</v>
      </c>
      <c r="CG527" t="e">
        <f>VLOOKUP('Sampling picks'!BV517,Sheet1!$A$11:$C$1010,3,FALSE)</f>
        <v>#N/A</v>
      </c>
      <c r="CH527" t="e">
        <f>VLOOKUP('Sampling picks'!BW517,Sheet1!$A$11:$C$1010,3,FALSE)</f>
        <v>#N/A</v>
      </c>
      <c r="CI527" t="e">
        <f>VLOOKUP('Sampling picks'!BX517,Sheet1!$A$11:$C$1010,3,FALSE)</f>
        <v>#N/A</v>
      </c>
      <c r="CJ527" t="e">
        <f>VLOOKUP('Sampling picks'!BY517,Sheet1!$A$11:$C$1010,3,FALSE)</f>
        <v>#N/A</v>
      </c>
      <c r="CK527" t="e">
        <f>VLOOKUP('Sampling picks'!BZ517,Sheet1!$A$11:$C$1010,3,FALSE)</f>
        <v>#N/A</v>
      </c>
      <c r="CL527" t="e">
        <f>VLOOKUP('Sampling picks'!CA517,Sheet1!$A$11:$C$1010,3,FALSE)</f>
        <v>#N/A</v>
      </c>
      <c r="CM527" t="e">
        <f>VLOOKUP('Sampling picks'!CB517,Sheet1!$A$11:$C$1010,3,FALSE)</f>
        <v>#N/A</v>
      </c>
      <c r="CN527" t="e">
        <f>VLOOKUP('Sampling picks'!CC517,Sheet1!$A$11:$C$1010,3,FALSE)</f>
        <v>#N/A</v>
      </c>
      <c r="CO527" t="e">
        <f>VLOOKUP('Sampling picks'!CD517,Sheet1!$A$11:$C$1010,3,FALSE)</f>
        <v>#N/A</v>
      </c>
      <c r="CP527" t="e">
        <f>VLOOKUP('Sampling picks'!CE517,Sheet1!$A$11:$C$1010,3,FALSE)</f>
        <v>#N/A</v>
      </c>
      <c r="CQ527" t="e">
        <f>VLOOKUP('Sampling picks'!CF517,Sheet1!$A$11:$C$1010,3,FALSE)</f>
        <v>#N/A</v>
      </c>
      <c r="CR527" t="e">
        <f>VLOOKUP('Sampling picks'!CG517,Sheet1!$A$11:$C$1010,3,FALSE)</f>
        <v>#N/A</v>
      </c>
      <c r="CS527" t="e">
        <f>VLOOKUP('Sampling picks'!CH517,Sheet1!$A$11:$C$1010,3,FALSE)</f>
        <v>#N/A</v>
      </c>
      <c r="CT527" t="e">
        <f>VLOOKUP('Sampling picks'!CI517,Sheet1!$A$11:$C$1010,3,FALSE)</f>
        <v>#N/A</v>
      </c>
      <c r="CU527" t="e">
        <f>VLOOKUP('Sampling picks'!CJ517,Sheet1!$A$11:$C$1010,3,FALSE)</f>
        <v>#N/A</v>
      </c>
      <c r="CV527" t="e">
        <f>VLOOKUP('Sampling picks'!CK517,Sheet1!$A$11:$C$1010,3,FALSE)</f>
        <v>#N/A</v>
      </c>
      <c r="CW527" t="e">
        <f>VLOOKUP('Sampling picks'!CL517,Sheet1!$A$11:$C$1010,3,FALSE)</f>
        <v>#N/A</v>
      </c>
      <c r="CX527" t="e">
        <f>VLOOKUP('Sampling picks'!CM517,Sheet1!$A$11:$C$1010,3,FALSE)</f>
        <v>#N/A</v>
      </c>
      <c r="CY527" t="e">
        <f>VLOOKUP('Sampling picks'!CN517,Sheet1!$A$11:$C$1010,3,FALSE)</f>
        <v>#N/A</v>
      </c>
      <c r="CZ527" t="e">
        <f>VLOOKUP('Sampling picks'!CO517,Sheet1!$A$11:$C$1010,3,FALSE)</f>
        <v>#N/A</v>
      </c>
      <c r="DA527" t="e">
        <f>VLOOKUP('Sampling picks'!CP517,Sheet1!$A$11:$C$1010,3,FALSE)</f>
        <v>#N/A</v>
      </c>
      <c r="DB527" t="e">
        <f>VLOOKUP('Sampling picks'!CQ517,Sheet1!$A$11:$C$1010,3,FALSE)</f>
        <v>#N/A</v>
      </c>
      <c r="DC527" t="e">
        <f>VLOOKUP('Sampling picks'!CR517,Sheet1!$A$11:$C$1010,3,FALSE)</f>
        <v>#N/A</v>
      </c>
      <c r="DD527" t="e">
        <f>VLOOKUP('Sampling picks'!CS517,Sheet1!$A$11:$C$1010,3,FALSE)</f>
        <v>#N/A</v>
      </c>
      <c r="DE527" t="e">
        <f>VLOOKUP('Sampling picks'!CT517,Sheet1!$A$11:$C$1010,3,FALSE)</f>
        <v>#N/A</v>
      </c>
      <c r="DF527" t="e">
        <f>VLOOKUP('Sampling picks'!CU517,Sheet1!$A$11:$C$1010,3,FALSE)</f>
        <v>#N/A</v>
      </c>
      <c r="DG527" t="e">
        <f>VLOOKUP('Sampling picks'!CV517,Sheet1!$A$11:$C$1010,3,FALSE)</f>
        <v>#N/A</v>
      </c>
      <c r="DH527" t="e">
        <f>VLOOKUP('Sampling picks'!CW517,Sheet1!$A$11:$C$1010,3,FALSE)</f>
        <v>#N/A</v>
      </c>
      <c r="DI527" t="e">
        <f>VLOOKUP('Sampling picks'!CX517,Sheet1!$A$11:$C$1010,3,FALSE)</f>
        <v>#N/A</v>
      </c>
      <c r="DJ527" t="e">
        <f>VLOOKUP('Sampling picks'!CY517,Sheet1!$A$11:$C$1010,3,FALSE)</f>
        <v>#N/A</v>
      </c>
    </row>
    <row r="528" spans="1:114" x14ac:dyDescent="0.3">
      <c r="A528">
        <v>518</v>
      </c>
      <c r="B528" s="1">
        <f t="shared" ca="1" si="42"/>
        <v>632</v>
      </c>
      <c r="C528" s="1">
        <f t="shared" ca="1" si="42"/>
        <v>923</v>
      </c>
      <c r="H528" t="str">
        <f t="shared" ca="1" si="43"/>
        <v>reject</v>
      </c>
      <c r="I528">
        <f t="shared" ca="1" si="44"/>
        <v>2.6866090779091745E-2</v>
      </c>
      <c r="J528">
        <f t="shared" ca="1" si="45"/>
        <v>1.9289893727027114</v>
      </c>
      <c r="K528">
        <f t="shared" ca="1" si="46"/>
        <v>861</v>
      </c>
      <c r="L528" t="s">
        <v>544</v>
      </c>
      <c r="M528">
        <f ca="1">VLOOKUP('Sampling picks'!B518,Sheet1!$A$11:$C$1010,3,FALSE)</f>
        <v>712</v>
      </c>
      <c r="N528">
        <f ca="1">VLOOKUP('Sampling picks'!C518,Sheet1!$A$11:$C$1010,3,FALSE)</f>
        <v>963</v>
      </c>
      <c r="O528">
        <f ca="1">VLOOKUP('Sampling picks'!D518,Sheet1!$A$11:$C$1010,3,FALSE)</f>
        <v>714</v>
      </c>
      <c r="P528">
        <f ca="1">VLOOKUP('Sampling picks'!E518,Sheet1!$A$11:$C$1010,3,FALSE)</f>
        <v>820</v>
      </c>
      <c r="Q528">
        <f ca="1">VLOOKUP('Sampling picks'!F518,Sheet1!$A$11:$C$1010,3,FALSE)</f>
        <v>890</v>
      </c>
      <c r="R528">
        <f ca="1">VLOOKUP('Sampling picks'!G518,Sheet1!$A$11:$C$1010,3,FALSE)</f>
        <v>839</v>
      </c>
      <c r="S528">
        <f ca="1">VLOOKUP('Sampling picks'!H518,Sheet1!$A$11:$C$1010,3,FALSE)</f>
        <v>897</v>
      </c>
      <c r="T528">
        <f ca="1">VLOOKUP('Sampling picks'!I518,Sheet1!$A$11:$C$1010,3,FALSE)</f>
        <v>899</v>
      </c>
      <c r="U528">
        <f ca="1">VLOOKUP('Sampling picks'!J518,Sheet1!$A$11:$C$1010,3,FALSE)</f>
        <v>918</v>
      </c>
      <c r="V528">
        <f ca="1">VLOOKUP('Sampling picks'!K518,Sheet1!$A$11:$C$1010,3,FALSE)</f>
        <v>958</v>
      </c>
      <c r="W528" t="e">
        <f>VLOOKUP('Sampling picks'!L518,Sheet1!$A$11:$C$1010,3,FALSE)</f>
        <v>#N/A</v>
      </c>
      <c r="X528" t="e">
        <f>VLOOKUP('Sampling picks'!M518,Sheet1!$A$11:$C$1010,3,FALSE)</f>
        <v>#N/A</v>
      </c>
      <c r="Y528" t="e">
        <f>VLOOKUP('Sampling picks'!N518,Sheet1!$A$11:$C$1010,3,FALSE)</f>
        <v>#N/A</v>
      </c>
      <c r="Z528" t="e">
        <f>VLOOKUP('Sampling picks'!O518,Sheet1!$A$11:$C$1010,3,FALSE)</f>
        <v>#N/A</v>
      </c>
      <c r="AA528" t="e">
        <f>VLOOKUP('Sampling picks'!P518,Sheet1!$A$11:$C$1010,3,FALSE)</f>
        <v>#N/A</v>
      </c>
      <c r="AB528" t="e">
        <f>VLOOKUP('Sampling picks'!Q518,Sheet1!$A$11:$C$1010,3,FALSE)</f>
        <v>#N/A</v>
      </c>
      <c r="AC528" t="e">
        <f>VLOOKUP('Sampling picks'!R518,Sheet1!$A$11:$C$1010,3,FALSE)</f>
        <v>#N/A</v>
      </c>
      <c r="AD528" t="e">
        <f>VLOOKUP('Sampling picks'!S518,Sheet1!$A$11:$C$1010,3,FALSE)</f>
        <v>#N/A</v>
      </c>
      <c r="AE528" t="e">
        <f>VLOOKUP('Sampling picks'!T518,Sheet1!$A$11:$C$1010,3,FALSE)</f>
        <v>#N/A</v>
      </c>
      <c r="AF528" t="e">
        <f>VLOOKUP('Sampling picks'!U518,Sheet1!$A$11:$C$1010,3,FALSE)</f>
        <v>#N/A</v>
      </c>
      <c r="AG528" t="e">
        <f>VLOOKUP('Sampling picks'!V518,Sheet1!$A$11:$C$1010,3,FALSE)</f>
        <v>#N/A</v>
      </c>
      <c r="AH528" t="e">
        <f>VLOOKUP('Sampling picks'!W518,Sheet1!$A$11:$C$1010,3,FALSE)</f>
        <v>#N/A</v>
      </c>
      <c r="AI528" t="e">
        <f>VLOOKUP('Sampling picks'!X518,Sheet1!$A$11:$C$1010,3,FALSE)</f>
        <v>#N/A</v>
      </c>
      <c r="AJ528" t="e">
        <f>VLOOKUP('Sampling picks'!Y518,Sheet1!$A$11:$C$1010,3,FALSE)</f>
        <v>#N/A</v>
      </c>
      <c r="AK528" t="e">
        <f>VLOOKUP('Sampling picks'!Z518,Sheet1!$A$11:$C$1010,3,FALSE)</f>
        <v>#N/A</v>
      </c>
      <c r="AL528" t="e">
        <f>VLOOKUP('Sampling picks'!AA518,Sheet1!$A$11:$C$1010,3,FALSE)</f>
        <v>#N/A</v>
      </c>
      <c r="AM528" t="e">
        <f>VLOOKUP('Sampling picks'!AB518,Sheet1!$A$11:$C$1010,3,FALSE)</f>
        <v>#N/A</v>
      </c>
      <c r="AN528" t="e">
        <f>VLOOKUP('Sampling picks'!AC518,Sheet1!$A$11:$C$1010,3,FALSE)</f>
        <v>#N/A</v>
      </c>
      <c r="AO528" t="e">
        <f>VLOOKUP('Sampling picks'!AD518,Sheet1!$A$11:$C$1010,3,FALSE)</f>
        <v>#N/A</v>
      </c>
      <c r="AP528" t="e">
        <f>VLOOKUP('Sampling picks'!AE518,Sheet1!$A$11:$C$1010,3,FALSE)</f>
        <v>#N/A</v>
      </c>
      <c r="AQ528" t="e">
        <f>VLOOKUP('Sampling picks'!AF518,Sheet1!$A$11:$C$1010,3,FALSE)</f>
        <v>#N/A</v>
      </c>
      <c r="AR528" t="e">
        <f>VLOOKUP('Sampling picks'!AG518,Sheet1!$A$11:$C$1010,3,FALSE)</f>
        <v>#N/A</v>
      </c>
      <c r="AS528" t="e">
        <f>VLOOKUP('Sampling picks'!AH518,Sheet1!$A$11:$C$1010,3,FALSE)</f>
        <v>#N/A</v>
      </c>
      <c r="AT528" t="e">
        <f>VLOOKUP('Sampling picks'!AI518,Sheet1!$A$11:$C$1010,3,FALSE)</f>
        <v>#N/A</v>
      </c>
      <c r="AU528" t="e">
        <f>VLOOKUP('Sampling picks'!AJ518,Sheet1!$A$11:$C$1010,3,FALSE)</f>
        <v>#N/A</v>
      </c>
      <c r="AV528" t="e">
        <f>VLOOKUP('Sampling picks'!AK518,Sheet1!$A$11:$C$1010,3,FALSE)</f>
        <v>#N/A</v>
      </c>
      <c r="AW528" t="e">
        <f>VLOOKUP('Sampling picks'!AL518,Sheet1!$A$11:$C$1010,3,FALSE)</f>
        <v>#N/A</v>
      </c>
      <c r="AX528" t="e">
        <f>VLOOKUP('Sampling picks'!AM518,Sheet1!$A$11:$C$1010,3,FALSE)</f>
        <v>#N/A</v>
      </c>
      <c r="AY528" t="e">
        <f>VLOOKUP('Sampling picks'!AN518,Sheet1!$A$11:$C$1010,3,FALSE)</f>
        <v>#N/A</v>
      </c>
      <c r="AZ528" t="e">
        <f>VLOOKUP('Sampling picks'!AO518,Sheet1!$A$11:$C$1010,3,FALSE)</f>
        <v>#N/A</v>
      </c>
      <c r="BA528" t="e">
        <f>VLOOKUP('Sampling picks'!AP518,Sheet1!$A$11:$C$1010,3,FALSE)</f>
        <v>#N/A</v>
      </c>
      <c r="BB528" t="e">
        <f>VLOOKUP('Sampling picks'!AQ518,Sheet1!$A$11:$C$1010,3,FALSE)</f>
        <v>#N/A</v>
      </c>
      <c r="BC528" t="e">
        <f>VLOOKUP('Sampling picks'!AR518,Sheet1!$A$11:$C$1010,3,FALSE)</f>
        <v>#N/A</v>
      </c>
      <c r="BD528" t="e">
        <f>VLOOKUP('Sampling picks'!AS518,Sheet1!$A$11:$C$1010,3,FALSE)</f>
        <v>#N/A</v>
      </c>
      <c r="BE528" t="e">
        <f>VLOOKUP('Sampling picks'!AT518,Sheet1!$A$11:$C$1010,3,FALSE)</f>
        <v>#N/A</v>
      </c>
      <c r="BF528" t="e">
        <f>VLOOKUP('Sampling picks'!AU518,Sheet1!$A$11:$C$1010,3,FALSE)</f>
        <v>#N/A</v>
      </c>
      <c r="BG528" t="e">
        <f>VLOOKUP('Sampling picks'!AV518,Sheet1!$A$11:$C$1010,3,FALSE)</f>
        <v>#N/A</v>
      </c>
      <c r="BH528" t="e">
        <f>VLOOKUP('Sampling picks'!AW518,Sheet1!$A$11:$C$1010,3,FALSE)</f>
        <v>#N/A</v>
      </c>
      <c r="BI528" t="e">
        <f>VLOOKUP('Sampling picks'!AX518,Sheet1!$A$11:$C$1010,3,FALSE)</f>
        <v>#N/A</v>
      </c>
      <c r="BJ528" t="e">
        <f>VLOOKUP('Sampling picks'!AY518,Sheet1!$A$11:$C$1010,3,FALSE)</f>
        <v>#N/A</v>
      </c>
      <c r="BK528" t="e">
        <f>VLOOKUP('Sampling picks'!AZ518,Sheet1!$A$11:$C$1010,3,FALSE)</f>
        <v>#N/A</v>
      </c>
      <c r="BL528" t="e">
        <f>VLOOKUP('Sampling picks'!BA518,Sheet1!$A$11:$C$1010,3,FALSE)</f>
        <v>#N/A</v>
      </c>
      <c r="BM528" t="e">
        <f>VLOOKUP('Sampling picks'!BB518,Sheet1!$A$11:$C$1010,3,FALSE)</f>
        <v>#N/A</v>
      </c>
      <c r="BN528" t="e">
        <f>VLOOKUP('Sampling picks'!BC518,Sheet1!$A$11:$C$1010,3,FALSE)</f>
        <v>#N/A</v>
      </c>
      <c r="BO528" t="e">
        <f>VLOOKUP('Sampling picks'!BD518,Sheet1!$A$11:$C$1010,3,FALSE)</f>
        <v>#N/A</v>
      </c>
      <c r="BP528" t="e">
        <f>VLOOKUP('Sampling picks'!BE518,Sheet1!$A$11:$C$1010,3,FALSE)</f>
        <v>#N/A</v>
      </c>
      <c r="BQ528" t="e">
        <f>VLOOKUP('Sampling picks'!BF518,Sheet1!$A$11:$C$1010,3,FALSE)</f>
        <v>#N/A</v>
      </c>
      <c r="BR528" t="e">
        <f>VLOOKUP('Sampling picks'!BG518,Sheet1!$A$11:$C$1010,3,FALSE)</f>
        <v>#N/A</v>
      </c>
      <c r="BS528" t="e">
        <f>VLOOKUP('Sampling picks'!BH518,Sheet1!$A$11:$C$1010,3,FALSE)</f>
        <v>#N/A</v>
      </c>
      <c r="BT528" t="e">
        <f>VLOOKUP('Sampling picks'!BI518,Sheet1!$A$11:$C$1010,3,FALSE)</f>
        <v>#N/A</v>
      </c>
      <c r="BU528" t="e">
        <f>VLOOKUP('Sampling picks'!BJ518,Sheet1!$A$11:$C$1010,3,FALSE)</f>
        <v>#N/A</v>
      </c>
      <c r="BV528" t="e">
        <f>VLOOKUP('Sampling picks'!BK518,Sheet1!$A$11:$C$1010,3,FALSE)</f>
        <v>#N/A</v>
      </c>
      <c r="BW528" t="e">
        <f>VLOOKUP('Sampling picks'!BL518,Sheet1!$A$11:$C$1010,3,FALSE)</f>
        <v>#N/A</v>
      </c>
      <c r="BX528" t="e">
        <f>VLOOKUP('Sampling picks'!BM518,Sheet1!$A$11:$C$1010,3,FALSE)</f>
        <v>#N/A</v>
      </c>
      <c r="BY528" t="e">
        <f>VLOOKUP('Sampling picks'!BN518,Sheet1!$A$11:$C$1010,3,FALSE)</f>
        <v>#N/A</v>
      </c>
      <c r="BZ528" t="e">
        <f>VLOOKUP('Sampling picks'!BO518,Sheet1!$A$11:$C$1010,3,FALSE)</f>
        <v>#N/A</v>
      </c>
      <c r="CA528" t="e">
        <f>VLOOKUP('Sampling picks'!BP518,Sheet1!$A$11:$C$1010,3,FALSE)</f>
        <v>#N/A</v>
      </c>
      <c r="CB528" t="e">
        <f>VLOOKUP('Sampling picks'!BQ518,Sheet1!$A$11:$C$1010,3,FALSE)</f>
        <v>#N/A</v>
      </c>
      <c r="CC528" t="e">
        <f>VLOOKUP('Sampling picks'!BR518,Sheet1!$A$11:$C$1010,3,FALSE)</f>
        <v>#N/A</v>
      </c>
      <c r="CD528" t="e">
        <f>VLOOKUP('Sampling picks'!BS518,Sheet1!$A$11:$C$1010,3,FALSE)</f>
        <v>#N/A</v>
      </c>
      <c r="CE528" t="e">
        <f>VLOOKUP('Sampling picks'!BT518,Sheet1!$A$11:$C$1010,3,FALSE)</f>
        <v>#N/A</v>
      </c>
      <c r="CF528" t="e">
        <f>VLOOKUP('Sampling picks'!BU518,Sheet1!$A$11:$C$1010,3,FALSE)</f>
        <v>#N/A</v>
      </c>
      <c r="CG528" t="e">
        <f>VLOOKUP('Sampling picks'!BV518,Sheet1!$A$11:$C$1010,3,FALSE)</f>
        <v>#N/A</v>
      </c>
      <c r="CH528" t="e">
        <f>VLOOKUP('Sampling picks'!BW518,Sheet1!$A$11:$C$1010,3,FALSE)</f>
        <v>#N/A</v>
      </c>
      <c r="CI528" t="e">
        <f>VLOOKUP('Sampling picks'!BX518,Sheet1!$A$11:$C$1010,3,FALSE)</f>
        <v>#N/A</v>
      </c>
      <c r="CJ528" t="e">
        <f>VLOOKUP('Sampling picks'!BY518,Sheet1!$A$11:$C$1010,3,FALSE)</f>
        <v>#N/A</v>
      </c>
      <c r="CK528" t="e">
        <f>VLOOKUP('Sampling picks'!BZ518,Sheet1!$A$11:$C$1010,3,FALSE)</f>
        <v>#N/A</v>
      </c>
      <c r="CL528" t="e">
        <f>VLOOKUP('Sampling picks'!CA518,Sheet1!$A$11:$C$1010,3,FALSE)</f>
        <v>#N/A</v>
      </c>
      <c r="CM528" t="e">
        <f>VLOOKUP('Sampling picks'!CB518,Sheet1!$A$11:$C$1010,3,FALSE)</f>
        <v>#N/A</v>
      </c>
      <c r="CN528" t="e">
        <f>VLOOKUP('Sampling picks'!CC518,Sheet1!$A$11:$C$1010,3,FALSE)</f>
        <v>#N/A</v>
      </c>
      <c r="CO528" t="e">
        <f>VLOOKUP('Sampling picks'!CD518,Sheet1!$A$11:$C$1010,3,FALSE)</f>
        <v>#N/A</v>
      </c>
      <c r="CP528" t="e">
        <f>VLOOKUP('Sampling picks'!CE518,Sheet1!$A$11:$C$1010,3,FALSE)</f>
        <v>#N/A</v>
      </c>
      <c r="CQ528" t="e">
        <f>VLOOKUP('Sampling picks'!CF518,Sheet1!$A$11:$C$1010,3,FALSE)</f>
        <v>#N/A</v>
      </c>
      <c r="CR528" t="e">
        <f>VLOOKUP('Sampling picks'!CG518,Sheet1!$A$11:$C$1010,3,FALSE)</f>
        <v>#N/A</v>
      </c>
      <c r="CS528" t="e">
        <f>VLOOKUP('Sampling picks'!CH518,Sheet1!$A$11:$C$1010,3,FALSE)</f>
        <v>#N/A</v>
      </c>
      <c r="CT528" t="e">
        <f>VLOOKUP('Sampling picks'!CI518,Sheet1!$A$11:$C$1010,3,FALSE)</f>
        <v>#N/A</v>
      </c>
      <c r="CU528" t="e">
        <f>VLOOKUP('Sampling picks'!CJ518,Sheet1!$A$11:$C$1010,3,FALSE)</f>
        <v>#N/A</v>
      </c>
      <c r="CV528" t="e">
        <f>VLOOKUP('Sampling picks'!CK518,Sheet1!$A$11:$C$1010,3,FALSE)</f>
        <v>#N/A</v>
      </c>
      <c r="CW528" t="e">
        <f>VLOOKUP('Sampling picks'!CL518,Sheet1!$A$11:$C$1010,3,FALSE)</f>
        <v>#N/A</v>
      </c>
      <c r="CX528" t="e">
        <f>VLOOKUP('Sampling picks'!CM518,Sheet1!$A$11:$C$1010,3,FALSE)</f>
        <v>#N/A</v>
      </c>
      <c r="CY528" t="e">
        <f>VLOOKUP('Sampling picks'!CN518,Sheet1!$A$11:$C$1010,3,FALSE)</f>
        <v>#N/A</v>
      </c>
      <c r="CZ528" t="e">
        <f>VLOOKUP('Sampling picks'!CO518,Sheet1!$A$11:$C$1010,3,FALSE)</f>
        <v>#N/A</v>
      </c>
      <c r="DA528" t="e">
        <f>VLOOKUP('Sampling picks'!CP518,Sheet1!$A$11:$C$1010,3,FALSE)</f>
        <v>#N/A</v>
      </c>
      <c r="DB528" t="e">
        <f>VLOOKUP('Sampling picks'!CQ518,Sheet1!$A$11:$C$1010,3,FALSE)</f>
        <v>#N/A</v>
      </c>
      <c r="DC528" t="e">
        <f>VLOOKUP('Sampling picks'!CR518,Sheet1!$A$11:$C$1010,3,FALSE)</f>
        <v>#N/A</v>
      </c>
      <c r="DD528" t="e">
        <f>VLOOKUP('Sampling picks'!CS518,Sheet1!$A$11:$C$1010,3,FALSE)</f>
        <v>#N/A</v>
      </c>
      <c r="DE528" t="e">
        <f>VLOOKUP('Sampling picks'!CT518,Sheet1!$A$11:$C$1010,3,FALSE)</f>
        <v>#N/A</v>
      </c>
      <c r="DF528" t="e">
        <f>VLOOKUP('Sampling picks'!CU518,Sheet1!$A$11:$C$1010,3,FALSE)</f>
        <v>#N/A</v>
      </c>
      <c r="DG528" t="e">
        <f>VLOOKUP('Sampling picks'!CV518,Sheet1!$A$11:$C$1010,3,FALSE)</f>
        <v>#N/A</v>
      </c>
      <c r="DH528" t="e">
        <f>VLOOKUP('Sampling picks'!CW518,Sheet1!$A$11:$C$1010,3,FALSE)</f>
        <v>#N/A</v>
      </c>
      <c r="DI528" t="e">
        <f>VLOOKUP('Sampling picks'!CX518,Sheet1!$A$11:$C$1010,3,FALSE)</f>
        <v>#N/A</v>
      </c>
      <c r="DJ528" t="e">
        <f>VLOOKUP('Sampling picks'!CY518,Sheet1!$A$11:$C$1010,3,FALSE)</f>
        <v>#N/A</v>
      </c>
    </row>
    <row r="529" spans="1:114" x14ac:dyDescent="0.3">
      <c r="A529">
        <v>519</v>
      </c>
      <c r="B529" s="1">
        <f t="shared" ca="1" si="42"/>
        <v>838</v>
      </c>
      <c r="C529" s="1">
        <f t="shared" ca="1" si="42"/>
        <v>777</v>
      </c>
      <c r="H529" t="str">
        <f t="shared" ca="1" si="43"/>
        <v>do not reject</v>
      </c>
      <c r="I529">
        <f t="shared" ca="1" si="44"/>
        <v>0.13013126346924597</v>
      </c>
      <c r="J529">
        <f t="shared" ca="1" si="45"/>
        <v>1.1257708470199439</v>
      </c>
      <c r="K529">
        <f t="shared" ca="1" si="46"/>
        <v>835.6</v>
      </c>
      <c r="L529" t="s">
        <v>545</v>
      </c>
      <c r="M529">
        <f ca="1">VLOOKUP('Sampling picks'!B519,Sheet1!$A$11:$C$1010,3,FALSE)</f>
        <v>636</v>
      </c>
      <c r="N529">
        <f ca="1">VLOOKUP('Sampling picks'!C519,Sheet1!$A$11:$C$1010,3,FALSE)</f>
        <v>771</v>
      </c>
      <c r="O529">
        <f ca="1">VLOOKUP('Sampling picks'!D519,Sheet1!$A$11:$C$1010,3,FALSE)</f>
        <v>982</v>
      </c>
      <c r="P529">
        <f ca="1">VLOOKUP('Sampling picks'!E519,Sheet1!$A$11:$C$1010,3,FALSE)</f>
        <v>778</v>
      </c>
      <c r="Q529">
        <f ca="1">VLOOKUP('Sampling picks'!F519,Sheet1!$A$11:$C$1010,3,FALSE)</f>
        <v>871</v>
      </c>
      <c r="R529">
        <f ca="1">VLOOKUP('Sampling picks'!G519,Sheet1!$A$11:$C$1010,3,FALSE)</f>
        <v>833</v>
      </c>
      <c r="S529">
        <f ca="1">VLOOKUP('Sampling picks'!H519,Sheet1!$A$11:$C$1010,3,FALSE)</f>
        <v>922</v>
      </c>
      <c r="T529">
        <f ca="1">VLOOKUP('Sampling picks'!I519,Sheet1!$A$11:$C$1010,3,FALSE)</f>
        <v>859</v>
      </c>
      <c r="U529">
        <f ca="1">VLOOKUP('Sampling picks'!J519,Sheet1!$A$11:$C$1010,3,FALSE)</f>
        <v>943</v>
      </c>
      <c r="V529">
        <f ca="1">VLOOKUP('Sampling picks'!K519,Sheet1!$A$11:$C$1010,3,FALSE)</f>
        <v>761</v>
      </c>
      <c r="W529" t="e">
        <f>VLOOKUP('Sampling picks'!L519,Sheet1!$A$11:$C$1010,3,FALSE)</f>
        <v>#N/A</v>
      </c>
      <c r="X529" t="e">
        <f>VLOOKUP('Sampling picks'!M519,Sheet1!$A$11:$C$1010,3,FALSE)</f>
        <v>#N/A</v>
      </c>
      <c r="Y529" t="e">
        <f>VLOOKUP('Sampling picks'!N519,Sheet1!$A$11:$C$1010,3,FALSE)</f>
        <v>#N/A</v>
      </c>
      <c r="Z529" t="e">
        <f>VLOOKUP('Sampling picks'!O519,Sheet1!$A$11:$C$1010,3,FALSE)</f>
        <v>#N/A</v>
      </c>
      <c r="AA529" t="e">
        <f>VLOOKUP('Sampling picks'!P519,Sheet1!$A$11:$C$1010,3,FALSE)</f>
        <v>#N/A</v>
      </c>
      <c r="AB529" t="e">
        <f>VLOOKUP('Sampling picks'!Q519,Sheet1!$A$11:$C$1010,3,FALSE)</f>
        <v>#N/A</v>
      </c>
      <c r="AC529" t="e">
        <f>VLOOKUP('Sampling picks'!R519,Sheet1!$A$11:$C$1010,3,FALSE)</f>
        <v>#N/A</v>
      </c>
      <c r="AD529" t="e">
        <f>VLOOKUP('Sampling picks'!S519,Sheet1!$A$11:$C$1010,3,FALSE)</f>
        <v>#N/A</v>
      </c>
      <c r="AE529" t="e">
        <f>VLOOKUP('Sampling picks'!T519,Sheet1!$A$11:$C$1010,3,FALSE)</f>
        <v>#N/A</v>
      </c>
      <c r="AF529" t="e">
        <f>VLOOKUP('Sampling picks'!U519,Sheet1!$A$11:$C$1010,3,FALSE)</f>
        <v>#N/A</v>
      </c>
      <c r="AG529" t="e">
        <f>VLOOKUP('Sampling picks'!V519,Sheet1!$A$11:$C$1010,3,FALSE)</f>
        <v>#N/A</v>
      </c>
      <c r="AH529" t="e">
        <f>VLOOKUP('Sampling picks'!W519,Sheet1!$A$11:$C$1010,3,FALSE)</f>
        <v>#N/A</v>
      </c>
      <c r="AI529" t="e">
        <f>VLOOKUP('Sampling picks'!X519,Sheet1!$A$11:$C$1010,3,FALSE)</f>
        <v>#N/A</v>
      </c>
      <c r="AJ529" t="e">
        <f>VLOOKUP('Sampling picks'!Y519,Sheet1!$A$11:$C$1010,3,FALSE)</f>
        <v>#N/A</v>
      </c>
      <c r="AK529" t="e">
        <f>VLOOKUP('Sampling picks'!Z519,Sheet1!$A$11:$C$1010,3,FALSE)</f>
        <v>#N/A</v>
      </c>
      <c r="AL529" t="e">
        <f>VLOOKUP('Sampling picks'!AA519,Sheet1!$A$11:$C$1010,3,FALSE)</f>
        <v>#N/A</v>
      </c>
      <c r="AM529" t="e">
        <f>VLOOKUP('Sampling picks'!AB519,Sheet1!$A$11:$C$1010,3,FALSE)</f>
        <v>#N/A</v>
      </c>
      <c r="AN529" t="e">
        <f>VLOOKUP('Sampling picks'!AC519,Sheet1!$A$11:$C$1010,3,FALSE)</f>
        <v>#N/A</v>
      </c>
      <c r="AO529" t="e">
        <f>VLOOKUP('Sampling picks'!AD519,Sheet1!$A$11:$C$1010,3,FALSE)</f>
        <v>#N/A</v>
      </c>
      <c r="AP529" t="e">
        <f>VLOOKUP('Sampling picks'!AE519,Sheet1!$A$11:$C$1010,3,FALSE)</f>
        <v>#N/A</v>
      </c>
      <c r="AQ529" t="e">
        <f>VLOOKUP('Sampling picks'!AF519,Sheet1!$A$11:$C$1010,3,FALSE)</f>
        <v>#N/A</v>
      </c>
      <c r="AR529" t="e">
        <f>VLOOKUP('Sampling picks'!AG519,Sheet1!$A$11:$C$1010,3,FALSE)</f>
        <v>#N/A</v>
      </c>
      <c r="AS529" t="e">
        <f>VLOOKUP('Sampling picks'!AH519,Sheet1!$A$11:$C$1010,3,FALSE)</f>
        <v>#N/A</v>
      </c>
      <c r="AT529" t="e">
        <f>VLOOKUP('Sampling picks'!AI519,Sheet1!$A$11:$C$1010,3,FALSE)</f>
        <v>#N/A</v>
      </c>
      <c r="AU529" t="e">
        <f>VLOOKUP('Sampling picks'!AJ519,Sheet1!$A$11:$C$1010,3,FALSE)</f>
        <v>#N/A</v>
      </c>
      <c r="AV529" t="e">
        <f>VLOOKUP('Sampling picks'!AK519,Sheet1!$A$11:$C$1010,3,FALSE)</f>
        <v>#N/A</v>
      </c>
      <c r="AW529" t="e">
        <f>VLOOKUP('Sampling picks'!AL519,Sheet1!$A$11:$C$1010,3,FALSE)</f>
        <v>#N/A</v>
      </c>
      <c r="AX529" t="e">
        <f>VLOOKUP('Sampling picks'!AM519,Sheet1!$A$11:$C$1010,3,FALSE)</f>
        <v>#N/A</v>
      </c>
      <c r="AY529" t="e">
        <f>VLOOKUP('Sampling picks'!AN519,Sheet1!$A$11:$C$1010,3,FALSE)</f>
        <v>#N/A</v>
      </c>
      <c r="AZ529" t="e">
        <f>VLOOKUP('Sampling picks'!AO519,Sheet1!$A$11:$C$1010,3,FALSE)</f>
        <v>#N/A</v>
      </c>
      <c r="BA529" t="e">
        <f>VLOOKUP('Sampling picks'!AP519,Sheet1!$A$11:$C$1010,3,FALSE)</f>
        <v>#N/A</v>
      </c>
      <c r="BB529" t="e">
        <f>VLOOKUP('Sampling picks'!AQ519,Sheet1!$A$11:$C$1010,3,FALSE)</f>
        <v>#N/A</v>
      </c>
      <c r="BC529" t="e">
        <f>VLOOKUP('Sampling picks'!AR519,Sheet1!$A$11:$C$1010,3,FALSE)</f>
        <v>#N/A</v>
      </c>
      <c r="BD529" t="e">
        <f>VLOOKUP('Sampling picks'!AS519,Sheet1!$A$11:$C$1010,3,FALSE)</f>
        <v>#N/A</v>
      </c>
      <c r="BE529" t="e">
        <f>VLOOKUP('Sampling picks'!AT519,Sheet1!$A$11:$C$1010,3,FALSE)</f>
        <v>#N/A</v>
      </c>
      <c r="BF529" t="e">
        <f>VLOOKUP('Sampling picks'!AU519,Sheet1!$A$11:$C$1010,3,FALSE)</f>
        <v>#N/A</v>
      </c>
      <c r="BG529" t="e">
        <f>VLOOKUP('Sampling picks'!AV519,Sheet1!$A$11:$C$1010,3,FALSE)</f>
        <v>#N/A</v>
      </c>
      <c r="BH529" t="e">
        <f>VLOOKUP('Sampling picks'!AW519,Sheet1!$A$11:$C$1010,3,FALSE)</f>
        <v>#N/A</v>
      </c>
      <c r="BI529" t="e">
        <f>VLOOKUP('Sampling picks'!AX519,Sheet1!$A$11:$C$1010,3,FALSE)</f>
        <v>#N/A</v>
      </c>
      <c r="BJ529" t="e">
        <f>VLOOKUP('Sampling picks'!AY519,Sheet1!$A$11:$C$1010,3,FALSE)</f>
        <v>#N/A</v>
      </c>
      <c r="BK529" t="e">
        <f>VLOOKUP('Sampling picks'!AZ519,Sheet1!$A$11:$C$1010,3,FALSE)</f>
        <v>#N/A</v>
      </c>
      <c r="BL529" t="e">
        <f>VLOOKUP('Sampling picks'!BA519,Sheet1!$A$11:$C$1010,3,FALSE)</f>
        <v>#N/A</v>
      </c>
      <c r="BM529" t="e">
        <f>VLOOKUP('Sampling picks'!BB519,Sheet1!$A$11:$C$1010,3,FALSE)</f>
        <v>#N/A</v>
      </c>
      <c r="BN529" t="e">
        <f>VLOOKUP('Sampling picks'!BC519,Sheet1!$A$11:$C$1010,3,FALSE)</f>
        <v>#N/A</v>
      </c>
      <c r="BO529" t="e">
        <f>VLOOKUP('Sampling picks'!BD519,Sheet1!$A$11:$C$1010,3,FALSE)</f>
        <v>#N/A</v>
      </c>
      <c r="BP529" t="e">
        <f>VLOOKUP('Sampling picks'!BE519,Sheet1!$A$11:$C$1010,3,FALSE)</f>
        <v>#N/A</v>
      </c>
      <c r="BQ529" t="e">
        <f>VLOOKUP('Sampling picks'!BF519,Sheet1!$A$11:$C$1010,3,FALSE)</f>
        <v>#N/A</v>
      </c>
      <c r="BR529" t="e">
        <f>VLOOKUP('Sampling picks'!BG519,Sheet1!$A$11:$C$1010,3,FALSE)</f>
        <v>#N/A</v>
      </c>
      <c r="BS529" t="e">
        <f>VLOOKUP('Sampling picks'!BH519,Sheet1!$A$11:$C$1010,3,FALSE)</f>
        <v>#N/A</v>
      </c>
      <c r="BT529" t="e">
        <f>VLOOKUP('Sampling picks'!BI519,Sheet1!$A$11:$C$1010,3,FALSE)</f>
        <v>#N/A</v>
      </c>
      <c r="BU529" t="e">
        <f>VLOOKUP('Sampling picks'!BJ519,Sheet1!$A$11:$C$1010,3,FALSE)</f>
        <v>#N/A</v>
      </c>
      <c r="BV529" t="e">
        <f>VLOOKUP('Sampling picks'!BK519,Sheet1!$A$11:$C$1010,3,FALSE)</f>
        <v>#N/A</v>
      </c>
      <c r="BW529" t="e">
        <f>VLOOKUP('Sampling picks'!BL519,Sheet1!$A$11:$C$1010,3,FALSE)</f>
        <v>#N/A</v>
      </c>
      <c r="BX529" t="e">
        <f>VLOOKUP('Sampling picks'!BM519,Sheet1!$A$11:$C$1010,3,FALSE)</f>
        <v>#N/A</v>
      </c>
      <c r="BY529" t="e">
        <f>VLOOKUP('Sampling picks'!BN519,Sheet1!$A$11:$C$1010,3,FALSE)</f>
        <v>#N/A</v>
      </c>
      <c r="BZ529" t="e">
        <f>VLOOKUP('Sampling picks'!BO519,Sheet1!$A$11:$C$1010,3,FALSE)</f>
        <v>#N/A</v>
      </c>
      <c r="CA529" t="e">
        <f>VLOOKUP('Sampling picks'!BP519,Sheet1!$A$11:$C$1010,3,FALSE)</f>
        <v>#N/A</v>
      </c>
      <c r="CB529" t="e">
        <f>VLOOKUP('Sampling picks'!BQ519,Sheet1!$A$11:$C$1010,3,FALSE)</f>
        <v>#N/A</v>
      </c>
      <c r="CC529" t="e">
        <f>VLOOKUP('Sampling picks'!BR519,Sheet1!$A$11:$C$1010,3,FALSE)</f>
        <v>#N/A</v>
      </c>
      <c r="CD529" t="e">
        <f>VLOOKUP('Sampling picks'!BS519,Sheet1!$A$11:$C$1010,3,FALSE)</f>
        <v>#N/A</v>
      </c>
      <c r="CE529" t="e">
        <f>VLOOKUP('Sampling picks'!BT519,Sheet1!$A$11:$C$1010,3,FALSE)</f>
        <v>#N/A</v>
      </c>
      <c r="CF529" t="e">
        <f>VLOOKUP('Sampling picks'!BU519,Sheet1!$A$11:$C$1010,3,FALSE)</f>
        <v>#N/A</v>
      </c>
      <c r="CG529" t="e">
        <f>VLOOKUP('Sampling picks'!BV519,Sheet1!$A$11:$C$1010,3,FALSE)</f>
        <v>#N/A</v>
      </c>
      <c r="CH529" t="e">
        <f>VLOOKUP('Sampling picks'!BW519,Sheet1!$A$11:$C$1010,3,FALSE)</f>
        <v>#N/A</v>
      </c>
      <c r="CI529" t="e">
        <f>VLOOKUP('Sampling picks'!BX519,Sheet1!$A$11:$C$1010,3,FALSE)</f>
        <v>#N/A</v>
      </c>
      <c r="CJ529" t="e">
        <f>VLOOKUP('Sampling picks'!BY519,Sheet1!$A$11:$C$1010,3,FALSE)</f>
        <v>#N/A</v>
      </c>
      <c r="CK529" t="e">
        <f>VLOOKUP('Sampling picks'!BZ519,Sheet1!$A$11:$C$1010,3,FALSE)</f>
        <v>#N/A</v>
      </c>
      <c r="CL529" t="e">
        <f>VLOOKUP('Sampling picks'!CA519,Sheet1!$A$11:$C$1010,3,FALSE)</f>
        <v>#N/A</v>
      </c>
      <c r="CM529" t="e">
        <f>VLOOKUP('Sampling picks'!CB519,Sheet1!$A$11:$C$1010,3,FALSE)</f>
        <v>#N/A</v>
      </c>
      <c r="CN529" t="e">
        <f>VLOOKUP('Sampling picks'!CC519,Sheet1!$A$11:$C$1010,3,FALSE)</f>
        <v>#N/A</v>
      </c>
      <c r="CO529" t="e">
        <f>VLOOKUP('Sampling picks'!CD519,Sheet1!$A$11:$C$1010,3,FALSE)</f>
        <v>#N/A</v>
      </c>
      <c r="CP529" t="e">
        <f>VLOOKUP('Sampling picks'!CE519,Sheet1!$A$11:$C$1010,3,FALSE)</f>
        <v>#N/A</v>
      </c>
      <c r="CQ529" t="e">
        <f>VLOOKUP('Sampling picks'!CF519,Sheet1!$A$11:$C$1010,3,FALSE)</f>
        <v>#N/A</v>
      </c>
      <c r="CR529" t="e">
        <f>VLOOKUP('Sampling picks'!CG519,Sheet1!$A$11:$C$1010,3,FALSE)</f>
        <v>#N/A</v>
      </c>
      <c r="CS529" t="e">
        <f>VLOOKUP('Sampling picks'!CH519,Sheet1!$A$11:$C$1010,3,FALSE)</f>
        <v>#N/A</v>
      </c>
      <c r="CT529" t="e">
        <f>VLOOKUP('Sampling picks'!CI519,Sheet1!$A$11:$C$1010,3,FALSE)</f>
        <v>#N/A</v>
      </c>
      <c r="CU529" t="e">
        <f>VLOOKUP('Sampling picks'!CJ519,Sheet1!$A$11:$C$1010,3,FALSE)</f>
        <v>#N/A</v>
      </c>
      <c r="CV529" t="e">
        <f>VLOOKUP('Sampling picks'!CK519,Sheet1!$A$11:$C$1010,3,FALSE)</f>
        <v>#N/A</v>
      </c>
      <c r="CW529" t="e">
        <f>VLOOKUP('Sampling picks'!CL519,Sheet1!$A$11:$C$1010,3,FALSE)</f>
        <v>#N/A</v>
      </c>
      <c r="CX529" t="e">
        <f>VLOOKUP('Sampling picks'!CM519,Sheet1!$A$11:$C$1010,3,FALSE)</f>
        <v>#N/A</v>
      </c>
      <c r="CY529" t="e">
        <f>VLOOKUP('Sampling picks'!CN519,Sheet1!$A$11:$C$1010,3,FALSE)</f>
        <v>#N/A</v>
      </c>
      <c r="CZ529" t="e">
        <f>VLOOKUP('Sampling picks'!CO519,Sheet1!$A$11:$C$1010,3,FALSE)</f>
        <v>#N/A</v>
      </c>
      <c r="DA529" t="e">
        <f>VLOOKUP('Sampling picks'!CP519,Sheet1!$A$11:$C$1010,3,FALSE)</f>
        <v>#N/A</v>
      </c>
      <c r="DB529" t="e">
        <f>VLOOKUP('Sampling picks'!CQ519,Sheet1!$A$11:$C$1010,3,FALSE)</f>
        <v>#N/A</v>
      </c>
      <c r="DC529" t="e">
        <f>VLOOKUP('Sampling picks'!CR519,Sheet1!$A$11:$C$1010,3,FALSE)</f>
        <v>#N/A</v>
      </c>
      <c r="DD529" t="e">
        <f>VLOOKUP('Sampling picks'!CS519,Sheet1!$A$11:$C$1010,3,FALSE)</f>
        <v>#N/A</v>
      </c>
      <c r="DE529" t="e">
        <f>VLOOKUP('Sampling picks'!CT519,Sheet1!$A$11:$C$1010,3,FALSE)</f>
        <v>#N/A</v>
      </c>
      <c r="DF529" t="e">
        <f>VLOOKUP('Sampling picks'!CU519,Sheet1!$A$11:$C$1010,3,FALSE)</f>
        <v>#N/A</v>
      </c>
      <c r="DG529" t="e">
        <f>VLOOKUP('Sampling picks'!CV519,Sheet1!$A$11:$C$1010,3,FALSE)</f>
        <v>#N/A</v>
      </c>
      <c r="DH529" t="e">
        <f>VLOOKUP('Sampling picks'!CW519,Sheet1!$A$11:$C$1010,3,FALSE)</f>
        <v>#N/A</v>
      </c>
      <c r="DI529" t="e">
        <f>VLOOKUP('Sampling picks'!CX519,Sheet1!$A$11:$C$1010,3,FALSE)</f>
        <v>#N/A</v>
      </c>
      <c r="DJ529" t="e">
        <f>VLOOKUP('Sampling picks'!CY519,Sheet1!$A$11:$C$1010,3,FALSE)</f>
        <v>#N/A</v>
      </c>
    </row>
    <row r="530" spans="1:114" x14ac:dyDescent="0.3">
      <c r="A530">
        <v>520</v>
      </c>
      <c r="B530" s="1">
        <f t="shared" ca="1" si="42"/>
        <v>987</v>
      </c>
      <c r="C530" s="1">
        <f t="shared" ca="1" si="42"/>
        <v>754</v>
      </c>
      <c r="H530" t="str">
        <f t="shared" ca="1" si="43"/>
        <v>do not reject</v>
      </c>
      <c r="I530">
        <f t="shared" ca="1" si="44"/>
        <v>0.33702983079074156</v>
      </c>
      <c r="J530">
        <f t="shared" ca="1" si="45"/>
        <v>0.42058292880239301</v>
      </c>
      <c r="K530">
        <f t="shared" ca="1" si="46"/>
        <v>813.3</v>
      </c>
      <c r="L530" t="s">
        <v>546</v>
      </c>
      <c r="M530">
        <f ca="1">VLOOKUP('Sampling picks'!B520,Sheet1!$A$11:$C$1010,3,FALSE)</f>
        <v>689</v>
      </c>
      <c r="N530">
        <f ca="1">VLOOKUP('Sampling picks'!C520,Sheet1!$A$11:$C$1010,3,FALSE)</f>
        <v>748</v>
      </c>
      <c r="O530">
        <f ca="1">VLOOKUP('Sampling picks'!D520,Sheet1!$A$11:$C$1010,3,FALSE)</f>
        <v>888</v>
      </c>
      <c r="P530">
        <f ca="1">VLOOKUP('Sampling picks'!E520,Sheet1!$A$11:$C$1010,3,FALSE)</f>
        <v>574</v>
      </c>
      <c r="Q530">
        <f ca="1">VLOOKUP('Sampling picks'!F520,Sheet1!$A$11:$C$1010,3,FALSE)</f>
        <v>975</v>
      </c>
      <c r="R530">
        <f ca="1">VLOOKUP('Sampling picks'!G520,Sheet1!$A$11:$C$1010,3,FALSE)</f>
        <v>756</v>
      </c>
      <c r="S530">
        <f ca="1">VLOOKUP('Sampling picks'!H520,Sheet1!$A$11:$C$1010,3,FALSE)</f>
        <v>912</v>
      </c>
      <c r="T530">
        <f ca="1">VLOOKUP('Sampling picks'!I520,Sheet1!$A$11:$C$1010,3,FALSE)</f>
        <v>883</v>
      </c>
      <c r="U530">
        <f ca="1">VLOOKUP('Sampling picks'!J520,Sheet1!$A$11:$C$1010,3,FALSE)</f>
        <v>887</v>
      </c>
      <c r="V530">
        <f ca="1">VLOOKUP('Sampling picks'!K520,Sheet1!$A$11:$C$1010,3,FALSE)</f>
        <v>821</v>
      </c>
      <c r="W530" t="e">
        <f>VLOOKUP('Sampling picks'!L520,Sheet1!$A$11:$C$1010,3,FALSE)</f>
        <v>#N/A</v>
      </c>
      <c r="X530" t="e">
        <f>VLOOKUP('Sampling picks'!M520,Sheet1!$A$11:$C$1010,3,FALSE)</f>
        <v>#N/A</v>
      </c>
      <c r="Y530" t="e">
        <f>VLOOKUP('Sampling picks'!N520,Sheet1!$A$11:$C$1010,3,FALSE)</f>
        <v>#N/A</v>
      </c>
      <c r="Z530" t="e">
        <f>VLOOKUP('Sampling picks'!O520,Sheet1!$A$11:$C$1010,3,FALSE)</f>
        <v>#N/A</v>
      </c>
      <c r="AA530" t="e">
        <f>VLOOKUP('Sampling picks'!P520,Sheet1!$A$11:$C$1010,3,FALSE)</f>
        <v>#N/A</v>
      </c>
      <c r="AB530" t="e">
        <f>VLOOKUP('Sampling picks'!Q520,Sheet1!$A$11:$C$1010,3,FALSE)</f>
        <v>#N/A</v>
      </c>
      <c r="AC530" t="e">
        <f>VLOOKUP('Sampling picks'!R520,Sheet1!$A$11:$C$1010,3,FALSE)</f>
        <v>#N/A</v>
      </c>
      <c r="AD530" t="e">
        <f>VLOOKUP('Sampling picks'!S520,Sheet1!$A$11:$C$1010,3,FALSE)</f>
        <v>#N/A</v>
      </c>
      <c r="AE530" t="e">
        <f>VLOOKUP('Sampling picks'!T520,Sheet1!$A$11:$C$1010,3,FALSE)</f>
        <v>#N/A</v>
      </c>
      <c r="AF530" t="e">
        <f>VLOOKUP('Sampling picks'!U520,Sheet1!$A$11:$C$1010,3,FALSE)</f>
        <v>#N/A</v>
      </c>
      <c r="AG530" t="e">
        <f>VLOOKUP('Sampling picks'!V520,Sheet1!$A$11:$C$1010,3,FALSE)</f>
        <v>#N/A</v>
      </c>
      <c r="AH530" t="e">
        <f>VLOOKUP('Sampling picks'!W520,Sheet1!$A$11:$C$1010,3,FALSE)</f>
        <v>#N/A</v>
      </c>
      <c r="AI530" t="e">
        <f>VLOOKUP('Sampling picks'!X520,Sheet1!$A$11:$C$1010,3,FALSE)</f>
        <v>#N/A</v>
      </c>
      <c r="AJ530" t="e">
        <f>VLOOKUP('Sampling picks'!Y520,Sheet1!$A$11:$C$1010,3,FALSE)</f>
        <v>#N/A</v>
      </c>
      <c r="AK530" t="e">
        <f>VLOOKUP('Sampling picks'!Z520,Sheet1!$A$11:$C$1010,3,FALSE)</f>
        <v>#N/A</v>
      </c>
      <c r="AL530" t="e">
        <f>VLOOKUP('Sampling picks'!AA520,Sheet1!$A$11:$C$1010,3,FALSE)</f>
        <v>#N/A</v>
      </c>
      <c r="AM530" t="e">
        <f>VLOOKUP('Sampling picks'!AB520,Sheet1!$A$11:$C$1010,3,FALSE)</f>
        <v>#N/A</v>
      </c>
      <c r="AN530" t="e">
        <f>VLOOKUP('Sampling picks'!AC520,Sheet1!$A$11:$C$1010,3,FALSE)</f>
        <v>#N/A</v>
      </c>
      <c r="AO530" t="e">
        <f>VLOOKUP('Sampling picks'!AD520,Sheet1!$A$11:$C$1010,3,FALSE)</f>
        <v>#N/A</v>
      </c>
      <c r="AP530" t="e">
        <f>VLOOKUP('Sampling picks'!AE520,Sheet1!$A$11:$C$1010,3,FALSE)</f>
        <v>#N/A</v>
      </c>
      <c r="AQ530" t="e">
        <f>VLOOKUP('Sampling picks'!AF520,Sheet1!$A$11:$C$1010,3,FALSE)</f>
        <v>#N/A</v>
      </c>
      <c r="AR530" t="e">
        <f>VLOOKUP('Sampling picks'!AG520,Sheet1!$A$11:$C$1010,3,FALSE)</f>
        <v>#N/A</v>
      </c>
      <c r="AS530" t="e">
        <f>VLOOKUP('Sampling picks'!AH520,Sheet1!$A$11:$C$1010,3,FALSE)</f>
        <v>#N/A</v>
      </c>
      <c r="AT530" t="e">
        <f>VLOOKUP('Sampling picks'!AI520,Sheet1!$A$11:$C$1010,3,FALSE)</f>
        <v>#N/A</v>
      </c>
      <c r="AU530" t="e">
        <f>VLOOKUP('Sampling picks'!AJ520,Sheet1!$A$11:$C$1010,3,FALSE)</f>
        <v>#N/A</v>
      </c>
      <c r="AV530" t="e">
        <f>VLOOKUP('Sampling picks'!AK520,Sheet1!$A$11:$C$1010,3,FALSE)</f>
        <v>#N/A</v>
      </c>
      <c r="AW530" t="e">
        <f>VLOOKUP('Sampling picks'!AL520,Sheet1!$A$11:$C$1010,3,FALSE)</f>
        <v>#N/A</v>
      </c>
      <c r="AX530" t="e">
        <f>VLOOKUP('Sampling picks'!AM520,Sheet1!$A$11:$C$1010,3,FALSE)</f>
        <v>#N/A</v>
      </c>
      <c r="AY530" t="e">
        <f>VLOOKUP('Sampling picks'!AN520,Sheet1!$A$11:$C$1010,3,FALSE)</f>
        <v>#N/A</v>
      </c>
      <c r="AZ530" t="e">
        <f>VLOOKUP('Sampling picks'!AO520,Sheet1!$A$11:$C$1010,3,FALSE)</f>
        <v>#N/A</v>
      </c>
      <c r="BA530" t="e">
        <f>VLOOKUP('Sampling picks'!AP520,Sheet1!$A$11:$C$1010,3,FALSE)</f>
        <v>#N/A</v>
      </c>
      <c r="BB530" t="e">
        <f>VLOOKUP('Sampling picks'!AQ520,Sheet1!$A$11:$C$1010,3,FALSE)</f>
        <v>#N/A</v>
      </c>
      <c r="BC530" t="e">
        <f>VLOOKUP('Sampling picks'!AR520,Sheet1!$A$11:$C$1010,3,FALSE)</f>
        <v>#N/A</v>
      </c>
      <c r="BD530" t="e">
        <f>VLOOKUP('Sampling picks'!AS520,Sheet1!$A$11:$C$1010,3,FALSE)</f>
        <v>#N/A</v>
      </c>
      <c r="BE530" t="e">
        <f>VLOOKUP('Sampling picks'!AT520,Sheet1!$A$11:$C$1010,3,FALSE)</f>
        <v>#N/A</v>
      </c>
      <c r="BF530" t="e">
        <f>VLOOKUP('Sampling picks'!AU520,Sheet1!$A$11:$C$1010,3,FALSE)</f>
        <v>#N/A</v>
      </c>
      <c r="BG530" t="e">
        <f>VLOOKUP('Sampling picks'!AV520,Sheet1!$A$11:$C$1010,3,FALSE)</f>
        <v>#N/A</v>
      </c>
      <c r="BH530" t="e">
        <f>VLOOKUP('Sampling picks'!AW520,Sheet1!$A$11:$C$1010,3,FALSE)</f>
        <v>#N/A</v>
      </c>
      <c r="BI530" t="e">
        <f>VLOOKUP('Sampling picks'!AX520,Sheet1!$A$11:$C$1010,3,FALSE)</f>
        <v>#N/A</v>
      </c>
      <c r="BJ530" t="e">
        <f>VLOOKUP('Sampling picks'!AY520,Sheet1!$A$11:$C$1010,3,FALSE)</f>
        <v>#N/A</v>
      </c>
      <c r="BK530" t="e">
        <f>VLOOKUP('Sampling picks'!AZ520,Sheet1!$A$11:$C$1010,3,FALSE)</f>
        <v>#N/A</v>
      </c>
      <c r="BL530" t="e">
        <f>VLOOKUP('Sampling picks'!BA520,Sheet1!$A$11:$C$1010,3,FALSE)</f>
        <v>#N/A</v>
      </c>
      <c r="BM530" t="e">
        <f>VLOOKUP('Sampling picks'!BB520,Sheet1!$A$11:$C$1010,3,FALSE)</f>
        <v>#N/A</v>
      </c>
      <c r="BN530" t="e">
        <f>VLOOKUP('Sampling picks'!BC520,Sheet1!$A$11:$C$1010,3,FALSE)</f>
        <v>#N/A</v>
      </c>
      <c r="BO530" t="e">
        <f>VLOOKUP('Sampling picks'!BD520,Sheet1!$A$11:$C$1010,3,FALSE)</f>
        <v>#N/A</v>
      </c>
      <c r="BP530" t="e">
        <f>VLOOKUP('Sampling picks'!BE520,Sheet1!$A$11:$C$1010,3,FALSE)</f>
        <v>#N/A</v>
      </c>
      <c r="BQ530" t="e">
        <f>VLOOKUP('Sampling picks'!BF520,Sheet1!$A$11:$C$1010,3,FALSE)</f>
        <v>#N/A</v>
      </c>
      <c r="BR530" t="e">
        <f>VLOOKUP('Sampling picks'!BG520,Sheet1!$A$11:$C$1010,3,FALSE)</f>
        <v>#N/A</v>
      </c>
      <c r="BS530" t="e">
        <f>VLOOKUP('Sampling picks'!BH520,Sheet1!$A$11:$C$1010,3,FALSE)</f>
        <v>#N/A</v>
      </c>
      <c r="BT530" t="e">
        <f>VLOOKUP('Sampling picks'!BI520,Sheet1!$A$11:$C$1010,3,FALSE)</f>
        <v>#N/A</v>
      </c>
      <c r="BU530" t="e">
        <f>VLOOKUP('Sampling picks'!BJ520,Sheet1!$A$11:$C$1010,3,FALSE)</f>
        <v>#N/A</v>
      </c>
      <c r="BV530" t="e">
        <f>VLOOKUP('Sampling picks'!BK520,Sheet1!$A$11:$C$1010,3,FALSE)</f>
        <v>#N/A</v>
      </c>
      <c r="BW530" t="e">
        <f>VLOOKUP('Sampling picks'!BL520,Sheet1!$A$11:$C$1010,3,FALSE)</f>
        <v>#N/A</v>
      </c>
      <c r="BX530" t="e">
        <f>VLOOKUP('Sampling picks'!BM520,Sheet1!$A$11:$C$1010,3,FALSE)</f>
        <v>#N/A</v>
      </c>
      <c r="BY530" t="e">
        <f>VLOOKUP('Sampling picks'!BN520,Sheet1!$A$11:$C$1010,3,FALSE)</f>
        <v>#N/A</v>
      </c>
      <c r="BZ530" t="e">
        <f>VLOOKUP('Sampling picks'!BO520,Sheet1!$A$11:$C$1010,3,FALSE)</f>
        <v>#N/A</v>
      </c>
      <c r="CA530" t="e">
        <f>VLOOKUP('Sampling picks'!BP520,Sheet1!$A$11:$C$1010,3,FALSE)</f>
        <v>#N/A</v>
      </c>
      <c r="CB530" t="e">
        <f>VLOOKUP('Sampling picks'!BQ520,Sheet1!$A$11:$C$1010,3,FALSE)</f>
        <v>#N/A</v>
      </c>
      <c r="CC530" t="e">
        <f>VLOOKUP('Sampling picks'!BR520,Sheet1!$A$11:$C$1010,3,FALSE)</f>
        <v>#N/A</v>
      </c>
      <c r="CD530" t="e">
        <f>VLOOKUP('Sampling picks'!BS520,Sheet1!$A$11:$C$1010,3,FALSE)</f>
        <v>#N/A</v>
      </c>
      <c r="CE530" t="e">
        <f>VLOOKUP('Sampling picks'!BT520,Sheet1!$A$11:$C$1010,3,FALSE)</f>
        <v>#N/A</v>
      </c>
      <c r="CF530" t="e">
        <f>VLOOKUP('Sampling picks'!BU520,Sheet1!$A$11:$C$1010,3,FALSE)</f>
        <v>#N/A</v>
      </c>
      <c r="CG530" t="e">
        <f>VLOOKUP('Sampling picks'!BV520,Sheet1!$A$11:$C$1010,3,FALSE)</f>
        <v>#N/A</v>
      </c>
      <c r="CH530" t="e">
        <f>VLOOKUP('Sampling picks'!BW520,Sheet1!$A$11:$C$1010,3,FALSE)</f>
        <v>#N/A</v>
      </c>
      <c r="CI530" t="e">
        <f>VLOOKUP('Sampling picks'!BX520,Sheet1!$A$11:$C$1010,3,FALSE)</f>
        <v>#N/A</v>
      </c>
      <c r="CJ530" t="e">
        <f>VLOOKUP('Sampling picks'!BY520,Sheet1!$A$11:$C$1010,3,FALSE)</f>
        <v>#N/A</v>
      </c>
      <c r="CK530" t="e">
        <f>VLOOKUP('Sampling picks'!BZ520,Sheet1!$A$11:$C$1010,3,FALSE)</f>
        <v>#N/A</v>
      </c>
      <c r="CL530" t="e">
        <f>VLOOKUP('Sampling picks'!CA520,Sheet1!$A$11:$C$1010,3,FALSE)</f>
        <v>#N/A</v>
      </c>
      <c r="CM530" t="e">
        <f>VLOOKUP('Sampling picks'!CB520,Sheet1!$A$11:$C$1010,3,FALSE)</f>
        <v>#N/A</v>
      </c>
      <c r="CN530" t="e">
        <f>VLOOKUP('Sampling picks'!CC520,Sheet1!$A$11:$C$1010,3,FALSE)</f>
        <v>#N/A</v>
      </c>
      <c r="CO530" t="e">
        <f>VLOOKUP('Sampling picks'!CD520,Sheet1!$A$11:$C$1010,3,FALSE)</f>
        <v>#N/A</v>
      </c>
      <c r="CP530" t="e">
        <f>VLOOKUP('Sampling picks'!CE520,Sheet1!$A$11:$C$1010,3,FALSE)</f>
        <v>#N/A</v>
      </c>
      <c r="CQ530" t="e">
        <f>VLOOKUP('Sampling picks'!CF520,Sheet1!$A$11:$C$1010,3,FALSE)</f>
        <v>#N/A</v>
      </c>
      <c r="CR530" t="e">
        <f>VLOOKUP('Sampling picks'!CG520,Sheet1!$A$11:$C$1010,3,FALSE)</f>
        <v>#N/A</v>
      </c>
      <c r="CS530" t="e">
        <f>VLOOKUP('Sampling picks'!CH520,Sheet1!$A$11:$C$1010,3,FALSE)</f>
        <v>#N/A</v>
      </c>
      <c r="CT530" t="e">
        <f>VLOOKUP('Sampling picks'!CI520,Sheet1!$A$11:$C$1010,3,FALSE)</f>
        <v>#N/A</v>
      </c>
      <c r="CU530" t="e">
        <f>VLOOKUP('Sampling picks'!CJ520,Sheet1!$A$11:$C$1010,3,FALSE)</f>
        <v>#N/A</v>
      </c>
      <c r="CV530" t="e">
        <f>VLOOKUP('Sampling picks'!CK520,Sheet1!$A$11:$C$1010,3,FALSE)</f>
        <v>#N/A</v>
      </c>
      <c r="CW530" t="e">
        <f>VLOOKUP('Sampling picks'!CL520,Sheet1!$A$11:$C$1010,3,FALSE)</f>
        <v>#N/A</v>
      </c>
      <c r="CX530" t="e">
        <f>VLOOKUP('Sampling picks'!CM520,Sheet1!$A$11:$C$1010,3,FALSE)</f>
        <v>#N/A</v>
      </c>
      <c r="CY530" t="e">
        <f>VLOOKUP('Sampling picks'!CN520,Sheet1!$A$11:$C$1010,3,FALSE)</f>
        <v>#N/A</v>
      </c>
      <c r="CZ530" t="e">
        <f>VLOOKUP('Sampling picks'!CO520,Sheet1!$A$11:$C$1010,3,FALSE)</f>
        <v>#N/A</v>
      </c>
      <c r="DA530" t="e">
        <f>VLOOKUP('Sampling picks'!CP520,Sheet1!$A$11:$C$1010,3,FALSE)</f>
        <v>#N/A</v>
      </c>
      <c r="DB530" t="e">
        <f>VLOOKUP('Sampling picks'!CQ520,Sheet1!$A$11:$C$1010,3,FALSE)</f>
        <v>#N/A</v>
      </c>
      <c r="DC530" t="e">
        <f>VLOOKUP('Sampling picks'!CR520,Sheet1!$A$11:$C$1010,3,FALSE)</f>
        <v>#N/A</v>
      </c>
      <c r="DD530" t="e">
        <f>VLOOKUP('Sampling picks'!CS520,Sheet1!$A$11:$C$1010,3,FALSE)</f>
        <v>#N/A</v>
      </c>
      <c r="DE530" t="e">
        <f>VLOOKUP('Sampling picks'!CT520,Sheet1!$A$11:$C$1010,3,FALSE)</f>
        <v>#N/A</v>
      </c>
      <c r="DF530" t="e">
        <f>VLOOKUP('Sampling picks'!CU520,Sheet1!$A$11:$C$1010,3,FALSE)</f>
        <v>#N/A</v>
      </c>
      <c r="DG530" t="e">
        <f>VLOOKUP('Sampling picks'!CV520,Sheet1!$A$11:$C$1010,3,FALSE)</f>
        <v>#N/A</v>
      </c>
      <c r="DH530" t="e">
        <f>VLOOKUP('Sampling picks'!CW520,Sheet1!$A$11:$C$1010,3,FALSE)</f>
        <v>#N/A</v>
      </c>
      <c r="DI530" t="e">
        <f>VLOOKUP('Sampling picks'!CX520,Sheet1!$A$11:$C$1010,3,FALSE)</f>
        <v>#N/A</v>
      </c>
      <c r="DJ530" t="e">
        <f>VLOOKUP('Sampling picks'!CY520,Sheet1!$A$11:$C$1010,3,FALSE)</f>
        <v>#N/A</v>
      </c>
    </row>
    <row r="531" spans="1:114" x14ac:dyDescent="0.3">
      <c r="A531">
        <v>521</v>
      </c>
      <c r="B531" s="1">
        <f t="shared" ca="1" si="42"/>
        <v>716</v>
      </c>
      <c r="C531" s="1">
        <f t="shared" ca="1" si="42"/>
        <v>928</v>
      </c>
      <c r="H531" t="str">
        <f t="shared" ca="1" si="43"/>
        <v>reject</v>
      </c>
      <c r="I531">
        <f t="shared" ca="1" si="44"/>
        <v>2.352163850174549E-2</v>
      </c>
      <c r="J531">
        <f t="shared" ca="1" si="45"/>
        <v>1.9859103705857408</v>
      </c>
      <c r="K531">
        <f t="shared" ca="1" si="46"/>
        <v>862.8</v>
      </c>
      <c r="L531" t="s">
        <v>547</v>
      </c>
      <c r="M531">
        <f ca="1">VLOOKUP('Sampling picks'!B521,Sheet1!$A$11:$C$1010,3,FALSE)</f>
        <v>1028</v>
      </c>
      <c r="N531">
        <f ca="1">VLOOKUP('Sampling picks'!C521,Sheet1!$A$11:$C$1010,3,FALSE)</f>
        <v>898</v>
      </c>
      <c r="O531">
        <f ca="1">VLOOKUP('Sampling picks'!D521,Sheet1!$A$11:$C$1010,3,FALSE)</f>
        <v>952</v>
      </c>
      <c r="P531">
        <f ca="1">VLOOKUP('Sampling picks'!E521,Sheet1!$A$11:$C$1010,3,FALSE)</f>
        <v>702</v>
      </c>
      <c r="Q531">
        <f ca="1">VLOOKUP('Sampling picks'!F521,Sheet1!$A$11:$C$1010,3,FALSE)</f>
        <v>862</v>
      </c>
      <c r="R531">
        <f ca="1">VLOOKUP('Sampling picks'!G521,Sheet1!$A$11:$C$1010,3,FALSE)</f>
        <v>702</v>
      </c>
      <c r="S531">
        <f ca="1">VLOOKUP('Sampling picks'!H521,Sheet1!$A$11:$C$1010,3,FALSE)</f>
        <v>1081</v>
      </c>
      <c r="T531">
        <f ca="1">VLOOKUP('Sampling picks'!I521,Sheet1!$A$11:$C$1010,3,FALSE)</f>
        <v>899</v>
      </c>
      <c r="U531">
        <f ca="1">VLOOKUP('Sampling picks'!J521,Sheet1!$A$11:$C$1010,3,FALSE)</f>
        <v>820</v>
      </c>
      <c r="V531">
        <f ca="1">VLOOKUP('Sampling picks'!K521,Sheet1!$A$11:$C$1010,3,FALSE)</f>
        <v>684</v>
      </c>
      <c r="W531" t="e">
        <f>VLOOKUP('Sampling picks'!L521,Sheet1!$A$11:$C$1010,3,FALSE)</f>
        <v>#N/A</v>
      </c>
      <c r="X531" t="e">
        <f>VLOOKUP('Sampling picks'!M521,Sheet1!$A$11:$C$1010,3,FALSE)</f>
        <v>#N/A</v>
      </c>
      <c r="Y531" t="e">
        <f>VLOOKUP('Sampling picks'!N521,Sheet1!$A$11:$C$1010,3,FALSE)</f>
        <v>#N/A</v>
      </c>
      <c r="Z531" t="e">
        <f>VLOOKUP('Sampling picks'!O521,Sheet1!$A$11:$C$1010,3,FALSE)</f>
        <v>#N/A</v>
      </c>
      <c r="AA531" t="e">
        <f>VLOOKUP('Sampling picks'!P521,Sheet1!$A$11:$C$1010,3,FALSE)</f>
        <v>#N/A</v>
      </c>
      <c r="AB531" t="e">
        <f>VLOOKUP('Sampling picks'!Q521,Sheet1!$A$11:$C$1010,3,FALSE)</f>
        <v>#N/A</v>
      </c>
      <c r="AC531" t="e">
        <f>VLOOKUP('Sampling picks'!R521,Sheet1!$A$11:$C$1010,3,FALSE)</f>
        <v>#N/A</v>
      </c>
      <c r="AD531" t="e">
        <f>VLOOKUP('Sampling picks'!S521,Sheet1!$A$11:$C$1010,3,FALSE)</f>
        <v>#N/A</v>
      </c>
      <c r="AE531" t="e">
        <f>VLOOKUP('Sampling picks'!T521,Sheet1!$A$11:$C$1010,3,FALSE)</f>
        <v>#N/A</v>
      </c>
      <c r="AF531" t="e">
        <f>VLOOKUP('Sampling picks'!U521,Sheet1!$A$11:$C$1010,3,FALSE)</f>
        <v>#N/A</v>
      </c>
      <c r="AG531" t="e">
        <f>VLOOKUP('Sampling picks'!V521,Sheet1!$A$11:$C$1010,3,FALSE)</f>
        <v>#N/A</v>
      </c>
      <c r="AH531" t="e">
        <f>VLOOKUP('Sampling picks'!W521,Sheet1!$A$11:$C$1010,3,FALSE)</f>
        <v>#N/A</v>
      </c>
      <c r="AI531" t="e">
        <f>VLOOKUP('Sampling picks'!X521,Sheet1!$A$11:$C$1010,3,FALSE)</f>
        <v>#N/A</v>
      </c>
      <c r="AJ531" t="e">
        <f>VLOOKUP('Sampling picks'!Y521,Sheet1!$A$11:$C$1010,3,FALSE)</f>
        <v>#N/A</v>
      </c>
      <c r="AK531" t="e">
        <f>VLOOKUP('Sampling picks'!Z521,Sheet1!$A$11:$C$1010,3,FALSE)</f>
        <v>#N/A</v>
      </c>
      <c r="AL531" t="e">
        <f>VLOOKUP('Sampling picks'!AA521,Sheet1!$A$11:$C$1010,3,FALSE)</f>
        <v>#N/A</v>
      </c>
      <c r="AM531" t="e">
        <f>VLOOKUP('Sampling picks'!AB521,Sheet1!$A$11:$C$1010,3,FALSE)</f>
        <v>#N/A</v>
      </c>
      <c r="AN531" t="e">
        <f>VLOOKUP('Sampling picks'!AC521,Sheet1!$A$11:$C$1010,3,FALSE)</f>
        <v>#N/A</v>
      </c>
      <c r="AO531" t="e">
        <f>VLOOKUP('Sampling picks'!AD521,Sheet1!$A$11:$C$1010,3,FALSE)</f>
        <v>#N/A</v>
      </c>
      <c r="AP531" t="e">
        <f>VLOOKUP('Sampling picks'!AE521,Sheet1!$A$11:$C$1010,3,FALSE)</f>
        <v>#N/A</v>
      </c>
      <c r="AQ531" t="e">
        <f>VLOOKUP('Sampling picks'!AF521,Sheet1!$A$11:$C$1010,3,FALSE)</f>
        <v>#N/A</v>
      </c>
      <c r="AR531" t="e">
        <f>VLOOKUP('Sampling picks'!AG521,Sheet1!$A$11:$C$1010,3,FALSE)</f>
        <v>#N/A</v>
      </c>
      <c r="AS531" t="e">
        <f>VLOOKUP('Sampling picks'!AH521,Sheet1!$A$11:$C$1010,3,FALSE)</f>
        <v>#N/A</v>
      </c>
      <c r="AT531" t="e">
        <f>VLOOKUP('Sampling picks'!AI521,Sheet1!$A$11:$C$1010,3,FALSE)</f>
        <v>#N/A</v>
      </c>
      <c r="AU531" t="e">
        <f>VLOOKUP('Sampling picks'!AJ521,Sheet1!$A$11:$C$1010,3,FALSE)</f>
        <v>#N/A</v>
      </c>
      <c r="AV531" t="e">
        <f>VLOOKUP('Sampling picks'!AK521,Sheet1!$A$11:$C$1010,3,FALSE)</f>
        <v>#N/A</v>
      </c>
      <c r="AW531" t="e">
        <f>VLOOKUP('Sampling picks'!AL521,Sheet1!$A$11:$C$1010,3,FALSE)</f>
        <v>#N/A</v>
      </c>
      <c r="AX531" t="e">
        <f>VLOOKUP('Sampling picks'!AM521,Sheet1!$A$11:$C$1010,3,FALSE)</f>
        <v>#N/A</v>
      </c>
      <c r="AY531" t="e">
        <f>VLOOKUP('Sampling picks'!AN521,Sheet1!$A$11:$C$1010,3,FALSE)</f>
        <v>#N/A</v>
      </c>
      <c r="AZ531" t="e">
        <f>VLOOKUP('Sampling picks'!AO521,Sheet1!$A$11:$C$1010,3,FALSE)</f>
        <v>#N/A</v>
      </c>
      <c r="BA531" t="e">
        <f>VLOOKUP('Sampling picks'!AP521,Sheet1!$A$11:$C$1010,3,FALSE)</f>
        <v>#N/A</v>
      </c>
      <c r="BB531" t="e">
        <f>VLOOKUP('Sampling picks'!AQ521,Sheet1!$A$11:$C$1010,3,FALSE)</f>
        <v>#N/A</v>
      </c>
      <c r="BC531" t="e">
        <f>VLOOKUP('Sampling picks'!AR521,Sheet1!$A$11:$C$1010,3,FALSE)</f>
        <v>#N/A</v>
      </c>
      <c r="BD531" t="e">
        <f>VLOOKUP('Sampling picks'!AS521,Sheet1!$A$11:$C$1010,3,FALSE)</f>
        <v>#N/A</v>
      </c>
      <c r="BE531" t="e">
        <f>VLOOKUP('Sampling picks'!AT521,Sheet1!$A$11:$C$1010,3,FALSE)</f>
        <v>#N/A</v>
      </c>
      <c r="BF531" t="e">
        <f>VLOOKUP('Sampling picks'!AU521,Sheet1!$A$11:$C$1010,3,FALSE)</f>
        <v>#N/A</v>
      </c>
      <c r="BG531" t="e">
        <f>VLOOKUP('Sampling picks'!AV521,Sheet1!$A$11:$C$1010,3,FALSE)</f>
        <v>#N/A</v>
      </c>
      <c r="BH531" t="e">
        <f>VLOOKUP('Sampling picks'!AW521,Sheet1!$A$11:$C$1010,3,FALSE)</f>
        <v>#N/A</v>
      </c>
      <c r="BI531" t="e">
        <f>VLOOKUP('Sampling picks'!AX521,Sheet1!$A$11:$C$1010,3,FALSE)</f>
        <v>#N/A</v>
      </c>
      <c r="BJ531" t="e">
        <f>VLOOKUP('Sampling picks'!AY521,Sheet1!$A$11:$C$1010,3,FALSE)</f>
        <v>#N/A</v>
      </c>
      <c r="BK531" t="e">
        <f>VLOOKUP('Sampling picks'!AZ521,Sheet1!$A$11:$C$1010,3,FALSE)</f>
        <v>#N/A</v>
      </c>
      <c r="BL531" t="e">
        <f>VLOOKUP('Sampling picks'!BA521,Sheet1!$A$11:$C$1010,3,FALSE)</f>
        <v>#N/A</v>
      </c>
      <c r="BM531" t="e">
        <f>VLOOKUP('Sampling picks'!BB521,Sheet1!$A$11:$C$1010,3,FALSE)</f>
        <v>#N/A</v>
      </c>
      <c r="BN531" t="e">
        <f>VLOOKUP('Sampling picks'!BC521,Sheet1!$A$11:$C$1010,3,FALSE)</f>
        <v>#N/A</v>
      </c>
      <c r="BO531" t="e">
        <f>VLOOKUP('Sampling picks'!BD521,Sheet1!$A$11:$C$1010,3,FALSE)</f>
        <v>#N/A</v>
      </c>
      <c r="BP531" t="e">
        <f>VLOOKUP('Sampling picks'!BE521,Sheet1!$A$11:$C$1010,3,FALSE)</f>
        <v>#N/A</v>
      </c>
      <c r="BQ531" t="e">
        <f>VLOOKUP('Sampling picks'!BF521,Sheet1!$A$11:$C$1010,3,FALSE)</f>
        <v>#N/A</v>
      </c>
      <c r="BR531" t="e">
        <f>VLOOKUP('Sampling picks'!BG521,Sheet1!$A$11:$C$1010,3,FALSE)</f>
        <v>#N/A</v>
      </c>
      <c r="BS531" t="e">
        <f>VLOOKUP('Sampling picks'!BH521,Sheet1!$A$11:$C$1010,3,FALSE)</f>
        <v>#N/A</v>
      </c>
      <c r="BT531" t="e">
        <f>VLOOKUP('Sampling picks'!BI521,Sheet1!$A$11:$C$1010,3,FALSE)</f>
        <v>#N/A</v>
      </c>
      <c r="BU531" t="e">
        <f>VLOOKUP('Sampling picks'!BJ521,Sheet1!$A$11:$C$1010,3,FALSE)</f>
        <v>#N/A</v>
      </c>
      <c r="BV531" t="e">
        <f>VLOOKUP('Sampling picks'!BK521,Sheet1!$A$11:$C$1010,3,FALSE)</f>
        <v>#N/A</v>
      </c>
      <c r="BW531" t="e">
        <f>VLOOKUP('Sampling picks'!BL521,Sheet1!$A$11:$C$1010,3,FALSE)</f>
        <v>#N/A</v>
      </c>
      <c r="BX531" t="e">
        <f>VLOOKUP('Sampling picks'!BM521,Sheet1!$A$11:$C$1010,3,FALSE)</f>
        <v>#N/A</v>
      </c>
      <c r="BY531" t="e">
        <f>VLOOKUP('Sampling picks'!BN521,Sheet1!$A$11:$C$1010,3,FALSE)</f>
        <v>#N/A</v>
      </c>
      <c r="BZ531" t="e">
        <f>VLOOKUP('Sampling picks'!BO521,Sheet1!$A$11:$C$1010,3,FALSE)</f>
        <v>#N/A</v>
      </c>
      <c r="CA531" t="e">
        <f>VLOOKUP('Sampling picks'!BP521,Sheet1!$A$11:$C$1010,3,FALSE)</f>
        <v>#N/A</v>
      </c>
      <c r="CB531" t="e">
        <f>VLOOKUP('Sampling picks'!BQ521,Sheet1!$A$11:$C$1010,3,FALSE)</f>
        <v>#N/A</v>
      </c>
      <c r="CC531" t="e">
        <f>VLOOKUP('Sampling picks'!BR521,Sheet1!$A$11:$C$1010,3,FALSE)</f>
        <v>#N/A</v>
      </c>
      <c r="CD531" t="e">
        <f>VLOOKUP('Sampling picks'!BS521,Sheet1!$A$11:$C$1010,3,FALSE)</f>
        <v>#N/A</v>
      </c>
      <c r="CE531" t="e">
        <f>VLOOKUP('Sampling picks'!BT521,Sheet1!$A$11:$C$1010,3,FALSE)</f>
        <v>#N/A</v>
      </c>
      <c r="CF531" t="e">
        <f>VLOOKUP('Sampling picks'!BU521,Sheet1!$A$11:$C$1010,3,FALSE)</f>
        <v>#N/A</v>
      </c>
      <c r="CG531" t="e">
        <f>VLOOKUP('Sampling picks'!BV521,Sheet1!$A$11:$C$1010,3,FALSE)</f>
        <v>#N/A</v>
      </c>
      <c r="CH531" t="e">
        <f>VLOOKUP('Sampling picks'!BW521,Sheet1!$A$11:$C$1010,3,FALSE)</f>
        <v>#N/A</v>
      </c>
      <c r="CI531" t="e">
        <f>VLOOKUP('Sampling picks'!BX521,Sheet1!$A$11:$C$1010,3,FALSE)</f>
        <v>#N/A</v>
      </c>
      <c r="CJ531" t="e">
        <f>VLOOKUP('Sampling picks'!BY521,Sheet1!$A$11:$C$1010,3,FALSE)</f>
        <v>#N/A</v>
      </c>
      <c r="CK531" t="e">
        <f>VLOOKUP('Sampling picks'!BZ521,Sheet1!$A$11:$C$1010,3,FALSE)</f>
        <v>#N/A</v>
      </c>
      <c r="CL531" t="e">
        <f>VLOOKUP('Sampling picks'!CA521,Sheet1!$A$11:$C$1010,3,FALSE)</f>
        <v>#N/A</v>
      </c>
      <c r="CM531" t="e">
        <f>VLOOKUP('Sampling picks'!CB521,Sheet1!$A$11:$C$1010,3,FALSE)</f>
        <v>#N/A</v>
      </c>
      <c r="CN531" t="e">
        <f>VLOOKUP('Sampling picks'!CC521,Sheet1!$A$11:$C$1010,3,FALSE)</f>
        <v>#N/A</v>
      </c>
      <c r="CO531" t="e">
        <f>VLOOKUP('Sampling picks'!CD521,Sheet1!$A$11:$C$1010,3,FALSE)</f>
        <v>#N/A</v>
      </c>
      <c r="CP531" t="e">
        <f>VLOOKUP('Sampling picks'!CE521,Sheet1!$A$11:$C$1010,3,FALSE)</f>
        <v>#N/A</v>
      </c>
      <c r="CQ531" t="e">
        <f>VLOOKUP('Sampling picks'!CF521,Sheet1!$A$11:$C$1010,3,FALSE)</f>
        <v>#N/A</v>
      </c>
      <c r="CR531" t="e">
        <f>VLOOKUP('Sampling picks'!CG521,Sheet1!$A$11:$C$1010,3,FALSE)</f>
        <v>#N/A</v>
      </c>
      <c r="CS531" t="e">
        <f>VLOOKUP('Sampling picks'!CH521,Sheet1!$A$11:$C$1010,3,FALSE)</f>
        <v>#N/A</v>
      </c>
      <c r="CT531" t="e">
        <f>VLOOKUP('Sampling picks'!CI521,Sheet1!$A$11:$C$1010,3,FALSE)</f>
        <v>#N/A</v>
      </c>
      <c r="CU531" t="e">
        <f>VLOOKUP('Sampling picks'!CJ521,Sheet1!$A$11:$C$1010,3,FALSE)</f>
        <v>#N/A</v>
      </c>
      <c r="CV531" t="e">
        <f>VLOOKUP('Sampling picks'!CK521,Sheet1!$A$11:$C$1010,3,FALSE)</f>
        <v>#N/A</v>
      </c>
      <c r="CW531" t="e">
        <f>VLOOKUP('Sampling picks'!CL521,Sheet1!$A$11:$C$1010,3,FALSE)</f>
        <v>#N/A</v>
      </c>
      <c r="CX531" t="e">
        <f>VLOOKUP('Sampling picks'!CM521,Sheet1!$A$11:$C$1010,3,FALSE)</f>
        <v>#N/A</v>
      </c>
      <c r="CY531" t="e">
        <f>VLOOKUP('Sampling picks'!CN521,Sheet1!$A$11:$C$1010,3,FALSE)</f>
        <v>#N/A</v>
      </c>
      <c r="CZ531" t="e">
        <f>VLOOKUP('Sampling picks'!CO521,Sheet1!$A$11:$C$1010,3,FALSE)</f>
        <v>#N/A</v>
      </c>
      <c r="DA531" t="e">
        <f>VLOOKUP('Sampling picks'!CP521,Sheet1!$A$11:$C$1010,3,FALSE)</f>
        <v>#N/A</v>
      </c>
      <c r="DB531" t="e">
        <f>VLOOKUP('Sampling picks'!CQ521,Sheet1!$A$11:$C$1010,3,FALSE)</f>
        <v>#N/A</v>
      </c>
      <c r="DC531" t="e">
        <f>VLOOKUP('Sampling picks'!CR521,Sheet1!$A$11:$C$1010,3,FALSE)</f>
        <v>#N/A</v>
      </c>
      <c r="DD531" t="e">
        <f>VLOOKUP('Sampling picks'!CS521,Sheet1!$A$11:$C$1010,3,FALSE)</f>
        <v>#N/A</v>
      </c>
      <c r="DE531" t="e">
        <f>VLOOKUP('Sampling picks'!CT521,Sheet1!$A$11:$C$1010,3,FALSE)</f>
        <v>#N/A</v>
      </c>
      <c r="DF531" t="e">
        <f>VLOOKUP('Sampling picks'!CU521,Sheet1!$A$11:$C$1010,3,FALSE)</f>
        <v>#N/A</v>
      </c>
      <c r="DG531" t="e">
        <f>VLOOKUP('Sampling picks'!CV521,Sheet1!$A$11:$C$1010,3,FALSE)</f>
        <v>#N/A</v>
      </c>
      <c r="DH531" t="e">
        <f>VLOOKUP('Sampling picks'!CW521,Sheet1!$A$11:$C$1010,3,FALSE)</f>
        <v>#N/A</v>
      </c>
      <c r="DI531" t="e">
        <f>VLOOKUP('Sampling picks'!CX521,Sheet1!$A$11:$C$1010,3,FALSE)</f>
        <v>#N/A</v>
      </c>
      <c r="DJ531" t="e">
        <f>VLOOKUP('Sampling picks'!CY521,Sheet1!$A$11:$C$1010,3,FALSE)</f>
        <v>#N/A</v>
      </c>
    </row>
    <row r="532" spans="1:114" x14ac:dyDescent="0.3">
      <c r="A532">
        <v>522</v>
      </c>
      <c r="B532" s="1">
        <f t="shared" ca="1" si="42"/>
        <v>606</v>
      </c>
      <c r="C532" s="1">
        <f t="shared" ca="1" si="42"/>
        <v>835</v>
      </c>
      <c r="H532" t="str">
        <f t="shared" ca="1" si="43"/>
        <v>do not reject</v>
      </c>
      <c r="I532">
        <f t="shared" ca="1" si="44"/>
        <v>0.10932496075543618</v>
      </c>
      <c r="J532">
        <f t="shared" ca="1" si="45"/>
        <v>1.2301260098054989</v>
      </c>
      <c r="K532">
        <f t="shared" ca="1" si="46"/>
        <v>838.9</v>
      </c>
      <c r="L532" t="s">
        <v>548</v>
      </c>
      <c r="M532">
        <f ca="1">VLOOKUP('Sampling picks'!B522,Sheet1!$A$11:$C$1010,3,FALSE)</f>
        <v>691</v>
      </c>
      <c r="N532">
        <f ca="1">VLOOKUP('Sampling picks'!C522,Sheet1!$A$11:$C$1010,3,FALSE)</f>
        <v>851</v>
      </c>
      <c r="O532">
        <f ca="1">VLOOKUP('Sampling picks'!D522,Sheet1!$A$11:$C$1010,3,FALSE)</f>
        <v>839</v>
      </c>
      <c r="P532">
        <f ca="1">VLOOKUP('Sampling picks'!E522,Sheet1!$A$11:$C$1010,3,FALSE)</f>
        <v>917</v>
      </c>
      <c r="Q532">
        <f ca="1">VLOOKUP('Sampling picks'!F522,Sheet1!$A$11:$C$1010,3,FALSE)</f>
        <v>940</v>
      </c>
      <c r="R532">
        <f ca="1">VLOOKUP('Sampling picks'!G522,Sheet1!$A$11:$C$1010,3,FALSE)</f>
        <v>830</v>
      </c>
      <c r="S532">
        <f ca="1">VLOOKUP('Sampling picks'!H522,Sheet1!$A$11:$C$1010,3,FALSE)</f>
        <v>824</v>
      </c>
      <c r="T532">
        <f ca="1">VLOOKUP('Sampling picks'!I522,Sheet1!$A$11:$C$1010,3,FALSE)</f>
        <v>793</v>
      </c>
      <c r="U532">
        <f ca="1">VLOOKUP('Sampling picks'!J522,Sheet1!$A$11:$C$1010,3,FALSE)</f>
        <v>892</v>
      </c>
      <c r="V532">
        <f ca="1">VLOOKUP('Sampling picks'!K522,Sheet1!$A$11:$C$1010,3,FALSE)</f>
        <v>812</v>
      </c>
      <c r="W532" t="e">
        <f>VLOOKUP('Sampling picks'!L522,Sheet1!$A$11:$C$1010,3,FALSE)</f>
        <v>#N/A</v>
      </c>
      <c r="X532" t="e">
        <f>VLOOKUP('Sampling picks'!M522,Sheet1!$A$11:$C$1010,3,FALSE)</f>
        <v>#N/A</v>
      </c>
      <c r="Y532" t="e">
        <f>VLOOKUP('Sampling picks'!N522,Sheet1!$A$11:$C$1010,3,FALSE)</f>
        <v>#N/A</v>
      </c>
      <c r="Z532" t="e">
        <f>VLOOKUP('Sampling picks'!O522,Sheet1!$A$11:$C$1010,3,FALSE)</f>
        <v>#N/A</v>
      </c>
      <c r="AA532" t="e">
        <f>VLOOKUP('Sampling picks'!P522,Sheet1!$A$11:$C$1010,3,FALSE)</f>
        <v>#N/A</v>
      </c>
      <c r="AB532" t="e">
        <f>VLOOKUP('Sampling picks'!Q522,Sheet1!$A$11:$C$1010,3,FALSE)</f>
        <v>#N/A</v>
      </c>
      <c r="AC532" t="e">
        <f>VLOOKUP('Sampling picks'!R522,Sheet1!$A$11:$C$1010,3,FALSE)</f>
        <v>#N/A</v>
      </c>
      <c r="AD532" t="e">
        <f>VLOOKUP('Sampling picks'!S522,Sheet1!$A$11:$C$1010,3,FALSE)</f>
        <v>#N/A</v>
      </c>
      <c r="AE532" t="e">
        <f>VLOOKUP('Sampling picks'!T522,Sheet1!$A$11:$C$1010,3,FALSE)</f>
        <v>#N/A</v>
      </c>
      <c r="AF532" t="e">
        <f>VLOOKUP('Sampling picks'!U522,Sheet1!$A$11:$C$1010,3,FALSE)</f>
        <v>#N/A</v>
      </c>
      <c r="AG532" t="e">
        <f>VLOOKUP('Sampling picks'!V522,Sheet1!$A$11:$C$1010,3,FALSE)</f>
        <v>#N/A</v>
      </c>
      <c r="AH532" t="e">
        <f>VLOOKUP('Sampling picks'!W522,Sheet1!$A$11:$C$1010,3,FALSE)</f>
        <v>#N/A</v>
      </c>
      <c r="AI532" t="e">
        <f>VLOOKUP('Sampling picks'!X522,Sheet1!$A$11:$C$1010,3,FALSE)</f>
        <v>#N/A</v>
      </c>
      <c r="AJ532" t="e">
        <f>VLOOKUP('Sampling picks'!Y522,Sheet1!$A$11:$C$1010,3,FALSE)</f>
        <v>#N/A</v>
      </c>
      <c r="AK532" t="e">
        <f>VLOOKUP('Sampling picks'!Z522,Sheet1!$A$11:$C$1010,3,FALSE)</f>
        <v>#N/A</v>
      </c>
      <c r="AL532" t="e">
        <f>VLOOKUP('Sampling picks'!AA522,Sheet1!$A$11:$C$1010,3,FALSE)</f>
        <v>#N/A</v>
      </c>
      <c r="AM532" t="e">
        <f>VLOOKUP('Sampling picks'!AB522,Sheet1!$A$11:$C$1010,3,FALSE)</f>
        <v>#N/A</v>
      </c>
      <c r="AN532" t="e">
        <f>VLOOKUP('Sampling picks'!AC522,Sheet1!$A$11:$C$1010,3,FALSE)</f>
        <v>#N/A</v>
      </c>
      <c r="AO532" t="e">
        <f>VLOOKUP('Sampling picks'!AD522,Sheet1!$A$11:$C$1010,3,FALSE)</f>
        <v>#N/A</v>
      </c>
      <c r="AP532" t="e">
        <f>VLOOKUP('Sampling picks'!AE522,Sheet1!$A$11:$C$1010,3,FALSE)</f>
        <v>#N/A</v>
      </c>
      <c r="AQ532" t="e">
        <f>VLOOKUP('Sampling picks'!AF522,Sheet1!$A$11:$C$1010,3,FALSE)</f>
        <v>#N/A</v>
      </c>
      <c r="AR532" t="e">
        <f>VLOOKUP('Sampling picks'!AG522,Sheet1!$A$11:$C$1010,3,FALSE)</f>
        <v>#N/A</v>
      </c>
      <c r="AS532" t="e">
        <f>VLOOKUP('Sampling picks'!AH522,Sheet1!$A$11:$C$1010,3,FALSE)</f>
        <v>#N/A</v>
      </c>
      <c r="AT532" t="e">
        <f>VLOOKUP('Sampling picks'!AI522,Sheet1!$A$11:$C$1010,3,FALSE)</f>
        <v>#N/A</v>
      </c>
      <c r="AU532" t="e">
        <f>VLOOKUP('Sampling picks'!AJ522,Sheet1!$A$11:$C$1010,3,FALSE)</f>
        <v>#N/A</v>
      </c>
      <c r="AV532" t="e">
        <f>VLOOKUP('Sampling picks'!AK522,Sheet1!$A$11:$C$1010,3,FALSE)</f>
        <v>#N/A</v>
      </c>
      <c r="AW532" t="e">
        <f>VLOOKUP('Sampling picks'!AL522,Sheet1!$A$11:$C$1010,3,FALSE)</f>
        <v>#N/A</v>
      </c>
      <c r="AX532" t="e">
        <f>VLOOKUP('Sampling picks'!AM522,Sheet1!$A$11:$C$1010,3,FALSE)</f>
        <v>#N/A</v>
      </c>
      <c r="AY532" t="e">
        <f>VLOOKUP('Sampling picks'!AN522,Sheet1!$A$11:$C$1010,3,FALSE)</f>
        <v>#N/A</v>
      </c>
      <c r="AZ532" t="e">
        <f>VLOOKUP('Sampling picks'!AO522,Sheet1!$A$11:$C$1010,3,FALSE)</f>
        <v>#N/A</v>
      </c>
      <c r="BA532" t="e">
        <f>VLOOKUP('Sampling picks'!AP522,Sheet1!$A$11:$C$1010,3,FALSE)</f>
        <v>#N/A</v>
      </c>
      <c r="BB532" t="e">
        <f>VLOOKUP('Sampling picks'!AQ522,Sheet1!$A$11:$C$1010,3,FALSE)</f>
        <v>#N/A</v>
      </c>
      <c r="BC532" t="e">
        <f>VLOOKUP('Sampling picks'!AR522,Sheet1!$A$11:$C$1010,3,FALSE)</f>
        <v>#N/A</v>
      </c>
      <c r="BD532" t="e">
        <f>VLOOKUP('Sampling picks'!AS522,Sheet1!$A$11:$C$1010,3,FALSE)</f>
        <v>#N/A</v>
      </c>
      <c r="BE532" t="e">
        <f>VLOOKUP('Sampling picks'!AT522,Sheet1!$A$11:$C$1010,3,FALSE)</f>
        <v>#N/A</v>
      </c>
      <c r="BF532" t="e">
        <f>VLOOKUP('Sampling picks'!AU522,Sheet1!$A$11:$C$1010,3,FALSE)</f>
        <v>#N/A</v>
      </c>
      <c r="BG532" t="e">
        <f>VLOOKUP('Sampling picks'!AV522,Sheet1!$A$11:$C$1010,3,FALSE)</f>
        <v>#N/A</v>
      </c>
      <c r="BH532" t="e">
        <f>VLOOKUP('Sampling picks'!AW522,Sheet1!$A$11:$C$1010,3,FALSE)</f>
        <v>#N/A</v>
      </c>
      <c r="BI532" t="e">
        <f>VLOOKUP('Sampling picks'!AX522,Sheet1!$A$11:$C$1010,3,FALSE)</f>
        <v>#N/A</v>
      </c>
      <c r="BJ532" t="e">
        <f>VLOOKUP('Sampling picks'!AY522,Sheet1!$A$11:$C$1010,3,FALSE)</f>
        <v>#N/A</v>
      </c>
      <c r="BK532" t="e">
        <f>VLOOKUP('Sampling picks'!AZ522,Sheet1!$A$11:$C$1010,3,FALSE)</f>
        <v>#N/A</v>
      </c>
      <c r="BL532" t="e">
        <f>VLOOKUP('Sampling picks'!BA522,Sheet1!$A$11:$C$1010,3,FALSE)</f>
        <v>#N/A</v>
      </c>
      <c r="BM532" t="e">
        <f>VLOOKUP('Sampling picks'!BB522,Sheet1!$A$11:$C$1010,3,FALSE)</f>
        <v>#N/A</v>
      </c>
      <c r="BN532" t="e">
        <f>VLOOKUP('Sampling picks'!BC522,Sheet1!$A$11:$C$1010,3,FALSE)</f>
        <v>#N/A</v>
      </c>
      <c r="BO532" t="e">
        <f>VLOOKUP('Sampling picks'!BD522,Sheet1!$A$11:$C$1010,3,FALSE)</f>
        <v>#N/A</v>
      </c>
      <c r="BP532" t="e">
        <f>VLOOKUP('Sampling picks'!BE522,Sheet1!$A$11:$C$1010,3,FALSE)</f>
        <v>#N/A</v>
      </c>
      <c r="BQ532" t="e">
        <f>VLOOKUP('Sampling picks'!BF522,Sheet1!$A$11:$C$1010,3,FALSE)</f>
        <v>#N/A</v>
      </c>
      <c r="BR532" t="e">
        <f>VLOOKUP('Sampling picks'!BG522,Sheet1!$A$11:$C$1010,3,FALSE)</f>
        <v>#N/A</v>
      </c>
      <c r="BS532" t="e">
        <f>VLOOKUP('Sampling picks'!BH522,Sheet1!$A$11:$C$1010,3,FALSE)</f>
        <v>#N/A</v>
      </c>
      <c r="BT532" t="e">
        <f>VLOOKUP('Sampling picks'!BI522,Sheet1!$A$11:$C$1010,3,FALSE)</f>
        <v>#N/A</v>
      </c>
      <c r="BU532" t="e">
        <f>VLOOKUP('Sampling picks'!BJ522,Sheet1!$A$11:$C$1010,3,FALSE)</f>
        <v>#N/A</v>
      </c>
      <c r="BV532" t="e">
        <f>VLOOKUP('Sampling picks'!BK522,Sheet1!$A$11:$C$1010,3,FALSE)</f>
        <v>#N/A</v>
      </c>
      <c r="BW532" t="e">
        <f>VLOOKUP('Sampling picks'!BL522,Sheet1!$A$11:$C$1010,3,FALSE)</f>
        <v>#N/A</v>
      </c>
      <c r="BX532" t="e">
        <f>VLOOKUP('Sampling picks'!BM522,Sheet1!$A$11:$C$1010,3,FALSE)</f>
        <v>#N/A</v>
      </c>
      <c r="BY532" t="e">
        <f>VLOOKUP('Sampling picks'!BN522,Sheet1!$A$11:$C$1010,3,FALSE)</f>
        <v>#N/A</v>
      </c>
      <c r="BZ532" t="e">
        <f>VLOOKUP('Sampling picks'!BO522,Sheet1!$A$11:$C$1010,3,FALSE)</f>
        <v>#N/A</v>
      </c>
      <c r="CA532" t="e">
        <f>VLOOKUP('Sampling picks'!BP522,Sheet1!$A$11:$C$1010,3,FALSE)</f>
        <v>#N/A</v>
      </c>
      <c r="CB532" t="e">
        <f>VLOOKUP('Sampling picks'!BQ522,Sheet1!$A$11:$C$1010,3,FALSE)</f>
        <v>#N/A</v>
      </c>
      <c r="CC532" t="e">
        <f>VLOOKUP('Sampling picks'!BR522,Sheet1!$A$11:$C$1010,3,FALSE)</f>
        <v>#N/A</v>
      </c>
      <c r="CD532" t="e">
        <f>VLOOKUP('Sampling picks'!BS522,Sheet1!$A$11:$C$1010,3,FALSE)</f>
        <v>#N/A</v>
      </c>
      <c r="CE532" t="e">
        <f>VLOOKUP('Sampling picks'!BT522,Sheet1!$A$11:$C$1010,3,FALSE)</f>
        <v>#N/A</v>
      </c>
      <c r="CF532" t="e">
        <f>VLOOKUP('Sampling picks'!BU522,Sheet1!$A$11:$C$1010,3,FALSE)</f>
        <v>#N/A</v>
      </c>
      <c r="CG532" t="e">
        <f>VLOOKUP('Sampling picks'!BV522,Sheet1!$A$11:$C$1010,3,FALSE)</f>
        <v>#N/A</v>
      </c>
      <c r="CH532" t="e">
        <f>VLOOKUP('Sampling picks'!BW522,Sheet1!$A$11:$C$1010,3,FALSE)</f>
        <v>#N/A</v>
      </c>
      <c r="CI532" t="e">
        <f>VLOOKUP('Sampling picks'!BX522,Sheet1!$A$11:$C$1010,3,FALSE)</f>
        <v>#N/A</v>
      </c>
      <c r="CJ532" t="e">
        <f>VLOOKUP('Sampling picks'!BY522,Sheet1!$A$11:$C$1010,3,FALSE)</f>
        <v>#N/A</v>
      </c>
      <c r="CK532" t="e">
        <f>VLOOKUP('Sampling picks'!BZ522,Sheet1!$A$11:$C$1010,3,FALSE)</f>
        <v>#N/A</v>
      </c>
      <c r="CL532" t="e">
        <f>VLOOKUP('Sampling picks'!CA522,Sheet1!$A$11:$C$1010,3,FALSE)</f>
        <v>#N/A</v>
      </c>
      <c r="CM532" t="e">
        <f>VLOOKUP('Sampling picks'!CB522,Sheet1!$A$11:$C$1010,3,FALSE)</f>
        <v>#N/A</v>
      </c>
      <c r="CN532" t="e">
        <f>VLOOKUP('Sampling picks'!CC522,Sheet1!$A$11:$C$1010,3,FALSE)</f>
        <v>#N/A</v>
      </c>
      <c r="CO532" t="e">
        <f>VLOOKUP('Sampling picks'!CD522,Sheet1!$A$11:$C$1010,3,FALSE)</f>
        <v>#N/A</v>
      </c>
      <c r="CP532" t="e">
        <f>VLOOKUP('Sampling picks'!CE522,Sheet1!$A$11:$C$1010,3,FALSE)</f>
        <v>#N/A</v>
      </c>
      <c r="CQ532" t="e">
        <f>VLOOKUP('Sampling picks'!CF522,Sheet1!$A$11:$C$1010,3,FALSE)</f>
        <v>#N/A</v>
      </c>
      <c r="CR532" t="e">
        <f>VLOOKUP('Sampling picks'!CG522,Sheet1!$A$11:$C$1010,3,FALSE)</f>
        <v>#N/A</v>
      </c>
      <c r="CS532" t="e">
        <f>VLOOKUP('Sampling picks'!CH522,Sheet1!$A$11:$C$1010,3,FALSE)</f>
        <v>#N/A</v>
      </c>
      <c r="CT532" t="e">
        <f>VLOOKUP('Sampling picks'!CI522,Sheet1!$A$11:$C$1010,3,FALSE)</f>
        <v>#N/A</v>
      </c>
      <c r="CU532" t="e">
        <f>VLOOKUP('Sampling picks'!CJ522,Sheet1!$A$11:$C$1010,3,FALSE)</f>
        <v>#N/A</v>
      </c>
      <c r="CV532" t="e">
        <f>VLOOKUP('Sampling picks'!CK522,Sheet1!$A$11:$C$1010,3,FALSE)</f>
        <v>#N/A</v>
      </c>
      <c r="CW532" t="e">
        <f>VLOOKUP('Sampling picks'!CL522,Sheet1!$A$11:$C$1010,3,FALSE)</f>
        <v>#N/A</v>
      </c>
      <c r="CX532" t="e">
        <f>VLOOKUP('Sampling picks'!CM522,Sheet1!$A$11:$C$1010,3,FALSE)</f>
        <v>#N/A</v>
      </c>
      <c r="CY532" t="e">
        <f>VLOOKUP('Sampling picks'!CN522,Sheet1!$A$11:$C$1010,3,FALSE)</f>
        <v>#N/A</v>
      </c>
      <c r="CZ532" t="e">
        <f>VLOOKUP('Sampling picks'!CO522,Sheet1!$A$11:$C$1010,3,FALSE)</f>
        <v>#N/A</v>
      </c>
      <c r="DA532" t="e">
        <f>VLOOKUP('Sampling picks'!CP522,Sheet1!$A$11:$C$1010,3,FALSE)</f>
        <v>#N/A</v>
      </c>
      <c r="DB532" t="e">
        <f>VLOOKUP('Sampling picks'!CQ522,Sheet1!$A$11:$C$1010,3,FALSE)</f>
        <v>#N/A</v>
      </c>
      <c r="DC532" t="e">
        <f>VLOOKUP('Sampling picks'!CR522,Sheet1!$A$11:$C$1010,3,FALSE)</f>
        <v>#N/A</v>
      </c>
      <c r="DD532" t="e">
        <f>VLOOKUP('Sampling picks'!CS522,Sheet1!$A$11:$C$1010,3,FALSE)</f>
        <v>#N/A</v>
      </c>
      <c r="DE532" t="e">
        <f>VLOOKUP('Sampling picks'!CT522,Sheet1!$A$11:$C$1010,3,FALSE)</f>
        <v>#N/A</v>
      </c>
      <c r="DF532" t="e">
        <f>VLOOKUP('Sampling picks'!CU522,Sheet1!$A$11:$C$1010,3,FALSE)</f>
        <v>#N/A</v>
      </c>
      <c r="DG532" t="e">
        <f>VLOOKUP('Sampling picks'!CV522,Sheet1!$A$11:$C$1010,3,FALSE)</f>
        <v>#N/A</v>
      </c>
      <c r="DH532" t="e">
        <f>VLOOKUP('Sampling picks'!CW522,Sheet1!$A$11:$C$1010,3,FALSE)</f>
        <v>#N/A</v>
      </c>
      <c r="DI532" t="e">
        <f>VLOOKUP('Sampling picks'!CX522,Sheet1!$A$11:$C$1010,3,FALSE)</f>
        <v>#N/A</v>
      </c>
      <c r="DJ532" t="e">
        <f>VLOOKUP('Sampling picks'!CY522,Sheet1!$A$11:$C$1010,3,FALSE)</f>
        <v>#N/A</v>
      </c>
    </row>
    <row r="533" spans="1:114" x14ac:dyDescent="0.3">
      <c r="A533">
        <v>523</v>
      </c>
      <c r="B533" s="1">
        <f t="shared" ca="1" si="42"/>
        <v>812</v>
      </c>
      <c r="C533" s="1">
        <f t="shared" ca="1" si="42"/>
        <v>878</v>
      </c>
      <c r="H533" t="str">
        <f t="shared" ca="1" si="43"/>
        <v>do not reject</v>
      </c>
      <c r="I533">
        <f t="shared" ca="1" si="44"/>
        <v>0.162688491928898</v>
      </c>
      <c r="J533">
        <f t="shared" ca="1" si="45"/>
        <v>0.98346835231236673</v>
      </c>
      <c r="K533">
        <f t="shared" ca="1" si="46"/>
        <v>831.1</v>
      </c>
      <c r="L533" t="s">
        <v>549</v>
      </c>
      <c r="M533">
        <f ca="1">VLOOKUP('Sampling picks'!B523,Sheet1!$A$11:$C$1010,3,FALSE)</f>
        <v>777</v>
      </c>
      <c r="N533">
        <f ca="1">VLOOKUP('Sampling picks'!C523,Sheet1!$A$11:$C$1010,3,FALSE)</f>
        <v>912</v>
      </c>
      <c r="O533">
        <f ca="1">VLOOKUP('Sampling picks'!D523,Sheet1!$A$11:$C$1010,3,FALSE)</f>
        <v>872</v>
      </c>
      <c r="P533">
        <f ca="1">VLOOKUP('Sampling picks'!E523,Sheet1!$A$11:$C$1010,3,FALSE)</f>
        <v>824</v>
      </c>
      <c r="Q533">
        <f ca="1">VLOOKUP('Sampling picks'!F523,Sheet1!$A$11:$C$1010,3,FALSE)</f>
        <v>763</v>
      </c>
      <c r="R533">
        <f ca="1">VLOOKUP('Sampling picks'!G523,Sheet1!$A$11:$C$1010,3,FALSE)</f>
        <v>884</v>
      </c>
      <c r="S533">
        <f ca="1">VLOOKUP('Sampling picks'!H523,Sheet1!$A$11:$C$1010,3,FALSE)</f>
        <v>862</v>
      </c>
      <c r="T533">
        <f ca="1">VLOOKUP('Sampling picks'!I523,Sheet1!$A$11:$C$1010,3,FALSE)</f>
        <v>698</v>
      </c>
      <c r="U533">
        <f ca="1">VLOOKUP('Sampling picks'!J523,Sheet1!$A$11:$C$1010,3,FALSE)</f>
        <v>796</v>
      </c>
      <c r="V533">
        <f ca="1">VLOOKUP('Sampling picks'!K523,Sheet1!$A$11:$C$1010,3,FALSE)</f>
        <v>923</v>
      </c>
      <c r="W533" t="e">
        <f>VLOOKUP('Sampling picks'!L523,Sheet1!$A$11:$C$1010,3,FALSE)</f>
        <v>#N/A</v>
      </c>
      <c r="X533" t="e">
        <f>VLOOKUP('Sampling picks'!M523,Sheet1!$A$11:$C$1010,3,FALSE)</f>
        <v>#N/A</v>
      </c>
      <c r="Y533" t="e">
        <f>VLOOKUP('Sampling picks'!N523,Sheet1!$A$11:$C$1010,3,FALSE)</f>
        <v>#N/A</v>
      </c>
      <c r="Z533" t="e">
        <f>VLOOKUP('Sampling picks'!O523,Sheet1!$A$11:$C$1010,3,FALSE)</f>
        <v>#N/A</v>
      </c>
      <c r="AA533" t="e">
        <f>VLOOKUP('Sampling picks'!P523,Sheet1!$A$11:$C$1010,3,FALSE)</f>
        <v>#N/A</v>
      </c>
      <c r="AB533" t="e">
        <f>VLOOKUP('Sampling picks'!Q523,Sheet1!$A$11:$C$1010,3,FALSE)</f>
        <v>#N/A</v>
      </c>
      <c r="AC533" t="e">
        <f>VLOOKUP('Sampling picks'!R523,Sheet1!$A$11:$C$1010,3,FALSE)</f>
        <v>#N/A</v>
      </c>
      <c r="AD533" t="e">
        <f>VLOOKUP('Sampling picks'!S523,Sheet1!$A$11:$C$1010,3,FALSE)</f>
        <v>#N/A</v>
      </c>
      <c r="AE533" t="e">
        <f>VLOOKUP('Sampling picks'!T523,Sheet1!$A$11:$C$1010,3,FALSE)</f>
        <v>#N/A</v>
      </c>
      <c r="AF533" t="e">
        <f>VLOOKUP('Sampling picks'!U523,Sheet1!$A$11:$C$1010,3,FALSE)</f>
        <v>#N/A</v>
      </c>
      <c r="AG533" t="e">
        <f>VLOOKUP('Sampling picks'!V523,Sheet1!$A$11:$C$1010,3,FALSE)</f>
        <v>#N/A</v>
      </c>
      <c r="AH533" t="e">
        <f>VLOOKUP('Sampling picks'!W523,Sheet1!$A$11:$C$1010,3,FALSE)</f>
        <v>#N/A</v>
      </c>
      <c r="AI533" t="e">
        <f>VLOOKUP('Sampling picks'!X523,Sheet1!$A$11:$C$1010,3,FALSE)</f>
        <v>#N/A</v>
      </c>
      <c r="AJ533" t="e">
        <f>VLOOKUP('Sampling picks'!Y523,Sheet1!$A$11:$C$1010,3,FALSE)</f>
        <v>#N/A</v>
      </c>
      <c r="AK533" t="e">
        <f>VLOOKUP('Sampling picks'!Z523,Sheet1!$A$11:$C$1010,3,FALSE)</f>
        <v>#N/A</v>
      </c>
      <c r="AL533" t="e">
        <f>VLOOKUP('Sampling picks'!AA523,Sheet1!$A$11:$C$1010,3,FALSE)</f>
        <v>#N/A</v>
      </c>
      <c r="AM533" t="e">
        <f>VLOOKUP('Sampling picks'!AB523,Sheet1!$A$11:$C$1010,3,FALSE)</f>
        <v>#N/A</v>
      </c>
      <c r="AN533" t="e">
        <f>VLOOKUP('Sampling picks'!AC523,Sheet1!$A$11:$C$1010,3,FALSE)</f>
        <v>#N/A</v>
      </c>
      <c r="AO533" t="e">
        <f>VLOOKUP('Sampling picks'!AD523,Sheet1!$A$11:$C$1010,3,FALSE)</f>
        <v>#N/A</v>
      </c>
      <c r="AP533" t="e">
        <f>VLOOKUP('Sampling picks'!AE523,Sheet1!$A$11:$C$1010,3,FALSE)</f>
        <v>#N/A</v>
      </c>
      <c r="AQ533" t="e">
        <f>VLOOKUP('Sampling picks'!AF523,Sheet1!$A$11:$C$1010,3,FALSE)</f>
        <v>#N/A</v>
      </c>
      <c r="AR533" t="e">
        <f>VLOOKUP('Sampling picks'!AG523,Sheet1!$A$11:$C$1010,3,FALSE)</f>
        <v>#N/A</v>
      </c>
      <c r="AS533" t="e">
        <f>VLOOKUP('Sampling picks'!AH523,Sheet1!$A$11:$C$1010,3,FALSE)</f>
        <v>#N/A</v>
      </c>
      <c r="AT533" t="e">
        <f>VLOOKUP('Sampling picks'!AI523,Sheet1!$A$11:$C$1010,3,FALSE)</f>
        <v>#N/A</v>
      </c>
      <c r="AU533" t="e">
        <f>VLOOKUP('Sampling picks'!AJ523,Sheet1!$A$11:$C$1010,3,FALSE)</f>
        <v>#N/A</v>
      </c>
      <c r="AV533" t="e">
        <f>VLOOKUP('Sampling picks'!AK523,Sheet1!$A$11:$C$1010,3,FALSE)</f>
        <v>#N/A</v>
      </c>
      <c r="AW533" t="e">
        <f>VLOOKUP('Sampling picks'!AL523,Sheet1!$A$11:$C$1010,3,FALSE)</f>
        <v>#N/A</v>
      </c>
      <c r="AX533" t="e">
        <f>VLOOKUP('Sampling picks'!AM523,Sheet1!$A$11:$C$1010,3,FALSE)</f>
        <v>#N/A</v>
      </c>
      <c r="AY533" t="e">
        <f>VLOOKUP('Sampling picks'!AN523,Sheet1!$A$11:$C$1010,3,FALSE)</f>
        <v>#N/A</v>
      </c>
      <c r="AZ533" t="e">
        <f>VLOOKUP('Sampling picks'!AO523,Sheet1!$A$11:$C$1010,3,FALSE)</f>
        <v>#N/A</v>
      </c>
      <c r="BA533" t="e">
        <f>VLOOKUP('Sampling picks'!AP523,Sheet1!$A$11:$C$1010,3,FALSE)</f>
        <v>#N/A</v>
      </c>
      <c r="BB533" t="e">
        <f>VLOOKUP('Sampling picks'!AQ523,Sheet1!$A$11:$C$1010,3,FALSE)</f>
        <v>#N/A</v>
      </c>
      <c r="BC533" t="e">
        <f>VLOOKUP('Sampling picks'!AR523,Sheet1!$A$11:$C$1010,3,FALSE)</f>
        <v>#N/A</v>
      </c>
      <c r="BD533" t="e">
        <f>VLOOKUP('Sampling picks'!AS523,Sheet1!$A$11:$C$1010,3,FALSE)</f>
        <v>#N/A</v>
      </c>
      <c r="BE533" t="e">
        <f>VLOOKUP('Sampling picks'!AT523,Sheet1!$A$11:$C$1010,3,FALSE)</f>
        <v>#N/A</v>
      </c>
      <c r="BF533" t="e">
        <f>VLOOKUP('Sampling picks'!AU523,Sheet1!$A$11:$C$1010,3,FALSE)</f>
        <v>#N/A</v>
      </c>
      <c r="BG533" t="e">
        <f>VLOOKUP('Sampling picks'!AV523,Sheet1!$A$11:$C$1010,3,FALSE)</f>
        <v>#N/A</v>
      </c>
      <c r="BH533" t="e">
        <f>VLOOKUP('Sampling picks'!AW523,Sheet1!$A$11:$C$1010,3,FALSE)</f>
        <v>#N/A</v>
      </c>
      <c r="BI533" t="e">
        <f>VLOOKUP('Sampling picks'!AX523,Sheet1!$A$11:$C$1010,3,FALSE)</f>
        <v>#N/A</v>
      </c>
      <c r="BJ533" t="e">
        <f>VLOOKUP('Sampling picks'!AY523,Sheet1!$A$11:$C$1010,3,FALSE)</f>
        <v>#N/A</v>
      </c>
      <c r="BK533" t="e">
        <f>VLOOKUP('Sampling picks'!AZ523,Sheet1!$A$11:$C$1010,3,FALSE)</f>
        <v>#N/A</v>
      </c>
      <c r="BL533" t="e">
        <f>VLOOKUP('Sampling picks'!BA523,Sheet1!$A$11:$C$1010,3,FALSE)</f>
        <v>#N/A</v>
      </c>
      <c r="BM533" t="e">
        <f>VLOOKUP('Sampling picks'!BB523,Sheet1!$A$11:$C$1010,3,FALSE)</f>
        <v>#N/A</v>
      </c>
      <c r="BN533" t="e">
        <f>VLOOKUP('Sampling picks'!BC523,Sheet1!$A$11:$C$1010,3,FALSE)</f>
        <v>#N/A</v>
      </c>
      <c r="BO533" t="e">
        <f>VLOOKUP('Sampling picks'!BD523,Sheet1!$A$11:$C$1010,3,FALSE)</f>
        <v>#N/A</v>
      </c>
      <c r="BP533" t="e">
        <f>VLOOKUP('Sampling picks'!BE523,Sheet1!$A$11:$C$1010,3,FALSE)</f>
        <v>#N/A</v>
      </c>
      <c r="BQ533" t="e">
        <f>VLOOKUP('Sampling picks'!BF523,Sheet1!$A$11:$C$1010,3,FALSE)</f>
        <v>#N/A</v>
      </c>
      <c r="BR533" t="e">
        <f>VLOOKUP('Sampling picks'!BG523,Sheet1!$A$11:$C$1010,3,FALSE)</f>
        <v>#N/A</v>
      </c>
      <c r="BS533" t="e">
        <f>VLOOKUP('Sampling picks'!BH523,Sheet1!$A$11:$C$1010,3,FALSE)</f>
        <v>#N/A</v>
      </c>
      <c r="BT533" t="e">
        <f>VLOOKUP('Sampling picks'!BI523,Sheet1!$A$11:$C$1010,3,FALSE)</f>
        <v>#N/A</v>
      </c>
      <c r="BU533" t="e">
        <f>VLOOKUP('Sampling picks'!BJ523,Sheet1!$A$11:$C$1010,3,FALSE)</f>
        <v>#N/A</v>
      </c>
      <c r="BV533" t="e">
        <f>VLOOKUP('Sampling picks'!BK523,Sheet1!$A$11:$C$1010,3,FALSE)</f>
        <v>#N/A</v>
      </c>
      <c r="BW533" t="e">
        <f>VLOOKUP('Sampling picks'!BL523,Sheet1!$A$11:$C$1010,3,FALSE)</f>
        <v>#N/A</v>
      </c>
      <c r="BX533" t="e">
        <f>VLOOKUP('Sampling picks'!BM523,Sheet1!$A$11:$C$1010,3,FALSE)</f>
        <v>#N/A</v>
      </c>
      <c r="BY533" t="e">
        <f>VLOOKUP('Sampling picks'!BN523,Sheet1!$A$11:$C$1010,3,FALSE)</f>
        <v>#N/A</v>
      </c>
      <c r="BZ533" t="e">
        <f>VLOOKUP('Sampling picks'!BO523,Sheet1!$A$11:$C$1010,3,FALSE)</f>
        <v>#N/A</v>
      </c>
      <c r="CA533" t="e">
        <f>VLOOKUP('Sampling picks'!BP523,Sheet1!$A$11:$C$1010,3,FALSE)</f>
        <v>#N/A</v>
      </c>
      <c r="CB533" t="e">
        <f>VLOOKUP('Sampling picks'!BQ523,Sheet1!$A$11:$C$1010,3,FALSE)</f>
        <v>#N/A</v>
      </c>
      <c r="CC533" t="e">
        <f>VLOOKUP('Sampling picks'!BR523,Sheet1!$A$11:$C$1010,3,FALSE)</f>
        <v>#N/A</v>
      </c>
      <c r="CD533" t="e">
        <f>VLOOKUP('Sampling picks'!BS523,Sheet1!$A$11:$C$1010,3,FALSE)</f>
        <v>#N/A</v>
      </c>
      <c r="CE533" t="e">
        <f>VLOOKUP('Sampling picks'!BT523,Sheet1!$A$11:$C$1010,3,FALSE)</f>
        <v>#N/A</v>
      </c>
      <c r="CF533" t="e">
        <f>VLOOKUP('Sampling picks'!BU523,Sheet1!$A$11:$C$1010,3,FALSE)</f>
        <v>#N/A</v>
      </c>
      <c r="CG533" t="e">
        <f>VLOOKUP('Sampling picks'!BV523,Sheet1!$A$11:$C$1010,3,FALSE)</f>
        <v>#N/A</v>
      </c>
      <c r="CH533" t="e">
        <f>VLOOKUP('Sampling picks'!BW523,Sheet1!$A$11:$C$1010,3,FALSE)</f>
        <v>#N/A</v>
      </c>
      <c r="CI533" t="e">
        <f>VLOOKUP('Sampling picks'!BX523,Sheet1!$A$11:$C$1010,3,FALSE)</f>
        <v>#N/A</v>
      </c>
      <c r="CJ533" t="e">
        <f>VLOOKUP('Sampling picks'!BY523,Sheet1!$A$11:$C$1010,3,FALSE)</f>
        <v>#N/A</v>
      </c>
      <c r="CK533" t="e">
        <f>VLOOKUP('Sampling picks'!BZ523,Sheet1!$A$11:$C$1010,3,FALSE)</f>
        <v>#N/A</v>
      </c>
      <c r="CL533" t="e">
        <f>VLOOKUP('Sampling picks'!CA523,Sheet1!$A$11:$C$1010,3,FALSE)</f>
        <v>#N/A</v>
      </c>
      <c r="CM533" t="e">
        <f>VLOOKUP('Sampling picks'!CB523,Sheet1!$A$11:$C$1010,3,FALSE)</f>
        <v>#N/A</v>
      </c>
      <c r="CN533" t="e">
        <f>VLOOKUP('Sampling picks'!CC523,Sheet1!$A$11:$C$1010,3,FALSE)</f>
        <v>#N/A</v>
      </c>
      <c r="CO533" t="e">
        <f>VLOOKUP('Sampling picks'!CD523,Sheet1!$A$11:$C$1010,3,FALSE)</f>
        <v>#N/A</v>
      </c>
      <c r="CP533" t="e">
        <f>VLOOKUP('Sampling picks'!CE523,Sheet1!$A$11:$C$1010,3,FALSE)</f>
        <v>#N/A</v>
      </c>
      <c r="CQ533" t="e">
        <f>VLOOKUP('Sampling picks'!CF523,Sheet1!$A$11:$C$1010,3,FALSE)</f>
        <v>#N/A</v>
      </c>
      <c r="CR533" t="e">
        <f>VLOOKUP('Sampling picks'!CG523,Sheet1!$A$11:$C$1010,3,FALSE)</f>
        <v>#N/A</v>
      </c>
      <c r="CS533" t="e">
        <f>VLOOKUP('Sampling picks'!CH523,Sheet1!$A$11:$C$1010,3,FALSE)</f>
        <v>#N/A</v>
      </c>
      <c r="CT533" t="e">
        <f>VLOOKUP('Sampling picks'!CI523,Sheet1!$A$11:$C$1010,3,FALSE)</f>
        <v>#N/A</v>
      </c>
      <c r="CU533" t="e">
        <f>VLOOKUP('Sampling picks'!CJ523,Sheet1!$A$11:$C$1010,3,FALSE)</f>
        <v>#N/A</v>
      </c>
      <c r="CV533" t="e">
        <f>VLOOKUP('Sampling picks'!CK523,Sheet1!$A$11:$C$1010,3,FALSE)</f>
        <v>#N/A</v>
      </c>
      <c r="CW533" t="e">
        <f>VLOOKUP('Sampling picks'!CL523,Sheet1!$A$11:$C$1010,3,FALSE)</f>
        <v>#N/A</v>
      </c>
      <c r="CX533" t="e">
        <f>VLOOKUP('Sampling picks'!CM523,Sheet1!$A$11:$C$1010,3,FALSE)</f>
        <v>#N/A</v>
      </c>
      <c r="CY533" t="e">
        <f>VLOOKUP('Sampling picks'!CN523,Sheet1!$A$11:$C$1010,3,FALSE)</f>
        <v>#N/A</v>
      </c>
      <c r="CZ533" t="e">
        <f>VLOOKUP('Sampling picks'!CO523,Sheet1!$A$11:$C$1010,3,FALSE)</f>
        <v>#N/A</v>
      </c>
      <c r="DA533" t="e">
        <f>VLOOKUP('Sampling picks'!CP523,Sheet1!$A$11:$C$1010,3,FALSE)</f>
        <v>#N/A</v>
      </c>
      <c r="DB533" t="e">
        <f>VLOOKUP('Sampling picks'!CQ523,Sheet1!$A$11:$C$1010,3,FALSE)</f>
        <v>#N/A</v>
      </c>
      <c r="DC533" t="e">
        <f>VLOOKUP('Sampling picks'!CR523,Sheet1!$A$11:$C$1010,3,FALSE)</f>
        <v>#N/A</v>
      </c>
      <c r="DD533" t="e">
        <f>VLOOKUP('Sampling picks'!CS523,Sheet1!$A$11:$C$1010,3,FALSE)</f>
        <v>#N/A</v>
      </c>
      <c r="DE533" t="e">
        <f>VLOOKUP('Sampling picks'!CT523,Sheet1!$A$11:$C$1010,3,FALSE)</f>
        <v>#N/A</v>
      </c>
      <c r="DF533" t="e">
        <f>VLOOKUP('Sampling picks'!CU523,Sheet1!$A$11:$C$1010,3,FALSE)</f>
        <v>#N/A</v>
      </c>
      <c r="DG533" t="e">
        <f>VLOOKUP('Sampling picks'!CV523,Sheet1!$A$11:$C$1010,3,FALSE)</f>
        <v>#N/A</v>
      </c>
      <c r="DH533" t="e">
        <f>VLOOKUP('Sampling picks'!CW523,Sheet1!$A$11:$C$1010,3,FALSE)</f>
        <v>#N/A</v>
      </c>
      <c r="DI533" t="e">
        <f>VLOOKUP('Sampling picks'!CX523,Sheet1!$A$11:$C$1010,3,FALSE)</f>
        <v>#N/A</v>
      </c>
      <c r="DJ533" t="e">
        <f>VLOOKUP('Sampling picks'!CY523,Sheet1!$A$11:$C$1010,3,FALSE)</f>
        <v>#N/A</v>
      </c>
    </row>
    <row r="534" spans="1:114" x14ac:dyDescent="0.3">
      <c r="A534">
        <v>524</v>
      </c>
      <c r="B534" s="1">
        <f t="shared" ca="1" si="42"/>
        <v>844</v>
      </c>
      <c r="C534" s="1">
        <f t="shared" ca="1" si="42"/>
        <v>918</v>
      </c>
      <c r="H534" t="str">
        <f t="shared" ca="1" si="43"/>
        <v>reject</v>
      </c>
      <c r="I534">
        <f t="shared" ca="1" si="44"/>
        <v>7.4651382441286884E-2</v>
      </c>
      <c r="J534">
        <f t="shared" ca="1" si="45"/>
        <v>1.4419986130367817</v>
      </c>
      <c r="K534">
        <f t="shared" ca="1" si="46"/>
        <v>845.6</v>
      </c>
      <c r="L534" t="s">
        <v>550</v>
      </c>
      <c r="M534">
        <f ca="1">VLOOKUP('Sampling picks'!B524,Sheet1!$A$11:$C$1010,3,FALSE)</f>
        <v>842</v>
      </c>
      <c r="N534">
        <f ca="1">VLOOKUP('Sampling picks'!C524,Sheet1!$A$11:$C$1010,3,FALSE)</f>
        <v>760</v>
      </c>
      <c r="O534">
        <f ca="1">VLOOKUP('Sampling picks'!D524,Sheet1!$A$11:$C$1010,3,FALSE)</f>
        <v>872</v>
      </c>
      <c r="P534">
        <f ca="1">VLOOKUP('Sampling picks'!E524,Sheet1!$A$11:$C$1010,3,FALSE)</f>
        <v>887</v>
      </c>
      <c r="Q534">
        <f ca="1">VLOOKUP('Sampling picks'!F524,Sheet1!$A$11:$C$1010,3,FALSE)</f>
        <v>861</v>
      </c>
      <c r="R534">
        <f ca="1">VLOOKUP('Sampling picks'!G524,Sheet1!$A$11:$C$1010,3,FALSE)</f>
        <v>870</v>
      </c>
      <c r="S534">
        <f ca="1">VLOOKUP('Sampling picks'!H524,Sheet1!$A$11:$C$1010,3,FALSE)</f>
        <v>771</v>
      </c>
      <c r="T534">
        <f ca="1">VLOOKUP('Sampling picks'!I524,Sheet1!$A$11:$C$1010,3,FALSE)</f>
        <v>978</v>
      </c>
      <c r="U534">
        <f ca="1">VLOOKUP('Sampling picks'!J524,Sheet1!$A$11:$C$1010,3,FALSE)</f>
        <v>949</v>
      </c>
      <c r="V534">
        <f ca="1">VLOOKUP('Sampling picks'!K524,Sheet1!$A$11:$C$1010,3,FALSE)</f>
        <v>666</v>
      </c>
      <c r="W534" t="e">
        <f>VLOOKUP('Sampling picks'!L524,Sheet1!$A$11:$C$1010,3,FALSE)</f>
        <v>#N/A</v>
      </c>
      <c r="X534" t="e">
        <f>VLOOKUP('Sampling picks'!M524,Sheet1!$A$11:$C$1010,3,FALSE)</f>
        <v>#N/A</v>
      </c>
      <c r="Y534" t="e">
        <f>VLOOKUP('Sampling picks'!N524,Sheet1!$A$11:$C$1010,3,FALSE)</f>
        <v>#N/A</v>
      </c>
      <c r="Z534" t="e">
        <f>VLOOKUP('Sampling picks'!O524,Sheet1!$A$11:$C$1010,3,FALSE)</f>
        <v>#N/A</v>
      </c>
      <c r="AA534" t="e">
        <f>VLOOKUP('Sampling picks'!P524,Sheet1!$A$11:$C$1010,3,FALSE)</f>
        <v>#N/A</v>
      </c>
      <c r="AB534" t="e">
        <f>VLOOKUP('Sampling picks'!Q524,Sheet1!$A$11:$C$1010,3,FALSE)</f>
        <v>#N/A</v>
      </c>
      <c r="AC534" t="e">
        <f>VLOOKUP('Sampling picks'!R524,Sheet1!$A$11:$C$1010,3,FALSE)</f>
        <v>#N/A</v>
      </c>
      <c r="AD534" t="e">
        <f>VLOOKUP('Sampling picks'!S524,Sheet1!$A$11:$C$1010,3,FALSE)</f>
        <v>#N/A</v>
      </c>
      <c r="AE534" t="e">
        <f>VLOOKUP('Sampling picks'!T524,Sheet1!$A$11:$C$1010,3,FALSE)</f>
        <v>#N/A</v>
      </c>
      <c r="AF534" t="e">
        <f>VLOOKUP('Sampling picks'!U524,Sheet1!$A$11:$C$1010,3,FALSE)</f>
        <v>#N/A</v>
      </c>
      <c r="AG534" t="e">
        <f>VLOOKUP('Sampling picks'!V524,Sheet1!$A$11:$C$1010,3,FALSE)</f>
        <v>#N/A</v>
      </c>
      <c r="AH534" t="e">
        <f>VLOOKUP('Sampling picks'!W524,Sheet1!$A$11:$C$1010,3,FALSE)</f>
        <v>#N/A</v>
      </c>
      <c r="AI534" t="e">
        <f>VLOOKUP('Sampling picks'!X524,Sheet1!$A$11:$C$1010,3,FALSE)</f>
        <v>#N/A</v>
      </c>
      <c r="AJ534" t="e">
        <f>VLOOKUP('Sampling picks'!Y524,Sheet1!$A$11:$C$1010,3,FALSE)</f>
        <v>#N/A</v>
      </c>
      <c r="AK534" t="e">
        <f>VLOOKUP('Sampling picks'!Z524,Sheet1!$A$11:$C$1010,3,FALSE)</f>
        <v>#N/A</v>
      </c>
      <c r="AL534" t="e">
        <f>VLOOKUP('Sampling picks'!AA524,Sheet1!$A$11:$C$1010,3,FALSE)</f>
        <v>#N/A</v>
      </c>
      <c r="AM534" t="e">
        <f>VLOOKUP('Sampling picks'!AB524,Sheet1!$A$11:$C$1010,3,FALSE)</f>
        <v>#N/A</v>
      </c>
      <c r="AN534" t="e">
        <f>VLOOKUP('Sampling picks'!AC524,Sheet1!$A$11:$C$1010,3,FALSE)</f>
        <v>#N/A</v>
      </c>
      <c r="AO534" t="e">
        <f>VLOOKUP('Sampling picks'!AD524,Sheet1!$A$11:$C$1010,3,FALSE)</f>
        <v>#N/A</v>
      </c>
      <c r="AP534" t="e">
        <f>VLOOKUP('Sampling picks'!AE524,Sheet1!$A$11:$C$1010,3,FALSE)</f>
        <v>#N/A</v>
      </c>
      <c r="AQ534" t="e">
        <f>VLOOKUP('Sampling picks'!AF524,Sheet1!$A$11:$C$1010,3,FALSE)</f>
        <v>#N/A</v>
      </c>
      <c r="AR534" t="e">
        <f>VLOOKUP('Sampling picks'!AG524,Sheet1!$A$11:$C$1010,3,FALSE)</f>
        <v>#N/A</v>
      </c>
      <c r="AS534" t="e">
        <f>VLOOKUP('Sampling picks'!AH524,Sheet1!$A$11:$C$1010,3,FALSE)</f>
        <v>#N/A</v>
      </c>
      <c r="AT534" t="e">
        <f>VLOOKUP('Sampling picks'!AI524,Sheet1!$A$11:$C$1010,3,FALSE)</f>
        <v>#N/A</v>
      </c>
      <c r="AU534" t="e">
        <f>VLOOKUP('Sampling picks'!AJ524,Sheet1!$A$11:$C$1010,3,FALSE)</f>
        <v>#N/A</v>
      </c>
      <c r="AV534" t="e">
        <f>VLOOKUP('Sampling picks'!AK524,Sheet1!$A$11:$C$1010,3,FALSE)</f>
        <v>#N/A</v>
      </c>
      <c r="AW534" t="e">
        <f>VLOOKUP('Sampling picks'!AL524,Sheet1!$A$11:$C$1010,3,FALSE)</f>
        <v>#N/A</v>
      </c>
      <c r="AX534" t="e">
        <f>VLOOKUP('Sampling picks'!AM524,Sheet1!$A$11:$C$1010,3,FALSE)</f>
        <v>#N/A</v>
      </c>
      <c r="AY534" t="e">
        <f>VLOOKUP('Sampling picks'!AN524,Sheet1!$A$11:$C$1010,3,FALSE)</f>
        <v>#N/A</v>
      </c>
      <c r="AZ534" t="e">
        <f>VLOOKUP('Sampling picks'!AO524,Sheet1!$A$11:$C$1010,3,FALSE)</f>
        <v>#N/A</v>
      </c>
      <c r="BA534" t="e">
        <f>VLOOKUP('Sampling picks'!AP524,Sheet1!$A$11:$C$1010,3,FALSE)</f>
        <v>#N/A</v>
      </c>
      <c r="BB534" t="e">
        <f>VLOOKUP('Sampling picks'!AQ524,Sheet1!$A$11:$C$1010,3,FALSE)</f>
        <v>#N/A</v>
      </c>
      <c r="BC534" t="e">
        <f>VLOOKUP('Sampling picks'!AR524,Sheet1!$A$11:$C$1010,3,FALSE)</f>
        <v>#N/A</v>
      </c>
      <c r="BD534" t="e">
        <f>VLOOKUP('Sampling picks'!AS524,Sheet1!$A$11:$C$1010,3,FALSE)</f>
        <v>#N/A</v>
      </c>
      <c r="BE534" t="e">
        <f>VLOOKUP('Sampling picks'!AT524,Sheet1!$A$11:$C$1010,3,FALSE)</f>
        <v>#N/A</v>
      </c>
      <c r="BF534" t="e">
        <f>VLOOKUP('Sampling picks'!AU524,Sheet1!$A$11:$C$1010,3,FALSE)</f>
        <v>#N/A</v>
      </c>
      <c r="BG534" t="e">
        <f>VLOOKUP('Sampling picks'!AV524,Sheet1!$A$11:$C$1010,3,FALSE)</f>
        <v>#N/A</v>
      </c>
      <c r="BH534" t="e">
        <f>VLOOKUP('Sampling picks'!AW524,Sheet1!$A$11:$C$1010,3,FALSE)</f>
        <v>#N/A</v>
      </c>
      <c r="BI534" t="e">
        <f>VLOOKUP('Sampling picks'!AX524,Sheet1!$A$11:$C$1010,3,FALSE)</f>
        <v>#N/A</v>
      </c>
      <c r="BJ534" t="e">
        <f>VLOOKUP('Sampling picks'!AY524,Sheet1!$A$11:$C$1010,3,FALSE)</f>
        <v>#N/A</v>
      </c>
      <c r="BK534" t="e">
        <f>VLOOKUP('Sampling picks'!AZ524,Sheet1!$A$11:$C$1010,3,FALSE)</f>
        <v>#N/A</v>
      </c>
      <c r="BL534" t="e">
        <f>VLOOKUP('Sampling picks'!BA524,Sheet1!$A$11:$C$1010,3,FALSE)</f>
        <v>#N/A</v>
      </c>
      <c r="BM534" t="e">
        <f>VLOOKUP('Sampling picks'!BB524,Sheet1!$A$11:$C$1010,3,FALSE)</f>
        <v>#N/A</v>
      </c>
      <c r="BN534" t="e">
        <f>VLOOKUP('Sampling picks'!BC524,Sheet1!$A$11:$C$1010,3,FALSE)</f>
        <v>#N/A</v>
      </c>
      <c r="BO534" t="e">
        <f>VLOOKUP('Sampling picks'!BD524,Sheet1!$A$11:$C$1010,3,FALSE)</f>
        <v>#N/A</v>
      </c>
      <c r="BP534" t="e">
        <f>VLOOKUP('Sampling picks'!BE524,Sheet1!$A$11:$C$1010,3,FALSE)</f>
        <v>#N/A</v>
      </c>
      <c r="BQ534" t="e">
        <f>VLOOKUP('Sampling picks'!BF524,Sheet1!$A$11:$C$1010,3,FALSE)</f>
        <v>#N/A</v>
      </c>
      <c r="BR534" t="e">
        <f>VLOOKUP('Sampling picks'!BG524,Sheet1!$A$11:$C$1010,3,FALSE)</f>
        <v>#N/A</v>
      </c>
      <c r="BS534" t="e">
        <f>VLOOKUP('Sampling picks'!BH524,Sheet1!$A$11:$C$1010,3,FALSE)</f>
        <v>#N/A</v>
      </c>
      <c r="BT534" t="e">
        <f>VLOOKUP('Sampling picks'!BI524,Sheet1!$A$11:$C$1010,3,FALSE)</f>
        <v>#N/A</v>
      </c>
      <c r="BU534" t="e">
        <f>VLOOKUP('Sampling picks'!BJ524,Sheet1!$A$11:$C$1010,3,FALSE)</f>
        <v>#N/A</v>
      </c>
      <c r="BV534" t="e">
        <f>VLOOKUP('Sampling picks'!BK524,Sheet1!$A$11:$C$1010,3,FALSE)</f>
        <v>#N/A</v>
      </c>
      <c r="BW534" t="e">
        <f>VLOOKUP('Sampling picks'!BL524,Sheet1!$A$11:$C$1010,3,FALSE)</f>
        <v>#N/A</v>
      </c>
      <c r="BX534" t="e">
        <f>VLOOKUP('Sampling picks'!BM524,Sheet1!$A$11:$C$1010,3,FALSE)</f>
        <v>#N/A</v>
      </c>
      <c r="BY534" t="e">
        <f>VLOOKUP('Sampling picks'!BN524,Sheet1!$A$11:$C$1010,3,FALSE)</f>
        <v>#N/A</v>
      </c>
      <c r="BZ534" t="e">
        <f>VLOOKUP('Sampling picks'!BO524,Sheet1!$A$11:$C$1010,3,FALSE)</f>
        <v>#N/A</v>
      </c>
      <c r="CA534" t="e">
        <f>VLOOKUP('Sampling picks'!BP524,Sheet1!$A$11:$C$1010,3,FALSE)</f>
        <v>#N/A</v>
      </c>
      <c r="CB534" t="e">
        <f>VLOOKUP('Sampling picks'!BQ524,Sheet1!$A$11:$C$1010,3,FALSE)</f>
        <v>#N/A</v>
      </c>
      <c r="CC534" t="e">
        <f>VLOOKUP('Sampling picks'!BR524,Sheet1!$A$11:$C$1010,3,FALSE)</f>
        <v>#N/A</v>
      </c>
      <c r="CD534" t="e">
        <f>VLOOKUP('Sampling picks'!BS524,Sheet1!$A$11:$C$1010,3,FALSE)</f>
        <v>#N/A</v>
      </c>
      <c r="CE534" t="e">
        <f>VLOOKUP('Sampling picks'!BT524,Sheet1!$A$11:$C$1010,3,FALSE)</f>
        <v>#N/A</v>
      </c>
      <c r="CF534" t="e">
        <f>VLOOKUP('Sampling picks'!BU524,Sheet1!$A$11:$C$1010,3,FALSE)</f>
        <v>#N/A</v>
      </c>
      <c r="CG534" t="e">
        <f>VLOOKUP('Sampling picks'!BV524,Sheet1!$A$11:$C$1010,3,FALSE)</f>
        <v>#N/A</v>
      </c>
      <c r="CH534" t="e">
        <f>VLOOKUP('Sampling picks'!BW524,Sheet1!$A$11:$C$1010,3,FALSE)</f>
        <v>#N/A</v>
      </c>
      <c r="CI534" t="e">
        <f>VLOOKUP('Sampling picks'!BX524,Sheet1!$A$11:$C$1010,3,FALSE)</f>
        <v>#N/A</v>
      </c>
      <c r="CJ534" t="e">
        <f>VLOOKUP('Sampling picks'!BY524,Sheet1!$A$11:$C$1010,3,FALSE)</f>
        <v>#N/A</v>
      </c>
      <c r="CK534" t="e">
        <f>VLOOKUP('Sampling picks'!BZ524,Sheet1!$A$11:$C$1010,3,FALSE)</f>
        <v>#N/A</v>
      </c>
      <c r="CL534" t="e">
        <f>VLOOKUP('Sampling picks'!CA524,Sheet1!$A$11:$C$1010,3,FALSE)</f>
        <v>#N/A</v>
      </c>
      <c r="CM534" t="e">
        <f>VLOOKUP('Sampling picks'!CB524,Sheet1!$A$11:$C$1010,3,FALSE)</f>
        <v>#N/A</v>
      </c>
      <c r="CN534" t="e">
        <f>VLOOKUP('Sampling picks'!CC524,Sheet1!$A$11:$C$1010,3,FALSE)</f>
        <v>#N/A</v>
      </c>
      <c r="CO534" t="e">
        <f>VLOOKUP('Sampling picks'!CD524,Sheet1!$A$11:$C$1010,3,FALSE)</f>
        <v>#N/A</v>
      </c>
      <c r="CP534" t="e">
        <f>VLOOKUP('Sampling picks'!CE524,Sheet1!$A$11:$C$1010,3,FALSE)</f>
        <v>#N/A</v>
      </c>
      <c r="CQ534" t="e">
        <f>VLOOKUP('Sampling picks'!CF524,Sheet1!$A$11:$C$1010,3,FALSE)</f>
        <v>#N/A</v>
      </c>
      <c r="CR534" t="e">
        <f>VLOOKUP('Sampling picks'!CG524,Sheet1!$A$11:$C$1010,3,FALSE)</f>
        <v>#N/A</v>
      </c>
      <c r="CS534" t="e">
        <f>VLOOKUP('Sampling picks'!CH524,Sheet1!$A$11:$C$1010,3,FALSE)</f>
        <v>#N/A</v>
      </c>
      <c r="CT534" t="e">
        <f>VLOOKUP('Sampling picks'!CI524,Sheet1!$A$11:$C$1010,3,FALSE)</f>
        <v>#N/A</v>
      </c>
      <c r="CU534" t="e">
        <f>VLOOKUP('Sampling picks'!CJ524,Sheet1!$A$11:$C$1010,3,FALSE)</f>
        <v>#N/A</v>
      </c>
      <c r="CV534" t="e">
        <f>VLOOKUP('Sampling picks'!CK524,Sheet1!$A$11:$C$1010,3,FALSE)</f>
        <v>#N/A</v>
      </c>
      <c r="CW534" t="e">
        <f>VLOOKUP('Sampling picks'!CL524,Sheet1!$A$11:$C$1010,3,FALSE)</f>
        <v>#N/A</v>
      </c>
      <c r="CX534" t="e">
        <f>VLOOKUP('Sampling picks'!CM524,Sheet1!$A$11:$C$1010,3,FALSE)</f>
        <v>#N/A</v>
      </c>
      <c r="CY534" t="e">
        <f>VLOOKUP('Sampling picks'!CN524,Sheet1!$A$11:$C$1010,3,FALSE)</f>
        <v>#N/A</v>
      </c>
      <c r="CZ534" t="e">
        <f>VLOOKUP('Sampling picks'!CO524,Sheet1!$A$11:$C$1010,3,FALSE)</f>
        <v>#N/A</v>
      </c>
      <c r="DA534" t="e">
        <f>VLOOKUP('Sampling picks'!CP524,Sheet1!$A$11:$C$1010,3,FALSE)</f>
        <v>#N/A</v>
      </c>
      <c r="DB534" t="e">
        <f>VLOOKUP('Sampling picks'!CQ524,Sheet1!$A$11:$C$1010,3,FALSE)</f>
        <v>#N/A</v>
      </c>
      <c r="DC534" t="e">
        <f>VLOOKUP('Sampling picks'!CR524,Sheet1!$A$11:$C$1010,3,FALSE)</f>
        <v>#N/A</v>
      </c>
      <c r="DD534" t="e">
        <f>VLOOKUP('Sampling picks'!CS524,Sheet1!$A$11:$C$1010,3,FALSE)</f>
        <v>#N/A</v>
      </c>
      <c r="DE534" t="e">
        <f>VLOOKUP('Sampling picks'!CT524,Sheet1!$A$11:$C$1010,3,FALSE)</f>
        <v>#N/A</v>
      </c>
      <c r="DF534" t="e">
        <f>VLOOKUP('Sampling picks'!CU524,Sheet1!$A$11:$C$1010,3,FALSE)</f>
        <v>#N/A</v>
      </c>
      <c r="DG534" t="e">
        <f>VLOOKUP('Sampling picks'!CV524,Sheet1!$A$11:$C$1010,3,FALSE)</f>
        <v>#N/A</v>
      </c>
      <c r="DH534" t="e">
        <f>VLOOKUP('Sampling picks'!CW524,Sheet1!$A$11:$C$1010,3,FALSE)</f>
        <v>#N/A</v>
      </c>
      <c r="DI534" t="e">
        <f>VLOOKUP('Sampling picks'!CX524,Sheet1!$A$11:$C$1010,3,FALSE)</f>
        <v>#N/A</v>
      </c>
      <c r="DJ534" t="e">
        <f>VLOOKUP('Sampling picks'!CY524,Sheet1!$A$11:$C$1010,3,FALSE)</f>
        <v>#N/A</v>
      </c>
    </row>
    <row r="535" spans="1:114" x14ac:dyDescent="0.3">
      <c r="A535">
        <v>525</v>
      </c>
      <c r="B535" s="1">
        <f t="shared" ca="1" si="42"/>
        <v>806</v>
      </c>
      <c r="C535" s="1">
        <f t="shared" ca="1" si="42"/>
        <v>832</v>
      </c>
      <c r="H535" t="str">
        <f t="shared" ca="1" si="43"/>
        <v>reject</v>
      </c>
      <c r="I535">
        <f t="shared" ca="1" si="44"/>
        <v>4.1836056393253718E-2</v>
      </c>
      <c r="J535">
        <f t="shared" ca="1" si="45"/>
        <v>1.729765880112105</v>
      </c>
      <c r="K535">
        <f t="shared" ca="1" si="46"/>
        <v>854.7</v>
      </c>
      <c r="L535" t="s">
        <v>551</v>
      </c>
      <c r="M535">
        <f ca="1">VLOOKUP('Sampling picks'!B525,Sheet1!$A$11:$C$1010,3,FALSE)</f>
        <v>834</v>
      </c>
      <c r="N535">
        <f ca="1">VLOOKUP('Sampling picks'!C525,Sheet1!$A$11:$C$1010,3,FALSE)</f>
        <v>872</v>
      </c>
      <c r="O535">
        <f ca="1">VLOOKUP('Sampling picks'!D525,Sheet1!$A$11:$C$1010,3,FALSE)</f>
        <v>846</v>
      </c>
      <c r="P535">
        <f ca="1">VLOOKUP('Sampling picks'!E525,Sheet1!$A$11:$C$1010,3,FALSE)</f>
        <v>777</v>
      </c>
      <c r="Q535">
        <f ca="1">VLOOKUP('Sampling picks'!F525,Sheet1!$A$11:$C$1010,3,FALSE)</f>
        <v>892</v>
      </c>
      <c r="R535">
        <f ca="1">VLOOKUP('Sampling picks'!G525,Sheet1!$A$11:$C$1010,3,FALSE)</f>
        <v>913</v>
      </c>
      <c r="S535">
        <f ca="1">VLOOKUP('Sampling picks'!H525,Sheet1!$A$11:$C$1010,3,FALSE)</f>
        <v>705</v>
      </c>
      <c r="T535">
        <f ca="1">VLOOKUP('Sampling picks'!I525,Sheet1!$A$11:$C$1010,3,FALSE)</f>
        <v>900</v>
      </c>
      <c r="U535">
        <f ca="1">VLOOKUP('Sampling picks'!J525,Sheet1!$A$11:$C$1010,3,FALSE)</f>
        <v>780</v>
      </c>
      <c r="V535">
        <f ca="1">VLOOKUP('Sampling picks'!K525,Sheet1!$A$11:$C$1010,3,FALSE)</f>
        <v>1028</v>
      </c>
      <c r="W535" t="e">
        <f>VLOOKUP('Sampling picks'!L525,Sheet1!$A$11:$C$1010,3,FALSE)</f>
        <v>#N/A</v>
      </c>
      <c r="X535" t="e">
        <f>VLOOKUP('Sampling picks'!M525,Sheet1!$A$11:$C$1010,3,FALSE)</f>
        <v>#N/A</v>
      </c>
      <c r="Y535" t="e">
        <f>VLOOKUP('Sampling picks'!N525,Sheet1!$A$11:$C$1010,3,FALSE)</f>
        <v>#N/A</v>
      </c>
      <c r="Z535" t="e">
        <f>VLOOKUP('Sampling picks'!O525,Sheet1!$A$11:$C$1010,3,FALSE)</f>
        <v>#N/A</v>
      </c>
      <c r="AA535" t="e">
        <f>VLOOKUP('Sampling picks'!P525,Sheet1!$A$11:$C$1010,3,FALSE)</f>
        <v>#N/A</v>
      </c>
      <c r="AB535" t="e">
        <f>VLOOKUP('Sampling picks'!Q525,Sheet1!$A$11:$C$1010,3,FALSE)</f>
        <v>#N/A</v>
      </c>
      <c r="AC535" t="e">
        <f>VLOOKUP('Sampling picks'!R525,Sheet1!$A$11:$C$1010,3,FALSE)</f>
        <v>#N/A</v>
      </c>
      <c r="AD535" t="e">
        <f>VLOOKUP('Sampling picks'!S525,Sheet1!$A$11:$C$1010,3,FALSE)</f>
        <v>#N/A</v>
      </c>
      <c r="AE535" t="e">
        <f>VLOOKUP('Sampling picks'!T525,Sheet1!$A$11:$C$1010,3,FALSE)</f>
        <v>#N/A</v>
      </c>
      <c r="AF535" t="e">
        <f>VLOOKUP('Sampling picks'!U525,Sheet1!$A$11:$C$1010,3,FALSE)</f>
        <v>#N/A</v>
      </c>
      <c r="AG535" t="e">
        <f>VLOOKUP('Sampling picks'!V525,Sheet1!$A$11:$C$1010,3,FALSE)</f>
        <v>#N/A</v>
      </c>
      <c r="AH535" t="e">
        <f>VLOOKUP('Sampling picks'!W525,Sheet1!$A$11:$C$1010,3,FALSE)</f>
        <v>#N/A</v>
      </c>
      <c r="AI535" t="e">
        <f>VLOOKUP('Sampling picks'!X525,Sheet1!$A$11:$C$1010,3,FALSE)</f>
        <v>#N/A</v>
      </c>
      <c r="AJ535" t="e">
        <f>VLOOKUP('Sampling picks'!Y525,Sheet1!$A$11:$C$1010,3,FALSE)</f>
        <v>#N/A</v>
      </c>
      <c r="AK535" t="e">
        <f>VLOOKUP('Sampling picks'!Z525,Sheet1!$A$11:$C$1010,3,FALSE)</f>
        <v>#N/A</v>
      </c>
      <c r="AL535" t="e">
        <f>VLOOKUP('Sampling picks'!AA525,Sheet1!$A$11:$C$1010,3,FALSE)</f>
        <v>#N/A</v>
      </c>
      <c r="AM535" t="e">
        <f>VLOOKUP('Sampling picks'!AB525,Sheet1!$A$11:$C$1010,3,FALSE)</f>
        <v>#N/A</v>
      </c>
      <c r="AN535" t="e">
        <f>VLOOKUP('Sampling picks'!AC525,Sheet1!$A$11:$C$1010,3,FALSE)</f>
        <v>#N/A</v>
      </c>
      <c r="AO535" t="e">
        <f>VLOOKUP('Sampling picks'!AD525,Sheet1!$A$11:$C$1010,3,FALSE)</f>
        <v>#N/A</v>
      </c>
      <c r="AP535" t="e">
        <f>VLOOKUP('Sampling picks'!AE525,Sheet1!$A$11:$C$1010,3,FALSE)</f>
        <v>#N/A</v>
      </c>
      <c r="AQ535" t="e">
        <f>VLOOKUP('Sampling picks'!AF525,Sheet1!$A$11:$C$1010,3,FALSE)</f>
        <v>#N/A</v>
      </c>
      <c r="AR535" t="e">
        <f>VLOOKUP('Sampling picks'!AG525,Sheet1!$A$11:$C$1010,3,FALSE)</f>
        <v>#N/A</v>
      </c>
      <c r="AS535" t="e">
        <f>VLOOKUP('Sampling picks'!AH525,Sheet1!$A$11:$C$1010,3,FALSE)</f>
        <v>#N/A</v>
      </c>
      <c r="AT535" t="e">
        <f>VLOOKUP('Sampling picks'!AI525,Sheet1!$A$11:$C$1010,3,FALSE)</f>
        <v>#N/A</v>
      </c>
      <c r="AU535" t="e">
        <f>VLOOKUP('Sampling picks'!AJ525,Sheet1!$A$11:$C$1010,3,FALSE)</f>
        <v>#N/A</v>
      </c>
      <c r="AV535" t="e">
        <f>VLOOKUP('Sampling picks'!AK525,Sheet1!$A$11:$C$1010,3,FALSE)</f>
        <v>#N/A</v>
      </c>
      <c r="AW535" t="e">
        <f>VLOOKUP('Sampling picks'!AL525,Sheet1!$A$11:$C$1010,3,FALSE)</f>
        <v>#N/A</v>
      </c>
      <c r="AX535" t="e">
        <f>VLOOKUP('Sampling picks'!AM525,Sheet1!$A$11:$C$1010,3,FALSE)</f>
        <v>#N/A</v>
      </c>
      <c r="AY535" t="e">
        <f>VLOOKUP('Sampling picks'!AN525,Sheet1!$A$11:$C$1010,3,FALSE)</f>
        <v>#N/A</v>
      </c>
      <c r="AZ535" t="e">
        <f>VLOOKUP('Sampling picks'!AO525,Sheet1!$A$11:$C$1010,3,FALSE)</f>
        <v>#N/A</v>
      </c>
      <c r="BA535" t="e">
        <f>VLOOKUP('Sampling picks'!AP525,Sheet1!$A$11:$C$1010,3,FALSE)</f>
        <v>#N/A</v>
      </c>
      <c r="BB535" t="e">
        <f>VLOOKUP('Sampling picks'!AQ525,Sheet1!$A$11:$C$1010,3,FALSE)</f>
        <v>#N/A</v>
      </c>
      <c r="BC535" t="e">
        <f>VLOOKUP('Sampling picks'!AR525,Sheet1!$A$11:$C$1010,3,FALSE)</f>
        <v>#N/A</v>
      </c>
      <c r="BD535" t="e">
        <f>VLOOKUP('Sampling picks'!AS525,Sheet1!$A$11:$C$1010,3,FALSE)</f>
        <v>#N/A</v>
      </c>
      <c r="BE535" t="e">
        <f>VLOOKUP('Sampling picks'!AT525,Sheet1!$A$11:$C$1010,3,FALSE)</f>
        <v>#N/A</v>
      </c>
      <c r="BF535" t="e">
        <f>VLOOKUP('Sampling picks'!AU525,Sheet1!$A$11:$C$1010,3,FALSE)</f>
        <v>#N/A</v>
      </c>
      <c r="BG535" t="e">
        <f>VLOOKUP('Sampling picks'!AV525,Sheet1!$A$11:$C$1010,3,FALSE)</f>
        <v>#N/A</v>
      </c>
      <c r="BH535" t="e">
        <f>VLOOKUP('Sampling picks'!AW525,Sheet1!$A$11:$C$1010,3,FALSE)</f>
        <v>#N/A</v>
      </c>
      <c r="BI535" t="e">
        <f>VLOOKUP('Sampling picks'!AX525,Sheet1!$A$11:$C$1010,3,FALSE)</f>
        <v>#N/A</v>
      </c>
      <c r="BJ535" t="e">
        <f>VLOOKUP('Sampling picks'!AY525,Sheet1!$A$11:$C$1010,3,FALSE)</f>
        <v>#N/A</v>
      </c>
      <c r="BK535" t="e">
        <f>VLOOKUP('Sampling picks'!AZ525,Sheet1!$A$11:$C$1010,3,FALSE)</f>
        <v>#N/A</v>
      </c>
      <c r="BL535" t="e">
        <f>VLOOKUP('Sampling picks'!BA525,Sheet1!$A$11:$C$1010,3,FALSE)</f>
        <v>#N/A</v>
      </c>
      <c r="BM535" t="e">
        <f>VLOOKUP('Sampling picks'!BB525,Sheet1!$A$11:$C$1010,3,FALSE)</f>
        <v>#N/A</v>
      </c>
      <c r="BN535" t="e">
        <f>VLOOKUP('Sampling picks'!BC525,Sheet1!$A$11:$C$1010,3,FALSE)</f>
        <v>#N/A</v>
      </c>
      <c r="BO535" t="e">
        <f>VLOOKUP('Sampling picks'!BD525,Sheet1!$A$11:$C$1010,3,FALSE)</f>
        <v>#N/A</v>
      </c>
      <c r="BP535" t="e">
        <f>VLOOKUP('Sampling picks'!BE525,Sheet1!$A$11:$C$1010,3,FALSE)</f>
        <v>#N/A</v>
      </c>
      <c r="BQ535" t="e">
        <f>VLOOKUP('Sampling picks'!BF525,Sheet1!$A$11:$C$1010,3,FALSE)</f>
        <v>#N/A</v>
      </c>
      <c r="BR535" t="e">
        <f>VLOOKUP('Sampling picks'!BG525,Sheet1!$A$11:$C$1010,3,FALSE)</f>
        <v>#N/A</v>
      </c>
      <c r="BS535" t="e">
        <f>VLOOKUP('Sampling picks'!BH525,Sheet1!$A$11:$C$1010,3,FALSE)</f>
        <v>#N/A</v>
      </c>
      <c r="BT535" t="e">
        <f>VLOOKUP('Sampling picks'!BI525,Sheet1!$A$11:$C$1010,3,FALSE)</f>
        <v>#N/A</v>
      </c>
      <c r="BU535" t="e">
        <f>VLOOKUP('Sampling picks'!BJ525,Sheet1!$A$11:$C$1010,3,FALSE)</f>
        <v>#N/A</v>
      </c>
      <c r="BV535" t="e">
        <f>VLOOKUP('Sampling picks'!BK525,Sheet1!$A$11:$C$1010,3,FALSE)</f>
        <v>#N/A</v>
      </c>
      <c r="BW535" t="e">
        <f>VLOOKUP('Sampling picks'!BL525,Sheet1!$A$11:$C$1010,3,FALSE)</f>
        <v>#N/A</v>
      </c>
      <c r="BX535" t="e">
        <f>VLOOKUP('Sampling picks'!BM525,Sheet1!$A$11:$C$1010,3,FALSE)</f>
        <v>#N/A</v>
      </c>
      <c r="BY535" t="e">
        <f>VLOOKUP('Sampling picks'!BN525,Sheet1!$A$11:$C$1010,3,FALSE)</f>
        <v>#N/A</v>
      </c>
      <c r="BZ535" t="e">
        <f>VLOOKUP('Sampling picks'!BO525,Sheet1!$A$11:$C$1010,3,FALSE)</f>
        <v>#N/A</v>
      </c>
      <c r="CA535" t="e">
        <f>VLOOKUP('Sampling picks'!BP525,Sheet1!$A$11:$C$1010,3,FALSE)</f>
        <v>#N/A</v>
      </c>
      <c r="CB535" t="e">
        <f>VLOOKUP('Sampling picks'!BQ525,Sheet1!$A$11:$C$1010,3,FALSE)</f>
        <v>#N/A</v>
      </c>
      <c r="CC535" t="e">
        <f>VLOOKUP('Sampling picks'!BR525,Sheet1!$A$11:$C$1010,3,FALSE)</f>
        <v>#N/A</v>
      </c>
      <c r="CD535" t="e">
        <f>VLOOKUP('Sampling picks'!BS525,Sheet1!$A$11:$C$1010,3,FALSE)</f>
        <v>#N/A</v>
      </c>
      <c r="CE535" t="e">
        <f>VLOOKUP('Sampling picks'!BT525,Sheet1!$A$11:$C$1010,3,FALSE)</f>
        <v>#N/A</v>
      </c>
      <c r="CF535" t="e">
        <f>VLOOKUP('Sampling picks'!BU525,Sheet1!$A$11:$C$1010,3,FALSE)</f>
        <v>#N/A</v>
      </c>
      <c r="CG535" t="e">
        <f>VLOOKUP('Sampling picks'!BV525,Sheet1!$A$11:$C$1010,3,FALSE)</f>
        <v>#N/A</v>
      </c>
      <c r="CH535" t="e">
        <f>VLOOKUP('Sampling picks'!BW525,Sheet1!$A$11:$C$1010,3,FALSE)</f>
        <v>#N/A</v>
      </c>
      <c r="CI535" t="e">
        <f>VLOOKUP('Sampling picks'!BX525,Sheet1!$A$11:$C$1010,3,FALSE)</f>
        <v>#N/A</v>
      </c>
      <c r="CJ535" t="e">
        <f>VLOOKUP('Sampling picks'!BY525,Sheet1!$A$11:$C$1010,3,FALSE)</f>
        <v>#N/A</v>
      </c>
      <c r="CK535" t="e">
        <f>VLOOKUP('Sampling picks'!BZ525,Sheet1!$A$11:$C$1010,3,FALSE)</f>
        <v>#N/A</v>
      </c>
      <c r="CL535" t="e">
        <f>VLOOKUP('Sampling picks'!CA525,Sheet1!$A$11:$C$1010,3,FALSE)</f>
        <v>#N/A</v>
      </c>
      <c r="CM535" t="e">
        <f>VLOOKUP('Sampling picks'!CB525,Sheet1!$A$11:$C$1010,3,FALSE)</f>
        <v>#N/A</v>
      </c>
      <c r="CN535" t="e">
        <f>VLOOKUP('Sampling picks'!CC525,Sheet1!$A$11:$C$1010,3,FALSE)</f>
        <v>#N/A</v>
      </c>
      <c r="CO535" t="e">
        <f>VLOOKUP('Sampling picks'!CD525,Sheet1!$A$11:$C$1010,3,FALSE)</f>
        <v>#N/A</v>
      </c>
      <c r="CP535" t="e">
        <f>VLOOKUP('Sampling picks'!CE525,Sheet1!$A$11:$C$1010,3,FALSE)</f>
        <v>#N/A</v>
      </c>
      <c r="CQ535" t="e">
        <f>VLOOKUP('Sampling picks'!CF525,Sheet1!$A$11:$C$1010,3,FALSE)</f>
        <v>#N/A</v>
      </c>
      <c r="CR535" t="e">
        <f>VLOOKUP('Sampling picks'!CG525,Sheet1!$A$11:$C$1010,3,FALSE)</f>
        <v>#N/A</v>
      </c>
      <c r="CS535" t="e">
        <f>VLOOKUP('Sampling picks'!CH525,Sheet1!$A$11:$C$1010,3,FALSE)</f>
        <v>#N/A</v>
      </c>
      <c r="CT535" t="e">
        <f>VLOOKUP('Sampling picks'!CI525,Sheet1!$A$11:$C$1010,3,FALSE)</f>
        <v>#N/A</v>
      </c>
      <c r="CU535" t="e">
        <f>VLOOKUP('Sampling picks'!CJ525,Sheet1!$A$11:$C$1010,3,FALSE)</f>
        <v>#N/A</v>
      </c>
      <c r="CV535" t="e">
        <f>VLOOKUP('Sampling picks'!CK525,Sheet1!$A$11:$C$1010,3,FALSE)</f>
        <v>#N/A</v>
      </c>
      <c r="CW535" t="e">
        <f>VLOOKUP('Sampling picks'!CL525,Sheet1!$A$11:$C$1010,3,FALSE)</f>
        <v>#N/A</v>
      </c>
      <c r="CX535" t="e">
        <f>VLOOKUP('Sampling picks'!CM525,Sheet1!$A$11:$C$1010,3,FALSE)</f>
        <v>#N/A</v>
      </c>
      <c r="CY535" t="e">
        <f>VLOOKUP('Sampling picks'!CN525,Sheet1!$A$11:$C$1010,3,FALSE)</f>
        <v>#N/A</v>
      </c>
      <c r="CZ535" t="e">
        <f>VLOOKUP('Sampling picks'!CO525,Sheet1!$A$11:$C$1010,3,FALSE)</f>
        <v>#N/A</v>
      </c>
      <c r="DA535" t="e">
        <f>VLOOKUP('Sampling picks'!CP525,Sheet1!$A$11:$C$1010,3,FALSE)</f>
        <v>#N/A</v>
      </c>
      <c r="DB535" t="e">
        <f>VLOOKUP('Sampling picks'!CQ525,Sheet1!$A$11:$C$1010,3,FALSE)</f>
        <v>#N/A</v>
      </c>
      <c r="DC535" t="e">
        <f>VLOOKUP('Sampling picks'!CR525,Sheet1!$A$11:$C$1010,3,FALSE)</f>
        <v>#N/A</v>
      </c>
      <c r="DD535" t="e">
        <f>VLOOKUP('Sampling picks'!CS525,Sheet1!$A$11:$C$1010,3,FALSE)</f>
        <v>#N/A</v>
      </c>
      <c r="DE535" t="e">
        <f>VLOOKUP('Sampling picks'!CT525,Sheet1!$A$11:$C$1010,3,FALSE)</f>
        <v>#N/A</v>
      </c>
      <c r="DF535" t="e">
        <f>VLOOKUP('Sampling picks'!CU525,Sheet1!$A$11:$C$1010,3,FALSE)</f>
        <v>#N/A</v>
      </c>
      <c r="DG535" t="e">
        <f>VLOOKUP('Sampling picks'!CV525,Sheet1!$A$11:$C$1010,3,FALSE)</f>
        <v>#N/A</v>
      </c>
      <c r="DH535" t="e">
        <f>VLOOKUP('Sampling picks'!CW525,Sheet1!$A$11:$C$1010,3,FALSE)</f>
        <v>#N/A</v>
      </c>
      <c r="DI535" t="e">
        <f>VLOOKUP('Sampling picks'!CX525,Sheet1!$A$11:$C$1010,3,FALSE)</f>
        <v>#N/A</v>
      </c>
      <c r="DJ535" t="e">
        <f>VLOOKUP('Sampling picks'!CY525,Sheet1!$A$11:$C$1010,3,FALSE)</f>
        <v>#N/A</v>
      </c>
    </row>
    <row r="536" spans="1:114" x14ac:dyDescent="0.3">
      <c r="A536">
        <v>526</v>
      </c>
      <c r="B536" s="1">
        <f t="shared" ca="1" si="42"/>
        <v>763</v>
      </c>
      <c r="C536" s="1">
        <f t="shared" ca="1" si="42"/>
        <v>778</v>
      </c>
      <c r="H536" t="str">
        <f t="shared" ca="1" si="43"/>
        <v>reject</v>
      </c>
      <c r="I536">
        <f t="shared" ca="1" si="44"/>
        <v>1.9049681487683934E-3</v>
      </c>
      <c r="J536">
        <f t="shared" ca="1" si="45"/>
        <v>2.8934840590540674</v>
      </c>
      <c r="K536">
        <f t="shared" ca="1" si="46"/>
        <v>891.5</v>
      </c>
      <c r="L536" t="s">
        <v>552</v>
      </c>
      <c r="M536">
        <f ca="1">VLOOKUP('Sampling picks'!B526,Sheet1!$A$11:$C$1010,3,FALSE)</f>
        <v>982</v>
      </c>
      <c r="N536">
        <f ca="1">VLOOKUP('Sampling picks'!C526,Sheet1!$A$11:$C$1010,3,FALSE)</f>
        <v>1002</v>
      </c>
      <c r="O536">
        <f ca="1">VLOOKUP('Sampling picks'!D526,Sheet1!$A$11:$C$1010,3,FALSE)</f>
        <v>892</v>
      </c>
      <c r="P536">
        <f ca="1">VLOOKUP('Sampling picks'!E526,Sheet1!$A$11:$C$1010,3,FALSE)</f>
        <v>741</v>
      </c>
      <c r="Q536">
        <f ca="1">VLOOKUP('Sampling picks'!F526,Sheet1!$A$11:$C$1010,3,FALSE)</f>
        <v>862</v>
      </c>
      <c r="R536">
        <f ca="1">VLOOKUP('Sampling picks'!G526,Sheet1!$A$11:$C$1010,3,FALSE)</f>
        <v>958</v>
      </c>
      <c r="S536">
        <f ca="1">VLOOKUP('Sampling picks'!H526,Sheet1!$A$11:$C$1010,3,FALSE)</f>
        <v>828</v>
      </c>
      <c r="T536">
        <f ca="1">VLOOKUP('Sampling picks'!I526,Sheet1!$A$11:$C$1010,3,FALSE)</f>
        <v>821</v>
      </c>
      <c r="U536">
        <f ca="1">VLOOKUP('Sampling picks'!J526,Sheet1!$A$11:$C$1010,3,FALSE)</f>
        <v>934</v>
      </c>
      <c r="V536">
        <f ca="1">VLOOKUP('Sampling picks'!K526,Sheet1!$A$11:$C$1010,3,FALSE)</f>
        <v>895</v>
      </c>
      <c r="W536" t="e">
        <f>VLOOKUP('Sampling picks'!L526,Sheet1!$A$11:$C$1010,3,FALSE)</f>
        <v>#N/A</v>
      </c>
      <c r="X536" t="e">
        <f>VLOOKUP('Sampling picks'!M526,Sheet1!$A$11:$C$1010,3,FALSE)</f>
        <v>#N/A</v>
      </c>
      <c r="Y536" t="e">
        <f>VLOOKUP('Sampling picks'!N526,Sheet1!$A$11:$C$1010,3,FALSE)</f>
        <v>#N/A</v>
      </c>
      <c r="Z536" t="e">
        <f>VLOOKUP('Sampling picks'!O526,Sheet1!$A$11:$C$1010,3,FALSE)</f>
        <v>#N/A</v>
      </c>
      <c r="AA536" t="e">
        <f>VLOOKUP('Sampling picks'!P526,Sheet1!$A$11:$C$1010,3,FALSE)</f>
        <v>#N/A</v>
      </c>
      <c r="AB536" t="e">
        <f>VLOOKUP('Sampling picks'!Q526,Sheet1!$A$11:$C$1010,3,FALSE)</f>
        <v>#N/A</v>
      </c>
      <c r="AC536" t="e">
        <f>VLOOKUP('Sampling picks'!R526,Sheet1!$A$11:$C$1010,3,FALSE)</f>
        <v>#N/A</v>
      </c>
      <c r="AD536" t="e">
        <f>VLOOKUP('Sampling picks'!S526,Sheet1!$A$11:$C$1010,3,FALSE)</f>
        <v>#N/A</v>
      </c>
      <c r="AE536" t="e">
        <f>VLOOKUP('Sampling picks'!T526,Sheet1!$A$11:$C$1010,3,FALSE)</f>
        <v>#N/A</v>
      </c>
      <c r="AF536" t="e">
        <f>VLOOKUP('Sampling picks'!U526,Sheet1!$A$11:$C$1010,3,FALSE)</f>
        <v>#N/A</v>
      </c>
      <c r="AG536" t="e">
        <f>VLOOKUP('Sampling picks'!V526,Sheet1!$A$11:$C$1010,3,FALSE)</f>
        <v>#N/A</v>
      </c>
      <c r="AH536" t="e">
        <f>VLOOKUP('Sampling picks'!W526,Sheet1!$A$11:$C$1010,3,FALSE)</f>
        <v>#N/A</v>
      </c>
      <c r="AI536" t="e">
        <f>VLOOKUP('Sampling picks'!X526,Sheet1!$A$11:$C$1010,3,FALSE)</f>
        <v>#N/A</v>
      </c>
      <c r="AJ536" t="e">
        <f>VLOOKUP('Sampling picks'!Y526,Sheet1!$A$11:$C$1010,3,FALSE)</f>
        <v>#N/A</v>
      </c>
      <c r="AK536" t="e">
        <f>VLOOKUP('Sampling picks'!Z526,Sheet1!$A$11:$C$1010,3,FALSE)</f>
        <v>#N/A</v>
      </c>
      <c r="AL536" t="e">
        <f>VLOOKUP('Sampling picks'!AA526,Sheet1!$A$11:$C$1010,3,FALSE)</f>
        <v>#N/A</v>
      </c>
      <c r="AM536" t="e">
        <f>VLOOKUP('Sampling picks'!AB526,Sheet1!$A$11:$C$1010,3,FALSE)</f>
        <v>#N/A</v>
      </c>
      <c r="AN536" t="e">
        <f>VLOOKUP('Sampling picks'!AC526,Sheet1!$A$11:$C$1010,3,FALSE)</f>
        <v>#N/A</v>
      </c>
      <c r="AO536" t="e">
        <f>VLOOKUP('Sampling picks'!AD526,Sheet1!$A$11:$C$1010,3,FALSE)</f>
        <v>#N/A</v>
      </c>
      <c r="AP536" t="e">
        <f>VLOOKUP('Sampling picks'!AE526,Sheet1!$A$11:$C$1010,3,FALSE)</f>
        <v>#N/A</v>
      </c>
      <c r="AQ536" t="e">
        <f>VLOOKUP('Sampling picks'!AF526,Sheet1!$A$11:$C$1010,3,FALSE)</f>
        <v>#N/A</v>
      </c>
      <c r="AR536" t="e">
        <f>VLOOKUP('Sampling picks'!AG526,Sheet1!$A$11:$C$1010,3,FALSE)</f>
        <v>#N/A</v>
      </c>
      <c r="AS536" t="e">
        <f>VLOOKUP('Sampling picks'!AH526,Sheet1!$A$11:$C$1010,3,FALSE)</f>
        <v>#N/A</v>
      </c>
      <c r="AT536" t="e">
        <f>VLOOKUP('Sampling picks'!AI526,Sheet1!$A$11:$C$1010,3,FALSE)</f>
        <v>#N/A</v>
      </c>
      <c r="AU536" t="e">
        <f>VLOOKUP('Sampling picks'!AJ526,Sheet1!$A$11:$C$1010,3,FALSE)</f>
        <v>#N/A</v>
      </c>
      <c r="AV536" t="e">
        <f>VLOOKUP('Sampling picks'!AK526,Sheet1!$A$11:$C$1010,3,FALSE)</f>
        <v>#N/A</v>
      </c>
      <c r="AW536" t="e">
        <f>VLOOKUP('Sampling picks'!AL526,Sheet1!$A$11:$C$1010,3,FALSE)</f>
        <v>#N/A</v>
      </c>
      <c r="AX536" t="e">
        <f>VLOOKUP('Sampling picks'!AM526,Sheet1!$A$11:$C$1010,3,FALSE)</f>
        <v>#N/A</v>
      </c>
      <c r="AY536" t="e">
        <f>VLOOKUP('Sampling picks'!AN526,Sheet1!$A$11:$C$1010,3,FALSE)</f>
        <v>#N/A</v>
      </c>
      <c r="AZ536" t="e">
        <f>VLOOKUP('Sampling picks'!AO526,Sheet1!$A$11:$C$1010,3,FALSE)</f>
        <v>#N/A</v>
      </c>
      <c r="BA536" t="e">
        <f>VLOOKUP('Sampling picks'!AP526,Sheet1!$A$11:$C$1010,3,FALSE)</f>
        <v>#N/A</v>
      </c>
      <c r="BB536" t="e">
        <f>VLOOKUP('Sampling picks'!AQ526,Sheet1!$A$11:$C$1010,3,FALSE)</f>
        <v>#N/A</v>
      </c>
      <c r="BC536" t="e">
        <f>VLOOKUP('Sampling picks'!AR526,Sheet1!$A$11:$C$1010,3,FALSE)</f>
        <v>#N/A</v>
      </c>
      <c r="BD536" t="e">
        <f>VLOOKUP('Sampling picks'!AS526,Sheet1!$A$11:$C$1010,3,FALSE)</f>
        <v>#N/A</v>
      </c>
      <c r="BE536" t="e">
        <f>VLOOKUP('Sampling picks'!AT526,Sheet1!$A$11:$C$1010,3,FALSE)</f>
        <v>#N/A</v>
      </c>
      <c r="BF536" t="e">
        <f>VLOOKUP('Sampling picks'!AU526,Sheet1!$A$11:$C$1010,3,FALSE)</f>
        <v>#N/A</v>
      </c>
      <c r="BG536" t="e">
        <f>VLOOKUP('Sampling picks'!AV526,Sheet1!$A$11:$C$1010,3,FALSE)</f>
        <v>#N/A</v>
      </c>
      <c r="BH536" t="e">
        <f>VLOOKUP('Sampling picks'!AW526,Sheet1!$A$11:$C$1010,3,FALSE)</f>
        <v>#N/A</v>
      </c>
      <c r="BI536" t="e">
        <f>VLOOKUP('Sampling picks'!AX526,Sheet1!$A$11:$C$1010,3,FALSE)</f>
        <v>#N/A</v>
      </c>
      <c r="BJ536" t="e">
        <f>VLOOKUP('Sampling picks'!AY526,Sheet1!$A$11:$C$1010,3,FALSE)</f>
        <v>#N/A</v>
      </c>
      <c r="BK536" t="e">
        <f>VLOOKUP('Sampling picks'!AZ526,Sheet1!$A$11:$C$1010,3,FALSE)</f>
        <v>#N/A</v>
      </c>
      <c r="BL536" t="e">
        <f>VLOOKUP('Sampling picks'!BA526,Sheet1!$A$11:$C$1010,3,FALSE)</f>
        <v>#N/A</v>
      </c>
      <c r="BM536" t="e">
        <f>VLOOKUP('Sampling picks'!BB526,Sheet1!$A$11:$C$1010,3,FALSE)</f>
        <v>#N/A</v>
      </c>
      <c r="BN536" t="e">
        <f>VLOOKUP('Sampling picks'!BC526,Sheet1!$A$11:$C$1010,3,FALSE)</f>
        <v>#N/A</v>
      </c>
      <c r="BO536" t="e">
        <f>VLOOKUP('Sampling picks'!BD526,Sheet1!$A$11:$C$1010,3,FALSE)</f>
        <v>#N/A</v>
      </c>
      <c r="BP536" t="e">
        <f>VLOOKUP('Sampling picks'!BE526,Sheet1!$A$11:$C$1010,3,FALSE)</f>
        <v>#N/A</v>
      </c>
      <c r="BQ536" t="e">
        <f>VLOOKUP('Sampling picks'!BF526,Sheet1!$A$11:$C$1010,3,FALSE)</f>
        <v>#N/A</v>
      </c>
      <c r="BR536" t="e">
        <f>VLOOKUP('Sampling picks'!BG526,Sheet1!$A$11:$C$1010,3,FALSE)</f>
        <v>#N/A</v>
      </c>
      <c r="BS536" t="e">
        <f>VLOOKUP('Sampling picks'!BH526,Sheet1!$A$11:$C$1010,3,FALSE)</f>
        <v>#N/A</v>
      </c>
      <c r="BT536" t="e">
        <f>VLOOKUP('Sampling picks'!BI526,Sheet1!$A$11:$C$1010,3,FALSE)</f>
        <v>#N/A</v>
      </c>
      <c r="BU536" t="e">
        <f>VLOOKUP('Sampling picks'!BJ526,Sheet1!$A$11:$C$1010,3,FALSE)</f>
        <v>#N/A</v>
      </c>
      <c r="BV536" t="e">
        <f>VLOOKUP('Sampling picks'!BK526,Sheet1!$A$11:$C$1010,3,FALSE)</f>
        <v>#N/A</v>
      </c>
      <c r="BW536" t="e">
        <f>VLOOKUP('Sampling picks'!BL526,Sheet1!$A$11:$C$1010,3,FALSE)</f>
        <v>#N/A</v>
      </c>
      <c r="BX536" t="e">
        <f>VLOOKUP('Sampling picks'!BM526,Sheet1!$A$11:$C$1010,3,FALSE)</f>
        <v>#N/A</v>
      </c>
      <c r="BY536" t="e">
        <f>VLOOKUP('Sampling picks'!BN526,Sheet1!$A$11:$C$1010,3,FALSE)</f>
        <v>#N/A</v>
      </c>
      <c r="BZ536" t="e">
        <f>VLOOKUP('Sampling picks'!BO526,Sheet1!$A$11:$C$1010,3,FALSE)</f>
        <v>#N/A</v>
      </c>
      <c r="CA536" t="e">
        <f>VLOOKUP('Sampling picks'!BP526,Sheet1!$A$11:$C$1010,3,FALSE)</f>
        <v>#N/A</v>
      </c>
      <c r="CB536" t="e">
        <f>VLOOKUP('Sampling picks'!BQ526,Sheet1!$A$11:$C$1010,3,FALSE)</f>
        <v>#N/A</v>
      </c>
      <c r="CC536" t="e">
        <f>VLOOKUP('Sampling picks'!BR526,Sheet1!$A$11:$C$1010,3,FALSE)</f>
        <v>#N/A</v>
      </c>
      <c r="CD536" t="e">
        <f>VLOOKUP('Sampling picks'!BS526,Sheet1!$A$11:$C$1010,3,FALSE)</f>
        <v>#N/A</v>
      </c>
      <c r="CE536" t="e">
        <f>VLOOKUP('Sampling picks'!BT526,Sheet1!$A$11:$C$1010,3,FALSE)</f>
        <v>#N/A</v>
      </c>
      <c r="CF536" t="e">
        <f>VLOOKUP('Sampling picks'!BU526,Sheet1!$A$11:$C$1010,3,FALSE)</f>
        <v>#N/A</v>
      </c>
      <c r="CG536" t="e">
        <f>VLOOKUP('Sampling picks'!BV526,Sheet1!$A$11:$C$1010,3,FALSE)</f>
        <v>#N/A</v>
      </c>
      <c r="CH536" t="e">
        <f>VLOOKUP('Sampling picks'!BW526,Sheet1!$A$11:$C$1010,3,FALSE)</f>
        <v>#N/A</v>
      </c>
      <c r="CI536" t="e">
        <f>VLOOKUP('Sampling picks'!BX526,Sheet1!$A$11:$C$1010,3,FALSE)</f>
        <v>#N/A</v>
      </c>
      <c r="CJ536" t="e">
        <f>VLOOKUP('Sampling picks'!BY526,Sheet1!$A$11:$C$1010,3,FALSE)</f>
        <v>#N/A</v>
      </c>
      <c r="CK536" t="e">
        <f>VLOOKUP('Sampling picks'!BZ526,Sheet1!$A$11:$C$1010,3,FALSE)</f>
        <v>#N/A</v>
      </c>
      <c r="CL536" t="e">
        <f>VLOOKUP('Sampling picks'!CA526,Sheet1!$A$11:$C$1010,3,FALSE)</f>
        <v>#N/A</v>
      </c>
      <c r="CM536" t="e">
        <f>VLOOKUP('Sampling picks'!CB526,Sheet1!$A$11:$C$1010,3,FALSE)</f>
        <v>#N/A</v>
      </c>
      <c r="CN536" t="e">
        <f>VLOOKUP('Sampling picks'!CC526,Sheet1!$A$11:$C$1010,3,FALSE)</f>
        <v>#N/A</v>
      </c>
      <c r="CO536" t="e">
        <f>VLOOKUP('Sampling picks'!CD526,Sheet1!$A$11:$C$1010,3,FALSE)</f>
        <v>#N/A</v>
      </c>
      <c r="CP536" t="e">
        <f>VLOOKUP('Sampling picks'!CE526,Sheet1!$A$11:$C$1010,3,FALSE)</f>
        <v>#N/A</v>
      </c>
      <c r="CQ536" t="e">
        <f>VLOOKUP('Sampling picks'!CF526,Sheet1!$A$11:$C$1010,3,FALSE)</f>
        <v>#N/A</v>
      </c>
      <c r="CR536" t="e">
        <f>VLOOKUP('Sampling picks'!CG526,Sheet1!$A$11:$C$1010,3,FALSE)</f>
        <v>#N/A</v>
      </c>
      <c r="CS536" t="e">
        <f>VLOOKUP('Sampling picks'!CH526,Sheet1!$A$11:$C$1010,3,FALSE)</f>
        <v>#N/A</v>
      </c>
      <c r="CT536" t="e">
        <f>VLOOKUP('Sampling picks'!CI526,Sheet1!$A$11:$C$1010,3,FALSE)</f>
        <v>#N/A</v>
      </c>
      <c r="CU536" t="e">
        <f>VLOOKUP('Sampling picks'!CJ526,Sheet1!$A$11:$C$1010,3,FALSE)</f>
        <v>#N/A</v>
      </c>
      <c r="CV536" t="e">
        <f>VLOOKUP('Sampling picks'!CK526,Sheet1!$A$11:$C$1010,3,FALSE)</f>
        <v>#N/A</v>
      </c>
      <c r="CW536" t="e">
        <f>VLOOKUP('Sampling picks'!CL526,Sheet1!$A$11:$C$1010,3,FALSE)</f>
        <v>#N/A</v>
      </c>
      <c r="CX536" t="e">
        <f>VLOOKUP('Sampling picks'!CM526,Sheet1!$A$11:$C$1010,3,FALSE)</f>
        <v>#N/A</v>
      </c>
      <c r="CY536" t="e">
        <f>VLOOKUP('Sampling picks'!CN526,Sheet1!$A$11:$C$1010,3,FALSE)</f>
        <v>#N/A</v>
      </c>
      <c r="CZ536" t="e">
        <f>VLOOKUP('Sampling picks'!CO526,Sheet1!$A$11:$C$1010,3,FALSE)</f>
        <v>#N/A</v>
      </c>
      <c r="DA536" t="e">
        <f>VLOOKUP('Sampling picks'!CP526,Sheet1!$A$11:$C$1010,3,FALSE)</f>
        <v>#N/A</v>
      </c>
      <c r="DB536" t="e">
        <f>VLOOKUP('Sampling picks'!CQ526,Sheet1!$A$11:$C$1010,3,FALSE)</f>
        <v>#N/A</v>
      </c>
      <c r="DC536" t="e">
        <f>VLOOKUP('Sampling picks'!CR526,Sheet1!$A$11:$C$1010,3,FALSE)</f>
        <v>#N/A</v>
      </c>
      <c r="DD536" t="e">
        <f>VLOOKUP('Sampling picks'!CS526,Sheet1!$A$11:$C$1010,3,FALSE)</f>
        <v>#N/A</v>
      </c>
      <c r="DE536" t="e">
        <f>VLOOKUP('Sampling picks'!CT526,Sheet1!$A$11:$C$1010,3,FALSE)</f>
        <v>#N/A</v>
      </c>
      <c r="DF536" t="e">
        <f>VLOOKUP('Sampling picks'!CU526,Sheet1!$A$11:$C$1010,3,FALSE)</f>
        <v>#N/A</v>
      </c>
      <c r="DG536" t="e">
        <f>VLOOKUP('Sampling picks'!CV526,Sheet1!$A$11:$C$1010,3,FALSE)</f>
        <v>#N/A</v>
      </c>
      <c r="DH536" t="e">
        <f>VLOOKUP('Sampling picks'!CW526,Sheet1!$A$11:$C$1010,3,FALSE)</f>
        <v>#N/A</v>
      </c>
      <c r="DI536" t="e">
        <f>VLOOKUP('Sampling picks'!CX526,Sheet1!$A$11:$C$1010,3,FALSE)</f>
        <v>#N/A</v>
      </c>
      <c r="DJ536" t="e">
        <f>VLOOKUP('Sampling picks'!CY526,Sheet1!$A$11:$C$1010,3,FALSE)</f>
        <v>#N/A</v>
      </c>
    </row>
    <row r="537" spans="1:114" x14ac:dyDescent="0.3">
      <c r="A537">
        <v>527</v>
      </c>
      <c r="B537" s="1">
        <f t="shared" ca="1" si="42"/>
        <v>736</v>
      </c>
      <c r="C537" s="1">
        <f t="shared" ca="1" si="42"/>
        <v>944</v>
      </c>
      <c r="H537" t="str">
        <f t="shared" ca="1" si="43"/>
        <v>do not reject</v>
      </c>
      <c r="I537">
        <f t="shared" ca="1" si="44"/>
        <v>0.25130050472261956</v>
      </c>
      <c r="J537">
        <f t="shared" ca="1" si="45"/>
        <v>0.67040286395569793</v>
      </c>
      <c r="K537">
        <f t="shared" ca="1" si="46"/>
        <v>821.2</v>
      </c>
      <c r="L537" t="s">
        <v>553</v>
      </c>
      <c r="M537">
        <f ca="1">VLOOKUP('Sampling picks'!B527,Sheet1!$A$11:$C$1010,3,FALSE)</f>
        <v>901</v>
      </c>
      <c r="N537">
        <f ca="1">VLOOKUP('Sampling picks'!C527,Sheet1!$A$11:$C$1010,3,FALSE)</f>
        <v>743</v>
      </c>
      <c r="O537">
        <f ca="1">VLOOKUP('Sampling picks'!D527,Sheet1!$A$11:$C$1010,3,FALSE)</f>
        <v>646</v>
      </c>
      <c r="P537">
        <f ca="1">VLOOKUP('Sampling picks'!E527,Sheet1!$A$11:$C$1010,3,FALSE)</f>
        <v>940</v>
      </c>
      <c r="Q537">
        <f ca="1">VLOOKUP('Sampling picks'!F527,Sheet1!$A$11:$C$1010,3,FALSE)</f>
        <v>779</v>
      </c>
      <c r="R537">
        <f ca="1">VLOOKUP('Sampling picks'!G527,Sheet1!$A$11:$C$1010,3,FALSE)</f>
        <v>911</v>
      </c>
      <c r="S537">
        <f ca="1">VLOOKUP('Sampling picks'!H527,Sheet1!$A$11:$C$1010,3,FALSE)</f>
        <v>619</v>
      </c>
      <c r="T537">
        <f ca="1">VLOOKUP('Sampling picks'!I527,Sheet1!$A$11:$C$1010,3,FALSE)</f>
        <v>1018</v>
      </c>
      <c r="U537">
        <f ca="1">VLOOKUP('Sampling picks'!J527,Sheet1!$A$11:$C$1010,3,FALSE)</f>
        <v>783</v>
      </c>
      <c r="V537">
        <f ca="1">VLOOKUP('Sampling picks'!K527,Sheet1!$A$11:$C$1010,3,FALSE)</f>
        <v>872</v>
      </c>
      <c r="W537" t="e">
        <f>VLOOKUP('Sampling picks'!L527,Sheet1!$A$11:$C$1010,3,FALSE)</f>
        <v>#N/A</v>
      </c>
      <c r="X537" t="e">
        <f>VLOOKUP('Sampling picks'!M527,Sheet1!$A$11:$C$1010,3,FALSE)</f>
        <v>#N/A</v>
      </c>
      <c r="Y537" t="e">
        <f>VLOOKUP('Sampling picks'!N527,Sheet1!$A$11:$C$1010,3,FALSE)</f>
        <v>#N/A</v>
      </c>
      <c r="Z537" t="e">
        <f>VLOOKUP('Sampling picks'!O527,Sheet1!$A$11:$C$1010,3,FALSE)</f>
        <v>#N/A</v>
      </c>
      <c r="AA537" t="e">
        <f>VLOOKUP('Sampling picks'!P527,Sheet1!$A$11:$C$1010,3,FALSE)</f>
        <v>#N/A</v>
      </c>
      <c r="AB537" t="e">
        <f>VLOOKUP('Sampling picks'!Q527,Sheet1!$A$11:$C$1010,3,FALSE)</f>
        <v>#N/A</v>
      </c>
      <c r="AC537" t="e">
        <f>VLOOKUP('Sampling picks'!R527,Sheet1!$A$11:$C$1010,3,FALSE)</f>
        <v>#N/A</v>
      </c>
      <c r="AD537" t="e">
        <f>VLOOKUP('Sampling picks'!S527,Sheet1!$A$11:$C$1010,3,FALSE)</f>
        <v>#N/A</v>
      </c>
      <c r="AE537" t="e">
        <f>VLOOKUP('Sampling picks'!T527,Sheet1!$A$11:$C$1010,3,FALSE)</f>
        <v>#N/A</v>
      </c>
      <c r="AF537" t="e">
        <f>VLOOKUP('Sampling picks'!U527,Sheet1!$A$11:$C$1010,3,FALSE)</f>
        <v>#N/A</v>
      </c>
      <c r="AG537" t="e">
        <f>VLOOKUP('Sampling picks'!V527,Sheet1!$A$11:$C$1010,3,FALSE)</f>
        <v>#N/A</v>
      </c>
      <c r="AH537" t="e">
        <f>VLOOKUP('Sampling picks'!W527,Sheet1!$A$11:$C$1010,3,FALSE)</f>
        <v>#N/A</v>
      </c>
      <c r="AI537" t="e">
        <f>VLOOKUP('Sampling picks'!X527,Sheet1!$A$11:$C$1010,3,FALSE)</f>
        <v>#N/A</v>
      </c>
      <c r="AJ537" t="e">
        <f>VLOOKUP('Sampling picks'!Y527,Sheet1!$A$11:$C$1010,3,FALSE)</f>
        <v>#N/A</v>
      </c>
      <c r="AK537" t="e">
        <f>VLOOKUP('Sampling picks'!Z527,Sheet1!$A$11:$C$1010,3,FALSE)</f>
        <v>#N/A</v>
      </c>
      <c r="AL537" t="e">
        <f>VLOOKUP('Sampling picks'!AA527,Sheet1!$A$11:$C$1010,3,FALSE)</f>
        <v>#N/A</v>
      </c>
      <c r="AM537" t="e">
        <f>VLOOKUP('Sampling picks'!AB527,Sheet1!$A$11:$C$1010,3,FALSE)</f>
        <v>#N/A</v>
      </c>
      <c r="AN537" t="e">
        <f>VLOOKUP('Sampling picks'!AC527,Sheet1!$A$11:$C$1010,3,FALSE)</f>
        <v>#N/A</v>
      </c>
      <c r="AO537" t="e">
        <f>VLOOKUP('Sampling picks'!AD527,Sheet1!$A$11:$C$1010,3,FALSE)</f>
        <v>#N/A</v>
      </c>
      <c r="AP537" t="e">
        <f>VLOOKUP('Sampling picks'!AE527,Sheet1!$A$11:$C$1010,3,FALSE)</f>
        <v>#N/A</v>
      </c>
      <c r="AQ537" t="e">
        <f>VLOOKUP('Sampling picks'!AF527,Sheet1!$A$11:$C$1010,3,FALSE)</f>
        <v>#N/A</v>
      </c>
      <c r="AR537" t="e">
        <f>VLOOKUP('Sampling picks'!AG527,Sheet1!$A$11:$C$1010,3,FALSE)</f>
        <v>#N/A</v>
      </c>
      <c r="AS537" t="e">
        <f>VLOOKUP('Sampling picks'!AH527,Sheet1!$A$11:$C$1010,3,FALSE)</f>
        <v>#N/A</v>
      </c>
      <c r="AT537" t="e">
        <f>VLOOKUP('Sampling picks'!AI527,Sheet1!$A$11:$C$1010,3,FALSE)</f>
        <v>#N/A</v>
      </c>
      <c r="AU537" t="e">
        <f>VLOOKUP('Sampling picks'!AJ527,Sheet1!$A$11:$C$1010,3,FALSE)</f>
        <v>#N/A</v>
      </c>
      <c r="AV537" t="e">
        <f>VLOOKUP('Sampling picks'!AK527,Sheet1!$A$11:$C$1010,3,FALSE)</f>
        <v>#N/A</v>
      </c>
      <c r="AW537" t="e">
        <f>VLOOKUP('Sampling picks'!AL527,Sheet1!$A$11:$C$1010,3,FALSE)</f>
        <v>#N/A</v>
      </c>
      <c r="AX537" t="e">
        <f>VLOOKUP('Sampling picks'!AM527,Sheet1!$A$11:$C$1010,3,FALSE)</f>
        <v>#N/A</v>
      </c>
      <c r="AY537" t="e">
        <f>VLOOKUP('Sampling picks'!AN527,Sheet1!$A$11:$C$1010,3,FALSE)</f>
        <v>#N/A</v>
      </c>
      <c r="AZ537" t="e">
        <f>VLOOKUP('Sampling picks'!AO527,Sheet1!$A$11:$C$1010,3,FALSE)</f>
        <v>#N/A</v>
      </c>
      <c r="BA537" t="e">
        <f>VLOOKUP('Sampling picks'!AP527,Sheet1!$A$11:$C$1010,3,FALSE)</f>
        <v>#N/A</v>
      </c>
      <c r="BB537" t="e">
        <f>VLOOKUP('Sampling picks'!AQ527,Sheet1!$A$11:$C$1010,3,FALSE)</f>
        <v>#N/A</v>
      </c>
      <c r="BC537" t="e">
        <f>VLOOKUP('Sampling picks'!AR527,Sheet1!$A$11:$C$1010,3,FALSE)</f>
        <v>#N/A</v>
      </c>
      <c r="BD537" t="e">
        <f>VLOOKUP('Sampling picks'!AS527,Sheet1!$A$11:$C$1010,3,FALSE)</f>
        <v>#N/A</v>
      </c>
      <c r="BE537" t="e">
        <f>VLOOKUP('Sampling picks'!AT527,Sheet1!$A$11:$C$1010,3,FALSE)</f>
        <v>#N/A</v>
      </c>
      <c r="BF537" t="e">
        <f>VLOOKUP('Sampling picks'!AU527,Sheet1!$A$11:$C$1010,3,FALSE)</f>
        <v>#N/A</v>
      </c>
      <c r="BG537" t="e">
        <f>VLOOKUP('Sampling picks'!AV527,Sheet1!$A$11:$C$1010,3,FALSE)</f>
        <v>#N/A</v>
      </c>
      <c r="BH537" t="e">
        <f>VLOOKUP('Sampling picks'!AW527,Sheet1!$A$11:$C$1010,3,FALSE)</f>
        <v>#N/A</v>
      </c>
      <c r="BI537" t="e">
        <f>VLOOKUP('Sampling picks'!AX527,Sheet1!$A$11:$C$1010,3,FALSE)</f>
        <v>#N/A</v>
      </c>
      <c r="BJ537" t="e">
        <f>VLOOKUP('Sampling picks'!AY527,Sheet1!$A$11:$C$1010,3,FALSE)</f>
        <v>#N/A</v>
      </c>
      <c r="BK537" t="e">
        <f>VLOOKUP('Sampling picks'!AZ527,Sheet1!$A$11:$C$1010,3,FALSE)</f>
        <v>#N/A</v>
      </c>
      <c r="BL537" t="e">
        <f>VLOOKUP('Sampling picks'!BA527,Sheet1!$A$11:$C$1010,3,FALSE)</f>
        <v>#N/A</v>
      </c>
      <c r="BM537" t="e">
        <f>VLOOKUP('Sampling picks'!BB527,Sheet1!$A$11:$C$1010,3,FALSE)</f>
        <v>#N/A</v>
      </c>
      <c r="BN537" t="e">
        <f>VLOOKUP('Sampling picks'!BC527,Sheet1!$A$11:$C$1010,3,FALSE)</f>
        <v>#N/A</v>
      </c>
      <c r="BO537" t="e">
        <f>VLOOKUP('Sampling picks'!BD527,Sheet1!$A$11:$C$1010,3,FALSE)</f>
        <v>#N/A</v>
      </c>
      <c r="BP537" t="e">
        <f>VLOOKUP('Sampling picks'!BE527,Sheet1!$A$11:$C$1010,3,FALSE)</f>
        <v>#N/A</v>
      </c>
      <c r="BQ537" t="e">
        <f>VLOOKUP('Sampling picks'!BF527,Sheet1!$A$11:$C$1010,3,FALSE)</f>
        <v>#N/A</v>
      </c>
      <c r="BR537" t="e">
        <f>VLOOKUP('Sampling picks'!BG527,Sheet1!$A$11:$C$1010,3,FALSE)</f>
        <v>#N/A</v>
      </c>
      <c r="BS537" t="e">
        <f>VLOOKUP('Sampling picks'!BH527,Sheet1!$A$11:$C$1010,3,FALSE)</f>
        <v>#N/A</v>
      </c>
      <c r="BT537" t="e">
        <f>VLOOKUP('Sampling picks'!BI527,Sheet1!$A$11:$C$1010,3,FALSE)</f>
        <v>#N/A</v>
      </c>
      <c r="BU537" t="e">
        <f>VLOOKUP('Sampling picks'!BJ527,Sheet1!$A$11:$C$1010,3,FALSE)</f>
        <v>#N/A</v>
      </c>
      <c r="BV537" t="e">
        <f>VLOOKUP('Sampling picks'!BK527,Sheet1!$A$11:$C$1010,3,FALSE)</f>
        <v>#N/A</v>
      </c>
      <c r="BW537" t="e">
        <f>VLOOKUP('Sampling picks'!BL527,Sheet1!$A$11:$C$1010,3,FALSE)</f>
        <v>#N/A</v>
      </c>
      <c r="BX537" t="e">
        <f>VLOOKUP('Sampling picks'!BM527,Sheet1!$A$11:$C$1010,3,FALSE)</f>
        <v>#N/A</v>
      </c>
      <c r="BY537" t="e">
        <f>VLOOKUP('Sampling picks'!BN527,Sheet1!$A$11:$C$1010,3,FALSE)</f>
        <v>#N/A</v>
      </c>
      <c r="BZ537" t="e">
        <f>VLOOKUP('Sampling picks'!BO527,Sheet1!$A$11:$C$1010,3,FALSE)</f>
        <v>#N/A</v>
      </c>
      <c r="CA537" t="e">
        <f>VLOOKUP('Sampling picks'!BP527,Sheet1!$A$11:$C$1010,3,FALSE)</f>
        <v>#N/A</v>
      </c>
      <c r="CB537" t="e">
        <f>VLOOKUP('Sampling picks'!BQ527,Sheet1!$A$11:$C$1010,3,FALSE)</f>
        <v>#N/A</v>
      </c>
      <c r="CC537" t="e">
        <f>VLOOKUP('Sampling picks'!BR527,Sheet1!$A$11:$C$1010,3,FALSE)</f>
        <v>#N/A</v>
      </c>
      <c r="CD537" t="e">
        <f>VLOOKUP('Sampling picks'!BS527,Sheet1!$A$11:$C$1010,3,FALSE)</f>
        <v>#N/A</v>
      </c>
      <c r="CE537" t="e">
        <f>VLOOKUP('Sampling picks'!BT527,Sheet1!$A$11:$C$1010,3,FALSE)</f>
        <v>#N/A</v>
      </c>
      <c r="CF537" t="e">
        <f>VLOOKUP('Sampling picks'!BU527,Sheet1!$A$11:$C$1010,3,FALSE)</f>
        <v>#N/A</v>
      </c>
      <c r="CG537" t="e">
        <f>VLOOKUP('Sampling picks'!BV527,Sheet1!$A$11:$C$1010,3,FALSE)</f>
        <v>#N/A</v>
      </c>
      <c r="CH537" t="e">
        <f>VLOOKUP('Sampling picks'!BW527,Sheet1!$A$11:$C$1010,3,FALSE)</f>
        <v>#N/A</v>
      </c>
      <c r="CI537" t="e">
        <f>VLOOKUP('Sampling picks'!BX527,Sheet1!$A$11:$C$1010,3,FALSE)</f>
        <v>#N/A</v>
      </c>
      <c r="CJ537" t="e">
        <f>VLOOKUP('Sampling picks'!BY527,Sheet1!$A$11:$C$1010,3,FALSE)</f>
        <v>#N/A</v>
      </c>
      <c r="CK537" t="e">
        <f>VLOOKUP('Sampling picks'!BZ527,Sheet1!$A$11:$C$1010,3,FALSE)</f>
        <v>#N/A</v>
      </c>
      <c r="CL537" t="e">
        <f>VLOOKUP('Sampling picks'!CA527,Sheet1!$A$11:$C$1010,3,FALSE)</f>
        <v>#N/A</v>
      </c>
      <c r="CM537" t="e">
        <f>VLOOKUP('Sampling picks'!CB527,Sheet1!$A$11:$C$1010,3,FALSE)</f>
        <v>#N/A</v>
      </c>
      <c r="CN537" t="e">
        <f>VLOOKUP('Sampling picks'!CC527,Sheet1!$A$11:$C$1010,3,FALSE)</f>
        <v>#N/A</v>
      </c>
      <c r="CO537" t="e">
        <f>VLOOKUP('Sampling picks'!CD527,Sheet1!$A$11:$C$1010,3,FALSE)</f>
        <v>#N/A</v>
      </c>
      <c r="CP537" t="e">
        <f>VLOOKUP('Sampling picks'!CE527,Sheet1!$A$11:$C$1010,3,FALSE)</f>
        <v>#N/A</v>
      </c>
      <c r="CQ537" t="e">
        <f>VLOOKUP('Sampling picks'!CF527,Sheet1!$A$11:$C$1010,3,FALSE)</f>
        <v>#N/A</v>
      </c>
      <c r="CR537" t="e">
        <f>VLOOKUP('Sampling picks'!CG527,Sheet1!$A$11:$C$1010,3,FALSE)</f>
        <v>#N/A</v>
      </c>
      <c r="CS537" t="e">
        <f>VLOOKUP('Sampling picks'!CH527,Sheet1!$A$11:$C$1010,3,FALSE)</f>
        <v>#N/A</v>
      </c>
      <c r="CT537" t="e">
        <f>VLOOKUP('Sampling picks'!CI527,Sheet1!$A$11:$C$1010,3,FALSE)</f>
        <v>#N/A</v>
      </c>
      <c r="CU537" t="e">
        <f>VLOOKUP('Sampling picks'!CJ527,Sheet1!$A$11:$C$1010,3,FALSE)</f>
        <v>#N/A</v>
      </c>
      <c r="CV537" t="e">
        <f>VLOOKUP('Sampling picks'!CK527,Sheet1!$A$11:$C$1010,3,FALSE)</f>
        <v>#N/A</v>
      </c>
      <c r="CW537" t="e">
        <f>VLOOKUP('Sampling picks'!CL527,Sheet1!$A$11:$C$1010,3,FALSE)</f>
        <v>#N/A</v>
      </c>
      <c r="CX537" t="e">
        <f>VLOOKUP('Sampling picks'!CM527,Sheet1!$A$11:$C$1010,3,FALSE)</f>
        <v>#N/A</v>
      </c>
      <c r="CY537" t="e">
        <f>VLOOKUP('Sampling picks'!CN527,Sheet1!$A$11:$C$1010,3,FALSE)</f>
        <v>#N/A</v>
      </c>
      <c r="CZ537" t="e">
        <f>VLOOKUP('Sampling picks'!CO527,Sheet1!$A$11:$C$1010,3,FALSE)</f>
        <v>#N/A</v>
      </c>
      <c r="DA537" t="e">
        <f>VLOOKUP('Sampling picks'!CP527,Sheet1!$A$11:$C$1010,3,FALSE)</f>
        <v>#N/A</v>
      </c>
      <c r="DB537" t="e">
        <f>VLOOKUP('Sampling picks'!CQ527,Sheet1!$A$11:$C$1010,3,FALSE)</f>
        <v>#N/A</v>
      </c>
      <c r="DC537" t="e">
        <f>VLOOKUP('Sampling picks'!CR527,Sheet1!$A$11:$C$1010,3,FALSE)</f>
        <v>#N/A</v>
      </c>
      <c r="DD537" t="e">
        <f>VLOOKUP('Sampling picks'!CS527,Sheet1!$A$11:$C$1010,3,FALSE)</f>
        <v>#N/A</v>
      </c>
      <c r="DE537" t="e">
        <f>VLOOKUP('Sampling picks'!CT527,Sheet1!$A$11:$C$1010,3,FALSE)</f>
        <v>#N/A</v>
      </c>
      <c r="DF537" t="e">
        <f>VLOOKUP('Sampling picks'!CU527,Sheet1!$A$11:$C$1010,3,FALSE)</f>
        <v>#N/A</v>
      </c>
      <c r="DG537" t="e">
        <f>VLOOKUP('Sampling picks'!CV527,Sheet1!$A$11:$C$1010,3,FALSE)</f>
        <v>#N/A</v>
      </c>
      <c r="DH537" t="e">
        <f>VLOOKUP('Sampling picks'!CW527,Sheet1!$A$11:$C$1010,3,FALSE)</f>
        <v>#N/A</v>
      </c>
      <c r="DI537" t="e">
        <f>VLOOKUP('Sampling picks'!CX527,Sheet1!$A$11:$C$1010,3,FALSE)</f>
        <v>#N/A</v>
      </c>
      <c r="DJ537" t="e">
        <f>VLOOKUP('Sampling picks'!CY527,Sheet1!$A$11:$C$1010,3,FALSE)</f>
        <v>#N/A</v>
      </c>
    </row>
    <row r="538" spans="1:114" x14ac:dyDescent="0.3">
      <c r="A538">
        <v>528</v>
      </c>
      <c r="B538" s="1">
        <f t="shared" ca="1" si="42"/>
        <v>780</v>
      </c>
      <c r="C538" s="1">
        <f t="shared" ca="1" si="42"/>
        <v>674</v>
      </c>
      <c r="H538" t="str">
        <f t="shared" ca="1" si="43"/>
        <v>do not reject</v>
      </c>
      <c r="I538">
        <f t="shared" ca="1" si="44"/>
        <v>0.1209918859236675</v>
      </c>
      <c r="J538">
        <f t="shared" ca="1" si="45"/>
        <v>1.1700427342623003</v>
      </c>
      <c r="K538">
        <f t="shared" ca="1" si="46"/>
        <v>837</v>
      </c>
      <c r="L538" t="s">
        <v>554</v>
      </c>
      <c r="M538">
        <f ca="1">VLOOKUP('Sampling picks'!B528,Sheet1!$A$11:$C$1010,3,FALSE)</f>
        <v>774</v>
      </c>
      <c r="N538">
        <f ca="1">VLOOKUP('Sampling picks'!C528,Sheet1!$A$11:$C$1010,3,FALSE)</f>
        <v>834</v>
      </c>
      <c r="O538">
        <f ca="1">VLOOKUP('Sampling picks'!D528,Sheet1!$A$11:$C$1010,3,FALSE)</f>
        <v>908</v>
      </c>
      <c r="P538">
        <f ca="1">VLOOKUP('Sampling picks'!E528,Sheet1!$A$11:$C$1010,3,FALSE)</f>
        <v>896</v>
      </c>
      <c r="Q538">
        <f ca="1">VLOOKUP('Sampling picks'!F528,Sheet1!$A$11:$C$1010,3,FALSE)</f>
        <v>791</v>
      </c>
      <c r="R538">
        <f ca="1">VLOOKUP('Sampling picks'!G528,Sheet1!$A$11:$C$1010,3,FALSE)</f>
        <v>976</v>
      </c>
      <c r="S538">
        <f ca="1">VLOOKUP('Sampling picks'!H528,Sheet1!$A$11:$C$1010,3,FALSE)</f>
        <v>888</v>
      </c>
      <c r="T538">
        <f ca="1">VLOOKUP('Sampling picks'!I528,Sheet1!$A$11:$C$1010,3,FALSE)</f>
        <v>803</v>
      </c>
      <c r="U538">
        <f ca="1">VLOOKUP('Sampling picks'!J528,Sheet1!$A$11:$C$1010,3,FALSE)</f>
        <v>574</v>
      </c>
      <c r="V538">
        <f ca="1">VLOOKUP('Sampling picks'!K528,Sheet1!$A$11:$C$1010,3,FALSE)</f>
        <v>926</v>
      </c>
      <c r="W538" t="e">
        <f>VLOOKUP('Sampling picks'!L528,Sheet1!$A$11:$C$1010,3,FALSE)</f>
        <v>#N/A</v>
      </c>
      <c r="X538" t="e">
        <f>VLOOKUP('Sampling picks'!M528,Sheet1!$A$11:$C$1010,3,FALSE)</f>
        <v>#N/A</v>
      </c>
      <c r="Y538" t="e">
        <f>VLOOKUP('Sampling picks'!N528,Sheet1!$A$11:$C$1010,3,FALSE)</f>
        <v>#N/A</v>
      </c>
      <c r="Z538" t="e">
        <f>VLOOKUP('Sampling picks'!O528,Sheet1!$A$11:$C$1010,3,FALSE)</f>
        <v>#N/A</v>
      </c>
      <c r="AA538" t="e">
        <f>VLOOKUP('Sampling picks'!P528,Sheet1!$A$11:$C$1010,3,FALSE)</f>
        <v>#N/A</v>
      </c>
      <c r="AB538" t="e">
        <f>VLOOKUP('Sampling picks'!Q528,Sheet1!$A$11:$C$1010,3,FALSE)</f>
        <v>#N/A</v>
      </c>
      <c r="AC538" t="e">
        <f>VLOOKUP('Sampling picks'!R528,Sheet1!$A$11:$C$1010,3,FALSE)</f>
        <v>#N/A</v>
      </c>
      <c r="AD538" t="e">
        <f>VLOOKUP('Sampling picks'!S528,Sheet1!$A$11:$C$1010,3,FALSE)</f>
        <v>#N/A</v>
      </c>
      <c r="AE538" t="e">
        <f>VLOOKUP('Sampling picks'!T528,Sheet1!$A$11:$C$1010,3,FALSE)</f>
        <v>#N/A</v>
      </c>
      <c r="AF538" t="e">
        <f>VLOOKUP('Sampling picks'!U528,Sheet1!$A$11:$C$1010,3,FALSE)</f>
        <v>#N/A</v>
      </c>
      <c r="AG538" t="e">
        <f>VLOOKUP('Sampling picks'!V528,Sheet1!$A$11:$C$1010,3,FALSE)</f>
        <v>#N/A</v>
      </c>
      <c r="AH538" t="e">
        <f>VLOOKUP('Sampling picks'!W528,Sheet1!$A$11:$C$1010,3,FALSE)</f>
        <v>#N/A</v>
      </c>
      <c r="AI538" t="e">
        <f>VLOOKUP('Sampling picks'!X528,Sheet1!$A$11:$C$1010,3,FALSE)</f>
        <v>#N/A</v>
      </c>
      <c r="AJ538" t="e">
        <f>VLOOKUP('Sampling picks'!Y528,Sheet1!$A$11:$C$1010,3,FALSE)</f>
        <v>#N/A</v>
      </c>
      <c r="AK538" t="e">
        <f>VLOOKUP('Sampling picks'!Z528,Sheet1!$A$11:$C$1010,3,FALSE)</f>
        <v>#N/A</v>
      </c>
      <c r="AL538" t="e">
        <f>VLOOKUP('Sampling picks'!AA528,Sheet1!$A$11:$C$1010,3,FALSE)</f>
        <v>#N/A</v>
      </c>
      <c r="AM538" t="e">
        <f>VLOOKUP('Sampling picks'!AB528,Sheet1!$A$11:$C$1010,3,FALSE)</f>
        <v>#N/A</v>
      </c>
      <c r="AN538" t="e">
        <f>VLOOKUP('Sampling picks'!AC528,Sheet1!$A$11:$C$1010,3,FALSE)</f>
        <v>#N/A</v>
      </c>
      <c r="AO538" t="e">
        <f>VLOOKUP('Sampling picks'!AD528,Sheet1!$A$11:$C$1010,3,FALSE)</f>
        <v>#N/A</v>
      </c>
      <c r="AP538" t="e">
        <f>VLOOKUP('Sampling picks'!AE528,Sheet1!$A$11:$C$1010,3,FALSE)</f>
        <v>#N/A</v>
      </c>
      <c r="AQ538" t="e">
        <f>VLOOKUP('Sampling picks'!AF528,Sheet1!$A$11:$C$1010,3,FALSE)</f>
        <v>#N/A</v>
      </c>
      <c r="AR538" t="e">
        <f>VLOOKUP('Sampling picks'!AG528,Sheet1!$A$11:$C$1010,3,FALSE)</f>
        <v>#N/A</v>
      </c>
      <c r="AS538" t="e">
        <f>VLOOKUP('Sampling picks'!AH528,Sheet1!$A$11:$C$1010,3,FALSE)</f>
        <v>#N/A</v>
      </c>
      <c r="AT538" t="e">
        <f>VLOOKUP('Sampling picks'!AI528,Sheet1!$A$11:$C$1010,3,FALSE)</f>
        <v>#N/A</v>
      </c>
      <c r="AU538" t="e">
        <f>VLOOKUP('Sampling picks'!AJ528,Sheet1!$A$11:$C$1010,3,FALSE)</f>
        <v>#N/A</v>
      </c>
      <c r="AV538" t="e">
        <f>VLOOKUP('Sampling picks'!AK528,Sheet1!$A$11:$C$1010,3,FALSE)</f>
        <v>#N/A</v>
      </c>
      <c r="AW538" t="e">
        <f>VLOOKUP('Sampling picks'!AL528,Sheet1!$A$11:$C$1010,3,FALSE)</f>
        <v>#N/A</v>
      </c>
      <c r="AX538" t="e">
        <f>VLOOKUP('Sampling picks'!AM528,Sheet1!$A$11:$C$1010,3,FALSE)</f>
        <v>#N/A</v>
      </c>
      <c r="AY538" t="e">
        <f>VLOOKUP('Sampling picks'!AN528,Sheet1!$A$11:$C$1010,3,FALSE)</f>
        <v>#N/A</v>
      </c>
      <c r="AZ538" t="e">
        <f>VLOOKUP('Sampling picks'!AO528,Sheet1!$A$11:$C$1010,3,FALSE)</f>
        <v>#N/A</v>
      </c>
      <c r="BA538" t="e">
        <f>VLOOKUP('Sampling picks'!AP528,Sheet1!$A$11:$C$1010,3,FALSE)</f>
        <v>#N/A</v>
      </c>
      <c r="BB538" t="e">
        <f>VLOOKUP('Sampling picks'!AQ528,Sheet1!$A$11:$C$1010,3,FALSE)</f>
        <v>#N/A</v>
      </c>
      <c r="BC538" t="e">
        <f>VLOOKUP('Sampling picks'!AR528,Sheet1!$A$11:$C$1010,3,FALSE)</f>
        <v>#N/A</v>
      </c>
      <c r="BD538" t="e">
        <f>VLOOKUP('Sampling picks'!AS528,Sheet1!$A$11:$C$1010,3,FALSE)</f>
        <v>#N/A</v>
      </c>
      <c r="BE538" t="e">
        <f>VLOOKUP('Sampling picks'!AT528,Sheet1!$A$11:$C$1010,3,FALSE)</f>
        <v>#N/A</v>
      </c>
      <c r="BF538" t="e">
        <f>VLOOKUP('Sampling picks'!AU528,Sheet1!$A$11:$C$1010,3,FALSE)</f>
        <v>#N/A</v>
      </c>
      <c r="BG538" t="e">
        <f>VLOOKUP('Sampling picks'!AV528,Sheet1!$A$11:$C$1010,3,FALSE)</f>
        <v>#N/A</v>
      </c>
      <c r="BH538" t="e">
        <f>VLOOKUP('Sampling picks'!AW528,Sheet1!$A$11:$C$1010,3,FALSE)</f>
        <v>#N/A</v>
      </c>
      <c r="BI538" t="e">
        <f>VLOOKUP('Sampling picks'!AX528,Sheet1!$A$11:$C$1010,3,FALSE)</f>
        <v>#N/A</v>
      </c>
      <c r="BJ538" t="e">
        <f>VLOOKUP('Sampling picks'!AY528,Sheet1!$A$11:$C$1010,3,FALSE)</f>
        <v>#N/A</v>
      </c>
      <c r="BK538" t="e">
        <f>VLOOKUP('Sampling picks'!AZ528,Sheet1!$A$11:$C$1010,3,FALSE)</f>
        <v>#N/A</v>
      </c>
      <c r="BL538" t="e">
        <f>VLOOKUP('Sampling picks'!BA528,Sheet1!$A$11:$C$1010,3,FALSE)</f>
        <v>#N/A</v>
      </c>
      <c r="BM538" t="e">
        <f>VLOOKUP('Sampling picks'!BB528,Sheet1!$A$11:$C$1010,3,FALSE)</f>
        <v>#N/A</v>
      </c>
      <c r="BN538" t="e">
        <f>VLOOKUP('Sampling picks'!BC528,Sheet1!$A$11:$C$1010,3,FALSE)</f>
        <v>#N/A</v>
      </c>
      <c r="BO538" t="e">
        <f>VLOOKUP('Sampling picks'!BD528,Sheet1!$A$11:$C$1010,3,FALSE)</f>
        <v>#N/A</v>
      </c>
      <c r="BP538" t="e">
        <f>VLOOKUP('Sampling picks'!BE528,Sheet1!$A$11:$C$1010,3,FALSE)</f>
        <v>#N/A</v>
      </c>
      <c r="BQ538" t="e">
        <f>VLOOKUP('Sampling picks'!BF528,Sheet1!$A$11:$C$1010,3,FALSE)</f>
        <v>#N/A</v>
      </c>
      <c r="BR538" t="e">
        <f>VLOOKUP('Sampling picks'!BG528,Sheet1!$A$11:$C$1010,3,FALSE)</f>
        <v>#N/A</v>
      </c>
      <c r="BS538" t="e">
        <f>VLOOKUP('Sampling picks'!BH528,Sheet1!$A$11:$C$1010,3,FALSE)</f>
        <v>#N/A</v>
      </c>
      <c r="BT538" t="e">
        <f>VLOOKUP('Sampling picks'!BI528,Sheet1!$A$11:$C$1010,3,FALSE)</f>
        <v>#N/A</v>
      </c>
      <c r="BU538" t="e">
        <f>VLOOKUP('Sampling picks'!BJ528,Sheet1!$A$11:$C$1010,3,FALSE)</f>
        <v>#N/A</v>
      </c>
      <c r="BV538" t="e">
        <f>VLOOKUP('Sampling picks'!BK528,Sheet1!$A$11:$C$1010,3,FALSE)</f>
        <v>#N/A</v>
      </c>
      <c r="BW538" t="e">
        <f>VLOOKUP('Sampling picks'!BL528,Sheet1!$A$11:$C$1010,3,FALSE)</f>
        <v>#N/A</v>
      </c>
      <c r="BX538" t="e">
        <f>VLOOKUP('Sampling picks'!BM528,Sheet1!$A$11:$C$1010,3,FALSE)</f>
        <v>#N/A</v>
      </c>
      <c r="BY538" t="e">
        <f>VLOOKUP('Sampling picks'!BN528,Sheet1!$A$11:$C$1010,3,FALSE)</f>
        <v>#N/A</v>
      </c>
      <c r="BZ538" t="e">
        <f>VLOOKUP('Sampling picks'!BO528,Sheet1!$A$11:$C$1010,3,FALSE)</f>
        <v>#N/A</v>
      </c>
      <c r="CA538" t="e">
        <f>VLOOKUP('Sampling picks'!BP528,Sheet1!$A$11:$C$1010,3,FALSE)</f>
        <v>#N/A</v>
      </c>
      <c r="CB538" t="e">
        <f>VLOOKUP('Sampling picks'!BQ528,Sheet1!$A$11:$C$1010,3,FALSE)</f>
        <v>#N/A</v>
      </c>
      <c r="CC538" t="e">
        <f>VLOOKUP('Sampling picks'!BR528,Sheet1!$A$11:$C$1010,3,FALSE)</f>
        <v>#N/A</v>
      </c>
      <c r="CD538" t="e">
        <f>VLOOKUP('Sampling picks'!BS528,Sheet1!$A$11:$C$1010,3,FALSE)</f>
        <v>#N/A</v>
      </c>
      <c r="CE538" t="e">
        <f>VLOOKUP('Sampling picks'!BT528,Sheet1!$A$11:$C$1010,3,FALSE)</f>
        <v>#N/A</v>
      </c>
      <c r="CF538" t="e">
        <f>VLOOKUP('Sampling picks'!BU528,Sheet1!$A$11:$C$1010,3,FALSE)</f>
        <v>#N/A</v>
      </c>
      <c r="CG538" t="e">
        <f>VLOOKUP('Sampling picks'!BV528,Sheet1!$A$11:$C$1010,3,FALSE)</f>
        <v>#N/A</v>
      </c>
      <c r="CH538" t="e">
        <f>VLOOKUP('Sampling picks'!BW528,Sheet1!$A$11:$C$1010,3,FALSE)</f>
        <v>#N/A</v>
      </c>
      <c r="CI538" t="e">
        <f>VLOOKUP('Sampling picks'!BX528,Sheet1!$A$11:$C$1010,3,FALSE)</f>
        <v>#N/A</v>
      </c>
      <c r="CJ538" t="e">
        <f>VLOOKUP('Sampling picks'!BY528,Sheet1!$A$11:$C$1010,3,FALSE)</f>
        <v>#N/A</v>
      </c>
      <c r="CK538" t="e">
        <f>VLOOKUP('Sampling picks'!BZ528,Sheet1!$A$11:$C$1010,3,FALSE)</f>
        <v>#N/A</v>
      </c>
      <c r="CL538" t="e">
        <f>VLOOKUP('Sampling picks'!CA528,Sheet1!$A$11:$C$1010,3,FALSE)</f>
        <v>#N/A</v>
      </c>
      <c r="CM538" t="e">
        <f>VLOOKUP('Sampling picks'!CB528,Sheet1!$A$11:$C$1010,3,FALSE)</f>
        <v>#N/A</v>
      </c>
      <c r="CN538" t="e">
        <f>VLOOKUP('Sampling picks'!CC528,Sheet1!$A$11:$C$1010,3,FALSE)</f>
        <v>#N/A</v>
      </c>
      <c r="CO538" t="e">
        <f>VLOOKUP('Sampling picks'!CD528,Sheet1!$A$11:$C$1010,3,FALSE)</f>
        <v>#N/A</v>
      </c>
      <c r="CP538" t="e">
        <f>VLOOKUP('Sampling picks'!CE528,Sheet1!$A$11:$C$1010,3,FALSE)</f>
        <v>#N/A</v>
      </c>
      <c r="CQ538" t="e">
        <f>VLOOKUP('Sampling picks'!CF528,Sheet1!$A$11:$C$1010,3,FALSE)</f>
        <v>#N/A</v>
      </c>
      <c r="CR538" t="e">
        <f>VLOOKUP('Sampling picks'!CG528,Sheet1!$A$11:$C$1010,3,FALSE)</f>
        <v>#N/A</v>
      </c>
      <c r="CS538" t="e">
        <f>VLOOKUP('Sampling picks'!CH528,Sheet1!$A$11:$C$1010,3,FALSE)</f>
        <v>#N/A</v>
      </c>
      <c r="CT538" t="e">
        <f>VLOOKUP('Sampling picks'!CI528,Sheet1!$A$11:$C$1010,3,FALSE)</f>
        <v>#N/A</v>
      </c>
      <c r="CU538" t="e">
        <f>VLOOKUP('Sampling picks'!CJ528,Sheet1!$A$11:$C$1010,3,FALSE)</f>
        <v>#N/A</v>
      </c>
      <c r="CV538" t="e">
        <f>VLOOKUP('Sampling picks'!CK528,Sheet1!$A$11:$C$1010,3,FALSE)</f>
        <v>#N/A</v>
      </c>
      <c r="CW538" t="e">
        <f>VLOOKUP('Sampling picks'!CL528,Sheet1!$A$11:$C$1010,3,FALSE)</f>
        <v>#N/A</v>
      </c>
      <c r="CX538" t="e">
        <f>VLOOKUP('Sampling picks'!CM528,Sheet1!$A$11:$C$1010,3,FALSE)</f>
        <v>#N/A</v>
      </c>
      <c r="CY538" t="e">
        <f>VLOOKUP('Sampling picks'!CN528,Sheet1!$A$11:$C$1010,3,FALSE)</f>
        <v>#N/A</v>
      </c>
      <c r="CZ538" t="e">
        <f>VLOOKUP('Sampling picks'!CO528,Sheet1!$A$11:$C$1010,3,FALSE)</f>
        <v>#N/A</v>
      </c>
      <c r="DA538" t="e">
        <f>VLOOKUP('Sampling picks'!CP528,Sheet1!$A$11:$C$1010,3,FALSE)</f>
        <v>#N/A</v>
      </c>
      <c r="DB538" t="e">
        <f>VLOOKUP('Sampling picks'!CQ528,Sheet1!$A$11:$C$1010,3,FALSE)</f>
        <v>#N/A</v>
      </c>
      <c r="DC538" t="e">
        <f>VLOOKUP('Sampling picks'!CR528,Sheet1!$A$11:$C$1010,3,FALSE)</f>
        <v>#N/A</v>
      </c>
      <c r="DD538" t="e">
        <f>VLOOKUP('Sampling picks'!CS528,Sheet1!$A$11:$C$1010,3,FALSE)</f>
        <v>#N/A</v>
      </c>
      <c r="DE538" t="e">
        <f>VLOOKUP('Sampling picks'!CT528,Sheet1!$A$11:$C$1010,3,FALSE)</f>
        <v>#N/A</v>
      </c>
      <c r="DF538" t="e">
        <f>VLOOKUP('Sampling picks'!CU528,Sheet1!$A$11:$C$1010,3,FALSE)</f>
        <v>#N/A</v>
      </c>
      <c r="DG538" t="e">
        <f>VLOOKUP('Sampling picks'!CV528,Sheet1!$A$11:$C$1010,3,FALSE)</f>
        <v>#N/A</v>
      </c>
      <c r="DH538" t="e">
        <f>VLOOKUP('Sampling picks'!CW528,Sheet1!$A$11:$C$1010,3,FALSE)</f>
        <v>#N/A</v>
      </c>
      <c r="DI538" t="e">
        <f>VLOOKUP('Sampling picks'!CX528,Sheet1!$A$11:$C$1010,3,FALSE)</f>
        <v>#N/A</v>
      </c>
      <c r="DJ538" t="e">
        <f>VLOOKUP('Sampling picks'!CY528,Sheet1!$A$11:$C$1010,3,FALSE)</f>
        <v>#N/A</v>
      </c>
    </row>
    <row r="539" spans="1:114" x14ac:dyDescent="0.3">
      <c r="A539">
        <v>529</v>
      </c>
      <c r="B539" s="1">
        <f t="shared" ca="1" si="42"/>
        <v>828</v>
      </c>
      <c r="C539" s="1">
        <f t="shared" ca="1" si="42"/>
        <v>724</v>
      </c>
      <c r="H539" t="str">
        <f t="shared" ca="1" si="43"/>
        <v>do not reject</v>
      </c>
      <c r="I539">
        <f t="shared" ca="1" si="44"/>
        <v>0.59251082828141954</v>
      </c>
      <c r="J539">
        <f t="shared" ca="1" si="45"/>
        <v>-0.23400854685245936</v>
      </c>
      <c r="K539">
        <f t="shared" ca="1" si="46"/>
        <v>792.6</v>
      </c>
      <c r="L539" t="s">
        <v>555</v>
      </c>
      <c r="M539">
        <f ca="1">VLOOKUP('Sampling picks'!B529,Sheet1!$A$11:$C$1010,3,FALSE)</f>
        <v>751</v>
      </c>
      <c r="N539">
        <f ca="1">VLOOKUP('Sampling picks'!C529,Sheet1!$A$11:$C$1010,3,FALSE)</f>
        <v>666</v>
      </c>
      <c r="O539">
        <f ca="1">VLOOKUP('Sampling picks'!D529,Sheet1!$A$11:$C$1010,3,FALSE)</f>
        <v>930</v>
      </c>
      <c r="P539">
        <f ca="1">VLOOKUP('Sampling picks'!E529,Sheet1!$A$11:$C$1010,3,FALSE)</f>
        <v>756</v>
      </c>
      <c r="Q539">
        <f ca="1">VLOOKUP('Sampling picks'!F529,Sheet1!$A$11:$C$1010,3,FALSE)</f>
        <v>699</v>
      </c>
      <c r="R539">
        <f ca="1">VLOOKUP('Sampling picks'!G529,Sheet1!$A$11:$C$1010,3,FALSE)</f>
        <v>748</v>
      </c>
      <c r="S539">
        <f ca="1">VLOOKUP('Sampling picks'!H529,Sheet1!$A$11:$C$1010,3,FALSE)</f>
        <v>1002</v>
      </c>
      <c r="T539">
        <f ca="1">VLOOKUP('Sampling picks'!I529,Sheet1!$A$11:$C$1010,3,FALSE)</f>
        <v>753</v>
      </c>
      <c r="U539">
        <f ca="1">VLOOKUP('Sampling picks'!J529,Sheet1!$A$11:$C$1010,3,FALSE)</f>
        <v>836</v>
      </c>
      <c r="V539">
        <f ca="1">VLOOKUP('Sampling picks'!K529,Sheet1!$A$11:$C$1010,3,FALSE)</f>
        <v>785</v>
      </c>
      <c r="W539" t="e">
        <f>VLOOKUP('Sampling picks'!L529,Sheet1!$A$11:$C$1010,3,FALSE)</f>
        <v>#N/A</v>
      </c>
      <c r="X539" t="e">
        <f>VLOOKUP('Sampling picks'!M529,Sheet1!$A$11:$C$1010,3,FALSE)</f>
        <v>#N/A</v>
      </c>
      <c r="Y539" t="e">
        <f>VLOOKUP('Sampling picks'!N529,Sheet1!$A$11:$C$1010,3,FALSE)</f>
        <v>#N/A</v>
      </c>
      <c r="Z539" t="e">
        <f>VLOOKUP('Sampling picks'!O529,Sheet1!$A$11:$C$1010,3,FALSE)</f>
        <v>#N/A</v>
      </c>
      <c r="AA539" t="e">
        <f>VLOOKUP('Sampling picks'!P529,Sheet1!$A$11:$C$1010,3,FALSE)</f>
        <v>#N/A</v>
      </c>
      <c r="AB539" t="e">
        <f>VLOOKUP('Sampling picks'!Q529,Sheet1!$A$11:$C$1010,3,FALSE)</f>
        <v>#N/A</v>
      </c>
      <c r="AC539" t="e">
        <f>VLOOKUP('Sampling picks'!R529,Sheet1!$A$11:$C$1010,3,FALSE)</f>
        <v>#N/A</v>
      </c>
      <c r="AD539" t="e">
        <f>VLOOKUP('Sampling picks'!S529,Sheet1!$A$11:$C$1010,3,FALSE)</f>
        <v>#N/A</v>
      </c>
      <c r="AE539" t="e">
        <f>VLOOKUP('Sampling picks'!T529,Sheet1!$A$11:$C$1010,3,FALSE)</f>
        <v>#N/A</v>
      </c>
      <c r="AF539" t="e">
        <f>VLOOKUP('Sampling picks'!U529,Sheet1!$A$11:$C$1010,3,FALSE)</f>
        <v>#N/A</v>
      </c>
      <c r="AG539" t="e">
        <f>VLOOKUP('Sampling picks'!V529,Sheet1!$A$11:$C$1010,3,FALSE)</f>
        <v>#N/A</v>
      </c>
      <c r="AH539" t="e">
        <f>VLOOKUP('Sampling picks'!W529,Sheet1!$A$11:$C$1010,3,FALSE)</f>
        <v>#N/A</v>
      </c>
      <c r="AI539" t="e">
        <f>VLOOKUP('Sampling picks'!X529,Sheet1!$A$11:$C$1010,3,FALSE)</f>
        <v>#N/A</v>
      </c>
      <c r="AJ539" t="e">
        <f>VLOOKUP('Sampling picks'!Y529,Sheet1!$A$11:$C$1010,3,FALSE)</f>
        <v>#N/A</v>
      </c>
      <c r="AK539" t="e">
        <f>VLOOKUP('Sampling picks'!Z529,Sheet1!$A$11:$C$1010,3,FALSE)</f>
        <v>#N/A</v>
      </c>
      <c r="AL539" t="e">
        <f>VLOOKUP('Sampling picks'!AA529,Sheet1!$A$11:$C$1010,3,FALSE)</f>
        <v>#N/A</v>
      </c>
      <c r="AM539" t="e">
        <f>VLOOKUP('Sampling picks'!AB529,Sheet1!$A$11:$C$1010,3,FALSE)</f>
        <v>#N/A</v>
      </c>
      <c r="AN539" t="e">
        <f>VLOOKUP('Sampling picks'!AC529,Sheet1!$A$11:$C$1010,3,FALSE)</f>
        <v>#N/A</v>
      </c>
      <c r="AO539" t="e">
        <f>VLOOKUP('Sampling picks'!AD529,Sheet1!$A$11:$C$1010,3,FALSE)</f>
        <v>#N/A</v>
      </c>
      <c r="AP539" t="e">
        <f>VLOOKUP('Sampling picks'!AE529,Sheet1!$A$11:$C$1010,3,FALSE)</f>
        <v>#N/A</v>
      </c>
      <c r="AQ539" t="e">
        <f>VLOOKUP('Sampling picks'!AF529,Sheet1!$A$11:$C$1010,3,FALSE)</f>
        <v>#N/A</v>
      </c>
      <c r="AR539" t="e">
        <f>VLOOKUP('Sampling picks'!AG529,Sheet1!$A$11:$C$1010,3,FALSE)</f>
        <v>#N/A</v>
      </c>
      <c r="AS539" t="e">
        <f>VLOOKUP('Sampling picks'!AH529,Sheet1!$A$11:$C$1010,3,FALSE)</f>
        <v>#N/A</v>
      </c>
      <c r="AT539" t="e">
        <f>VLOOKUP('Sampling picks'!AI529,Sheet1!$A$11:$C$1010,3,FALSE)</f>
        <v>#N/A</v>
      </c>
      <c r="AU539" t="e">
        <f>VLOOKUP('Sampling picks'!AJ529,Sheet1!$A$11:$C$1010,3,FALSE)</f>
        <v>#N/A</v>
      </c>
      <c r="AV539" t="e">
        <f>VLOOKUP('Sampling picks'!AK529,Sheet1!$A$11:$C$1010,3,FALSE)</f>
        <v>#N/A</v>
      </c>
      <c r="AW539" t="e">
        <f>VLOOKUP('Sampling picks'!AL529,Sheet1!$A$11:$C$1010,3,FALSE)</f>
        <v>#N/A</v>
      </c>
      <c r="AX539" t="e">
        <f>VLOOKUP('Sampling picks'!AM529,Sheet1!$A$11:$C$1010,3,FALSE)</f>
        <v>#N/A</v>
      </c>
      <c r="AY539" t="e">
        <f>VLOOKUP('Sampling picks'!AN529,Sheet1!$A$11:$C$1010,3,FALSE)</f>
        <v>#N/A</v>
      </c>
      <c r="AZ539" t="e">
        <f>VLOOKUP('Sampling picks'!AO529,Sheet1!$A$11:$C$1010,3,FALSE)</f>
        <v>#N/A</v>
      </c>
      <c r="BA539" t="e">
        <f>VLOOKUP('Sampling picks'!AP529,Sheet1!$A$11:$C$1010,3,FALSE)</f>
        <v>#N/A</v>
      </c>
      <c r="BB539" t="e">
        <f>VLOOKUP('Sampling picks'!AQ529,Sheet1!$A$11:$C$1010,3,FALSE)</f>
        <v>#N/A</v>
      </c>
      <c r="BC539" t="e">
        <f>VLOOKUP('Sampling picks'!AR529,Sheet1!$A$11:$C$1010,3,FALSE)</f>
        <v>#N/A</v>
      </c>
      <c r="BD539" t="e">
        <f>VLOOKUP('Sampling picks'!AS529,Sheet1!$A$11:$C$1010,3,FALSE)</f>
        <v>#N/A</v>
      </c>
      <c r="BE539" t="e">
        <f>VLOOKUP('Sampling picks'!AT529,Sheet1!$A$11:$C$1010,3,FALSE)</f>
        <v>#N/A</v>
      </c>
      <c r="BF539" t="e">
        <f>VLOOKUP('Sampling picks'!AU529,Sheet1!$A$11:$C$1010,3,FALSE)</f>
        <v>#N/A</v>
      </c>
      <c r="BG539" t="e">
        <f>VLOOKUP('Sampling picks'!AV529,Sheet1!$A$11:$C$1010,3,FALSE)</f>
        <v>#N/A</v>
      </c>
      <c r="BH539" t="e">
        <f>VLOOKUP('Sampling picks'!AW529,Sheet1!$A$11:$C$1010,3,FALSE)</f>
        <v>#N/A</v>
      </c>
      <c r="BI539" t="e">
        <f>VLOOKUP('Sampling picks'!AX529,Sheet1!$A$11:$C$1010,3,FALSE)</f>
        <v>#N/A</v>
      </c>
      <c r="BJ539" t="e">
        <f>VLOOKUP('Sampling picks'!AY529,Sheet1!$A$11:$C$1010,3,FALSE)</f>
        <v>#N/A</v>
      </c>
      <c r="BK539" t="e">
        <f>VLOOKUP('Sampling picks'!AZ529,Sheet1!$A$11:$C$1010,3,FALSE)</f>
        <v>#N/A</v>
      </c>
      <c r="BL539" t="e">
        <f>VLOOKUP('Sampling picks'!BA529,Sheet1!$A$11:$C$1010,3,FALSE)</f>
        <v>#N/A</v>
      </c>
      <c r="BM539" t="e">
        <f>VLOOKUP('Sampling picks'!BB529,Sheet1!$A$11:$C$1010,3,FALSE)</f>
        <v>#N/A</v>
      </c>
      <c r="BN539" t="e">
        <f>VLOOKUP('Sampling picks'!BC529,Sheet1!$A$11:$C$1010,3,FALSE)</f>
        <v>#N/A</v>
      </c>
      <c r="BO539" t="e">
        <f>VLOOKUP('Sampling picks'!BD529,Sheet1!$A$11:$C$1010,3,FALSE)</f>
        <v>#N/A</v>
      </c>
      <c r="BP539" t="e">
        <f>VLOOKUP('Sampling picks'!BE529,Sheet1!$A$11:$C$1010,3,FALSE)</f>
        <v>#N/A</v>
      </c>
      <c r="BQ539" t="e">
        <f>VLOOKUP('Sampling picks'!BF529,Sheet1!$A$11:$C$1010,3,FALSE)</f>
        <v>#N/A</v>
      </c>
      <c r="BR539" t="e">
        <f>VLOOKUP('Sampling picks'!BG529,Sheet1!$A$11:$C$1010,3,FALSE)</f>
        <v>#N/A</v>
      </c>
      <c r="BS539" t="e">
        <f>VLOOKUP('Sampling picks'!BH529,Sheet1!$A$11:$C$1010,3,FALSE)</f>
        <v>#N/A</v>
      </c>
      <c r="BT539" t="e">
        <f>VLOOKUP('Sampling picks'!BI529,Sheet1!$A$11:$C$1010,3,FALSE)</f>
        <v>#N/A</v>
      </c>
      <c r="BU539" t="e">
        <f>VLOOKUP('Sampling picks'!BJ529,Sheet1!$A$11:$C$1010,3,FALSE)</f>
        <v>#N/A</v>
      </c>
      <c r="BV539" t="e">
        <f>VLOOKUP('Sampling picks'!BK529,Sheet1!$A$11:$C$1010,3,FALSE)</f>
        <v>#N/A</v>
      </c>
      <c r="BW539" t="e">
        <f>VLOOKUP('Sampling picks'!BL529,Sheet1!$A$11:$C$1010,3,FALSE)</f>
        <v>#N/A</v>
      </c>
      <c r="BX539" t="e">
        <f>VLOOKUP('Sampling picks'!BM529,Sheet1!$A$11:$C$1010,3,FALSE)</f>
        <v>#N/A</v>
      </c>
      <c r="BY539" t="e">
        <f>VLOOKUP('Sampling picks'!BN529,Sheet1!$A$11:$C$1010,3,FALSE)</f>
        <v>#N/A</v>
      </c>
      <c r="BZ539" t="e">
        <f>VLOOKUP('Sampling picks'!BO529,Sheet1!$A$11:$C$1010,3,FALSE)</f>
        <v>#N/A</v>
      </c>
      <c r="CA539" t="e">
        <f>VLOOKUP('Sampling picks'!BP529,Sheet1!$A$11:$C$1010,3,FALSE)</f>
        <v>#N/A</v>
      </c>
      <c r="CB539" t="e">
        <f>VLOOKUP('Sampling picks'!BQ529,Sheet1!$A$11:$C$1010,3,FALSE)</f>
        <v>#N/A</v>
      </c>
      <c r="CC539" t="e">
        <f>VLOOKUP('Sampling picks'!BR529,Sheet1!$A$11:$C$1010,3,FALSE)</f>
        <v>#N/A</v>
      </c>
      <c r="CD539" t="e">
        <f>VLOOKUP('Sampling picks'!BS529,Sheet1!$A$11:$C$1010,3,FALSE)</f>
        <v>#N/A</v>
      </c>
      <c r="CE539" t="e">
        <f>VLOOKUP('Sampling picks'!BT529,Sheet1!$A$11:$C$1010,3,FALSE)</f>
        <v>#N/A</v>
      </c>
      <c r="CF539" t="e">
        <f>VLOOKUP('Sampling picks'!BU529,Sheet1!$A$11:$C$1010,3,FALSE)</f>
        <v>#N/A</v>
      </c>
      <c r="CG539" t="e">
        <f>VLOOKUP('Sampling picks'!BV529,Sheet1!$A$11:$C$1010,3,FALSE)</f>
        <v>#N/A</v>
      </c>
      <c r="CH539" t="e">
        <f>VLOOKUP('Sampling picks'!BW529,Sheet1!$A$11:$C$1010,3,FALSE)</f>
        <v>#N/A</v>
      </c>
      <c r="CI539" t="e">
        <f>VLOOKUP('Sampling picks'!BX529,Sheet1!$A$11:$C$1010,3,FALSE)</f>
        <v>#N/A</v>
      </c>
      <c r="CJ539" t="e">
        <f>VLOOKUP('Sampling picks'!BY529,Sheet1!$A$11:$C$1010,3,FALSE)</f>
        <v>#N/A</v>
      </c>
      <c r="CK539" t="e">
        <f>VLOOKUP('Sampling picks'!BZ529,Sheet1!$A$11:$C$1010,3,FALSE)</f>
        <v>#N/A</v>
      </c>
      <c r="CL539" t="e">
        <f>VLOOKUP('Sampling picks'!CA529,Sheet1!$A$11:$C$1010,3,FALSE)</f>
        <v>#N/A</v>
      </c>
      <c r="CM539" t="e">
        <f>VLOOKUP('Sampling picks'!CB529,Sheet1!$A$11:$C$1010,3,FALSE)</f>
        <v>#N/A</v>
      </c>
      <c r="CN539" t="e">
        <f>VLOOKUP('Sampling picks'!CC529,Sheet1!$A$11:$C$1010,3,FALSE)</f>
        <v>#N/A</v>
      </c>
      <c r="CO539" t="e">
        <f>VLOOKUP('Sampling picks'!CD529,Sheet1!$A$11:$C$1010,3,FALSE)</f>
        <v>#N/A</v>
      </c>
      <c r="CP539" t="e">
        <f>VLOOKUP('Sampling picks'!CE529,Sheet1!$A$11:$C$1010,3,FALSE)</f>
        <v>#N/A</v>
      </c>
      <c r="CQ539" t="e">
        <f>VLOOKUP('Sampling picks'!CF529,Sheet1!$A$11:$C$1010,3,FALSE)</f>
        <v>#N/A</v>
      </c>
      <c r="CR539" t="e">
        <f>VLOOKUP('Sampling picks'!CG529,Sheet1!$A$11:$C$1010,3,FALSE)</f>
        <v>#N/A</v>
      </c>
      <c r="CS539" t="e">
        <f>VLOOKUP('Sampling picks'!CH529,Sheet1!$A$11:$C$1010,3,FALSE)</f>
        <v>#N/A</v>
      </c>
      <c r="CT539" t="e">
        <f>VLOOKUP('Sampling picks'!CI529,Sheet1!$A$11:$C$1010,3,FALSE)</f>
        <v>#N/A</v>
      </c>
      <c r="CU539" t="e">
        <f>VLOOKUP('Sampling picks'!CJ529,Sheet1!$A$11:$C$1010,3,FALSE)</f>
        <v>#N/A</v>
      </c>
      <c r="CV539" t="e">
        <f>VLOOKUP('Sampling picks'!CK529,Sheet1!$A$11:$C$1010,3,FALSE)</f>
        <v>#N/A</v>
      </c>
      <c r="CW539" t="e">
        <f>VLOOKUP('Sampling picks'!CL529,Sheet1!$A$11:$C$1010,3,FALSE)</f>
        <v>#N/A</v>
      </c>
      <c r="CX539" t="e">
        <f>VLOOKUP('Sampling picks'!CM529,Sheet1!$A$11:$C$1010,3,FALSE)</f>
        <v>#N/A</v>
      </c>
      <c r="CY539" t="e">
        <f>VLOOKUP('Sampling picks'!CN529,Sheet1!$A$11:$C$1010,3,FALSE)</f>
        <v>#N/A</v>
      </c>
      <c r="CZ539" t="e">
        <f>VLOOKUP('Sampling picks'!CO529,Sheet1!$A$11:$C$1010,3,FALSE)</f>
        <v>#N/A</v>
      </c>
      <c r="DA539" t="e">
        <f>VLOOKUP('Sampling picks'!CP529,Sheet1!$A$11:$C$1010,3,FALSE)</f>
        <v>#N/A</v>
      </c>
      <c r="DB539" t="e">
        <f>VLOOKUP('Sampling picks'!CQ529,Sheet1!$A$11:$C$1010,3,FALSE)</f>
        <v>#N/A</v>
      </c>
      <c r="DC539" t="e">
        <f>VLOOKUP('Sampling picks'!CR529,Sheet1!$A$11:$C$1010,3,FALSE)</f>
        <v>#N/A</v>
      </c>
      <c r="DD539" t="e">
        <f>VLOOKUP('Sampling picks'!CS529,Sheet1!$A$11:$C$1010,3,FALSE)</f>
        <v>#N/A</v>
      </c>
      <c r="DE539" t="e">
        <f>VLOOKUP('Sampling picks'!CT529,Sheet1!$A$11:$C$1010,3,FALSE)</f>
        <v>#N/A</v>
      </c>
      <c r="DF539" t="e">
        <f>VLOOKUP('Sampling picks'!CU529,Sheet1!$A$11:$C$1010,3,FALSE)</f>
        <v>#N/A</v>
      </c>
      <c r="DG539" t="e">
        <f>VLOOKUP('Sampling picks'!CV529,Sheet1!$A$11:$C$1010,3,FALSE)</f>
        <v>#N/A</v>
      </c>
      <c r="DH539" t="e">
        <f>VLOOKUP('Sampling picks'!CW529,Sheet1!$A$11:$C$1010,3,FALSE)</f>
        <v>#N/A</v>
      </c>
      <c r="DI539" t="e">
        <f>VLOOKUP('Sampling picks'!CX529,Sheet1!$A$11:$C$1010,3,FALSE)</f>
        <v>#N/A</v>
      </c>
      <c r="DJ539" t="e">
        <f>VLOOKUP('Sampling picks'!CY529,Sheet1!$A$11:$C$1010,3,FALSE)</f>
        <v>#N/A</v>
      </c>
    </row>
    <row r="540" spans="1:114" x14ac:dyDescent="0.3">
      <c r="A540">
        <v>530</v>
      </c>
      <c r="B540" s="1">
        <f t="shared" ca="1" si="42"/>
        <v>754</v>
      </c>
      <c r="C540" s="1">
        <f t="shared" ca="1" si="42"/>
        <v>837</v>
      </c>
      <c r="H540" t="str">
        <f t="shared" ca="1" si="43"/>
        <v>reject</v>
      </c>
      <c r="I540">
        <f t="shared" ca="1" si="44"/>
        <v>9.3179655091193414E-3</v>
      </c>
      <c r="J540">
        <f t="shared" ca="1" si="45"/>
        <v>2.3527345791652734</v>
      </c>
      <c r="K540">
        <f t="shared" ca="1" si="46"/>
        <v>874.4</v>
      </c>
      <c r="L540" t="s">
        <v>556</v>
      </c>
      <c r="M540">
        <f ca="1">VLOOKUP('Sampling picks'!B530,Sheet1!$A$11:$C$1010,3,FALSE)</f>
        <v>826</v>
      </c>
      <c r="N540">
        <f ca="1">VLOOKUP('Sampling picks'!C530,Sheet1!$A$11:$C$1010,3,FALSE)</f>
        <v>753</v>
      </c>
      <c r="O540">
        <f ca="1">VLOOKUP('Sampling picks'!D530,Sheet1!$A$11:$C$1010,3,FALSE)</f>
        <v>841</v>
      </c>
      <c r="P540">
        <f ca="1">VLOOKUP('Sampling picks'!E530,Sheet1!$A$11:$C$1010,3,FALSE)</f>
        <v>1116</v>
      </c>
      <c r="Q540">
        <f ca="1">VLOOKUP('Sampling picks'!F530,Sheet1!$A$11:$C$1010,3,FALSE)</f>
        <v>834</v>
      </c>
      <c r="R540">
        <f ca="1">VLOOKUP('Sampling picks'!G530,Sheet1!$A$11:$C$1010,3,FALSE)</f>
        <v>897</v>
      </c>
      <c r="S540">
        <f ca="1">VLOOKUP('Sampling picks'!H530,Sheet1!$A$11:$C$1010,3,FALSE)</f>
        <v>855</v>
      </c>
      <c r="T540">
        <f ca="1">VLOOKUP('Sampling picks'!I530,Sheet1!$A$11:$C$1010,3,FALSE)</f>
        <v>841</v>
      </c>
      <c r="U540">
        <f ca="1">VLOOKUP('Sampling picks'!J530,Sheet1!$A$11:$C$1010,3,FALSE)</f>
        <v>864</v>
      </c>
      <c r="V540">
        <f ca="1">VLOOKUP('Sampling picks'!K530,Sheet1!$A$11:$C$1010,3,FALSE)</f>
        <v>917</v>
      </c>
      <c r="W540" t="e">
        <f>VLOOKUP('Sampling picks'!L530,Sheet1!$A$11:$C$1010,3,FALSE)</f>
        <v>#N/A</v>
      </c>
      <c r="X540" t="e">
        <f>VLOOKUP('Sampling picks'!M530,Sheet1!$A$11:$C$1010,3,FALSE)</f>
        <v>#N/A</v>
      </c>
      <c r="Y540" t="e">
        <f>VLOOKUP('Sampling picks'!N530,Sheet1!$A$11:$C$1010,3,FALSE)</f>
        <v>#N/A</v>
      </c>
      <c r="Z540" t="e">
        <f>VLOOKUP('Sampling picks'!O530,Sheet1!$A$11:$C$1010,3,FALSE)</f>
        <v>#N/A</v>
      </c>
      <c r="AA540" t="e">
        <f>VLOOKUP('Sampling picks'!P530,Sheet1!$A$11:$C$1010,3,FALSE)</f>
        <v>#N/A</v>
      </c>
      <c r="AB540" t="e">
        <f>VLOOKUP('Sampling picks'!Q530,Sheet1!$A$11:$C$1010,3,FALSE)</f>
        <v>#N/A</v>
      </c>
      <c r="AC540" t="e">
        <f>VLOOKUP('Sampling picks'!R530,Sheet1!$A$11:$C$1010,3,FALSE)</f>
        <v>#N/A</v>
      </c>
      <c r="AD540" t="e">
        <f>VLOOKUP('Sampling picks'!S530,Sheet1!$A$11:$C$1010,3,FALSE)</f>
        <v>#N/A</v>
      </c>
      <c r="AE540" t="e">
        <f>VLOOKUP('Sampling picks'!T530,Sheet1!$A$11:$C$1010,3,FALSE)</f>
        <v>#N/A</v>
      </c>
      <c r="AF540" t="e">
        <f>VLOOKUP('Sampling picks'!U530,Sheet1!$A$11:$C$1010,3,FALSE)</f>
        <v>#N/A</v>
      </c>
      <c r="AG540" t="e">
        <f>VLOOKUP('Sampling picks'!V530,Sheet1!$A$11:$C$1010,3,FALSE)</f>
        <v>#N/A</v>
      </c>
      <c r="AH540" t="e">
        <f>VLOOKUP('Sampling picks'!W530,Sheet1!$A$11:$C$1010,3,FALSE)</f>
        <v>#N/A</v>
      </c>
      <c r="AI540" t="e">
        <f>VLOOKUP('Sampling picks'!X530,Sheet1!$A$11:$C$1010,3,FALSE)</f>
        <v>#N/A</v>
      </c>
      <c r="AJ540" t="e">
        <f>VLOOKUP('Sampling picks'!Y530,Sheet1!$A$11:$C$1010,3,FALSE)</f>
        <v>#N/A</v>
      </c>
      <c r="AK540" t="e">
        <f>VLOOKUP('Sampling picks'!Z530,Sheet1!$A$11:$C$1010,3,FALSE)</f>
        <v>#N/A</v>
      </c>
      <c r="AL540" t="e">
        <f>VLOOKUP('Sampling picks'!AA530,Sheet1!$A$11:$C$1010,3,FALSE)</f>
        <v>#N/A</v>
      </c>
      <c r="AM540" t="e">
        <f>VLOOKUP('Sampling picks'!AB530,Sheet1!$A$11:$C$1010,3,FALSE)</f>
        <v>#N/A</v>
      </c>
      <c r="AN540" t="e">
        <f>VLOOKUP('Sampling picks'!AC530,Sheet1!$A$11:$C$1010,3,FALSE)</f>
        <v>#N/A</v>
      </c>
      <c r="AO540" t="e">
        <f>VLOOKUP('Sampling picks'!AD530,Sheet1!$A$11:$C$1010,3,FALSE)</f>
        <v>#N/A</v>
      </c>
      <c r="AP540" t="e">
        <f>VLOOKUP('Sampling picks'!AE530,Sheet1!$A$11:$C$1010,3,FALSE)</f>
        <v>#N/A</v>
      </c>
      <c r="AQ540" t="e">
        <f>VLOOKUP('Sampling picks'!AF530,Sheet1!$A$11:$C$1010,3,FALSE)</f>
        <v>#N/A</v>
      </c>
      <c r="AR540" t="e">
        <f>VLOOKUP('Sampling picks'!AG530,Sheet1!$A$11:$C$1010,3,FALSE)</f>
        <v>#N/A</v>
      </c>
      <c r="AS540" t="e">
        <f>VLOOKUP('Sampling picks'!AH530,Sheet1!$A$11:$C$1010,3,FALSE)</f>
        <v>#N/A</v>
      </c>
      <c r="AT540" t="e">
        <f>VLOOKUP('Sampling picks'!AI530,Sheet1!$A$11:$C$1010,3,FALSE)</f>
        <v>#N/A</v>
      </c>
      <c r="AU540" t="e">
        <f>VLOOKUP('Sampling picks'!AJ530,Sheet1!$A$11:$C$1010,3,FALSE)</f>
        <v>#N/A</v>
      </c>
      <c r="AV540" t="e">
        <f>VLOOKUP('Sampling picks'!AK530,Sheet1!$A$11:$C$1010,3,FALSE)</f>
        <v>#N/A</v>
      </c>
      <c r="AW540" t="e">
        <f>VLOOKUP('Sampling picks'!AL530,Sheet1!$A$11:$C$1010,3,FALSE)</f>
        <v>#N/A</v>
      </c>
      <c r="AX540" t="e">
        <f>VLOOKUP('Sampling picks'!AM530,Sheet1!$A$11:$C$1010,3,FALSE)</f>
        <v>#N/A</v>
      </c>
      <c r="AY540" t="e">
        <f>VLOOKUP('Sampling picks'!AN530,Sheet1!$A$11:$C$1010,3,FALSE)</f>
        <v>#N/A</v>
      </c>
      <c r="AZ540" t="e">
        <f>VLOOKUP('Sampling picks'!AO530,Sheet1!$A$11:$C$1010,3,FALSE)</f>
        <v>#N/A</v>
      </c>
      <c r="BA540" t="e">
        <f>VLOOKUP('Sampling picks'!AP530,Sheet1!$A$11:$C$1010,3,FALSE)</f>
        <v>#N/A</v>
      </c>
      <c r="BB540" t="e">
        <f>VLOOKUP('Sampling picks'!AQ530,Sheet1!$A$11:$C$1010,3,FALSE)</f>
        <v>#N/A</v>
      </c>
      <c r="BC540" t="e">
        <f>VLOOKUP('Sampling picks'!AR530,Sheet1!$A$11:$C$1010,3,FALSE)</f>
        <v>#N/A</v>
      </c>
      <c r="BD540" t="e">
        <f>VLOOKUP('Sampling picks'!AS530,Sheet1!$A$11:$C$1010,3,FALSE)</f>
        <v>#N/A</v>
      </c>
      <c r="BE540" t="e">
        <f>VLOOKUP('Sampling picks'!AT530,Sheet1!$A$11:$C$1010,3,FALSE)</f>
        <v>#N/A</v>
      </c>
      <c r="BF540" t="e">
        <f>VLOOKUP('Sampling picks'!AU530,Sheet1!$A$11:$C$1010,3,FALSE)</f>
        <v>#N/A</v>
      </c>
      <c r="BG540" t="e">
        <f>VLOOKUP('Sampling picks'!AV530,Sheet1!$A$11:$C$1010,3,FALSE)</f>
        <v>#N/A</v>
      </c>
      <c r="BH540" t="e">
        <f>VLOOKUP('Sampling picks'!AW530,Sheet1!$A$11:$C$1010,3,FALSE)</f>
        <v>#N/A</v>
      </c>
      <c r="BI540" t="e">
        <f>VLOOKUP('Sampling picks'!AX530,Sheet1!$A$11:$C$1010,3,FALSE)</f>
        <v>#N/A</v>
      </c>
      <c r="BJ540" t="e">
        <f>VLOOKUP('Sampling picks'!AY530,Sheet1!$A$11:$C$1010,3,FALSE)</f>
        <v>#N/A</v>
      </c>
      <c r="BK540" t="e">
        <f>VLOOKUP('Sampling picks'!AZ530,Sheet1!$A$11:$C$1010,3,FALSE)</f>
        <v>#N/A</v>
      </c>
      <c r="BL540" t="e">
        <f>VLOOKUP('Sampling picks'!BA530,Sheet1!$A$11:$C$1010,3,FALSE)</f>
        <v>#N/A</v>
      </c>
      <c r="BM540" t="e">
        <f>VLOOKUP('Sampling picks'!BB530,Sheet1!$A$11:$C$1010,3,FALSE)</f>
        <v>#N/A</v>
      </c>
      <c r="BN540" t="e">
        <f>VLOOKUP('Sampling picks'!BC530,Sheet1!$A$11:$C$1010,3,FALSE)</f>
        <v>#N/A</v>
      </c>
      <c r="BO540" t="e">
        <f>VLOOKUP('Sampling picks'!BD530,Sheet1!$A$11:$C$1010,3,FALSE)</f>
        <v>#N/A</v>
      </c>
      <c r="BP540" t="e">
        <f>VLOOKUP('Sampling picks'!BE530,Sheet1!$A$11:$C$1010,3,FALSE)</f>
        <v>#N/A</v>
      </c>
      <c r="BQ540" t="e">
        <f>VLOOKUP('Sampling picks'!BF530,Sheet1!$A$11:$C$1010,3,FALSE)</f>
        <v>#N/A</v>
      </c>
      <c r="BR540" t="e">
        <f>VLOOKUP('Sampling picks'!BG530,Sheet1!$A$11:$C$1010,3,FALSE)</f>
        <v>#N/A</v>
      </c>
      <c r="BS540" t="e">
        <f>VLOOKUP('Sampling picks'!BH530,Sheet1!$A$11:$C$1010,3,FALSE)</f>
        <v>#N/A</v>
      </c>
      <c r="BT540" t="e">
        <f>VLOOKUP('Sampling picks'!BI530,Sheet1!$A$11:$C$1010,3,FALSE)</f>
        <v>#N/A</v>
      </c>
      <c r="BU540" t="e">
        <f>VLOOKUP('Sampling picks'!BJ530,Sheet1!$A$11:$C$1010,3,FALSE)</f>
        <v>#N/A</v>
      </c>
      <c r="BV540" t="e">
        <f>VLOOKUP('Sampling picks'!BK530,Sheet1!$A$11:$C$1010,3,FALSE)</f>
        <v>#N/A</v>
      </c>
      <c r="BW540" t="e">
        <f>VLOOKUP('Sampling picks'!BL530,Sheet1!$A$11:$C$1010,3,FALSE)</f>
        <v>#N/A</v>
      </c>
      <c r="BX540" t="e">
        <f>VLOOKUP('Sampling picks'!BM530,Sheet1!$A$11:$C$1010,3,FALSE)</f>
        <v>#N/A</v>
      </c>
      <c r="BY540" t="e">
        <f>VLOOKUP('Sampling picks'!BN530,Sheet1!$A$11:$C$1010,3,FALSE)</f>
        <v>#N/A</v>
      </c>
      <c r="BZ540" t="e">
        <f>VLOOKUP('Sampling picks'!BO530,Sheet1!$A$11:$C$1010,3,FALSE)</f>
        <v>#N/A</v>
      </c>
      <c r="CA540" t="e">
        <f>VLOOKUP('Sampling picks'!BP530,Sheet1!$A$11:$C$1010,3,FALSE)</f>
        <v>#N/A</v>
      </c>
      <c r="CB540" t="e">
        <f>VLOOKUP('Sampling picks'!BQ530,Sheet1!$A$11:$C$1010,3,FALSE)</f>
        <v>#N/A</v>
      </c>
      <c r="CC540" t="e">
        <f>VLOOKUP('Sampling picks'!BR530,Sheet1!$A$11:$C$1010,3,FALSE)</f>
        <v>#N/A</v>
      </c>
      <c r="CD540" t="e">
        <f>VLOOKUP('Sampling picks'!BS530,Sheet1!$A$11:$C$1010,3,FALSE)</f>
        <v>#N/A</v>
      </c>
      <c r="CE540" t="e">
        <f>VLOOKUP('Sampling picks'!BT530,Sheet1!$A$11:$C$1010,3,FALSE)</f>
        <v>#N/A</v>
      </c>
      <c r="CF540" t="e">
        <f>VLOOKUP('Sampling picks'!BU530,Sheet1!$A$11:$C$1010,3,FALSE)</f>
        <v>#N/A</v>
      </c>
      <c r="CG540" t="e">
        <f>VLOOKUP('Sampling picks'!BV530,Sheet1!$A$11:$C$1010,3,FALSE)</f>
        <v>#N/A</v>
      </c>
      <c r="CH540" t="e">
        <f>VLOOKUP('Sampling picks'!BW530,Sheet1!$A$11:$C$1010,3,FALSE)</f>
        <v>#N/A</v>
      </c>
      <c r="CI540" t="e">
        <f>VLOOKUP('Sampling picks'!BX530,Sheet1!$A$11:$C$1010,3,FALSE)</f>
        <v>#N/A</v>
      </c>
      <c r="CJ540" t="e">
        <f>VLOOKUP('Sampling picks'!BY530,Sheet1!$A$11:$C$1010,3,FALSE)</f>
        <v>#N/A</v>
      </c>
      <c r="CK540" t="e">
        <f>VLOOKUP('Sampling picks'!BZ530,Sheet1!$A$11:$C$1010,3,FALSE)</f>
        <v>#N/A</v>
      </c>
      <c r="CL540" t="e">
        <f>VLOOKUP('Sampling picks'!CA530,Sheet1!$A$11:$C$1010,3,FALSE)</f>
        <v>#N/A</v>
      </c>
      <c r="CM540" t="e">
        <f>VLOOKUP('Sampling picks'!CB530,Sheet1!$A$11:$C$1010,3,FALSE)</f>
        <v>#N/A</v>
      </c>
      <c r="CN540" t="e">
        <f>VLOOKUP('Sampling picks'!CC530,Sheet1!$A$11:$C$1010,3,FALSE)</f>
        <v>#N/A</v>
      </c>
      <c r="CO540" t="e">
        <f>VLOOKUP('Sampling picks'!CD530,Sheet1!$A$11:$C$1010,3,FALSE)</f>
        <v>#N/A</v>
      </c>
      <c r="CP540" t="e">
        <f>VLOOKUP('Sampling picks'!CE530,Sheet1!$A$11:$C$1010,3,FALSE)</f>
        <v>#N/A</v>
      </c>
      <c r="CQ540" t="e">
        <f>VLOOKUP('Sampling picks'!CF530,Sheet1!$A$11:$C$1010,3,FALSE)</f>
        <v>#N/A</v>
      </c>
      <c r="CR540" t="e">
        <f>VLOOKUP('Sampling picks'!CG530,Sheet1!$A$11:$C$1010,3,FALSE)</f>
        <v>#N/A</v>
      </c>
      <c r="CS540" t="e">
        <f>VLOOKUP('Sampling picks'!CH530,Sheet1!$A$11:$C$1010,3,FALSE)</f>
        <v>#N/A</v>
      </c>
      <c r="CT540" t="e">
        <f>VLOOKUP('Sampling picks'!CI530,Sheet1!$A$11:$C$1010,3,FALSE)</f>
        <v>#N/A</v>
      </c>
      <c r="CU540" t="e">
        <f>VLOOKUP('Sampling picks'!CJ530,Sheet1!$A$11:$C$1010,3,FALSE)</f>
        <v>#N/A</v>
      </c>
      <c r="CV540" t="e">
        <f>VLOOKUP('Sampling picks'!CK530,Sheet1!$A$11:$C$1010,3,FALSE)</f>
        <v>#N/A</v>
      </c>
      <c r="CW540" t="e">
        <f>VLOOKUP('Sampling picks'!CL530,Sheet1!$A$11:$C$1010,3,FALSE)</f>
        <v>#N/A</v>
      </c>
      <c r="CX540" t="e">
        <f>VLOOKUP('Sampling picks'!CM530,Sheet1!$A$11:$C$1010,3,FALSE)</f>
        <v>#N/A</v>
      </c>
      <c r="CY540" t="e">
        <f>VLOOKUP('Sampling picks'!CN530,Sheet1!$A$11:$C$1010,3,FALSE)</f>
        <v>#N/A</v>
      </c>
      <c r="CZ540" t="e">
        <f>VLOOKUP('Sampling picks'!CO530,Sheet1!$A$11:$C$1010,3,FALSE)</f>
        <v>#N/A</v>
      </c>
      <c r="DA540" t="e">
        <f>VLOOKUP('Sampling picks'!CP530,Sheet1!$A$11:$C$1010,3,FALSE)</f>
        <v>#N/A</v>
      </c>
      <c r="DB540" t="e">
        <f>VLOOKUP('Sampling picks'!CQ530,Sheet1!$A$11:$C$1010,3,FALSE)</f>
        <v>#N/A</v>
      </c>
      <c r="DC540" t="e">
        <f>VLOOKUP('Sampling picks'!CR530,Sheet1!$A$11:$C$1010,3,FALSE)</f>
        <v>#N/A</v>
      </c>
      <c r="DD540" t="e">
        <f>VLOOKUP('Sampling picks'!CS530,Sheet1!$A$11:$C$1010,3,FALSE)</f>
        <v>#N/A</v>
      </c>
      <c r="DE540" t="e">
        <f>VLOOKUP('Sampling picks'!CT530,Sheet1!$A$11:$C$1010,3,FALSE)</f>
        <v>#N/A</v>
      </c>
      <c r="DF540" t="e">
        <f>VLOOKUP('Sampling picks'!CU530,Sheet1!$A$11:$C$1010,3,FALSE)</f>
        <v>#N/A</v>
      </c>
      <c r="DG540" t="e">
        <f>VLOOKUP('Sampling picks'!CV530,Sheet1!$A$11:$C$1010,3,FALSE)</f>
        <v>#N/A</v>
      </c>
      <c r="DH540" t="e">
        <f>VLOOKUP('Sampling picks'!CW530,Sheet1!$A$11:$C$1010,3,FALSE)</f>
        <v>#N/A</v>
      </c>
      <c r="DI540" t="e">
        <f>VLOOKUP('Sampling picks'!CX530,Sheet1!$A$11:$C$1010,3,FALSE)</f>
        <v>#N/A</v>
      </c>
      <c r="DJ540" t="e">
        <f>VLOOKUP('Sampling picks'!CY530,Sheet1!$A$11:$C$1010,3,FALSE)</f>
        <v>#N/A</v>
      </c>
    </row>
    <row r="541" spans="1:114" x14ac:dyDescent="0.3">
      <c r="A541">
        <v>531</v>
      </c>
      <c r="B541" s="1">
        <f t="shared" ca="1" si="42"/>
        <v>693</v>
      </c>
      <c r="C541" s="1">
        <f t="shared" ca="1" si="42"/>
        <v>786</v>
      </c>
      <c r="H541" t="str">
        <f t="shared" ca="1" si="43"/>
        <v>reject</v>
      </c>
      <c r="I541">
        <f t="shared" ca="1" si="44"/>
        <v>9.0828945500190938E-3</v>
      </c>
      <c r="J541">
        <f t="shared" ca="1" si="45"/>
        <v>2.362221412145781</v>
      </c>
      <c r="K541">
        <f t="shared" ca="1" si="46"/>
        <v>874.7</v>
      </c>
      <c r="L541" t="s">
        <v>557</v>
      </c>
      <c r="M541">
        <f ca="1">VLOOKUP('Sampling picks'!B531,Sheet1!$A$11:$C$1010,3,FALSE)</f>
        <v>887</v>
      </c>
      <c r="N541">
        <f ca="1">VLOOKUP('Sampling picks'!C531,Sheet1!$A$11:$C$1010,3,FALSE)</f>
        <v>884</v>
      </c>
      <c r="O541">
        <f ca="1">VLOOKUP('Sampling picks'!D531,Sheet1!$A$11:$C$1010,3,FALSE)</f>
        <v>811</v>
      </c>
      <c r="P541">
        <f ca="1">VLOOKUP('Sampling picks'!E531,Sheet1!$A$11:$C$1010,3,FALSE)</f>
        <v>864</v>
      </c>
      <c r="Q541">
        <f ca="1">VLOOKUP('Sampling picks'!F531,Sheet1!$A$11:$C$1010,3,FALSE)</f>
        <v>888</v>
      </c>
      <c r="R541">
        <f ca="1">VLOOKUP('Sampling picks'!G531,Sheet1!$A$11:$C$1010,3,FALSE)</f>
        <v>869</v>
      </c>
      <c r="S541">
        <f ca="1">VLOOKUP('Sampling picks'!H531,Sheet1!$A$11:$C$1010,3,FALSE)</f>
        <v>988</v>
      </c>
      <c r="T541">
        <f ca="1">VLOOKUP('Sampling picks'!I531,Sheet1!$A$11:$C$1010,3,FALSE)</f>
        <v>812</v>
      </c>
      <c r="U541">
        <f ca="1">VLOOKUP('Sampling picks'!J531,Sheet1!$A$11:$C$1010,3,FALSE)</f>
        <v>978</v>
      </c>
      <c r="V541">
        <f ca="1">VLOOKUP('Sampling picks'!K531,Sheet1!$A$11:$C$1010,3,FALSE)</f>
        <v>766</v>
      </c>
      <c r="W541" t="e">
        <f>VLOOKUP('Sampling picks'!L531,Sheet1!$A$11:$C$1010,3,FALSE)</f>
        <v>#N/A</v>
      </c>
      <c r="X541" t="e">
        <f>VLOOKUP('Sampling picks'!M531,Sheet1!$A$11:$C$1010,3,FALSE)</f>
        <v>#N/A</v>
      </c>
      <c r="Y541" t="e">
        <f>VLOOKUP('Sampling picks'!N531,Sheet1!$A$11:$C$1010,3,FALSE)</f>
        <v>#N/A</v>
      </c>
      <c r="Z541" t="e">
        <f>VLOOKUP('Sampling picks'!O531,Sheet1!$A$11:$C$1010,3,FALSE)</f>
        <v>#N/A</v>
      </c>
      <c r="AA541" t="e">
        <f>VLOOKUP('Sampling picks'!P531,Sheet1!$A$11:$C$1010,3,FALSE)</f>
        <v>#N/A</v>
      </c>
      <c r="AB541" t="e">
        <f>VLOOKUP('Sampling picks'!Q531,Sheet1!$A$11:$C$1010,3,FALSE)</f>
        <v>#N/A</v>
      </c>
      <c r="AC541" t="e">
        <f>VLOOKUP('Sampling picks'!R531,Sheet1!$A$11:$C$1010,3,FALSE)</f>
        <v>#N/A</v>
      </c>
      <c r="AD541" t="e">
        <f>VLOOKUP('Sampling picks'!S531,Sheet1!$A$11:$C$1010,3,FALSE)</f>
        <v>#N/A</v>
      </c>
      <c r="AE541" t="e">
        <f>VLOOKUP('Sampling picks'!T531,Sheet1!$A$11:$C$1010,3,FALSE)</f>
        <v>#N/A</v>
      </c>
      <c r="AF541" t="e">
        <f>VLOOKUP('Sampling picks'!U531,Sheet1!$A$11:$C$1010,3,FALSE)</f>
        <v>#N/A</v>
      </c>
      <c r="AG541" t="e">
        <f>VLOOKUP('Sampling picks'!V531,Sheet1!$A$11:$C$1010,3,FALSE)</f>
        <v>#N/A</v>
      </c>
      <c r="AH541" t="e">
        <f>VLOOKUP('Sampling picks'!W531,Sheet1!$A$11:$C$1010,3,FALSE)</f>
        <v>#N/A</v>
      </c>
      <c r="AI541" t="e">
        <f>VLOOKUP('Sampling picks'!X531,Sheet1!$A$11:$C$1010,3,FALSE)</f>
        <v>#N/A</v>
      </c>
      <c r="AJ541" t="e">
        <f>VLOOKUP('Sampling picks'!Y531,Sheet1!$A$11:$C$1010,3,FALSE)</f>
        <v>#N/A</v>
      </c>
      <c r="AK541" t="e">
        <f>VLOOKUP('Sampling picks'!Z531,Sheet1!$A$11:$C$1010,3,FALSE)</f>
        <v>#N/A</v>
      </c>
      <c r="AL541" t="e">
        <f>VLOOKUP('Sampling picks'!AA531,Sheet1!$A$11:$C$1010,3,FALSE)</f>
        <v>#N/A</v>
      </c>
      <c r="AM541" t="e">
        <f>VLOOKUP('Sampling picks'!AB531,Sheet1!$A$11:$C$1010,3,FALSE)</f>
        <v>#N/A</v>
      </c>
      <c r="AN541" t="e">
        <f>VLOOKUP('Sampling picks'!AC531,Sheet1!$A$11:$C$1010,3,FALSE)</f>
        <v>#N/A</v>
      </c>
      <c r="AO541" t="e">
        <f>VLOOKUP('Sampling picks'!AD531,Sheet1!$A$11:$C$1010,3,FALSE)</f>
        <v>#N/A</v>
      </c>
      <c r="AP541" t="e">
        <f>VLOOKUP('Sampling picks'!AE531,Sheet1!$A$11:$C$1010,3,FALSE)</f>
        <v>#N/A</v>
      </c>
      <c r="AQ541" t="e">
        <f>VLOOKUP('Sampling picks'!AF531,Sheet1!$A$11:$C$1010,3,FALSE)</f>
        <v>#N/A</v>
      </c>
      <c r="AR541" t="e">
        <f>VLOOKUP('Sampling picks'!AG531,Sheet1!$A$11:$C$1010,3,FALSE)</f>
        <v>#N/A</v>
      </c>
      <c r="AS541" t="e">
        <f>VLOOKUP('Sampling picks'!AH531,Sheet1!$A$11:$C$1010,3,FALSE)</f>
        <v>#N/A</v>
      </c>
      <c r="AT541" t="e">
        <f>VLOOKUP('Sampling picks'!AI531,Sheet1!$A$11:$C$1010,3,FALSE)</f>
        <v>#N/A</v>
      </c>
      <c r="AU541" t="e">
        <f>VLOOKUP('Sampling picks'!AJ531,Sheet1!$A$11:$C$1010,3,FALSE)</f>
        <v>#N/A</v>
      </c>
      <c r="AV541" t="e">
        <f>VLOOKUP('Sampling picks'!AK531,Sheet1!$A$11:$C$1010,3,FALSE)</f>
        <v>#N/A</v>
      </c>
      <c r="AW541" t="e">
        <f>VLOOKUP('Sampling picks'!AL531,Sheet1!$A$11:$C$1010,3,FALSE)</f>
        <v>#N/A</v>
      </c>
      <c r="AX541" t="e">
        <f>VLOOKUP('Sampling picks'!AM531,Sheet1!$A$11:$C$1010,3,FALSE)</f>
        <v>#N/A</v>
      </c>
      <c r="AY541" t="e">
        <f>VLOOKUP('Sampling picks'!AN531,Sheet1!$A$11:$C$1010,3,FALSE)</f>
        <v>#N/A</v>
      </c>
      <c r="AZ541" t="e">
        <f>VLOOKUP('Sampling picks'!AO531,Sheet1!$A$11:$C$1010,3,FALSE)</f>
        <v>#N/A</v>
      </c>
      <c r="BA541" t="e">
        <f>VLOOKUP('Sampling picks'!AP531,Sheet1!$A$11:$C$1010,3,FALSE)</f>
        <v>#N/A</v>
      </c>
      <c r="BB541" t="e">
        <f>VLOOKUP('Sampling picks'!AQ531,Sheet1!$A$11:$C$1010,3,FALSE)</f>
        <v>#N/A</v>
      </c>
      <c r="BC541" t="e">
        <f>VLOOKUP('Sampling picks'!AR531,Sheet1!$A$11:$C$1010,3,FALSE)</f>
        <v>#N/A</v>
      </c>
      <c r="BD541" t="e">
        <f>VLOOKUP('Sampling picks'!AS531,Sheet1!$A$11:$C$1010,3,FALSE)</f>
        <v>#N/A</v>
      </c>
      <c r="BE541" t="e">
        <f>VLOOKUP('Sampling picks'!AT531,Sheet1!$A$11:$C$1010,3,FALSE)</f>
        <v>#N/A</v>
      </c>
      <c r="BF541" t="e">
        <f>VLOOKUP('Sampling picks'!AU531,Sheet1!$A$11:$C$1010,3,FALSE)</f>
        <v>#N/A</v>
      </c>
      <c r="BG541" t="e">
        <f>VLOOKUP('Sampling picks'!AV531,Sheet1!$A$11:$C$1010,3,FALSE)</f>
        <v>#N/A</v>
      </c>
      <c r="BH541" t="e">
        <f>VLOOKUP('Sampling picks'!AW531,Sheet1!$A$11:$C$1010,3,FALSE)</f>
        <v>#N/A</v>
      </c>
      <c r="BI541" t="e">
        <f>VLOOKUP('Sampling picks'!AX531,Sheet1!$A$11:$C$1010,3,FALSE)</f>
        <v>#N/A</v>
      </c>
      <c r="BJ541" t="e">
        <f>VLOOKUP('Sampling picks'!AY531,Sheet1!$A$11:$C$1010,3,FALSE)</f>
        <v>#N/A</v>
      </c>
      <c r="BK541" t="e">
        <f>VLOOKUP('Sampling picks'!AZ531,Sheet1!$A$11:$C$1010,3,FALSE)</f>
        <v>#N/A</v>
      </c>
      <c r="BL541" t="e">
        <f>VLOOKUP('Sampling picks'!BA531,Sheet1!$A$11:$C$1010,3,FALSE)</f>
        <v>#N/A</v>
      </c>
      <c r="BM541" t="e">
        <f>VLOOKUP('Sampling picks'!BB531,Sheet1!$A$11:$C$1010,3,FALSE)</f>
        <v>#N/A</v>
      </c>
      <c r="BN541" t="e">
        <f>VLOOKUP('Sampling picks'!BC531,Sheet1!$A$11:$C$1010,3,FALSE)</f>
        <v>#N/A</v>
      </c>
      <c r="BO541" t="e">
        <f>VLOOKUP('Sampling picks'!BD531,Sheet1!$A$11:$C$1010,3,FALSE)</f>
        <v>#N/A</v>
      </c>
      <c r="BP541" t="e">
        <f>VLOOKUP('Sampling picks'!BE531,Sheet1!$A$11:$C$1010,3,FALSE)</f>
        <v>#N/A</v>
      </c>
      <c r="BQ541" t="e">
        <f>VLOOKUP('Sampling picks'!BF531,Sheet1!$A$11:$C$1010,3,FALSE)</f>
        <v>#N/A</v>
      </c>
      <c r="BR541" t="e">
        <f>VLOOKUP('Sampling picks'!BG531,Sheet1!$A$11:$C$1010,3,FALSE)</f>
        <v>#N/A</v>
      </c>
      <c r="BS541" t="e">
        <f>VLOOKUP('Sampling picks'!BH531,Sheet1!$A$11:$C$1010,3,FALSE)</f>
        <v>#N/A</v>
      </c>
      <c r="BT541" t="e">
        <f>VLOOKUP('Sampling picks'!BI531,Sheet1!$A$11:$C$1010,3,FALSE)</f>
        <v>#N/A</v>
      </c>
      <c r="BU541" t="e">
        <f>VLOOKUP('Sampling picks'!BJ531,Sheet1!$A$11:$C$1010,3,FALSE)</f>
        <v>#N/A</v>
      </c>
      <c r="BV541" t="e">
        <f>VLOOKUP('Sampling picks'!BK531,Sheet1!$A$11:$C$1010,3,FALSE)</f>
        <v>#N/A</v>
      </c>
      <c r="BW541" t="e">
        <f>VLOOKUP('Sampling picks'!BL531,Sheet1!$A$11:$C$1010,3,FALSE)</f>
        <v>#N/A</v>
      </c>
      <c r="BX541" t="e">
        <f>VLOOKUP('Sampling picks'!BM531,Sheet1!$A$11:$C$1010,3,FALSE)</f>
        <v>#N/A</v>
      </c>
      <c r="BY541" t="e">
        <f>VLOOKUP('Sampling picks'!BN531,Sheet1!$A$11:$C$1010,3,FALSE)</f>
        <v>#N/A</v>
      </c>
      <c r="BZ541" t="e">
        <f>VLOOKUP('Sampling picks'!BO531,Sheet1!$A$11:$C$1010,3,FALSE)</f>
        <v>#N/A</v>
      </c>
      <c r="CA541" t="e">
        <f>VLOOKUP('Sampling picks'!BP531,Sheet1!$A$11:$C$1010,3,FALSE)</f>
        <v>#N/A</v>
      </c>
      <c r="CB541" t="e">
        <f>VLOOKUP('Sampling picks'!BQ531,Sheet1!$A$11:$C$1010,3,FALSE)</f>
        <v>#N/A</v>
      </c>
      <c r="CC541" t="e">
        <f>VLOOKUP('Sampling picks'!BR531,Sheet1!$A$11:$C$1010,3,FALSE)</f>
        <v>#N/A</v>
      </c>
      <c r="CD541" t="e">
        <f>VLOOKUP('Sampling picks'!BS531,Sheet1!$A$11:$C$1010,3,FALSE)</f>
        <v>#N/A</v>
      </c>
      <c r="CE541" t="e">
        <f>VLOOKUP('Sampling picks'!BT531,Sheet1!$A$11:$C$1010,3,FALSE)</f>
        <v>#N/A</v>
      </c>
      <c r="CF541" t="e">
        <f>VLOOKUP('Sampling picks'!BU531,Sheet1!$A$11:$C$1010,3,FALSE)</f>
        <v>#N/A</v>
      </c>
      <c r="CG541" t="e">
        <f>VLOOKUP('Sampling picks'!BV531,Sheet1!$A$11:$C$1010,3,FALSE)</f>
        <v>#N/A</v>
      </c>
      <c r="CH541" t="e">
        <f>VLOOKUP('Sampling picks'!BW531,Sheet1!$A$11:$C$1010,3,FALSE)</f>
        <v>#N/A</v>
      </c>
      <c r="CI541" t="e">
        <f>VLOOKUP('Sampling picks'!BX531,Sheet1!$A$11:$C$1010,3,FALSE)</f>
        <v>#N/A</v>
      </c>
      <c r="CJ541" t="e">
        <f>VLOOKUP('Sampling picks'!BY531,Sheet1!$A$11:$C$1010,3,FALSE)</f>
        <v>#N/A</v>
      </c>
      <c r="CK541" t="e">
        <f>VLOOKUP('Sampling picks'!BZ531,Sheet1!$A$11:$C$1010,3,FALSE)</f>
        <v>#N/A</v>
      </c>
      <c r="CL541" t="e">
        <f>VLOOKUP('Sampling picks'!CA531,Sheet1!$A$11:$C$1010,3,FALSE)</f>
        <v>#N/A</v>
      </c>
      <c r="CM541" t="e">
        <f>VLOOKUP('Sampling picks'!CB531,Sheet1!$A$11:$C$1010,3,FALSE)</f>
        <v>#N/A</v>
      </c>
      <c r="CN541" t="e">
        <f>VLOOKUP('Sampling picks'!CC531,Sheet1!$A$11:$C$1010,3,FALSE)</f>
        <v>#N/A</v>
      </c>
      <c r="CO541" t="e">
        <f>VLOOKUP('Sampling picks'!CD531,Sheet1!$A$11:$C$1010,3,FALSE)</f>
        <v>#N/A</v>
      </c>
      <c r="CP541" t="e">
        <f>VLOOKUP('Sampling picks'!CE531,Sheet1!$A$11:$C$1010,3,FALSE)</f>
        <v>#N/A</v>
      </c>
      <c r="CQ541" t="e">
        <f>VLOOKUP('Sampling picks'!CF531,Sheet1!$A$11:$C$1010,3,FALSE)</f>
        <v>#N/A</v>
      </c>
      <c r="CR541" t="e">
        <f>VLOOKUP('Sampling picks'!CG531,Sheet1!$A$11:$C$1010,3,FALSE)</f>
        <v>#N/A</v>
      </c>
      <c r="CS541" t="e">
        <f>VLOOKUP('Sampling picks'!CH531,Sheet1!$A$11:$C$1010,3,FALSE)</f>
        <v>#N/A</v>
      </c>
      <c r="CT541" t="e">
        <f>VLOOKUP('Sampling picks'!CI531,Sheet1!$A$11:$C$1010,3,FALSE)</f>
        <v>#N/A</v>
      </c>
      <c r="CU541" t="e">
        <f>VLOOKUP('Sampling picks'!CJ531,Sheet1!$A$11:$C$1010,3,FALSE)</f>
        <v>#N/A</v>
      </c>
      <c r="CV541" t="e">
        <f>VLOOKUP('Sampling picks'!CK531,Sheet1!$A$11:$C$1010,3,FALSE)</f>
        <v>#N/A</v>
      </c>
      <c r="CW541" t="e">
        <f>VLOOKUP('Sampling picks'!CL531,Sheet1!$A$11:$C$1010,3,FALSE)</f>
        <v>#N/A</v>
      </c>
      <c r="CX541" t="e">
        <f>VLOOKUP('Sampling picks'!CM531,Sheet1!$A$11:$C$1010,3,FALSE)</f>
        <v>#N/A</v>
      </c>
      <c r="CY541" t="e">
        <f>VLOOKUP('Sampling picks'!CN531,Sheet1!$A$11:$C$1010,3,FALSE)</f>
        <v>#N/A</v>
      </c>
      <c r="CZ541" t="e">
        <f>VLOOKUP('Sampling picks'!CO531,Sheet1!$A$11:$C$1010,3,FALSE)</f>
        <v>#N/A</v>
      </c>
      <c r="DA541" t="e">
        <f>VLOOKUP('Sampling picks'!CP531,Sheet1!$A$11:$C$1010,3,FALSE)</f>
        <v>#N/A</v>
      </c>
      <c r="DB541" t="e">
        <f>VLOOKUP('Sampling picks'!CQ531,Sheet1!$A$11:$C$1010,3,FALSE)</f>
        <v>#N/A</v>
      </c>
      <c r="DC541" t="e">
        <f>VLOOKUP('Sampling picks'!CR531,Sheet1!$A$11:$C$1010,3,FALSE)</f>
        <v>#N/A</v>
      </c>
      <c r="DD541" t="e">
        <f>VLOOKUP('Sampling picks'!CS531,Sheet1!$A$11:$C$1010,3,FALSE)</f>
        <v>#N/A</v>
      </c>
      <c r="DE541" t="e">
        <f>VLOOKUP('Sampling picks'!CT531,Sheet1!$A$11:$C$1010,3,FALSE)</f>
        <v>#N/A</v>
      </c>
      <c r="DF541" t="e">
        <f>VLOOKUP('Sampling picks'!CU531,Sheet1!$A$11:$C$1010,3,FALSE)</f>
        <v>#N/A</v>
      </c>
      <c r="DG541" t="e">
        <f>VLOOKUP('Sampling picks'!CV531,Sheet1!$A$11:$C$1010,3,FALSE)</f>
        <v>#N/A</v>
      </c>
      <c r="DH541" t="e">
        <f>VLOOKUP('Sampling picks'!CW531,Sheet1!$A$11:$C$1010,3,FALSE)</f>
        <v>#N/A</v>
      </c>
      <c r="DI541" t="e">
        <f>VLOOKUP('Sampling picks'!CX531,Sheet1!$A$11:$C$1010,3,FALSE)</f>
        <v>#N/A</v>
      </c>
      <c r="DJ541" t="e">
        <f>VLOOKUP('Sampling picks'!CY531,Sheet1!$A$11:$C$1010,3,FALSE)</f>
        <v>#N/A</v>
      </c>
    </row>
    <row r="542" spans="1:114" x14ac:dyDescent="0.3">
      <c r="A542">
        <v>532</v>
      </c>
      <c r="B542" s="1">
        <f t="shared" ca="1" si="42"/>
        <v>797</v>
      </c>
      <c r="C542" s="1">
        <f t="shared" ca="1" si="42"/>
        <v>791</v>
      </c>
      <c r="H542" t="str">
        <f t="shared" ca="1" si="43"/>
        <v>reject</v>
      </c>
      <c r="I542">
        <f t="shared" ca="1" si="44"/>
        <v>6.4122948320014972E-2</v>
      </c>
      <c r="J542">
        <f t="shared" ca="1" si="45"/>
        <v>1.5210555545409912</v>
      </c>
      <c r="K542">
        <f t="shared" ca="1" si="46"/>
        <v>848.1</v>
      </c>
      <c r="L542" t="s">
        <v>558</v>
      </c>
      <c r="M542">
        <f ca="1">VLOOKUP('Sampling picks'!B532,Sheet1!$A$11:$C$1010,3,FALSE)</f>
        <v>763</v>
      </c>
      <c r="N542">
        <f ca="1">VLOOKUP('Sampling picks'!C532,Sheet1!$A$11:$C$1010,3,FALSE)</f>
        <v>721</v>
      </c>
      <c r="O542">
        <f ca="1">VLOOKUP('Sampling picks'!D532,Sheet1!$A$11:$C$1010,3,FALSE)</f>
        <v>777</v>
      </c>
      <c r="P542">
        <f ca="1">VLOOKUP('Sampling picks'!E532,Sheet1!$A$11:$C$1010,3,FALSE)</f>
        <v>840</v>
      </c>
      <c r="Q542">
        <f ca="1">VLOOKUP('Sampling picks'!F532,Sheet1!$A$11:$C$1010,3,FALSE)</f>
        <v>870</v>
      </c>
      <c r="R542">
        <f ca="1">VLOOKUP('Sampling picks'!G532,Sheet1!$A$11:$C$1010,3,FALSE)</f>
        <v>1018</v>
      </c>
      <c r="S542">
        <f ca="1">VLOOKUP('Sampling picks'!H532,Sheet1!$A$11:$C$1010,3,FALSE)</f>
        <v>1011</v>
      </c>
      <c r="T542">
        <f ca="1">VLOOKUP('Sampling picks'!I532,Sheet1!$A$11:$C$1010,3,FALSE)</f>
        <v>850</v>
      </c>
      <c r="U542">
        <f ca="1">VLOOKUP('Sampling picks'!J532,Sheet1!$A$11:$C$1010,3,FALSE)</f>
        <v>944</v>
      </c>
      <c r="V542">
        <f ca="1">VLOOKUP('Sampling picks'!K532,Sheet1!$A$11:$C$1010,3,FALSE)</f>
        <v>687</v>
      </c>
      <c r="W542" t="e">
        <f>VLOOKUP('Sampling picks'!L532,Sheet1!$A$11:$C$1010,3,FALSE)</f>
        <v>#N/A</v>
      </c>
      <c r="X542" t="e">
        <f>VLOOKUP('Sampling picks'!M532,Sheet1!$A$11:$C$1010,3,FALSE)</f>
        <v>#N/A</v>
      </c>
      <c r="Y542" t="e">
        <f>VLOOKUP('Sampling picks'!N532,Sheet1!$A$11:$C$1010,3,FALSE)</f>
        <v>#N/A</v>
      </c>
      <c r="Z542" t="e">
        <f>VLOOKUP('Sampling picks'!O532,Sheet1!$A$11:$C$1010,3,FALSE)</f>
        <v>#N/A</v>
      </c>
      <c r="AA542" t="e">
        <f>VLOOKUP('Sampling picks'!P532,Sheet1!$A$11:$C$1010,3,FALSE)</f>
        <v>#N/A</v>
      </c>
      <c r="AB542" t="e">
        <f>VLOOKUP('Sampling picks'!Q532,Sheet1!$A$11:$C$1010,3,FALSE)</f>
        <v>#N/A</v>
      </c>
      <c r="AC542" t="e">
        <f>VLOOKUP('Sampling picks'!R532,Sheet1!$A$11:$C$1010,3,FALSE)</f>
        <v>#N/A</v>
      </c>
      <c r="AD542" t="e">
        <f>VLOOKUP('Sampling picks'!S532,Sheet1!$A$11:$C$1010,3,FALSE)</f>
        <v>#N/A</v>
      </c>
      <c r="AE542" t="e">
        <f>VLOOKUP('Sampling picks'!T532,Sheet1!$A$11:$C$1010,3,FALSE)</f>
        <v>#N/A</v>
      </c>
      <c r="AF542" t="e">
        <f>VLOOKUP('Sampling picks'!U532,Sheet1!$A$11:$C$1010,3,FALSE)</f>
        <v>#N/A</v>
      </c>
      <c r="AG542" t="e">
        <f>VLOOKUP('Sampling picks'!V532,Sheet1!$A$11:$C$1010,3,FALSE)</f>
        <v>#N/A</v>
      </c>
      <c r="AH542" t="e">
        <f>VLOOKUP('Sampling picks'!W532,Sheet1!$A$11:$C$1010,3,FALSE)</f>
        <v>#N/A</v>
      </c>
      <c r="AI542" t="e">
        <f>VLOOKUP('Sampling picks'!X532,Sheet1!$A$11:$C$1010,3,FALSE)</f>
        <v>#N/A</v>
      </c>
      <c r="AJ542" t="e">
        <f>VLOOKUP('Sampling picks'!Y532,Sheet1!$A$11:$C$1010,3,FALSE)</f>
        <v>#N/A</v>
      </c>
      <c r="AK542" t="e">
        <f>VLOOKUP('Sampling picks'!Z532,Sheet1!$A$11:$C$1010,3,FALSE)</f>
        <v>#N/A</v>
      </c>
      <c r="AL542" t="e">
        <f>VLOOKUP('Sampling picks'!AA532,Sheet1!$A$11:$C$1010,3,FALSE)</f>
        <v>#N/A</v>
      </c>
      <c r="AM542" t="e">
        <f>VLOOKUP('Sampling picks'!AB532,Sheet1!$A$11:$C$1010,3,FALSE)</f>
        <v>#N/A</v>
      </c>
      <c r="AN542" t="e">
        <f>VLOOKUP('Sampling picks'!AC532,Sheet1!$A$11:$C$1010,3,FALSE)</f>
        <v>#N/A</v>
      </c>
      <c r="AO542" t="e">
        <f>VLOOKUP('Sampling picks'!AD532,Sheet1!$A$11:$C$1010,3,FALSE)</f>
        <v>#N/A</v>
      </c>
      <c r="AP542" t="e">
        <f>VLOOKUP('Sampling picks'!AE532,Sheet1!$A$11:$C$1010,3,FALSE)</f>
        <v>#N/A</v>
      </c>
      <c r="AQ542" t="e">
        <f>VLOOKUP('Sampling picks'!AF532,Sheet1!$A$11:$C$1010,3,FALSE)</f>
        <v>#N/A</v>
      </c>
      <c r="AR542" t="e">
        <f>VLOOKUP('Sampling picks'!AG532,Sheet1!$A$11:$C$1010,3,FALSE)</f>
        <v>#N/A</v>
      </c>
      <c r="AS542" t="e">
        <f>VLOOKUP('Sampling picks'!AH532,Sheet1!$A$11:$C$1010,3,FALSE)</f>
        <v>#N/A</v>
      </c>
      <c r="AT542" t="e">
        <f>VLOOKUP('Sampling picks'!AI532,Sheet1!$A$11:$C$1010,3,FALSE)</f>
        <v>#N/A</v>
      </c>
      <c r="AU542" t="e">
        <f>VLOOKUP('Sampling picks'!AJ532,Sheet1!$A$11:$C$1010,3,FALSE)</f>
        <v>#N/A</v>
      </c>
      <c r="AV542" t="e">
        <f>VLOOKUP('Sampling picks'!AK532,Sheet1!$A$11:$C$1010,3,FALSE)</f>
        <v>#N/A</v>
      </c>
      <c r="AW542" t="e">
        <f>VLOOKUP('Sampling picks'!AL532,Sheet1!$A$11:$C$1010,3,FALSE)</f>
        <v>#N/A</v>
      </c>
      <c r="AX542" t="e">
        <f>VLOOKUP('Sampling picks'!AM532,Sheet1!$A$11:$C$1010,3,FALSE)</f>
        <v>#N/A</v>
      </c>
      <c r="AY542" t="e">
        <f>VLOOKUP('Sampling picks'!AN532,Sheet1!$A$11:$C$1010,3,FALSE)</f>
        <v>#N/A</v>
      </c>
      <c r="AZ542" t="e">
        <f>VLOOKUP('Sampling picks'!AO532,Sheet1!$A$11:$C$1010,3,FALSE)</f>
        <v>#N/A</v>
      </c>
      <c r="BA542" t="e">
        <f>VLOOKUP('Sampling picks'!AP532,Sheet1!$A$11:$C$1010,3,FALSE)</f>
        <v>#N/A</v>
      </c>
      <c r="BB542" t="e">
        <f>VLOOKUP('Sampling picks'!AQ532,Sheet1!$A$11:$C$1010,3,FALSE)</f>
        <v>#N/A</v>
      </c>
      <c r="BC542" t="e">
        <f>VLOOKUP('Sampling picks'!AR532,Sheet1!$A$11:$C$1010,3,FALSE)</f>
        <v>#N/A</v>
      </c>
      <c r="BD542" t="e">
        <f>VLOOKUP('Sampling picks'!AS532,Sheet1!$A$11:$C$1010,3,FALSE)</f>
        <v>#N/A</v>
      </c>
      <c r="BE542" t="e">
        <f>VLOOKUP('Sampling picks'!AT532,Sheet1!$A$11:$C$1010,3,FALSE)</f>
        <v>#N/A</v>
      </c>
      <c r="BF542" t="e">
        <f>VLOOKUP('Sampling picks'!AU532,Sheet1!$A$11:$C$1010,3,FALSE)</f>
        <v>#N/A</v>
      </c>
      <c r="BG542" t="e">
        <f>VLOOKUP('Sampling picks'!AV532,Sheet1!$A$11:$C$1010,3,FALSE)</f>
        <v>#N/A</v>
      </c>
      <c r="BH542" t="e">
        <f>VLOOKUP('Sampling picks'!AW532,Sheet1!$A$11:$C$1010,3,FALSE)</f>
        <v>#N/A</v>
      </c>
      <c r="BI542" t="e">
        <f>VLOOKUP('Sampling picks'!AX532,Sheet1!$A$11:$C$1010,3,FALSE)</f>
        <v>#N/A</v>
      </c>
      <c r="BJ542" t="e">
        <f>VLOOKUP('Sampling picks'!AY532,Sheet1!$A$11:$C$1010,3,FALSE)</f>
        <v>#N/A</v>
      </c>
      <c r="BK542" t="e">
        <f>VLOOKUP('Sampling picks'!AZ532,Sheet1!$A$11:$C$1010,3,FALSE)</f>
        <v>#N/A</v>
      </c>
      <c r="BL542" t="e">
        <f>VLOOKUP('Sampling picks'!BA532,Sheet1!$A$11:$C$1010,3,FALSE)</f>
        <v>#N/A</v>
      </c>
      <c r="BM542" t="e">
        <f>VLOOKUP('Sampling picks'!BB532,Sheet1!$A$11:$C$1010,3,FALSE)</f>
        <v>#N/A</v>
      </c>
      <c r="BN542" t="e">
        <f>VLOOKUP('Sampling picks'!BC532,Sheet1!$A$11:$C$1010,3,FALSE)</f>
        <v>#N/A</v>
      </c>
      <c r="BO542" t="e">
        <f>VLOOKUP('Sampling picks'!BD532,Sheet1!$A$11:$C$1010,3,FALSE)</f>
        <v>#N/A</v>
      </c>
      <c r="BP542" t="e">
        <f>VLOOKUP('Sampling picks'!BE532,Sheet1!$A$11:$C$1010,3,FALSE)</f>
        <v>#N/A</v>
      </c>
      <c r="BQ542" t="e">
        <f>VLOOKUP('Sampling picks'!BF532,Sheet1!$A$11:$C$1010,3,FALSE)</f>
        <v>#N/A</v>
      </c>
      <c r="BR542" t="e">
        <f>VLOOKUP('Sampling picks'!BG532,Sheet1!$A$11:$C$1010,3,FALSE)</f>
        <v>#N/A</v>
      </c>
      <c r="BS542" t="e">
        <f>VLOOKUP('Sampling picks'!BH532,Sheet1!$A$11:$C$1010,3,FALSE)</f>
        <v>#N/A</v>
      </c>
      <c r="BT542" t="e">
        <f>VLOOKUP('Sampling picks'!BI532,Sheet1!$A$11:$C$1010,3,FALSE)</f>
        <v>#N/A</v>
      </c>
      <c r="BU542" t="e">
        <f>VLOOKUP('Sampling picks'!BJ532,Sheet1!$A$11:$C$1010,3,FALSE)</f>
        <v>#N/A</v>
      </c>
      <c r="BV542" t="e">
        <f>VLOOKUP('Sampling picks'!BK532,Sheet1!$A$11:$C$1010,3,FALSE)</f>
        <v>#N/A</v>
      </c>
      <c r="BW542" t="e">
        <f>VLOOKUP('Sampling picks'!BL532,Sheet1!$A$11:$C$1010,3,FALSE)</f>
        <v>#N/A</v>
      </c>
      <c r="BX542" t="e">
        <f>VLOOKUP('Sampling picks'!BM532,Sheet1!$A$11:$C$1010,3,FALSE)</f>
        <v>#N/A</v>
      </c>
      <c r="BY542" t="e">
        <f>VLOOKUP('Sampling picks'!BN532,Sheet1!$A$11:$C$1010,3,FALSE)</f>
        <v>#N/A</v>
      </c>
      <c r="BZ542" t="e">
        <f>VLOOKUP('Sampling picks'!BO532,Sheet1!$A$11:$C$1010,3,FALSE)</f>
        <v>#N/A</v>
      </c>
      <c r="CA542" t="e">
        <f>VLOOKUP('Sampling picks'!BP532,Sheet1!$A$11:$C$1010,3,FALSE)</f>
        <v>#N/A</v>
      </c>
      <c r="CB542" t="e">
        <f>VLOOKUP('Sampling picks'!BQ532,Sheet1!$A$11:$C$1010,3,FALSE)</f>
        <v>#N/A</v>
      </c>
      <c r="CC542" t="e">
        <f>VLOOKUP('Sampling picks'!BR532,Sheet1!$A$11:$C$1010,3,FALSE)</f>
        <v>#N/A</v>
      </c>
      <c r="CD542" t="e">
        <f>VLOOKUP('Sampling picks'!BS532,Sheet1!$A$11:$C$1010,3,FALSE)</f>
        <v>#N/A</v>
      </c>
      <c r="CE542" t="e">
        <f>VLOOKUP('Sampling picks'!BT532,Sheet1!$A$11:$C$1010,3,FALSE)</f>
        <v>#N/A</v>
      </c>
      <c r="CF542" t="e">
        <f>VLOOKUP('Sampling picks'!BU532,Sheet1!$A$11:$C$1010,3,FALSE)</f>
        <v>#N/A</v>
      </c>
      <c r="CG542" t="e">
        <f>VLOOKUP('Sampling picks'!BV532,Sheet1!$A$11:$C$1010,3,FALSE)</f>
        <v>#N/A</v>
      </c>
      <c r="CH542" t="e">
        <f>VLOOKUP('Sampling picks'!BW532,Sheet1!$A$11:$C$1010,3,FALSE)</f>
        <v>#N/A</v>
      </c>
      <c r="CI542" t="e">
        <f>VLOOKUP('Sampling picks'!BX532,Sheet1!$A$11:$C$1010,3,FALSE)</f>
        <v>#N/A</v>
      </c>
      <c r="CJ542" t="e">
        <f>VLOOKUP('Sampling picks'!BY532,Sheet1!$A$11:$C$1010,3,FALSE)</f>
        <v>#N/A</v>
      </c>
      <c r="CK542" t="e">
        <f>VLOOKUP('Sampling picks'!BZ532,Sheet1!$A$11:$C$1010,3,FALSE)</f>
        <v>#N/A</v>
      </c>
      <c r="CL542" t="e">
        <f>VLOOKUP('Sampling picks'!CA532,Sheet1!$A$11:$C$1010,3,FALSE)</f>
        <v>#N/A</v>
      </c>
      <c r="CM542" t="e">
        <f>VLOOKUP('Sampling picks'!CB532,Sheet1!$A$11:$C$1010,3,FALSE)</f>
        <v>#N/A</v>
      </c>
      <c r="CN542" t="e">
        <f>VLOOKUP('Sampling picks'!CC532,Sheet1!$A$11:$C$1010,3,FALSE)</f>
        <v>#N/A</v>
      </c>
      <c r="CO542" t="e">
        <f>VLOOKUP('Sampling picks'!CD532,Sheet1!$A$11:$C$1010,3,FALSE)</f>
        <v>#N/A</v>
      </c>
      <c r="CP542" t="e">
        <f>VLOOKUP('Sampling picks'!CE532,Sheet1!$A$11:$C$1010,3,FALSE)</f>
        <v>#N/A</v>
      </c>
      <c r="CQ542" t="e">
        <f>VLOOKUP('Sampling picks'!CF532,Sheet1!$A$11:$C$1010,3,FALSE)</f>
        <v>#N/A</v>
      </c>
      <c r="CR542" t="e">
        <f>VLOOKUP('Sampling picks'!CG532,Sheet1!$A$11:$C$1010,3,FALSE)</f>
        <v>#N/A</v>
      </c>
      <c r="CS542" t="e">
        <f>VLOOKUP('Sampling picks'!CH532,Sheet1!$A$11:$C$1010,3,FALSE)</f>
        <v>#N/A</v>
      </c>
      <c r="CT542" t="e">
        <f>VLOOKUP('Sampling picks'!CI532,Sheet1!$A$11:$C$1010,3,FALSE)</f>
        <v>#N/A</v>
      </c>
      <c r="CU542" t="e">
        <f>VLOOKUP('Sampling picks'!CJ532,Sheet1!$A$11:$C$1010,3,FALSE)</f>
        <v>#N/A</v>
      </c>
      <c r="CV542" t="e">
        <f>VLOOKUP('Sampling picks'!CK532,Sheet1!$A$11:$C$1010,3,FALSE)</f>
        <v>#N/A</v>
      </c>
      <c r="CW542" t="e">
        <f>VLOOKUP('Sampling picks'!CL532,Sheet1!$A$11:$C$1010,3,FALSE)</f>
        <v>#N/A</v>
      </c>
      <c r="CX542" t="e">
        <f>VLOOKUP('Sampling picks'!CM532,Sheet1!$A$11:$C$1010,3,FALSE)</f>
        <v>#N/A</v>
      </c>
      <c r="CY542" t="e">
        <f>VLOOKUP('Sampling picks'!CN532,Sheet1!$A$11:$C$1010,3,FALSE)</f>
        <v>#N/A</v>
      </c>
      <c r="CZ542" t="e">
        <f>VLOOKUP('Sampling picks'!CO532,Sheet1!$A$11:$C$1010,3,FALSE)</f>
        <v>#N/A</v>
      </c>
      <c r="DA542" t="e">
        <f>VLOOKUP('Sampling picks'!CP532,Sheet1!$A$11:$C$1010,3,FALSE)</f>
        <v>#N/A</v>
      </c>
      <c r="DB542" t="e">
        <f>VLOOKUP('Sampling picks'!CQ532,Sheet1!$A$11:$C$1010,3,FALSE)</f>
        <v>#N/A</v>
      </c>
      <c r="DC542" t="e">
        <f>VLOOKUP('Sampling picks'!CR532,Sheet1!$A$11:$C$1010,3,FALSE)</f>
        <v>#N/A</v>
      </c>
      <c r="DD542" t="e">
        <f>VLOOKUP('Sampling picks'!CS532,Sheet1!$A$11:$C$1010,3,FALSE)</f>
        <v>#N/A</v>
      </c>
      <c r="DE542" t="e">
        <f>VLOOKUP('Sampling picks'!CT532,Sheet1!$A$11:$C$1010,3,FALSE)</f>
        <v>#N/A</v>
      </c>
      <c r="DF542" t="e">
        <f>VLOOKUP('Sampling picks'!CU532,Sheet1!$A$11:$C$1010,3,FALSE)</f>
        <v>#N/A</v>
      </c>
      <c r="DG542" t="e">
        <f>VLOOKUP('Sampling picks'!CV532,Sheet1!$A$11:$C$1010,3,FALSE)</f>
        <v>#N/A</v>
      </c>
      <c r="DH542" t="e">
        <f>VLOOKUP('Sampling picks'!CW532,Sheet1!$A$11:$C$1010,3,FALSE)</f>
        <v>#N/A</v>
      </c>
      <c r="DI542" t="e">
        <f>VLOOKUP('Sampling picks'!CX532,Sheet1!$A$11:$C$1010,3,FALSE)</f>
        <v>#N/A</v>
      </c>
      <c r="DJ542" t="e">
        <f>VLOOKUP('Sampling picks'!CY532,Sheet1!$A$11:$C$1010,3,FALSE)</f>
        <v>#N/A</v>
      </c>
    </row>
    <row r="543" spans="1:114" x14ac:dyDescent="0.3">
      <c r="A543">
        <v>533</v>
      </c>
      <c r="B543" s="1">
        <f t="shared" ca="1" si="42"/>
        <v>818</v>
      </c>
      <c r="C543" s="1">
        <f t="shared" ca="1" si="42"/>
        <v>924</v>
      </c>
      <c r="H543" t="str">
        <f t="shared" ca="1" si="43"/>
        <v>reject</v>
      </c>
      <c r="I543">
        <f t="shared" ca="1" si="44"/>
        <v>1.7736615749211038E-2</v>
      </c>
      <c r="J543">
        <f t="shared" ca="1" si="45"/>
        <v>2.1029146440119724</v>
      </c>
      <c r="K543">
        <f t="shared" ca="1" si="46"/>
        <v>866.5</v>
      </c>
      <c r="L543" t="s">
        <v>559</v>
      </c>
      <c r="M543">
        <f ca="1">VLOOKUP('Sampling picks'!B533,Sheet1!$A$11:$C$1010,3,FALSE)</f>
        <v>912</v>
      </c>
      <c r="N543">
        <f ca="1">VLOOKUP('Sampling picks'!C533,Sheet1!$A$11:$C$1010,3,FALSE)</f>
        <v>864</v>
      </c>
      <c r="O543">
        <f ca="1">VLOOKUP('Sampling picks'!D533,Sheet1!$A$11:$C$1010,3,FALSE)</f>
        <v>906</v>
      </c>
      <c r="P543">
        <f ca="1">VLOOKUP('Sampling picks'!E533,Sheet1!$A$11:$C$1010,3,FALSE)</f>
        <v>777</v>
      </c>
      <c r="Q543">
        <f ca="1">VLOOKUP('Sampling picks'!F533,Sheet1!$A$11:$C$1010,3,FALSE)</f>
        <v>973</v>
      </c>
      <c r="R543">
        <f ca="1">VLOOKUP('Sampling picks'!G533,Sheet1!$A$11:$C$1010,3,FALSE)</f>
        <v>798</v>
      </c>
      <c r="S543">
        <f ca="1">VLOOKUP('Sampling picks'!H533,Sheet1!$A$11:$C$1010,3,FALSE)</f>
        <v>743</v>
      </c>
      <c r="T543">
        <f ca="1">VLOOKUP('Sampling picks'!I533,Sheet1!$A$11:$C$1010,3,FALSE)</f>
        <v>918</v>
      </c>
      <c r="U543">
        <f ca="1">VLOOKUP('Sampling picks'!J533,Sheet1!$A$11:$C$1010,3,FALSE)</f>
        <v>972</v>
      </c>
      <c r="V543">
        <f ca="1">VLOOKUP('Sampling picks'!K533,Sheet1!$A$11:$C$1010,3,FALSE)</f>
        <v>802</v>
      </c>
      <c r="W543" t="e">
        <f>VLOOKUP('Sampling picks'!L533,Sheet1!$A$11:$C$1010,3,FALSE)</f>
        <v>#N/A</v>
      </c>
      <c r="X543" t="e">
        <f>VLOOKUP('Sampling picks'!M533,Sheet1!$A$11:$C$1010,3,FALSE)</f>
        <v>#N/A</v>
      </c>
      <c r="Y543" t="e">
        <f>VLOOKUP('Sampling picks'!N533,Sheet1!$A$11:$C$1010,3,FALSE)</f>
        <v>#N/A</v>
      </c>
      <c r="Z543" t="e">
        <f>VLOOKUP('Sampling picks'!O533,Sheet1!$A$11:$C$1010,3,FALSE)</f>
        <v>#N/A</v>
      </c>
      <c r="AA543" t="e">
        <f>VLOOKUP('Sampling picks'!P533,Sheet1!$A$11:$C$1010,3,FALSE)</f>
        <v>#N/A</v>
      </c>
      <c r="AB543" t="e">
        <f>VLOOKUP('Sampling picks'!Q533,Sheet1!$A$11:$C$1010,3,FALSE)</f>
        <v>#N/A</v>
      </c>
      <c r="AC543" t="e">
        <f>VLOOKUP('Sampling picks'!R533,Sheet1!$A$11:$C$1010,3,FALSE)</f>
        <v>#N/A</v>
      </c>
      <c r="AD543" t="e">
        <f>VLOOKUP('Sampling picks'!S533,Sheet1!$A$11:$C$1010,3,FALSE)</f>
        <v>#N/A</v>
      </c>
      <c r="AE543" t="e">
        <f>VLOOKUP('Sampling picks'!T533,Sheet1!$A$11:$C$1010,3,FALSE)</f>
        <v>#N/A</v>
      </c>
      <c r="AF543" t="e">
        <f>VLOOKUP('Sampling picks'!U533,Sheet1!$A$11:$C$1010,3,FALSE)</f>
        <v>#N/A</v>
      </c>
      <c r="AG543" t="e">
        <f>VLOOKUP('Sampling picks'!V533,Sheet1!$A$11:$C$1010,3,FALSE)</f>
        <v>#N/A</v>
      </c>
      <c r="AH543" t="e">
        <f>VLOOKUP('Sampling picks'!W533,Sheet1!$A$11:$C$1010,3,FALSE)</f>
        <v>#N/A</v>
      </c>
      <c r="AI543" t="e">
        <f>VLOOKUP('Sampling picks'!X533,Sheet1!$A$11:$C$1010,3,FALSE)</f>
        <v>#N/A</v>
      </c>
      <c r="AJ543" t="e">
        <f>VLOOKUP('Sampling picks'!Y533,Sheet1!$A$11:$C$1010,3,FALSE)</f>
        <v>#N/A</v>
      </c>
      <c r="AK543" t="e">
        <f>VLOOKUP('Sampling picks'!Z533,Sheet1!$A$11:$C$1010,3,FALSE)</f>
        <v>#N/A</v>
      </c>
      <c r="AL543" t="e">
        <f>VLOOKUP('Sampling picks'!AA533,Sheet1!$A$11:$C$1010,3,FALSE)</f>
        <v>#N/A</v>
      </c>
      <c r="AM543" t="e">
        <f>VLOOKUP('Sampling picks'!AB533,Sheet1!$A$11:$C$1010,3,FALSE)</f>
        <v>#N/A</v>
      </c>
      <c r="AN543" t="e">
        <f>VLOOKUP('Sampling picks'!AC533,Sheet1!$A$11:$C$1010,3,FALSE)</f>
        <v>#N/A</v>
      </c>
      <c r="AO543" t="e">
        <f>VLOOKUP('Sampling picks'!AD533,Sheet1!$A$11:$C$1010,3,FALSE)</f>
        <v>#N/A</v>
      </c>
      <c r="AP543" t="e">
        <f>VLOOKUP('Sampling picks'!AE533,Sheet1!$A$11:$C$1010,3,FALSE)</f>
        <v>#N/A</v>
      </c>
      <c r="AQ543" t="e">
        <f>VLOOKUP('Sampling picks'!AF533,Sheet1!$A$11:$C$1010,3,FALSE)</f>
        <v>#N/A</v>
      </c>
      <c r="AR543" t="e">
        <f>VLOOKUP('Sampling picks'!AG533,Sheet1!$A$11:$C$1010,3,FALSE)</f>
        <v>#N/A</v>
      </c>
      <c r="AS543" t="e">
        <f>VLOOKUP('Sampling picks'!AH533,Sheet1!$A$11:$C$1010,3,FALSE)</f>
        <v>#N/A</v>
      </c>
      <c r="AT543" t="e">
        <f>VLOOKUP('Sampling picks'!AI533,Sheet1!$A$11:$C$1010,3,FALSE)</f>
        <v>#N/A</v>
      </c>
      <c r="AU543" t="e">
        <f>VLOOKUP('Sampling picks'!AJ533,Sheet1!$A$11:$C$1010,3,FALSE)</f>
        <v>#N/A</v>
      </c>
      <c r="AV543" t="e">
        <f>VLOOKUP('Sampling picks'!AK533,Sheet1!$A$11:$C$1010,3,FALSE)</f>
        <v>#N/A</v>
      </c>
      <c r="AW543" t="e">
        <f>VLOOKUP('Sampling picks'!AL533,Sheet1!$A$11:$C$1010,3,FALSE)</f>
        <v>#N/A</v>
      </c>
      <c r="AX543" t="e">
        <f>VLOOKUP('Sampling picks'!AM533,Sheet1!$A$11:$C$1010,3,FALSE)</f>
        <v>#N/A</v>
      </c>
      <c r="AY543" t="e">
        <f>VLOOKUP('Sampling picks'!AN533,Sheet1!$A$11:$C$1010,3,FALSE)</f>
        <v>#N/A</v>
      </c>
      <c r="AZ543" t="e">
        <f>VLOOKUP('Sampling picks'!AO533,Sheet1!$A$11:$C$1010,3,FALSE)</f>
        <v>#N/A</v>
      </c>
      <c r="BA543" t="e">
        <f>VLOOKUP('Sampling picks'!AP533,Sheet1!$A$11:$C$1010,3,FALSE)</f>
        <v>#N/A</v>
      </c>
      <c r="BB543" t="e">
        <f>VLOOKUP('Sampling picks'!AQ533,Sheet1!$A$11:$C$1010,3,FALSE)</f>
        <v>#N/A</v>
      </c>
      <c r="BC543" t="e">
        <f>VLOOKUP('Sampling picks'!AR533,Sheet1!$A$11:$C$1010,3,FALSE)</f>
        <v>#N/A</v>
      </c>
      <c r="BD543" t="e">
        <f>VLOOKUP('Sampling picks'!AS533,Sheet1!$A$11:$C$1010,3,FALSE)</f>
        <v>#N/A</v>
      </c>
      <c r="BE543" t="e">
        <f>VLOOKUP('Sampling picks'!AT533,Sheet1!$A$11:$C$1010,3,FALSE)</f>
        <v>#N/A</v>
      </c>
      <c r="BF543" t="e">
        <f>VLOOKUP('Sampling picks'!AU533,Sheet1!$A$11:$C$1010,3,FALSE)</f>
        <v>#N/A</v>
      </c>
      <c r="BG543" t="e">
        <f>VLOOKUP('Sampling picks'!AV533,Sheet1!$A$11:$C$1010,3,FALSE)</f>
        <v>#N/A</v>
      </c>
      <c r="BH543" t="e">
        <f>VLOOKUP('Sampling picks'!AW533,Sheet1!$A$11:$C$1010,3,FALSE)</f>
        <v>#N/A</v>
      </c>
      <c r="BI543" t="e">
        <f>VLOOKUP('Sampling picks'!AX533,Sheet1!$A$11:$C$1010,3,FALSE)</f>
        <v>#N/A</v>
      </c>
      <c r="BJ543" t="e">
        <f>VLOOKUP('Sampling picks'!AY533,Sheet1!$A$11:$C$1010,3,FALSE)</f>
        <v>#N/A</v>
      </c>
      <c r="BK543" t="e">
        <f>VLOOKUP('Sampling picks'!AZ533,Sheet1!$A$11:$C$1010,3,FALSE)</f>
        <v>#N/A</v>
      </c>
      <c r="BL543" t="e">
        <f>VLOOKUP('Sampling picks'!BA533,Sheet1!$A$11:$C$1010,3,FALSE)</f>
        <v>#N/A</v>
      </c>
      <c r="BM543" t="e">
        <f>VLOOKUP('Sampling picks'!BB533,Sheet1!$A$11:$C$1010,3,FALSE)</f>
        <v>#N/A</v>
      </c>
      <c r="BN543" t="e">
        <f>VLOOKUP('Sampling picks'!BC533,Sheet1!$A$11:$C$1010,3,FALSE)</f>
        <v>#N/A</v>
      </c>
      <c r="BO543" t="e">
        <f>VLOOKUP('Sampling picks'!BD533,Sheet1!$A$11:$C$1010,3,FALSE)</f>
        <v>#N/A</v>
      </c>
      <c r="BP543" t="e">
        <f>VLOOKUP('Sampling picks'!BE533,Sheet1!$A$11:$C$1010,3,FALSE)</f>
        <v>#N/A</v>
      </c>
      <c r="BQ543" t="e">
        <f>VLOOKUP('Sampling picks'!BF533,Sheet1!$A$11:$C$1010,3,FALSE)</f>
        <v>#N/A</v>
      </c>
      <c r="BR543" t="e">
        <f>VLOOKUP('Sampling picks'!BG533,Sheet1!$A$11:$C$1010,3,FALSE)</f>
        <v>#N/A</v>
      </c>
      <c r="BS543" t="e">
        <f>VLOOKUP('Sampling picks'!BH533,Sheet1!$A$11:$C$1010,3,FALSE)</f>
        <v>#N/A</v>
      </c>
      <c r="BT543" t="e">
        <f>VLOOKUP('Sampling picks'!BI533,Sheet1!$A$11:$C$1010,3,FALSE)</f>
        <v>#N/A</v>
      </c>
      <c r="BU543" t="e">
        <f>VLOOKUP('Sampling picks'!BJ533,Sheet1!$A$11:$C$1010,3,FALSE)</f>
        <v>#N/A</v>
      </c>
      <c r="BV543" t="e">
        <f>VLOOKUP('Sampling picks'!BK533,Sheet1!$A$11:$C$1010,3,FALSE)</f>
        <v>#N/A</v>
      </c>
      <c r="BW543" t="e">
        <f>VLOOKUP('Sampling picks'!BL533,Sheet1!$A$11:$C$1010,3,FALSE)</f>
        <v>#N/A</v>
      </c>
      <c r="BX543" t="e">
        <f>VLOOKUP('Sampling picks'!BM533,Sheet1!$A$11:$C$1010,3,FALSE)</f>
        <v>#N/A</v>
      </c>
      <c r="BY543" t="e">
        <f>VLOOKUP('Sampling picks'!BN533,Sheet1!$A$11:$C$1010,3,FALSE)</f>
        <v>#N/A</v>
      </c>
      <c r="BZ543" t="e">
        <f>VLOOKUP('Sampling picks'!BO533,Sheet1!$A$11:$C$1010,3,FALSE)</f>
        <v>#N/A</v>
      </c>
      <c r="CA543" t="e">
        <f>VLOOKUP('Sampling picks'!BP533,Sheet1!$A$11:$C$1010,3,FALSE)</f>
        <v>#N/A</v>
      </c>
      <c r="CB543" t="e">
        <f>VLOOKUP('Sampling picks'!BQ533,Sheet1!$A$11:$C$1010,3,FALSE)</f>
        <v>#N/A</v>
      </c>
      <c r="CC543" t="e">
        <f>VLOOKUP('Sampling picks'!BR533,Sheet1!$A$11:$C$1010,3,FALSE)</f>
        <v>#N/A</v>
      </c>
      <c r="CD543" t="e">
        <f>VLOOKUP('Sampling picks'!BS533,Sheet1!$A$11:$C$1010,3,FALSE)</f>
        <v>#N/A</v>
      </c>
      <c r="CE543" t="e">
        <f>VLOOKUP('Sampling picks'!BT533,Sheet1!$A$11:$C$1010,3,FALSE)</f>
        <v>#N/A</v>
      </c>
      <c r="CF543" t="e">
        <f>VLOOKUP('Sampling picks'!BU533,Sheet1!$A$11:$C$1010,3,FALSE)</f>
        <v>#N/A</v>
      </c>
      <c r="CG543" t="e">
        <f>VLOOKUP('Sampling picks'!BV533,Sheet1!$A$11:$C$1010,3,FALSE)</f>
        <v>#N/A</v>
      </c>
      <c r="CH543" t="e">
        <f>VLOOKUP('Sampling picks'!BW533,Sheet1!$A$11:$C$1010,3,FALSE)</f>
        <v>#N/A</v>
      </c>
      <c r="CI543" t="e">
        <f>VLOOKUP('Sampling picks'!BX533,Sheet1!$A$11:$C$1010,3,FALSE)</f>
        <v>#N/A</v>
      </c>
      <c r="CJ543" t="e">
        <f>VLOOKUP('Sampling picks'!BY533,Sheet1!$A$11:$C$1010,3,FALSE)</f>
        <v>#N/A</v>
      </c>
      <c r="CK543" t="e">
        <f>VLOOKUP('Sampling picks'!BZ533,Sheet1!$A$11:$C$1010,3,FALSE)</f>
        <v>#N/A</v>
      </c>
      <c r="CL543" t="e">
        <f>VLOOKUP('Sampling picks'!CA533,Sheet1!$A$11:$C$1010,3,FALSE)</f>
        <v>#N/A</v>
      </c>
      <c r="CM543" t="e">
        <f>VLOOKUP('Sampling picks'!CB533,Sheet1!$A$11:$C$1010,3,FALSE)</f>
        <v>#N/A</v>
      </c>
      <c r="CN543" t="e">
        <f>VLOOKUP('Sampling picks'!CC533,Sheet1!$A$11:$C$1010,3,FALSE)</f>
        <v>#N/A</v>
      </c>
      <c r="CO543" t="e">
        <f>VLOOKUP('Sampling picks'!CD533,Sheet1!$A$11:$C$1010,3,FALSE)</f>
        <v>#N/A</v>
      </c>
      <c r="CP543" t="e">
        <f>VLOOKUP('Sampling picks'!CE533,Sheet1!$A$11:$C$1010,3,FALSE)</f>
        <v>#N/A</v>
      </c>
      <c r="CQ543" t="e">
        <f>VLOOKUP('Sampling picks'!CF533,Sheet1!$A$11:$C$1010,3,FALSE)</f>
        <v>#N/A</v>
      </c>
      <c r="CR543" t="e">
        <f>VLOOKUP('Sampling picks'!CG533,Sheet1!$A$11:$C$1010,3,FALSE)</f>
        <v>#N/A</v>
      </c>
      <c r="CS543" t="e">
        <f>VLOOKUP('Sampling picks'!CH533,Sheet1!$A$11:$C$1010,3,FALSE)</f>
        <v>#N/A</v>
      </c>
      <c r="CT543" t="e">
        <f>VLOOKUP('Sampling picks'!CI533,Sheet1!$A$11:$C$1010,3,FALSE)</f>
        <v>#N/A</v>
      </c>
      <c r="CU543" t="e">
        <f>VLOOKUP('Sampling picks'!CJ533,Sheet1!$A$11:$C$1010,3,FALSE)</f>
        <v>#N/A</v>
      </c>
      <c r="CV543" t="e">
        <f>VLOOKUP('Sampling picks'!CK533,Sheet1!$A$11:$C$1010,3,FALSE)</f>
        <v>#N/A</v>
      </c>
      <c r="CW543" t="e">
        <f>VLOOKUP('Sampling picks'!CL533,Sheet1!$A$11:$C$1010,3,FALSE)</f>
        <v>#N/A</v>
      </c>
      <c r="CX543" t="e">
        <f>VLOOKUP('Sampling picks'!CM533,Sheet1!$A$11:$C$1010,3,FALSE)</f>
        <v>#N/A</v>
      </c>
      <c r="CY543" t="e">
        <f>VLOOKUP('Sampling picks'!CN533,Sheet1!$A$11:$C$1010,3,FALSE)</f>
        <v>#N/A</v>
      </c>
      <c r="CZ543" t="e">
        <f>VLOOKUP('Sampling picks'!CO533,Sheet1!$A$11:$C$1010,3,FALSE)</f>
        <v>#N/A</v>
      </c>
      <c r="DA543" t="e">
        <f>VLOOKUP('Sampling picks'!CP533,Sheet1!$A$11:$C$1010,3,FALSE)</f>
        <v>#N/A</v>
      </c>
      <c r="DB543" t="e">
        <f>VLOOKUP('Sampling picks'!CQ533,Sheet1!$A$11:$C$1010,3,FALSE)</f>
        <v>#N/A</v>
      </c>
      <c r="DC543" t="e">
        <f>VLOOKUP('Sampling picks'!CR533,Sheet1!$A$11:$C$1010,3,FALSE)</f>
        <v>#N/A</v>
      </c>
      <c r="DD543" t="e">
        <f>VLOOKUP('Sampling picks'!CS533,Sheet1!$A$11:$C$1010,3,FALSE)</f>
        <v>#N/A</v>
      </c>
      <c r="DE543" t="e">
        <f>VLOOKUP('Sampling picks'!CT533,Sheet1!$A$11:$C$1010,3,FALSE)</f>
        <v>#N/A</v>
      </c>
      <c r="DF543" t="e">
        <f>VLOOKUP('Sampling picks'!CU533,Sheet1!$A$11:$C$1010,3,FALSE)</f>
        <v>#N/A</v>
      </c>
      <c r="DG543" t="e">
        <f>VLOOKUP('Sampling picks'!CV533,Sheet1!$A$11:$C$1010,3,FALSE)</f>
        <v>#N/A</v>
      </c>
      <c r="DH543" t="e">
        <f>VLOOKUP('Sampling picks'!CW533,Sheet1!$A$11:$C$1010,3,FALSE)</f>
        <v>#N/A</v>
      </c>
      <c r="DI543" t="e">
        <f>VLOOKUP('Sampling picks'!CX533,Sheet1!$A$11:$C$1010,3,FALSE)</f>
        <v>#N/A</v>
      </c>
      <c r="DJ543" t="e">
        <f>VLOOKUP('Sampling picks'!CY533,Sheet1!$A$11:$C$1010,3,FALSE)</f>
        <v>#N/A</v>
      </c>
    </row>
    <row r="544" spans="1:114" x14ac:dyDescent="0.3">
      <c r="A544">
        <v>534</v>
      </c>
      <c r="B544" s="1">
        <f t="shared" ca="1" si="42"/>
        <v>745</v>
      </c>
      <c r="C544" s="1">
        <f t="shared" ca="1" si="42"/>
        <v>969</v>
      </c>
      <c r="H544" t="str">
        <f t="shared" ca="1" si="43"/>
        <v>do not reject</v>
      </c>
      <c r="I544">
        <f t="shared" ca="1" si="44"/>
        <v>0.22299750091832493</v>
      </c>
      <c r="J544">
        <f t="shared" ca="1" si="45"/>
        <v>0.76210891610058018</v>
      </c>
      <c r="K544">
        <f t="shared" ca="1" si="46"/>
        <v>824.1</v>
      </c>
      <c r="L544" t="s">
        <v>560</v>
      </c>
      <c r="M544">
        <f ca="1">VLOOKUP('Sampling picks'!B534,Sheet1!$A$11:$C$1010,3,FALSE)</f>
        <v>836</v>
      </c>
      <c r="N544">
        <f ca="1">VLOOKUP('Sampling picks'!C534,Sheet1!$A$11:$C$1010,3,FALSE)</f>
        <v>636</v>
      </c>
      <c r="O544">
        <f ca="1">VLOOKUP('Sampling picks'!D534,Sheet1!$A$11:$C$1010,3,FALSE)</f>
        <v>864</v>
      </c>
      <c r="P544">
        <f ca="1">VLOOKUP('Sampling picks'!E534,Sheet1!$A$11:$C$1010,3,FALSE)</f>
        <v>957</v>
      </c>
      <c r="Q544">
        <f ca="1">VLOOKUP('Sampling picks'!F534,Sheet1!$A$11:$C$1010,3,FALSE)</f>
        <v>944</v>
      </c>
      <c r="R544">
        <f ca="1">VLOOKUP('Sampling picks'!G534,Sheet1!$A$11:$C$1010,3,FALSE)</f>
        <v>710</v>
      </c>
      <c r="S544">
        <f ca="1">VLOOKUP('Sampling picks'!H534,Sheet1!$A$11:$C$1010,3,FALSE)</f>
        <v>960</v>
      </c>
      <c r="T544">
        <f ca="1">VLOOKUP('Sampling picks'!I534,Sheet1!$A$11:$C$1010,3,FALSE)</f>
        <v>870</v>
      </c>
      <c r="U544">
        <f ca="1">VLOOKUP('Sampling picks'!J534,Sheet1!$A$11:$C$1010,3,FALSE)</f>
        <v>765</v>
      </c>
      <c r="V544">
        <f ca="1">VLOOKUP('Sampling picks'!K534,Sheet1!$A$11:$C$1010,3,FALSE)</f>
        <v>699</v>
      </c>
      <c r="W544" t="e">
        <f>VLOOKUP('Sampling picks'!L534,Sheet1!$A$11:$C$1010,3,FALSE)</f>
        <v>#N/A</v>
      </c>
      <c r="X544" t="e">
        <f>VLOOKUP('Sampling picks'!M534,Sheet1!$A$11:$C$1010,3,FALSE)</f>
        <v>#N/A</v>
      </c>
      <c r="Y544" t="e">
        <f>VLOOKUP('Sampling picks'!N534,Sheet1!$A$11:$C$1010,3,FALSE)</f>
        <v>#N/A</v>
      </c>
      <c r="Z544" t="e">
        <f>VLOOKUP('Sampling picks'!O534,Sheet1!$A$11:$C$1010,3,FALSE)</f>
        <v>#N/A</v>
      </c>
      <c r="AA544" t="e">
        <f>VLOOKUP('Sampling picks'!P534,Sheet1!$A$11:$C$1010,3,FALSE)</f>
        <v>#N/A</v>
      </c>
      <c r="AB544" t="e">
        <f>VLOOKUP('Sampling picks'!Q534,Sheet1!$A$11:$C$1010,3,FALSE)</f>
        <v>#N/A</v>
      </c>
      <c r="AC544" t="e">
        <f>VLOOKUP('Sampling picks'!R534,Sheet1!$A$11:$C$1010,3,FALSE)</f>
        <v>#N/A</v>
      </c>
      <c r="AD544" t="e">
        <f>VLOOKUP('Sampling picks'!S534,Sheet1!$A$11:$C$1010,3,FALSE)</f>
        <v>#N/A</v>
      </c>
      <c r="AE544" t="e">
        <f>VLOOKUP('Sampling picks'!T534,Sheet1!$A$11:$C$1010,3,FALSE)</f>
        <v>#N/A</v>
      </c>
      <c r="AF544" t="e">
        <f>VLOOKUP('Sampling picks'!U534,Sheet1!$A$11:$C$1010,3,FALSE)</f>
        <v>#N/A</v>
      </c>
      <c r="AG544" t="e">
        <f>VLOOKUP('Sampling picks'!V534,Sheet1!$A$11:$C$1010,3,FALSE)</f>
        <v>#N/A</v>
      </c>
      <c r="AH544" t="e">
        <f>VLOOKUP('Sampling picks'!W534,Sheet1!$A$11:$C$1010,3,FALSE)</f>
        <v>#N/A</v>
      </c>
      <c r="AI544" t="e">
        <f>VLOOKUP('Sampling picks'!X534,Sheet1!$A$11:$C$1010,3,FALSE)</f>
        <v>#N/A</v>
      </c>
      <c r="AJ544" t="e">
        <f>VLOOKUP('Sampling picks'!Y534,Sheet1!$A$11:$C$1010,3,FALSE)</f>
        <v>#N/A</v>
      </c>
      <c r="AK544" t="e">
        <f>VLOOKUP('Sampling picks'!Z534,Sheet1!$A$11:$C$1010,3,FALSE)</f>
        <v>#N/A</v>
      </c>
      <c r="AL544" t="e">
        <f>VLOOKUP('Sampling picks'!AA534,Sheet1!$A$11:$C$1010,3,FALSE)</f>
        <v>#N/A</v>
      </c>
      <c r="AM544" t="e">
        <f>VLOOKUP('Sampling picks'!AB534,Sheet1!$A$11:$C$1010,3,FALSE)</f>
        <v>#N/A</v>
      </c>
      <c r="AN544" t="e">
        <f>VLOOKUP('Sampling picks'!AC534,Sheet1!$A$11:$C$1010,3,FALSE)</f>
        <v>#N/A</v>
      </c>
      <c r="AO544" t="e">
        <f>VLOOKUP('Sampling picks'!AD534,Sheet1!$A$11:$C$1010,3,FALSE)</f>
        <v>#N/A</v>
      </c>
      <c r="AP544" t="e">
        <f>VLOOKUP('Sampling picks'!AE534,Sheet1!$A$11:$C$1010,3,FALSE)</f>
        <v>#N/A</v>
      </c>
      <c r="AQ544" t="e">
        <f>VLOOKUP('Sampling picks'!AF534,Sheet1!$A$11:$C$1010,3,FALSE)</f>
        <v>#N/A</v>
      </c>
      <c r="AR544" t="e">
        <f>VLOOKUP('Sampling picks'!AG534,Sheet1!$A$11:$C$1010,3,FALSE)</f>
        <v>#N/A</v>
      </c>
      <c r="AS544" t="e">
        <f>VLOOKUP('Sampling picks'!AH534,Sheet1!$A$11:$C$1010,3,FALSE)</f>
        <v>#N/A</v>
      </c>
      <c r="AT544" t="e">
        <f>VLOOKUP('Sampling picks'!AI534,Sheet1!$A$11:$C$1010,3,FALSE)</f>
        <v>#N/A</v>
      </c>
      <c r="AU544" t="e">
        <f>VLOOKUP('Sampling picks'!AJ534,Sheet1!$A$11:$C$1010,3,FALSE)</f>
        <v>#N/A</v>
      </c>
      <c r="AV544" t="e">
        <f>VLOOKUP('Sampling picks'!AK534,Sheet1!$A$11:$C$1010,3,FALSE)</f>
        <v>#N/A</v>
      </c>
      <c r="AW544" t="e">
        <f>VLOOKUP('Sampling picks'!AL534,Sheet1!$A$11:$C$1010,3,FALSE)</f>
        <v>#N/A</v>
      </c>
      <c r="AX544" t="e">
        <f>VLOOKUP('Sampling picks'!AM534,Sheet1!$A$11:$C$1010,3,FALSE)</f>
        <v>#N/A</v>
      </c>
      <c r="AY544" t="e">
        <f>VLOOKUP('Sampling picks'!AN534,Sheet1!$A$11:$C$1010,3,FALSE)</f>
        <v>#N/A</v>
      </c>
      <c r="AZ544" t="e">
        <f>VLOOKUP('Sampling picks'!AO534,Sheet1!$A$11:$C$1010,3,FALSE)</f>
        <v>#N/A</v>
      </c>
      <c r="BA544" t="e">
        <f>VLOOKUP('Sampling picks'!AP534,Sheet1!$A$11:$C$1010,3,FALSE)</f>
        <v>#N/A</v>
      </c>
      <c r="BB544" t="e">
        <f>VLOOKUP('Sampling picks'!AQ534,Sheet1!$A$11:$C$1010,3,FALSE)</f>
        <v>#N/A</v>
      </c>
      <c r="BC544" t="e">
        <f>VLOOKUP('Sampling picks'!AR534,Sheet1!$A$11:$C$1010,3,FALSE)</f>
        <v>#N/A</v>
      </c>
      <c r="BD544" t="e">
        <f>VLOOKUP('Sampling picks'!AS534,Sheet1!$A$11:$C$1010,3,FALSE)</f>
        <v>#N/A</v>
      </c>
      <c r="BE544" t="e">
        <f>VLOOKUP('Sampling picks'!AT534,Sheet1!$A$11:$C$1010,3,FALSE)</f>
        <v>#N/A</v>
      </c>
      <c r="BF544" t="e">
        <f>VLOOKUP('Sampling picks'!AU534,Sheet1!$A$11:$C$1010,3,FALSE)</f>
        <v>#N/A</v>
      </c>
      <c r="BG544" t="e">
        <f>VLOOKUP('Sampling picks'!AV534,Sheet1!$A$11:$C$1010,3,FALSE)</f>
        <v>#N/A</v>
      </c>
      <c r="BH544" t="e">
        <f>VLOOKUP('Sampling picks'!AW534,Sheet1!$A$11:$C$1010,3,FALSE)</f>
        <v>#N/A</v>
      </c>
      <c r="BI544" t="e">
        <f>VLOOKUP('Sampling picks'!AX534,Sheet1!$A$11:$C$1010,3,FALSE)</f>
        <v>#N/A</v>
      </c>
      <c r="BJ544" t="e">
        <f>VLOOKUP('Sampling picks'!AY534,Sheet1!$A$11:$C$1010,3,FALSE)</f>
        <v>#N/A</v>
      </c>
      <c r="BK544" t="e">
        <f>VLOOKUP('Sampling picks'!AZ534,Sheet1!$A$11:$C$1010,3,FALSE)</f>
        <v>#N/A</v>
      </c>
      <c r="BL544" t="e">
        <f>VLOOKUP('Sampling picks'!BA534,Sheet1!$A$11:$C$1010,3,FALSE)</f>
        <v>#N/A</v>
      </c>
      <c r="BM544" t="e">
        <f>VLOOKUP('Sampling picks'!BB534,Sheet1!$A$11:$C$1010,3,FALSE)</f>
        <v>#N/A</v>
      </c>
      <c r="BN544" t="e">
        <f>VLOOKUP('Sampling picks'!BC534,Sheet1!$A$11:$C$1010,3,FALSE)</f>
        <v>#N/A</v>
      </c>
      <c r="BO544" t="e">
        <f>VLOOKUP('Sampling picks'!BD534,Sheet1!$A$11:$C$1010,3,FALSE)</f>
        <v>#N/A</v>
      </c>
      <c r="BP544" t="e">
        <f>VLOOKUP('Sampling picks'!BE534,Sheet1!$A$11:$C$1010,3,FALSE)</f>
        <v>#N/A</v>
      </c>
      <c r="BQ544" t="e">
        <f>VLOOKUP('Sampling picks'!BF534,Sheet1!$A$11:$C$1010,3,FALSE)</f>
        <v>#N/A</v>
      </c>
      <c r="BR544" t="e">
        <f>VLOOKUP('Sampling picks'!BG534,Sheet1!$A$11:$C$1010,3,FALSE)</f>
        <v>#N/A</v>
      </c>
      <c r="BS544" t="e">
        <f>VLOOKUP('Sampling picks'!BH534,Sheet1!$A$11:$C$1010,3,FALSE)</f>
        <v>#N/A</v>
      </c>
      <c r="BT544" t="e">
        <f>VLOOKUP('Sampling picks'!BI534,Sheet1!$A$11:$C$1010,3,FALSE)</f>
        <v>#N/A</v>
      </c>
      <c r="BU544" t="e">
        <f>VLOOKUP('Sampling picks'!BJ534,Sheet1!$A$11:$C$1010,3,FALSE)</f>
        <v>#N/A</v>
      </c>
      <c r="BV544" t="e">
        <f>VLOOKUP('Sampling picks'!BK534,Sheet1!$A$11:$C$1010,3,FALSE)</f>
        <v>#N/A</v>
      </c>
      <c r="BW544" t="e">
        <f>VLOOKUP('Sampling picks'!BL534,Sheet1!$A$11:$C$1010,3,FALSE)</f>
        <v>#N/A</v>
      </c>
      <c r="BX544" t="e">
        <f>VLOOKUP('Sampling picks'!BM534,Sheet1!$A$11:$C$1010,3,FALSE)</f>
        <v>#N/A</v>
      </c>
      <c r="BY544" t="e">
        <f>VLOOKUP('Sampling picks'!BN534,Sheet1!$A$11:$C$1010,3,FALSE)</f>
        <v>#N/A</v>
      </c>
      <c r="BZ544" t="e">
        <f>VLOOKUP('Sampling picks'!BO534,Sheet1!$A$11:$C$1010,3,FALSE)</f>
        <v>#N/A</v>
      </c>
      <c r="CA544" t="e">
        <f>VLOOKUP('Sampling picks'!BP534,Sheet1!$A$11:$C$1010,3,FALSE)</f>
        <v>#N/A</v>
      </c>
      <c r="CB544" t="e">
        <f>VLOOKUP('Sampling picks'!BQ534,Sheet1!$A$11:$C$1010,3,FALSE)</f>
        <v>#N/A</v>
      </c>
      <c r="CC544" t="e">
        <f>VLOOKUP('Sampling picks'!BR534,Sheet1!$A$11:$C$1010,3,FALSE)</f>
        <v>#N/A</v>
      </c>
      <c r="CD544" t="e">
        <f>VLOOKUP('Sampling picks'!BS534,Sheet1!$A$11:$C$1010,3,FALSE)</f>
        <v>#N/A</v>
      </c>
      <c r="CE544" t="e">
        <f>VLOOKUP('Sampling picks'!BT534,Sheet1!$A$11:$C$1010,3,FALSE)</f>
        <v>#N/A</v>
      </c>
      <c r="CF544" t="e">
        <f>VLOOKUP('Sampling picks'!BU534,Sheet1!$A$11:$C$1010,3,FALSE)</f>
        <v>#N/A</v>
      </c>
      <c r="CG544" t="e">
        <f>VLOOKUP('Sampling picks'!BV534,Sheet1!$A$11:$C$1010,3,FALSE)</f>
        <v>#N/A</v>
      </c>
      <c r="CH544" t="e">
        <f>VLOOKUP('Sampling picks'!BW534,Sheet1!$A$11:$C$1010,3,FALSE)</f>
        <v>#N/A</v>
      </c>
      <c r="CI544" t="e">
        <f>VLOOKUP('Sampling picks'!BX534,Sheet1!$A$11:$C$1010,3,FALSE)</f>
        <v>#N/A</v>
      </c>
      <c r="CJ544" t="e">
        <f>VLOOKUP('Sampling picks'!BY534,Sheet1!$A$11:$C$1010,3,FALSE)</f>
        <v>#N/A</v>
      </c>
      <c r="CK544" t="e">
        <f>VLOOKUP('Sampling picks'!BZ534,Sheet1!$A$11:$C$1010,3,FALSE)</f>
        <v>#N/A</v>
      </c>
      <c r="CL544" t="e">
        <f>VLOOKUP('Sampling picks'!CA534,Sheet1!$A$11:$C$1010,3,FALSE)</f>
        <v>#N/A</v>
      </c>
      <c r="CM544" t="e">
        <f>VLOOKUP('Sampling picks'!CB534,Sheet1!$A$11:$C$1010,3,FALSE)</f>
        <v>#N/A</v>
      </c>
      <c r="CN544" t="e">
        <f>VLOOKUP('Sampling picks'!CC534,Sheet1!$A$11:$C$1010,3,FALSE)</f>
        <v>#N/A</v>
      </c>
      <c r="CO544" t="e">
        <f>VLOOKUP('Sampling picks'!CD534,Sheet1!$A$11:$C$1010,3,FALSE)</f>
        <v>#N/A</v>
      </c>
      <c r="CP544" t="e">
        <f>VLOOKUP('Sampling picks'!CE534,Sheet1!$A$11:$C$1010,3,FALSE)</f>
        <v>#N/A</v>
      </c>
      <c r="CQ544" t="e">
        <f>VLOOKUP('Sampling picks'!CF534,Sheet1!$A$11:$C$1010,3,FALSE)</f>
        <v>#N/A</v>
      </c>
      <c r="CR544" t="e">
        <f>VLOOKUP('Sampling picks'!CG534,Sheet1!$A$11:$C$1010,3,FALSE)</f>
        <v>#N/A</v>
      </c>
      <c r="CS544" t="e">
        <f>VLOOKUP('Sampling picks'!CH534,Sheet1!$A$11:$C$1010,3,FALSE)</f>
        <v>#N/A</v>
      </c>
      <c r="CT544" t="e">
        <f>VLOOKUP('Sampling picks'!CI534,Sheet1!$A$11:$C$1010,3,FALSE)</f>
        <v>#N/A</v>
      </c>
      <c r="CU544" t="e">
        <f>VLOOKUP('Sampling picks'!CJ534,Sheet1!$A$11:$C$1010,3,FALSE)</f>
        <v>#N/A</v>
      </c>
      <c r="CV544" t="e">
        <f>VLOOKUP('Sampling picks'!CK534,Sheet1!$A$11:$C$1010,3,FALSE)</f>
        <v>#N/A</v>
      </c>
      <c r="CW544" t="e">
        <f>VLOOKUP('Sampling picks'!CL534,Sheet1!$A$11:$C$1010,3,FALSE)</f>
        <v>#N/A</v>
      </c>
      <c r="CX544" t="e">
        <f>VLOOKUP('Sampling picks'!CM534,Sheet1!$A$11:$C$1010,3,FALSE)</f>
        <v>#N/A</v>
      </c>
      <c r="CY544" t="e">
        <f>VLOOKUP('Sampling picks'!CN534,Sheet1!$A$11:$C$1010,3,FALSE)</f>
        <v>#N/A</v>
      </c>
      <c r="CZ544" t="e">
        <f>VLOOKUP('Sampling picks'!CO534,Sheet1!$A$11:$C$1010,3,FALSE)</f>
        <v>#N/A</v>
      </c>
      <c r="DA544" t="e">
        <f>VLOOKUP('Sampling picks'!CP534,Sheet1!$A$11:$C$1010,3,FALSE)</f>
        <v>#N/A</v>
      </c>
      <c r="DB544" t="e">
        <f>VLOOKUP('Sampling picks'!CQ534,Sheet1!$A$11:$C$1010,3,FALSE)</f>
        <v>#N/A</v>
      </c>
      <c r="DC544" t="e">
        <f>VLOOKUP('Sampling picks'!CR534,Sheet1!$A$11:$C$1010,3,FALSE)</f>
        <v>#N/A</v>
      </c>
      <c r="DD544" t="e">
        <f>VLOOKUP('Sampling picks'!CS534,Sheet1!$A$11:$C$1010,3,FALSE)</f>
        <v>#N/A</v>
      </c>
      <c r="DE544" t="e">
        <f>VLOOKUP('Sampling picks'!CT534,Sheet1!$A$11:$C$1010,3,FALSE)</f>
        <v>#N/A</v>
      </c>
      <c r="DF544" t="e">
        <f>VLOOKUP('Sampling picks'!CU534,Sheet1!$A$11:$C$1010,3,FALSE)</f>
        <v>#N/A</v>
      </c>
      <c r="DG544" t="e">
        <f>VLOOKUP('Sampling picks'!CV534,Sheet1!$A$11:$C$1010,3,FALSE)</f>
        <v>#N/A</v>
      </c>
      <c r="DH544" t="e">
        <f>VLOOKUP('Sampling picks'!CW534,Sheet1!$A$11:$C$1010,3,FALSE)</f>
        <v>#N/A</v>
      </c>
      <c r="DI544" t="e">
        <f>VLOOKUP('Sampling picks'!CX534,Sheet1!$A$11:$C$1010,3,FALSE)</f>
        <v>#N/A</v>
      </c>
      <c r="DJ544" t="e">
        <f>VLOOKUP('Sampling picks'!CY534,Sheet1!$A$11:$C$1010,3,FALSE)</f>
        <v>#N/A</v>
      </c>
    </row>
    <row r="545" spans="1:114" x14ac:dyDescent="0.3">
      <c r="A545">
        <v>535</v>
      </c>
      <c r="B545" s="1">
        <f t="shared" ca="1" si="42"/>
        <v>774</v>
      </c>
      <c r="C545" s="1">
        <f t="shared" ca="1" si="42"/>
        <v>1064</v>
      </c>
      <c r="H545" t="str">
        <f t="shared" ca="1" si="43"/>
        <v>reject</v>
      </c>
      <c r="I545">
        <f t="shared" ca="1" si="44"/>
        <v>7.2964917923745709E-5</v>
      </c>
      <c r="J545">
        <f t="shared" ca="1" si="45"/>
        <v>3.7978954698622243</v>
      </c>
      <c r="K545">
        <f t="shared" ca="1" si="46"/>
        <v>920.1</v>
      </c>
      <c r="L545" t="s">
        <v>561</v>
      </c>
      <c r="M545">
        <f ca="1">VLOOKUP('Sampling picks'!B535,Sheet1!$A$11:$C$1010,3,FALSE)</f>
        <v>907</v>
      </c>
      <c r="N545">
        <f ca="1">VLOOKUP('Sampling picks'!C535,Sheet1!$A$11:$C$1010,3,FALSE)</f>
        <v>689</v>
      </c>
      <c r="O545">
        <f ca="1">VLOOKUP('Sampling picks'!D535,Sheet1!$A$11:$C$1010,3,FALSE)</f>
        <v>1031</v>
      </c>
      <c r="P545">
        <f ca="1">VLOOKUP('Sampling picks'!E535,Sheet1!$A$11:$C$1010,3,FALSE)</f>
        <v>984</v>
      </c>
      <c r="Q545">
        <f ca="1">VLOOKUP('Sampling picks'!F535,Sheet1!$A$11:$C$1010,3,FALSE)</f>
        <v>915</v>
      </c>
      <c r="R545">
        <f ca="1">VLOOKUP('Sampling picks'!G535,Sheet1!$A$11:$C$1010,3,FALSE)</f>
        <v>944</v>
      </c>
      <c r="S545">
        <f ca="1">VLOOKUP('Sampling picks'!H535,Sheet1!$A$11:$C$1010,3,FALSE)</f>
        <v>877</v>
      </c>
      <c r="T545">
        <f ca="1">VLOOKUP('Sampling picks'!I535,Sheet1!$A$11:$C$1010,3,FALSE)</f>
        <v>831</v>
      </c>
      <c r="U545">
        <f ca="1">VLOOKUP('Sampling picks'!J535,Sheet1!$A$11:$C$1010,3,FALSE)</f>
        <v>952</v>
      </c>
      <c r="V545">
        <f ca="1">VLOOKUP('Sampling picks'!K535,Sheet1!$A$11:$C$1010,3,FALSE)</f>
        <v>1071</v>
      </c>
      <c r="W545" t="e">
        <f>VLOOKUP('Sampling picks'!L535,Sheet1!$A$11:$C$1010,3,FALSE)</f>
        <v>#N/A</v>
      </c>
      <c r="X545" t="e">
        <f>VLOOKUP('Sampling picks'!M535,Sheet1!$A$11:$C$1010,3,FALSE)</f>
        <v>#N/A</v>
      </c>
      <c r="Y545" t="e">
        <f>VLOOKUP('Sampling picks'!N535,Sheet1!$A$11:$C$1010,3,FALSE)</f>
        <v>#N/A</v>
      </c>
      <c r="Z545" t="e">
        <f>VLOOKUP('Sampling picks'!O535,Sheet1!$A$11:$C$1010,3,FALSE)</f>
        <v>#N/A</v>
      </c>
      <c r="AA545" t="e">
        <f>VLOOKUP('Sampling picks'!P535,Sheet1!$A$11:$C$1010,3,FALSE)</f>
        <v>#N/A</v>
      </c>
      <c r="AB545" t="e">
        <f>VLOOKUP('Sampling picks'!Q535,Sheet1!$A$11:$C$1010,3,FALSE)</f>
        <v>#N/A</v>
      </c>
      <c r="AC545" t="e">
        <f>VLOOKUP('Sampling picks'!R535,Sheet1!$A$11:$C$1010,3,FALSE)</f>
        <v>#N/A</v>
      </c>
      <c r="AD545" t="e">
        <f>VLOOKUP('Sampling picks'!S535,Sheet1!$A$11:$C$1010,3,FALSE)</f>
        <v>#N/A</v>
      </c>
      <c r="AE545" t="e">
        <f>VLOOKUP('Sampling picks'!T535,Sheet1!$A$11:$C$1010,3,FALSE)</f>
        <v>#N/A</v>
      </c>
      <c r="AF545" t="e">
        <f>VLOOKUP('Sampling picks'!U535,Sheet1!$A$11:$C$1010,3,FALSE)</f>
        <v>#N/A</v>
      </c>
      <c r="AG545" t="e">
        <f>VLOOKUP('Sampling picks'!V535,Sheet1!$A$11:$C$1010,3,FALSE)</f>
        <v>#N/A</v>
      </c>
      <c r="AH545" t="e">
        <f>VLOOKUP('Sampling picks'!W535,Sheet1!$A$11:$C$1010,3,FALSE)</f>
        <v>#N/A</v>
      </c>
      <c r="AI545" t="e">
        <f>VLOOKUP('Sampling picks'!X535,Sheet1!$A$11:$C$1010,3,FALSE)</f>
        <v>#N/A</v>
      </c>
      <c r="AJ545" t="e">
        <f>VLOOKUP('Sampling picks'!Y535,Sheet1!$A$11:$C$1010,3,FALSE)</f>
        <v>#N/A</v>
      </c>
      <c r="AK545" t="e">
        <f>VLOOKUP('Sampling picks'!Z535,Sheet1!$A$11:$C$1010,3,FALSE)</f>
        <v>#N/A</v>
      </c>
      <c r="AL545" t="e">
        <f>VLOOKUP('Sampling picks'!AA535,Sheet1!$A$11:$C$1010,3,FALSE)</f>
        <v>#N/A</v>
      </c>
      <c r="AM545" t="e">
        <f>VLOOKUP('Sampling picks'!AB535,Sheet1!$A$11:$C$1010,3,FALSE)</f>
        <v>#N/A</v>
      </c>
      <c r="AN545" t="e">
        <f>VLOOKUP('Sampling picks'!AC535,Sheet1!$A$11:$C$1010,3,FALSE)</f>
        <v>#N/A</v>
      </c>
      <c r="AO545" t="e">
        <f>VLOOKUP('Sampling picks'!AD535,Sheet1!$A$11:$C$1010,3,FALSE)</f>
        <v>#N/A</v>
      </c>
      <c r="AP545" t="e">
        <f>VLOOKUP('Sampling picks'!AE535,Sheet1!$A$11:$C$1010,3,FALSE)</f>
        <v>#N/A</v>
      </c>
      <c r="AQ545" t="e">
        <f>VLOOKUP('Sampling picks'!AF535,Sheet1!$A$11:$C$1010,3,FALSE)</f>
        <v>#N/A</v>
      </c>
      <c r="AR545" t="e">
        <f>VLOOKUP('Sampling picks'!AG535,Sheet1!$A$11:$C$1010,3,FALSE)</f>
        <v>#N/A</v>
      </c>
      <c r="AS545" t="e">
        <f>VLOOKUP('Sampling picks'!AH535,Sheet1!$A$11:$C$1010,3,FALSE)</f>
        <v>#N/A</v>
      </c>
      <c r="AT545" t="e">
        <f>VLOOKUP('Sampling picks'!AI535,Sheet1!$A$11:$C$1010,3,FALSE)</f>
        <v>#N/A</v>
      </c>
      <c r="AU545" t="e">
        <f>VLOOKUP('Sampling picks'!AJ535,Sheet1!$A$11:$C$1010,3,FALSE)</f>
        <v>#N/A</v>
      </c>
      <c r="AV545" t="e">
        <f>VLOOKUP('Sampling picks'!AK535,Sheet1!$A$11:$C$1010,3,FALSE)</f>
        <v>#N/A</v>
      </c>
      <c r="AW545" t="e">
        <f>VLOOKUP('Sampling picks'!AL535,Sheet1!$A$11:$C$1010,3,FALSE)</f>
        <v>#N/A</v>
      </c>
      <c r="AX545" t="e">
        <f>VLOOKUP('Sampling picks'!AM535,Sheet1!$A$11:$C$1010,3,FALSE)</f>
        <v>#N/A</v>
      </c>
      <c r="AY545" t="e">
        <f>VLOOKUP('Sampling picks'!AN535,Sheet1!$A$11:$C$1010,3,FALSE)</f>
        <v>#N/A</v>
      </c>
      <c r="AZ545" t="e">
        <f>VLOOKUP('Sampling picks'!AO535,Sheet1!$A$11:$C$1010,3,FALSE)</f>
        <v>#N/A</v>
      </c>
      <c r="BA545" t="e">
        <f>VLOOKUP('Sampling picks'!AP535,Sheet1!$A$11:$C$1010,3,FALSE)</f>
        <v>#N/A</v>
      </c>
      <c r="BB545" t="e">
        <f>VLOOKUP('Sampling picks'!AQ535,Sheet1!$A$11:$C$1010,3,FALSE)</f>
        <v>#N/A</v>
      </c>
      <c r="BC545" t="e">
        <f>VLOOKUP('Sampling picks'!AR535,Sheet1!$A$11:$C$1010,3,FALSE)</f>
        <v>#N/A</v>
      </c>
      <c r="BD545" t="e">
        <f>VLOOKUP('Sampling picks'!AS535,Sheet1!$A$11:$C$1010,3,FALSE)</f>
        <v>#N/A</v>
      </c>
      <c r="BE545" t="e">
        <f>VLOOKUP('Sampling picks'!AT535,Sheet1!$A$11:$C$1010,3,FALSE)</f>
        <v>#N/A</v>
      </c>
      <c r="BF545" t="e">
        <f>VLOOKUP('Sampling picks'!AU535,Sheet1!$A$11:$C$1010,3,FALSE)</f>
        <v>#N/A</v>
      </c>
      <c r="BG545" t="e">
        <f>VLOOKUP('Sampling picks'!AV535,Sheet1!$A$11:$C$1010,3,FALSE)</f>
        <v>#N/A</v>
      </c>
      <c r="BH545" t="e">
        <f>VLOOKUP('Sampling picks'!AW535,Sheet1!$A$11:$C$1010,3,FALSE)</f>
        <v>#N/A</v>
      </c>
      <c r="BI545" t="e">
        <f>VLOOKUP('Sampling picks'!AX535,Sheet1!$A$11:$C$1010,3,FALSE)</f>
        <v>#N/A</v>
      </c>
      <c r="BJ545" t="e">
        <f>VLOOKUP('Sampling picks'!AY535,Sheet1!$A$11:$C$1010,3,FALSE)</f>
        <v>#N/A</v>
      </c>
      <c r="BK545" t="e">
        <f>VLOOKUP('Sampling picks'!AZ535,Sheet1!$A$11:$C$1010,3,FALSE)</f>
        <v>#N/A</v>
      </c>
      <c r="BL545" t="e">
        <f>VLOOKUP('Sampling picks'!BA535,Sheet1!$A$11:$C$1010,3,FALSE)</f>
        <v>#N/A</v>
      </c>
      <c r="BM545" t="e">
        <f>VLOOKUP('Sampling picks'!BB535,Sheet1!$A$11:$C$1010,3,FALSE)</f>
        <v>#N/A</v>
      </c>
      <c r="BN545" t="e">
        <f>VLOOKUP('Sampling picks'!BC535,Sheet1!$A$11:$C$1010,3,FALSE)</f>
        <v>#N/A</v>
      </c>
      <c r="BO545" t="e">
        <f>VLOOKUP('Sampling picks'!BD535,Sheet1!$A$11:$C$1010,3,FALSE)</f>
        <v>#N/A</v>
      </c>
      <c r="BP545" t="e">
        <f>VLOOKUP('Sampling picks'!BE535,Sheet1!$A$11:$C$1010,3,FALSE)</f>
        <v>#N/A</v>
      </c>
      <c r="BQ545" t="e">
        <f>VLOOKUP('Sampling picks'!BF535,Sheet1!$A$11:$C$1010,3,FALSE)</f>
        <v>#N/A</v>
      </c>
      <c r="BR545" t="e">
        <f>VLOOKUP('Sampling picks'!BG535,Sheet1!$A$11:$C$1010,3,FALSE)</f>
        <v>#N/A</v>
      </c>
      <c r="BS545" t="e">
        <f>VLOOKUP('Sampling picks'!BH535,Sheet1!$A$11:$C$1010,3,FALSE)</f>
        <v>#N/A</v>
      </c>
      <c r="BT545" t="e">
        <f>VLOOKUP('Sampling picks'!BI535,Sheet1!$A$11:$C$1010,3,FALSE)</f>
        <v>#N/A</v>
      </c>
      <c r="BU545" t="e">
        <f>VLOOKUP('Sampling picks'!BJ535,Sheet1!$A$11:$C$1010,3,FALSE)</f>
        <v>#N/A</v>
      </c>
      <c r="BV545" t="e">
        <f>VLOOKUP('Sampling picks'!BK535,Sheet1!$A$11:$C$1010,3,FALSE)</f>
        <v>#N/A</v>
      </c>
      <c r="BW545" t="e">
        <f>VLOOKUP('Sampling picks'!BL535,Sheet1!$A$11:$C$1010,3,FALSE)</f>
        <v>#N/A</v>
      </c>
      <c r="BX545" t="e">
        <f>VLOOKUP('Sampling picks'!BM535,Sheet1!$A$11:$C$1010,3,FALSE)</f>
        <v>#N/A</v>
      </c>
      <c r="BY545" t="e">
        <f>VLOOKUP('Sampling picks'!BN535,Sheet1!$A$11:$C$1010,3,FALSE)</f>
        <v>#N/A</v>
      </c>
      <c r="BZ545" t="e">
        <f>VLOOKUP('Sampling picks'!BO535,Sheet1!$A$11:$C$1010,3,FALSE)</f>
        <v>#N/A</v>
      </c>
      <c r="CA545" t="e">
        <f>VLOOKUP('Sampling picks'!BP535,Sheet1!$A$11:$C$1010,3,FALSE)</f>
        <v>#N/A</v>
      </c>
      <c r="CB545" t="e">
        <f>VLOOKUP('Sampling picks'!BQ535,Sheet1!$A$11:$C$1010,3,FALSE)</f>
        <v>#N/A</v>
      </c>
      <c r="CC545" t="e">
        <f>VLOOKUP('Sampling picks'!BR535,Sheet1!$A$11:$C$1010,3,FALSE)</f>
        <v>#N/A</v>
      </c>
      <c r="CD545" t="e">
        <f>VLOOKUP('Sampling picks'!BS535,Sheet1!$A$11:$C$1010,3,FALSE)</f>
        <v>#N/A</v>
      </c>
      <c r="CE545" t="e">
        <f>VLOOKUP('Sampling picks'!BT535,Sheet1!$A$11:$C$1010,3,FALSE)</f>
        <v>#N/A</v>
      </c>
      <c r="CF545" t="e">
        <f>VLOOKUP('Sampling picks'!BU535,Sheet1!$A$11:$C$1010,3,FALSE)</f>
        <v>#N/A</v>
      </c>
      <c r="CG545" t="e">
        <f>VLOOKUP('Sampling picks'!BV535,Sheet1!$A$11:$C$1010,3,FALSE)</f>
        <v>#N/A</v>
      </c>
      <c r="CH545" t="e">
        <f>VLOOKUP('Sampling picks'!BW535,Sheet1!$A$11:$C$1010,3,FALSE)</f>
        <v>#N/A</v>
      </c>
      <c r="CI545" t="e">
        <f>VLOOKUP('Sampling picks'!BX535,Sheet1!$A$11:$C$1010,3,FALSE)</f>
        <v>#N/A</v>
      </c>
      <c r="CJ545" t="e">
        <f>VLOOKUP('Sampling picks'!BY535,Sheet1!$A$11:$C$1010,3,FALSE)</f>
        <v>#N/A</v>
      </c>
      <c r="CK545" t="e">
        <f>VLOOKUP('Sampling picks'!BZ535,Sheet1!$A$11:$C$1010,3,FALSE)</f>
        <v>#N/A</v>
      </c>
      <c r="CL545" t="e">
        <f>VLOOKUP('Sampling picks'!CA535,Sheet1!$A$11:$C$1010,3,FALSE)</f>
        <v>#N/A</v>
      </c>
      <c r="CM545" t="e">
        <f>VLOOKUP('Sampling picks'!CB535,Sheet1!$A$11:$C$1010,3,FALSE)</f>
        <v>#N/A</v>
      </c>
      <c r="CN545" t="e">
        <f>VLOOKUP('Sampling picks'!CC535,Sheet1!$A$11:$C$1010,3,FALSE)</f>
        <v>#N/A</v>
      </c>
      <c r="CO545" t="e">
        <f>VLOOKUP('Sampling picks'!CD535,Sheet1!$A$11:$C$1010,3,FALSE)</f>
        <v>#N/A</v>
      </c>
      <c r="CP545" t="e">
        <f>VLOOKUP('Sampling picks'!CE535,Sheet1!$A$11:$C$1010,3,FALSE)</f>
        <v>#N/A</v>
      </c>
      <c r="CQ545" t="e">
        <f>VLOOKUP('Sampling picks'!CF535,Sheet1!$A$11:$C$1010,3,FALSE)</f>
        <v>#N/A</v>
      </c>
      <c r="CR545" t="e">
        <f>VLOOKUP('Sampling picks'!CG535,Sheet1!$A$11:$C$1010,3,FALSE)</f>
        <v>#N/A</v>
      </c>
      <c r="CS545" t="e">
        <f>VLOOKUP('Sampling picks'!CH535,Sheet1!$A$11:$C$1010,3,FALSE)</f>
        <v>#N/A</v>
      </c>
      <c r="CT545" t="e">
        <f>VLOOKUP('Sampling picks'!CI535,Sheet1!$A$11:$C$1010,3,FALSE)</f>
        <v>#N/A</v>
      </c>
      <c r="CU545" t="e">
        <f>VLOOKUP('Sampling picks'!CJ535,Sheet1!$A$11:$C$1010,3,FALSE)</f>
        <v>#N/A</v>
      </c>
      <c r="CV545" t="e">
        <f>VLOOKUP('Sampling picks'!CK535,Sheet1!$A$11:$C$1010,3,FALSE)</f>
        <v>#N/A</v>
      </c>
      <c r="CW545" t="e">
        <f>VLOOKUP('Sampling picks'!CL535,Sheet1!$A$11:$C$1010,3,FALSE)</f>
        <v>#N/A</v>
      </c>
      <c r="CX545" t="e">
        <f>VLOOKUP('Sampling picks'!CM535,Sheet1!$A$11:$C$1010,3,FALSE)</f>
        <v>#N/A</v>
      </c>
      <c r="CY545" t="e">
        <f>VLOOKUP('Sampling picks'!CN535,Sheet1!$A$11:$C$1010,3,FALSE)</f>
        <v>#N/A</v>
      </c>
      <c r="CZ545" t="e">
        <f>VLOOKUP('Sampling picks'!CO535,Sheet1!$A$11:$C$1010,3,FALSE)</f>
        <v>#N/A</v>
      </c>
      <c r="DA545" t="e">
        <f>VLOOKUP('Sampling picks'!CP535,Sheet1!$A$11:$C$1010,3,FALSE)</f>
        <v>#N/A</v>
      </c>
      <c r="DB545" t="e">
        <f>VLOOKUP('Sampling picks'!CQ535,Sheet1!$A$11:$C$1010,3,FALSE)</f>
        <v>#N/A</v>
      </c>
      <c r="DC545" t="e">
        <f>VLOOKUP('Sampling picks'!CR535,Sheet1!$A$11:$C$1010,3,FALSE)</f>
        <v>#N/A</v>
      </c>
      <c r="DD545" t="e">
        <f>VLOOKUP('Sampling picks'!CS535,Sheet1!$A$11:$C$1010,3,FALSE)</f>
        <v>#N/A</v>
      </c>
      <c r="DE545" t="e">
        <f>VLOOKUP('Sampling picks'!CT535,Sheet1!$A$11:$C$1010,3,FALSE)</f>
        <v>#N/A</v>
      </c>
      <c r="DF545" t="e">
        <f>VLOOKUP('Sampling picks'!CU535,Sheet1!$A$11:$C$1010,3,FALSE)</f>
        <v>#N/A</v>
      </c>
      <c r="DG545" t="e">
        <f>VLOOKUP('Sampling picks'!CV535,Sheet1!$A$11:$C$1010,3,FALSE)</f>
        <v>#N/A</v>
      </c>
      <c r="DH545" t="e">
        <f>VLOOKUP('Sampling picks'!CW535,Sheet1!$A$11:$C$1010,3,FALSE)</f>
        <v>#N/A</v>
      </c>
      <c r="DI545" t="e">
        <f>VLOOKUP('Sampling picks'!CX535,Sheet1!$A$11:$C$1010,3,FALSE)</f>
        <v>#N/A</v>
      </c>
      <c r="DJ545" t="e">
        <f>VLOOKUP('Sampling picks'!CY535,Sheet1!$A$11:$C$1010,3,FALSE)</f>
        <v>#N/A</v>
      </c>
    </row>
    <row r="546" spans="1:114" x14ac:dyDescent="0.3">
      <c r="A546">
        <v>536</v>
      </c>
      <c r="B546" s="1">
        <f t="shared" ca="1" si="42"/>
        <v>753</v>
      </c>
      <c r="C546" s="1">
        <f t="shared" ca="1" si="42"/>
        <v>769</v>
      </c>
      <c r="H546" t="str">
        <f t="shared" ca="1" si="43"/>
        <v>do not reject</v>
      </c>
      <c r="I546">
        <f t="shared" ca="1" si="44"/>
        <v>0.10814556520459861</v>
      </c>
      <c r="J546">
        <f t="shared" ca="1" si="45"/>
        <v>1.2364505651258371</v>
      </c>
      <c r="K546">
        <f t="shared" ca="1" si="46"/>
        <v>839.1</v>
      </c>
      <c r="L546" t="s">
        <v>562</v>
      </c>
      <c r="M546">
        <f ca="1">VLOOKUP('Sampling picks'!B536,Sheet1!$A$11:$C$1010,3,FALSE)</f>
        <v>660</v>
      </c>
      <c r="N546">
        <f ca="1">VLOOKUP('Sampling picks'!C536,Sheet1!$A$11:$C$1010,3,FALSE)</f>
        <v>802</v>
      </c>
      <c r="O546">
        <f ca="1">VLOOKUP('Sampling picks'!D536,Sheet1!$A$11:$C$1010,3,FALSE)</f>
        <v>911</v>
      </c>
      <c r="P546">
        <f ca="1">VLOOKUP('Sampling picks'!E536,Sheet1!$A$11:$C$1010,3,FALSE)</f>
        <v>807</v>
      </c>
      <c r="Q546">
        <f ca="1">VLOOKUP('Sampling picks'!F536,Sheet1!$A$11:$C$1010,3,FALSE)</f>
        <v>916</v>
      </c>
      <c r="R546">
        <f ca="1">VLOOKUP('Sampling picks'!G536,Sheet1!$A$11:$C$1010,3,FALSE)</f>
        <v>831</v>
      </c>
      <c r="S546">
        <f ca="1">VLOOKUP('Sampling picks'!H536,Sheet1!$A$11:$C$1010,3,FALSE)</f>
        <v>886</v>
      </c>
      <c r="T546">
        <f ca="1">VLOOKUP('Sampling picks'!I536,Sheet1!$A$11:$C$1010,3,FALSE)</f>
        <v>988</v>
      </c>
      <c r="U546">
        <f ca="1">VLOOKUP('Sampling picks'!J536,Sheet1!$A$11:$C$1010,3,FALSE)</f>
        <v>813</v>
      </c>
      <c r="V546">
        <f ca="1">VLOOKUP('Sampling picks'!K536,Sheet1!$A$11:$C$1010,3,FALSE)</f>
        <v>777</v>
      </c>
      <c r="W546" t="e">
        <f>VLOOKUP('Sampling picks'!L536,Sheet1!$A$11:$C$1010,3,FALSE)</f>
        <v>#N/A</v>
      </c>
      <c r="X546" t="e">
        <f>VLOOKUP('Sampling picks'!M536,Sheet1!$A$11:$C$1010,3,FALSE)</f>
        <v>#N/A</v>
      </c>
      <c r="Y546" t="e">
        <f>VLOOKUP('Sampling picks'!N536,Sheet1!$A$11:$C$1010,3,FALSE)</f>
        <v>#N/A</v>
      </c>
      <c r="Z546" t="e">
        <f>VLOOKUP('Sampling picks'!O536,Sheet1!$A$11:$C$1010,3,FALSE)</f>
        <v>#N/A</v>
      </c>
      <c r="AA546" t="e">
        <f>VLOOKUP('Sampling picks'!P536,Sheet1!$A$11:$C$1010,3,FALSE)</f>
        <v>#N/A</v>
      </c>
      <c r="AB546" t="e">
        <f>VLOOKUP('Sampling picks'!Q536,Sheet1!$A$11:$C$1010,3,FALSE)</f>
        <v>#N/A</v>
      </c>
      <c r="AC546" t="e">
        <f>VLOOKUP('Sampling picks'!R536,Sheet1!$A$11:$C$1010,3,FALSE)</f>
        <v>#N/A</v>
      </c>
      <c r="AD546" t="e">
        <f>VLOOKUP('Sampling picks'!S536,Sheet1!$A$11:$C$1010,3,FALSE)</f>
        <v>#N/A</v>
      </c>
      <c r="AE546" t="e">
        <f>VLOOKUP('Sampling picks'!T536,Sheet1!$A$11:$C$1010,3,FALSE)</f>
        <v>#N/A</v>
      </c>
      <c r="AF546" t="e">
        <f>VLOOKUP('Sampling picks'!U536,Sheet1!$A$11:$C$1010,3,FALSE)</f>
        <v>#N/A</v>
      </c>
      <c r="AG546" t="e">
        <f>VLOOKUP('Sampling picks'!V536,Sheet1!$A$11:$C$1010,3,FALSE)</f>
        <v>#N/A</v>
      </c>
      <c r="AH546" t="e">
        <f>VLOOKUP('Sampling picks'!W536,Sheet1!$A$11:$C$1010,3,FALSE)</f>
        <v>#N/A</v>
      </c>
      <c r="AI546" t="e">
        <f>VLOOKUP('Sampling picks'!X536,Sheet1!$A$11:$C$1010,3,FALSE)</f>
        <v>#N/A</v>
      </c>
      <c r="AJ546" t="e">
        <f>VLOOKUP('Sampling picks'!Y536,Sheet1!$A$11:$C$1010,3,FALSE)</f>
        <v>#N/A</v>
      </c>
      <c r="AK546" t="e">
        <f>VLOOKUP('Sampling picks'!Z536,Sheet1!$A$11:$C$1010,3,FALSE)</f>
        <v>#N/A</v>
      </c>
      <c r="AL546" t="e">
        <f>VLOOKUP('Sampling picks'!AA536,Sheet1!$A$11:$C$1010,3,FALSE)</f>
        <v>#N/A</v>
      </c>
      <c r="AM546" t="e">
        <f>VLOOKUP('Sampling picks'!AB536,Sheet1!$A$11:$C$1010,3,FALSE)</f>
        <v>#N/A</v>
      </c>
      <c r="AN546" t="e">
        <f>VLOOKUP('Sampling picks'!AC536,Sheet1!$A$11:$C$1010,3,FALSE)</f>
        <v>#N/A</v>
      </c>
      <c r="AO546" t="e">
        <f>VLOOKUP('Sampling picks'!AD536,Sheet1!$A$11:$C$1010,3,FALSE)</f>
        <v>#N/A</v>
      </c>
      <c r="AP546" t="e">
        <f>VLOOKUP('Sampling picks'!AE536,Sheet1!$A$11:$C$1010,3,FALSE)</f>
        <v>#N/A</v>
      </c>
      <c r="AQ546" t="e">
        <f>VLOOKUP('Sampling picks'!AF536,Sheet1!$A$11:$C$1010,3,FALSE)</f>
        <v>#N/A</v>
      </c>
      <c r="AR546" t="e">
        <f>VLOOKUP('Sampling picks'!AG536,Sheet1!$A$11:$C$1010,3,FALSE)</f>
        <v>#N/A</v>
      </c>
      <c r="AS546" t="e">
        <f>VLOOKUP('Sampling picks'!AH536,Sheet1!$A$11:$C$1010,3,FALSE)</f>
        <v>#N/A</v>
      </c>
      <c r="AT546" t="e">
        <f>VLOOKUP('Sampling picks'!AI536,Sheet1!$A$11:$C$1010,3,FALSE)</f>
        <v>#N/A</v>
      </c>
      <c r="AU546" t="e">
        <f>VLOOKUP('Sampling picks'!AJ536,Sheet1!$A$11:$C$1010,3,FALSE)</f>
        <v>#N/A</v>
      </c>
      <c r="AV546" t="e">
        <f>VLOOKUP('Sampling picks'!AK536,Sheet1!$A$11:$C$1010,3,FALSE)</f>
        <v>#N/A</v>
      </c>
      <c r="AW546" t="e">
        <f>VLOOKUP('Sampling picks'!AL536,Sheet1!$A$11:$C$1010,3,FALSE)</f>
        <v>#N/A</v>
      </c>
      <c r="AX546" t="e">
        <f>VLOOKUP('Sampling picks'!AM536,Sheet1!$A$11:$C$1010,3,FALSE)</f>
        <v>#N/A</v>
      </c>
      <c r="AY546" t="e">
        <f>VLOOKUP('Sampling picks'!AN536,Sheet1!$A$11:$C$1010,3,FALSE)</f>
        <v>#N/A</v>
      </c>
      <c r="AZ546" t="e">
        <f>VLOOKUP('Sampling picks'!AO536,Sheet1!$A$11:$C$1010,3,FALSE)</f>
        <v>#N/A</v>
      </c>
      <c r="BA546" t="e">
        <f>VLOOKUP('Sampling picks'!AP536,Sheet1!$A$11:$C$1010,3,FALSE)</f>
        <v>#N/A</v>
      </c>
      <c r="BB546" t="e">
        <f>VLOOKUP('Sampling picks'!AQ536,Sheet1!$A$11:$C$1010,3,FALSE)</f>
        <v>#N/A</v>
      </c>
      <c r="BC546" t="e">
        <f>VLOOKUP('Sampling picks'!AR536,Sheet1!$A$11:$C$1010,3,FALSE)</f>
        <v>#N/A</v>
      </c>
      <c r="BD546" t="e">
        <f>VLOOKUP('Sampling picks'!AS536,Sheet1!$A$11:$C$1010,3,FALSE)</f>
        <v>#N/A</v>
      </c>
      <c r="BE546" t="e">
        <f>VLOOKUP('Sampling picks'!AT536,Sheet1!$A$11:$C$1010,3,FALSE)</f>
        <v>#N/A</v>
      </c>
      <c r="BF546" t="e">
        <f>VLOOKUP('Sampling picks'!AU536,Sheet1!$A$11:$C$1010,3,FALSE)</f>
        <v>#N/A</v>
      </c>
      <c r="BG546" t="e">
        <f>VLOOKUP('Sampling picks'!AV536,Sheet1!$A$11:$C$1010,3,FALSE)</f>
        <v>#N/A</v>
      </c>
      <c r="BH546" t="e">
        <f>VLOOKUP('Sampling picks'!AW536,Sheet1!$A$11:$C$1010,3,FALSE)</f>
        <v>#N/A</v>
      </c>
      <c r="BI546" t="e">
        <f>VLOOKUP('Sampling picks'!AX536,Sheet1!$A$11:$C$1010,3,FALSE)</f>
        <v>#N/A</v>
      </c>
      <c r="BJ546" t="e">
        <f>VLOOKUP('Sampling picks'!AY536,Sheet1!$A$11:$C$1010,3,FALSE)</f>
        <v>#N/A</v>
      </c>
      <c r="BK546" t="e">
        <f>VLOOKUP('Sampling picks'!AZ536,Sheet1!$A$11:$C$1010,3,FALSE)</f>
        <v>#N/A</v>
      </c>
      <c r="BL546" t="e">
        <f>VLOOKUP('Sampling picks'!BA536,Sheet1!$A$11:$C$1010,3,FALSE)</f>
        <v>#N/A</v>
      </c>
      <c r="BM546" t="e">
        <f>VLOOKUP('Sampling picks'!BB536,Sheet1!$A$11:$C$1010,3,FALSE)</f>
        <v>#N/A</v>
      </c>
      <c r="BN546" t="e">
        <f>VLOOKUP('Sampling picks'!BC536,Sheet1!$A$11:$C$1010,3,FALSE)</f>
        <v>#N/A</v>
      </c>
      <c r="BO546" t="e">
        <f>VLOOKUP('Sampling picks'!BD536,Sheet1!$A$11:$C$1010,3,FALSE)</f>
        <v>#N/A</v>
      </c>
      <c r="BP546" t="e">
        <f>VLOOKUP('Sampling picks'!BE536,Sheet1!$A$11:$C$1010,3,FALSE)</f>
        <v>#N/A</v>
      </c>
      <c r="BQ546" t="e">
        <f>VLOOKUP('Sampling picks'!BF536,Sheet1!$A$11:$C$1010,3,FALSE)</f>
        <v>#N/A</v>
      </c>
      <c r="BR546" t="e">
        <f>VLOOKUP('Sampling picks'!BG536,Sheet1!$A$11:$C$1010,3,FALSE)</f>
        <v>#N/A</v>
      </c>
      <c r="BS546" t="e">
        <f>VLOOKUP('Sampling picks'!BH536,Sheet1!$A$11:$C$1010,3,FALSE)</f>
        <v>#N/A</v>
      </c>
      <c r="BT546" t="e">
        <f>VLOOKUP('Sampling picks'!BI536,Sheet1!$A$11:$C$1010,3,FALSE)</f>
        <v>#N/A</v>
      </c>
      <c r="BU546" t="e">
        <f>VLOOKUP('Sampling picks'!BJ536,Sheet1!$A$11:$C$1010,3,FALSE)</f>
        <v>#N/A</v>
      </c>
      <c r="BV546" t="e">
        <f>VLOOKUP('Sampling picks'!BK536,Sheet1!$A$11:$C$1010,3,FALSE)</f>
        <v>#N/A</v>
      </c>
      <c r="BW546" t="e">
        <f>VLOOKUP('Sampling picks'!BL536,Sheet1!$A$11:$C$1010,3,FALSE)</f>
        <v>#N/A</v>
      </c>
      <c r="BX546" t="e">
        <f>VLOOKUP('Sampling picks'!BM536,Sheet1!$A$11:$C$1010,3,FALSE)</f>
        <v>#N/A</v>
      </c>
      <c r="BY546" t="e">
        <f>VLOOKUP('Sampling picks'!BN536,Sheet1!$A$11:$C$1010,3,FALSE)</f>
        <v>#N/A</v>
      </c>
      <c r="BZ546" t="e">
        <f>VLOOKUP('Sampling picks'!BO536,Sheet1!$A$11:$C$1010,3,FALSE)</f>
        <v>#N/A</v>
      </c>
      <c r="CA546" t="e">
        <f>VLOOKUP('Sampling picks'!BP536,Sheet1!$A$11:$C$1010,3,FALSE)</f>
        <v>#N/A</v>
      </c>
      <c r="CB546" t="e">
        <f>VLOOKUP('Sampling picks'!BQ536,Sheet1!$A$11:$C$1010,3,FALSE)</f>
        <v>#N/A</v>
      </c>
      <c r="CC546" t="e">
        <f>VLOOKUP('Sampling picks'!BR536,Sheet1!$A$11:$C$1010,3,FALSE)</f>
        <v>#N/A</v>
      </c>
      <c r="CD546" t="e">
        <f>VLOOKUP('Sampling picks'!BS536,Sheet1!$A$11:$C$1010,3,FALSE)</f>
        <v>#N/A</v>
      </c>
      <c r="CE546" t="e">
        <f>VLOOKUP('Sampling picks'!BT536,Sheet1!$A$11:$C$1010,3,FALSE)</f>
        <v>#N/A</v>
      </c>
      <c r="CF546" t="e">
        <f>VLOOKUP('Sampling picks'!BU536,Sheet1!$A$11:$C$1010,3,FALSE)</f>
        <v>#N/A</v>
      </c>
      <c r="CG546" t="e">
        <f>VLOOKUP('Sampling picks'!BV536,Sheet1!$A$11:$C$1010,3,FALSE)</f>
        <v>#N/A</v>
      </c>
      <c r="CH546" t="e">
        <f>VLOOKUP('Sampling picks'!BW536,Sheet1!$A$11:$C$1010,3,FALSE)</f>
        <v>#N/A</v>
      </c>
      <c r="CI546" t="e">
        <f>VLOOKUP('Sampling picks'!BX536,Sheet1!$A$11:$C$1010,3,FALSE)</f>
        <v>#N/A</v>
      </c>
      <c r="CJ546" t="e">
        <f>VLOOKUP('Sampling picks'!BY536,Sheet1!$A$11:$C$1010,3,FALSE)</f>
        <v>#N/A</v>
      </c>
      <c r="CK546" t="e">
        <f>VLOOKUP('Sampling picks'!BZ536,Sheet1!$A$11:$C$1010,3,FALSE)</f>
        <v>#N/A</v>
      </c>
      <c r="CL546" t="e">
        <f>VLOOKUP('Sampling picks'!CA536,Sheet1!$A$11:$C$1010,3,FALSE)</f>
        <v>#N/A</v>
      </c>
      <c r="CM546" t="e">
        <f>VLOOKUP('Sampling picks'!CB536,Sheet1!$A$11:$C$1010,3,FALSE)</f>
        <v>#N/A</v>
      </c>
      <c r="CN546" t="e">
        <f>VLOOKUP('Sampling picks'!CC536,Sheet1!$A$11:$C$1010,3,FALSE)</f>
        <v>#N/A</v>
      </c>
      <c r="CO546" t="e">
        <f>VLOOKUP('Sampling picks'!CD536,Sheet1!$A$11:$C$1010,3,FALSE)</f>
        <v>#N/A</v>
      </c>
      <c r="CP546" t="e">
        <f>VLOOKUP('Sampling picks'!CE536,Sheet1!$A$11:$C$1010,3,FALSE)</f>
        <v>#N/A</v>
      </c>
      <c r="CQ546" t="e">
        <f>VLOOKUP('Sampling picks'!CF536,Sheet1!$A$11:$C$1010,3,FALSE)</f>
        <v>#N/A</v>
      </c>
      <c r="CR546" t="e">
        <f>VLOOKUP('Sampling picks'!CG536,Sheet1!$A$11:$C$1010,3,FALSE)</f>
        <v>#N/A</v>
      </c>
      <c r="CS546" t="e">
        <f>VLOOKUP('Sampling picks'!CH536,Sheet1!$A$11:$C$1010,3,FALSE)</f>
        <v>#N/A</v>
      </c>
      <c r="CT546" t="e">
        <f>VLOOKUP('Sampling picks'!CI536,Sheet1!$A$11:$C$1010,3,FALSE)</f>
        <v>#N/A</v>
      </c>
      <c r="CU546" t="e">
        <f>VLOOKUP('Sampling picks'!CJ536,Sheet1!$A$11:$C$1010,3,FALSE)</f>
        <v>#N/A</v>
      </c>
      <c r="CV546" t="e">
        <f>VLOOKUP('Sampling picks'!CK536,Sheet1!$A$11:$C$1010,3,FALSE)</f>
        <v>#N/A</v>
      </c>
      <c r="CW546" t="e">
        <f>VLOOKUP('Sampling picks'!CL536,Sheet1!$A$11:$C$1010,3,FALSE)</f>
        <v>#N/A</v>
      </c>
      <c r="CX546" t="e">
        <f>VLOOKUP('Sampling picks'!CM536,Sheet1!$A$11:$C$1010,3,FALSE)</f>
        <v>#N/A</v>
      </c>
      <c r="CY546" t="e">
        <f>VLOOKUP('Sampling picks'!CN536,Sheet1!$A$11:$C$1010,3,FALSE)</f>
        <v>#N/A</v>
      </c>
      <c r="CZ546" t="e">
        <f>VLOOKUP('Sampling picks'!CO536,Sheet1!$A$11:$C$1010,3,FALSE)</f>
        <v>#N/A</v>
      </c>
      <c r="DA546" t="e">
        <f>VLOOKUP('Sampling picks'!CP536,Sheet1!$A$11:$C$1010,3,FALSE)</f>
        <v>#N/A</v>
      </c>
      <c r="DB546" t="e">
        <f>VLOOKUP('Sampling picks'!CQ536,Sheet1!$A$11:$C$1010,3,FALSE)</f>
        <v>#N/A</v>
      </c>
      <c r="DC546" t="e">
        <f>VLOOKUP('Sampling picks'!CR536,Sheet1!$A$11:$C$1010,3,FALSE)</f>
        <v>#N/A</v>
      </c>
      <c r="DD546" t="e">
        <f>VLOOKUP('Sampling picks'!CS536,Sheet1!$A$11:$C$1010,3,FALSE)</f>
        <v>#N/A</v>
      </c>
      <c r="DE546" t="e">
        <f>VLOOKUP('Sampling picks'!CT536,Sheet1!$A$11:$C$1010,3,FALSE)</f>
        <v>#N/A</v>
      </c>
      <c r="DF546" t="e">
        <f>VLOOKUP('Sampling picks'!CU536,Sheet1!$A$11:$C$1010,3,FALSE)</f>
        <v>#N/A</v>
      </c>
      <c r="DG546" t="e">
        <f>VLOOKUP('Sampling picks'!CV536,Sheet1!$A$11:$C$1010,3,FALSE)</f>
        <v>#N/A</v>
      </c>
      <c r="DH546" t="e">
        <f>VLOOKUP('Sampling picks'!CW536,Sheet1!$A$11:$C$1010,3,FALSE)</f>
        <v>#N/A</v>
      </c>
      <c r="DI546" t="e">
        <f>VLOOKUP('Sampling picks'!CX536,Sheet1!$A$11:$C$1010,3,FALSE)</f>
        <v>#N/A</v>
      </c>
      <c r="DJ546" t="e">
        <f>VLOOKUP('Sampling picks'!CY536,Sheet1!$A$11:$C$1010,3,FALSE)</f>
        <v>#N/A</v>
      </c>
    </row>
    <row r="547" spans="1:114" x14ac:dyDescent="0.3">
      <c r="A547">
        <v>537</v>
      </c>
      <c r="B547" s="1">
        <f t="shared" ca="1" si="42"/>
        <v>824</v>
      </c>
      <c r="C547" s="1">
        <f t="shared" ca="1" si="42"/>
        <v>681</v>
      </c>
      <c r="H547" t="str">
        <f t="shared" ca="1" si="43"/>
        <v>reject</v>
      </c>
      <c r="I547">
        <f t="shared" ca="1" si="44"/>
        <v>5.6203866645645029E-2</v>
      </c>
      <c r="J547">
        <f t="shared" ca="1" si="45"/>
        <v>1.5874633854045279</v>
      </c>
      <c r="K547">
        <f t="shared" ca="1" si="46"/>
        <v>850.2</v>
      </c>
      <c r="L547" t="s">
        <v>563</v>
      </c>
      <c r="M547">
        <f ca="1">VLOOKUP('Sampling picks'!B537,Sheet1!$A$11:$C$1010,3,FALSE)</f>
        <v>763</v>
      </c>
      <c r="N547">
        <f ca="1">VLOOKUP('Sampling picks'!C537,Sheet1!$A$11:$C$1010,3,FALSE)</f>
        <v>778</v>
      </c>
      <c r="O547">
        <f ca="1">VLOOKUP('Sampling picks'!D537,Sheet1!$A$11:$C$1010,3,FALSE)</f>
        <v>894</v>
      </c>
      <c r="P547">
        <f ca="1">VLOOKUP('Sampling picks'!E537,Sheet1!$A$11:$C$1010,3,FALSE)</f>
        <v>845</v>
      </c>
      <c r="Q547">
        <f ca="1">VLOOKUP('Sampling picks'!F537,Sheet1!$A$11:$C$1010,3,FALSE)</f>
        <v>808</v>
      </c>
      <c r="R547">
        <f ca="1">VLOOKUP('Sampling picks'!G537,Sheet1!$A$11:$C$1010,3,FALSE)</f>
        <v>929</v>
      </c>
      <c r="S547">
        <f ca="1">VLOOKUP('Sampling picks'!H537,Sheet1!$A$11:$C$1010,3,FALSE)</f>
        <v>887</v>
      </c>
      <c r="T547">
        <f ca="1">VLOOKUP('Sampling picks'!I537,Sheet1!$A$11:$C$1010,3,FALSE)</f>
        <v>778</v>
      </c>
      <c r="U547">
        <f ca="1">VLOOKUP('Sampling picks'!J537,Sheet1!$A$11:$C$1010,3,FALSE)</f>
        <v>1018</v>
      </c>
      <c r="V547">
        <f ca="1">VLOOKUP('Sampling picks'!K537,Sheet1!$A$11:$C$1010,3,FALSE)</f>
        <v>802</v>
      </c>
      <c r="W547" t="e">
        <f>VLOOKUP('Sampling picks'!L537,Sheet1!$A$11:$C$1010,3,FALSE)</f>
        <v>#N/A</v>
      </c>
      <c r="X547" t="e">
        <f>VLOOKUP('Sampling picks'!M537,Sheet1!$A$11:$C$1010,3,FALSE)</f>
        <v>#N/A</v>
      </c>
      <c r="Y547" t="e">
        <f>VLOOKUP('Sampling picks'!N537,Sheet1!$A$11:$C$1010,3,FALSE)</f>
        <v>#N/A</v>
      </c>
      <c r="Z547" t="e">
        <f>VLOOKUP('Sampling picks'!O537,Sheet1!$A$11:$C$1010,3,FALSE)</f>
        <v>#N/A</v>
      </c>
      <c r="AA547" t="e">
        <f>VLOOKUP('Sampling picks'!P537,Sheet1!$A$11:$C$1010,3,FALSE)</f>
        <v>#N/A</v>
      </c>
      <c r="AB547" t="e">
        <f>VLOOKUP('Sampling picks'!Q537,Sheet1!$A$11:$C$1010,3,FALSE)</f>
        <v>#N/A</v>
      </c>
      <c r="AC547" t="e">
        <f>VLOOKUP('Sampling picks'!R537,Sheet1!$A$11:$C$1010,3,FALSE)</f>
        <v>#N/A</v>
      </c>
      <c r="AD547" t="e">
        <f>VLOOKUP('Sampling picks'!S537,Sheet1!$A$11:$C$1010,3,FALSE)</f>
        <v>#N/A</v>
      </c>
      <c r="AE547" t="e">
        <f>VLOOKUP('Sampling picks'!T537,Sheet1!$A$11:$C$1010,3,FALSE)</f>
        <v>#N/A</v>
      </c>
      <c r="AF547" t="e">
        <f>VLOOKUP('Sampling picks'!U537,Sheet1!$A$11:$C$1010,3,FALSE)</f>
        <v>#N/A</v>
      </c>
      <c r="AG547" t="e">
        <f>VLOOKUP('Sampling picks'!V537,Sheet1!$A$11:$C$1010,3,FALSE)</f>
        <v>#N/A</v>
      </c>
      <c r="AH547" t="e">
        <f>VLOOKUP('Sampling picks'!W537,Sheet1!$A$11:$C$1010,3,FALSE)</f>
        <v>#N/A</v>
      </c>
      <c r="AI547" t="e">
        <f>VLOOKUP('Sampling picks'!X537,Sheet1!$A$11:$C$1010,3,FALSE)</f>
        <v>#N/A</v>
      </c>
      <c r="AJ547" t="e">
        <f>VLOOKUP('Sampling picks'!Y537,Sheet1!$A$11:$C$1010,3,FALSE)</f>
        <v>#N/A</v>
      </c>
      <c r="AK547" t="e">
        <f>VLOOKUP('Sampling picks'!Z537,Sheet1!$A$11:$C$1010,3,FALSE)</f>
        <v>#N/A</v>
      </c>
      <c r="AL547" t="e">
        <f>VLOOKUP('Sampling picks'!AA537,Sheet1!$A$11:$C$1010,3,FALSE)</f>
        <v>#N/A</v>
      </c>
      <c r="AM547" t="e">
        <f>VLOOKUP('Sampling picks'!AB537,Sheet1!$A$11:$C$1010,3,FALSE)</f>
        <v>#N/A</v>
      </c>
      <c r="AN547" t="e">
        <f>VLOOKUP('Sampling picks'!AC537,Sheet1!$A$11:$C$1010,3,FALSE)</f>
        <v>#N/A</v>
      </c>
      <c r="AO547" t="e">
        <f>VLOOKUP('Sampling picks'!AD537,Sheet1!$A$11:$C$1010,3,FALSE)</f>
        <v>#N/A</v>
      </c>
      <c r="AP547" t="e">
        <f>VLOOKUP('Sampling picks'!AE537,Sheet1!$A$11:$C$1010,3,FALSE)</f>
        <v>#N/A</v>
      </c>
      <c r="AQ547" t="e">
        <f>VLOOKUP('Sampling picks'!AF537,Sheet1!$A$11:$C$1010,3,FALSE)</f>
        <v>#N/A</v>
      </c>
      <c r="AR547" t="e">
        <f>VLOOKUP('Sampling picks'!AG537,Sheet1!$A$11:$C$1010,3,FALSE)</f>
        <v>#N/A</v>
      </c>
      <c r="AS547" t="e">
        <f>VLOOKUP('Sampling picks'!AH537,Sheet1!$A$11:$C$1010,3,FALSE)</f>
        <v>#N/A</v>
      </c>
      <c r="AT547" t="e">
        <f>VLOOKUP('Sampling picks'!AI537,Sheet1!$A$11:$C$1010,3,FALSE)</f>
        <v>#N/A</v>
      </c>
      <c r="AU547" t="e">
        <f>VLOOKUP('Sampling picks'!AJ537,Sheet1!$A$11:$C$1010,3,FALSE)</f>
        <v>#N/A</v>
      </c>
      <c r="AV547" t="e">
        <f>VLOOKUP('Sampling picks'!AK537,Sheet1!$A$11:$C$1010,3,FALSE)</f>
        <v>#N/A</v>
      </c>
      <c r="AW547" t="e">
        <f>VLOOKUP('Sampling picks'!AL537,Sheet1!$A$11:$C$1010,3,FALSE)</f>
        <v>#N/A</v>
      </c>
      <c r="AX547" t="e">
        <f>VLOOKUP('Sampling picks'!AM537,Sheet1!$A$11:$C$1010,3,FALSE)</f>
        <v>#N/A</v>
      </c>
      <c r="AY547" t="e">
        <f>VLOOKUP('Sampling picks'!AN537,Sheet1!$A$11:$C$1010,3,FALSE)</f>
        <v>#N/A</v>
      </c>
      <c r="AZ547" t="e">
        <f>VLOOKUP('Sampling picks'!AO537,Sheet1!$A$11:$C$1010,3,FALSE)</f>
        <v>#N/A</v>
      </c>
      <c r="BA547" t="e">
        <f>VLOOKUP('Sampling picks'!AP537,Sheet1!$A$11:$C$1010,3,FALSE)</f>
        <v>#N/A</v>
      </c>
      <c r="BB547" t="e">
        <f>VLOOKUP('Sampling picks'!AQ537,Sheet1!$A$11:$C$1010,3,FALSE)</f>
        <v>#N/A</v>
      </c>
      <c r="BC547" t="e">
        <f>VLOOKUP('Sampling picks'!AR537,Sheet1!$A$11:$C$1010,3,FALSE)</f>
        <v>#N/A</v>
      </c>
      <c r="BD547" t="e">
        <f>VLOOKUP('Sampling picks'!AS537,Sheet1!$A$11:$C$1010,3,FALSE)</f>
        <v>#N/A</v>
      </c>
      <c r="BE547" t="e">
        <f>VLOOKUP('Sampling picks'!AT537,Sheet1!$A$11:$C$1010,3,FALSE)</f>
        <v>#N/A</v>
      </c>
      <c r="BF547" t="e">
        <f>VLOOKUP('Sampling picks'!AU537,Sheet1!$A$11:$C$1010,3,FALSE)</f>
        <v>#N/A</v>
      </c>
      <c r="BG547" t="e">
        <f>VLOOKUP('Sampling picks'!AV537,Sheet1!$A$11:$C$1010,3,FALSE)</f>
        <v>#N/A</v>
      </c>
      <c r="BH547" t="e">
        <f>VLOOKUP('Sampling picks'!AW537,Sheet1!$A$11:$C$1010,3,FALSE)</f>
        <v>#N/A</v>
      </c>
      <c r="BI547" t="e">
        <f>VLOOKUP('Sampling picks'!AX537,Sheet1!$A$11:$C$1010,3,FALSE)</f>
        <v>#N/A</v>
      </c>
      <c r="BJ547" t="e">
        <f>VLOOKUP('Sampling picks'!AY537,Sheet1!$A$11:$C$1010,3,FALSE)</f>
        <v>#N/A</v>
      </c>
      <c r="BK547" t="e">
        <f>VLOOKUP('Sampling picks'!AZ537,Sheet1!$A$11:$C$1010,3,FALSE)</f>
        <v>#N/A</v>
      </c>
      <c r="BL547" t="e">
        <f>VLOOKUP('Sampling picks'!BA537,Sheet1!$A$11:$C$1010,3,FALSE)</f>
        <v>#N/A</v>
      </c>
      <c r="BM547" t="e">
        <f>VLOOKUP('Sampling picks'!BB537,Sheet1!$A$11:$C$1010,3,FALSE)</f>
        <v>#N/A</v>
      </c>
      <c r="BN547" t="e">
        <f>VLOOKUP('Sampling picks'!BC537,Sheet1!$A$11:$C$1010,3,FALSE)</f>
        <v>#N/A</v>
      </c>
      <c r="BO547" t="e">
        <f>VLOOKUP('Sampling picks'!BD537,Sheet1!$A$11:$C$1010,3,FALSE)</f>
        <v>#N/A</v>
      </c>
      <c r="BP547" t="e">
        <f>VLOOKUP('Sampling picks'!BE537,Sheet1!$A$11:$C$1010,3,FALSE)</f>
        <v>#N/A</v>
      </c>
      <c r="BQ547" t="e">
        <f>VLOOKUP('Sampling picks'!BF537,Sheet1!$A$11:$C$1010,3,FALSE)</f>
        <v>#N/A</v>
      </c>
      <c r="BR547" t="e">
        <f>VLOOKUP('Sampling picks'!BG537,Sheet1!$A$11:$C$1010,3,FALSE)</f>
        <v>#N/A</v>
      </c>
      <c r="BS547" t="e">
        <f>VLOOKUP('Sampling picks'!BH537,Sheet1!$A$11:$C$1010,3,FALSE)</f>
        <v>#N/A</v>
      </c>
      <c r="BT547" t="e">
        <f>VLOOKUP('Sampling picks'!BI537,Sheet1!$A$11:$C$1010,3,FALSE)</f>
        <v>#N/A</v>
      </c>
      <c r="BU547" t="e">
        <f>VLOOKUP('Sampling picks'!BJ537,Sheet1!$A$11:$C$1010,3,FALSE)</f>
        <v>#N/A</v>
      </c>
      <c r="BV547" t="e">
        <f>VLOOKUP('Sampling picks'!BK537,Sheet1!$A$11:$C$1010,3,FALSE)</f>
        <v>#N/A</v>
      </c>
      <c r="BW547" t="e">
        <f>VLOOKUP('Sampling picks'!BL537,Sheet1!$A$11:$C$1010,3,FALSE)</f>
        <v>#N/A</v>
      </c>
      <c r="BX547" t="e">
        <f>VLOOKUP('Sampling picks'!BM537,Sheet1!$A$11:$C$1010,3,FALSE)</f>
        <v>#N/A</v>
      </c>
      <c r="BY547" t="e">
        <f>VLOOKUP('Sampling picks'!BN537,Sheet1!$A$11:$C$1010,3,FALSE)</f>
        <v>#N/A</v>
      </c>
      <c r="BZ547" t="e">
        <f>VLOOKUP('Sampling picks'!BO537,Sheet1!$A$11:$C$1010,3,FALSE)</f>
        <v>#N/A</v>
      </c>
      <c r="CA547" t="e">
        <f>VLOOKUP('Sampling picks'!BP537,Sheet1!$A$11:$C$1010,3,FALSE)</f>
        <v>#N/A</v>
      </c>
      <c r="CB547" t="e">
        <f>VLOOKUP('Sampling picks'!BQ537,Sheet1!$A$11:$C$1010,3,FALSE)</f>
        <v>#N/A</v>
      </c>
      <c r="CC547" t="e">
        <f>VLOOKUP('Sampling picks'!BR537,Sheet1!$A$11:$C$1010,3,FALSE)</f>
        <v>#N/A</v>
      </c>
      <c r="CD547" t="e">
        <f>VLOOKUP('Sampling picks'!BS537,Sheet1!$A$11:$C$1010,3,FALSE)</f>
        <v>#N/A</v>
      </c>
      <c r="CE547" t="e">
        <f>VLOOKUP('Sampling picks'!BT537,Sheet1!$A$11:$C$1010,3,FALSE)</f>
        <v>#N/A</v>
      </c>
      <c r="CF547" t="e">
        <f>VLOOKUP('Sampling picks'!BU537,Sheet1!$A$11:$C$1010,3,FALSE)</f>
        <v>#N/A</v>
      </c>
      <c r="CG547" t="e">
        <f>VLOOKUP('Sampling picks'!BV537,Sheet1!$A$11:$C$1010,3,FALSE)</f>
        <v>#N/A</v>
      </c>
      <c r="CH547" t="e">
        <f>VLOOKUP('Sampling picks'!BW537,Sheet1!$A$11:$C$1010,3,FALSE)</f>
        <v>#N/A</v>
      </c>
      <c r="CI547" t="e">
        <f>VLOOKUP('Sampling picks'!BX537,Sheet1!$A$11:$C$1010,3,FALSE)</f>
        <v>#N/A</v>
      </c>
      <c r="CJ547" t="e">
        <f>VLOOKUP('Sampling picks'!BY537,Sheet1!$A$11:$C$1010,3,FALSE)</f>
        <v>#N/A</v>
      </c>
      <c r="CK547" t="e">
        <f>VLOOKUP('Sampling picks'!BZ537,Sheet1!$A$11:$C$1010,3,FALSE)</f>
        <v>#N/A</v>
      </c>
      <c r="CL547" t="e">
        <f>VLOOKUP('Sampling picks'!CA537,Sheet1!$A$11:$C$1010,3,FALSE)</f>
        <v>#N/A</v>
      </c>
      <c r="CM547" t="e">
        <f>VLOOKUP('Sampling picks'!CB537,Sheet1!$A$11:$C$1010,3,FALSE)</f>
        <v>#N/A</v>
      </c>
      <c r="CN547" t="e">
        <f>VLOOKUP('Sampling picks'!CC537,Sheet1!$A$11:$C$1010,3,FALSE)</f>
        <v>#N/A</v>
      </c>
      <c r="CO547" t="e">
        <f>VLOOKUP('Sampling picks'!CD537,Sheet1!$A$11:$C$1010,3,FALSE)</f>
        <v>#N/A</v>
      </c>
      <c r="CP547" t="e">
        <f>VLOOKUP('Sampling picks'!CE537,Sheet1!$A$11:$C$1010,3,FALSE)</f>
        <v>#N/A</v>
      </c>
      <c r="CQ547" t="e">
        <f>VLOOKUP('Sampling picks'!CF537,Sheet1!$A$11:$C$1010,3,FALSE)</f>
        <v>#N/A</v>
      </c>
      <c r="CR547" t="e">
        <f>VLOOKUP('Sampling picks'!CG537,Sheet1!$A$11:$C$1010,3,FALSE)</f>
        <v>#N/A</v>
      </c>
      <c r="CS547" t="e">
        <f>VLOOKUP('Sampling picks'!CH537,Sheet1!$A$11:$C$1010,3,FALSE)</f>
        <v>#N/A</v>
      </c>
      <c r="CT547" t="e">
        <f>VLOOKUP('Sampling picks'!CI537,Sheet1!$A$11:$C$1010,3,FALSE)</f>
        <v>#N/A</v>
      </c>
      <c r="CU547" t="e">
        <f>VLOOKUP('Sampling picks'!CJ537,Sheet1!$A$11:$C$1010,3,FALSE)</f>
        <v>#N/A</v>
      </c>
      <c r="CV547" t="e">
        <f>VLOOKUP('Sampling picks'!CK537,Sheet1!$A$11:$C$1010,3,FALSE)</f>
        <v>#N/A</v>
      </c>
      <c r="CW547" t="e">
        <f>VLOOKUP('Sampling picks'!CL537,Sheet1!$A$11:$C$1010,3,FALSE)</f>
        <v>#N/A</v>
      </c>
      <c r="CX547" t="e">
        <f>VLOOKUP('Sampling picks'!CM537,Sheet1!$A$11:$C$1010,3,FALSE)</f>
        <v>#N/A</v>
      </c>
      <c r="CY547" t="e">
        <f>VLOOKUP('Sampling picks'!CN537,Sheet1!$A$11:$C$1010,3,FALSE)</f>
        <v>#N/A</v>
      </c>
      <c r="CZ547" t="e">
        <f>VLOOKUP('Sampling picks'!CO537,Sheet1!$A$11:$C$1010,3,FALSE)</f>
        <v>#N/A</v>
      </c>
      <c r="DA547" t="e">
        <f>VLOOKUP('Sampling picks'!CP537,Sheet1!$A$11:$C$1010,3,FALSE)</f>
        <v>#N/A</v>
      </c>
      <c r="DB547" t="e">
        <f>VLOOKUP('Sampling picks'!CQ537,Sheet1!$A$11:$C$1010,3,FALSE)</f>
        <v>#N/A</v>
      </c>
      <c r="DC547" t="e">
        <f>VLOOKUP('Sampling picks'!CR537,Sheet1!$A$11:$C$1010,3,FALSE)</f>
        <v>#N/A</v>
      </c>
      <c r="DD547" t="e">
        <f>VLOOKUP('Sampling picks'!CS537,Sheet1!$A$11:$C$1010,3,FALSE)</f>
        <v>#N/A</v>
      </c>
      <c r="DE547" t="e">
        <f>VLOOKUP('Sampling picks'!CT537,Sheet1!$A$11:$C$1010,3,FALSE)</f>
        <v>#N/A</v>
      </c>
      <c r="DF547" t="e">
        <f>VLOOKUP('Sampling picks'!CU537,Sheet1!$A$11:$C$1010,3,FALSE)</f>
        <v>#N/A</v>
      </c>
      <c r="DG547" t="e">
        <f>VLOOKUP('Sampling picks'!CV537,Sheet1!$A$11:$C$1010,3,FALSE)</f>
        <v>#N/A</v>
      </c>
      <c r="DH547" t="e">
        <f>VLOOKUP('Sampling picks'!CW537,Sheet1!$A$11:$C$1010,3,FALSE)</f>
        <v>#N/A</v>
      </c>
      <c r="DI547" t="e">
        <f>VLOOKUP('Sampling picks'!CX537,Sheet1!$A$11:$C$1010,3,FALSE)</f>
        <v>#N/A</v>
      </c>
      <c r="DJ547" t="e">
        <f>VLOOKUP('Sampling picks'!CY537,Sheet1!$A$11:$C$1010,3,FALSE)</f>
        <v>#N/A</v>
      </c>
    </row>
    <row r="548" spans="1:114" x14ac:dyDescent="0.3">
      <c r="A548">
        <v>538</v>
      </c>
      <c r="B548" s="1">
        <f t="shared" ca="1" si="42"/>
        <v>783</v>
      </c>
      <c r="C548" s="1">
        <f t="shared" ca="1" si="42"/>
        <v>755</v>
      </c>
      <c r="H548" t="str">
        <f t="shared" ca="1" si="43"/>
        <v>reject</v>
      </c>
      <c r="I548">
        <f t="shared" ca="1" si="44"/>
        <v>1.9613150789365985E-2</v>
      </c>
      <c r="J548">
        <f t="shared" ca="1" si="45"/>
        <v>2.0618050344297849</v>
      </c>
      <c r="K548">
        <f t="shared" ca="1" si="46"/>
        <v>865.2</v>
      </c>
      <c r="L548" t="s">
        <v>564</v>
      </c>
      <c r="M548">
        <f ca="1">VLOOKUP('Sampling picks'!B538,Sheet1!$A$11:$C$1010,3,FALSE)</f>
        <v>800</v>
      </c>
      <c r="N548">
        <f ca="1">VLOOKUP('Sampling picks'!C538,Sheet1!$A$11:$C$1010,3,FALSE)</f>
        <v>883</v>
      </c>
      <c r="O548">
        <f ca="1">VLOOKUP('Sampling picks'!D538,Sheet1!$A$11:$C$1010,3,FALSE)</f>
        <v>867</v>
      </c>
      <c r="P548">
        <f ca="1">VLOOKUP('Sampling picks'!E538,Sheet1!$A$11:$C$1010,3,FALSE)</f>
        <v>877</v>
      </c>
      <c r="Q548">
        <f ca="1">VLOOKUP('Sampling picks'!F538,Sheet1!$A$11:$C$1010,3,FALSE)</f>
        <v>839</v>
      </c>
      <c r="R548">
        <f ca="1">VLOOKUP('Sampling picks'!G538,Sheet1!$A$11:$C$1010,3,FALSE)</f>
        <v>798</v>
      </c>
      <c r="S548">
        <f ca="1">VLOOKUP('Sampling picks'!H538,Sheet1!$A$11:$C$1010,3,FALSE)</f>
        <v>848</v>
      </c>
      <c r="T548">
        <f ca="1">VLOOKUP('Sampling picks'!I538,Sheet1!$A$11:$C$1010,3,FALSE)</f>
        <v>982</v>
      </c>
      <c r="U548">
        <f ca="1">VLOOKUP('Sampling picks'!J538,Sheet1!$A$11:$C$1010,3,FALSE)</f>
        <v>800</v>
      </c>
      <c r="V548">
        <f ca="1">VLOOKUP('Sampling picks'!K538,Sheet1!$A$11:$C$1010,3,FALSE)</f>
        <v>958</v>
      </c>
      <c r="W548" t="e">
        <f>VLOOKUP('Sampling picks'!L538,Sheet1!$A$11:$C$1010,3,FALSE)</f>
        <v>#N/A</v>
      </c>
      <c r="X548" t="e">
        <f>VLOOKUP('Sampling picks'!M538,Sheet1!$A$11:$C$1010,3,FALSE)</f>
        <v>#N/A</v>
      </c>
      <c r="Y548" t="e">
        <f>VLOOKUP('Sampling picks'!N538,Sheet1!$A$11:$C$1010,3,FALSE)</f>
        <v>#N/A</v>
      </c>
      <c r="Z548" t="e">
        <f>VLOOKUP('Sampling picks'!O538,Sheet1!$A$11:$C$1010,3,FALSE)</f>
        <v>#N/A</v>
      </c>
      <c r="AA548" t="e">
        <f>VLOOKUP('Sampling picks'!P538,Sheet1!$A$11:$C$1010,3,FALSE)</f>
        <v>#N/A</v>
      </c>
      <c r="AB548" t="e">
        <f>VLOOKUP('Sampling picks'!Q538,Sheet1!$A$11:$C$1010,3,FALSE)</f>
        <v>#N/A</v>
      </c>
      <c r="AC548" t="e">
        <f>VLOOKUP('Sampling picks'!R538,Sheet1!$A$11:$C$1010,3,FALSE)</f>
        <v>#N/A</v>
      </c>
      <c r="AD548" t="e">
        <f>VLOOKUP('Sampling picks'!S538,Sheet1!$A$11:$C$1010,3,FALSE)</f>
        <v>#N/A</v>
      </c>
      <c r="AE548" t="e">
        <f>VLOOKUP('Sampling picks'!T538,Sheet1!$A$11:$C$1010,3,FALSE)</f>
        <v>#N/A</v>
      </c>
      <c r="AF548" t="e">
        <f>VLOOKUP('Sampling picks'!U538,Sheet1!$A$11:$C$1010,3,FALSE)</f>
        <v>#N/A</v>
      </c>
      <c r="AG548" t="e">
        <f>VLOOKUP('Sampling picks'!V538,Sheet1!$A$11:$C$1010,3,FALSE)</f>
        <v>#N/A</v>
      </c>
      <c r="AH548" t="e">
        <f>VLOOKUP('Sampling picks'!W538,Sheet1!$A$11:$C$1010,3,FALSE)</f>
        <v>#N/A</v>
      </c>
      <c r="AI548" t="e">
        <f>VLOOKUP('Sampling picks'!X538,Sheet1!$A$11:$C$1010,3,FALSE)</f>
        <v>#N/A</v>
      </c>
      <c r="AJ548" t="e">
        <f>VLOOKUP('Sampling picks'!Y538,Sheet1!$A$11:$C$1010,3,FALSE)</f>
        <v>#N/A</v>
      </c>
      <c r="AK548" t="e">
        <f>VLOOKUP('Sampling picks'!Z538,Sheet1!$A$11:$C$1010,3,FALSE)</f>
        <v>#N/A</v>
      </c>
      <c r="AL548" t="e">
        <f>VLOOKUP('Sampling picks'!AA538,Sheet1!$A$11:$C$1010,3,FALSE)</f>
        <v>#N/A</v>
      </c>
      <c r="AM548" t="e">
        <f>VLOOKUP('Sampling picks'!AB538,Sheet1!$A$11:$C$1010,3,FALSE)</f>
        <v>#N/A</v>
      </c>
      <c r="AN548" t="e">
        <f>VLOOKUP('Sampling picks'!AC538,Sheet1!$A$11:$C$1010,3,FALSE)</f>
        <v>#N/A</v>
      </c>
      <c r="AO548" t="e">
        <f>VLOOKUP('Sampling picks'!AD538,Sheet1!$A$11:$C$1010,3,FALSE)</f>
        <v>#N/A</v>
      </c>
      <c r="AP548" t="e">
        <f>VLOOKUP('Sampling picks'!AE538,Sheet1!$A$11:$C$1010,3,FALSE)</f>
        <v>#N/A</v>
      </c>
      <c r="AQ548" t="e">
        <f>VLOOKUP('Sampling picks'!AF538,Sheet1!$A$11:$C$1010,3,FALSE)</f>
        <v>#N/A</v>
      </c>
      <c r="AR548" t="e">
        <f>VLOOKUP('Sampling picks'!AG538,Sheet1!$A$11:$C$1010,3,FALSE)</f>
        <v>#N/A</v>
      </c>
      <c r="AS548" t="e">
        <f>VLOOKUP('Sampling picks'!AH538,Sheet1!$A$11:$C$1010,3,FALSE)</f>
        <v>#N/A</v>
      </c>
      <c r="AT548" t="e">
        <f>VLOOKUP('Sampling picks'!AI538,Sheet1!$A$11:$C$1010,3,FALSE)</f>
        <v>#N/A</v>
      </c>
      <c r="AU548" t="e">
        <f>VLOOKUP('Sampling picks'!AJ538,Sheet1!$A$11:$C$1010,3,FALSE)</f>
        <v>#N/A</v>
      </c>
      <c r="AV548" t="e">
        <f>VLOOKUP('Sampling picks'!AK538,Sheet1!$A$11:$C$1010,3,FALSE)</f>
        <v>#N/A</v>
      </c>
      <c r="AW548" t="e">
        <f>VLOOKUP('Sampling picks'!AL538,Sheet1!$A$11:$C$1010,3,FALSE)</f>
        <v>#N/A</v>
      </c>
      <c r="AX548" t="e">
        <f>VLOOKUP('Sampling picks'!AM538,Sheet1!$A$11:$C$1010,3,FALSE)</f>
        <v>#N/A</v>
      </c>
      <c r="AY548" t="e">
        <f>VLOOKUP('Sampling picks'!AN538,Sheet1!$A$11:$C$1010,3,FALSE)</f>
        <v>#N/A</v>
      </c>
      <c r="AZ548" t="e">
        <f>VLOOKUP('Sampling picks'!AO538,Sheet1!$A$11:$C$1010,3,FALSE)</f>
        <v>#N/A</v>
      </c>
      <c r="BA548" t="e">
        <f>VLOOKUP('Sampling picks'!AP538,Sheet1!$A$11:$C$1010,3,FALSE)</f>
        <v>#N/A</v>
      </c>
      <c r="BB548" t="e">
        <f>VLOOKUP('Sampling picks'!AQ538,Sheet1!$A$11:$C$1010,3,FALSE)</f>
        <v>#N/A</v>
      </c>
      <c r="BC548" t="e">
        <f>VLOOKUP('Sampling picks'!AR538,Sheet1!$A$11:$C$1010,3,FALSE)</f>
        <v>#N/A</v>
      </c>
      <c r="BD548" t="e">
        <f>VLOOKUP('Sampling picks'!AS538,Sheet1!$A$11:$C$1010,3,FALSE)</f>
        <v>#N/A</v>
      </c>
      <c r="BE548" t="e">
        <f>VLOOKUP('Sampling picks'!AT538,Sheet1!$A$11:$C$1010,3,FALSE)</f>
        <v>#N/A</v>
      </c>
      <c r="BF548" t="e">
        <f>VLOOKUP('Sampling picks'!AU538,Sheet1!$A$11:$C$1010,3,FALSE)</f>
        <v>#N/A</v>
      </c>
      <c r="BG548" t="e">
        <f>VLOOKUP('Sampling picks'!AV538,Sheet1!$A$11:$C$1010,3,FALSE)</f>
        <v>#N/A</v>
      </c>
      <c r="BH548" t="e">
        <f>VLOOKUP('Sampling picks'!AW538,Sheet1!$A$11:$C$1010,3,FALSE)</f>
        <v>#N/A</v>
      </c>
      <c r="BI548" t="e">
        <f>VLOOKUP('Sampling picks'!AX538,Sheet1!$A$11:$C$1010,3,FALSE)</f>
        <v>#N/A</v>
      </c>
      <c r="BJ548" t="e">
        <f>VLOOKUP('Sampling picks'!AY538,Sheet1!$A$11:$C$1010,3,FALSE)</f>
        <v>#N/A</v>
      </c>
      <c r="BK548" t="e">
        <f>VLOOKUP('Sampling picks'!AZ538,Sheet1!$A$11:$C$1010,3,FALSE)</f>
        <v>#N/A</v>
      </c>
      <c r="BL548" t="e">
        <f>VLOOKUP('Sampling picks'!BA538,Sheet1!$A$11:$C$1010,3,FALSE)</f>
        <v>#N/A</v>
      </c>
      <c r="BM548" t="e">
        <f>VLOOKUP('Sampling picks'!BB538,Sheet1!$A$11:$C$1010,3,FALSE)</f>
        <v>#N/A</v>
      </c>
      <c r="BN548" t="e">
        <f>VLOOKUP('Sampling picks'!BC538,Sheet1!$A$11:$C$1010,3,FALSE)</f>
        <v>#N/A</v>
      </c>
      <c r="BO548" t="e">
        <f>VLOOKUP('Sampling picks'!BD538,Sheet1!$A$11:$C$1010,3,FALSE)</f>
        <v>#N/A</v>
      </c>
      <c r="BP548" t="e">
        <f>VLOOKUP('Sampling picks'!BE538,Sheet1!$A$11:$C$1010,3,FALSE)</f>
        <v>#N/A</v>
      </c>
      <c r="BQ548" t="e">
        <f>VLOOKUP('Sampling picks'!BF538,Sheet1!$A$11:$C$1010,3,FALSE)</f>
        <v>#N/A</v>
      </c>
      <c r="BR548" t="e">
        <f>VLOOKUP('Sampling picks'!BG538,Sheet1!$A$11:$C$1010,3,FALSE)</f>
        <v>#N/A</v>
      </c>
      <c r="BS548" t="e">
        <f>VLOOKUP('Sampling picks'!BH538,Sheet1!$A$11:$C$1010,3,FALSE)</f>
        <v>#N/A</v>
      </c>
      <c r="BT548" t="e">
        <f>VLOOKUP('Sampling picks'!BI538,Sheet1!$A$11:$C$1010,3,FALSE)</f>
        <v>#N/A</v>
      </c>
      <c r="BU548" t="e">
        <f>VLOOKUP('Sampling picks'!BJ538,Sheet1!$A$11:$C$1010,3,FALSE)</f>
        <v>#N/A</v>
      </c>
      <c r="BV548" t="e">
        <f>VLOOKUP('Sampling picks'!BK538,Sheet1!$A$11:$C$1010,3,FALSE)</f>
        <v>#N/A</v>
      </c>
      <c r="BW548" t="e">
        <f>VLOOKUP('Sampling picks'!BL538,Sheet1!$A$11:$C$1010,3,FALSE)</f>
        <v>#N/A</v>
      </c>
      <c r="BX548" t="e">
        <f>VLOOKUP('Sampling picks'!BM538,Sheet1!$A$11:$C$1010,3,FALSE)</f>
        <v>#N/A</v>
      </c>
      <c r="BY548" t="e">
        <f>VLOOKUP('Sampling picks'!BN538,Sheet1!$A$11:$C$1010,3,FALSE)</f>
        <v>#N/A</v>
      </c>
      <c r="BZ548" t="e">
        <f>VLOOKUP('Sampling picks'!BO538,Sheet1!$A$11:$C$1010,3,FALSE)</f>
        <v>#N/A</v>
      </c>
      <c r="CA548" t="e">
        <f>VLOOKUP('Sampling picks'!BP538,Sheet1!$A$11:$C$1010,3,FALSE)</f>
        <v>#N/A</v>
      </c>
      <c r="CB548" t="e">
        <f>VLOOKUP('Sampling picks'!BQ538,Sheet1!$A$11:$C$1010,3,FALSE)</f>
        <v>#N/A</v>
      </c>
      <c r="CC548" t="e">
        <f>VLOOKUP('Sampling picks'!BR538,Sheet1!$A$11:$C$1010,3,FALSE)</f>
        <v>#N/A</v>
      </c>
      <c r="CD548" t="e">
        <f>VLOOKUP('Sampling picks'!BS538,Sheet1!$A$11:$C$1010,3,FALSE)</f>
        <v>#N/A</v>
      </c>
      <c r="CE548" t="e">
        <f>VLOOKUP('Sampling picks'!BT538,Sheet1!$A$11:$C$1010,3,FALSE)</f>
        <v>#N/A</v>
      </c>
      <c r="CF548" t="e">
        <f>VLOOKUP('Sampling picks'!BU538,Sheet1!$A$11:$C$1010,3,FALSE)</f>
        <v>#N/A</v>
      </c>
      <c r="CG548" t="e">
        <f>VLOOKUP('Sampling picks'!BV538,Sheet1!$A$11:$C$1010,3,FALSE)</f>
        <v>#N/A</v>
      </c>
      <c r="CH548" t="e">
        <f>VLOOKUP('Sampling picks'!BW538,Sheet1!$A$11:$C$1010,3,FALSE)</f>
        <v>#N/A</v>
      </c>
      <c r="CI548" t="e">
        <f>VLOOKUP('Sampling picks'!BX538,Sheet1!$A$11:$C$1010,3,FALSE)</f>
        <v>#N/A</v>
      </c>
      <c r="CJ548" t="e">
        <f>VLOOKUP('Sampling picks'!BY538,Sheet1!$A$11:$C$1010,3,FALSE)</f>
        <v>#N/A</v>
      </c>
      <c r="CK548" t="e">
        <f>VLOOKUP('Sampling picks'!BZ538,Sheet1!$A$11:$C$1010,3,FALSE)</f>
        <v>#N/A</v>
      </c>
      <c r="CL548" t="e">
        <f>VLOOKUP('Sampling picks'!CA538,Sheet1!$A$11:$C$1010,3,FALSE)</f>
        <v>#N/A</v>
      </c>
      <c r="CM548" t="e">
        <f>VLOOKUP('Sampling picks'!CB538,Sheet1!$A$11:$C$1010,3,FALSE)</f>
        <v>#N/A</v>
      </c>
      <c r="CN548" t="e">
        <f>VLOOKUP('Sampling picks'!CC538,Sheet1!$A$11:$C$1010,3,FALSE)</f>
        <v>#N/A</v>
      </c>
      <c r="CO548" t="e">
        <f>VLOOKUP('Sampling picks'!CD538,Sheet1!$A$11:$C$1010,3,FALSE)</f>
        <v>#N/A</v>
      </c>
      <c r="CP548" t="e">
        <f>VLOOKUP('Sampling picks'!CE538,Sheet1!$A$11:$C$1010,3,FALSE)</f>
        <v>#N/A</v>
      </c>
      <c r="CQ548" t="e">
        <f>VLOOKUP('Sampling picks'!CF538,Sheet1!$A$11:$C$1010,3,FALSE)</f>
        <v>#N/A</v>
      </c>
      <c r="CR548" t="e">
        <f>VLOOKUP('Sampling picks'!CG538,Sheet1!$A$11:$C$1010,3,FALSE)</f>
        <v>#N/A</v>
      </c>
      <c r="CS548" t="e">
        <f>VLOOKUP('Sampling picks'!CH538,Sheet1!$A$11:$C$1010,3,FALSE)</f>
        <v>#N/A</v>
      </c>
      <c r="CT548" t="e">
        <f>VLOOKUP('Sampling picks'!CI538,Sheet1!$A$11:$C$1010,3,FALSE)</f>
        <v>#N/A</v>
      </c>
      <c r="CU548" t="e">
        <f>VLOOKUP('Sampling picks'!CJ538,Sheet1!$A$11:$C$1010,3,FALSE)</f>
        <v>#N/A</v>
      </c>
      <c r="CV548" t="e">
        <f>VLOOKUP('Sampling picks'!CK538,Sheet1!$A$11:$C$1010,3,FALSE)</f>
        <v>#N/A</v>
      </c>
      <c r="CW548" t="e">
        <f>VLOOKUP('Sampling picks'!CL538,Sheet1!$A$11:$C$1010,3,FALSE)</f>
        <v>#N/A</v>
      </c>
      <c r="CX548" t="e">
        <f>VLOOKUP('Sampling picks'!CM538,Sheet1!$A$11:$C$1010,3,FALSE)</f>
        <v>#N/A</v>
      </c>
      <c r="CY548" t="e">
        <f>VLOOKUP('Sampling picks'!CN538,Sheet1!$A$11:$C$1010,3,FALSE)</f>
        <v>#N/A</v>
      </c>
      <c r="CZ548" t="e">
        <f>VLOOKUP('Sampling picks'!CO538,Sheet1!$A$11:$C$1010,3,FALSE)</f>
        <v>#N/A</v>
      </c>
      <c r="DA548" t="e">
        <f>VLOOKUP('Sampling picks'!CP538,Sheet1!$A$11:$C$1010,3,FALSE)</f>
        <v>#N/A</v>
      </c>
      <c r="DB548" t="e">
        <f>VLOOKUP('Sampling picks'!CQ538,Sheet1!$A$11:$C$1010,3,FALSE)</f>
        <v>#N/A</v>
      </c>
      <c r="DC548" t="e">
        <f>VLOOKUP('Sampling picks'!CR538,Sheet1!$A$11:$C$1010,3,FALSE)</f>
        <v>#N/A</v>
      </c>
      <c r="DD548" t="e">
        <f>VLOOKUP('Sampling picks'!CS538,Sheet1!$A$11:$C$1010,3,FALSE)</f>
        <v>#N/A</v>
      </c>
      <c r="DE548" t="e">
        <f>VLOOKUP('Sampling picks'!CT538,Sheet1!$A$11:$C$1010,3,FALSE)</f>
        <v>#N/A</v>
      </c>
      <c r="DF548" t="e">
        <f>VLOOKUP('Sampling picks'!CU538,Sheet1!$A$11:$C$1010,3,FALSE)</f>
        <v>#N/A</v>
      </c>
      <c r="DG548" t="e">
        <f>VLOOKUP('Sampling picks'!CV538,Sheet1!$A$11:$C$1010,3,FALSE)</f>
        <v>#N/A</v>
      </c>
      <c r="DH548" t="e">
        <f>VLOOKUP('Sampling picks'!CW538,Sheet1!$A$11:$C$1010,3,FALSE)</f>
        <v>#N/A</v>
      </c>
      <c r="DI548" t="e">
        <f>VLOOKUP('Sampling picks'!CX538,Sheet1!$A$11:$C$1010,3,FALSE)</f>
        <v>#N/A</v>
      </c>
      <c r="DJ548" t="e">
        <f>VLOOKUP('Sampling picks'!CY538,Sheet1!$A$11:$C$1010,3,FALSE)</f>
        <v>#N/A</v>
      </c>
    </row>
    <row r="549" spans="1:114" x14ac:dyDescent="0.3">
      <c r="A549">
        <v>539</v>
      </c>
      <c r="B549" s="1">
        <f t="shared" ca="1" si="42"/>
        <v>785</v>
      </c>
      <c r="C549" s="1">
        <f t="shared" ca="1" si="42"/>
        <v>870</v>
      </c>
      <c r="H549" t="str">
        <f t="shared" ca="1" si="43"/>
        <v>reject</v>
      </c>
      <c r="I549">
        <f t="shared" ca="1" si="44"/>
        <v>3.0817939948982409E-2</v>
      </c>
      <c r="J549">
        <f t="shared" ca="1" si="45"/>
        <v>1.8689060971595131</v>
      </c>
      <c r="K549">
        <f t="shared" ca="1" si="46"/>
        <v>859.1</v>
      </c>
      <c r="L549" t="s">
        <v>565</v>
      </c>
      <c r="M549">
        <f ca="1">VLOOKUP('Sampling picks'!B539,Sheet1!$A$11:$C$1010,3,FALSE)</f>
        <v>616</v>
      </c>
      <c r="N549">
        <f ca="1">VLOOKUP('Sampling picks'!C539,Sheet1!$A$11:$C$1010,3,FALSE)</f>
        <v>789</v>
      </c>
      <c r="O549">
        <f ca="1">VLOOKUP('Sampling picks'!D539,Sheet1!$A$11:$C$1010,3,FALSE)</f>
        <v>861</v>
      </c>
      <c r="P549">
        <f ca="1">VLOOKUP('Sampling picks'!E539,Sheet1!$A$11:$C$1010,3,FALSE)</f>
        <v>871</v>
      </c>
      <c r="Q549">
        <f ca="1">VLOOKUP('Sampling picks'!F539,Sheet1!$A$11:$C$1010,3,FALSE)</f>
        <v>911</v>
      </c>
      <c r="R549">
        <f ca="1">VLOOKUP('Sampling picks'!G539,Sheet1!$A$11:$C$1010,3,FALSE)</f>
        <v>984</v>
      </c>
      <c r="S549">
        <f ca="1">VLOOKUP('Sampling picks'!H539,Sheet1!$A$11:$C$1010,3,FALSE)</f>
        <v>878</v>
      </c>
      <c r="T549">
        <f ca="1">VLOOKUP('Sampling picks'!I539,Sheet1!$A$11:$C$1010,3,FALSE)</f>
        <v>1029</v>
      </c>
      <c r="U549">
        <f ca="1">VLOOKUP('Sampling picks'!J539,Sheet1!$A$11:$C$1010,3,FALSE)</f>
        <v>774</v>
      </c>
      <c r="V549">
        <f ca="1">VLOOKUP('Sampling picks'!K539,Sheet1!$A$11:$C$1010,3,FALSE)</f>
        <v>878</v>
      </c>
      <c r="W549" t="e">
        <f>VLOOKUP('Sampling picks'!L539,Sheet1!$A$11:$C$1010,3,FALSE)</f>
        <v>#N/A</v>
      </c>
      <c r="X549" t="e">
        <f>VLOOKUP('Sampling picks'!M539,Sheet1!$A$11:$C$1010,3,FALSE)</f>
        <v>#N/A</v>
      </c>
      <c r="Y549" t="e">
        <f>VLOOKUP('Sampling picks'!N539,Sheet1!$A$11:$C$1010,3,FALSE)</f>
        <v>#N/A</v>
      </c>
      <c r="Z549" t="e">
        <f>VLOOKUP('Sampling picks'!O539,Sheet1!$A$11:$C$1010,3,FALSE)</f>
        <v>#N/A</v>
      </c>
      <c r="AA549" t="e">
        <f>VLOOKUP('Sampling picks'!P539,Sheet1!$A$11:$C$1010,3,FALSE)</f>
        <v>#N/A</v>
      </c>
      <c r="AB549" t="e">
        <f>VLOOKUP('Sampling picks'!Q539,Sheet1!$A$11:$C$1010,3,FALSE)</f>
        <v>#N/A</v>
      </c>
      <c r="AC549" t="e">
        <f>VLOOKUP('Sampling picks'!R539,Sheet1!$A$11:$C$1010,3,FALSE)</f>
        <v>#N/A</v>
      </c>
      <c r="AD549" t="e">
        <f>VLOOKUP('Sampling picks'!S539,Sheet1!$A$11:$C$1010,3,FALSE)</f>
        <v>#N/A</v>
      </c>
      <c r="AE549" t="e">
        <f>VLOOKUP('Sampling picks'!T539,Sheet1!$A$11:$C$1010,3,FALSE)</f>
        <v>#N/A</v>
      </c>
      <c r="AF549" t="e">
        <f>VLOOKUP('Sampling picks'!U539,Sheet1!$A$11:$C$1010,3,FALSE)</f>
        <v>#N/A</v>
      </c>
      <c r="AG549" t="e">
        <f>VLOOKUP('Sampling picks'!V539,Sheet1!$A$11:$C$1010,3,FALSE)</f>
        <v>#N/A</v>
      </c>
      <c r="AH549" t="e">
        <f>VLOOKUP('Sampling picks'!W539,Sheet1!$A$11:$C$1010,3,FALSE)</f>
        <v>#N/A</v>
      </c>
      <c r="AI549" t="e">
        <f>VLOOKUP('Sampling picks'!X539,Sheet1!$A$11:$C$1010,3,FALSE)</f>
        <v>#N/A</v>
      </c>
      <c r="AJ549" t="e">
        <f>VLOOKUP('Sampling picks'!Y539,Sheet1!$A$11:$C$1010,3,FALSE)</f>
        <v>#N/A</v>
      </c>
      <c r="AK549" t="e">
        <f>VLOOKUP('Sampling picks'!Z539,Sheet1!$A$11:$C$1010,3,FALSE)</f>
        <v>#N/A</v>
      </c>
      <c r="AL549" t="e">
        <f>VLOOKUP('Sampling picks'!AA539,Sheet1!$A$11:$C$1010,3,FALSE)</f>
        <v>#N/A</v>
      </c>
      <c r="AM549" t="e">
        <f>VLOOKUP('Sampling picks'!AB539,Sheet1!$A$11:$C$1010,3,FALSE)</f>
        <v>#N/A</v>
      </c>
      <c r="AN549" t="e">
        <f>VLOOKUP('Sampling picks'!AC539,Sheet1!$A$11:$C$1010,3,FALSE)</f>
        <v>#N/A</v>
      </c>
      <c r="AO549" t="e">
        <f>VLOOKUP('Sampling picks'!AD539,Sheet1!$A$11:$C$1010,3,FALSE)</f>
        <v>#N/A</v>
      </c>
      <c r="AP549" t="e">
        <f>VLOOKUP('Sampling picks'!AE539,Sheet1!$A$11:$C$1010,3,FALSE)</f>
        <v>#N/A</v>
      </c>
      <c r="AQ549" t="e">
        <f>VLOOKUP('Sampling picks'!AF539,Sheet1!$A$11:$C$1010,3,FALSE)</f>
        <v>#N/A</v>
      </c>
      <c r="AR549" t="e">
        <f>VLOOKUP('Sampling picks'!AG539,Sheet1!$A$11:$C$1010,3,FALSE)</f>
        <v>#N/A</v>
      </c>
      <c r="AS549" t="e">
        <f>VLOOKUP('Sampling picks'!AH539,Sheet1!$A$11:$C$1010,3,FALSE)</f>
        <v>#N/A</v>
      </c>
      <c r="AT549" t="e">
        <f>VLOOKUP('Sampling picks'!AI539,Sheet1!$A$11:$C$1010,3,FALSE)</f>
        <v>#N/A</v>
      </c>
      <c r="AU549" t="e">
        <f>VLOOKUP('Sampling picks'!AJ539,Sheet1!$A$11:$C$1010,3,FALSE)</f>
        <v>#N/A</v>
      </c>
      <c r="AV549" t="e">
        <f>VLOOKUP('Sampling picks'!AK539,Sheet1!$A$11:$C$1010,3,FALSE)</f>
        <v>#N/A</v>
      </c>
      <c r="AW549" t="e">
        <f>VLOOKUP('Sampling picks'!AL539,Sheet1!$A$11:$C$1010,3,FALSE)</f>
        <v>#N/A</v>
      </c>
      <c r="AX549" t="e">
        <f>VLOOKUP('Sampling picks'!AM539,Sheet1!$A$11:$C$1010,3,FALSE)</f>
        <v>#N/A</v>
      </c>
      <c r="AY549" t="e">
        <f>VLOOKUP('Sampling picks'!AN539,Sheet1!$A$11:$C$1010,3,FALSE)</f>
        <v>#N/A</v>
      </c>
      <c r="AZ549" t="e">
        <f>VLOOKUP('Sampling picks'!AO539,Sheet1!$A$11:$C$1010,3,FALSE)</f>
        <v>#N/A</v>
      </c>
      <c r="BA549" t="e">
        <f>VLOOKUP('Sampling picks'!AP539,Sheet1!$A$11:$C$1010,3,FALSE)</f>
        <v>#N/A</v>
      </c>
      <c r="BB549" t="e">
        <f>VLOOKUP('Sampling picks'!AQ539,Sheet1!$A$11:$C$1010,3,FALSE)</f>
        <v>#N/A</v>
      </c>
      <c r="BC549" t="e">
        <f>VLOOKUP('Sampling picks'!AR539,Sheet1!$A$11:$C$1010,3,FALSE)</f>
        <v>#N/A</v>
      </c>
      <c r="BD549" t="e">
        <f>VLOOKUP('Sampling picks'!AS539,Sheet1!$A$11:$C$1010,3,FALSE)</f>
        <v>#N/A</v>
      </c>
      <c r="BE549" t="e">
        <f>VLOOKUP('Sampling picks'!AT539,Sheet1!$A$11:$C$1010,3,FALSE)</f>
        <v>#N/A</v>
      </c>
      <c r="BF549" t="e">
        <f>VLOOKUP('Sampling picks'!AU539,Sheet1!$A$11:$C$1010,3,FALSE)</f>
        <v>#N/A</v>
      </c>
      <c r="BG549" t="e">
        <f>VLOOKUP('Sampling picks'!AV539,Sheet1!$A$11:$C$1010,3,FALSE)</f>
        <v>#N/A</v>
      </c>
      <c r="BH549" t="e">
        <f>VLOOKUP('Sampling picks'!AW539,Sheet1!$A$11:$C$1010,3,FALSE)</f>
        <v>#N/A</v>
      </c>
      <c r="BI549" t="e">
        <f>VLOOKUP('Sampling picks'!AX539,Sheet1!$A$11:$C$1010,3,FALSE)</f>
        <v>#N/A</v>
      </c>
      <c r="BJ549" t="e">
        <f>VLOOKUP('Sampling picks'!AY539,Sheet1!$A$11:$C$1010,3,FALSE)</f>
        <v>#N/A</v>
      </c>
      <c r="BK549" t="e">
        <f>VLOOKUP('Sampling picks'!AZ539,Sheet1!$A$11:$C$1010,3,FALSE)</f>
        <v>#N/A</v>
      </c>
      <c r="BL549" t="e">
        <f>VLOOKUP('Sampling picks'!BA539,Sheet1!$A$11:$C$1010,3,FALSE)</f>
        <v>#N/A</v>
      </c>
      <c r="BM549" t="e">
        <f>VLOOKUP('Sampling picks'!BB539,Sheet1!$A$11:$C$1010,3,FALSE)</f>
        <v>#N/A</v>
      </c>
      <c r="BN549" t="e">
        <f>VLOOKUP('Sampling picks'!BC539,Sheet1!$A$11:$C$1010,3,FALSE)</f>
        <v>#N/A</v>
      </c>
      <c r="BO549" t="e">
        <f>VLOOKUP('Sampling picks'!BD539,Sheet1!$A$11:$C$1010,3,FALSE)</f>
        <v>#N/A</v>
      </c>
      <c r="BP549" t="e">
        <f>VLOOKUP('Sampling picks'!BE539,Sheet1!$A$11:$C$1010,3,FALSE)</f>
        <v>#N/A</v>
      </c>
      <c r="BQ549" t="e">
        <f>VLOOKUP('Sampling picks'!BF539,Sheet1!$A$11:$C$1010,3,FALSE)</f>
        <v>#N/A</v>
      </c>
      <c r="BR549" t="e">
        <f>VLOOKUP('Sampling picks'!BG539,Sheet1!$A$11:$C$1010,3,FALSE)</f>
        <v>#N/A</v>
      </c>
      <c r="BS549" t="e">
        <f>VLOOKUP('Sampling picks'!BH539,Sheet1!$A$11:$C$1010,3,FALSE)</f>
        <v>#N/A</v>
      </c>
      <c r="BT549" t="e">
        <f>VLOOKUP('Sampling picks'!BI539,Sheet1!$A$11:$C$1010,3,FALSE)</f>
        <v>#N/A</v>
      </c>
      <c r="BU549" t="e">
        <f>VLOOKUP('Sampling picks'!BJ539,Sheet1!$A$11:$C$1010,3,FALSE)</f>
        <v>#N/A</v>
      </c>
      <c r="BV549" t="e">
        <f>VLOOKUP('Sampling picks'!BK539,Sheet1!$A$11:$C$1010,3,FALSE)</f>
        <v>#N/A</v>
      </c>
      <c r="BW549" t="e">
        <f>VLOOKUP('Sampling picks'!BL539,Sheet1!$A$11:$C$1010,3,FALSE)</f>
        <v>#N/A</v>
      </c>
      <c r="BX549" t="e">
        <f>VLOOKUP('Sampling picks'!BM539,Sheet1!$A$11:$C$1010,3,FALSE)</f>
        <v>#N/A</v>
      </c>
      <c r="BY549" t="e">
        <f>VLOOKUP('Sampling picks'!BN539,Sheet1!$A$11:$C$1010,3,FALSE)</f>
        <v>#N/A</v>
      </c>
      <c r="BZ549" t="e">
        <f>VLOOKUP('Sampling picks'!BO539,Sheet1!$A$11:$C$1010,3,FALSE)</f>
        <v>#N/A</v>
      </c>
      <c r="CA549" t="e">
        <f>VLOOKUP('Sampling picks'!BP539,Sheet1!$A$11:$C$1010,3,FALSE)</f>
        <v>#N/A</v>
      </c>
      <c r="CB549" t="e">
        <f>VLOOKUP('Sampling picks'!BQ539,Sheet1!$A$11:$C$1010,3,FALSE)</f>
        <v>#N/A</v>
      </c>
      <c r="CC549" t="e">
        <f>VLOOKUP('Sampling picks'!BR539,Sheet1!$A$11:$C$1010,3,FALSE)</f>
        <v>#N/A</v>
      </c>
      <c r="CD549" t="e">
        <f>VLOOKUP('Sampling picks'!BS539,Sheet1!$A$11:$C$1010,3,FALSE)</f>
        <v>#N/A</v>
      </c>
      <c r="CE549" t="e">
        <f>VLOOKUP('Sampling picks'!BT539,Sheet1!$A$11:$C$1010,3,FALSE)</f>
        <v>#N/A</v>
      </c>
      <c r="CF549" t="e">
        <f>VLOOKUP('Sampling picks'!BU539,Sheet1!$A$11:$C$1010,3,FALSE)</f>
        <v>#N/A</v>
      </c>
      <c r="CG549" t="e">
        <f>VLOOKUP('Sampling picks'!BV539,Sheet1!$A$11:$C$1010,3,FALSE)</f>
        <v>#N/A</v>
      </c>
      <c r="CH549" t="e">
        <f>VLOOKUP('Sampling picks'!BW539,Sheet1!$A$11:$C$1010,3,FALSE)</f>
        <v>#N/A</v>
      </c>
      <c r="CI549" t="e">
        <f>VLOOKUP('Sampling picks'!BX539,Sheet1!$A$11:$C$1010,3,FALSE)</f>
        <v>#N/A</v>
      </c>
      <c r="CJ549" t="e">
        <f>VLOOKUP('Sampling picks'!BY539,Sheet1!$A$11:$C$1010,3,FALSE)</f>
        <v>#N/A</v>
      </c>
      <c r="CK549" t="e">
        <f>VLOOKUP('Sampling picks'!BZ539,Sheet1!$A$11:$C$1010,3,FALSE)</f>
        <v>#N/A</v>
      </c>
      <c r="CL549" t="e">
        <f>VLOOKUP('Sampling picks'!CA539,Sheet1!$A$11:$C$1010,3,FALSE)</f>
        <v>#N/A</v>
      </c>
      <c r="CM549" t="e">
        <f>VLOOKUP('Sampling picks'!CB539,Sheet1!$A$11:$C$1010,3,FALSE)</f>
        <v>#N/A</v>
      </c>
      <c r="CN549" t="e">
        <f>VLOOKUP('Sampling picks'!CC539,Sheet1!$A$11:$C$1010,3,FALSE)</f>
        <v>#N/A</v>
      </c>
      <c r="CO549" t="e">
        <f>VLOOKUP('Sampling picks'!CD539,Sheet1!$A$11:$C$1010,3,FALSE)</f>
        <v>#N/A</v>
      </c>
      <c r="CP549" t="e">
        <f>VLOOKUP('Sampling picks'!CE539,Sheet1!$A$11:$C$1010,3,FALSE)</f>
        <v>#N/A</v>
      </c>
      <c r="CQ549" t="e">
        <f>VLOOKUP('Sampling picks'!CF539,Sheet1!$A$11:$C$1010,3,FALSE)</f>
        <v>#N/A</v>
      </c>
      <c r="CR549" t="e">
        <f>VLOOKUP('Sampling picks'!CG539,Sheet1!$A$11:$C$1010,3,FALSE)</f>
        <v>#N/A</v>
      </c>
      <c r="CS549" t="e">
        <f>VLOOKUP('Sampling picks'!CH539,Sheet1!$A$11:$C$1010,3,FALSE)</f>
        <v>#N/A</v>
      </c>
      <c r="CT549" t="e">
        <f>VLOOKUP('Sampling picks'!CI539,Sheet1!$A$11:$C$1010,3,FALSE)</f>
        <v>#N/A</v>
      </c>
      <c r="CU549" t="e">
        <f>VLOOKUP('Sampling picks'!CJ539,Sheet1!$A$11:$C$1010,3,FALSE)</f>
        <v>#N/A</v>
      </c>
      <c r="CV549" t="e">
        <f>VLOOKUP('Sampling picks'!CK539,Sheet1!$A$11:$C$1010,3,FALSE)</f>
        <v>#N/A</v>
      </c>
      <c r="CW549" t="e">
        <f>VLOOKUP('Sampling picks'!CL539,Sheet1!$A$11:$C$1010,3,FALSE)</f>
        <v>#N/A</v>
      </c>
      <c r="CX549" t="e">
        <f>VLOOKUP('Sampling picks'!CM539,Sheet1!$A$11:$C$1010,3,FALSE)</f>
        <v>#N/A</v>
      </c>
      <c r="CY549" t="e">
        <f>VLOOKUP('Sampling picks'!CN539,Sheet1!$A$11:$C$1010,3,FALSE)</f>
        <v>#N/A</v>
      </c>
      <c r="CZ549" t="e">
        <f>VLOOKUP('Sampling picks'!CO539,Sheet1!$A$11:$C$1010,3,FALSE)</f>
        <v>#N/A</v>
      </c>
      <c r="DA549" t="e">
        <f>VLOOKUP('Sampling picks'!CP539,Sheet1!$A$11:$C$1010,3,FALSE)</f>
        <v>#N/A</v>
      </c>
      <c r="DB549" t="e">
        <f>VLOOKUP('Sampling picks'!CQ539,Sheet1!$A$11:$C$1010,3,FALSE)</f>
        <v>#N/A</v>
      </c>
      <c r="DC549" t="e">
        <f>VLOOKUP('Sampling picks'!CR539,Sheet1!$A$11:$C$1010,3,FALSE)</f>
        <v>#N/A</v>
      </c>
      <c r="DD549" t="e">
        <f>VLOOKUP('Sampling picks'!CS539,Sheet1!$A$11:$C$1010,3,FALSE)</f>
        <v>#N/A</v>
      </c>
      <c r="DE549" t="e">
        <f>VLOOKUP('Sampling picks'!CT539,Sheet1!$A$11:$C$1010,3,FALSE)</f>
        <v>#N/A</v>
      </c>
      <c r="DF549" t="e">
        <f>VLOOKUP('Sampling picks'!CU539,Sheet1!$A$11:$C$1010,3,FALSE)</f>
        <v>#N/A</v>
      </c>
      <c r="DG549" t="e">
        <f>VLOOKUP('Sampling picks'!CV539,Sheet1!$A$11:$C$1010,3,FALSE)</f>
        <v>#N/A</v>
      </c>
      <c r="DH549" t="e">
        <f>VLOOKUP('Sampling picks'!CW539,Sheet1!$A$11:$C$1010,3,FALSE)</f>
        <v>#N/A</v>
      </c>
      <c r="DI549" t="e">
        <f>VLOOKUP('Sampling picks'!CX539,Sheet1!$A$11:$C$1010,3,FALSE)</f>
        <v>#N/A</v>
      </c>
      <c r="DJ549" t="e">
        <f>VLOOKUP('Sampling picks'!CY539,Sheet1!$A$11:$C$1010,3,FALSE)</f>
        <v>#N/A</v>
      </c>
    </row>
    <row r="550" spans="1:114" x14ac:dyDescent="0.3">
      <c r="A550">
        <v>540</v>
      </c>
      <c r="B550" s="1">
        <f t="shared" ca="1" si="42"/>
        <v>907</v>
      </c>
      <c r="C550" s="1">
        <f t="shared" ca="1" si="42"/>
        <v>682</v>
      </c>
      <c r="H550" t="str">
        <f t="shared" ca="1" si="43"/>
        <v>reject</v>
      </c>
      <c r="I550">
        <f t="shared" ca="1" si="44"/>
        <v>2.9521046945148233E-2</v>
      </c>
      <c r="J550">
        <f t="shared" ca="1" si="45"/>
        <v>1.887879763120524</v>
      </c>
      <c r="K550">
        <f t="shared" ca="1" si="46"/>
        <v>859.7</v>
      </c>
      <c r="L550" t="s">
        <v>566</v>
      </c>
      <c r="M550">
        <f ca="1">VLOOKUP('Sampling picks'!B540,Sheet1!$A$11:$C$1010,3,FALSE)</f>
        <v>748</v>
      </c>
      <c r="N550">
        <f ca="1">VLOOKUP('Sampling picks'!C540,Sheet1!$A$11:$C$1010,3,FALSE)</f>
        <v>964</v>
      </c>
      <c r="O550">
        <f ca="1">VLOOKUP('Sampling picks'!D540,Sheet1!$A$11:$C$1010,3,FALSE)</f>
        <v>805</v>
      </c>
      <c r="P550">
        <f ca="1">VLOOKUP('Sampling picks'!E540,Sheet1!$A$11:$C$1010,3,FALSE)</f>
        <v>930</v>
      </c>
      <c r="Q550">
        <f ca="1">VLOOKUP('Sampling picks'!F540,Sheet1!$A$11:$C$1010,3,FALSE)</f>
        <v>846</v>
      </c>
      <c r="R550">
        <f ca="1">VLOOKUP('Sampling picks'!G540,Sheet1!$A$11:$C$1010,3,FALSE)</f>
        <v>760</v>
      </c>
      <c r="S550">
        <f ca="1">VLOOKUP('Sampling picks'!H540,Sheet1!$A$11:$C$1010,3,FALSE)</f>
        <v>968</v>
      </c>
      <c r="T550">
        <f ca="1">VLOOKUP('Sampling picks'!I540,Sheet1!$A$11:$C$1010,3,FALSE)</f>
        <v>857</v>
      </c>
      <c r="U550">
        <f ca="1">VLOOKUP('Sampling picks'!J540,Sheet1!$A$11:$C$1010,3,FALSE)</f>
        <v>871</v>
      </c>
      <c r="V550">
        <f ca="1">VLOOKUP('Sampling picks'!K540,Sheet1!$A$11:$C$1010,3,FALSE)</f>
        <v>848</v>
      </c>
      <c r="W550" t="e">
        <f>VLOOKUP('Sampling picks'!L540,Sheet1!$A$11:$C$1010,3,FALSE)</f>
        <v>#N/A</v>
      </c>
      <c r="X550" t="e">
        <f>VLOOKUP('Sampling picks'!M540,Sheet1!$A$11:$C$1010,3,FALSE)</f>
        <v>#N/A</v>
      </c>
      <c r="Y550" t="e">
        <f>VLOOKUP('Sampling picks'!N540,Sheet1!$A$11:$C$1010,3,FALSE)</f>
        <v>#N/A</v>
      </c>
      <c r="Z550" t="e">
        <f>VLOOKUP('Sampling picks'!O540,Sheet1!$A$11:$C$1010,3,FALSE)</f>
        <v>#N/A</v>
      </c>
      <c r="AA550" t="e">
        <f>VLOOKUP('Sampling picks'!P540,Sheet1!$A$11:$C$1010,3,FALSE)</f>
        <v>#N/A</v>
      </c>
      <c r="AB550" t="e">
        <f>VLOOKUP('Sampling picks'!Q540,Sheet1!$A$11:$C$1010,3,FALSE)</f>
        <v>#N/A</v>
      </c>
      <c r="AC550" t="e">
        <f>VLOOKUP('Sampling picks'!R540,Sheet1!$A$11:$C$1010,3,FALSE)</f>
        <v>#N/A</v>
      </c>
      <c r="AD550" t="e">
        <f>VLOOKUP('Sampling picks'!S540,Sheet1!$A$11:$C$1010,3,FALSE)</f>
        <v>#N/A</v>
      </c>
      <c r="AE550" t="e">
        <f>VLOOKUP('Sampling picks'!T540,Sheet1!$A$11:$C$1010,3,FALSE)</f>
        <v>#N/A</v>
      </c>
      <c r="AF550" t="e">
        <f>VLOOKUP('Sampling picks'!U540,Sheet1!$A$11:$C$1010,3,FALSE)</f>
        <v>#N/A</v>
      </c>
      <c r="AG550" t="e">
        <f>VLOOKUP('Sampling picks'!V540,Sheet1!$A$11:$C$1010,3,FALSE)</f>
        <v>#N/A</v>
      </c>
      <c r="AH550" t="e">
        <f>VLOOKUP('Sampling picks'!W540,Sheet1!$A$11:$C$1010,3,FALSE)</f>
        <v>#N/A</v>
      </c>
      <c r="AI550" t="e">
        <f>VLOOKUP('Sampling picks'!X540,Sheet1!$A$11:$C$1010,3,FALSE)</f>
        <v>#N/A</v>
      </c>
      <c r="AJ550" t="e">
        <f>VLOOKUP('Sampling picks'!Y540,Sheet1!$A$11:$C$1010,3,FALSE)</f>
        <v>#N/A</v>
      </c>
      <c r="AK550" t="e">
        <f>VLOOKUP('Sampling picks'!Z540,Sheet1!$A$11:$C$1010,3,FALSE)</f>
        <v>#N/A</v>
      </c>
      <c r="AL550" t="e">
        <f>VLOOKUP('Sampling picks'!AA540,Sheet1!$A$11:$C$1010,3,FALSE)</f>
        <v>#N/A</v>
      </c>
      <c r="AM550" t="e">
        <f>VLOOKUP('Sampling picks'!AB540,Sheet1!$A$11:$C$1010,3,FALSE)</f>
        <v>#N/A</v>
      </c>
      <c r="AN550" t="e">
        <f>VLOOKUP('Sampling picks'!AC540,Sheet1!$A$11:$C$1010,3,FALSE)</f>
        <v>#N/A</v>
      </c>
      <c r="AO550" t="e">
        <f>VLOOKUP('Sampling picks'!AD540,Sheet1!$A$11:$C$1010,3,FALSE)</f>
        <v>#N/A</v>
      </c>
      <c r="AP550" t="e">
        <f>VLOOKUP('Sampling picks'!AE540,Sheet1!$A$11:$C$1010,3,FALSE)</f>
        <v>#N/A</v>
      </c>
      <c r="AQ550" t="e">
        <f>VLOOKUP('Sampling picks'!AF540,Sheet1!$A$11:$C$1010,3,FALSE)</f>
        <v>#N/A</v>
      </c>
      <c r="AR550" t="e">
        <f>VLOOKUP('Sampling picks'!AG540,Sheet1!$A$11:$C$1010,3,FALSE)</f>
        <v>#N/A</v>
      </c>
      <c r="AS550" t="e">
        <f>VLOOKUP('Sampling picks'!AH540,Sheet1!$A$11:$C$1010,3,FALSE)</f>
        <v>#N/A</v>
      </c>
      <c r="AT550" t="e">
        <f>VLOOKUP('Sampling picks'!AI540,Sheet1!$A$11:$C$1010,3,FALSE)</f>
        <v>#N/A</v>
      </c>
      <c r="AU550" t="e">
        <f>VLOOKUP('Sampling picks'!AJ540,Sheet1!$A$11:$C$1010,3,FALSE)</f>
        <v>#N/A</v>
      </c>
      <c r="AV550" t="e">
        <f>VLOOKUP('Sampling picks'!AK540,Sheet1!$A$11:$C$1010,3,FALSE)</f>
        <v>#N/A</v>
      </c>
      <c r="AW550" t="e">
        <f>VLOOKUP('Sampling picks'!AL540,Sheet1!$A$11:$C$1010,3,FALSE)</f>
        <v>#N/A</v>
      </c>
      <c r="AX550" t="e">
        <f>VLOOKUP('Sampling picks'!AM540,Sheet1!$A$11:$C$1010,3,FALSE)</f>
        <v>#N/A</v>
      </c>
      <c r="AY550" t="e">
        <f>VLOOKUP('Sampling picks'!AN540,Sheet1!$A$11:$C$1010,3,FALSE)</f>
        <v>#N/A</v>
      </c>
      <c r="AZ550" t="e">
        <f>VLOOKUP('Sampling picks'!AO540,Sheet1!$A$11:$C$1010,3,FALSE)</f>
        <v>#N/A</v>
      </c>
      <c r="BA550" t="e">
        <f>VLOOKUP('Sampling picks'!AP540,Sheet1!$A$11:$C$1010,3,FALSE)</f>
        <v>#N/A</v>
      </c>
      <c r="BB550" t="e">
        <f>VLOOKUP('Sampling picks'!AQ540,Sheet1!$A$11:$C$1010,3,FALSE)</f>
        <v>#N/A</v>
      </c>
      <c r="BC550" t="e">
        <f>VLOOKUP('Sampling picks'!AR540,Sheet1!$A$11:$C$1010,3,FALSE)</f>
        <v>#N/A</v>
      </c>
      <c r="BD550" t="e">
        <f>VLOOKUP('Sampling picks'!AS540,Sheet1!$A$11:$C$1010,3,FALSE)</f>
        <v>#N/A</v>
      </c>
      <c r="BE550" t="e">
        <f>VLOOKUP('Sampling picks'!AT540,Sheet1!$A$11:$C$1010,3,FALSE)</f>
        <v>#N/A</v>
      </c>
      <c r="BF550" t="e">
        <f>VLOOKUP('Sampling picks'!AU540,Sheet1!$A$11:$C$1010,3,FALSE)</f>
        <v>#N/A</v>
      </c>
      <c r="BG550" t="e">
        <f>VLOOKUP('Sampling picks'!AV540,Sheet1!$A$11:$C$1010,3,FALSE)</f>
        <v>#N/A</v>
      </c>
      <c r="BH550" t="e">
        <f>VLOOKUP('Sampling picks'!AW540,Sheet1!$A$11:$C$1010,3,FALSE)</f>
        <v>#N/A</v>
      </c>
      <c r="BI550" t="e">
        <f>VLOOKUP('Sampling picks'!AX540,Sheet1!$A$11:$C$1010,3,FALSE)</f>
        <v>#N/A</v>
      </c>
      <c r="BJ550" t="e">
        <f>VLOOKUP('Sampling picks'!AY540,Sheet1!$A$11:$C$1010,3,FALSE)</f>
        <v>#N/A</v>
      </c>
      <c r="BK550" t="e">
        <f>VLOOKUP('Sampling picks'!AZ540,Sheet1!$A$11:$C$1010,3,FALSE)</f>
        <v>#N/A</v>
      </c>
      <c r="BL550" t="e">
        <f>VLOOKUP('Sampling picks'!BA540,Sheet1!$A$11:$C$1010,3,FALSE)</f>
        <v>#N/A</v>
      </c>
      <c r="BM550" t="e">
        <f>VLOOKUP('Sampling picks'!BB540,Sheet1!$A$11:$C$1010,3,FALSE)</f>
        <v>#N/A</v>
      </c>
      <c r="BN550" t="e">
        <f>VLOOKUP('Sampling picks'!BC540,Sheet1!$A$11:$C$1010,3,FALSE)</f>
        <v>#N/A</v>
      </c>
      <c r="BO550" t="e">
        <f>VLOOKUP('Sampling picks'!BD540,Sheet1!$A$11:$C$1010,3,FALSE)</f>
        <v>#N/A</v>
      </c>
      <c r="BP550" t="e">
        <f>VLOOKUP('Sampling picks'!BE540,Sheet1!$A$11:$C$1010,3,FALSE)</f>
        <v>#N/A</v>
      </c>
      <c r="BQ550" t="e">
        <f>VLOOKUP('Sampling picks'!BF540,Sheet1!$A$11:$C$1010,3,FALSE)</f>
        <v>#N/A</v>
      </c>
      <c r="BR550" t="e">
        <f>VLOOKUP('Sampling picks'!BG540,Sheet1!$A$11:$C$1010,3,FALSE)</f>
        <v>#N/A</v>
      </c>
      <c r="BS550" t="e">
        <f>VLOOKUP('Sampling picks'!BH540,Sheet1!$A$11:$C$1010,3,FALSE)</f>
        <v>#N/A</v>
      </c>
      <c r="BT550" t="e">
        <f>VLOOKUP('Sampling picks'!BI540,Sheet1!$A$11:$C$1010,3,FALSE)</f>
        <v>#N/A</v>
      </c>
      <c r="BU550" t="e">
        <f>VLOOKUP('Sampling picks'!BJ540,Sheet1!$A$11:$C$1010,3,FALSE)</f>
        <v>#N/A</v>
      </c>
      <c r="BV550" t="e">
        <f>VLOOKUP('Sampling picks'!BK540,Sheet1!$A$11:$C$1010,3,FALSE)</f>
        <v>#N/A</v>
      </c>
      <c r="BW550" t="e">
        <f>VLOOKUP('Sampling picks'!BL540,Sheet1!$A$11:$C$1010,3,FALSE)</f>
        <v>#N/A</v>
      </c>
      <c r="BX550" t="e">
        <f>VLOOKUP('Sampling picks'!BM540,Sheet1!$A$11:$C$1010,3,FALSE)</f>
        <v>#N/A</v>
      </c>
      <c r="BY550" t="e">
        <f>VLOOKUP('Sampling picks'!BN540,Sheet1!$A$11:$C$1010,3,FALSE)</f>
        <v>#N/A</v>
      </c>
      <c r="BZ550" t="e">
        <f>VLOOKUP('Sampling picks'!BO540,Sheet1!$A$11:$C$1010,3,FALSE)</f>
        <v>#N/A</v>
      </c>
      <c r="CA550" t="e">
        <f>VLOOKUP('Sampling picks'!BP540,Sheet1!$A$11:$C$1010,3,FALSE)</f>
        <v>#N/A</v>
      </c>
      <c r="CB550" t="e">
        <f>VLOOKUP('Sampling picks'!BQ540,Sheet1!$A$11:$C$1010,3,FALSE)</f>
        <v>#N/A</v>
      </c>
      <c r="CC550" t="e">
        <f>VLOOKUP('Sampling picks'!BR540,Sheet1!$A$11:$C$1010,3,FALSE)</f>
        <v>#N/A</v>
      </c>
      <c r="CD550" t="e">
        <f>VLOOKUP('Sampling picks'!BS540,Sheet1!$A$11:$C$1010,3,FALSE)</f>
        <v>#N/A</v>
      </c>
      <c r="CE550" t="e">
        <f>VLOOKUP('Sampling picks'!BT540,Sheet1!$A$11:$C$1010,3,FALSE)</f>
        <v>#N/A</v>
      </c>
      <c r="CF550" t="e">
        <f>VLOOKUP('Sampling picks'!BU540,Sheet1!$A$11:$C$1010,3,FALSE)</f>
        <v>#N/A</v>
      </c>
      <c r="CG550" t="e">
        <f>VLOOKUP('Sampling picks'!BV540,Sheet1!$A$11:$C$1010,3,FALSE)</f>
        <v>#N/A</v>
      </c>
      <c r="CH550" t="e">
        <f>VLOOKUP('Sampling picks'!BW540,Sheet1!$A$11:$C$1010,3,FALSE)</f>
        <v>#N/A</v>
      </c>
      <c r="CI550" t="e">
        <f>VLOOKUP('Sampling picks'!BX540,Sheet1!$A$11:$C$1010,3,FALSE)</f>
        <v>#N/A</v>
      </c>
      <c r="CJ550" t="e">
        <f>VLOOKUP('Sampling picks'!BY540,Sheet1!$A$11:$C$1010,3,FALSE)</f>
        <v>#N/A</v>
      </c>
      <c r="CK550" t="e">
        <f>VLOOKUP('Sampling picks'!BZ540,Sheet1!$A$11:$C$1010,3,FALSE)</f>
        <v>#N/A</v>
      </c>
      <c r="CL550" t="e">
        <f>VLOOKUP('Sampling picks'!CA540,Sheet1!$A$11:$C$1010,3,FALSE)</f>
        <v>#N/A</v>
      </c>
      <c r="CM550" t="e">
        <f>VLOOKUP('Sampling picks'!CB540,Sheet1!$A$11:$C$1010,3,FALSE)</f>
        <v>#N/A</v>
      </c>
      <c r="CN550" t="e">
        <f>VLOOKUP('Sampling picks'!CC540,Sheet1!$A$11:$C$1010,3,FALSE)</f>
        <v>#N/A</v>
      </c>
      <c r="CO550" t="e">
        <f>VLOOKUP('Sampling picks'!CD540,Sheet1!$A$11:$C$1010,3,FALSE)</f>
        <v>#N/A</v>
      </c>
      <c r="CP550" t="e">
        <f>VLOOKUP('Sampling picks'!CE540,Sheet1!$A$11:$C$1010,3,FALSE)</f>
        <v>#N/A</v>
      </c>
      <c r="CQ550" t="e">
        <f>VLOOKUP('Sampling picks'!CF540,Sheet1!$A$11:$C$1010,3,FALSE)</f>
        <v>#N/A</v>
      </c>
      <c r="CR550" t="e">
        <f>VLOOKUP('Sampling picks'!CG540,Sheet1!$A$11:$C$1010,3,FALSE)</f>
        <v>#N/A</v>
      </c>
      <c r="CS550" t="e">
        <f>VLOOKUP('Sampling picks'!CH540,Sheet1!$A$11:$C$1010,3,FALSE)</f>
        <v>#N/A</v>
      </c>
      <c r="CT550" t="e">
        <f>VLOOKUP('Sampling picks'!CI540,Sheet1!$A$11:$C$1010,3,FALSE)</f>
        <v>#N/A</v>
      </c>
      <c r="CU550" t="e">
        <f>VLOOKUP('Sampling picks'!CJ540,Sheet1!$A$11:$C$1010,3,FALSE)</f>
        <v>#N/A</v>
      </c>
      <c r="CV550" t="e">
        <f>VLOOKUP('Sampling picks'!CK540,Sheet1!$A$11:$C$1010,3,FALSE)</f>
        <v>#N/A</v>
      </c>
      <c r="CW550" t="e">
        <f>VLOOKUP('Sampling picks'!CL540,Sheet1!$A$11:$C$1010,3,FALSE)</f>
        <v>#N/A</v>
      </c>
      <c r="CX550" t="e">
        <f>VLOOKUP('Sampling picks'!CM540,Sheet1!$A$11:$C$1010,3,FALSE)</f>
        <v>#N/A</v>
      </c>
      <c r="CY550" t="e">
        <f>VLOOKUP('Sampling picks'!CN540,Sheet1!$A$11:$C$1010,3,FALSE)</f>
        <v>#N/A</v>
      </c>
      <c r="CZ550" t="e">
        <f>VLOOKUP('Sampling picks'!CO540,Sheet1!$A$11:$C$1010,3,FALSE)</f>
        <v>#N/A</v>
      </c>
      <c r="DA550" t="e">
        <f>VLOOKUP('Sampling picks'!CP540,Sheet1!$A$11:$C$1010,3,FALSE)</f>
        <v>#N/A</v>
      </c>
      <c r="DB550" t="e">
        <f>VLOOKUP('Sampling picks'!CQ540,Sheet1!$A$11:$C$1010,3,FALSE)</f>
        <v>#N/A</v>
      </c>
      <c r="DC550" t="e">
        <f>VLOOKUP('Sampling picks'!CR540,Sheet1!$A$11:$C$1010,3,FALSE)</f>
        <v>#N/A</v>
      </c>
      <c r="DD550" t="e">
        <f>VLOOKUP('Sampling picks'!CS540,Sheet1!$A$11:$C$1010,3,FALSE)</f>
        <v>#N/A</v>
      </c>
      <c r="DE550" t="e">
        <f>VLOOKUP('Sampling picks'!CT540,Sheet1!$A$11:$C$1010,3,FALSE)</f>
        <v>#N/A</v>
      </c>
      <c r="DF550" t="e">
        <f>VLOOKUP('Sampling picks'!CU540,Sheet1!$A$11:$C$1010,3,FALSE)</f>
        <v>#N/A</v>
      </c>
      <c r="DG550" t="e">
        <f>VLOOKUP('Sampling picks'!CV540,Sheet1!$A$11:$C$1010,3,FALSE)</f>
        <v>#N/A</v>
      </c>
      <c r="DH550" t="e">
        <f>VLOOKUP('Sampling picks'!CW540,Sheet1!$A$11:$C$1010,3,FALSE)</f>
        <v>#N/A</v>
      </c>
      <c r="DI550" t="e">
        <f>VLOOKUP('Sampling picks'!CX540,Sheet1!$A$11:$C$1010,3,FALSE)</f>
        <v>#N/A</v>
      </c>
      <c r="DJ550" t="e">
        <f>VLOOKUP('Sampling picks'!CY540,Sheet1!$A$11:$C$1010,3,FALSE)</f>
        <v>#N/A</v>
      </c>
    </row>
    <row r="551" spans="1:114" x14ac:dyDescent="0.3">
      <c r="A551">
        <v>541</v>
      </c>
      <c r="B551" s="1">
        <f t="shared" ca="1" si="42"/>
        <v>955</v>
      </c>
      <c r="C551" s="1">
        <f t="shared" ca="1" si="42"/>
        <v>684</v>
      </c>
      <c r="H551" t="str">
        <f t="shared" ca="1" si="43"/>
        <v>do not reject</v>
      </c>
      <c r="I551">
        <f t="shared" ca="1" si="44"/>
        <v>0.20190353376570613</v>
      </c>
      <c r="J551">
        <f t="shared" ca="1" si="45"/>
        <v>0.83484130228445141</v>
      </c>
      <c r="K551">
        <f t="shared" ca="1" si="46"/>
        <v>826.4</v>
      </c>
      <c r="L551" t="s">
        <v>567</v>
      </c>
      <c r="M551">
        <f ca="1">VLOOKUP('Sampling picks'!B541,Sheet1!$A$11:$C$1010,3,FALSE)</f>
        <v>884</v>
      </c>
      <c r="N551">
        <f ca="1">VLOOKUP('Sampling picks'!C541,Sheet1!$A$11:$C$1010,3,FALSE)</f>
        <v>748</v>
      </c>
      <c r="O551">
        <f ca="1">VLOOKUP('Sampling picks'!D541,Sheet1!$A$11:$C$1010,3,FALSE)</f>
        <v>878</v>
      </c>
      <c r="P551">
        <f ca="1">VLOOKUP('Sampling picks'!E541,Sheet1!$A$11:$C$1010,3,FALSE)</f>
        <v>689</v>
      </c>
      <c r="Q551">
        <f ca="1">VLOOKUP('Sampling picks'!F541,Sheet1!$A$11:$C$1010,3,FALSE)</f>
        <v>906</v>
      </c>
      <c r="R551">
        <f ca="1">VLOOKUP('Sampling picks'!G541,Sheet1!$A$11:$C$1010,3,FALSE)</f>
        <v>835</v>
      </c>
      <c r="S551">
        <f ca="1">VLOOKUP('Sampling picks'!H541,Sheet1!$A$11:$C$1010,3,FALSE)</f>
        <v>921</v>
      </c>
      <c r="T551">
        <f ca="1">VLOOKUP('Sampling picks'!I541,Sheet1!$A$11:$C$1010,3,FALSE)</f>
        <v>897</v>
      </c>
      <c r="U551">
        <f ca="1">VLOOKUP('Sampling picks'!J541,Sheet1!$A$11:$C$1010,3,FALSE)</f>
        <v>775</v>
      </c>
      <c r="V551">
        <f ca="1">VLOOKUP('Sampling picks'!K541,Sheet1!$A$11:$C$1010,3,FALSE)</f>
        <v>731</v>
      </c>
      <c r="W551" t="e">
        <f>VLOOKUP('Sampling picks'!L541,Sheet1!$A$11:$C$1010,3,FALSE)</f>
        <v>#N/A</v>
      </c>
      <c r="X551" t="e">
        <f>VLOOKUP('Sampling picks'!M541,Sheet1!$A$11:$C$1010,3,FALSE)</f>
        <v>#N/A</v>
      </c>
      <c r="Y551" t="e">
        <f>VLOOKUP('Sampling picks'!N541,Sheet1!$A$11:$C$1010,3,FALSE)</f>
        <v>#N/A</v>
      </c>
      <c r="Z551" t="e">
        <f>VLOOKUP('Sampling picks'!O541,Sheet1!$A$11:$C$1010,3,FALSE)</f>
        <v>#N/A</v>
      </c>
      <c r="AA551" t="e">
        <f>VLOOKUP('Sampling picks'!P541,Sheet1!$A$11:$C$1010,3,FALSE)</f>
        <v>#N/A</v>
      </c>
      <c r="AB551" t="e">
        <f>VLOOKUP('Sampling picks'!Q541,Sheet1!$A$11:$C$1010,3,FALSE)</f>
        <v>#N/A</v>
      </c>
      <c r="AC551" t="e">
        <f>VLOOKUP('Sampling picks'!R541,Sheet1!$A$11:$C$1010,3,FALSE)</f>
        <v>#N/A</v>
      </c>
      <c r="AD551" t="e">
        <f>VLOOKUP('Sampling picks'!S541,Sheet1!$A$11:$C$1010,3,FALSE)</f>
        <v>#N/A</v>
      </c>
      <c r="AE551" t="e">
        <f>VLOOKUP('Sampling picks'!T541,Sheet1!$A$11:$C$1010,3,FALSE)</f>
        <v>#N/A</v>
      </c>
      <c r="AF551" t="e">
        <f>VLOOKUP('Sampling picks'!U541,Sheet1!$A$11:$C$1010,3,FALSE)</f>
        <v>#N/A</v>
      </c>
      <c r="AG551" t="e">
        <f>VLOOKUP('Sampling picks'!V541,Sheet1!$A$11:$C$1010,3,FALSE)</f>
        <v>#N/A</v>
      </c>
      <c r="AH551" t="e">
        <f>VLOOKUP('Sampling picks'!W541,Sheet1!$A$11:$C$1010,3,FALSE)</f>
        <v>#N/A</v>
      </c>
      <c r="AI551" t="e">
        <f>VLOOKUP('Sampling picks'!X541,Sheet1!$A$11:$C$1010,3,FALSE)</f>
        <v>#N/A</v>
      </c>
      <c r="AJ551" t="e">
        <f>VLOOKUP('Sampling picks'!Y541,Sheet1!$A$11:$C$1010,3,FALSE)</f>
        <v>#N/A</v>
      </c>
      <c r="AK551" t="e">
        <f>VLOOKUP('Sampling picks'!Z541,Sheet1!$A$11:$C$1010,3,FALSE)</f>
        <v>#N/A</v>
      </c>
      <c r="AL551" t="e">
        <f>VLOOKUP('Sampling picks'!AA541,Sheet1!$A$11:$C$1010,3,FALSE)</f>
        <v>#N/A</v>
      </c>
      <c r="AM551" t="e">
        <f>VLOOKUP('Sampling picks'!AB541,Sheet1!$A$11:$C$1010,3,FALSE)</f>
        <v>#N/A</v>
      </c>
      <c r="AN551" t="e">
        <f>VLOOKUP('Sampling picks'!AC541,Sheet1!$A$11:$C$1010,3,FALSE)</f>
        <v>#N/A</v>
      </c>
      <c r="AO551" t="e">
        <f>VLOOKUP('Sampling picks'!AD541,Sheet1!$A$11:$C$1010,3,FALSE)</f>
        <v>#N/A</v>
      </c>
      <c r="AP551" t="e">
        <f>VLOOKUP('Sampling picks'!AE541,Sheet1!$A$11:$C$1010,3,FALSE)</f>
        <v>#N/A</v>
      </c>
      <c r="AQ551" t="e">
        <f>VLOOKUP('Sampling picks'!AF541,Sheet1!$A$11:$C$1010,3,FALSE)</f>
        <v>#N/A</v>
      </c>
      <c r="AR551" t="e">
        <f>VLOOKUP('Sampling picks'!AG541,Sheet1!$A$11:$C$1010,3,FALSE)</f>
        <v>#N/A</v>
      </c>
      <c r="AS551" t="e">
        <f>VLOOKUP('Sampling picks'!AH541,Sheet1!$A$11:$C$1010,3,FALSE)</f>
        <v>#N/A</v>
      </c>
      <c r="AT551" t="e">
        <f>VLOOKUP('Sampling picks'!AI541,Sheet1!$A$11:$C$1010,3,FALSE)</f>
        <v>#N/A</v>
      </c>
      <c r="AU551" t="e">
        <f>VLOOKUP('Sampling picks'!AJ541,Sheet1!$A$11:$C$1010,3,FALSE)</f>
        <v>#N/A</v>
      </c>
      <c r="AV551" t="e">
        <f>VLOOKUP('Sampling picks'!AK541,Sheet1!$A$11:$C$1010,3,FALSE)</f>
        <v>#N/A</v>
      </c>
      <c r="AW551" t="e">
        <f>VLOOKUP('Sampling picks'!AL541,Sheet1!$A$11:$C$1010,3,FALSE)</f>
        <v>#N/A</v>
      </c>
      <c r="AX551" t="e">
        <f>VLOOKUP('Sampling picks'!AM541,Sheet1!$A$11:$C$1010,3,FALSE)</f>
        <v>#N/A</v>
      </c>
      <c r="AY551" t="e">
        <f>VLOOKUP('Sampling picks'!AN541,Sheet1!$A$11:$C$1010,3,FALSE)</f>
        <v>#N/A</v>
      </c>
      <c r="AZ551" t="e">
        <f>VLOOKUP('Sampling picks'!AO541,Sheet1!$A$11:$C$1010,3,FALSE)</f>
        <v>#N/A</v>
      </c>
      <c r="BA551" t="e">
        <f>VLOOKUP('Sampling picks'!AP541,Sheet1!$A$11:$C$1010,3,FALSE)</f>
        <v>#N/A</v>
      </c>
      <c r="BB551" t="e">
        <f>VLOOKUP('Sampling picks'!AQ541,Sheet1!$A$11:$C$1010,3,FALSE)</f>
        <v>#N/A</v>
      </c>
      <c r="BC551" t="e">
        <f>VLOOKUP('Sampling picks'!AR541,Sheet1!$A$11:$C$1010,3,FALSE)</f>
        <v>#N/A</v>
      </c>
      <c r="BD551" t="e">
        <f>VLOOKUP('Sampling picks'!AS541,Sheet1!$A$11:$C$1010,3,FALSE)</f>
        <v>#N/A</v>
      </c>
      <c r="BE551" t="e">
        <f>VLOOKUP('Sampling picks'!AT541,Sheet1!$A$11:$C$1010,3,FALSE)</f>
        <v>#N/A</v>
      </c>
      <c r="BF551" t="e">
        <f>VLOOKUP('Sampling picks'!AU541,Sheet1!$A$11:$C$1010,3,FALSE)</f>
        <v>#N/A</v>
      </c>
      <c r="BG551" t="e">
        <f>VLOOKUP('Sampling picks'!AV541,Sheet1!$A$11:$C$1010,3,FALSE)</f>
        <v>#N/A</v>
      </c>
      <c r="BH551" t="e">
        <f>VLOOKUP('Sampling picks'!AW541,Sheet1!$A$11:$C$1010,3,FALSE)</f>
        <v>#N/A</v>
      </c>
      <c r="BI551" t="e">
        <f>VLOOKUP('Sampling picks'!AX541,Sheet1!$A$11:$C$1010,3,FALSE)</f>
        <v>#N/A</v>
      </c>
      <c r="BJ551" t="e">
        <f>VLOOKUP('Sampling picks'!AY541,Sheet1!$A$11:$C$1010,3,FALSE)</f>
        <v>#N/A</v>
      </c>
      <c r="BK551" t="e">
        <f>VLOOKUP('Sampling picks'!AZ541,Sheet1!$A$11:$C$1010,3,FALSE)</f>
        <v>#N/A</v>
      </c>
      <c r="BL551" t="e">
        <f>VLOOKUP('Sampling picks'!BA541,Sheet1!$A$11:$C$1010,3,FALSE)</f>
        <v>#N/A</v>
      </c>
      <c r="BM551" t="e">
        <f>VLOOKUP('Sampling picks'!BB541,Sheet1!$A$11:$C$1010,3,FALSE)</f>
        <v>#N/A</v>
      </c>
      <c r="BN551" t="e">
        <f>VLOOKUP('Sampling picks'!BC541,Sheet1!$A$11:$C$1010,3,FALSE)</f>
        <v>#N/A</v>
      </c>
      <c r="BO551" t="e">
        <f>VLOOKUP('Sampling picks'!BD541,Sheet1!$A$11:$C$1010,3,FALSE)</f>
        <v>#N/A</v>
      </c>
      <c r="BP551" t="e">
        <f>VLOOKUP('Sampling picks'!BE541,Sheet1!$A$11:$C$1010,3,FALSE)</f>
        <v>#N/A</v>
      </c>
      <c r="BQ551" t="e">
        <f>VLOOKUP('Sampling picks'!BF541,Sheet1!$A$11:$C$1010,3,FALSE)</f>
        <v>#N/A</v>
      </c>
      <c r="BR551" t="e">
        <f>VLOOKUP('Sampling picks'!BG541,Sheet1!$A$11:$C$1010,3,FALSE)</f>
        <v>#N/A</v>
      </c>
      <c r="BS551" t="e">
        <f>VLOOKUP('Sampling picks'!BH541,Sheet1!$A$11:$C$1010,3,FALSE)</f>
        <v>#N/A</v>
      </c>
      <c r="BT551" t="e">
        <f>VLOOKUP('Sampling picks'!BI541,Sheet1!$A$11:$C$1010,3,FALSE)</f>
        <v>#N/A</v>
      </c>
      <c r="BU551" t="e">
        <f>VLOOKUP('Sampling picks'!BJ541,Sheet1!$A$11:$C$1010,3,FALSE)</f>
        <v>#N/A</v>
      </c>
      <c r="BV551" t="e">
        <f>VLOOKUP('Sampling picks'!BK541,Sheet1!$A$11:$C$1010,3,FALSE)</f>
        <v>#N/A</v>
      </c>
      <c r="BW551" t="e">
        <f>VLOOKUP('Sampling picks'!BL541,Sheet1!$A$11:$C$1010,3,FALSE)</f>
        <v>#N/A</v>
      </c>
      <c r="BX551" t="e">
        <f>VLOOKUP('Sampling picks'!BM541,Sheet1!$A$11:$C$1010,3,FALSE)</f>
        <v>#N/A</v>
      </c>
      <c r="BY551" t="e">
        <f>VLOOKUP('Sampling picks'!BN541,Sheet1!$A$11:$C$1010,3,FALSE)</f>
        <v>#N/A</v>
      </c>
      <c r="BZ551" t="e">
        <f>VLOOKUP('Sampling picks'!BO541,Sheet1!$A$11:$C$1010,3,FALSE)</f>
        <v>#N/A</v>
      </c>
      <c r="CA551" t="e">
        <f>VLOOKUP('Sampling picks'!BP541,Sheet1!$A$11:$C$1010,3,FALSE)</f>
        <v>#N/A</v>
      </c>
      <c r="CB551" t="e">
        <f>VLOOKUP('Sampling picks'!BQ541,Sheet1!$A$11:$C$1010,3,FALSE)</f>
        <v>#N/A</v>
      </c>
      <c r="CC551" t="e">
        <f>VLOOKUP('Sampling picks'!BR541,Sheet1!$A$11:$C$1010,3,FALSE)</f>
        <v>#N/A</v>
      </c>
      <c r="CD551" t="e">
        <f>VLOOKUP('Sampling picks'!BS541,Sheet1!$A$11:$C$1010,3,FALSE)</f>
        <v>#N/A</v>
      </c>
      <c r="CE551" t="e">
        <f>VLOOKUP('Sampling picks'!BT541,Sheet1!$A$11:$C$1010,3,FALSE)</f>
        <v>#N/A</v>
      </c>
      <c r="CF551" t="e">
        <f>VLOOKUP('Sampling picks'!BU541,Sheet1!$A$11:$C$1010,3,FALSE)</f>
        <v>#N/A</v>
      </c>
      <c r="CG551" t="e">
        <f>VLOOKUP('Sampling picks'!BV541,Sheet1!$A$11:$C$1010,3,FALSE)</f>
        <v>#N/A</v>
      </c>
      <c r="CH551" t="e">
        <f>VLOOKUP('Sampling picks'!BW541,Sheet1!$A$11:$C$1010,3,FALSE)</f>
        <v>#N/A</v>
      </c>
      <c r="CI551" t="e">
        <f>VLOOKUP('Sampling picks'!BX541,Sheet1!$A$11:$C$1010,3,FALSE)</f>
        <v>#N/A</v>
      </c>
      <c r="CJ551" t="e">
        <f>VLOOKUP('Sampling picks'!BY541,Sheet1!$A$11:$C$1010,3,FALSE)</f>
        <v>#N/A</v>
      </c>
      <c r="CK551" t="e">
        <f>VLOOKUP('Sampling picks'!BZ541,Sheet1!$A$11:$C$1010,3,FALSE)</f>
        <v>#N/A</v>
      </c>
      <c r="CL551" t="e">
        <f>VLOOKUP('Sampling picks'!CA541,Sheet1!$A$11:$C$1010,3,FALSE)</f>
        <v>#N/A</v>
      </c>
      <c r="CM551" t="e">
        <f>VLOOKUP('Sampling picks'!CB541,Sheet1!$A$11:$C$1010,3,FALSE)</f>
        <v>#N/A</v>
      </c>
      <c r="CN551" t="e">
        <f>VLOOKUP('Sampling picks'!CC541,Sheet1!$A$11:$C$1010,3,FALSE)</f>
        <v>#N/A</v>
      </c>
      <c r="CO551" t="e">
        <f>VLOOKUP('Sampling picks'!CD541,Sheet1!$A$11:$C$1010,3,FALSE)</f>
        <v>#N/A</v>
      </c>
      <c r="CP551" t="e">
        <f>VLOOKUP('Sampling picks'!CE541,Sheet1!$A$11:$C$1010,3,FALSE)</f>
        <v>#N/A</v>
      </c>
      <c r="CQ551" t="e">
        <f>VLOOKUP('Sampling picks'!CF541,Sheet1!$A$11:$C$1010,3,FALSE)</f>
        <v>#N/A</v>
      </c>
      <c r="CR551" t="e">
        <f>VLOOKUP('Sampling picks'!CG541,Sheet1!$A$11:$C$1010,3,FALSE)</f>
        <v>#N/A</v>
      </c>
      <c r="CS551" t="e">
        <f>VLOOKUP('Sampling picks'!CH541,Sheet1!$A$11:$C$1010,3,FALSE)</f>
        <v>#N/A</v>
      </c>
      <c r="CT551" t="e">
        <f>VLOOKUP('Sampling picks'!CI541,Sheet1!$A$11:$C$1010,3,FALSE)</f>
        <v>#N/A</v>
      </c>
      <c r="CU551" t="e">
        <f>VLOOKUP('Sampling picks'!CJ541,Sheet1!$A$11:$C$1010,3,FALSE)</f>
        <v>#N/A</v>
      </c>
      <c r="CV551" t="e">
        <f>VLOOKUP('Sampling picks'!CK541,Sheet1!$A$11:$C$1010,3,FALSE)</f>
        <v>#N/A</v>
      </c>
      <c r="CW551" t="e">
        <f>VLOOKUP('Sampling picks'!CL541,Sheet1!$A$11:$C$1010,3,FALSE)</f>
        <v>#N/A</v>
      </c>
      <c r="CX551" t="e">
        <f>VLOOKUP('Sampling picks'!CM541,Sheet1!$A$11:$C$1010,3,FALSE)</f>
        <v>#N/A</v>
      </c>
      <c r="CY551" t="e">
        <f>VLOOKUP('Sampling picks'!CN541,Sheet1!$A$11:$C$1010,3,FALSE)</f>
        <v>#N/A</v>
      </c>
      <c r="CZ551" t="e">
        <f>VLOOKUP('Sampling picks'!CO541,Sheet1!$A$11:$C$1010,3,FALSE)</f>
        <v>#N/A</v>
      </c>
      <c r="DA551" t="e">
        <f>VLOOKUP('Sampling picks'!CP541,Sheet1!$A$11:$C$1010,3,FALSE)</f>
        <v>#N/A</v>
      </c>
      <c r="DB551" t="e">
        <f>VLOOKUP('Sampling picks'!CQ541,Sheet1!$A$11:$C$1010,3,FALSE)</f>
        <v>#N/A</v>
      </c>
      <c r="DC551" t="e">
        <f>VLOOKUP('Sampling picks'!CR541,Sheet1!$A$11:$C$1010,3,FALSE)</f>
        <v>#N/A</v>
      </c>
      <c r="DD551" t="e">
        <f>VLOOKUP('Sampling picks'!CS541,Sheet1!$A$11:$C$1010,3,FALSE)</f>
        <v>#N/A</v>
      </c>
      <c r="DE551" t="e">
        <f>VLOOKUP('Sampling picks'!CT541,Sheet1!$A$11:$C$1010,3,FALSE)</f>
        <v>#N/A</v>
      </c>
      <c r="DF551" t="e">
        <f>VLOOKUP('Sampling picks'!CU541,Sheet1!$A$11:$C$1010,3,FALSE)</f>
        <v>#N/A</v>
      </c>
      <c r="DG551" t="e">
        <f>VLOOKUP('Sampling picks'!CV541,Sheet1!$A$11:$C$1010,3,FALSE)</f>
        <v>#N/A</v>
      </c>
      <c r="DH551" t="e">
        <f>VLOOKUP('Sampling picks'!CW541,Sheet1!$A$11:$C$1010,3,FALSE)</f>
        <v>#N/A</v>
      </c>
      <c r="DI551" t="e">
        <f>VLOOKUP('Sampling picks'!CX541,Sheet1!$A$11:$C$1010,3,FALSE)</f>
        <v>#N/A</v>
      </c>
      <c r="DJ551" t="e">
        <f>VLOOKUP('Sampling picks'!CY541,Sheet1!$A$11:$C$1010,3,FALSE)</f>
        <v>#N/A</v>
      </c>
    </row>
    <row r="552" spans="1:114" x14ac:dyDescent="0.3">
      <c r="A552">
        <v>542</v>
      </c>
      <c r="B552" s="1">
        <f t="shared" ca="1" si="42"/>
        <v>796</v>
      </c>
      <c r="C552" s="1">
        <f t="shared" ca="1" si="42"/>
        <v>992</v>
      </c>
      <c r="H552" t="str">
        <f t="shared" ca="1" si="43"/>
        <v>reject</v>
      </c>
      <c r="I552">
        <f t="shared" ca="1" si="44"/>
        <v>6.8186721277892937E-2</v>
      </c>
      <c r="J552">
        <f t="shared" ca="1" si="45"/>
        <v>1.4894327779393075</v>
      </c>
      <c r="K552">
        <f t="shared" ca="1" si="46"/>
        <v>847.1</v>
      </c>
      <c r="L552" t="s">
        <v>568</v>
      </c>
      <c r="M552">
        <f ca="1">VLOOKUP('Sampling picks'!B542,Sheet1!$A$11:$C$1010,3,FALSE)</f>
        <v>869</v>
      </c>
      <c r="N552">
        <f ca="1">VLOOKUP('Sampling picks'!C542,Sheet1!$A$11:$C$1010,3,FALSE)</f>
        <v>908</v>
      </c>
      <c r="O552">
        <f ca="1">VLOOKUP('Sampling picks'!D542,Sheet1!$A$11:$C$1010,3,FALSE)</f>
        <v>907</v>
      </c>
      <c r="P552">
        <f ca="1">VLOOKUP('Sampling picks'!E542,Sheet1!$A$11:$C$1010,3,FALSE)</f>
        <v>772</v>
      </c>
      <c r="Q552">
        <f ca="1">VLOOKUP('Sampling picks'!F542,Sheet1!$A$11:$C$1010,3,FALSE)</f>
        <v>884</v>
      </c>
      <c r="R552">
        <f ca="1">VLOOKUP('Sampling picks'!G542,Sheet1!$A$11:$C$1010,3,FALSE)</f>
        <v>923</v>
      </c>
      <c r="S552">
        <f ca="1">VLOOKUP('Sampling picks'!H542,Sheet1!$A$11:$C$1010,3,FALSE)</f>
        <v>900</v>
      </c>
      <c r="T552">
        <f ca="1">VLOOKUP('Sampling picks'!I542,Sheet1!$A$11:$C$1010,3,FALSE)</f>
        <v>845</v>
      </c>
      <c r="U552">
        <f ca="1">VLOOKUP('Sampling picks'!J542,Sheet1!$A$11:$C$1010,3,FALSE)</f>
        <v>640</v>
      </c>
      <c r="V552">
        <f ca="1">VLOOKUP('Sampling picks'!K542,Sheet1!$A$11:$C$1010,3,FALSE)</f>
        <v>823</v>
      </c>
      <c r="W552" t="e">
        <f>VLOOKUP('Sampling picks'!L542,Sheet1!$A$11:$C$1010,3,FALSE)</f>
        <v>#N/A</v>
      </c>
      <c r="X552" t="e">
        <f>VLOOKUP('Sampling picks'!M542,Sheet1!$A$11:$C$1010,3,FALSE)</f>
        <v>#N/A</v>
      </c>
      <c r="Y552" t="e">
        <f>VLOOKUP('Sampling picks'!N542,Sheet1!$A$11:$C$1010,3,FALSE)</f>
        <v>#N/A</v>
      </c>
      <c r="Z552" t="e">
        <f>VLOOKUP('Sampling picks'!O542,Sheet1!$A$11:$C$1010,3,FALSE)</f>
        <v>#N/A</v>
      </c>
      <c r="AA552" t="e">
        <f>VLOOKUP('Sampling picks'!P542,Sheet1!$A$11:$C$1010,3,FALSE)</f>
        <v>#N/A</v>
      </c>
      <c r="AB552" t="e">
        <f>VLOOKUP('Sampling picks'!Q542,Sheet1!$A$11:$C$1010,3,FALSE)</f>
        <v>#N/A</v>
      </c>
      <c r="AC552" t="e">
        <f>VLOOKUP('Sampling picks'!R542,Sheet1!$A$11:$C$1010,3,FALSE)</f>
        <v>#N/A</v>
      </c>
      <c r="AD552" t="e">
        <f>VLOOKUP('Sampling picks'!S542,Sheet1!$A$11:$C$1010,3,FALSE)</f>
        <v>#N/A</v>
      </c>
      <c r="AE552" t="e">
        <f>VLOOKUP('Sampling picks'!T542,Sheet1!$A$11:$C$1010,3,FALSE)</f>
        <v>#N/A</v>
      </c>
      <c r="AF552" t="e">
        <f>VLOOKUP('Sampling picks'!U542,Sheet1!$A$11:$C$1010,3,FALSE)</f>
        <v>#N/A</v>
      </c>
      <c r="AG552" t="e">
        <f>VLOOKUP('Sampling picks'!V542,Sheet1!$A$11:$C$1010,3,FALSE)</f>
        <v>#N/A</v>
      </c>
      <c r="AH552" t="e">
        <f>VLOOKUP('Sampling picks'!W542,Sheet1!$A$11:$C$1010,3,FALSE)</f>
        <v>#N/A</v>
      </c>
      <c r="AI552" t="e">
        <f>VLOOKUP('Sampling picks'!X542,Sheet1!$A$11:$C$1010,3,FALSE)</f>
        <v>#N/A</v>
      </c>
      <c r="AJ552" t="e">
        <f>VLOOKUP('Sampling picks'!Y542,Sheet1!$A$11:$C$1010,3,FALSE)</f>
        <v>#N/A</v>
      </c>
      <c r="AK552" t="e">
        <f>VLOOKUP('Sampling picks'!Z542,Sheet1!$A$11:$C$1010,3,FALSE)</f>
        <v>#N/A</v>
      </c>
      <c r="AL552" t="e">
        <f>VLOOKUP('Sampling picks'!AA542,Sheet1!$A$11:$C$1010,3,FALSE)</f>
        <v>#N/A</v>
      </c>
      <c r="AM552" t="e">
        <f>VLOOKUP('Sampling picks'!AB542,Sheet1!$A$11:$C$1010,3,FALSE)</f>
        <v>#N/A</v>
      </c>
      <c r="AN552" t="e">
        <f>VLOOKUP('Sampling picks'!AC542,Sheet1!$A$11:$C$1010,3,FALSE)</f>
        <v>#N/A</v>
      </c>
      <c r="AO552" t="e">
        <f>VLOOKUP('Sampling picks'!AD542,Sheet1!$A$11:$C$1010,3,FALSE)</f>
        <v>#N/A</v>
      </c>
      <c r="AP552" t="e">
        <f>VLOOKUP('Sampling picks'!AE542,Sheet1!$A$11:$C$1010,3,FALSE)</f>
        <v>#N/A</v>
      </c>
      <c r="AQ552" t="e">
        <f>VLOOKUP('Sampling picks'!AF542,Sheet1!$A$11:$C$1010,3,FALSE)</f>
        <v>#N/A</v>
      </c>
      <c r="AR552" t="e">
        <f>VLOOKUP('Sampling picks'!AG542,Sheet1!$A$11:$C$1010,3,FALSE)</f>
        <v>#N/A</v>
      </c>
      <c r="AS552" t="e">
        <f>VLOOKUP('Sampling picks'!AH542,Sheet1!$A$11:$C$1010,3,FALSE)</f>
        <v>#N/A</v>
      </c>
      <c r="AT552" t="e">
        <f>VLOOKUP('Sampling picks'!AI542,Sheet1!$A$11:$C$1010,3,FALSE)</f>
        <v>#N/A</v>
      </c>
      <c r="AU552" t="e">
        <f>VLOOKUP('Sampling picks'!AJ542,Sheet1!$A$11:$C$1010,3,FALSE)</f>
        <v>#N/A</v>
      </c>
      <c r="AV552" t="e">
        <f>VLOOKUP('Sampling picks'!AK542,Sheet1!$A$11:$C$1010,3,FALSE)</f>
        <v>#N/A</v>
      </c>
      <c r="AW552" t="e">
        <f>VLOOKUP('Sampling picks'!AL542,Sheet1!$A$11:$C$1010,3,FALSE)</f>
        <v>#N/A</v>
      </c>
      <c r="AX552" t="e">
        <f>VLOOKUP('Sampling picks'!AM542,Sheet1!$A$11:$C$1010,3,FALSE)</f>
        <v>#N/A</v>
      </c>
      <c r="AY552" t="e">
        <f>VLOOKUP('Sampling picks'!AN542,Sheet1!$A$11:$C$1010,3,FALSE)</f>
        <v>#N/A</v>
      </c>
      <c r="AZ552" t="e">
        <f>VLOOKUP('Sampling picks'!AO542,Sheet1!$A$11:$C$1010,3,FALSE)</f>
        <v>#N/A</v>
      </c>
      <c r="BA552" t="e">
        <f>VLOOKUP('Sampling picks'!AP542,Sheet1!$A$11:$C$1010,3,FALSE)</f>
        <v>#N/A</v>
      </c>
      <c r="BB552" t="e">
        <f>VLOOKUP('Sampling picks'!AQ542,Sheet1!$A$11:$C$1010,3,FALSE)</f>
        <v>#N/A</v>
      </c>
      <c r="BC552" t="e">
        <f>VLOOKUP('Sampling picks'!AR542,Sheet1!$A$11:$C$1010,3,FALSE)</f>
        <v>#N/A</v>
      </c>
      <c r="BD552" t="e">
        <f>VLOOKUP('Sampling picks'!AS542,Sheet1!$A$11:$C$1010,3,FALSE)</f>
        <v>#N/A</v>
      </c>
      <c r="BE552" t="e">
        <f>VLOOKUP('Sampling picks'!AT542,Sheet1!$A$11:$C$1010,3,FALSE)</f>
        <v>#N/A</v>
      </c>
      <c r="BF552" t="e">
        <f>VLOOKUP('Sampling picks'!AU542,Sheet1!$A$11:$C$1010,3,FALSE)</f>
        <v>#N/A</v>
      </c>
      <c r="BG552" t="e">
        <f>VLOOKUP('Sampling picks'!AV542,Sheet1!$A$11:$C$1010,3,FALSE)</f>
        <v>#N/A</v>
      </c>
      <c r="BH552" t="e">
        <f>VLOOKUP('Sampling picks'!AW542,Sheet1!$A$11:$C$1010,3,FALSE)</f>
        <v>#N/A</v>
      </c>
      <c r="BI552" t="e">
        <f>VLOOKUP('Sampling picks'!AX542,Sheet1!$A$11:$C$1010,3,FALSE)</f>
        <v>#N/A</v>
      </c>
      <c r="BJ552" t="e">
        <f>VLOOKUP('Sampling picks'!AY542,Sheet1!$A$11:$C$1010,3,FALSE)</f>
        <v>#N/A</v>
      </c>
      <c r="BK552" t="e">
        <f>VLOOKUP('Sampling picks'!AZ542,Sheet1!$A$11:$C$1010,3,FALSE)</f>
        <v>#N/A</v>
      </c>
      <c r="BL552" t="e">
        <f>VLOOKUP('Sampling picks'!BA542,Sheet1!$A$11:$C$1010,3,FALSE)</f>
        <v>#N/A</v>
      </c>
      <c r="BM552" t="e">
        <f>VLOOKUP('Sampling picks'!BB542,Sheet1!$A$11:$C$1010,3,FALSE)</f>
        <v>#N/A</v>
      </c>
      <c r="BN552" t="e">
        <f>VLOOKUP('Sampling picks'!BC542,Sheet1!$A$11:$C$1010,3,FALSE)</f>
        <v>#N/A</v>
      </c>
      <c r="BO552" t="e">
        <f>VLOOKUP('Sampling picks'!BD542,Sheet1!$A$11:$C$1010,3,FALSE)</f>
        <v>#N/A</v>
      </c>
      <c r="BP552" t="e">
        <f>VLOOKUP('Sampling picks'!BE542,Sheet1!$A$11:$C$1010,3,FALSE)</f>
        <v>#N/A</v>
      </c>
      <c r="BQ552" t="e">
        <f>VLOOKUP('Sampling picks'!BF542,Sheet1!$A$11:$C$1010,3,FALSE)</f>
        <v>#N/A</v>
      </c>
      <c r="BR552" t="e">
        <f>VLOOKUP('Sampling picks'!BG542,Sheet1!$A$11:$C$1010,3,FALSE)</f>
        <v>#N/A</v>
      </c>
      <c r="BS552" t="e">
        <f>VLOOKUP('Sampling picks'!BH542,Sheet1!$A$11:$C$1010,3,FALSE)</f>
        <v>#N/A</v>
      </c>
      <c r="BT552" t="e">
        <f>VLOOKUP('Sampling picks'!BI542,Sheet1!$A$11:$C$1010,3,FALSE)</f>
        <v>#N/A</v>
      </c>
      <c r="BU552" t="e">
        <f>VLOOKUP('Sampling picks'!BJ542,Sheet1!$A$11:$C$1010,3,FALSE)</f>
        <v>#N/A</v>
      </c>
      <c r="BV552" t="e">
        <f>VLOOKUP('Sampling picks'!BK542,Sheet1!$A$11:$C$1010,3,FALSE)</f>
        <v>#N/A</v>
      </c>
      <c r="BW552" t="e">
        <f>VLOOKUP('Sampling picks'!BL542,Sheet1!$A$11:$C$1010,3,FALSE)</f>
        <v>#N/A</v>
      </c>
      <c r="BX552" t="e">
        <f>VLOOKUP('Sampling picks'!BM542,Sheet1!$A$11:$C$1010,3,FALSE)</f>
        <v>#N/A</v>
      </c>
      <c r="BY552" t="e">
        <f>VLOOKUP('Sampling picks'!BN542,Sheet1!$A$11:$C$1010,3,FALSE)</f>
        <v>#N/A</v>
      </c>
      <c r="BZ552" t="e">
        <f>VLOOKUP('Sampling picks'!BO542,Sheet1!$A$11:$C$1010,3,FALSE)</f>
        <v>#N/A</v>
      </c>
      <c r="CA552" t="e">
        <f>VLOOKUP('Sampling picks'!BP542,Sheet1!$A$11:$C$1010,3,FALSE)</f>
        <v>#N/A</v>
      </c>
      <c r="CB552" t="e">
        <f>VLOOKUP('Sampling picks'!BQ542,Sheet1!$A$11:$C$1010,3,FALSE)</f>
        <v>#N/A</v>
      </c>
      <c r="CC552" t="e">
        <f>VLOOKUP('Sampling picks'!BR542,Sheet1!$A$11:$C$1010,3,FALSE)</f>
        <v>#N/A</v>
      </c>
      <c r="CD552" t="e">
        <f>VLOOKUP('Sampling picks'!BS542,Sheet1!$A$11:$C$1010,3,FALSE)</f>
        <v>#N/A</v>
      </c>
      <c r="CE552" t="e">
        <f>VLOOKUP('Sampling picks'!BT542,Sheet1!$A$11:$C$1010,3,FALSE)</f>
        <v>#N/A</v>
      </c>
      <c r="CF552" t="e">
        <f>VLOOKUP('Sampling picks'!BU542,Sheet1!$A$11:$C$1010,3,FALSE)</f>
        <v>#N/A</v>
      </c>
      <c r="CG552" t="e">
        <f>VLOOKUP('Sampling picks'!BV542,Sheet1!$A$11:$C$1010,3,FALSE)</f>
        <v>#N/A</v>
      </c>
      <c r="CH552" t="e">
        <f>VLOOKUP('Sampling picks'!BW542,Sheet1!$A$11:$C$1010,3,FALSE)</f>
        <v>#N/A</v>
      </c>
      <c r="CI552" t="e">
        <f>VLOOKUP('Sampling picks'!BX542,Sheet1!$A$11:$C$1010,3,FALSE)</f>
        <v>#N/A</v>
      </c>
      <c r="CJ552" t="e">
        <f>VLOOKUP('Sampling picks'!BY542,Sheet1!$A$11:$C$1010,3,FALSE)</f>
        <v>#N/A</v>
      </c>
      <c r="CK552" t="e">
        <f>VLOOKUP('Sampling picks'!BZ542,Sheet1!$A$11:$C$1010,3,FALSE)</f>
        <v>#N/A</v>
      </c>
      <c r="CL552" t="e">
        <f>VLOOKUP('Sampling picks'!CA542,Sheet1!$A$11:$C$1010,3,FALSE)</f>
        <v>#N/A</v>
      </c>
      <c r="CM552" t="e">
        <f>VLOOKUP('Sampling picks'!CB542,Sheet1!$A$11:$C$1010,3,FALSE)</f>
        <v>#N/A</v>
      </c>
      <c r="CN552" t="e">
        <f>VLOOKUP('Sampling picks'!CC542,Sheet1!$A$11:$C$1010,3,FALSE)</f>
        <v>#N/A</v>
      </c>
      <c r="CO552" t="e">
        <f>VLOOKUP('Sampling picks'!CD542,Sheet1!$A$11:$C$1010,3,FALSE)</f>
        <v>#N/A</v>
      </c>
      <c r="CP552" t="e">
        <f>VLOOKUP('Sampling picks'!CE542,Sheet1!$A$11:$C$1010,3,FALSE)</f>
        <v>#N/A</v>
      </c>
      <c r="CQ552" t="e">
        <f>VLOOKUP('Sampling picks'!CF542,Sheet1!$A$11:$C$1010,3,FALSE)</f>
        <v>#N/A</v>
      </c>
      <c r="CR552" t="e">
        <f>VLOOKUP('Sampling picks'!CG542,Sheet1!$A$11:$C$1010,3,FALSE)</f>
        <v>#N/A</v>
      </c>
      <c r="CS552" t="e">
        <f>VLOOKUP('Sampling picks'!CH542,Sheet1!$A$11:$C$1010,3,FALSE)</f>
        <v>#N/A</v>
      </c>
      <c r="CT552" t="e">
        <f>VLOOKUP('Sampling picks'!CI542,Sheet1!$A$11:$C$1010,3,FALSE)</f>
        <v>#N/A</v>
      </c>
      <c r="CU552" t="e">
        <f>VLOOKUP('Sampling picks'!CJ542,Sheet1!$A$11:$C$1010,3,FALSE)</f>
        <v>#N/A</v>
      </c>
      <c r="CV552" t="e">
        <f>VLOOKUP('Sampling picks'!CK542,Sheet1!$A$11:$C$1010,3,FALSE)</f>
        <v>#N/A</v>
      </c>
      <c r="CW552" t="e">
        <f>VLOOKUP('Sampling picks'!CL542,Sheet1!$A$11:$C$1010,3,FALSE)</f>
        <v>#N/A</v>
      </c>
      <c r="CX552" t="e">
        <f>VLOOKUP('Sampling picks'!CM542,Sheet1!$A$11:$C$1010,3,FALSE)</f>
        <v>#N/A</v>
      </c>
      <c r="CY552" t="e">
        <f>VLOOKUP('Sampling picks'!CN542,Sheet1!$A$11:$C$1010,3,FALSE)</f>
        <v>#N/A</v>
      </c>
      <c r="CZ552" t="e">
        <f>VLOOKUP('Sampling picks'!CO542,Sheet1!$A$11:$C$1010,3,FALSE)</f>
        <v>#N/A</v>
      </c>
      <c r="DA552" t="e">
        <f>VLOOKUP('Sampling picks'!CP542,Sheet1!$A$11:$C$1010,3,FALSE)</f>
        <v>#N/A</v>
      </c>
      <c r="DB552" t="e">
        <f>VLOOKUP('Sampling picks'!CQ542,Sheet1!$A$11:$C$1010,3,FALSE)</f>
        <v>#N/A</v>
      </c>
      <c r="DC552" t="e">
        <f>VLOOKUP('Sampling picks'!CR542,Sheet1!$A$11:$C$1010,3,FALSE)</f>
        <v>#N/A</v>
      </c>
      <c r="DD552" t="e">
        <f>VLOOKUP('Sampling picks'!CS542,Sheet1!$A$11:$C$1010,3,FALSE)</f>
        <v>#N/A</v>
      </c>
      <c r="DE552" t="e">
        <f>VLOOKUP('Sampling picks'!CT542,Sheet1!$A$11:$C$1010,3,FALSE)</f>
        <v>#N/A</v>
      </c>
      <c r="DF552" t="e">
        <f>VLOOKUP('Sampling picks'!CU542,Sheet1!$A$11:$C$1010,3,FALSE)</f>
        <v>#N/A</v>
      </c>
      <c r="DG552" t="e">
        <f>VLOOKUP('Sampling picks'!CV542,Sheet1!$A$11:$C$1010,3,FALSE)</f>
        <v>#N/A</v>
      </c>
      <c r="DH552" t="e">
        <f>VLOOKUP('Sampling picks'!CW542,Sheet1!$A$11:$C$1010,3,FALSE)</f>
        <v>#N/A</v>
      </c>
      <c r="DI552" t="e">
        <f>VLOOKUP('Sampling picks'!CX542,Sheet1!$A$11:$C$1010,3,FALSE)</f>
        <v>#N/A</v>
      </c>
      <c r="DJ552" t="e">
        <f>VLOOKUP('Sampling picks'!CY542,Sheet1!$A$11:$C$1010,3,FALSE)</f>
        <v>#N/A</v>
      </c>
    </row>
    <row r="553" spans="1:114" x14ac:dyDescent="0.3">
      <c r="A553">
        <v>543</v>
      </c>
      <c r="B553" s="1">
        <f t="shared" ca="1" si="42"/>
        <v>814</v>
      </c>
      <c r="C553" s="1">
        <f t="shared" ca="1" si="42"/>
        <v>886</v>
      </c>
      <c r="H553" t="str">
        <f t="shared" ca="1" si="43"/>
        <v>do not reject</v>
      </c>
      <c r="I553">
        <f t="shared" ca="1" si="44"/>
        <v>0.21367582292823983</v>
      </c>
      <c r="J553">
        <f t="shared" ca="1" si="45"/>
        <v>0.79373169270226396</v>
      </c>
      <c r="K553">
        <f t="shared" ca="1" si="46"/>
        <v>825.1</v>
      </c>
      <c r="L553" t="s">
        <v>569</v>
      </c>
      <c r="M553">
        <f ca="1">VLOOKUP('Sampling picks'!B543,Sheet1!$A$11:$C$1010,3,FALSE)</f>
        <v>780</v>
      </c>
      <c r="N553">
        <f ca="1">VLOOKUP('Sampling picks'!C543,Sheet1!$A$11:$C$1010,3,FALSE)</f>
        <v>1003</v>
      </c>
      <c r="O553">
        <f ca="1">VLOOKUP('Sampling picks'!D543,Sheet1!$A$11:$C$1010,3,FALSE)</f>
        <v>884</v>
      </c>
      <c r="P553">
        <f ca="1">VLOOKUP('Sampling picks'!E543,Sheet1!$A$11:$C$1010,3,FALSE)</f>
        <v>645</v>
      </c>
      <c r="Q553">
        <f ca="1">VLOOKUP('Sampling picks'!F543,Sheet1!$A$11:$C$1010,3,FALSE)</f>
        <v>875</v>
      </c>
      <c r="R553">
        <f ca="1">VLOOKUP('Sampling picks'!G543,Sheet1!$A$11:$C$1010,3,FALSE)</f>
        <v>829</v>
      </c>
      <c r="S553">
        <f ca="1">VLOOKUP('Sampling picks'!H543,Sheet1!$A$11:$C$1010,3,FALSE)</f>
        <v>1002</v>
      </c>
      <c r="T553">
        <f ca="1">VLOOKUP('Sampling picks'!I543,Sheet1!$A$11:$C$1010,3,FALSE)</f>
        <v>666</v>
      </c>
      <c r="U553">
        <f ca="1">VLOOKUP('Sampling picks'!J543,Sheet1!$A$11:$C$1010,3,FALSE)</f>
        <v>695</v>
      </c>
      <c r="V553">
        <f ca="1">VLOOKUP('Sampling picks'!K543,Sheet1!$A$11:$C$1010,3,FALSE)</f>
        <v>872</v>
      </c>
      <c r="W553" t="e">
        <f>VLOOKUP('Sampling picks'!L543,Sheet1!$A$11:$C$1010,3,FALSE)</f>
        <v>#N/A</v>
      </c>
      <c r="X553" t="e">
        <f>VLOOKUP('Sampling picks'!M543,Sheet1!$A$11:$C$1010,3,FALSE)</f>
        <v>#N/A</v>
      </c>
      <c r="Y553" t="e">
        <f>VLOOKUP('Sampling picks'!N543,Sheet1!$A$11:$C$1010,3,FALSE)</f>
        <v>#N/A</v>
      </c>
      <c r="Z553" t="e">
        <f>VLOOKUP('Sampling picks'!O543,Sheet1!$A$11:$C$1010,3,FALSE)</f>
        <v>#N/A</v>
      </c>
      <c r="AA553" t="e">
        <f>VLOOKUP('Sampling picks'!P543,Sheet1!$A$11:$C$1010,3,FALSE)</f>
        <v>#N/A</v>
      </c>
      <c r="AB553" t="e">
        <f>VLOOKUP('Sampling picks'!Q543,Sheet1!$A$11:$C$1010,3,FALSE)</f>
        <v>#N/A</v>
      </c>
      <c r="AC553" t="e">
        <f>VLOOKUP('Sampling picks'!R543,Sheet1!$A$11:$C$1010,3,FALSE)</f>
        <v>#N/A</v>
      </c>
      <c r="AD553" t="e">
        <f>VLOOKUP('Sampling picks'!S543,Sheet1!$A$11:$C$1010,3,FALSE)</f>
        <v>#N/A</v>
      </c>
      <c r="AE553" t="e">
        <f>VLOOKUP('Sampling picks'!T543,Sheet1!$A$11:$C$1010,3,FALSE)</f>
        <v>#N/A</v>
      </c>
      <c r="AF553" t="e">
        <f>VLOOKUP('Sampling picks'!U543,Sheet1!$A$11:$C$1010,3,FALSE)</f>
        <v>#N/A</v>
      </c>
      <c r="AG553" t="e">
        <f>VLOOKUP('Sampling picks'!V543,Sheet1!$A$11:$C$1010,3,FALSE)</f>
        <v>#N/A</v>
      </c>
      <c r="AH553" t="e">
        <f>VLOOKUP('Sampling picks'!W543,Sheet1!$A$11:$C$1010,3,FALSE)</f>
        <v>#N/A</v>
      </c>
      <c r="AI553" t="e">
        <f>VLOOKUP('Sampling picks'!X543,Sheet1!$A$11:$C$1010,3,FALSE)</f>
        <v>#N/A</v>
      </c>
      <c r="AJ553" t="e">
        <f>VLOOKUP('Sampling picks'!Y543,Sheet1!$A$11:$C$1010,3,FALSE)</f>
        <v>#N/A</v>
      </c>
      <c r="AK553" t="e">
        <f>VLOOKUP('Sampling picks'!Z543,Sheet1!$A$11:$C$1010,3,FALSE)</f>
        <v>#N/A</v>
      </c>
      <c r="AL553" t="e">
        <f>VLOOKUP('Sampling picks'!AA543,Sheet1!$A$11:$C$1010,3,FALSE)</f>
        <v>#N/A</v>
      </c>
      <c r="AM553" t="e">
        <f>VLOOKUP('Sampling picks'!AB543,Sheet1!$A$11:$C$1010,3,FALSE)</f>
        <v>#N/A</v>
      </c>
      <c r="AN553" t="e">
        <f>VLOOKUP('Sampling picks'!AC543,Sheet1!$A$11:$C$1010,3,FALSE)</f>
        <v>#N/A</v>
      </c>
      <c r="AO553" t="e">
        <f>VLOOKUP('Sampling picks'!AD543,Sheet1!$A$11:$C$1010,3,FALSE)</f>
        <v>#N/A</v>
      </c>
      <c r="AP553" t="e">
        <f>VLOOKUP('Sampling picks'!AE543,Sheet1!$A$11:$C$1010,3,FALSE)</f>
        <v>#N/A</v>
      </c>
      <c r="AQ553" t="e">
        <f>VLOOKUP('Sampling picks'!AF543,Sheet1!$A$11:$C$1010,3,FALSE)</f>
        <v>#N/A</v>
      </c>
      <c r="AR553" t="e">
        <f>VLOOKUP('Sampling picks'!AG543,Sheet1!$A$11:$C$1010,3,FALSE)</f>
        <v>#N/A</v>
      </c>
      <c r="AS553" t="e">
        <f>VLOOKUP('Sampling picks'!AH543,Sheet1!$A$11:$C$1010,3,FALSE)</f>
        <v>#N/A</v>
      </c>
      <c r="AT553" t="e">
        <f>VLOOKUP('Sampling picks'!AI543,Sheet1!$A$11:$C$1010,3,FALSE)</f>
        <v>#N/A</v>
      </c>
      <c r="AU553" t="e">
        <f>VLOOKUP('Sampling picks'!AJ543,Sheet1!$A$11:$C$1010,3,FALSE)</f>
        <v>#N/A</v>
      </c>
      <c r="AV553" t="e">
        <f>VLOOKUP('Sampling picks'!AK543,Sheet1!$A$11:$C$1010,3,FALSE)</f>
        <v>#N/A</v>
      </c>
      <c r="AW553" t="e">
        <f>VLOOKUP('Sampling picks'!AL543,Sheet1!$A$11:$C$1010,3,FALSE)</f>
        <v>#N/A</v>
      </c>
      <c r="AX553" t="e">
        <f>VLOOKUP('Sampling picks'!AM543,Sheet1!$A$11:$C$1010,3,FALSE)</f>
        <v>#N/A</v>
      </c>
      <c r="AY553" t="e">
        <f>VLOOKUP('Sampling picks'!AN543,Sheet1!$A$11:$C$1010,3,FALSE)</f>
        <v>#N/A</v>
      </c>
      <c r="AZ553" t="e">
        <f>VLOOKUP('Sampling picks'!AO543,Sheet1!$A$11:$C$1010,3,FALSE)</f>
        <v>#N/A</v>
      </c>
      <c r="BA553" t="e">
        <f>VLOOKUP('Sampling picks'!AP543,Sheet1!$A$11:$C$1010,3,FALSE)</f>
        <v>#N/A</v>
      </c>
      <c r="BB553" t="e">
        <f>VLOOKUP('Sampling picks'!AQ543,Sheet1!$A$11:$C$1010,3,FALSE)</f>
        <v>#N/A</v>
      </c>
      <c r="BC553" t="e">
        <f>VLOOKUP('Sampling picks'!AR543,Sheet1!$A$11:$C$1010,3,FALSE)</f>
        <v>#N/A</v>
      </c>
      <c r="BD553" t="e">
        <f>VLOOKUP('Sampling picks'!AS543,Sheet1!$A$11:$C$1010,3,FALSE)</f>
        <v>#N/A</v>
      </c>
      <c r="BE553" t="e">
        <f>VLOOKUP('Sampling picks'!AT543,Sheet1!$A$11:$C$1010,3,FALSE)</f>
        <v>#N/A</v>
      </c>
      <c r="BF553" t="e">
        <f>VLOOKUP('Sampling picks'!AU543,Sheet1!$A$11:$C$1010,3,FALSE)</f>
        <v>#N/A</v>
      </c>
      <c r="BG553" t="e">
        <f>VLOOKUP('Sampling picks'!AV543,Sheet1!$A$11:$C$1010,3,FALSE)</f>
        <v>#N/A</v>
      </c>
      <c r="BH553" t="e">
        <f>VLOOKUP('Sampling picks'!AW543,Sheet1!$A$11:$C$1010,3,FALSE)</f>
        <v>#N/A</v>
      </c>
      <c r="BI553" t="e">
        <f>VLOOKUP('Sampling picks'!AX543,Sheet1!$A$11:$C$1010,3,FALSE)</f>
        <v>#N/A</v>
      </c>
      <c r="BJ553" t="e">
        <f>VLOOKUP('Sampling picks'!AY543,Sheet1!$A$11:$C$1010,3,FALSE)</f>
        <v>#N/A</v>
      </c>
      <c r="BK553" t="e">
        <f>VLOOKUP('Sampling picks'!AZ543,Sheet1!$A$11:$C$1010,3,FALSE)</f>
        <v>#N/A</v>
      </c>
      <c r="BL553" t="e">
        <f>VLOOKUP('Sampling picks'!BA543,Sheet1!$A$11:$C$1010,3,FALSE)</f>
        <v>#N/A</v>
      </c>
      <c r="BM553" t="e">
        <f>VLOOKUP('Sampling picks'!BB543,Sheet1!$A$11:$C$1010,3,FALSE)</f>
        <v>#N/A</v>
      </c>
      <c r="BN553" t="e">
        <f>VLOOKUP('Sampling picks'!BC543,Sheet1!$A$11:$C$1010,3,FALSE)</f>
        <v>#N/A</v>
      </c>
      <c r="BO553" t="e">
        <f>VLOOKUP('Sampling picks'!BD543,Sheet1!$A$11:$C$1010,3,FALSE)</f>
        <v>#N/A</v>
      </c>
      <c r="BP553" t="e">
        <f>VLOOKUP('Sampling picks'!BE543,Sheet1!$A$11:$C$1010,3,FALSE)</f>
        <v>#N/A</v>
      </c>
      <c r="BQ553" t="e">
        <f>VLOOKUP('Sampling picks'!BF543,Sheet1!$A$11:$C$1010,3,FALSE)</f>
        <v>#N/A</v>
      </c>
      <c r="BR553" t="e">
        <f>VLOOKUP('Sampling picks'!BG543,Sheet1!$A$11:$C$1010,3,FALSE)</f>
        <v>#N/A</v>
      </c>
      <c r="BS553" t="e">
        <f>VLOOKUP('Sampling picks'!BH543,Sheet1!$A$11:$C$1010,3,FALSE)</f>
        <v>#N/A</v>
      </c>
      <c r="BT553" t="e">
        <f>VLOOKUP('Sampling picks'!BI543,Sheet1!$A$11:$C$1010,3,FALSE)</f>
        <v>#N/A</v>
      </c>
      <c r="BU553" t="e">
        <f>VLOOKUP('Sampling picks'!BJ543,Sheet1!$A$11:$C$1010,3,FALSE)</f>
        <v>#N/A</v>
      </c>
      <c r="BV553" t="e">
        <f>VLOOKUP('Sampling picks'!BK543,Sheet1!$A$11:$C$1010,3,FALSE)</f>
        <v>#N/A</v>
      </c>
      <c r="BW553" t="e">
        <f>VLOOKUP('Sampling picks'!BL543,Sheet1!$A$11:$C$1010,3,FALSE)</f>
        <v>#N/A</v>
      </c>
      <c r="BX553" t="e">
        <f>VLOOKUP('Sampling picks'!BM543,Sheet1!$A$11:$C$1010,3,FALSE)</f>
        <v>#N/A</v>
      </c>
      <c r="BY553" t="e">
        <f>VLOOKUP('Sampling picks'!BN543,Sheet1!$A$11:$C$1010,3,FALSE)</f>
        <v>#N/A</v>
      </c>
      <c r="BZ553" t="e">
        <f>VLOOKUP('Sampling picks'!BO543,Sheet1!$A$11:$C$1010,3,FALSE)</f>
        <v>#N/A</v>
      </c>
      <c r="CA553" t="e">
        <f>VLOOKUP('Sampling picks'!BP543,Sheet1!$A$11:$C$1010,3,FALSE)</f>
        <v>#N/A</v>
      </c>
      <c r="CB553" t="e">
        <f>VLOOKUP('Sampling picks'!BQ543,Sheet1!$A$11:$C$1010,3,FALSE)</f>
        <v>#N/A</v>
      </c>
      <c r="CC553" t="e">
        <f>VLOOKUP('Sampling picks'!BR543,Sheet1!$A$11:$C$1010,3,FALSE)</f>
        <v>#N/A</v>
      </c>
      <c r="CD553" t="e">
        <f>VLOOKUP('Sampling picks'!BS543,Sheet1!$A$11:$C$1010,3,FALSE)</f>
        <v>#N/A</v>
      </c>
      <c r="CE553" t="e">
        <f>VLOOKUP('Sampling picks'!BT543,Sheet1!$A$11:$C$1010,3,FALSE)</f>
        <v>#N/A</v>
      </c>
      <c r="CF553" t="e">
        <f>VLOOKUP('Sampling picks'!BU543,Sheet1!$A$11:$C$1010,3,FALSE)</f>
        <v>#N/A</v>
      </c>
      <c r="CG553" t="e">
        <f>VLOOKUP('Sampling picks'!BV543,Sheet1!$A$11:$C$1010,3,FALSE)</f>
        <v>#N/A</v>
      </c>
      <c r="CH553" t="e">
        <f>VLOOKUP('Sampling picks'!BW543,Sheet1!$A$11:$C$1010,3,FALSE)</f>
        <v>#N/A</v>
      </c>
      <c r="CI553" t="e">
        <f>VLOOKUP('Sampling picks'!BX543,Sheet1!$A$11:$C$1010,3,FALSE)</f>
        <v>#N/A</v>
      </c>
      <c r="CJ553" t="e">
        <f>VLOOKUP('Sampling picks'!BY543,Sheet1!$A$11:$C$1010,3,FALSE)</f>
        <v>#N/A</v>
      </c>
      <c r="CK553" t="e">
        <f>VLOOKUP('Sampling picks'!BZ543,Sheet1!$A$11:$C$1010,3,FALSE)</f>
        <v>#N/A</v>
      </c>
      <c r="CL553" t="e">
        <f>VLOOKUP('Sampling picks'!CA543,Sheet1!$A$11:$C$1010,3,FALSE)</f>
        <v>#N/A</v>
      </c>
      <c r="CM553" t="e">
        <f>VLOOKUP('Sampling picks'!CB543,Sheet1!$A$11:$C$1010,3,FALSE)</f>
        <v>#N/A</v>
      </c>
      <c r="CN553" t="e">
        <f>VLOOKUP('Sampling picks'!CC543,Sheet1!$A$11:$C$1010,3,FALSE)</f>
        <v>#N/A</v>
      </c>
      <c r="CO553" t="e">
        <f>VLOOKUP('Sampling picks'!CD543,Sheet1!$A$11:$C$1010,3,FALSE)</f>
        <v>#N/A</v>
      </c>
      <c r="CP553" t="e">
        <f>VLOOKUP('Sampling picks'!CE543,Sheet1!$A$11:$C$1010,3,FALSE)</f>
        <v>#N/A</v>
      </c>
      <c r="CQ553" t="e">
        <f>VLOOKUP('Sampling picks'!CF543,Sheet1!$A$11:$C$1010,3,FALSE)</f>
        <v>#N/A</v>
      </c>
      <c r="CR553" t="e">
        <f>VLOOKUP('Sampling picks'!CG543,Sheet1!$A$11:$C$1010,3,FALSE)</f>
        <v>#N/A</v>
      </c>
      <c r="CS553" t="e">
        <f>VLOOKUP('Sampling picks'!CH543,Sheet1!$A$11:$C$1010,3,FALSE)</f>
        <v>#N/A</v>
      </c>
      <c r="CT553" t="e">
        <f>VLOOKUP('Sampling picks'!CI543,Sheet1!$A$11:$C$1010,3,FALSE)</f>
        <v>#N/A</v>
      </c>
      <c r="CU553" t="e">
        <f>VLOOKUP('Sampling picks'!CJ543,Sheet1!$A$11:$C$1010,3,FALSE)</f>
        <v>#N/A</v>
      </c>
      <c r="CV553" t="e">
        <f>VLOOKUP('Sampling picks'!CK543,Sheet1!$A$11:$C$1010,3,FALSE)</f>
        <v>#N/A</v>
      </c>
      <c r="CW553" t="e">
        <f>VLOOKUP('Sampling picks'!CL543,Sheet1!$A$11:$C$1010,3,FALSE)</f>
        <v>#N/A</v>
      </c>
      <c r="CX553" t="e">
        <f>VLOOKUP('Sampling picks'!CM543,Sheet1!$A$11:$C$1010,3,FALSE)</f>
        <v>#N/A</v>
      </c>
      <c r="CY553" t="e">
        <f>VLOOKUP('Sampling picks'!CN543,Sheet1!$A$11:$C$1010,3,FALSE)</f>
        <v>#N/A</v>
      </c>
      <c r="CZ553" t="e">
        <f>VLOOKUP('Sampling picks'!CO543,Sheet1!$A$11:$C$1010,3,FALSE)</f>
        <v>#N/A</v>
      </c>
      <c r="DA553" t="e">
        <f>VLOOKUP('Sampling picks'!CP543,Sheet1!$A$11:$C$1010,3,FALSE)</f>
        <v>#N/A</v>
      </c>
      <c r="DB553" t="e">
        <f>VLOOKUP('Sampling picks'!CQ543,Sheet1!$A$11:$C$1010,3,FALSE)</f>
        <v>#N/A</v>
      </c>
      <c r="DC553" t="e">
        <f>VLOOKUP('Sampling picks'!CR543,Sheet1!$A$11:$C$1010,3,FALSE)</f>
        <v>#N/A</v>
      </c>
      <c r="DD553" t="e">
        <f>VLOOKUP('Sampling picks'!CS543,Sheet1!$A$11:$C$1010,3,FALSE)</f>
        <v>#N/A</v>
      </c>
      <c r="DE553" t="e">
        <f>VLOOKUP('Sampling picks'!CT543,Sheet1!$A$11:$C$1010,3,FALSE)</f>
        <v>#N/A</v>
      </c>
      <c r="DF553" t="e">
        <f>VLOOKUP('Sampling picks'!CU543,Sheet1!$A$11:$C$1010,3,FALSE)</f>
        <v>#N/A</v>
      </c>
      <c r="DG553" t="e">
        <f>VLOOKUP('Sampling picks'!CV543,Sheet1!$A$11:$C$1010,3,FALSE)</f>
        <v>#N/A</v>
      </c>
      <c r="DH553" t="e">
        <f>VLOOKUP('Sampling picks'!CW543,Sheet1!$A$11:$C$1010,3,FALSE)</f>
        <v>#N/A</v>
      </c>
      <c r="DI553" t="e">
        <f>VLOOKUP('Sampling picks'!CX543,Sheet1!$A$11:$C$1010,3,FALSE)</f>
        <v>#N/A</v>
      </c>
      <c r="DJ553" t="e">
        <f>VLOOKUP('Sampling picks'!CY543,Sheet1!$A$11:$C$1010,3,FALSE)</f>
        <v>#N/A</v>
      </c>
    </row>
    <row r="554" spans="1:114" x14ac:dyDescent="0.3">
      <c r="A554">
        <v>544</v>
      </c>
      <c r="B554" s="1">
        <f t="shared" ca="1" si="42"/>
        <v>713</v>
      </c>
      <c r="C554" s="1">
        <f t="shared" ca="1" si="42"/>
        <v>898</v>
      </c>
      <c r="H554" t="str">
        <f t="shared" ca="1" si="43"/>
        <v>reject</v>
      </c>
      <c r="I554">
        <f t="shared" ca="1" si="44"/>
        <v>5.8096931349445047E-3</v>
      </c>
      <c r="J554">
        <f t="shared" ca="1" si="45"/>
        <v>2.5234975728143652</v>
      </c>
      <c r="K554">
        <f t="shared" ca="1" si="46"/>
        <v>879.8</v>
      </c>
      <c r="L554" t="s">
        <v>570</v>
      </c>
      <c r="M554">
        <f ca="1">VLOOKUP('Sampling picks'!B544,Sheet1!$A$11:$C$1010,3,FALSE)</f>
        <v>997</v>
      </c>
      <c r="N554">
        <f ca="1">VLOOKUP('Sampling picks'!C544,Sheet1!$A$11:$C$1010,3,FALSE)</f>
        <v>959</v>
      </c>
      <c r="O554">
        <f ca="1">VLOOKUP('Sampling picks'!D544,Sheet1!$A$11:$C$1010,3,FALSE)</f>
        <v>934</v>
      </c>
      <c r="P554">
        <f ca="1">VLOOKUP('Sampling picks'!E544,Sheet1!$A$11:$C$1010,3,FALSE)</f>
        <v>978</v>
      </c>
      <c r="Q554">
        <f ca="1">VLOOKUP('Sampling picks'!F544,Sheet1!$A$11:$C$1010,3,FALSE)</f>
        <v>834</v>
      </c>
      <c r="R554">
        <f ca="1">VLOOKUP('Sampling picks'!G544,Sheet1!$A$11:$C$1010,3,FALSE)</f>
        <v>695</v>
      </c>
      <c r="S554">
        <f ca="1">VLOOKUP('Sampling picks'!H544,Sheet1!$A$11:$C$1010,3,FALSE)</f>
        <v>852</v>
      </c>
      <c r="T554">
        <f ca="1">VLOOKUP('Sampling picks'!I544,Sheet1!$A$11:$C$1010,3,FALSE)</f>
        <v>811</v>
      </c>
      <c r="U554">
        <f ca="1">VLOOKUP('Sampling picks'!J544,Sheet1!$A$11:$C$1010,3,FALSE)</f>
        <v>864</v>
      </c>
      <c r="V554">
        <f ca="1">VLOOKUP('Sampling picks'!K544,Sheet1!$A$11:$C$1010,3,FALSE)</f>
        <v>874</v>
      </c>
      <c r="W554" t="e">
        <f>VLOOKUP('Sampling picks'!L544,Sheet1!$A$11:$C$1010,3,FALSE)</f>
        <v>#N/A</v>
      </c>
      <c r="X554" t="e">
        <f>VLOOKUP('Sampling picks'!M544,Sheet1!$A$11:$C$1010,3,FALSE)</f>
        <v>#N/A</v>
      </c>
      <c r="Y554" t="e">
        <f>VLOOKUP('Sampling picks'!N544,Sheet1!$A$11:$C$1010,3,FALSE)</f>
        <v>#N/A</v>
      </c>
      <c r="Z554" t="e">
        <f>VLOOKUP('Sampling picks'!O544,Sheet1!$A$11:$C$1010,3,FALSE)</f>
        <v>#N/A</v>
      </c>
      <c r="AA554" t="e">
        <f>VLOOKUP('Sampling picks'!P544,Sheet1!$A$11:$C$1010,3,FALSE)</f>
        <v>#N/A</v>
      </c>
      <c r="AB554" t="e">
        <f>VLOOKUP('Sampling picks'!Q544,Sheet1!$A$11:$C$1010,3,FALSE)</f>
        <v>#N/A</v>
      </c>
      <c r="AC554" t="e">
        <f>VLOOKUP('Sampling picks'!R544,Sheet1!$A$11:$C$1010,3,FALSE)</f>
        <v>#N/A</v>
      </c>
      <c r="AD554" t="e">
        <f>VLOOKUP('Sampling picks'!S544,Sheet1!$A$11:$C$1010,3,FALSE)</f>
        <v>#N/A</v>
      </c>
      <c r="AE554" t="e">
        <f>VLOOKUP('Sampling picks'!T544,Sheet1!$A$11:$C$1010,3,FALSE)</f>
        <v>#N/A</v>
      </c>
      <c r="AF554" t="e">
        <f>VLOOKUP('Sampling picks'!U544,Sheet1!$A$11:$C$1010,3,FALSE)</f>
        <v>#N/A</v>
      </c>
      <c r="AG554" t="e">
        <f>VLOOKUP('Sampling picks'!V544,Sheet1!$A$11:$C$1010,3,FALSE)</f>
        <v>#N/A</v>
      </c>
      <c r="AH554" t="e">
        <f>VLOOKUP('Sampling picks'!W544,Sheet1!$A$11:$C$1010,3,FALSE)</f>
        <v>#N/A</v>
      </c>
      <c r="AI554" t="e">
        <f>VLOOKUP('Sampling picks'!X544,Sheet1!$A$11:$C$1010,3,FALSE)</f>
        <v>#N/A</v>
      </c>
      <c r="AJ554" t="e">
        <f>VLOOKUP('Sampling picks'!Y544,Sheet1!$A$11:$C$1010,3,FALSE)</f>
        <v>#N/A</v>
      </c>
      <c r="AK554" t="e">
        <f>VLOOKUP('Sampling picks'!Z544,Sheet1!$A$11:$C$1010,3,FALSE)</f>
        <v>#N/A</v>
      </c>
      <c r="AL554" t="e">
        <f>VLOOKUP('Sampling picks'!AA544,Sheet1!$A$11:$C$1010,3,FALSE)</f>
        <v>#N/A</v>
      </c>
      <c r="AM554" t="e">
        <f>VLOOKUP('Sampling picks'!AB544,Sheet1!$A$11:$C$1010,3,FALSE)</f>
        <v>#N/A</v>
      </c>
      <c r="AN554" t="e">
        <f>VLOOKUP('Sampling picks'!AC544,Sheet1!$A$11:$C$1010,3,FALSE)</f>
        <v>#N/A</v>
      </c>
      <c r="AO554" t="e">
        <f>VLOOKUP('Sampling picks'!AD544,Sheet1!$A$11:$C$1010,3,FALSE)</f>
        <v>#N/A</v>
      </c>
      <c r="AP554" t="e">
        <f>VLOOKUP('Sampling picks'!AE544,Sheet1!$A$11:$C$1010,3,FALSE)</f>
        <v>#N/A</v>
      </c>
      <c r="AQ554" t="e">
        <f>VLOOKUP('Sampling picks'!AF544,Sheet1!$A$11:$C$1010,3,FALSE)</f>
        <v>#N/A</v>
      </c>
      <c r="AR554" t="e">
        <f>VLOOKUP('Sampling picks'!AG544,Sheet1!$A$11:$C$1010,3,FALSE)</f>
        <v>#N/A</v>
      </c>
      <c r="AS554" t="e">
        <f>VLOOKUP('Sampling picks'!AH544,Sheet1!$A$11:$C$1010,3,FALSE)</f>
        <v>#N/A</v>
      </c>
      <c r="AT554" t="e">
        <f>VLOOKUP('Sampling picks'!AI544,Sheet1!$A$11:$C$1010,3,FALSE)</f>
        <v>#N/A</v>
      </c>
      <c r="AU554" t="e">
        <f>VLOOKUP('Sampling picks'!AJ544,Sheet1!$A$11:$C$1010,3,FALSE)</f>
        <v>#N/A</v>
      </c>
      <c r="AV554" t="e">
        <f>VLOOKUP('Sampling picks'!AK544,Sheet1!$A$11:$C$1010,3,FALSE)</f>
        <v>#N/A</v>
      </c>
      <c r="AW554" t="e">
        <f>VLOOKUP('Sampling picks'!AL544,Sheet1!$A$11:$C$1010,3,FALSE)</f>
        <v>#N/A</v>
      </c>
      <c r="AX554" t="e">
        <f>VLOOKUP('Sampling picks'!AM544,Sheet1!$A$11:$C$1010,3,FALSE)</f>
        <v>#N/A</v>
      </c>
      <c r="AY554" t="e">
        <f>VLOOKUP('Sampling picks'!AN544,Sheet1!$A$11:$C$1010,3,FALSE)</f>
        <v>#N/A</v>
      </c>
      <c r="AZ554" t="e">
        <f>VLOOKUP('Sampling picks'!AO544,Sheet1!$A$11:$C$1010,3,FALSE)</f>
        <v>#N/A</v>
      </c>
      <c r="BA554" t="e">
        <f>VLOOKUP('Sampling picks'!AP544,Sheet1!$A$11:$C$1010,3,FALSE)</f>
        <v>#N/A</v>
      </c>
      <c r="BB554" t="e">
        <f>VLOOKUP('Sampling picks'!AQ544,Sheet1!$A$11:$C$1010,3,FALSE)</f>
        <v>#N/A</v>
      </c>
      <c r="BC554" t="e">
        <f>VLOOKUP('Sampling picks'!AR544,Sheet1!$A$11:$C$1010,3,FALSE)</f>
        <v>#N/A</v>
      </c>
      <c r="BD554" t="e">
        <f>VLOOKUP('Sampling picks'!AS544,Sheet1!$A$11:$C$1010,3,FALSE)</f>
        <v>#N/A</v>
      </c>
      <c r="BE554" t="e">
        <f>VLOOKUP('Sampling picks'!AT544,Sheet1!$A$11:$C$1010,3,FALSE)</f>
        <v>#N/A</v>
      </c>
      <c r="BF554" t="e">
        <f>VLOOKUP('Sampling picks'!AU544,Sheet1!$A$11:$C$1010,3,FALSE)</f>
        <v>#N/A</v>
      </c>
      <c r="BG554" t="e">
        <f>VLOOKUP('Sampling picks'!AV544,Sheet1!$A$11:$C$1010,3,FALSE)</f>
        <v>#N/A</v>
      </c>
      <c r="BH554" t="e">
        <f>VLOOKUP('Sampling picks'!AW544,Sheet1!$A$11:$C$1010,3,FALSE)</f>
        <v>#N/A</v>
      </c>
      <c r="BI554" t="e">
        <f>VLOOKUP('Sampling picks'!AX544,Sheet1!$A$11:$C$1010,3,FALSE)</f>
        <v>#N/A</v>
      </c>
      <c r="BJ554" t="e">
        <f>VLOOKUP('Sampling picks'!AY544,Sheet1!$A$11:$C$1010,3,FALSE)</f>
        <v>#N/A</v>
      </c>
      <c r="BK554" t="e">
        <f>VLOOKUP('Sampling picks'!AZ544,Sheet1!$A$11:$C$1010,3,FALSE)</f>
        <v>#N/A</v>
      </c>
      <c r="BL554" t="e">
        <f>VLOOKUP('Sampling picks'!BA544,Sheet1!$A$11:$C$1010,3,FALSE)</f>
        <v>#N/A</v>
      </c>
      <c r="BM554" t="e">
        <f>VLOOKUP('Sampling picks'!BB544,Sheet1!$A$11:$C$1010,3,FALSE)</f>
        <v>#N/A</v>
      </c>
      <c r="BN554" t="e">
        <f>VLOOKUP('Sampling picks'!BC544,Sheet1!$A$11:$C$1010,3,FALSE)</f>
        <v>#N/A</v>
      </c>
      <c r="BO554" t="e">
        <f>VLOOKUP('Sampling picks'!BD544,Sheet1!$A$11:$C$1010,3,FALSE)</f>
        <v>#N/A</v>
      </c>
      <c r="BP554" t="e">
        <f>VLOOKUP('Sampling picks'!BE544,Sheet1!$A$11:$C$1010,3,FALSE)</f>
        <v>#N/A</v>
      </c>
      <c r="BQ554" t="e">
        <f>VLOOKUP('Sampling picks'!BF544,Sheet1!$A$11:$C$1010,3,FALSE)</f>
        <v>#N/A</v>
      </c>
      <c r="BR554" t="e">
        <f>VLOOKUP('Sampling picks'!BG544,Sheet1!$A$11:$C$1010,3,FALSE)</f>
        <v>#N/A</v>
      </c>
      <c r="BS554" t="e">
        <f>VLOOKUP('Sampling picks'!BH544,Sheet1!$A$11:$C$1010,3,FALSE)</f>
        <v>#N/A</v>
      </c>
      <c r="BT554" t="e">
        <f>VLOOKUP('Sampling picks'!BI544,Sheet1!$A$11:$C$1010,3,FALSE)</f>
        <v>#N/A</v>
      </c>
      <c r="BU554" t="e">
        <f>VLOOKUP('Sampling picks'!BJ544,Sheet1!$A$11:$C$1010,3,FALSE)</f>
        <v>#N/A</v>
      </c>
      <c r="BV554" t="e">
        <f>VLOOKUP('Sampling picks'!BK544,Sheet1!$A$11:$C$1010,3,FALSE)</f>
        <v>#N/A</v>
      </c>
      <c r="BW554" t="e">
        <f>VLOOKUP('Sampling picks'!BL544,Sheet1!$A$11:$C$1010,3,FALSE)</f>
        <v>#N/A</v>
      </c>
      <c r="BX554" t="e">
        <f>VLOOKUP('Sampling picks'!BM544,Sheet1!$A$11:$C$1010,3,FALSE)</f>
        <v>#N/A</v>
      </c>
      <c r="BY554" t="e">
        <f>VLOOKUP('Sampling picks'!BN544,Sheet1!$A$11:$C$1010,3,FALSE)</f>
        <v>#N/A</v>
      </c>
      <c r="BZ554" t="e">
        <f>VLOOKUP('Sampling picks'!BO544,Sheet1!$A$11:$C$1010,3,FALSE)</f>
        <v>#N/A</v>
      </c>
      <c r="CA554" t="e">
        <f>VLOOKUP('Sampling picks'!BP544,Sheet1!$A$11:$C$1010,3,FALSE)</f>
        <v>#N/A</v>
      </c>
      <c r="CB554" t="e">
        <f>VLOOKUP('Sampling picks'!BQ544,Sheet1!$A$11:$C$1010,3,FALSE)</f>
        <v>#N/A</v>
      </c>
      <c r="CC554" t="e">
        <f>VLOOKUP('Sampling picks'!BR544,Sheet1!$A$11:$C$1010,3,FALSE)</f>
        <v>#N/A</v>
      </c>
      <c r="CD554" t="e">
        <f>VLOOKUP('Sampling picks'!BS544,Sheet1!$A$11:$C$1010,3,FALSE)</f>
        <v>#N/A</v>
      </c>
      <c r="CE554" t="e">
        <f>VLOOKUP('Sampling picks'!BT544,Sheet1!$A$11:$C$1010,3,FALSE)</f>
        <v>#N/A</v>
      </c>
      <c r="CF554" t="e">
        <f>VLOOKUP('Sampling picks'!BU544,Sheet1!$A$11:$C$1010,3,FALSE)</f>
        <v>#N/A</v>
      </c>
      <c r="CG554" t="e">
        <f>VLOOKUP('Sampling picks'!BV544,Sheet1!$A$11:$C$1010,3,FALSE)</f>
        <v>#N/A</v>
      </c>
      <c r="CH554" t="e">
        <f>VLOOKUP('Sampling picks'!BW544,Sheet1!$A$11:$C$1010,3,FALSE)</f>
        <v>#N/A</v>
      </c>
      <c r="CI554" t="e">
        <f>VLOOKUP('Sampling picks'!BX544,Sheet1!$A$11:$C$1010,3,FALSE)</f>
        <v>#N/A</v>
      </c>
      <c r="CJ554" t="e">
        <f>VLOOKUP('Sampling picks'!BY544,Sheet1!$A$11:$C$1010,3,FALSE)</f>
        <v>#N/A</v>
      </c>
      <c r="CK554" t="e">
        <f>VLOOKUP('Sampling picks'!BZ544,Sheet1!$A$11:$C$1010,3,FALSE)</f>
        <v>#N/A</v>
      </c>
      <c r="CL554" t="e">
        <f>VLOOKUP('Sampling picks'!CA544,Sheet1!$A$11:$C$1010,3,FALSE)</f>
        <v>#N/A</v>
      </c>
      <c r="CM554" t="e">
        <f>VLOOKUP('Sampling picks'!CB544,Sheet1!$A$11:$C$1010,3,FALSE)</f>
        <v>#N/A</v>
      </c>
      <c r="CN554" t="e">
        <f>VLOOKUP('Sampling picks'!CC544,Sheet1!$A$11:$C$1010,3,FALSE)</f>
        <v>#N/A</v>
      </c>
      <c r="CO554" t="e">
        <f>VLOOKUP('Sampling picks'!CD544,Sheet1!$A$11:$C$1010,3,FALSE)</f>
        <v>#N/A</v>
      </c>
      <c r="CP554" t="e">
        <f>VLOOKUP('Sampling picks'!CE544,Sheet1!$A$11:$C$1010,3,FALSE)</f>
        <v>#N/A</v>
      </c>
      <c r="CQ554" t="e">
        <f>VLOOKUP('Sampling picks'!CF544,Sheet1!$A$11:$C$1010,3,FALSE)</f>
        <v>#N/A</v>
      </c>
      <c r="CR554" t="e">
        <f>VLOOKUP('Sampling picks'!CG544,Sheet1!$A$11:$C$1010,3,FALSE)</f>
        <v>#N/A</v>
      </c>
      <c r="CS554" t="e">
        <f>VLOOKUP('Sampling picks'!CH544,Sheet1!$A$11:$C$1010,3,FALSE)</f>
        <v>#N/A</v>
      </c>
      <c r="CT554" t="e">
        <f>VLOOKUP('Sampling picks'!CI544,Sheet1!$A$11:$C$1010,3,FALSE)</f>
        <v>#N/A</v>
      </c>
      <c r="CU554" t="e">
        <f>VLOOKUP('Sampling picks'!CJ544,Sheet1!$A$11:$C$1010,3,FALSE)</f>
        <v>#N/A</v>
      </c>
      <c r="CV554" t="e">
        <f>VLOOKUP('Sampling picks'!CK544,Sheet1!$A$11:$C$1010,3,FALSE)</f>
        <v>#N/A</v>
      </c>
      <c r="CW554" t="e">
        <f>VLOOKUP('Sampling picks'!CL544,Sheet1!$A$11:$C$1010,3,FALSE)</f>
        <v>#N/A</v>
      </c>
      <c r="CX554" t="e">
        <f>VLOOKUP('Sampling picks'!CM544,Sheet1!$A$11:$C$1010,3,FALSE)</f>
        <v>#N/A</v>
      </c>
      <c r="CY554" t="e">
        <f>VLOOKUP('Sampling picks'!CN544,Sheet1!$A$11:$C$1010,3,FALSE)</f>
        <v>#N/A</v>
      </c>
      <c r="CZ554" t="e">
        <f>VLOOKUP('Sampling picks'!CO544,Sheet1!$A$11:$C$1010,3,FALSE)</f>
        <v>#N/A</v>
      </c>
      <c r="DA554" t="e">
        <f>VLOOKUP('Sampling picks'!CP544,Sheet1!$A$11:$C$1010,3,FALSE)</f>
        <v>#N/A</v>
      </c>
      <c r="DB554" t="e">
        <f>VLOOKUP('Sampling picks'!CQ544,Sheet1!$A$11:$C$1010,3,FALSE)</f>
        <v>#N/A</v>
      </c>
      <c r="DC554" t="e">
        <f>VLOOKUP('Sampling picks'!CR544,Sheet1!$A$11:$C$1010,3,FALSE)</f>
        <v>#N/A</v>
      </c>
      <c r="DD554" t="e">
        <f>VLOOKUP('Sampling picks'!CS544,Sheet1!$A$11:$C$1010,3,FALSE)</f>
        <v>#N/A</v>
      </c>
      <c r="DE554" t="e">
        <f>VLOOKUP('Sampling picks'!CT544,Sheet1!$A$11:$C$1010,3,FALSE)</f>
        <v>#N/A</v>
      </c>
      <c r="DF554" t="e">
        <f>VLOOKUP('Sampling picks'!CU544,Sheet1!$A$11:$C$1010,3,FALSE)</f>
        <v>#N/A</v>
      </c>
      <c r="DG554" t="e">
        <f>VLOOKUP('Sampling picks'!CV544,Sheet1!$A$11:$C$1010,3,FALSE)</f>
        <v>#N/A</v>
      </c>
      <c r="DH554" t="e">
        <f>VLOOKUP('Sampling picks'!CW544,Sheet1!$A$11:$C$1010,3,FALSE)</f>
        <v>#N/A</v>
      </c>
      <c r="DI554" t="e">
        <f>VLOOKUP('Sampling picks'!CX544,Sheet1!$A$11:$C$1010,3,FALSE)</f>
        <v>#N/A</v>
      </c>
      <c r="DJ554" t="e">
        <f>VLOOKUP('Sampling picks'!CY544,Sheet1!$A$11:$C$1010,3,FALSE)</f>
        <v>#N/A</v>
      </c>
    </row>
    <row r="555" spans="1:114" x14ac:dyDescent="0.3">
      <c r="A555">
        <v>545</v>
      </c>
      <c r="B555" s="1">
        <f t="shared" ca="1" si="42"/>
        <v>633</v>
      </c>
      <c r="C555" s="1">
        <f t="shared" ca="1" si="42"/>
        <v>887</v>
      </c>
      <c r="H555" t="str">
        <f t="shared" ca="1" si="43"/>
        <v>do not reject</v>
      </c>
      <c r="I555">
        <f t="shared" ca="1" si="44"/>
        <v>0.19572872998893809</v>
      </c>
      <c r="J555">
        <f t="shared" ca="1" si="45"/>
        <v>0.85697724590563151</v>
      </c>
      <c r="K555">
        <f t="shared" ca="1" si="46"/>
        <v>827.1</v>
      </c>
      <c r="L555" t="s">
        <v>571</v>
      </c>
      <c r="M555">
        <f ca="1">VLOOKUP('Sampling picks'!B545,Sheet1!$A$11:$C$1010,3,FALSE)</f>
        <v>861</v>
      </c>
      <c r="N555">
        <f ca="1">VLOOKUP('Sampling picks'!C545,Sheet1!$A$11:$C$1010,3,FALSE)</f>
        <v>785</v>
      </c>
      <c r="O555">
        <f ca="1">VLOOKUP('Sampling picks'!D545,Sheet1!$A$11:$C$1010,3,FALSE)</f>
        <v>805</v>
      </c>
      <c r="P555">
        <f ca="1">VLOOKUP('Sampling picks'!E545,Sheet1!$A$11:$C$1010,3,FALSE)</f>
        <v>870</v>
      </c>
      <c r="Q555">
        <f ca="1">VLOOKUP('Sampling picks'!F545,Sheet1!$A$11:$C$1010,3,FALSE)</f>
        <v>768</v>
      </c>
      <c r="R555">
        <f ca="1">VLOOKUP('Sampling picks'!G545,Sheet1!$A$11:$C$1010,3,FALSE)</f>
        <v>865</v>
      </c>
      <c r="S555">
        <f ca="1">VLOOKUP('Sampling picks'!H545,Sheet1!$A$11:$C$1010,3,FALSE)</f>
        <v>791</v>
      </c>
      <c r="T555">
        <f ca="1">VLOOKUP('Sampling picks'!I545,Sheet1!$A$11:$C$1010,3,FALSE)</f>
        <v>839</v>
      </c>
      <c r="U555">
        <f ca="1">VLOOKUP('Sampling picks'!J545,Sheet1!$A$11:$C$1010,3,FALSE)</f>
        <v>849</v>
      </c>
      <c r="V555">
        <f ca="1">VLOOKUP('Sampling picks'!K545,Sheet1!$A$11:$C$1010,3,FALSE)</f>
        <v>838</v>
      </c>
      <c r="W555" t="e">
        <f>VLOOKUP('Sampling picks'!L545,Sheet1!$A$11:$C$1010,3,FALSE)</f>
        <v>#N/A</v>
      </c>
      <c r="X555" t="e">
        <f>VLOOKUP('Sampling picks'!M545,Sheet1!$A$11:$C$1010,3,FALSE)</f>
        <v>#N/A</v>
      </c>
      <c r="Y555" t="e">
        <f>VLOOKUP('Sampling picks'!N545,Sheet1!$A$11:$C$1010,3,FALSE)</f>
        <v>#N/A</v>
      </c>
      <c r="Z555" t="e">
        <f>VLOOKUP('Sampling picks'!O545,Sheet1!$A$11:$C$1010,3,FALSE)</f>
        <v>#N/A</v>
      </c>
      <c r="AA555" t="e">
        <f>VLOOKUP('Sampling picks'!P545,Sheet1!$A$11:$C$1010,3,FALSE)</f>
        <v>#N/A</v>
      </c>
      <c r="AB555" t="e">
        <f>VLOOKUP('Sampling picks'!Q545,Sheet1!$A$11:$C$1010,3,FALSE)</f>
        <v>#N/A</v>
      </c>
      <c r="AC555" t="e">
        <f>VLOOKUP('Sampling picks'!R545,Sheet1!$A$11:$C$1010,3,FALSE)</f>
        <v>#N/A</v>
      </c>
      <c r="AD555" t="e">
        <f>VLOOKUP('Sampling picks'!S545,Sheet1!$A$11:$C$1010,3,FALSE)</f>
        <v>#N/A</v>
      </c>
      <c r="AE555" t="e">
        <f>VLOOKUP('Sampling picks'!T545,Sheet1!$A$11:$C$1010,3,FALSE)</f>
        <v>#N/A</v>
      </c>
      <c r="AF555" t="e">
        <f>VLOOKUP('Sampling picks'!U545,Sheet1!$A$11:$C$1010,3,FALSE)</f>
        <v>#N/A</v>
      </c>
      <c r="AG555" t="e">
        <f>VLOOKUP('Sampling picks'!V545,Sheet1!$A$11:$C$1010,3,FALSE)</f>
        <v>#N/A</v>
      </c>
      <c r="AH555" t="e">
        <f>VLOOKUP('Sampling picks'!W545,Sheet1!$A$11:$C$1010,3,FALSE)</f>
        <v>#N/A</v>
      </c>
      <c r="AI555" t="e">
        <f>VLOOKUP('Sampling picks'!X545,Sheet1!$A$11:$C$1010,3,FALSE)</f>
        <v>#N/A</v>
      </c>
      <c r="AJ555" t="e">
        <f>VLOOKUP('Sampling picks'!Y545,Sheet1!$A$11:$C$1010,3,FALSE)</f>
        <v>#N/A</v>
      </c>
      <c r="AK555" t="e">
        <f>VLOOKUP('Sampling picks'!Z545,Sheet1!$A$11:$C$1010,3,FALSE)</f>
        <v>#N/A</v>
      </c>
      <c r="AL555" t="e">
        <f>VLOOKUP('Sampling picks'!AA545,Sheet1!$A$11:$C$1010,3,FALSE)</f>
        <v>#N/A</v>
      </c>
      <c r="AM555" t="e">
        <f>VLOOKUP('Sampling picks'!AB545,Sheet1!$A$11:$C$1010,3,FALSE)</f>
        <v>#N/A</v>
      </c>
      <c r="AN555" t="e">
        <f>VLOOKUP('Sampling picks'!AC545,Sheet1!$A$11:$C$1010,3,FALSE)</f>
        <v>#N/A</v>
      </c>
      <c r="AO555" t="e">
        <f>VLOOKUP('Sampling picks'!AD545,Sheet1!$A$11:$C$1010,3,FALSE)</f>
        <v>#N/A</v>
      </c>
      <c r="AP555" t="e">
        <f>VLOOKUP('Sampling picks'!AE545,Sheet1!$A$11:$C$1010,3,FALSE)</f>
        <v>#N/A</v>
      </c>
      <c r="AQ555" t="e">
        <f>VLOOKUP('Sampling picks'!AF545,Sheet1!$A$11:$C$1010,3,FALSE)</f>
        <v>#N/A</v>
      </c>
      <c r="AR555" t="e">
        <f>VLOOKUP('Sampling picks'!AG545,Sheet1!$A$11:$C$1010,3,FALSE)</f>
        <v>#N/A</v>
      </c>
      <c r="AS555" t="e">
        <f>VLOOKUP('Sampling picks'!AH545,Sheet1!$A$11:$C$1010,3,FALSE)</f>
        <v>#N/A</v>
      </c>
      <c r="AT555" t="e">
        <f>VLOOKUP('Sampling picks'!AI545,Sheet1!$A$11:$C$1010,3,FALSE)</f>
        <v>#N/A</v>
      </c>
      <c r="AU555" t="e">
        <f>VLOOKUP('Sampling picks'!AJ545,Sheet1!$A$11:$C$1010,3,FALSE)</f>
        <v>#N/A</v>
      </c>
      <c r="AV555" t="e">
        <f>VLOOKUP('Sampling picks'!AK545,Sheet1!$A$11:$C$1010,3,FALSE)</f>
        <v>#N/A</v>
      </c>
      <c r="AW555" t="e">
        <f>VLOOKUP('Sampling picks'!AL545,Sheet1!$A$11:$C$1010,3,FALSE)</f>
        <v>#N/A</v>
      </c>
      <c r="AX555" t="e">
        <f>VLOOKUP('Sampling picks'!AM545,Sheet1!$A$11:$C$1010,3,FALSE)</f>
        <v>#N/A</v>
      </c>
      <c r="AY555" t="e">
        <f>VLOOKUP('Sampling picks'!AN545,Sheet1!$A$11:$C$1010,3,FALSE)</f>
        <v>#N/A</v>
      </c>
      <c r="AZ555" t="e">
        <f>VLOOKUP('Sampling picks'!AO545,Sheet1!$A$11:$C$1010,3,FALSE)</f>
        <v>#N/A</v>
      </c>
      <c r="BA555" t="e">
        <f>VLOOKUP('Sampling picks'!AP545,Sheet1!$A$11:$C$1010,3,FALSE)</f>
        <v>#N/A</v>
      </c>
      <c r="BB555" t="e">
        <f>VLOOKUP('Sampling picks'!AQ545,Sheet1!$A$11:$C$1010,3,FALSE)</f>
        <v>#N/A</v>
      </c>
      <c r="BC555" t="e">
        <f>VLOOKUP('Sampling picks'!AR545,Sheet1!$A$11:$C$1010,3,FALSE)</f>
        <v>#N/A</v>
      </c>
      <c r="BD555" t="e">
        <f>VLOOKUP('Sampling picks'!AS545,Sheet1!$A$11:$C$1010,3,FALSE)</f>
        <v>#N/A</v>
      </c>
      <c r="BE555" t="e">
        <f>VLOOKUP('Sampling picks'!AT545,Sheet1!$A$11:$C$1010,3,FALSE)</f>
        <v>#N/A</v>
      </c>
      <c r="BF555" t="e">
        <f>VLOOKUP('Sampling picks'!AU545,Sheet1!$A$11:$C$1010,3,FALSE)</f>
        <v>#N/A</v>
      </c>
      <c r="BG555" t="e">
        <f>VLOOKUP('Sampling picks'!AV545,Sheet1!$A$11:$C$1010,3,FALSE)</f>
        <v>#N/A</v>
      </c>
      <c r="BH555" t="e">
        <f>VLOOKUP('Sampling picks'!AW545,Sheet1!$A$11:$C$1010,3,FALSE)</f>
        <v>#N/A</v>
      </c>
      <c r="BI555" t="e">
        <f>VLOOKUP('Sampling picks'!AX545,Sheet1!$A$11:$C$1010,3,FALSE)</f>
        <v>#N/A</v>
      </c>
      <c r="BJ555" t="e">
        <f>VLOOKUP('Sampling picks'!AY545,Sheet1!$A$11:$C$1010,3,FALSE)</f>
        <v>#N/A</v>
      </c>
      <c r="BK555" t="e">
        <f>VLOOKUP('Sampling picks'!AZ545,Sheet1!$A$11:$C$1010,3,FALSE)</f>
        <v>#N/A</v>
      </c>
      <c r="BL555" t="e">
        <f>VLOOKUP('Sampling picks'!BA545,Sheet1!$A$11:$C$1010,3,FALSE)</f>
        <v>#N/A</v>
      </c>
      <c r="BM555" t="e">
        <f>VLOOKUP('Sampling picks'!BB545,Sheet1!$A$11:$C$1010,3,FALSE)</f>
        <v>#N/A</v>
      </c>
      <c r="BN555" t="e">
        <f>VLOOKUP('Sampling picks'!BC545,Sheet1!$A$11:$C$1010,3,FALSE)</f>
        <v>#N/A</v>
      </c>
      <c r="BO555" t="e">
        <f>VLOOKUP('Sampling picks'!BD545,Sheet1!$A$11:$C$1010,3,FALSE)</f>
        <v>#N/A</v>
      </c>
      <c r="BP555" t="e">
        <f>VLOOKUP('Sampling picks'!BE545,Sheet1!$A$11:$C$1010,3,FALSE)</f>
        <v>#N/A</v>
      </c>
      <c r="BQ555" t="e">
        <f>VLOOKUP('Sampling picks'!BF545,Sheet1!$A$11:$C$1010,3,FALSE)</f>
        <v>#N/A</v>
      </c>
      <c r="BR555" t="e">
        <f>VLOOKUP('Sampling picks'!BG545,Sheet1!$A$11:$C$1010,3,FALSE)</f>
        <v>#N/A</v>
      </c>
      <c r="BS555" t="e">
        <f>VLOOKUP('Sampling picks'!BH545,Sheet1!$A$11:$C$1010,3,FALSE)</f>
        <v>#N/A</v>
      </c>
      <c r="BT555" t="e">
        <f>VLOOKUP('Sampling picks'!BI545,Sheet1!$A$11:$C$1010,3,FALSE)</f>
        <v>#N/A</v>
      </c>
      <c r="BU555" t="e">
        <f>VLOOKUP('Sampling picks'!BJ545,Sheet1!$A$11:$C$1010,3,FALSE)</f>
        <v>#N/A</v>
      </c>
      <c r="BV555" t="e">
        <f>VLOOKUP('Sampling picks'!BK545,Sheet1!$A$11:$C$1010,3,FALSE)</f>
        <v>#N/A</v>
      </c>
      <c r="BW555" t="e">
        <f>VLOOKUP('Sampling picks'!BL545,Sheet1!$A$11:$C$1010,3,FALSE)</f>
        <v>#N/A</v>
      </c>
      <c r="BX555" t="e">
        <f>VLOOKUP('Sampling picks'!BM545,Sheet1!$A$11:$C$1010,3,FALSE)</f>
        <v>#N/A</v>
      </c>
      <c r="BY555" t="e">
        <f>VLOOKUP('Sampling picks'!BN545,Sheet1!$A$11:$C$1010,3,FALSE)</f>
        <v>#N/A</v>
      </c>
      <c r="BZ555" t="e">
        <f>VLOOKUP('Sampling picks'!BO545,Sheet1!$A$11:$C$1010,3,FALSE)</f>
        <v>#N/A</v>
      </c>
      <c r="CA555" t="e">
        <f>VLOOKUP('Sampling picks'!BP545,Sheet1!$A$11:$C$1010,3,FALSE)</f>
        <v>#N/A</v>
      </c>
      <c r="CB555" t="e">
        <f>VLOOKUP('Sampling picks'!BQ545,Sheet1!$A$11:$C$1010,3,FALSE)</f>
        <v>#N/A</v>
      </c>
      <c r="CC555" t="e">
        <f>VLOOKUP('Sampling picks'!BR545,Sheet1!$A$11:$C$1010,3,FALSE)</f>
        <v>#N/A</v>
      </c>
      <c r="CD555" t="e">
        <f>VLOOKUP('Sampling picks'!BS545,Sheet1!$A$11:$C$1010,3,FALSE)</f>
        <v>#N/A</v>
      </c>
      <c r="CE555" t="e">
        <f>VLOOKUP('Sampling picks'!BT545,Sheet1!$A$11:$C$1010,3,FALSE)</f>
        <v>#N/A</v>
      </c>
      <c r="CF555" t="e">
        <f>VLOOKUP('Sampling picks'!BU545,Sheet1!$A$11:$C$1010,3,FALSE)</f>
        <v>#N/A</v>
      </c>
      <c r="CG555" t="e">
        <f>VLOOKUP('Sampling picks'!BV545,Sheet1!$A$11:$C$1010,3,FALSE)</f>
        <v>#N/A</v>
      </c>
      <c r="CH555" t="e">
        <f>VLOOKUP('Sampling picks'!BW545,Sheet1!$A$11:$C$1010,3,FALSE)</f>
        <v>#N/A</v>
      </c>
      <c r="CI555" t="e">
        <f>VLOOKUP('Sampling picks'!BX545,Sheet1!$A$11:$C$1010,3,FALSE)</f>
        <v>#N/A</v>
      </c>
      <c r="CJ555" t="e">
        <f>VLOOKUP('Sampling picks'!BY545,Sheet1!$A$11:$C$1010,3,FALSE)</f>
        <v>#N/A</v>
      </c>
      <c r="CK555" t="e">
        <f>VLOOKUP('Sampling picks'!BZ545,Sheet1!$A$11:$C$1010,3,FALSE)</f>
        <v>#N/A</v>
      </c>
      <c r="CL555" t="e">
        <f>VLOOKUP('Sampling picks'!CA545,Sheet1!$A$11:$C$1010,3,FALSE)</f>
        <v>#N/A</v>
      </c>
      <c r="CM555" t="e">
        <f>VLOOKUP('Sampling picks'!CB545,Sheet1!$A$11:$C$1010,3,FALSE)</f>
        <v>#N/A</v>
      </c>
      <c r="CN555" t="e">
        <f>VLOOKUP('Sampling picks'!CC545,Sheet1!$A$11:$C$1010,3,FALSE)</f>
        <v>#N/A</v>
      </c>
      <c r="CO555" t="e">
        <f>VLOOKUP('Sampling picks'!CD545,Sheet1!$A$11:$C$1010,3,FALSE)</f>
        <v>#N/A</v>
      </c>
      <c r="CP555" t="e">
        <f>VLOOKUP('Sampling picks'!CE545,Sheet1!$A$11:$C$1010,3,FALSE)</f>
        <v>#N/A</v>
      </c>
      <c r="CQ555" t="e">
        <f>VLOOKUP('Sampling picks'!CF545,Sheet1!$A$11:$C$1010,3,FALSE)</f>
        <v>#N/A</v>
      </c>
      <c r="CR555" t="e">
        <f>VLOOKUP('Sampling picks'!CG545,Sheet1!$A$11:$C$1010,3,FALSE)</f>
        <v>#N/A</v>
      </c>
      <c r="CS555" t="e">
        <f>VLOOKUP('Sampling picks'!CH545,Sheet1!$A$11:$C$1010,3,FALSE)</f>
        <v>#N/A</v>
      </c>
      <c r="CT555" t="e">
        <f>VLOOKUP('Sampling picks'!CI545,Sheet1!$A$11:$C$1010,3,FALSE)</f>
        <v>#N/A</v>
      </c>
      <c r="CU555" t="e">
        <f>VLOOKUP('Sampling picks'!CJ545,Sheet1!$A$11:$C$1010,3,FALSE)</f>
        <v>#N/A</v>
      </c>
      <c r="CV555" t="e">
        <f>VLOOKUP('Sampling picks'!CK545,Sheet1!$A$11:$C$1010,3,FALSE)</f>
        <v>#N/A</v>
      </c>
      <c r="CW555" t="e">
        <f>VLOOKUP('Sampling picks'!CL545,Sheet1!$A$11:$C$1010,3,FALSE)</f>
        <v>#N/A</v>
      </c>
      <c r="CX555" t="e">
        <f>VLOOKUP('Sampling picks'!CM545,Sheet1!$A$11:$C$1010,3,FALSE)</f>
        <v>#N/A</v>
      </c>
      <c r="CY555" t="e">
        <f>VLOOKUP('Sampling picks'!CN545,Sheet1!$A$11:$C$1010,3,FALSE)</f>
        <v>#N/A</v>
      </c>
      <c r="CZ555" t="e">
        <f>VLOOKUP('Sampling picks'!CO545,Sheet1!$A$11:$C$1010,3,FALSE)</f>
        <v>#N/A</v>
      </c>
      <c r="DA555" t="e">
        <f>VLOOKUP('Sampling picks'!CP545,Sheet1!$A$11:$C$1010,3,FALSE)</f>
        <v>#N/A</v>
      </c>
      <c r="DB555" t="e">
        <f>VLOOKUP('Sampling picks'!CQ545,Sheet1!$A$11:$C$1010,3,FALSE)</f>
        <v>#N/A</v>
      </c>
      <c r="DC555" t="e">
        <f>VLOOKUP('Sampling picks'!CR545,Sheet1!$A$11:$C$1010,3,FALSE)</f>
        <v>#N/A</v>
      </c>
      <c r="DD555" t="e">
        <f>VLOOKUP('Sampling picks'!CS545,Sheet1!$A$11:$C$1010,3,FALSE)</f>
        <v>#N/A</v>
      </c>
      <c r="DE555" t="e">
        <f>VLOOKUP('Sampling picks'!CT545,Sheet1!$A$11:$C$1010,3,FALSE)</f>
        <v>#N/A</v>
      </c>
      <c r="DF555" t="e">
        <f>VLOOKUP('Sampling picks'!CU545,Sheet1!$A$11:$C$1010,3,FALSE)</f>
        <v>#N/A</v>
      </c>
      <c r="DG555" t="e">
        <f>VLOOKUP('Sampling picks'!CV545,Sheet1!$A$11:$C$1010,3,FALSE)</f>
        <v>#N/A</v>
      </c>
      <c r="DH555" t="e">
        <f>VLOOKUP('Sampling picks'!CW545,Sheet1!$A$11:$C$1010,3,FALSE)</f>
        <v>#N/A</v>
      </c>
      <c r="DI555" t="e">
        <f>VLOOKUP('Sampling picks'!CX545,Sheet1!$A$11:$C$1010,3,FALSE)</f>
        <v>#N/A</v>
      </c>
      <c r="DJ555" t="e">
        <f>VLOOKUP('Sampling picks'!CY545,Sheet1!$A$11:$C$1010,3,FALSE)</f>
        <v>#N/A</v>
      </c>
    </row>
    <row r="556" spans="1:114" x14ac:dyDescent="0.3">
      <c r="A556">
        <v>546</v>
      </c>
      <c r="B556" s="1">
        <f t="shared" ca="1" si="42"/>
        <v>784</v>
      </c>
      <c r="C556" s="1">
        <f t="shared" ca="1" si="42"/>
        <v>732</v>
      </c>
      <c r="H556" t="str">
        <f t="shared" ca="1" si="43"/>
        <v>reject</v>
      </c>
      <c r="I556">
        <f t="shared" ca="1" si="44"/>
        <v>6.9330501825115576E-5</v>
      </c>
      <c r="J556">
        <f t="shared" ca="1" si="45"/>
        <v>3.810544580502897</v>
      </c>
      <c r="K556">
        <f t="shared" ca="1" si="46"/>
        <v>920.5</v>
      </c>
      <c r="L556" t="s">
        <v>572</v>
      </c>
      <c r="M556">
        <f ca="1">VLOOKUP('Sampling picks'!B546,Sheet1!$A$11:$C$1010,3,FALSE)</f>
        <v>960</v>
      </c>
      <c r="N556">
        <f ca="1">VLOOKUP('Sampling picks'!C546,Sheet1!$A$11:$C$1010,3,FALSE)</f>
        <v>1028</v>
      </c>
      <c r="O556">
        <f ca="1">VLOOKUP('Sampling picks'!D546,Sheet1!$A$11:$C$1010,3,FALSE)</f>
        <v>924</v>
      </c>
      <c r="P556">
        <f ca="1">VLOOKUP('Sampling picks'!E546,Sheet1!$A$11:$C$1010,3,FALSE)</f>
        <v>953</v>
      </c>
      <c r="Q556">
        <f ca="1">VLOOKUP('Sampling picks'!F546,Sheet1!$A$11:$C$1010,3,FALSE)</f>
        <v>823</v>
      </c>
      <c r="R556">
        <f ca="1">VLOOKUP('Sampling picks'!G546,Sheet1!$A$11:$C$1010,3,FALSE)</f>
        <v>772</v>
      </c>
      <c r="S556">
        <f ca="1">VLOOKUP('Sampling picks'!H546,Sheet1!$A$11:$C$1010,3,FALSE)</f>
        <v>892</v>
      </c>
      <c r="T556">
        <f ca="1">VLOOKUP('Sampling picks'!I546,Sheet1!$A$11:$C$1010,3,FALSE)</f>
        <v>835</v>
      </c>
      <c r="U556">
        <f ca="1">VLOOKUP('Sampling picks'!J546,Sheet1!$A$11:$C$1010,3,FALSE)</f>
        <v>1072</v>
      </c>
      <c r="V556">
        <f ca="1">VLOOKUP('Sampling picks'!K546,Sheet1!$A$11:$C$1010,3,FALSE)</f>
        <v>946</v>
      </c>
      <c r="W556" t="e">
        <f>VLOOKUP('Sampling picks'!L546,Sheet1!$A$11:$C$1010,3,FALSE)</f>
        <v>#N/A</v>
      </c>
      <c r="X556" t="e">
        <f>VLOOKUP('Sampling picks'!M546,Sheet1!$A$11:$C$1010,3,FALSE)</f>
        <v>#N/A</v>
      </c>
      <c r="Y556" t="e">
        <f>VLOOKUP('Sampling picks'!N546,Sheet1!$A$11:$C$1010,3,FALSE)</f>
        <v>#N/A</v>
      </c>
      <c r="Z556" t="e">
        <f>VLOOKUP('Sampling picks'!O546,Sheet1!$A$11:$C$1010,3,FALSE)</f>
        <v>#N/A</v>
      </c>
      <c r="AA556" t="e">
        <f>VLOOKUP('Sampling picks'!P546,Sheet1!$A$11:$C$1010,3,FALSE)</f>
        <v>#N/A</v>
      </c>
      <c r="AB556" t="e">
        <f>VLOOKUP('Sampling picks'!Q546,Sheet1!$A$11:$C$1010,3,FALSE)</f>
        <v>#N/A</v>
      </c>
      <c r="AC556" t="e">
        <f>VLOOKUP('Sampling picks'!R546,Sheet1!$A$11:$C$1010,3,FALSE)</f>
        <v>#N/A</v>
      </c>
      <c r="AD556" t="e">
        <f>VLOOKUP('Sampling picks'!S546,Sheet1!$A$11:$C$1010,3,FALSE)</f>
        <v>#N/A</v>
      </c>
      <c r="AE556" t="e">
        <f>VLOOKUP('Sampling picks'!T546,Sheet1!$A$11:$C$1010,3,FALSE)</f>
        <v>#N/A</v>
      </c>
      <c r="AF556" t="e">
        <f>VLOOKUP('Sampling picks'!U546,Sheet1!$A$11:$C$1010,3,FALSE)</f>
        <v>#N/A</v>
      </c>
      <c r="AG556" t="e">
        <f>VLOOKUP('Sampling picks'!V546,Sheet1!$A$11:$C$1010,3,FALSE)</f>
        <v>#N/A</v>
      </c>
      <c r="AH556" t="e">
        <f>VLOOKUP('Sampling picks'!W546,Sheet1!$A$11:$C$1010,3,FALSE)</f>
        <v>#N/A</v>
      </c>
      <c r="AI556" t="e">
        <f>VLOOKUP('Sampling picks'!X546,Sheet1!$A$11:$C$1010,3,FALSE)</f>
        <v>#N/A</v>
      </c>
      <c r="AJ556" t="e">
        <f>VLOOKUP('Sampling picks'!Y546,Sheet1!$A$11:$C$1010,3,FALSE)</f>
        <v>#N/A</v>
      </c>
      <c r="AK556" t="e">
        <f>VLOOKUP('Sampling picks'!Z546,Sheet1!$A$11:$C$1010,3,FALSE)</f>
        <v>#N/A</v>
      </c>
      <c r="AL556" t="e">
        <f>VLOOKUP('Sampling picks'!AA546,Sheet1!$A$11:$C$1010,3,FALSE)</f>
        <v>#N/A</v>
      </c>
      <c r="AM556" t="e">
        <f>VLOOKUP('Sampling picks'!AB546,Sheet1!$A$11:$C$1010,3,FALSE)</f>
        <v>#N/A</v>
      </c>
      <c r="AN556" t="e">
        <f>VLOOKUP('Sampling picks'!AC546,Sheet1!$A$11:$C$1010,3,FALSE)</f>
        <v>#N/A</v>
      </c>
      <c r="AO556" t="e">
        <f>VLOOKUP('Sampling picks'!AD546,Sheet1!$A$11:$C$1010,3,FALSE)</f>
        <v>#N/A</v>
      </c>
      <c r="AP556" t="e">
        <f>VLOOKUP('Sampling picks'!AE546,Sheet1!$A$11:$C$1010,3,FALSE)</f>
        <v>#N/A</v>
      </c>
      <c r="AQ556" t="e">
        <f>VLOOKUP('Sampling picks'!AF546,Sheet1!$A$11:$C$1010,3,FALSE)</f>
        <v>#N/A</v>
      </c>
      <c r="AR556" t="e">
        <f>VLOOKUP('Sampling picks'!AG546,Sheet1!$A$11:$C$1010,3,FALSE)</f>
        <v>#N/A</v>
      </c>
      <c r="AS556" t="e">
        <f>VLOOKUP('Sampling picks'!AH546,Sheet1!$A$11:$C$1010,3,FALSE)</f>
        <v>#N/A</v>
      </c>
      <c r="AT556" t="e">
        <f>VLOOKUP('Sampling picks'!AI546,Sheet1!$A$11:$C$1010,3,FALSE)</f>
        <v>#N/A</v>
      </c>
      <c r="AU556" t="e">
        <f>VLOOKUP('Sampling picks'!AJ546,Sheet1!$A$11:$C$1010,3,FALSE)</f>
        <v>#N/A</v>
      </c>
      <c r="AV556" t="e">
        <f>VLOOKUP('Sampling picks'!AK546,Sheet1!$A$11:$C$1010,3,FALSE)</f>
        <v>#N/A</v>
      </c>
      <c r="AW556" t="e">
        <f>VLOOKUP('Sampling picks'!AL546,Sheet1!$A$11:$C$1010,3,FALSE)</f>
        <v>#N/A</v>
      </c>
      <c r="AX556" t="e">
        <f>VLOOKUP('Sampling picks'!AM546,Sheet1!$A$11:$C$1010,3,FALSE)</f>
        <v>#N/A</v>
      </c>
      <c r="AY556" t="e">
        <f>VLOOKUP('Sampling picks'!AN546,Sheet1!$A$11:$C$1010,3,FALSE)</f>
        <v>#N/A</v>
      </c>
      <c r="AZ556" t="e">
        <f>VLOOKUP('Sampling picks'!AO546,Sheet1!$A$11:$C$1010,3,FALSE)</f>
        <v>#N/A</v>
      </c>
      <c r="BA556" t="e">
        <f>VLOOKUP('Sampling picks'!AP546,Sheet1!$A$11:$C$1010,3,FALSE)</f>
        <v>#N/A</v>
      </c>
      <c r="BB556" t="e">
        <f>VLOOKUP('Sampling picks'!AQ546,Sheet1!$A$11:$C$1010,3,FALSE)</f>
        <v>#N/A</v>
      </c>
      <c r="BC556" t="e">
        <f>VLOOKUP('Sampling picks'!AR546,Sheet1!$A$11:$C$1010,3,FALSE)</f>
        <v>#N/A</v>
      </c>
      <c r="BD556" t="e">
        <f>VLOOKUP('Sampling picks'!AS546,Sheet1!$A$11:$C$1010,3,FALSE)</f>
        <v>#N/A</v>
      </c>
      <c r="BE556" t="e">
        <f>VLOOKUP('Sampling picks'!AT546,Sheet1!$A$11:$C$1010,3,FALSE)</f>
        <v>#N/A</v>
      </c>
      <c r="BF556" t="e">
        <f>VLOOKUP('Sampling picks'!AU546,Sheet1!$A$11:$C$1010,3,FALSE)</f>
        <v>#N/A</v>
      </c>
      <c r="BG556" t="e">
        <f>VLOOKUP('Sampling picks'!AV546,Sheet1!$A$11:$C$1010,3,FALSE)</f>
        <v>#N/A</v>
      </c>
      <c r="BH556" t="e">
        <f>VLOOKUP('Sampling picks'!AW546,Sheet1!$A$11:$C$1010,3,FALSE)</f>
        <v>#N/A</v>
      </c>
      <c r="BI556" t="e">
        <f>VLOOKUP('Sampling picks'!AX546,Sheet1!$A$11:$C$1010,3,FALSE)</f>
        <v>#N/A</v>
      </c>
      <c r="BJ556" t="e">
        <f>VLOOKUP('Sampling picks'!AY546,Sheet1!$A$11:$C$1010,3,FALSE)</f>
        <v>#N/A</v>
      </c>
      <c r="BK556" t="e">
        <f>VLOOKUP('Sampling picks'!AZ546,Sheet1!$A$11:$C$1010,3,FALSE)</f>
        <v>#N/A</v>
      </c>
      <c r="BL556" t="e">
        <f>VLOOKUP('Sampling picks'!BA546,Sheet1!$A$11:$C$1010,3,FALSE)</f>
        <v>#N/A</v>
      </c>
      <c r="BM556" t="e">
        <f>VLOOKUP('Sampling picks'!BB546,Sheet1!$A$11:$C$1010,3,FALSE)</f>
        <v>#N/A</v>
      </c>
      <c r="BN556" t="e">
        <f>VLOOKUP('Sampling picks'!BC546,Sheet1!$A$11:$C$1010,3,FALSE)</f>
        <v>#N/A</v>
      </c>
      <c r="BO556" t="e">
        <f>VLOOKUP('Sampling picks'!BD546,Sheet1!$A$11:$C$1010,3,FALSE)</f>
        <v>#N/A</v>
      </c>
      <c r="BP556" t="e">
        <f>VLOOKUP('Sampling picks'!BE546,Sheet1!$A$11:$C$1010,3,FALSE)</f>
        <v>#N/A</v>
      </c>
      <c r="BQ556" t="e">
        <f>VLOOKUP('Sampling picks'!BF546,Sheet1!$A$11:$C$1010,3,FALSE)</f>
        <v>#N/A</v>
      </c>
      <c r="BR556" t="e">
        <f>VLOOKUP('Sampling picks'!BG546,Sheet1!$A$11:$C$1010,3,FALSE)</f>
        <v>#N/A</v>
      </c>
      <c r="BS556" t="e">
        <f>VLOOKUP('Sampling picks'!BH546,Sheet1!$A$11:$C$1010,3,FALSE)</f>
        <v>#N/A</v>
      </c>
      <c r="BT556" t="e">
        <f>VLOOKUP('Sampling picks'!BI546,Sheet1!$A$11:$C$1010,3,FALSE)</f>
        <v>#N/A</v>
      </c>
      <c r="BU556" t="e">
        <f>VLOOKUP('Sampling picks'!BJ546,Sheet1!$A$11:$C$1010,3,FALSE)</f>
        <v>#N/A</v>
      </c>
      <c r="BV556" t="e">
        <f>VLOOKUP('Sampling picks'!BK546,Sheet1!$A$11:$C$1010,3,FALSE)</f>
        <v>#N/A</v>
      </c>
      <c r="BW556" t="e">
        <f>VLOOKUP('Sampling picks'!BL546,Sheet1!$A$11:$C$1010,3,FALSE)</f>
        <v>#N/A</v>
      </c>
      <c r="BX556" t="e">
        <f>VLOOKUP('Sampling picks'!BM546,Sheet1!$A$11:$C$1010,3,FALSE)</f>
        <v>#N/A</v>
      </c>
      <c r="BY556" t="e">
        <f>VLOOKUP('Sampling picks'!BN546,Sheet1!$A$11:$C$1010,3,FALSE)</f>
        <v>#N/A</v>
      </c>
      <c r="BZ556" t="e">
        <f>VLOOKUP('Sampling picks'!BO546,Sheet1!$A$11:$C$1010,3,FALSE)</f>
        <v>#N/A</v>
      </c>
      <c r="CA556" t="e">
        <f>VLOOKUP('Sampling picks'!BP546,Sheet1!$A$11:$C$1010,3,FALSE)</f>
        <v>#N/A</v>
      </c>
      <c r="CB556" t="e">
        <f>VLOOKUP('Sampling picks'!BQ546,Sheet1!$A$11:$C$1010,3,FALSE)</f>
        <v>#N/A</v>
      </c>
      <c r="CC556" t="e">
        <f>VLOOKUP('Sampling picks'!BR546,Sheet1!$A$11:$C$1010,3,FALSE)</f>
        <v>#N/A</v>
      </c>
      <c r="CD556" t="e">
        <f>VLOOKUP('Sampling picks'!BS546,Sheet1!$A$11:$C$1010,3,FALSE)</f>
        <v>#N/A</v>
      </c>
      <c r="CE556" t="e">
        <f>VLOOKUP('Sampling picks'!BT546,Sheet1!$A$11:$C$1010,3,FALSE)</f>
        <v>#N/A</v>
      </c>
      <c r="CF556" t="e">
        <f>VLOOKUP('Sampling picks'!BU546,Sheet1!$A$11:$C$1010,3,FALSE)</f>
        <v>#N/A</v>
      </c>
      <c r="CG556" t="e">
        <f>VLOOKUP('Sampling picks'!BV546,Sheet1!$A$11:$C$1010,3,FALSE)</f>
        <v>#N/A</v>
      </c>
      <c r="CH556" t="e">
        <f>VLOOKUP('Sampling picks'!BW546,Sheet1!$A$11:$C$1010,3,FALSE)</f>
        <v>#N/A</v>
      </c>
      <c r="CI556" t="e">
        <f>VLOOKUP('Sampling picks'!BX546,Sheet1!$A$11:$C$1010,3,FALSE)</f>
        <v>#N/A</v>
      </c>
      <c r="CJ556" t="e">
        <f>VLOOKUP('Sampling picks'!BY546,Sheet1!$A$11:$C$1010,3,FALSE)</f>
        <v>#N/A</v>
      </c>
      <c r="CK556" t="e">
        <f>VLOOKUP('Sampling picks'!BZ546,Sheet1!$A$11:$C$1010,3,FALSE)</f>
        <v>#N/A</v>
      </c>
      <c r="CL556" t="e">
        <f>VLOOKUP('Sampling picks'!CA546,Sheet1!$A$11:$C$1010,3,FALSE)</f>
        <v>#N/A</v>
      </c>
      <c r="CM556" t="e">
        <f>VLOOKUP('Sampling picks'!CB546,Sheet1!$A$11:$C$1010,3,FALSE)</f>
        <v>#N/A</v>
      </c>
      <c r="CN556" t="e">
        <f>VLOOKUP('Sampling picks'!CC546,Sheet1!$A$11:$C$1010,3,FALSE)</f>
        <v>#N/A</v>
      </c>
      <c r="CO556" t="e">
        <f>VLOOKUP('Sampling picks'!CD546,Sheet1!$A$11:$C$1010,3,FALSE)</f>
        <v>#N/A</v>
      </c>
      <c r="CP556" t="e">
        <f>VLOOKUP('Sampling picks'!CE546,Sheet1!$A$11:$C$1010,3,FALSE)</f>
        <v>#N/A</v>
      </c>
      <c r="CQ556" t="e">
        <f>VLOOKUP('Sampling picks'!CF546,Sheet1!$A$11:$C$1010,3,FALSE)</f>
        <v>#N/A</v>
      </c>
      <c r="CR556" t="e">
        <f>VLOOKUP('Sampling picks'!CG546,Sheet1!$A$11:$C$1010,3,FALSE)</f>
        <v>#N/A</v>
      </c>
      <c r="CS556" t="e">
        <f>VLOOKUP('Sampling picks'!CH546,Sheet1!$A$11:$C$1010,3,FALSE)</f>
        <v>#N/A</v>
      </c>
      <c r="CT556" t="e">
        <f>VLOOKUP('Sampling picks'!CI546,Sheet1!$A$11:$C$1010,3,FALSE)</f>
        <v>#N/A</v>
      </c>
      <c r="CU556" t="e">
        <f>VLOOKUP('Sampling picks'!CJ546,Sheet1!$A$11:$C$1010,3,FALSE)</f>
        <v>#N/A</v>
      </c>
      <c r="CV556" t="e">
        <f>VLOOKUP('Sampling picks'!CK546,Sheet1!$A$11:$C$1010,3,FALSE)</f>
        <v>#N/A</v>
      </c>
      <c r="CW556" t="e">
        <f>VLOOKUP('Sampling picks'!CL546,Sheet1!$A$11:$C$1010,3,FALSE)</f>
        <v>#N/A</v>
      </c>
      <c r="CX556" t="e">
        <f>VLOOKUP('Sampling picks'!CM546,Sheet1!$A$11:$C$1010,3,FALSE)</f>
        <v>#N/A</v>
      </c>
      <c r="CY556" t="e">
        <f>VLOOKUP('Sampling picks'!CN546,Sheet1!$A$11:$C$1010,3,FALSE)</f>
        <v>#N/A</v>
      </c>
      <c r="CZ556" t="e">
        <f>VLOOKUP('Sampling picks'!CO546,Sheet1!$A$11:$C$1010,3,FALSE)</f>
        <v>#N/A</v>
      </c>
      <c r="DA556" t="e">
        <f>VLOOKUP('Sampling picks'!CP546,Sheet1!$A$11:$C$1010,3,FALSE)</f>
        <v>#N/A</v>
      </c>
      <c r="DB556" t="e">
        <f>VLOOKUP('Sampling picks'!CQ546,Sheet1!$A$11:$C$1010,3,FALSE)</f>
        <v>#N/A</v>
      </c>
      <c r="DC556" t="e">
        <f>VLOOKUP('Sampling picks'!CR546,Sheet1!$A$11:$C$1010,3,FALSE)</f>
        <v>#N/A</v>
      </c>
      <c r="DD556" t="e">
        <f>VLOOKUP('Sampling picks'!CS546,Sheet1!$A$11:$C$1010,3,FALSE)</f>
        <v>#N/A</v>
      </c>
      <c r="DE556" t="e">
        <f>VLOOKUP('Sampling picks'!CT546,Sheet1!$A$11:$C$1010,3,FALSE)</f>
        <v>#N/A</v>
      </c>
      <c r="DF556" t="e">
        <f>VLOOKUP('Sampling picks'!CU546,Sheet1!$A$11:$C$1010,3,FALSE)</f>
        <v>#N/A</v>
      </c>
      <c r="DG556" t="e">
        <f>VLOOKUP('Sampling picks'!CV546,Sheet1!$A$11:$C$1010,3,FALSE)</f>
        <v>#N/A</v>
      </c>
      <c r="DH556" t="e">
        <f>VLOOKUP('Sampling picks'!CW546,Sheet1!$A$11:$C$1010,3,FALSE)</f>
        <v>#N/A</v>
      </c>
      <c r="DI556" t="e">
        <f>VLOOKUP('Sampling picks'!CX546,Sheet1!$A$11:$C$1010,3,FALSE)</f>
        <v>#N/A</v>
      </c>
      <c r="DJ556" t="e">
        <f>VLOOKUP('Sampling picks'!CY546,Sheet1!$A$11:$C$1010,3,FALSE)</f>
        <v>#N/A</v>
      </c>
    </row>
    <row r="557" spans="1:114" x14ac:dyDescent="0.3">
      <c r="A557">
        <v>547</v>
      </c>
      <c r="B557" s="1">
        <f t="shared" ca="1" si="42"/>
        <v>848</v>
      </c>
      <c r="C557" s="1">
        <f t="shared" ca="1" si="42"/>
        <v>876</v>
      </c>
      <c r="H557" t="str">
        <f t="shared" ca="1" si="43"/>
        <v>reject</v>
      </c>
      <c r="I557">
        <f t="shared" ca="1" si="44"/>
        <v>2.1008863351716034E-2</v>
      </c>
      <c r="J557">
        <f t="shared" ca="1" si="45"/>
        <v>2.0333445354882667</v>
      </c>
      <c r="K557">
        <f t="shared" ca="1" si="46"/>
        <v>864.3</v>
      </c>
      <c r="L557" t="s">
        <v>573</v>
      </c>
      <c r="M557">
        <f ca="1">VLOOKUP('Sampling picks'!B547,Sheet1!$A$11:$C$1010,3,FALSE)</f>
        <v>754</v>
      </c>
      <c r="N557">
        <f ca="1">VLOOKUP('Sampling picks'!C547,Sheet1!$A$11:$C$1010,3,FALSE)</f>
        <v>838</v>
      </c>
      <c r="O557">
        <f ca="1">VLOOKUP('Sampling picks'!D547,Sheet1!$A$11:$C$1010,3,FALSE)</f>
        <v>824</v>
      </c>
      <c r="P557">
        <f ca="1">VLOOKUP('Sampling picks'!E547,Sheet1!$A$11:$C$1010,3,FALSE)</f>
        <v>792</v>
      </c>
      <c r="Q557">
        <f ca="1">VLOOKUP('Sampling picks'!F547,Sheet1!$A$11:$C$1010,3,FALSE)</f>
        <v>1020</v>
      </c>
      <c r="R557">
        <f ca="1">VLOOKUP('Sampling picks'!G547,Sheet1!$A$11:$C$1010,3,FALSE)</f>
        <v>1097</v>
      </c>
      <c r="S557">
        <f ca="1">VLOOKUP('Sampling picks'!H547,Sheet1!$A$11:$C$1010,3,FALSE)</f>
        <v>836</v>
      </c>
      <c r="T557">
        <f ca="1">VLOOKUP('Sampling picks'!I547,Sheet1!$A$11:$C$1010,3,FALSE)</f>
        <v>800</v>
      </c>
      <c r="U557">
        <f ca="1">VLOOKUP('Sampling picks'!J547,Sheet1!$A$11:$C$1010,3,FALSE)</f>
        <v>775</v>
      </c>
      <c r="V557">
        <f ca="1">VLOOKUP('Sampling picks'!K547,Sheet1!$A$11:$C$1010,3,FALSE)</f>
        <v>907</v>
      </c>
      <c r="W557" t="e">
        <f>VLOOKUP('Sampling picks'!L547,Sheet1!$A$11:$C$1010,3,FALSE)</f>
        <v>#N/A</v>
      </c>
      <c r="X557" t="e">
        <f>VLOOKUP('Sampling picks'!M547,Sheet1!$A$11:$C$1010,3,FALSE)</f>
        <v>#N/A</v>
      </c>
      <c r="Y557" t="e">
        <f>VLOOKUP('Sampling picks'!N547,Sheet1!$A$11:$C$1010,3,FALSE)</f>
        <v>#N/A</v>
      </c>
      <c r="Z557" t="e">
        <f>VLOOKUP('Sampling picks'!O547,Sheet1!$A$11:$C$1010,3,FALSE)</f>
        <v>#N/A</v>
      </c>
      <c r="AA557" t="e">
        <f>VLOOKUP('Sampling picks'!P547,Sheet1!$A$11:$C$1010,3,FALSE)</f>
        <v>#N/A</v>
      </c>
      <c r="AB557" t="e">
        <f>VLOOKUP('Sampling picks'!Q547,Sheet1!$A$11:$C$1010,3,FALSE)</f>
        <v>#N/A</v>
      </c>
      <c r="AC557" t="e">
        <f>VLOOKUP('Sampling picks'!R547,Sheet1!$A$11:$C$1010,3,FALSE)</f>
        <v>#N/A</v>
      </c>
      <c r="AD557" t="e">
        <f>VLOOKUP('Sampling picks'!S547,Sheet1!$A$11:$C$1010,3,FALSE)</f>
        <v>#N/A</v>
      </c>
      <c r="AE557" t="e">
        <f>VLOOKUP('Sampling picks'!T547,Sheet1!$A$11:$C$1010,3,FALSE)</f>
        <v>#N/A</v>
      </c>
      <c r="AF557" t="e">
        <f>VLOOKUP('Sampling picks'!U547,Sheet1!$A$11:$C$1010,3,FALSE)</f>
        <v>#N/A</v>
      </c>
      <c r="AG557" t="e">
        <f>VLOOKUP('Sampling picks'!V547,Sheet1!$A$11:$C$1010,3,FALSE)</f>
        <v>#N/A</v>
      </c>
      <c r="AH557" t="e">
        <f>VLOOKUP('Sampling picks'!W547,Sheet1!$A$11:$C$1010,3,FALSE)</f>
        <v>#N/A</v>
      </c>
      <c r="AI557" t="e">
        <f>VLOOKUP('Sampling picks'!X547,Sheet1!$A$11:$C$1010,3,FALSE)</f>
        <v>#N/A</v>
      </c>
      <c r="AJ557" t="e">
        <f>VLOOKUP('Sampling picks'!Y547,Sheet1!$A$11:$C$1010,3,FALSE)</f>
        <v>#N/A</v>
      </c>
      <c r="AK557" t="e">
        <f>VLOOKUP('Sampling picks'!Z547,Sheet1!$A$11:$C$1010,3,FALSE)</f>
        <v>#N/A</v>
      </c>
      <c r="AL557" t="e">
        <f>VLOOKUP('Sampling picks'!AA547,Sheet1!$A$11:$C$1010,3,FALSE)</f>
        <v>#N/A</v>
      </c>
      <c r="AM557" t="e">
        <f>VLOOKUP('Sampling picks'!AB547,Sheet1!$A$11:$C$1010,3,FALSE)</f>
        <v>#N/A</v>
      </c>
      <c r="AN557" t="e">
        <f>VLOOKUP('Sampling picks'!AC547,Sheet1!$A$11:$C$1010,3,FALSE)</f>
        <v>#N/A</v>
      </c>
      <c r="AO557" t="e">
        <f>VLOOKUP('Sampling picks'!AD547,Sheet1!$A$11:$C$1010,3,FALSE)</f>
        <v>#N/A</v>
      </c>
      <c r="AP557" t="e">
        <f>VLOOKUP('Sampling picks'!AE547,Sheet1!$A$11:$C$1010,3,FALSE)</f>
        <v>#N/A</v>
      </c>
      <c r="AQ557" t="e">
        <f>VLOOKUP('Sampling picks'!AF547,Sheet1!$A$11:$C$1010,3,FALSE)</f>
        <v>#N/A</v>
      </c>
      <c r="AR557" t="e">
        <f>VLOOKUP('Sampling picks'!AG547,Sheet1!$A$11:$C$1010,3,FALSE)</f>
        <v>#N/A</v>
      </c>
      <c r="AS557" t="e">
        <f>VLOOKUP('Sampling picks'!AH547,Sheet1!$A$11:$C$1010,3,FALSE)</f>
        <v>#N/A</v>
      </c>
      <c r="AT557" t="e">
        <f>VLOOKUP('Sampling picks'!AI547,Sheet1!$A$11:$C$1010,3,FALSE)</f>
        <v>#N/A</v>
      </c>
      <c r="AU557" t="e">
        <f>VLOOKUP('Sampling picks'!AJ547,Sheet1!$A$11:$C$1010,3,FALSE)</f>
        <v>#N/A</v>
      </c>
      <c r="AV557" t="e">
        <f>VLOOKUP('Sampling picks'!AK547,Sheet1!$A$11:$C$1010,3,FALSE)</f>
        <v>#N/A</v>
      </c>
      <c r="AW557" t="e">
        <f>VLOOKUP('Sampling picks'!AL547,Sheet1!$A$11:$C$1010,3,FALSE)</f>
        <v>#N/A</v>
      </c>
      <c r="AX557" t="e">
        <f>VLOOKUP('Sampling picks'!AM547,Sheet1!$A$11:$C$1010,3,FALSE)</f>
        <v>#N/A</v>
      </c>
      <c r="AY557" t="e">
        <f>VLOOKUP('Sampling picks'!AN547,Sheet1!$A$11:$C$1010,3,FALSE)</f>
        <v>#N/A</v>
      </c>
      <c r="AZ557" t="e">
        <f>VLOOKUP('Sampling picks'!AO547,Sheet1!$A$11:$C$1010,3,FALSE)</f>
        <v>#N/A</v>
      </c>
      <c r="BA557" t="e">
        <f>VLOOKUP('Sampling picks'!AP547,Sheet1!$A$11:$C$1010,3,FALSE)</f>
        <v>#N/A</v>
      </c>
      <c r="BB557" t="e">
        <f>VLOOKUP('Sampling picks'!AQ547,Sheet1!$A$11:$C$1010,3,FALSE)</f>
        <v>#N/A</v>
      </c>
      <c r="BC557" t="e">
        <f>VLOOKUP('Sampling picks'!AR547,Sheet1!$A$11:$C$1010,3,FALSE)</f>
        <v>#N/A</v>
      </c>
      <c r="BD557" t="e">
        <f>VLOOKUP('Sampling picks'!AS547,Sheet1!$A$11:$C$1010,3,FALSE)</f>
        <v>#N/A</v>
      </c>
      <c r="BE557" t="e">
        <f>VLOOKUP('Sampling picks'!AT547,Sheet1!$A$11:$C$1010,3,FALSE)</f>
        <v>#N/A</v>
      </c>
      <c r="BF557" t="e">
        <f>VLOOKUP('Sampling picks'!AU547,Sheet1!$A$11:$C$1010,3,FALSE)</f>
        <v>#N/A</v>
      </c>
      <c r="BG557" t="e">
        <f>VLOOKUP('Sampling picks'!AV547,Sheet1!$A$11:$C$1010,3,FALSE)</f>
        <v>#N/A</v>
      </c>
      <c r="BH557" t="e">
        <f>VLOOKUP('Sampling picks'!AW547,Sheet1!$A$11:$C$1010,3,FALSE)</f>
        <v>#N/A</v>
      </c>
      <c r="BI557" t="e">
        <f>VLOOKUP('Sampling picks'!AX547,Sheet1!$A$11:$C$1010,3,FALSE)</f>
        <v>#N/A</v>
      </c>
      <c r="BJ557" t="e">
        <f>VLOOKUP('Sampling picks'!AY547,Sheet1!$A$11:$C$1010,3,FALSE)</f>
        <v>#N/A</v>
      </c>
      <c r="BK557" t="e">
        <f>VLOOKUP('Sampling picks'!AZ547,Sheet1!$A$11:$C$1010,3,FALSE)</f>
        <v>#N/A</v>
      </c>
      <c r="BL557" t="e">
        <f>VLOOKUP('Sampling picks'!BA547,Sheet1!$A$11:$C$1010,3,FALSE)</f>
        <v>#N/A</v>
      </c>
      <c r="BM557" t="e">
        <f>VLOOKUP('Sampling picks'!BB547,Sheet1!$A$11:$C$1010,3,FALSE)</f>
        <v>#N/A</v>
      </c>
      <c r="BN557" t="e">
        <f>VLOOKUP('Sampling picks'!BC547,Sheet1!$A$11:$C$1010,3,FALSE)</f>
        <v>#N/A</v>
      </c>
      <c r="BO557" t="e">
        <f>VLOOKUP('Sampling picks'!BD547,Sheet1!$A$11:$C$1010,3,FALSE)</f>
        <v>#N/A</v>
      </c>
      <c r="BP557" t="e">
        <f>VLOOKUP('Sampling picks'!BE547,Sheet1!$A$11:$C$1010,3,FALSE)</f>
        <v>#N/A</v>
      </c>
      <c r="BQ557" t="e">
        <f>VLOOKUP('Sampling picks'!BF547,Sheet1!$A$11:$C$1010,3,FALSE)</f>
        <v>#N/A</v>
      </c>
      <c r="BR557" t="e">
        <f>VLOOKUP('Sampling picks'!BG547,Sheet1!$A$11:$C$1010,3,FALSE)</f>
        <v>#N/A</v>
      </c>
      <c r="BS557" t="e">
        <f>VLOOKUP('Sampling picks'!BH547,Sheet1!$A$11:$C$1010,3,FALSE)</f>
        <v>#N/A</v>
      </c>
      <c r="BT557" t="e">
        <f>VLOOKUP('Sampling picks'!BI547,Sheet1!$A$11:$C$1010,3,FALSE)</f>
        <v>#N/A</v>
      </c>
      <c r="BU557" t="e">
        <f>VLOOKUP('Sampling picks'!BJ547,Sheet1!$A$11:$C$1010,3,FALSE)</f>
        <v>#N/A</v>
      </c>
      <c r="BV557" t="e">
        <f>VLOOKUP('Sampling picks'!BK547,Sheet1!$A$11:$C$1010,3,FALSE)</f>
        <v>#N/A</v>
      </c>
      <c r="BW557" t="e">
        <f>VLOOKUP('Sampling picks'!BL547,Sheet1!$A$11:$C$1010,3,FALSE)</f>
        <v>#N/A</v>
      </c>
      <c r="BX557" t="e">
        <f>VLOOKUP('Sampling picks'!BM547,Sheet1!$A$11:$C$1010,3,FALSE)</f>
        <v>#N/A</v>
      </c>
      <c r="BY557" t="e">
        <f>VLOOKUP('Sampling picks'!BN547,Sheet1!$A$11:$C$1010,3,FALSE)</f>
        <v>#N/A</v>
      </c>
      <c r="BZ557" t="e">
        <f>VLOOKUP('Sampling picks'!BO547,Sheet1!$A$11:$C$1010,3,FALSE)</f>
        <v>#N/A</v>
      </c>
      <c r="CA557" t="e">
        <f>VLOOKUP('Sampling picks'!BP547,Sheet1!$A$11:$C$1010,3,FALSE)</f>
        <v>#N/A</v>
      </c>
      <c r="CB557" t="e">
        <f>VLOOKUP('Sampling picks'!BQ547,Sheet1!$A$11:$C$1010,3,FALSE)</f>
        <v>#N/A</v>
      </c>
      <c r="CC557" t="e">
        <f>VLOOKUP('Sampling picks'!BR547,Sheet1!$A$11:$C$1010,3,FALSE)</f>
        <v>#N/A</v>
      </c>
      <c r="CD557" t="e">
        <f>VLOOKUP('Sampling picks'!BS547,Sheet1!$A$11:$C$1010,3,FALSE)</f>
        <v>#N/A</v>
      </c>
      <c r="CE557" t="e">
        <f>VLOOKUP('Sampling picks'!BT547,Sheet1!$A$11:$C$1010,3,FALSE)</f>
        <v>#N/A</v>
      </c>
      <c r="CF557" t="e">
        <f>VLOOKUP('Sampling picks'!BU547,Sheet1!$A$11:$C$1010,3,FALSE)</f>
        <v>#N/A</v>
      </c>
      <c r="CG557" t="e">
        <f>VLOOKUP('Sampling picks'!BV547,Sheet1!$A$11:$C$1010,3,FALSE)</f>
        <v>#N/A</v>
      </c>
      <c r="CH557" t="e">
        <f>VLOOKUP('Sampling picks'!BW547,Sheet1!$A$11:$C$1010,3,FALSE)</f>
        <v>#N/A</v>
      </c>
      <c r="CI557" t="e">
        <f>VLOOKUP('Sampling picks'!BX547,Sheet1!$A$11:$C$1010,3,FALSE)</f>
        <v>#N/A</v>
      </c>
      <c r="CJ557" t="e">
        <f>VLOOKUP('Sampling picks'!BY547,Sheet1!$A$11:$C$1010,3,FALSE)</f>
        <v>#N/A</v>
      </c>
      <c r="CK557" t="e">
        <f>VLOOKUP('Sampling picks'!BZ547,Sheet1!$A$11:$C$1010,3,FALSE)</f>
        <v>#N/A</v>
      </c>
      <c r="CL557" t="e">
        <f>VLOOKUP('Sampling picks'!CA547,Sheet1!$A$11:$C$1010,3,FALSE)</f>
        <v>#N/A</v>
      </c>
      <c r="CM557" t="e">
        <f>VLOOKUP('Sampling picks'!CB547,Sheet1!$A$11:$C$1010,3,FALSE)</f>
        <v>#N/A</v>
      </c>
      <c r="CN557" t="e">
        <f>VLOOKUP('Sampling picks'!CC547,Sheet1!$A$11:$C$1010,3,FALSE)</f>
        <v>#N/A</v>
      </c>
      <c r="CO557" t="e">
        <f>VLOOKUP('Sampling picks'!CD547,Sheet1!$A$11:$C$1010,3,FALSE)</f>
        <v>#N/A</v>
      </c>
      <c r="CP557" t="e">
        <f>VLOOKUP('Sampling picks'!CE547,Sheet1!$A$11:$C$1010,3,FALSE)</f>
        <v>#N/A</v>
      </c>
      <c r="CQ557" t="e">
        <f>VLOOKUP('Sampling picks'!CF547,Sheet1!$A$11:$C$1010,3,FALSE)</f>
        <v>#N/A</v>
      </c>
      <c r="CR557" t="e">
        <f>VLOOKUP('Sampling picks'!CG547,Sheet1!$A$11:$C$1010,3,FALSE)</f>
        <v>#N/A</v>
      </c>
      <c r="CS557" t="e">
        <f>VLOOKUP('Sampling picks'!CH547,Sheet1!$A$11:$C$1010,3,FALSE)</f>
        <v>#N/A</v>
      </c>
      <c r="CT557" t="e">
        <f>VLOOKUP('Sampling picks'!CI547,Sheet1!$A$11:$C$1010,3,FALSE)</f>
        <v>#N/A</v>
      </c>
      <c r="CU557" t="e">
        <f>VLOOKUP('Sampling picks'!CJ547,Sheet1!$A$11:$C$1010,3,FALSE)</f>
        <v>#N/A</v>
      </c>
      <c r="CV557" t="e">
        <f>VLOOKUP('Sampling picks'!CK547,Sheet1!$A$11:$C$1010,3,FALSE)</f>
        <v>#N/A</v>
      </c>
      <c r="CW557" t="e">
        <f>VLOOKUP('Sampling picks'!CL547,Sheet1!$A$11:$C$1010,3,FALSE)</f>
        <v>#N/A</v>
      </c>
      <c r="CX557" t="e">
        <f>VLOOKUP('Sampling picks'!CM547,Sheet1!$A$11:$C$1010,3,FALSE)</f>
        <v>#N/A</v>
      </c>
      <c r="CY557" t="e">
        <f>VLOOKUP('Sampling picks'!CN547,Sheet1!$A$11:$C$1010,3,FALSE)</f>
        <v>#N/A</v>
      </c>
      <c r="CZ557" t="e">
        <f>VLOOKUP('Sampling picks'!CO547,Sheet1!$A$11:$C$1010,3,FALSE)</f>
        <v>#N/A</v>
      </c>
      <c r="DA557" t="e">
        <f>VLOOKUP('Sampling picks'!CP547,Sheet1!$A$11:$C$1010,3,FALSE)</f>
        <v>#N/A</v>
      </c>
      <c r="DB557" t="e">
        <f>VLOOKUP('Sampling picks'!CQ547,Sheet1!$A$11:$C$1010,3,FALSE)</f>
        <v>#N/A</v>
      </c>
      <c r="DC557" t="e">
        <f>VLOOKUP('Sampling picks'!CR547,Sheet1!$A$11:$C$1010,3,FALSE)</f>
        <v>#N/A</v>
      </c>
      <c r="DD557" t="e">
        <f>VLOOKUP('Sampling picks'!CS547,Sheet1!$A$11:$C$1010,3,FALSE)</f>
        <v>#N/A</v>
      </c>
      <c r="DE557" t="e">
        <f>VLOOKUP('Sampling picks'!CT547,Sheet1!$A$11:$C$1010,3,FALSE)</f>
        <v>#N/A</v>
      </c>
      <c r="DF557" t="e">
        <f>VLOOKUP('Sampling picks'!CU547,Sheet1!$A$11:$C$1010,3,FALSE)</f>
        <v>#N/A</v>
      </c>
      <c r="DG557" t="e">
        <f>VLOOKUP('Sampling picks'!CV547,Sheet1!$A$11:$C$1010,3,FALSE)</f>
        <v>#N/A</v>
      </c>
      <c r="DH557" t="e">
        <f>VLOOKUP('Sampling picks'!CW547,Sheet1!$A$11:$C$1010,3,FALSE)</f>
        <v>#N/A</v>
      </c>
      <c r="DI557" t="e">
        <f>VLOOKUP('Sampling picks'!CX547,Sheet1!$A$11:$C$1010,3,FALSE)</f>
        <v>#N/A</v>
      </c>
      <c r="DJ557" t="e">
        <f>VLOOKUP('Sampling picks'!CY547,Sheet1!$A$11:$C$1010,3,FALSE)</f>
        <v>#N/A</v>
      </c>
    </row>
    <row r="558" spans="1:114" x14ac:dyDescent="0.3">
      <c r="A558">
        <v>548</v>
      </c>
      <c r="B558" s="1">
        <f t="shared" ca="1" si="42"/>
        <v>565</v>
      </c>
      <c r="C558" s="1">
        <f t="shared" ca="1" si="42"/>
        <v>813</v>
      </c>
      <c r="H558" t="str">
        <f t="shared" ca="1" si="43"/>
        <v>reject</v>
      </c>
      <c r="I558">
        <f t="shared" ca="1" si="44"/>
        <v>5.4786814667279637E-2</v>
      </c>
      <c r="J558">
        <f t="shared" ca="1" si="45"/>
        <v>1.6001124960452007</v>
      </c>
      <c r="K558">
        <f t="shared" ca="1" si="46"/>
        <v>850.6</v>
      </c>
      <c r="L558" t="s">
        <v>574</v>
      </c>
      <c r="M558">
        <f ca="1">VLOOKUP('Sampling picks'!B548,Sheet1!$A$11:$C$1010,3,FALSE)</f>
        <v>666</v>
      </c>
      <c r="N558">
        <f ca="1">VLOOKUP('Sampling picks'!C548,Sheet1!$A$11:$C$1010,3,FALSE)</f>
        <v>1028</v>
      </c>
      <c r="O558">
        <f ca="1">VLOOKUP('Sampling picks'!D548,Sheet1!$A$11:$C$1010,3,FALSE)</f>
        <v>1018</v>
      </c>
      <c r="P558">
        <f ca="1">VLOOKUP('Sampling picks'!E548,Sheet1!$A$11:$C$1010,3,FALSE)</f>
        <v>619</v>
      </c>
      <c r="Q558">
        <f ca="1">VLOOKUP('Sampling picks'!F548,Sheet1!$A$11:$C$1010,3,FALSE)</f>
        <v>829</v>
      </c>
      <c r="R558">
        <f ca="1">VLOOKUP('Sampling picks'!G548,Sheet1!$A$11:$C$1010,3,FALSE)</f>
        <v>946</v>
      </c>
      <c r="S558">
        <f ca="1">VLOOKUP('Sampling picks'!H548,Sheet1!$A$11:$C$1010,3,FALSE)</f>
        <v>826</v>
      </c>
      <c r="T558">
        <f ca="1">VLOOKUP('Sampling picks'!I548,Sheet1!$A$11:$C$1010,3,FALSE)</f>
        <v>809</v>
      </c>
      <c r="U558">
        <f ca="1">VLOOKUP('Sampling picks'!J548,Sheet1!$A$11:$C$1010,3,FALSE)</f>
        <v>912</v>
      </c>
      <c r="V558">
        <f ca="1">VLOOKUP('Sampling picks'!K548,Sheet1!$A$11:$C$1010,3,FALSE)</f>
        <v>853</v>
      </c>
      <c r="W558" t="e">
        <f>VLOOKUP('Sampling picks'!L548,Sheet1!$A$11:$C$1010,3,FALSE)</f>
        <v>#N/A</v>
      </c>
      <c r="X558" t="e">
        <f>VLOOKUP('Sampling picks'!M548,Sheet1!$A$11:$C$1010,3,FALSE)</f>
        <v>#N/A</v>
      </c>
      <c r="Y558" t="e">
        <f>VLOOKUP('Sampling picks'!N548,Sheet1!$A$11:$C$1010,3,FALSE)</f>
        <v>#N/A</v>
      </c>
      <c r="Z558" t="e">
        <f>VLOOKUP('Sampling picks'!O548,Sheet1!$A$11:$C$1010,3,FALSE)</f>
        <v>#N/A</v>
      </c>
      <c r="AA558" t="e">
        <f>VLOOKUP('Sampling picks'!P548,Sheet1!$A$11:$C$1010,3,FALSE)</f>
        <v>#N/A</v>
      </c>
      <c r="AB558" t="e">
        <f>VLOOKUP('Sampling picks'!Q548,Sheet1!$A$11:$C$1010,3,FALSE)</f>
        <v>#N/A</v>
      </c>
      <c r="AC558" t="e">
        <f>VLOOKUP('Sampling picks'!R548,Sheet1!$A$11:$C$1010,3,FALSE)</f>
        <v>#N/A</v>
      </c>
      <c r="AD558" t="e">
        <f>VLOOKUP('Sampling picks'!S548,Sheet1!$A$11:$C$1010,3,FALSE)</f>
        <v>#N/A</v>
      </c>
      <c r="AE558" t="e">
        <f>VLOOKUP('Sampling picks'!T548,Sheet1!$A$11:$C$1010,3,FALSE)</f>
        <v>#N/A</v>
      </c>
      <c r="AF558" t="e">
        <f>VLOOKUP('Sampling picks'!U548,Sheet1!$A$11:$C$1010,3,FALSE)</f>
        <v>#N/A</v>
      </c>
      <c r="AG558" t="e">
        <f>VLOOKUP('Sampling picks'!V548,Sheet1!$A$11:$C$1010,3,FALSE)</f>
        <v>#N/A</v>
      </c>
      <c r="AH558" t="e">
        <f>VLOOKUP('Sampling picks'!W548,Sheet1!$A$11:$C$1010,3,FALSE)</f>
        <v>#N/A</v>
      </c>
      <c r="AI558" t="e">
        <f>VLOOKUP('Sampling picks'!X548,Sheet1!$A$11:$C$1010,3,FALSE)</f>
        <v>#N/A</v>
      </c>
      <c r="AJ558" t="e">
        <f>VLOOKUP('Sampling picks'!Y548,Sheet1!$A$11:$C$1010,3,FALSE)</f>
        <v>#N/A</v>
      </c>
      <c r="AK558" t="e">
        <f>VLOOKUP('Sampling picks'!Z548,Sheet1!$A$11:$C$1010,3,FALSE)</f>
        <v>#N/A</v>
      </c>
      <c r="AL558" t="e">
        <f>VLOOKUP('Sampling picks'!AA548,Sheet1!$A$11:$C$1010,3,FALSE)</f>
        <v>#N/A</v>
      </c>
      <c r="AM558" t="e">
        <f>VLOOKUP('Sampling picks'!AB548,Sheet1!$A$11:$C$1010,3,FALSE)</f>
        <v>#N/A</v>
      </c>
      <c r="AN558" t="e">
        <f>VLOOKUP('Sampling picks'!AC548,Sheet1!$A$11:$C$1010,3,FALSE)</f>
        <v>#N/A</v>
      </c>
      <c r="AO558" t="e">
        <f>VLOOKUP('Sampling picks'!AD548,Sheet1!$A$11:$C$1010,3,FALSE)</f>
        <v>#N/A</v>
      </c>
      <c r="AP558" t="e">
        <f>VLOOKUP('Sampling picks'!AE548,Sheet1!$A$11:$C$1010,3,FALSE)</f>
        <v>#N/A</v>
      </c>
      <c r="AQ558" t="e">
        <f>VLOOKUP('Sampling picks'!AF548,Sheet1!$A$11:$C$1010,3,FALSE)</f>
        <v>#N/A</v>
      </c>
      <c r="AR558" t="e">
        <f>VLOOKUP('Sampling picks'!AG548,Sheet1!$A$11:$C$1010,3,FALSE)</f>
        <v>#N/A</v>
      </c>
      <c r="AS558" t="e">
        <f>VLOOKUP('Sampling picks'!AH548,Sheet1!$A$11:$C$1010,3,FALSE)</f>
        <v>#N/A</v>
      </c>
      <c r="AT558" t="e">
        <f>VLOOKUP('Sampling picks'!AI548,Sheet1!$A$11:$C$1010,3,FALSE)</f>
        <v>#N/A</v>
      </c>
      <c r="AU558" t="e">
        <f>VLOOKUP('Sampling picks'!AJ548,Sheet1!$A$11:$C$1010,3,FALSE)</f>
        <v>#N/A</v>
      </c>
      <c r="AV558" t="e">
        <f>VLOOKUP('Sampling picks'!AK548,Sheet1!$A$11:$C$1010,3,FALSE)</f>
        <v>#N/A</v>
      </c>
      <c r="AW558" t="e">
        <f>VLOOKUP('Sampling picks'!AL548,Sheet1!$A$11:$C$1010,3,FALSE)</f>
        <v>#N/A</v>
      </c>
      <c r="AX558" t="e">
        <f>VLOOKUP('Sampling picks'!AM548,Sheet1!$A$11:$C$1010,3,FALSE)</f>
        <v>#N/A</v>
      </c>
      <c r="AY558" t="e">
        <f>VLOOKUP('Sampling picks'!AN548,Sheet1!$A$11:$C$1010,3,FALSE)</f>
        <v>#N/A</v>
      </c>
      <c r="AZ558" t="e">
        <f>VLOOKUP('Sampling picks'!AO548,Sheet1!$A$11:$C$1010,3,FALSE)</f>
        <v>#N/A</v>
      </c>
      <c r="BA558" t="e">
        <f>VLOOKUP('Sampling picks'!AP548,Sheet1!$A$11:$C$1010,3,FALSE)</f>
        <v>#N/A</v>
      </c>
      <c r="BB558" t="e">
        <f>VLOOKUP('Sampling picks'!AQ548,Sheet1!$A$11:$C$1010,3,FALSE)</f>
        <v>#N/A</v>
      </c>
      <c r="BC558" t="e">
        <f>VLOOKUP('Sampling picks'!AR548,Sheet1!$A$11:$C$1010,3,FALSE)</f>
        <v>#N/A</v>
      </c>
      <c r="BD558" t="e">
        <f>VLOOKUP('Sampling picks'!AS548,Sheet1!$A$11:$C$1010,3,FALSE)</f>
        <v>#N/A</v>
      </c>
      <c r="BE558" t="e">
        <f>VLOOKUP('Sampling picks'!AT548,Sheet1!$A$11:$C$1010,3,FALSE)</f>
        <v>#N/A</v>
      </c>
      <c r="BF558" t="e">
        <f>VLOOKUP('Sampling picks'!AU548,Sheet1!$A$11:$C$1010,3,FALSE)</f>
        <v>#N/A</v>
      </c>
      <c r="BG558" t="e">
        <f>VLOOKUP('Sampling picks'!AV548,Sheet1!$A$11:$C$1010,3,FALSE)</f>
        <v>#N/A</v>
      </c>
      <c r="BH558" t="e">
        <f>VLOOKUP('Sampling picks'!AW548,Sheet1!$A$11:$C$1010,3,FALSE)</f>
        <v>#N/A</v>
      </c>
      <c r="BI558" t="e">
        <f>VLOOKUP('Sampling picks'!AX548,Sheet1!$A$11:$C$1010,3,FALSE)</f>
        <v>#N/A</v>
      </c>
      <c r="BJ558" t="e">
        <f>VLOOKUP('Sampling picks'!AY548,Sheet1!$A$11:$C$1010,3,FALSE)</f>
        <v>#N/A</v>
      </c>
      <c r="BK558" t="e">
        <f>VLOOKUP('Sampling picks'!AZ548,Sheet1!$A$11:$C$1010,3,FALSE)</f>
        <v>#N/A</v>
      </c>
      <c r="BL558" t="e">
        <f>VLOOKUP('Sampling picks'!BA548,Sheet1!$A$11:$C$1010,3,FALSE)</f>
        <v>#N/A</v>
      </c>
      <c r="BM558" t="e">
        <f>VLOOKUP('Sampling picks'!BB548,Sheet1!$A$11:$C$1010,3,FALSE)</f>
        <v>#N/A</v>
      </c>
      <c r="BN558" t="e">
        <f>VLOOKUP('Sampling picks'!BC548,Sheet1!$A$11:$C$1010,3,FALSE)</f>
        <v>#N/A</v>
      </c>
      <c r="BO558" t="e">
        <f>VLOOKUP('Sampling picks'!BD548,Sheet1!$A$11:$C$1010,3,FALSE)</f>
        <v>#N/A</v>
      </c>
      <c r="BP558" t="e">
        <f>VLOOKUP('Sampling picks'!BE548,Sheet1!$A$11:$C$1010,3,FALSE)</f>
        <v>#N/A</v>
      </c>
      <c r="BQ558" t="e">
        <f>VLOOKUP('Sampling picks'!BF548,Sheet1!$A$11:$C$1010,3,FALSE)</f>
        <v>#N/A</v>
      </c>
      <c r="BR558" t="e">
        <f>VLOOKUP('Sampling picks'!BG548,Sheet1!$A$11:$C$1010,3,FALSE)</f>
        <v>#N/A</v>
      </c>
      <c r="BS558" t="e">
        <f>VLOOKUP('Sampling picks'!BH548,Sheet1!$A$11:$C$1010,3,FALSE)</f>
        <v>#N/A</v>
      </c>
      <c r="BT558" t="e">
        <f>VLOOKUP('Sampling picks'!BI548,Sheet1!$A$11:$C$1010,3,FALSE)</f>
        <v>#N/A</v>
      </c>
      <c r="BU558" t="e">
        <f>VLOOKUP('Sampling picks'!BJ548,Sheet1!$A$11:$C$1010,3,FALSE)</f>
        <v>#N/A</v>
      </c>
      <c r="BV558" t="e">
        <f>VLOOKUP('Sampling picks'!BK548,Sheet1!$A$11:$C$1010,3,FALSE)</f>
        <v>#N/A</v>
      </c>
      <c r="BW558" t="e">
        <f>VLOOKUP('Sampling picks'!BL548,Sheet1!$A$11:$C$1010,3,FALSE)</f>
        <v>#N/A</v>
      </c>
      <c r="BX558" t="e">
        <f>VLOOKUP('Sampling picks'!BM548,Sheet1!$A$11:$C$1010,3,FALSE)</f>
        <v>#N/A</v>
      </c>
      <c r="BY558" t="e">
        <f>VLOOKUP('Sampling picks'!BN548,Sheet1!$A$11:$C$1010,3,FALSE)</f>
        <v>#N/A</v>
      </c>
      <c r="BZ558" t="e">
        <f>VLOOKUP('Sampling picks'!BO548,Sheet1!$A$11:$C$1010,3,FALSE)</f>
        <v>#N/A</v>
      </c>
      <c r="CA558" t="e">
        <f>VLOOKUP('Sampling picks'!BP548,Sheet1!$A$11:$C$1010,3,FALSE)</f>
        <v>#N/A</v>
      </c>
      <c r="CB558" t="e">
        <f>VLOOKUP('Sampling picks'!BQ548,Sheet1!$A$11:$C$1010,3,FALSE)</f>
        <v>#N/A</v>
      </c>
      <c r="CC558" t="e">
        <f>VLOOKUP('Sampling picks'!BR548,Sheet1!$A$11:$C$1010,3,FALSE)</f>
        <v>#N/A</v>
      </c>
      <c r="CD558" t="e">
        <f>VLOOKUP('Sampling picks'!BS548,Sheet1!$A$11:$C$1010,3,FALSE)</f>
        <v>#N/A</v>
      </c>
      <c r="CE558" t="e">
        <f>VLOOKUP('Sampling picks'!BT548,Sheet1!$A$11:$C$1010,3,FALSE)</f>
        <v>#N/A</v>
      </c>
      <c r="CF558" t="e">
        <f>VLOOKUP('Sampling picks'!BU548,Sheet1!$A$11:$C$1010,3,FALSE)</f>
        <v>#N/A</v>
      </c>
      <c r="CG558" t="e">
        <f>VLOOKUP('Sampling picks'!BV548,Sheet1!$A$11:$C$1010,3,FALSE)</f>
        <v>#N/A</v>
      </c>
      <c r="CH558" t="e">
        <f>VLOOKUP('Sampling picks'!BW548,Sheet1!$A$11:$C$1010,3,FALSE)</f>
        <v>#N/A</v>
      </c>
      <c r="CI558" t="e">
        <f>VLOOKUP('Sampling picks'!BX548,Sheet1!$A$11:$C$1010,3,FALSE)</f>
        <v>#N/A</v>
      </c>
      <c r="CJ558" t="e">
        <f>VLOOKUP('Sampling picks'!BY548,Sheet1!$A$11:$C$1010,3,FALSE)</f>
        <v>#N/A</v>
      </c>
      <c r="CK558" t="e">
        <f>VLOOKUP('Sampling picks'!BZ548,Sheet1!$A$11:$C$1010,3,FALSE)</f>
        <v>#N/A</v>
      </c>
      <c r="CL558" t="e">
        <f>VLOOKUP('Sampling picks'!CA548,Sheet1!$A$11:$C$1010,3,FALSE)</f>
        <v>#N/A</v>
      </c>
      <c r="CM558" t="e">
        <f>VLOOKUP('Sampling picks'!CB548,Sheet1!$A$11:$C$1010,3,FALSE)</f>
        <v>#N/A</v>
      </c>
      <c r="CN558" t="e">
        <f>VLOOKUP('Sampling picks'!CC548,Sheet1!$A$11:$C$1010,3,FALSE)</f>
        <v>#N/A</v>
      </c>
      <c r="CO558" t="e">
        <f>VLOOKUP('Sampling picks'!CD548,Sheet1!$A$11:$C$1010,3,FALSE)</f>
        <v>#N/A</v>
      </c>
      <c r="CP558" t="e">
        <f>VLOOKUP('Sampling picks'!CE548,Sheet1!$A$11:$C$1010,3,FALSE)</f>
        <v>#N/A</v>
      </c>
      <c r="CQ558" t="e">
        <f>VLOOKUP('Sampling picks'!CF548,Sheet1!$A$11:$C$1010,3,FALSE)</f>
        <v>#N/A</v>
      </c>
      <c r="CR558" t="e">
        <f>VLOOKUP('Sampling picks'!CG548,Sheet1!$A$11:$C$1010,3,FALSE)</f>
        <v>#N/A</v>
      </c>
      <c r="CS558" t="e">
        <f>VLOOKUP('Sampling picks'!CH548,Sheet1!$A$11:$C$1010,3,FALSE)</f>
        <v>#N/A</v>
      </c>
      <c r="CT558" t="e">
        <f>VLOOKUP('Sampling picks'!CI548,Sheet1!$A$11:$C$1010,3,FALSE)</f>
        <v>#N/A</v>
      </c>
      <c r="CU558" t="e">
        <f>VLOOKUP('Sampling picks'!CJ548,Sheet1!$A$11:$C$1010,3,FALSE)</f>
        <v>#N/A</v>
      </c>
      <c r="CV558" t="e">
        <f>VLOOKUP('Sampling picks'!CK548,Sheet1!$A$11:$C$1010,3,FALSE)</f>
        <v>#N/A</v>
      </c>
      <c r="CW558" t="e">
        <f>VLOOKUP('Sampling picks'!CL548,Sheet1!$A$11:$C$1010,3,FALSE)</f>
        <v>#N/A</v>
      </c>
      <c r="CX558" t="e">
        <f>VLOOKUP('Sampling picks'!CM548,Sheet1!$A$11:$C$1010,3,FALSE)</f>
        <v>#N/A</v>
      </c>
      <c r="CY558" t="e">
        <f>VLOOKUP('Sampling picks'!CN548,Sheet1!$A$11:$C$1010,3,FALSE)</f>
        <v>#N/A</v>
      </c>
      <c r="CZ558" t="e">
        <f>VLOOKUP('Sampling picks'!CO548,Sheet1!$A$11:$C$1010,3,FALSE)</f>
        <v>#N/A</v>
      </c>
      <c r="DA558" t="e">
        <f>VLOOKUP('Sampling picks'!CP548,Sheet1!$A$11:$C$1010,3,FALSE)</f>
        <v>#N/A</v>
      </c>
      <c r="DB558" t="e">
        <f>VLOOKUP('Sampling picks'!CQ548,Sheet1!$A$11:$C$1010,3,FALSE)</f>
        <v>#N/A</v>
      </c>
      <c r="DC558" t="e">
        <f>VLOOKUP('Sampling picks'!CR548,Sheet1!$A$11:$C$1010,3,FALSE)</f>
        <v>#N/A</v>
      </c>
      <c r="DD558" t="e">
        <f>VLOOKUP('Sampling picks'!CS548,Sheet1!$A$11:$C$1010,3,FALSE)</f>
        <v>#N/A</v>
      </c>
      <c r="DE558" t="e">
        <f>VLOOKUP('Sampling picks'!CT548,Sheet1!$A$11:$C$1010,3,FALSE)</f>
        <v>#N/A</v>
      </c>
      <c r="DF558" t="e">
        <f>VLOOKUP('Sampling picks'!CU548,Sheet1!$A$11:$C$1010,3,FALSE)</f>
        <v>#N/A</v>
      </c>
      <c r="DG558" t="e">
        <f>VLOOKUP('Sampling picks'!CV548,Sheet1!$A$11:$C$1010,3,FALSE)</f>
        <v>#N/A</v>
      </c>
      <c r="DH558" t="e">
        <f>VLOOKUP('Sampling picks'!CW548,Sheet1!$A$11:$C$1010,3,FALSE)</f>
        <v>#N/A</v>
      </c>
      <c r="DI558" t="e">
        <f>VLOOKUP('Sampling picks'!CX548,Sheet1!$A$11:$C$1010,3,FALSE)</f>
        <v>#N/A</v>
      </c>
      <c r="DJ558" t="e">
        <f>VLOOKUP('Sampling picks'!CY548,Sheet1!$A$11:$C$1010,3,FALSE)</f>
        <v>#N/A</v>
      </c>
    </row>
    <row r="559" spans="1:114" x14ac:dyDescent="0.3">
      <c r="A559">
        <v>549</v>
      </c>
      <c r="B559" s="1">
        <f t="shared" ca="1" si="42"/>
        <v>793</v>
      </c>
      <c r="C559" s="1">
        <f t="shared" ca="1" si="42"/>
        <v>994</v>
      </c>
      <c r="H559" t="str">
        <f t="shared" ca="1" si="43"/>
        <v>do not reject</v>
      </c>
      <c r="I559">
        <f t="shared" ca="1" si="44"/>
        <v>0.51135256373230087</v>
      </c>
      <c r="J559">
        <f t="shared" ca="1" si="45"/>
        <v>-2.8460498941514697E-2</v>
      </c>
      <c r="K559">
        <f t="shared" ca="1" si="46"/>
        <v>799.1</v>
      </c>
      <c r="L559" t="s">
        <v>575</v>
      </c>
      <c r="M559">
        <f ca="1">VLOOKUP('Sampling picks'!B549,Sheet1!$A$11:$C$1010,3,FALSE)</f>
        <v>619</v>
      </c>
      <c r="N559">
        <f ca="1">VLOOKUP('Sampling picks'!C549,Sheet1!$A$11:$C$1010,3,FALSE)</f>
        <v>869</v>
      </c>
      <c r="O559">
        <f ca="1">VLOOKUP('Sampling picks'!D549,Sheet1!$A$11:$C$1010,3,FALSE)</f>
        <v>839</v>
      </c>
      <c r="P559">
        <f ca="1">VLOOKUP('Sampling picks'!E549,Sheet1!$A$11:$C$1010,3,FALSE)</f>
        <v>788</v>
      </c>
      <c r="Q559">
        <f ca="1">VLOOKUP('Sampling picks'!F549,Sheet1!$A$11:$C$1010,3,FALSE)</f>
        <v>802</v>
      </c>
      <c r="R559">
        <f ca="1">VLOOKUP('Sampling picks'!G549,Sheet1!$A$11:$C$1010,3,FALSE)</f>
        <v>905</v>
      </c>
      <c r="S559">
        <f ca="1">VLOOKUP('Sampling picks'!H549,Sheet1!$A$11:$C$1010,3,FALSE)</f>
        <v>602</v>
      </c>
      <c r="T559">
        <f ca="1">VLOOKUP('Sampling picks'!I549,Sheet1!$A$11:$C$1010,3,FALSE)</f>
        <v>908</v>
      </c>
      <c r="U559">
        <f ca="1">VLOOKUP('Sampling picks'!J549,Sheet1!$A$11:$C$1010,3,FALSE)</f>
        <v>758</v>
      </c>
      <c r="V559">
        <f ca="1">VLOOKUP('Sampling picks'!K549,Sheet1!$A$11:$C$1010,3,FALSE)</f>
        <v>901</v>
      </c>
      <c r="W559" t="e">
        <f>VLOOKUP('Sampling picks'!L549,Sheet1!$A$11:$C$1010,3,FALSE)</f>
        <v>#N/A</v>
      </c>
      <c r="X559" t="e">
        <f>VLOOKUP('Sampling picks'!M549,Sheet1!$A$11:$C$1010,3,FALSE)</f>
        <v>#N/A</v>
      </c>
      <c r="Y559" t="e">
        <f>VLOOKUP('Sampling picks'!N549,Sheet1!$A$11:$C$1010,3,FALSE)</f>
        <v>#N/A</v>
      </c>
      <c r="Z559" t="e">
        <f>VLOOKUP('Sampling picks'!O549,Sheet1!$A$11:$C$1010,3,FALSE)</f>
        <v>#N/A</v>
      </c>
      <c r="AA559" t="e">
        <f>VLOOKUP('Sampling picks'!P549,Sheet1!$A$11:$C$1010,3,FALSE)</f>
        <v>#N/A</v>
      </c>
      <c r="AB559" t="e">
        <f>VLOOKUP('Sampling picks'!Q549,Sheet1!$A$11:$C$1010,3,FALSE)</f>
        <v>#N/A</v>
      </c>
      <c r="AC559" t="e">
        <f>VLOOKUP('Sampling picks'!R549,Sheet1!$A$11:$C$1010,3,FALSE)</f>
        <v>#N/A</v>
      </c>
      <c r="AD559" t="e">
        <f>VLOOKUP('Sampling picks'!S549,Sheet1!$A$11:$C$1010,3,FALSE)</f>
        <v>#N/A</v>
      </c>
      <c r="AE559" t="e">
        <f>VLOOKUP('Sampling picks'!T549,Sheet1!$A$11:$C$1010,3,FALSE)</f>
        <v>#N/A</v>
      </c>
      <c r="AF559" t="e">
        <f>VLOOKUP('Sampling picks'!U549,Sheet1!$A$11:$C$1010,3,FALSE)</f>
        <v>#N/A</v>
      </c>
      <c r="AG559" t="e">
        <f>VLOOKUP('Sampling picks'!V549,Sheet1!$A$11:$C$1010,3,FALSE)</f>
        <v>#N/A</v>
      </c>
      <c r="AH559" t="e">
        <f>VLOOKUP('Sampling picks'!W549,Sheet1!$A$11:$C$1010,3,FALSE)</f>
        <v>#N/A</v>
      </c>
      <c r="AI559" t="e">
        <f>VLOOKUP('Sampling picks'!X549,Sheet1!$A$11:$C$1010,3,FALSE)</f>
        <v>#N/A</v>
      </c>
      <c r="AJ559" t="e">
        <f>VLOOKUP('Sampling picks'!Y549,Sheet1!$A$11:$C$1010,3,FALSE)</f>
        <v>#N/A</v>
      </c>
      <c r="AK559" t="e">
        <f>VLOOKUP('Sampling picks'!Z549,Sheet1!$A$11:$C$1010,3,FALSE)</f>
        <v>#N/A</v>
      </c>
      <c r="AL559" t="e">
        <f>VLOOKUP('Sampling picks'!AA549,Sheet1!$A$11:$C$1010,3,FALSE)</f>
        <v>#N/A</v>
      </c>
      <c r="AM559" t="e">
        <f>VLOOKUP('Sampling picks'!AB549,Sheet1!$A$11:$C$1010,3,FALSE)</f>
        <v>#N/A</v>
      </c>
      <c r="AN559" t="e">
        <f>VLOOKUP('Sampling picks'!AC549,Sheet1!$A$11:$C$1010,3,FALSE)</f>
        <v>#N/A</v>
      </c>
      <c r="AO559" t="e">
        <f>VLOOKUP('Sampling picks'!AD549,Sheet1!$A$11:$C$1010,3,FALSE)</f>
        <v>#N/A</v>
      </c>
      <c r="AP559" t="e">
        <f>VLOOKUP('Sampling picks'!AE549,Sheet1!$A$11:$C$1010,3,FALSE)</f>
        <v>#N/A</v>
      </c>
      <c r="AQ559" t="e">
        <f>VLOOKUP('Sampling picks'!AF549,Sheet1!$A$11:$C$1010,3,FALSE)</f>
        <v>#N/A</v>
      </c>
      <c r="AR559" t="e">
        <f>VLOOKUP('Sampling picks'!AG549,Sheet1!$A$11:$C$1010,3,FALSE)</f>
        <v>#N/A</v>
      </c>
      <c r="AS559" t="e">
        <f>VLOOKUP('Sampling picks'!AH549,Sheet1!$A$11:$C$1010,3,FALSE)</f>
        <v>#N/A</v>
      </c>
      <c r="AT559" t="e">
        <f>VLOOKUP('Sampling picks'!AI549,Sheet1!$A$11:$C$1010,3,FALSE)</f>
        <v>#N/A</v>
      </c>
      <c r="AU559" t="e">
        <f>VLOOKUP('Sampling picks'!AJ549,Sheet1!$A$11:$C$1010,3,FALSE)</f>
        <v>#N/A</v>
      </c>
      <c r="AV559" t="e">
        <f>VLOOKUP('Sampling picks'!AK549,Sheet1!$A$11:$C$1010,3,FALSE)</f>
        <v>#N/A</v>
      </c>
      <c r="AW559" t="e">
        <f>VLOOKUP('Sampling picks'!AL549,Sheet1!$A$11:$C$1010,3,FALSE)</f>
        <v>#N/A</v>
      </c>
      <c r="AX559" t="e">
        <f>VLOOKUP('Sampling picks'!AM549,Sheet1!$A$11:$C$1010,3,FALSE)</f>
        <v>#N/A</v>
      </c>
      <c r="AY559" t="e">
        <f>VLOOKUP('Sampling picks'!AN549,Sheet1!$A$11:$C$1010,3,FALSE)</f>
        <v>#N/A</v>
      </c>
      <c r="AZ559" t="e">
        <f>VLOOKUP('Sampling picks'!AO549,Sheet1!$A$11:$C$1010,3,FALSE)</f>
        <v>#N/A</v>
      </c>
      <c r="BA559" t="e">
        <f>VLOOKUP('Sampling picks'!AP549,Sheet1!$A$11:$C$1010,3,FALSE)</f>
        <v>#N/A</v>
      </c>
      <c r="BB559" t="e">
        <f>VLOOKUP('Sampling picks'!AQ549,Sheet1!$A$11:$C$1010,3,FALSE)</f>
        <v>#N/A</v>
      </c>
      <c r="BC559" t="e">
        <f>VLOOKUP('Sampling picks'!AR549,Sheet1!$A$11:$C$1010,3,FALSE)</f>
        <v>#N/A</v>
      </c>
      <c r="BD559" t="e">
        <f>VLOOKUP('Sampling picks'!AS549,Sheet1!$A$11:$C$1010,3,FALSE)</f>
        <v>#N/A</v>
      </c>
      <c r="BE559" t="e">
        <f>VLOOKUP('Sampling picks'!AT549,Sheet1!$A$11:$C$1010,3,FALSE)</f>
        <v>#N/A</v>
      </c>
      <c r="BF559" t="e">
        <f>VLOOKUP('Sampling picks'!AU549,Sheet1!$A$11:$C$1010,3,FALSE)</f>
        <v>#N/A</v>
      </c>
      <c r="BG559" t="e">
        <f>VLOOKUP('Sampling picks'!AV549,Sheet1!$A$11:$C$1010,3,FALSE)</f>
        <v>#N/A</v>
      </c>
      <c r="BH559" t="e">
        <f>VLOOKUP('Sampling picks'!AW549,Sheet1!$A$11:$C$1010,3,FALSE)</f>
        <v>#N/A</v>
      </c>
      <c r="BI559" t="e">
        <f>VLOOKUP('Sampling picks'!AX549,Sheet1!$A$11:$C$1010,3,FALSE)</f>
        <v>#N/A</v>
      </c>
      <c r="BJ559" t="e">
        <f>VLOOKUP('Sampling picks'!AY549,Sheet1!$A$11:$C$1010,3,FALSE)</f>
        <v>#N/A</v>
      </c>
      <c r="BK559" t="e">
        <f>VLOOKUP('Sampling picks'!AZ549,Sheet1!$A$11:$C$1010,3,FALSE)</f>
        <v>#N/A</v>
      </c>
      <c r="BL559" t="e">
        <f>VLOOKUP('Sampling picks'!BA549,Sheet1!$A$11:$C$1010,3,FALSE)</f>
        <v>#N/A</v>
      </c>
      <c r="BM559" t="e">
        <f>VLOOKUP('Sampling picks'!BB549,Sheet1!$A$11:$C$1010,3,FALSE)</f>
        <v>#N/A</v>
      </c>
      <c r="BN559" t="e">
        <f>VLOOKUP('Sampling picks'!BC549,Sheet1!$A$11:$C$1010,3,FALSE)</f>
        <v>#N/A</v>
      </c>
      <c r="BO559" t="e">
        <f>VLOOKUP('Sampling picks'!BD549,Sheet1!$A$11:$C$1010,3,FALSE)</f>
        <v>#N/A</v>
      </c>
      <c r="BP559" t="e">
        <f>VLOOKUP('Sampling picks'!BE549,Sheet1!$A$11:$C$1010,3,FALSE)</f>
        <v>#N/A</v>
      </c>
      <c r="BQ559" t="e">
        <f>VLOOKUP('Sampling picks'!BF549,Sheet1!$A$11:$C$1010,3,FALSE)</f>
        <v>#N/A</v>
      </c>
      <c r="BR559" t="e">
        <f>VLOOKUP('Sampling picks'!BG549,Sheet1!$A$11:$C$1010,3,FALSE)</f>
        <v>#N/A</v>
      </c>
      <c r="BS559" t="e">
        <f>VLOOKUP('Sampling picks'!BH549,Sheet1!$A$11:$C$1010,3,FALSE)</f>
        <v>#N/A</v>
      </c>
      <c r="BT559" t="e">
        <f>VLOOKUP('Sampling picks'!BI549,Sheet1!$A$11:$C$1010,3,FALSE)</f>
        <v>#N/A</v>
      </c>
      <c r="BU559" t="e">
        <f>VLOOKUP('Sampling picks'!BJ549,Sheet1!$A$11:$C$1010,3,FALSE)</f>
        <v>#N/A</v>
      </c>
      <c r="BV559" t="e">
        <f>VLOOKUP('Sampling picks'!BK549,Sheet1!$A$11:$C$1010,3,FALSE)</f>
        <v>#N/A</v>
      </c>
      <c r="BW559" t="e">
        <f>VLOOKUP('Sampling picks'!BL549,Sheet1!$A$11:$C$1010,3,FALSE)</f>
        <v>#N/A</v>
      </c>
      <c r="BX559" t="e">
        <f>VLOOKUP('Sampling picks'!BM549,Sheet1!$A$11:$C$1010,3,FALSE)</f>
        <v>#N/A</v>
      </c>
      <c r="BY559" t="e">
        <f>VLOOKUP('Sampling picks'!BN549,Sheet1!$A$11:$C$1010,3,FALSE)</f>
        <v>#N/A</v>
      </c>
      <c r="BZ559" t="e">
        <f>VLOOKUP('Sampling picks'!BO549,Sheet1!$A$11:$C$1010,3,FALSE)</f>
        <v>#N/A</v>
      </c>
      <c r="CA559" t="e">
        <f>VLOOKUP('Sampling picks'!BP549,Sheet1!$A$11:$C$1010,3,FALSE)</f>
        <v>#N/A</v>
      </c>
      <c r="CB559" t="e">
        <f>VLOOKUP('Sampling picks'!BQ549,Sheet1!$A$11:$C$1010,3,FALSE)</f>
        <v>#N/A</v>
      </c>
      <c r="CC559" t="e">
        <f>VLOOKUP('Sampling picks'!BR549,Sheet1!$A$11:$C$1010,3,FALSE)</f>
        <v>#N/A</v>
      </c>
      <c r="CD559" t="e">
        <f>VLOOKUP('Sampling picks'!BS549,Sheet1!$A$11:$C$1010,3,FALSE)</f>
        <v>#N/A</v>
      </c>
      <c r="CE559" t="e">
        <f>VLOOKUP('Sampling picks'!BT549,Sheet1!$A$11:$C$1010,3,FALSE)</f>
        <v>#N/A</v>
      </c>
      <c r="CF559" t="e">
        <f>VLOOKUP('Sampling picks'!BU549,Sheet1!$A$11:$C$1010,3,FALSE)</f>
        <v>#N/A</v>
      </c>
      <c r="CG559" t="e">
        <f>VLOOKUP('Sampling picks'!BV549,Sheet1!$A$11:$C$1010,3,FALSE)</f>
        <v>#N/A</v>
      </c>
      <c r="CH559" t="e">
        <f>VLOOKUP('Sampling picks'!BW549,Sheet1!$A$11:$C$1010,3,FALSE)</f>
        <v>#N/A</v>
      </c>
      <c r="CI559" t="e">
        <f>VLOOKUP('Sampling picks'!BX549,Sheet1!$A$11:$C$1010,3,FALSE)</f>
        <v>#N/A</v>
      </c>
      <c r="CJ559" t="e">
        <f>VLOOKUP('Sampling picks'!BY549,Sheet1!$A$11:$C$1010,3,FALSE)</f>
        <v>#N/A</v>
      </c>
      <c r="CK559" t="e">
        <f>VLOOKUP('Sampling picks'!BZ549,Sheet1!$A$11:$C$1010,3,FALSE)</f>
        <v>#N/A</v>
      </c>
      <c r="CL559" t="e">
        <f>VLOOKUP('Sampling picks'!CA549,Sheet1!$A$11:$C$1010,3,FALSE)</f>
        <v>#N/A</v>
      </c>
      <c r="CM559" t="e">
        <f>VLOOKUP('Sampling picks'!CB549,Sheet1!$A$11:$C$1010,3,FALSE)</f>
        <v>#N/A</v>
      </c>
      <c r="CN559" t="e">
        <f>VLOOKUP('Sampling picks'!CC549,Sheet1!$A$11:$C$1010,3,FALSE)</f>
        <v>#N/A</v>
      </c>
      <c r="CO559" t="e">
        <f>VLOOKUP('Sampling picks'!CD549,Sheet1!$A$11:$C$1010,3,FALSE)</f>
        <v>#N/A</v>
      </c>
      <c r="CP559" t="e">
        <f>VLOOKUP('Sampling picks'!CE549,Sheet1!$A$11:$C$1010,3,FALSE)</f>
        <v>#N/A</v>
      </c>
      <c r="CQ559" t="e">
        <f>VLOOKUP('Sampling picks'!CF549,Sheet1!$A$11:$C$1010,3,FALSE)</f>
        <v>#N/A</v>
      </c>
      <c r="CR559" t="e">
        <f>VLOOKUP('Sampling picks'!CG549,Sheet1!$A$11:$C$1010,3,FALSE)</f>
        <v>#N/A</v>
      </c>
      <c r="CS559" t="e">
        <f>VLOOKUP('Sampling picks'!CH549,Sheet1!$A$11:$C$1010,3,FALSE)</f>
        <v>#N/A</v>
      </c>
      <c r="CT559" t="e">
        <f>VLOOKUP('Sampling picks'!CI549,Sheet1!$A$11:$C$1010,3,FALSE)</f>
        <v>#N/A</v>
      </c>
      <c r="CU559" t="e">
        <f>VLOOKUP('Sampling picks'!CJ549,Sheet1!$A$11:$C$1010,3,FALSE)</f>
        <v>#N/A</v>
      </c>
      <c r="CV559" t="e">
        <f>VLOOKUP('Sampling picks'!CK549,Sheet1!$A$11:$C$1010,3,FALSE)</f>
        <v>#N/A</v>
      </c>
      <c r="CW559" t="e">
        <f>VLOOKUP('Sampling picks'!CL549,Sheet1!$A$11:$C$1010,3,FALSE)</f>
        <v>#N/A</v>
      </c>
      <c r="CX559" t="e">
        <f>VLOOKUP('Sampling picks'!CM549,Sheet1!$A$11:$C$1010,3,FALSE)</f>
        <v>#N/A</v>
      </c>
      <c r="CY559" t="e">
        <f>VLOOKUP('Sampling picks'!CN549,Sheet1!$A$11:$C$1010,3,FALSE)</f>
        <v>#N/A</v>
      </c>
      <c r="CZ559" t="e">
        <f>VLOOKUP('Sampling picks'!CO549,Sheet1!$A$11:$C$1010,3,FALSE)</f>
        <v>#N/A</v>
      </c>
      <c r="DA559" t="e">
        <f>VLOOKUP('Sampling picks'!CP549,Sheet1!$A$11:$C$1010,3,FALSE)</f>
        <v>#N/A</v>
      </c>
      <c r="DB559" t="e">
        <f>VLOOKUP('Sampling picks'!CQ549,Sheet1!$A$11:$C$1010,3,FALSE)</f>
        <v>#N/A</v>
      </c>
      <c r="DC559" t="e">
        <f>VLOOKUP('Sampling picks'!CR549,Sheet1!$A$11:$C$1010,3,FALSE)</f>
        <v>#N/A</v>
      </c>
      <c r="DD559" t="e">
        <f>VLOOKUP('Sampling picks'!CS549,Sheet1!$A$11:$C$1010,3,FALSE)</f>
        <v>#N/A</v>
      </c>
      <c r="DE559" t="e">
        <f>VLOOKUP('Sampling picks'!CT549,Sheet1!$A$11:$C$1010,3,FALSE)</f>
        <v>#N/A</v>
      </c>
      <c r="DF559" t="e">
        <f>VLOOKUP('Sampling picks'!CU549,Sheet1!$A$11:$C$1010,3,FALSE)</f>
        <v>#N/A</v>
      </c>
      <c r="DG559" t="e">
        <f>VLOOKUP('Sampling picks'!CV549,Sheet1!$A$11:$C$1010,3,FALSE)</f>
        <v>#N/A</v>
      </c>
      <c r="DH559" t="e">
        <f>VLOOKUP('Sampling picks'!CW549,Sheet1!$A$11:$C$1010,3,FALSE)</f>
        <v>#N/A</v>
      </c>
      <c r="DI559" t="e">
        <f>VLOOKUP('Sampling picks'!CX549,Sheet1!$A$11:$C$1010,3,FALSE)</f>
        <v>#N/A</v>
      </c>
      <c r="DJ559" t="e">
        <f>VLOOKUP('Sampling picks'!CY549,Sheet1!$A$11:$C$1010,3,FALSE)</f>
        <v>#N/A</v>
      </c>
    </row>
    <row r="560" spans="1:114" x14ac:dyDescent="0.3">
      <c r="A560">
        <v>550</v>
      </c>
      <c r="B560" s="1">
        <f t="shared" ca="1" si="42"/>
        <v>785</v>
      </c>
      <c r="C560" s="1">
        <f t="shared" ca="1" si="42"/>
        <v>738</v>
      </c>
      <c r="H560" t="str">
        <f t="shared" ca="1" si="43"/>
        <v>do not reject</v>
      </c>
      <c r="I560">
        <f t="shared" ca="1" si="44"/>
        <v>0.20368895733356684</v>
      </c>
      <c r="J560">
        <f t="shared" ca="1" si="45"/>
        <v>0.82851674696411681</v>
      </c>
      <c r="K560">
        <f t="shared" ca="1" si="46"/>
        <v>826.2</v>
      </c>
      <c r="L560" t="s">
        <v>576</v>
      </c>
      <c r="M560">
        <f ca="1">VLOOKUP('Sampling picks'!B550,Sheet1!$A$11:$C$1010,3,FALSE)</f>
        <v>854</v>
      </c>
      <c r="N560">
        <f ca="1">VLOOKUP('Sampling picks'!C550,Sheet1!$A$11:$C$1010,3,FALSE)</f>
        <v>852</v>
      </c>
      <c r="O560">
        <f ca="1">VLOOKUP('Sampling picks'!D550,Sheet1!$A$11:$C$1010,3,FALSE)</f>
        <v>633</v>
      </c>
      <c r="P560">
        <f ca="1">VLOOKUP('Sampling picks'!E550,Sheet1!$A$11:$C$1010,3,FALSE)</f>
        <v>862</v>
      </c>
      <c r="Q560">
        <f ca="1">VLOOKUP('Sampling picks'!F550,Sheet1!$A$11:$C$1010,3,FALSE)</f>
        <v>930</v>
      </c>
      <c r="R560">
        <f ca="1">VLOOKUP('Sampling picks'!G550,Sheet1!$A$11:$C$1010,3,FALSE)</f>
        <v>892</v>
      </c>
      <c r="S560">
        <f ca="1">VLOOKUP('Sampling picks'!H550,Sheet1!$A$11:$C$1010,3,FALSE)</f>
        <v>916</v>
      </c>
      <c r="T560">
        <f ca="1">VLOOKUP('Sampling picks'!I550,Sheet1!$A$11:$C$1010,3,FALSE)</f>
        <v>704</v>
      </c>
      <c r="U560">
        <f ca="1">VLOOKUP('Sampling picks'!J550,Sheet1!$A$11:$C$1010,3,FALSE)</f>
        <v>917</v>
      </c>
      <c r="V560">
        <f ca="1">VLOOKUP('Sampling picks'!K550,Sheet1!$A$11:$C$1010,3,FALSE)</f>
        <v>702</v>
      </c>
      <c r="W560" t="e">
        <f>VLOOKUP('Sampling picks'!L550,Sheet1!$A$11:$C$1010,3,FALSE)</f>
        <v>#N/A</v>
      </c>
      <c r="X560" t="e">
        <f>VLOOKUP('Sampling picks'!M550,Sheet1!$A$11:$C$1010,3,FALSE)</f>
        <v>#N/A</v>
      </c>
      <c r="Y560" t="e">
        <f>VLOOKUP('Sampling picks'!N550,Sheet1!$A$11:$C$1010,3,FALSE)</f>
        <v>#N/A</v>
      </c>
      <c r="Z560" t="e">
        <f>VLOOKUP('Sampling picks'!O550,Sheet1!$A$11:$C$1010,3,FALSE)</f>
        <v>#N/A</v>
      </c>
      <c r="AA560" t="e">
        <f>VLOOKUP('Sampling picks'!P550,Sheet1!$A$11:$C$1010,3,FALSE)</f>
        <v>#N/A</v>
      </c>
      <c r="AB560" t="e">
        <f>VLOOKUP('Sampling picks'!Q550,Sheet1!$A$11:$C$1010,3,FALSE)</f>
        <v>#N/A</v>
      </c>
      <c r="AC560" t="e">
        <f>VLOOKUP('Sampling picks'!R550,Sheet1!$A$11:$C$1010,3,FALSE)</f>
        <v>#N/A</v>
      </c>
      <c r="AD560" t="e">
        <f>VLOOKUP('Sampling picks'!S550,Sheet1!$A$11:$C$1010,3,FALSE)</f>
        <v>#N/A</v>
      </c>
      <c r="AE560" t="e">
        <f>VLOOKUP('Sampling picks'!T550,Sheet1!$A$11:$C$1010,3,FALSE)</f>
        <v>#N/A</v>
      </c>
      <c r="AF560" t="e">
        <f>VLOOKUP('Sampling picks'!U550,Sheet1!$A$11:$C$1010,3,FALSE)</f>
        <v>#N/A</v>
      </c>
      <c r="AG560" t="e">
        <f>VLOOKUP('Sampling picks'!V550,Sheet1!$A$11:$C$1010,3,FALSE)</f>
        <v>#N/A</v>
      </c>
      <c r="AH560" t="e">
        <f>VLOOKUP('Sampling picks'!W550,Sheet1!$A$11:$C$1010,3,FALSE)</f>
        <v>#N/A</v>
      </c>
      <c r="AI560" t="e">
        <f>VLOOKUP('Sampling picks'!X550,Sheet1!$A$11:$C$1010,3,FALSE)</f>
        <v>#N/A</v>
      </c>
      <c r="AJ560" t="e">
        <f>VLOOKUP('Sampling picks'!Y550,Sheet1!$A$11:$C$1010,3,FALSE)</f>
        <v>#N/A</v>
      </c>
      <c r="AK560" t="e">
        <f>VLOOKUP('Sampling picks'!Z550,Sheet1!$A$11:$C$1010,3,FALSE)</f>
        <v>#N/A</v>
      </c>
      <c r="AL560" t="e">
        <f>VLOOKUP('Sampling picks'!AA550,Sheet1!$A$11:$C$1010,3,FALSE)</f>
        <v>#N/A</v>
      </c>
      <c r="AM560" t="e">
        <f>VLOOKUP('Sampling picks'!AB550,Sheet1!$A$11:$C$1010,3,FALSE)</f>
        <v>#N/A</v>
      </c>
      <c r="AN560" t="e">
        <f>VLOOKUP('Sampling picks'!AC550,Sheet1!$A$11:$C$1010,3,FALSE)</f>
        <v>#N/A</v>
      </c>
      <c r="AO560" t="e">
        <f>VLOOKUP('Sampling picks'!AD550,Sheet1!$A$11:$C$1010,3,FALSE)</f>
        <v>#N/A</v>
      </c>
      <c r="AP560" t="e">
        <f>VLOOKUP('Sampling picks'!AE550,Sheet1!$A$11:$C$1010,3,FALSE)</f>
        <v>#N/A</v>
      </c>
      <c r="AQ560" t="e">
        <f>VLOOKUP('Sampling picks'!AF550,Sheet1!$A$11:$C$1010,3,FALSE)</f>
        <v>#N/A</v>
      </c>
      <c r="AR560" t="e">
        <f>VLOOKUP('Sampling picks'!AG550,Sheet1!$A$11:$C$1010,3,FALSE)</f>
        <v>#N/A</v>
      </c>
      <c r="AS560" t="e">
        <f>VLOOKUP('Sampling picks'!AH550,Sheet1!$A$11:$C$1010,3,FALSE)</f>
        <v>#N/A</v>
      </c>
      <c r="AT560" t="e">
        <f>VLOOKUP('Sampling picks'!AI550,Sheet1!$A$11:$C$1010,3,FALSE)</f>
        <v>#N/A</v>
      </c>
      <c r="AU560" t="e">
        <f>VLOOKUP('Sampling picks'!AJ550,Sheet1!$A$11:$C$1010,3,FALSE)</f>
        <v>#N/A</v>
      </c>
      <c r="AV560" t="e">
        <f>VLOOKUP('Sampling picks'!AK550,Sheet1!$A$11:$C$1010,3,FALSE)</f>
        <v>#N/A</v>
      </c>
      <c r="AW560" t="e">
        <f>VLOOKUP('Sampling picks'!AL550,Sheet1!$A$11:$C$1010,3,FALSE)</f>
        <v>#N/A</v>
      </c>
      <c r="AX560" t="e">
        <f>VLOOKUP('Sampling picks'!AM550,Sheet1!$A$11:$C$1010,3,FALSE)</f>
        <v>#N/A</v>
      </c>
      <c r="AY560" t="e">
        <f>VLOOKUP('Sampling picks'!AN550,Sheet1!$A$11:$C$1010,3,FALSE)</f>
        <v>#N/A</v>
      </c>
      <c r="AZ560" t="e">
        <f>VLOOKUP('Sampling picks'!AO550,Sheet1!$A$11:$C$1010,3,FALSE)</f>
        <v>#N/A</v>
      </c>
      <c r="BA560" t="e">
        <f>VLOOKUP('Sampling picks'!AP550,Sheet1!$A$11:$C$1010,3,FALSE)</f>
        <v>#N/A</v>
      </c>
      <c r="BB560" t="e">
        <f>VLOOKUP('Sampling picks'!AQ550,Sheet1!$A$11:$C$1010,3,FALSE)</f>
        <v>#N/A</v>
      </c>
      <c r="BC560" t="e">
        <f>VLOOKUP('Sampling picks'!AR550,Sheet1!$A$11:$C$1010,3,FALSE)</f>
        <v>#N/A</v>
      </c>
      <c r="BD560" t="e">
        <f>VLOOKUP('Sampling picks'!AS550,Sheet1!$A$11:$C$1010,3,FALSE)</f>
        <v>#N/A</v>
      </c>
      <c r="BE560" t="e">
        <f>VLOOKUP('Sampling picks'!AT550,Sheet1!$A$11:$C$1010,3,FALSE)</f>
        <v>#N/A</v>
      </c>
      <c r="BF560" t="e">
        <f>VLOOKUP('Sampling picks'!AU550,Sheet1!$A$11:$C$1010,3,FALSE)</f>
        <v>#N/A</v>
      </c>
      <c r="BG560" t="e">
        <f>VLOOKUP('Sampling picks'!AV550,Sheet1!$A$11:$C$1010,3,FALSE)</f>
        <v>#N/A</v>
      </c>
      <c r="BH560" t="e">
        <f>VLOOKUP('Sampling picks'!AW550,Sheet1!$A$11:$C$1010,3,FALSE)</f>
        <v>#N/A</v>
      </c>
      <c r="BI560" t="e">
        <f>VLOOKUP('Sampling picks'!AX550,Sheet1!$A$11:$C$1010,3,FALSE)</f>
        <v>#N/A</v>
      </c>
      <c r="BJ560" t="e">
        <f>VLOOKUP('Sampling picks'!AY550,Sheet1!$A$11:$C$1010,3,FALSE)</f>
        <v>#N/A</v>
      </c>
      <c r="BK560" t="e">
        <f>VLOOKUP('Sampling picks'!AZ550,Sheet1!$A$11:$C$1010,3,FALSE)</f>
        <v>#N/A</v>
      </c>
      <c r="BL560" t="e">
        <f>VLOOKUP('Sampling picks'!BA550,Sheet1!$A$11:$C$1010,3,FALSE)</f>
        <v>#N/A</v>
      </c>
      <c r="BM560" t="e">
        <f>VLOOKUP('Sampling picks'!BB550,Sheet1!$A$11:$C$1010,3,FALSE)</f>
        <v>#N/A</v>
      </c>
      <c r="BN560" t="e">
        <f>VLOOKUP('Sampling picks'!BC550,Sheet1!$A$11:$C$1010,3,FALSE)</f>
        <v>#N/A</v>
      </c>
      <c r="BO560" t="e">
        <f>VLOOKUP('Sampling picks'!BD550,Sheet1!$A$11:$C$1010,3,FALSE)</f>
        <v>#N/A</v>
      </c>
      <c r="BP560" t="e">
        <f>VLOOKUP('Sampling picks'!BE550,Sheet1!$A$11:$C$1010,3,FALSE)</f>
        <v>#N/A</v>
      </c>
      <c r="BQ560" t="e">
        <f>VLOOKUP('Sampling picks'!BF550,Sheet1!$A$11:$C$1010,3,FALSE)</f>
        <v>#N/A</v>
      </c>
      <c r="BR560" t="e">
        <f>VLOOKUP('Sampling picks'!BG550,Sheet1!$A$11:$C$1010,3,FALSE)</f>
        <v>#N/A</v>
      </c>
      <c r="BS560" t="e">
        <f>VLOOKUP('Sampling picks'!BH550,Sheet1!$A$11:$C$1010,3,FALSE)</f>
        <v>#N/A</v>
      </c>
      <c r="BT560" t="e">
        <f>VLOOKUP('Sampling picks'!BI550,Sheet1!$A$11:$C$1010,3,FALSE)</f>
        <v>#N/A</v>
      </c>
      <c r="BU560" t="e">
        <f>VLOOKUP('Sampling picks'!BJ550,Sheet1!$A$11:$C$1010,3,FALSE)</f>
        <v>#N/A</v>
      </c>
      <c r="BV560" t="e">
        <f>VLOOKUP('Sampling picks'!BK550,Sheet1!$A$11:$C$1010,3,FALSE)</f>
        <v>#N/A</v>
      </c>
      <c r="BW560" t="e">
        <f>VLOOKUP('Sampling picks'!BL550,Sheet1!$A$11:$C$1010,3,FALSE)</f>
        <v>#N/A</v>
      </c>
      <c r="BX560" t="e">
        <f>VLOOKUP('Sampling picks'!BM550,Sheet1!$A$11:$C$1010,3,FALSE)</f>
        <v>#N/A</v>
      </c>
      <c r="BY560" t="e">
        <f>VLOOKUP('Sampling picks'!BN550,Sheet1!$A$11:$C$1010,3,FALSE)</f>
        <v>#N/A</v>
      </c>
      <c r="BZ560" t="e">
        <f>VLOOKUP('Sampling picks'!BO550,Sheet1!$A$11:$C$1010,3,FALSE)</f>
        <v>#N/A</v>
      </c>
      <c r="CA560" t="e">
        <f>VLOOKUP('Sampling picks'!BP550,Sheet1!$A$11:$C$1010,3,FALSE)</f>
        <v>#N/A</v>
      </c>
      <c r="CB560" t="e">
        <f>VLOOKUP('Sampling picks'!BQ550,Sheet1!$A$11:$C$1010,3,FALSE)</f>
        <v>#N/A</v>
      </c>
      <c r="CC560" t="e">
        <f>VLOOKUP('Sampling picks'!BR550,Sheet1!$A$11:$C$1010,3,FALSE)</f>
        <v>#N/A</v>
      </c>
      <c r="CD560" t="e">
        <f>VLOOKUP('Sampling picks'!BS550,Sheet1!$A$11:$C$1010,3,FALSE)</f>
        <v>#N/A</v>
      </c>
      <c r="CE560" t="e">
        <f>VLOOKUP('Sampling picks'!BT550,Sheet1!$A$11:$C$1010,3,FALSE)</f>
        <v>#N/A</v>
      </c>
      <c r="CF560" t="e">
        <f>VLOOKUP('Sampling picks'!BU550,Sheet1!$A$11:$C$1010,3,FALSE)</f>
        <v>#N/A</v>
      </c>
      <c r="CG560" t="e">
        <f>VLOOKUP('Sampling picks'!BV550,Sheet1!$A$11:$C$1010,3,FALSE)</f>
        <v>#N/A</v>
      </c>
      <c r="CH560" t="e">
        <f>VLOOKUP('Sampling picks'!BW550,Sheet1!$A$11:$C$1010,3,FALSE)</f>
        <v>#N/A</v>
      </c>
      <c r="CI560" t="e">
        <f>VLOOKUP('Sampling picks'!BX550,Sheet1!$A$11:$C$1010,3,FALSE)</f>
        <v>#N/A</v>
      </c>
      <c r="CJ560" t="e">
        <f>VLOOKUP('Sampling picks'!BY550,Sheet1!$A$11:$C$1010,3,FALSE)</f>
        <v>#N/A</v>
      </c>
      <c r="CK560" t="e">
        <f>VLOOKUP('Sampling picks'!BZ550,Sheet1!$A$11:$C$1010,3,FALSE)</f>
        <v>#N/A</v>
      </c>
      <c r="CL560" t="e">
        <f>VLOOKUP('Sampling picks'!CA550,Sheet1!$A$11:$C$1010,3,FALSE)</f>
        <v>#N/A</v>
      </c>
      <c r="CM560" t="e">
        <f>VLOOKUP('Sampling picks'!CB550,Sheet1!$A$11:$C$1010,3,FALSE)</f>
        <v>#N/A</v>
      </c>
      <c r="CN560" t="e">
        <f>VLOOKUP('Sampling picks'!CC550,Sheet1!$A$11:$C$1010,3,FALSE)</f>
        <v>#N/A</v>
      </c>
      <c r="CO560" t="e">
        <f>VLOOKUP('Sampling picks'!CD550,Sheet1!$A$11:$C$1010,3,FALSE)</f>
        <v>#N/A</v>
      </c>
      <c r="CP560" t="e">
        <f>VLOOKUP('Sampling picks'!CE550,Sheet1!$A$11:$C$1010,3,FALSE)</f>
        <v>#N/A</v>
      </c>
      <c r="CQ560" t="e">
        <f>VLOOKUP('Sampling picks'!CF550,Sheet1!$A$11:$C$1010,3,FALSE)</f>
        <v>#N/A</v>
      </c>
      <c r="CR560" t="e">
        <f>VLOOKUP('Sampling picks'!CG550,Sheet1!$A$11:$C$1010,3,FALSE)</f>
        <v>#N/A</v>
      </c>
      <c r="CS560" t="e">
        <f>VLOOKUP('Sampling picks'!CH550,Sheet1!$A$11:$C$1010,3,FALSE)</f>
        <v>#N/A</v>
      </c>
      <c r="CT560" t="e">
        <f>VLOOKUP('Sampling picks'!CI550,Sheet1!$A$11:$C$1010,3,FALSE)</f>
        <v>#N/A</v>
      </c>
      <c r="CU560" t="e">
        <f>VLOOKUP('Sampling picks'!CJ550,Sheet1!$A$11:$C$1010,3,FALSE)</f>
        <v>#N/A</v>
      </c>
      <c r="CV560" t="e">
        <f>VLOOKUP('Sampling picks'!CK550,Sheet1!$A$11:$C$1010,3,FALSE)</f>
        <v>#N/A</v>
      </c>
      <c r="CW560" t="e">
        <f>VLOOKUP('Sampling picks'!CL550,Sheet1!$A$11:$C$1010,3,FALSE)</f>
        <v>#N/A</v>
      </c>
      <c r="CX560" t="e">
        <f>VLOOKUP('Sampling picks'!CM550,Sheet1!$A$11:$C$1010,3,FALSE)</f>
        <v>#N/A</v>
      </c>
      <c r="CY560" t="e">
        <f>VLOOKUP('Sampling picks'!CN550,Sheet1!$A$11:$C$1010,3,FALSE)</f>
        <v>#N/A</v>
      </c>
      <c r="CZ560" t="e">
        <f>VLOOKUP('Sampling picks'!CO550,Sheet1!$A$11:$C$1010,3,FALSE)</f>
        <v>#N/A</v>
      </c>
      <c r="DA560" t="e">
        <f>VLOOKUP('Sampling picks'!CP550,Sheet1!$A$11:$C$1010,3,FALSE)</f>
        <v>#N/A</v>
      </c>
      <c r="DB560" t="e">
        <f>VLOOKUP('Sampling picks'!CQ550,Sheet1!$A$11:$C$1010,3,FALSE)</f>
        <v>#N/A</v>
      </c>
      <c r="DC560" t="e">
        <f>VLOOKUP('Sampling picks'!CR550,Sheet1!$A$11:$C$1010,3,FALSE)</f>
        <v>#N/A</v>
      </c>
      <c r="DD560" t="e">
        <f>VLOOKUP('Sampling picks'!CS550,Sheet1!$A$11:$C$1010,3,FALSE)</f>
        <v>#N/A</v>
      </c>
      <c r="DE560" t="e">
        <f>VLOOKUP('Sampling picks'!CT550,Sheet1!$A$11:$C$1010,3,FALSE)</f>
        <v>#N/A</v>
      </c>
      <c r="DF560" t="e">
        <f>VLOOKUP('Sampling picks'!CU550,Sheet1!$A$11:$C$1010,3,FALSE)</f>
        <v>#N/A</v>
      </c>
      <c r="DG560" t="e">
        <f>VLOOKUP('Sampling picks'!CV550,Sheet1!$A$11:$C$1010,3,FALSE)</f>
        <v>#N/A</v>
      </c>
      <c r="DH560" t="e">
        <f>VLOOKUP('Sampling picks'!CW550,Sheet1!$A$11:$C$1010,3,FALSE)</f>
        <v>#N/A</v>
      </c>
      <c r="DI560" t="e">
        <f>VLOOKUP('Sampling picks'!CX550,Sheet1!$A$11:$C$1010,3,FALSE)</f>
        <v>#N/A</v>
      </c>
      <c r="DJ560" t="e">
        <f>VLOOKUP('Sampling picks'!CY550,Sheet1!$A$11:$C$1010,3,FALSE)</f>
        <v>#N/A</v>
      </c>
    </row>
    <row r="561" spans="1:114" x14ac:dyDescent="0.3">
      <c r="A561">
        <v>551</v>
      </c>
      <c r="B561" s="1">
        <f t="shared" ca="1" si="42"/>
        <v>880</v>
      </c>
      <c r="C561" s="1">
        <f t="shared" ca="1" si="42"/>
        <v>1016</v>
      </c>
      <c r="H561" t="str">
        <f t="shared" ca="1" si="43"/>
        <v>do not reject</v>
      </c>
      <c r="I561">
        <f t="shared" ca="1" si="44"/>
        <v>0.15427877241943233</v>
      </c>
      <c r="J561">
        <f t="shared" ca="1" si="45"/>
        <v>1.0182534065742197</v>
      </c>
      <c r="K561">
        <f t="shared" ca="1" si="46"/>
        <v>832.2</v>
      </c>
      <c r="L561" t="s">
        <v>577</v>
      </c>
      <c r="M561">
        <f ca="1">VLOOKUP('Sampling picks'!B551,Sheet1!$A$11:$C$1010,3,FALSE)</f>
        <v>731</v>
      </c>
      <c r="N561">
        <f ca="1">VLOOKUP('Sampling picks'!C551,Sheet1!$A$11:$C$1010,3,FALSE)</f>
        <v>871</v>
      </c>
      <c r="O561">
        <f ca="1">VLOOKUP('Sampling picks'!D551,Sheet1!$A$11:$C$1010,3,FALSE)</f>
        <v>874</v>
      </c>
      <c r="P561">
        <f ca="1">VLOOKUP('Sampling picks'!E551,Sheet1!$A$11:$C$1010,3,FALSE)</f>
        <v>841</v>
      </c>
      <c r="Q561">
        <f ca="1">VLOOKUP('Sampling picks'!F551,Sheet1!$A$11:$C$1010,3,FALSE)</f>
        <v>923</v>
      </c>
      <c r="R561">
        <f ca="1">VLOOKUP('Sampling picks'!G551,Sheet1!$A$11:$C$1010,3,FALSE)</f>
        <v>912</v>
      </c>
      <c r="S561">
        <f ca="1">VLOOKUP('Sampling picks'!H551,Sheet1!$A$11:$C$1010,3,FALSE)</f>
        <v>861</v>
      </c>
      <c r="T561">
        <f ca="1">VLOOKUP('Sampling picks'!I551,Sheet1!$A$11:$C$1010,3,FALSE)</f>
        <v>793</v>
      </c>
      <c r="U561">
        <f ca="1">VLOOKUP('Sampling picks'!J551,Sheet1!$A$11:$C$1010,3,FALSE)</f>
        <v>814</v>
      </c>
      <c r="V561">
        <f ca="1">VLOOKUP('Sampling picks'!K551,Sheet1!$A$11:$C$1010,3,FALSE)</f>
        <v>702</v>
      </c>
      <c r="W561" t="e">
        <f>VLOOKUP('Sampling picks'!L551,Sheet1!$A$11:$C$1010,3,FALSE)</f>
        <v>#N/A</v>
      </c>
      <c r="X561" t="e">
        <f>VLOOKUP('Sampling picks'!M551,Sheet1!$A$11:$C$1010,3,FALSE)</f>
        <v>#N/A</v>
      </c>
      <c r="Y561" t="e">
        <f>VLOOKUP('Sampling picks'!N551,Sheet1!$A$11:$C$1010,3,FALSE)</f>
        <v>#N/A</v>
      </c>
      <c r="Z561" t="e">
        <f>VLOOKUP('Sampling picks'!O551,Sheet1!$A$11:$C$1010,3,FALSE)</f>
        <v>#N/A</v>
      </c>
      <c r="AA561" t="e">
        <f>VLOOKUP('Sampling picks'!P551,Sheet1!$A$11:$C$1010,3,FALSE)</f>
        <v>#N/A</v>
      </c>
      <c r="AB561" t="e">
        <f>VLOOKUP('Sampling picks'!Q551,Sheet1!$A$11:$C$1010,3,FALSE)</f>
        <v>#N/A</v>
      </c>
      <c r="AC561" t="e">
        <f>VLOOKUP('Sampling picks'!R551,Sheet1!$A$11:$C$1010,3,FALSE)</f>
        <v>#N/A</v>
      </c>
      <c r="AD561" t="e">
        <f>VLOOKUP('Sampling picks'!S551,Sheet1!$A$11:$C$1010,3,FALSE)</f>
        <v>#N/A</v>
      </c>
      <c r="AE561" t="e">
        <f>VLOOKUP('Sampling picks'!T551,Sheet1!$A$11:$C$1010,3,FALSE)</f>
        <v>#N/A</v>
      </c>
      <c r="AF561" t="e">
        <f>VLOOKUP('Sampling picks'!U551,Sheet1!$A$11:$C$1010,3,FALSE)</f>
        <v>#N/A</v>
      </c>
      <c r="AG561" t="e">
        <f>VLOOKUP('Sampling picks'!V551,Sheet1!$A$11:$C$1010,3,FALSE)</f>
        <v>#N/A</v>
      </c>
      <c r="AH561" t="e">
        <f>VLOOKUP('Sampling picks'!W551,Sheet1!$A$11:$C$1010,3,FALSE)</f>
        <v>#N/A</v>
      </c>
      <c r="AI561" t="e">
        <f>VLOOKUP('Sampling picks'!X551,Sheet1!$A$11:$C$1010,3,FALSE)</f>
        <v>#N/A</v>
      </c>
      <c r="AJ561" t="e">
        <f>VLOOKUP('Sampling picks'!Y551,Sheet1!$A$11:$C$1010,3,FALSE)</f>
        <v>#N/A</v>
      </c>
      <c r="AK561" t="e">
        <f>VLOOKUP('Sampling picks'!Z551,Sheet1!$A$11:$C$1010,3,FALSE)</f>
        <v>#N/A</v>
      </c>
      <c r="AL561" t="e">
        <f>VLOOKUP('Sampling picks'!AA551,Sheet1!$A$11:$C$1010,3,FALSE)</f>
        <v>#N/A</v>
      </c>
      <c r="AM561" t="e">
        <f>VLOOKUP('Sampling picks'!AB551,Sheet1!$A$11:$C$1010,3,FALSE)</f>
        <v>#N/A</v>
      </c>
      <c r="AN561" t="e">
        <f>VLOOKUP('Sampling picks'!AC551,Sheet1!$A$11:$C$1010,3,FALSE)</f>
        <v>#N/A</v>
      </c>
      <c r="AO561" t="e">
        <f>VLOOKUP('Sampling picks'!AD551,Sheet1!$A$11:$C$1010,3,FALSE)</f>
        <v>#N/A</v>
      </c>
      <c r="AP561" t="e">
        <f>VLOOKUP('Sampling picks'!AE551,Sheet1!$A$11:$C$1010,3,FALSE)</f>
        <v>#N/A</v>
      </c>
      <c r="AQ561" t="e">
        <f>VLOOKUP('Sampling picks'!AF551,Sheet1!$A$11:$C$1010,3,FALSE)</f>
        <v>#N/A</v>
      </c>
      <c r="AR561" t="e">
        <f>VLOOKUP('Sampling picks'!AG551,Sheet1!$A$11:$C$1010,3,FALSE)</f>
        <v>#N/A</v>
      </c>
      <c r="AS561" t="e">
        <f>VLOOKUP('Sampling picks'!AH551,Sheet1!$A$11:$C$1010,3,FALSE)</f>
        <v>#N/A</v>
      </c>
      <c r="AT561" t="e">
        <f>VLOOKUP('Sampling picks'!AI551,Sheet1!$A$11:$C$1010,3,FALSE)</f>
        <v>#N/A</v>
      </c>
      <c r="AU561" t="e">
        <f>VLOOKUP('Sampling picks'!AJ551,Sheet1!$A$11:$C$1010,3,FALSE)</f>
        <v>#N/A</v>
      </c>
      <c r="AV561" t="e">
        <f>VLOOKUP('Sampling picks'!AK551,Sheet1!$A$11:$C$1010,3,FALSE)</f>
        <v>#N/A</v>
      </c>
      <c r="AW561" t="e">
        <f>VLOOKUP('Sampling picks'!AL551,Sheet1!$A$11:$C$1010,3,FALSE)</f>
        <v>#N/A</v>
      </c>
      <c r="AX561" t="e">
        <f>VLOOKUP('Sampling picks'!AM551,Sheet1!$A$11:$C$1010,3,FALSE)</f>
        <v>#N/A</v>
      </c>
      <c r="AY561" t="e">
        <f>VLOOKUP('Sampling picks'!AN551,Sheet1!$A$11:$C$1010,3,FALSE)</f>
        <v>#N/A</v>
      </c>
      <c r="AZ561" t="e">
        <f>VLOOKUP('Sampling picks'!AO551,Sheet1!$A$11:$C$1010,3,FALSE)</f>
        <v>#N/A</v>
      </c>
      <c r="BA561" t="e">
        <f>VLOOKUP('Sampling picks'!AP551,Sheet1!$A$11:$C$1010,3,FALSE)</f>
        <v>#N/A</v>
      </c>
      <c r="BB561" t="e">
        <f>VLOOKUP('Sampling picks'!AQ551,Sheet1!$A$11:$C$1010,3,FALSE)</f>
        <v>#N/A</v>
      </c>
      <c r="BC561" t="e">
        <f>VLOOKUP('Sampling picks'!AR551,Sheet1!$A$11:$C$1010,3,FALSE)</f>
        <v>#N/A</v>
      </c>
      <c r="BD561" t="e">
        <f>VLOOKUP('Sampling picks'!AS551,Sheet1!$A$11:$C$1010,3,FALSE)</f>
        <v>#N/A</v>
      </c>
      <c r="BE561" t="e">
        <f>VLOOKUP('Sampling picks'!AT551,Sheet1!$A$11:$C$1010,3,FALSE)</f>
        <v>#N/A</v>
      </c>
      <c r="BF561" t="e">
        <f>VLOOKUP('Sampling picks'!AU551,Sheet1!$A$11:$C$1010,3,FALSE)</f>
        <v>#N/A</v>
      </c>
      <c r="BG561" t="e">
        <f>VLOOKUP('Sampling picks'!AV551,Sheet1!$A$11:$C$1010,3,FALSE)</f>
        <v>#N/A</v>
      </c>
      <c r="BH561" t="e">
        <f>VLOOKUP('Sampling picks'!AW551,Sheet1!$A$11:$C$1010,3,FALSE)</f>
        <v>#N/A</v>
      </c>
      <c r="BI561" t="e">
        <f>VLOOKUP('Sampling picks'!AX551,Sheet1!$A$11:$C$1010,3,FALSE)</f>
        <v>#N/A</v>
      </c>
      <c r="BJ561" t="e">
        <f>VLOOKUP('Sampling picks'!AY551,Sheet1!$A$11:$C$1010,3,FALSE)</f>
        <v>#N/A</v>
      </c>
      <c r="BK561" t="e">
        <f>VLOOKUP('Sampling picks'!AZ551,Sheet1!$A$11:$C$1010,3,FALSE)</f>
        <v>#N/A</v>
      </c>
      <c r="BL561" t="e">
        <f>VLOOKUP('Sampling picks'!BA551,Sheet1!$A$11:$C$1010,3,FALSE)</f>
        <v>#N/A</v>
      </c>
      <c r="BM561" t="e">
        <f>VLOOKUP('Sampling picks'!BB551,Sheet1!$A$11:$C$1010,3,FALSE)</f>
        <v>#N/A</v>
      </c>
      <c r="BN561" t="e">
        <f>VLOOKUP('Sampling picks'!BC551,Sheet1!$A$11:$C$1010,3,FALSE)</f>
        <v>#N/A</v>
      </c>
      <c r="BO561" t="e">
        <f>VLOOKUP('Sampling picks'!BD551,Sheet1!$A$11:$C$1010,3,FALSE)</f>
        <v>#N/A</v>
      </c>
      <c r="BP561" t="e">
        <f>VLOOKUP('Sampling picks'!BE551,Sheet1!$A$11:$C$1010,3,FALSE)</f>
        <v>#N/A</v>
      </c>
      <c r="BQ561" t="e">
        <f>VLOOKUP('Sampling picks'!BF551,Sheet1!$A$11:$C$1010,3,FALSE)</f>
        <v>#N/A</v>
      </c>
      <c r="BR561" t="e">
        <f>VLOOKUP('Sampling picks'!BG551,Sheet1!$A$11:$C$1010,3,FALSE)</f>
        <v>#N/A</v>
      </c>
      <c r="BS561" t="e">
        <f>VLOOKUP('Sampling picks'!BH551,Sheet1!$A$11:$C$1010,3,FALSE)</f>
        <v>#N/A</v>
      </c>
      <c r="BT561" t="e">
        <f>VLOOKUP('Sampling picks'!BI551,Sheet1!$A$11:$C$1010,3,FALSE)</f>
        <v>#N/A</v>
      </c>
      <c r="BU561" t="e">
        <f>VLOOKUP('Sampling picks'!BJ551,Sheet1!$A$11:$C$1010,3,FALSE)</f>
        <v>#N/A</v>
      </c>
      <c r="BV561" t="e">
        <f>VLOOKUP('Sampling picks'!BK551,Sheet1!$A$11:$C$1010,3,FALSE)</f>
        <v>#N/A</v>
      </c>
      <c r="BW561" t="e">
        <f>VLOOKUP('Sampling picks'!BL551,Sheet1!$A$11:$C$1010,3,FALSE)</f>
        <v>#N/A</v>
      </c>
      <c r="BX561" t="e">
        <f>VLOOKUP('Sampling picks'!BM551,Sheet1!$A$11:$C$1010,3,FALSE)</f>
        <v>#N/A</v>
      </c>
      <c r="BY561" t="e">
        <f>VLOOKUP('Sampling picks'!BN551,Sheet1!$A$11:$C$1010,3,FALSE)</f>
        <v>#N/A</v>
      </c>
      <c r="BZ561" t="e">
        <f>VLOOKUP('Sampling picks'!BO551,Sheet1!$A$11:$C$1010,3,FALSE)</f>
        <v>#N/A</v>
      </c>
      <c r="CA561" t="e">
        <f>VLOOKUP('Sampling picks'!BP551,Sheet1!$A$11:$C$1010,3,FALSE)</f>
        <v>#N/A</v>
      </c>
      <c r="CB561" t="e">
        <f>VLOOKUP('Sampling picks'!BQ551,Sheet1!$A$11:$C$1010,3,FALSE)</f>
        <v>#N/A</v>
      </c>
      <c r="CC561" t="e">
        <f>VLOOKUP('Sampling picks'!BR551,Sheet1!$A$11:$C$1010,3,FALSE)</f>
        <v>#N/A</v>
      </c>
      <c r="CD561" t="e">
        <f>VLOOKUP('Sampling picks'!BS551,Sheet1!$A$11:$C$1010,3,FALSE)</f>
        <v>#N/A</v>
      </c>
      <c r="CE561" t="e">
        <f>VLOOKUP('Sampling picks'!BT551,Sheet1!$A$11:$C$1010,3,FALSE)</f>
        <v>#N/A</v>
      </c>
      <c r="CF561" t="e">
        <f>VLOOKUP('Sampling picks'!BU551,Sheet1!$A$11:$C$1010,3,FALSE)</f>
        <v>#N/A</v>
      </c>
      <c r="CG561" t="e">
        <f>VLOOKUP('Sampling picks'!BV551,Sheet1!$A$11:$C$1010,3,FALSE)</f>
        <v>#N/A</v>
      </c>
      <c r="CH561" t="e">
        <f>VLOOKUP('Sampling picks'!BW551,Sheet1!$A$11:$C$1010,3,FALSE)</f>
        <v>#N/A</v>
      </c>
      <c r="CI561" t="e">
        <f>VLOOKUP('Sampling picks'!BX551,Sheet1!$A$11:$C$1010,3,FALSE)</f>
        <v>#N/A</v>
      </c>
      <c r="CJ561" t="e">
        <f>VLOOKUP('Sampling picks'!BY551,Sheet1!$A$11:$C$1010,3,FALSE)</f>
        <v>#N/A</v>
      </c>
      <c r="CK561" t="e">
        <f>VLOOKUP('Sampling picks'!BZ551,Sheet1!$A$11:$C$1010,3,FALSE)</f>
        <v>#N/A</v>
      </c>
      <c r="CL561" t="e">
        <f>VLOOKUP('Sampling picks'!CA551,Sheet1!$A$11:$C$1010,3,FALSE)</f>
        <v>#N/A</v>
      </c>
      <c r="CM561" t="e">
        <f>VLOOKUP('Sampling picks'!CB551,Sheet1!$A$11:$C$1010,3,FALSE)</f>
        <v>#N/A</v>
      </c>
      <c r="CN561" t="e">
        <f>VLOOKUP('Sampling picks'!CC551,Sheet1!$A$11:$C$1010,3,FALSE)</f>
        <v>#N/A</v>
      </c>
      <c r="CO561" t="e">
        <f>VLOOKUP('Sampling picks'!CD551,Sheet1!$A$11:$C$1010,3,FALSE)</f>
        <v>#N/A</v>
      </c>
      <c r="CP561" t="e">
        <f>VLOOKUP('Sampling picks'!CE551,Sheet1!$A$11:$C$1010,3,FALSE)</f>
        <v>#N/A</v>
      </c>
      <c r="CQ561" t="e">
        <f>VLOOKUP('Sampling picks'!CF551,Sheet1!$A$11:$C$1010,3,FALSE)</f>
        <v>#N/A</v>
      </c>
      <c r="CR561" t="e">
        <f>VLOOKUP('Sampling picks'!CG551,Sheet1!$A$11:$C$1010,3,FALSE)</f>
        <v>#N/A</v>
      </c>
      <c r="CS561" t="e">
        <f>VLOOKUP('Sampling picks'!CH551,Sheet1!$A$11:$C$1010,3,FALSE)</f>
        <v>#N/A</v>
      </c>
      <c r="CT561" t="e">
        <f>VLOOKUP('Sampling picks'!CI551,Sheet1!$A$11:$C$1010,3,FALSE)</f>
        <v>#N/A</v>
      </c>
      <c r="CU561" t="e">
        <f>VLOOKUP('Sampling picks'!CJ551,Sheet1!$A$11:$C$1010,3,FALSE)</f>
        <v>#N/A</v>
      </c>
      <c r="CV561" t="e">
        <f>VLOOKUP('Sampling picks'!CK551,Sheet1!$A$11:$C$1010,3,FALSE)</f>
        <v>#N/A</v>
      </c>
      <c r="CW561" t="e">
        <f>VLOOKUP('Sampling picks'!CL551,Sheet1!$A$11:$C$1010,3,FALSE)</f>
        <v>#N/A</v>
      </c>
      <c r="CX561" t="e">
        <f>VLOOKUP('Sampling picks'!CM551,Sheet1!$A$11:$C$1010,3,FALSE)</f>
        <v>#N/A</v>
      </c>
      <c r="CY561" t="e">
        <f>VLOOKUP('Sampling picks'!CN551,Sheet1!$A$11:$C$1010,3,FALSE)</f>
        <v>#N/A</v>
      </c>
      <c r="CZ561" t="e">
        <f>VLOOKUP('Sampling picks'!CO551,Sheet1!$A$11:$C$1010,3,FALSE)</f>
        <v>#N/A</v>
      </c>
      <c r="DA561" t="e">
        <f>VLOOKUP('Sampling picks'!CP551,Sheet1!$A$11:$C$1010,3,FALSE)</f>
        <v>#N/A</v>
      </c>
      <c r="DB561" t="e">
        <f>VLOOKUP('Sampling picks'!CQ551,Sheet1!$A$11:$C$1010,3,FALSE)</f>
        <v>#N/A</v>
      </c>
      <c r="DC561" t="e">
        <f>VLOOKUP('Sampling picks'!CR551,Sheet1!$A$11:$C$1010,3,FALSE)</f>
        <v>#N/A</v>
      </c>
      <c r="DD561" t="e">
        <f>VLOOKUP('Sampling picks'!CS551,Sheet1!$A$11:$C$1010,3,FALSE)</f>
        <v>#N/A</v>
      </c>
      <c r="DE561" t="e">
        <f>VLOOKUP('Sampling picks'!CT551,Sheet1!$A$11:$C$1010,3,FALSE)</f>
        <v>#N/A</v>
      </c>
      <c r="DF561" t="e">
        <f>VLOOKUP('Sampling picks'!CU551,Sheet1!$A$11:$C$1010,3,FALSE)</f>
        <v>#N/A</v>
      </c>
      <c r="DG561" t="e">
        <f>VLOOKUP('Sampling picks'!CV551,Sheet1!$A$11:$C$1010,3,FALSE)</f>
        <v>#N/A</v>
      </c>
      <c r="DH561" t="e">
        <f>VLOOKUP('Sampling picks'!CW551,Sheet1!$A$11:$C$1010,3,FALSE)</f>
        <v>#N/A</v>
      </c>
      <c r="DI561" t="e">
        <f>VLOOKUP('Sampling picks'!CX551,Sheet1!$A$11:$C$1010,3,FALSE)</f>
        <v>#N/A</v>
      </c>
      <c r="DJ561" t="e">
        <f>VLOOKUP('Sampling picks'!CY551,Sheet1!$A$11:$C$1010,3,FALSE)</f>
        <v>#N/A</v>
      </c>
    </row>
    <row r="562" spans="1:114" x14ac:dyDescent="0.3">
      <c r="A562">
        <v>552</v>
      </c>
      <c r="B562" s="1">
        <f t="shared" ca="1" si="42"/>
        <v>737</v>
      </c>
      <c r="C562" s="1">
        <f t="shared" ca="1" si="42"/>
        <v>986</v>
      </c>
      <c r="H562" t="str">
        <f t="shared" ca="1" si="43"/>
        <v>reject</v>
      </c>
      <c r="I562">
        <f t="shared" ca="1" si="44"/>
        <v>5.3055385469494287E-2</v>
      </c>
      <c r="J562">
        <f t="shared" ca="1" si="45"/>
        <v>1.6159238843460426</v>
      </c>
      <c r="K562">
        <f t="shared" ca="1" si="46"/>
        <v>851.1</v>
      </c>
      <c r="L562" t="s">
        <v>578</v>
      </c>
      <c r="M562">
        <f ca="1">VLOOKUP('Sampling picks'!B552,Sheet1!$A$11:$C$1010,3,FALSE)</f>
        <v>835</v>
      </c>
      <c r="N562">
        <f ca="1">VLOOKUP('Sampling picks'!C552,Sheet1!$A$11:$C$1010,3,FALSE)</f>
        <v>854</v>
      </c>
      <c r="O562">
        <f ca="1">VLOOKUP('Sampling picks'!D552,Sheet1!$A$11:$C$1010,3,FALSE)</f>
        <v>689</v>
      </c>
      <c r="P562">
        <f ca="1">VLOOKUP('Sampling picks'!E552,Sheet1!$A$11:$C$1010,3,FALSE)</f>
        <v>924</v>
      </c>
      <c r="Q562">
        <f ca="1">VLOOKUP('Sampling picks'!F552,Sheet1!$A$11:$C$1010,3,FALSE)</f>
        <v>900</v>
      </c>
      <c r="R562">
        <f ca="1">VLOOKUP('Sampling picks'!G552,Sheet1!$A$11:$C$1010,3,FALSE)</f>
        <v>908</v>
      </c>
      <c r="S562">
        <f ca="1">VLOOKUP('Sampling picks'!H552,Sheet1!$A$11:$C$1010,3,FALSE)</f>
        <v>841</v>
      </c>
      <c r="T562">
        <f ca="1">VLOOKUP('Sampling picks'!I552,Sheet1!$A$11:$C$1010,3,FALSE)</f>
        <v>1081</v>
      </c>
      <c r="U562">
        <f ca="1">VLOOKUP('Sampling picks'!J552,Sheet1!$A$11:$C$1010,3,FALSE)</f>
        <v>767</v>
      </c>
      <c r="V562">
        <f ca="1">VLOOKUP('Sampling picks'!K552,Sheet1!$A$11:$C$1010,3,FALSE)</f>
        <v>712</v>
      </c>
      <c r="W562" t="e">
        <f>VLOOKUP('Sampling picks'!L552,Sheet1!$A$11:$C$1010,3,FALSE)</f>
        <v>#N/A</v>
      </c>
      <c r="X562" t="e">
        <f>VLOOKUP('Sampling picks'!M552,Sheet1!$A$11:$C$1010,3,FALSE)</f>
        <v>#N/A</v>
      </c>
      <c r="Y562" t="e">
        <f>VLOOKUP('Sampling picks'!N552,Sheet1!$A$11:$C$1010,3,FALSE)</f>
        <v>#N/A</v>
      </c>
      <c r="Z562" t="e">
        <f>VLOOKUP('Sampling picks'!O552,Sheet1!$A$11:$C$1010,3,FALSE)</f>
        <v>#N/A</v>
      </c>
      <c r="AA562" t="e">
        <f>VLOOKUP('Sampling picks'!P552,Sheet1!$A$11:$C$1010,3,FALSE)</f>
        <v>#N/A</v>
      </c>
      <c r="AB562" t="e">
        <f>VLOOKUP('Sampling picks'!Q552,Sheet1!$A$11:$C$1010,3,FALSE)</f>
        <v>#N/A</v>
      </c>
      <c r="AC562" t="e">
        <f>VLOOKUP('Sampling picks'!R552,Sheet1!$A$11:$C$1010,3,FALSE)</f>
        <v>#N/A</v>
      </c>
      <c r="AD562" t="e">
        <f>VLOOKUP('Sampling picks'!S552,Sheet1!$A$11:$C$1010,3,FALSE)</f>
        <v>#N/A</v>
      </c>
      <c r="AE562" t="e">
        <f>VLOOKUP('Sampling picks'!T552,Sheet1!$A$11:$C$1010,3,FALSE)</f>
        <v>#N/A</v>
      </c>
      <c r="AF562" t="e">
        <f>VLOOKUP('Sampling picks'!U552,Sheet1!$A$11:$C$1010,3,FALSE)</f>
        <v>#N/A</v>
      </c>
      <c r="AG562" t="e">
        <f>VLOOKUP('Sampling picks'!V552,Sheet1!$A$11:$C$1010,3,FALSE)</f>
        <v>#N/A</v>
      </c>
      <c r="AH562" t="e">
        <f>VLOOKUP('Sampling picks'!W552,Sheet1!$A$11:$C$1010,3,FALSE)</f>
        <v>#N/A</v>
      </c>
      <c r="AI562" t="e">
        <f>VLOOKUP('Sampling picks'!X552,Sheet1!$A$11:$C$1010,3,FALSE)</f>
        <v>#N/A</v>
      </c>
      <c r="AJ562" t="e">
        <f>VLOOKUP('Sampling picks'!Y552,Sheet1!$A$11:$C$1010,3,FALSE)</f>
        <v>#N/A</v>
      </c>
      <c r="AK562" t="e">
        <f>VLOOKUP('Sampling picks'!Z552,Sheet1!$A$11:$C$1010,3,FALSE)</f>
        <v>#N/A</v>
      </c>
      <c r="AL562" t="e">
        <f>VLOOKUP('Sampling picks'!AA552,Sheet1!$A$11:$C$1010,3,FALSE)</f>
        <v>#N/A</v>
      </c>
      <c r="AM562" t="e">
        <f>VLOOKUP('Sampling picks'!AB552,Sheet1!$A$11:$C$1010,3,FALSE)</f>
        <v>#N/A</v>
      </c>
      <c r="AN562" t="e">
        <f>VLOOKUP('Sampling picks'!AC552,Sheet1!$A$11:$C$1010,3,FALSE)</f>
        <v>#N/A</v>
      </c>
      <c r="AO562" t="e">
        <f>VLOOKUP('Sampling picks'!AD552,Sheet1!$A$11:$C$1010,3,FALSE)</f>
        <v>#N/A</v>
      </c>
      <c r="AP562" t="e">
        <f>VLOOKUP('Sampling picks'!AE552,Sheet1!$A$11:$C$1010,3,FALSE)</f>
        <v>#N/A</v>
      </c>
      <c r="AQ562" t="e">
        <f>VLOOKUP('Sampling picks'!AF552,Sheet1!$A$11:$C$1010,3,FALSE)</f>
        <v>#N/A</v>
      </c>
      <c r="AR562" t="e">
        <f>VLOOKUP('Sampling picks'!AG552,Sheet1!$A$11:$C$1010,3,FALSE)</f>
        <v>#N/A</v>
      </c>
      <c r="AS562" t="e">
        <f>VLOOKUP('Sampling picks'!AH552,Sheet1!$A$11:$C$1010,3,FALSE)</f>
        <v>#N/A</v>
      </c>
      <c r="AT562" t="e">
        <f>VLOOKUP('Sampling picks'!AI552,Sheet1!$A$11:$C$1010,3,FALSE)</f>
        <v>#N/A</v>
      </c>
      <c r="AU562" t="e">
        <f>VLOOKUP('Sampling picks'!AJ552,Sheet1!$A$11:$C$1010,3,FALSE)</f>
        <v>#N/A</v>
      </c>
      <c r="AV562" t="e">
        <f>VLOOKUP('Sampling picks'!AK552,Sheet1!$A$11:$C$1010,3,FALSE)</f>
        <v>#N/A</v>
      </c>
      <c r="AW562" t="e">
        <f>VLOOKUP('Sampling picks'!AL552,Sheet1!$A$11:$C$1010,3,FALSE)</f>
        <v>#N/A</v>
      </c>
      <c r="AX562" t="e">
        <f>VLOOKUP('Sampling picks'!AM552,Sheet1!$A$11:$C$1010,3,FALSE)</f>
        <v>#N/A</v>
      </c>
      <c r="AY562" t="e">
        <f>VLOOKUP('Sampling picks'!AN552,Sheet1!$A$11:$C$1010,3,FALSE)</f>
        <v>#N/A</v>
      </c>
      <c r="AZ562" t="e">
        <f>VLOOKUP('Sampling picks'!AO552,Sheet1!$A$11:$C$1010,3,FALSE)</f>
        <v>#N/A</v>
      </c>
      <c r="BA562" t="e">
        <f>VLOOKUP('Sampling picks'!AP552,Sheet1!$A$11:$C$1010,3,FALSE)</f>
        <v>#N/A</v>
      </c>
      <c r="BB562" t="e">
        <f>VLOOKUP('Sampling picks'!AQ552,Sheet1!$A$11:$C$1010,3,FALSE)</f>
        <v>#N/A</v>
      </c>
      <c r="BC562" t="e">
        <f>VLOOKUP('Sampling picks'!AR552,Sheet1!$A$11:$C$1010,3,FALSE)</f>
        <v>#N/A</v>
      </c>
      <c r="BD562" t="e">
        <f>VLOOKUP('Sampling picks'!AS552,Sheet1!$A$11:$C$1010,3,FALSE)</f>
        <v>#N/A</v>
      </c>
      <c r="BE562" t="e">
        <f>VLOOKUP('Sampling picks'!AT552,Sheet1!$A$11:$C$1010,3,FALSE)</f>
        <v>#N/A</v>
      </c>
      <c r="BF562" t="e">
        <f>VLOOKUP('Sampling picks'!AU552,Sheet1!$A$11:$C$1010,3,FALSE)</f>
        <v>#N/A</v>
      </c>
      <c r="BG562" t="e">
        <f>VLOOKUP('Sampling picks'!AV552,Sheet1!$A$11:$C$1010,3,FALSE)</f>
        <v>#N/A</v>
      </c>
      <c r="BH562" t="e">
        <f>VLOOKUP('Sampling picks'!AW552,Sheet1!$A$11:$C$1010,3,FALSE)</f>
        <v>#N/A</v>
      </c>
      <c r="BI562" t="e">
        <f>VLOOKUP('Sampling picks'!AX552,Sheet1!$A$11:$C$1010,3,FALSE)</f>
        <v>#N/A</v>
      </c>
      <c r="BJ562" t="e">
        <f>VLOOKUP('Sampling picks'!AY552,Sheet1!$A$11:$C$1010,3,FALSE)</f>
        <v>#N/A</v>
      </c>
      <c r="BK562" t="e">
        <f>VLOOKUP('Sampling picks'!AZ552,Sheet1!$A$11:$C$1010,3,FALSE)</f>
        <v>#N/A</v>
      </c>
      <c r="BL562" t="e">
        <f>VLOOKUP('Sampling picks'!BA552,Sheet1!$A$11:$C$1010,3,FALSE)</f>
        <v>#N/A</v>
      </c>
      <c r="BM562" t="e">
        <f>VLOOKUP('Sampling picks'!BB552,Sheet1!$A$11:$C$1010,3,FALSE)</f>
        <v>#N/A</v>
      </c>
      <c r="BN562" t="e">
        <f>VLOOKUP('Sampling picks'!BC552,Sheet1!$A$11:$C$1010,3,FALSE)</f>
        <v>#N/A</v>
      </c>
      <c r="BO562" t="e">
        <f>VLOOKUP('Sampling picks'!BD552,Sheet1!$A$11:$C$1010,3,FALSE)</f>
        <v>#N/A</v>
      </c>
      <c r="BP562" t="e">
        <f>VLOOKUP('Sampling picks'!BE552,Sheet1!$A$11:$C$1010,3,FALSE)</f>
        <v>#N/A</v>
      </c>
      <c r="BQ562" t="e">
        <f>VLOOKUP('Sampling picks'!BF552,Sheet1!$A$11:$C$1010,3,FALSE)</f>
        <v>#N/A</v>
      </c>
      <c r="BR562" t="e">
        <f>VLOOKUP('Sampling picks'!BG552,Sheet1!$A$11:$C$1010,3,FALSE)</f>
        <v>#N/A</v>
      </c>
      <c r="BS562" t="e">
        <f>VLOOKUP('Sampling picks'!BH552,Sheet1!$A$11:$C$1010,3,FALSE)</f>
        <v>#N/A</v>
      </c>
      <c r="BT562" t="e">
        <f>VLOOKUP('Sampling picks'!BI552,Sheet1!$A$11:$C$1010,3,FALSE)</f>
        <v>#N/A</v>
      </c>
      <c r="BU562" t="e">
        <f>VLOOKUP('Sampling picks'!BJ552,Sheet1!$A$11:$C$1010,3,FALSE)</f>
        <v>#N/A</v>
      </c>
      <c r="BV562" t="e">
        <f>VLOOKUP('Sampling picks'!BK552,Sheet1!$A$11:$C$1010,3,FALSE)</f>
        <v>#N/A</v>
      </c>
      <c r="BW562" t="e">
        <f>VLOOKUP('Sampling picks'!BL552,Sheet1!$A$11:$C$1010,3,FALSE)</f>
        <v>#N/A</v>
      </c>
      <c r="BX562" t="e">
        <f>VLOOKUP('Sampling picks'!BM552,Sheet1!$A$11:$C$1010,3,FALSE)</f>
        <v>#N/A</v>
      </c>
      <c r="BY562" t="e">
        <f>VLOOKUP('Sampling picks'!BN552,Sheet1!$A$11:$C$1010,3,FALSE)</f>
        <v>#N/A</v>
      </c>
      <c r="BZ562" t="e">
        <f>VLOOKUP('Sampling picks'!BO552,Sheet1!$A$11:$C$1010,3,FALSE)</f>
        <v>#N/A</v>
      </c>
      <c r="CA562" t="e">
        <f>VLOOKUP('Sampling picks'!BP552,Sheet1!$A$11:$C$1010,3,FALSE)</f>
        <v>#N/A</v>
      </c>
      <c r="CB562" t="e">
        <f>VLOOKUP('Sampling picks'!BQ552,Sheet1!$A$11:$C$1010,3,FALSE)</f>
        <v>#N/A</v>
      </c>
      <c r="CC562" t="e">
        <f>VLOOKUP('Sampling picks'!BR552,Sheet1!$A$11:$C$1010,3,FALSE)</f>
        <v>#N/A</v>
      </c>
      <c r="CD562" t="e">
        <f>VLOOKUP('Sampling picks'!BS552,Sheet1!$A$11:$C$1010,3,FALSE)</f>
        <v>#N/A</v>
      </c>
      <c r="CE562" t="e">
        <f>VLOOKUP('Sampling picks'!BT552,Sheet1!$A$11:$C$1010,3,FALSE)</f>
        <v>#N/A</v>
      </c>
      <c r="CF562" t="e">
        <f>VLOOKUP('Sampling picks'!BU552,Sheet1!$A$11:$C$1010,3,FALSE)</f>
        <v>#N/A</v>
      </c>
      <c r="CG562" t="e">
        <f>VLOOKUP('Sampling picks'!BV552,Sheet1!$A$11:$C$1010,3,FALSE)</f>
        <v>#N/A</v>
      </c>
      <c r="CH562" t="e">
        <f>VLOOKUP('Sampling picks'!BW552,Sheet1!$A$11:$C$1010,3,FALSE)</f>
        <v>#N/A</v>
      </c>
      <c r="CI562" t="e">
        <f>VLOOKUP('Sampling picks'!BX552,Sheet1!$A$11:$C$1010,3,FALSE)</f>
        <v>#N/A</v>
      </c>
      <c r="CJ562" t="e">
        <f>VLOOKUP('Sampling picks'!BY552,Sheet1!$A$11:$C$1010,3,FALSE)</f>
        <v>#N/A</v>
      </c>
      <c r="CK562" t="e">
        <f>VLOOKUP('Sampling picks'!BZ552,Sheet1!$A$11:$C$1010,3,FALSE)</f>
        <v>#N/A</v>
      </c>
      <c r="CL562" t="e">
        <f>VLOOKUP('Sampling picks'!CA552,Sheet1!$A$11:$C$1010,3,FALSE)</f>
        <v>#N/A</v>
      </c>
      <c r="CM562" t="e">
        <f>VLOOKUP('Sampling picks'!CB552,Sheet1!$A$11:$C$1010,3,FALSE)</f>
        <v>#N/A</v>
      </c>
      <c r="CN562" t="e">
        <f>VLOOKUP('Sampling picks'!CC552,Sheet1!$A$11:$C$1010,3,FALSE)</f>
        <v>#N/A</v>
      </c>
      <c r="CO562" t="e">
        <f>VLOOKUP('Sampling picks'!CD552,Sheet1!$A$11:$C$1010,3,FALSE)</f>
        <v>#N/A</v>
      </c>
      <c r="CP562" t="e">
        <f>VLOOKUP('Sampling picks'!CE552,Sheet1!$A$11:$C$1010,3,FALSE)</f>
        <v>#N/A</v>
      </c>
      <c r="CQ562" t="e">
        <f>VLOOKUP('Sampling picks'!CF552,Sheet1!$A$11:$C$1010,3,FALSE)</f>
        <v>#N/A</v>
      </c>
      <c r="CR562" t="e">
        <f>VLOOKUP('Sampling picks'!CG552,Sheet1!$A$11:$C$1010,3,FALSE)</f>
        <v>#N/A</v>
      </c>
      <c r="CS562" t="e">
        <f>VLOOKUP('Sampling picks'!CH552,Sheet1!$A$11:$C$1010,3,FALSE)</f>
        <v>#N/A</v>
      </c>
      <c r="CT562" t="e">
        <f>VLOOKUP('Sampling picks'!CI552,Sheet1!$A$11:$C$1010,3,FALSE)</f>
        <v>#N/A</v>
      </c>
      <c r="CU562" t="e">
        <f>VLOOKUP('Sampling picks'!CJ552,Sheet1!$A$11:$C$1010,3,FALSE)</f>
        <v>#N/A</v>
      </c>
      <c r="CV562" t="e">
        <f>VLOOKUP('Sampling picks'!CK552,Sheet1!$A$11:$C$1010,3,FALSE)</f>
        <v>#N/A</v>
      </c>
      <c r="CW562" t="e">
        <f>VLOOKUP('Sampling picks'!CL552,Sheet1!$A$11:$C$1010,3,FALSE)</f>
        <v>#N/A</v>
      </c>
      <c r="CX562" t="e">
        <f>VLOOKUP('Sampling picks'!CM552,Sheet1!$A$11:$C$1010,3,FALSE)</f>
        <v>#N/A</v>
      </c>
      <c r="CY562" t="e">
        <f>VLOOKUP('Sampling picks'!CN552,Sheet1!$A$11:$C$1010,3,FALSE)</f>
        <v>#N/A</v>
      </c>
      <c r="CZ562" t="e">
        <f>VLOOKUP('Sampling picks'!CO552,Sheet1!$A$11:$C$1010,3,FALSE)</f>
        <v>#N/A</v>
      </c>
      <c r="DA562" t="e">
        <f>VLOOKUP('Sampling picks'!CP552,Sheet1!$A$11:$C$1010,3,FALSE)</f>
        <v>#N/A</v>
      </c>
      <c r="DB562" t="e">
        <f>VLOOKUP('Sampling picks'!CQ552,Sheet1!$A$11:$C$1010,3,FALSE)</f>
        <v>#N/A</v>
      </c>
      <c r="DC562" t="e">
        <f>VLOOKUP('Sampling picks'!CR552,Sheet1!$A$11:$C$1010,3,FALSE)</f>
        <v>#N/A</v>
      </c>
      <c r="DD562" t="e">
        <f>VLOOKUP('Sampling picks'!CS552,Sheet1!$A$11:$C$1010,3,FALSE)</f>
        <v>#N/A</v>
      </c>
      <c r="DE562" t="e">
        <f>VLOOKUP('Sampling picks'!CT552,Sheet1!$A$11:$C$1010,3,FALSE)</f>
        <v>#N/A</v>
      </c>
      <c r="DF562" t="e">
        <f>VLOOKUP('Sampling picks'!CU552,Sheet1!$A$11:$C$1010,3,FALSE)</f>
        <v>#N/A</v>
      </c>
      <c r="DG562" t="e">
        <f>VLOOKUP('Sampling picks'!CV552,Sheet1!$A$11:$C$1010,3,FALSE)</f>
        <v>#N/A</v>
      </c>
      <c r="DH562" t="e">
        <f>VLOOKUP('Sampling picks'!CW552,Sheet1!$A$11:$C$1010,3,FALSE)</f>
        <v>#N/A</v>
      </c>
      <c r="DI562" t="e">
        <f>VLOOKUP('Sampling picks'!CX552,Sheet1!$A$11:$C$1010,3,FALSE)</f>
        <v>#N/A</v>
      </c>
      <c r="DJ562" t="e">
        <f>VLOOKUP('Sampling picks'!CY552,Sheet1!$A$11:$C$1010,3,FALSE)</f>
        <v>#N/A</v>
      </c>
    </row>
    <row r="563" spans="1:114" x14ac:dyDescent="0.3">
      <c r="A563">
        <v>553</v>
      </c>
      <c r="B563" s="1">
        <f t="shared" ca="1" si="42"/>
        <v>757</v>
      </c>
      <c r="C563" s="1">
        <f t="shared" ca="1" si="42"/>
        <v>660</v>
      </c>
      <c r="H563" t="str">
        <f t="shared" ca="1" si="43"/>
        <v>reject</v>
      </c>
      <c r="I563">
        <f t="shared" ca="1" si="44"/>
        <v>8.9991768013361173E-2</v>
      </c>
      <c r="J563">
        <f t="shared" ca="1" si="45"/>
        <v>1.3408057279113921</v>
      </c>
      <c r="K563">
        <f t="shared" ca="1" si="46"/>
        <v>842.4</v>
      </c>
      <c r="L563" t="s">
        <v>579</v>
      </c>
      <c r="M563">
        <f ca="1">VLOOKUP('Sampling picks'!B553,Sheet1!$A$11:$C$1010,3,FALSE)</f>
        <v>731</v>
      </c>
      <c r="N563">
        <f ca="1">VLOOKUP('Sampling picks'!C553,Sheet1!$A$11:$C$1010,3,FALSE)</f>
        <v>859</v>
      </c>
      <c r="O563">
        <f ca="1">VLOOKUP('Sampling picks'!D553,Sheet1!$A$11:$C$1010,3,FALSE)</f>
        <v>944</v>
      </c>
      <c r="P563">
        <f ca="1">VLOOKUP('Sampling picks'!E553,Sheet1!$A$11:$C$1010,3,FALSE)</f>
        <v>835</v>
      </c>
      <c r="Q563">
        <f ca="1">VLOOKUP('Sampling picks'!F553,Sheet1!$A$11:$C$1010,3,FALSE)</f>
        <v>826</v>
      </c>
      <c r="R563">
        <f ca="1">VLOOKUP('Sampling picks'!G553,Sheet1!$A$11:$C$1010,3,FALSE)</f>
        <v>770</v>
      </c>
      <c r="S563">
        <f ca="1">VLOOKUP('Sampling picks'!H553,Sheet1!$A$11:$C$1010,3,FALSE)</f>
        <v>858</v>
      </c>
      <c r="T563">
        <f ca="1">VLOOKUP('Sampling picks'!I553,Sheet1!$A$11:$C$1010,3,FALSE)</f>
        <v>944</v>
      </c>
      <c r="U563">
        <f ca="1">VLOOKUP('Sampling picks'!J553,Sheet1!$A$11:$C$1010,3,FALSE)</f>
        <v>869</v>
      </c>
      <c r="V563">
        <f ca="1">VLOOKUP('Sampling picks'!K553,Sheet1!$A$11:$C$1010,3,FALSE)</f>
        <v>788</v>
      </c>
      <c r="W563" t="e">
        <f>VLOOKUP('Sampling picks'!L553,Sheet1!$A$11:$C$1010,3,FALSE)</f>
        <v>#N/A</v>
      </c>
      <c r="X563" t="e">
        <f>VLOOKUP('Sampling picks'!M553,Sheet1!$A$11:$C$1010,3,FALSE)</f>
        <v>#N/A</v>
      </c>
      <c r="Y563" t="e">
        <f>VLOOKUP('Sampling picks'!N553,Sheet1!$A$11:$C$1010,3,FALSE)</f>
        <v>#N/A</v>
      </c>
      <c r="Z563" t="e">
        <f>VLOOKUP('Sampling picks'!O553,Sheet1!$A$11:$C$1010,3,FALSE)</f>
        <v>#N/A</v>
      </c>
      <c r="AA563" t="e">
        <f>VLOOKUP('Sampling picks'!P553,Sheet1!$A$11:$C$1010,3,FALSE)</f>
        <v>#N/A</v>
      </c>
      <c r="AB563" t="e">
        <f>VLOOKUP('Sampling picks'!Q553,Sheet1!$A$11:$C$1010,3,FALSE)</f>
        <v>#N/A</v>
      </c>
      <c r="AC563" t="e">
        <f>VLOOKUP('Sampling picks'!R553,Sheet1!$A$11:$C$1010,3,FALSE)</f>
        <v>#N/A</v>
      </c>
      <c r="AD563" t="e">
        <f>VLOOKUP('Sampling picks'!S553,Sheet1!$A$11:$C$1010,3,FALSE)</f>
        <v>#N/A</v>
      </c>
      <c r="AE563" t="e">
        <f>VLOOKUP('Sampling picks'!T553,Sheet1!$A$11:$C$1010,3,FALSE)</f>
        <v>#N/A</v>
      </c>
      <c r="AF563" t="e">
        <f>VLOOKUP('Sampling picks'!U553,Sheet1!$A$11:$C$1010,3,FALSE)</f>
        <v>#N/A</v>
      </c>
      <c r="AG563" t="e">
        <f>VLOOKUP('Sampling picks'!V553,Sheet1!$A$11:$C$1010,3,FALSE)</f>
        <v>#N/A</v>
      </c>
      <c r="AH563" t="e">
        <f>VLOOKUP('Sampling picks'!W553,Sheet1!$A$11:$C$1010,3,FALSE)</f>
        <v>#N/A</v>
      </c>
      <c r="AI563" t="e">
        <f>VLOOKUP('Sampling picks'!X553,Sheet1!$A$11:$C$1010,3,FALSE)</f>
        <v>#N/A</v>
      </c>
      <c r="AJ563" t="e">
        <f>VLOOKUP('Sampling picks'!Y553,Sheet1!$A$11:$C$1010,3,FALSE)</f>
        <v>#N/A</v>
      </c>
      <c r="AK563" t="e">
        <f>VLOOKUP('Sampling picks'!Z553,Sheet1!$A$11:$C$1010,3,FALSE)</f>
        <v>#N/A</v>
      </c>
      <c r="AL563" t="e">
        <f>VLOOKUP('Sampling picks'!AA553,Sheet1!$A$11:$C$1010,3,FALSE)</f>
        <v>#N/A</v>
      </c>
      <c r="AM563" t="e">
        <f>VLOOKUP('Sampling picks'!AB553,Sheet1!$A$11:$C$1010,3,FALSE)</f>
        <v>#N/A</v>
      </c>
      <c r="AN563" t="e">
        <f>VLOOKUP('Sampling picks'!AC553,Sheet1!$A$11:$C$1010,3,FALSE)</f>
        <v>#N/A</v>
      </c>
      <c r="AO563" t="e">
        <f>VLOOKUP('Sampling picks'!AD553,Sheet1!$A$11:$C$1010,3,FALSE)</f>
        <v>#N/A</v>
      </c>
      <c r="AP563" t="e">
        <f>VLOOKUP('Sampling picks'!AE553,Sheet1!$A$11:$C$1010,3,FALSE)</f>
        <v>#N/A</v>
      </c>
      <c r="AQ563" t="e">
        <f>VLOOKUP('Sampling picks'!AF553,Sheet1!$A$11:$C$1010,3,FALSE)</f>
        <v>#N/A</v>
      </c>
      <c r="AR563" t="e">
        <f>VLOOKUP('Sampling picks'!AG553,Sheet1!$A$11:$C$1010,3,FALSE)</f>
        <v>#N/A</v>
      </c>
      <c r="AS563" t="e">
        <f>VLOOKUP('Sampling picks'!AH553,Sheet1!$A$11:$C$1010,3,FALSE)</f>
        <v>#N/A</v>
      </c>
      <c r="AT563" t="e">
        <f>VLOOKUP('Sampling picks'!AI553,Sheet1!$A$11:$C$1010,3,FALSE)</f>
        <v>#N/A</v>
      </c>
      <c r="AU563" t="e">
        <f>VLOOKUP('Sampling picks'!AJ553,Sheet1!$A$11:$C$1010,3,FALSE)</f>
        <v>#N/A</v>
      </c>
      <c r="AV563" t="e">
        <f>VLOOKUP('Sampling picks'!AK553,Sheet1!$A$11:$C$1010,3,FALSE)</f>
        <v>#N/A</v>
      </c>
      <c r="AW563" t="e">
        <f>VLOOKUP('Sampling picks'!AL553,Sheet1!$A$11:$C$1010,3,FALSE)</f>
        <v>#N/A</v>
      </c>
      <c r="AX563" t="e">
        <f>VLOOKUP('Sampling picks'!AM553,Sheet1!$A$11:$C$1010,3,FALSE)</f>
        <v>#N/A</v>
      </c>
      <c r="AY563" t="e">
        <f>VLOOKUP('Sampling picks'!AN553,Sheet1!$A$11:$C$1010,3,FALSE)</f>
        <v>#N/A</v>
      </c>
      <c r="AZ563" t="e">
        <f>VLOOKUP('Sampling picks'!AO553,Sheet1!$A$11:$C$1010,3,FALSE)</f>
        <v>#N/A</v>
      </c>
      <c r="BA563" t="e">
        <f>VLOOKUP('Sampling picks'!AP553,Sheet1!$A$11:$C$1010,3,FALSE)</f>
        <v>#N/A</v>
      </c>
      <c r="BB563" t="e">
        <f>VLOOKUP('Sampling picks'!AQ553,Sheet1!$A$11:$C$1010,3,FALSE)</f>
        <v>#N/A</v>
      </c>
      <c r="BC563" t="e">
        <f>VLOOKUP('Sampling picks'!AR553,Sheet1!$A$11:$C$1010,3,FALSE)</f>
        <v>#N/A</v>
      </c>
      <c r="BD563" t="e">
        <f>VLOOKUP('Sampling picks'!AS553,Sheet1!$A$11:$C$1010,3,FALSE)</f>
        <v>#N/A</v>
      </c>
      <c r="BE563" t="e">
        <f>VLOOKUP('Sampling picks'!AT553,Sheet1!$A$11:$C$1010,3,FALSE)</f>
        <v>#N/A</v>
      </c>
      <c r="BF563" t="e">
        <f>VLOOKUP('Sampling picks'!AU553,Sheet1!$A$11:$C$1010,3,FALSE)</f>
        <v>#N/A</v>
      </c>
      <c r="BG563" t="e">
        <f>VLOOKUP('Sampling picks'!AV553,Sheet1!$A$11:$C$1010,3,FALSE)</f>
        <v>#N/A</v>
      </c>
      <c r="BH563" t="e">
        <f>VLOOKUP('Sampling picks'!AW553,Sheet1!$A$11:$C$1010,3,FALSE)</f>
        <v>#N/A</v>
      </c>
      <c r="BI563" t="e">
        <f>VLOOKUP('Sampling picks'!AX553,Sheet1!$A$11:$C$1010,3,FALSE)</f>
        <v>#N/A</v>
      </c>
      <c r="BJ563" t="e">
        <f>VLOOKUP('Sampling picks'!AY553,Sheet1!$A$11:$C$1010,3,FALSE)</f>
        <v>#N/A</v>
      </c>
      <c r="BK563" t="e">
        <f>VLOOKUP('Sampling picks'!AZ553,Sheet1!$A$11:$C$1010,3,FALSE)</f>
        <v>#N/A</v>
      </c>
      <c r="BL563" t="e">
        <f>VLOOKUP('Sampling picks'!BA553,Sheet1!$A$11:$C$1010,3,FALSE)</f>
        <v>#N/A</v>
      </c>
      <c r="BM563" t="e">
        <f>VLOOKUP('Sampling picks'!BB553,Sheet1!$A$11:$C$1010,3,FALSE)</f>
        <v>#N/A</v>
      </c>
      <c r="BN563" t="e">
        <f>VLOOKUP('Sampling picks'!BC553,Sheet1!$A$11:$C$1010,3,FALSE)</f>
        <v>#N/A</v>
      </c>
      <c r="BO563" t="e">
        <f>VLOOKUP('Sampling picks'!BD553,Sheet1!$A$11:$C$1010,3,FALSE)</f>
        <v>#N/A</v>
      </c>
      <c r="BP563" t="e">
        <f>VLOOKUP('Sampling picks'!BE553,Sheet1!$A$11:$C$1010,3,FALSE)</f>
        <v>#N/A</v>
      </c>
      <c r="BQ563" t="e">
        <f>VLOOKUP('Sampling picks'!BF553,Sheet1!$A$11:$C$1010,3,FALSE)</f>
        <v>#N/A</v>
      </c>
      <c r="BR563" t="e">
        <f>VLOOKUP('Sampling picks'!BG553,Sheet1!$A$11:$C$1010,3,FALSE)</f>
        <v>#N/A</v>
      </c>
      <c r="BS563" t="e">
        <f>VLOOKUP('Sampling picks'!BH553,Sheet1!$A$11:$C$1010,3,FALSE)</f>
        <v>#N/A</v>
      </c>
      <c r="BT563" t="e">
        <f>VLOOKUP('Sampling picks'!BI553,Sheet1!$A$11:$C$1010,3,FALSE)</f>
        <v>#N/A</v>
      </c>
      <c r="BU563" t="e">
        <f>VLOOKUP('Sampling picks'!BJ553,Sheet1!$A$11:$C$1010,3,FALSE)</f>
        <v>#N/A</v>
      </c>
      <c r="BV563" t="e">
        <f>VLOOKUP('Sampling picks'!BK553,Sheet1!$A$11:$C$1010,3,FALSE)</f>
        <v>#N/A</v>
      </c>
      <c r="BW563" t="e">
        <f>VLOOKUP('Sampling picks'!BL553,Sheet1!$A$11:$C$1010,3,FALSE)</f>
        <v>#N/A</v>
      </c>
      <c r="BX563" t="e">
        <f>VLOOKUP('Sampling picks'!BM553,Sheet1!$A$11:$C$1010,3,FALSE)</f>
        <v>#N/A</v>
      </c>
      <c r="BY563" t="e">
        <f>VLOOKUP('Sampling picks'!BN553,Sheet1!$A$11:$C$1010,3,FALSE)</f>
        <v>#N/A</v>
      </c>
      <c r="BZ563" t="e">
        <f>VLOOKUP('Sampling picks'!BO553,Sheet1!$A$11:$C$1010,3,FALSE)</f>
        <v>#N/A</v>
      </c>
      <c r="CA563" t="e">
        <f>VLOOKUP('Sampling picks'!BP553,Sheet1!$A$11:$C$1010,3,FALSE)</f>
        <v>#N/A</v>
      </c>
      <c r="CB563" t="e">
        <f>VLOOKUP('Sampling picks'!BQ553,Sheet1!$A$11:$C$1010,3,FALSE)</f>
        <v>#N/A</v>
      </c>
      <c r="CC563" t="e">
        <f>VLOOKUP('Sampling picks'!BR553,Sheet1!$A$11:$C$1010,3,FALSE)</f>
        <v>#N/A</v>
      </c>
      <c r="CD563" t="e">
        <f>VLOOKUP('Sampling picks'!BS553,Sheet1!$A$11:$C$1010,3,FALSE)</f>
        <v>#N/A</v>
      </c>
      <c r="CE563" t="e">
        <f>VLOOKUP('Sampling picks'!BT553,Sheet1!$A$11:$C$1010,3,FALSE)</f>
        <v>#N/A</v>
      </c>
      <c r="CF563" t="e">
        <f>VLOOKUP('Sampling picks'!BU553,Sheet1!$A$11:$C$1010,3,FALSE)</f>
        <v>#N/A</v>
      </c>
      <c r="CG563" t="e">
        <f>VLOOKUP('Sampling picks'!BV553,Sheet1!$A$11:$C$1010,3,FALSE)</f>
        <v>#N/A</v>
      </c>
      <c r="CH563" t="e">
        <f>VLOOKUP('Sampling picks'!BW553,Sheet1!$A$11:$C$1010,3,FALSE)</f>
        <v>#N/A</v>
      </c>
      <c r="CI563" t="e">
        <f>VLOOKUP('Sampling picks'!BX553,Sheet1!$A$11:$C$1010,3,FALSE)</f>
        <v>#N/A</v>
      </c>
      <c r="CJ563" t="e">
        <f>VLOOKUP('Sampling picks'!BY553,Sheet1!$A$11:$C$1010,3,FALSE)</f>
        <v>#N/A</v>
      </c>
      <c r="CK563" t="e">
        <f>VLOOKUP('Sampling picks'!BZ553,Sheet1!$A$11:$C$1010,3,FALSE)</f>
        <v>#N/A</v>
      </c>
      <c r="CL563" t="e">
        <f>VLOOKUP('Sampling picks'!CA553,Sheet1!$A$11:$C$1010,3,FALSE)</f>
        <v>#N/A</v>
      </c>
      <c r="CM563" t="e">
        <f>VLOOKUP('Sampling picks'!CB553,Sheet1!$A$11:$C$1010,3,FALSE)</f>
        <v>#N/A</v>
      </c>
      <c r="CN563" t="e">
        <f>VLOOKUP('Sampling picks'!CC553,Sheet1!$A$11:$C$1010,3,FALSE)</f>
        <v>#N/A</v>
      </c>
      <c r="CO563" t="e">
        <f>VLOOKUP('Sampling picks'!CD553,Sheet1!$A$11:$C$1010,3,FALSE)</f>
        <v>#N/A</v>
      </c>
      <c r="CP563" t="e">
        <f>VLOOKUP('Sampling picks'!CE553,Sheet1!$A$11:$C$1010,3,FALSE)</f>
        <v>#N/A</v>
      </c>
      <c r="CQ563" t="e">
        <f>VLOOKUP('Sampling picks'!CF553,Sheet1!$A$11:$C$1010,3,FALSE)</f>
        <v>#N/A</v>
      </c>
      <c r="CR563" t="e">
        <f>VLOOKUP('Sampling picks'!CG553,Sheet1!$A$11:$C$1010,3,FALSE)</f>
        <v>#N/A</v>
      </c>
      <c r="CS563" t="e">
        <f>VLOOKUP('Sampling picks'!CH553,Sheet1!$A$11:$C$1010,3,FALSE)</f>
        <v>#N/A</v>
      </c>
      <c r="CT563" t="e">
        <f>VLOOKUP('Sampling picks'!CI553,Sheet1!$A$11:$C$1010,3,FALSE)</f>
        <v>#N/A</v>
      </c>
      <c r="CU563" t="e">
        <f>VLOOKUP('Sampling picks'!CJ553,Sheet1!$A$11:$C$1010,3,FALSE)</f>
        <v>#N/A</v>
      </c>
      <c r="CV563" t="e">
        <f>VLOOKUP('Sampling picks'!CK553,Sheet1!$A$11:$C$1010,3,FALSE)</f>
        <v>#N/A</v>
      </c>
      <c r="CW563" t="e">
        <f>VLOOKUP('Sampling picks'!CL553,Sheet1!$A$11:$C$1010,3,FALSE)</f>
        <v>#N/A</v>
      </c>
      <c r="CX563" t="e">
        <f>VLOOKUP('Sampling picks'!CM553,Sheet1!$A$11:$C$1010,3,FALSE)</f>
        <v>#N/A</v>
      </c>
      <c r="CY563" t="e">
        <f>VLOOKUP('Sampling picks'!CN553,Sheet1!$A$11:$C$1010,3,FALSE)</f>
        <v>#N/A</v>
      </c>
      <c r="CZ563" t="e">
        <f>VLOOKUP('Sampling picks'!CO553,Sheet1!$A$11:$C$1010,3,FALSE)</f>
        <v>#N/A</v>
      </c>
      <c r="DA563" t="e">
        <f>VLOOKUP('Sampling picks'!CP553,Sheet1!$A$11:$C$1010,3,FALSE)</f>
        <v>#N/A</v>
      </c>
      <c r="DB563" t="e">
        <f>VLOOKUP('Sampling picks'!CQ553,Sheet1!$A$11:$C$1010,3,FALSE)</f>
        <v>#N/A</v>
      </c>
      <c r="DC563" t="e">
        <f>VLOOKUP('Sampling picks'!CR553,Sheet1!$A$11:$C$1010,3,FALSE)</f>
        <v>#N/A</v>
      </c>
      <c r="DD563" t="e">
        <f>VLOOKUP('Sampling picks'!CS553,Sheet1!$A$11:$C$1010,3,FALSE)</f>
        <v>#N/A</v>
      </c>
      <c r="DE563" t="e">
        <f>VLOOKUP('Sampling picks'!CT553,Sheet1!$A$11:$C$1010,3,FALSE)</f>
        <v>#N/A</v>
      </c>
      <c r="DF563" t="e">
        <f>VLOOKUP('Sampling picks'!CU553,Sheet1!$A$11:$C$1010,3,FALSE)</f>
        <v>#N/A</v>
      </c>
      <c r="DG563" t="e">
        <f>VLOOKUP('Sampling picks'!CV553,Sheet1!$A$11:$C$1010,3,FALSE)</f>
        <v>#N/A</v>
      </c>
      <c r="DH563" t="e">
        <f>VLOOKUP('Sampling picks'!CW553,Sheet1!$A$11:$C$1010,3,FALSE)</f>
        <v>#N/A</v>
      </c>
      <c r="DI563" t="e">
        <f>VLOOKUP('Sampling picks'!CX553,Sheet1!$A$11:$C$1010,3,FALSE)</f>
        <v>#N/A</v>
      </c>
      <c r="DJ563" t="e">
        <f>VLOOKUP('Sampling picks'!CY553,Sheet1!$A$11:$C$1010,3,FALSE)</f>
        <v>#N/A</v>
      </c>
    </row>
    <row r="564" spans="1:114" x14ac:dyDescent="0.3">
      <c r="A564">
        <v>554</v>
      </c>
      <c r="B564" s="1">
        <f t="shared" ref="B564:C627" ca="1" si="47">ROUND(_xlfn.NORM.INV(RAND(),B$6,B$8),0)</f>
        <v>762</v>
      </c>
      <c r="C564" s="1">
        <f t="shared" ca="1" si="47"/>
        <v>843</v>
      </c>
      <c r="H564" t="str">
        <f t="shared" ca="1" si="43"/>
        <v>do not reject</v>
      </c>
      <c r="I564">
        <f t="shared" ca="1" si="44"/>
        <v>0.53779029390666466</v>
      </c>
      <c r="J564">
        <f t="shared" ca="1" si="45"/>
        <v>-9.4868329805051388E-2</v>
      </c>
      <c r="K564">
        <f t="shared" ca="1" si="46"/>
        <v>797</v>
      </c>
      <c r="L564" t="s">
        <v>580</v>
      </c>
      <c r="M564">
        <f ca="1">VLOOKUP('Sampling picks'!B554,Sheet1!$A$11:$C$1010,3,FALSE)</f>
        <v>860</v>
      </c>
      <c r="N564">
        <f ca="1">VLOOKUP('Sampling picks'!C554,Sheet1!$A$11:$C$1010,3,FALSE)</f>
        <v>588</v>
      </c>
      <c r="O564">
        <f ca="1">VLOOKUP('Sampling picks'!D554,Sheet1!$A$11:$C$1010,3,FALSE)</f>
        <v>872</v>
      </c>
      <c r="P564">
        <f ca="1">VLOOKUP('Sampling picks'!E554,Sheet1!$A$11:$C$1010,3,FALSE)</f>
        <v>866</v>
      </c>
      <c r="Q564">
        <f ca="1">VLOOKUP('Sampling picks'!F554,Sheet1!$A$11:$C$1010,3,FALSE)</f>
        <v>684</v>
      </c>
      <c r="R564">
        <f ca="1">VLOOKUP('Sampling picks'!G554,Sheet1!$A$11:$C$1010,3,FALSE)</f>
        <v>792</v>
      </c>
      <c r="S564">
        <f ca="1">VLOOKUP('Sampling picks'!H554,Sheet1!$A$11:$C$1010,3,FALSE)</f>
        <v>836</v>
      </c>
      <c r="T564">
        <f ca="1">VLOOKUP('Sampling picks'!I554,Sheet1!$A$11:$C$1010,3,FALSE)</f>
        <v>919</v>
      </c>
      <c r="U564">
        <f ca="1">VLOOKUP('Sampling picks'!J554,Sheet1!$A$11:$C$1010,3,FALSE)</f>
        <v>723</v>
      </c>
      <c r="V564">
        <f ca="1">VLOOKUP('Sampling picks'!K554,Sheet1!$A$11:$C$1010,3,FALSE)</f>
        <v>830</v>
      </c>
      <c r="W564" t="e">
        <f>VLOOKUP('Sampling picks'!L554,Sheet1!$A$11:$C$1010,3,FALSE)</f>
        <v>#N/A</v>
      </c>
      <c r="X564" t="e">
        <f>VLOOKUP('Sampling picks'!M554,Sheet1!$A$11:$C$1010,3,FALSE)</f>
        <v>#N/A</v>
      </c>
      <c r="Y564" t="e">
        <f>VLOOKUP('Sampling picks'!N554,Sheet1!$A$11:$C$1010,3,FALSE)</f>
        <v>#N/A</v>
      </c>
      <c r="Z564" t="e">
        <f>VLOOKUP('Sampling picks'!O554,Sheet1!$A$11:$C$1010,3,FALSE)</f>
        <v>#N/A</v>
      </c>
      <c r="AA564" t="e">
        <f>VLOOKUP('Sampling picks'!P554,Sheet1!$A$11:$C$1010,3,FALSE)</f>
        <v>#N/A</v>
      </c>
      <c r="AB564" t="e">
        <f>VLOOKUP('Sampling picks'!Q554,Sheet1!$A$11:$C$1010,3,FALSE)</f>
        <v>#N/A</v>
      </c>
      <c r="AC564" t="e">
        <f>VLOOKUP('Sampling picks'!R554,Sheet1!$A$11:$C$1010,3,FALSE)</f>
        <v>#N/A</v>
      </c>
      <c r="AD564" t="e">
        <f>VLOOKUP('Sampling picks'!S554,Sheet1!$A$11:$C$1010,3,FALSE)</f>
        <v>#N/A</v>
      </c>
      <c r="AE564" t="e">
        <f>VLOOKUP('Sampling picks'!T554,Sheet1!$A$11:$C$1010,3,FALSE)</f>
        <v>#N/A</v>
      </c>
      <c r="AF564" t="e">
        <f>VLOOKUP('Sampling picks'!U554,Sheet1!$A$11:$C$1010,3,FALSE)</f>
        <v>#N/A</v>
      </c>
      <c r="AG564" t="e">
        <f>VLOOKUP('Sampling picks'!V554,Sheet1!$A$11:$C$1010,3,FALSE)</f>
        <v>#N/A</v>
      </c>
      <c r="AH564" t="e">
        <f>VLOOKUP('Sampling picks'!W554,Sheet1!$A$11:$C$1010,3,FALSE)</f>
        <v>#N/A</v>
      </c>
      <c r="AI564" t="e">
        <f>VLOOKUP('Sampling picks'!X554,Sheet1!$A$11:$C$1010,3,FALSE)</f>
        <v>#N/A</v>
      </c>
      <c r="AJ564" t="e">
        <f>VLOOKUP('Sampling picks'!Y554,Sheet1!$A$11:$C$1010,3,FALSE)</f>
        <v>#N/A</v>
      </c>
      <c r="AK564" t="e">
        <f>VLOOKUP('Sampling picks'!Z554,Sheet1!$A$11:$C$1010,3,FALSE)</f>
        <v>#N/A</v>
      </c>
      <c r="AL564" t="e">
        <f>VLOOKUP('Sampling picks'!AA554,Sheet1!$A$11:$C$1010,3,FALSE)</f>
        <v>#N/A</v>
      </c>
      <c r="AM564" t="e">
        <f>VLOOKUP('Sampling picks'!AB554,Sheet1!$A$11:$C$1010,3,FALSE)</f>
        <v>#N/A</v>
      </c>
      <c r="AN564" t="e">
        <f>VLOOKUP('Sampling picks'!AC554,Sheet1!$A$11:$C$1010,3,FALSE)</f>
        <v>#N/A</v>
      </c>
      <c r="AO564" t="e">
        <f>VLOOKUP('Sampling picks'!AD554,Sheet1!$A$11:$C$1010,3,FALSE)</f>
        <v>#N/A</v>
      </c>
      <c r="AP564" t="e">
        <f>VLOOKUP('Sampling picks'!AE554,Sheet1!$A$11:$C$1010,3,FALSE)</f>
        <v>#N/A</v>
      </c>
      <c r="AQ564" t="e">
        <f>VLOOKUP('Sampling picks'!AF554,Sheet1!$A$11:$C$1010,3,FALSE)</f>
        <v>#N/A</v>
      </c>
      <c r="AR564" t="e">
        <f>VLOOKUP('Sampling picks'!AG554,Sheet1!$A$11:$C$1010,3,FALSE)</f>
        <v>#N/A</v>
      </c>
      <c r="AS564" t="e">
        <f>VLOOKUP('Sampling picks'!AH554,Sheet1!$A$11:$C$1010,3,FALSE)</f>
        <v>#N/A</v>
      </c>
      <c r="AT564" t="e">
        <f>VLOOKUP('Sampling picks'!AI554,Sheet1!$A$11:$C$1010,3,FALSE)</f>
        <v>#N/A</v>
      </c>
      <c r="AU564" t="e">
        <f>VLOOKUP('Sampling picks'!AJ554,Sheet1!$A$11:$C$1010,3,FALSE)</f>
        <v>#N/A</v>
      </c>
      <c r="AV564" t="e">
        <f>VLOOKUP('Sampling picks'!AK554,Sheet1!$A$11:$C$1010,3,FALSE)</f>
        <v>#N/A</v>
      </c>
      <c r="AW564" t="e">
        <f>VLOOKUP('Sampling picks'!AL554,Sheet1!$A$11:$C$1010,3,FALSE)</f>
        <v>#N/A</v>
      </c>
      <c r="AX564" t="e">
        <f>VLOOKUP('Sampling picks'!AM554,Sheet1!$A$11:$C$1010,3,FALSE)</f>
        <v>#N/A</v>
      </c>
      <c r="AY564" t="e">
        <f>VLOOKUP('Sampling picks'!AN554,Sheet1!$A$11:$C$1010,3,FALSE)</f>
        <v>#N/A</v>
      </c>
      <c r="AZ564" t="e">
        <f>VLOOKUP('Sampling picks'!AO554,Sheet1!$A$11:$C$1010,3,FALSE)</f>
        <v>#N/A</v>
      </c>
      <c r="BA564" t="e">
        <f>VLOOKUP('Sampling picks'!AP554,Sheet1!$A$11:$C$1010,3,FALSE)</f>
        <v>#N/A</v>
      </c>
      <c r="BB564" t="e">
        <f>VLOOKUP('Sampling picks'!AQ554,Sheet1!$A$11:$C$1010,3,FALSE)</f>
        <v>#N/A</v>
      </c>
      <c r="BC564" t="e">
        <f>VLOOKUP('Sampling picks'!AR554,Sheet1!$A$11:$C$1010,3,FALSE)</f>
        <v>#N/A</v>
      </c>
      <c r="BD564" t="e">
        <f>VLOOKUP('Sampling picks'!AS554,Sheet1!$A$11:$C$1010,3,FALSE)</f>
        <v>#N/A</v>
      </c>
      <c r="BE564" t="e">
        <f>VLOOKUP('Sampling picks'!AT554,Sheet1!$A$11:$C$1010,3,FALSE)</f>
        <v>#N/A</v>
      </c>
      <c r="BF564" t="e">
        <f>VLOOKUP('Sampling picks'!AU554,Sheet1!$A$11:$C$1010,3,FALSE)</f>
        <v>#N/A</v>
      </c>
      <c r="BG564" t="e">
        <f>VLOOKUP('Sampling picks'!AV554,Sheet1!$A$11:$C$1010,3,FALSE)</f>
        <v>#N/A</v>
      </c>
      <c r="BH564" t="e">
        <f>VLOOKUP('Sampling picks'!AW554,Sheet1!$A$11:$C$1010,3,FALSE)</f>
        <v>#N/A</v>
      </c>
      <c r="BI564" t="e">
        <f>VLOOKUP('Sampling picks'!AX554,Sheet1!$A$11:$C$1010,3,FALSE)</f>
        <v>#N/A</v>
      </c>
      <c r="BJ564" t="e">
        <f>VLOOKUP('Sampling picks'!AY554,Sheet1!$A$11:$C$1010,3,FALSE)</f>
        <v>#N/A</v>
      </c>
      <c r="BK564" t="e">
        <f>VLOOKUP('Sampling picks'!AZ554,Sheet1!$A$11:$C$1010,3,FALSE)</f>
        <v>#N/A</v>
      </c>
      <c r="BL564" t="e">
        <f>VLOOKUP('Sampling picks'!BA554,Sheet1!$A$11:$C$1010,3,FALSE)</f>
        <v>#N/A</v>
      </c>
      <c r="BM564" t="e">
        <f>VLOOKUP('Sampling picks'!BB554,Sheet1!$A$11:$C$1010,3,FALSE)</f>
        <v>#N/A</v>
      </c>
      <c r="BN564" t="e">
        <f>VLOOKUP('Sampling picks'!BC554,Sheet1!$A$11:$C$1010,3,FALSE)</f>
        <v>#N/A</v>
      </c>
      <c r="BO564" t="e">
        <f>VLOOKUP('Sampling picks'!BD554,Sheet1!$A$11:$C$1010,3,FALSE)</f>
        <v>#N/A</v>
      </c>
      <c r="BP564" t="e">
        <f>VLOOKUP('Sampling picks'!BE554,Sheet1!$A$11:$C$1010,3,FALSE)</f>
        <v>#N/A</v>
      </c>
      <c r="BQ564" t="e">
        <f>VLOOKUP('Sampling picks'!BF554,Sheet1!$A$11:$C$1010,3,FALSE)</f>
        <v>#N/A</v>
      </c>
      <c r="BR564" t="e">
        <f>VLOOKUP('Sampling picks'!BG554,Sheet1!$A$11:$C$1010,3,FALSE)</f>
        <v>#N/A</v>
      </c>
      <c r="BS564" t="e">
        <f>VLOOKUP('Sampling picks'!BH554,Sheet1!$A$11:$C$1010,3,FALSE)</f>
        <v>#N/A</v>
      </c>
      <c r="BT564" t="e">
        <f>VLOOKUP('Sampling picks'!BI554,Sheet1!$A$11:$C$1010,3,FALSE)</f>
        <v>#N/A</v>
      </c>
      <c r="BU564" t="e">
        <f>VLOOKUP('Sampling picks'!BJ554,Sheet1!$A$11:$C$1010,3,FALSE)</f>
        <v>#N/A</v>
      </c>
      <c r="BV564" t="e">
        <f>VLOOKUP('Sampling picks'!BK554,Sheet1!$A$11:$C$1010,3,FALSE)</f>
        <v>#N/A</v>
      </c>
      <c r="BW564" t="e">
        <f>VLOOKUP('Sampling picks'!BL554,Sheet1!$A$11:$C$1010,3,FALSE)</f>
        <v>#N/A</v>
      </c>
      <c r="BX564" t="e">
        <f>VLOOKUP('Sampling picks'!BM554,Sheet1!$A$11:$C$1010,3,FALSE)</f>
        <v>#N/A</v>
      </c>
      <c r="BY564" t="e">
        <f>VLOOKUP('Sampling picks'!BN554,Sheet1!$A$11:$C$1010,3,FALSE)</f>
        <v>#N/A</v>
      </c>
      <c r="BZ564" t="e">
        <f>VLOOKUP('Sampling picks'!BO554,Sheet1!$A$11:$C$1010,3,FALSE)</f>
        <v>#N/A</v>
      </c>
      <c r="CA564" t="e">
        <f>VLOOKUP('Sampling picks'!BP554,Sheet1!$A$11:$C$1010,3,FALSE)</f>
        <v>#N/A</v>
      </c>
      <c r="CB564" t="e">
        <f>VLOOKUP('Sampling picks'!BQ554,Sheet1!$A$11:$C$1010,3,FALSE)</f>
        <v>#N/A</v>
      </c>
      <c r="CC564" t="e">
        <f>VLOOKUP('Sampling picks'!BR554,Sheet1!$A$11:$C$1010,3,FALSE)</f>
        <v>#N/A</v>
      </c>
      <c r="CD564" t="e">
        <f>VLOOKUP('Sampling picks'!BS554,Sheet1!$A$11:$C$1010,3,FALSE)</f>
        <v>#N/A</v>
      </c>
      <c r="CE564" t="e">
        <f>VLOOKUP('Sampling picks'!BT554,Sheet1!$A$11:$C$1010,3,FALSE)</f>
        <v>#N/A</v>
      </c>
      <c r="CF564" t="e">
        <f>VLOOKUP('Sampling picks'!BU554,Sheet1!$A$11:$C$1010,3,FALSE)</f>
        <v>#N/A</v>
      </c>
      <c r="CG564" t="e">
        <f>VLOOKUP('Sampling picks'!BV554,Sheet1!$A$11:$C$1010,3,FALSE)</f>
        <v>#N/A</v>
      </c>
      <c r="CH564" t="e">
        <f>VLOOKUP('Sampling picks'!BW554,Sheet1!$A$11:$C$1010,3,FALSE)</f>
        <v>#N/A</v>
      </c>
      <c r="CI564" t="e">
        <f>VLOOKUP('Sampling picks'!BX554,Sheet1!$A$11:$C$1010,3,FALSE)</f>
        <v>#N/A</v>
      </c>
      <c r="CJ564" t="e">
        <f>VLOOKUP('Sampling picks'!BY554,Sheet1!$A$11:$C$1010,3,FALSE)</f>
        <v>#N/A</v>
      </c>
      <c r="CK564" t="e">
        <f>VLOOKUP('Sampling picks'!BZ554,Sheet1!$A$11:$C$1010,3,FALSE)</f>
        <v>#N/A</v>
      </c>
      <c r="CL564" t="e">
        <f>VLOOKUP('Sampling picks'!CA554,Sheet1!$A$11:$C$1010,3,FALSE)</f>
        <v>#N/A</v>
      </c>
      <c r="CM564" t="e">
        <f>VLOOKUP('Sampling picks'!CB554,Sheet1!$A$11:$C$1010,3,FALSE)</f>
        <v>#N/A</v>
      </c>
      <c r="CN564" t="e">
        <f>VLOOKUP('Sampling picks'!CC554,Sheet1!$A$11:$C$1010,3,FALSE)</f>
        <v>#N/A</v>
      </c>
      <c r="CO564" t="e">
        <f>VLOOKUP('Sampling picks'!CD554,Sheet1!$A$11:$C$1010,3,FALSE)</f>
        <v>#N/A</v>
      </c>
      <c r="CP564" t="e">
        <f>VLOOKUP('Sampling picks'!CE554,Sheet1!$A$11:$C$1010,3,FALSE)</f>
        <v>#N/A</v>
      </c>
      <c r="CQ564" t="e">
        <f>VLOOKUP('Sampling picks'!CF554,Sheet1!$A$11:$C$1010,3,FALSE)</f>
        <v>#N/A</v>
      </c>
      <c r="CR564" t="e">
        <f>VLOOKUP('Sampling picks'!CG554,Sheet1!$A$11:$C$1010,3,FALSE)</f>
        <v>#N/A</v>
      </c>
      <c r="CS564" t="e">
        <f>VLOOKUP('Sampling picks'!CH554,Sheet1!$A$11:$C$1010,3,FALSE)</f>
        <v>#N/A</v>
      </c>
      <c r="CT564" t="e">
        <f>VLOOKUP('Sampling picks'!CI554,Sheet1!$A$11:$C$1010,3,FALSE)</f>
        <v>#N/A</v>
      </c>
      <c r="CU564" t="e">
        <f>VLOOKUP('Sampling picks'!CJ554,Sheet1!$A$11:$C$1010,3,FALSE)</f>
        <v>#N/A</v>
      </c>
      <c r="CV564" t="e">
        <f>VLOOKUP('Sampling picks'!CK554,Sheet1!$A$11:$C$1010,3,FALSE)</f>
        <v>#N/A</v>
      </c>
      <c r="CW564" t="e">
        <f>VLOOKUP('Sampling picks'!CL554,Sheet1!$A$11:$C$1010,3,FALSE)</f>
        <v>#N/A</v>
      </c>
      <c r="CX564" t="e">
        <f>VLOOKUP('Sampling picks'!CM554,Sheet1!$A$11:$C$1010,3,FALSE)</f>
        <v>#N/A</v>
      </c>
      <c r="CY564" t="e">
        <f>VLOOKUP('Sampling picks'!CN554,Sheet1!$A$11:$C$1010,3,FALSE)</f>
        <v>#N/A</v>
      </c>
      <c r="CZ564" t="e">
        <f>VLOOKUP('Sampling picks'!CO554,Sheet1!$A$11:$C$1010,3,FALSE)</f>
        <v>#N/A</v>
      </c>
      <c r="DA564" t="e">
        <f>VLOOKUP('Sampling picks'!CP554,Sheet1!$A$11:$C$1010,3,FALSE)</f>
        <v>#N/A</v>
      </c>
      <c r="DB564" t="e">
        <f>VLOOKUP('Sampling picks'!CQ554,Sheet1!$A$11:$C$1010,3,FALSE)</f>
        <v>#N/A</v>
      </c>
      <c r="DC564" t="e">
        <f>VLOOKUP('Sampling picks'!CR554,Sheet1!$A$11:$C$1010,3,FALSE)</f>
        <v>#N/A</v>
      </c>
      <c r="DD564" t="e">
        <f>VLOOKUP('Sampling picks'!CS554,Sheet1!$A$11:$C$1010,3,FALSE)</f>
        <v>#N/A</v>
      </c>
      <c r="DE564" t="e">
        <f>VLOOKUP('Sampling picks'!CT554,Sheet1!$A$11:$C$1010,3,FALSE)</f>
        <v>#N/A</v>
      </c>
      <c r="DF564" t="e">
        <f>VLOOKUP('Sampling picks'!CU554,Sheet1!$A$11:$C$1010,3,FALSE)</f>
        <v>#N/A</v>
      </c>
      <c r="DG564" t="e">
        <f>VLOOKUP('Sampling picks'!CV554,Sheet1!$A$11:$C$1010,3,FALSE)</f>
        <v>#N/A</v>
      </c>
      <c r="DH564" t="e">
        <f>VLOOKUP('Sampling picks'!CW554,Sheet1!$A$11:$C$1010,3,FALSE)</f>
        <v>#N/A</v>
      </c>
      <c r="DI564" t="e">
        <f>VLOOKUP('Sampling picks'!CX554,Sheet1!$A$11:$C$1010,3,FALSE)</f>
        <v>#N/A</v>
      </c>
      <c r="DJ564" t="e">
        <f>VLOOKUP('Sampling picks'!CY554,Sheet1!$A$11:$C$1010,3,FALSE)</f>
        <v>#N/A</v>
      </c>
    </row>
    <row r="565" spans="1:114" x14ac:dyDescent="0.3">
      <c r="A565">
        <v>555</v>
      </c>
      <c r="B565" s="1">
        <f t="shared" ca="1" si="47"/>
        <v>589</v>
      </c>
      <c r="C565" s="1">
        <f t="shared" ca="1" si="47"/>
        <v>850</v>
      </c>
      <c r="H565" t="str">
        <f t="shared" ca="1" si="43"/>
        <v>reject</v>
      </c>
      <c r="I565">
        <f t="shared" ca="1" si="44"/>
        <v>2.6475892105776944E-2</v>
      </c>
      <c r="J565">
        <f t="shared" ca="1" si="45"/>
        <v>1.9353139280230496</v>
      </c>
      <c r="K565">
        <f t="shared" ca="1" si="46"/>
        <v>861.2</v>
      </c>
      <c r="L565" t="s">
        <v>581</v>
      </c>
      <c r="M565">
        <f ca="1">VLOOKUP('Sampling picks'!B555,Sheet1!$A$11:$C$1010,3,FALSE)</f>
        <v>792</v>
      </c>
      <c r="N565">
        <f ca="1">VLOOKUP('Sampling picks'!C555,Sheet1!$A$11:$C$1010,3,FALSE)</f>
        <v>868</v>
      </c>
      <c r="O565">
        <f ca="1">VLOOKUP('Sampling picks'!D555,Sheet1!$A$11:$C$1010,3,FALSE)</f>
        <v>908</v>
      </c>
      <c r="P565">
        <f ca="1">VLOOKUP('Sampling picks'!E555,Sheet1!$A$11:$C$1010,3,FALSE)</f>
        <v>916</v>
      </c>
      <c r="Q565">
        <f ca="1">VLOOKUP('Sampling picks'!F555,Sheet1!$A$11:$C$1010,3,FALSE)</f>
        <v>876</v>
      </c>
      <c r="R565">
        <f ca="1">VLOOKUP('Sampling picks'!G555,Sheet1!$A$11:$C$1010,3,FALSE)</f>
        <v>837</v>
      </c>
      <c r="S565">
        <f ca="1">VLOOKUP('Sampling picks'!H555,Sheet1!$A$11:$C$1010,3,FALSE)</f>
        <v>883</v>
      </c>
      <c r="T565">
        <f ca="1">VLOOKUP('Sampling picks'!I555,Sheet1!$A$11:$C$1010,3,FALSE)</f>
        <v>869</v>
      </c>
      <c r="U565">
        <f ca="1">VLOOKUP('Sampling picks'!J555,Sheet1!$A$11:$C$1010,3,FALSE)</f>
        <v>878</v>
      </c>
      <c r="V565">
        <f ca="1">VLOOKUP('Sampling picks'!K555,Sheet1!$A$11:$C$1010,3,FALSE)</f>
        <v>785</v>
      </c>
      <c r="W565" t="e">
        <f>VLOOKUP('Sampling picks'!L555,Sheet1!$A$11:$C$1010,3,FALSE)</f>
        <v>#N/A</v>
      </c>
      <c r="X565" t="e">
        <f>VLOOKUP('Sampling picks'!M555,Sheet1!$A$11:$C$1010,3,FALSE)</f>
        <v>#N/A</v>
      </c>
      <c r="Y565" t="e">
        <f>VLOOKUP('Sampling picks'!N555,Sheet1!$A$11:$C$1010,3,FALSE)</f>
        <v>#N/A</v>
      </c>
      <c r="Z565" t="e">
        <f>VLOOKUP('Sampling picks'!O555,Sheet1!$A$11:$C$1010,3,FALSE)</f>
        <v>#N/A</v>
      </c>
      <c r="AA565" t="e">
        <f>VLOOKUP('Sampling picks'!P555,Sheet1!$A$11:$C$1010,3,FALSE)</f>
        <v>#N/A</v>
      </c>
      <c r="AB565" t="e">
        <f>VLOOKUP('Sampling picks'!Q555,Sheet1!$A$11:$C$1010,3,FALSE)</f>
        <v>#N/A</v>
      </c>
      <c r="AC565" t="e">
        <f>VLOOKUP('Sampling picks'!R555,Sheet1!$A$11:$C$1010,3,FALSE)</f>
        <v>#N/A</v>
      </c>
      <c r="AD565" t="e">
        <f>VLOOKUP('Sampling picks'!S555,Sheet1!$A$11:$C$1010,3,FALSE)</f>
        <v>#N/A</v>
      </c>
      <c r="AE565" t="e">
        <f>VLOOKUP('Sampling picks'!T555,Sheet1!$A$11:$C$1010,3,FALSE)</f>
        <v>#N/A</v>
      </c>
      <c r="AF565" t="e">
        <f>VLOOKUP('Sampling picks'!U555,Sheet1!$A$11:$C$1010,3,FALSE)</f>
        <v>#N/A</v>
      </c>
      <c r="AG565" t="e">
        <f>VLOOKUP('Sampling picks'!V555,Sheet1!$A$11:$C$1010,3,FALSE)</f>
        <v>#N/A</v>
      </c>
      <c r="AH565" t="e">
        <f>VLOOKUP('Sampling picks'!W555,Sheet1!$A$11:$C$1010,3,FALSE)</f>
        <v>#N/A</v>
      </c>
      <c r="AI565" t="e">
        <f>VLOOKUP('Sampling picks'!X555,Sheet1!$A$11:$C$1010,3,FALSE)</f>
        <v>#N/A</v>
      </c>
      <c r="AJ565" t="e">
        <f>VLOOKUP('Sampling picks'!Y555,Sheet1!$A$11:$C$1010,3,FALSE)</f>
        <v>#N/A</v>
      </c>
      <c r="AK565" t="e">
        <f>VLOOKUP('Sampling picks'!Z555,Sheet1!$A$11:$C$1010,3,FALSE)</f>
        <v>#N/A</v>
      </c>
      <c r="AL565" t="e">
        <f>VLOOKUP('Sampling picks'!AA555,Sheet1!$A$11:$C$1010,3,FALSE)</f>
        <v>#N/A</v>
      </c>
      <c r="AM565" t="e">
        <f>VLOOKUP('Sampling picks'!AB555,Sheet1!$A$11:$C$1010,3,FALSE)</f>
        <v>#N/A</v>
      </c>
      <c r="AN565" t="e">
        <f>VLOOKUP('Sampling picks'!AC555,Sheet1!$A$11:$C$1010,3,FALSE)</f>
        <v>#N/A</v>
      </c>
      <c r="AO565" t="e">
        <f>VLOOKUP('Sampling picks'!AD555,Sheet1!$A$11:$C$1010,3,FALSE)</f>
        <v>#N/A</v>
      </c>
      <c r="AP565" t="e">
        <f>VLOOKUP('Sampling picks'!AE555,Sheet1!$A$11:$C$1010,3,FALSE)</f>
        <v>#N/A</v>
      </c>
      <c r="AQ565" t="e">
        <f>VLOOKUP('Sampling picks'!AF555,Sheet1!$A$11:$C$1010,3,FALSE)</f>
        <v>#N/A</v>
      </c>
      <c r="AR565" t="e">
        <f>VLOOKUP('Sampling picks'!AG555,Sheet1!$A$11:$C$1010,3,FALSE)</f>
        <v>#N/A</v>
      </c>
      <c r="AS565" t="e">
        <f>VLOOKUP('Sampling picks'!AH555,Sheet1!$A$11:$C$1010,3,FALSE)</f>
        <v>#N/A</v>
      </c>
      <c r="AT565" t="e">
        <f>VLOOKUP('Sampling picks'!AI555,Sheet1!$A$11:$C$1010,3,FALSE)</f>
        <v>#N/A</v>
      </c>
      <c r="AU565" t="e">
        <f>VLOOKUP('Sampling picks'!AJ555,Sheet1!$A$11:$C$1010,3,FALSE)</f>
        <v>#N/A</v>
      </c>
      <c r="AV565" t="e">
        <f>VLOOKUP('Sampling picks'!AK555,Sheet1!$A$11:$C$1010,3,FALSE)</f>
        <v>#N/A</v>
      </c>
      <c r="AW565" t="e">
        <f>VLOOKUP('Sampling picks'!AL555,Sheet1!$A$11:$C$1010,3,FALSE)</f>
        <v>#N/A</v>
      </c>
      <c r="AX565" t="e">
        <f>VLOOKUP('Sampling picks'!AM555,Sheet1!$A$11:$C$1010,3,FALSE)</f>
        <v>#N/A</v>
      </c>
      <c r="AY565" t="e">
        <f>VLOOKUP('Sampling picks'!AN555,Sheet1!$A$11:$C$1010,3,FALSE)</f>
        <v>#N/A</v>
      </c>
      <c r="AZ565" t="e">
        <f>VLOOKUP('Sampling picks'!AO555,Sheet1!$A$11:$C$1010,3,FALSE)</f>
        <v>#N/A</v>
      </c>
      <c r="BA565" t="e">
        <f>VLOOKUP('Sampling picks'!AP555,Sheet1!$A$11:$C$1010,3,FALSE)</f>
        <v>#N/A</v>
      </c>
      <c r="BB565" t="e">
        <f>VLOOKUP('Sampling picks'!AQ555,Sheet1!$A$11:$C$1010,3,FALSE)</f>
        <v>#N/A</v>
      </c>
      <c r="BC565" t="e">
        <f>VLOOKUP('Sampling picks'!AR555,Sheet1!$A$11:$C$1010,3,FALSE)</f>
        <v>#N/A</v>
      </c>
      <c r="BD565" t="e">
        <f>VLOOKUP('Sampling picks'!AS555,Sheet1!$A$11:$C$1010,3,FALSE)</f>
        <v>#N/A</v>
      </c>
      <c r="BE565" t="e">
        <f>VLOOKUP('Sampling picks'!AT555,Sheet1!$A$11:$C$1010,3,FALSE)</f>
        <v>#N/A</v>
      </c>
      <c r="BF565" t="e">
        <f>VLOOKUP('Sampling picks'!AU555,Sheet1!$A$11:$C$1010,3,FALSE)</f>
        <v>#N/A</v>
      </c>
      <c r="BG565" t="e">
        <f>VLOOKUP('Sampling picks'!AV555,Sheet1!$A$11:$C$1010,3,FALSE)</f>
        <v>#N/A</v>
      </c>
      <c r="BH565" t="e">
        <f>VLOOKUP('Sampling picks'!AW555,Sheet1!$A$11:$C$1010,3,FALSE)</f>
        <v>#N/A</v>
      </c>
      <c r="BI565" t="e">
        <f>VLOOKUP('Sampling picks'!AX555,Sheet1!$A$11:$C$1010,3,FALSE)</f>
        <v>#N/A</v>
      </c>
      <c r="BJ565" t="e">
        <f>VLOOKUP('Sampling picks'!AY555,Sheet1!$A$11:$C$1010,3,FALSE)</f>
        <v>#N/A</v>
      </c>
      <c r="BK565" t="e">
        <f>VLOOKUP('Sampling picks'!AZ555,Sheet1!$A$11:$C$1010,3,FALSE)</f>
        <v>#N/A</v>
      </c>
      <c r="BL565" t="e">
        <f>VLOOKUP('Sampling picks'!BA555,Sheet1!$A$11:$C$1010,3,FALSE)</f>
        <v>#N/A</v>
      </c>
      <c r="BM565" t="e">
        <f>VLOOKUP('Sampling picks'!BB555,Sheet1!$A$11:$C$1010,3,FALSE)</f>
        <v>#N/A</v>
      </c>
      <c r="BN565" t="e">
        <f>VLOOKUP('Sampling picks'!BC555,Sheet1!$A$11:$C$1010,3,FALSE)</f>
        <v>#N/A</v>
      </c>
      <c r="BO565" t="e">
        <f>VLOOKUP('Sampling picks'!BD555,Sheet1!$A$11:$C$1010,3,FALSE)</f>
        <v>#N/A</v>
      </c>
      <c r="BP565" t="e">
        <f>VLOOKUP('Sampling picks'!BE555,Sheet1!$A$11:$C$1010,3,FALSE)</f>
        <v>#N/A</v>
      </c>
      <c r="BQ565" t="e">
        <f>VLOOKUP('Sampling picks'!BF555,Sheet1!$A$11:$C$1010,3,FALSE)</f>
        <v>#N/A</v>
      </c>
      <c r="BR565" t="e">
        <f>VLOOKUP('Sampling picks'!BG555,Sheet1!$A$11:$C$1010,3,FALSE)</f>
        <v>#N/A</v>
      </c>
      <c r="BS565" t="e">
        <f>VLOOKUP('Sampling picks'!BH555,Sheet1!$A$11:$C$1010,3,FALSE)</f>
        <v>#N/A</v>
      </c>
      <c r="BT565" t="e">
        <f>VLOOKUP('Sampling picks'!BI555,Sheet1!$A$11:$C$1010,3,FALSE)</f>
        <v>#N/A</v>
      </c>
      <c r="BU565" t="e">
        <f>VLOOKUP('Sampling picks'!BJ555,Sheet1!$A$11:$C$1010,3,FALSE)</f>
        <v>#N/A</v>
      </c>
      <c r="BV565" t="e">
        <f>VLOOKUP('Sampling picks'!BK555,Sheet1!$A$11:$C$1010,3,FALSE)</f>
        <v>#N/A</v>
      </c>
      <c r="BW565" t="e">
        <f>VLOOKUP('Sampling picks'!BL555,Sheet1!$A$11:$C$1010,3,FALSE)</f>
        <v>#N/A</v>
      </c>
      <c r="BX565" t="e">
        <f>VLOOKUP('Sampling picks'!BM555,Sheet1!$A$11:$C$1010,3,FALSE)</f>
        <v>#N/A</v>
      </c>
      <c r="BY565" t="e">
        <f>VLOOKUP('Sampling picks'!BN555,Sheet1!$A$11:$C$1010,3,FALSE)</f>
        <v>#N/A</v>
      </c>
      <c r="BZ565" t="e">
        <f>VLOOKUP('Sampling picks'!BO555,Sheet1!$A$11:$C$1010,3,FALSE)</f>
        <v>#N/A</v>
      </c>
      <c r="CA565" t="e">
        <f>VLOOKUP('Sampling picks'!BP555,Sheet1!$A$11:$C$1010,3,FALSE)</f>
        <v>#N/A</v>
      </c>
      <c r="CB565" t="e">
        <f>VLOOKUP('Sampling picks'!BQ555,Sheet1!$A$11:$C$1010,3,FALSE)</f>
        <v>#N/A</v>
      </c>
      <c r="CC565" t="e">
        <f>VLOOKUP('Sampling picks'!BR555,Sheet1!$A$11:$C$1010,3,FALSE)</f>
        <v>#N/A</v>
      </c>
      <c r="CD565" t="e">
        <f>VLOOKUP('Sampling picks'!BS555,Sheet1!$A$11:$C$1010,3,FALSE)</f>
        <v>#N/A</v>
      </c>
      <c r="CE565" t="e">
        <f>VLOOKUP('Sampling picks'!BT555,Sheet1!$A$11:$C$1010,3,FALSE)</f>
        <v>#N/A</v>
      </c>
      <c r="CF565" t="e">
        <f>VLOOKUP('Sampling picks'!BU555,Sheet1!$A$11:$C$1010,3,FALSE)</f>
        <v>#N/A</v>
      </c>
      <c r="CG565" t="e">
        <f>VLOOKUP('Sampling picks'!BV555,Sheet1!$A$11:$C$1010,3,FALSE)</f>
        <v>#N/A</v>
      </c>
      <c r="CH565" t="e">
        <f>VLOOKUP('Sampling picks'!BW555,Sheet1!$A$11:$C$1010,3,FALSE)</f>
        <v>#N/A</v>
      </c>
      <c r="CI565" t="e">
        <f>VLOOKUP('Sampling picks'!BX555,Sheet1!$A$11:$C$1010,3,FALSE)</f>
        <v>#N/A</v>
      </c>
      <c r="CJ565" t="e">
        <f>VLOOKUP('Sampling picks'!BY555,Sheet1!$A$11:$C$1010,3,FALSE)</f>
        <v>#N/A</v>
      </c>
      <c r="CK565" t="e">
        <f>VLOOKUP('Sampling picks'!BZ555,Sheet1!$A$11:$C$1010,3,FALSE)</f>
        <v>#N/A</v>
      </c>
      <c r="CL565" t="e">
        <f>VLOOKUP('Sampling picks'!CA555,Sheet1!$A$11:$C$1010,3,FALSE)</f>
        <v>#N/A</v>
      </c>
      <c r="CM565" t="e">
        <f>VLOOKUP('Sampling picks'!CB555,Sheet1!$A$11:$C$1010,3,FALSE)</f>
        <v>#N/A</v>
      </c>
      <c r="CN565" t="e">
        <f>VLOOKUP('Sampling picks'!CC555,Sheet1!$A$11:$C$1010,3,FALSE)</f>
        <v>#N/A</v>
      </c>
      <c r="CO565" t="e">
        <f>VLOOKUP('Sampling picks'!CD555,Sheet1!$A$11:$C$1010,3,FALSE)</f>
        <v>#N/A</v>
      </c>
      <c r="CP565" t="e">
        <f>VLOOKUP('Sampling picks'!CE555,Sheet1!$A$11:$C$1010,3,FALSE)</f>
        <v>#N/A</v>
      </c>
      <c r="CQ565" t="e">
        <f>VLOOKUP('Sampling picks'!CF555,Sheet1!$A$11:$C$1010,3,FALSE)</f>
        <v>#N/A</v>
      </c>
      <c r="CR565" t="e">
        <f>VLOOKUP('Sampling picks'!CG555,Sheet1!$A$11:$C$1010,3,FALSE)</f>
        <v>#N/A</v>
      </c>
      <c r="CS565" t="e">
        <f>VLOOKUP('Sampling picks'!CH555,Sheet1!$A$11:$C$1010,3,FALSE)</f>
        <v>#N/A</v>
      </c>
      <c r="CT565" t="e">
        <f>VLOOKUP('Sampling picks'!CI555,Sheet1!$A$11:$C$1010,3,FALSE)</f>
        <v>#N/A</v>
      </c>
      <c r="CU565" t="e">
        <f>VLOOKUP('Sampling picks'!CJ555,Sheet1!$A$11:$C$1010,3,FALSE)</f>
        <v>#N/A</v>
      </c>
      <c r="CV565" t="e">
        <f>VLOOKUP('Sampling picks'!CK555,Sheet1!$A$11:$C$1010,3,FALSE)</f>
        <v>#N/A</v>
      </c>
      <c r="CW565" t="e">
        <f>VLOOKUP('Sampling picks'!CL555,Sheet1!$A$11:$C$1010,3,FALSE)</f>
        <v>#N/A</v>
      </c>
      <c r="CX565" t="e">
        <f>VLOOKUP('Sampling picks'!CM555,Sheet1!$A$11:$C$1010,3,FALSE)</f>
        <v>#N/A</v>
      </c>
      <c r="CY565" t="e">
        <f>VLOOKUP('Sampling picks'!CN555,Sheet1!$A$11:$C$1010,3,FALSE)</f>
        <v>#N/A</v>
      </c>
      <c r="CZ565" t="e">
        <f>VLOOKUP('Sampling picks'!CO555,Sheet1!$A$11:$C$1010,3,FALSE)</f>
        <v>#N/A</v>
      </c>
      <c r="DA565" t="e">
        <f>VLOOKUP('Sampling picks'!CP555,Sheet1!$A$11:$C$1010,3,FALSE)</f>
        <v>#N/A</v>
      </c>
      <c r="DB565" t="e">
        <f>VLOOKUP('Sampling picks'!CQ555,Sheet1!$A$11:$C$1010,3,FALSE)</f>
        <v>#N/A</v>
      </c>
      <c r="DC565" t="e">
        <f>VLOOKUP('Sampling picks'!CR555,Sheet1!$A$11:$C$1010,3,FALSE)</f>
        <v>#N/A</v>
      </c>
      <c r="DD565" t="e">
        <f>VLOOKUP('Sampling picks'!CS555,Sheet1!$A$11:$C$1010,3,FALSE)</f>
        <v>#N/A</v>
      </c>
      <c r="DE565" t="e">
        <f>VLOOKUP('Sampling picks'!CT555,Sheet1!$A$11:$C$1010,3,FALSE)</f>
        <v>#N/A</v>
      </c>
      <c r="DF565" t="e">
        <f>VLOOKUP('Sampling picks'!CU555,Sheet1!$A$11:$C$1010,3,FALSE)</f>
        <v>#N/A</v>
      </c>
      <c r="DG565" t="e">
        <f>VLOOKUP('Sampling picks'!CV555,Sheet1!$A$11:$C$1010,3,FALSE)</f>
        <v>#N/A</v>
      </c>
      <c r="DH565" t="e">
        <f>VLOOKUP('Sampling picks'!CW555,Sheet1!$A$11:$C$1010,3,FALSE)</f>
        <v>#N/A</v>
      </c>
      <c r="DI565" t="e">
        <f>VLOOKUP('Sampling picks'!CX555,Sheet1!$A$11:$C$1010,3,FALSE)</f>
        <v>#N/A</v>
      </c>
      <c r="DJ565" t="e">
        <f>VLOOKUP('Sampling picks'!CY555,Sheet1!$A$11:$C$1010,3,FALSE)</f>
        <v>#N/A</v>
      </c>
    </row>
    <row r="566" spans="1:114" x14ac:dyDescent="0.3">
      <c r="A566">
        <v>556</v>
      </c>
      <c r="B566" s="1">
        <f t="shared" ca="1" si="47"/>
        <v>757</v>
      </c>
      <c r="C566" s="1">
        <f t="shared" ca="1" si="47"/>
        <v>731</v>
      </c>
      <c r="H566" t="str">
        <f t="shared" ca="1" si="43"/>
        <v>reject</v>
      </c>
      <c r="I566">
        <f t="shared" ca="1" si="44"/>
        <v>2.9309366222732836E-2</v>
      </c>
      <c r="J566">
        <f t="shared" ca="1" si="45"/>
        <v>1.8910420407806894</v>
      </c>
      <c r="K566">
        <f t="shared" ca="1" si="46"/>
        <v>859.8</v>
      </c>
      <c r="L566" t="s">
        <v>582</v>
      </c>
      <c r="M566">
        <f ca="1">VLOOKUP('Sampling picks'!B556,Sheet1!$A$11:$C$1010,3,FALSE)</f>
        <v>840</v>
      </c>
      <c r="N566">
        <f ca="1">VLOOKUP('Sampling picks'!C556,Sheet1!$A$11:$C$1010,3,FALSE)</f>
        <v>901</v>
      </c>
      <c r="O566">
        <f ca="1">VLOOKUP('Sampling picks'!D556,Sheet1!$A$11:$C$1010,3,FALSE)</f>
        <v>937</v>
      </c>
      <c r="P566">
        <f ca="1">VLOOKUP('Sampling picks'!E556,Sheet1!$A$11:$C$1010,3,FALSE)</f>
        <v>834</v>
      </c>
      <c r="Q566">
        <f ca="1">VLOOKUP('Sampling picks'!F556,Sheet1!$A$11:$C$1010,3,FALSE)</f>
        <v>786</v>
      </c>
      <c r="R566">
        <f ca="1">VLOOKUP('Sampling picks'!G556,Sheet1!$A$11:$C$1010,3,FALSE)</f>
        <v>776</v>
      </c>
      <c r="S566">
        <f ca="1">VLOOKUP('Sampling picks'!H556,Sheet1!$A$11:$C$1010,3,FALSE)</f>
        <v>771</v>
      </c>
      <c r="T566">
        <f ca="1">VLOOKUP('Sampling picks'!I556,Sheet1!$A$11:$C$1010,3,FALSE)</f>
        <v>912</v>
      </c>
      <c r="U566">
        <f ca="1">VLOOKUP('Sampling picks'!J556,Sheet1!$A$11:$C$1010,3,FALSE)</f>
        <v>887</v>
      </c>
      <c r="V566">
        <f ca="1">VLOOKUP('Sampling picks'!K556,Sheet1!$A$11:$C$1010,3,FALSE)</f>
        <v>954</v>
      </c>
      <c r="W566" t="e">
        <f>VLOOKUP('Sampling picks'!L556,Sheet1!$A$11:$C$1010,3,FALSE)</f>
        <v>#N/A</v>
      </c>
      <c r="X566" t="e">
        <f>VLOOKUP('Sampling picks'!M556,Sheet1!$A$11:$C$1010,3,FALSE)</f>
        <v>#N/A</v>
      </c>
      <c r="Y566" t="e">
        <f>VLOOKUP('Sampling picks'!N556,Sheet1!$A$11:$C$1010,3,FALSE)</f>
        <v>#N/A</v>
      </c>
      <c r="Z566" t="e">
        <f>VLOOKUP('Sampling picks'!O556,Sheet1!$A$11:$C$1010,3,FALSE)</f>
        <v>#N/A</v>
      </c>
      <c r="AA566" t="e">
        <f>VLOOKUP('Sampling picks'!P556,Sheet1!$A$11:$C$1010,3,FALSE)</f>
        <v>#N/A</v>
      </c>
      <c r="AB566" t="e">
        <f>VLOOKUP('Sampling picks'!Q556,Sheet1!$A$11:$C$1010,3,FALSE)</f>
        <v>#N/A</v>
      </c>
      <c r="AC566" t="e">
        <f>VLOOKUP('Sampling picks'!R556,Sheet1!$A$11:$C$1010,3,FALSE)</f>
        <v>#N/A</v>
      </c>
      <c r="AD566" t="e">
        <f>VLOOKUP('Sampling picks'!S556,Sheet1!$A$11:$C$1010,3,FALSE)</f>
        <v>#N/A</v>
      </c>
      <c r="AE566" t="e">
        <f>VLOOKUP('Sampling picks'!T556,Sheet1!$A$11:$C$1010,3,FALSE)</f>
        <v>#N/A</v>
      </c>
      <c r="AF566" t="e">
        <f>VLOOKUP('Sampling picks'!U556,Sheet1!$A$11:$C$1010,3,FALSE)</f>
        <v>#N/A</v>
      </c>
      <c r="AG566" t="e">
        <f>VLOOKUP('Sampling picks'!V556,Sheet1!$A$11:$C$1010,3,FALSE)</f>
        <v>#N/A</v>
      </c>
      <c r="AH566" t="e">
        <f>VLOOKUP('Sampling picks'!W556,Sheet1!$A$11:$C$1010,3,FALSE)</f>
        <v>#N/A</v>
      </c>
      <c r="AI566" t="e">
        <f>VLOOKUP('Sampling picks'!X556,Sheet1!$A$11:$C$1010,3,FALSE)</f>
        <v>#N/A</v>
      </c>
      <c r="AJ566" t="e">
        <f>VLOOKUP('Sampling picks'!Y556,Sheet1!$A$11:$C$1010,3,FALSE)</f>
        <v>#N/A</v>
      </c>
      <c r="AK566" t="e">
        <f>VLOOKUP('Sampling picks'!Z556,Sheet1!$A$11:$C$1010,3,FALSE)</f>
        <v>#N/A</v>
      </c>
      <c r="AL566" t="e">
        <f>VLOOKUP('Sampling picks'!AA556,Sheet1!$A$11:$C$1010,3,FALSE)</f>
        <v>#N/A</v>
      </c>
      <c r="AM566" t="e">
        <f>VLOOKUP('Sampling picks'!AB556,Sheet1!$A$11:$C$1010,3,FALSE)</f>
        <v>#N/A</v>
      </c>
      <c r="AN566" t="e">
        <f>VLOOKUP('Sampling picks'!AC556,Sheet1!$A$11:$C$1010,3,FALSE)</f>
        <v>#N/A</v>
      </c>
      <c r="AO566" t="e">
        <f>VLOOKUP('Sampling picks'!AD556,Sheet1!$A$11:$C$1010,3,FALSE)</f>
        <v>#N/A</v>
      </c>
      <c r="AP566" t="e">
        <f>VLOOKUP('Sampling picks'!AE556,Sheet1!$A$11:$C$1010,3,FALSE)</f>
        <v>#N/A</v>
      </c>
      <c r="AQ566" t="e">
        <f>VLOOKUP('Sampling picks'!AF556,Sheet1!$A$11:$C$1010,3,FALSE)</f>
        <v>#N/A</v>
      </c>
      <c r="AR566" t="e">
        <f>VLOOKUP('Sampling picks'!AG556,Sheet1!$A$11:$C$1010,3,FALSE)</f>
        <v>#N/A</v>
      </c>
      <c r="AS566" t="e">
        <f>VLOOKUP('Sampling picks'!AH556,Sheet1!$A$11:$C$1010,3,FALSE)</f>
        <v>#N/A</v>
      </c>
      <c r="AT566" t="e">
        <f>VLOOKUP('Sampling picks'!AI556,Sheet1!$A$11:$C$1010,3,FALSE)</f>
        <v>#N/A</v>
      </c>
      <c r="AU566" t="e">
        <f>VLOOKUP('Sampling picks'!AJ556,Sheet1!$A$11:$C$1010,3,FALSE)</f>
        <v>#N/A</v>
      </c>
      <c r="AV566" t="e">
        <f>VLOOKUP('Sampling picks'!AK556,Sheet1!$A$11:$C$1010,3,FALSE)</f>
        <v>#N/A</v>
      </c>
      <c r="AW566" t="e">
        <f>VLOOKUP('Sampling picks'!AL556,Sheet1!$A$11:$C$1010,3,FALSE)</f>
        <v>#N/A</v>
      </c>
      <c r="AX566" t="e">
        <f>VLOOKUP('Sampling picks'!AM556,Sheet1!$A$11:$C$1010,3,FALSE)</f>
        <v>#N/A</v>
      </c>
      <c r="AY566" t="e">
        <f>VLOOKUP('Sampling picks'!AN556,Sheet1!$A$11:$C$1010,3,FALSE)</f>
        <v>#N/A</v>
      </c>
      <c r="AZ566" t="e">
        <f>VLOOKUP('Sampling picks'!AO556,Sheet1!$A$11:$C$1010,3,FALSE)</f>
        <v>#N/A</v>
      </c>
      <c r="BA566" t="e">
        <f>VLOOKUP('Sampling picks'!AP556,Sheet1!$A$11:$C$1010,3,FALSE)</f>
        <v>#N/A</v>
      </c>
      <c r="BB566" t="e">
        <f>VLOOKUP('Sampling picks'!AQ556,Sheet1!$A$11:$C$1010,3,FALSE)</f>
        <v>#N/A</v>
      </c>
      <c r="BC566" t="e">
        <f>VLOOKUP('Sampling picks'!AR556,Sheet1!$A$11:$C$1010,3,FALSE)</f>
        <v>#N/A</v>
      </c>
      <c r="BD566" t="e">
        <f>VLOOKUP('Sampling picks'!AS556,Sheet1!$A$11:$C$1010,3,FALSE)</f>
        <v>#N/A</v>
      </c>
      <c r="BE566" t="e">
        <f>VLOOKUP('Sampling picks'!AT556,Sheet1!$A$11:$C$1010,3,FALSE)</f>
        <v>#N/A</v>
      </c>
      <c r="BF566" t="e">
        <f>VLOOKUP('Sampling picks'!AU556,Sheet1!$A$11:$C$1010,3,FALSE)</f>
        <v>#N/A</v>
      </c>
      <c r="BG566" t="e">
        <f>VLOOKUP('Sampling picks'!AV556,Sheet1!$A$11:$C$1010,3,FALSE)</f>
        <v>#N/A</v>
      </c>
      <c r="BH566" t="e">
        <f>VLOOKUP('Sampling picks'!AW556,Sheet1!$A$11:$C$1010,3,FALSE)</f>
        <v>#N/A</v>
      </c>
      <c r="BI566" t="e">
        <f>VLOOKUP('Sampling picks'!AX556,Sheet1!$A$11:$C$1010,3,FALSE)</f>
        <v>#N/A</v>
      </c>
      <c r="BJ566" t="e">
        <f>VLOOKUP('Sampling picks'!AY556,Sheet1!$A$11:$C$1010,3,FALSE)</f>
        <v>#N/A</v>
      </c>
      <c r="BK566" t="e">
        <f>VLOOKUP('Sampling picks'!AZ556,Sheet1!$A$11:$C$1010,3,FALSE)</f>
        <v>#N/A</v>
      </c>
      <c r="BL566" t="e">
        <f>VLOOKUP('Sampling picks'!BA556,Sheet1!$A$11:$C$1010,3,FALSE)</f>
        <v>#N/A</v>
      </c>
      <c r="BM566" t="e">
        <f>VLOOKUP('Sampling picks'!BB556,Sheet1!$A$11:$C$1010,3,FALSE)</f>
        <v>#N/A</v>
      </c>
      <c r="BN566" t="e">
        <f>VLOOKUP('Sampling picks'!BC556,Sheet1!$A$11:$C$1010,3,FALSE)</f>
        <v>#N/A</v>
      </c>
      <c r="BO566" t="e">
        <f>VLOOKUP('Sampling picks'!BD556,Sheet1!$A$11:$C$1010,3,FALSE)</f>
        <v>#N/A</v>
      </c>
      <c r="BP566" t="e">
        <f>VLOOKUP('Sampling picks'!BE556,Sheet1!$A$11:$C$1010,3,FALSE)</f>
        <v>#N/A</v>
      </c>
      <c r="BQ566" t="e">
        <f>VLOOKUP('Sampling picks'!BF556,Sheet1!$A$11:$C$1010,3,FALSE)</f>
        <v>#N/A</v>
      </c>
      <c r="BR566" t="e">
        <f>VLOOKUP('Sampling picks'!BG556,Sheet1!$A$11:$C$1010,3,FALSE)</f>
        <v>#N/A</v>
      </c>
      <c r="BS566" t="e">
        <f>VLOOKUP('Sampling picks'!BH556,Sheet1!$A$11:$C$1010,3,FALSE)</f>
        <v>#N/A</v>
      </c>
      <c r="BT566" t="e">
        <f>VLOOKUP('Sampling picks'!BI556,Sheet1!$A$11:$C$1010,3,FALSE)</f>
        <v>#N/A</v>
      </c>
      <c r="BU566" t="e">
        <f>VLOOKUP('Sampling picks'!BJ556,Sheet1!$A$11:$C$1010,3,FALSE)</f>
        <v>#N/A</v>
      </c>
      <c r="BV566" t="e">
        <f>VLOOKUP('Sampling picks'!BK556,Sheet1!$A$11:$C$1010,3,FALSE)</f>
        <v>#N/A</v>
      </c>
      <c r="BW566" t="e">
        <f>VLOOKUP('Sampling picks'!BL556,Sheet1!$A$11:$C$1010,3,FALSE)</f>
        <v>#N/A</v>
      </c>
      <c r="BX566" t="e">
        <f>VLOOKUP('Sampling picks'!BM556,Sheet1!$A$11:$C$1010,3,FALSE)</f>
        <v>#N/A</v>
      </c>
      <c r="BY566" t="e">
        <f>VLOOKUP('Sampling picks'!BN556,Sheet1!$A$11:$C$1010,3,FALSE)</f>
        <v>#N/A</v>
      </c>
      <c r="BZ566" t="e">
        <f>VLOOKUP('Sampling picks'!BO556,Sheet1!$A$11:$C$1010,3,FALSE)</f>
        <v>#N/A</v>
      </c>
      <c r="CA566" t="e">
        <f>VLOOKUP('Sampling picks'!BP556,Sheet1!$A$11:$C$1010,3,FALSE)</f>
        <v>#N/A</v>
      </c>
      <c r="CB566" t="e">
        <f>VLOOKUP('Sampling picks'!BQ556,Sheet1!$A$11:$C$1010,3,FALSE)</f>
        <v>#N/A</v>
      </c>
      <c r="CC566" t="e">
        <f>VLOOKUP('Sampling picks'!BR556,Sheet1!$A$11:$C$1010,3,FALSE)</f>
        <v>#N/A</v>
      </c>
      <c r="CD566" t="e">
        <f>VLOOKUP('Sampling picks'!BS556,Sheet1!$A$11:$C$1010,3,FALSE)</f>
        <v>#N/A</v>
      </c>
      <c r="CE566" t="e">
        <f>VLOOKUP('Sampling picks'!BT556,Sheet1!$A$11:$C$1010,3,FALSE)</f>
        <v>#N/A</v>
      </c>
      <c r="CF566" t="e">
        <f>VLOOKUP('Sampling picks'!BU556,Sheet1!$A$11:$C$1010,3,FALSE)</f>
        <v>#N/A</v>
      </c>
      <c r="CG566" t="e">
        <f>VLOOKUP('Sampling picks'!BV556,Sheet1!$A$11:$C$1010,3,FALSE)</f>
        <v>#N/A</v>
      </c>
      <c r="CH566" t="e">
        <f>VLOOKUP('Sampling picks'!BW556,Sheet1!$A$11:$C$1010,3,FALSE)</f>
        <v>#N/A</v>
      </c>
      <c r="CI566" t="e">
        <f>VLOOKUP('Sampling picks'!BX556,Sheet1!$A$11:$C$1010,3,FALSE)</f>
        <v>#N/A</v>
      </c>
      <c r="CJ566" t="e">
        <f>VLOOKUP('Sampling picks'!BY556,Sheet1!$A$11:$C$1010,3,FALSE)</f>
        <v>#N/A</v>
      </c>
      <c r="CK566" t="e">
        <f>VLOOKUP('Sampling picks'!BZ556,Sheet1!$A$11:$C$1010,3,FALSE)</f>
        <v>#N/A</v>
      </c>
      <c r="CL566" t="e">
        <f>VLOOKUP('Sampling picks'!CA556,Sheet1!$A$11:$C$1010,3,FALSE)</f>
        <v>#N/A</v>
      </c>
      <c r="CM566" t="e">
        <f>VLOOKUP('Sampling picks'!CB556,Sheet1!$A$11:$C$1010,3,FALSE)</f>
        <v>#N/A</v>
      </c>
      <c r="CN566" t="e">
        <f>VLOOKUP('Sampling picks'!CC556,Sheet1!$A$11:$C$1010,3,FALSE)</f>
        <v>#N/A</v>
      </c>
      <c r="CO566" t="e">
        <f>VLOOKUP('Sampling picks'!CD556,Sheet1!$A$11:$C$1010,3,FALSE)</f>
        <v>#N/A</v>
      </c>
      <c r="CP566" t="e">
        <f>VLOOKUP('Sampling picks'!CE556,Sheet1!$A$11:$C$1010,3,FALSE)</f>
        <v>#N/A</v>
      </c>
      <c r="CQ566" t="e">
        <f>VLOOKUP('Sampling picks'!CF556,Sheet1!$A$11:$C$1010,3,FALSE)</f>
        <v>#N/A</v>
      </c>
      <c r="CR566" t="e">
        <f>VLOOKUP('Sampling picks'!CG556,Sheet1!$A$11:$C$1010,3,FALSE)</f>
        <v>#N/A</v>
      </c>
      <c r="CS566" t="e">
        <f>VLOOKUP('Sampling picks'!CH556,Sheet1!$A$11:$C$1010,3,FALSE)</f>
        <v>#N/A</v>
      </c>
      <c r="CT566" t="e">
        <f>VLOOKUP('Sampling picks'!CI556,Sheet1!$A$11:$C$1010,3,FALSE)</f>
        <v>#N/A</v>
      </c>
      <c r="CU566" t="e">
        <f>VLOOKUP('Sampling picks'!CJ556,Sheet1!$A$11:$C$1010,3,FALSE)</f>
        <v>#N/A</v>
      </c>
      <c r="CV566" t="e">
        <f>VLOOKUP('Sampling picks'!CK556,Sheet1!$A$11:$C$1010,3,FALSE)</f>
        <v>#N/A</v>
      </c>
      <c r="CW566" t="e">
        <f>VLOOKUP('Sampling picks'!CL556,Sheet1!$A$11:$C$1010,3,FALSE)</f>
        <v>#N/A</v>
      </c>
      <c r="CX566" t="e">
        <f>VLOOKUP('Sampling picks'!CM556,Sheet1!$A$11:$C$1010,3,FALSE)</f>
        <v>#N/A</v>
      </c>
      <c r="CY566" t="e">
        <f>VLOOKUP('Sampling picks'!CN556,Sheet1!$A$11:$C$1010,3,FALSE)</f>
        <v>#N/A</v>
      </c>
      <c r="CZ566" t="e">
        <f>VLOOKUP('Sampling picks'!CO556,Sheet1!$A$11:$C$1010,3,FALSE)</f>
        <v>#N/A</v>
      </c>
      <c r="DA566" t="e">
        <f>VLOOKUP('Sampling picks'!CP556,Sheet1!$A$11:$C$1010,3,FALSE)</f>
        <v>#N/A</v>
      </c>
      <c r="DB566" t="e">
        <f>VLOOKUP('Sampling picks'!CQ556,Sheet1!$A$11:$C$1010,3,FALSE)</f>
        <v>#N/A</v>
      </c>
      <c r="DC566" t="e">
        <f>VLOOKUP('Sampling picks'!CR556,Sheet1!$A$11:$C$1010,3,FALSE)</f>
        <v>#N/A</v>
      </c>
      <c r="DD566" t="e">
        <f>VLOOKUP('Sampling picks'!CS556,Sheet1!$A$11:$C$1010,3,FALSE)</f>
        <v>#N/A</v>
      </c>
      <c r="DE566" t="e">
        <f>VLOOKUP('Sampling picks'!CT556,Sheet1!$A$11:$C$1010,3,FALSE)</f>
        <v>#N/A</v>
      </c>
      <c r="DF566" t="e">
        <f>VLOOKUP('Sampling picks'!CU556,Sheet1!$A$11:$C$1010,3,FALSE)</f>
        <v>#N/A</v>
      </c>
      <c r="DG566" t="e">
        <f>VLOOKUP('Sampling picks'!CV556,Sheet1!$A$11:$C$1010,3,FALSE)</f>
        <v>#N/A</v>
      </c>
      <c r="DH566" t="e">
        <f>VLOOKUP('Sampling picks'!CW556,Sheet1!$A$11:$C$1010,3,FALSE)</f>
        <v>#N/A</v>
      </c>
      <c r="DI566" t="e">
        <f>VLOOKUP('Sampling picks'!CX556,Sheet1!$A$11:$C$1010,3,FALSE)</f>
        <v>#N/A</v>
      </c>
      <c r="DJ566" t="e">
        <f>VLOOKUP('Sampling picks'!CY556,Sheet1!$A$11:$C$1010,3,FALSE)</f>
        <v>#N/A</v>
      </c>
    </row>
    <row r="567" spans="1:114" x14ac:dyDescent="0.3">
      <c r="A567">
        <v>557</v>
      </c>
      <c r="B567" s="1">
        <f t="shared" ca="1" si="47"/>
        <v>712</v>
      </c>
      <c r="C567" s="1">
        <f t="shared" ca="1" si="47"/>
        <v>894</v>
      </c>
      <c r="H567" t="str">
        <f t="shared" ca="1" si="43"/>
        <v>reject</v>
      </c>
      <c r="I567">
        <f t="shared" ca="1" si="44"/>
        <v>9.5772763608843459E-2</v>
      </c>
      <c r="J567">
        <f t="shared" ca="1" si="45"/>
        <v>1.3060206736495392</v>
      </c>
      <c r="K567">
        <f t="shared" ca="1" si="46"/>
        <v>841.3</v>
      </c>
      <c r="L567" t="s">
        <v>583</v>
      </c>
      <c r="M567">
        <f ca="1">VLOOKUP('Sampling picks'!B557,Sheet1!$A$11:$C$1010,3,FALSE)</f>
        <v>1016</v>
      </c>
      <c r="N567">
        <f ca="1">VLOOKUP('Sampling picks'!C557,Sheet1!$A$11:$C$1010,3,FALSE)</f>
        <v>899</v>
      </c>
      <c r="O567">
        <f ca="1">VLOOKUP('Sampling picks'!D557,Sheet1!$A$11:$C$1010,3,FALSE)</f>
        <v>791</v>
      </c>
      <c r="P567">
        <f ca="1">VLOOKUP('Sampling picks'!E557,Sheet1!$A$11:$C$1010,3,FALSE)</f>
        <v>836</v>
      </c>
      <c r="Q567">
        <f ca="1">VLOOKUP('Sampling picks'!F557,Sheet1!$A$11:$C$1010,3,FALSE)</f>
        <v>847</v>
      </c>
      <c r="R567">
        <f ca="1">VLOOKUP('Sampling picks'!G557,Sheet1!$A$11:$C$1010,3,FALSE)</f>
        <v>734</v>
      </c>
      <c r="S567">
        <f ca="1">VLOOKUP('Sampling picks'!H557,Sheet1!$A$11:$C$1010,3,FALSE)</f>
        <v>932</v>
      </c>
      <c r="T567">
        <f ca="1">VLOOKUP('Sampling picks'!I557,Sheet1!$A$11:$C$1010,3,FALSE)</f>
        <v>775</v>
      </c>
      <c r="U567">
        <f ca="1">VLOOKUP('Sampling picks'!J557,Sheet1!$A$11:$C$1010,3,FALSE)</f>
        <v>799</v>
      </c>
      <c r="V567">
        <f ca="1">VLOOKUP('Sampling picks'!K557,Sheet1!$A$11:$C$1010,3,FALSE)</f>
        <v>784</v>
      </c>
      <c r="W567" t="e">
        <f>VLOOKUP('Sampling picks'!L557,Sheet1!$A$11:$C$1010,3,FALSE)</f>
        <v>#N/A</v>
      </c>
      <c r="X567" t="e">
        <f>VLOOKUP('Sampling picks'!M557,Sheet1!$A$11:$C$1010,3,FALSE)</f>
        <v>#N/A</v>
      </c>
      <c r="Y567" t="e">
        <f>VLOOKUP('Sampling picks'!N557,Sheet1!$A$11:$C$1010,3,FALSE)</f>
        <v>#N/A</v>
      </c>
      <c r="Z567" t="e">
        <f>VLOOKUP('Sampling picks'!O557,Sheet1!$A$11:$C$1010,3,FALSE)</f>
        <v>#N/A</v>
      </c>
      <c r="AA567" t="e">
        <f>VLOOKUP('Sampling picks'!P557,Sheet1!$A$11:$C$1010,3,FALSE)</f>
        <v>#N/A</v>
      </c>
      <c r="AB567" t="e">
        <f>VLOOKUP('Sampling picks'!Q557,Sheet1!$A$11:$C$1010,3,FALSE)</f>
        <v>#N/A</v>
      </c>
      <c r="AC567" t="e">
        <f>VLOOKUP('Sampling picks'!R557,Sheet1!$A$11:$C$1010,3,FALSE)</f>
        <v>#N/A</v>
      </c>
      <c r="AD567" t="e">
        <f>VLOOKUP('Sampling picks'!S557,Sheet1!$A$11:$C$1010,3,FALSE)</f>
        <v>#N/A</v>
      </c>
      <c r="AE567" t="e">
        <f>VLOOKUP('Sampling picks'!T557,Sheet1!$A$11:$C$1010,3,FALSE)</f>
        <v>#N/A</v>
      </c>
      <c r="AF567" t="e">
        <f>VLOOKUP('Sampling picks'!U557,Sheet1!$A$11:$C$1010,3,FALSE)</f>
        <v>#N/A</v>
      </c>
      <c r="AG567" t="e">
        <f>VLOOKUP('Sampling picks'!V557,Sheet1!$A$11:$C$1010,3,FALSE)</f>
        <v>#N/A</v>
      </c>
      <c r="AH567" t="e">
        <f>VLOOKUP('Sampling picks'!W557,Sheet1!$A$11:$C$1010,3,FALSE)</f>
        <v>#N/A</v>
      </c>
      <c r="AI567" t="e">
        <f>VLOOKUP('Sampling picks'!X557,Sheet1!$A$11:$C$1010,3,FALSE)</f>
        <v>#N/A</v>
      </c>
      <c r="AJ567" t="e">
        <f>VLOOKUP('Sampling picks'!Y557,Sheet1!$A$11:$C$1010,3,FALSE)</f>
        <v>#N/A</v>
      </c>
      <c r="AK567" t="e">
        <f>VLOOKUP('Sampling picks'!Z557,Sheet1!$A$11:$C$1010,3,FALSE)</f>
        <v>#N/A</v>
      </c>
      <c r="AL567" t="e">
        <f>VLOOKUP('Sampling picks'!AA557,Sheet1!$A$11:$C$1010,3,FALSE)</f>
        <v>#N/A</v>
      </c>
      <c r="AM567" t="e">
        <f>VLOOKUP('Sampling picks'!AB557,Sheet1!$A$11:$C$1010,3,FALSE)</f>
        <v>#N/A</v>
      </c>
      <c r="AN567" t="e">
        <f>VLOOKUP('Sampling picks'!AC557,Sheet1!$A$11:$C$1010,3,FALSE)</f>
        <v>#N/A</v>
      </c>
      <c r="AO567" t="e">
        <f>VLOOKUP('Sampling picks'!AD557,Sheet1!$A$11:$C$1010,3,FALSE)</f>
        <v>#N/A</v>
      </c>
      <c r="AP567" t="e">
        <f>VLOOKUP('Sampling picks'!AE557,Sheet1!$A$11:$C$1010,3,FALSE)</f>
        <v>#N/A</v>
      </c>
      <c r="AQ567" t="e">
        <f>VLOOKUP('Sampling picks'!AF557,Sheet1!$A$11:$C$1010,3,FALSE)</f>
        <v>#N/A</v>
      </c>
      <c r="AR567" t="e">
        <f>VLOOKUP('Sampling picks'!AG557,Sheet1!$A$11:$C$1010,3,FALSE)</f>
        <v>#N/A</v>
      </c>
      <c r="AS567" t="e">
        <f>VLOOKUP('Sampling picks'!AH557,Sheet1!$A$11:$C$1010,3,FALSE)</f>
        <v>#N/A</v>
      </c>
      <c r="AT567" t="e">
        <f>VLOOKUP('Sampling picks'!AI557,Sheet1!$A$11:$C$1010,3,FALSE)</f>
        <v>#N/A</v>
      </c>
      <c r="AU567" t="e">
        <f>VLOOKUP('Sampling picks'!AJ557,Sheet1!$A$11:$C$1010,3,FALSE)</f>
        <v>#N/A</v>
      </c>
      <c r="AV567" t="e">
        <f>VLOOKUP('Sampling picks'!AK557,Sheet1!$A$11:$C$1010,3,FALSE)</f>
        <v>#N/A</v>
      </c>
      <c r="AW567" t="e">
        <f>VLOOKUP('Sampling picks'!AL557,Sheet1!$A$11:$C$1010,3,FALSE)</f>
        <v>#N/A</v>
      </c>
      <c r="AX567" t="e">
        <f>VLOOKUP('Sampling picks'!AM557,Sheet1!$A$11:$C$1010,3,FALSE)</f>
        <v>#N/A</v>
      </c>
      <c r="AY567" t="e">
        <f>VLOOKUP('Sampling picks'!AN557,Sheet1!$A$11:$C$1010,3,FALSE)</f>
        <v>#N/A</v>
      </c>
      <c r="AZ567" t="e">
        <f>VLOOKUP('Sampling picks'!AO557,Sheet1!$A$11:$C$1010,3,FALSE)</f>
        <v>#N/A</v>
      </c>
      <c r="BA567" t="e">
        <f>VLOOKUP('Sampling picks'!AP557,Sheet1!$A$11:$C$1010,3,FALSE)</f>
        <v>#N/A</v>
      </c>
      <c r="BB567" t="e">
        <f>VLOOKUP('Sampling picks'!AQ557,Sheet1!$A$11:$C$1010,3,FALSE)</f>
        <v>#N/A</v>
      </c>
      <c r="BC567" t="e">
        <f>VLOOKUP('Sampling picks'!AR557,Sheet1!$A$11:$C$1010,3,FALSE)</f>
        <v>#N/A</v>
      </c>
      <c r="BD567" t="e">
        <f>VLOOKUP('Sampling picks'!AS557,Sheet1!$A$11:$C$1010,3,FALSE)</f>
        <v>#N/A</v>
      </c>
      <c r="BE567" t="e">
        <f>VLOOKUP('Sampling picks'!AT557,Sheet1!$A$11:$C$1010,3,FALSE)</f>
        <v>#N/A</v>
      </c>
      <c r="BF567" t="e">
        <f>VLOOKUP('Sampling picks'!AU557,Sheet1!$A$11:$C$1010,3,FALSE)</f>
        <v>#N/A</v>
      </c>
      <c r="BG567" t="e">
        <f>VLOOKUP('Sampling picks'!AV557,Sheet1!$A$11:$C$1010,3,FALSE)</f>
        <v>#N/A</v>
      </c>
      <c r="BH567" t="e">
        <f>VLOOKUP('Sampling picks'!AW557,Sheet1!$A$11:$C$1010,3,FALSE)</f>
        <v>#N/A</v>
      </c>
      <c r="BI567" t="e">
        <f>VLOOKUP('Sampling picks'!AX557,Sheet1!$A$11:$C$1010,3,FALSE)</f>
        <v>#N/A</v>
      </c>
      <c r="BJ567" t="e">
        <f>VLOOKUP('Sampling picks'!AY557,Sheet1!$A$11:$C$1010,3,FALSE)</f>
        <v>#N/A</v>
      </c>
      <c r="BK567" t="e">
        <f>VLOOKUP('Sampling picks'!AZ557,Sheet1!$A$11:$C$1010,3,FALSE)</f>
        <v>#N/A</v>
      </c>
      <c r="BL567" t="e">
        <f>VLOOKUP('Sampling picks'!BA557,Sheet1!$A$11:$C$1010,3,FALSE)</f>
        <v>#N/A</v>
      </c>
      <c r="BM567" t="e">
        <f>VLOOKUP('Sampling picks'!BB557,Sheet1!$A$11:$C$1010,3,FALSE)</f>
        <v>#N/A</v>
      </c>
      <c r="BN567" t="e">
        <f>VLOOKUP('Sampling picks'!BC557,Sheet1!$A$11:$C$1010,3,FALSE)</f>
        <v>#N/A</v>
      </c>
      <c r="BO567" t="e">
        <f>VLOOKUP('Sampling picks'!BD557,Sheet1!$A$11:$C$1010,3,FALSE)</f>
        <v>#N/A</v>
      </c>
      <c r="BP567" t="e">
        <f>VLOOKUP('Sampling picks'!BE557,Sheet1!$A$11:$C$1010,3,FALSE)</f>
        <v>#N/A</v>
      </c>
      <c r="BQ567" t="e">
        <f>VLOOKUP('Sampling picks'!BF557,Sheet1!$A$11:$C$1010,3,FALSE)</f>
        <v>#N/A</v>
      </c>
      <c r="BR567" t="e">
        <f>VLOOKUP('Sampling picks'!BG557,Sheet1!$A$11:$C$1010,3,FALSE)</f>
        <v>#N/A</v>
      </c>
      <c r="BS567" t="e">
        <f>VLOOKUP('Sampling picks'!BH557,Sheet1!$A$11:$C$1010,3,FALSE)</f>
        <v>#N/A</v>
      </c>
      <c r="BT567" t="e">
        <f>VLOOKUP('Sampling picks'!BI557,Sheet1!$A$11:$C$1010,3,FALSE)</f>
        <v>#N/A</v>
      </c>
      <c r="BU567" t="e">
        <f>VLOOKUP('Sampling picks'!BJ557,Sheet1!$A$11:$C$1010,3,FALSE)</f>
        <v>#N/A</v>
      </c>
      <c r="BV567" t="e">
        <f>VLOOKUP('Sampling picks'!BK557,Sheet1!$A$11:$C$1010,3,FALSE)</f>
        <v>#N/A</v>
      </c>
      <c r="BW567" t="e">
        <f>VLOOKUP('Sampling picks'!BL557,Sheet1!$A$11:$C$1010,3,FALSE)</f>
        <v>#N/A</v>
      </c>
      <c r="BX567" t="e">
        <f>VLOOKUP('Sampling picks'!BM557,Sheet1!$A$11:$C$1010,3,FALSE)</f>
        <v>#N/A</v>
      </c>
      <c r="BY567" t="e">
        <f>VLOOKUP('Sampling picks'!BN557,Sheet1!$A$11:$C$1010,3,FALSE)</f>
        <v>#N/A</v>
      </c>
      <c r="BZ567" t="e">
        <f>VLOOKUP('Sampling picks'!BO557,Sheet1!$A$11:$C$1010,3,FALSE)</f>
        <v>#N/A</v>
      </c>
      <c r="CA567" t="e">
        <f>VLOOKUP('Sampling picks'!BP557,Sheet1!$A$11:$C$1010,3,FALSE)</f>
        <v>#N/A</v>
      </c>
      <c r="CB567" t="e">
        <f>VLOOKUP('Sampling picks'!BQ557,Sheet1!$A$11:$C$1010,3,FALSE)</f>
        <v>#N/A</v>
      </c>
      <c r="CC567" t="e">
        <f>VLOOKUP('Sampling picks'!BR557,Sheet1!$A$11:$C$1010,3,FALSE)</f>
        <v>#N/A</v>
      </c>
      <c r="CD567" t="e">
        <f>VLOOKUP('Sampling picks'!BS557,Sheet1!$A$11:$C$1010,3,FALSE)</f>
        <v>#N/A</v>
      </c>
      <c r="CE567" t="e">
        <f>VLOOKUP('Sampling picks'!BT557,Sheet1!$A$11:$C$1010,3,FALSE)</f>
        <v>#N/A</v>
      </c>
      <c r="CF567" t="e">
        <f>VLOOKUP('Sampling picks'!BU557,Sheet1!$A$11:$C$1010,3,FALSE)</f>
        <v>#N/A</v>
      </c>
      <c r="CG567" t="e">
        <f>VLOOKUP('Sampling picks'!BV557,Sheet1!$A$11:$C$1010,3,FALSE)</f>
        <v>#N/A</v>
      </c>
      <c r="CH567" t="e">
        <f>VLOOKUP('Sampling picks'!BW557,Sheet1!$A$11:$C$1010,3,FALSE)</f>
        <v>#N/A</v>
      </c>
      <c r="CI567" t="e">
        <f>VLOOKUP('Sampling picks'!BX557,Sheet1!$A$11:$C$1010,3,FALSE)</f>
        <v>#N/A</v>
      </c>
      <c r="CJ567" t="e">
        <f>VLOOKUP('Sampling picks'!BY557,Sheet1!$A$11:$C$1010,3,FALSE)</f>
        <v>#N/A</v>
      </c>
      <c r="CK567" t="e">
        <f>VLOOKUP('Sampling picks'!BZ557,Sheet1!$A$11:$C$1010,3,FALSE)</f>
        <v>#N/A</v>
      </c>
      <c r="CL567" t="e">
        <f>VLOOKUP('Sampling picks'!CA557,Sheet1!$A$11:$C$1010,3,FALSE)</f>
        <v>#N/A</v>
      </c>
      <c r="CM567" t="e">
        <f>VLOOKUP('Sampling picks'!CB557,Sheet1!$A$11:$C$1010,3,FALSE)</f>
        <v>#N/A</v>
      </c>
      <c r="CN567" t="e">
        <f>VLOOKUP('Sampling picks'!CC557,Sheet1!$A$11:$C$1010,3,FALSE)</f>
        <v>#N/A</v>
      </c>
      <c r="CO567" t="e">
        <f>VLOOKUP('Sampling picks'!CD557,Sheet1!$A$11:$C$1010,3,FALSE)</f>
        <v>#N/A</v>
      </c>
      <c r="CP567" t="e">
        <f>VLOOKUP('Sampling picks'!CE557,Sheet1!$A$11:$C$1010,3,FALSE)</f>
        <v>#N/A</v>
      </c>
      <c r="CQ567" t="e">
        <f>VLOOKUP('Sampling picks'!CF557,Sheet1!$A$11:$C$1010,3,FALSE)</f>
        <v>#N/A</v>
      </c>
      <c r="CR567" t="e">
        <f>VLOOKUP('Sampling picks'!CG557,Sheet1!$A$11:$C$1010,3,FALSE)</f>
        <v>#N/A</v>
      </c>
      <c r="CS567" t="e">
        <f>VLOOKUP('Sampling picks'!CH557,Sheet1!$A$11:$C$1010,3,FALSE)</f>
        <v>#N/A</v>
      </c>
      <c r="CT567" t="e">
        <f>VLOOKUP('Sampling picks'!CI557,Sheet1!$A$11:$C$1010,3,FALSE)</f>
        <v>#N/A</v>
      </c>
      <c r="CU567" t="e">
        <f>VLOOKUP('Sampling picks'!CJ557,Sheet1!$A$11:$C$1010,3,FALSE)</f>
        <v>#N/A</v>
      </c>
      <c r="CV567" t="e">
        <f>VLOOKUP('Sampling picks'!CK557,Sheet1!$A$11:$C$1010,3,FALSE)</f>
        <v>#N/A</v>
      </c>
      <c r="CW567" t="e">
        <f>VLOOKUP('Sampling picks'!CL557,Sheet1!$A$11:$C$1010,3,FALSE)</f>
        <v>#N/A</v>
      </c>
      <c r="CX567" t="e">
        <f>VLOOKUP('Sampling picks'!CM557,Sheet1!$A$11:$C$1010,3,FALSE)</f>
        <v>#N/A</v>
      </c>
      <c r="CY567" t="e">
        <f>VLOOKUP('Sampling picks'!CN557,Sheet1!$A$11:$C$1010,3,FALSE)</f>
        <v>#N/A</v>
      </c>
      <c r="CZ567" t="e">
        <f>VLOOKUP('Sampling picks'!CO557,Sheet1!$A$11:$C$1010,3,FALSE)</f>
        <v>#N/A</v>
      </c>
      <c r="DA567" t="e">
        <f>VLOOKUP('Sampling picks'!CP557,Sheet1!$A$11:$C$1010,3,FALSE)</f>
        <v>#N/A</v>
      </c>
      <c r="DB567" t="e">
        <f>VLOOKUP('Sampling picks'!CQ557,Sheet1!$A$11:$C$1010,3,FALSE)</f>
        <v>#N/A</v>
      </c>
      <c r="DC567" t="e">
        <f>VLOOKUP('Sampling picks'!CR557,Sheet1!$A$11:$C$1010,3,FALSE)</f>
        <v>#N/A</v>
      </c>
      <c r="DD567" t="e">
        <f>VLOOKUP('Sampling picks'!CS557,Sheet1!$A$11:$C$1010,3,FALSE)</f>
        <v>#N/A</v>
      </c>
      <c r="DE567" t="e">
        <f>VLOOKUP('Sampling picks'!CT557,Sheet1!$A$11:$C$1010,3,FALSE)</f>
        <v>#N/A</v>
      </c>
      <c r="DF567" t="e">
        <f>VLOOKUP('Sampling picks'!CU557,Sheet1!$A$11:$C$1010,3,FALSE)</f>
        <v>#N/A</v>
      </c>
      <c r="DG567" t="e">
        <f>VLOOKUP('Sampling picks'!CV557,Sheet1!$A$11:$C$1010,3,FALSE)</f>
        <v>#N/A</v>
      </c>
      <c r="DH567" t="e">
        <f>VLOOKUP('Sampling picks'!CW557,Sheet1!$A$11:$C$1010,3,FALSE)</f>
        <v>#N/A</v>
      </c>
      <c r="DI567" t="e">
        <f>VLOOKUP('Sampling picks'!CX557,Sheet1!$A$11:$C$1010,3,FALSE)</f>
        <v>#N/A</v>
      </c>
      <c r="DJ567" t="e">
        <f>VLOOKUP('Sampling picks'!CY557,Sheet1!$A$11:$C$1010,3,FALSE)</f>
        <v>#N/A</v>
      </c>
    </row>
    <row r="568" spans="1:114" x14ac:dyDescent="0.3">
      <c r="A568">
        <v>558</v>
      </c>
      <c r="B568" s="1">
        <f t="shared" ca="1" si="47"/>
        <v>993</v>
      </c>
      <c r="C568" s="1">
        <f t="shared" ca="1" si="47"/>
        <v>786</v>
      </c>
      <c r="H568" t="str">
        <f t="shared" ca="1" si="43"/>
        <v>reject</v>
      </c>
      <c r="I568">
        <f t="shared" ca="1" si="44"/>
        <v>1.9018576600233095E-2</v>
      </c>
      <c r="J568">
        <f t="shared" ca="1" si="45"/>
        <v>2.0744541450704577</v>
      </c>
      <c r="K568">
        <f t="shared" ca="1" si="46"/>
        <v>865.6</v>
      </c>
      <c r="L568" t="s">
        <v>584</v>
      </c>
      <c r="M568">
        <f ca="1">VLOOKUP('Sampling picks'!B558,Sheet1!$A$11:$C$1010,3,FALSE)</f>
        <v>924</v>
      </c>
      <c r="N568">
        <f ca="1">VLOOKUP('Sampling picks'!C558,Sheet1!$A$11:$C$1010,3,FALSE)</f>
        <v>1044</v>
      </c>
      <c r="O568">
        <f ca="1">VLOOKUP('Sampling picks'!D558,Sheet1!$A$11:$C$1010,3,FALSE)</f>
        <v>931</v>
      </c>
      <c r="P568">
        <f ca="1">VLOOKUP('Sampling picks'!E558,Sheet1!$A$11:$C$1010,3,FALSE)</f>
        <v>794</v>
      </c>
      <c r="Q568">
        <f ca="1">VLOOKUP('Sampling picks'!F558,Sheet1!$A$11:$C$1010,3,FALSE)</f>
        <v>880</v>
      </c>
      <c r="R568">
        <f ca="1">VLOOKUP('Sampling picks'!G558,Sheet1!$A$11:$C$1010,3,FALSE)</f>
        <v>811</v>
      </c>
      <c r="S568">
        <f ca="1">VLOOKUP('Sampling picks'!H558,Sheet1!$A$11:$C$1010,3,FALSE)</f>
        <v>757</v>
      </c>
      <c r="T568">
        <f ca="1">VLOOKUP('Sampling picks'!I558,Sheet1!$A$11:$C$1010,3,FALSE)</f>
        <v>829</v>
      </c>
      <c r="U568">
        <f ca="1">VLOOKUP('Sampling picks'!J558,Sheet1!$A$11:$C$1010,3,FALSE)</f>
        <v>821</v>
      </c>
      <c r="V568">
        <f ca="1">VLOOKUP('Sampling picks'!K558,Sheet1!$A$11:$C$1010,3,FALSE)</f>
        <v>865</v>
      </c>
      <c r="W568" t="e">
        <f>VLOOKUP('Sampling picks'!L558,Sheet1!$A$11:$C$1010,3,FALSE)</f>
        <v>#N/A</v>
      </c>
      <c r="X568" t="e">
        <f>VLOOKUP('Sampling picks'!M558,Sheet1!$A$11:$C$1010,3,FALSE)</f>
        <v>#N/A</v>
      </c>
      <c r="Y568" t="e">
        <f>VLOOKUP('Sampling picks'!N558,Sheet1!$A$11:$C$1010,3,FALSE)</f>
        <v>#N/A</v>
      </c>
      <c r="Z568" t="e">
        <f>VLOOKUP('Sampling picks'!O558,Sheet1!$A$11:$C$1010,3,FALSE)</f>
        <v>#N/A</v>
      </c>
      <c r="AA568" t="e">
        <f>VLOOKUP('Sampling picks'!P558,Sheet1!$A$11:$C$1010,3,FALSE)</f>
        <v>#N/A</v>
      </c>
      <c r="AB568" t="e">
        <f>VLOOKUP('Sampling picks'!Q558,Sheet1!$A$11:$C$1010,3,FALSE)</f>
        <v>#N/A</v>
      </c>
      <c r="AC568" t="e">
        <f>VLOOKUP('Sampling picks'!R558,Sheet1!$A$11:$C$1010,3,FALSE)</f>
        <v>#N/A</v>
      </c>
      <c r="AD568" t="e">
        <f>VLOOKUP('Sampling picks'!S558,Sheet1!$A$11:$C$1010,3,FALSE)</f>
        <v>#N/A</v>
      </c>
      <c r="AE568" t="e">
        <f>VLOOKUP('Sampling picks'!T558,Sheet1!$A$11:$C$1010,3,FALSE)</f>
        <v>#N/A</v>
      </c>
      <c r="AF568" t="e">
        <f>VLOOKUP('Sampling picks'!U558,Sheet1!$A$11:$C$1010,3,FALSE)</f>
        <v>#N/A</v>
      </c>
      <c r="AG568" t="e">
        <f>VLOOKUP('Sampling picks'!V558,Sheet1!$A$11:$C$1010,3,FALSE)</f>
        <v>#N/A</v>
      </c>
      <c r="AH568" t="e">
        <f>VLOOKUP('Sampling picks'!W558,Sheet1!$A$11:$C$1010,3,FALSE)</f>
        <v>#N/A</v>
      </c>
      <c r="AI568" t="e">
        <f>VLOOKUP('Sampling picks'!X558,Sheet1!$A$11:$C$1010,3,FALSE)</f>
        <v>#N/A</v>
      </c>
      <c r="AJ568" t="e">
        <f>VLOOKUP('Sampling picks'!Y558,Sheet1!$A$11:$C$1010,3,FALSE)</f>
        <v>#N/A</v>
      </c>
      <c r="AK568" t="e">
        <f>VLOOKUP('Sampling picks'!Z558,Sheet1!$A$11:$C$1010,3,FALSE)</f>
        <v>#N/A</v>
      </c>
      <c r="AL568" t="e">
        <f>VLOOKUP('Sampling picks'!AA558,Sheet1!$A$11:$C$1010,3,FALSE)</f>
        <v>#N/A</v>
      </c>
      <c r="AM568" t="e">
        <f>VLOOKUP('Sampling picks'!AB558,Sheet1!$A$11:$C$1010,3,FALSE)</f>
        <v>#N/A</v>
      </c>
      <c r="AN568" t="e">
        <f>VLOOKUP('Sampling picks'!AC558,Sheet1!$A$11:$C$1010,3,FALSE)</f>
        <v>#N/A</v>
      </c>
      <c r="AO568" t="e">
        <f>VLOOKUP('Sampling picks'!AD558,Sheet1!$A$11:$C$1010,3,FALSE)</f>
        <v>#N/A</v>
      </c>
      <c r="AP568" t="e">
        <f>VLOOKUP('Sampling picks'!AE558,Sheet1!$A$11:$C$1010,3,FALSE)</f>
        <v>#N/A</v>
      </c>
      <c r="AQ568" t="e">
        <f>VLOOKUP('Sampling picks'!AF558,Sheet1!$A$11:$C$1010,3,FALSE)</f>
        <v>#N/A</v>
      </c>
      <c r="AR568" t="e">
        <f>VLOOKUP('Sampling picks'!AG558,Sheet1!$A$11:$C$1010,3,FALSE)</f>
        <v>#N/A</v>
      </c>
      <c r="AS568" t="e">
        <f>VLOOKUP('Sampling picks'!AH558,Sheet1!$A$11:$C$1010,3,FALSE)</f>
        <v>#N/A</v>
      </c>
      <c r="AT568" t="e">
        <f>VLOOKUP('Sampling picks'!AI558,Sheet1!$A$11:$C$1010,3,FALSE)</f>
        <v>#N/A</v>
      </c>
      <c r="AU568" t="e">
        <f>VLOOKUP('Sampling picks'!AJ558,Sheet1!$A$11:$C$1010,3,FALSE)</f>
        <v>#N/A</v>
      </c>
      <c r="AV568" t="e">
        <f>VLOOKUP('Sampling picks'!AK558,Sheet1!$A$11:$C$1010,3,FALSE)</f>
        <v>#N/A</v>
      </c>
      <c r="AW568" t="e">
        <f>VLOOKUP('Sampling picks'!AL558,Sheet1!$A$11:$C$1010,3,FALSE)</f>
        <v>#N/A</v>
      </c>
      <c r="AX568" t="e">
        <f>VLOOKUP('Sampling picks'!AM558,Sheet1!$A$11:$C$1010,3,FALSE)</f>
        <v>#N/A</v>
      </c>
      <c r="AY568" t="e">
        <f>VLOOKUP('Sampling picks'!AN558,Sheet1!$A$11:$C$1010,3,FALSE)</f>
        <v>#N/A</v>
      </c>
      <c r="AZ568" t="e">
        <f>VLOOKUP('Sampling picks'!AO558,Sheet1!$A$11:$C$1010,3,FALSE)</f>
        <v>#N/A</v>
      </c>
      <c r="BA568" t="e">
        <f>VLOOKUP('Sampling picks'!AP558,Sheet1!$A$11:$C$1010,3,FALSE)</f>
        <v>#N/A</v>
      </c>
      <c r="BB568" t="e">
        <f>VLOOKUP('Sampling picks'!AQ558,Sheet1!$A$11:$C$1010,3,FALSE)</f>
        <v>#N/A</v>
      </c>
      <c r="BC568" t="e">
        <f>VLOOKUP('Sampling picks'!AR558,Sheet1!$A$11:$C$1010,3,FALSE)</f>
        <v>#N/A</v>
      </c>
      <c r="BD568" t="e">
        <f>VLOOKUP('Sampling picks'!AS558,Sheet1!$A$11:$C$1010,3,FALSE)</f>
        <v>#N/A</v>
      </c>
      <c r="BE568" t="e">
        <f>VLOOKUP('Sampling picks'!AT558,Sheet1!$A$11:$C$1010,3,FALSE)</f>
        <v>#N/A</v>
      </c>
      <c r="BF568" t="e">
        <f>VLOOKUP('Sampling picks'!AU558,Sheet1!$A$11:$C$1010,3,FALSE)</f>
        <v>#N/A</v>
      </c>
      <c r="BG568" t="e">
        <f>VLOOKUP('Sampling picks'!AV558,Sheet1!$A$11:$C$1010,3,FALSE)</f>
        <v>#N/A</v>
      </c>
      <c r="BH568" t="e">
        <f>VLOOKUP('Sampling picks'!AW558,Sheet1!$A$11:$C$1010,3,FALSE)</f>
        <v>#N/A</v>
      </c>
      <c r="BI568" t="e">
        <f>VLOOKUP('Sampling picks'!AX558,Sheet1!$A$11:$C$1010,3,FALSE)</f>
        <v>#N/A</v>
      </c>
      <c r="BJ568" t="e">
        <f>VLOOKUP('Sampling picks'!AY558,Sheet1!$A$11:$C$1010,3,FALSE)</f>
        <v>#N/A</v>
      </c>
      <c r="BK568" t="e">
        <f>VLOOKUP('Sampling picks'!AZ558,Sheet1!$A$11:$C$1010,3,FALSE)</f>
        <v>#N/A</v>
      </c>
      <c r="BL568" t="e">
        <f>VLOOKUP('Sampling picks'!BA558,Sheet1!$A$11:$C$1010,3,FALSE)</f>
        <v>#N/A</v>
      </c>
      <c r="BM568" t="e">
        <f>VLOOKUP('Sampling picks'!BB558,Sheet1!$A$11:$C$1010,3,FALSE)</f>
        <v>#N/A</v>
      </c>
      <c r="BN568" t="e">
        <f>VLOOKUP('Sampling picks'!BC558,Sheet1!$A$11:$C$1010,3,FALSE)</f>
        <v>#N/A</v>
      </c>
      <c r="BO568" t="e">
        <f>VLOOKUP('Sampling picks'!BD558,Sheet1!$A$11:$C$1010,3,FALSE)</f>
        <v>#N/A</v>
      </c>
      <c r="BP568" t="e">
        <f>VLOOKUP('Sampling picks'!BE558,Sheet1!$A$11:$C$1010,3,FALSE)</f>
        <v>#N/A</v>
      </c>
      <c r="BQ568" t="e">
        <f>VLOOKUP('Sampling picks'!BF558,Sheet1!$A$11:$C$1010,3,FALSE)</f>
        <v>#N/A</v>
      </c>
      <c r="BR568" t="e">
        <f>VLOOKUP('Sampling picks'!BG558,Sheet1!$A$11:$C$1010,3,FALSE)</f>
        <v>#N/A</v>
      </c>
      <c r="BS568" t="e">
        <f>VLOOKUP('Sampling picks'!BH558,Sheet1!$A$11:$C$1010,3,FALSE)</f>
        <v>#N/A</v>
      </c>
      <c r="BT568" t="e">
        <f>VLOOKUP('Sampling picks'!BI558,Sheet1!$A$11:$C$1010,3,FALSE)</f>
        <v>#N/A</v>
      </c>
      <c r="BU568" t="e">
        <f>VLOOKUP('Sampling picks'!BJ558,Sheet1!$A$11:$C$1010,3,FALSE)</f>
        <v>#N/A</v>
      </c>
      <c r="BV568" t="e">
        <f>VLOOKUP('Sampling picks'!BK558,Sheet1!$A$11:$C$1010,3,FALSE)</f>
        <v>#N/A</v>
      </c>
      <c r="BW568" t="e">
        <f>VLOOKUP('Sampling picks'!BL558,Sheet1!$A$11:$C$1010,3,FALSE)</f>
        <v>#N/A</v>
      </c>
      <c r="BX568" t="e">
        <f>VLOOKUP('Sampling picks'!BM558,Sheet1!$A$11:$C$1010,3,FALSE)</f>
        <v>#N/A</v>
      </c>
      <c r="BY568" t="e">
        <f>VLOOKUP('Sampling picks'!BN558,Sheet1!$A$11:$C$1010,3,FALSE)</f>
        <v>#N/A</v>
      </c>
      <c r="BZ568" t="e">
        <f>VLOOKUP('Sampling picks'!BO558,Sheet1!$A$11:$C$1010,3,FALSE)</f>
        <v>#N/A</v>
      </c>
      <c r="CA568" t="e">
        <f>VLOOKUP('Sampling picks'!BP558,Sheet1!$A$11:$C$1010,3,FALSE)</f>
        <v>#N/A</v>
      </c>
      <c r="CB568" t="e">
        <f>VLOOKUP('Sampling picks'!BQ558,Sheet1!$A$11:$C$1010,3,FALSE)</f>
        <v>#N/A</v>
      </c>
      <c r="CC568" t="e">
        <f>VLOOKUP('Sampling picks'!BR558,Sheet1!$A$11:$C$1010,3,FALSE)</f>
        <v>#N/A</v>
      </c>
      <c r="CD568" t="e">
        <f>VLOOKUP('Sampling picks'!BS558,Sheet1!$A$11:$C$1010,3,FALSE)</f>
        <v>#N/A</v>
      </c>
      <c r="CE568" t="e">
        <f>VLOOKUP('Sampling picks'!BT558,Sheet1!$A$11:$C$1010,3,FALSE)</f>
        <v>#N/A</v>
      </c>
      <c r="CF568" t="e">
        <f>VLOOKUP('Sampling picks'!BU558,Sheet1!$A$11:$C$1010,3,FALSE)</f>
        <v>#N/A</v>
      </c>
      <c r="CG568" t="e">
        <f>VLOOKUP('Sampling picks'!BV558,Sheet1!$A$11:$C$1010,3,FALSE)</f>
        <v>#N/A</v>
      </c>
      <c r="CH568" t="e">
        <f>VLOOKUP('Sampling picks'!BW558,Sheet1!$A$11:$C$1010,3,FALSE)</f>
        <v>#N/A</v>
      </c>
      <c r="CI568" t="e">
        <f>VLOOKUP('Sampling picks'!BX558,Sheet1!$A$11:$C$1010,3,FALSE)</f>
        <v>#N/A</v>
      </c>
      <c r="CJ568" t="e">
        <f>VLOOKUP('Sampling picks'!BY558,Sheet1!$A$11:$C$1010,3,FALSE)</f>
        <v>#N/A</v>
      </c>
      <c r="CK568" t="e">
        <f>VLOOKUP('Sampling picks'!BZ558,Sheet1!$A$11:$C$1010,3,FALSE)</f>
        <v>#N/A</v>
      </c>
      <c r="CL568" t="e">
        <f>VLOOKUP('Sampling picks'!CA558,Sheet1!$A$11:$C$1010,3,FALSE)</f>
        <v>#N/A</v>
      </c>
      <c r="CM568" t="e">
        <f>VLOOKUP('Sampling picks'!CB558,Sheet1!$A$11:$C$1010,3,FALSE)</f>
        <v>#N/A</v>
      </c>
      <c r="CN568" t="e">
        <f>VLOOKUP('Sampling picks'!CC558,Sheet1!$A$11:$C$1010,3,FALSE)</f>
        <v>#N/A</v>
      </c>
      <c r="CO568" t="e">
        <f>VLOOKUP('Sampling picks'!CD558,Sheet1!$A$11:$C$1010,3,FALSE)</f>
        <v>#N/A</v>
      </c>
      <c r="CP568" t="e">
        <f>VLOOKUP('Sampling picks'!CE558,Sheet1!$A$11:$C$1010,3,FALSE)</f>
        <v>#N/A</v>
      </c>
      <c r="CQ568" t="e">
        <f>VLOOKUP('Sampling picks'!CF558,Sheet1!$A$11:$C$1010,3,FALSE)</f>
        <v>#N/A</v>
      </c>
      <c r="CR568" t="e">
        <f>VLOOKUP('Sampling picks'!CG558,Sheet1!$A$11:$C$1010,3,FALSE)</f>
        <v>#N/A</v>
      </c>
      <c r="CS568" t="e">
        <f>VLOOKUP('Sampling picks'!CH558,Sheet1!$A$11:$C$1010,3,FALSE)</f>
        <v>#N/A</v>
      </c>
      <c r="CT568" t="e">
        <f>VLOOKUP('Sampling picks'!CI558,Sheet1!$A$11:$C$1010,3,FALSE)</f>
        <v>#N/A</v>
      </c>
      <c r="CU568" t="e">
        <f>VLOOKUP('Sampling picks'!CJ558,Sheet1!$A$11:$C$1010,3,FALSE)</f>
        <v>#N/A</v>
      </c>
      <c r="CV568" t="e">
        <f>VLOOKUP('Sampling picks'!CK558,Sheet1!$A$11:$C$1010,3,FALSE)</f>
        <v>#N/A</v>
      </c>
      <c r="CW568" t="e">
        <f>VLOOKUP('Sampling picks'!CL558,Sheet1!$A$11:$C$1010,3,FALSE)</f>
        <v>#N/A</v>
      </c>
      <c r="CX568" t="e">
        <f>VLOOKUP('Sampling picks'!CM558,Sheet1!$A$11:$C$1010,3,FALSE)</f>
        <v>#N/A</v>
      </c>
      <c r="CY568" t="e">
        <f>VLOOKUP('Sampling picks'!CN558,Sheet1!$A$11:$C$1010,3,FALSE)</f>
        <v>#N/A</v>
      </c>
      <c r="CZ568" t="e">
        <f>VLOOKUP('Sampling picks'!CO558,Sheet1!$A$11:$C$1010,3,FALSE)</f>
        <v>#N/A</v>
      </c>
      <c r="DA568" t="e">
        <f>VLOOKUP('Sampling picks'!CP558,Sheet1!$A$11:$C$1010,3,FALSE)</f>
        <v>#N/A</v>
      </c>
      <c r="DB568" t="e">
        <f>VLOOKUP('Sampling picks'!CQ558,Sheet1!$A$11:$C$1010,3,FALSE)</f>
        <v>#N/A</v>
      </c>
      <c r="DC568" t="e">
        <f>VLOOKUP('Sampling picks'!CR558,Sheet1!$A$11:$C$1010,3,FALSE)</f>
        <v>#N/A</v>
      </c>
      <c r="DD568" t="e">
        <f>VLOOKUP('Sampling picks'!CS558,Sheet1!$A$11:$C$1010,3,FALSE)</f>
        <v>#N/A</v>
      </c>
      <c r="DE568" t="e">
        <f>VLOOKUP('Sampling picks'!CT558,Sheet1!$A$11:$C$1010,3,FALSE)</f>
        <v>#N/A</v>
      </c>
      <c r="DF568" t="e">
        <f>VLOOKUP('Sampling picks'!CU558,Sheet1!$A$11:$C$1010,3,FALSE)</f>
        <v>#N/A</v>
      </c>
      <c r="DG568" t="e">
        <f>VLOOKUP('Sampling picks'!CV558,Sheet1!$A$11:$C$1010,3,FALSE)</f>
        <v>#N/A</v>
      </c>
      <c r="DH568" t="e">
        <f>VLOOKUP('Sampling picks'!CW558,Sheet1!$A$11:$C$1010,3,FALSE)</f>
        <v>#N/A</v>
      </c>
      <c r="DI568" t="e">
        <f>VLOOKUP('Sampling picks'!CX558,Sheet1!$A$11:$C$1010,3,FALSE)</f>
        <v>#N/A</v>
      </c>
      <c r="DJ568" t="e">
        <f>VLOOKUP('Sampling picks'!CY558,Sheet1!$A$11:$C$1010,3,FALSE)</f>
        <v>#N/A</v>
      </c>
    </row>
    <row r="569" spans="1:114" x14ac:dyDescent="0.3">
      <c r="A569">
        <v>559</v>
      </c>
      <c r="B569" s="1">
        <f t="shared" ca="1" si="47"/>
        <v>695</v>
      </c>
      <c r="C569" s="1">
        <f t="shared" ca="1" si="47"/>
        <v>588</v>
      </c>
      <c r="H569" t="str">
        <f t="shared" ca="1" si="43"/>
        <v>do not reject</v>
      </c>
      <c r="I569">
        <f t="shared" ca="1" si="44"/>
        <v>0.13556312516401448</v>
      </c>
      <c r="J569">
        <f t="shared" ca="1" si="45"/>
        <v>1.1004726257385946</v>
      </c>
      <c r="K569">
        <f t="shared" ca="1" si="46"/>
        <v>834.8</v>
      </c>
      <c r="L569" t="s">
        <v>585</v>
      </c>
      <c r="M569">
        <f ca="1">VLOOKUP('Sampling picks'!B559,Sheet1!$A$11:$C$1010,3,FALSE)</f>
        <v>777</v>
      </c>
      <c r="N569">
        <f ca="1">VLOOKUP('Sampling picks'!C559,Sheet1!$A$11:$C$1010,3,FALSE)</f>
        <v>924</v>
      </c>
      <c r="O569">
        <f ca="1">VLOOKUP('Sampling picks'!D559,Sheet1!$A$11:$C$1010,3,FALSE)</f>
        <v>836</v>
      </c>
      <c r="P569">
        <f ca="1">VLOOKUP('Sampling picks'!E559,Sheet1!$A$11:$C$1010,3,FALSE)</f>
        <v>982</v>
      </c>
      <c r="Q569">
        <f ca="1">VLOOKUP('Sampling picks'!F559,Sheet1!$A$11:$C$1010,3,FALSE)</f>
        <v>704</v>
      </c>
      <c r="R569">
        <f ca="1">VLOOKUP('Sampling picks'!G559,Sheet1!$A$11:$C$1010,3,FALSE)</f>
        <v>829</v>
      </c>
      <c r="S569">
        <f ca="1">VLOOKUP('Sampling picks'!H559,Sheet1!$A$11:$C$1010,3,FALSE)</f>
        <v>642</v>
      </c>
      <c r="T569">
        <f ca="1">VLOOKUP('Sampling picks'!I559,Sheet1!$A$11:$C$1010,3,FALSE)</f>
        <v>863</v>
      </c>
      <c r="U569">
        <f ca="1">VLOOKUP('Sampling picks'!J559,Sheet1!$A$11:$C$1010,3,FALSE)</f>
        <v>813</v>
      </c>
      <c r="V569">
        <f ca="1">VLOOKUP('Sampling picks'!K559,Sheet1!$A$11:$C$1010,3,FALSE)</f>
        <v>978</v>
      </c>
      <c r="W569" t="e">
        <f>VLOOKUP('Sampling picks'!L559,Sheet1!$A$11:$C$1010,3,FALSE)</f>
        <v>#N/A</v>
      </c>
      <c r="X569" t="e">
        <f>VLOOKUP('Sampling picks'!M559,Sheet1!$A$11:$C$1010,3,FALSE)</f>
        <v>#N/A</v>
      </c>
      <c r="Y569" t="e">
        <f>VLOOKUP('Sampling picks'!N559,Sheet1!$A$11:$C$1010,3,FALSE)</f>
        <v>#N/A</v>
      </c>
      <c r="Z569" t="e">
        <f>VLOOKUP('Sampling picks'!O559,Sheet1!$A$11:$C$1010,3,FALSE)</f>
        <v>#N/A</v>
      </c>
      <c r="AA569" t="e">
        <f>VLOOKUP('Sampling picks'!P559,Sheet1!$A$11:$C$1010,3,FALSE)</f>
        <v>#N/A</v>
      </c>
      <c r="AB569" t="e">
        <f>VLOOKUP('Sampling picks'!Q559,Sheet1!$A$11:$C$1010,3,FALSE)</f>
        <v>#N/A</v>
      </c>
      <c r="AC569" t="e">
        <f>VLOOKUP('Sampling picks'!R559,Sheet1!$A$11:$C$1010,3,FALSE)</f>
        <v>#N/A</v>
      </c>
      <c r="AD569" t="e">
        <f>VLOOKUP('Sampling picks'!S559,Sheet1!$A$11:$C$1010,3,FALSE)</f>
        <v>#N/A</v>
      </c>
      <c r="AE569" t="e">
        <f>VLOOKUP('Sampling picks'!T559,Sheet1!$A$11:$C$1010,3,FALSE)</f>
        <v>#N/A</v>
      </c>
      <c r="AF569" t="e">
        <f>VLOOKUP('Sampling picks'!U559,Sheet1!$A$11:$C$1010,3,FALSE)</f>
        <v>#N/A</v>
      </c>
      <c r="AG569" t="e">
        <f>VLOOKUP('Sampling picks'!V559,Sheet1!$A$11:$C$1010,3,FALSE)</f>
        <v>#N/A</v>
      </c>
      <c r="AH569" t="e">
        <f>VLOOKUP('Sampling picks'!W559,Sheet1!$A$11:$C$1010,3,FALSE)</f>
        <v>#N/A</v>
      </c>
      <c r="AI569" t="e">
        <f>VLOOKUP('Sampling picks'!X559,Sheet1!$A$11:$C$1010,3,FALSE)</f>
        <v>#N/A</v>
      </c>
      <c r="AJ569" t="e">
        <f>VLOOKUP('Sampling picks'!Y559,Sheet1!$A$11:$C$1010,3,FALSE)</f>
        <v>#N/A</v>
      </c>
      <c r="AK569" t="e">
        <f>VLOOKUP('Sampling picks'!Z559,Sheet1!$A$11:$C$1010,3,FALSE)</f>
        <v>#N/A</v>
      </c>
      <c r="AL569" t="e">
        <f>VLOOKUP('Sampling picks'!AA559,Sheet1!$A$11:$C$1010,3,FALSE)</f>
        <v>#N/A</v>
      </c>
      <c r="AM569" t="e">
        <f>VLOOKUP('Sampling picks'!AB559,Sheet1!$A$11:$C$1010,3,FALSE)</f>
        <v>#N/A</v>
      </c>
      <c r="AN569" t="e">
        <f>VLOOKUP('Sampling picks'!AC559,Sheet1!$A$11:$C$1010,3,FALSE)</f>
        <v>#N/A</v>
      </c>
      <c r="AO569" t="e">
        <f>VLOOKUP('Sampling picks'!AD559,Sheet1!$A$11:$C$1010,3,FALSE)</f>
        <v>#N/A</v>
      </c>
      <c r="AP569" t="e">
        <f>VLOOKUP('Sampling picks'!AE559,Sheet1!$A$11:$C$1010,3,FALSE)</f>
        <v>#N/A</v>
      </c>
      <c r="AQ569" t="e">
        <f>VLOOKUP('Sampling picks'!AF559,Sheet1!$A$11:$C$1010,3,FALSE)</f>
        <v>#N/A</v>
      </c>
      <c r="AR569" t="e">
        <f>VLOOKUP('Sampling picks'!AG559,Sheet1!$A$11:$C$1010,3,FALSE)</f>
        <v>#N/A</v>
      </c>
      <c r="AS569" t="e">
        <f>VLOOKUP('Sampling picks'!AH559,Sheet1!$A$11:$C$1010,3,FALSE)</f>
        <v>#N/A</v>
      </c>
      <c r="AT569" t="e">
        <f>VLOOKUP('Sampling picks'!AI559,Sheet1!$A$11:$C$1010,3,FALSE)</f>
        <v>#N/A</v>
      </c>
      <c r="AU569" t="e">
        <f>VLOOKUP('Sampling picks'!AJ559,Sheet1!$A$11:$C$1010,3,FALSE)</f>
        <v>#N/A</v>
      </c>
      <c r="AV569" t="e">
        <f>VLOOKUP('Sampling picks'!AK559,Sheet1!$A$11:$C$1010,3,FALSE)</f>
        <v>#N/A</v>
      </c>
      <c r="AW569" t="e">
        <f>VLOOKUP('Sampling picks'!AL559,Sheet1!$A$11:$C$1010,3,FALSE)</f>
        <v>#N/A</v>
      </c>
      <c r="AX569" t="e">
        <f>VLOOKUP('Sampling picks'!AM559,Sheet1!$A$11:$C$1010,3,FALSE)</f>
        <v>#N/A</v>
      </c>
      <c r="AY569" t="e">
        <f>VLOOKUP('Sampling picks'!AN559,Sheet1!$A$11:$C$1010,3,FALSE)</f>
        <v>#N/A</v>
      </c>
      <c r="AZ569" t="e">
        <f>VLOOKUP('Sampling picks'!AO559,Sheet1!$A$11:$C$1010,3,FALSE)</f>
        <v>#N/A</v>
      </c>
      <c r="BA569" t="e">
        <f>VLOOKUP('Sampling picks'!AP559,Sheet1!$A$11:$C$1010,3,FALSE)</f>
        <v>#N/A</v>
      </c>
      <c r="BB569" t="e">
        <f>VLOOKUP('Sampling picks'!AQ559,Sheet1!$A$11:$C$1010,3,FALSE)</f>
        <v>#N/A</v>
      </c>
      <c r="BC569" t="e">
        <f>VLOOKUP('Sampling picks'!AR559,Sheet1!$A$11:$C$1010,3,FALSE)</f>
        <v>#N/A</v>
      </c>
      <c r="BD569" t="e">
        <f>VLOOKUP('Sampling picks'!AS559,Sheet1!$A$11:$C$1010,3,FALSE)</f>
        <v>#N/A</v>
      </c>
      <c r="BE569" t="e">
        <f>VLOOKUP('Sampling picks'!AT559,Sheet1!$A$11:$C$1010,3,FALSE)</f>
        <v>#N/A</v>
      </c>
      <c r="BF569" t="e">
        <f>VLOOKUP('Sampling picks'!AU559,Sheet1!$A$11:$C$1010,3,FALSE)</f>
        <v>#N/A</v>
      </c>
      <c r="BG569" t="e">
        <f>VLOOKUP('Sampling picks'!AV559,Sheet1!$A$11:$C$1010,3,FALSE)</f>
        <v>#N/A</v>
      </c>
      <c r="BH569" t="e">
        <f>VLOOKUP('Sampling picks'!AW559,Sheet1!$A$11:$C$1010,3,FALSE)</f>
        <v>#N/A</v>
      </c>
      <c r="BI569" t="e">
        <f>VLOOKUP('Sampling picks'!AX559,Sheet1!$A$11:$C$1010,3,FALSE)</f>
        <v>#N/A</v>
      </c>
      <c r="BJ569" t="e">
        <f>VLOOKUP('Sampling picks'!AY559,Sheet1!$A$11:$C$1010,3,FALSE)</f>
        <v>#N/A</v>
      </c>
      <c r="BK569" t="e">
        <f>VLOOKUP('Sampling picks'!AZ559,Sheet1!$A$11:$C$1010,3,FALSE)</f>
        <v>#N/A</v>
      </c>
      <c r="BL569" t="e">
        <f>VLOOKUP('Sampling picks'!BA559,Sheet1!$A$11:$C$1010,3,FALSE)</f>
        <v>#N/A</v>
      </c>
      <c r="BM569" t="e">
        <f>VLOOKUP('Sampling picks'!BB559,Sheet1!$A$11:$C$1010,3,FALSE)</f>
        <v>#N/A</v>
      </c>
      <c r="BN569" t="e">
        <f>VLOOKUP('Sampling picks'!BC559,Sheet1!$A$11:$C$1010,3,FALSE)</f>
        <v>#N/A</v>
      </c>
      <c r="BO569" t="e">
        <f>VLOOKUP('Sampling picks'!BD559,Sheet1!$A$11:$C$1010,3,FALSE)</f>
        <v>#N/A</v>
      </c>
      <c r="BP569" t="e">
        <f>VLOOKUP('Sampling picks'!BE559,Sheet1!$A$11:$C$1010,3,FALSE)</f>
        <v>#N/A</v>
      </c>
      <c r="BQ569" t="e">
        <f>VLOOKUP('Sampling picks'!BF559,Sheet1!$A$11:$C$1010,3,FALSE)</f>
        <v>#N/A</v>
      </c>
      <c r="BR569" t="e">
        <f>VLOOKUP('Sampling picks'!BG559,Sheet1!$A$11:$C$1010,3,FALSE)</f>
        <v>#N/A</v>
      </c>
      <c r="BS569" t="e">
        <f>VLOOKUP('Sampling picks'!BH559,Sheet1!$A$11:$C$1010,3,FALSE)</f>
        <v>#N/A</v>
      </c>
      <c r="BT569" t="e">
        <f>VLOOKUP('Sampling picks'!BI559,Sheet1!$A$11:$C$1010,3,FALSE)</f>
        <v>#N/A</v>
      </c>
      <c r="BU569" t="e">
        <f>VLOOKUP('Sampling picks'!BJ559,Sheet1!$A$11:$C$1010,3,FALSE)</f>
        <v>#N/A</v>
      </c>
      <c r="BV569" t="e">
        <f>VLOOKUP('Sampling picks'!BK559,Sheet1!$A$11:$C$1010,3,FALSE)</f>
        <v>#N/A</v>
      </c>
      <c r="BW569" t="e">
        <f>VLOOKUP('Sampling picks'!BL559,Sheet1!$A$11:$C$1010,3,FALSE)</f>
        <v>#N/A</v>
      </c>
      <c r="BX569" t="e">
        <f>VLOOKUP('Sampling picks'!BM559,Sheet1!$A$11:$C$1010,3,FALSE)</f>
        <v>#N/A</v>
      </c>
      <c r="BY569" t="e">
        <f>VLOOKUP('Sampling picks'!BN559,Sheet1!$A$11:$C$1010,3,FALSE)</f>
        <v>#N/A</v>
      </c>
      <c r="BZ569" t="e">
        <f>VLOOKUP('Sampling picks'!BO559,Sheet1!$A$11:$C$1010,3,FALSE)</f>
        <v>#N/A</v>
      </c>
      <c r="CA569" t="e">
        <f>VLOOKUP('Sampling picks'!BP559,Sheet1!$A$11:$C$1010,3,FALSE)</f>
        <v>#N/A</v>
      </c>
      <c r="CB569" t="e">
        <f>VLOOKUP('Sampling picks'!BQ559,Sheet1!$A$11:$C$1010,3,FALSE)</f>
        <v>#N/A</v>
      </c>
      <c r="CC569" t="e">
        <f>VLOOKUP('Sampling picks'!BR559,Sheet1!$A$11:$C$1010,3,FALSE)</f>
        <v>#N/A</v>
      </c>
      <c r="CD569" t="e">
        <f>VLOOKUP('Sampling picks'!BS559,Sheet1!$A$11:$C$1010,3,FALSE)</f>
        <v>#N/A</v>
      </c>
      <c r="CE569" t="e">
        <f>VLOOKUP('Sampling picks'!BT559,Sheet1!$A$11:$C$1010,3,FALSE)</f>
        <v>#N/A</v>
      </c>
      <c r="CF569" t="e">
        <f>VLOOKUP('Sampling picks'!BU559,Sheet1!$A$11:$C$1010,3,FALSE)</f>
        <v>#N/A</v>
      </c>
      <c r="CG569" t="e">
        <f>VLOOKUP('Sampling picks'!BV559,Sheet1!$A$11:$C$1010,3,FALSE)</f>
        <v>#N/A</v>
      </c>
      <c r="CH569" t="e">
        <f>VLOOKUP('Sampling picks'!BW559,Sheet1!$A$11:$C$1010,3,FALSE)</f>
        <v>#N/A</v>
      </c>
      <c r="CI569" t="e">
        <f>VLOOKUP('Sampling picks'!BX559,Sheet1!$A$11:$C$1010,3,FALSE)</f>
        <v>#N/A</v>
      </c>
      <c r="CJ569" t="e">
        <f>VLOOKUP('Sampling picks'!BY559,Sheet1!$A$11:$C$1010,3,FALSE)</f>
        <v>#N/A</v>
      </c>
      <c r="CK569" t="e">
        <f>VLOOKUP('Sampling picks'!BZ559,Sheet1!$A$11:$C$1010,3,FALSE)</f>
        <v>#N/A</v>
      </c>
      <c r="CL569" t="e">
        <f>VLOOKUP('Sampling picks'!CA559,Sheet1!$A$11:$C$1010,3,FALSE)</f>
        <v>#N/A</v>
      </c>
      <c r="CM569" t="e">
        <f>VLOOKUP('Sampling picks'!CB559,Sheet1!$A$11:$C$1010,3,FALSE)</f>
        <v>#N/A</v>
      </c>
      <c r="CN569" t="e">
        <f>VLOOKUP('Sampling picks'!CC559,Sheet1!$A$11:$C$1010,3,FALSE)</f>
        <v>#N/A</v>
      </c>
      <c r="CO569" t="e">
        <f>VLOOKUP('Sampling picks'!CD559,Sheet1!$A$11:$C$1010,3,FALSE)</f>
        <v>#N/A</v>
      </c>
      <c r="CP569" t="e">
        <f>VLOOKUP('Sampling picks'!CE559,Sheet1!$A$11:$C$1010,3,FALSE)</f>
        <v>#N/A</v>
      </c>
      <c r="CQ569" t="e">
        <f>VLOOKUP('Sampling picks'!CF559,Sheet1!$A$11:$C$1010,3,FALSE)</f>
        <v>#N/A</v>
      </c>
      <c r="CR569" t="e">
        <f>VLOOKUP('Sampling picks'!CG559,Sheet1!$A$11:$C$1010,3,FALSE)</f>
        <v>#N/A</v>
      </c>
      <c r="CS569" t="e">
        <f>VLOOKUP('Sampling picks'!CH559,Sheet1!$A$11:$C$1010,3,FALSE)</f>
        <v>#N/A</v>
      </c>
      <c r="CT569" t="e">
        <f>VLOOKUP('Sampling picks'!CI559,Sheet1!$A$11:$C$1010,3,FALSE)</f>
        <v>#N/A</v>
      </c>
      <c r="CU569" t="e">
        <f>VLOOKUP('Sampling picks'!CJ559,Sheet1!$A$11:$C$1010,3,FALSE)</f>
        <v>#N/A</v>
      </c>
      <c r="CV569" t="e">
        <f>VLOOKUP('Sampling picks'!CK559,Sheet1!$A$11:$C$1010,3,FALSE)</f>
        <v>#N/A</v>
      </c>
      <c r="CW569" t="e">
        <f>VLOOKUP('Sampling picks'!CL559,Sheet1!$A$11:$C$1010,3,FALSE)</f>
        <v>#N/A</v>
      </c>
      <c r="CX569" t="e">
        <f>VLOOKUP('Sampling picks'!CM559,Sheet1!$A$11:$C$1010,3,FALSE)</f>
        <v>#N/A</v>
      </c>
      <c r="CY569" t="e">
        <f>VLOOKUP('Sampling picks'!CN559,Sheet1!$A$11:$C$1010,3,FALSE)</f>
        <v>#N/A</v>
      </c>
      <c r="CZ569" t="e">
        <f>VLOOKUP('Sampling picks'!CO559,Sheet1!$A$11:$C$1010,3,FALSE)</f>
        <v>#N/A</v>
      </c>
      <c r="DA569" t="e">
        <f>VLOOKUP('Sampling picks'!CP559,Sheet1!$A$11:$C$1010,3,FALSE)</f>
        <v>#N/A</v>
      </c>
      <c r="DB569" t="e">
        <f>VLOOKUP('Sampling picks'!CQ559,Sheet1!$A$11:$C$1010,3,FALSE)</f>
        <v>#N/A</v>
      </c>
      <c r="DC569" t="e">
        <f>VLOOKUP('Sampling picks'!CR559,Sheet1!$A$11:$C$1010,3,FALSE)</f>
        <v>#N/A</v>
      </c>
      <c r="DD569" t="e">
        <f>VLOOKUP('Sampling picks'!CS559,Sheet1!$A$11:$C$1010,3,FALSE)</f>
        <v>#N/A</v>
      </c>
      <c r="DE569" t="e">
        <f>VLOOKUP('Sampling picks'!CT559,Sheet1!$A$11:$C$1010,3,FALSE)</f>
        <v>#N/A</v>
      </c>
      <c r="DF569" t="e">
        <f>VLOOKUP('Sampling picks'!CU559,Sheet1!$A$11:$C$1010,3,FALSE)</f>
        <v>#N/A</v>
      </c>
      <c r="DG569" t="e">
        <f>VLOOKUP('Sampling picks'!CV559,Sheet1!$A$11:$C$1010,3,FALSE)</f>
        <v>#N/A</v>
      </c>
      <c r="DH569" t="e">
        <f>VLOOKUP('Sampling picks'!CW559,Sheet1!$A$11:$C$1010,3,FALSE)</f>
        <v>#N/A</v>
      </c>
      <c r="DI569" t="e">
        <f>VLOOKUP('Sampling picks'!CX559,Sheet1!$A$11:$C$1010,3,FALSE)</f>
        <v>#N/A</v>
      </c>
      <c r="DJ569" t="e">
        <f>VLOOKUP('Sampling picks'!CY559,Sheet1!$A$11:$C$1010,3,FALSE)</f>
        <v>#N/A</v>
      </c>
    </row>
    <row r="570" spans="1:114" x14ac:dyDescent="0.3">
      <c r="A570">
        <v>560</v>
      </c>
      <c r="B570" s="1">
        <f t="shared" ca="1" si="47"/>
        <v>810</v>
      </c>
      <c r="C570" s="1">
        <f t="shared" ca="1" si="47"/>
        <v>745</v>
      </c>
      <c r="H570" t="str">
        <f t="shared" ca="1" si="43"/>
        <v>do not reject</v>
      </c>
      <c r="I570">
        <f t="shared" ca="1" si="44"/>
        <v>0.47478548557555256</v>
      </c>
      <c r="J570">
        <f t="shared" ca="1" si="45"/>
        <v>6.3245553203367583E-2</v>
      </c>
      <c r="K570">
        <f t="shared" ca="1" si="46"/>
        <v>802</v>
      </c>
      <c r="L570" t="s">
        <v>586</v>
      </c>
      <c r="M570">
        <f ca="1">VLOOKUP('Sampling picks'!B560,Sheet1!$A$11:$C$1010,3,FALSE)</f>
        <v>771</v>
      </c>
      <c r="N570">
        <f ca="1">VLOOKUP('Sampling picks'!C560,Sheet1!$A$11:$C$1010,3,FALSE)</f>
        <v>754</v>
      </c>
      <c r="O570">
        <f ca="1">VLOOKUP('Sampling picks'!D560,Sheet1!$A$11:$C$1010,3,FALSE)</f>
        <v>786</v>
      </c>
      <c r="P570">
        <f ca="1">VLOOKUP('Sampling picks'!E560,Sheet1!$A$11:$C$1010,3,FALSE)</f>
        <v>702</v>
      </c>
      <c r="Q570">
        <f ca="1">VLOOKUP('Sampling picks'!F560,Sheet1!$A$11:$C$1010,3,FALSE)</f>
        <v>852</v>
      </c>
      <c r="R570">
        <f ca="1">VLOOKUP('Sampling picks'!G560,Sheet1!$A$11:$C$1010,3,FALSE)</f>
        <v>887</v>
      </c>
      <c r="S570">
        <f ca="1">VLOOKUP('Sampling picks'!H560,Sheet1!$A$11:$C$1010,3,FALSE)</f>
        <v>676</v>
      </c>
      <c r="T570">
        <f ca="1">VLOOKUP('Sampling picks'!I560,Sheet1!$A$11:$C$1010,3,FALSE)</f>
        <v>915</v>
      </c>
      <c r="U570">
        <f ca="1">VLOOKUP('Sampling picks'!J560,Sheet1!$A$11:$C$1010,3,FALSE)</f>
        <v>921</v>
      </c>
      <c r="V570">
        <f ca="1">VLOOKUP('Sampling picks'!K560,Sheet1!$A$11:$C$1010,3,FALSE)</f>
        <v>756</v>
      </c>
      <c r="W570" t="e">
        <f>VLOOKUP('Sampling picks'!L560,Sheet1!$A$11:$C$1010,3,FALSE)</f>
        <v>#N/A</v>
      </c>
      <c r="X570" t="e">
        <f>VLOOKUP('Sampling picks'!M560,Sheet1!$A$11:$C$1010,3,FALSE)</f>
        <v>#N/A</v>
      </c>
      <c r="Y570" t="e">
        <f>VLOOKUP('Sampling picks'!N560,Sheet1!$A$11:$C$1010,3,FALSE)</f>
        <v>#N/A</v>
      </c>
      <c r="Z570" t="e">
        <f>VLOOKUP('Sampling picks'!O560,Sheet1!$A$11:$C$1010,3,FALSE)</f>
        <v>#N/A</v>
      </c>
      <c r="AA570" t="e">
        <f>VLOOKUP('Sampling picks'!P560,Sheet1!$A$11:$C$1010,3,FALSE)</f>
        <v>#N/A</v>
      </c>
      <c r="AB570" t="e">
        <f>VLOOKUP('Sampling picks'!Q560,Sheet1!$A$11:$C$1010,3,FALSE)</f>
        <v>#N/A</v>
      </c>
      <c r="AC570" t="e">
        <f>VLOOKUP('Sampling picks'!R560,Sheet1!$A$11:$C$1010,3,FALSE)</f>
        <v>#N/A</v>
      </c>
      <c r="AD570" t="e">
        <f>VLOOKUP('Sampling picks'!S560,Sheet1!$A$11:$C$1010,3,FALSE)</f>
        <v>#N/A</v>
      </c>
      <c r="AE570" t="e">
        <f>VLOOKUP('Sampling picks'!T560,Sheet1!$A$11:$C$1010,3,FALSE)</f>
        <v>#N/A</v>
      </c>
      <c r="AF570" t="e">
        <f>VLOOKUP('Sampling picks'!U560,Sheet1!$A$11:$C$1010,3,FALSE)</f>
        <v>#N/A</v>
      </c>
      <c r="AG570" t="e">
        <f>VLOOKUP('Sampling picks'!V560,Sheet1!$A$11:$C$1010,3,FALSE)</f>
        <v>#N/A</v>
      </c>
      <c r="AH570" t="e">
        <f>VLOOKUP('Sampling picks'!W560,Sheet1!$A$11:$C$1010,3,FALSE)</f>
        <v>#N/A</v>
      </c>
      <c r="AI570" t="e">
        <f>VLOOKUP('Sampling picks'!X560,Sheet1!$A$11:$C$1010,3,FALSE)</f>
        <v>#N/A</v>
      </c>
      <c r="AJ570" t="e">
        <f>VLOOKUP('Sampling picks'!Y560,Sheet1!$A$11:$C$1010,3,FALSE)</f>
        <v>#N/A</v>
      </c>
      <c r="AK570" t="e">
        <f>VLOOKUP('Sampling picks'!Z560,Sheet1!$A$11:$C$1010,3,FALSE)</f>
        <v>#N/A</v>
      </c>
      <c r="AL570" t="e">
        <f>VLOOKUP('Sampling picks'!AA560,Sheet1!$A$11:$C$1010,3,FALSE)</f>
        <v>#N/A</v>
      </c>
      <c r="AM570" t="e">
        <f>VLOOKUP('Sampling picks'!AB560,Sheet1!$A$11:$C$1010,3,FALSE)</f>
        <v>#N/A</v>
      </c>
      <c r="AN570" t="e">
        <f>VLOOKUP('Sampling picks'!AC560,Sheet1!$A$11:$C$1010,3,FALSE)</f>
        <v>#N/A</v>
      </c>
      <c r="AO570" t="e">
        <f>VLOOKUP('Sampling picks'!AD560,Sheet1!$A$11:$C$1010,3,FALSE)</f>
        <v>#N/A</v>
      </c>
      <c r="AP570" t="e">
        <f>VLOOKUP('Sampling picks'!AE560,Sheet1!$A$11:$C$1010,3,FALSE)</f>
        <v>#N/A</v>
      </c>
      <c r="AQ570" t="e">
        <f>VLOOKUP('Sampling picks'!AF560,Sheet1!$A$11:$C$1010,3,FALSE)</f>
        <v>#N/A</v>
      </c>
      <c r="AR570" t="e">
        <f>VLOOKUP('Sampling picks'!AG560,Sheet1!$A$11:$C$1010,3,FALSE)</f>
        <v>#N/A</v>
      </c>
      <c r="AS570" t="e">
        <f>VLOOKUP('Sampling picks'!AH560,Sheet1!$A$11:$C$1010,3,FALSE)</f>
        <v>#N/A</v>
      </c>
      <c r="AT570" t="e">
        <f>VLOOKUP('Sampling picks'!AI560,Sheet1!$A$11:$C$1010,3,FALSE)</f>
        <v>#N/A</v>
      </c>
      <c r="AU570" t="e">
        <f>VLOOKUP('Sampling picks'!AJ560,Sheet1!$A$11:$C$1010,3,FALSE)</f>
        <v>#N/A</v>
      </c>
      <c r="AV570" t="e">
        <f>VLOOKUP('Sampling picks'!AK560,Sheet1!$A$11:$C$1010,3,FALSE)</f>
        <v>#N/A</v>
      </c>
      <c r="AW570" t="e">
        <f>VLOOKUP('Sampling picks'!AL560,Sheet1!$A$11:$C$1010,3,FALSE)</f>
        <v>#N/A</v>
      </c>
      <c r="AX570" t="e">
        <f>VLOOKUP('Sampling picks'!AM560,Sheet1!$A$11:$C$1010,3,FALSE)</f>
        <v>#N/A</v>
      </c>
      <c r="AY570" t="e">
        <f>VLOOKUP('Sampling picks'!AN560,Sheet1!$A$11:$C$1010,3,FALSE)</f>
        <v>#N/A</v>
      </c>
      <c r="AZ570" t="e">
        <f>VLOOKUP('Sampling picks'!AO560,Sheet1!$A$11:$C$1010,3,FALSE)</f>
        <v>#N/A</v>
      </c>
      <c r="BA570" t="e">
        <f>VLOOKUP('Sampling picks'!AP560,Sheet1!$A$11:$C$1010,3,FALSE)</f>
        <v>#N/A</v>
      </c>
      <c r="BB570" t="e">
        <f>VLOOKUP('Sampling picks'!AQ560,Sheet1!$A$11:$C$1010,3,FALSE)</f>
        <v>#N/A</v>
      </c>
      <c r="BC570" t="e">
        <f>VLOOKUP('Sampling picks'!AR560,Sheet1!$A$11:$C$1010,3,FALSE)</f>
        <v>#N/A</v>
      </c>
      <c r="BD570" t="e">
        <f>VLOOKUP('Sampling picks'!AS560,Sheet1!$A$11:$C$1010,3,FALSE)</f>
        <v>#N/A</v>
      </c>
      <c r="BE570" t="e">
        <f>VLOOKUP('Sampling picks'!AT560,Sheet1!$A$11:$C$1010,3,FALSE)</f>
        <v>#N/A</v>
      </c>
      <c r="BF570" t="e">
        <f>VLOOKUP('Sampling picks'!AU560,Sheet1!$A$11:$C$1010,3,FALSE)</f>
        <v>#N/A</v>
      </c>
      <c r="BG570" t="e">
        <f>VLOOKUP('Sampling picks'!AV560,Sheet1!$A$11:$C$1010,3,FALSE)</f>
        <v>#N/A</v>
      </c>
      <c r="BH570" t="e">
        <f>VLOOKUP('Sampling picks'!AW560,Sheet1!$A$11:$C$1010,3,FALSE)</f>
        <v>#N/A</v>
      </c>
      <c r="BI570" t="e">
        <f>VLOOKUP('Sampling picks'!AX560,Sheet1!$A$11:$C$1010,3,FALSE)</f>
        <v>#N/A</v>
      </c>
      <c r="BJ570" t="e">
        <f>VLOOKUP('Sampling picks'!AY560,Sheet1!$A$11:$C$1010,3,FALSE)</f>
        <v>#N/A</v>
      </c>
      <c r="BK570" t="e">
        <f>VLOOKUP('Sampling picks'!AZ560,Sheet1!$A$11:$C$1010,3,FALSE)</f>
        <v>#N/A</v>
      </c>
      <c r="BL570" t="e">
        <f>VLOOKUP('Sampling picks'!BA560,Sheet1!$A$11:$C$1010,3,FALSE)</f>
        <v>#N/A</v>
      </c>
      <c r="BM570" t="e">
        <f>VLOOKUP('Sampling picks'!BB560,Sheet1!$A$11:$C$1010,3,FALSE)</f>
        <v>#N/A</v>
      </c>
      <c r="BN570" t="e">
        <f>VLOOKUP('Sampling picks'!BC560,Sheet1!$A$11:$C$1010,3,FALSE)</f>
        <v>#N/A</v>
      </c>
      <c r="BO570" t="e">
        <f>VLOOKUP('Sampling picks'!BD560,Sheet1!$A$11:$C$1010,3,FALSE)</f>
        <v>#N/A</v>
      </c>
      <c r="BP570" t="e">
        <f>VLOOKUP('Sampling picks'!BE560,Sheet1!$A$11:$C$1010,3,FALSE)</f>
        <v>#N/A</v>
      </c>
      <c r="BQ570" t="e">
        <f>VLOOKUP('Sampling picks'!BF560,Sheet1!$A$11:$C$1010,3,FALSE)</f>
        <v>#N/A</v>
      </c>
      <c r="BR570" t="e">
        <f>VLOOKUP('Sampling picks'!BG560,Sheet1!$A$11:$C$1010,3,FALSE)</f>
        <v>#N/A</v>
      </c>
      <c r="BS570" t="e">
        <f>VLOOKUP('Sampling picks'!BH560,Sheet1!$A$11:$C$1010,3,FALSE)</f>
        <v>#N/A</v>
      </c>
      <c r="BT570" t="e">
        <f>VLOOKUP('Sampling picks'!BI560,Sheet1!$A$11:$C$1010,3,FALSE)</f>
        <v>#N/A</v>
      </c>
      <c r="BU570" t="e">
        <f>VLOOKUP('Sampling picks'!BJ560,Sheet1!$A$11:$C$1010,3,FALSE)</f>
        <v>#N/A</v>
      </c>
      <c r="BV570" t="e">
        <f>VLOOKUP('Sampling picks'!BK560,Sheet1!$A$11:$C$1010,3,FALSE)</f>
        <v>#N/A</v>
      </c>
      <c r="BW570" t="e">
        <f>VLOOKUP('Sampling picks'!BL560,Sheet1!$A$11:$C$1010,3,FALSE)</f>
        <v>#N/A</v>
      </c>
      <c r="BX570" t="e">
        <f>VLOOKUP('Sampling picks'!BM560,Sheet1!$A$11:$C$1010,3,FALSE)</f>
        <v>#N/A</v>
      </c>
      <c r="BY570" t="e">
        <f>VLOOKUP('Sampling picks'!BN560,Sheet1!$A$11:$C$1010,3,FALSE)</f>
        <v>#N/A</v>
      </c>
      <c r="BZ570" t="e">
        <f>VLOOKUP('Sampling picks'!BO560,Sheet1!$A$11:$C$1010,3,FALSE)</f>
        <v>#N/A</v>
      </c>
      <c r="CA570" t="e">
        <f>VLOOKUP('Sampling picks'!BP560,Sheet1!$A$11:$C$1010,3,FALSE)</f>
        <v>#N/A</v>
      </c>
      <c r="CB570" t="e">
        <f>VLOOKUP('Sampling picks'!BQ560,Sheet1!$A$11:$C$1010,3,FALSE)</f>
        <v>#N/A</v>
      </c>
      <c r="CC570" t="e">
        <f>VLOOKUP('Sampling picks'!BR560,Sheet1!$A$11:$C$1010,3,FALSE)</f>
        <v>#N/A</v>
      </c>
      <c r="CD570" t="e">
        <f>VLOOKUP('Sampling picks'!BS560,Sheet1!$A$11:$C$1010,3,FALSE)</f>
        <v>#N/A</v>
      </c>
      <c r="CE570" t="e">
        <f>VLOOKUP('Sampling picks'!BT560,Sheet1!$A$11:$C$1010,3,FALSE)</f>
        <v>#N/A</v>
      </c>
      <c r="CF570" t="e">
        <f>VLOOKUP('Sampling picks'!BU560,Sheet1!$A$11:$C$1010,3,FALSE)</f>
        <v>#N/A</v>
      </c>
      <c r="CG570" t="e">
        <f>VLOOKUP('Sampling picks'!BV560,Sheet1!$A$11:$C$1010,3,FALSE)</f>
        <v>#N/A</v>
      </c>
      <c r="CH570" t="e">
        <f>VLOOKUP('Sampling picks'!BW560,Sheet1!$A$11:$C$1010,3,FALSE)</f>
        <v>#N/A</v>
      </c>
      <c r="CI570" t="e">
        <f>VLOOKUP('Sampling picks'!BX560,Sheet1!$A$11:$C$1010,3,FALSE)</f>
        <v>#N/A</v>
      </c>
      <c r="CJ570" t="e">
        <f>VLOOKUP('Sampling picks'!BY560,Sheet1!$A$11:$C$1010,3,FALSE)</f>
        <v>#N/A</v>
      </c>
      <c r="CK570" t="e">
        <f>VLOOKUP('Sampling picks'!BZ560,Sheet1!$A$11:$C$1010,3,FALSE)</f>
        <v>#N/A</v>
      </c>
      <c r="CL570" t="e">
        <f>VLOOKUP('Sampling picks'!CA560,Sheet1!$A$11:$C$1010,3,FALSE)</f>
        <v>#N/A</v>
      </c>
      <c r="CM570" t="e">
        <f>VLOOKUP('Sampling picks'!CB560,Sheet1!$A$11:$C$1010,3,FALSE)</f>
        <v>#N/A</v>
      </c>
      <c r="CN570" t="e">
        <f>VLOOKUP('Sampling picks'!CC560,Sheet1!$A$11:$C$1010,3,FALSE)</f>
        <v>#N/A</v>
      </c>
      <c r="CO570" t="e">
        <f>VLOOKUP('Sampling picks'!CD560,Sheet1!$A$11:$C$1010,3,FALSE)</f>
        <v>#N/A</v>
      </c>
      <c r="CP570" t="e">
        <f>VLOOKUP('Sampling picks'!CE560,Sheet1!$A$11:$C$1010,3,FALSE)</f>
        <v>#N/A</v>
      </c>
      <c r="CQ570" t="e">
        <f>VLOOKUP('Sampling picks'!CF560,Sheet1!$A$11:$C$1010,3,FALSE)</f>
        <v>#N/A</v>
      </c>
      <c r="CR570" t="e">
        <f>VLOOKUP('Sampling picks'!CG560,Sheet1!$A$11:$C$1010,3,FALSE)</f>
        <v>#N/A</v>
      </c>
      <c r="CS570" t="e">
        <f>VLOOKUP('Sampling picks'!CH560,Sheet1!$A$11:$C$1010,3,FALSE)</f>
        <v>#N/A</v>
      </c>
      <c r="CT570" t="e">
        <f>VLOOKUP('Sampling picks'!CI560,Sheet1!$A$11:$C$1010,3,FALSE)</f>
        <v>#N/A</v>
      </c>
      <c r="CU570" t="e">
        <f>VLOOKUP('Sampling picks'!CJ560,Sheet1!$A$11:$C$1010,3,FALSE)</f>
        <v>#N/A</v>
      </c>
      <c r="CV570" t="e">
        <f>VLOOKUP('Sampling picks'!CK560,Sheet1!$A$11:$C$1010,3,FALSE)</f>
        <v>#N/A</v>
      </c>
      <c r="CW570" t="e">
        <f>VLOOKUP('Sampling picks'!CL560,Sheet1!$A$11:$C$1010,3,FALSE)</f>
        <v>#N/A</v>
      </c>
      <c r="CX570" t="e">
        <f>VLOOKUP('Sampling picks'!CM560,Sheet1!$A$11:$C$1010,3,FALSE)</f>
        <v>#N/A</v>
      </c>
      <c r="CY570" t="e">
        <f>VLOOKUP('Sampling picks'!CN560,Sheet1!$A$11:$C$1010,3,FALSE)</f>
        <v>#N/A</v>
      </c>
      <c r="CZ570" t="e">
        <f>VLOOKUP('Sampling picks'!CO560,Sheet1!$A$11:$C$1010,3,FALSE)</f>
        <v>#N/A</v>
      </c>
      <c r="DA570" t="e">
        <f>VLOOKUP('Sampling picks'!CP560,Sheet1!$A$11:$C$1010,3,FALSE)</f>
        <v>#N/A</v>
      </c>
      <c r="DB570" t="e">
        <f>VLOOKUP('Sampling picks'!CQ560,Sheet1!$A$11:$C$1010,3,FALSE)</f>
        <v>#N/A</v>
      </c>
      <c r="DC570" t="e">
        <f>VLOOKUP('Sampling picks'!CR560,Sheet1!$A$11:$C$1010,3,FALSE)</f>
        <v>#N/A</v>
      </c>
      <c r="DD570" t="e">
        <f>VLOOKUP('Sampling picks'!CS560,Sheet1!$A$11:$C$1010,3,FALSE)</f>
        <v>#N/A</v>
      </c>
      <c r="DE570" t="e">
        <f>VLOOKUP('Sampling picks'!CT560,Sheet1!$A$11:$C$1010,3,FALSE)</f>
        <v>#N/A</v>
      </c>
      <c r="DF570" t="e">
        <f>VLOOKUP('Sampling picks'!CU560,Sheet1!$A$11:$C$1010,3,FALSE)</f>
        <v>#N/A</v>
      </c>
      <c r="DG570" t="e">
        <f>VLOOKUP('Sampling picks'!CV560,Sheet1!$A$11:$C$1010,3,FALSE)</f>
        <v>#N/A</v>
      </c>
      <c r="DH570" t="e">
        <f>VLOOKUP('Sampling picks'!CW560,Sheet1!$A$11:$C$1010,3,FALSE)</f>
        <v>#N/A</v>
      </c>
      <c r="DI570" t="e">
        <f>VLOOKUP('Sampling picks'!CX560,Sheet1!$A$11:$C$1010,3,FALSE)</f>
        <v>#N/A</v>
      </c>
      <c r="DJ570" t="e">
        <f>VLOOKUP('Sampling picks'!CY560,Sheet1!$A$11:$C$1010,3,FALSE)</f>
        <v>#N/A</v>
      </c>
    </row>
    <row r="571" spans="1:114" x14ac:dyDescent="0.3">
      <c r="A571">
        <v>561</v>
      </c>
      <c r="B571" s="1">
        <f t="shared" ca="1" si="47"/>
        <v>854</v>
      </c>
      <c r="C571" s="1">
        <f t="shared" ca="1" si="47"/>
        <v>893</v>
      </c>
      <c r="H571" t="str">
        <f t="shared" ca="1" si="43"/>
        <v>reject</v>
      </c>
      <c r="I571">
        <f t="shared" ca="1" si="44"/>
        <v>3.2998412349339867E-3</v>
      </c>
      <c r="J571">
        <f t="shared" ca="1" si="45"/>
        <v>2.7163965100846372</v>
      </c>
      <c r="K571">
        <f t="shared" ca="1" si="46"/>
        <v>885.9</v>
      </c>
      <c r="L571" t="s">
        <v>587</v>
      </c>
      <c r="M571">
        <f ca="1">VLOOKUP('Sampling picks'!B561,Sheet1!$A$11:$C$1010,3,FALSE)</f>
        <v>894</v>
      </c>
      <c r="N571">
        <f ca="1">VLOOKUP('Sampling picks'!C561,Sheet1!$A$11:$C$1010,3,FALSE)</f>
        <v>907</v>
      </c>
      <c r="O571">
        <f ca="1">VLOOKUP('Sampling picks'!D561,Sheet1!$A$11:$C$1010,3,FALSE)</f>
        <v>689</v>
      </c>
      <c r="P571">
        <f ca="1">VLOOKUP('Sampling picks'!E561,Sheet1!$A$11:$C$1010,3,FALSE)</f>
        <v>1118</v>
      </c>
      <c r="Q571">
        <f ca="1">VLOOKUP('Sampling picks'!F561,Sheet1!$A$11:$C$1010,3,FALSE)</f>
        <v>815</v>
      </c>
      <c r="R571">
        <f ca="1">VLOOKUP('Sampling picks'!G561,Sheet1!$A$11:$C$1010,3,FALSE)</f>
        <v>1116</v>
      </c>
      <c r="S571">
        <f ca="1">VLOOKUP('Sampling picks'!H561,Sheet1!$A$11:$C$1010,3,FALSE)</f>
        <v>712</v>
      </c>
      <c r="T571">
        <f ca="1">VLOOKUP('Sampling picks'!I561,Sheet1!$A$11:$C$1010,3,FALSE)</f>
        <v>946</v>
      </c>
      <c r="U571">
        <f ca="1">VLOOKUP('Sampling picks'!J561,Sheet1!$A$11:$C$1010,3,FALSE)</f>
        <v>660</v>
      </c>
      <c r="V571">
        <f ca="1">VLOOKUP('Sampling picks'!K561,Sheet1!$A$11:$C$1010,3,FALSE)</f>
        <v>1002</v>
      </c>
      <c r="W571" t="e">
        <f>VLOOKUP('Sampling picks'!L561,Sheet1!$A$11:$C$1010,3,FALSE)</f>
        <v>#N/A</v>
      </c>
      <c r="X571" t="e">
        <f>VLOOKUP('Sampling picks'!M561,Sheet1!$A$11:$C$1010,3,FALSE)</f>
        <v>#N/A</v>
      </c>
      <c r="Y571" t="e">
        <f>VLOOKUP('Sampling picks'!N561,Sheet1!$A$11:$C$1010,3,FALSE)</f>
        <v>#N/A</v>
      </c>
      <c r="Z571" t="e">
        <f>VLOOKUP('Sampling picks'!O561,Sheet1!$A$11:$C$1010,3,FALSE)</f>
        <v>#N/A</v>
      </c>
      <c r="AA571" t="e">
        <f>VLOOKUP('Sampling picks'!P561,Sheet1!$A$11:$C$1010,3,FALSE)</f>
        <v>#N/A</v>
      </c>
      <c r="AB571" t="e">
        <f>VLOOKUP('Sampling picks'!Q561,Sheet1!$A$11:$C$1010,3,FALSE)</f>
        <v>#N/A</v>
      </c>
      <c r="AC571" t="e">
        <f>VLOOKUP('Sampling picks'!R561,Sheet1!$A$11:$C$1010,3,FALSE)</f>
        <v>#N/A</v>
      </c>
      <c r="AD571" t="e">
        <f>VLOOKUP('Sampling picks'!S561,Sheet1!$A$11:$C$1010,3,FALSE)</f>
        <v>#N/A</v>
      </c>
      <c r="AE571" t="e">
        <f>VLOOKUP('Sampling picks'!T561,Sheet1!$A$11:$C$1010,3,FALSE)</f>
        <v>#N/A</v>
      </c>
      <c r="AF571" t="e">
        <f>VLOOKUP('Sampling picks'!U561,Sheet1!$A$11:$C$1010,3,FALSE)</f>
        <v>#N/A</v>
      </c>
      <c r="AG571" t="e">
        <f>VLOOKUP('Sampling picks'!V561,Sheet1!$A$11:$C$1010,3,FALSE)</f>
        <v>#N/A</v>
      </c>
      <c r="AH571" t="e">
        <f>VLOOKUP('Sampling picks'!W561,Sheet1!$A$11:$C$1010,3,FALSE)</f>
        <v>#N/A</v>
      </c>
      <c r="AI571" t="e">
        <f>VLOOKUP('Sampling picks'!X561,Sheet1!$A$11:$C$1010,3,FALSE)</f>
        <v>#N/A</v>
      </c>
      <c r="AJ571" t="e">
        <f>VLOOKUP('Sampling picks'!Y561,Sheet1!$A$11:$C$1010,3,FALSE)</f>
        <v>#N/A</v>
      </c>
      <c r="AK571" t="e">
        <f>VLOOKUP('Sampling picks'!Z561,Sheet1!$A$11:$C$1010,3,FALSE)</f>
        <v>#N/A</v>
      </c>
      <c r="AL571" t="e">
        <f>VLOOKUP('Sampling picks'!AA561,Sheet1!$A$11:$C$1010,3,FALSE)</f>
        <v>#N/A</v>
      </c>
      <c r="AM571" t="e">
        <f>VLOOKUP('Sampling picks'!AB561,Sheet1!$A$11:$C$1010,3,FALSE)</f>
        <v>#N/A</v>
      </c>
      <c r="AN571" t="e">
        <f>VLOOKUP('Sampling picks'!AC561,Sheet1!$A$11:$C$1010,3,FALSE)</f>
        <v>#N/A</v>
      </c>
      <c r="AO571" t="e">
        <f>VLOOKUP('Sampling picks'!AD561,Sheet1!$A$11:$C$1010,3,FALSE)</f>
        <v>#N/A</v>
      </c>
      <c r="AP571" t="e">
        <f>VLOOKUP('Sampling picks'!AE561,Sheet1!$A$11:$C$1010,3,FALSE)</f>
        <v>#N/A</v>
      </c>
      <c r="AQ571" t="e">
        <f>VLOOKUP('Sampling picks'!AF561,Sheet1!$A$11:$C$1010,3,FALSE)</f>
        <v>#N/A</v>
      </c>
      <c r="AR571" t="e">
        <f>VLOOKUP('Sampling picks'!AG561,Sheet1!$A$11:$C$1010,3,FALSE)</f>
        <v>#N/A</v>
      </c>
      <c r="AS571" t="e">
        <f>VLOOKUP('Sampling picks'!AH561,Sheet1!$A$11:$C$1010,3,FALSE)</f>
        <v>#N/A</v>
      </c>
      <c r="AT571" t="e">
        <f>VLOOKUP('Sampling picks'!AI561,Sheet1!$A$11:$C$1010,3,FALSE)</f>
        <v>#N/A</v>
      </c>
      <c r="AU571" t="e">
        <f>VLOOKUP('Sampling picks'!AJ561,Sheet1!$A$11:$C$1010,3,FALSE)</f>
        <v>#N/A</v>
      </c>
      <c r="AV571" t="e">
        <f>VLOOKUP('Sampling picks'!AK561,Sheet1!$A$11:$C$1010,3,FALSE)</f>
        <v>#N/A</v>
      </c>
      <c r="AW571" t="e">
        <f>VLOOKUP('Sampling picks'!AL561,Sheet1!$A$11:$C$1010,3,FALSE)</f>
        <v>#N/A</v>
      </c>
      <c r="AX571" t="e">
        <f>VLOOKUP('Sampling picks'!AM561,Sheet1!$A$11:$C$1010,3,FALSE)</f>
        <v>#N/A</v>
      </c>
      <c r="AY571" t="e">
        <f>VLOOKUP('Sampling picks'!AN561,Sheet1!$A$11:$C$1010,3,FALSE)</f>
        <v>#N/A</v>
      </c>
      <c r="AZ571" t="e">
        <f>VLOOKUP('Sampling picks'!AO561,Sheet1!$A$11:$C$1010,3,FALSE)</f>
        <v>#N/A</v>
      </c>
      <c r="BA571" t="e">
        <f>VLOOKUP('Sampling picks'!AP561,Sheet1!$A$11:$C$1010,3,FALSE)</f>
        <v>#N/A</v>
      </c>
      <c r="BB571" t="e">
        <f>VLOOKUP('Sampling picks'!AQ561,Sheet1!$A$11:$C$1010,3,FALSE)</f>
        <v>#N/A</v>
      </c>
      <c r="BC571" t="e">
        <f>VLOOKUP('Sampling picks'!AR561,Sheet1!$A$11:$C$1010,3,FALSE)</f>
        <v>#N/A</v>
      </c>
      <c r="BD571" t="e">
        <f>VLOOKUP('Sampling picks'!AS561,Sheet1!$A$11:$C$1010,3,FALSE)</f>
        <v>#N/A</v>
      </c>
      <c r="BE571" t="e">
        <f>VLOOKUP('Sampling picks'!AT561,Sheet1!$A$11:$C$1010,3,FALSE)</f>
        <v>#N/A</v>
      </c>
      <c r="BF571" t="e">
        <f>VLOOKUP('Sampling picks'!AU561,Sheet1!$A$11:$C$1010,3,FALSE)</f>
        <v>#N/A</v>
      </c>
      <c r="BG571" t="e">
        <f>VLOOKUP('Sampling picks'!AV561,Sheet1!$A$11:$C$1010,3,FALSE)</f>
        <v>#N/A</v>
      </c>
      <c r="BH571" t="e">
        <f>VLOOKUP('Sampling picks'!AW561,Sheet1!$A$11:$C$1010,3,FALSE)</f>
        <v>#N/A</v>
      </c>
      <c r="BI571" t="e">
        <f>VLOOKUP('Sampling picks'!AX561,Sheet1!$A$11:$C$1010,3,FALSE)</f>
        <v>#N/A</v>
      </c>
      <c r="BJ571" t="e">
        <f>VLOOKUP('Sampling picks'!AY561,Sheet1!$A$11:$C$1010,3,FALSE)</f>
        <v>#N/A</v>
      </c>
      <c r="BK571" t="e">
        <f>VLOOKUP('Sampling picks'!AZ561,Sheet1!$A$11:$C$1010,3,FALSE)</f>
        <v>#N/A</v>
      </c>
      <c r="BL571" t="e">
        <f>VLOOKUP('Sampling picks'!BA561,Sheet1!$A$11:$C$1010,3,FALSE)</f>
        <v>#N/A</v>
      </c>
      <c r="BM571" t="e">
        <f>VLOOKUP('Sampling picks'!BB561,Sheet1!$A$11:$C$1010,3,FALSE)</f>
        <v>#N/A</v>
      </c>
      <c r="BN571" t="e">
        <f>VLOOKUP('Sampling picks'!BC561,Sheet1!$A$11:$C$1010,3,FALSE)</f>
        <v>#N/A</v>
      </c>
      <c r="BO571" t="e">
        <f>VLOOKUP('Sampling picks'!BD561,Sheet1!$A$11:$C$1010,3,FALSE)</f>
        <v>#N/A</v>
      </c>
      <c r="BP571" t="e">
        <f>VLOOKUP('Sampling picks'!BE561,Sheet1!$A$11:$C$1010,3,FALSE)</f>
        <v>#N/A</v>
      </c>
      <c r="BQ571" t="e">
        <f>VLOOKUP('Sampling picks'!BF561,Sheet1!$A$11:$C$1010,3,FALSE)</f>
        <v>#N/A</v>
      </c>
      <c r="BR571" t="e">
        <f>VLOOKUP('Sampling picks'!BG561,Sheet1!$A$11:$C$1010,3,FALSE)</f>
        <v>#N/A</v>
      </c>
      <c r="BS571" t="e">
        <f>VLOOKUP('Sampling picks'!BH561,Sheet1!$A$11:$C$1010,3,FALSE)</f>
        <v>#N/A</v>
      </c>
      <c r="BT571" t="e">
        <f>VLOOKUP('Sampling picks'!BI561,Sheet1!$A$11:$C$1010,3,FALSE)</f>
        <v>#N/A</v>
      </c>
      <c r="BU571" t="e">
        <f>VLOOKUP('Sampling picks'!BJ561,Sheet1!$A$11:$C$1010,3,FALSE)</f>
        <v>#N/A</v>
      </c>
      <c r="BV571" t="e">
        <f>VLOOKUP('Sampling picks'!BK561,Sheet1!$A$11:$C$1010,3,FALSE)</f>
        <v>#N/A</v>
      </c>
      <c r="BW571" t="e">
        <f>VLOOKUP('Sampling picks'!BL561,Sheet1!$A$11:$C$1010,3,FALSE)</f>
        <v>#N/A</v>
      </c>
      <c r="BX571" t="e">
        <f>VLOOKUP('Sampling picks'!BM561,Sheet1!$A$11:$C$1010,3,FALSE)</f>
        <v>#N/A</v>
      </c>
      <c r="BY571" t="e">
        <f>VLOOKUP('Sampling picks'!BN561,Sheet1!$A$11:$C$1010,3,FALSE)</f>
        <v>#N/A</v>
      </c>
      <c r="BZ571" t="e">
        <f>VLOOKUP('Sampling picks'!BO561,Sheet1!$A$11:$C$1010,3,FALSE)</f>
        <v>#N/A</v>
      </c>
      <c r="CA571" t="e">
        <f>VLOOKUP('Sampling picks'!BP561,Sheet1!$A$11:$C$1010,3,FALSE)</f>
        <v>#N/A</v>
      </c>
      <c r="CB571" t="e">
        <f>VLOOKUP('Sampling picks'!BQ561,Sheet1!$A$11:$C$1010,3,FALSE)</f>
        <v>#N/A</v>
      </c>
      <c r="CC571" t="e">
        <f>VLOOKUP('Sampling picks'!BR561,Sheet1!$A$11:$C$1010,3,FALSE)</f>
        <v>#N/A</v>
      </c>
      <c r="CD571" t="e">
        <f>VLOOKUP('Sampling picks'!BS561,Sheet1!$A$11:$C$1010,3,FALSE)</f>
        <v>#N/A</v>
      </c>
      <c r="CE571" t="e">
        <f>VLOOKUP('Sampling picks'!BT561,Sheet1!$A$11:$C$1010,3,FALSE)</f>
        <v>#N/A</v>
      </c>
      <c r="CF571" t="e">
        <f>VLOOKUP('Sampling picks'!BU561,Sheet1!$A$11:$C$1010,3,FALSE)</f>
        <v>#N/A</v>
      </c>
      <c r="CG571" t="e">
        <f>VLOOKUP('Sampling picks'!BV561,Sheet1!$A$11:$C$1010,3,FALSE)</f>
        <v>#N/A</v>
      </c>
      <c r="CH571" t="e">
        <f>VLOOKUP('Sampling picks'!BW561,Sheet1!$A$11:$C$1010,3,FALSE)</f>
        <v>#N/A</v>
      </c>
      <c r="CI571" t="e">
        <f>VLOOKUP('Sampling picks'!BX561,Sheet1!$A$11:$C$1010,3,FALSE)</f>
        <v>#N/A</v>
      </c>
      <c r="CJ571" t="e">
        <f>VLOOKUP('Sampling picks'!BY561,Sheet1!$A$11:$C$1010,3,FALSE)</f>
        <v>#N/A</v>
      </c>
      <c r="CK571" t="e">
        <f>VLOOKUP('Sampling picks'!BZ561,Sheet1!$A$11:$C$1010,3,FALSE)</f>
        <v>#N/A</v>
      </c>
      <c r="CL571" t="e">
        <f>VLOOKUP('Sampling picks'!CA561,Sheet1!$A$11:$C$1010,3,FALSE)</f>
        <v>#N/A</v>
      </c>
      <c r="CM571" t="e">
        <f>VLOOKUP('Sampling picks'!CB561,Sheet1!$A$11:$C$1010,3,FALSE)</f>
        <v>#N/A</v>
      </c>
      <c r="CN571" t="e">
        <f>VLOOKUP('Sampling picks'!CC561,Sheet1!$A$11:$C$1010,3,FALSE)</f>
        <v>#N/A</v>
      </c>
      <c r="CO571" t="e">
        <f>VLOOKUP('Sampling picks'!CD561,Sheet1!$A$11:$C$1010,3,FALSE)</f>
        <v>#N/A</v>
      </c>
      <c r="CP571" t="e">
        <f>VLOOKUP('Sampling picks'!CE561,Sheet1!$A$11:$C$1010,3,FALSE)</f>
        <v>#N/A</v>
      </c>
      <c r="CQ571" t="e">
        <f>VLOOKUP('Sampling picks'!CF561,Sheet1!$A$11:$C$1010,3,FALSE)</f>
        <v>#N/A</v>
      </c>
      <c r="CR571" t="e">
        <f>VLOOKUP('Sampling picks'!CG561,Sheet1!$A$11:$C$1010,3,FALSE)</f>
        <v>#N/A</v>
      </c>
      <c r="CS571" t="e">
        <f>VLOOKUP('Sampling picks'!CH561,Sheet1!$A$11:$C$1010,3,FALSE)</f>
        <v>#N/A</v>
      </c>
      <c r="CT571" t="e">
        <f>VLOOKUP('Sampling picks'!CI561,Sheet1!$A$11:$C$1010,3,FALSE)</f>
        <v>#N/A</v>
      </c>
      <c r="CU571" t="e">
        <f>VLOOKUP('Sampling picks'!CJ561,Sheet1!$A$11:$C$1010,3,FALSE)</f>
        <v>#N/A</v>
      </c>
      <c r="CV571" t="e">
        <f>VLOOKUP('Sampling picks'!CK561,Sheet1!$A$11:$C$1010,3,FALSE)</f>
        <v>#N/A</v>
      </c>
      <c r="CW571" t="e">
        <f>VLOOKUP('Sampling picks'!CL561,Sheet1!$A$11:$C$1010,3,FALSE)</f>
        <v>#N/A</v>
      </c>
      <c r="CX571" t="e">
        <f>VLOOKUP('Sampling picks'!CM561,Sheet1!$A$11:$C$1010,3,FALSE)</f>
        <v>#N/A</v>
      </c>
      <c r="CY571" t="e">
        <f>VLOOKUP('Sampling picks'!CN561,Sheet1!$A$11:$C$1010,3,FALSE)</f>
        <v>#N/A</v>
      </c>
      <c r="CZ571" t="e">
        <f>VLOOKUP('Sampling picks'!CO561,Sheet1!$A$11:$C$1010,3,FALSE)</f>
        <v>#N/A</v>
      </c>
      <c r="DA571" t="e">
        <f>VLOOKUP('Sampling picks'!CP561,Sheet1!$A$11:$C$1010,3,FALSE)</f>
        <v>#N/A</v>
      </c>
      <c r="DB571" t="e">
        <f>VLOOKUP('Sampling picks'!CQ561,Sheet1!$A$11:$C$1010,3,FALSE)</f>
        <v>#N/A</v>
      </c>
      <c r="DC571" t="e">
        <f>VLOOKUP('Sampling picks'!CR561,Sheet1!$A$11:$C$1010,3,FALSE)</f>
        <v>#N/A</v>
      </c>
      <c r="DD571" t="e">
        <f>VLOOKUP('Sampling picks'!CS561,Sheet1!$A$11:$C$1010,3,FALSE)</f>
        <v>#N/A</v>
      </c>
      <c r="DE571" t="e">
        <f>VLOOKUP('Sampling picks'!CT561,Sheet1!$A$11:$C$1010,3,FALSE)</f>
        <v>#N/A</v>
      </c>
      <c r="DF571" t="e">
        <f>VLOOKUP('Sampling picks'!CU561,Sheet1!$A$11:$C$1010,3,FALSE)</f>
        <v>#N/A</v>
      </c>
      <c r="DG571" t="e">
        <f>VLOOKUP('Sampling picks'!CV561,Sheet1!$A$11:$C$1010,3,FALSE)</f>
        <v>#N/A</v>
      </c>
      <c r="DH571" t="e">
        <f>VLOOKUP('Sampling picks'!CW561,Sheet1!$A$11:$C$1010,3,FALSE)</f>
        <v>#N/A</v>
      </c>
      <c r="DI571" t="e">
        <f>VLOOKUP('Sampling picks'!CX561,Sheet1!$A$11:$C$1010,3,FALSE)</f>
        <v>#N/A</v>
      </c>
      <c r="DJ571" t="e">
        <f>VLOOKUP('Sampling picks'!CY561,Sheet1!$A$11:$C$1010,3,FALSE)</f>
        <v>#N/A</v>
      </c>
    </row>
    <row r="572" spans="1:114" x14ac:dyDescent="0.3">
      <c r="A572">
        <v>562</v>
      </c>
      <c r="B572" s="1">
        <f t="shared" ca="1" si="47"/>
        <v>740</v>
      </c>
      <c r="C572" s="1">
        <f t="shared" ca="1" si="47"/>
        <v>731</v>
      </c>
      <c r="H572" t="str">
        <f t="shared" ca="1" si="43"/>
        <v>reject</v>
      </c>
      <c r="I572">
        <f t="shared" ca="1" si="44"/>
        <v>1.3041398432985796E-3</v>
      </c>
      <c r="J572">
        <f t="shared" ca="1" si="45"/>
        <v>3.0104883324802985</v>
      </c>
      <c r="K572">
        <f t="shared" ca="1" si="46"/>
        <v>895.2</v>
      </c>
      <c r="L572" t="s">
        <v>588</v>
      </c>
      <c r="M572">
        <f ca="1">VLOOKUP('Sampling picks'!B562,Sheet1!$A$11:$C$1010,3,FALSE)</f>
        <v>891</v>
      </c>
      <c r="N572">
        <f ca="1">VLOOKUP('Sampling picks'!C562,Sheet1!$A$11:$C$1010,3,FALSE)</f>
        <v>922</v>
      </c>
      <c r="O572">
        <f ca="1">VLOOKUP('Sampling picks'!D562,Sheet1!$A$11:$C$1010,3,FALSE)</f>
        <v>872</v>
      </c>
      <c r="P572">
        <f ca="1">VLOOKUP('Sampling picks'!E562,Sheet1!$A$11:$C$1010,3,FALSE)</f>
        <v>844</v>
      </c>
      <c r="Q572">
        <f ca="1">VLOOKUP('Sampling picks'!F562,Sheet1!$A$11:$C$1010,3,FALSE)</f>
        <v>898</v>
      </c>
      <c r="R572">
        <f ca="1">VLOOKUP('Sampling picks'!G562,Sheet1!$A$11:$C$1010,3,FALSE)</f>
        <v>915</v>
      </c>
      <c r="S572">
        <f ca="1">VLOOKUP('Sampling picks'!H562,Sheet1!$A$11:$C$1010,3,FALSE)</f>
        <v>977</v>
      </c>
      <c r="T572">
        <f ca="1">VLOOKUP('Sampling picks'!I562,Sheet1!$A$11:$C$1010,3,FALSE)</f>
        <v>855</v>
      </c>
      <c r="U572">
        <f ca="1">VLOOKUP('Sampling picks'!J562,Sheet1!$A$11:$C$1010,3,FALSE)</f>
        <v>883</v>
      </c>
      <c r="V572">
        <f ca="1">VLOOKUP('Sampling picks'!K562,Sheet1!$A$11:$C$1010,3,FALSE)</f>
        <v>895</v>
      </c>
      <c r="W572" t="e">
        <f>VLOOKUP('Sampling picks'!L562,Sheet1!$A$11:$C$1010,3,FALSE)</f>
        <v>#N/A</v>
      </c>
      <c r="X572" t="e">
        <f>VLOOKUP('Sampling picks'!M562,Sheet1!$A$11:$C$1010,3,FALSE)</f>
        <v>#N/A</v>
      </c>
      <c r="Y572" t="e">
        <f>VLOOKUP('Sampling picks'!N562,Sheet1!$A$11:$C$1010,3,FALSE)</f>
        <v>#N/A</v>
      </c>
      <c r="Z572" t="e">
        <f>VLOOKUP('Sampling picks'!O562,Sheet1!$A$11:$C$1010,3,FALSE)</f>
        <v>#N/A</v>
      </c>
      <c r="AA572" t="e">
        <f>VLOOKUP('Sampling picks'!P562,Sheet1!$A$11:$C$1010,3,FALSE)</f>
        <v>#N/A</v>
      </c>
      <c r="AB572" t="e">
        <f>VLOOKUP('Sampling picks'!Q562,Sheet1!$A$11:$C$1010,3,FALSE)</f>
        <v>#N/A</v>
      </c>
      <c r="AC572" t="e">
        <f>VLOOKUP('Sampling picks'!R562,Sheet1!$A$11:$C$1010,3,FALSE)</f>
        <v>#N/A</v>
      </c>
      <c r="AD572" t="e">
        <f>VLOOKUP('Sampling picks'!S562,Sheet1!$A$11:$C$1010,3,FALSE)</f>
        <v>#N/A</v>
      </c>
      <c r="AE572" t="e">
        <f>VLOOKUP('Sampling picks'!T562,Sheet1!$A$11:$C$1010,3,FALSE)</f>
        <v>#N/A</v>
      </c>
      <c r="AF572" t="e">
        <f>VLOOKUP('Sampling picks'!U562,Sheet1!$A$11:$C$1010,3,FALSE)</f>
        <v>#N/A</v>
      </c>
      <c r="AG572" t="e">
        <f>VLOOKUP('Sampling picks'!V562,Sheet1!$A$11:$C$1010,3,FALSE)</f>
        <v>#N/A</v>
      </c>
      <c r="AH572" t="e">
        <f>VLOOKUP('Sampling picks'!W562,Sheet1!$A$11:$C$1010,3,FALSE)</f>
        <v>#N/A</v>
      </c>
      <c r="AI572" t="e">
        <f>VLOOKUP('Sampling picks'!X562,Sheet1!$A$11:$C$1010,3,FALSE)</f>
        <v>#N/A</v>
      </c>
      <c r="AJ572" t="e">
        <f>VLOOKUP('Sampling picks'!Y562,Sheet1!$A$11:$C$1010,3,FALSE)</f>
        <v>#N/A</v>
      </c>
      <c r="AK572" t="e">
        <f>VLOOKUP('Sampling picks'!Z562,Sheet1!$A$11:$C$1010,3,FALSE)</f>
        <v>#N/A</v>
      </c>
      <c r="AL572" t="e">
        <f>VLOOKUP('Sampling picks'!AA562,Sheet1!$A$11:$C$1010,3,FALSE)</f>
        <v>#N/A</v>
      </c>
      <c r="AM572" t="e">
        <f>VLOOKUP('Sampling picks'!AB562,Sheet1!$A$11:$C$1010,3,FALSE)</f>
        <v>#N/A</v>
      </c>
      <c r="AN572" t="e">
        <f>VLOOKUP('Sampling picks'!AC562,Sheet1!$A$11:$C$1010,3,FALSE)</f>
        <v>#N/A</v>
      </c>
      <c r="AO572" t="e">
        <f>VLOOKUP('Sampling picks'!AD562,Sheet1!$A$11:$C$1010,3,FALSE)</f>
        <v>#N/A</v>
      </c>
      <c r="AP572" t="e">
        <f>VLOOKUP('Sampling picks'!AE562,Sheet1!$A$11:$C$1010,3,FALSE)</f>
        <v>#N/A</v>
      </c>
      <c r="AQ572" t="e">
        <f>VLOOKUP('Sampling picks'!AF562,Sheet1!$A$11:$C$1010,3,FALSE)</f>
        <v>#N/A</v>
      </c>
      <c r="AR572" t="e">
        <f>VLOOKUP('Sampling picks'!AG562,Sheet1!$A$11:$C$1010,3,FALSE)</f>
        <v>#N/A</v>
      </c>
      <c r="AS572" t="e">
        <f>VLOOKUP('Sampling picks'!AH562,Sheet1!$A$11:$C$1010,3,FALSE)</f>
        <v>#N/A</v>
      </c>
      <c r="AT572" t="e">
        <f>VLOOKUP('Sampling picks'!AI562,Sheet1!$A$11:$C$1010,3,FALSE)</f>
        <v>#N/A</v>
      </c>
      <c r="AU572" t="e">
        <f>VLOOKUP('Sampling picks'!AJ562,Sheet1!$A$11:$C$1010,3,FALSE)</f>
        <v>#N/A</v>
      </c>
      <c r="AV572" t="e">
        <f>VLOOKUP('Sampling picks'!AK562,Sheet1!$A$11:$C$1010,3,FALSE)</f>
        <v>#N/A</v>
      </c>
      <c r="AW572" t="e">
        <f>VLOOKUP('Sampling picks'!AL562,Sheet1!$A$11:$C$1010,3,FALSE)</f>
        <v>#N/A</v>
      </c>
      <c r="AX572" t="e">
        <f>VLOOKUP('Sampling picks'!AM562,Sheet1!$A$11:$C$1010,3,FALSE)</f>
        <v>#N/A</v>
      </c>
      <c r="AY572" t="e">
        <f>VLOOKUP('Sampling picks'!AN562,Sheet1!$A$11:$C$1010,3,FALSE)</f>
        <v>#N/A</v>
      </c>
      <c r="AZ572" t="e">
        <f>VLOOKUP('Sampling picks'!AO562,Sheet1!$A$11:$C$1010,3,FALSE)</f>
        <v>#N/A</v>
      </c>
      <c r="BA572" t="e">
        <f>VLOOKUP('Sampling picks'!AP562,Sheet1!$A$11:$C$1010,3,FALSE)</f>
        <v>#N/A</v>
      </c>
      <c r="BB572" t="e">
        <f>VLOOKUP('Sampling picks'!AQ562,Sheet1!$A$11:$C$1010,3,FALSE)</f>
        <v>#N/A</v>
      </c>
      <c r="BC572" t="e">
        <f>VLOOKUP('Sampling picks'!AR562,Sheet1!$A$11:$C$1010,3,FALSE)</f>
        <v>#N/A</v>
      </c>
      <c r="BD572" t="e">
        <f>VLOOKUP('Sampling picks'!AS562,Sheet1!$A$11:$C$1010,3,FALSE)</f>
        <v>#N/A</v>
      </c>
      <c r="BE572" t="e">
        <f>VLOOKUP('Sampling picks'!AT562,Sheet1!$A$11:$C$1010,3,FALSE)</f>
        <v>#N/A</v>
      </c>
      <c r="BF572" t="e">
        <f>VLOOKUP('Sampling picks'!AU562,Sheet1!$A$11:$C$1010,3,FALSE)</f>
        <v>#N/A</v>
      </c>
      <c r="BG572" t="e">
        <f>VLOOKUP('Sampling picks'!AV562,Sheet1!$A$11:$C$1010,3,FALSE)</f>
        <v>#N/A</v>
      </c>
      <c r="BH572" t="e">
        <f>VLOOKUP('Sampling picks'!AW562,Sheet1!$A$11:$C$1010,3,FALSE)</f>
        <v>#N/A</v>
      </c>
      <c r="BI572" t="e">
        <f>VLOOKUP('Sampling picks'!AX562,Sheet1!$A$11:$C$1010,3,FALSE)</f>
        <v>#N/A</v>
      </c>
      <c r="BJ572" t="e">
        <f>VLOOKUP('Sampling picks'!AY562,Sheet1!$A$11:$C$1010,3,FALSE)</f>
        <v>#N/A</v>
      </c>
      <c r="BK572" t="e">
        <f>VLOOKUP('Sampling picks'!AZ562,Sheet1!$A$11:$C$1010,3,FALSE)</f>
        <v>#N/A</v>
      </c>
      <c r="BL572" t="e">
        <f>VLOOKUP('Sampling picks'!BA562,Sheet1!$A$11:$C$1010,3,FALSE)</f>
        <v>#N/A</v>
      </c>
      <c r="BM572" t="e">
        <f>VLOOKUP('Sampling picks'!BB562,Sheet1!$A$11:$C$1010,3,FALSE)</f>
        <v>#N/A</v>
      </c>
      <c r="BN572" t="e">
        <f>VLOOKUP('Sampling picks'!BC562,Sheet1!$A$11:$C$1010,3,FALSE)</f>
        <v>#N/A</v>
      </c>
      <c r="BO572" t="e">
        <f>VLOOKUP('Sampling picks'!BD562,Sheet1!$A$11:$C$1010,3,FALSE)</f>
        <v>#N/A</v>
      </c>
      <c r="BP572" t="e">
        <f>VLOOKUP('Sampling picks'!BE562,Sheet1!$A$11:$C$1010,3,FALSE)</f>
        <v>#N/A</v>
      </c>
      <c r="BQ572" t="e">
        <f>VLOOKUP('Sampling picks'!BF562,Sheet1!$A$11:$C$1010,3,FALSE)</f>
        <v>#N/A</v>
      </c>
      <c r="BR572" t="e">
        <f>VLOOKUP('Sampling picks'!BG562,Sheet1!$A$11:$C$1010,3,FALSE)</f>
        <v>#N/A</v>
      </c>
      <c r="BS572" t="e">
        <f>VLOOKUP('Sampling picks'!BH562,Sheet1!$A$11:$C$1010,3,FALSE)</f>
        <v>#N/A</v>
      </c>
      <c r="BT572" t="e">
        <f>VLOOKUP('Sampling picks'!BI562,Sheet1!$A$11:$C$1010,3,FALSE)</f>
        <v>#N/A</v>
      </c>
      <c r="BU572" t="e">
        <f>VLOOKUP('Sampling picks'!BJ562,Sheet1!$A$11:$C$1010,3,FALSE)</f>
        <v>#N/A</v>
      </c>
      <c r="BV572" t="e">
        <f>VLOOKUP('Sampling picks'!BK562,Sheet1!$A$11:$C$1010,3,FALSE)</f>
        <v>#N/A</v>
      </c>
      <c r="BW572" t="e">
        <f>VLOOKUP('Sampling picks'!BL562,Sheet1!$A$11:$C$1010,3,FALSE)</f>
        <v>#N/A</v>
      </c>
      <c r="BX572" t="e">
        <f>VLOOKUP('Sampling picks'!BM562,Sheet1!$A$11:$C$1010,3,FALSE)</f>
        <v>#N/A</v>
      </c>
      <c r="BY572" t="e">
        <f>VLOOKUP('Sampling picks'!BN562,Sheet1!$A$11:$C$1010,3,FALSE)</f>
        <v>#N/A</v>
      </c>
      <c r="BZ572" t="e">
        <f>VLOOKUP('Sampling picks'!BO562,Sheet1!$A$11:$C$1010,3,FALSE)</f>
        <v>#N/A</v>
      </c>
      <c r="CA572" t="e">
        <f>VLOOKUP('Sampling picks'!BP562,Sheet1!$A$11:$C$1010,3,FALSE)</f>
        <v>#N/A</v>
      </c>
      <c r="CB572" t="e">
        <f>VLOOKUP('Sampling picks'!BQ562,Sheet1!$A$11:$C$1010,3,FALSE)</f>
        <v>#N/A</v>
      </c>
      <c r="CC572" t="e">
        <f>VLOOKUP('Sampling picks'!BR562,Sheet1!$A$11:$C$1010,3,FALSE)</f>
        <v>#N/A</v>
      </c>
      <c r="CD572" t="e">
        <f>VLOOKUP('Sampling picks'!BS562,Sheet1!$A$11:$C$1010,3,FALSE)</f>
        <v>#N/A</v>
      </c>
      <c r="CE572" t="e">
        <f>VLOOKUP('Sampling picks'!BT562,Sheet1!$A$11:$C$1010,3,FALSE)</f>
        <v>#N/A</v>
      </c>
      <c r="CF572" t="e">
        <f>VLOOKUP('Sampling picks'!BU562,Sheet1!$A$11:$C$1010,3,FALSE)</f>
        <v>#N/A</v>
      </c>
      <c r="CG572" t="e">
        <f>VLOOKUP('Sampling picks'!BV562,Sheet1!$A$11:$C$1010,3,FALSE)</f>
        <v>#N/A</v>
      </c>
      <c r="CH572" t="e">
        <f>VLOOKUP('Sampling picks'!BW562,Sheet1!$A$11:$C$1010,3,FALSE)</f>
        <v>#N/A</v>
      </c>
      <c r="CI572" t="e">
        <f>VLOOKUP('Sampling picks'!BX562,Sheet1!$A$11:$C$1010,3,FALSE)</f>
        <v>#N/A</v>
      </c>
      <c r="CJ572" t="e">
        <f>VLOOKUP('Sampling picks'!BY562,Sheet1!$A$11:$C$1010,3,FALSE)</f>
        <v>#N/A</v>
      </c>
      <c r="CK572" t="e">
        <f>VLOOKUP('Sampling picks'!BZ562,Sheet1!$A$11:$C$1010,3,FALSE)</f>
        <v>#N/A</v>
      </c>
      <c r="CL572" t="e">
        <f>VLOOKUP('Sampling picks'!CA562,Sheet1!$A$11:$C$1010,3,FALSE)</f>
        <v>#N/A</v>
      </c>
      <c r="CM572" t="e">
        <f>VLOOKUP('Sampling picks'!CB562,Sheet1!$A$11:$C$1010,3,FALSE)</f>
        <v>#N/A</v>
      </c>
      <c r="CN572" t="e">
        <f>VLOOKUP('Sampling picks'!CC562,Sheet1!$A$11:$C$1010,3,FALSE)</f>
        <v>#N/A</v>
      </c>
      <c r="CO572" t="e">
        <f>VLOOKUP('Sampling picks'!CD562,Sheet1!$A$11:$C$1010,3,FALSE)</f>
        <v>#N/A</v>
      </c>
      <c r="CP572" t="e">
        <f>VLOOKUP('Sampling picks'!CE562,Sheet1!$A$11:$C$1010,3,FALSE)</f>
        <v>#N/A</v>
      </c>
      <c r="CQ572" t="e">
        <f>VLOOKUP('Sampling picks'!CF562,Sheet1!$A$11:$C$1010,3,FALSE)</f>
        <v>#N/A</v>
      </c>
      <c r="CR572" t="e">
        <f>VLOOKUP('Sampling picks'!CG562,Sheet1!$A$11:$C$1010,3,FALSE)</f>
        <v>#N/A</v>
      </c>
      <c r="CS572" t="e">
        <f>VLOOKUP('Sampling picks'!CH562,Sheet1!$A$11:$C$1010,3,FALSE)</f>
        <v>#N/A</v>
      </c>
      <c r="CT572" t="e">
        <f>VLOOKUP('Sampling picks'!CI562,Sheet1!$A$11:$C$1010,3,FALSE)</f>
        <v>#N/A</v>
      </c>
      <c r="CU572" t="e">
        <f>VLOOKUP('Sampling picks'!CJ562,Sheet1!$A$11:$C$1010,3,FALSE)</f>
        <v>#N/A</v>
      </c>
      <c r="CV572" t="e">
        <f>VLOOKUP('Sampling picks'!CK562,Sheet1!$A$11:$C$1010,3,FALSE)</f>
        <v>#N/A</v>
      </c>
      <c r="CW572" t="e">
        <f>VLOOKUP('Sampling picks'!CL562,Sheet1!$A$11:$C$1010,3,FALSE)</f>
        <v>#N/A</v>
      </c>
      <c r="CX572" t="e">
        <f>VLOOKUP('Sampling picks'!CM562,Sheet1!$A$11:$C$1010,3,FALSE)</f>
        <v>#N/A</v>
      </c>
      <c r="CY572" t="e">
        <f>VLOOKUP('Sampling picks'!CN562,Sheet1!$A$11:$C$1010,3,FALSE)</f>
        <v>#N/A</v>
      </c>
      <c r="CZ572" t="e">
        <f>VLOOKUP('Sampling picks'!CO562,Sheet1!$A$11:$C$1010,3,FALSE)</f>
        <v>#N/A</v>
      </c>
      <c r="DA572" t="e">
        <f>VLOOKUP('Sampling picks'!CP562,Sheet1!$A$11:$C$1010,3,FALSE)</f>
        <v>#N/A</v>
      </c>
      <c r="DB572" t="e">
        <f>VLOOKUP('Sampling picks'!CQ562,Sheet1!$A$11:$C$1010,3,FALSE)</f>
        <v>#N/A</v>
      </c>
      <c r="DC572" t="e">
        <f>VLOOKUP('Sampling picks'!CR562,Sheet1!$A$11:$C$1010,3,FALSE)</f>
        <v>#N/A</v>
      </c>
      <c r="DD572" t="e">
        <f>VLOOKUP('Sampling picks'!CS562,Sheet1!$A$11:$C$1010,3,FALSE)</f>
        <v>#N/A</v>
      </c>
      <c r="DE572" t="e">
        <f>VLOOKUP('Sampling picks'!CT562,Sheet1!$A$11:$C$1010,3,FALSE)</f>
        <v>#N/A</v>
      </c>
      <c r="DF572" t="e">
        <f>VLOOKUP('Sampling picks'!CU562,Sheet1!$A$11:$C$1010,3,FALSE)</f>
        <v>#N/A</v>
      </c>
      <c r="DG572" t="e">
        <f>VLOOKUP('Sampling picks'!CV562,Sheet1!$A$11:$C$1010,3,FALSE)</f>
        <v>#N/A</v>
      </c>
      <c r="DH572" t="e">
        <f>VLOOKUP('Sampling picks'!CW562,Sheet1!$A$11:$C$1010,3,FALSE)</f>
        <v>#N/A</v>
      </c>
      <c r="DI572" t="e">
        <f>VLOOKUP('Sampling picks'!CX562,Sheet1!$A$11:$C$1010,3,FALSE)</f>
        <v>#N/A</v>
      </c>
      <c r="DJ572" t="e">
        <f>VLOOKUP('Sampling picks'!CY562,Sheet1!$A$11:$C$1010,3,FALSE)</f>
        <v>#N/A</v>
      </c>
    </row>
    <row r="573" spans="1:114" x14ac:dyDescent="0.3">
      <c r="A573">
        <v>563</v>
      </c>
      <c r="B573" s="1">
        <f t="shared" ca="1" si="47"/>
        <v>965</v>
      </c>
      <c r="C573" s="1">
        <f t="shared" ca="1" si="47"/>
        <v>947</v>
      </c>
      <c r="H573" t="str">
        <f t="shared" ca="1" si="43"/>
        <v>reject</v>
      </c>
      <c r="I573">
        <f t="shared" ca="1" si="44"/>
        <v>8.7775534885013995E-3</v>
      </c>
      <c r="J573">
        <f t="shared" ca="1" si="45"/>
        <v>2.3748705227864537</v>
      </c>
      <c r="K573">
        <f t="shared" ca="1" si="46"/>
        <v>875.1</v>
      </c>
      <c r="L573" t="s">
        <v>589</v>
      </c>
      <c r="M573">
        <f ca="1">VLOOKUP('Sampling picks'!B563,Sheet1!$A$11:$C$1010,3,FALSE)</f>
        <v>829</v>
      </c>
      <c r="N573">
        <f ca="1">VLOOKUP('Sampling picks'!C563,Sheet1!$A$11:$C$1010,3,FALSE)</f>
        <v>652</v>
      </c>
      <c r="O573">
        <f ca="1">VLOOKUP('Sampling picks'!D563,Sheet1!$A$11:$C$1010,3,FALSE)</f>
        <v>883</v>
      </c>
      <c r="P573">
        <f ca="1">VLOOKUP('Sampling picks'!E563,Sheet1!$A$11:$C$1010,3,FALSE)</f>
        <v>870</v>
      </c>
      <c r="Q573">
        <f ca="1">VLOOKUP('Sampling picks'!F563,Sheet1!$A$11:$C$1010,3,FALSE)</f>
        <v>906</v>
      </c>
      <c r="R573">
        <f ca="1">VLOOKUP('Sampling picks'!G563,Sheet1!$A$11:$C$1010,3,FALSE)</f>
        <v>1081</v>
      </c>
      <c r="S573">
        <f ca="1">VLOOKUP('Sampling picks'!H563,Sheet1!$A$11:$C$1010,3,FALSE)</f>
        <v>832</v>
      </c>
      <c r="T573">
        <f ca="1">VLOOKUP('Sampling picks'!I563,Sheet1!$A$11:$C$1010,3,FALSE)</f>
        <v>861</v>
      </c>
      <c r="U573">
        <f ca="1">VLOOKUP('Sampling picks'!J563,Sheet1!$A$11:$C$1010,3,FALSE)</f>
        <v>819</v>
      </c>
      <c r="V573">
        <f ca="1">VLOOKUP('Sampling picks'!K563,Sheet1!$A$11:$C$1010,3,FALSE)</f>
        <v>1018</v>
      </c>
      <c r="W573" t="e">
        <f>VLOOKUP('Sampling picks'!L563,Sheet1!$A$11:$C$1010,3,FALSE)</f>
        <v>#N/A</v>
      </c>
      <c r="X573" t="e">
        <f>VLOOKUP('Sampling picks'!M563,Sheet1!$A$11:$C$1010,3,FALSE)</f>
        <v>#N/A</v>
      </c>
      <c r="Y573" t="e">
        <f>VLOOKUP('Sampling picks'!N563,Sheet1!$A$11:$C$1010,3,FALSE)</f>
        <v>#N/A</v>
      </c>
      <c r="Z573" t="e">
        <f>VLOOKUP('Sampling picks'!O563,Sheet1!$A$11:$C$1010,3,FALSE)</f>
        <v>#N/A</v>
      </c>
      <c r="AA573" t="e">
        <f>VLOOKUP('Sampling picks'!P563,Sheet1!$A$11:$C$1010,3,FALSE)</f>
        <v>#N/A</v>
      </c>
      <c r="AB573" t="e">
        <f>VLOOKUP('Sampling picks'!Q563,Sheet1!$A$11:$C$1010,3,FALSE)</f>
        <v>#N/A</v>
      </c>
      <c r="AC573" t="e">
        <f>VLOOKUP('Sampling picks'!R563,Sheet1!$A$11:$C$1010,3,FALSE)</f>
        <v>#N/A</v>
      </c>
      <c r="AD573" t="e">
        <f>VLOOKUP('Sampling picks'!S563,Sheet1!$A$11:$C$1010,3,FALSE)</f>
        <v>#N/A</v>
      </c>
      <c r="AE573" t="e">
        <f>VLOOKUP('Sampling picks'!T563,Sheet1!$A$11:$C$1010,3,FALSE)</f>
        <v>#N/A</v>
      </c>
      <c r="AF573" t="e">
        <f>VLOOKUP('Sampling picks'!U563,Sheet1!$A$11:$C$1010,3,FALSE)</f>
        <v>#N/A</v>
      </c>
      <c r="AG573" t="e">
        <f>VLOOKUP('Sampling picks'!V563,Sheet1!$A$11:$C$1010,3,FALSE)</f>
        <v>#N/A</v>
      </c>
      <c r="AH573" t="e">
        <f>VLOOKUP('Sampling picks'!W563,Sheet1!$A$11:$C$1010,3,FALSE)</f>
        <v>#N/A</v>
      </c>
      <c r="AI573" t="e">
        <f>VLOOKUP('Sampling picks'!X563,Sheet1!$A$11:$C$1010,3,FALSE)</f>
        <v>#N/A</v>
      </c>
      <c r="AJ573" t="e">
        <f>VLOOKUP('Sampling picks'!Y563,Sheet1!$A$11:$C$1010,3,FALSE)</f>
        <v>#N/A</v>
      </c>
      <c r="AK573" t="e">
        <f>VLOOKUP('Sampling picks'!Z563,Sheet1!$A$11:$C$1010,3,FALSE)</f>
        <v>#N/A</v>
      </c>
      <c r="AL573" t="e">
        <f>VLOOKUP('Sampling picks'!AA563,Sheet1!$A$11:$C$1010,3,FALSE)</f>
        <v>#N/A</v>
      </c>
      <c r="AM573" t="e">
        <f>VLOOKUP('Sampling picks'!AB563,Sheet1!$A$11:$C$1010,3,FALSE)</f>
        <v>#N/A</v>
      </c>
      <c r="AN573" t="e">
        <f>VLOOKUP('Sampling picks'!AC563,Sheet1!$A$11:$C$1010,3,FALSE)</f>
        <v>#N/A</v>
      </c>
      <c r="AO573" t="e">
        <f>VLOOKUP('Sampling picks'!AD563,Sheet1!$A$11:$C$1010,3,FALSE)</f>
        <v>#N/A</v>
      </c>
      <c r="AP573" t="e">
        <f>VLOOKUP('Sampling picks'!AE563,Sheet1!$A$11:$C$1010,3,FALSE)</f>
        <v>#N/A</v>
      </c>
      <c r="AQ573" t="e">
        <f>VLOOKUP('Sampling picks'!AF563,Sheet1!$A$11:$C$1010,3,FALSE)</f>
        <v>#N/A</v>
      </c>
      <c r="AR573" t="e">
        <f>VLOOKUP('Sampling picks'!AG563,Sheet1!$A$11:$C$1010,3,FALSE)</f>
        <v>#N/A</v>
      </c>
      <c r="AS573" t="e">
        <f>VLOOKUP('Sampling picks'!AH563,Sheet1!$A$11:$C$1010,3,FALSE)</f>
        <v>#N/A</v>
      </c>
      <c r="AT573" t="e">
        <f>VLOOKUP('Sampling picks'!AI563,Sheet1!$A$11:$C$1010,3,FALSE)</f>
        <v>#N/A</v>
      </c>
      <c r="AU573" t="e">
        <f>VLOOKUP('Sampling picks'!AJ563,Sheet1!$A$11:$C$1010,3,FALSE)</f>
        <v>#N/A</v>
      </c>
      <c r="AV573" t="e">
        <f>VLOOKUP('Sampling picks'!AK563,Sheet1!$A$11:$C$1010,3,FALSE)</f>
        <v>#N/A</v>
      </c>
      <c r="AW573" t="e">
        <f>VLOOKUP('Sampling picks'!AL563,Sheet1!$A$11:$C$1010,3,FALSE)</f>
        <v>#N/A</v>
      </c>
      <c r="AX573" t="e">
        <f>VLOOKUP('Sampling picks'!AM563,Sheet1!$A$11:$C$1010,3,FALSE)</f>
        <v>#N/A</v>
      </c>
      <c r="AY573" t="e">
        <f>VLOOKUP('Sampling picks'!AN563,Sheet1!$A$11:$C$1010,3,FALSE)</f>
        <v>#N/A</v>
      </c>
      <c r="AZ573" t="e">
        <f>VLOOKUP('Sampling picks'!AO563,Sheet1!$A$11:$C$1010,3,FALSE)</f>
        <v>#N/A</v>
      </c>
      <c r="BA573" t="e">
        <f>VLOOKUP('Sampling picks'!AP563,Sheet1!$A$11:$C$1010,3,FALSE)</f>
        <v>#N/A</v>
      </c>
      <c r="BB573" t="e">
        <f>VLOOKUP('Sampling picks'!AQ563,Sheet1!$A$11:$C$1010,3,FALSE)</f>
        <v>#N/A</v>
      </c>
      <c r="BC573" t="e">
        <f>VLOOKUP('Sampling picks'!AR563,Sheet1!$A$11:$C$1010,3,FALSE)</f>
        <v>#N/A</v>
      </c>
      <c r="BD573" t="e">
        <f>VLOOKUP('Sampling picks'!AS563,Sheet1!$A$11:$C$1010,3,FALSE)</f>
        <v>#N/A</v>
      </c>
      <c r="BE573" t="e">
        <f>VLOOKUP('Sampling picks'!AT563,Sheet1!$A$11:$C$1010,3,FALSE)</f>
        <v>#N/A</v>
      </c>
      <c r="BF573" t="e">
        <f>VLOOKUP('Sampling picks'!AU563,Sheet1!$A$11:$C$1010,3,FALSE)</f>
        <v>#N/A</v>
      </c>
      <c r="BG573" t="e">
        <f>VLOOKUP('Sampling picks'!AV563,Sheet1!$A$11:$C$1010,3,FALSE)</f>
        <v>#N/A</v>
      </c>
      <c r="BH573" t="e">
        <f>VLOOKUP('Sampling picks'!AW563,Sheet1!$A$11:$C$1010,3,FALSE)</f>
        <v>#N/A</v>
      </c>
      <c r="BI573" t="e">
        <f>VLOOKUP('Sampling picks'!AX563,Sheet1!$A$11:$C$1010,3,FALSE)</f>
        <v>#N/A</v>
      </c>
      <c r="BJ573" t="e">
        <f>VLOOKUP('Sampling picks'!AY563,Sheet1!$A$11:$C$1010,3,FALSE)</f>
        <v>#N/A</v>
      </c>
      <c r="BK573" t="e">
        <f>VLOOKUP('Sampling picks'!AZ563,Sheet1!$A$11:$C$1010,3,FALSE)</f>
        <v>#N/A</v>
      </c>
      <c r="BL573" t="e">
        <f>VLOOKUP('Sampling picks'!BA563,Sheet1!$A$11:$C$1010,3,FALSE)</f>
        <v>#N/A</v>
      </c>
      <c r="BM573" t="e">
        <f>VLOOKUP('Sampling picks'!BB563,Sheet1!$A$11:$C$1010,3,FALSE)</f>
        <v>#N/A</v>
      </c>
      <c r="BN573" t="e">
        <f>VLOOKUP('Sampling picks'!BC563,Sheet1!$A$11:$C$1010,3,FALSE)</f>
        <v>#N/A</v>
      </c>
      <c r="BO573" t="e">
        <f>VLOOKUP('Sampling picks'!BD563,Sheet1!$A$11:$C$1010,3,FALSE)</f>
        <v>#N/A</v>
      </c>
      <c r="BP573" t="e">
        <f>VLOOKUP('Sampling picks'!BE563,Sheet1!$A$11:$C$1010,3,FALSE)</f>
        <v>#N/A</v>
      </c>
      <c r="BQ573" t="e">
        <f>VLOOKUP('Sampling picks'!BF563,Sheet1!$A$11:$C$1010,3,FALSE)</f>
        <v>#N/A</v>
      </c>
      <c r="BR573" t="e">
        <f>VLOOKUP('Sampling picks'!BG563,Sheet1!$A$11:$C$1010,3,FALSE)</f>
        <v>#N/A</v>
      </c>
      <c r="BS573" t="e">
        <f>VLOOKUP('Sampling picks'!BH563,Sheet1!$A$11:$C$1010,3,FALSE)</f>
        <v>#N/A</v>
      </c>
      <c r="BT573" t="e">
        <f>VLOOKUP('Sampling picks'!BI563,Sheet1!$A$11:$C$1010,3,FALSE)</f>
        <v>#N/A</v>
      </c>
      <c r="BU573" t="e">
        <f>VLOOKUP('Sampling picks'!BJ563,Sheet1!$A$11:$C$1010,3,FALSE)</f>
        <v>#N/A</v>
      </c>
      <c r="BV573" t="e">
        <f>VLOOKUP('Sampling picks'!BK563,Sheet1!$A$11:$C$1010,3,FALSE)</f>
        <v>#N/A</v>
      </c>
      <c r="BW573" t="e">
        <f>VLOOKUP('Sampling picks'!BL563,Sheet1!$A$11:$C$1010,3,FALSE)</f>
        <v>#N/A</v>
      </c>
      <c r="BX573" t="e">
        <f>VLOOKUP('Sampling picks'!BM563,Sheet1!$A$11:$C$1010,3,FALSE)</f>
        <v>#N/A</v>
      </c>
      <c r="BY573" t="e">
        <f>VLOOKUP('Sampling picks'!BN563,Sheet1!$A$11:$C$1010,3,FALSE)</f>
        <v>#N/A</v>
      </c>
      <c r="BZ573" t="e">
        <f>VLOOKUP('Sampling picks'!BO563,Sheet1!$A$11:$C$1010,3,FALSE)</f>
        <v>#N/A</v>
      </c>
      <c r="CA573" t="e">
        <f>VLOOKUP('Sampling picks'!BP563,Sheet1!$A$11:$C$1010,3,FALSE)</f>
        <v>#N/A</v>
      </c>
      <c r="CB573" t="e">
        <f>VLOOKUP('Sampling picks'!BQ563,Sheet1!$A$11:$C$1010,3,FALSE)</f>
        <v>#N/A</v>
      </c>
      <c r="CC573" t="e">
        <f>VLOOKUP('Sampling picks'!BR563,Sheet1!$A$11:$C$1010,3,FALSE)</f>
        <v>#N/A</v>
      </c>
      <c r="CD573" t="e">
        <f>VLOOKUP('Sampling picks'!BS563,Sheet1!$A$11:$C$1010,3,FALSE)</f>
        <v>#N/A</v>
      </c>
      <c r="CE573" t="e">
        <f>VLOOKUP('Sampling picks'!BT563,Sheet1!$A$11:$C$1010,3,FALSE)</f>
        <v>#N/A</v>
      </c>
      <c r="CF573" t="e">
        <f>VLOOKUP('Sampling picks'!BU563,Sheet1!$A$11:$C$1010,3,FALSE)</f>
        <v>#N/A</v>
      </c>
      <c r="CG573" t="e">
        <f>VLOOKUP('Sampling picks'!BV563,Sheet1!$A$11:$C$1010,3,FALSE)</f>
        <v>#N/A</v>
      </c>
      <c r="CH573" t="e">
        <f>VLOOKUP('Sampling picks'!BW563,Sheet1!$A$11:$C$1010,3,FALSE)</f>
        <v>#N/A</v>
      </c>
      <c r="CI573" t="e">
        <f>VLOOKUP('Sampling picks'!BX563,Sheet1!$A$11:$C$1010,3,FALSE)</f>
        <v>#N/A</v>
      </c>
      <c r="CJ573" t="e">
        <f>VLOOKUP('Sampling picks'!BY563,Sheet1!$A$11:$C$1010,3,FALSE)</f>
        <v>#N/A</v>
      </c>
      <c r="CK573" t="e">
        <f>VLOOKUP('Sampling picks'!BZ563,Sheet1!$A$11:$C$1010,3,FALSE)</f>
        <v>#N/A</v>
      </c>
      <c r="CL573" t="e">
        <f>VLOOKUP('Sampling picks'!CA563,Sheet1!$A$11:$C$1010,3,FALSE)</f>
        <v>#N/A</v>
      </c>
      <c r="CM573" t="e">
        <f>VLOOKUP('Sampling picks'!CB563,Sheet1!$A$11:$C$1010,3,FALSE)</f>
        <v>#N/A</v>
      </c>
      <c r="CN573" t="e">
        <f>VLOOKUP('Sampling picks'!CC563,Sheet1!$A$11:$C$1010,3,FALSE)</f>
        <v>#N/A</v>
      </c>
      <c r="CO573" t="e">
        <f>VLOOKUP('Sampling picks'!CD563,Sheet1!$A$11:$C$1010,3,FALSE)</f>
        <v>#N/A</v>
      </c>
      <c r="CP573" t="e">
        <f>VLOOKUP('Sampling picks'!CE563,Sheet1!$A$11:$C$1010,3,FALSE)</f>
        <v>#N/A</v>
      </c>
      <c r="CQ573" t="e">
        <f>VLOOKUP('Sampling picks'!CF563,Sheet1!$A$11:$C$1010,3,FALSE)</f>
        <v>#N/A</v>
      </c>
      <c r="CR573" t="e">
        <f>VLOOKUP('Sampling picks'!CG563,Sheet1!$A$11:$C$1010,3,FALSE)</f>
        <v>#N/A</v>
      </c>
      <c r="CS573" t="e">
        <f>VLOOKUP('Sampling picks'!CH563,Sheet1!$A$11:$C$1010,3,FALSE)</f>
        <v>#N/A</v>
      </c>
      <c r="CT573" t="e">
        <f>VLOOKUP('Sampling picks'!CI563,Sheet1!$A$11:$C$1010,3,FALSE)</f>
        <v>#N/A</v>
      </c>
      <c r="CU573" t="e">
        <f>VLOOKUP('Sampling picks'!CJ563,Sheet1!$A$11:$C$1010,3,FALSE)</f>
        <v>#N/A</v>
      </c>
      <c r="CV573" t="e">
        <f>VLOOKUP('Sampling picks'!CK563,Sheet1!$A$11:$C$1010,3,FALSE)</f>
        <v>#N/A</v>
      </c>
      <c r="CW573" t="e">
        <f>VLOOKUP('Sampling picks'!CL563,Sheet1!$A$11:$C$1010,3,FALSE)</f>
        <v>#N/A</v>
      </c>
      <c r="CX573" t="e">
        <f>VLOOKUP('Sampling picks'!CM563,Sheet1!$A$11:$C$1010,3,FALSE)</f>
        <v>#N/A</v>
      </c>
      <c r="CY573" t="e">
        <f>VLOOKUP('Sampling picks'!CN563,Sheet1!$A$11:$C$1010,3,FALSE)</f>
        <v>#N/A</v>
      </c>
      <c r="CZ573" t="e">
        <f>VLOOKUP('Sampling picks'!CO563,Sheet1!$A$11:$C$1010,3,FALSE)</f>
        <v>#N/A</v>
      </c>
      <c r="DA573" t="e">
        <f>VLOOKUP('Sampling picks'!CP563,Sheet1!$A$11:$C$1010,3,FALSE)</f>
        <v>#N/A</v>
      </c>
      <c r="DB573" t="e">
        <f>VLOOKUP('Sampling picks'!CQ563,Sheet1!$A$11:$C$1010,3,FALSE)</f>
        <v>#N/A</v>
      </c>
      <c r="DC573" t="e">
        <f>VLOOKUP('Sampling picks'!CR563,Sheet1!$A$11:$C$1010,3,FALSE)</f>
        <v>#N/A</v>
      </c>
      <c r="DD573" t="e">
        <f>VLOOKUP('Sampling picks'!CS563,Sheet1!$A$11:$C$1010,3,FALSE)</f>
        <v>#N/A</v>
      </c>
      <c r="DE573" t="e">
        <f>VLOOKUP('Sampling picks'!CT563,Sheet1!$A$11:$C$1010,3,FALSE)</f>
        <v>#N/A</v>
      </c>
      <c r="DF573" t="e">
        <f>VLOOKUP('Sampling picks'!CU563,Sheet1!$A$11:$C$1010,3,FALSE)</f>
        <v>#N/A</v>
      </c>
      <c r="DG573" t="e">
        <f>VLOOKUP('Sampling picks'!CV563,Sheet1!$A$11:$C$1010,3,FALSE)</f>
        <v>#N/A</v>
      </c>
      <c r="DH573" t="e">
        <f>VLOOKUP('Sampling picks'!CW563,Sheet1!$A$11:$C$1010,3,FALSE)</f>
        <v>#N/A</v>
      </c>
      <c r="DI573" t="e">
        <f>VLOOKUP('Sampling picks'!CX563,Sheet1!$A$11:$C$1010,3,FALSE)</f>
        <v>#N/A</v>
      </c>
      <c r="DJ573" t="e">
        <f>VLOOKUP('Sampling picks'!CY563,Sheet1!$A$11:$C$1010,3,FALSE)</f>
        <v>#N/A</v>
      </c>
    </row>
    <row r="574" spans="1:114" x14ac:dyDescent="0.3">
      <c r="A574">
        <v>564</v>
      </c>
      <c r="B574" s="1">
        <f t="shared" ca="1" si="47"/>
        <v>797</v>
      </c>
      <c r="C574" s="1">
        <f t="shared" ca="1" si="47"/>
        <v>835</v>
      </c>
      <c r="H574" t="str">
        <f t="shared" ca="1" si="43"/>
        <v>reject</v>
      </c>
      <c r="I574">
        <f t="shared" ca="1" si="44"/>
        <v>3.285142212115999E-2</v>
      </c>
      <c r="J574">
        <f t="shared" ca="1" si="45"/>
        <v>1.8404455982179984</v>
      </c>
      <c r="K574">
        <f t="shared" ca="1" si="46"/>
        <v>858.2</v>
      </c>
      <c r="L574" t="s">
        <v>590</v>
      </c>
      <c r="M574">
        <f ca="1">VLOOKUP('Sampling picks'!B564,Sheet1!$A$11:$C$1010,3,FALSE)</f>
        <v>660</v>
      </c>
      <c r="N574">
        <f ca="1">VLOOKUP('Sampling picks'!C564,Sheet1!$A$11:$C$1010,3,FALSE)</f>
        <v>948</v>
      </c>
      <c r="O574">
        <f ca="1">VLOOKUP('Sampling picks'!D564,Sheet1!$A$11:$C$1010,3,FALSE)</f>
        <v>775</v>
      </c>
      <c r="P574">
        <f ca="1">VLOOKUP('Sampling picks'!E564,Sheet1!$A$11:$C$1010,3,FALSE)</f>
        <v>979</v>
      </c>
      <c r="Q574">
        <f ca="1">VLOOKUP('Sampling picks'!F564,Sheet1!$A$11:$C$1010,3,FALSE)</f>
        <v>1097</v>
      </c>
      <c r="R574">
        <f ca="1">VLOOKUP('Sampling picks'!G564,Sheet1!$A$11:$C$1010,3,FALSE)</f>
        <v>842</v>
      </c>
      <c r="S574">
        <f ca="1">VLOOKUP('Sampling picks'!H564,Sheet1!$A$11:$C$1010,3,FALSE)</f>
        <v>835</v>
      </c>
      <c r="T574">
        <f ca="1">VLOOKUP('Sampling picks'!I564,Sheet1!$A$11:$C$1010,3,FALSE)</f>
        <v>867</v>
      </c>
      <c r="U574">
        <f ca="1">VLOOKUP('Sampling picks'!J564,Sheet1!$A$11:$C$1010,3,FALSE)</f>
        <v>687</v>
      </c>
      <c r="V574">
        <f ca="1">VLOOKUP('Sampling picks'!K564,Sheet1!$A$11:$C$1010,3,FALSE)</f>
        <v>892</v>
      </c>
      <c r="W574" t="e">
        <f>VLOOKUP('Sampling picks'!L564,Sheet1!$A$11:$C$1010,3,FALSE)</f>
        <v>#N/A</v>
      </c>
      <c r="X574" t="e">
        <f>VLOOKUP('Sampling picks'!M564,Sheet1!$A$11:$C$1010,3,FALSE)</f>
        <v>#N/A</v>
      </c>
      <c r="Y574" t="e">
        <f>VLOOKUP('Sampling picks'!N564,Sheet1!$A$11:$C$1010,3,FALSE)</f>
        <v>#N/A</v>
      </c>
      <c r="Z574" t="e">
        <f>VLOOKUP('Sampling picks'!O564,Sheet1!$A$11:$C$1010,3,FALSE)</f>
        <v>#N/A</v>
      </c>
      <c r="AA574" t="e">
        <f>VLOOKUP('Sampling picks'!P564,Sheet1!$A$11:$C$1010,3,FALSE)</f>
        <v>#N/A</v>
      </c>
      <c r="AB574" t="e">
        <f>VLOOKUP('Sampling picks'!Q564,Sheet1!$A$11:$C$1010,3,FALSE)</f>
        <v>#N/A</v>
      </c>
      <c r="AC574" t="e">
        <f>VLOOKUP('Sampling picks'!R564,Sheet1!$A$11:$C$1010,3,FALSE)</f>
        <v>#N/A</v>
      </c>
      <c r="AD574" t="e">
        <f>VLOOKUP('Sampling picks'!S564,Sheet1!$A$11:$C$1010,3,FALSE)</f>
        <v>#N/A</v>
      </c>
      <c r="AE574" t="e">
        <f>VLOOKUP('Sampling picks'!T564,Sheet1!$A$11:$C$1010,3,FALSE)</f>
        <v>#N/A</v>
      </c>
      <c r="AF574" t="e">
        <f>VLOOKUP('Sampling picks'!U564,Sheet1!$A$11:$C$1010,3,FALSE)</f>
        <v>#N/A</v>
      </c>
      <c r="AG574" t="e">
        <f>VLOOKUP('Sampling picks'!V564,Sheet1!$A$11:$C$1010,3,FALSE)</f>
        <v>#N/A</v>
      </c>
      <c r="AH574" t="e">
        <f>VLOOKUP('Sampling picks'!W564,Sheet1!$A$11:$C$1010,3,FALSE)</f>
        <v>#N/A</v>
      </c>
      <c r="AI574" t="e">
        <f>VLOOKUP('Sampling picks'!X564,Sheet1!$A$11:$C$1010,3,FALSE)</f>
        <v>#N/A</v>
      </c>
      <c r="AJ574" t="e">
        <f>VLOOKUP('Sampling picks'!Y564,Sheet1!$A$11:$C$1010,3,FALSE)</f>
        <v>#N/A</v>
      </c>
      <c r="AK574" t="e">
        <f>VLOOKUP('Sampling picks'!Z564,Sheet1!$A$11:$C$1010,3,FALSE)</f>
        <v>#N/A</v>
      </c>
      <c r="AL574" t="e">
        <f>VLOOKUP('Sampling picks'!AA564,Sheet1!$A$11:$C$1010,3,FALSE)</f>
        <v>#N/A</v>
      </c>
      <c r="AM574" t="e">
        <f>VLOOKUP('Sampling picks'!AB564,Sheet1!$A$11:$C$1010,3,FALSE)</f>
        <v>#N/A</v>
      </c>
      <c r="AN574" t="e">
        <f>VLOOKUP('Sampling picks'!AC564,Sheet1!$A$11:$C$1010,3,FALSE)</f>
        <v>#N/A</v>
      </c>
      <c r="AO574" t="e">
        <f>VLOOKUP('Sampling picks'!AD564,Sheet1!$A$11:$C$1010,3,FALSE)</f>
        <v>#N/A</v>
      </c>
      <c r="AP574" t="e">
        <f>VLOOKUP('Sampling picks'!AE564,Sheet1!$A$11:$C$1010,3,FALSE)</f>
        <v>#N/A</v>
      </c>
      <c r="AQ574" t="e">
        <f>VLOOKUP('Sampling picks'!AF564,Sheet1!$A$11:$C$1010,3,FALSE)</f>
        <v>#N/A</v>
      </c>
      <c r="AR574" t="e">
        <f>VLOOKUP('Sampling picks'!AG564,Sheet1!$A$11:$C$1010,3,FALSE)</f>
        <v>#N/A</v>
      </c>
      <c r="AS574" t="e">
        <f>VLOOKUP('Sampling picks'!AH564,Sheet1!$A$11:$C$1010,3,FALSE)</f>
        <v>#N/A</v>
      </c>
      <c r="AT574" t="e">
        <f>VLOOKUP('Sampling picks'!AI564,Sheet1!$A$11:$C$1010,3,FALSE)</f>
        <v>#N/A</v>
      </c>
      <c r="AU574" t="e">
        <f>VLOOKUP('Sampling picks'!AJ564,Sheet1!$A$11:$C$1010,3,FALSE)</f>
        <v>#N/A</v>
      </c>
      <c r="AV574" t="e">
        <f>VLOOKUP('Sampling picks'!AK564,Sheet1!$A$11:$C$1010,3,FALSE)</f>
        <v>#N/A</v>
      </c>
      <c r="AW574" t="e">
        <f>VLOOKUP('Sampling picks'!AL564,Sheet1!$A$11:$C$1010,3,FALSE)</f>
        <v>#N/A</v>
      </c>
      <c r="AX574" t="e">
        <f>VLOOKUP('Sampling picks'!AM564,Sheet1!$A$11:$C$1010,3,FALSE)</f>
        <v>#N/A</v>
      </c>
      <c r="AY574" t="e">
        <f>VLOOKUP('Sampling picks'!AN564,Sheet1!$A$11:$C$1010,3,FALSE)</f>
        <v>#N/A</v>
      </c>
      <c r="AZ574" t="e">
        <f>VLOOKUP('Sampling picks'!AO564,Sheet1!$A$11:$C$1010,3,FALSE)</f>
        <v>#N/A</v>
      </c>
      <c r="BA574" t="e">
        <f>VLOOKUP('Sampling picks'!AP564,Sheet1!$A$11:$C$1010,3,FALSE)</f>
        <v>#N/A</v>
      </c>
      <c r="BB574" t="e">
        <f>VLOOKUP('Sampling picks'!AQ564,Sheet1!$A$11:$C$1010,3,FALSE)</f>
        <v>#N/A</v>
      </c>
      <c r="BC574" t="e">
        <f>VLOOKUP('Sampling picks'!AR564,Sheet1!$A$11:$C$1010,3,FALSE)</f>
        <v>#N/A</v>
      </c>
      <c r="BD574" t="e">
        <f>VLOOKUP('Sampling picks'!AS564,Sheet1!$A$11:$C$1010,3,FALSE)</f>
        <v>#N/A</v>
      </c>
      <c r="BE574" t="e">
        <f>VLOOKUP('Sampling picks'!AT564,Sheet1!$A$11:$C$1010,3,FALSE)</f>
        <v>#N/A</v>
      </c>
      <c r="BF574" t="e">
        <f>VLOOKUP('Sampling picks'!AU564,Sheet1!$A$11:$C$1010,3,FALSE)</f>
        <v>#N/A</v>
      </c>
      <c r="BG574" t="e">
        <f>VLOOKUP('Sampling picks'!AV564,Sheet1!$A$11:$C$1010,3,FALSE)</f>
        <v>#N/A</v>
      </c>
      <c r="BH574" t="e">
        <f>VLOOKUP('Sampling picks'!AW564,Sheet1!$A$11:$C$1010,3,FALSE)</f>
        <v>#N/A</v>
      </c>
      <c r="BI574" t="e">
        <f>VLOOKUP('Sampling picks'!AX564,Sheet1!$A$11:$C$1010,3,FALSE)</f>
        <v>#N/A</v>
      </c>
      <c r="BJ574" t="e">
        <f>VLOOKUP('Sampling picks'!AY564,Sheet1!$A$11:$C$1010,3,FALSE)</f>
        <v>#N/A</v>
      </c>
      <c r="BK574" t="e">
        <f>VLOOKUP('Sampling picks'!AZ564,Sheet1!$A$11:$C$1010,3,FALSE)</f>
        <v>#N/A</v>
      </c>
      <c r="BL574" t="e">
        <f>VLOOKUP('Sampling picks'!BA564,Sheet1!$A$11:$C$1010,3,FALSE)</f>
        <v>#N/A</v>
      </c>
      <c r="BM574" t="e">
        <f>VLOOKUP('Sampling picks'!BB564,Sheet1!$A$11:$C$1010,3,FALSE)</f>
        <v>#N/A</v>
      </c>
      <c r="BN574" t="e">
        <f>VLOOKUP('Sampling picks'!BC564,Sheet1!$A$11:$C$1010,3,FALSE)</f>
        <v>#N/A</v>
      </c>
      <c r="BO574" t="e">
        <f>VLOOKUP('Sampling picks'!BD564,Sheet1!$A$11:$C$1010,3,FALSE)</f>
        <v>#N/A</v>
      </c>
      <c r="BP574" t="e">
        <f>VLOOKUP('Sampling picks'!BE564,Sheet1!$A$11:$C$1010,3,FALSE)</f>
        <v>#N/A</v>
      </c>
      <c r="BQ574" t="e">
        <f>VLOOKUP('Sampling picks'!BF564,Sheet1!$A$11:$C$1010,3,FALSE)</f>
        <v>#N/A</v>
      </c>
      <c r="BR574" t="e">
        <f>VLOOKUP('Sampling picks'!BG564,Sheet1!$A$11:$C$1010,3,FALSE)</f>
        <v>#N/A</v>
      </c>
      <c r="BS574" t="e">
        <f>VLOOKUP('Sampling picks'!BH564,Sheet1!$A$11:$C$1010,3,FALSE)</f>
        <v>#N/A</v>
      </c>
      <c r="BT574" t="e">
        <f>VLOOKUP('Sampling picks'!BI564,Sheet1!$A$11:$C$1010,3,FALSE)</f>
        <v>#N/A</v>
      </c>
      <c r="BU574" t="e">
        <f>VLOOKUP('Sampling picks'!BJ564,Sheet1!$A$11:$C$1010,3,FALSE)</f>
        <v>#N/A</v>
      </c>
      <c r="BV574" t="e">
        <f>VLOOKUP('Sampling picks'!BK564,Sheet1!$A$11:$C$1010,3,FALSE)</f>
        <v>#N/A</v>
      </c>
      <c r="BW574" t="e">
        <f>VLOOKUP('Sampling picks'!BL564,Sheet1!$A$11:$C$1010,3,FALSE)</f>
        <v>#N/A</v>
      </c>
      <c r="BX574" t="e">
        <f>VLOOKUP('Sampling picks'!BM564,Sheet1!$A$11:$C$1010,3,FALSE)</f>
        <v>#N/A</v>
      </c>
      <c r="BY574" t="e">
        <f>VLOOKUP('Sampling picks'!BN564,Sheet1!$A$11:$C$1010,3,FALSE)</f>
        <v>#N/A</v>
      </c>
      <c r="BZ574" t="e">
        <f>VLOOKUP('Sampling picks'!BO564,Sheet1!$A$11:$C$1010,3,FALSE)</f>
        <v>#N/A</v>
      </c>
      <c r="CA574" t="e">
        <f>VLOOKUP('Sampling picks'!BP564,Sheet1!$A$11:$C$1010,3,FALSE)</f>
        <v>#N/A</v>
      </c>
      <c r="CB574" t="e">
        <f>VLOOKUP('Sampling picks'!BQ564,Sheet1!$A$11:$C$1010,3,FALSE)</f>
        <v>#N/A</v>
      </c>
      <c r="CC574" t="e">
        <f>VLOOKUP('Sampling picks'!BR564,Sheet1!$A$11:$C$1010,3,FALSE)</f>
        <v>#N/A</v>
      </c>
      <c r="CD574" t="e">
        <f>VLOOKUP('Sampling picks'!BS564,Sheet1!$A$11:$C$1010,3,FALSE)</f>
        <v>#N/A</v>
      </c>
      <c r="CE574" t="e">
        <f>VLOOKUP('Sampling picks'!BT564,Sheet1!$A$11:$C$1010,3,FALSE)</f>
        <v>#N/A</v>
      </c>
      <c r="CF574" t="e">
        <f>VLOOKUP('Sampling picks'!BU564,Sheet1!$A$11:$C$1010,3,FALSE)</f>
        <v>#N/A</v>
      </c>
      <c r="CG574" t="e">
        <f>VLOOKUP('Sampling picks'!BV564,Sheet1!$A$11:$C$1010,3,FALSE)</f>
        <v>#N/A</v>
      </c>
      <c r="CH574" t="e">
        <f>VLOOKUP('Sampling picks'!BW564,Sheet1!$A$11:$C$1010,3,FALSE)</f>
        <v>#N/A</v>
      </c>
      <c r="CI574" t="e">
        <f>VLOOKUP('Sampling picks'!BX564,Sheet1!$A$11:$C$1010,3,FALSE)</f>
        <v>#N/A</v>
      </c>
      <c r="CJ574" t="e">
        <f>VLOOKUP('Sampling picks'!BY564,Sheet1!$A$11:$C$1010,3,FALSE)</f>
        <v>#N/A</v>
      </c>
      <c r="CK574" t="e">
        <f>VLOOKUP('Sampling picks'!BZ564,Sheet1!$A$11:$C$1010,3,FALSE)</f>
        <v>#N/A</v>
      </c>
      <c r="CL574" t="e">
        <f>VLOOKUP('Sampling picks'!CA564,Sheet1!$A$11:$C$1010,3,FALSE)</f>
        <v>#N/A</v>
      </c>
      <c r="CM574" t="e">
        <f>VLOOKUP('Sampling picks'!CB564,Sheet1!$A$11:$C$1010,3,FALSE)</f>
        <v>#N/A</v>
      </c>
      <c r="CN574" t="e">
        <f>VLOOKUP('Sampling picks'!CC564,Sheet1!$A$11:$C$1010,3,FALSE)</f>
        <v>#N/A</v>
      </c>
      <c r="CO574" t="e">
        <f>VLOOKUP('Sampling picks'!CD564,Sheet1!$A$11:$C$1010,3,FALSE)</f>
        <v>#N/A</v>
      </c>
      <c r="CP574" t="e">
        <f>VLOOKUP('Sampling picks'!CE564,Sheet1!$A$11:$C$1010,3,FALSE)</f>
        <v>#N/A</v>
      </c>
      <c r="CQ574" t="e">
        <f>VLOOKUP('Sampling picks'!CF564,Sheet1!$A$11:$C$1010,3,FALSE)</f>
        <v>#N/A</v>
      </c>
      <c r="CR574" t="e">
        <f>VLOOKUP('Sampling picks'!CG564,Sheet1!$A$11:$C$1010,3,FALSE)</f>
        <v>#N/A</v>
      </c>
      <c r="CS574" t="e">
        <f>VLOOKUP('Sampling picks'!CH564,Sheet1!$A$11:$C$1010,3,FALSE)</f>
        <v>#N/A</v>
      </c>
      <c r="CT574" t="e">
        <f>VLOOKUP('Sampling picks'!CI564,Sheet1!$A$11:$C$1010,3,FALSE)</f>
        <v>#N/A</v>
      </c>
      <c r="CU574" t="e">
        <f>VLOOKUP('Sampling picks'!CJ564,Sheet1!$A$11:$C$1010,3,FALSE)</f>
        <v>#N/A</v>
      </c>
      <c r="CV574" t="e">
        <f>VLOOKUP('Sampling picks'!CK564,Sheet1!$A$11:$C$1010,3,FALSE)</f>
        <v>#N/A</v>
      </c>
      <c r="CW574" t="e">
        <f>VLOOKUP('Sampling picks'!CL564,Sheet1!$A$11:$C$1010,3,FALSE)</f>
        <v>#N/A</v>
      </c>
      <c r="CX574" t="e">
        <f>VLOOKUP('Sampling picks'!CM564,Sheet1!$A$11:$C$1010,3,FALSE)</f>
        <v>#N/A</v>
      </c>
      <c r="CY574" t="e">
        <f>VLOOKUP('Sampling picks'!CN564,Sheet1!$A$11:$C$1010,3,FALSE)</f>
        <v>#N/A</v>
      </c>
      <c r="CZ574" t="e">
        <f>VLOOKUP('Sampling picks'!CO564,Sheet1!$A$11:$C$1010,3,FALSE)</f>
        <v>#N/A</v>
      </c>
      <c r="DA574" t="e">
        <f>VLOOKUP('Sampling picks'!CP564,Sheet1!$A$11:$C$1010,3,FALSE)</f>
        <v>#N/A</v>
      </c>
      <c r="DB574" t="e">
        <f>VLOOKUP('Sampling picks'!CQ564,Sheet1!$A$11:$C$1010,3,FALSE)</f>
        <v>#N/A</v>
      </c>
      <c r="DC574" t="e">
        <f>VLOOKUP('Sampling picks'!CR564,Sheet1!$A$11:$C$1010,3,FALSE)</f>
        <v>#N/A</v>
      </c>
      <c r="DD574" t="e">
        <f>VLOOKUP('Sampling picks'!CS564,Sheet1!$A$11:$C$1010,3,FALSE)</f>
        <v>#N/A</v>
      </c>
      <c r="DE574" t="e">
        <f>VLOOKUP('Sampling picks'!CT564,Sheet1!$A$11:$C$1010,3,FALSE)</f>
        <v>#N/A</v>
      </c>
      <c r="DF574" t="e">
        <f>VLOOKUP('Sampling picks'!CU564,Sheet1!$A$11:$C$1010,3,FALSE)</f>
        <v>#N/A</v>
      </c>
      <c r="DG574" t="e">
        <f>VLOOKUP('Sampling picks'!CV564,Sheet1!$A$11:$C$1010,3,FALSE)</f>
        <v>#N/A</v>
      </c>
      <c r="DH574" t="e">
        <f>VLOOKUP('Sampling picks'!CW564,Sheet1!$A$11:$C$1010,3,FALSE)</f>
        <v>#N/A</v>
      </c>
      <c r="DI574" t="e">
        <f>VLOOKUP('Sampling picks'!CX564,Sheet1!$A$11:$C$1010,3,FALSE)</f>
        <v>#N/A</v>
      </c>
      <c r="DJ574" t="e">
        <f>VLOOKUP('Sampling picks'!CY564,Sheet1!$A$11:$C$1010,3,FALSE)</f>
        <v>#N/A</v>
      </c>
    </row>
    <row r="575" spans="1:114" x14ac:dyDescent="0.3">
      <c r="A575">
        <v>565</v>
      </c>
      <c r="B575" s="1">
        <f t="shared" ca="1" si="47"/>
        <v>689</v>
      </c>
      <c r="C575" s="1">
        <f t="shared" ca="1" si="47"/>
        <v>803</v>
      </c>
      <c r="H575" t="str">
        <f t="shared" ca="1" si="43"/>
        <v>reject</v>
      </c>
      <c r="I575">
        <f t="shared" ca="1" si="44"/>
        <v>2.3483876324303932E-4</v>
      </c>
      <c r="J575">
        <f t="shared" ca="1" si="45"/>
        <v>3.4974790921462282</v>
      </c>
      <c r="K575">
        <f t="shared" ca="1" si="46"/>
        <v>910.6</v>
      </c>
      <c r="L575" t="s">
        <v>591</v>
      </c>
      <c r="M575">
        <f ca="1">VLOOKUP('Sampling picks'!B565,Sheet1!$A$11:$C$1010,3,FALSE)</f>
        <v>860</v>
      </c>
      <c r="N575">
        <f ca="1">VLOOKUP('Sampling picks'!C565,Sheet1!$A$11:$C$1010,3,FALSE)</f>
        <v>943</v>
      </c>
      <c r="O575">
        <f ca="1">VLOOKUP('Sampling picks'!D565,Sheet1!$A$11:$C$1010,3,FALSE)</f>
        <v>1086</v>
      </c>
      <c r="P575">
        <f ca="1">VLOOKUP('Sampling picks'!E565,Sheet1!$A$11:$C$1010,3,FALSE)</f>
        <v>895</v>
      </c>
      <c r="Q575">
        <f ca="1">VLOOKUP('Sampling picks'!F565,Sheet1!$A$11:$C$1010,3,FALSE)</f>
        <v>836</v>
      </c>
      <c r="R575">
        <f ca="1">VLOOKUP('Sampling picks'!G565,Sheet1!$A$11:$C$1010,3,FALSE)</f>
        <v>873</v>
      </c>
      <c r="S575">
        <f ca="1">VLOOKUP('Sampling picks'!H565,Sheet1!$A$11:$C$1010,3,FALSE)</f>
        <v>910</v>
      </c>
      <c r="T575">
        <f ca="1">VLOOKUP('Sampling picks'!I565,Sheet1!$A$11:$C$1010,3,FALSE)</f>
        <v>909</v>
      </c>
      <c r="U575">
        <f ca="1">VLOOKUP('Sampling picks'!J565,Sheet1!$A$11:$C$1010,3,FALSE)</f>
        <v>918</v>
      </c>
      <c r="V575">
        <f ca="1">VLOOKUP('Sampling picks'!K565,Sheet1!$A$11:$C$1010,3,FALSE)</f>
        <v>876</v>
      </c>
      <c r="W575" t="e">
        <f>VLOOKUP('Sampling picks'!L565,Sheet1!$A$11:$C$1010,3,FALSE)</f>
        <v>#N/A</v>
      </c>
      <c r="X575" t="e">
        <f>VLOOKUP('Sampling picks'!M565,Sheet1!$A$11:$C$1010,3,FALSE)</f>
        <v>#N/A</v>
      </c>
      <c r="Y575" t="e">
        <f>VLOOKUP('Sampling picks'!N565,Sheet1!$A$11:$C$1010,3,FALSE)</f>
        <v>#N/A</v>
      </c>
      <c r="Z575" t="e">
        <f>VLOOKUP('Sampling picks'!O565,Sheet1!$A$11:$C$1010,3,FALSE)</f>
        <v>#N/A</v>
      </c>
      <c r="AA575" t="e">
        <f>VLOOKUP('Sampling picks'!P565,Sheet1!$A$11:$C$1010,3,FALSE)</f>
        <v>#N/A</v>
      </c>
      <c r="AB575" t="e">
        <f>VLOOKUP('Sampling picks'!Q565,Sheet1!$A$11:$C$1010,3,FALSE)</f>
        <v>#N/A</v>
      </c>
      <c r="AC575" t="e">
        <f>VLOOKUP('Sampling picks'!R565,Sheet1!$A$11:$C$1010,3,FALSE)</f>
        <v>#N/A</v>
      </c>
      <c r="AD575" t="e">
        <f>VLOOKUP('Sampling picks'!S565,Sheet1!$A$11:$C$1010,3,FALSE)</f>
        <v>#N/A</v>
      </c>
      <c r="AE575" t="e">
        <f>VLOOKUP('Sampling picks'!T565,Sheet1!$A$11:$C$1010,3,FALSE)</f>
        <v>#N/A</v>
      </c>
      <c r="AF575" t="e">
        <f>VLOOKUP('Sampling picks'!U565,Sheet1!$A$11:$C$1010,3,FALSE)</f>
        <v>#N/A</v>
      </c>
      <c r="AG575" t="e">
        <f>VLOOKUP('Sampling picks'!V565,Sheet1!$A$11:$C$1010,3,FALSE)</f>
        <v>#N/A</v>
      </c>
      <c r="AH575" t="e">
        <f>VLOOKUP('Sampling picks'!W565,Sheet1!$A$11:$C$1010,3,FALSE)</f>
        <v>#N/A</v>
      </c>
      <c r="AI575" t="e">
        <f>VLOOKUP('Sampling picks'!X565,Sheet1!$A$11:$C$1010,3,FALSE)</f>
        <v>#N/A</v>
      </c>
      <c r="AJ575" t="e">
        <f>VLOOKUP('Sampling picks'!Y565,Sheet1!$A$11:$C$1010,3,FALSE)</f>
        <v>#N/A</v>
      </c>
      <c r="AK575" t="e">
        <f>VLOOKUP('Sampling picks'!Z565,Sheet1!$A$11:$C$1010,3,FALSE)</f>
        <v>#N/A</v>
      </c>
      <c r="AL575" t="e">
        <f>VLOOKUP('Sampling picks'!AA565,Sheet1!$A$11:$C$1010,3,FALSE)</f>
        <v>#N/A</v>
      </c>
      <c r="AM575" t="e">
        <f>VLOOKUP('Sampling picks'!AB565,Sheet1!$A$11:$C$1010,3,FALSE)</f>
        <v>#N/A</v>
      </c>
      <c r="AN575" t="e">
        <f>VLOOKUP('Sampling picks'!AC565,Sheet1!$A$11:$C$1010,3,FALSE)</f>
        <v>#N/A</v>
      </c>
      <c r="AO575" t="e">
        <f>VLOOKUP('Sampling picks'!AD565,Sheet1!$A$11:$C$1010,3,FALSE)</f>
        <v>#N/A</v>
      </c>
      <c r="AP575" t="e">
        <f>VLOOKUP('Sampling picks'!AE565,Sheet1!$A$11:$C$1010,3,FALSE)</f>
        <v>#N/A</v>
      </c>
      <c r="AQ575" t="e">
        <f>VLOOKUP('Sampling picks'!AF565,Sheet1!$A$11:$C$1010,3,FALSE)</f>
        <v>#N/A</v>
      </c>
      <c r="AR575" t="e">
        <f>VLOOKUP('Sampling picks'!AG565,Sheet1!$A$11:$C$1010,3,FALSE)</f>
        <v>#N/A</v>
      </c>
      <c r="AS575" t="e">
        <f>VLOOKUP('Sampling picks'!AH565,Sheet1!$A$11:$C$1010,3,FALSE)</f>
        <v>#N/A</v>
      </c>
      <c r="AT575" t="e">
        <f>VLOOKUP('Sampling picks'!AI565,Sheet1!$A$11:$C$1010,3,FALSE)</f>
        <v>#N/A</v>
      </c>
      <c r="AU575" t="e">
        <f>VLOOKUP('Sampling picks'!AJ565,Sheet1!$A$11:$C$1010,3,FALSE)</f>
        <v>#N/A</v>
      </c>
      <c r="AV575" t="e">
        <f>VLOOKUP('Sampling picks'!AK565,Sheet1!$A$11:$C$1010,3,FALSE)</f>
        <v>#N/A</v>
      </c>
      <c r="AW575" t="e">
        <f>VLOOKUP('Sampling picks'!AL565,Sheet1!$A$11:$C$1010,3,FALSE)</f>
        <v>#N/A</v>
      </c>
      <c r="AX575" t="e">
        <f>VLOOKUP('Sampling picks'!AM565,Sheet1!$A$11:$C$1010,3,FALSE)</f>
        <v>#N/A</v>
      </c>
      <c r="AY575" t="e">
        <f>VLOOKUP('Sampling picks'!AN565,Sheet1!$A$11:$C$1010,3,FALSE)</f>
        <v>#N/A</v>
      </c>
      <c r="AZ575" t="e">
        <f>VLOOKUP('Sampling picks'!AO565,Sheet1!$A$11:$C$1010,3,FALSE)</f>
        <v>#N/A</v>
      </c>
      <c r="BA575" t="e">
        <f>VLOOKUP('Sampling picks'!AP565,Sheet1!$A$11:$C$1010,3,FALSE)</f>
        <v>#N/A</v>
      </c>
      <c r="BB575" t="e">
        <f>VLOOKUP('Sampling picks'!AQ565,Sheet1!$A$11:$C$1010,3,FALSE)</f>
        <v>#N/A</v>
      </c>
      <c r="BC575" t="e">
        <f>VLOOKUP('Sampling picks'!AR565,Sheet1!$A$11:$C$1010,3,FALSE)</f>
        <v>#N/A</v>
      </c>
      <c r="BD575" t="e">
        <f>VLOOKUP('Sampling picks'!AS565,Sheet1!$A$11:$C$1010,3,FALSE)</f>
        <v>#N/A</v>
      </c>
      <c r="BE575" t="e">
        <f>VLOOKUP('Sampling picks'!AT565,Sheet1!$A$11:$C$1010,3,FALSE)</f>
        <v>#N/A</v>
      </c>
      <c r="BF575" t="e">
        <f>VLOOKUP('Sampling picks'!AU565,Sheet1!$A$11:$C$1010,3,FALSE)</f>
        <v>#N/A</v>
      </c>
      <c r="BG575" t="e">
        <f>VLOOKUP('Sampling picks'!AV565,Sheet1!$A$11:$C$1010,3,FALSE)</f>
        <v>#N/A</v>
      </c>
      <c r="BH575" t="e">
        <f>VLOOKUP('Sampling picks'!AW565,Sheet1!$A$11:$C$1010,3,FALSE)</f>
        <v>#N/A</v>
      </c>
      <c r="BI575" t="e">
        <f>VLOOKUP('Sampling picks'!AX565,Sheet1!$A$11:$C$1010,3,FALSE)</f>
        <v>#N/A</v>
      </c>
      <c r="BJ575" t="e">
        <f>VLOOKUP('Sampling picks'!AY565,Sheet1!$A$11:$C$1010,3,FALSE)</f>
        <v>#N/A</v>
      </c>
      <c r="BK575" t="e">
        <f>VLOOKUP('Sampling picks'!AZ565,Sheet1!$A$11:$C$1010,3,FALSE)</f>
        <v>#N/A</v>
      </c>
      <c r="BL575" t="e">
        <f>VLOOKUP('Sampling picks'!BA565,Sheet1!$A$11:$C$1010,3,FALSE)</f>
        <v>#N/A</v>
      </c>
      <c r="BM575" t="e">
        <f>VLOOKUP('Sampling picks'!BB565,Sheet1!$A$11:$C$1010,3,FALSE)</f>
        <v>#N/A</v>
      </c>
      <c r="BN575" t="e">
        <f>VLOOKUP('Sampling picks'!BC565,Sheet1!$A$11:$C$1010,3,FALSE)</f>
        <v>#N/A</v>
      </c>
      <c r="BO575" t="e">
        <f>VLOOKUP('Sampling picks'!BD565,Sheet1!$A$11:$C$1010,3,FALSE)</f>
        <v>#N/A</v>
      </c>
      <c r="BP575" t="e">
        <f>VLOOKUP('Sampling picks'!BE565,Sheet1!$A$11:$C$1010,3,FALSE)</f>
        <v>#N/A</v>
      </c>
      <c r="BQ575" t="e">
        <f>VLOOKUP('Sampling picks'!BF565,Sheet1!$A$11:$C$1010,3,FALSE)</f>
        <v>#N/A</v>
      </c>
      <c r="BR575" t="e">
        <f>VLOOKUP('Sampling picks'!BG565,Sheet1!$A$11:$C$1010,3,FALSE)</f>
        <v>#N/A</v>
      </c>
      <c r="BS575" t="e">
        <f>VLOOKUP('Sampling picks'!BH565,Sheet1!$A$11:$C$1010,3,FALSE)</f>
        <v>#N/A</v>
      </c>
      <c r="BT575" t="e">
        <f>VLOOKUP('Sampling picks'!BI565,Sheet1!$A$11:$C$1010,3,FALSE)</f>
        <v>#N/A</v>
      </c>
      <c r="BU575" t="e">
        <f>VLOOKUP('Sampling picks'!BJ565,Sheet1!$A$11:$C$1010,3,FALSE)</f>
        <v>#N/A</v>
      </c>
      <c r="BV575" t="e">
        <f>VLOOKUP('Sampling picks'!BK565,Sheet1!$A$11:$C$1010,3,FALSE)</f>
        <v>#N/A</v>
      </c>
      <c r="BW575" t="e">
        <f>VLOOKUP('Sampling picks'!BL565,Sheet1!$A$11:$C$1010,3,FALSE)</f>
        <v>#N/A</v>
      </c>
      <c r="BX575" t="e">
        <f>VLOOKUP('Sampling picks'!BM565,Sheet1!$A$11:$C$1010,3,FALSE)</f>
        <v>#N/A</v>
      </c>
      <c r="BY575" t="e">
        <f>VLOOKUP('Sampling picks'!BN565,Sheet1!$A$11:$C$1010,3,FALSE)</f>
        <v>#N/A</v>
      </c>
      <c r="BZ575" t="e">
        <f>VLOOKUP('Sampling picks'!BO565,Sheet1!$A$11:$C$1010,3,FALSE)</f>
        <v>#N/A</v>
      </c>
      <c r="CA575" t="e">
        <f>VLOOKUP('Sampling picks'!BP565,Sheet1!$A$11:$C$1010,3,FALSE)</f>
        <v>#N/A</v>
      </c>
      <c r="CB575" t="e">
        <f>VLOOKUP('Sampling picks'!BQ565,Sheet1!$A$11:$C$1010,3,FALSE)</f>
        <v>#N/A</v>
      </c>
      <c r="CC575" t="e">
        <f>VLOOKUP('Sampling picks'!BR565,Sheet1!$A$11:$C$1010,3,FALSE)</f>
        <v>#N/A</v>
      </c>
      <c r="CD575" t="e">
        <f>VLOOKUP('Sampling picks'!BS565,Sheet1!$A$11:$C$1010,3,FALSE)</f>
        <v>#N/A</v>
      </c>
      <c r="CE575" t="e">
        <f>VLOOKUP('Sampling picks'!BT565,Sheet1!$A$11:$C$1010,3,FALSE)</f>
        <v>#N/A</v>
      </c>
      <c r="CF575" t="e">
        <f>VLOOKUP('Sampling picks'!BU565,Sheet1!$A$11:$C$1010,3,FALSE)</f>
        <v>#N/A</v>
      </c>
      <c r="CG575" t="e">
        <f>VLOOKUP('Sampling picks'!BV565,Sheet1!$A$11:$C$1010,3,FALSE)</f>
        <v>#N/A</v>
      </c>
      <c r="CH575" t="e">
        <f>VLOOKUP('Sampling picks'!BW565,Sheet1!$A$11:$C$1010,3,FALSE)</f>
        <v>#N/A</v>
      </c>
      <c r="CI575" t="e">
        <f>VLOOKUP('Sampling picks'!BX565,Sheet1!$A$11:$C$1010,3,FALSE)</f>
        <v>#N/A</v>
      </c>
      <c r="CJ575" t="e">
        <f>VLOOKUP('Sampling picks'!BY565,Sheet1!$A$11:$C$1010,3,FALSE)</f>
        <v>#N/A</v>
      </c>
      <c r="CK575" t="e">
        <f>VLOOKUP('Sampling picks'!BZ565,Sheet1!$A$11:$C$1010,3,FALSE)</f>
        <v>#N/A</v>
      </c>
      <c r="CL575" t="e">
        <f>VLOOKUP('Sampling picks'!CA565,Sheet1!$A$11:$C$1010,3,FALSE)</f>
        <v>#N/A</v>
      </c>
      <c r="CM575" t="e">
        <f>VLOOKUP('Sampling picks'!CB565,Sheet1!$A$11:$C$1010,3,FALSE)</f>
        <v>#N/A</v>
      </c>
      <c r="CN575" t="e">
        <f>VLOOKUP('Sampling picks'!CC565,Sheet1!$A$11:$C$1010,3,FALSE)</f>
        <v>#N/A</v>
      </c>
      <c r="CO575" t="e">
        <f>VLOOKUP('Sampling picks'!CD565,Sheet1!$A$11:$C$1010,3,FALSE)</f>
        <v>#N/A</v>
      </c>
      <c r="CP575" t="e">
        <f>VLOOKUP('Sampling picks'!CE565,Sheet1!$A$11:$C$1010,3,FALSE)</f>
        <v>#N/A</v>
      </c>
      <c r="CQ575" t="e">
        <f>VLOOKUP('Sampling picks'!CF565,Sheet1!$A$11:$C$1010,3,FALSE)</f>
        <v>#N/A</v>
      </c>
      <c r="CR575" t="e">
        <f>VLOOKUP('Sampling picks'!CG565,Sheet1!$A$11:$C$1010,3,FALSE)</f>
        <v>#N/A</v>
      </c>
      <c r="CS575" t="e">
        <f>VLOOKUP('Sampling picks'!CH565,Sheet1!$A$11:$C$1010,3,FALSE)</f>
        <v>#N/A</v>
      </c>
      <c r="CT575" t="e">
        <f>VLOOKUP('Sampling picks'!CI565,Sheet1!$A$11:$C$1010,3,FALSE)</f>
        <v>#N/A</v>
      </c>
      <c r="CU575" t="e">
        <f>VLOOKUP('Sampling picks'!CJ565,Sheet1!$A$11:$C$1010,3,FALSE)</f>
        <v>#N/A</v>
      </c>
      <c r="CV575" t="e">
        <f>VLOOKUP('Sampling picks'!CK565,Sheet1!$A$11:$C$1010,3,FALSE)</f>
        <v>#N/A</v>
      </c>
      <c r="CW575" t="e">
        <f>VLOOKUP('Sampling picks'!CL565,Sheet1!$A$11:$C$1010,3,FALSE)</f>
        <v>#N/A</v>
      </c>
      <c r="CX575" t="e">
        <f>VLOOKUP('Sampling picks'!CM565,Sheet1!$A$11:$C$1010,3,FALSE)</f>
        <v>#N/A</v>
      </c>
      <c r="CY575" t="e">
        <f>VLOOKUP('Sampling picks'!CN565,Sheet1!$A$11:$C$1010,3,FALSE)</f>
        <v>#N/A</v>
      </c>
      <c r="CZ575" t="e">
        <f>VLOOKUP('Sampling picks'!CO565,Sheet1!$A$11:$C$1010,3,FALSE)</f>
        <v>#N/A</v>
      </c>
      <c r="DA575" t="e">
        <f>VLOOKUP('Sampling picks'!CP565,Sheet1!$A$11:$C$1010,3,FALSE)</f>
        <v>#N/A</v>
      </c>
      <c r="DB575" t="e">
        <f>VLOOKUP('Sampling picks'!CQ565,Sheet1!$A$11:$C$1010,3,FALSE)</f>
        <v>#N/A</v>
      </c>
      <c r="DC575" t="e">
        <f>VLOOKUP('Sampling picks'!CR565,Sheet1!$A$11:$C$1010,3,FALSE)</f>
        <v>#N/A</v>
      </c>
      <c r="DD575" t="e">
        <f>VLOOKUP('Sampling picks'!CS565,Sheet1!$A$11:$C$1010,3,FALSE)</f>
        <v>#N/A</v>
      </c>
      <c r="DE575" t="e">
        <f>VLOOKUP('Sampling picks'!CT565,Sheet1!$A$11:$C$1010,3,FALSE)</f>
        <v>#N/A</v>
      </c>
      <c r="DF575" t="e">
        <f>VLOOKUP('Sampling picks'!CU565,Sheet1!$A$11:$C$1010,3,FALSE)</f>
        <v>#N/A</v>
      </c>
      <c r="DG575" t="e">
        <f>VLOOKUP('Sampling picks'!CV565,Sheet1!$A$11:$C$1010,3,FALSE)</f>
        <v>#N/A</v>
      </c>
      <c r="DH575" t="e">
        <f>VLOOKUP('Sampling picks'!CW565,Sheet1!$A$11:$C$1010,3,FALSE)</f>
        <v>#N/A</v>
      </c>
      <c r="DI575" t="e">
        <f>VLOOKUP('Sampling picks'!CX565,Sheet1!$A$11:$C$1010,3,FALSE)</f>
        <v>#N/A</v>
      </c>
      <c r="DJ575" t="e">
        <f>VLOOKUP('Sampling picks'!CY565,Sheet1!$A$11:$C$1010,3,FALSE)</f>
        <v>#N/A</v>
      </c>
    </row>
    <row r="576" spans="1:114" x14ac:dyDescent="0.3">
      <c r="A576">
        <v>566</v>
      </c>
      <c r="B576" s="1">
        <f t="shared" ca="1" si="47"/>
        <v>853</v>
      </c>
      <c r="C576" s="1">
        <f t="shared" ca="1" si="47"/>
        <v>852</v>
      </c>
      <c r="H576" t="str">
        <f t="shared" ca="1" si="43"/>
        <v>do not reject</v>
      </c>
      <c r="I576">
        <f t="shared" ca="1" si="44"/>
        <v>0.36397621480534914</v>
      </c>
      <c r="J576">
        <f t="shared" ca="1" si="45"/>
        <v>0.34785054261852172</v>
      </c>
      <c r="K576">
        <f t="shared" ca="1" si="46"/>
        <v>811</v>
      </c>
      <c r="L576" t="s">
        <v>592</v>
      </c>
      <c r="M576">
        <f ca="1">VLOOKUP('Sampling picks'!B566,Sheet1!$A$11:$C$1010,3,FALSE)</f>
        <v>788</v>
      </c>
      <c r="N576">
        <f ca="1">VLOOKUP('Sampling picks'!C566,Sheet1!$A$11:$C$1010,3,FALSE)</f>
        <v>786</v>
      </c>
      <c r="O576">
        <f ca="1">VLOOKUP('Sampling picks'!D566,Sheet1!$A$11:$C$1010,3,FALSE)</f>
        <v>964</v>
      </c>
      <c r="P576">
        <f ca="1">VLOOKUP('Sampling picks'!E566,Sheet1!$A$11:$C$1010,3,FALSE)</f>
        <v>636</v>
      </c>
      <c r="Q576">
        <f ca="1">VLOOKUP('Sampling picks'!F566,Sheet1!$A$11:$C$1010,3,FALSE)</f>
        <v>697</v>
      </c>
      <c r="R576">
        <f ca="1">VLOOKUP('Sampling picks'!G566,Sheet1!$A$11:$C$1010,3,FALSE)</f>
        <v>818</v>
      </c>
      <c r="S576">
        <f ca="1">VLOOKUP('Sampling picks'!H566,Sheet1!$A$11:$C$1010,3,FALSE)</f>
        <v>900</v>
      </c>
      <c r="T576">
        <f ca="1">VLOOKUP('Sampling picks'!I566,Sheet1!$A$11:$C$1010,3,FALSE)</f>
        <v>746</v>
      </c>
      <c r="U576">
        <f ca="1">VLOOKUP('Sampling picks'!J566,Sheet1!$A$11:$C$1010,3,FALSE)</f>
        <v>829</v>
      </c>
      <c r="V576">
        <f ca="1">VLOOKUP('Sampling picks'!K566,Sheet1!$A$11:$C$1010,3,FALSE)</f>
        <v>946</v>
      </c>
      <c r="W576" t="e">
        <f>VLOOKUP('Sampling picks'!L566,Sheet1!$A$11:$C$1010,3,FALSE)</f>
        <v>#N/A</v>
      </c>
      <c r="X576" t="e">
        <f>VLOOKUP('Sampling picks'!M566,Sheet1!$A$11:$C$1010,3,FALSE)</f>
        <v>#N/A</v>
      </c>
      <c r="Y576" t="e">
        <f>VLOOKUP('Sampling picks'!N566,Sheet1!$A$11:$C$1010,3,FALSE)</f>
        <v>#N/A</v>
      </c>
      <c r="Z576" t="e">
        <f>VLOOKUP('Sampling picks'!O566,Sheet1!$A$11:$C$1010,3,FALSE)</f>
        <v>#N/A</v>
      </c>
      <c r="AA576" t="e">
        <f>VLOOKUP('Sampling picks'!P566,Sheet1!$A$11:$C$1010,3,FALSE)</f>
        <v>#N/A</v>
      </c>
      <c r="AB576" t="e">
        <f>VLOOKUP('Sampling picks'!Q566,Sheet1!$A$11:$C$1010,3,FALSE)</f>
        <v>#N/A</v>
      </c>
      <c r="AC576" t="e">
        <f>VLOOKUP('Sampling picks'!R566,Sheet1!$A$11:$C$1010,3,FALSE)</f>
        <v>#N/A</v>
      </c>
      <c r="AD576" t="e">
        <f>VLOOKUP('Sampling picks'!S566,Sheet1!$A$11:$C$1010,3,FALSE)</f>
        <v>#N/A</v>
      </c>
      <c r="AE576" t="e">
        <f>VLOOKUP('Sampling picks'!T566,Sheet1!$A$11:$C$1010,3,FALSE)</f>
        <v>#N/A</v>
      </c>
      <c r="AF576" t="e">
        <f>VLOOKUP('Sampling picks'!U566,Sheet1!$A$11:$C$1010,3,FALSE)</f>
        <v>#N/A</v>
      </c>
      <c r="AG576" t="e">
        <f>VLOOKUP('Sampling picks'!V566,Sheet1!$A$11:$C$1010,3,FALSE)</f>
        <v>#N/A</v>
      </c>
      <c r="AH576" t="e">
        <f>VLOOKUP('Sampling picks'!W566,Sheet1!$A$11:$C$1010,3,FALSE)</f>
        <v>#N/A</v>
      </c>
      <c r="AI576" t="e">
        <f>VLOOKUP('Sampling picks'!X566,Sheet1!$A$11:$C$1010,3,FALSE)</f>
        <v>#N/A</v>
      </c>
      <c r="AJ576" t="e">
        <f>VLOOKUP('Sampling picks'!Y566,Sheet1!$A$11:$C$1010,3,FALSE)</f>
        <v>#N/A</v>
      </c>
      <c r="AK576" t="e">
        <f>VLOOKUP('Sampling picks'!Z566,Sheet1!$A$11:$C$1010,3,FALSE)</f>
        <v>#N/A</v>
      </c>
      <c r="AL576" t="e">
        <f>VLOOKUP('Sampling picks'!AA566,Sheet1!$A$11:$C$1010,3,FALSE)</f>
        <v>#N/A</v>
      </c>
      <c r="AM576" t="e">
        <f>VLOOKUP('Sampling picks'!AB566,Sheet1!$A$11:$C$1010,3,FALSE)</f>
        <v>#N/A</v>
      </c>
      <c r="AN576" t="e">
        <f>VLOOKUP('Sampling picks'!AC566,Sheet1!$A$11:$C$1010,3,FALSE)</f>
        <v>#N/A</v>
      </c>
      <c r="AO576" t="e">
        <f>VLOOKUP('Sampling picks'!AD566,Sheet1!$A$11:$C$1010,3,FALSE)</f>
        <v>#N/A</v>
      </c>
      <c r="AP576" t="e">
        <f>VLOOKUP('Sampling picks'!AE566,Sheet1!$A$11:$C$1010,3,FALSE)</f>
        <v>#N/A</v>
      </c>
      <c r="AQ576" t="e">
        <f>VLOOKUP('Sampling picks'!AF566,Sheet1!$A$11:$C$1010,3,FALSE)</f>
        <v>#N/A</v>
      </c>
      <c r="AR576" t="e">
        <f>VLOOKUP('Sampling picks'!AG566,Sheet1!$A$11:$C$1010,3,FALSE)</f>
        <v>#N/A</v>
      </c>
      <c r="AS576" t="e">
        <f>VLOOKUP('Sampling picks'!AH566,Sheet1!$A$11:$C$1010,3,FALSE)</f>
        <v>#N/A</v>
      </c>
      <c r="AT576" t="e">
        <f>VLOOKUP('Sampling picks'!AI566,Sheet1!$A$11:$C$1010,3,FALSE)</f>
        <v>#N/A</v>
      </c>
      <c r="AU576" t="e">
        <f>VLOOKUP('Sampling picks'!AJ566,Sheet1!$A$11:$C$1010,3,FALSE)</f>
        <v>#N/A</v>
      </c>
      <c r="AV576" t="e">
        <f>VLOOKUP('Sampling picks'!AK566,Sheet1!$A$11:$C$1010,3,FALSE)</f>
        <v>#N/A</v>
      </c>
      <c r="AW576" t="e">
        <f>VLOOKUP('Sampling picks'!AL566,Sheet1!$A$11:$C$1010,3,FALSE)</f>
        <v>#N/A</v>
      </c>
      <c r="AX576" t="e">
        <f>VLOOKUP('Sampling picks'!AM566,Sheet1!$A$11:$C$1010,3,FALSE)</f>
        <v>#N/A</v>
      </c>
      <c r="AY576" t="e">
        <f>VLOOKUP('Sampling picks'!AN566,Sheet1!$A$11:$C$1010,3,FALSE)</f>
        <v>#N/A</v>
      </c>
      <c r="AZ576" t="e">
        <f>VLOOKUP('Sampling picks'!AO566,Sheet1!$A$11:$C$1010,3,FALSE)</f>
        <v>#N/A</v>
      </c>
      <c r="BA576" t="e">
        <f>VLOOKUP('Sampling picks'!AP566,Sheet1!$A$11:$C$1010,3,FALSE)</f>
        <v>#N/A</v>
      </c>
      <c r="BB576" t="e">
        <f>VLOOKUP('Sampling picks'!AQ566,Sheet1!$A$11:$C$1010,3,FALSE)</f>
        <v>#N/A</v>
      </c>
      <c r="BC576" t="e">
        <f>VLOOKUP('Sampling picks'!AR566,Sheet1!$A$11:$C$1010,3,FALSE)</f>
        <v>#N/A</v>
      </c>
      <c r="BD576" t="e">
        <f>VLOOKUP('Sampling picks'!AS566,Sheet1!$A$11:$C$1010,3,FALSE)</f>
        <v>#N/A</v>
      </c>
      <c r="BE576" t="e">
        <f>VLOOKUP('Sampling picks'!AT566,Sheet1!$A$11:$C$1010,3,FALSE)</f>
        <v>#N/A</v>
      </c>
      <c r="BF576" t="e">
        <f>VLOOKUP('Sampling picks'!AU566,Sheet1!$A$11:$C$1010,3,FALSE)</f>
        <v>#N/A</v>
      </c>
      <c r="BG576" t="e">
        <f>VLOOKUP('Sampling picks'!AV566,Sheet1!$A$11:$C$1010,3,FALSE)</f>
        <v>#N/A</v>
      </c>
      <c r="BH576" t="e">
        <f>VLOOKUP('Sampling picks'!AW566,Sheet1!$A$11:$C$1010,3,FALSE)</f>
        <v>#N/A</v>
      </c>
      <c r="BI576" t="e">
        <f>VLOOKUP('Sampling picks'!AX566,Sheet1!$A$11:$C$1010,3,FALSE)</f>
        <v>#N/A</v>
      </c>
      <c r="BJ576" t="e">
        <f>VLOOKUP('Sampling picks'!AY566,Sheet1!$A$11:$C$1010,3,FALSE)</f>
        <v>#N/A</v>
      </c>
      <c r="BK576" t="e">
        <f>VLOOKUP('Sampling picks'!AZ566,Sheet1!$A$11:$C$1010,3,FALSE)</f>
        <v>#N/A</v>
      </c>
      <c r="BL576" t="e">
        <f>VLOOKUP('Sampling picks'!BA566,Sheet1!$A$11:$C$1010,3,FALSE)</f>
        <v>#N/A</v>
      </c>
      <c r="BM576" t="e">
        <f>VLOOKUP('Sampling picks'!BB566,Sheet1!$A$11:$C$1010,3,FALSE)</f>
        <v>#N/A</v>
      </c>
      <c r="BN576" t="e">
        <f>VLOOKUP('Sampling picks'!BC566,Sheet1!$A$11:$C$1010,3,FALSE)</f>
        <v>#N/A</v>
      </c>
      <c r="BO576" t="e">
        <f>VLOOKUP('Sampling picks'!BD566,Sheet1!$A$11:$C$1010,3,FALSE)</f>
        <v>#N/A</v>
      </c>
      <c r="BP576" t="e">
        <f>VLOOKUP('Sampling picks'!BE566,Sheet1!$A$11:$C$1010,3,FALSE)</f>
        <v>#N/A</v>
      </c>
      <c r="BQ576" t="e">
        <f>VLOOKUP('Sampling picks'!BF566,Sheet1!$A$11:$C$1010,3,FALSE)</f>
        <v>#N/A</v>
      </c>
      <c r="BR576" t="e">
        <f>VLOOKUP('Sampling picks'!BG566,Sheet1!$A$11:$C$1010,3,FALSE)</f>
        <v>#N/A</v>
      </c>
      <c r="BS576" t="e">
        <f>VLOOKUP('Sampling picks'!BH566,Sheet1!$A$11:$C$1010,3,FALSE)</f>
        <v>#N/A</v>
      </c>
      <c r="BT576" t="e">
        <f>VLOOKUP('Sampling picks'!BI566,Sheet1!$A$11:$C$1010,3,FALSE)</f>
        <v>#N/A</v>
      </c>
      <c r="BU576" t="e">
        <f>VLOOKUP('Sampling picks'!BJ566,Sheet1!$A$11:$C$1010,3,FALSE)</f>
        <v>#N/A</v>
      </c>
      <c r="BV576" t="e">
        <f>VLOOKUP('Sampling picks'!BK566,Sheet1!$A$11:$C$1010,3,FALSE)</f>
        <v>#N/A</v>
      </c>
      <c r="BW576" t="e">
        <f>VLOOKUP('Sampling picks'!BL566,Sheet1!$A$11:$C$1010,3,FALSE)</f>
        <v>#N/A</v>
      </c>
      <c r="BX576" t="e">
        <f>VLOOKUP('Sampling picks'!BM566,Sheet1!$A$11:$C$1010,3,FALSE)</f>
        <v>#N/A</v>
      </c>
      <c r="BY576" t="e">
        <f>VLOOKUP('Sampling picks'!BN566,Sheet1!$A$11:$C$1010,3,FALSE)</f>
        <v>#N/A</v>
      </c>
      <c r="BZ576" t="e">
        <f>VLOOKUP('Sampling picks'!BO566,Sheet1!$A$11:$C$1010,3,FALSE)</f>
        <v>#N/A</v>
      </c>
      <c r="CA576" t="e">
        <f>VLOOKUP('Sampling picks'!BP566,Sheet1!$A$11:$C$1010,3,FALSE)</f>
        <v>#N/A</v>
      </c>
      <c r="CB576" t="e">
        <f>VLOOKUP('Sampling picks'!BQ566,Sheet1!$A$11:$C$1010,3,FALSE)</f>
        <v>#N/A</v>
      </c>
      <c r="CC576" t="e">
        <f>VLOOKUP('Sampling picks'!BR566,Sheet1!$A$11:$C$1010,3,FALSE)</f>
        <v>#N/A</v>
      </c>
      <c r="CD576" t="e">
        <f>VLOOKUP('Sampling picks'!BS566,Sheet1!$A$11:$C$1010,3,FALSE)</f>
        <v>#N/A</v>
      </c>
      <c r="CE576" t="e">
        <f>VLOOKUP('Sampling picks'!BT566,Sheet1!$A$11:$C$1010,3,FALSE)</f>
        <v>#N/A</v>
      </c>
      <c r="CF576" t="e">
        <f>VLOOKUP('Sampling picks'!BU566,Sheet1!$A$11:$C$1010,3,FALSE)</f>
        <v>#N/A</v>
      </c>
      <c r="CG576" t="e">
        <f>VLOOKUP('Sampling picks'!BV566,Sheet1!$A$11:$C$1010,3,FALSE)</f>
        <v>#N/A</v>
      </c>
      <c r="CH576" t="e">
        <f>VLOOKUP('Sampling picks'!BW566,Sheet1!$A$11:$C$1010,3,FALSE)</f>
        <v>#N/A</v>
      </c>
      <c r="CI576" t="e">
        <f>VLOOKUP('Sampling picks'!BX566,Sheet1!$A$11:$C$1010,3,FALSE)</f>
        <v>#N/A</v>
      </c>
      <c r="CJ576" t="e">
        <f>VLOOKUP('Sampling picks'!BY566,Sheet1!$A$11:$C$1010,3,FALSE)</f>
        <v>#N/A</v>
      </c>
      <c r="CK576" t="e">
        <f>VLOOKUP('Sampling picks'!BZ566,Sheet1!$A$11:$C$1010,3,FALSE)</f>
        <v>#N/A</v>
      </c>
      <c r="CL576" t="e">
        <f>VLOOKUP('Sampling picks'!CA566,Sheet1!$A$11:$C$1010,3,FALSE)</f>
        <v>#N/A</v>
      </c>
      <c r="CM576" t="e">
        <f>VLOOKUP('Sampling picks'!CB566,Sheet1!$A$11:$C$1010,3,FALSE)</f>
        <v>#N/A</v>
      </c>
      <c r="CN576" t="e">
        <f>VLOOKUP('Sampling picks'!CC566,Sheet1!$A$11:$C$1010,3,FALSE)</f>
        <v>#N/A</v>
      </c>
      <c r="CO576" t="e">
        <f>VLOOKUP('Sampling picks'!CD566,Sheet1!$A$11:$C$1010,3,FALSE)</f>
        <v>#N/A</v>
      </c>
      <c r="CP576" t="e">
        <f>VLOOKUP('Sampling picks'!CE566,Sheet1!$A$11:$C$1010,3,FALSE)</f>
        <v>#N/A</v>
      </c>
      <c r="CQ576" t="e">
        <f>VLOOKUP('Sampling picks'!CF566,Sheet1!$A$11:$C$1010,3,FALSE)</f>
        <v>#N/A</v>
      </c>
      <c r="CR576" t="e">
        <f>VLOOKUP('Sampling picks'!CG566,Sheet1!$A$11:$C$1010,3,FALSE)</f>
        <v>#N/A</v>
      </c>
      <c r="CS576" t="e">
        <f>VLOOKUP('Sampling picks'!CH566,Sheet1!$A$11:$C$1010,3,FALSE)</f>
        <v>#N/A</v>
      </c>
      <c r="CT576" t="e">
        <f>VLOOKUP('Sampling picks'!CI566,Sheet1!$A$11:$C$1010,3,FALSE)</f>
        <v>#N/A</v>
      </c>
      <c r="CU576" t="e">
        <f>VLOOKUP('Sampling picks'!CJ566,Sheet1!$A$11:$C$1010,3,FALSE)</f>
        <v>#N/A</v>
      </c>
      <c r="CV576" t="e">
        <f>VLOOKUP('Sampling picks'!CK566,Sheet1!$A$11:$C$1010,3,FALSE)</f>
        <v>#N/A</v>
      </c>
      <c r="CW576" t="e">
        <f>VLOOKUP('Sampling picks'!CL566,Sheet1!$A$11:$C$1010,3,FALSE)</f>
        <v>#N/A</v>
      </c>
      <c r="CX576" t="e">
        <f>VLOOKUP('Sampling picks'!CM566,Sheet1!$A$11:$C$1010,3,FALSE)</f>
        <v>#N/A</v>
      </c>
      <c r="CY576" t="e">
        <f>VLOOKUP('Sampling picks'!CN566,Sheet1!$A$11:$C$1010,3,FALSE)</f>
        <v>#N/A</v>
      </c>
      <c r="CZ576" t="e">
        <f>VLOOKUP('Sampling picks'!CO566,Sheet1!$A$11:$C$1010,3,FALSE)</f>
        <v>#N/A</v>
      </c>
      <c r="DA576" t="e">
        <f>VLOOKUP('Sampling picks'!CP566,Sheet1!$A$11:$C$1010,3,FALSE)</f>
        <v>#N/A</v>
      </c>
      <c r="DB576" t="e">
        <f>VLOOKUP('Sampling picks'!CQ566,Sheet1!$A$11:$C$1010,3,FALSE)</f>
        <v>#N/A</v>
      </c>
      <c r="DC576" t="e">
        <f>VLOOKUP('Sampling picks'!CR566,Sheet1!$A$11:$C$1010,3,FALSE)</f>
        <v>#N/A</v>
      </c>
      <c r="DD576" t="e">
        <f>VLOOKUP('Sampling picks'!CS566,Sheet1!$A$11:$C$1010,3,FALSE)</f>
        <v>#N/A</v>
      </c>
      <c r="DE576" t="e">
        <f>VLOOKUP('Sampling picks'!CT566,Sheet1!$A$11:$C$1010,3,FALSE)</f>
        <v>#N/A</v>
      </c>
      <c r="DF576" t="e">
        <f>VLOOKUP('Sampling picks'!CU566,Sheet1!$A$11:$C$1010,3,FALSE)</f>
        <v>#N/A</v>
      </c>
      <c r="DG576" t="e">
        <f>VLOOKUP('Sampling picks'!CV566,Sheet1!$A$11:$C$1010,3,FALSE)</f>
        <v>#N/A</v>
      </c>
      <c r="DH576" t="e">
        <f>VLOOKUP('Sampling picks'!CW566,Sheet1!$A$11:$C$1010,3,FALSE)</f>
        <v>#N/A</v>
      </c>
      <c r="DI576" t="e">
        <f>VLOOKUP('Sampling picks'!CX566,Sheet1!$A$11:$C$1010,3,FALSE)</f>
        <v>#N/A</v>
      </c>
      <c r="DJ576" t="e">
        <f>VLOOKUP('Sampling picks'!CY566,Sheet1!$A$11:$C$1010,3,FALSE)</f>
        <v>#N/A</v>
      </c>
    </row>
    <row r="577" spans="1:114" x14ac:dyDescent="0.3">
      <c r="A577">
        <v>567</v>
      </c>
      <c r="B577" s="1">
        <f t="shared" ca="1" si="47"/>
        <v>777</v>
      </c>
      <c r="C577" s="1">
        <f t="shared" ca="1" si="47"/>
        <v>887</v>
      </c>
      <c r="H577" t="str">
        <f t="shared" ca="1" si="43"/>
        <v>reject</v>
      </c>
      <c r="I577">
        <f t="shared" ca="1" si="44"/>
        <v>1.0574877181196318E-2</v>
      </c>
      <c r="J577">
        <f t="shared" ca="1" si="45"/>
        <v>2.305300414262748</v>
      </c>
      <c r="K577">
        <f t="shared" ca="1" si="46"/>
        <v>872.9</v>
      </c>
      <c r="L577" t="s">
        <v>593</v>
      </c>
      <c r="M577">
        <f ca="1">VLOOKUP('Sampling picks'!B567,Sheet1!$A$11:$C$1010,3,FALSE)</f>
        <v>900</v>
      </c>
      <c r="N577">
        <f ca="1">VLOOKUP('Sampling picks'!C567,Sheet1!$A$11:$C$1010,3,FALSE)</f>
        <v>783</v>
      </c>
      <c r="O577">
        <f ca="1">VLOOKUP('Sampling picks'!D567,Sheet1!$A$11:$C$1010,3,FALSE)</f>
        <v>924</v>
      </c>
      <c r="P577">
        <f ca="1">VLOOKUP('Sampling picks'!E567,Sheet1!$A$11:$C$1010,3,FALSE)</f>
        <v>1018</v>
      </c>
      <c r="Q577">
        <f ca="1">VLOOKUP('Sampling picks'!F567,Sheet1!$A$11:$C$1010,3,FALSE)</f>
        <v>850</v>
      </c>
      <c r="R577">
        <f ca="1">VLOOKUP('Sampling picks'!G567,Sheet1!$A$11:$C$1010,3,FALSE)</f>
        <v>816</v>
      </c>
      <c r="S577">
        <f ca="1">VLOOKUP('Sampling picks'!H567,Sheet1!$A$11:$C$1010,3,FALSE)</f>
        <v>645</v>
      </c>
      <c r="T577">
        <f ca="1">VLOOKUP('Sampling picks'!I567,Sheet1!$A$11:$C$1010,3,FALSE)</f>
        <v>789</v>
      </c>
      <c r="U577">
        <f ca="1">VLOOKUP('Sampling picks'!J567,Sheet1!$A$11:$C$1010,3,FALSE)</f>
        <v>1072</v>
      </c>
      <c r="V577">
        <f ca="1">VLOOKUP('Sampling picks'!K567,Sheet1!$A$11:$C$1010,3,FALSE)</f>
        <v>932</v>
      </c>
      <c r="W577" t="e">
        <f>VLOOKUP('Sampling picks'!L567,Sheet1!$A$11:$C$1010,3,FALSE)</f>
        <v>#N/A</v>
      </c>
      <c r="X577" t="e">
        <f>VLOOKUP('Sampling picks'!M567,Sheet1!$A$11:$C$1010,3,FALSE)</f>
        <v>#N/A</v>
      </c>
      <c r="Y577" t="e">
        <f>VLOOKUP('Sampling picks'!N567,Sheet1!$A$11:$C$1010,3,FALSE)</f>
        <v>#N/A</v>
      </c>
      <c r="Z577" t="e">
        <f>VLOOKUP('Sampling picks'!O567,Sheet1!$A$11:$C$1010,3,FALSE)</f>
        <v>#N/A</v>
      </c>
      <c r="AA577" t="e">
        <f>VLOOKUP('Sampling picks'!P567,Sheet1!$A$11:$C$1010,3,FALSE)</f>
        <v>#N/A</v>
      </c>
      <c r="AB577" t="e">
        <f>VLOOKUP('Sampling picks'!Q567,Sheet1!$A$11:$C$1010,3,FALSE)</f>
        <v>#N/A</v>
      </c>
      <c r="AC577" t="e">
        <f>VLOOKUP('Sampling picks'!R567,Sheet1!$A$11:$C$1010,3,FALSE)</f>
        <v>#N/A</v>
      </c>
      <c r="AD577" t="e">
        <f>VLOOKUP('Sampling picks'!S567,Sheet1!$A$11:$C$1010,3,FALSE)</f>
        <v>#N/A</v>
      </c>
      <c r="AE577" t="e">
        <f>VLOOKUP('Sampling picks'!T567,Sheet1!$A$11:$C$1010,3,FALSE)</f>
        <v>#N/A</v>
      </c>
      <c r="AF577" t="e">
        <f>VLOOKUP('Sampling picks'!U567,Sheet1!$A$11:$C$1010,3,FALSE)</f>
        <v>#N/A</v>
      </c>
      <c r="AG577" t="e">
        <f>VLOOKUP('Sampling picks'!V567,Sheet1!$A$11:$C$1010,3,FALSE)</f>
        <v>#N/A</v>
      </c>
      <c r="AH577" t="e">
        <f>VLOOKUP('Sampling picks'!W567,Sheet1!$A$11:$C$1010,3,FALSE)</f>
        <v>#N/A</v>
      </c>
      <c r="AI577" t="e">
        <f>VLOOKUP('Sampling picks'!X567,Sheet1!$A$11:$C$1010,3,FALSE)</f>
        <v>#N/A</v>
      </c>
      <c r="AJ577" t="e">
        <f>VLOOKUP('Sampling picks'!Y567,Sheet1!$A$11:$C$1010,3,FALSE)</f>
        <v>#N/A</v>
      </c>
      <c r="AK577" t="e">
        <f>VLOOKUP('Sampling picks'!Z567,Sheet1!$A$11:$C$1010,3,FALSE)</f>
        <v>#N/A</v>
      </c>
      <c r="AL577" t="e">
        <f>VLOOKUP('Sampling picks'!AA567,Sheet1!$A$11:$C$1010,3,FALSE)</f>
        <v>#N/A</v>
      </c>
      <c r="AM577" t="e">
        <f>VLOOKUP('Sampling picks'!AB567,Sheet1!$A$11:$C$1010,3,FALSE)</f>
        <v>#N/A</v>
      </c>
      <c r="AN577" t="e">
        <f>VLOOKUP('Sampling picks'!AC567,Sheet1!$A$11:$C$1010,3,FALSE)</f>
        <v>#N/A</v>
      </c>
      <c r="AO577" t="e">
        <f>VLOOKUP('Sampling picks'!AD567,Sheet1!$A$11:$C$1010,3,FALSE)</f>
        <v>#N/A</v>
      </c>
      <c r="AP577" t="e">
        <f>VLOOKUP('Sampling picks'!AE567,Sheet1!$A$11:$C$1010,3,FALSE)</f>
        <v>#N/A</v>
      </c>
      <c r="AQ577" t="e">
        <f>VLOOKUP('Sampling picks'!AF567,Sheet1!$A$11:$C$1010,3,FALSE)</f>
        <v>#N/A</v>
      </c>
      <c r="AR577" t="e">
        <f>VLOOKUP('Sampling picks'!AG567,Sheet1!$A$11:$C$1010,3,FALSE)</f>
        <v>#N/A</v>
      </c>
      <c r="AS577" t="e">
        <f>VLOOKUP('Sampling picks'!AH567,Sheet1!$A$11:$C$1010,3,FALSE)</f>
        <v>#N/A</v>
      </c>
      <c r="AT577" t="e">
        <f>VLOOKUP('Sampling picks'!AI567,Sheet1!$A$11:$C$1010,3,FALSE)</f>
        <v>#N/A</v>
      </c>
      <c r="AU577" t="e">
        <f>VLOOKUP('Sampling picks'!AJ567,Sheet1!$A$11:$C$1010,3,FALSE)</f>
        <v>#N/A</v>
      </c>
      <c r="AV577" t="e">
        <f>VLOOKUP('Sampling picks'!AK567,Sheet1!$A$11:$C$1010,3,FALSE)</f>
        <v>#N/A</v>
      </c>
      <c r="AW577" t="e">
        <f>VLOOKUP('Sampling picks'!AL567,Sheet1!$A$11:$C$1010,3,FALSE)</f>
        <v>#N/A</v>
      </c>
      <c r="AX577" t="e">
        <f>VLOOKUP('Sampling picks'!AM567,Sheet1!$A$11:$C$1010,3,FALSE)</f>
        <v>#N/A</v>
      </c>
      <c r="AY577" t="e">
        <f>VLOOKUP('Sampling picks'!AN567,Sheet1!$A$11:$C$1010,3,FALSE)</f>
        <v>#N/A</v>
      </c>
      <c r="AZ577" t="e">
        <f>VLOOKUP('Sampling picks'!AO567,Sheet1!$A$11:$C$1010,3,FALSE)</f>
        <v>#N/A</v>
      </c>
      <c r="BA577" t="e">
        <f>VLOOKUP('Sampling picks'!AP567,Sheet1!$A$11:$C$1010,3,FALSE)</f>
        <v>#N/A</v>
      </c>
      <c r="BB577" t="e">
        <f>VLOOKUP('Sampling picks'!AQ567,Sheet1!$A$11:$C$1010,3,FALSE)</f>
        <v>#N/A</v>
      </c>
      <c r="BC577" t="e">
        <f>VLOOKUP('Sampling picks'!AR567,Sheet1!$A$11:$C$1010,3,FALSE)</f>
        <v>#N/A</v>
      </c>
      <c r="BD577" t="e">
        <f>VLOOKUP('Sampling picks'!AS567,Sheet1!$A$11:$C$1010,3,FALSE)</f>
        <v>#N/A</v>
      </c>
      <c r="BE577" t="e">
        <f>VLOOKUP('Sampling picks'!AT567,Sheet1!$A$11:$C$1010,3,FALSE)</f>
        <v>#N/A</v>
      </c>
      <c r="BF577" t="e">
        <f>VLOOKUP('Sampling picks'!AU567,Sheet1!$A$11:$C$1010,3,FALSE)</f>
        <v>#N/A</v>
      </c>
      <c r="BG577" t="e">
        <f>VLOOKUP('Sampling picks'!AV567,Sheet1!$A$11:$C$1010,3,FALSE)</f>
        <v>#N/A</v>
      </c>
      <c r="BH577" t="e">
        <f>VLOOKUP('Sampling picks'!AW567,Sheet1!$A$11:$C$1010,3,FALSE)</f>
        <v>#N/A</v>
      </c>
      <c r="BI577" t="e">
        <f>VLOOKUP('Sampling picks'!AX567,Sheet1!$A$11:$C$1010,3,FALSE)</f>
        <v>#N/A</v>
      </c>
      <c r="BJ577" t="e">
        <f>VLOOKUP('Sampling picks'!AY567,Sheet1!$A$11:$C$1010,3,FALSE)</f>
        <v>#N/A</v>
      </c>
      <c r="BK577" t="e">
        <f>VLOOKUP('Sampling picks'!AZ567,Sheet1!$A$11:$C$1010,3,FALSE)</f>
        <v>#N/A</v>
      </c>
      <c r="BL577" t="e">
        <f>VLOOKUP('Sampling picks'!BA567,Sheet1!$A$11:$C$1010,3,FALSE)</f>
        <v>#N/A</v>
      </c>
      <c r="BM577" t="e">
        <f>VLOOKUP('Sampling picks'!BB567,Sheet1!$A$11:$C$1010,3,FALSE)</f>
        <v>#N/A</v>
      </c>
      <c r="BN577" t="e">
        <f>VLOOKUP('Sampling picks'!BC567,Sheet1!$A$11:$C$1010,3,FALSE)</f>
        <v>#N/A</v>
      </c>
      <c r="BO577" t="e">
        <f>VLOOKUP('Sampling picks'!BD567,Sheet1!$A$11:$C$1010,3,FALSE)</f>
        <v>#N/A</v>
      </c>
      <c r="BP577" t="e">
        <f>VLOOKUP('Sampling picks'!BE567,Sheet1!$A$11:$C$1010,3,FALSE)</f>
        <v>#N/A</v>
      </c>
      <c r="BQ577" t="e">
        <f>VLOOKUP('Sampling picks'!BF567,Sheet1!$A$11:$C$1010,3,FALSE)</f>
        <v>#N/A</v>
      </c>
      <c r="BR577" t="e">
        <f>VLOOKUP('Sampling picks'!BG567,Sheet1!$A$11:$C$1010,3,FALSE)</f>
        <v>#N/A</v>
      </c>
      <c r="BS577" t="e">
        <f>VLOOKUP('Sampling picks'!BH567,Sheet1!$A$11:$C$1010,3,FALSE)</f>
        <v>#N/A</v>
      </c>
      <c r="BT577" t="e">
        <f>VLOOKUP('Sampling picks'!BI567,Sheet1!$A$11:$C$1010,3,FALSE)</f>
        <v>#N/A</v>
      </c>
      <c r="BU577" t="e">
        <f>VLOOKUP('Sampling picks'!BJ567,Sheet1!$A$11:$C$1010,3,FALSE)</f>
        <v>#N/A</v>
      </c>
      <c r="BV577" t="e">
        <f>VLOOKUP('Sampling picks'!BK567,Sheet1!$A$11:$C$1010,3,FALSE)</f>
        <v>#N/A</v>
      </c>
      <c r="BW577" t="e">
        <f>VLOOKUP('Sampling picks'!BL567,Sheet1!$A$11:$C$1010,3,FALSE)</f>
        <v>#N/A</v>
      </c>
      <c r="BX577" t="e">
        <f>VLOOKUP('Sampling picks'!BM567,Sheet1!$A$11:$C$1010,3,FALSE)</f>
        <v>#N/A</v>
      </c>
      <c r="BY577" t="e">
        <f>VLOOKUP('Sampling picks'!BN567,Sheet1!$A$11:$C$1010,3,FALSE)</f>
        <v>#N/A</v>
      </c>
      <c r="BZ577" t="e">
        <f>VLOOKUP('Sampling picks'!BO567,Sheet1!$A$11:$C$1010,3,FALSE)</f>
        <v>#N/A</v>
      </c>
      <c r="CA577" t="e">
        <f>VLOOKUP('Sampling picks'!BP567,Sheet1!$A$11:$C$1010,3,FALSE)</f>
        <v>#N/A</v>
      </c>
      <c r="CB577" t="e">
        <f>VLOOKUP('Sampling picks'!BQ567,Sheet1!$A$11:$C$1010,3,FALSE)</f>
        <v>#N/A</v>
      </c>
      <c r="CC577" t="e">
        <f>VLOOKUP('Sampling picks'!BR567,Sheet1!$A$11:$C$1010,3,FALSE)</f>
        <v>#N/A</v>
      </c>
      <c r="CD577" t="e">
        <f>VLOOKUP('Sampling picks'!BS567,Sheet1!$A$11:$C$1010,3,FALSE)</f>
        <v>#N/A</v>
      </c>
      <c r="CE577" t="e">
        <f>VLOOKUP('Sampling picks'!BT567,Sheet1!$A$11:$C$1010,3,FALSE)</f>
        <v>#N/A</v>
      </c>
      <c r="CF577" t="e">
        <f>VLOOKUP('Sampling picks'!BU567,Sheet1!$A$11:$C$1010,3,FALSE)</f>
        <v>#N/A</v>
      </c>
      <c r="CG577" t="e">
        <f>VLOOKUP('Sampling picks'!BV567,Sheet1!$A$11:$C$1010,3,FALSE)</f>
        <v>#N/A</v>
      </c>
      <c r="CH577" t="e">
        <f>VLOOKUP('Sampling picks'!BW567,Sheet1!$A$11:$C$1010,3,FALSE)</f>
        <v>#N/A</v>
      </c>
      <c r="CI577" t="e">
        <f>VLOOKUP('Sampling picks'!BX567,Sheet1!$A$11:$C$1010,3,FALSE)</f>
        <v>#N/A</v>
      </c>
      <c r="CJ577" t="e">
        <f>VLOOKUP('Sampling picks'!BY567,Sheet1!$A$11:$C$1010,3,FALSE)</f>
        <v>#N/A</v>
      </c>
      <c r="CK577" t="e">
        <f>VLOOKUP('Sampling picks'!BZ567,Sheet1!$A$11:$C$1010,3,FALSE)</f>
        <v>#N/A</v>
      </c>
      <c r="CL577" t="e">
        <f>VLOOKUP('Sampling picks'!CA567,Sheet1!$A$11:$C$1010,3,FALSE)</f>
        <v>#N/A</v>
      </c>
      <c r="CM577" t="e">
        <f>VLOOKUP('Sampling picks'!CB567,Sheet1!$A$11:$C$1010,3,FALSE)</f>
        <v>#N/A</v>
      </c>
      <c r="CN577" t="e">
        <f>VLOOKUP('Sampling picks'!CC567,Sheet1!$A$11:$C$1010,3,FALSE)</f>
        <v>#N/A</v>
      </c>
      <c r="CO577" t="e">
        <f>VLOOKUP('Sampling picks'!CD567,Sheet1!$A$11:$C$1010,3,FALSE)</f>
        <v>#N/A</v>
      </c>
      <c r="CP577" t="e">
        <f>VLOOKUP('Sampling picks'!CE567,Sheet1!$A$11:$C$1010,3,FALSE)</f>
        <v>#N/A</v>
      </c>
      <c r="CQ577" t="e">
        <f>VLOOKUP('Sampling picks'!CF567,Sheet1!$A$11:$C$1010,3,FALSE)</f>
        <v>#N/A</v>
      </c>
      <c r="CR577" t="e">
        <f>VLOOKUP('Sampling picks'!CG567,Sheet1!$A$11:$C$1010,3,FALSE)</f>
        <v>#N/A</v>
      </c>
      <c r="CS577" t="e">
        <f>VLOOKUP('Sampling picks'!CH567,Sheet1!$A$11:$C$1010,3,FALSE)</f>
        <v>#N/A</v>
      </c>
      <c r="CT577" t="e">
        <f>VLOOKUP('Sampling picks'!CI567,Sheet1!$A$11:$C$1010,3,FALSE)</f>
        <v>#N/A</v>
      </c>
      <c r="CU577" t="e">
        <f>VLOOKUP('Sampling picks'!CJ567,Sheet1!$A$11:$C$1010,3,FALSE)</f>
        <v>#N/A</v>
      </c>
      <c r="CV577" t="e">
        <f>VLOOKUP('Sampling picks'!CK567,Sheet1!$A$11:$C$1010,3,FALSE)</f>
        <v>#N/A</v>
      </c>
      <c r="CW577" t="e">
        <f>VLOOKUP('Sampling picks'!CL567,Sheet1!$A$11:$C$1010,3,FALSE)</f>
        <v>#N/A</v>
      </c>
      <c r="CX577" t="e">
        <f>VLOOKUP('Sampling picks'!CM567,Sheet1!$A$11:$C$1010,3,FALSE)</f>
        <v>#N/A</v>
      </c>
      <c r="CY577" t="e">
        <f>VLOOKUP('Sampling picks'!CN567,Sheet1!$A$11:$C$1010,3,FALSE)</f>
        <v>#N/A</v>
      </c>
      <c r="CZ577" t="e">
        <f>VLOOKUP('Sampling picks'!CO567,Sheet1!$A$11:$C$1010,3,FALSE)</f>
        <v>#N/A</v>
      </c>
      <c r="DA577" t="e">
        <f>VLOOKUP('Sampling picks'!CP567,Sheet1!$A$11:$C$1010,3,FALSE)</f>
        <v>#N/A</v>
      </c>
      <c r="DB577" t="e">
        <f>VLOOKUP('Sampling picks'!CQ567,Sheet1!$A$11:$C$1010,3,FALSE)</f>
        <v>#N/A</v>
      </c>
      <c r="DC577" t="e">
        <f>VLOOKUP('Sampling picks'!CR567,Sheet1!$A$11:$C$1010,3,FALSE)</f>
        <v>#N/A</v>
      </c>
      <c r="DD577" t="e">
        <f>VLOOKUP('Sampling picks'!CS567,Sheet1!$A$11:$C$1010,3,FALSE)</f>
        <v>#N/A</v>
      </c>
      <c r="DE577" t="e">
        <f>VLOOKUP('Sampling picks'!CT567,Sheet1!$A$11:$C$1010,3,FALSE)</f>
        <v>#N/A</v>
      </c>
      <c r="DF577" t="e">
        <f>VLOOKUP('Sampling picks'!CU567,Sheet1!$A$11:$C$1010,3,FALSE)</f>
        <v>#N/A</v>
      </c>
      <c r="DG577" t="e">
        <f>VLOOKUP('Sampling picks'!CV567,Sheet1!$A$11:$C$1010,3,FALSE)</f>
        <v>#N/A</v>
      </c>
      <c r="DH577" t="e">
        <f>VLOOKUP('Sampling picks'!CW567,Sheet1!$A$11:$C$1010,3,FALSE)</f>
        <v>#N/A</v>
      </c>
      <c r="DI577" t="e">
        <f>VLOOKUP('Sampling picks'!CX567,Sheet1!$A$11:$C$1010,3,FALSE)</f>
        <v>#N/A</v>
      </c>
      <c r="DJ577" t="e">
        <f>VLOOKUP('Sampling picks'!CY567,Sheet1!$A$11:$C$1010,3,FALSE)</f>
        <v>#N/A</v>
      </c>
    </row>
    <row r="578" spans="1:114" x14ac:dyDescent="0.3">
      <c r="A578">
        <v>568</v>
      </c>
      <c r="B578" s="1">
        <f t="shared" ca="1" si="47"/>
        <v>888</v>
      </c>
      <c r="C578" s="1">
        <f t="shared" ca="1" si="47"/>
        <v>741</v>
      </c>
      <c r="H578" t="str">
        <f t="shared" ca="1" si="43"/>
        <v>reject</v>
      </c>
      <c r="I578">
        <f t="shared" ca="1" si="44"/>
        <v>1.0569895476578717E-3</v>
      </c>
      <c r="J578">
        <f t="shared" ca="1" si="45"/>
        <v>3.0737338856836662</v>
      </c>
      <c r="K578">
        <f t="shared" ca="1" si="46"/>
        <v>897.2</v>
      </c>
      <c r="L578" t="s">
        <v>594</v>
      </c>
      <c r="M578">
        <f ca="1">VLOOKUP('Sampling picks'!B568,Sheet1!$A$11:$C$1010,3,FALSE)</f>
        <v>862</v>
      </c>
      <c r="N578">
        <f ca="1">VLOOKUP('Sampling picks'!C568,Sheet1!$A$11:$C$1010,3,FALSE)</f>
        <v>907</v>
      </c>
      <c r="O578">
        <f ca="1">VLOOKUP('Sampling picks'!D568,Sheet1!$A$11:$C$1010,3,FALSE)</f>
        <v>1115</v>
      </c>
      <c r="P578">
        <f ca="1">VLOOKUP('Sampling picks'!E568,Sheet1!$A$11:$C$1010,3,FALSE)</f>
        <v>909</v>
      </c>
      <c r="Q578">
        <f ca="1">VLOOKUP('Sampling picks'!F568,Sheet1!$A$11:$C$1010,3,FALSE)</f>
        <v>855</v>
      </c>
      <c r="R578">
        <f ca="1">VLOOKUP('Sampling picks'!G568,Sheet1!$A$11:$C$1010,3,FALSE)</f>
        <v>805</v>
      </c>
      <c r="S578">
        <f ca="1">VLOOKUP('Sampling picks'!H568,Sheet1!$A$11:$C$1010,3,FALSE)</f>
        <v>915</v>
      </c>
      <c r="T578">
        <f ca="1">VLOOKUP('Sampling picks'!I568,Sheet1!$A$11:$C$1010,3,FALSE)</f>
        <v>836</v>
      </c>
      <c r="U578">
        <f ca="1">VLOOKUP('Sampling picks'!J568,Sheet1!$A$11:$C$1010,3,FALSE)</f>
        <v>922</v>
      </c>
      <c r="V578">
        <f ca="1">VLOOKUP('Sampling picks'!K568,Sheet1!$A$11:$C$1010,3,FALSE)</f>
        <v>846</v>
      </c>
      <c r="W578" t="e">
        <f>VLOOKUP('Sampling picks'!L568,Sheet1!$A$11:$C$1010,3,FALSE)</f>
        <v>#N/A</v>
      </c>
      <c r="X578" t="e">
        <f>VLOOKUP('Sampling picks'!M568,Sheet1!$A$11:$C$1010,3,FALSE)</f>
        <v>#N/A</v>
      </c>
      <c r="Y578" t="e">
        <f>VLOOKUP('Sampling picks'!N568,Sheet1!$A$11:$C$1010,3,FALSE)</f>
        <v>#N/A</v>
      </c>
      <c r="Z578" t="e">
        <f>VLOOKUP('Sampling picks'!O568,Sheet1!$A$11:$C$1010,3,FALSE)</f>
        <v>#N/A</v>
      </c>
      <c r="AA578" t="e">
        <f>VLOOKUP('Sampling picks'!P568,Sheet1!$A$11:$C$1010,3,FALSE)</f>
        <v>#N/A</v>
      </c>
      <c r="AB578" t="e">
        <f>VLOOKUP('Sampling picks'!Q568,Sheet1!$A$11:$C$1010,3,FALSE)</f>
        <v>#N/A</v>
      </c>
      <c r="AC578" t="e">
        <f>VLOOKUP('Sampling picks'!R568,Sheet1!$A$11:$C$1010,3,FALSE)</f>
        <v>#N/A</v>
      </c>
      <c r="AD578" t="e">
        <f>VLOOKUP('Sampling picks'!S568,Sheet1!$A$11:$C$1010,3,FALSE)</f>
        <v>#N/A</v>
      </c>
      <c r="AE578" t="e">
        <f>VLOOKUP('Sampling picks'!T568,Sheet1!$A$11:$C$1010,3,FALSE)</f>
        <v>#N/A</v>
      </c>
      <c r="AF578" t="e">
        <f>VLOOKUP('Sampling picks'!U568,Sheet1!$A$11:$C$1010,3,FALSE)</f>
        <v>#N/A</v>
      </c>
      <c r="AG578" t="e">
        <f>VLOOKUP('Sampling picks'!V568,Sheet1!$A$11:$C$1010,3,FALSE)</f>
        <v>#N/A</v>
      </c>
      <c r="AH578" t="e">
        <f>VLOOKUP('Sampling picks'!W568,Sheet1!$A$11:$C$1010,3,FALSE)</f>
        <v>#N/A</v>
      </c>
      <c r="AI578" t="e">
        <f>VLOOKUP('Sampling picks'!X568,Sheet1!$A$11:$C$1010,3,FALSE)</f>
        <v>#N/A</v>
      </c>
      <c r="AJ578" t="e">
        <f>VLOOKUP('Sampling picks'!Y568,Sheet1!$A$11:$C$1010,3,FALSE)</f>
        <v>#N/A</v>
      </c>
      <c r="AK578" t="e">
        <f>VLOOKUP('Sampling picks'!Z568,Sheet1!$A$11:$C$1010,3,FALSE)</f>
        <v>#N/A</v>
      </c>
      <c r="AL578" t="e">
        <f>VLOOKUP('Sampling picks'!AA568,Sheet1!$A$11:$C$1010,3,FALSE)</f>
        <v>#N/A</v>
      </c>
      <c r="AM578" t="e">
        <f>VLOOKUP('Sampling picks'!AB568,Sheet1!$A$11:$C$1010,3,FALSE)</f>
        <v>#N/A</v>
      </c>
      <c r="AN578" t="e">
        <f>VLOOKUP('Sampling picks'!AC568,Sheet1!$A$11:$C$1010,3,FALSE)</f>
        <v>#N/A</v>
      </c>
      <c r="AO578" t="e">
        <f>VLOOKUP('Sampling picks'!AD568,Sheet1!$A$11:$C$1010,3,FALSE)</f>
        <v>#N/A</v>
      </c>
      <c r="AP578" t="e">
        <f>VLOOKUP('Sampling picks'!AE568,Sheet1!$A$11:$C$1010,3,FALSE)</f>
        <v>#N/A</v>
      </c>
      <c r="AQ578" t="e">
        <f>VLOOKUP('Sampling picks'!AF568,Sheet1!$A$11:$C$1010,3,FALSE)</f>
        <v>#N/A</v>
      </c>
      <c r="AR578" t="e">
        <f>VLOOKUP('Sampling picks'!AG568,Sheet1!$A$11:$C$1010,3,FALSE)</f>
        <v>#N/A</v>
      </c>
      <c r="AS578" t="e">
        <f>VLOOKUP('Sampling picks'!AH568,Sheet1!$A$11:$C$1010,3,FALSE)</f>
        <v>#N/A</v>
      </c>
      <c r="AT578" t="e">
        <f>VLOOKUP('Sampling picks'!AI568,Sheet1!$A$11:$C$1010,3,FALSE)</f>
        <v>#N/A</v>
      </c>
      <c r="AU578" t="e">
        <f>VLOOKUP('Sampling picks'!AJ568,Sheet1!$A$11:$C$1010,3,FALSE)</f>
        <v>#N/A</v>
      </c>
      <c r="AV578" t="e">
        <f>VLOOKUP('Sampling picks'!AK568,Sheet1!$A$11:$C$1010,3,FALSE)</f>
        <v>#N/A</v>
      </c>
      <c r="AW578" t="e">
        <f>VLOOKUP('Sampling picks'!AL568,Sheet1!$A$11:$C$1010,3,FALSE)</f>
        <v>#N/A</v>
      </c>
      <c r="AX578" t="e">
        <f>VLOOKUP('Sampling picks'!AM568,Sheet1!$A$11:$C$1010,3,FALSE)</f>
        <v>#N/A</v>
      </c>
      <c r="AY578" t="e">
        <f>VLOOKUP('Sampling picks'!AN568,Sheet1!$A$11:$C$1010,3,FALSE)</f>
        <v>#N/A</v>
      </c>
      <c r="AZ578" t="e">
        <f>VLOOKUP('Sampling picks'!AO568,Sheet1!$A$11:$C$1010,3,FALSE)</f>
        <v>#N/A</v>
      </c>
      <c r="BA578" t="e">
        <f>VLOOKUP('Sampling picks'!AP568,Sheet1!$A$11:$C$1010,3,FALSE)</f>
        <v>#N/A</v>
      </c>
      <c r="BB578" t="e">
        <f>VLOOKUP('Sampling picks'!AQ568,Sheet1!$A$11:$C$1010,3,FALSE)</f>
        <v>#N/A</v>
      </c>
      <c r="BC578" t="e">
        <f>VLOOKUP('Sampling picks'!AR568,Sheet1!$A$11:$C$1010,3,FALSE)</f>
        <v>#N/A</v>
      </c>
      <c r="BD578" t="e">
        <f>VLOOKUP('Sampling picks'!AS568,Sheet1!$A$11:$C$1010,3,FALSE)</f>
        <v>#N/A</v>
      </c>
      <c r="BE578" t="e">
        <f>VLOOKUP('Sampling picks'!AT568,Sheet1!$A$11:$C$1010,3,FALSE)</f>
        <v>#N/A</v>
      </c>
      <c r="BF578" t="e">
        <f>VLOOKUP('Sampling picks'!AU568,Sheet1!$A$11:$C$1010,3,FALSE)</f>
        <v>#N/A</v>
      </c>
      <c r="BG578" t="e">
        <f>VLOOKUP('Sampling picks'!AV568,Sheet1!$A$11:$C$1010,3,FALSE)</f>
        <v>#N/A</v>
      </c>
      <c r="BH578" t="e">
        <f>VLOOKUP('Sampling picks'!AW568,Sheet1!$A$11:$C$1010,3,FALSE)</f>
        <v>#N/A</v>
      </c>
      <c r="BI578" t="e">
        <f>VLOOKUP('Sampling picks'!AX568,Sheet1!$A$11:$C$1010,3,FALSE)</f>
        <v>#N/A</v>
      </c>
      <c r="BJ578" t="e">
        <f>VLOOKUP('Sampling picks'!AY568,Sheet1!$A$11:$C$1010,3,FALSE)</f>
        <v>#N/A</v>
      </c>
      <c r="BK578" t="e">
        <f>VLOOKUP('Sampling picks'!AZ568,Sheet1!$A$11:$C$1010,3,FALSE)</f>
        <v>#N/A</v>
      </c>
      <c r="BL578" t="e">
        <f>VLOOKUP('Sampling picks'!BA568,Sheet1!$A$11:$C$1010,3,FALSE)</f>
        <v>#N/A</v>
      </c>
      <c r="BM578" t="e">
        <f>VLOOKUP('Sampling picks'!BB568,Sheet1!$A$11:$C$1010,3,FALSE)</f>
        <v>#N/A</v>
      </c>
      <c r="BN578" t="e">
        <f>VLOOKUP('Sampling picks'!BC568,Sheet1!$A$11:$C$1010,3,FALSE)</f>
        <v>#N/A</v>
      </c>
      <c r="BO578" t="e">
        <f>VLOOKUP('Sampling picks'!BD568,Sheet1!$A$11:$C$1010,3,FALSE)</f>
        <v>#N/A</v>
      </c>
      <c r="BP578" t="e">
        <f>VLOOKUP('Sampling picks'!BE568,Sheet1!$A$11:$C$1010,3,FALSE)</f>
        <v>#N/A</v>
      </c>
      <c r="BQ578" t="e">
        <f>VLOOKUP('Sampling picks'!BF568,Sheet1!$A$11:$C$1010,3,FALSE)</f>
        <v>#N/A</v>
      </c>
      <c r="BR578" t="e">
        <f>VLOOKUP('Sampling picks'!BG568,Sheet1!$A$11:$C$1010,3,FALSE)</f>
        <v>#N/A</v>
      </c>
      <c r="BS578" t="e">
        <f>VLOOKUP('Sampling picks'!BH568,Sheet1!$A$11:$C$1010,3,FALSE)</f>
        <v>#N/A</v>
      </c>
      <c r="BT578" t="e">
        <f>VLOOKUP('Sampling picks'!BI568,Sheet1!$A$11:$C$1010,3,FALSE)</f>
        <v>#N/A</v>
      </c>
      <c r="BU578" t="e">
        <f>VLOOKUP('Sampling picks'!BJ568,Sheet1!$A$11:$C$1010,3,FALSE)</f>
        <v>#N/A</v>
      </c>
      <c r="BV578" t="e">
        <f>VLOOKUP('Sampling picks'!BK568,Sheet1!$A$11:$C$1010,3,FALSE)</f>
        <v>#N/A</v>
      </c>
      <c r="BW578" t="e">
        <f>VLOOKUP('Sampling picks'!BL568,Sheet1!$A$11:$C$1010,3,FALSE)</f>
        <v>#N/A</v>
      </c>
      <c r="BX578" t="e">
        <f>VLOOKUP('Sampling picks'!BM568,Sheet1!$A$11:$C$1010,3,FALSE)</f>
        <v>#N/A</v>
      </c>
      <c r="BY578" t="e">
        <f>VLOOKUP('Sampling picks'!BN568,Sheet1!$A$11:$C$1010,3,FALSE)</f>
        <v>#N/A</v>
      </c>
      <c r="BZ578" t="e">
        <f>VLOOKUP('Sampling picks'!BO568,Sheet1!$A$11:$C$1010,3,FALSE)</f>
        <v>#N/A</v>
      </c>
      <c r="CA578" t="e">
        <f>VLOOKUP('Sampling picks'!BP568,Sheet1!$A$11:$C$1010,3,FALSE)</f>
        <v>#N/A</v>
      </c>
      <c r="CB578" t="e">
        <f>VLOOKUP('Sampling picks'!BQ568,Sheet1!$A$11:$C$1010,3,FALSE)</f>
        <v>#N/A</v>
      </c>
      <c r="CC578" t="e">
        <f>VLOOKUP('Sampling picks'!BR568,Sheet1!$A$11:$C$1010,3,FALSE)</f>
        <v>#N/A</v>
      </c>
      <c r="CD578" t="e">
        <f>VLOOKUP('Sampling picks'!BS568,Sheet1!$A$11:$C$1010,3,FALSE)</f>
        <v>#N/A</v>
      </c>
      <c r="CE578" t="e">
        <f>VLOOKUP('Sampling picks'!BT568,Sheet1!$A$11:$C$1010,3,FALSE)</f>
        <v>#N/A</v>
      </c>
      <c r="CF578" t="e">
        <f>VLOOKUP('Sampling picks'!BU568,Sheet1!$A$11:$C$1010,3,FALSE)</f>
        <v>#N/A</v>
      </c>
      <c r="CG578" t="e">
        <f>VLOOKUP('Sampling picks'!BV568,Sheet1!$A$11:$C$1010,3,FALSE)</f>
        <v>#N/A</v>
      </c>
      <c r="CH578" t="e">
        <f>VLOOKUP('Sampling picks'!BW568,Sheet1!$A$11:$C$1010,3,FALSE)</f>
        <v>#N/A</v>
      </c>
      <c r="CI578" t="e">
        <f>VLOOKUP('Sampling picks'!BX568,Sheet1!$A$11:$C$1010,3,FALSE)</f>
        <v>#N/A</v>
      </c>
      <c r="CJ578" t="e">
        <f>VLOOKUP('Sampling picks'!BY568,Sheet1!$A$11:$C$1010,3,FALSE)</f>
        <v>#N/A</v>
      </c>
      <c r="CK578" t="e">
        <f>VLOOKUP('Sampling picks'!BZ568,Sheet1!$A$11:$C$1010,3,FALSE)</f>
        <v>#N/A</v>
      </c>
      <c r="CL578" t="e">
        <f>VLOOKUP('Sampling picks'!CA568,Sheet1!$A$11:$C$1010,3,FALSE)</f>
        <v>#N/A</v>
      </c>
      <c r="CM578" t="e">
        <f>VLOOKUP('Sampling picks'!CB568,Sheet1!$A$11:$C$1010,3,FALSE)</f>
        <v>#N/A</v>
      </c>
      <c r="CN578" t="e">
        <f>VLOOKUP('Sampling picks'!CC568,Sheet1!$A$11:$C$1010,3,FALSE)</f>
        <v>#N/A</v>
      </c>
      <c r="CO578" t="e">
        <f>VLOOKUP('Sampling picks'!CD568,Sheet1!$A$11:$C$1010,3,FALSE)</f>
        <v>#N/A</v>
      </c>
      <c r="CP578" t="e">
        <f>VLOOKUP('Sampling picks'!CE568,Sheet1!$A$11:$C$1010,3,FALSE)</f>
        <v>#N/A</v>
      </c>
      <c r="CQ578" t="e">
        <f>VLOOKUP('Sampling picks'!CF568,Sheet1!$A$11:$C$1010,3,FALSE)</f>
        <v>#N/A</v>
      </c>
      <c r="CR578" t="e">
        <f>VLOOKUP('Sampling picks'!CG568,Sheet1!$A$11:$C$1010,3,FALSE)</f>
        <v>#N/A</v>
      </c>
      <c r="CS578" t="e">
        <f>VLOOKUP('Sampling picks'!CH568,Sheet1!$A$11:$C$1010,3,FALSE)</f>
        <v>#N/A</v>
      </c>
      <c r="CT578" t="e">
        <f>VLOOKUP('Sampling picks'!CI568,Sheet1!$A$11:$C$1010,3,FALSE)</f>
        <v>#N/A</v>
      </c>
      <c r="CU578" t="e">
        <f>VLOOKUP('Sampling picks'!CJ568,Sheet1!$A$11:$C$1010,3,FALSE)</f>
        <v>#N/A</v>
      </c>
      <c r="CV578" t="e">
        <f>VLOOKUP('Sampling picks'!CK568,Sheet1!$A$11:$C$1010,3,FALSE)</f>
        <v>#N/A</v>
      </c>
      <c r="CW578" t="e">
        <f>VLOOKUP('Sampling picks'!CL568,Sheet1!$A$11:$C$1010,3,FALSE)</f>
        <v>#N/A</v>
      </c>
      <c r="CX578" t="e">
        <f>VLOOKUP('Sampling picks'!CM568,Sheet1!$A$11:$C$1010,3,FALSE)</f>
        <v>#N/A</v>
      </c>
      <c r="CY578" t="e">
        <f>VLOOKUP('Sampling picks'!CN568,Sheet1!$A$11:$C$1010,3,FALSE)</f>
        <v>#N/A</v>
      </c>
      <c r="CZ578" t="e">
        <f>VLOOKUP('Sampling picks'!CO568,Sheet1!$A$11:$C$1010,3,FALSE)</f>
        <v>#N/A</v>
      </c>
      <c r="DA578" t="e">
        <f>VLOOKUP('Sampling picks'!CP568,Sheet1!$A$11:$C$1010,3,FALSE)</f>
        <v>#N/A</v>
      </c>
      <c r="DB578" t="e">
        <f>VLOOKUP('Sampling picks'!CQ568,Sheet1!$A$11:$C$1010,3,FALSE)</f>
        <v>#N/A</v>
      </c>
      <c r="DC578" t="e">
        <f>VLOOKUP('Sampling picks'!CR568,Sheet1!$A$11:$C$1010,3,FALSE)</f>
        <v>#N/A</v>
      </c>
      <c r="DD578" t="e">
        <f>VLOOKUP('Sampling picks'!CS568,Sheet1!$A$11:$C$1010,3,FALSE)</f>
        <v>#N/A</v>
      </c>
      <c r="DE578" t="e">
        <f>VLOOKUP('Sampling picks'!CT568,Sheet1!$A$11:$C$1010,3,FALSE)</f>
        <v>#N/A</v>
      </c>
      <c r="DF578" t="e">
        <f>VLOOKUP('Sampling picks'!CU568,Sheet1!$A$11:$C$1010,3,FALSE)</f>
        <v>#N/A</v>
      </c>
      <c r="DG578" t="e">
        <f>VLOOKUP('Sampling picks'!CV568,Sheet1!$A$11:$C$1010,3,FALSE)</f>
        <v>#N/A</v>
      </c>
      <c r="DH578" t="e">
        <f>VLOOKUP('Sampling picks'!CW568,Sheet1!$A$11:$C$1010,3,FALSE)</f>
        <v>#N/A</v>
      </c>
      <c r="DI578" t="e">
        <f>VLOOKUP('Sampling picks'!CX568,Sheet1!$A$11:$C$1010,3,FALSE)</f>
        <v>#N/A</v>
      </c>
      <c r="DJ578" t="e">
        <f>VLOOKUP('Sampling picks'!CY568,Sheet1!$A$11:$C$1010,3,FALSE)</f>
        <v>#N/A</v>
      </c>
    </row>
    <row r="579" spans="1:114" x14ac:dyDescent="0.3">
      <c r="A579">
        <v>569</v>
      </c>
      <c r="B579" s="1">
        <f t="shared" ca="1" si="47"/>
        <v>886</v>
      </c>
      <c r="C579" s="1">
        <f t="shared" ca="1" si="47"/>
        <v>782</v>
      </c>
      <c r="H579" t="str">
        <f t="shared" ca="1" si="43"/>
        <v>do not reject</v>
      </c>
      <c r="I579">
        <f t="shared" ca="1" si="44"/>
        <v>0.27187325972995813</v>
      </c>
      <c r="J579">
        <f t="shared" ca="1" si="45"/>
        <v>0.60715731075233026</v>
      </c>
      <c r="K579">
        <f t="shared" ca="1" si="46"/>
        <v>819.2</v>
      </c>
      <c r="L579" t="s">
        <v>595</v>
      </c>
      <c r="M579">
        <f ca="1">VLOOKUP('Sampling picks'!B569,Sheet1!$A$11:$C$1010,3,FALSE)</f>
        <v>880</v>
      </c>
      <c r="N579">
        <f ca="1">VLOOKUP('Sampling picks'!C569,Sheet1!$A$11:$C$1010,3,FALSE)</f>
        <v>866</v>
      </c>
      <c r="O579">
        <f ca="1">VLOOKUP('Sampling picks'!D569,Sheet1!$A$11:$C$1010,3,FALSE)</f>
        <v>890</v>
      </c>
      <c r="P579">
        <f ca="1">VLOOKUP('Sampling picks'!E569,Sheet1!$A$11:$C$1010,3,FALSE)</f>
        <v>640</v>
      </c>
      <c r="Q579">
        <f ca="1">VLOOKUP('Sampling picks'!F569,Sheet1!$A$11:$C$1010,3,FALSE)</f>
        <v>650</v>
      </c>
      <c r="R579">
        <f ca="1">VLOOKUP('Sampling picks'!G569,Sheet1!$A$11:$C$1010,3,FALSE)</f>
        <v>869</v>
      </c>
      <c r="S579">
        <f ca="1">VLOOKUP('Sampling picks'!H569,Sheet1!$A$11:$C$1010,3,FALSE)</f>
        <v>811</v>
      </c>
      <c r="T579">
        <f ca="1">VLOOKUP('Sampling picks'!I569,Sheet1!$A$11:$C$1010,3,FALSE)</f>
        <v>912</v>
      </c>
      <c r="U579">
        <f ca="1">VLOOKUP('Sampling picks'!J569,Sheet1!$A$11:$C$1010,3,FALSE)</f>
        <v>850</v>
      </c>
      <c r="V579">
        <f ca="1">VLOOKUP('Sampling picks'!K569,Sheet1!$A$11:$C$1010,3,FALSE)</f>
        <v>824</v>
      </c>
      <c r="W579" t="e">
        <f>VLOOKUP('Sampling picks'!L569,Sheet1!$A$11:$C$1010,3,FALSE)</f>
        <v>#N/A</v>
      </c>
      <c r="X579" t="e">
        <f>VLOOKUP('Sampling picks'!M569,Sheet1!$A$11:$C$1010,3,FALSE)</f>
        <v>#N/A</v>
      </c>
      <c r="Y579" t="e">
        <f>VLOOKUP('Sampling picks'!N569,Sheet1!$A$11:$C$1010,3,FALSE)</f>
        <v>#N/A</v>
      </c>
      <c r="Z579" t="e">
        <f>VLOOKUP('Sampling picks'!O569,Sheet1!$A$11:$C$1010,3,FALSE)</f>
        <v>#N/A</v>
      </c>
      <c r="AA579" t="e">
        <f>VLOOKUP('Sampling picks'!P569,Sheet1!$A$11:$C$1010,3,FALSE)</f>
        <v>#N/A</v>
      </c>
      <c r="AB579" t="e">
        <f>VLOOKUP('Sampling picks'!Q569,Sheet1!$A$11:$C$1010,3,FALSE)</f>
        <v>#N/A</v>
      </c>
      <c r="AC579" t="e">
        <f>VLOOKUP('Sampling picks'!R569,Sheet1!$A$11:$C$1010,3,FALSE)</f>
        <v>#N/A</v>
      </c>
      <c r="AD579" t="e">
        <f>VLOOKUP('Sampling picks'!S569,Sheet1!$A$11:$C$1010,3,FALSE)</f>
        <v>#N/A</v>
      </c>
      <c r="AE579" t="e">
        <f>VLOOKUP('Sampling picks'!T569,Sheet1!$A$11:$C$1010,3,FALSE)</f>
        <v>#N/A</v>
      </c>
      <c r="AF579" t="e">
        <f>VLOOKUP('Sampling picks'!U569,Sheet1!$A$11:$C$1010,3,FALSE)</f>
        <v>#N/A</v>
      </c>
      <c r="AG579" t="e">
        <f>VLOOKUP('Sampling picks'!V569,Sheet1!$A$11:$C$1010,3,FALSE)</f>
        <v>#N/A</v>
      </c>
      <c r="AH579" t="e">
        <f>VLOOKUP('Sampling picks'!W569,Sheet1!$A$11:$C$1010,3,FALSE)</f>
        <v>#N/A</v>
      </c>
      <c r="AI579" t="e">
        <f>VLOOKUP('Sampling picks'!X569,Sheet1!$A$11:$C$1010,3,FALSE)</f>
        <v>#N/A</v>
      </c>
      <c r="AJ579" t="e">
        <f>VLOOKUP('Sampling picks'!Y569,Sheet1!$A$11:$C$1010,3,FALSE)</f>
        <v>#N/A</v>
      </c>
      <c r="AK579" t="e">
        <f>VLOOKUP('Sampling picks'!Z569,Sheet1!$A$11:$C$1010,3,FALSE)</f>
        <v>#N/A</v>
      </c>
      <c r="AL579" t="e">
        <f>VLOOKUP('Sampling picks'!AA569,Sheet1!$A$11:$C$1010,3,FALSE)</f>
        <v>#N/A</v>
      </c>
      <c r="AM579" t="e">
        <f>VLOOKUP('Sampling picks'!AB569,Sheet1!$A$11:$C$1010,3,FALSE)</f>
        <v>#N/A</v>
      </c>
      <c r="AN579" t="e">
        <f>VLOOKUP('Sampling picks'!AC569,Sheet1!$A$11:$C$1010,3,FALSE)</f>
        <v>#N/A</v>
      </c>
      <c r="AO579" t="e">
        <f>VLOOKUP('Sampling picks'!AD569,Sheet1!$A$11:$C$1010,3,FALSE)</f>
        <v>#N/A</v>
      </c>
      <c r="AP579" t="e">
        <f>VLOOKUP('Sampling picks'!AE569,Sheet1!$A$11:$C$1010,3,FALSE)</f>
        <v>#N/A</v>
      </c>
      <c r="AQ579" t="e">
        <f>VLOOKUP('Sampling picks'!AF569,Sheet1!$A$11:$C$1010,3,FALSE)</f>
        <v>#N/A</v>
      </c>
      <c r="AR579" t="e">
        <f>VLOOKUP('Sampling picks'!AG569,Sheet1!$A$11:$C$1010,3,FALSE)</f>
        <v>#N/A</v>
      </c>
      <c r="AS579" t="e">
        <f>VLOOKUP('Sampling picks'!AH569,Sheet1!$A$11:$C$1010,3,FALSE)</f>
        <v>#N/A</v>
      </c>
      <c r="AT579" t="e">
        <f>VLOOKUP('Sampling picks'!AI569,Sheet1!$A$11:$C$1010,3,FALSE)</f>
        <v>#N/A</v>
      </c>
      <c r="AU579" t="e">
        <f>VLOOKUP('Sampling picks'!AJ569,Sheet1!$A$11:$C$1010,3,FALSE)</f>
        <v>#N/A</v>
      </c>
      <c r="AV579" t="e">
        <f>VLOOKUP('Sampling picks'!AK569,Sheet1!$A$11:$C$1010,3,FALSE)</f>
        <v>#N/A</v>
      </c>
      <c r="AW579" t="e">
        <f>VLOOKUP('Sampling picks'!AL569,Sheet1!$A$11:$C$1010,3,FALSE)</f>
        <v>#N/A</v>
      </c>
      <c r="AX579" t="e">
        <f>VLOOKUP('Sampling picks'!AM569,Sheet1!$A$11:$C$1010,3,FALSE)</f>
        <v>#N/A</v>
      </c>
      <c r="AY579" t="e">
        <f>VLOOKUP('Sampling picks'!AN569,Sheet1!$A$11:$C$1010,3,FALSE)</f>
        <v>#N/A</v>
      </c>
      <c r="AZ579" t="e">
        <f>VLOOKUP('Sampling picks'!AO569,Sheet1!$A$11:$C$1010,3,FALSE)</f>
        <v>#N/A</v>
      </c>
      <c r="BA579" t="e">
        <f>VLOOKUP('Sampling picks'!AP569,Sheet1!$A$11:$C$1010,3,FALSE)</f>
        <v>#N/A</v>
      </c>
      <c r="BB579" t="e">
        <f>VLOOKUP('Sampling picks'!AQ569,Sheet1!$A$11:$C$1010,3,FALSE)</f>
        <v>#N/A</v>
      </c>
      <c r="BC579" t="e">
        <f>VLOOKUP('Sampling picks'!AR569,Sheet1!$A$11:$C$1010,3,FALSE)</f>
        <v>#N/A</v>
      </c>
      <c r="BD579" t="e">
        <f>VLOOKUP('Sampling picks'!AS569,Sheet1!$A$11:$C$1010,3,FALSE)</f>
        <v>#N/A</v>
      </c>
      <c r="BE579" t="e">
        <f>VLOOKUP('Sampling picks'!AT569,Sheet1!$A$11:$C$1010,3,FALSE)</f>
        <v>#N/A</v>
      </c>
      <c r="BF579" t="e">
        <f>VLOOKUP('Sampling picks'!AU569,Sheet1!$A$11:$C$1010,3,FALSE)</f>
        <v>#N/A</v>
      </c>
      <c r="BG579" t="e">
        <f>VLOOKUP('Sampling picks'!AV569,Sheet1!$A$11:$C$1010,3,FALSE)</f>
        <v>#N/A</v>
      </c>
      <c r="BH579" t="e">
        <f>VLOOKUP('Sampling picks'!AW569,Sheet1!$A$11:$C$1010,3,FALSE)</f>
        <v>#N/A</v>
      </c>
      <c r="BI579" t="e">
        <f>VLOOKUP('Sampling picks'!AX569,Sheet1!$A$11:$C$1010,3,FALSE)</f>
        <v>#N/A</v>
      </c>
      <c r="BJ579" t="e">
        <f>VLOOKUP('Sampling picks'!AY569,Sheet1!$A$11:$C$1010,3,FALSE)</f>
        <v>#N/A</v>
      </c>
      <c r="BK579" t="e">
        <f>VLOOKUP('Sampling picks'!AZ569,Sheet1!$A$11:$C$1010,3,FALSE)</f>
        <v>#N/A</v>
      </c>
      <c r="BL579" t="e">
        <f>VLOOKUP('Sampling picks'!BA569,Sheet1!$A$11:$C$1010,3,FALSE)</f>
        <v>#N/A</v>
      </c>
      <c r="BM579" t="e">
        <f>VLOOKUP('Sampling picks'!BB569,Sheet1!$A$11:$C$1010,3,FALSE)</f>
        <v>#N/A</v>
      </c>
      <c r="BN579" t="e">
        <f>VLOOKUP('Sampling picks'!BC569,Sheet1!$A$11:$C$1010,3,FALSE)</f>
        <v>#N/A</v>
      </c>
      <c r="BO579" t="e">
        <f>VLOOKUP('Sampling picks'!BD569,Sheet1!$A$11:$C$1010,3,FALSE)</f>
        <v>#N/A</v>
      </c>
      <c r="BP579" t="e">
        <f>VLOOKUP('Sampling picks'!BE569,Sheet1!$A$11:$C$1010,3,FALSE)</f>
        <v>#N/A</v>
      </c>
      <c r="BQ579" t="e">
        <f>VLOOKUP('Sampling picks'!BF569,Sheet1!$A$11:$C$1010,3,FALSE)</f>
        <v>#N/A</v>
      </c>
      <c r="BR579" t="e">
        <f>VLOOKUP('Sampling picks'!BG569,Sheet1!$A$11:$C$1010,3,FALSE)</f>
        <v>#N/A</v>
      </c>
      <c r="BS579" t="e">
        <f>VLOOKUP('Sampling picks'!BH569,Sheet1!$A$11:$C$1010,3,FALSE)</f>
        <v>#N/A</v>
      </c>
      <c r="BT579" t="e">
        <f>VLOOKUP('Sampling picks'!BI569,Sheet1!$A$11:$C$1010,3,FALSE)</f>
        <v>#N/A</v>
      </c>
      <c r="BU579" t="e">
        <f>VLOOKUP('Sampling picks'!BJ569,Sheet1!$A$11:$C$1010,3,FALSE)</f>
        <v>#N/A</v>
      </c>
      <c r="BV579" t="e">
        <f>VLOOKUP('Sampling picks'!BK569,Sheet1!$A$11:$C$1010,3,FALSE)</f>
        <v>#N/A</v>
      </c>
      <c r="BW579" t="e">
        <f>VLOOKUP('Sampling picks'!BL569,Sheet1!$A$11:$C$1010,3,FALSE)</f>
        <v>#N/A</v>
      </c>
      <c r="BX579" t="e">
        <f>VLOOKUP('Sampling picks'!BM569,Sheet1!$A$11:$C$1010,3,FALSE)</f>
        <v>#N/A</v>
      </c>
      <c r="BY579" t="e">
        <f>VLOOKUP('Sampling picks'!BN569,Sheet1!$A$11:$C$1010,3,FALSE)</f>
        <v>#N/A</v>
      </c>
      <c r="BZ579" t="e">
        <f>VLOOKUP('Sampling picks'!BO569,Sheet1!$A$11:$C$1010,3,FALSE)</f>
        <v>#N/A</v>
      </c>
      <c r="CA579" t="e">
        <f>VLOOKUP('Sampling picks'!BP569,Sheet1!$A$11:$C$1010,3,FALSE)</f>
        <v>#N/A</v>
      </c>
      <c r="CB579" t="e">
        <f>VLOOKUP('Sampling picks'!BQ569,Sheet1!$A$11:$C$1010,3,FALSE)</f>
        <v>#N/A</v>
      </c>
      <c r="CC579" t="e">
        <f>VLOOKUP('Sampling picks'!BR569,Sheet1!$A$11:$C$1010,3,FALSE)</f>
        <v>#N/A</v>
      </c>
      <c r="CD579" t="e">
        <f>VLOOKUP('Sampling picks'!BS569,Sheet1!$A$11:$C$1010,3,FALSE)</f>
        <v>#N/A</v>
      </c>
      <c r="CE579" t="e">
        <f>VLOOKUP('Sampling picks'!BT569,Sheet1!$A$11:$C$1010,3,FALSE)</f>
        <v>#N/A</v>
      </c>
      <c r="CF579" t="e">
        <f>VLOOKUP('Sampling picks'!BU569,Sheet1!$A$11:$C$1010,3,FALSE)</f>
        <v>#N/A</v>
      </c>
      <c r="CG579" t="e">
        <f>VLOOKUP('Sampling picks'!BV569,Sheet1!$A$11:$C$1010,3,FALSE)</f>
        <v>#N/A</v>
      </c>
      <c r="CH579" t="e">
        <f>VLOOKUP('Sampling picks'!BW569,Sheet1!$A$11:$C$1010,3,FALSE)</f>
        <v>#N/A</v>
      </c>
      <c r="CI579" t="e">
        <f>VLOOKUP('Sampling picks'!BX569,Sheet1!$A$11:$C$1010,3,FALSE)</f>
        <v>#N/A</v>
      </c>
      <c r="CJ579" t="e">
        <f>VLOOKUP('Sampling picks'!BY569,Sheet1!$A$11:$C$1010,3,FALSE)</f>
        <v>#N/A</v>
      </c>
      <c r="CK579" t="e">
        <f>VLOOKUP('Sampling picks'!BZ569,Sheet1!$A$11:$C$1010,3,FALSE)</f>
        <v>#N/A</v>
      </c>
      <c r="CL579" t="e">
        <f>VLOOKUP('Sampling picks'!CA569,Sheet1!$A$11:$C$1010,3,FALSE)</f>
        <v>#N/A</v>
      </c>
      <c r="CM579" t="e">
        <f>VLOOKUP('Sampling picks'!CB569,Sheet1!$A$11:$C$1010,3,FALSE)</f>
        <v>#N/A</v>
      </c>
      <c r="CN579" t="e">
        <f>VLOOKUP('Sampling picks'!CC569,Sheet1!$A$11:$C$1010,3,FALSE)</f>
        <v>#N/A</v>
      </c>
      <c r="CO579" t="e">
        <f>VLOOKUP('Sampling picks'!CD569,Sheet1!$A$11:$C$1010,3,FALSE)</f>
        <v>#N/A</v>
      </c>
      <c r="CP579" t="e">
        <f>VLOOKUP('Sampling picks'!CE569,Sheet1!$A$11:$C$1010,3,FALSE)</f>
        <v>#N/A</v>
      </c>
      <c r="CQ579" t="e">
        <f>VLOOKUP('Sampling picks'!CF569,Sheet1!$A$11:$C$1010,3,FALSE)</f>
        <v>#N/A</v>
      </c>
      <c r="CR579" t="e">
        <f>VLOOKUP('Sampling picks'!CG569,Sheet1!$A$11:$C$1010,3,FALSE)</f>
        <v>#N/A</v>
      </c>
      <c r="CS579" t="e">
        <f>VLOOKUP('Sampling picks'!CH569,Sheet1!$A$11:$C$1010,3,FALSE)</f>
        <v>#N/A</v>
      </c>
      <c r="CT579" t="e">
        <f>VLOOKUP('Sampling picks'!CI569,Sheet1!$A$11:$C$1010,3,FALSE)</f>
        <v>#N/A</v>
      </c>
      <c r="CU579" t="e">
        <f>VLOOKUP('Sampling picks'!CJ569,Sheet1!$A$11:$C$1010,3,FALSE)</f>
        <v>#N/A</v>
      </c>
      <c r="CV579" t="e">
        <f>VLOOKUP('Sampling picks'!CK569,Sheet1!$A$11:$C$1010,3,FALSE)</f>
        <v>#N/A</v>
      </c>
      <c r="CW579" t="e">
        <f>VLOOKUP('Sampling picks'!CL569,Sheet1!$A$11:$C$1010,3,FALSE)</f>
        <v>#N/A</v>
      </c>
      <c r="CX579" t="e">
        <f>VLOOKUP('Sampling picks'!CM569,Sheet1!$A$11:$C$1010,3,FALSE)</f>
        <v>#N/A</v>
      </c>
      <c r="CY579" t="e">
        <f>VLOOKUP('Sampling picks'!CN569,Sheet1!$A$11:$C$1010,3,FALSE)</f>
        <v>#N/A</v>
      </c>
      <c r="CZ579" t="e">
        <f>VLOOKUP('Sampling picks'!CO569,Sheet1!$A$11:$C$1010,3,FALSE)</f>
        <v>#N/A</v>
      </c>
      <c r="DA579" t="e">
        <f>VLOOKUP('Sampling picks'!CP569,Sheet1!$A$11:$C$1010,3,FALSE)</f>
        <v>#N/A</v>
      </c>
      <c r="DB579" t="e">
        <f>VLOOKUP('Sampling picks'!CQ569,Sheet1!$A$11:$C$1010,3,FALSE)</f>
        <v>#N/A</v>
      </c>
      <c r="DC579" t="e">
        <f>VLOOKUP('Sampling picks'!CR569,Sheet1!$A$11:$C$1010,3,FALSE)</f>
        <v>#N/A</v>
      </c>
      <c r="DD579" t="e">
        <f>VLOOKUP('Sampling picks'!CS569,Sheet1!$A$11:$C$1010,3,FALSE)</f>
        <v>#N/A</v>
      </c>
      <c r="DE579" t="e">
        <f>VLOOKUP('Sampling picks'!CT569,Sheet1!$A$11:$C$1010,3,FALSE)</f>
        <v>#N/A</v>
      </c>
      <c r="DF579" t="e">
        <f>VLOOKUP('Sampling picks'!CU569,Sheet1!$A$11:$C$1010,3,FALSE)</f>
        <v>#N/A</v>
      </c>
      <c r="DG579" t="e">
        <f>VLOOKUP('Sampling picks'!CV569,Sheet1!$A$11:$C$1010,3,FALSE)</f>
        <v>#N/A</v>
      </c>
      <c r="DH579" t="e">
        <f>VLOOKUP('Sampling picks'!CW569,Sheet1!$A$11:$C$1010,3,FALSE)</f>
        <v>#N/A</v>
      </c>
      <c r="DI579" t="e">
        <f>VLOOKUP('Sampling picks'!CX569,Sheet1!$A$11:$C$1010,3,FALSE)</f>
        <v>#N/A</v>
      </c>
      <c r="DJ579" t="e">
        <f>VLOOKUP('Sampling picks'!CY569,Sheet1!$A$11:$C$1010,3,FALSE)</f>
        <v>#N/A</v>
      </c>
    </row>
    <row r="580" spans="1:114" x14ac:dyDescent="0.3">
      <c r="A580">
        <v>570</v>
      </c>
      <c r="B580" s="1">
        <f t="shared" ca="1" si="47"/>
        <v>855</v>
      </c>
      <c r="C580" s="1">
        <f t="shared" ca="1" si="47"/>
        <v>725</v>
      </c>
      <c r="H580" t="str">
        <f t="shared" ca="1" si="43"/>
        <v>reject</v>
      </c>
      <c r="I580">
        <f t="shared" ca="1" si="44"/>
        <v>8.2532004195122077E-2</v>
      </c>
      <c r="J580">
        <f t="shared" ca="1" si="45"/>
        <v>1.3882398928139179</v>
      </c>
      <c r="K580">
        <f t="shared" ca="1" si="46"/>
        <v>843.9</v>
      </c>
      <c r="L580" t="s">
        <v>596</v>
      </c>
      <c r="M580">
        <f ca="1">VLOOKUP('Sampling picks'!B570,Sheet1!$A$11:$C$1010,3,FALSE)</f>
        <v>715</v>
      </c>
      <c r="N580">
        <f ca="1">VLOOKUP('Sampling picks'!C570,Sheet1!$A$11:$C$1010,3,FALSE)</f>
        <v>879</v>
      </c>
      <c r="O580">
        <f ca="1">VLOOKUP('Sampling picks'!D570,Sheet1!$A$11:$C$1010,3,FALSE)</f>
        <v>755</v>
      </c>
      <c r="P580">
        <f ca="1">VLOOKUP('Sampling picks'!E570,Sheet1!$A$11:$C$1010,3,FALSE)</f>
        <v>731</v>
      </c>
      <c r="Q580">
        <f ca="1">VLOOKUP('Sampling picks'!F570,Sheet1!$A$11:$C$1010,3,FALSE)</f>
        <v>855</v>
      </c>
      <c r="R580">
        <f ca="1">VLOOKUP('Sampling picks'!G570,Sheet1!$A$11:$C$1010,3,FALSE)</f>
        <v>800</v>
      </c>
      <c r="S580">
        <f ca="1">VLOOKUP('Sampling picks'!H570,Sheet1!$A$11:$C$1010,3,FALSE)</f>
        <v>1016</v>
      </c>
      <c r="T580">
        <f ca="1">VLOOKUP('Sampling picks'!I570,Sheet1!$A$11:$C$1010,3,FALSE)</f>
        <v>741</v>
      </c>
      <c r="U580">
        <f ca="1">VLOOKUP('Sampling picks'!J570,Sheet1!$A$11:$C$1010,3,FALSE)</f>
        <v>998</v>
      </c>
      <c r="V580">
        <f ca="1">VLOOKUP('Sampling picks'!K570,Sheet1!$A$11:$C$1010,3,FALSE)</f>
        <v>949</v>
      </c>
      <c r="W580" t="e">
        <f>VLOOKUP('Sampling picks'!L570,Sheet1!$A$11:$C$1010,3,FALSE)</f>
        <v>#N/A</v>
      </c>
      <c r="X580" t="e">
        <f>VLOOKUP('Sampling picks'!M570,Sheet1!$A$11:$C$1010,3,FALSE)</f>
        <v>#N/A</v>
      </c>
      <c r="Y580" t="e">
        <f>VLOOKUP('Sampling picks'!N570,Sheet1!$A$11:$C$1010,3,FALSE)</f>
        <v>#N/A</v>
      </c>
      <c r="Z580" t="e">
        <f>VLOOKUP('Sampling picks'!O570,Sheet1!$A$11:$C$1010,3,FALSE)</f>
        <v>#N/A</v>
      </c>
      <c r="AA580" t="e">
        <f>VLOOKUP('Sampling picks'!P570,Sheet1!$A$11:$C$1010,3,FALSE)</f>
        <v>#N/A</v>
      </c>
      <c r="AB580" t="e">
        <f>VLOOKUP('Sampling picks'!Q570,Sheet1!$A$11:$C$1010,3,FALSE)</f>
        <v>#N/A</v>
      </c>
      <c r="AC580" t="e">
        <f>VLOOKUP('Sampling picks'!R570,Sheet1!$A$11:$C$1010,3,FALSE)</f>
        <v>#N/A</v>
      </c>
      <c r="AD580" t="e">
        <f>VLOOKUP('Sampling picks'!S570,Sheet1!$A$11:$C$1010,3,FALSE)</f>
        <v>#N/A</v>
      </c>
      <c r="AE580" t="e">
        <f>VLOOKUP('Sampling picks'!T570,Sheet1!$A$11:$C$1010,3,FALSE)</f>
        <v>#N/A</v>
      </c>
      <c r="AF580" t="e">
        <f>VLOOKUP('Sampling picks'!U570,Sheet1!$A$11:$C$1010,3,FALSE)</f>
        <v>#N/A</v>
      </c>
      <c r="AG580" t="e">
        <f>VLOOKUP('Sampling picks'!V570,Sheet1!$A$11:$C$1010,3,FALSE)</f>
        <v>#N/A</v>
      </c>
      <c r="AH580" t="e">
        <f>VLOOKUP('Sampling picks'!W570,Sheet1!$A$11:$C$1010,3,FALSE)</f>
        <v>#N/A</v>
      </c>
      <c r="AI580" t="e">
        <f>VLOOKUP('Sampling picks'!X570,Sheet1!$A$11:$C$1010,3,FALSE)</f>
        <v>#N/A</v>
      </c>
      <c r="AJ580" t="e">
        <f>VLOOKUP('Sampling picks'!Y570,Sheet1!$A$11:$C$1010,3,FALSE)</f>
        <v>#N/A</v>
      </c>
      <c r="AK580" t="e">
        <f>VLOOKUP('Sampling picks'!Z570,Sheet1!$A$11:$C$1010,3,FALSE)</f>
        <v>#N/A</v>
      </c>
      <c r="AL580" t="e">
        <f>VLOOKUP('Sampling picks'!AA570,Sheet1!$A$11:$C$1010,3,FALSE)</f>
        <v>#N/A</v>
      </c>
      <c r="AM580" t="e">
        <f>VLOOKUP('Sampling picks'!AB570,Sheet1!$A$11:$C$1010,3,FALSE)</f>
        <v>#N/A</v>
      </c>
      <c r="AN580" t="e">
        <f>VLOOKUP('Sampling picks'!AC570,Sheet1!$A$11:$C$1010,3,FALSE)</f>
        <v>#N/A</v>
      </c>
      <c r="AO580" t="e">
        <f>VLOOKUP('Sampling picks'!AD570,Sheet1!$A$11:$C$1010,3,FALSE)</f>
        <v>#N/A</v>
      </c>
      <c r="AP580" t="e">
        <f>VLOOKUP('Sampling picks'!AE570,Sheet1!$A$11:$C$1010,3,FALSE)</f>
        <v>#N/A</v>
      </c>
      <c r="AQ580" t="e">
        <f>VLOOKUP('Sampling picks'!AF570,Sheet1!$A$11:$C$1010,3,FALSE)</f>
        <v>#N/A</v>
      </c>
      <c r="AR580" t="e">
        <f>VLOOKUP('Sampling picks'!AG570,Sheet1!$A$11:$C$1010,3,FALSE)</f>
        <v>#N/A</v>
      </c>
      <c r="AS580" t="e">
        <f>VLOOKUP('Sampling picks'!AH570,Sheet1!$A$11:$C$1010,3,FALSE)</f>
        <v>#N/A</v>
      </c>
      <c r="AT580" t="e">
        <f>VLOOKUP('Sampling picks'!AI570,Sheet1!$A$11:$C$1010,3,FALSE)</f>
        <v>#N/A</v>
      </c>
      <c r="AU580" t="e">
        <f>VLOOKUP('Sampling picks'!AJ570,Sheet1!$A$11:$C$1010,3,FALSE)</f>
        <v>#N/A</v>
      </c>
      <c r="AV580" t="e">
        <f>VLOOKUP('Sampling picks'!AK570,Sheet1!$A$11:$C$1010,3,FALSE)</f>
        <v>#N/A</v>
      </c>
      <c r="AW580" t="e">
        <f>VLOOKUP('Sampling picks'!AL570,Sheet1!$A$11:$C$1010,3,FALSE)</f>
        <v>#N/A</v>
      </c>
      <c r="AX580" t="e">
        <f>VLOOKUP('Sampling picks'!AM570,Sheet1!$A$11:$C$1010,3,FALSE)</f>
        <v>#N/A</v>
      </c>
      <c r="AY580" t="e">
        <f>VLOOKUP('Sampling picks'!AN570,Sheet1!$A$11:$C$1010,3,FALSE)</f>
        <v>#N/A</v>
      </c>
      <c r="AZ580" t="e">
        <f>VLOOKUP('Sampling picks'!AO570,Sheet1!$A$11:$C$1010,3,FALSE)</f>
        <v>#N/A</v>
      </c>
      <c r="BA580" t="e">
        <f>VLOOKUP('Sampling picks'!AP570,Sheet1!$A$11:$C$1010,3,FALSE)</f>
        <v>#N/A</v>
      </c>
      <c r="BB580" t="e">
        <f>VLOOKUP('Sampling picks'!AQ570,Sheet1!$A$11:$C$1010,3,FALSE)</f>
        <v>#N/A</v>
      </c>
      <c r="BC580" t="e">
        <f>VLOOKUP('Sampling picks'!AR570,Sheet1!$A$11:$C$1010,3,FALSE)</f>
        <v>#N/A</v>
      </c>
      <c r="BD580" t="e">
        <f>VLOOKUP('Sampling picks'!AS570,Sheet1!$A$11:$C$1010,3,FALSE)</f>
        <v>#N/A</v>
      </c>
      <c r="BE580" t="e">
        <f>VLOOKUP('Sampling picks'!AT570,Sheet1!$A$11:$C$1010,3,FALSE)</f>
        <v>#N/A</v>
      </c>
      <c r="BF580" t="e">
        <f>VLOOKUP('Sampling picks'!AU570,Sheet1!$A$11:$C$1010,3,FALSE)</f>
        <v>#N/A</v>
      </c>
      <c r="BG580" t="e">
        <f>VLOOKUP('Sampling picks'!AV570,Sheet1!$A$11:$C$1010,3,FALSE)</f>
        <v>#N/A</v>
      </c>
      <c r="BH580" t="e">
        <f>VLOOKUP('Sampling picks'!AW570,Sheet1!$A$11:$C$1010,3,FALSE)</f>
        <v>#N/A</v>
      </c>
      <c r="BI580" t="e">
        <f>VLOOKUP('Sampling picks'!AX570,Sheet1!$A$11:$C$1010,3,FALSE)</f>
        <v>#N/A</v>
      </c>
      <c r="BJ580" t="e">
        <f>VLOOKUP('Sampling picks'!AY570,Sheet1!$A$11:$C$1010,3,FALSE)</f>
        <v>#N/A</v>
      </c>
      <c r="BK580" t="e">
        <f>VLOOKUP('Sampling picks'!AZ570,Sheet1!$A$11:$C$1010,3,FALSE)</f>
        <v>#N/A</v>
      </c>
      <c r="BL580" t="e">
        <f>VLOOKUP('Sampling picks'!BA570,Sheet1!$A$11:$C$1010,3,FALSE)</f>
        <v>#N/A</v>
      </c>
      <c r="BM580" t="e">
        <f>VLOOKUP('Sampling picks'!BB570,Sheet1!$A$11:$C$1010,3,FALSE)</f>
        <v>#N/A</v>
      </c>
      <c r="BN580" t="e">
        <f>VLOOKUP('Sampling picks'!BC570,Sheet1!$A$11:$C$1010,3,FALSE)</f>
        <v>#N/A</v>
      </c>
      <c r="BO580" t="e">
        <f>VLOOKUP('Sampling picks'!BD570,Sheet1!$A$11:$C$1010,3,FALSE)</f>
        <v>#N/A</v>
      </c>
      <c r="BP580" t="e">
        <f>VLOOKUP('Sampling picks'!BE570,Sheet1!$A$11:$C$1010,3,FALSE)</f>
        <v>#N/A</v>
      </c>
      <c r="BQ580" t="e">
        <f>VLOOKUP('Sampling picks'!BF570,Sheet1!$A$11:$C$1010,3,FALSE)</f>
        <v>#N/A</v>
      </c>
      <c r="BR580" t="e">
        <f>VLOOKUP('Sampling picks'!BG570,Sheet1!$A$11:$C$1010,3,FALSE)</f>
        <v>#N/A</v>
      </c>
      <c r="BS580" t="e">
        <f>VLOOKUP('Sampling picks'!BH570,Sheet1!$A$11:$C$1010,3,FALSE)</f>
        <v>#N/A</v>
      </c>
      <c r="BT580" t="e">
        <f>VLOOKUP('Sampling picks'!BI570,Sheet1!$A$11:$C$1010,3,FALSE)</f>
        <v>#N/A</v>
      </c>
      <c r="BU580" t="e">
        <f>VLOOKUP('Sampling picks'!BJ570,Sheet1!$A$11:$C$1010,3,FALSE)</f>
        <v>#N/A</v>
      </c>
      <c r="BV580" t="e">
        <f>VLOOKUP('Sampling picks'!BK570,Sheet1!$A$11:$C$1010,3,FALSE)</f>
        <v>#N/A</v>
      </c>
      <c r="BW580" t="e">
        <f>VLOOKUP('Sampling picks'!BL570,Sheet1!$A$11:$C$1010,3,FALSE)</f>
        <v>#N/A</v>
      </c>
      <c r="BX580" t="e">
        <f>VLOOKUP('Sampling picks'!BM570,Sheet1!$A$11:$C$1010,3,FALSE)</f>
        <v>#N/A</v>
      </c>
      <c r="BY580" t="e">
        <f>VLOOKUP('Sampling picks'!BN570,Sheet1!$A$11:$C$1010,3,FALSE)</f>
        <v>#N/A</v>
      </c>
      <c r="BZ580" t="e">
        <f>VLOOKUP('Sampling picks'!BO570,Sheet1!$A$11:$C$1010,3,FALSE)</f>
        <v>#N/A</v>
      </c>
      <c r="CA580" t="e">
        <f>VLOOKUP('Sampling picks'!BP570,Sheet1!$A$11:$C$1010,3,FALSE)</f>
        <v>#N/A</v>
      </c>
      <c r="CB580" t="e">
        <f>VLOOKUP('Sampling picks'!BQ570,Sheet1!$A$11:$C$1010,3,FALSE)</f>
        <v>#N/A</v>
      </c>
      <c r="CC580" t="e">
        <f>VLOOKUP('Sampling picks'!BR570,Sheet1!$A$11:$C$1010,3,FALSE)</f>
        <v>#N/A</v>
      </c>
      <c r="CD580" t="e">
        <f>VLOOKUP('Sampling picks'!BS570,Sheet1!$A$11:$C$1010,3,FALSE)</f>
        <v>#N/A</v>
      </c>
      <c r="CE580" t="e">
        <f>VLOOKUP('Sampling picks'!BT570,Sheet1!$A$11:$C$1010,3,FALSE)</f>
        <v>#N/A</v>
      </c>
      <c r="CF580" t="e">
        <f>VLOOKUP('Sampling picks'!BU570,Sheet1!$A$11:$C$1010,3,FALSE)</f>
        <v>#N/A</v>
      </c>
      <c r="CG580" t="e">
        <f>VLOOKUP('Sampling picks'!BV570,Sheet1!$A$11:$C$1010,3,FALSE)</f>
        <v>#N/A</v>
      </c>
      <c r="CH580" t="e">
        <f>VLOOKUP('Sampling picks'!BW570,Sheet1!$A$11:$C$1010,3,FALSE)</f>
        <v>#N/A</v>
      </c>
      <c r="CI580" t="e">
        <f>VLOOKUP('Sampling picks'!BX570,Sheet1!$A$11:$C$1010,3,FALSE)</f>
        <v>#N/A</v>
      </c>
      <c r="CJ580" t="e">
        <f>VLOOKUP('Sampling picks'!BY570,Sheet1!$A$11:$C$1010,3,FALSE)</f>
        <v>#N/A</v>
      </c>
      <c r="CK580" t="e">
        <f>VLOOKUP('Sampling picks'!BZ570,Sheet1!$A$11:$C$1010,3,FALSE)</f>
        <v>#N/A</v>
      </c>
      <c r="CL580" t="e">
        <f>VLOOKUP('Sampling picks'!CA570,Sheet1!$A$11:$C$1010,3,FALSE)</f>
        <v>#N/A</v>
      </c>
      <c r="CM580" t="e">
        <f>VLOOKUP('Sampling picks'!CB570,Sheet1!$A$11:$C$1010,3,FALSE)</f>
        <v>#N/A</v>
      </c>
      <c r="CN580" t="e">
        <f>VLOOKUP('Sampling picks'!CC570,Sheet1!$A$11:$C$1010,3,FALSE)</f>
        <v>#N/A</v>
      </c>
      <c r="CO580" t="e">
        <f>VLOOKUP('Sampling picks'!CD570,Sheet1!$A$11:$C$1010,3,FALSE)</f>
        <v>#N/A</v>
      </c>
      <c r="CP580" t="e">
        <f>VLOOKUP('Sampling picks'!CE570,Sheet1!$A$11:$C$1010,3,FALSE)</f>
        <v>#N/A</v>
      </c>
      <c r="CQ580" t="e">
        <f>VLOOKUP('Sampling picks'!CF570,Sheet1!$A$11:$C$1010,3,FALSE)</f>
        <v>#N/A</v>
      </c>
      <c r="CR580" t="e">
        <f>VLOOKUP('Sampling picks'!CG570,Sheet1!$A$11:$C$1010,3,FALSE)</f>
        <v>#N/A</v>
      </c>
      <c r="CS580" t="e">
        <f>VLOOKUP('Sampling picks'!CH570,Sheet1!$A$11:$C$1010,3,FALSE)</f>
        <v>#N/A</v>
      </c>
      <c r="CT580" t="e">
        <f>VLOOKUP('Sampling picks'!CI570,Sheet1!$A$11:$C$1010,3,FALSE)</f>
        <v>#N/A</v>
      </c>
      <c r="CU580" t="e">
        <f>VLOOKUP('Sampling picks'!CJ570,Sheet1!$A$11:$C$1010,3,FALSE)</f>
        <v>#N/A</v>
      </c>
      <c r="CV580" t="e">
        <f>VLOOKUP('Sampling picks'!CK570,Sheet1!$A$11:$C$1010,3,FALSE)</f>
        <v>#N/A</v>
      </c>
      <c r="CW580" t="e">
        <f>VLOOKUP('Sampling picks'!CL570,Sheet1!$A$11:$C$1010,3,FALSE)</f>
        <v>#N/A</v>
      </c>
      <c r="CX580" t="e">
        <f>VLOOKUP('Sampling picks'!CM570,Sheet1!$A$11:$C$1010,3,FALSE)</f>
        <v>#N/A</v>
      </c>
      <c r="CY580" t="e">
        <f>VLOOKUP('Sampling picks'!CN570,Sheet1!$A$11:$C$1010,3,FALSE)</f>
        <v>#N/A</v>
      </c>
      <c r="CZ580" t="e">
        <f>VLOOKUP('Sampling picks'!CO570,Sheet1!$A$11:$C$1010,3,FALSE)</f>
        <v>#N/A</v>
      </c>
      <c r="DA580" t="e">
        <f>VLOOKUP('Sampling picks'!CP570,Sheet1!$A$11:$C$1010,3,FALSE)</f>
        <v>#N/A</v>
      </c>
      <c r="DB580" t="e">
        <f>VLOOKUP('Sampling picks'!CQ570,Sheet1!$A$11:$C$1010,3,FALSE)</f>
        <v>#N/A</v>
      </c>
      <c r="DC580" t="e">
        <f>VLOOKUP('Sampling picks'!CR570,Sheet1!$A$11:$C$1010,3,FALSE)</f>
        <v>#N/A</v>
      </c>
      <c r="DD580" t="e">
        <f>VLOOKUP('Sampling picks'!CS570,Sheet1!$A$11:$C$1010,3,FALSE)</f>
        <v>#N/A</v>
      </c>
      <c r="DE580" t="e">
        <f>VLOOKUP('Sampling picks'!CT570,Sheet1!$A$11:$C$1010,3,FALSE)</f>
        <v>#N/A</v>
      </c>
      <c r="DF580" t="e">
        <f>VLOOKUP('Sampling picks'!CU570,Sheet1!$A$11:$C$1010,3,FALSE)</f>
        <v>#N/A</v>
      </c>
      <c r="DG580" t="e">
        <f>VLOOKUP('Sampling picks'!CV570,Sheet1!$A$11:$C$1010,3,FALSE)</f>
        <v>#N/A</v>
      </c>
      <c r="DH580" t="e">
        <f>VLOOKUP('Sampling picks'!CW570,Sheet1!$A$11:$C$1010,3,FALSE)</f>
        <v>#N/A</v>
      </c>
      <c r="DI580" t="e">
        <f>VLOOKUP('Sampling picks'!CX570,Sheet1!$A$11:$C$1010,3,FALSE)</f>
        <v>#N/A</v>
      </c>
      <c r="DJ580" t="e">
        <f>VLOOKUP('Sampling picks'!CY570,Sheet1!$A$11:$C$1010,3,FALSE)</f>
        <v>#N/A</v>
      </c>
    </row>
    <row r="581" spans="1:114" x14ac:dyDescent="0.3">
      <c r="A581">
        <v>571</v>
      </c>
      <c r="B581" s="1">
        <f t="shared" ca="1" si="47"/>
        <v>873</v>
      </c>
      <c r="C581" s="1">
        <f t="shared" ca="1" si="47"/>
        <v>859</v>
      </c>
      <c r="H581" t="str">
        <f t="shared" ca="1" si="43"/>
        <v>do not reject</v>
      </c>
      <c r="I581">
        <f t="shared" ca="1" si="44"/>
        <v>0.34166113192818115</v>
      </c>
      <c r="J581">
        <f t="shared" ca="1" si="45"/>
        <v>0.40793381816172025</v>
      </c>
      <c r="K581">
        <f t="shared" ca="1" si="46"/>
        <v>812.9</v>
      </c>
      <c r="L581" t="s">
        <v>597</v>
      </c>
      <c r="M581">
        <f ca="1">VLOOKUP('Sampling picks'!B571,Sheet1!$A$11:$C$1010,3,FALSE)</f>
        <v>900</v>
      </c>
      <c r="N581">
        <f ca="1">VLOOKUP('Sampling picks'!C571,Sheet1!$A$11:$C$1010,3,FALSE)</f>
        <v>1018</v>
      </c>
      <c r="O581">
        <f ca="1">VLOOKUP('Sampling picks'!D571,Sheet1!$A$11:$C$1010,3,FALSE)</f>
        <v>962</v>
      </c>
      <c r="P581">
        <f ca="1">VLOOKUP('Sampling picks'!E571,Sheet1!$A$11:$C$1010,3,FALSE)</f>
        <v>921</v>
      </c>
      <c r="Q581">
        <f ca="1">VLOOKUP('Sampling picks'!F571,Sheet1!$A$11:$C$1010,3,FALSE)</f>
        <v>601</v>
      </c>
      <c r="R581">
        <f ca="1">VLOOKUP('Sampling picks'!G571,Sheet1!$A$11:$C$1010,3,FALSE)</f>
        <v>872</v>
      </c>
      <c r="S581">
        <f ca="1">VLOOKUP('Sampling picks'!H571,Sheet1!$A$11:$C$1010,3,FALSE)</f>
        <v>511</v>
      </c>
      <c r="T581">
        <f ca="1">VLOOKUP('Sampling picks'!I571,Sheet1!$A$11:$C$1010,3,FALSE)</f>
        <v>820</v>
      </c>
      <c r="U581">
        <f ca="1">VLOOKUP('Sampling picks'!J571,Sheet1!$A$11:$C$1010,3,FALSE)</f>
        <v>878</v>
      </c>
      <c r="V581">
        <f ca="1">VLOOKUP('Sampling picks'!K571,Sheet1!$A$11:$C$1010,3,FALSE)</f>
        <v>646</v>
      </c>
      <c r="W581" t="e">
        <f>VLOOKUP('Sampling picks'!L571,Sheet1!$A$11:$C$1010,3,FALSE)</f>
        <v>#N/A</v>
      </c>
      <c r="X581" t="e">
        <f>VLOOKUP('Sampling picks'!M571,Sheet1!$A$11:$C$1010,3,FALSE)</f>
        <v>#N/A</v>
      </c>
      <c r="Y581" t="e">
        <f>VLOOKUP('Sampling picks'!N571,Sheet1!$A$11:$C$1010,3,FALSE)</f>
        <v>#N/A</v>
      </c>
      <c r="Z581" t="e">
        <f>VLOOKUP('Sampling picks'!O571,Sheet1!$A$11:$C$1010,3,FALSE)</f>
        <v>#N/A</v>
      </c>
      <c r="AA581" t="e">
        <f>VLOOKUP('Sampling picks'!P571,Sheet1!$A$11:$C$1010,3,FALSE)</f>
        <v>#N/A</v>
      </c>
      <c r="AB581" t="e">
        <f>VLOOKUP('Sampling picks'!Q571,Sheet1!$A$11:$C$1010,3,FALSE)</f>
        <v>#N/A</v>
      </c>
      <c r="AC581" t="e">
        <f>VLOOKUP('Sampling picks'!R571,Sheet1!$A$11:$C$1010,3,FALSE)</f>
        <v>#N/A</v>
      </c>
      <c r="AD581" t="e">
        <f>VLOOKUP('Sampling picks'!S571,Sheet1!$A$11:$C$1010,3,FALSE)</f>
        <v>#N/A</v>
      </c>
      <c r="AE581" t="e">
        <f>VLOOKUP('Sampling picks'!T571,Sheet1!$A$11:$C$1010,3,FALSE)</f>
        <v>#N/A</v>
      </c>
      <c r="AF581" t="e">
        <f>VLOOKUP('Sampling picks'!U571,Sheet1!$A$11:$C$1010,3,FALSE)</f>
        <v>#N/A</v>
      </c>
      <c r="AG581" t="e">
        <f>VLOOKUP('Sampling picks'!V571,Sheet1!$A$11:$C$1010,3,FALSE)</f>
        <v>#N/A</v>
      </c>
      <c r="AH581" t="e">
        <f>VLOOKUP('Sampling picks'!W571,Sheet1!$A$11:$C$1010,3,FALSE)</f>
        <v>#N/A</v>
      </c>
      <c r="AI581" t="e">
        <f>VLOOKUP('Sampling picks'!X571,Sheet1!$A$11:$C$1010,3,FALSE)</f>
        <v>#N/A</v>
      </c>
      <c r="AJ581" t="e">
        <f>VLOOKUP('Sampling picks'!Y571,Sheet1!$A$11:$C$1010,3,FALSE)</f>
        <v>#N/A</v>
      </c>
      <c r="AK581" t="e">
        <f>VLOOKUP('Sampling picks'!Z571,Sheet1!$A$11:$C$1010,3,FALSE)</f>
        <v>#N/A</v>
      </c>
      <c r="AL581" t="e">
        <f>VLOOKUP('Sampling picks'!AA571,Sheet1!$A$11:$C$1010,3,FALSE)</f>
        <v>#N/A</v>
      </c>
      <c r="AM581" t="e">
        <f>VLOOKUP('Sampling picks'!AB571,Sheet1!$A$11:$C$1010,3,FALSE)</f>
        <v>#N/A</v>
      </c>
      <c r="AN581" t="e">
        <f>VLOOKUP('Sampling picks'!AC571,Sheet1!$A$11:$C$1010,3,FALSE)</f>
        <v>#N/A</v>
      </c>
      <c r="AO581" t="e">
        <f>VLOOKUP('Sampling picks'!AD571,Sheet1!$A$11:$C$1010,3,FALSE)</f>
        <v>#N/A</v>
      </c>
      <c r="AP581" t="e">
        <f>VLOOKUP('Sampling picks'!AE571,Sheet1!$A$11:$C$1010,3,FALSE)</f>
        <v>#N/A</v>
      </c>
      <c r="AQ581" t="e">
        <f>VLOOKUP('Sampling picks'!AF571,Sheet1!$A$11:$C$1010,3,FALSE)</f>
        <v>#N/A</v>
      </c>
      <c r="AR581" t="e">
        <f>VLOOKUP('Sampling picks'!AG571,Sheet1!$A$11:$C$1010,3,FALSE)</f>
        <v>#N/A</v>
      </c>
      <c r="AS581" t="e">
        <f>VLOOKUP('Sampling picks'!AH571,Sheet1!$A$11:$C$1010,3,FALSE)</f>
        <v>#N/A</v>
      </c>
      <c r="AT581" t="e">
        <f>VLOOKUP('Sampling picks'!AI571,Sheet1!$A$11:$C$1010,3,FALSE)</f>
        <v>#N/A</v>
      </c>
      <c r="AU581" t="e">
        <f>VLOOKUP('Sampling picks'!AJ571,Sheet1!$A$11:$C$1010,3,FALSE)</f>
        <v>#N/A</v>
      </c>
      <c r="AV581" t="e">
        <f>VLOOKUP('Sampling picks'!AK571,Sheet1!$A$11:$C$1010,3,FALSE)</f>
        <v>#N/A</v>
      </c>
      <c r="AW581" t="e">
        <f>VLOOKUP('Sampling picks'!AL571,Sheet1!$A$11:$C$1010,3,FALSE)</f>
        <v>#N/A</v>
      </c>
      <c r="AX581" t="e">
        <f>VLOOKUP('Sampling picks'!AM571,Sheet1!$A$11:$C$1010,3,FALSE)</f>
        <v>#N/A</v>
      </c>
      <c r="AY581" t="e">
        <f>VLOOKUP('Sampling picks'!AN571,Sheet1!$A$11:$C$1010,3,FALSE)</f>
        <v>#N/A</v>
      </c>
      <c r="AZ581" t="e">
        <f>VLOOKUP('Sampling picks'!AO571,Sheet1!$A$11:$C$1010,3,FALSE)</f>
        <v>#N/A</v>
      </c>
      <c r="BA581" t="e">
        <f>VLOOKUP('Sampling picks'!AP571,Sheet1!$A$11:$C$1010,3,FALSE)</f>
        <v>#N/A</v>
      </c>
      <c r="BB581" t="e">
        <f>VLOOKUP('Sampling picks'!AQ571,Sheet1!$A$11:$C$1010,3,FALSE)</f>
        <v>#N/A</v>
      </c>
      <c r="BC581" t="e">
        <f>VLOOKUP('Sampling picks'!AR571,Sheet1!$A$11:$C$1010,3,FALSE)</f>
        <v>#N/A</v>
      </c>
      <c r="BD581" t="e">
        <f>VLOOKUP('Sampling picks'!AS571,Sheet1!$A$11:$C$1010,3,FALSE)</f>
        <v>#N/A</v>
      </c>
      <c r="BE581" t="e">
        <f>VLOOKUP('Sampling picks'!AT571,Sheet1!$A$11:$C$1010,3,FALSE)</f>
        <v>#N/A</v>
      </c>
      <c r="BF581" t="e">
        <f>VLOOKUP('Sampling picks'!AU571,Sheet1!$A$11:$C$1010,3,FALSE)</f>
        <v>#N/A</v>
      </c>
      <c r="BG581" t="e">
        <f>VLOOKUP('Sampling picks'!AV571,Sheet1!$A$11:$C$1010,3,FALSE)</f>
        <v>#N/A</v>
      </c>
      <c r="BH581" t="e">
        <f>VLOOKUP('Sampling picks'!AW571,Sheet1!$A$11:$C$1010,3,FALSE)</f>
        <v>#N/A</v>
      </c>
      <c r="BI581" t="e">
        <f>VLOOKUP('Sampling picks'!AX571,Sheet1!$A$11:$C$1010,3,FALSE)</f>
        <v>#N/A</v>
      </c>
      <c r="BJ581" t="e">
        <f>VLOOKUP('Sampling picks'!AY571,Sheet1!$A$11:$C$1010,3,FALSE)</f>
        <v>#N/A</v>
      </c>
      <c r="BK581" t="e">
        <f>VLOOKUP('Sampling picks'!AZ571,Sheet1!$A$11:$C$1010,3,FALSE)</f>
        <v>#N/A</v>
      </c>
      <c r="BL581" t="e">
        <f>VLOOKUP('Sampling picks'!BA571,Sheet1!$A$11:$C$1010,3,FALSE)</f>
        <v>#N/A</v>
      </c>
      <c r="BM581" t="e">
        <f>VLOOKUP('Sampling picks'!BB571,Sheet1!$A$11:$C$1010,3,FALSE)</f>
        <v>#N/A</v>
      </c>
      <c r="BN581" t="e">
        <f>VLOOKUP('Sampling picks'!BC571,Sheet1!$A$11:$C$1010,3,FALSE)</f>
        <v>#N/A</v>
      </c>
      <c r="BO581" t="e">
        <f>VLOOKUP('Sampling picks'!BD571,Sheet1!$A$11:$C$1010,3,FALSE)</f>
        <v>#N/A</v>
      </c>
      <c r="BP581" t="e">
        <f>VLOOKUP('Sampling picks'!BE571,Sheet1!$A$11:$C$1010,3,FALSE)</f>
        <v>#N/A</v>
      </c>
      <c r="BQ581" t="e">
        <f>VLOOKUP('Sampling picks'!BF571,Sheet1!$A$11:$C$1010,3,FALSE)</f>
        <v>#N/A</v>
      </c>
      <c r="BR581" t="e">
        <f>VLOOKUP('Sampling picks'!BG571,Sheet1!$A$11:$C$1010,3,FALSE)</f>
        <v>#N/A</v>
      </c>
      <c r="BS581" t="e">
        <f>VLOOKUP('Sampling picks'!BH571,Sheet1!$A$11:$C$1010,3,FALSE)</f>
        <v>#N/A</v>
      </c>
      <c r="BT581" t="e">
        <f>VLOOKUP('Sampling picks'!BI571,Sheet1!$A$11:$C$1010,3,FALSE)</f>
        <v>#N/A</v>
      </c>
      <c r="BU581" t="e">
        <f>VLOOKUP('Sampling picks'!BJ571,Sheet1!$A$11:$C$1010,3,FALSE)</f>
        <v>#N/A</v>
      </c>
      <c r="BV581" t="e">
        <f>VLOOKUP('Sampling picks'!BK571,Sheet1!$A$11:$C$1010,3,FALSE)</f>
        <v>#N/A</v>
      </c>
      <c r="BW581" t="e">
        <f>VLOOKUP('Sampling picks'!BL571,Sheet1!$A$11:$C$1010,3,FALSE)</f>
        <v>#N/A</v>
      </c>
      <c r="BX581" t="e">
        <f>VLOOKUP('Sampling picks'!BM571,Sheet1!$A$11:$C$1010,3,FALSE)</f>
        <v>#N/A</v>
      </c>
      <c r="BY581" t="e">
        <f>VLOOKUP('Sampling picks'!BN571,Sheet1!$A$11:$C$1010,3,FALSE)</f>
        <v>#N/A</v>
      </c>
      <c r="BZ581" t="e">
        <f>VLOOKUP('Sampling picks'!BO571,Sheet1!$A$11:$C$1010,3,FALSE)</f>
        <v>#N/A</v>
      </c>
      <c r="CA581" t="e">
        <f>VLOOKUP('Sampling picks'!BP571,Sheet1!$A$11:$C$1010,3,FALSE)</f>
        <v>#N/A</v>
      </c>
      <c r="CB581" t="e">
        <f>VLOOKUP('Sampling picks'!BQ571,Sheet1!$A$11:$C$1010,3,FALSE)</f>
        <v>#N/A</v>
      </c>
      <c r="CC581" t="e">
        <f>VLOOKUP('Sampling picks'!BR571,Sheet1!$A$11:$C$1010,3,FALSE)</f>
        <v>#N/A</v>
      </c>
      <c r="CD581" t="e">
        <f>VLOOKUP('Sampling picks'!BS571,Sheet1!$A$11:$C$1010,3,FALSE)</f>
        <v>#N/A</v>
      </c>
      <c r="CE581" t="e">
        <f>VLOOKUP('Sampling picks'!BT571,Sheet1!$A$11:$C$1010,3,FALSE)</f>
        <v>#N/A</v>
      </c>
      <c r="CF581" t="e">
        <f>VLOOKUP('Sampling picks'!BU571,Sheet1!$A$11:$C$1010,3,FALSE)</f>
        <v>#N/A</v>
      </c>
      <c r="CG581" t="e">
        <f>VLOOKUP('Sampling picks'!BV571,Sheet1!$A$11:$C$1010,3,FALSE)</f>
        <v>#N/A</v>
      </c>
      <c r="CH581" t="e">
        <f>VLOOKUP('Sampling picks'!BW571,Sheet1!$A$11:$C$1010,3,FALSE)</f>
        <v>#N/A</v>
      </c>
      <c r="CI581" t="e">
        <f>VLOOKUP('Sampling picks'!BX571,Sheet1!$A$11:$C$1010,3,FALSE)</f>
        <v>#N/A</v>
      </c>
      <c r="CJ581" t="e">
        <f>VLOOKUP('Sampling picks'!BY571,Sheet1!$A$11:$C$1010,3,FALSE)</f>
        <v>#N/A</v>
      </c>
      <c r="CK581" t="e">
        <f>VLOOKUP('Sampling picks'!BZ571,Sheet1!$A$11:$C$1010,3,FALSE)</f>
        <v>#N/A</v>
      </c>
      <c r="CL581" t="e">
        <f>VLOOKUP('Sampling picks'!CA571,Sheet1!$A$11:$C$1010,3,FALSE)</f>
        <v>#N/A</v>
      </c>
      <c r="CM581" t="e">
        <f>VLOOKUP('Sampling picks'!CB571,Sheet1!$A$11:$C$1010,3,FALSE)</f>
        <v>#N/A</v>
      </c>
      <c r="CN581" t="e">
        <f>VLOOKUP('Sampling picks'!CC571,Sheet1!$A$11:$C$1010,3,FALSE)</f>
        <v>#N/A</v>
      </c>
      <c r="CO581" t="e">
        <f>VLOOKUP('Sampling picks'!CD571,Sheet1!$A$11:$C$1010,3,FALSE)</f>
        <v>#N/A</v>
      </c>
      <c r="CP581" t="e">
        <f>VLOOKUP('Sampling picks'!CE571,Sheet1!$A$11:$C$1010,3,FALSE)</f>
        <v>#N/A</v>
      </c>
      <c r="CQ581" t="e">
        <f>VLOOKUP('Sampling picks'!CF571,Sheet1!$A$11:$C$1010,3,FALSE)</f>
        <v>#N/A</v>
      </c>
      <c r="CR581" t="e">
        <f>VLOOKUP('Sampling picks'!CG571,Sheet1!$A$11:$C$1010,3,FALSE)</f>
        <v>#N/A</v>
      </c>
      <c r="CS581" t="e">
        <f>VLOOKUP('Sampling picks'!CH571,Sheet1!$A$11:$C$1010,3,FALSE)</f>
        <v>#N/A</v>
      </c>
      <c r="CT581" t="e">
        <f>VLOOKUP('Sampling picks'!CI571,Sheet1!$A$11:$C$1010,3,FALSE)</f>
        <v>#N/A</v>
      </c>
      <c r="CU581" t="e">
        <f>VLOOKUP('Sampling picks'!CJ571,Sheet1!$A$11:$C$1010,3,FALSE)</f>
        <v>#N/A</v>
      </c>
      <c r="CV581" t="e">
        <f>VLOOKUP('Sampling picks'!CK571,Sheet1!$A$11:$C$1010,3,FALSE)</f>
        <v>#N/A</v>
      </c>
      <c r="CW581" t="e">
        <f>VLOOKUP('Sampling picks'!CL571,Sheet1!$A$11:$C$1010,3,FALSE)</f>
        <v>#N/A</v>
      </c>
      <c r="CX581" t="e">
        <f>VLOOKUP('Sampling picks'!CM571,Sheet1!$A$11:$C$1010,3,FALSE)</f>
        <v>#N/A</v>
      </c>
      <c r="CY581" t="e">
        <f>VLOOKUP('Sampling picks'!CN571,Sheet1!$A$11:$C$1010,3,FALSE)</f>
        <v>#N/A</v>
      </c>
      <c r="CZ581" t="e">
        <f>VLOOKUP('Sampling picks'!CO571,Sheet1!$A$11:$C$1010,3,FALSE)</f>
        <v>#N/A</v>
      </c>
      <c r="DA581" t="e">
        <f>VLOOKUP('Sampling picks'!CP571,Sheet1!$A$11:$C$1010,3,FALSE)</f>
        <v>#N/A</v>
      </c>
      <c r="DB581" t="e">
        <f>VLOOKUP('Sampling picks'!CQ571,Sheet1!$A$11:$C$1010,3,FALSE)</f>
        <v>#N/A</v>
      </c>
      <c r="DC581" t="e">
        <f>VLOOKUP('Sampling picks'!CR571,Sheet1!$A$11:$C$1010,3,FALSE)</f>
        <v>#N/A</v>
      </c>
      <c r="DD581" t="e">
        <f>VLOOKUP('Sampling picks'!CS571,Sheet1!$A$11:$C$1010,3,FALSE)</f>
        <v>#N/A</v>
      </c>
      <c r="DE581" t="e">
        <f>VLOOKUP('Sampling picks'!CT571,Sheet1!$A$11:$C$1010,3,FALSE)</f>
        <v>#N/A</v>
      </c>
      <c r="DF581" t="e">
        <f>VLOOKUP('Sampling picks'!CU571,Sheet1!$A$11:$C$1010,3,FALSE)</f>
        <v>#N/A</v>
      </c>
      <c r="DG581" t="e">
        <f>VLOOKUP('Sampling picks'!CV571,Sheet1!$A$11:$C$1010,3,FALSE)</f>
        <v>#N/A</v>
      </c>
      <c r="DH581" t="e">
        <f>VLOOKUP('Sampling picks'!CW571,Sheet1!$A$11:$C$1010,3,FALSE)</f>
        <v>#N/A</v>
      </c>
      <c r="DI581" t="e">
        <f>VLOOKUP('Sampling picks'!CX571,Sheet1!$A$11:$C$1010,3,FALSE)</f>
        <v>#N/A</v>
      </c>
      <c r="DJ581" t="e">
        <f>VLOOKUP('Sampling picks'!CY571,Sheet1!$A$11:$C$1010,3,FALSE)</f>
        <v>#N/A</v>
      </c>
    </row>
    <row r="582" spans="1:114" x14ac:dyDescent="0.3">
      <c r="A582">
        <v>572</v>
      </c>
      <c r="B582" s="1">
        <f t="shared" ca="1" si="47"/>
        <v>1065</v>
      </c>
      <c r="C582" s="1">
        <f t="shared" ca="1" si="47"/>
        <v>638</v>
      </c>
      <c r="H582" t="str">
        <f t="shared" ca="1" si="43"/>
        <v>reject</v>
      </c>
      <c r="I582">
        <f t="shared" ca="1" si="44"/>
        <v>2.1985305202661065E-2</v>
      </c>
      <c r="J582">
        <f t="shared" ca="1" si="45"/>
        <v>2.0143708695272591</v>
      </c>
      <c r="K582">
        <f t="shared" ca="1" si="46"/>
        <v>863.7</v>
      </c>
      <c r="L582" t="s">
        <v>598</v>
      </c>
      <c r="M582">
        <f ca="1">VLOOKUP('Sampling picks'!B572,Sheet1!$A$11:$C$1010,3,FALSE)</f>
        <v>715</v>
      </c>
      <c r="N582">
        <f ca="1">VLOOKUP('Sampling picks'!C572,Sheet1!$A$11:$C$1010,3,FALSE)</f>
        <v>839</v>
      </c>
      <c r="O582">
        <f ca="1">VLOOKUP('Sampling picks'!D572,Sheet1!$A$11:$C$1010,3,FALSE)</f>
        <v>828</v>
      </c>
      <c r="P582">
        <f ca="1">VLOOKUP('Sampling picks'!E572,Sheet1!$A$11:$C$1010,3,FALSE)</f>
        <v>937</v>
      </c>
      <c r="Q582">
        <f ca="1">VLOOKUP('Sampling picks'!F572,Sheet1!$A$11:$C$1010,3,FALSE)</f>
        <v>909</v>
      </c>
      <c r="R582">
        <f ca="1">VLOOKUP('Sampling picks'!G572,Sheet1!$A$11:$C$1010,3,FALSE)</f>
        <v>915</v>
      </c>
      <c r="S582">
        <f ca="1">VLOOKUP('Sampling picks'!H572,Sheet1!$A$11:$C$1010,3,FALSE)</f>
        <v>785</v>
      </c>
      <c r="T582">
        <f ca="1">VLOOKUP('Sampling picks'!I572,Sheet1!$A$11:$C$1010,3,FALSE)</f>
        <v>894</v>
      </c>
      <c r="U582">
        <f ca="1">VLOOKUP('Sampling picks'!J572,Sheet1!$A$11:$C$1010,3,FALSE)</f>
        <v>922</v>
      </c>
      <c r="V582">
        <f ca="1">VLOOKUP('Sampling picks'!K572,Sheet1!$A$11:$C$1010,3,FALSE)</f>
        <v>893</v>
      </c>
      <c r="W582" t="e">
        <f>VLOOKUP('Sampling picks'!L572,Sheet1!$A$11:$C$1010,3,FALSE)</f>
        <v>#N/A</v>
      </c>
      <c r="X582" t="e">
        <f>VLOOKUP('Sampling picks'!M572,Sheet1!$A$11:$C$1010,3,FALSE)</f>
        <v>#N/A</v>
      </c>
      <c r="Y582" t="e">
        <f>VLOOKUP('Sampling picks'!N572,Sheet1!$A$11:$C$1010,3,FALSE)</f>
        <v>#N/A</v>
      </c>
      <c r="Z582" t="e">
        <f>VLOOKUP('Sampling picks'!O572,Sheet1!$A$11:$C$1010,3,FALSE)</f>
        <v>#N/A</v>
      </c>
      <c r="AA582" t="e">
        <f>VLOOKUP('Sampling picks'!P572,Sheet1!$A$11:$C$1010,3,FALSE)</f>
        <v>#N/A</v>
      </c>
      <c r="AB582" t="e">
        <f>VLOOKUP('Sampling picks'!Q572,Sheet1!$A$11:$C$1010,3,FALSE)</f>
        <v>#N/A</v>
      </c>
      <c r="AC582" t="e">
        <f>VLOOKUP('Sampling picks'!R572,Sheet1!$A$11:$C$1010,3,FALSE)</f>
        <v>#N/A</v>
      </c>
      <c r="AD582" t="e">
        <f>VLOOKUP('Sampling picks'!S572,Sheet1!$A$11:$C$1010,3,FALSE)</f>
        <v>#N/A</v>
      </c>
      <c r="AE582" t="e">
        <f>VLOOKUP('Sampling picks'!T572,Sheet1!$A$11:$C$1010,3,FALSE)</f>
        <v>#N/A</v>
      </c>
      <c r="AF582" t="e">
        <f>VLOOKUP('Sampling picks'!U572,Sheet1!$A$11:$C$1010,3,FALSE)</f>
        <v>#N/A</v>
      </c>
      <c r="AG582" t="e">
        <f>VLOOKUP('Sampling picks'!V572,Sheet1!$A$11:$C$1010,3,FALSE)</f>
        <v>#N/A</v>
      </c>
      <c r="AH582" t="e">
        <f>VLOOKUP('Sampling picks'!W572,Sheet1!$A$11:$C$1010,3,FALSE)</f>
        <v>#N/A</v>
      </c>
      <c r="AI582" t="e">
        <f>VLOOKUP('Sampling picks'!X572,Sheet1!$A$11:$C$1010,3,FALSE)</f>
        <v>#N/A</v>
      </c>
      <c r="AJ582" t="e">
        <f>VLOOKUP('Sampling picks'!Y572,Sheet1!$A$11:$C$1010,3,FALSE)</f>
        <v>#N/A</v>
      </c>
      <c r="AK582" t="e">
        <f>VLOOKUP('Sampling picks'!Z572,Sheet1!$A$11:$C$1010,3,FALSE)</f>
        <v>#N/A</v>
      </c>
      <c r="AL582" t="e">
        <f>VLOOKUP('Sampling picks'!AA572,Sheet1!$A$11:$C$1010,3,FALSE)</f>
        <v>#N/A</v>
      </c>
      <c r="AM582" t="e">
        <f>VLOOKUP('Sampling picks'!AB572,Sheet1!$A$11:$C$1010,3,FALSE)</f>
        <v>#N/A</v>
      </c>
      <c r="AN582" t="e">
        <f>VLOOKUP('Sampling picks'!AC572,Sheet1!$A$11:$C$1010,3,FALSE)</f>
        <v>#N/A</v>
      </c>
      <c r="AO582" t="e">
        <f>VLOOKUP('Sampling picks'!AD572,Sheet1!$A$11:$C$1010,3,FALSE)</f>
        <v>#N/A</v>
      </c>
      <c r="AP582" t="e">
        <f>VLOOKUP('Sampling picks'!AE572,Sheet1!$A$11:$C$1010,3,FALSE)</f>
        <v>#N/A</v>
      </c>
      <c r="AQ582" t="e">
        <f>VLOOKUP('Sampling picks'!AF572,Sheet1!$A$11:$C$1010,3,FALSE)</f>
        <v>#N/A</v>
      </c>
      <c r="AR582" t="e">
        <f>VLOOKUP('Sampling picks'!AG572,Sheet1!$A$11:$C$1010,3,FALSE)</f>
        <v>#N/A</v>
      </c>
      <c r="AS582" t="e">
        <f>VLOOKUP('Sampling picks'!AH572,Sheet1!$A$11:$C$1010,3,FALSE)</f>
        <v>#N/A</v>
      </c>
      <c r="AT582" t="e">
        <f>VLOOKUP('Sampling picks'!AI572,Sheet1!$A$11:$C$1010,3,FALSE)</f>
        <v>#N/A</v>
      </c>
      <c r="AU582" t="e">
        <f>VLOOKUP('Sampling picks'!AJ572,Sheet1!$A$11:$C$1010,3,FALSE)</f>
        <v>#N/A</v>
      </c>
      <c r="AV582" t="e">
        <f>VLOOKUP('Sampling picks'!AK572,Sheet1!$A$11:$C$1010,3,FALSE)</f>
        <v>#N/A</v>
      </c>
      <c r="AW582" t="e">
        <f>VLOOKUP('Sampling picks'!AL572,Sheet1!$A$11:$C$1010,3,FALSE)</f>
        <v>#N/A</v>
      </c>
      <c r="AX582" t="e">
        <f>VLOOKUP('Sampling picks'!AM572,Sheet1!$A$11:$C$1010,3,FALSE)</f>
        <v>#N/A</v>
      </c>
      <c r="AY582" t="e">
        <f>VLOOKUP('Sampling picks'!AN572,Sheet1!$A$11:$C$1010,3,FALSE)</f>
        <v>#N/A</v>
      </c>
      <c r="AZ582" t="e">
        <f>VLOOKUP('Sampling picks'!AO572,Sheet1!$A$11:$C$1010,3,FALSE)</f>
        <v>#N/A</v>
      </c>
      <c r="BA582" t="e">
        <f>VLOOKUP('Sampling picks'!AP572,Sheet1!$A$11:$C$1010,3,FALSE)</f>
        <v>#N/A</v>
      </c>
      <c r="BB582" t="e">
        <f>VLOOKUP('Sampling picks'!AQ572,Sheet1!$A$11:$C$1010,3,FALSE)</f>
        <v>#N/A</v>
      </c>
      <c r="BC582" t="e">
        <f>VLOOKUP('Sampling picks'!AR572,Sheet1!$A$11:$C$1010,3,FALSE)</f>
        <v>#N/A</v>
      </c>
      <c r="BD582" t="e">
        <f>VLOOKUP('Sampling picks'!AS572,Sheet1!$A$11:$C$1010,3,FALSE)</f>
        <v>#N/A</v>
      </c>
      <c r="BE582" t="e">
        <f>VLOOKUP('Sampling picks'!AT572,Sheet1!$A$11:$C$1010,3,FALSE)</f>
        <v>#N/A</v>
      </c>
      <c r="BF582" t="e">
        <f>VLOOKUP('Sampling picks'!AU572,Sheet1!$A$11:$C$1010,3,FALSE)</f>
        <v>#N/A</v>
      </c>
      <c r="BG582" t="e">
        <f>VLOOKUP('Sampling picks'!AV572,Sheet1!$A$11:$C$1010,3,FALSE)</f>
        <v>#N/A</v>
      </c>
      <c r="BH582" t="e">
        <f>VLOOKUP('Sampling picks'!AW572,Sheet1!$A$11:$C$1010,3,FALSE)</f>
        <v>#N/A</v>
      </c>
      <c r="BI582" t="e">
        <f>VLOOKUP('Sampling picks'!AX572,Sheet1!$A$11:$C$1010,3,FALSE)</f>
        <v>#N/A</v>
      </c>
      <c r="BJ582" t="e">
        <f>VLOOKUP('Sampling picks'!AY572,Sheet1!$A$11:$C$1010,3,FALSE)</f>
        <v>#N/A</v>
      </c>
      <c r="BK582" t="e">
        <f>VLOOKUP('Sampling picks'!AZ572,Sheet1!$A$11:$C$1010,3,FALSE)</f>
        <v>#N/A</v>
      </c>
      <c r="BL582" t="e">
        <f>VLOOKUP('Sampling picks'!BA572,Sheet1!$A$11:$C$1010,3,FALSE)</f>
        <v>#N/A</v>
      </c>
      <c r="BM582" t="e">
        <f>VLOOKUP('Sampling picks'!BB572,Sheet1!$A$11:$C$1010,3,FALSE)</f>
        <v>#N/A</v>
      </c>
      <c r="BN582" t="e">
        <f>VLOOKUP('Sampling picks'!BC572,Sheet1!$A$11:$C$1010,3,FALSE)</f>
        <v>#N/A</v>
      </c>
      <c r="BO582" t="e">
        <f>VLOOKUP('Sampling picks'!BD572,Sheet1!$A$11:$C$1010,3,FALSE)</f>
        <v>#N/A</v>
      </c>
      <c r="BP582" t="e">
        <f>VLOOKUP('Sampling picks'!BE572,Sheet1!$A$11:$C$1010,3,FALSE)</f>
        <v>#N/A</v>
      </c>
      <c r="BQ582" t="e">
        <f>VLOOKUP('Sampling picks'!BF572,Sheet1!$A$11:$C$1010,3,FALSE)</f>
        <v>#N/A</v>
      </c>
      <c r="BR582" t="e">
        <f>VLOOKUP('Sampling picks'!BG572,Sheet1!$A$11:$C$1010,3,FALSE)</f>
        <v>#N/A</v>
      </c>
      <c r="BS582" t="e">
        <f>VLOOKUP('Sampling picks'!BH572,Sheet1!$A$11:$C$1010,3,FALSE)</f>
        <v>#N/A</v>
      </c>
      <c r="BT582" t="e">
        <f>VLOOKUP('Sampling picks'!BI572,Sheet1!$A$11:$C$1010,3,FALSE)</f>
        <v>#N/A</v>
      </c>
      <c r="BU582" t="e">
        <f>VLOOKUP('Sampling picks'!BJ572,Sheet1!$A$11:$C$1010,3,FALSE)</f>
        <v>#N/A</v>
      </c>
      <c r="BV582" t="e">
        <f>VLOOKUP('Sampling picks'!BK572,Sheet1!$A$11:$C$1010,3,FALSE)</f>
        <v>#N/A</v>
      </c>
      <c r="BW582" t="e">
        <f>VLOOKUP('Sampling picks'!BL572,Sheet1!$A$11:$C$1010,3,FALSE)</f>
        <v>#N/A</v>
      </c>
      <c r="BX582" t="e">
        <f>VLOOKUP('Sampling picks'!BM572,Sheet1!$A$11:$C$1010,3,FALSE)</f>
        <v>#N/A</v>
      </c>
      <c r="BY582" t="e">
        <f>VLOOKUP('Sampling picks'!BN572,Sheet1!$A$11:$C$1010,3,FALSE)</f>
        <v>#N/A</v>
      </c>
      <c r="BZ582" t="e">
        <f>VLOOKUP('Sampling picks'!BO572,Sheet1!$A$11:$C$1010,3,FALSE)</f>
        <v>#N/A</v>
      </c>
      <c r="CA582" t="e">
        <f>VLOOKUP('Sampling picks'!BP572,Sheet1!$A$11:$C$1010,3,FALSE)</f>
        <v>#N/A</v>
      </c>
      <c r="CB582" t="e">
        <f>VLOOKUP('Sampling picks'!BQ572,Sheet1!$A$11:$C$1010,3,FALSE)</f>
        <v>#N/A</v>
      </c>
      <c r="CC582" t="e">
        <f>VLOOKUP('Sampling picks'!BR572,Sheet1!$A$11:$C$1010,3,FALSE)</f>
        <v>#N/A</v>
      </c>
      <c r="CD582" t="e">
        <f>VLOOKUP('Sampling picks'!BS572,Sheet1!$A$11:$C$1010,3,FALSE)</f>
        <v>#N/A</v>
      </c>
      <c r="CE582" t="e">
        <f>VLOOKUP('Sampling picks'!BT572,Sheet1!$A$11:$C$1010,3,FALSE)</f>
        <v>#N/A</v>
      </c>
      <c r="CF582" t="e">
        <f>VLOOKUP('Sampling picks'!BU572,Sheet1!$A$11:$C$1010,3,FALSE)</f>
        <v>#N/A</v>
      </c>
      <c r="CG582" t="e">
        <f>VLOOKUP('Sampling picks'!BV572,Sheet1!$A$11:$C$1010,3,FALSE)</f>
        <v>#N/A</v>
      </c>
      <c r="CH582" t="e">
        <f>VLOOKUP('Sampling picks'!BW572,Sheet1!$A$11:$C$1010,3,FALSE)</f>
        <v>#N/A</v>
      </c>
      <c r="CI582" t="e">
        <f>VLOOKUP('Sampling picks'!BX572,Sheet1!$A$11:$C$1010,3,FALSE)</f>
        <v>#N/A</v>
      </c>
      <c r="CJ582" t="e">
        <f>VLOOKUP('Sampling picks'!BY572,Sheet1!$A$11:$C$1010,3,FALSE)</f>
        <v>#N/A</v>
      </c>
      <c r="CK582" t="e">
        <f>VLOOKUP('Sampling picks'!BZ572,Sheet1!$A$11:$C$1010,3,FALSE)</f>
        <v>#N/A</v>
      </c>
      <c r="CL582" t="e">
        <f>VLOOKUP('Sampling picks'!CA572,Sheet1!$A$11:$C$1010,3,FALSE)</f>
        <v>#N/A</v>
      </c>
      <c r="CM582" t="e">
        <f>VLOOKUP('Sampling picks'!CB572,Sheet1!$A$11:$C$1010,3,FALSE)</f>
        <v>#N/A</v>
      </c>
      <c r="CN582" t="e">
        <f>VLOOKUP('Sampling picks'!CC572,Sheet1!$A$11:$C$1010,3,FALSE)</f>
        <v>#N/A</v>
      </c>
      <c r="CO582" t="e">
        <f>VLOOKUP('Sampling picks'!CD572,Sheet1!$A$11:$C$1010,3,FALSE)</f>
        <v>#N/A</v>
      </c>
      <c r="CP582" t="e">
        <f>VLOOKUP('Sampling picks'!CE572,Sheet1!$A$11:$C$1010,3,FALSE)</f>
        <v>#N/A</v>
      </c>
      <c r="CQ582" t="e">
        <f>VLOOKUP('Sampling picks'!CF572,Sheet1!$A$11:$C$1010,3,FALSE)</f>
        <v>#N/A</v>
      </c>
      <c r="CR582" t="e">
        <f>VLOOKUP('Sampling picks'!CG572,Sheet1!$A$11:$C$1010,3,FALSE)</f>
        <v>#N/A</v>
      </c>
      <c r="CS582" t="e">
        <f>VLOOKUP('Sampling picks'!CH572,Sheet1!$A$11:$C$1010,3,FALSE)</f>
        <v>#N/A</v>
      </c>
      <c r="CT582" t="e">
        <f>VLOOKUP('Sampling picks'!CI572,Sheet1!$A$11:$C$1010,3,FALSE)</f>
        <v>#N/A</v>
      </c>
      <c r="CU582" t="e">
        <f>VLOOKUP('Sampling picks'!CJ572,Sheet1!$A$11:$C$1010,3,FALSE)</f>
        <v>#N/A</v>
      </c>
      <c r="CV582" t="e">
        <f>VLOOKUP('Sampling picks'!CK572,Sheet1!$A$11:$C$1010,3,FALSE)</f>
        <v>#N/A</v>
      </c>
      <c r="CW582" t="e">
        <f>VLOOKUP('Sampling picks'!CL572,Sheet1!$A$11:$C$1010,3,FALSE)</f>
        <v>#N/A</v>
      </c>
      <c r="CX582" t="e">
        <f>VLOOKUP('Sampling picks'!CM572,Sheet1!$A$11:$C$1010,3,FALSE)</f>
        <v>#N/A</v>
      </c>
      <c r="CY582" t="e">
        <f>VLOOKUP('Sampling picks'!CN572,Sheet1!$A$11:$C$1010,3,FALSE)</f>
        <v>#N/A</v>
      </c>
      <c r="CZ582" t="e">
        <f>VLOOKUP('Sampling picks'!CO572,Sheet1!$A$11:$C$1010,3,FALSE)</f>
        <v>#N/A</v>
      </c>
      <c r="DA582" t="e">
        <f>VLOOKUP('Sampling picks'!CP572,Sheet1!$A$11:$C$1010,3,FALSE)</f>
        <v>#N/A</v>
      </c>
      <c r="DB582" t="e">
        <f>VLOOKUP('Sampling picks'!CQ572,Sheet1!$A$11:$C$1010,3,FALSE)</f>
        <v>#N/A</v>
      </c>
      <c r="DC582" t="e">
        <f>VLOOKUP('Sampling picks'!CR572,Sheet1!$A$11:$C$1010,3,FALSE)</f>
        <v>#N/A</v>
      </c>
      <c r="DD582" t="e">
        <f>VLOOKUP('Sampling picks'!CS572,Sheet1!$A$11:$C$1010,3,FALSE)</f>
        <v>#N/A</v>
      </c>
      <c r="DE582" t="e">
        <f>VLOOKUP('Sampling picks'!CT572,Sheet1!$A$11:$C$1010,3,FALSE)</f>
        <v>#N/A</v>
      </c>
      <c r="DF582" t="e">
        <f>VLOOKUP('Sampling picks'!CU572,Sheet1!$A$11:$C$1010,3,FALSE)</f>
        <v>#N/A</v>
      </c>
      <c r="DG582" t="e">
        <f>VLOOKUP('Sampling picks'!CV572,Sheet1!$A$11:$C$1010,3,FALSE)</f>
        <v>#N/A</v>
      </c>
      <c r="DH582" t="e">
        <f>VLOOKUP('Sampling picks'!CW572,Sheet1!$A$11:$C$1010,3,FALSE)</f>
        <v>#N/A</v>
      </c>
      <c r="DI582" t="e">
        <f>VLOOKUP('Sampling picks'!CX572,Sheet1!$A$11:$C$1010,3,FALSE)</f>
        <v>#N/A</v>
      </c>
      <c r="DJ582" t="e">
        <f>VLOOKUP('Sampling picks'!CY572,Sheet1!$A$11:$C$1010,3,FALSE)</f>
        <v>#N/A</v>
      </c>
    </row>
    <row r="583" spans="1:114" x14ac:dyDescent="0.3">
      <c r="A583">
        <v>573</v>
      </c>
      <c r="B583" s="1">
        <f t="shared" ca="1" si="47"/>
        <v>824</v>
      </c>
      <c r="C583" s="1">
        <f t="shared" ca="1" si="47"/>
        <v>745</v>
      </c>
      <c r="H583" t="str">
        <f t="shared" ca="1" si="43"/>
        <v>do not reject</v>
      </c>
      <c r="I583">
        <f t="shared" ca="1" si="44"/>
        <v>0.10466239879598405</v>
      </c>
      <c r="J583">
        <f t="shared" ca="1" si="45"/>
        <v>1.255424231086848</v>
      </c>
      <c r="K583">
        <f t="shared" ca="1" si="46"/>
        <v>839.7</v>
      </c>
      <c r="L583" t="s">
        <v>599</v>
      </c>
      <c r="M583">
        <f ca="1">VLOOKUP('Sampling picks'!B573,Sheet1!$A$11:$C$1010,3,FALSE)</f>
        <v>1057</v>
      </c>
      <c r="N583">
        <f ca="1">VLOOKUP('Sampling picks'!C573,Sheet1!$A$11:$C$1010,3,FALSE)</f>
        <v>792</v>
      </c>
      <c r="O583">
        <f ca="1">VLOOKUP('Sampling picks'!D573,Sheet1!$A$11:$C$1010,3,FALSE)</f>
        <v>896</v>
      </c>
      <c r="P583">
        <f ca="1">VLOOKUP('Sampling picks'!E573,Sheet1!$A$11:$C$1010,3,FALSE)</f>
        <v>900</v>
      </c>
      <c r="Q583">
        <f ca="1">VLOOKUP('Sampling picks'!F573,Sheet1!$A$11:$C$1010,3,FALSE)</f>
        <v>751</v>
      </c>
      <c r="R583">
        <f ca="1">VLOOKUP('Sampling picks'!G573,Sheet1!$A$11:$C$1010,3,FALSE)</f>
        <v>823</v>
      </c>
      <c r="S583">
        <f ca="1">VLOOKUP('Sampling picks'!H573,Sheet1!$A$11:$C$1010,3,FALSE)</f>
        <v>633</v>
      </c>
      <c r="T583">
        <f ca="1">VLOOKUP('Sampling picks'!I573,Sheet1!$A$11:$C$1010,3,FALSE)</f>
        <v>588</v>
      </c>
      <c r="U583">
        <f ca="1">VLOOKUP('Sampling picks'!J573,Sheet1!$A$11:$C$1010,3,FALSE)</f>
        <v>956</v>
      </c>
      <c r="V583">
        <f ca="1">VLOOKUP('Sampling picks'!K573,Sheet1!$A$11:$C$1010,3,FALSE)</f>
        <v>1001</v>
      </c>
      <c r="W583" t="e">
        <f>VLOOKUP('Sampling picks'!L573,Sheet1!$A$11:$C$1010,3,FALSE)</f>
        <v>#N/A</v>
      </c>
      <c r="X583" t="e">
        <f>VLOOKUP('Sampling picks'!M573,Sheet1!$A$11:$C$1010,3,FALSE)</f>
        <v>#N/A</v>
      </c>
      <c r="Y583" t="e">
        <f>VLOOKUP('Sampling picks'!N573,Sheet1!$A$11:$C$1010,3,FALSE)</f>
        <v>#N/A</v>
      </c>
      <c r="Z583" t="e">
        <f>VLOOKUP('Sampling picks'!O573,Sheet1!$A$11:$C$1010,3,FALSE)</f>
        <v>#N/A</v>
      </c>
      <c r="AA583" t="e">
        <f>VLOOKUP('Sampling picks'!P573,Sheet1!$A$11:$C$1010,3,FALSE)</f>
        <v>#N/A</v>
      </c>
      <c r="AB583" t="e">
        <f>VLOOKUP('Sampling picks'!Q573,Sheet1!$A$11:$C$1010,3,FALSE)</f>
        <v>#N/A</v>
      </c>
      <c r="AC583" t="e">
        <f>VLOOKUP('Sampling picks'!R573,Sheet1!$A$11:$C$1010,3,FALSE)</f>
        <v>#N/A</v>
      </c>
      <c r="AD583" t="e">
        <f>VLOOKUP('Sampling picks'!S573,Sheet1!$A$11:$C$1010,3,FALSE)</f>
        <v>#N/A</v>
      </c>
      <c r="AE583" t="e">
        <f>VLOOKUP('Sampling picks'!T573,Sheet1!$A$11:$C$1010,3,FALSE)</f>
        <v>#N/A</v>
      </c>
      <c r="AF583" t="e">
        <f>VLOOKUP('Sampling picks'!U573,Sheet1!$A$11:$C$1010,3,FALSE)</f>
        <v>#N/A</v>
      </c>
      <c r="AG583" t="e">
        <f>VLOOKUP('Sampling picks'!V573,Sheet1!$A$11:$C$1010,3,FALSE)</f>
        <v>#N/A</v>
      </c>
      <c r="AH583" t="e">
        <f>VLOOKUP('Sampling picks'!W573,Sheet1!$A$11:$C$1010,3,FALSE)</f>
        <v>#N/A</v>
      </c>
      <c r="AI583" t="e">
        <f>VLOOKUP('Sampling picks'!X573,Sheet1!$A$11:$C$1010,3,FALSE)</f>
        <v>#N/A</v>
      </c>
      <c r="AJ583" t="e">
        <f>VLOOKUP('Sampling picks'!Y573,Sheet1!$A$11:$C$1010,3,FALSE)</f>
        <v>#N/A</v>
      </c>
      <c r="AK583" t="e">
        <f>VLOOKUP('Sampling picks'!Z573,Sheet1!$A$11:$C$1010,3,FALSE)</f>
        <v>#N/A</v>
      </c>
      <c r="AL583" t="e">
        <f>VLOOKUP('Sampling picks'!AA573,Sheet1!$A$11:$C$1010,3,FALSE)</f>
        <v>#N/A</v>
      </c>
      <c r="AM583" t="e">
        <f>VLOOKUP('Sampling picks'!AB573,Sheet1!$A$11:$C$1010,3,FALSE)</f>
        <v>#N/A</v>
      </c>
      <c r="AN583" t="e">
        <f>VLOOKUP('Sampling picks'!AC573,Sheet1!$A$11:$C$1010,3,FALSE)</f>
        <v>#N/A</v>
      </c>
      <c r="AO583" t="e">
        <f>VLOOKUP('Sampling picks'!AD573,Sheet1!$A$11:$C$1010,3,FALSE)</f>
        <v>#N/A</v>
      </c>
      <c r="AP583" t="e">
        <f>VLOOKUP('Sampling picks'!AE573,Sheet1!$A$11:$C$1010,3,FALSE)</f>
        <v>#N/A</v>
      </c>
      <c r="AQ583" t="e">
        <f>VLOOKUP('Sampling picks'!AF573,Sheet1!$A$11:$C$1010,3,FALSE)</f>
        <v>#N/A</v>
      </c>
      <c r="AR583" t="e">
        <f>VLOOKUP('Sampling picks'!AG573,Sheet1!$A$11:$C$1010,3,FALSE)</f>
        <v>#N/A</v>
      </c>
      <c r="AS583" t="e">
        <f>VLOOKUP('Sampling picks'!AH573,Sheet1!$A$11:$C$1010,3,FALSE)</f>
        <v>#N/A</v>
      </c>
      <c r="AT583" t="e">
        <f>VLOOKUP('Sampling picks'!AI573,Sheet1!$A$11:$C$1010,3,FALSE)</f>
        <v>#N/A</v>
      </c>
      <c r="AU583" t="e">
        <f>VLOOKUP('Sampling picks'!AJ573,Sheet1!$A$11:$C$1010,3,FALSE)</f>
        <v>#N/A</v>
      </c>
      <c r="AV583" t="e">
        <f>VLOOKUP('Sampling picks'!AK573,Sheet1!$A$11:$C$1010,3,FALSE)</f>
        <v>#N/A</v>
      </c>
      <c r="AW583" t="e">
        <f>VLOOKUP('Sampling picks'!AL573,Sheet1!$A$11:$C$1010,3,FALSE)</f>
        <v>#N/A</v>
      </c>
      <c r="AX583" t="e">
        <f>VLOOKUP('Sampling picks'!AM573,Sheet1!$A$11:$C$1010,3,FALSE)</f>
        <v>#N/A</v>
      </c>
      <c r="AY583" t="e">
        <f>VLOOKUP('Sampling picks'!AN573,Sheet1!$A$11:$C$1010,3,FALSE)</f>
        <v>#N/A</v>
      </c>
      <c r="AZ583" t="e">
        <f>VLOOKUP('Sampling picks'!AO573,Sheet1!$A$11:$C$1010,3,FALSE)</f>
        <v>#N/A</v>
      </c>
      <c r="BA583" t="e">
        <f>VLOOKUP('Sampling picks'!AP573,Sheet1!$A$11:$C$1010,3,FALSE)</f>
        <v>#N/A</v>
      </c>
      <c r="BB583" t="e">
        <f>VLOOKUP('Sampling picks'!AQ573,Sheet1!$A$11:$C$1010,3,FALSE)</f>
        <v>#N/A</v>
      </c>
      <c r="BC583" t="e">
        <f>VLOOKUP('Sampling picks'!AR573,Sheet1!$A$11:$C$1010,3,FALSE)</f>
        <v>#N/A</v>
      </c>
      <c r="BD583" t="e">
        <f>VLOOKUP('Sampling picks'!AS573,Sheet1!$A$11:$C$1010,3,FALSE)</f>
        <v>#N/A</v>
      </c>
      <c r="BE583" t="e">
        <f>VLOOKUP('Sampling picks'!AT573,Sheet1!$A$11:$C$1010,3,FALSE)</f>
        <v>#N/A</v>
      </c>
      <c r="BF583" t="e">
        <f>VLOOKUP('Sampling picks'!AU573,Sheet1!$A$11:$C$1010,3,FALSE)</f>
        <v>#N/A</v>
      </c>
      <c r="BG583" t="e">
        <f>VLOOKUP('Sampling picks'!AV573,Sheet1!$A$11:$C$1010,3,FALSE)</f>
        <v>#N/A</v>
      </c>
      <c r="BH583" t="e">
        <f>VLOOKUP('Sampling picks'!AW573,Sheet1!$A$11:$C$1010,3,FALSE)</f>
        <v>#N/A</v>
      </c>
      <c r="BI583" t="e">
        <f>VLOOKUP('Sampling picks'!AX573,Sheet1!$A$11:$C$1010,3,FALSE)</f>
        <v>#N/A</v>
      </c>
      <c r="BJ583" t="e">
        <f>VLOOKUP('Sampling picks'!AY573,Sheet1!$A$11:$C$1010,3,FALSE)</f>
        <v>#N/A</v>
      </c>
      <c r="BK583" t="e">
        <f>VLOOKUP('Sampling picks'!AZ573,Sheet1!$A$11:$C$1010,3,FALSE)</f>
        <v>#N/A</v>
      </c>
      <c r="BL583" t="e">
        <f>VLOOKUP('Sampling picks'!BA573,Sheet1!$A$11:$C$1010,3,FALSE)</f>
        <v>#N/A</v>
      </c>
      <c r="BM583" t="e">
        <f>VLOOKUP('Sampling picks'!BB573,Sheet1!$A$11:$C$1010,3,FALSE)</f>
        <v>#N/A</v>
      </c>
      <c r="BN583" t="e">
        <f>VLOOKUP('Sampling picks'!BC573,Sheet1!$A$11:$C$1010,3,FALSE)</f>
        <v>#N/A</v>
      </c>
      <c r="BO583" t="e">
        <f>VLOOKUP('Sampling picks'!BD573,Sheet1!$A$11:$C$1010,3,FALSE)</f>
        <v>#N/A</v>
      </c>
      <c r="BP583" t="e">
        <f>VLOOKUP('Sampling picks'!BE573,Sheet1!$A$11:$C$1010,3,FALSE)</f>
        <v>#N/A</v>
      </c>
      <c r="BQ583" t="e">
        <f>VLOOKUP('Sampling picks'!BF573,Sheet1!$A$11:$C$1010,3,FALSE)</f>
        <v>#N/A</v>
      </c>
      <c r="BR583" t="e">
        <f>VLOOKUP('Sampling picks'!BG573,Sheet1!$A$11:$C$1010,3,FALSE)</f>
        <v>#N/A</v>
      </c>
      <c r="BS583" t="e">
        <f>VLOOKUP('Sampling picks'!BH573,Sheet1!$A$11:$C$1010,3,FALSE)</f>
        <v>#N/A</v>
      </c>
      <c r="BT583" t="e">
        <f>VLOOKUP('Sampling picks'!BI573,Sheet1!$A$11:$C$1010,3,FALSE)</f>
        <v>#N/A</v>
      </c>
      <c r="BU583" t="e">
        <f>VLOOKUP('Sampling picks'!BJ573,Sheet1!$A$11:$C$1010,3,FALSE)</f>
        <v>#N/A</v>
      </c>
      <c r="BV583" t="e">
        <f>VLOOKUP('Sampling picks'!BK573,Sheet1!$A$11:$C$1010,3,FALSE)</f>
        <v>#N/A</v>
      </c>
      <c r="BW583" t="e">
        <f>VLOOKUP('Sampling picks'!BL573,Sheet1!$A$11:$C$1010,3,FALSE)</f>
        <v>#N/A</v>
      </c>
      <c r="BX583" t="e">
        <f>VLOOKUP('Sampling picks'!BM573,Sheet1!$A$11:$C$1010,3,FALSE)</f>
        <v>#N/A</v>
      </c>
      <c r="BY583" t="e">
        <f>VLOOKUP('Sampling picks'!BN573,Sheet1!$A$11:$C$1010,3,FALSE)</f>
        <v>#N/A</v>
      </c>
      <c r="BZ583" t="e">
        <f>VLOOKUP('Sampling picks'!BO573,Sheet1!$A$11:$C$1010,3,FALSE)</f>
        <v>#N/A</v>
      </c>
      <c r="CA583" t="e">
        <f>VLOOKUP('Sampling picks'!BP573,Sheet1!$A$11:$C$1010,3,FALSE)</f>
        <v>#N/A</v>
      </c>
      <c r="CB583" t="e">
        <f>VLOOKUP('Sampling picks'!BQ573,Sheet1!$A$11:$C$1010,3,FALSE)</f>
        <v>#N/A</v>
      </c>
      <c r="CC583" t="e">
        <f>VLOOKUP('Sampling picks'!BR573,Sheet1!$A$11:$C$1010,3,FALSE)</f>
        <v>#N/A</v>
      </c>
      <c r="CD583" t="e">
        <f>VLOOKUP('Sampling picks'!BS573,Sheet1!$A$11:$C$1010,3,FALSE)</f>
        <v>#N/A</v>
      </c>
      <c r="CE583" t="e">
        <f>VLOOKUP('Sampling picks'!BT573,Sheet1!$A$11:$C$1010,3,FALSE)</f>
        <v>#N/A</v>
      </c>
      <c r="CF583" t="e">
        <f>VLOOKUP('Sampling picks'!BU573,Sheet1!$A$11:$C$1010,3,FALSE)</f>
        <v>#N/A</v>
      </c>
      <c r="CG583" t="e">
        <f>VLOOKUP('Sampling picks'!BV573,Sheet1!$A$11:$C$1010,3,FALSE)</f>
        <v>#N/A</v>
      </c>
      <c r="CH583" t="e">
        <f>VLOOKUP('Sampling picks'!BW573,Sheet1!$A$11:$C$1010,3,FALSE)</f>
        <v>#N/A</v>
      </c>
      <c r="CI583" t="e">
        <f>VLOOKUP('Sampling picks'!BX573,Sheet1!$A$11:$C$1010,3,FALSE)</f>
        <v>#N/A</v>
      </c>
      <c r="CJ583" t="e">
        <f>VLOOKUP('Sampling picks'!BY573,Sheet1!$A$11:$C$1010,3,FALSE)</f>
        <v>#N/A</v>
      </c>
      <c r="CK583" t="e">
        <f>VLOOKUP('Sampling picks'!BZ573,Sheet1!$A$11:$C$1010,3,FALSE)</f>
        <v>#N/A</v>
      </c>
      <c r="CL583" t="e">
        <f>VLOOKUP('Sampling picks'!CA573,Sheet1!$A$11:$C$1010,3,FALSE)</f>
        <v>#N/A</v>
      </c>
      <c r="CM583" t="e">
        <f>VLOOKUP('Sampling picks'!CB573,Sheet1!$A$11:$C$1010,3,FALSE)</f>
        <v>#N/A</v>
      </c>
      <c r="CN583" t="e">
        <f>VLOOKUP('Sampling picks'!CC573,Sheet1!$A$11:$C$1010,3,FALSE)</f>
        <v>#N/A</v>
      </c>
      <c r="CO583" t="e">
        <f>VLOOKUP('Sampling picks'!CD573,Sheet1!$A$11:$C$1010,3,FALSE)</f>
        <v>#N/A</v>
      </c>
      <c r="CP583" t="e">
        <f>VLOOKUP('Sampling picks'!CE573,Sheet1!$A$11:$C$1010,3,FALSE)</f>
        <v>#N/A</v>
      </c>
      <c r="CQ583" t="e">
        <f>VLOOKUP('Sampling picks'!CF573,Sheet1!$A$11:$C$1010,3,FALSE)</f>
        <v>#N/A</v>
      </c>
      <c r="CR583" t="e">
        <f>VLOOKUP('Sampling picks'!CG573,Sheet1!$A$11:$C$1010,3,FALSE)</f>
        <v>#N/A</v>
      </c>
      <c r="CS583" t="e">
        <f>VLOOKUP('Sampling picks'!CH573,Sheet1!$A$11:$C$1010,3,FALSE)</f>
        <v>#N/A</v>
      </c>
      <c r="CT583" t="e">
        <f>VLOOKUP('Sampling picks'!CI573,Sheet1!$A$11:$C$1010,3,FALSE)</f>
        <v>#N/A</v>
      </c>
      <c r="CU583" t="e">
        <f>VLOOKUP('Sampling picks'!CJ573,Sheet1!$A$11:$C$1010,3,FALSE)</f>
        <v>#N/A</v>
      </c>
      <c r="CV583" t="e">
        <f>VLOOKUP('Sampling picks'!CK573,Sheet1!$A$11:$C$1010,3,FALSE)</f>
        <v>#N/A</v>
      </c>
      <c r="CW583" t="e">
        <f>VLOOKUP('Sampling picks'!CL573,Sheet1!$A$11:$C$1010,3,FALSE)</f>
        <v>#N/A</v>
      </c>
      <c r="CX583" t="e">
        <f>VLOOKUP('Sampling picks'!CM573,Sheet1!$A$11:$C$1010,3,FALSE)</f>
        <v>#N/A</v>
      </c>
      <c r="CY583" t="e">
        <f>VLOOKUP('Sampling picks'!CN573,Sheet1!$A$11:$C$1010,3,FALSE)</f>
        <v>#N/A</v>
      </c>
      <c r="CZ583" t="e">
        <f>VLOOKUP('Sampling picks'!CO573,Sheet1!$A$11:$C$1010,3,FALSE)</f>
        <v>#N/A</v>
      </c>
      <c r="DA583" t="e">
        <f>VLOOKUP('Sampling picks'!CP573,Sheet1!$A$11:$C$1010,3,FALSE)</f>
        <v>#N/A</v>
      </c>
      <c r="DB583" t="e">
        <f>VLOOKUP('Sampling picks'!CQ573,Sheet1!$A$11:$C$1010,3,FALSE)</f>
        <v>#N/A</v>
      </c>
      <c r="DC583" t="e">
        <f>VLOOKUP('Sampling picks'!CR573,Sheet1!$A$11:$C$1010,3,FALSE)</f>
        <v>#N/A</v>
      </c>
      <c r="DD583" t="e">
        <f>VLOOKUP('Sampling picks'!CS573,Sheet1!$A$11:$C$1010,3,FALSE)</f>
        <v>#N/A</v>
      </c>
      <c r="DE583" t="e">
        <f>VLOOKUP('Sampling picks'!CT573,Sheet1!$A$11:$C$1010,3,FALSE)</f>
        <v>#N/A</v>
      </c>
      <c r="DF583" t="e">
        <f>VLOOKUP('Sampling picks'!CU573,Sheet1!$A$11:$C$1010,3,FALSE)</f>
        <v>#N/A</v>
      </c>
      <c r="DG583" t="e">
        <f>VLOOKUP('Sampling picks'!CV573,Sheet1!$A$11:$C$1010,3,FALSE)</f>
        <v>#N/A</v>
      </c>
      <c r="DH583" t="e">
        <f>VLOOKUP('Sampling picks'!CW573,Sheet1!$A$11:$C$1010,3,FALSE)</f>
        <v>#N/A</v>
      </c>
      <c r="DI583" t="e">
        <f>VLOOKUP('Sampling picks'!CX573,Sheet1!$A$11:$C$1010,3,FALSE)</f>
        <v>#N/A</v>
      </c>
      <c r="DJ583" t="e">
        <f>VLOOKUP('Sampling picks'!CY573,Sheet1!$A$11:$C$1010,3,FALSE)</f>
        <v>#N/A</v>
      </c>
    </row>
    <row r="584" spans="1:114" x14ac:dyDescent="0.3">
      <c r="A584">
        <v>574</v>
      </c>
      <c r="B584" s="1">
        <f t="shared" ca="1" si="47"/>
        <v>812</v>
      </c>
      <c r="C584" s="1">
        <f t="shared" ca="1" si="47"/>
        <v>916</v>
      </c>
      <c r="H584" t="str">
        <f t="shared" ca="1" si="43"/>
        <v>do not reject</v>
      </c>
      <c r="I584">
        <f t="shared" ca="1" si="44"/>
        <v>0.55657946195545982</v>
      </c>
      <c r="J584">
        <f t="shared" ca="1" si="45"/>
        <v>-0.14230249470757708</v>
      </c>
      <c r="K584">
        <f t="shared" ca="1" si="46"/>
        <v>795.5</v>
      </c>
      <c r="L584" t="s">
        <v>600</v>
      </c>
      <c r="M584">
        <f ca="1">VLOOKUP('Sampling picks'!B574,Sheet1!$A$11:$C$1010,3,FALSE)</f>
        <v>732</v>
      </c>
      <c r="N584">
        <f ca="1">VLOOKUP('Sampling picks'!C574,Sheet1!$A$11:$C$1010,3,FALSE)</f>
        <v>816</v>
      </c>
      <c r="O584">
        <f ca="1">VLOOKUP('Sampling picks'!D574,Sheet1!$A$11:$C$1010,3,FALSE)</f>
        <v>771</v>
      </c>
      <c r="P584">
        <f ca="1">VLOOKUP('Sampling picks'!E574,Sheet1!$A$11:$C$1010,3,FALSE)</f>
        <v>729</v>
      </c>
      <c r="Q584">
        <f ca="1">VLOOKUP('Sampling picks'!F574,Sheet1!$A$11:$C$1010,3,FALSE)</f>
        <v>885</v>
      </c>
      <c r="R584">
        <f ca="1">VLOOKUP('Sampling picks'!G574,Sheet1!$A$11:$C$1010,3,FALSE)</f>
        <v>783</v>
      </c>
      <c r="S584">
        <f ca="1">VLOOKUP('Sampling picks'!H574,Sheet1!$A$11:$C$1010,3,FALSE)</f>
        <v>723</v>
      </c>
      <c r="T584">
        <f ca="1">VLOOKUP('Sampling picks'!I574,Sheet1!$A$11:$C$1010,3,FALSE)</f>
        <v>900</v>
      </c>
      <c r="U584">
        <f ca="1">VLOOKUP('Sampling picks'!J574,Sheet1!$A$11:$C$1010,3,FALSE)</f>
        <v>796</v>
      </c>
      <c r="V584">
        <f ca="1">VLOOKUP('Sampling picks'!K574,Sheet1!$A$11:$C$1010,3,FALSE)</f>
        <v>820</v>
      </c>
      <c r="W584" t="e">
        <f>VLOOKUP('Sampling picks'!L574,Sheet1!$A$11:$C$1010,3,FALSE)</f>
        <v>#N/A</v>
      </c>
      <c r="X584" t="e">
        <f>VLOOKUP('Sampling picks'!M574,Sheet1!$A$11:$C$1010,3,FALSE)</f>
        <v>#N/A</v>
      </c>
      <c r="Y584" t="e">
        <f>VLOOKUP('Sampling picks'!N574,Sheet1!$A$11:$C$1010,3,FALSE)</f>
        <v>#N/A</v>
      </c>
      <c r="Z584" t="e">
        <f>VLOOKUP('Sampling picks'!O574,Sheet1!$A$11:$C$1010,3,FALSE)</f>
        <v>#N/A</v>
      </c>
      <c r="AA584" t="e">
        <f>VLOOKUP('Sampling picks'!P574,Sheet1!$A$11:$C$1010,3,FALSE)</f>
        <v>#N/A</v>
      </c>
      <c r="AB584" t="e">
        <f>VLOOKUP('Sampling picks'!Q574,Sheet1!$A$11:$C$1010,3,FALSE)</f>
        <v>#N/A</v>
      </c>
      <c r="AC584" t="e">
        <f>VLOOKUP('Sampling picks'!R574,Sheet1!$A$11:$C$1010,3,FALSE)</f>
        <v>#N/A</v>
      </c>
      <c r="AD584" t="e">
        <f>VLOOKUP('Sampling picks'!S574,Sheet1!$A$11:$C$1010,3,FALSE)</f>
        <v>#N/A</v>
      </c>
      <c r="AE584" t="e">
        <f>VLOOKUP('Sampling picks'!T574,Sheet1!$A$11:$C$1010,3,FALSE)</f>
        <v>#N/A</v>
      </c>
      <c r="AF584" t="e">
        <f>VLOOKUP('Sampling picks'!U574,Sheet1!$A$11:$C$1010,3,FALSE)</f>
        <v>#N/A</v>
      </c>
      <c r="AG584" t="e">
        <f>VLOOKUP('Sampling picks'!V574,Sheet1!$A$11:$C$1010,3,FALSE)</f>
        <v>#N/A</v>
      </c>
      <c r="AH584" t="e">
        <f>VLOOKUP('Sampling picks'!W574,Sheet1!$A$11:$C$1010,3,FALSE)</f>
        <v>#N/A</v>
      </c>
      <c r="AI584" t="e">
        <f>VLOOKUP('Sampling picks'!X574,Sheet1!$A$11:$C$1010,3,FALSE)</f>
        <v>#N/A</v>
      </c>
      <c r="AJ584" t="e">
        <f>VLOOKUP('Sampling picks'!Y574,Sheet1!$A$11:$C$1010,3,FALSE)</f>
        <v>#N/A</v>
      </c>
      <c r="AK584" t="e">
        <f>VLOOKUP('Sampling picks'!Z574,Sheet1!$A$11:$C$1010,3,FALSE)</f>
        <v>#N/A</v>
      </c>
      <c r="AL584" t="e">
        <f>VLOOKUP('Sampling picks'!AA574,Sheet1!$A$11:$C$1010,3,FALSE)</f>
        <v>#N/A</v>
      </c>
      <c r="AM584" t="e">
        <f>VLOOKUP('Sampling picks'!AB574,Sheet1!$A$11:$C$1010,3,FALSE)</f>
        <v>#N/A</v>
      </c>
      <c r="AN584" t="e">
        <f>VLOOKUP('Sampling picks'!AC574,Sheet1!$A$11:$C$1010,3,FALSE)</f>
        <v>#N/A</v>
      </c>
      <c r="AO584" t="e">
        <f>VLOOKUP('Sampling picks'!AD574,Sheet1!$A$11:$C$1010,3,FALSE)</f>
        <v>#N/A</v>
      </c>
      <c r="AP584" t="e">
        <f>VLOOKUP('Sampling picks'!AE574,Sheet1!$A$11:$C$1010,3,FALSE)</f>
        <v>#N/A</v>
      </c>
      <c r="AQ584" t="e">
        <f>VLOOKUP('Sampling picks'!AF574,Sheet1!$A$11:$C$1010,3,FALSE)</f>
        <v>#N/A</v>
      </c>
      <c r="AR584" t="e">
        <f>VLOOKUP('Sampling picks'!AG574,Sheet1!$A$11:$C$1010,3,FALSE)</f>
        <v>#N/A</v>
      </c>
      <c r="AS584" t="e">
        <f>VLOOKUP('Sampling picks'!AH574,Sheet1!$A$11:$C$1010,3,FALSE)</f>
        <v>#N/A</v>
      </c>
      <c r="AT584" t="e">
        <f>VLOOKUP('Sampling picks'!AI574,Sheet1!$A$11:$C$1010,3,FALSE)</f>
        <v>#N/A</v>
      </c>
      <c r="AU584" t="e">
        <f>VLOOKUP('Sampling picks'!AJ574,Sheet1!$A$11:$C$1010,3,FALSE)</f>
        <v>#N/A</v>
      </c>
      <c r="AV584" t="e">
        <f>VLOOKUP('Sampling picks'!AK574,Sheet1!$A$11:$C$1010,3,FALSE)</f>
        <v>#N/A</v>
      </c>
      <c r="AW584" t="e">
        <f>VLOOKUP('Sampling picks'!AL574,Sheet1!$A$11:$C$1010,3,FALSE)</f>
        <v>#N/A</v>
      </c>
      <c r="AX584" t="e">
        <f>VLOOKUP('Sampling picks'!AM574,Sheet1!$A$11:$C$1010,3,FALSE)</f>
        <v>#N/A</v>
      </c>
      <c r="AY584" t="e">
        <f>VLOOKUP('Sampling picks'!AN574,Sheet1!$A$11:$C$1010,3,FALSE)</f>
        <v>#N/A</v>
      </c>
      <c r="AZ584" t="e">
        <f>VLOOKUP('Sampling picks'!AO574,Sheet1!$A$11:$C$1010,3,FALSE)</f>
        <v>#N/A</v>
      </c>
      <c r="BA584" t="e">
        <f>VLOOKUP('Sampling picks'!AP574,Sheet1!$A$11:$C$1010,3,FALSE)</f>
        <v>#N/A</v>
      </c>
      <c r="BB584" t="e">
        <f>VLOOKUP('Sampling picks'!AQ574,Sheet1!$A$11:$C$1010,3,FALSE)</f>
        <v>#N/A</v>
      </c>
      <c r="BC584" t="e">
        <f>VLOOKUP('Sampling picks'!AR574,Sheet1!$A$11:$C$1010,3,FALSE)</f>
        <v>#N/A</v>
      </c>
      <c r="BD584" t="e">
        <f>VLOOKUP('Sampling picks'!AS574,Sheet1!$A$11:$C$1010,3,FALSE)</f>
        <v>#N/A</v>
      </c>
      <c r="BE584" t="e">
        <f>VLOOKUP('Sampling picks'!AT574,Sheet1!$A$11:$C$1010,3,FALSE)</f>
        <v>#N/A</v>
      </c>
      <c r="BF584" t="e">
        <f>VLOOKUP('Sampling picks'!AU574,Sheet1!$A$11:$C$1010,3,FALSE)</f>
        <v>#N/A</v>
      </c>
      <c r="BG584" t="e">
        <f>VLOOKUP('Sampling picks'!AV574,Sheet1!$A$11:$C$1010,3,FALSE)</f>
        <v>#N/A</v>
      </c>
      <c r="BH584" t="e">
        <f>VLOOKUP('Sampling picks'!AW574,Sheet1!$A$11:$C$1010,3,FALSE)</f>
        <v>#N/A</v>
      </c>
      <c r="BI584" t="e">
        <f>VLOOKUP('Sampling picks'!AX574,Sheet1!$A$11:$C$1010,3,FALSE)</f>
        <v>#N/A</v>
      </c>
      <c r="BJ584" t="e">
        <f>VLOOKUP('Sampling picks'!AY574,Sheet1!$A$11:$C$1010,3,FALSE)</f>
        <v>#N/A</v>
      </c>
      <c r="BK584" t="e">
        <f>VLOOKUP('Sampling picks'!AZ574,Sheet1!$A$11:$C$1010,3,FALSE)</f>
        <v>#N/A</v>
      </c>
      <c r="BL584" t="e">
        <f>VLOOKUP('Sampling picks'!BA574,Sheet1!$A$11:$C$1010,3,FALSE)</f>
        <v>#N/A</v>
      </c>
      <c r="BM584" t="e">
        <f>VLOOKUP('Sampling picks'!BB574,Sheet1!$A$11:$C$1010,3,FALSE)</f>
        <v>#N/A</v>
      </c>
      <c r="BN584" t="e">
        <f>VLOOKUP('Sampling picks'!BC574,Sheet1!$A$11:$C$1010,3,FALSE)</f>
        <v>#N/A</v>
      </c>
      <c r="BO584" t="e">
        <f>VLOOKUP('Sampling picks'!BD574,Sheet1!$A$11:$C$1010,3,FALSE)</f>
        <v>#N/A</v>
      </c>
      <c r="BP584" t="e">
        <f>VLOOKUP('Sampling picks'!BE574,Sheet1!$A$11:$C$1010,3,FALSE)</f>
        <v>#N/A</v>
      </c>
      <c r="BQ584" t="e">
        <f>VLOOKUP('Sampling picks'!BF574,Sheet1!$A$11:$C$1010,3,FALSE)</f>
        <v>#N/A</v>
      </c>
      <c r="BR584" t="e">
        <f>VLOOKUP('Sampling picks'!BG574,Sheet1!$A$11:$C$1010,3,FALSE)</f>
        <v>#N/A</v>
      </c>
      <c r="BS584" t="e">
        <f>VLOOKUP('Sampling picks'!BH574,Sheet1!$A$11:$C$1010,3,FALSE)</f>
        <v>#N/A</v>
      </c>
      <c r="BT584" t="e">
        <f>VLOOKUP('Sampling picks'!BI574,Sheet1!$A$11:$C$1010,3,FALSE)</f>
        <v>#N/A</v>
      </c>
      <c r="BU584" t="e">
        <f>VLOOKUP('Sampling picks'!BJ574,Sheet1!$A$11:$C$1010,3,FALSE)</f>
        <v>#N/A</v>
      </c>
      <c r="BV584" t="e">
        <f>VLOOKUP('Sampling picks'!BK574,Sheet1!$A$11:$C$1010,3,FALSE)</f>
        <v>#N/A</v>
      </c>
      <c r="BW584" t="e">
        <f>VLOOKUP('Sampling picks'!BL574,Sheet1!$A$11:$C$1010,3,FALSE)</f>
        <v>#N/A</v>
      </c>
      <c r="BX584" t="e">
        <f>VLOOKUP('Sampling picks'!BM574,Sheet1!$A$11:$C$1010,3,FALSE)</f>
        <v>#N/A</v>
      </c>
      <c r="BY584" t="e">
        <f>VLOOKUP('Sampling picks'!BN574,Sheet1!$A$11:$C$1010,3,FALSE)</f>
        <v>#N/A</v>
      </c>
      <c r="BZ584" t="e">
        <f>VLOOKUP('Sampling picks'!BO574,Sheet1!$A$11:$C$1010,3,FALSE)</f>
        <v>#N/A</v>
      </c>
      <c r="CA584" t="e">
        <f>VLOOKUP('Sampling picks'!BP574,Sheet1!$A$11:$C$1010,3,FALSE)</f>
        <v>#N/A</v>
      </c>
      <c r="CB584" t="e">
        <f>VLOOKUP('Sampling picks'!BQ574,Sheet1!$A$11:$C$1010,3,FALSE)</f>
        <v>#N/A</v>
      </c>
      <c r="CC584" t="e">
        <f>VLOOKUP('Sampling picks'!BR574,Sheet1!$A$11:$C$1010,3,FALSE)</f>
        <v>#N/A</v>
      </c>
      <c r="CD584" t="e">
        <f>VLOOKUP('Sampling picks'!BS574,Sheet1!$A$11:$C$1010,3,FALSE)</f>
        <v>#N/A</v>
      </c>
      <c r="CE584" t="e">
        <f>VLOOKUP('Sampling picks'!BT574,Sheet1!$A$11:$C$1010,3,FALSE)</f>
        <v>#N/A</v>
      </c>
      <c r="CF584" t="e">
        <f>VLOOKUP('Sampling picks'!BU574,Sheet1!$A$11:$C$1010,3,FALSE)</f>
        <v>#N/A</v>
      </c>
      <c r="CG584" t="e">
        <f>VLOOKUP('Sampling picks'!BV574,Sheet1!$A$11:$C$1010,3,FALSE)</f>
        <v>#N/A</v>
      </c>
      <c r="CH584" t="e">
        <f>VLOOKUP('Sampling picks'!BW574,Sheet1!$A$11:$C$1010,3,FALSE)</f>
        <v>#N/A</v>
      </c>
      <c r="CI584" t="e">
        <f>VLOOKUP('Sampling picks'!BX574,Sheet1!$A$11:$C$1010,3,FALSE)</f>
        <v>#N/A</v>
      </c>
      <c r="CJ584" t="e">
        <f>VLOOKUP('Sampling picks'!BY574,Sheet1!$A$11:$C$1010,3,FALSE)</f>
        <v>#N/A</v>
      </c>
      <c r="CK584" t="e">
        <f>VLOOKUP('Sampling picks'!BZ574,Sheet1!$A$11:$C$1010,3,FALSE)</f>
        <v>#N/A</v>
      </c>
      <c r="CL584" t="e">
        <f>VLOOKUP('Sampling picks'!CA574,Sheet1!$A$11:$C$1010,3,FALSE)</f>
        <v>#N/A</v>
      </c>
      <c r="CM584" t="e">
        <f>VLOOKUP('Sampling picks'!CB574,Sheet1!$A$11:$C$1010,3,FALSE)</f>
        <v>#N/A</v>
      </c>
      <c r="CN584" t="e">
        <f>VLOOKUP('Sampling picks'!CC574,Sheet1!$A$11:$C$1010,3,FALSE)</f>
        <v>#N/A</v>
      </c>
      <c r="CO584" t="e">
        <f>VLOOKUP('Sampling picks'!CD574,Sheet1!$A$11:$C$1010,3,FALSE)</f>
        <v>#N/A</v>
      </c>
      <c r="CP584" t="e">
        <f>VLOOKUP('Sampling picks'!CE574,Sheet1!$A$11:$C$1010,3,FALSE)</f>
        <v>#N/A</v>
      </c>
      <c r="CQ584" t="e">
        <f>VLOOKUP('Sampling picks'!CF574,Sheet1!$A$11:$C$1010,3,FALSE)</f>
        <v>#N/A</v>
      </c>
      <c r="CR584" t="e">
        <f>VLOOKUP('Sampling picks'!CG574,Sheet1!$A$11:$C$1010,3,FALSE)</f>
        <v>#N/A</v>
      </c>
      <c r="CS584" t="e">
        <f>VLOOKUP('Sampling picks'!CH574,Sheet1!$A$11:$C$1010,3,FALSE)</f>
        <v>#N/A</v>
      </c>
      <c r="CT584" t="e">
        <f>VLOOKUP('Sampling picks'!CI574,Sheet1!$A$11:$C$1010,3,FALSE)</f>
        <v>#N/A</v>
      </c>
      <c r="CU584" t="e">
        <f>VLOOKUP('Sampling picks'!CJ574,Sheet1!$A$11:$C$1010,3,FALSE)</f>
        <v>#N/A</v>
      </c>
      <c r="CV584" t="e">
        <f>VLOOKUP('Sampling picks'!CK574,Sheet1!$A$11:$C$1010,3,FALSE)</f>
        <v>#N/A</v>
      </c>
      <c r="CW584" t="e">
        <f>VLOOKUP('Sampling picks'!CL574,Sheet1!$A$11:$C$1010,3,FALSE)</f>
        <v>#N/A</v>
      </c>
      <c r="CX584" t="e">
        <f>VLOOKUP('Sampling picks'!CM574,Sheet1!$A$11:$C$1010,3,FALSE)</f>
        <v>#N/A</v>
      </c>
      <c r="CY584" t="e">
        <f>VLOOKUP('Sampling picks'!CN574,Sheet1!$A$11:$C$1010,3,FALSE)</f>
        <v>#N/A</v>
      </c>
      <c r="CZ584" t="e">
        <f>VLOOKUP('Sampling picks'!CO574,Sheet1!$A$11:$C$1010,3,FALSE)</f>
        <v>#N/A</v>
      </c>
      <c r="DA584" t="e">
        <f>VLOOKUP('Sampling picks'!CP574,Sheet1!$A$11:$C$1010,3,FALSE)</f>
        <v>#N/A</v>
      </c>
      <c r="DB584" t="e">
        <f>VLOOKUP('Sampling picks'!CQ574,Sheet1!$A$11:$C$1010,3,FALSE)</f>
        <v>#N/A</v>
      </c>
      <c r="DC584" t="e">
        <f>VLOOKUP('Sampling picks'!CR574,Sheet1!$A$11:$C$1010,3,FALSE)</f>
        <v>#N/A</v>
      </c>
      <c r="DD584" t="e">
        <f>VLOOKUP('Sampling picks'!CS574,Sheet1!$A$11:$C$1010,3,FALSE)</f>
        <v>#N/A</v>
      </c>
      <c r="DE584" t="e">
        <f>VLOOKUP('Sampling picks'!CT574,Sheet1!$A$11:$C$1010,3,FALSE)</f>
        <v>#N/A</v>
      </c>
      <c r="DF584" t="e">
        <f>VLOOKUP('Sampling picks'!CU574,Sheet1!$A$11:$C$1010,3,FALSE)</f>
        <v>#N/A</v>
      </c>
      <c r="DG584" t="e">
        <f>VLOOKUP('Sampling picks'!CV574,Sheet1!$A$11:$C$1010,3,FALSE)</f>
        <v>#N/A</v>
      </c>
      <c r="DH584" t="e">
        <f>VLOOKUP('Sampling picks'!CW574,Sheet1!$A$11:$C$1010,3,FALSE)</f>
        <v>#N/A</v>
      </c>
      <c r="DI584" t="e">
        <f>VLOOKUP('Sampling picks'!CX574,Sheet1!$A$11:$C$1010,3,FALSE)</f>
        <v>#N/A</v>
      </c>
      <c r="DJ584" t="e">
        <f>VLOOKUP('Sampling picks'!CY574,Sheet1!$A$11:$C$1010,3,FALSE)</f>
        <v>#N/A</v>
      </c>
    </row>
    <row r="585" spans="1:114" x14ac:dyDescent="0.3">
      <c r="A585">
        <v>575</v>
      </c>
      <c r="B585" s="1">
        <f t="shared" ca="1" si="47"/>
        <v>798</v>
      </c>
      <c r="C585" s="1">
        <f t="shared" ca="1" si="47"/>
        <v>959</v>
      </c>
      <c r="H585" t="str">
        <f t="shared" ca="1" si="43"/>
        <v>reject</v>
      </c>
      <c r="I585">
        <f t="shared" ca="1" si="44"/>
        <v>1.4790831905249324E-2</v>
      </c>
      <c r="J585">
        <f t="shared" ca="1" si="45"/>
        <v>2.1756470301958437</v>
      </c>
      <c r="K585">
        <f t="shared" ca="1" si="46"/>
        <v>868.8</v>
      </c>
      <c r="L585" t="s">
        <v>601</v>
      </c>
      <c r="M585">
        <f ca="1">VLOOKUP('Sampling picks'!B575,Sheet1!$A$11:$C$1010,3,FALSE)</f>
        <v>774</v>
      </c>
      <c r="N585">
        <f ca="1">VLOOKUP('Sampling picks'!C575,Sheet1!$A$11:$C$1010,3,FALSE)</f>
        <v>841</v>
      </c>
      <c r="O585">
        <f ca="1">VLOOKUP('Sampling picks'!D575,Sheet1!$A$11:$C$1010,3,FALSE)</f>
        <v>1020</v>
      </c>
      <c r="P585">
        <f ca="1">VLOOKUP('Sampling picks'!E575,Sheet1!$A$11:$C$1010,3,FALSE)</f>
        <v>786</v>
      </c>
      <c r="Q585">
        <f ca="1">VLOOKUP('Sampling picks'!F575,Sheet1!$A$11:$C$1010,3,FALSE)</f>
        <v>872</v>
      </c>
      <c r="R585">
        <f ca="1">VLOOKUP('Sampling picks'!G575,Sheet1!$A$11:$C$1010,3,FALSE)</f>
        <v>883</v>
      </c>
      <c r="S585">
        <f ca="1">VLOOKUP('Sampling picks'!H575,Sheet1!$A$11:$C$1010,3,FALSE)</f>
        <v>1072</v>
      </c>
      <c r="T585">
        <f ca="1">VLOOKUP('Sampling picks'!I575,Sheet1!$A$11:$C$1010,3,FALSE)</f>
        <v>760</v>
      </c>
      <c r="U585">
        <f ca="1">VLOOKUP('Sampling picks'!J575,Sheet1!$A$11:$C$1010,3,FALSE)</f>
        <v>880</v>
      </c>
      <c r="V585">
        <f ca="1">VLOOKUP('Sampling picks'!K575,Sheet1!$A$11:$C$1010,3,FALSE)</f>
        <v>800</v>
      </c>
      <c r="W585" t="e">
        <f>VLOOKUP('Sampling picks'!L575,Sheet1!$A$11:$C$1010,3,FALSE)</f>
        <v>#N/A</v>
      </c>
      <c r="X585" t="e">
        <f>VLOOKUP('Sampling picks'!M575,Sheet1!$A$11:$C$1010,3,FALSE)</f>
        <v>#N/A</v>
      </c>
      <c r="Y585" t="e">
        <f>VLOOKUP('Sampling picks'!N575,Sheet1!$A$11:$C$1010,3,FALSE)</f>
        <v>#N/A</v>
      </c>
      <c r="Z585" t="e">
        <f>VLOOKUP('Sampling picks'!O575,Sheet1!$A$11:$C$1010,3,FALSE)</f>
        <v>#N/A</v>
      </c>
      <c r="AA585" t="e">
        <f>VLOOKUP('Sampling picks'!P575,Sheet1!$A$11:$C$1010,3,FALSE)</f>
        <v>#N/A</v>
      </c>
      <c r="AB585" t="e">
        <f>VLOOKUP('Sampling picks'!Q575,Sheet1!$A$11:$C$1010,3,FALSE)</f>
        <v>#N/A</v>
      </c>
      <c r="AC585" t="e">
        <f>VLOOKUP('Sampling picks'!R575,Sheet1!$A$11:$C$1010,3,FALSE)</f>
        <v>#N/A</v>
      </c>
      <c r="AD585" t="e">
        <f>VLOOKUP('Sampling picks'!S575,Sheet1!$A$11:$C$1010,3,FALSE)</f>
        <v>#N/A</v>
      </c>
      <c r="AE585" t="e">
        <f>VLOOKUP('Sampling picks'!T575,Sheet1!$A$11:$C$1010,3,FALSE)</f>
        <v>#N/A</v>
      </c>
      <c r="AF585" t="e">
        <f>VLOOKUP('Sampling picks'!U575,Sheet1!$A$11:$C$1010,3,FALSE)</f>
        <v>#N/A</v>
      </c>
      <c r="AG585" t="e">
        <f>VLOOKUP('Sampling picks'!V575,Sheet1!$A$11:$C$1010,3,FALSE)</f>
        <v>#N/A</v>
      </c>
      <c r="AH585" t="e">
        <f>VLOOKUP('Sampling picks'!W575,Sheet1!$A$11:$C$1010,3,FALSE)</f>
        <v>#N/A</v>
      </c>
      <c r="AI585" t="e">
        <f>VLOOKUP('Sampling picks'!X575,Sheet1!$A$11:$C$1010,3,FALSE)</f>
        <v>#N/A</v>
      </c>
      <c r="AJ585" t="e">
        <f>VLOOKUP('Sampling picks'!Y575,Sheet1!$A$11:$C$1010,3,FALSE)</f>
        <v>#N/A</v>
      </c>
      <c r="AK585" t="e">
        <f>VLOOKUP('Sampling picks'!Z575,Sheet1!$A$11:$C$1010,3,FALSE)</f>
        <v>#N/A</v>
      </c>
      <c r="AL585" t="e">
        <f>VLOOKUP('Sampling picks'!AA575,Sheet1!$A$11:$C$1010,3,FALSE)</f>
        <v>#N/A</v>
      </c>
      <c r="AM585" t="e">
        <f>VLOOKUP('Sampling picks'!AB575,Sheet1!$A$11:$C$1010,3,FALSE)</f>
        <v>#N/A</v>
      </c>
      <c r="AN585" t="e">
        <f>VLOOKUP('Sampling picks'!AC575,Sheet1!$A$11:$C$1010,3,FALSE)</f>
        <v>#N/A</v>
      </c>
      <c r="AO585" t="e">
        <f>VLOOKUP('Sampling picks'!AD575,Sheet1!$A$11:$C$1010,3,FALSE)</f>
        <v>#N/A</v>
      </c>
      <c r="AP585" t="e">
        <f>VLOOKUP('Sampling picks'!AE575,Sheet1!$A$11:$C$1010,3,FALSE)</f>
        <v>#N/A</v>
      </c>
      <c r="AQ585" t="e">
        <f>VLOOKUP('Sampling picks'!AF575,Sheet1!$A$11:$C$1010,3,FALSE)</f>
        <v>#N/A</v>
      </c>
      <c r="AR585" t="e">
        <f>VLOOKUP('Sampling picks'!AG575,Sheet1!$A$11:$C$1010,3,FALSE)</f>
        <v>#N/A</v>
      </c>
      <c r="AS585" t="e">
        <f>VLOOKUP('Sampling picks'!AH575,Sheet1!$A$11:$C$1010,3,FALSE)</f>
        <v>#N/A</v>
      </c>
      <c r="AT585" t="e">
        <f>VLOOKUP('Sampling picks'!AI575,Sheet1!$A$11:$C$1010,3,FALSE)</f>
        <v>#N/A</v>
      </c>
      <c r="AU585" t="e">
        <f>VLOOKUP('Sampling picks'!AJ575,Sheet1!$A$11:$C$1010,3,FALSE)</f>
        <v>#N/A</v>
      </c>
      <c r="AV585" t="e">
        <f>VLOOKUP('Sampling picks'!AK575,Sheet1!$A$11:$C$1010,3,FALSE)</f>
        <v>#N/A</v>
      </c>
      <c r="AW585" t="e">
        <f>VLOOKUP('Sampling picks'!AL575,Sheet1!$A$11:$C$1010,3,FALSE)</f>
        <v>#N/A</v>
      </c>
      <c r="AX585" t="e">
        <f>VLOOKUP('Sampling picks'!AM575,Sheet1!$A$11:$C$1010,3,FALSE)</f>
        <v>#N/A</v>
      </c>
      <c r="AY585" t="e">
        <f>VLOOKUP('Sampling picks'!AN575,Sheet1!$A$11:$C$1010,3,FALSE)</f>
        <v>#N/A</v>
      </c>
      <c r="AZ585" t="e">
        <f>VLOOKUP('Sampling picks'!AO575,Sheet1!$A$11:$C$1010,3,FALSE)</f>
        <v>#N/A</v>
      </c>
      <c r="BA585" t="e">
        <f>VLOOKUP('Sampling picks'!AP575,Sheet1!$A$11:$C$1010,3,FALSE)</f>
        <v>#N/A</v>
      </c>
      <c r="BB585" t="e">
        <f>VLOOKUP('Sampling picks'!AQ575,Sheet1!$A$11:$C$1010,3,FALSE)</f>
        <v>#N/A</v>
      </c>
      <c r="BC585" t="e">
        <f>VLOOKUP('Sampling picks'!AR575,Sheet1!$A$11:$C$1010,3,FALSE)</f>
        <v>#N/A</v>
      </c>
      <c r="BD585" t="e">
        <f>VLOOKUP('Sampling picks'!AS575,Sheet1!$A$11:$C$1010,3,FALSE)</f>
        <v>#N/A</v>
      </c>
      <c r="BE585" t="e">
        <f>VLOOKUP('Sampling picks'!AT575,Sheet1!$A$11:$C$1010,3,FALSE)</f>
        <v>#N/A</v>
      </c>
      <c r="BF585" t="e">
        <f>VLOOKUP('Sampling picks'!AU575,Sheet1!$A$11:$C$1010,3,FALSE)</f>
        <v>#N/A</v>
      </c>
      <c r="BG585" t="e">
        <f>VLOOKUP('Sampling picks'!AV575,Sheet1!$A$11:$C$1010,3,FALSE)</f>
        <v>#N/A</v>
      </c>
      <c r="BH585" t="e">
        <f>VLOOKUP('Sampling picks'!AW575,Sheet1!$A$11:$C$1010,3,FALSE)</f>
        <v>#N/A</v>
      </c>
      <c r="BI585" t="e">
        <f>VLOOKUP('Sampling picks'!AX575,Sheet1!$A$11:$C$1010,3,FALSE)</f>
        <v>#N/A</v>
      </c>
      <c r="BJ585" t="e">
        <f>VLOOKUP('Sampling picks'!AY575,Sheet1!$A$11:$C$1010,3,FALSE)</f>
        <v>#N/A</v>
      </c>
      <c r="BK585" t="e">
        <f>VLOOKUP('Sampling picks'!AZ575,Sheet1!$A$11:$C$1010,3,FALSE)</f>
        <v>#N/A</v>
      </c>
      <c r="BL585" t="e">
        <f>VLOOKUP('Sampling picks'!BA575,Sheet1!$A$11:$C$1010,3,FALSE)</f>
        <v>#N/A</v>
      </c>
      <c r="BM585" t="e">
        <f>VLOOKUP('Sampling picks'!BB575,Sheet1!$A$11:$C$1010,3,FALSE)</f>
        <v>#N/A</v>
      </c>
      <c r="BN585" t="e">
        <f>VLOOKUP('Sampling picks'!BC575,Sheet1!$A$11:$C$1010,3,FALSE)</f>
        <v>#N/A</v>
      </c>
      <c r="BO585" t="e">
        <f>VLOOKUP('Sampling picks'!BD575,Sheet1!$A$11:$C$1010,3,FALSE)</f>
        <v>#N/A</v>
      </c>
      <c r="BP585" t="e">
        <f>VLOOKUP('Sampling picks'!BE575,Sheet1!$A$11:$C$1010,3,FALSE)</f>
        <v>#N/A</v>
      </c>
      <c r="BQ585" t="e">
        <f>VLOOKUP('Sampling picks'!BF575,Sheet1!$A$11:$C$1010,3,FALSE)</f>
        <v>#N/A</v>
      </c>
      <c r="BR585" t="e">
        <f>VLOOKUP('Sampling picks'!BG575,Sheet1!$A$11:$C$1010,3,FALSE)</f>
        <v>#N/A</v>
      </c>
      <c r="BS585" t="e">
        <f>VLOOKUP('Sampling picks'!BH575,Sheet1!$A$11:$C$1010,3,FALSE)</f>
        <v>#N/A</v>
      </c>
      <c r="BT585" t="e">
        <f>VLOOKUP('Sampling picks'!BI575,Sheet1!$A$11:$C$1010,3,FALSE)</f>
        <v>#N/A</v>
      </c>
      <c r="BU585" t="e">
        <f>VLOOKUP('Sampling picks'!BJ575,Sheet1!$A$11:$C$1010,3,FALSE)</f>
        <v>#N/A</v>
      </c>
      <c r="BV585" t="e">
        <f>VLOOKUP('Sampling picks'!BK575,Sheet1!$A$11:$C$1010,3,FALSE)</f>
        <v>#N/A</v>
      </c>
      <c r="BW585" t="e">
        <f>VLOOKUP('Sampling picks'!BL575,Sheet1!$A$11:$C$1010,3,FALSE)</f>
        <v>#N/A</v>
      </c>
      <c r="BX585" t="e">
        <f>VLOOKUP('Sampling picks'!BM575,Sheet1!$A$11:$C$1010,3,FALSE)</f>
        <v>#N/A</v>
      </c>
      <c r="BY585" t="e">
        <f>VLOOKUP('Sampling picks'!BN575,Sheet1!$A$11:$C$1010,3,FALSE)</f>
        <v>#N/A</v>
      </c>
      <c r="BZ585" t="e">
        <f>VLOOKUP('Sampling picks'!BO575,Sheet1!$A$11:$C$1010,3,FALSE)</f>
        <v>#N/A</v>
      </c>
      <c r="CA585" t="e">
        <f>VLOOKUP('Sampling picks'!BP575,Sheet1!$A$11:$C$1010,3,FALSE)</f>
        <v>#N/A</v>
      </c>
      <c r="CB585" t="e">
        <f>VLOOKUP('Sampling picks'!BQ575,Sheet1!$A$11:$C$1010,3,FALSE)</f>
        <v>#N/A</v>
      </c>
      <c r="CC585" t="e">
        <f>VLOOKUP('Sampling picks'!BR575,Sheet1!$A$11:$C$1010,3,FALSE)</f>
        <v>#N/A</v>
      </c>
      <c r="CD585" t="e">
        <f>VLOOKUP('Sampling picks'!BS575,Sheet1!$A$11:$C$1010,3,FALSE)</f>
        <v>#N/A</v>
      </c>
      <c r="CE585" t="e">
        <f>VLOOKUP('Sampling picks'!BT575,Sheet1!$A$11:$C$1010,3,FALSE)</f>
        <v>#N/A</v>
      </c>
      <c r="CF585" t="e">
        <f>VLOOKUP('Sampling picks'!BU575,Sheet1!$A$11:$C$1010,3,FALSE)</f>
        <v>#N/A</v>
      </c>
      <c r="CG585" t="e">
        <f>VLOOKUP('Sampling picks'!BV575,Sheet1!$A$11:$C$1010,3,FALSE)</f>
        <v>#N/A</v>
      </c>
      <c r="CH585" t="e">
        <f>VLOOKUP('Sampling picks'!BW575,Sheet1!$A$11:$C$1010,3,FALSE)</f>
        <v>#N/A</v>
      </c>
      <c r="CI585" t="e">
        <f>VLOOKUP('Sampling picks'!BX575,Sheet1!$A$11:$C$1010,3,FALSE)</f>
        <v>#N/A</v>
      </c>
      <c r="CJ585" t="e">
        <f>VLOOKUP('Sampling picks'!BY575,Sheet1!$A$11:$C$1010,3,FALSE)</f>
        <v>#N/A</v>
      </c>
      <c r="CK585" t="e">
        <f>VLOOKUP('Sampling picks'!BZ575,Sheet1!$A$11:$C$1010,3,FALSE)</f>
        <v>#N/A</v>
      </c>
      <c r="CL585" t="e">
        <f>VLOOKUP('Sampling picks'!CA575,Sheet1!$A$11:$C$1010,3,FALSE)</f>
        <v>#N/A</v>
      </c>
      <c r="CM585" t="e">
        <f>VLOOKUP('Sampling picks'!CB575,Sheet1!$A$11:$C$1010,3,FALSE)</f>
        <v>#N/A</v>
      </c>
      <c r="CN585" t="e">
        <f>VLOOKUP('Sampling picks'!CC575,Sheet1!$A$11:$C$1010,3,FALSE)</f>
        <v>#N/A</v>
      </c>
      <c r="CO585" t="e">
        <f>VLOOKUP('Sampling picks'!CD575,Sheet1!$A$11:$C$1010,3,FALSE)</f>
        <v>#N/A</v>
      </c>
      <c r="CP585" t="e">
        <f>VLOOKUP('Sampling picks'!CE575,Sheet1!$A$11:$C$1010,3,FALSE)</f>
        <v>#N/A</v>
      </c>
      <c r="CQ585" t="e">
        <f>VLOOKUP('Sampling picks'!CF575,Sheet1!$A$11:$C$1010,3,FALSE)</f>
        <v>#N/A</v>
      </c>
      <c r="CR585" t="e">
        <f>VLOOKUP('Sampling picks'!CG575,Sheet1!$A$11:$C$1010,3,FALSE)</f>
        <v>#N/A</v>
      </c>
      <c r="CS585" t="e">
        <f>VLOOKUP('Sampling picks'!CH575,Sheet1!$A$11:$C$1010,3,FALSE)</f>
        <v>#N/A</v>
      </c>
      <c r="CT585" t="e">
        <f>VLOOKUP('Sampling picks'!CI575,Sheet1!$A$11:$C$1010,3,FALSE)</f>
        <v>#N/A</v>
      </c>
      <c r="CU585" t="e">
        <f>VLOOKUP('Sampling picks'!CJ575,Sheet1!$A$11:$C$1010,3,FALSE)</f>
        <v>#N/A</v>
      </c>
      <c r="CV585" t="e">
        <f>VLOOKUP('Sampling picks'!CK575,Sheet1!$A$11:$C$1010,3,FALSE)</f>
        <v>#N/A</v>
      </c>
      <c r="CW585" t="e">
        <f>VLOOKUP('Sampling picks'!CL575,Sheet1!$A$11:$C$1010,3,FALSE)</f>
        <v>#N/A</v>
      </c>
      <c r="CX585" t="e">
        <f>VLOOKUP('Sampling picks'!CM575,Sheet1!$A$11:$C$1010,3,FALSE)</f>
        <v>#N/A</v>
      </c>
      <c r="CY585" t="e">
        <f>VLOOKUP('Sampling picks'!CN575,Sheet1!$A$11:$C$1010,3,FALSE)</f>
        <v>#N/A</v>
      </c>
      <c r="CZ585" t="e">
        <f>VLOOKUP('Sampling picks'!CO575,Sheet1!$A$11:$C$1010,3,FALSE)</f>
        <v>#N/A</v>
      </c>
      <c r="DA585" t="e">
        <f>VLOOKUP('Sampling picks'!CP575,Sheet1!$A$11:$C$1010,3,FALSE)</f>
        <v>#N/A</v>
      </c>
      <c r="DB585" t="e">
        <f>VLOOKUP('Sampling picks'!CQ575,Sheet1!$A$11:$C$1010,3,FALSE)</f>
        <v>#N/A</v>
      </c>
      <c r="DC585" t="e">
        <f>VLOOKUP('Sampling picks'!CR575,Sheet1!$A$11:$C$1010,3,FALSE)</f>
        <v>#N/A</v>
      </c>
      <c r="DD585" t="e">
        <f>VLOOKUP('Sampling picks'!CS575,Sheet1!$A$11:$C$1010,3,FALSE)</f>
        <v>#N/A</v>
      </c>
      <c r="DE585" t="e">
        <f>VLOOKUP('Sampling picks'!CT575,Sheet1!$A$11:$C$1010,3,FALSE)</f>
        <v>#N/A</v>
      </c>
      <c r="DF585" t="e">
        <f>VLOOKUP('Sampling picks'!CU575,Sheet1!$A$11:$C$1010,3,FALSE)</f>
        <v>#N/A</v>
      </c>
      <c r="DG585" t="e">
        <f>VLOOKUP('Sampling picks'!CV575,Sheet1!$A$11:$C$1010,3,FALSE)</f>
        <v>#N/A</v>
      </c>
      <c r="DH585" t="e">
        <f>VLOOKUP('Sampling picks'!CW575,Sheet1!$A$11:$C$1010,3,FALSE)</f>
        <v>#N/A</v>
      </c>
      <c r="DI585" t="e">
        <f>VLOOKUP('Sampling picks'!CX575,Sheet1!$A$11:$C$1010,3,FALSE)</f>
        <v>#N/A</v>
      </c>
      <c r="DJ585" t="e">
        <f>VLOOKUP('Sampling picks'!CY575,Sheet1!$A$11:$C$1010,3,FALSE)</f>
        <v>#N/A</v>
      </c>
    </row>
    <row r="586" spans="1:114" x14ac:dyDescent="0.3">
      <c r="A586">
        <v>576</v>
      </c>
      <c r="B586" s="1">
        <f t="shared" ca="1" si="47"/>
        <v>750</v>
      </c>
      <c r="C586" s="1">
        <f t="shared" ca="1" si="47"/>
        <v>952</v>
      </c>
      <c r="H586" t="str">
        <f t="shared" ca="1" si="43"/>
        <v>do not reject</v>
      </c>
      <c r="I586">
        <f t="shared" ca="1" si="44"/>
        <v>0.34050103632703677</v>
      </c>
      <c r="J586">
        <f t="shared" ca="1" si="45"/>
        <v>0.41109609582188933</v>
      </c>
      <c r="K586">
        <f t="shared" ca="1" si="46"/>
        <v>813</v>
      </c>
      <c r="L586" t="s">
        <v>602</v>
      </c>
      <c r="M586">
        <f ca="1">VLOOKUP('Sampling picks'!B576,Sheet1!$A$11:$C$1010,3,FALSE)</f>
        <v>774</v>
      </c>
      <c r="N586">
        <f ca="1">VLOOKUP('Sampling picks'!C576,Sheet1!$A$11:$C$1010,3,FALSE)</f>
        <v>691</v>
      </c>
      <c r="O586">
        <f ca="1">VLOOKUP('Sampling picks'!D576,Sheet1!$A$11:$C$1010,3,FALSE)</f>
        <v>962</v>
      </c>
      <c r="P586">
        <f ca="1">VLOOKUP('Sampling picks'!E576,Sheet1!$A$11:$C$1010,3,FALSE)</f>
        <v>897</v>
      </c>
      <c r="Q586">
        <f ca="1">VLOOKUP('Sampling picks'!F576,Sheet1!$A$11:$C$1010,3,FALSE)</f>
        <v>638</v>
      </c>
      <c r="R586">
        <f ca="1">VLOOKUP('Sampling picks'!G576,Sheet1!$A$11:$C$1010,3,FALSE)</f>
        <v>846</v>
      </c>
      <c r="S586">
        <f ca="1">VLOOKUP('Sampling picks'!H576,Sheet1!$A$11:$C$1010,3,FALSE)</f>
        <v>770</v>
      </c>
      <c r="T586">
        <f ca="1">VLOOKUP('Sampling picks'!I576,Sheet1!$A$11:$C$1010,3,FALSE)</f>
        <v>826</v>
      </c>
      <c r="U586">
        <f ca="1">VLOOKUP('Sampling picks'!J576,Sheet1!$A$11:$C$1010,3,FALSE)</f>
        <v>924</v>
      </c>
      <c r="V586">
        <f ca="1">VLOOKUP('Sampling picks'!K576,Sheet1!$A$11:$C$1010,3,FALSE)</f>
        <v>802</v>
      </c>
      <c r="W586" t="e">
        <f>VLOOKUP('Sampling picks'!L576,Sheet1!$A$11:$C$1010,3,FALSE)</f>
        <v>#N/A</v>
      </c>
      <c r="X586" t="e">
        <f>VLOOKUP('Sampling picks'!M576,Sheet1!$A$11:$C$1010,3,FALSE)</f>
        <v>#N/A</v>
      </c>
      <c r="Y586" t="e">
        <f>VLOOKUP('Sampling picks'!N576,Sheet1!$A$11:$C$1010,3,FALSE)</f>
        <v>#N/A</v>
      </c>
      <c r="Z586" t="e">
        <f>VLOOKUP('Sampling picks'!O576,Sheet1!$A$11:$C$1010,3,FALSE)</f>
        <v>#N/A</v>
      </c>
      <c r="AA586" t="e">
        <f>VLOOKUP('Sampling picks'!P576,Sheet1!$A$11:$C$1010,3,FALSE)</f>
        <v>#N/A</v>
      </c>
      <c r="AB586" t="e">
        <f>VLOOKUP('Sampling picks'!Q576,Sheet1!$A$11:$C$1010,3,FALSE)</f>
        <v>#N/A</v>
      </c>
      <c r="AC586" t="e">
        <f>VLOOKUP('Sampling picks'!R576,Sheet1!$A$11:$C$1010,3,FALSE)</f>
        <v>#N/A</v>
      </c>
      <c r="AD586" t="e">
        <f>VLOOKUP('Sampling picks'!S576,Sheet1!$A$11:$C$1010,3,FALSE)</f>
        <v>#N/A</v>
      </c>
      <c r="AE586" t="e">
        <f>VLOOKUP('Sampling picks'!T576,Sheet1!$A$11:$C$1010,3,FALSE)</f>
        <v>#N/A</v>
      </c>
      <c r="AF586" t="e">
        <f>VLOOKUP('Sampling picks'!U576,Sheet1!$A$11:$C$1010,3,FALSE)</f>
        <v>#N/A</v>
      </c>
      <c r="AG586" t="e">
        <f>VLOOKUP('Sampling picks'!V576,Sheet1!$A$11:$C$1010,3,FALSE)</f>
        <v>#N/A</v>
      </c>
      <c r="AH586" t="e">
        <f>VLOOKUP('Sampling picks'!W576,Sheet1!$A$11:$C$1010,3,FALSE)</f>
        <v>#N/A</v>
      </c>
      <c r="AI586" t="e">
        <f>VLOOKUP('Sampling picks'!X576,Sheet1!$A$11:$C$1010,3,FALSE)</f>
        <v>#N/A</v>
      </c>
      <c r="AJ586" t="e">
        <f>VLOOKUP('Sampling picks'!Y576,Sheet1!$A$11:$C$1010,3,FALSE)</f>
        <v>#N/A</v>
      </c>
      <c r="AK586" t="e">
        <f>VLOOKUP('Sampling picks'!Z576,Sheet1!$A$11:$C$1010,3,FALSE)</f>
        <v>#N/A</v>
      </c>
      <c r="AL586" t="e">
        <f>VLOOKUP('Sampling picks'!AA576,Sheet1!$A$11:$C$1010,3,FALSE)</f>
        <v>#N/A</v>
      </c>
      <c r="AM586" t="e">
        <f>VLOOKUP('Sampling picks'!AB576,Sheet1!$A$11:$C$1010,3,FALSE)</f>
        <v>#N/A</v>
      </c>
      <c r="AN586" t="e">
        <f>VLOOKUP('Sampling picks'!AC576,Sheet1!$A$11:$C$1010,3,FALSE)</f>
        <v>#N/A</v>
      </c>
      <c r="AO586" t="e">
        <f>VLOOKUP('Sampling picks'!AD576,Sheet1!$A$11:$C$1010,3,FALSE)</f>
        <v>#N/A</v>
      </c>
      <c r="AP586" t="e">
        <f>VLOOKUP('Sampling picks'!AE576,Sheet1!$A$11:$C$1010,3,FALSE)</f>
        <v>#N/A</v>
      </c>
      <c r="AQ586" t="e">
        <f>VLOOKUP('Sampling picks'!AF576,Sheet1!$A$11:$C$1010,3,FALSE)</f>
        <v>#N/A</v>
      </c>
      <c r="AR586" t="e">
        <f>VLOOKUP('Sampling picks'!AG576,Sheet1!$A$11:$C$1010,3,FALSE)</f>
        <v>#N/A</v>
      </c>
      <c r="AS586" t="e">
        <f>VLOOKUP('Sampling picks'!AH576,Sheet1!$A$11:$C$1010,3,FALSE)</f>
        <v>#N/A</v>
      </c>
      <c r="AT586" t="e">
        <f>VLOOKUP('Sampling picks'!AI576,Sheet1!$A$11:$C$1010,3,FALSE)</f>
        <v>#N/A</v>
      </c>
      <c r="AU586" t="e">
        <f>VLOOKUP('Sampling picks'!AJ576,Sheet1!$A$11:$C$1010,3,FALSE)</f>
        <v>#N/A</v>
      </c>
      <c r="AV586" t="e">
        <f>VLOOKUP('Sampling picks'!AK576,Sheet1!$A$11:$C$1010,3,FALSE)</f>
        <v>#N/A</v>
      </c>
      <c r="AW586" t="e">
        <f>VLOOKUP('Sampling picks'!AL576,Sheet1!$A$11:$C$1010,3,FALSE)</f>
        <v>#N/A</v>
      </c>
      <c r="AX586" t="e">
        <f>VLOOKUP('Sampling picks'!AM576,Sheet1!$A$11:$C$1010,3,FALSE)</f>
        <v>#N/A</v>
      </c>
      <c r="AY586" t="e">
        <f>VLOOKUP('Sampling picks'!AN576,Sheet1!$A$11:$C$1010,3,FALSE)</f>
        <v>#N/A</v>
      </c>
      <c r="AZ586" t="e">
        <f>VLOOKUP('Sampling picks'!AO576,Sheet1!$A$11:$C$1010,3,FALSE)</f>
        <v>#N/A</v>
      </c>
      <c r="BA586" t="e">
        <f>VLOOKUP('Sampling picks'!AP576,Sheet1!$A$11:$C$1010,3,FALSE)</f>
        <v>#N/A</v>
      </c>
      <c r="BB586" t="e">
        <f>VLOOKUP('Sampling picks'!AQ576,Sheet1!$A$11:$C$1010,3,FALSE)</f>
        <v>#N/A</v>
      </c>
      <c r="BC586" t="e">
        <f>VLOOKUP('Sampling picks'!AR576,Sheet1!$A$11:$C$1010,3,FALSE)</f>
        <v>#N/A</v>
      </c>
      <c r="BD586" t="e">
        <f>VLOOKUP('Sampling picks'!AS576,Sheet1!$A$11:$C$1010,3,FALSE)</f>
        <v>#N/A</v>
      </c>
      <c r="BE586" t="e">
        <f>VLOOKUP('Sampling picks'!AT576,Sheet1!$A$11:$C$1010,3,FALSE)</f>
        <v>#N/A</v>
      </c>
      <c r="BF586" t="e">
        <f>VLOOKUP('Sampling picks'!AU576,Sheet1!$A$11:$C$1010,3,FALSE)</f>
        <v>#N/A</v>
      </c>
      <c r="BG586" t="e">
        <f>VLOOKUP('Sampling picks'!AV576,Sheet1!$A$11:$C$1010,3,FALSE)</f>
        <v>#N/A</v>
      </c>
      <c r="BH586" t="e">
        <f>VLOOKUP('Sampling picks'!AW576,Sheet1!$A$11:$C$1010,3,FALSE)</f>
        <v>#N/A</v>
      </c>
      <c r="BI586" t="e">
        <f>VLOOKUP('Sampling picks'!AX576,Sheet1!$A$11:$C$1010,3,FALSE)</f>
        <v>#N/A</v>
      </c>
      <c r="BJ586" t="e">
        <f>VLOOKUP('Sampling picks'!AY576,Sheet1!$A$11:$C$1010,3,FALSE)</f>
        <v>#N/A</v>
      </c>
      <c r="BK586" t="e">
        <f>VLOOKUP('Sampling picks'!AZ576,Sheet1!$A$11:$C$1010,3,FALSE)</f>
        <v>#N/A</v>
      </c>
      <c r="BL586" t="e">
        <f>VLOOKUP('Sampling picks'!BA576,Sheet1!$A$11:$C$1010,3,FALSE)</f>
        <v>#N/A</v>
      </c>
      <c r="BM586" t="e">
        <f>VLOOKUP('Sampling picks'!BB576,Sheet1!$A$11:$C$1010,3,FALSE)</f>
        <v>#N/A</v>
      </c>
      <c r="BN586" t="e">
        <f>VLOOKUP('Sampling picks'!BC576,Sheet1!$A$11:$C$1010,3,FALSE)</f>
        <v>#N/A</v>
      </c>
      <c r="BO586" t="e">
        <f>VLOOKUP('Sampling picks'!BD576,Sheet1!$A$11:$C$1010,3,FALSE)</f>
        <v>#N/A</v>
      </c>
      <c r="BP586" t="e">
        <f>VLOOKUP('Sampling picks'!BE576,Sheet1!$A$11:$C$1010,3,FALSE)</f>
        <v>#N/A</v>
      </c>
      <c r="BQ586" t="e">
        <f>VLOOKUP('Sampling picks'!BF576,Sheet1!$A$11:$C$1010,3,FALSE)</f>
        <v>#N/A</v>
      </c>
      <c r="BR586" t="e">
        <f>VLOOKUP('Sampling picks'!BG576,Sheet1!$A$11:$C$1010,3,FALSE)</f>
        <v>#N/A</v>
      </c>
      <c r="BS586" t="e">
        <f>VLOOKUP('Sampling picks'!BH576,Sheet1!$A$11:$C$1010,3,FALSE)</f>
        <v>#N/A</v>
      </c>
      <c r="BT586" t="e">
        <f>VLOOKUP('Sampling picks'!BI576,Sheet1!$A$11:$C$1010,3,FALSE)</f>
        <v>#N/A</v>
      </c>
      <c r="BU586" t="e">
        <f>VLOOKUP('Sampling picks'!BJ576,Sheet1!$A$11:$C$1010,3,FALSE)</f>
        <v>#N/A</v>
      </c>
      <c r="BV586" t="e">
        <f>VLOOKUP('Sampling picks'!BK576,Sheet1!$A$11:$C$1010,3,FALSE)</f>
        <v>#N/A</v>
      </c>
      <c r="BW586" t="e">
        <f>VLOOKUP('Sampling picks'!BL576,Sheet1!$A$11:$C$1010,3,FALSE)</f>
        <v>#N/A</v>
      </c>
      <c r="BX586" t="e">
        <f>VLOOKUP('Sampling picks'!BM576,Sheet1!$A$11:$C$1010,3,FALSE)</f>
        <v>#N/A</v>
      </c>
      <c r="BY586" t="e">
        <f>VLOOKUP('Sampling picks'!BN576,Sheet1!$A$11:$C$1010,3,FALSE)</f>
        <v>#N/A</v>
      </c>
      <c r="BZ586" t="e">
        <f>VLOOKUP('Sampling picks'!BO576,Sheet1!$A$11:$C$1010,3,FALSE)</f>
        <v>#N/A</v>
      </c>
      <c r="CA586" t="e">
        <f>VLOOKUP('Sampling picks'!BP576,Sheet1!$A$11:$C$1010,3,FALSE)</f>
        <v>#N/A</v>
      </c>
      <c r="CB586" t="e">
        <f>VLOOKUP('Sampling picks'!BQ576,Sheet1!$A$11:$C$1010,3,FALSE)</f>
        <v>#N/A</v>
      </c>
      <c r="CC586" t="e">
        <f>VLOOKUP('Sampling picks'!BR576,Sheet1!$A$11:$C$1010,3,FALSE)</f>
        <v>#N/A</v>
      </c>
      <c r="CD586" t="e">
        <f>VLOOKUP('Sampling picks'!BS576,Sheet1!$A$11:$C$1010,3,FALSE)</f>
        <v>#N/A</v>
      </c>
      <c r="CE586" t="e">
        <f>VLOOKUP('Sampling picks'!BT576,Sheet1!$A$11:$C$1010,3,FALSE)</f>
        <v>#N/A</v>
      </c>
      <c r="CF586" t="e">
        <f>VLOOKUP('Sampling picks'!BU576,Sheet1!$A$11:$C$1010,3,FALSE)</f>
        <v>#N/A</v>
      </c>
      <c r="CG586" t="e">
        <f>VLOOKUP('Sampling picks'!BV576,Sheet1!$A$11:$C$1010,3,FALSE)</f>
        <v>#N/A</v>
      </c>
      <c r="CH586" t="e">
        <f>VLOOKUP('Sampling picks'!BW576,Sheet1!$A$11:$C$1010,3,FALSE)</f>
        <v>#N/A</v>
      </c>
      <c r="CI586" t="e">
        <f>VLOOKUP('Sampling picks'!BX576,Sheet1!$A$11:$C$1010,3,FALSE)</f>
        <v>#N/A</v>
      </c>
      <c r="CJ586" t="e">
        <f>VLOOKUP('Sampling picks'!BY576,Sheet1!$A$11:$C$1010,3,FALSE)</f>
        <v>#N/A</v>
      </c>
      <c r="CK586" t="e">
        <f>VLOOKUP('Sampling picks'!BZ576,Sheet1!$A$11:$C$1010,3,FALSE)</f>
        <v>#N/A</v>
      </c>
      <c r="CL586" t="e">
        <f>VLOOKUP('Sampling picks'!CA576,Sheet1!$A$11:$C$1010,3,FALSE)</f>
        <v>#N/A</v>
      </c>
      <c r="CM586" t="e">
        <f>VLOOKUP('Sampling picks'!CB576,Sheet1!$A$11:$C$1010,3,FALSE)</f>
        <v>#N/A</v>
      </c>
      <c r="CN586" t="e">
        <f>VLOOKUP('Sampling picks'!CC576,Sheet1!$A$11:$C$1010,3,FALSE)</f>
        <v>#N/A</v>
      </c>
      <c r="CO586" t="e">
        <f>VLOOKUP('Sampling picks'!CD576,Sheet1!$A$11:$C$1010,3,FALSE)</f>
        <v>#N/A</v>
      </c>
      <c r="CP586" t="e">
        <f>VLOOKUP('Sampling picks'!CE576,Sheet1!$A$11:$C$1010,3,FALSE)</f>
        <v>#N/A</v>
      </c>
      <c r="CQ586" t="e">
        <f>VLOOKUP('Sampling picks'!CF576,Sheet1!$A$11:$C$1010,3,FALSE)</f>
        <v>#N/A</v>
      </c>
      <c r="CR586" t="e">
        <f>VLOOKUP('Sampling picks'!CG576,Sheet1!$A$11:$C$1010,3,FALSE)</f>
        <v>#N/A</v>
      </c>
      <c r="CS586" t="e">
        <f>VLOOKUP('Sampling picks'!CH576,Sheet1!$A$11:$C$1010,3,FALSE)</f>
        <v>#N/A</v>
      </c>
      <c r="CT586" t="e">
        <f>VLOOKUP('Sampling picks'!CI576,Sheet1!$A$11:$C$1010,3,FALSE)</f>
        <v>#N/A</v>
      </c>
      <c r="CU586" t="e">
        <f>VLOOKUP('Sampling picks'!CJ576,Sheet1!$A$11:$C$1010,3,FALSE)</f>
        <v>#N/A</v>
      </c>
      <c r="CV586" t="e">
        <f>VLOOKUP('Sampling picks'!CK576,Sheet1!$A$11:$C$1010,3,FALSE)</f>
        <v>#N/A</v>
      </c>
      <c r="CW586" t="e">
        <f>VLOOKUP('Sampling picks'!CL576,Sheet1!$A$11:$C$1010,3,FALSE)</f>
        <v>#N/A</v>
      </c>
      <c r="CX586" t="e">
        <f>VLOOKUP('Sampling picks'!CM576,Sheet1!$A$11:$C$1010,3,FALSE)</f>
        <v>#N/A</v>
      </c>
      <c r="CY586" t="e">
        <f>VLOOKUP('Sampling picks'!CN576,Sheet1!$A$11:$C$1010,3,FALSE)</f>
        <v>#N/A</v>
      </c>
      <c r="CZ586" t="e">
        <f>VLOOKUP('Sampling picks'!CO576,Sheet1!$A$11:$C$1010,3,FALSE)</f>
        <v>#N/A</v>
      </c>
      <c r="DA586" t="e">
        <f>VLOOKUP('Sampling picks'!CP576,Sheet1!$A$11:$C$1010,3,FALSE)</f>
        <v>#N/A</v>
      </c>
      <c r="DB586" t="e">
        <f>VLOOKUP('Sampling picks'!CQ576,Sheet1!$A$11:$C$1010,3,FALSE)</f>
        <v>#N/A</v>
      </c>
      <c r="DC586" t="e">
        <f>VLOOKUP('Sampling picks'!CR576,Sheet1!$A$11:$C$1010,3,FALSE)</f>
        <v>#N/A</v>
      </c>
      <c r="DD586" t="e">
        <f>VLOOKUP('Sampling picks'!CS576,Sheet1!$A$11:$C$1010,3,FALSE)</f>
        <v>#N/A</v>
      </c>
      <c r="DE586" t="e">
        <f>VLOOKUP('Sampling picks'!CT576,Sheet1!$A$11:$C$1010,3,FALSE)</f>
        <v>#N/A</v>
      </c>
      <c r="DF586" t="e">
        <f>VLOOKUP('Sampling picks'!CU576,Sheet1!$A$11:$C$1010,3,FALSE)</f>
        <v>#N/A</v>
      </c>
      <c r="DG586" t="e">
        <f>VLOOKUP('Sampling picks'!CV576,Sheet1!$A$11:$C$1010,3,FALSE)</f>
        <v>#N/A</v>
      </c>
      <c r="DH586" t="e">
        <f>VLOOKUP('Sampling picks'!CW576,Sheet1!$A$11:$C$1010,3,FALSE)</f>
        <v>#N/A</v>
      </c>
      <c r="DI586" t="e">
        <f>VLOOKUP('Sampling picks'!CX576,Sheet1!$A$11:$C$1010,3,FALSE)</f>
        <v>#N/A</v>
      </c>
      <c r="DJ586" t="e">
        <f>VLOOKUP('Sampling picks'!CY576,Sheet1!$A$11:$C$1010,3,FALSE)</f>
        <v>#N/A</v>
      </c>
    </row>
    <row r="587" spans="1:114" x14ac:dyDescent="0.3">
      <c r="A587">
        <v>577</v>
      </c>
      <c r="B587" s="1">
        <f t="shared" ca="1" si="47"/>
        <v>960</v>
      </c>
      <c r="C587" s="1">
        <f t="shared" ca="1" si="47"/>
        <v>796</v>
      </c>
      <c r="H587" t="str">
        <f t="shared" ca="1" si="43"/>
        <v>do not reject</v>
      </c>
      <c r="I587">
        <f t="shared" ca="1" si="44"/>
        <v>0.39647992345514416</v>
      </c>
      <c r="J587">
        <f t="shared" ca="1" si="45"/>
        <v>0.26246904579397407</v>
      </c>
      <c r="K587">
        <f t="shared" ca="1" si="46"/>
        <v>808.3</v>
      </c>
      <c r="L587" t="s">
        <v>603</v>
      </c>
      <c r="M587">
        <f ca="1">VLOOKUP('Sampling picks'!B577,Sheet1!$A$11:$C$1010,3,FALSE)</f>
        <v>784</v>
      </c>
      <c r="N587">
        <f ca="1">VLOOKUP('Sampling picks'!C577,Sheet1!$A$11:$C$1010,3,FALSE)</f>
        <v>714</v>
      </c>
      <c r="O587">
        <f ca="1">VLOOKUP('Sampling picks'!D577,Sheet1!$A$11:$C$1010,3,FALSE)</f>
        <v>699</v>
      </c>
      <c r="P587">
        <f ca="1">VLOOKUP('Sampling picks'!E577,Sheet1!$A$11:$C$1010,3,FALSE)</f>
        <v>602</v>
      </c>
      <c r="Q587">
        <f ca="1">VLOOKUP('Sampling picks'!F577,Sheet1!$A$11:$C$1010,3,FALSE)</f>
        <v>785</v>
      </c>
      <c r="R587">
        <f ca="1">VLOOKUP('Sampling picks'!G577,Sheet1!$A$11:$C$1010,3,FALSE)</f>
        <v>800</v>
      </c>
      <c r="S587">
        <f ca="1">VLOOKUP('Sampling picks'!H577,Sheet1!$A$11:$C$1010,3,FALSE)</f>
        <v>920</v>
      </c>
      <c r="T587">
        <f ca="1">VLOOKUP('Sampling picks'!I577,Sheet1!$A$11:$C$1010,3,FALSE)</f>
        <v>1009</v>
      </c>
      <c r="U587">
        <f ca="1">VLOOKUP('Sampling picks'!J577,Sheet1!$A$11:$C$1010,3,FALSE)</f>
        <v>889</v>
      </c>
      <c r="V587">
        <f ca="1">VLOOKUP('Sampling picks'!K577,Sheet1!$A$11:$C$1010,3,FALSE)</f>
        <v>881</v>
      </c>
      <c r="W587" t="e">
        <f>VLOOKUP('Sampling picks'!L577,Sheet1!$A$11:$C$1010,3,FALSE)</f>
        <v>#N/A</v>
      </c>
      <c r="X587" t="e">
        <f>VLOOKUP('Sampling picks'!M577,Sheet1!$A$11:$C$1010,3,FALSE)</f>
        <v>#N/A</v>
      </c>
      <c r="Y587" t="e">
        <f>VLOOKUP('Sampling picks'!N577,Sheet1!$A$11:$C$1010,3,FALSE)</f>
        <v>#N/A</v>
      </c>
      <c r="Z587" t="e">
        <f>VLOOKUP('Sampling picks'!O577,Sheet1!$A$11:$C$1010,3,FALSE)</f>
        <v>#N/A</v>
      </c>
      <c r="AA587" t="e">
        <f>VLOOKUP('Sampling picks'!P577,Sheet1!$A$11:$C$1010,3,FALSE)</f>
        <v>#N/A</v>
      </c>
      <c r="AB587" t="e">
        <f>VLOOKUP('Sampling picks'!Q577,Sheet1!$A$11:$C$1010,3,FALSE)</f>
        <v>#N/A</v>
      </c>
      <c r="AC587" t="e">
        <f>VLOOKUP('Sampling picks'!R577,Sheet1!$A$11:$C$1010,3,FALSE)</f>
        <v>#N/A</v>
      </c>
      <c r="AD587" t="e">
        <f>VLOOKUP('Sampling picks'!S577,Sheet1!$A$11:$C$1010,3,FALSE)</f>
        <v>#N/A</v>
      </c>
      <c r="AE587" t="e">
        <f>VLOOKUP('Sampling picks'!T577,Sheet1!$A$11:$C$1010,3,FALSE)</f>
        <v>#N/A</v>
      </c>
      <c r="AF587" t="e">
        <f>VLOOKUP('Sampling picks'!U577,Sheet1!$A$11:$C$1010,3,FALSE)</f>
        <v>#N/A</v>
      </c>
      <c r="AG587" t="e">
        <f>VLOOKUP('Sampling picks'!V577,Sheet1!$A$11:$C$1010,3,FALSE)</f>
        <v>#N/A</v>
      </c>
      <c r="AH587" t="e">
        <f>VLOOKUP('Sampling picks'!W577,Sheet1!$A$11:$C$1010,3,FALSE)</f>
        <v>#N/A</v>
      </c>
      <c r="AI587" t="e">
        <f>VLOOKUP('Sampling picks'!X577,Sheet1!$A$11:$C$1010,3,FALSE)</f>
        <v>#N/A</v>
      </c>
      <c r="AJ587" t="e">
        <f>VLOOKUP('Sampling picks'!Y577,Sheet1!$A$11:$C$1010,3,FALSE)</f>
        <v>#N/A</v>
      </c>
      <c r="AK587" t="e">
        <f>VLOOKUP('Sampling picks'!Z577,Sheet1!$A$11:$C$1010,3,FALSE)</f>
        <v>#N/A</v>
      </c>
      <c r="AL587" t="e">
        <f>VLOOKUP('Sampling picks'!AA577,Sheet1!$A$11:$C$1010,3,FALSE)</f>
        <v>#N/A</v>
      </c>
      <c r="AM587" t="e">
        <f>VLOOKUP('Sampling picks'!AB577,Sheet1!$A$11:$C$1010,3,FALSE)</f>
        <v>#N/A</v>
      </c>
      <c r="AN587" t="e">
        <f>VLOOKUP('Sampling picks'!AC577,Sheet1!$A$11:$C$1010,3,FALSE)</f>
        <v>#N/A</v>
      </c>
      <c r="AO587" t="e">
        <f>VLOOKUP('Sampling picks'!AD577,Sheet1!$A$11:$C$1010,3,FALSE)</f>
        <v>#N/A</v>
      </c>
      <c r="AP587" t="e">
        <f>VLOOKUP('Sampling picks'!AE577,Sheet1!$A$11:$C$1010,3,FALSE)</f>
        <v>#N/A</v>
      </c>
      <c r="AQ587" t="e">
        <f>VLOOKUP('Sampling picks'!AF577,Sheet1!$A$11:$C$1010,3,FALSE)</f>
        <v>#N/A</v>
      </c>
      <c r="AR587" t="e">
        <f>VLOOKUP('Sampling picks'!AG577,Sheet1!$A$11:$C$1010,3,FALSE)</f>
        <v>#N/A</v>
      </c>
      <c r="AS587" t="e">
        <f>VLOOKUP('Sampling picks'!AH577,Sheet1!$A$11:$C$1010,3,FALSE)</f>
        <v>#N/A</v>
      </c>
      <c r="AT587" t="e">
        <f>VLOOKUP('Sampling picks'!AI577,Sheet1!$A$11:$C$1010,3,FALSE)</f>
        <v>#N/A</v>
      </c>
      <c r="AU587" t="e">
        <f>VLOOKUP('Sampling picks'!AJ577,Sheet1!$A$11:$C$1010,3,FALSE)</f>
        <v>#N/A</v>
      </c>
      <c r="AV587" t="e">
        <f>VLOOKUP('Sampling picks'!AK577,Sheet1!$A$11:$C$1010,3,FALSE)</f>
        <v>#N/A</v>
      </c>
      <c r="AW587" t="e">
        <f>VLOOKUP('Sampling picks'!AL577,Sheet1!$A$11:$C$1010,3,FALSE)</f>
        <v>#N/A</v>
      </c>
      <c r="AX587" t="e">
        <f>VLOOKUP('Sampling picks'!AM577,Sheet1!$A$11:$C$1010,3,FALSE)</f>
        <v>#N/A</v>
      </c>
      <c r="AY587" t="e">
        <f>VLOOKUP('Sampling picks'!AN577,Sheet1!$A$11:$C$1010,3,FALSE)</f>
        <v>#N/A</v>
      </c>
      <c r="AZ587" t="e">
        <f>VLOOKUP('Sampling picks'!AO577,Sheet1!$A$11:$C$1010,3,FALSE)</f>
        <v>#N/A</v>
      </c>
      <c r="BA587" t="e">
        <f>VLOOKUP('Sampling picks'!AP577,Sheet1!$A$11:$C$1010,3,FALSE)</f>
        <v>#N/A</v>
      </c>
      <c r="BB587" t="e">
        <f>VLOOKUP('Sampling picks'!AQ577,Sheet1!$A$11:$C$1010,3,FALSE)</f>
        <v>#N/A</v>
      </c>
      <c r="BC587" t="e">
        <f>VLOOKUP('Sampling picks'!AR577,Sheet1!$A$11:$C$1010,3,FALSE)</f>
        <v>#N/A</v>
      </c>
      <c r="BD587" t="e">
        <f>VLOOKUP('Sampling picks'!AS577,Sheet1!$A$11:$C$1010,3,FALSE)</f>
        <v>#N/A</v>
      </c>
      <c r="BE587" t="e">
        <f>VLOOKUP('Sampling picks'!AT577,Sheet1!$A$11:$C$1010,3,FALSE)</f>
        <v>#N/A</v>
      </c>
      <c r="BF587" t="e">
        <f>VLOOKUP('Sampling picks'!AU577,Sheet1!$A$11:$C$1010,3,FALSE)</f>
        <v>#N/A</v>
      </c>
      <c r="BG587" t="e">
        <f>VLOOKUP('Sampling picks'!AV577,Sheet1!$A$11:$C$1010,3,FALSE)</f>
        <v>#N/A</v>
      </c>
      <c r="BH587" t="e">
        <f>VLOOKUP('Sampling picks'!AW577,Sheet1!$A$11:$C$1010,3,FALSE)</f>
        <v>#N/A</v>
      </c>
      <c r="BI587" t="e">
        <f>VLOOKUP('Sampling picks'!AX577,Sheet1!$A$11:$C$1010,3,FALSE)</f>
        <v>#N/A</v>
      </c>
      <c r="BJ587" t="e">
        <f>VLOOKUP('Sampling picks'!AY577,Sheet1!$A$11:$C$1010,3,FALSE)</f>
        <v>#N/A</v>
      </c>
      <c r="BK587" t="e">
        <f>VLOOKUP('Sampling picks'!AZ577,Sheet1!$A$11:$C$1010,3,FALSE)</f>
        <v>#N/A</v>
      </c>
      <c r="BL587" t="e">
        <f>VLOOKUP('Sampling picks'!BA577,Sheet1!$A$11:$C$1010,3,FALSE)</f>
        <v>#N/A</v>
      </c>
      <c r="BM587" t="e">
        <f>VLOOKUP('Sampling picks'!BB577,Sheet1!$A$11:$C$1010,3,FALSE)</f>
        <v>#N/A</v>
      </c>
      <c r="BN587" t="e">
        <f>VLOOKUP('Sampling picks'!BC577,Sheet1!$A$11:$C$1010,3,FALSE)</f>
        <v>#N/A</v>
      </c>
      <c r="BO587" t="e">
        <f>VLOOKUP('Sampling picks'!BD577,Sheet1!$A$11:$C$1010,3,FALSE)</f>
        <v>#N/A</v>
      </c>
      <c r="BP587" t="e">
        <f>VLOOKUP('Sampling picks'!BE577,Sheet1!$A$11:$C$1010,3,FALSE)</f>
        <v>#N/A</v>
      </c>
      <c r="BQ587" t="e">
        <f>VLOOKUP('Sampling picks'!BF577,Sheet1!$A$11:$C$1010,3,FALSE)</f>
        <v>#N/A</v>
      </c>
      <c r="BR587" t="e">
        <f>VLOOKUP('Sampling picks'!BG577,Sheet1!$A$11:$C$1010,3,FALSE)</f>
        <v>#N/A</v>
      </c>
      <c r="BS587" t="e">
        <f>VLOOKUP('Sampling picks'!BH577,Sheet1!$A$11:$C$1010,3,FALSE)</f>
        <v>#N/A</v>
      </c>
      <c r="BT587" t="e">
        <f>VLOOKUP('Sampling picks'!BI577,Sheet1!$A$11:$C$1010,3,FALSE)</f>
        <v>#N/A</v>
      </c>
      <c r="BU587" t="e">
        <f>VLOOKUP('Sampling picks'!BJ577,Sheet1!$A$11:$C$1010,3,FALSE)</f>
        <v>#N/A</v>
      </c>
      <c r="BV587" t="e">
        <f>VLOOKUP('Sampling picks'!BK577,Sheet1!$A$11:$C$1010,3,FALSE)</f>
        <v>#N/A</v>
      </c>
      <c r="BW587" t="e">
        <f>VLOOKUP('Sampling picks'!BL577,Sheet1!$A$11:$C$1010,3,FALSE)</f>
        <v>#N/A</v>
      </c>
      <c r="BX587" t="e">
        <f>VLOOKUP('Sampling picks'!BM577,Sheet1!$A$11:$C$1010,3,FALSE)</f>
        <v>#N/A</v>
      </c>
      <c r="BY587" t="e">
        <f>VLOOKUP('Sampling picks'!BN577,Sheet1!$A$11:$C$1010,3,FALSE)</f>
        <v>#N/A</v>
      </c>
      <c r="BZ587" t="e">
        <f>VLOOKUP('Sampling picks'!BO577,Sheet1!$A$11:$C$1010,3,FALSE)</f>
        <v>#N/A</v>
      </c>
      <c r="CA587" t="e">
        <f>VLOOKUP('Sampling picks'!BP577,Sheet1!$A$11:$C$1010,3,FALSE)</f>
        <v>#N/A</v>
      </c>
      <c r="CB587" t="e">
        <f>VLOOKUP('Sampling picks'!BQ577,Sheet1!$A$11:$C$1010,3,FALSE)</f>
        <v>#N/A</v>
      </c>
      <c r="CC587" t="e">
        <f>VLOOKUP('Sampling picks'!BR577,Sheet1!$A$11:$C$1010,3,FALSE)</f>
        <v>#N/A</v>
      </c>
      <c r="CD587" t="e">
        <f>VLOOKUP('Sampling picks'!BS577,Sheet1!$A$11:$C$1010,3,FALSE)</f>
        <v>#N/A</v>
      </c>
      <c r="CE587" t="e">
        <f>VLOOKUP('Sampling picks'!BT577,Sheet1!$A$11:$C$1010,3,FALSE)</f>
        <v>#N/A</v>
      </c>
      <c r="CF587" t="e">
        <f>VLOOKUP('Sampling picks'!BU577,Sheet1!$A$11:$C$1010,3,FALSE)</f>
        <v>#N/A</v>
      </c>
      <c r="CG587" t="e">
        <f>VLOOKUP('Sampling picks'!BV577,Sheet1!$A$11:$C$1010,3,FALSE)</f>
        <v>#N/A</v>
      </c>
      <c r="CH587" t="e">
        <f>VLOOKUP('Sampling picks'!BW577,Sheet1!$A$11:$C$1010,3,FALSE)</f>
        <v>#N/A</v>
      </c>
      <c r="CI587" t="e">
        <f>VLOOKUP('Sampling picks'!BX577,Sheet1!$A$11:$C$1010,3,FALSE)</f>
        <v>#N/A</v>
      </c>
      <c r="CJ587" t="e">
        <f>VLOOKUP('Sampling picks'!BY577,Sheet1!$A$11:$C$1010,3,FALSE)</f>
        <v>#N/A</v>
      </c>
      <c r="CK587" t="e">
        <f>VLOOKUP('Sampling picks'!BZ577,Sheet1!$A$11:$C$1010,3,FALSE)</f>
        <v>#N/A</v>
      </c>
      <c r="CL587" t="e">
        <f>VLOOKUP('Sampling picks'!CA577,Sheet1!$A$11:$C$1010,3,FALSE)</f>
        <v>#N/A</v>
      </c>
      <c r="CM587" t="e">
        <f>VLOOKUP('Sampling picks'!CB577,Sheet1!$A$11:$C$1010,3,FALSE)</f>
        <v>#N/A</v>
      </c>
      <c r="CN587" t="e">
        <f>VLOOKUP('Sampling picks'!CC577,Sheet1!$A$11:$C$1010,3,FALSE)</f>
        <v>#N/A</v>
      </c>
      <c r="CO587" t="e">
        <f>VLOOKUP('Sampling picks'!CD577,Sheet1!$A$11:$C$1010,3,FALSE)</f>
        <v>#N/A</v>
      </c>
      <c r="CP587" t="e">
        <f>VLOOKUP('Sampling picks'!CE577,Sheet1!$A$11:$C$1010,3,FALSE)</f>
        <v>#N/A</v>
      </c>
      <c r="CQ587" t="e">
        <f>VLOOKUP('Sampling picks'!CF577,Sheet1!$A$11:$C$1010,3,FALSE)</f>
        <v>#N/A</v>
      </c>
      <c r="CR587" t="e">
        <f>VLOOKUP('Sampling picks'!CG577,Sheet1!$A$11:$C$1010,3,FALSE)</f>
        <v>#N/A</v>
      </c>
      <c r="CS587" t="e">
        <f>VLOOKUP('Sampling picks'!CH577,Sheet1!$A$11:$C$1010,3,FALSE)</f>
        <v>#N/A</v>
      </c>
      <c r="CT587" t="e">
        <f>VLOOKUP('Sampling picks'!CI577,Sheet1!$A$11:$C$1010,3,FALSE)</f>
        <v>#N/A</v>
      </c>
      <c r="CU587" t="e">
        <f>VLOOKUP('Sampling picks'!CJ577,Sheet1!$A$11:$C$1010,3,FALSE)</f>
        <v>#N/A</v>
      </c>
      <c r="CV587" t="e">
        <f>VLOOKUP('Sampling picks'!CK577,Sheet1!$A$11:$C$1010,3,FALSE)</f>
        <v>#N/A</v>
      </c>
      <c r="CW587" t="e">
        <f>VLOOKUP('Sampling picks'!CL577,Sheet1!$A$11:$C$1010,3,FALSE)</f>
        <v>#N/A</v>
      </c>
      <c r="CX587" t="e">
        <f>VLOOKUP('Sampling picks'!CM577,Sheet1!$A$11:$C$1010,3,FALSE)</f>
        <v>#N/A</v>
      </c>
      <c r="CY587" t="e">
        <f>VLOOKUP('Sampling picks'!CN577,Sheet1!$A$11:$C$1010,3,FALSE)</f>
        <v>#N/A</v>
      </c>
      <c r="CZ587" t="e">
        <f>VLOOKUP('Sampling picks'!CO577,Sheet1!$A$11:$C$1010,3,FALSE)</f>
        <v>#N/A</v>
      </c>
      <c r="DA587" t="e">
        <f>VLOOKUP('Sampling picks'!CP577,Sheet1!$A$11:$C$1010,3,FALSE)</f>
        <v>#N/A</v>
      </c>
      <c r="DB587" t="e">
        <f>VLOOKUP('Sampling picks'!CQ577,Sheet1!$A$11:$C$1010,3,FALSE)</f>
        <v>#N/A</v>
      </c>
      <c r="DC587" t="e">
        <f>VLOOKUP('Sampling picks'!CR577,Sheet1!$A$11:$C$1010,3,FALSE)</f>
        <v>#N/A</v>
      </c>
      <c r="DD587" t="e">
        <f>VLOOKUP('Sampling picks'!CS577,Sheet1!$A$11:$C$1010,3,FALSE)</f>
        <v>#N/A</v>
      </c>
      <c r="DE587" t="e">
        <f>VLOOKUP('Sampling picks'!CT577,Sheet1!$A$11:$C$1010,3,FALSE)</f>
        <v>#N/A</v>
      </c>
      <c r="DF587" t="e">
        <f>VLOOKUP('Sampling picks'!CU577,Sheet1!$A$11:$C$1010,3,FALSE)</f>
        <v>#N/A</v>
      </c>
      <c r="DG587" t="e">
        <f>VLOOKUP('Sampling picks'!CV577,Sheet1!$A$11:$C$1010,3,FALSE)</f>
        <v>#N/A</v>
      </c>
      <c r="DH587" t="e">
        <f>VLOOKUP('Sampling picks'!CW577,Sheet1!$A$11:$C$1010,3,FALSE)</f>
        <v>#N/A</v>
      </c>
      <c r="DI587" t="e">
        <f>VLOOKUP('Sampling picks'!CX577,Sheet1!$A$11:$C$1010,3,FALSE)</f>
        <v>#N/A</v>
      </c>
      <c r="DJ587" t="e">
        <f>VLOOKUP('Sampling picks'!CY577,Sheet1!$A$11:$C$1010,3,FALSE)</f>
        <v>#N/A</v>
      </c>
    </row>
    <row r="588" spans="1:114" x14ac:dyDescent="0.3">
      <c r="A588">
        <v>578</v>
      </c>
      <c r="B588" s="1">
        <f t="shared" ca="1" si="47"/>
        <v>850</v>
      </c>
      <c r="C588" s="1">
        <f t="shared" ca="1" si="47"/>
        <v>848</v>
      </c>
      <c r="H588" t="str">
        <f t="shared" ref="H588:H651" ca="1" si="48">IF(I588&lt;$G$7,"reject", "do not reject")</f>
        <v>reject</v>
      </c>
      <c r="I588">
        <f t="shared" ref="I588:I651" ca="1" si="49">1-_xlfn.NORM.DIST(J588,0,1,TRUE)</f>
        <v>8.109757273102014E-2</v>
      </c>
      <c r="J588">
        <f t="shared" ref="J588:J651" ca="1" si="50">(K588-$B$6)/($B$8/SQRT($G$5))</f>
        <v>1.397726725794425</v>
      </c>
      <c r="K588">
        <f t="shared" ref="K588:K651" ca="1" si="51">AVERAGEIF(M588:DJ588,"&lt;&gt;#N/A")</f>
        <v>844.2</v>
      </c>
      <c r="L588" t="s">
        <v>604</v>
      </c>
      <c r="M588">
        <f ca="1">VLOOKUP('Sampling picks'!B578,Sheet1!$A$11:$C$1010,3,FALSE)</f>
        <v>823</v>
      </c>
      <c r="N588">
        <f ca="1">VLOOKUP('Sampling picks'!C578,Sheet1!$A$11:$C$1010,3,FALSE)</f>
        <v>757</v>
      </c>
      <c r="O588">
        <f ca="1">VLOOKUP('Sampling picks'!D578,Sheet1!$A$11:$C$1010,3,FALSE)</f>
        <v>854</v>
      </c>
      <c r="P588">
        <f ca="1">VLOOKUP('Sampling picks'!E578,Sheet1!$A$11:$C$1010,3,FALSE)</f>
        <v>900</v>
      </c>
      <c r="Q588">
        <f ca="1">VLOOKUP('Sampling picks'!F578,Sheet1!$A$11:$C$1010,3,FALSE)</f>
        <v>840</v>
      </c>
      <c r="R588">
        <f ca="1">VLOOKUP('Sampling picks'!G578,Sheet1!$A$11:$C$1010,3,FALSE)</f>
        <v>937</v>
      </c>
      <c r="S588">
        <f ca="1">VLOOKUP('Sampling picks'!H578,Sheet1!$A$11:$C$1010,3,FALSE)</f>
        <v>908</v>
      </c>
      <c r="T588">
        <f ca="1">VLOOKUP('Sampling picks'!I578,Sheet1!$A$11:$C$1010,3,FALSE)</f>
        <v>648</v>
      </c>
      <c r="U588">
        <f ca="1">VLOOKUP('Sampling picks'!J578,Sheet1!$A$11:$C$1010,3,FALSE)</f>
        <v>844</v>
      </c>
      <c r="V588">
        <f ca="1">VLOOKUP('Sampling picks'!K578,Sheet1!$A$11:$C$1010,3,FALSE)</f>
        <v>931</v>
      </c>
      <c r="W588" t="e">
        <f>VLOOKUP('Sampling picks'!L578,Sheet1!$A$11:$C$1010,3,FALSE)</f>
        <v>#N/A</v>
      </c>
      <c r="X588" t="e">
        <f>VLOOKUP('Sampling picks'!M578,Sheet1!$A$11:$C$1010,3,FALSE)</f>
        <v>#N/A</v>
      </c>
      <c r="Y588" t="e">
        <f>VLOOKUP('Sampling picks'!N578,Sheet1!$A$11:$C$1010,3,FALSE)</f>
        <v>#N/A</v>
      </c>
      <c r="Z588" t="e">
        <f>VLOOKUP('Sampling picks'!O578,Sheet1!$A$11:$C$1010,3,FALSE)</f>
        <v>#N/A</v>
      </c>
      <c r="AA588" t="e">
        <f>VLOOKUP('Sampling picks'!P578,Sheet1!$A$11:$C$1010,3,FALSE)</f>
        <v>#N/A</v>
      </c>
      <c r="AB588" t="e">
        <f>VLOOKUP('Sampling picks'!Q578,Sheet1!$A$11:$C$1010,3,FALSE)</f>
        <v>#N/A</v>
      </c>
      <c r="AC588" t="e">
        <f>VLOOKUP('Sampling picks'!R578,Sheet1!$A$11:$C$1010,3,FALSE)</f>
        <v>#N/A</v>
      </c>
      <c r="AD588" t="e">
        <f>VLOOKUP('Sampling picks'!S578,Sheet1!$A$11:$C$1010,3,FALSE)</f>
        <v>#N/A</v>
      </c>
      <c r="AE588" t="e">
        <f>VLOOKUP('Sampling picks'!T578,Sheet1!$A$11:$C$1010,3,FALSE)</f>
        <v>#N/A</v>
      </c>
      <c r="AF588" t="e">
        <f>VLOOKUP('Sampling picks'!U578,Sheet1!$A$11:$C$1010,3,FALSE)</f>
        <v>#N/A</v>
      </c>
      <c r="AG588" t="e">
        <f>VLOOKUP('Sampling picks'!V578,Sheet1!$A$11:$C$1010,3,FALSE)</f>
        <v>#N/A</v>
      </c>
      <c r="AH588" t="e">
        <f>VLOOKUP('Sampling picks'!W578,Sheet1!$A$11:$C$1010,3,FALSE)</f>
        <v>#N/A</v>
      </c>
      <c r="AI588" t="e">
        <f>VLOOKUP('Sampling picks'!X578,Sheet1!$A$11:$C$1010,3,FALSE)</f>
        <v>#N/A</v>
      </c>
      <c r="AJ588" t="e">
        <f>VLOOKUP('Sampling picks'!Y578,Sheet1!$A$11:$C$1010,3,FALSE)</f>
        <v>#N/A</v>
      </c>
      <c r="AK588" t="e">
        <f>VLOOKUP('Sampling picks'!Z578,Sheet1!$A$11:$C$1010,3,FALSE)</f>
        <v>#N/A</v>
      </c>
      <c r="AL588" t="e">
        <f>VLOOKUP('Sampling picks'!AA578,Sheet1!$A$11:$C$1010,3,FALSE)</f>
        <v>#N/A</v>
      </c>
      <c r="AM588" t="e">
        <f>VLOOKUP('Sampling picks'!AB578,Sheet1!$A$11:$C$1010,3,FALSE)</f>
        <v>#N/A</v>
      </c>
      <c r="AN588" t="e">
        <f>VLOOKUP('Sampling picks'!AC578,Sheet1!$A$11:$C$1010,3,FALSE)</f>
        <v>#N/A</v>
      </c>
      <c r="AO588" t="e">
        <f>VLOOKUP('Sampling picks'!AD578,Sheet1!$A$11:$C$1010,3,FALSE)</f>
        <v>#N/A</v>
      </c>
      <c r="AP588" t="e">
        <f>VLOOKUP('Sampling picks'!AE578,Sheet1!$A$11:$C$1010,3,FALSE)</f>
        <v>#N/A</v>
      </c>
      <c r="AQ588" t="e">
        <f>VLOOKUP('Sampling picks'!AF578,Sheet1!$A$11:$C$1010,3,FALSE)</f>
        <v>#N/A</v>
      </c>
      <c r="AR588" t="e">
        <f>VLOOKUP('Sampling picks'!AG578,Sheet1!$A$11:$C$1010,3,FALSE)</f>
        <v>#N/A</v>
      </c>
      <c r="AS588" t="e">
        <f>VLOOKUP('Sampling picks'!AH578,Sheet1!$A$11:$C$1010,3,FALSE)</f>
        <v>#N/A</v>
      </c>
      <c r="AT588" t="e">
        <f>VLOOKUP('Sampling picks'!AI578,Sheet1!$A$11:$C$1010,3,FALSE)</f>
        <v>#N/A</v>
      </c>
      <c r="AU588" t="e">
        <f>VLOOKUP('Sampling picks'!AJ578,Sheet1!$A$11:$C$1010,3,FALSE)</f>
        <v>#N/A</v>
      </c>
      <c r="AV588" t="e">
        <f>VLOOKUP('Sampling picks'!AK578,Sheet1!$A$11:$C$1010,3,FALSE)</f>
        <v>#N/A</v>
      </c>
      <c r="AW588" t="e">
        <f>VLOOKUP('Sampling picks'!AL578,Sheet1!$A$11:$C$1010,3,FALSE)</f>
        <v>#N/A</v>
      </c>
      <c r="AX588" t="e">
        <f>VLOOKUP('Sampling picks'!AM578,Sheet1!$A$11:$C$1010,3,FALSE)</f>
        <v>#N/A</v>
      </c>
      <c r="AY588" t="e">
        <f>VLOOKUP('Sampling picks'!AN578,Sheet1!$A$11:$C$1010,3,FALSE)</f>
        <v>#N/A</v>
      </c>
      <c r="AZ588" t="e">
        <f>VLOOKUP('Sampling picks'!AO578,Sheet1!$A$11:$C$1010,3,FALSE)</f>
        <v>#N/A</v>
      </c>
      <c r="BA588" t="e">
        <f>VLOOKUP('Sampling picks'!AP578,Sheet1!$A$11:$C$1010,3,FALSE)</f>
        <v>#N/A</v>
      </c>
      <c r="BB588" t="e">
        <f>VLOOKUP('Sampling picks'!AQ578,Sheet1!$A$11:$C$1010,3,FALSE)</f>
        <v>#N/A</v>
      </c>
      <c r="BC588" t="e">
        <f>VLOOKUP('Sampling picks'!AR578,Sheet1!$A$11:$C$1010,3,FALSE)</f>
        <v>#N/A</v>
      </c>
      <c r="BD588" t="e">
        <f>VLOOKUP('Sampling picks'!AS578,Sheet1!$A$11:$C$1010,3,FALSE)</f>
        <v>#N/A</v>
      </c>
      <c r="BE588" t="e">
        <f>VLOOKUP('Sampling picks'!AT578,Sheet1!$A$11:$C$1010,3,FALSE)</f>
        <v>#N/A</v>
      </c>
      <c r="BF588" t="e">
        <f>VLOOKUP('Sampling picks'!AU578,Sheet1!$A$11:$C$1010,3,FALSE)</f>
        <v>#N/A</v>
      </c>
      <c r="BG588" t="e">
        <f>VLOOKUP('Sampling picks'!AV578,Sheet1!$A$11:$C$1010,3,FALSE)</f>
        <v>#N/A</v>
      </c>
      <c r="BH588" t="e">
        <f>VLOOKUP('Sampling picks'!AW578,Sheet1!$A$11:$C$1010,3,FALSE)</f>
        <v>#N/A</v>
      </c>
      <c r="BI588" t="e">
        <f>VLOOKUP('Sampling picks'!AX578,Sheet1!$A$11:$C$1010,3,FALSE)</f>
        <v>#N/A</v>
      </c>
      <c r="BJ588" t="e">
        <f>VLOOKUP('Sampling picks'!AY578,Sheet1!$A$11:$C$1010,3,FALSE)</f>
        <v>#N/A</v>
      </c>
      <c r="BK588" t="e">
        <f>VLOOKUP('Sampling picks'!AZ578,Sheet1!$A$11:$C$1010,3,FALSE)</f>
        <v>#N/A</v>
      </c>
      <c r="BL588" t="e">
        <f>VLOOKUP('Sampling picks'!BA578,Sheet1!$A$11:$C$1010,3,FALSE)</f>
        <v>#N/A</v>
      </c>
      <c r="BM588" t="e">
        <f>VLOOKUP('Sampling picks'!BB578,Sheet1!$A$11:$C$1010,3,FALSE)</f>
        <v>#N/A</v>
      </c>
      <c r="BN588" t="e">
        <f>VLOOKUP('Sampling picks'!BC578,Sheet1!$A$11:$C$1010,3,FALSE)</f>
        <v>#N/A</v>
      </c>
      <c r="BO588" t="e">
        <f>VLOOKUP('Sampling picks'!BD578,Sheet1!$A$11:$C$1010,3,FALSE)</f>
        <v>#N/A</v>
      </c>
      <c r="BP588" t="e">
        <f>VLOOKUP('Sampling picks'!BE578,Sheet1!$A$11:$C$1010,3,FALSE)</f>
        <v>#N/A</v>
      </c>
      <c r="BQ588" t="e">
        <f>VLOOKUP('Sampling picks'!BF578,Sheet1!$A$11:$C$1010,3,FALSE)</f>
        <v>#N/A</v>
      </c>
      <c r="BR588" t="e">
        <f>VLOOKUP('Sampling picks'!BG578,Sheet1!$A$11:$C$1010,3,FALSE)</f>
        <v>#N/A</v>
      </c>
      <c r="BS588" t="e">
        <f>VLOOKUP('Sampling picks'!BH578,Sheet1!$A$11:$C$1010,3,FALSE)</f>
        <v>#N/A</v>
      </c>
      <c r="BT588" t="e">
        <f>VLOOKUP('Sampling picks'!BI578,Sheet1!$A$11:$C$1010,3,FALSE)</f>
        <v>#N/A</v>
      </c>
      <c r="BU588" t="e">
        <f>VLOOKUP('Sampling picks'!BJ578,Sheet1!$A$11:$C$1010,3,FALSE)</f>
        <v>#N/A</v>
      </c>
      <c r="BV588" t="e">
        <f>VLOOKUP('Sampling picks'!BK578,Sheet1!$A$11:$C$1010,3,FALSE)</f>
        <v>#N/A</v>
      </c>
      <c r="BW588" t="e">
        <f>VLOOKUP('Sampling picks'!BL578,Sheet1!$A$11:$C$1010,3,FALSE)</f>
        <v>#N/A</v>
      </c>
      <c r="BX588" t="e">
        <f>VLOOKUP('Sampling picks'!BM578,Sheet1!$A$11:$C$1010,3,FALSE)</f>
        <v>#N/A</v>
      </c>
      <c r="BY588" t="e">
        <f>VLOOKUP('Sampling picks'!BN578,Sheet1!$A$11:$C$1010,3,FALSE)</f>
        <v>#N/A</v>
      </c>
      <c r="BZ588" t="e">
        <f>VLOOKUP('Sampling picks'!BO578,Sheet1!$A$11:$C$1010,3,FALSE)</f>
        <v>#N/A</v>
      </c>
      <c r="CA588" t="e">
        <f>VLOOKUP('Sampling picks'!BP578,Sheet1!$A$11:$C$1010,3,FALSE)</f>
        <v>#N/A</v>
      </c>
      <c r="CB588" t="e">
        <f>VLOOKUP('Sampling picks'!BQ578,Sheet1!$A$11:$C$1010,3,FALSE)</f>
        <v>#N/A</v>
      </c>
      <c r="CC588" t="e">
        <f>VLOOKUP('Sampling picks'!BR578,Sheet1!$A$11:$C$1010,3,FALSE)</f>
        <v>#N/A</v>
      </c>
      <c r="CD588" t="e">
        <f>VLOOKUP('Sampling picks'!BS578,Sheet1!$A$11:$C$1010,3,FALSE)</f>
        <v>#N/A</v>
      </c>
      <c r="CE588" t="e">
        <f>VLOOKUP('Sampling picks'!BT578,Sheet1!$A$11:$C$1010,3,FALSE)</f>
        <v>#N/A</v>
      </c>
      <c r="CF588" t="e">
        <f>VLOOKUP('Sampling picks'!BU578,Sheet1!$A$11:$C$1010,3,FALSE)</f>
        <v>#N/A</v>
      </c>
      <c r="CG588" t="e">
        <f>VLOOKUP('Sampling picks'!BV578,Sheet1!$A$11:$C$1010,3,FALSE)</f>
        <v>#N/A</v>
      </c>
      <c r="CH588" t="e">
        <f>VLOOKUP('Sampling picks'!BW578,Sheet1!$A$11:$C$1010,3,FALSE)</f>
        <v>#N/A</v>
      </c>
      <c r="CI588" t="e">
        <f>VLOOKUP('Sampling picks'!BX578,Sheet1!$A$11:$C$1010,3,FALSE)</f>
        <v>#N/A</v>
      </c>
      <c r="CJ588" t="e">
        <f>VLOOKUP('Sampling picks'!BY578,Sheet1!$A$11:$C$1010,3,FALSE)</f>
        <v>#N/A</v>
      </c>
      <c r="CK588" t="e">
        <f>VLOOKUP('Sampling picks'!BZ578,Sheet1!$A$11:$C$1010,3,FALSE)</f>
        <v>#N/A</v>
      </c>
      <c r="CL588" t="e">
        <f>VLOOKUP('Sampling picks'!CA578,Sheet1!$A$11:$C$1010,3,FALSE)</f>
        <v>#N/A</v>
      </c>
      <c r="CM588" t="e">
        <f>VLOOKUP('Sampling picks'!CB578,Sheet1!$A$11:$C$1010,3,FALSE)</f>
        <v>#N/A</v>
      </c>
      <c r="CN588" t="e">
        <f>VLOOKUP('Sampling picks'!CC578,Sheet1!$A$11:$C$1010,3,FALSE)</f>
        <v>#N/A</v>
      </c>
      <c r="CO588" t="e">
        <f>VLOOKUP('Sampling picks'!CD578,Sheet1!$A$11:$C$1010,3,FALSE)</f>
        <v>#N/A</v>
      </c>
      <c r="CP588" t="e">
        <f>VLOOKUP('Sampling picks'!CE578,Sheet1!$A$11:$C$1010,3,FALSE)</f>
        <v>#N/A</v>
      </c>
      <c r="CQ588" t="e">
        <f>VLOOKUP('Sampling picks'!CF578,Sheet1!$A$11:$C$1010,3,FALSE)</f>
        <v>#N/A</v>
      </c>
      <c r="CR588" t="e">
        <f>VLOOKUP('Sampling picks'!CG578,Sheet1!$A$11:$C$1010,3,FALSE)</f>
        <v>#N/A</v>
      </c>
      <c r="CS588" t="e">
        <f>VLOOKUP('Sampling picks'!CH578,Sheet1!$A$11:$C$1010,3,FALSE)</f>
        <v>#N/A</v>
      </c>
      <c r="CT588" t="e">
        <f>VLOOKUP('Sampling picks'!CI578,Sheet1!$A$11:$C$1010,3,FALSE)</f>
        <v>#N/A</v>
      </c>
      <c r="CU588" t="e">
        <f>VLOOKUP('Sampling picks'!CJ578,Sheet1!$A$11:$C$1010,3,FALSE)</f>
        <v>#N/A</v>
      </c>
      <c r="CV588" t="e">
        <f>VLOOKUP('Sampling picks'!CK578,Sheet1!$A$11:$C$1010,3,FALSE)</f>
        <v>#N/A</v>
      </c>
      <c r="CW588" t="e">
        <f>VLOOKUP('Sampling picks'!CL578,Sheet1!$A$11:$C$1010,3,FALSE)</f>
        <v>#N/A</v>
      </c>
      <c r="CX588" t="e">
        <f>VLOOKUP('Sampling picks'!CM578,Sheet1!$A$11:$C$1010,3,FALSE)</f>
        <v>#N/A</v>
      </c>
      <c r="CY588" t="e">
        <f>VLOOKUP('Sampling picks'!CN578,Sheet1!$A$11:$C$1010,3,FALSE)</f>
        <v>#N/A</v>
      </c>
      <c r="CZ588" t="e">
        <f>VLOOKUP('Sampling picks'!CO578,Sheet1!$A$11:$C$1010,3,FALSE)</f>
        <v>#N/A</v>
      </c>
      <c r="DA588" t="e">
        <f>VLOOKUP('Sampling picks'!CP578,Sheet1!$A$11:$C$1010,3,FALSE)</f>
        <v>#N/A</v>
      </c>
      <c r="DB588" t="e">
        <f>VLOOKUP('Sampling picks'!CQ578,Sheet1!$A$11:$C$1010,3,FALSE)</f>
        <v>#N/A</v>
      </c>
      <c r="DC588" t="e">
        <f>VLOOKUP('Sampling picks'!CR578,Sheet1!$A$11:$C$1010,3,FALSE)</f>
        <v>#N/A</v>
      </c>
      <c r="DD588" t="e">
        <f>VLOOKUP('Sampling picks'!CS578,Sheet1!$A$11:$C$1010,3,FALSE)</f>
        <v>#N/A</v>
      </c>
      <c r="DE588" t="e">
        <f>VLOOKUP('Sampling picks'!CT578,Sheet1!$A$11:$C$1010,3,FALSE)</f>
        <v>#N/A</v>
      </c>
      <c r="DF588" t="e">
        <f>VLOOKUP('Sampling picks'!CU578,Sheet1!$A$11:$C$1010,3,FALSE)</f>
        <v>#N/A</v>
      </c>
      <c r="DG588" t="e">
        <f>VLOOKUP('Sampling picks'!CV578,Sheet1!$A$11:$C$1010,3,FALSE)</f>
        <v>#N/A</v>
      </c>
      <c r="DH588" t="e">
        <f>VLOOKUP('Sampling picks'!CW578,Sheet1!$A$11:$C$1010,3,FALSE)</f>
        <v>#N/A</v>
      </c>
      <c r="DI588" t="e">
        <f>VLOOKUP('Sampling picks'!CX578,Sheet1!$A$11:$C$1010,3,FALSE)</f>
        <v>#N/A</v>
      </c>
      <c r="DJ588" t="e">
        <f>VLOOKUP('Sampling picks'!CY578,Sheet1!$A$11:$C$1010,3,FALSE)</f>
        <v>#N/A</v>
      </c>
    </row>
    <row r="589" spans="1:114" x14ac:dyDescent="0.3">
      <c r="A589">
        <v>579</v>
      </c>
      <c r="B589" s="1">
        <f t="shared" ca="1" si="47"/>
        <v>881</v>
      </c>
      <c r="C589" s="1">
        <f t="shared" ca="1" si="47"/>
        <v>765</v>
      </c>
      <c r="H589" t="str">
        <f t="shared" ca="1" si="48"/>
        <v>reject</v>
      </c>
      <c r="I589">
        <f t="shared" ca="1" si="49"/>
        <v>6.1496280139794468E-4</v>
      </c>
      <c r="J589">
        <f t="shared" ca="1" si="50"/>
        <v>3.2318477686920852</v>
      </c>
      <c r="K589">
        <f t="shared" ca="1" si="51"/>
        <v>902.2</v>
      </c>
      <c r="L589" t="s">
        <v>605</v>
      </c>
      <c r="M589">
        <f ca="1">VLOOKUP('Sampling picks'!B579,Sheet1!$A$11:$C$1010,3,FALSE)</f>
        <v>986</v>
      </c>
      <c r="N589">
        <f ca="1">VLOOKUP('Sampling picks'!C579,Sheet1!$A$11:$C$1010,3,FALSE)</f>
        <v>741</v>
      </c>
      <c r="O589">
        <f ca="1">VLOOKUP('Sampling picks'!D579,Sheet1!$A$11:$C$1010,3,FALSE)</f>
        <v>916</v>
      </c>
      <c r="P589">
        <f ca="1">VLOOKUP('Sampling picks'!E579,Sheet1!$A$11:$C$1010,3,FALSE)</f>
        <v>905</v>
      </c>
      <c r="Q589">
        <f ca="1">VLOOKUP('Sampling picks'!F579,Sheet1!$A$11:$C$1010,3,FALSE)</f>
        <v>865</v>
      </c>
      <c r="R589">
        <f ca="1">VLOOKUP('Sampling picks'!G579,Sheet1!$A$11:$C$1010,3,FALSE)</f>
        <v>895</v>
      </c>
      <c r="S589">
        <f ca="1">VLOOKUP('Sampling picks'!H579,Sheet1!$A$11:$C$1010,3,FALSE)</f>
        <v>904</v>
      </c>
      <c r="T589">
        <f ca="1">VLOOKUP('Sampling picks'!I579,Sheet1!$A$11:$C$1010,3,FALSE)</f>
        <v>922</v>
      </c>
      <c r="U589">
        <f ca="1">VLOOKUP('Sampling picks'!J579,Sheet1!$A$11:$C$1010,3,FALSE)</f>
        <v>963</v>
      </c>
      <c r="V589">
        <f ca="1">VLOOKUP('Sampling picks'!K579,Sheet1!$A$11:$C$1010,3,FALSE)</f>
        <v>925</v>
      </c>
      <c r="W589" t="e">
        <f>VLOOKUP('Sampling picks'!L579,Sheet1!$A$11:$C$1010,3,FALSE)</f>
        <v>#N/A</v>
      </c>
      <c r="X589" t="e">
        <f>VLOOKUP('Sampling picks'!M579,Sheet1!$A$11:$C$1010,3,FALSE)</f>
        <v>#N/A</v>
      </c>
      <c r="Y589" t="e">
        <f>VLOOKUP('Sampling picks'!N579,Sheet1!$A$11:$C$1010,3,FALSE)</f>
        <v>#N/A</v>
      </c>
      <c r="Z589" t="e">
        <f>VLOOKUP('Sampling picks'!O579,Sheet1!$A$11:$C$1010,3,FALSE)</f>
        <v>#N/A</v>
      </c>
      <c r="AA589" t="e">
        <f>VLOOKUP('Sampling picks'!P579,Sheet1!$A$11:$C$1010,3,FALSE)</f>
        <v>#N/A</v>
      </c>
      <c r="AB589" t="e">
        <f>VLOOKUP('Sampling picks'!Q579,Sheet1!$A$11:$C$1010,3,FALSE)</f>
        <v>#N/A</v>
      </c>
      <c r="AC589" t="e">
        <f>VLOOKUP('Sampling picks'!R579,Sheet1!$A$11:$C$1010,3,FALSE)</f>
        <v>#N/A</v>
      </c>
      <c r="AD589" t="e">
        <f>VLOOKUP('Sampling picks'!S579,Sheet1!$A$11:$C$1010,3,FALSE)</f>
        <v>#N/A</v>
      </c>
      <c r="AE589" t="e">
        <f>VLOOKUP('Sampling picks'!T579,Sheet1!$A$11:$C$1010,3,FALSE)</f>
        <v>#N/A</v>
      </c>
      <c r="AF589" t="e">
        <f>VLOOKUP('Sampling picks'!U579,Sheet1!$A$11:$C$1010,3,FALSE)</f>
        <v>#N/A</v>
      </c>
      <c r="AG589" t="e">
        <f>VLOOKUP('Sampling picks'!V579,Sheet1!$A$11:$C$1010,3,FALSE)</f>
        <v>#N/A</v>
      </c>
      <c r="AH589" t="e">
        <f>VLOOKUP('Sampling picks'!W579,Sheet1!$A$11:$C$1010,3,FALSE)</f>
        <v>#N/A</v>
      </c>
      <c r="AI589" t="e">
        <f>VLOOKUP('Sampling picks'!X579,Sheet1!$A$11:$C$1010,3,FALSE)</f>
        <v>#N/A</v>
      </c>
      <c r="AJ589" t="e">
        <f>VLOOKUP('Sampling picks'!Y579,Sheet1!$A$11:$C$1010,3,FALSE)</f>
        <v>#N/A</v>
      </c>
      <c r="AK589" t="e">
        <f>VLOOKUP('Sampling picks'!Z579,Sheet1!$A$11:$C$1010,3,FALSE)</f>
        <v>#N/A</v>
      </c>
      <c r="AL589" t="e">
        <f>VLOOKUP('Sampling picks'!AA579,Sheet1!$A$11:$C$1010,3,FALSE)</f>
        <v>#N/A</v>
      </c>
      <c r="AM589" t="e">
        <f>VLOOKUP('Sampling picks'!AB579,Sheet1!$A$11:$C$1010,3,FALSE)</f>
        <v>#N/A</v>
      </c>
      <c r="AN589" t="e">
        <f>VLOOKUP('Sampling picks'!AC579,Sheet1!$A$11:$C$1010,3,FALSE)</f>
        <v>#N/A</v>
      </c>
      <c r="AO589" t="e">
        <f>VLOOKUP('Sampling picks'!AD579,Sheet1!$A$11:$C$1010,3,FALSE)</f>
        <v>#N/A</v>
      </c>
      <c r="AP589" t="e">
        <f>VLOOKUP('Sampling picks'!AE579,Sheet1!$A$11:$C$1010,3,FALSE)</f>
        <v>#N/A</v>
      </c>
      <c r="AQ589" t="e">
        <f>VLOOKUP('Sampling picks'!AF579,Sheet1!$A$11:$C$1010,3,FALSE)</f>
        <v>#N/A</v>
      </c>
      <c r="AR589" t="e">
        <f>VLOOKUP('Sampling picks'!AG579,Sheet1!$A$11:$C$1010,3,FALSE)</f>
        <v>#N/A</v>
      </c>
      <c r="AS589" t="e">
        <f>VLOOKUP('Sampling picks'!AH579,Sheet1!$A$11:$C$1010,3,FALSE)</f>
        <v>#N/A</v>
      </c>
      <c r="AT589" t="e">
        <f>VLOOKUP('Sampling picks'!AI579,Sheet1!$A$11:$C$1010,3,FALSE)</f>
        <v>#N/A</v>
      </c>
      <c r="AU589" t="e">
        <f>VLOOKUP('Sampling picks'!AJ579,Sheet1!$A$11:$C$1010,3,FALSE)</f>
        <v>#N/A</v>
      </c>
      <c r="AV589" t="e">
        <f>VLOOKUP('Sampling picks'!AK579,Sheet1!$A$11:$C$1010,3,FALSE)</f>
        <v>#N/A</v>
      </c>
      <c r="AW589" t="e">
        <f>VLOOKUP('Sampling picks'!AL579,Sheet1!$A$11:$C$1010,3,FALSE)</f>
        <v>#N/A</v>
      </c>
      <c r="AX589" t="e">
        <f>VLOOKUP('Sampling picks'!AM579,Sheet1!$A$11:$C$1010,3,FALSE)</f>
        <v>#N/A</v>
      </c>
      <c r="AY589" t="e">
        <f>VLOOKUP('Sampling picks'!AN579,Sheet1!$A$11:$C$1010,3,FALSE)</f>
        <v>#N/A</v>
      </c>
      <c r="AZ589" t="e">
        <f>VLOOKUP('Sampling picks'!AO579,Sheet1!$A$11:$C$1010,3,FALSE)</f>
        <v>#N/A</v>
      </c>
      <c r="BA589" t="e">
        <f>VLOOKUP('Sampling picks'!AP579,Sheet1!$A$11:$C$1010,3,FALSE)</f>
        <v>#N/A</v>
      </c>
      <c r="BB589" t="e">
        <f>VLOOKUP('Sampling picks'!AQ579,Sheet1!$A$11:$C$1010,3,FALSE)</f>
        <v>#N/A</v>
      </c>
      <c r="BC589" t="e">
        <f>VLOOKUP('Sampling picks'!AR579,Sheet1!$A$11:$C$1010,3,FALSE)</f>
        <v>#N/A</v>
      </c>
      <c r="BD589" t="e">
        <f>VLOOKUP('Sampling picks'!AS579,Sheet1!$A$11:$C$1010,3,FALSE)</f>
        <v>#N/A</v>
      </c>
      <c r="BE589" t="e">
        <f>VLOOKUP('Sampling picks'!AT579,Sheet1!$A$11:$C$1010,3,FALSE)</f>
        <v>#N/A</v>
      </c>
      <c r="BF589" t="e">
        <f>VLOOKUP('Sampling picks'!AU579,Sheet1!$A$11:$C$1010,3,FALSE)</f>
        <v>#N/A</v>
      </c>
      <c r="BG589" t="e">
        <f>VLOOKUP('Sampling picks'!AV579,Sheet1!$A$11:$C$1010,3,FALSE)</f>
        <v>#N/A</v>
      </c>
      <c r="BH589" t="e">
        <f>VLOOKUP('Sampling picks'!AW579,Sheet1!$A$11:$C$1010,3,FALSE)</f>
        <v>#N/A</v>
      </c>
      <c r="BI589" t="e">
        <f>VLOOKUP('Sampling picks'!AX579,Sheet1!$A$11:$C$1010,3,FALSE)</f>
        <v>#N/A</v>
      </c>
      <c r="BJ589" t="e">
        <f>VLOOKUP('Sampling picks'!AY579,Sheet1!$A$11:$C$1010,3,FALSE)</f>
        <v>#N/A</v>
      </c>
      <c r="BK589" t="e">
        <f>VLOOKUP('Sampling picks'!AZ579,Sheet1!$A$11:$C$1010,3,FALSE)</f>
        <v>#N/A</v>
      </c>
      <c r="BL589" t="e">
        <f>VLOOKUP('Sampling picks'!BA579,Sheet1!$A$11:$C$1010,3,FALSE)</f>
        <v>#N/A</v>
      </c>
      <c r="BM589" t="e">
        <f>VLOOKUP('Sampling picks'!BB579,Sheet1!$A$11:$C$1010,3,FALSE)</f>
        <v>#N/A</v>
      </c>
      <c r="BN589" t="e">
        <f>VLOOKUP('Sampling picks'!BC579,Sheet1!$A$11:$C$1010,3,FALSE)</f>
        <v>#N/A</v>
      </c>
      <c r="BO589" t="e">
        <f>VLOOKUP('Sampling picks'!BD579,Sheet1!$A$11:$C$1010,3,FALSE)</f>
        <v>#N/A</v>
      </c>
      <c r="BP589" t="e">
        <f>VLOOKUP('Sampling picks'!BE579,Sheet1!$A$11:$C$1010,3,FALSE)</f>
        <v>#N/A</v>
      </c>
      <c r="BQ589" t="e">
        <f>VLOOKUP('Sampling picks'!BF579,Sheet1!$A$11:$C$1010,3,FALSE)</f>
        <v>#N/A</v>
      </c>
      <c r="BR589" t="e">
        <f>VLOOKUP('Sampling picks'!BG579,Sheet1!$A$11:$C$1010,3,FALSE)</f>
        <v>#N/A</v>
      </c>
      <c r="BS589" t="e">
        <f>VLOOKUP('Sampling picks'!BH579,Sheet1!$A$11:$C$1010,3,FALSE)</f>
        <v>#N/A</v>
      </c>
      <c r="BT589" t="e">
        <f>VLOOKUP('Sampling picks'!BI579,Sheet1!$A$11:$C$1010,3,FALSE)</f>
        <v>#N/A</v>
      </c>
      <c r="BU589" t="e">
        <f>VLOOKUP('Sampling picks'!BJ579,Sheet1!$A$11:$C$1010,3,FALSE)</f>
        <v>#N/A</v>
      </c>
      <c r="BV589" t="e">
        <f>VLOOKUP('Sampling picks'!BK579,Sheet1!$A$11:$C$1010,3,FALSE)</f>
        <v>#N/A</v>
      </c>
      <c r="BW589" t="e">
        <f>VLOOKUP('Sampling picks'!BL579,Sheet1!$A$11:$C$1010,3,FALSE)</f>
        <v>#N/A</v>
      </c>
      <c r="BX589" t="e">
        <f>VLOOKUP('Sampling picks'!BM579,Sheet1!$A$11:$C$1010,3,FALSE)</f>
        <v>#N/A</v>
      </c>
      <c r="BY589" t="e">
        <f>VLOOKUP('Sampling picks'!BN579,Sheet1!$A$11:$C$1010,3,FALSE)</f>
        <v>#N/A</v>
      </c>
      <c r="BZ589" t="e">
        <f>VLOOKUP('Sampling picks'!BO579,Sheet1!$A$11:$C$1010,3,FALSE)</f>
        <v>#N/A</v>
      </c>
      <c r="CA589" t="e">
        <f>VLOOKUP('Sampling picks'!BP579,Sheet1!$A$11:$C$1010,3,FALSE)</f>
        <v>#N/A</v>
      </c>
      <c r="CB589" t="e">
        <f>VLOOKUP('Sampling picks'!BQ579,Sheet1!$A$11:$C$1010,3,FALSE)</f>
        <v>#N/A</v>
      </c>
      <c r="CC589" t="e">
        <f>VLOOKUP('Sampling picks'!BR579,Sheet1!$A$11:$C$1010,3,FALSE)</f>
        <v>#N/A</v>
      </c>
      <c r="CD589" t="e">
        <f>VLOOKUP('Sampling picks'!BS579,Sheet1!$A$11:$C$1010,3,FALSE)</f>
        <v>#N/A</v>
      </c>
      <c r="CE589" t="e">
        <f>VLOOKUP('Sampling picks'!BT579,Sheet1!$A$11:$C$1010,3,FALSE)</f>
        <v>#N/A</v>
      </c>
      <c r="CF589" t="e">
        <f>VLOOKUP('Sampling picks'!BU579,Sheet1!$A$11:$C$1010,3,FALSE)</f>
        <v>#N/A</v>
      </c>
      <c r="CG589" t="e">
        <f>VLOOKUP('Sampling picks'!BV579,Sheet1!$A$11:$C$1010,3,FALSE)</f>
        <v>#N/A</v>
      </c>
      <c r="CH589" t="e">
        <f>VLOOKUP('Sampling picks'!BW579,Sheet1!$A$11:$C$1010,3,FALSE)</f>
        <v>#N/A</v>
      </c>
      <c r="CI589" t="e">
        <f>VLOOKUP('Sampling picks'!BX579,Sheet1!$A$11:$C$1010,3,FALSE)</f>
        <v>#N/A</v>
      </c>
      <c r="CJ589" t="e">
        <f>VLOOKUP('Sampling picks'!BY579,Sheet1!$A$11:$C$1010,3,FALSE)</f>
        <v>#N/A</v>
      </c>
      <c r="CK589" t="e">
        <f>VLOOKUP('Sampling picks'!BZ579,Sheet1!$A$11:$C$1010,3,FALSE)</f>
        <v>#N/A</v>
      </c>
      <c r="CL589" t="e">
        <f>VLOOKUP('Sampling picks'!CA579,Sheet1!$A$11:$C$1010,3,FALSE)</f>
        <v>#N/A</v>
      </c>
      <c r="CM589" t="e">
        <f>VLOOKUP('Sampling picks'!CB579,Sheet1!$A$11:$C$1010,3,FALSE)</f>
        <v>#N/A</v>
      </c>
      <c r="CN589" t="e">
        <f>VLOOKUP('Sampling picks'!CC579,Sheet1!$A$11:$C$1010,3,FALSE)</f>
        <v>#N/A</v>
      </c>
      <c r="CO589" t="e">
        <f>VLOOKUP('Sampling picks'!CD579,Sheet1!$A$11:$C$1010,3,FALSE)</f>
        <v>#N/A</v>
      </c>
      <c r="CP589" t="e">
        <f>VLOOKUP('Sampling picks'!CE579,Sheet1!$A$11:$C$1010,3,FALSE)</f>
        <v>#N/A</v>
      </c>
      <c r="CQ589" t="e">
        <f>VLOOKUP('Sampling picks'!CF579,Sheet1!$A$11:$C$1010,3,FALSE)</f>
        <v>#N/A</v>
      </c>
      <c r="CR589" t="e">
        <f>VLOOKUP('Sampling picks'!CG579,Sheet1!$A$11:$C$1010,3,FALSE)</f>
        <v>#N/A</v>
      </c>
      <c r="CS589" t="e">
        <f>VLOOKUP('Sampling picks'!CH579,Sheet1!$A$11:$C$1010,3,FALSE)</f>
        <v>#N/A</v>
      </c>
      <c r="CT589" t="e">
        <f>VLOOKUP('Sampling picks'!CI579,Sheet1!$A$11:$C$1010,3,FALSE)</f>
        <v>#N/A</v>
      </c>
      <c r="CU589" t="e">
        <f>VLOOKUP('Sampling picks'!CJ579,Sheet1!$A$11:$C$1010,3,FALSE)</f>
        <v>#N/A</v>
      </c>
      <c r="CV589" t="e">
        <f>VLOOKUP('Sampling picks'!CK579,Sheet1!$A$11:$C$1010,3,FALSE)</f>
        <v>#N/A</v>
      </c>
      <c r="CW589" t="e">
        <f>VLOOKUP('Sampling picks'!CL579,Sheet1!$A$11:$C$1010,3,FALSE)</f>
        <v>#N/A</v>
      </c>
      <c r="CX589" t="e">
        <f>VLOOKUP('Sampling picks'!CM579,Sheet1!$A$11:$C$1010,3,FALSE)</f>
        <v>#N/A</v>
      </c>
      <c r="CY589" t="e">
        <f>VLOOKUP('Sampling picks'!CN579,Sheet1!$A$11:$C$1010,3,FALSE)</f>
        <v>#N/A</v>
      </c>
      <c r="CZ589" t="e">
        <f>VLOOKUP('Sampling picks'!CO579,Sheet1!$A$11:$C$1010,3,FALSE)</f>
        <v>#N/A</v>
      </c>
      <c r="DA589" t="e">
        <f>VLOOKUP('Sampling picks'!CP579,Sheet1!$A$11:$C$1010,3,FALSE)</f>
        <v>#N/A</v>
      </c>
      <c r="DB589" t="e">
        <f>VLOOKUP('Sampling picks'!CQ579,Sheet1!$A$11:$C$1010,3,FALSE)</f>
        <v>#N/A</v>
      </c>
      <c r="DC589" t="e">
        <f>VLOOKUP('Sampling picks'!CR579,Sheet1!$A$11:$C$1010,3,FALSE)</f>
        <v>#N/A</v>
      </c>
      <c r="DD589" t="e">
        <f>VLOOKUP('Sampling picks'!CS579,Sheet1!$A$11:$C$1010,3,FALSE)</f>
        <v>#N/A</v>
      </c>
      <c r="DE589" t="e">
        <f>VLOOKUP('Sampling picks'!CT579,Sheet1!$A$11:$C$1010,3,FALSE)</f>
        <v>#N/A</v>
      </c>
      <c r="DF589" t="e">
        <f>VLOOKUP('Sampling picks'!CU579,Sheet1!$A$11:$C$1010,3,FALSE)</f>
        <v>#N/A</v>
      </c>
      <c r="DG589" t="e">
        <f>VLOOKUP('Sampling picks'!CV579,Sheet1!$A$11:$C$1010,3,FALSE)</f>
        <v>#N/A</v>
      </c>
      <c r="DH589" t="e">
        <f>VLOOKUP('Sampling picks'!CW579,Sheet1!$A$11:$C$1010,3,FALSE)</f>
        <v>#N/A</v>
      </c>
      <c r="DI589" t="e">
        <f>VLOOKUP('Sampling picks'!CX579,Sheet1!$A$11:$C$1010,3,FALSE)</f>
        <v>#N/A</v>
      </c>
      <c r="DJ589" t="e">
        <f>VLOOKUP('Sampling picks'!CY579,Sheet1!$A$11:$C$1010,3,FALSE)</f>
        <v>#N/A</v>
      </c>
    </row>
    <row r="590" spans="1:114" x14ac:dyDescent="0.3">
      <c r="A590">
        <v>580</v>
      </c>
      <c r="B590" s="1">
        <f t="shared" ca="1" si="47"/>
        <v>876</v>
      </c>
      <c r="C590" s="1">
        <f t="shared" ca="1" si="47"/>
        <v>731</v>
      </c>
      <c r="H590" t="str">
        <f t="shared" ca="1" si="48"/>
        <v>reject</v>
      </c>
      <c r="I590">
        <f t="shared" ca="1" si="49"/>
        <v>2.4232902105311149E-2</v>
      </c>
      <c r="J590">
        <f t="shared" ca="1" si="50"/>
        <v>1.9732612599450681</v>
      </c>
      <c r="K590">
        <f t="shared" ca="1" si="51"/>
        <v>862.4</v>
      </c>
      <c r="L590" t="s">
        <v>606</v>
      </c>
      <c r="M590">
        <f ca="1">VLOOKUP('Sampling picks'!B580,Sheet1!$A$11:$C$1010,3,FALSE)</f>
        <v>867</v>
      </c>
      <c r="N590">
        <f ca="1">VLOOKUP('Sampling picks'!C580,Sheet1!$A$11:$C$1010,3,FALSE)</f>
        <v>734</v>
      </c>
      <c r="O590">
        <f ca="1">VLOOKUP('Sampling picks'!D580,Sheet1!$A$11:$C$1010,3,FALSE)</f>
        <v>818</v>
      </c>
      <c r="P590">
        <f ca="1">VLOOKUP('Sampling picks'!E580,Sheet1!$A$11:$C$1010,3,FALSE)</f>
        <v>809</v>
      </c>
      <c r="Q590">
        <f ca="1">VLOOKUP('Sampling picks'!F580,Sheet1!$A$11:$C$1010,3,FALSE)</f>
        <v>882</v>
      </c>
      <c r="R590">
        <f ca="1">VLOOKUP('Sampling picks'!G580,Sheet1!$A$11:$C$1010,3,FALSE)</f>
        <v>898</v>
      </c>
      <c r="S590">
        <f ca="1">VLOOKUP('Sampling picks'!H580,Sheet1!$A$11:$C$1010,3,FALSE)</f>
        <v>821</v>
      </c>
      <c r="T590">
        <f ca="1">VLOOKUP('Sampling picks'!I580,Sheet1!$A$11:$C$1010,3,FALSE)</f>
        <v>913</v>
      </c>
      <c r="U590">
        <f ca="1">VLOOKUP('Sampling picks'!J580,Sheet1!$A$11:$C$1010,3,FALSE)</f>
        <v>852</v>
      </c>
      <c r="V590">
        <f ca="1">VLOOKUP('Sampling picks'!K580,Sheet1!$A$11:$C$1010,3,FALSE)</f>
        <v>1030</v>
      </c>
      <c r="W590" t="e">
        <f>VLOOKUP('Sampling picks'!L580,Sheet1!$A$11:$C$1010,3,FALSE)</f>
        <v>#N/A</v>
      </c>
      <c r="X590" t="e">
        <f>VLOOKUP('Sampling picks'!M580,Sheet1!$A$11:$C$1010,3,FALSE)</f>
        <v>#N/A</v>
      </c>
      <c r="Y590" t="e">
        <f>VLOOKUP('Sampling picks'!N580,Sheet1!$A$11:$C$1010,3,FALSE)</f>
        <v>#N/A</v>
      </c>
      <c r="Z590" t="e">
        <f>VLOOKUP('Sampling picks'!O580,Sheet1!$A$11:$C$1010,3,FALSE)</f>
        <v>#N/A</v>
      </c>
      <c r="AA590" t="e">
        <f>VLOOKUP('Sampling picks'!P580,Sheet1!$A$11:$C$1010,3,FALSE)</f>
        <v>#N/A</v>
      </c>
      <c r="AB590" t="e">
        <f>VLOOKUP('Sampling picks'!Q580,Sheet1!$A$11:$C$1010,3,FALSE)</f>
        <v>#N/A</v>
      </c>
      <c r="AC590" t="e">
        <f>VLOOKUP('Sampling picks'!R580,Sheet1!$A$11:$C$1010,3,FALSE)</f>
        <v>#N/A</v>
      </c>
      <c r="AD590" t="e">
        <f>VLOOKUP('Sampling picks'!S580,Sheet1!$A$11:$C$1010,3,FALSE)</f>
        <v>#N/A</v>
      </c>
      <c r="AE590" t="e">
        <f>VLOOKUP('Sampling picks'!T580,Sheet1!$A$11:$C$1010,3,FALSE)</f>
        <v>#N/A</v>
      </c>
      <c r="AF590" t="e">
        <f>VLOOKUP('Sampling picks'!U580,Sheet1!$A$11:$C$1010,3,FALSE)</f>
        <v>#N/A</v>
      </c>
      <c r="AG590" t="e">
        <f>VLOOKUP('Sampling picks'!V580,Sheet1!$A$11:$C$1010,3,FALSE)</f>
        <v>#N/A</v>
      </c>
      <c r="AH590" t="e">
        <f>VLOOKUP('Sampling picks'!W580,Sheet1!$A$11:$C$1010,3,FALSE)</f>
        <v>#N/A</v>
      </c>
      <c r="AI590" t="e">
        <f>VLOOKUP('Sampling picks'!X580,Sheet1!$A$11:$C$1010,3,FALSE)</f>
        <v>#N/A</v>
      </c>
      <c r="AJ590" t="e">
        <f>VLOOKUP('Sampling picks'!Y580,Sheet1!$A$11:$C$1010,3,FALSE)</f>
        <v>#N/A</v>
      </c>
      <c r="AK590" t="e">
        <f>VLOOKUP('Sampling picks'!Z580,Sheet1!$A$11:$C$1010,3,FALSE)</f>
        <v>#N/A</v>
      </c>
      <c r="AL590" t="e">
        <f>VLOOKUP('Sampling picks'!AA580,Sheet1!$A$11:$C$1010,3,FALSE)</f>
        <v>#N/A</v>
      </c>
      <c r="AM590" t="e">
        <f>VLOOKUP('Sampling picks'!AB580,Sheet1!$A$11:$C$1010,3,FALSE)</f>
        <v>#N/A</v>
      </c>
      <c r="AN590" t="e">
        <f>VLOOKUP('Sampling picks'!AC580,Sheet1!$A$11:$C$1010,3,FALSE)</f>
        <v>#N/A</v>
      </c>
      <c r="AO590" t="e">
        <f>VLOOKUP('Sampling picks'!AD580,Sheet1!$A$11:$C$1010,3,FALSE)</f>
        <v>#N/A</v>
      </c>
      <c r="AP590" t="e">
        <f>VLOOKUP('Sampling picks'!AE580,Sheet1!$A$11:$C$1010,3,FALSE)</f>
        <v>#N/A</v>
      </c>
      <c r="AQ590" t="e">
        <f>VLOOKUP('Sampling picks'!AF580,Sheet1!$A$11:$C$1010,3,FALSE)</f>
        <v>#N/A</v>
      </c>
      <c r="AR590" t="e">
        <f>VLOOKUP('Sampling picks'!AG580,Sheet1!$A$11:$C$1010,3,FALSE)</f>
        <v>#N/A</v>
      </c>
      <c r="AS590" t="e">
        <f>VLOOKUP('Sampling picks'!AH580,Sheet1!$A$11:$C$1010,3,FALSE)</f>
        <v>#N/A</v>
      </c>
      <c r="AT590" t="e">
        <f>VLOOKUP('Sampling picks'!AI580,Sheet1!$A$11:$C$1010,3,FALSE)</f>
        <v>#N/A</v>
      </c>
      <c r="AU590" t="e">
        <f>VLOOKUP('Sampling picks'!AJ580,Sheet1!$A$11:$C$1010,3,FALSE)</f>
        <v>#N/A</v>
      </c>
      <c r="AV590" t="e">
        <f>VLOOKUP('Sampling picks'!AK580,Sheet1!$A$11:$C$1010,3,FALSE)</f>
        <v>#N/A</v>
      </c>
      <c r="AW590" t="e">
        <f>VLOOKUP('Sampling picks'!AL580,Sheet1!$A$11:$C$1010,3,FALSE)</f>
        <v>#N/A</v>
      </c>
      <c r="AX590" t="e">
        <f>VLOOKUP('Sampling picks'!AM580,Sheet1!$A$11:$C$1010,3,FALSE)</f>
        <v>#N/A</v>
      </c>
      <c r="AY590" t="e">
        <f>VLOOKUP('Sampling picks'!AN580,Sheet1!$A$11:$C$1010,3,FALSE)</f>
        <v>#N/A</v>
      </c>
      <c r="AZ590" t="e">
        <f>VLOOKUP('Sampling picks'!AO580,Sheet1!$A$11:$C$1010,3,FALSE)</f>
        <v>#N/A</v>
      </c>
      <c r="BA590" t="e">
        <f>VLOOKUP('Sampling picks'!AP580,Sheet1!$A$11:$C$1010,3,FALSE)</f>
        <v>#N/A</v>
      </c>
      <c r="BB590" t="e">
        <f>VLOOKUP('Sampling picks'!AQ580,Sheet1!$A$11:$C$1010,3,FALSE)</f>
        <v>#N/A</v>
      </c>
      <c r="BC590" t="e">
        <f>VLOOKUP('Sampling picks'!AR580,Sheet1!$A$11:$C$1010,3,FALSE)</f>
        <v>#N/A</v>
      </c>
      <c r="BD590" t="e">
        <f>VLOOKUP('Sampling picks'!AS580,Sheet1!$A$11:$C$1010,3,FALSE)</f>
        <v>#N/A</v>
      </c>
      <c r="BE590" t="e">
        <f>VLOOKUP('Sampling picks'!AT580,Sheet1!$A$11:$C$1010,3,FALSE)</f>
        <v>#N/A</v>
      </c>
      <c r="BF590" t="e">
        <f>VLOOKUP('Sampling picks'!AU580,Sheet1!$A$11:$C$1010,3,FALSE)</f>
        <v>#N/A</v>
      </c>
      <c r="BG590" t="e">
        <f>VLOOKUP('Sampling picks'!AV580,Sheet1!$A$11:$C$1010,3,FALSE)</f>
        <v>#N/A</v>
      </c>
      <c r="BH590" t="e">
        <f>VLOOKUP('Sampling picks'!AW580,Sheet1!$A$11:$C$1010,3,FALSE)</f>
        <v>#N/A</v>
      </c>
      <c r="BI590" t="e">
        <f>VLOOKUP('Sampling picks'!AX580,Sheet1!$A$11:$C$1010,3,FALSE)</f>
        <v>#N/A</v>
      </c>
      <c r="BJ590" t="e">
        <f>VLOOKUP('Sampling picks'!AY580,Sheet1!$A$11:$C$1010,3,FALSE)</f>
        <v>#N/A</v>
      </c>
      <c r="BK590" t="e">
        <f>VLOOKUP('Sampling picks'!AZ580,Sheet1!$A$11:$C$1010,3,FALSE)</f>
        <v>#N/A</v>
      </c>
      <c r="BL590" t="e">
        <f>VLOOKUP('Sampling picks'!BA580,Sheet1!$A$11:$C$1010,3,FALSE)</f>
        <v>#N/A</v>
      </c>
      <c r="BM590" t="e">
        <f>VLOOKUP('Sampling picks'!BB580,Sheet1!$A$11:$C$1010,3,FALSE)</f>
        <v>#N/A</v>
      </c>
      <c r="BN590" t="e">
        <f>VLOOKUP('Sampling picks'!BC580,Sheet1!$A$11:$C$1010,3,FALSE)</f>
        <v>#N/A</v>
      </c>
      <c r="BO590" t="e">
        <f>VLOOKUP('Sampling picks'!BD580,Sheet1!$A$11:$C$1010,3,FALSE)</f>
        <v>#N/A</v>
      </c>
      <c r="BP590" t="e">
        <f>VLOOKUP('Sampling picks'!BE580,Sheet1!$A$11:$C$1010,3,FALSE)</f>
        <v>#N/A</v>
      </c>
      <c r="BQ590" t="e">
        <f>VLOOKUP('Sampling picks'!BF580,Sheet1!$A$11:$C$1010,3,FALSE)</f>
        <v>#N/A</v>
      </c>
      <c r="BR590" t="e">
        <f>VLOOKUP('Sampling picks'!BG580,Sheet1!$A$11:$C$1010,3,FALSE)</f>
        <v>#N/A</v>
      </c>
      <c r="BS590" t="e">
        <f>VLOOKUP('Sampling picks'!BH580,Sheet1!$A$11:$C$1010,3,FALSE)</f>
        <v>#N/A</v>
      </c>
      <c r="BT590" t="e">
        <f>VLOOKUP('Sampling picks'!BI580,Sheet1!$A$11:$C$1010,3,FALSE)</f>
        <v>#N/A</v>
      </c>
      <c r="BU590" t="e">
        <f>VLOOKUP('Sampling picks'!BJ580,Sheet1!$A$11:$C$1010,3,FALSE)</f>
        <v>#N/A</v>
      </c>
      <c r="BV590" t="e">
        <f>VLOOKUP('Sampling picks'!BK580,Sheet1!$A$11:$C$1010,3,FALSE)</f>
        <v>#N/A</v>
      </c>
      <c r="BW590" t="e">
        <f>VLOOKUP('Sampling picks'!BL580,Sheet1!$A$11:$C$1010,3,FALSE)</f>
        <v>#N/A</v>
      </c>
      <c r="BX590" t="e">
        <f>VLOOKUP('Sampling picks'!BM580,Sheet1!$A$11:$C$1010,3,FALSE)</f>
        <v>#N/A</v>
      </c>
      <c r="BY590" t="e">
        <f>VLOOKUP('Sampling picks'!BN580,Sheet1!$A$11:$C$1010,3,FALSE)</f>
        <v>#N/A</v>
      </c>
      <c r="BZ590" t="e">
        <f>VLOOKUP('Sampling picks'!BO580,Sheet1!$A$11:$C$1010,3,FALSE)</f>
        <v>#N/A</v>
      </c>
      <c r="CA590" t="e">
        <f>VLOOKUP('Sampling picks'!BP580,Sheet1!$A$11:$C$1010,3,FALSE)</f>
        <v>#N/A</v>
      </c>
      <c r="CB590" t="e">
        <f>VLOOKUP('Sampling picks'!BQ580,Sheet1!$A$11:$C$1010,3,FALSE)</f>
        <v>#N/A</v>
      </c>
      <c r="CC590" t="e">
        <f>VLOOKUP('Sampling picks'!BR580,Sheet1!$A$11:$C$1010,3,FALSE)</f>
        <v>#N/A</v>
      </c>
      <c r="CD590" t="e">
        <f>VLOOKUP('Sampling picks'!BS580,Sheet1!$A$11:$C$1010,3,FALSE)</f>
        <v>#N/A</v>
      </c>
      <c r="CE590" t="e">
        <f>VLOOKUP('Sampling picks'!BT580,Sheet1!$A$11:$C$1010,3,FALSE)</f>
        <v>#N/A</v>
      </c>
      <c r="CF590" t="e">
        <f>VLOOKUP('Sampling picks'!BU580,Sheet1!$A$11:$C$1010,3,FALSE)</f>
        <v>#N/A</v>
      </c>
      <c r="CG590" t="e">
        <f>VLOOKUP('Sampling picks'!BV580,Sheet1!$A$11:$C$1010,3,FALSE)</f>
        <v>#N/A</v>
      </c>
      <c r="CH590" t="e">
        <f>VLOOKUP('Sampling picks'!BW580,Sheet1!$A$11:$C$1010,3,FALSE)</f>
        <v>#N/A</v>
      </c>
      <c r="CI590" t="e">
        <f>VLOOKUP('Sampling picks'!BX580,Sheet1!$A$11:$C$1010,3,FALSE)</f>
        <v>#N/A</v>
      </c>
      <c r="CJ590" t="e">
        <f>VLOOKUP('Sampling picks'!BY580,Sheet1!$A$11:$C$1010,3,FALSE)</f>
        <v>#N/A</v>
      </c>
      <c r="CK590" t="e">
        <f>VLOOKUP('Sampling picks'!BZ580,Sheet1!$A$11:$C$1010,3,FALSE)</f>
        <v>#N/A</v>
      </c>
      <c r="CL590" t="e">
        <f>VLOOKUP('Sampling picks'!CA580,Sheet1!$A$11:$C$1010,3,FALSE)</f>
        <v>#N/A</v>
      </c>
      <c r="CM590" t="e">
        <f>VLOOKUP('Sampling picks'!CB580,Sheet1!$A$11:$C$1010,3,FALSE)</f>
        <v>#N/A</v>
      </c>
      <c r="CN590" t="e">
        <f>VLOOKUP('Sampling picks'!CC580,Sheet1!$A$11:$C$1010,3,FALSE)</f>
        <v>#N/A</v>
      </c>
      <c r="CO590" t="e">
        <f>VLOOKUP('Sampling picks'!CD580,Sheet1!$A$11:$C$1010,3,FALSE)</f>
        <v>#N/A</v>
      </c>
      <c r="CP590" t="e">
        <f>VLOOKUP('Sampling picks'!CE580,Sheet1!$A$11:$C$1010,3,FALSE)</f>
        <v>#N/A</v>
      </c>
      <c r="CQ590" t="e">
        <f>VLOOKUP('Sampling picks'!CF580,Sheet1!$A$11:$C$1010,3,FALSE)</f>
        <v>#N/A</v>
      </c>
      <c r="CR590" t="e">
        <f>VLOOKUP('Sampling picks'!CG580,Sheet1!$A$11:$C$1010,3,FALSE)</f>
        <v>#N/A</v>
      </c>
      <c r="CS590" t="e">
        <f>VLOOKUP('Sampling picks'!CH580,Sheet1!$A$11:$C$1010,3,FALSE)</f>
        <v>#N/A</v>
      </c>
      <c r="CT590" t="e">
        <f>VLOOKUP('Sampling picks'!CI580,Sheet1!$A$11:$C$1010,3,FALSE)</f>
        <v>#N/A</v>
      </c>
      <c r="CU590" t="e">
        <f>VLOOKUP('Sampling picks'!CJ580,Sheet1!$A$11:$C$1010,3,FALSE)</f>
        <v>#N/A</v>
      </c>
      <c r="CV590" t="e">
        <f>VLOOKUP('Sampling picks'!CK580,Sheet1!$A$11:$C$1010,3,FALSE)</f>
        <v>#N/A</v>
      </c>
      <c r="CW590" t="e">
        <f>VLOOKUP('Sampling picks'!CL580,Sheet1!$A$11:$C$1010,3,FALSE)</f>
        <v>#N/A</v>
      </c>
      <c r="CX590" t="e">
        <f>VLOOKUP('Sampling picks'!CM580,Sheet1!$A$11:$C$1010,3,FALSE)</f>
        <v>#N/A</v>
      </c>
      <c r="CY590" t="e">
        <f>VLOOKUP('Sampling picks'!CN580,Sheet1!$A$11:$C$1010,3,FALSE)</f>
        <v>#N/A</v>
      </c>
      <c r="CZ590" t="e">
        <f>VLOOKUP('Sampling picks'!CO580,Sheet1!$A$11:$C$1010,3,FALSE)</f>
        <v>#N/A</v>
      </c>
      <c r="DA590" t="e">
        <f>VLOOKUP('Sampling picks'!CP580,Sheet1!$A$11:$C$1010,3,FALSE)</f>
        <v>#N/A</v>
      </c>
      <c r="DB590" t="e">
        <f>VLOOKUP('Sampling picks'!CQ580,Sheet1!$A$11:$C$1010,3,FALSE)</f>
        <v>#N/A</v>
      </c>
      <c r="DC590" t="e">
        <f>VLOOKUP('Sampling picks'!CR580,Sheet1!$A$11:$C$1010,3,FALSE)</f>
        <v>#N/A</v>
      </c>
      <c r="DD590" t="e">
        <f>VLOOKUP('Sampling picks'!CS580,Sheet1!$A$11:$C$1010,3,FALSE)</f>
        <v>#N/A</v>
      </c>
      <c r="DE590" t="e">
        <f>VLOOKUP('Sampling picks'!CT580,Sheet1!$A$11:$C$1010,3,FALSE)</f>
        <v>#N/A</v>
      </c>
      <c r="DF590" t="e">
        <f>VLOOKUP('Sampling picks'!CU580,Sheet1!$A$11:$C$1010,3,FALSE)</f>
        <v>#N/A</v>
      </c>
      <c r="DG590" t="e">
        <f>VLOOKUP('Sampling picks'!CV580,Sheet1!$A$11:$C$1010,3,FALSE)</f>
        <v>#N/A</v>
      </c>
      <c r="DH590" t="e">
        <f>VLOOKUP('Sampling picks'!CW580,Sheet1!$A$11:$C$1010,3,FALSE)</f>
        <v>#N/A</v>
      </c>
      <c r="DI590" t="e">
        <f>VLOOKUP('Sampling picks'!CX580,Sheet1!$A$11:$C$1010,3,FALSE)</f>
        <v>#N/A</v>
      </c>
      <c r="DJ590" t="e">
        <f>VLOOKUP('Sampling picks'!CY580,Sheet1!$A$11:$C$1010,3,FALSE)</f>
        <v>#N/A</v>
      </c>
    </row>
    <row r="591" spans="1:114" x14ac:dyDescent="0.3">
      <c r="A591">
        <v>581</v>
      </c>
      <c r="B591" s="1">
        <f t="shared" ca="1" si="47"/>
        <v>787</v>
      </c>
      <c r="C591" s="1">
        <f t="shared" ca="1" si="47"/>
        <v>836</v>
      </c>
      <c r="H591" t="str">
        <f t="shared" ca="1" si="48"/>
        <v>do not reject</v>
      </c>
      <c r="I591">
        <f t="shared" ca="1" si="49"/>
        <v>0.35569627974072682</v>
      </c>
      <c r="J591">
        <f t="shared" ca="1" si="50"/>
        <v>0.36998648623970182</v>
      </c>
      <c r="K591">
        <f t="shared" ca="1" si="51"/>
        <v>811.7</v>
      </c>
      <c r="L591" t="s">
        <v>607</v>
      </c>
      <c r="M591">
        <f ca="1">VLOOKUP('Sampling picks'!B581,Sheet1!$A$11:$C$1010,3,FALSE)</f>
        <v>881</v>
      </c>
      <c r="N591">
        <f ca="1">VLOOKUP('Sampling picks'!C581,Sheet1!$A$11:$C$1010,3,FALSE)</f>
        <v>912</v>
      </c>
      <c r="O591">
        <f ca="1">VLOOKUP('Sampling picks'!D581,Sheet1!$A$11:$C$1010,3,FALSE)</f>
        <v>775</v>
      </c>
      <c r="P591">
        <f ca="1">VLOOKUP('Sampling picks'!E581,Sheet1!$A$11:$C$1010,3,FALSE)</f>
        <v>1087</v>
      </c>
      <c r="Q591">
        <f ca="1">VLOOKUP('Sampling picks'!F581,Sheet1!$A$11:$C$1010,3,FALSE)</f>
        <v>638</v>
      </c>
      <c r="R591">
        <f ca="1">VLOOKUP('Sampling picks'!G581,Sheet1!$A$11:$C$1010,3,FALSE)</f>
        <v>681</v>
      </c>
      <c r="S591">
        <f ca="1">VLOOKUP('Sampling picks'!H581,Sheet1!$A$11:$C$1010,3,FALSE)</f>
        <v>915</v>
      </c>
      <c r="T591">
        <f ca="1">VLOOKUP('Sampling picks'!I581,Sheet1!$A$11:$C$1010,3,FALSE)</f>
        <v>704</v>
      </c>
      <c r="U591">
        <f ca="1">VLOOKUP('Sampling picks'!J581,Sheet1!$A$11:$C$1010,3,FALSE)</f>
        <v>741</v>
      </c>
      <c r="V591">
        <f ca="1">VLOOKUP('Sampling picks'!K581,Sheet1!$A$11:$C$1010,3,FALSE)</f>
        <v>783</v>
      </c>
      <c r="W591" t="e">
        <f>VLOOKUP('Sampling picks'!L581,Sheet1!$A$11:$C$1010,3,FALSE)</f>
        <v>#N/A</v>
      </c>
      <c r="X591" t="e">
        <f>VLOOKUP('Sampling picks'!M581,Sheet1!$A$11:$C$1010,3,FALSE)</f>
        <v>#N/A</v>
      </c>
      <c r="Y591" t="e">
        <f>VLOOKUP('Sampling picks'!N581,Sheet1!$A$11:$C$1010,3,FALSE)</f>
        <v>#N/A</v>
      </c>
      <c r="Z591" t="e">
        <f>VLOOKUP('Sampling picks'!O581,Sheet1!$A$11:$C$1010,3,FALSE)</f>
        <v>#N/A</v>
      </c>
      <c r="AA591" t="e">
        <f>VLOOKUP('Sampling picks'!P581,Sheet1!$A$11:$C$1010,3,FALSE)</f>
        <v>#N/A</v>
      </c>
      <c r="AB591" t="e">
        <f>VLOOKUP('Sampling picks'!Q581,Sheet1!$A$11:$C$1010,3,FALSE)</f>
        <v>#N/A</v>
      </c>
      <c r="AC591" t="e">
        <f>VLOOKUP('Sampling picks'!R581,Sheet1!$A$11:$C$1010,3,FALSE)</f>
        <v>#N/A</v>
      </c>
      <c r="AD591" t="e">
        <f>VLOOKUP('Sampling picks'!S581,Sheet1!$A$11:$C$1010,3,FALSE)</f>
        <v>#N/A</v>
      </c>
      <c r="AE591" t="e">
        <f>VLOOKUP('Sampling picks'!T581,Sheet1!$A$11:$C$1010,3,FALSE)</f>
        <v>#N/A</v>
      </c>
      <c r="AF591" t="e">
        <f>VLOOKUP('Sampling picks'!U581,Sheet1!$A$11:$C$1010,3,FALSE)</f>
        <v>#N/A</v>
      </c>
      <c r="AG591" t="e">
        <f>VLOOKUP('Sampling picks'!V581,Sheet1!$A$11:$C$1010,3,FALSE)</f>
        <v>#N/A</v>
      </c>
      <c r="AH591" t="e">
        <f>VLOOKUP('Sampling picks'!W581,Sheet1!$A$11:$C$1010,3,FALSE)</f>
        <v>#N/A</v>
      </c>
      <c r="AI591" t="e">
        <f>VLOOKUP('Sampling picks'!X581,Sheet1!$A$11:$C$1010,3,FALSE)</f>
        <v>#N/A</v>
      </c>
      <c r="AJ591" t="e">
        <f>VLOOKUP('Sampling picks'!Y581,Sheet1!$A$11:$C$1010,3,FALSE)</f>
        <v>#N/A</v>
      </c>
      <c r="AK591" t="e">
        <f>VLOOKUP('Sampling picks'!Z581,Sheet1!$A$11:$C$1010,3,FALSE)</f>
        <v>#N/A</v>
      </c>
      <c r="AL591" t="e">
        <f>VLOOKUP('Sampling picks'!AA581,Sheet1!$A$11:$C$1010,3,FALSE)</f>
        <v>#N/A</v>
      </c>
      <c r="AM591" t="e">
        <f>VLOOKUP('Sampling picks'!AB581,Sheet1!$A$11:$C$1010,3,FALSE)</f>
        <v>#N/A</v>
      </c>
      <c r="AN591" t="e">
        <f>VLOOKUP('Sampling picks'!AC581,Sheet1!$A$11:$C$1010,3,FALSE)</f>
        <v>#N/A</v>
      </c>
      <c r="AO591" t="e">
        <f>VLOOKUP('Sampling picks'!AD581,Sheet1!$A$11:$C$1010,3,FALSE)</f>
        <v>#N/A</v>
      </c>
      <c r="AP591" t="e">
        <f>VLOOKUP('Sampling picks'!AE581,Sheet1!$A$11:$C$1010,3,FALSE)</f>
        <v>#N/A</v>
      </c>
      <c r="AQ591" t="e">
        <f>VLOOKUP('Sampling picks'!AF581,Sheet1!$A$11:$C$1010,3,FALSE)</f>
        <v>#N/A</v>
      </c>
      <c r="AR591" t="e">
        <f>VLOOKUP('Sampling picks'!AG581,Sheet1!$A$11:$C$1010,3,FALSE)</f>
        <v>#N/A</v>
      </c>
      <c r="AS591" t="e">
        <f>VLOOKUP('Sampling picks'!AH581,Sheet1!$A$11:$C$1010,3,FALSE)</f>
        <v>#N/A</v>
      </c>
      <c r="AT591" t="e">
        <f>VLOOKUP('Sampling picks'!AI581,Sheet1!$A$11:$C$1010,3,FALSE)</f>
        <v>#N/A</v>
      </c>
      <c r="AU591" t="e">
        <f>VLOOKUP('Sampling picks'!AJ581,Sheet1!$A$11:$C$1010,3,FALSE)</f>
        <v>#N/A</v>
      </c>
      <c r="AV591" t="e">
        <f>VLOOKUP('Sampling picks'!AK581,Sheet1!$A$11:$C$1010,3,FALSE)</f>
        <v>#N/A</v>
      </c>
      <c r="AW591" t="e">
        <f>VLOOKUP('Sampling picks'!AL581,Sheet1!$A$11:$C$1010,3,FALSE)</f>
        <v>#N/A</v>
      </c>
      <c r="AX591" t="e">
        <f>VLOOKUP('Sampling picks'!AM581,Sheet1!$A$11:$C$1010,3,FALSE)</f>
        <v>#N/A</v>
      </c>
      <c r="AY591" t="e">
        <f>VLOOKUP('Sampling picks'!AN581,Sheet1!$A$11:$C$1010,3,FALSE)</f>
        <v>#N/A</v>
      </c>
      <c r="AZ591" t="e">
        <f>VLOOKUP('Sampling picks'!AO581,Sheet1!$A$11:$C$1010,3,FALSE)</f>
        <v>#N/A</v>
      </c>
      <c r="BA591" t="e">
        <f>VLOOKUP('Sampling picks'!AP581,Sheet1!$A$11:$C$1010,3,FALSE)</f>
        <v>#N/A</v>
      </c>
      <c r="BB591" t="e">
        <f>VLOOKUP('Sampling picks'!AQ581,Sheet1!$A$11:$C$1010,3,FALSE)</f>
        <v>#N/A</v>
      </c>
      <c r="BC591" t="e">
        <f>VLOOKUP('Sampling picks'!AR581,Sheet1!$A$11:$C$1010,3,FALSE)</f>
        <v>#N/A</v>
      </c>
      <c r="BD591" t="e">
        <f>VLOOKUP('Sampling picks'!AS581,Sheet1!$A$11:$C$1010,3,FALSE)</f>
        <v>#N/A</v>
      </c>
      <c r="BE591" t="e">
        <f>VLOOKUP('Sampling picks'!AT581,Sheet1!$A$11:$C$1010,3,FALSE)</f>
        <v>#N/A</v>
      </c>
      <c r="BF591" t="e">
        <f>VLOOKUP('Sampling picks'!AU581,Sheet1!$A$11:$C$1010,3,FALSE)</f>
        <v>#N/A</v>
      </c>
      <c r="BG591" t="e">
        <f>VLOOKUP('Sampling picks'!AV581,Sheet1!$A$11:$C$1010,3,FALSE)</f>
        <v>#N/A</v>
      </c>
      <c r="BH591" t="e">
        <f>VLOOKUP('Sampling picks'!AW581,Sheet1!$A$11:$C$1010,3,FALSE)</f>
        <v>#N/A</v>
      </c>
      <c r="BI591" t="e">
        <f>VLOOKUP('Sampling picks'!AX581,Sheet1!$A$11:$C$1010,3,FALSE)</f>
        <v>#N/A</v>
      </c>
      <c r="BJ591" t="e">
        <f>VLOOKUP('Sampling picks'!AY581,Sheet1!$A$11:$C$1010,3,FALSE)</f>
        <v>#N/A</v>
      </c>
      <c r="BK591" t="e">
        <f>VLOOKUP('Sampling picks'!AZ581,Sheet1!$A$11:$C$1010,3,FALSE)</f>
        <v>#N/A</v>
      </c>
      <c r="BL591" t="e">
        <f>VLOOKUP('Sampling picks'!BA581,Sheet1!$A$11:$C$1010,3,FALSE)</f>
        <v>#N/A</v>
      </c>
      <c r="BM591" t="e">
        <f>VLOOKUP('Sampling picks'!BB581,Sheet1!$A$11:$C$1010,3,FALSE)</f>
        <v>#N/A</v>
      </c>
      <c r="BN591" t="e">
        <f>VLOOKUP('Sampling picks'!BC581,Sheet1!$A$11:$C$1010,3,FALSE)</f>
        <v>#N/A</v>
      </c>
      <c r="BO591" t="e">
        <f>VLOOKUP('Sampling picks'!BD581,Sheet1!$A$11:$C$1010,3,FALSE)</f>
        <v>#N/A</v>
      </c>
      <c r="BP591" t="e">
        <f>VLOOKUP('Sampling picks'!BE581,Sheet1!$A$11:$C$1010,3,FALSE)</f>
        <v>#N/A</v>
      </c>
      <c r="BQ591" t="e">
        <f>VLOOKUP('Sampling picks'!BF581,Sheet1!$A$11:$C$1010,3,FALSE)</f>
        <v>#N/A</v>
      </c>
      <c r="BR591" t="e">
        <f>VLOOKUP('Sampling picks'!BG581,Sheet1!$A$11:$C$1010,3,FALSE)</f>
        <v>#N/A</v>
      </c>
      <c r="BS591" t="e">
        <f>VLOOKUP('Sampling picks'!BH581,Sheet1!$A$11:$C$1010,3,FALSE)</f>
        <v>#N/A</v>
      </c>
      <c r="BT591" t="e">
        <f>VLOOKUP('Sampling picks'!BI581,Sheet1!$A$11:$C$1010,3,FALSE)</f>
        <v>#N/A</v>
      </c>
      <c r="BU591" t="e">
        <f>VLOOKUP('Sampling picks'!BJ581,Sheet1!$A$11:$C$1010,3,FALSE)</f>
        <v>#N/A</v>
      </c>
      <c r="BV591" t="e">
        <f>VLOOKUP('Sampling picks'!BK581,Sheet1!$A$11:$C$1010,3,FALSE)</f>
        <v>#N/A</v>
      </c>
      <c r="BW591" t="e">
        <f>VLOOKUP('Sampling picks'!BL581,Sheet1!$A$11:$C$1010,3,FALSE)</f>
        <v>#N/A</v>
      </c>
      <c r="BX591" t="e">
        <f>VLOOKUP('Sampling picks'!BM581,Sheet1!$A$11:$C$1010,3,FALSE)</f>
        <v>#N/A</v>
      </c>
      <c r="BY591" t="e">
        <f>VLOOKUP('Sampling picks'!BN581,Sheet1!$A$11:$C$1010,3,FALSE)</f>
        <v>#N/A</v>
      </c>
      <c r="BZ591" t="e">
        <f>VLOOKUP('Sampling picks'!BO581,Sheet1!$A$11:$C$1010,3,FALSE)</f>
        <v>#N/A</v>
      </c>
      <c r="CA591" t="e">
        <f>VLOOKUP('Sampling picks'!BP581,Sheet1!$A$11:$C$1010,3,FALSE)</f>
        <v>#N/A</v>
      </c>
      <c r="CB591" t="e">
        <f>VLOOKUP('Sampling picks'!BQ581,Sheet1!$A$11:$C$1010,3,FALSE)</f>
        <v>#N/A</v>
      </c>
      <c r="CC591" t="e">
        <f>VLOOKUP('Sampling picks'!BR581,Sheet1!$A$11:$C$1010,3,FALSE)</f>
        <v>#N/A</v>
      </c>
      <c r="CD591" t="e">
        <f>VLOOKUP('Sampling picks'!BS581,Sheet1!$A$11:$C$1010,3,FALSE)</f>
        <v>#N/A</v>
      </c>
      <c r="CE591" t="e">
        <f>VLOOKUP('Sampling picks'!BT581,Sheet1!$A$11:$C$1010,3,FALSE)</f>
        <v>#N/A</v>
      </c>
      <c r="CF591" t="e">
        <f>VLOOKUP('Sampling picks'!BU581,Sheet1!$A$11:$C$1010,3,FALSE)</f>
        <v>#N/A</v>
      </c>
      <c r="CG591" t="e">
        <f>VLOOKUP('Sampling picks'!BV581,Sheet1!$A$11:$C$1010,3,FALSE)</f>
        <v>#N/A</v>
      </c>
      <c r="CH591" t="e">
        <f>VLOOKUP('Sampling picks'!BW581,Sheet1!$A$11:$C$1010,3,FALSE)</f>
        <v>#N/A</v>
      </c>
      <c r="CI591" t="e">
        <f>VLOOKUP('Sampling picks'!BX581,Sheet1!$A$11:$C$1010,3,FALSE)</f>
        <v>#N/A</v>
      </c>
      <c r="CJ591" t="e">
        <f>VLOOKUP('Sampling picks'!BY581,Sheet1!$A$11:$C$1010,3,FALSE)</f>
        <v>#N/A</v>
      </c>
      <c r="CK591" t="e">
        <f>VLOOKUP('Sampling picks'!BZ581,Sheet1!$A$11:$C$1010,3,FALSE)</f>
        <v>#N/A</v>
      </c>
      <c r="CL591" t="e">
        <f>VLOOKUP('Sampling picks'!CA581,Sheet1!$A$11:$C$1010,3,FALSE)</f>
        <v>#N/A</v>
      </c>
      <c r="CM591" t="e">
        <f>VLOOKUP('Sampling picks'!CB581,Sheet1!$A$11:$C$1010,3,FALSE)</f>
        <v>#N/A</v>
      </c>
      <c r="CN591" t="e">
        <f>VLOOKUP('Sampling picks'!CC581,Sheet1!$A$11:$C$1010,3,FALSE)</f>
        <v>#N/A</v>
      </c>
      <c r="CO591" t="e">
        <f>VLOOKUP('Sampling picks'!CD581,Sheet1!$A$11:$C$1010,3,FALSE)</f>
        <v>#N/A</v>
      </c>
      <c r="CP591" t="e">
        <f>VLOOKUP('Sampling picks'!CE581,Sheet1!$A$11:$C$1010,3,FALSE)</f>
        <v>#N/A</v>
      </c>
      <c r="CQ591" t="e">
        <f>VLOOKUP('Sampling picks'!CF581,Sheet1!$A$11:$C$1010,3,FALSE)</f>
        <v>#N/A</v>
      </c>
      <c r="CR591" t="e">
        <f>VLOOKUP('Sampling picks'!CG581,Sheet1!$A$11:$C$1010,3,FALSE)</f>
        <v>#N/A</v>
      </c>
      <c r="CS591" t="e">
        <f>VLOOKUP('Sampling picks'!CH581,Sheet1!$A$11:$C$1010,3,FALSE)</f>
        <v>#N/A</v>
      </c>
      <c r="CT591" t="e">
        <f>VLOOKUP('Sampling picks'!CI581,Sheet1!$A$11:$C$1010,3,FALSE)</f>
        <v>#N/A</v>
      </c>
      <c r="CU591" t="e">
        <f>VLOOKUP('Sampling picks'!CJ581,Sheet1!$A$11:$C$1010,3,FALSE)</f>
        <v>#N/A</v>
      </c>
      <c r="CV591" t="e">
        <f>VLOOKUP('Sampling picks'!CK581,Sheet1!$A$11:$C$1010,3,FALSE)</f>
        <v>#N/A</v>
      </c>
      <c r="CW591" t="e">
        <f>VLOOKUP('Sampling picks'!CL581,Sheet1!$A$11:$C$1010,3,FALSE)</f>
        <v>#N/A</v>
      </c>
      <c r="CX591" t="e">
        <f>VLOOKUP('Sampling picks'!CM581,Sheet1!$A$11:$C$1010,3,FALSE)</f>
        <v>#N/A</v>
      </c>
      <c r="CY591" t="e">
        <f>VLOOKUP('Sampling picks'!CN581,Sheet1!$A$11:$C$1010,3,FALSE)</f>
        <v>#N/A</v>
      </c>
      <c r="CZ591" t="e">
        <f>VLOOKUP('Sampling picks'!CO581,Sheet1!$A$11:$C$1010,3,FALSE)</f>
        <v>#N/A</v>
      </c>
      <c r="DA591" t="e">
        <f>VLOOKUP('Sampling picks'!CP581,Sheet1!$A$11:$C$1010,3,FALSE)</f>
        <v>#N/A</v>
      </c>
      <c r="DB591" t="e">
        <f>VLOOKUP('Sampling picks'!CQ581,Sheet1!$A$11:$C$1010,3,FALSE)</f>
        <v>#N/A</v>
      </c>
      <c r="DC591" t="e">
        <f>VLOOKUP('Sampling picks'!CR581,Sheet1!$A$11:$C$1010,3,FALSE)</f>
        <v>#N/A</v>
      </c>
      <c r="DD591" t="e">
        <f>VLOOKUP('Sampling picks'!CS581,Sheet1!$A$11:$C$1010,3,FALSE)</f>
        <v>#N/A</v>
      </c>
      <c r="DE591" t="e">
        <f>VLOOKUP('Sampling picks'!CT581,Sheet1!$A$11:$C$1010,3,FALSE)</f>
        <v>#N/A</v>
      </c>
      <c r="DF591" t="e">
        <f>VLOOKUP('Sampling picks'!CU581,Sheet1!$A$11:$C$1010,3,FALSE)</f>
        <v>#N/A</v>
      </c>
      <c r="DG591" t="e">
        <f>VLOOKUP('Sampling picks'!CV581,Sheet1!$A$11:$C$1010,3,FALSE)</f>
        <v>#N/A</v>
      </c>
      <c r="DH591" t="e">
        <f>VLOOKUP('Sampling picks'!CW581,Sheet1!$A$11:$C$1010,3,FALSE)</f>
        <v>#N/A</v>
      </c>
      <c r="DI591" t="e">
        <f>VLOOKUP('Sampling picks'!CX581,Sheet1!$A$11:$C$1010,3,FALSE)</f>
        <v>#N/A</v>
      </c>
      <c r="DJ591" t="e">
        <f>VLOOKUP('Sampling picks'!CY581,Sheet1!$A$11:$C$1010,3,FALSE)</f>
        <v>#N/A</v>
      </c>
    </row>
    <row r="592" spans="1:114" x14ac:dyDescent="0.3">
      <c r="A592">
        <v>582</v>
      </c>
      <c r="B592" s="1">
        <f t="shared" ca="1" si="47"/>
        <v>866</v>
      </c>
      <c r="C592" s="1">
        <f t="shared" ca="1" si="47"/>
        <v>800</v>
      </c>
      <c r="H592" t="str">
        <f t="shared" ca="1" si="48"/>
        <v>reject</v>
      </c>
      <c r="I592">
        <f t="shared" ca="1" si="49"/>
        <v>5.0881534065005951E-4</v>
      </c>
      <c r="J592">
        <f t="shared" ca="1" si="50"/>
        <v>3.2856064889149454</v>
      </c>
      <c r="K592">
        <f t="shared" ca="1" si="51"/>
        <v>903.9</v>
      </c>
      <c r="L592" t="s">
        <v>608</v>
      </c>
      <c r="M592">
        <f ca="1">VLOOKUP('Sampling picks'!B582,Sheet1!$A$11:$C$1010,3,FALSE)</f>
        <v>940</v>
      </c>
      <c r="N592">
        <f ca="1">VLOOKUP('Sampling picks'!C582,Sheet1!$A$11:$C$1010,3,FALSE)</f>
        <v>840</v>
      </c>
      <c r="O592">
        <f ca="1">VLOOKUP('Sampling picks'!D582,Sheet1!$A$11:$C$1010,3,FALSE)</f>
        <v>1031</v>
      </c>
      <c r="P592">
        <f ca="1">VLOOKUP('Sampling picks'!E582,Sheet1!$A$11:$C$1010,3,FALSE)</f>
        <v>954</v>
      </c>
      <c r="Q592">
        <f ca="1">VLOOKUP('Sampling picks'!F582,Sheet1!$A$11:$C$1010,3,FALSE)</f>
        <v>907</v>
      </c>
      <c r="R592">
        <f ca="1">VLOOKUP('Sampling picks'!G582,Sheet1!$A$11:$C$1010,3,FALSE)</f>
        <v>978</v>
      </c>
      <c r="S592">
        <f ca="1">VLOOKUP('Sampling picks'!H582,Sheet1!$A$11:$C$1010,3,FALSE)</f>
        <v>789</v>
      </c>
      <c r="T592">
        <f ca="1">VLOOKUP('Sampling picks'!I582,Sheet1!$A$11:$C$1010,3,FALSE)</f>
        <v>867</v>
      </c>
      <c r="U592">
        <f ca="1">VLOOKUP('Sampling picks'!J582,Sheet1!$A$11:$C$1010,3,FALSE)</f>
        <v>891</v>
      </c>
      <c r="V592">
        <f ca="1">VLOOKUP('Sampling picks'!K582,Sheet1!$A$11:$C$1010,3,FALSE)</f>
        <v>842</v>
      </c>
      <c r="W592" t="e">
        <f>VLOOKUP('Sampling picks'!L582,Sheet1!$A$11:$C$1010,3,FALSE)</f>
        <v>#N/A</v>
      </c>
      <c r="X592" t="e">
        <f>VLOOKUP('Sampling picks'!M582,Sheet1!$A$11:$C$1010,3,FALSE)</f>
        <v>#N/A</v>
      </c>
      <c r="Y592" t="e">
        <f>VLOOKUP('Sampling picks'!N582,Sheet1!$A$11:$C$1010,3,FALSE)</f>
        <v>#N/A</v>
      </c>
      <c r="Z592" t="e">
        <f>VLOOKUP('Sampling picks'!O582,Sheet1!$A$11:$C$1010,3,FALSE)</f>
        <v>#N/A</v>
      </c>
      <c r="AA592" t="e">
        <f>VLOOKUP('Sampling picks'!P582,Sheet1!$A$11:$C$1010,3,FALSE)</f>
        <v>#N/A</v>
      </c>
      <c r="AB592" t="e">
        <f>VLOOKUP('Sampling picks'!Q582,Sheet1!$A$11:$C$1010,3,FALSE)</f>
        <v>#N/A</v>
      </c>
      <c r="AC592" t="e">
        <f>VLOOKUP('Sampling picks'!R582,Sheet1!$A$11:$C$1010,3,FALSE)</f>
        <v>#N/A</v>
      </c>
      <c r="AD592" t="e">
        <f>VLOOKUP('Sampling picks'!S582,Sheet1!$A$11:$C$1010,3,FALSE)</f>
        <v>#N/A</v>
      </c>
      <c r="AE592" t="e">
        <f>VLOOKUP('Sampling picks'!T582,Sheet1!$A$11:$C$1010,3,FALSE)</f>
        <v>#N/A</v>
      </c>
      <c r="AF592" t="e">
        <f>VLOOKUP('Sampling picks'!U582,Sheet1!$A$11:$C$1010,3,FALSE)</f>
        <v>#N/A</v>
      </c>
      <c r="AG592" t="e">
        <f>VLOOKUP('Sampling picks'!V582,Sheet1!$A$11:$C$1010,3,FALSE)</f>
        <v>#N/A</v>
      </c>
      <c r="AH592" t="e">
        <f>VLOOKUP('Sampling picks'!W582,Sheet1!$A$11:$C$1010,3,FALSE)</f>
        <v>#N/A</v>
      </c>
      <c r="AI592" t="e">
        <f>VLOOKUP('Sampling picks'!X582,Sheet1!$A$11:$C$1010,3,FALSE)</f>
        <v>#N/A</v>
      </c>
      <c r="AJ592" t="e">
        <f>VLOOKUP('Sampling picks'!Y582,Sheet1!$A$11:$C$1010,3,FALSE)</f>
        <v>#N/A</v>
      </c>
      <c r="AK592" t="e">
        <f>VLOOKUP('Sampling picks'!Z582,Sheet1!$A$11:$C$1010,3,FALSE)</f>
        <v>#N/A</v>
      </c>
      <c r="AL592" t="e">
        <f>VLOOKUP('Sampling picks'!AA582,Sheet1!$A$11:$C$1010,3,FALSE)</f>
        <v>#N/A</v>
      </c>
      <c r="AM592" t="e">
        <f>VLOOKUP('Sampling picks'!AB582,Sheet1!$A$11:$C$1010,3,FALSE)</f>
        <v>#N/A</v>
      </c>
      <c r="AN592" t="e">
        <f>VLOOKUP('Sampling picks'!AC582,Sheet1!$A$11:$C$1010,3,FALSE)</f>
        <v>#N/A</v>
      </c>
      <c r="AO592" t="e">
        <f>VLOOKUP('Sampling picks'!AD582,Sheet1!$A$11:$C$1010,3,FALSE)</f>
        <v>#N/A</v>
      </c>
      <c r="AP592" t="e">
        <f>VLOOKUP('Sampling picks'!AE582,Sheet1!$A$11:$C$1010,3,FALSE)</f>
        <v>#N/A</v>
      </c>
      <c r="AQ592" t="e">
        <f>VLOOKUP('Sampling picks'!AF582,Sheet1!$A$11:$C$1010,3,FALSE)</f>
        <v>#N/A</v>
      </c>
      <c r="AR592" t="e">
        <f>VLOOKUP('Sampling picks'!AG582,Sheet1!$A$11:$C$1010,3,FALSE)</f>
        <v>#N/A</v>
      </c>
      <c r="AS592" t="e">
        <f>VLOOKUP('Sampling picks'!AH582,Sheet1!$A$11:$C$1010,3,FALSE)</f>
        <v>#N/A</v>
      </c>
      <c r="AT592" t="e">
        <f>VLOOKUP('Sampling picks'!AI582,Sheet1!$A$11:$C$1010,3,FALSE)</f>
        <v>#N/A</v>
      </c>
      <c r="AU592" t="e">
        <f>VLOOKUP('Sampling picks'!AJ582,Sheet1!$A$11:$C$1010,3,FALSE)</f>
        <v>#N/A</v>
      </c>
      <c r="AV592" t="e">
        <f>VLOOKUP('Sampling picks'!AK582,Sheet1!$A$11:$C$1010,3,FALSE)</f>
        <v>#N/A</v>
      </c>
      <c r="AW592" t="e">
        <f>VLOOKUP('Sampling picks'!AL582,Sheet1!$A$11:$C$1010,3,FALSE)</f>
        <v>#N/A</v>
      </c>
      <c r="AX592" t="e">
        <f>VLOOKUP('Sampling picks'!AM582,Sheet1!$A$11:$C$1010,3,FALSE)</f>
        <v>#N/A</v>
      </c>
      <c r="AY592" t="e">
        <f>VLOOKUP('Sampling picks'!AN582,Sheet1!$A$11:$C$1010,3,FALSE)</f>
        <v>#N/A</v>
      </c>
      <c r="AZ592" t="e">
        <f>VLOOKUP('Sampling picks'!AO582,Sheet1!$A$11:$C$1010,3,FALSE)</f>
        <v>#N/A</v>
      </c>
      <c r="BA592" t="e">
        <f>VLOOKUP('Sampling picks'!AP582,Sheet1!$A$11:$C$1010,3,FALSE)</f>
        <v>#N/A</v>
      </c>
      <c r="BB592" t="e">
        <f>VLOOKUP('Sampling picks'!AQ582,Sheet1!$A$11:$C$1010,3,FALSE)</f>
        <v>#N/A</v>
      </c>
      <c r="BC592" t="e">
        <f>VLOOKUP('Sampling picks'!AR582,Sheet1!$A$11:$C$1010,3,FALSE)</f>
        <v>#N/A</v>
      </c>
      <c r="BD592" t="e">
        <f>VLOOKUP('Sampling picks'!AS582,Sheet1!$A$11:$C$1010,3,FALSE)</f>
        <v>#N/A</v>
      </c>
      <c r="BE592" t="e">
        <f>VLOOKUP('Sampling picks'!AT582,Sheet1!$A$11:$C$1010,3,FALSE)</f>
        <v>#N/A</v>
      </c>
      <c r="BF592" t="e">
        <f>VLOOKUP('Sampling picks'!AU582,Sheet1!$A$11:$C$1010,3,FALSE)</f>
        <v>#N/A</v>
      </c>
      <c r="BG592" t="e">
        <f>VLOOKUP('Sampling picks'!AV582,Sheet1!$A$11:$C$1010,3,FALSE)</f>
        <v>#N/A</v>
      </c>
      <c r="BH592" t="e">
        <f>VLOOKUP('Sampling picks'!AW582,Sheet1!$A$11:$C$1010,3,FALSE)</f>
        <v>#N/A</v>
      </c>
      <c r="BI592" t="e">
        <f>VLOOKUP('Sampling picks'!AX582,Sheet1!$A$11:$C$1010,3,FALSE)</f>
        <v>#N/A</v>
      </c>
      <c r="BJ592" t="e">
        <f>VLOOKUP('Sampling picks'!AY582,Sheet1!$A$11:$C$1010,3,FALSE)</f>
        <v>#N/A</v>
      </c>
      <c r="BK592" t="e">
        <f>VLOOKUP('Sampling picks'!AZ582,Sheet1!$A$11:$C$1010,3,FALSE)</f>
        <v>#N/A</v>
      </c>
      <c r="BL592" t="e">
        <f>VLOOKUP('Sampling picks'!BA582,Sheet1!$A$11:$C$1010,3,FALSE)</f>
        <v>#N/A</v>
      </c>
      <c r="BM592" t="e">
        <f>VLOOKUP('Sampling picks'!BB582,Sheet1!$A$11:$C$1010,3,FALSE)</f>
        <v>#N/A</v>
      </c>
      <c r="BN592" t="e">
        <f>VLOOKUP('Sampling picks'!BC582,Sheet1!$A$11:$C$1010,3,FALSE)</f>
        <v>#N/A</v>
      </c>
      <c r="BO592" t="e">
        <f>VLOOKUP('Sampling picks'!BD582,Sheet1!$A$11:$C$1010,3,FALSE)</f>
        <v>#N/A</v>
      </c>
      <c r="BP592" t="e">
        <f>VLOOKUP('Sampling picks'!BE582,Sheet1!$A$11:$C$1010,3,FALSE)</f>
        <v>#N/A</v>
      </c>
      <c r="BQ592" t="e">
        <f>VLOOKUP('Sampling picks'!BF582,Sheet1!$A$11:$C$1010,3,FALSE)</f>
        <v>#N/A</v>
      </c>
      <c r="BR592" t="e">
        <f>VLOOKUP('Sampling picks'!BG582,Sheet1!$A$11:$C$1010,3,FALSE)</f>
        <v>#N/A</v>
      </c>
      <c r="BS592" t="e">
        <f>VLOOKUP('Sampling picks'!BH582,Sheet1!$A$11:$C$1010,3,FALSE)</f>
        <v>#N/A</v>
      </c>
      <c r="BT592" t="e">
        <f>VLOOKUP('Sampling picks'!BI582,Sheet1!$A$11:$C$1010,3,FALSE)</f>
        <v>#N/A</v>
      </c>
      <c r="BU592" t="e">
        <f>VLOOKUP('Sampling picks'!BJ582,Sheet1!$A$11:$C$1010,3,FALSE)</f>
        <v>#N/A</v>
      </c>
      <c r="BV592" t="e">
        <f>VLOOKUP('Sampling picks'!BK582,Sheet1!$A$11:$C$1010,3,FALSE)</f>
        <v>#N/A</v>
      </c>
      <c r="BW592" t="e">
        <f>VLOOKUP('Sampling picks'!BL582,Sheet1!$A$11:$C$1010,3,FALSE)</f>
        <v>#N/A</v>
      </c>
      <c r="BX592" t="e">
        <f>VLOOKUP('Sampling picks'!BM582,Sheet1!$A$11:$C$1010,3,FALSE)</f>
        <v>#N/A</v>
      </c>
      <c r="BY592" t="e">
        <f>VLOOKUP('Sampling picks'!BN582,Sheet1!$A$11:$C$1010,3,FALSE)</f>
        <v>#N/A</v>
      </c>
      <c r="BZ592" t="e">
        <f>VLOOKUP('Sampling picks'!BO582,Sheet1!$A$11:$C$1010,3,FALSE)</f>
        <v>#N/A</v>
      </c>
      <c r="CA592" t="e">
        <f>VLOOKUP('Sampling picks'!BP582,Sheet1!$A$11:$C$1010,3,FALSE)</f>
        <v>#N/A</v>
      </c>
      <c r="CB592" t="e">
        <f>VLOOKUP('Sampling picks'!BQ582,Sheet1!$A$11:$C$1010,3,FALSE)</f>
        <v>#N/A</v>
      </c>
      <c r="CC592" t="e">
        <f>VLOOKUP('Sampling picks'!BR582,Sheet1!$A$11:$C$1010,3,FALSE)</f>
        <v>#N/A</v>
      </c>
      <c r="CD592" t="e">
        <f>VLOOKUP('Sampling picks'!BS582,Sheet1!$A$11:$C$1010,3,FALSE)</f>
        <v>#N/A</v>
      </c>
      <c r="CE592" t="e">
        <f>VLOOKUP('Sampling picks'!BT582,Sheet1!$A$11:$C$1010,3,FALSE)</f>
        <v>#N/A</v>
      </c>
      <c r="CF592" t="e">
        <f>VLOOKUP('Sampling picks'!BU582,Sheet1!$A$11:$C$1010,3,FALSE)</f>
        <v>#N/A</v>
      </c>
      <c r="CG592" t="e">
        <f>VLOOKUP('Sampling picks'!BV582,Sheet1!$A$11:$C$1010,3,FALSE)</f>
        <v>#N/A</v>
      </c>
      <c r="CH592" t="e">
        <f>VLOOKUP('Sampling picks'!BW582,Sheet1!$A$11:$C$1010,3,FALSE)</f>
        <v>#N/A</v>
      </c>
      <c r="CI592" t="e">
        <f>VLOOKUP('Sampling picks'!BX582,Sheet1!$A$11:$C$1010,3,FALSE)</f>
        <v>#N/A</v>
      </c>
      <c r="CJ592" t="e">
        <f>VLOOKUP('Sampling picks'!BY582,Sheet1!$A$11:$C$1010,3,FALSE)</f>
        <v>#N/A</v>
      </c>
      <c r="CK592" t="e">
        <f>VLOOKUP('Sampling picks'!BZ582,Sheet1!$A$11:$C$1010,3,FALSE)</f>
        <v>#N/A</v>
      </c>
      <c r="CL592" t="e">
        <f>VLOOKUP('Sampling picks'!CA582,Sheet1!$A$11:$C$1010,3,FALSE)</f>
        <v>#N/A</v>
      </c>
      <c r="CM592" t="e">
        <f>VLOOKUP('Sampling picks'!CB582,Sheet1!$A$11:$C$1010,3,FALSE)</f>
        <v>#N/A</v>
      </c>
      <c r="CN592" t="e">
        <f>VLOOKUP('Sampling picks'!CC582,Sheet1!$A$11:$C$1010,3,FALSE)</f>
        <v>#N/A</v>
      </c>
      <c r="CO592" t="e">
        <f>VLOOKUP('Sampling picks'!CD582,Sheet1!$A$11:$C$1010,3,FALSE)</f>
        <v>#N/A</v>
      </c>
      <c r="CP592" t="e">
        <f>VLOOKUP('Sampling picks'!CE582,Sheet1!$A$11:$C$1010,3,FALSE)</f>
        <v>#N/A</v>
      </c>
      <c r="CQ592" t="e">
        <f>VLOOKUP('Sampling picks'!CF582,Sheet1!$A$11:$C$1010,3,FALSE)</f>
        <v>#N/A</v>
      </c>
      <c r="CR592" t="e">
        <f>VLOOKUP('Sampling picks'!CG582,Sheet1!$A$11:$C$1010,3,FALSE)</f>
        <v>#N/A</v>
      </c>
      <c r="CS592" t="e">
        <f>VLOOKUP('Sampling picks'!CH582,Sheet1!$A$11:$C$1010,3,FALSE)</f>
        <v>#N/A</v>
      </c>
      <c r="CT592" t="e">
        <f>VLOOKUP('Sampling picks'!CI582,Sheet1!$A$11:$C$1010,3,FALSE)</f>
        <v>#N/A</v>
      </c>
      <c r="CU592" t="e">
        <f>VLOOKUP('Sampling picks'!CJ582,Sheet1!$A$11:$C$1010,3,FALSE)</f>
        <v>#N/A</v>
      </c>
      <c r="CV592" t="e">
        <f>VLOOKUP('Sampling picks'!CK582,Sheet1!$A$11:$C$1010,3,FALSE)</f>
        <v>#N/A</v>
      </c>
      <c r="CW592" t="e">
        <f>VLOOKUP('Sampling picks'!CL582,Sheet1!$A$11:$C$1010,3,FALSE)</f>
        <v>#N/A</v>
      </c>
      <c r="CX592" t="e">
        <f>VLOOKUP('Sampling picks'!CM582,Sheet1!$A$11:$C$1010,3,FALSE)</f>
        <v>#N/A</v>
      </c>
      <c r="CY592" t="e">
        <f>VLOOKUP('Sampling picks'!CN582,Sheet1!$A$11:$C$1010,3,FALSE)</f>
        <v>#N/A</v>
      </c>
      <c r="CZ592" t="e">
        <f>VLOOKUP('Sampling picks'!CO582,Sheet1!$A$11:$C$1010,3,FALSE)</f>
        <v>#N/A</v>
      </c>
      <c r="DA592" t="e">
        <f>VLOOKUP('Sampling picks'!CP582,Sheet1!$A$11:$C$1010,3,FALSE)</f>
        <v>#N/A</v>
      </c>
      <c r="DB592" t="e">
        <f>VLOOKUP('Sampling picks'!CQ582,Sheet1!$A$11:$C$1010,3,FALSE)</f>
        <v>#N/A</v>
      </c>
      <c r="DC592" t="e">
        <f>VLOOKUP('Sampling picks'!CR582,Sheet1!$A$11:$C$1010,3,FALSE)</f>
        <v>#N/A</v>
      </c>
      <c r="DD592" t="e">
        <f>VLOOKUP('Sampling picks'!CS582,Sheet1!$A$11:$C$1010,3,FALSE)</f>
        <v>#N/A</v>
      </c>
      <c r="DE592" t="e">
        <f>VLOOKUP('Sampling picks'!CT582,Sheet1!$A$11:$C$1010,3,FALSE)</f>
        <v>#N/A</v>
      </c>
      <c r="DF592" t="e">
        <f>VLOOKUP('Sampling picks'!CU582,Sheet1!$A$11:$C$1010,3,FALSE)</f>
        <v>#N/A</v>
      </c>
      <c r="DG592" t="e">
        <f>VLOOKUP('Sampling picks'!CV582,Sheet1!$A$11:$C$1010,3,FALSE)</f>
        <v>#N/A</v>
      </c>
      <c r="DH592" t="e">
        <f>VLOOKUP('Sampling picks'!CW582,Sheet1!$A$11:$C$1010,3,FALSE)</f>
        <v>#N/A</v>
      </c>
      <c r="DI592" t="e">
        <f>VLOOKUP('Sampling picks'!CX582,Sheet1!$A$11:$C$1010,3,FALSE)</f>
        <v>#N/A</v>
      </c>
      <c r="DJ592" t="e">
        <f>VLOOKUP('Sampling picks'!CY582,Sheet1!$A$11:$C$1010,3,FALSE)</f>
        <v>#N/A</v>
      </c>
    </row>
    <row r="593" spans="1:114" x14ac:dyDescent="0.3">
      <c r="A593">
        <v>583</v>
      </c>
      <c r="B593" s="1">
        <f t="shared" ca="1" si="47"/>
        <v>852</v>
      </c>
      <c r="C593" s="1">
        <f t="shared" ca="1" si="47"/>
        <v>802</v>
      </c>
      <c r="H593" t="str">
        <f t="shared" ca="1" si="48"/>
        <v>do not reject</v>
      </c>
      <c r="I593">
        <f t="shared" ca="1" si="49"/>
        <v>0.12879716381060202</v>
      </c>
      <c r="J593">
        <f t="shared" ca="1" si="50"/>
        <v>1.1320954023402785</v>
      </c>
      <c r="K593">
        <f t="shared" ca="1" si="51"/>
        <v>835.8</v>
      </c>
      <c r="L593" t="s">
        <v>609</v>
      </c>
      <c r="M593">
        <f ca="1">VLOOKUP('Sampling picks'!B583,Sheet1!$A$11:$C$1010,3,FALSE)</f>
        <v>818</v>
      </c>
      <c r="N593">
        <f ca="1">VLOOKUP('Sampling picks'!C583,Sheet1!$A$11:$C$1010,3,FALSE)</f>
        <v>836</v>
      </c>
      <c r="O593">
        <f ca="1">VLOOKUP('Sampling picks'!D583,Sheet1!$A$11:$C$1010,3,FALSE)</f>
        <v>757</v>
      </c>
      <c r="P593">
        <f ca="1">VLOOKUP('Sampling picks'!E583,Sheet1!$A$11:$C$1010,3,FALSE)</f>
        <v>784</v>
      </c>
      <c r="Q593">
        <f ca="1">VLOOKUP('Sampling picks'!F583,Sheet1!$A$11:$C$1010,3,FALSE)</f>
        <v>917</v>
      </c>
      <c r="R593">
        <f ca="1">VLOOKUP('Sampling picks'!G583,Sheet1!$A$11:$C$1010,3,FALSE)</f>
        <v>843</v>
      </c>
      <c r="S593">
        <f ca="1">VLOOKUP('Sampling picks'!H583,Sheet1!$A$11:$C$1010,3,FALSE)</f>
        <v>912</v>
      </c>
      <c r="T593">
        <f ca="1">VLOOKUP('Sampling picks'!I583,Sheet1!$A$11:$C$1010,3,FALSE)</f>
        <v>835</v>
      </c>
      <c r="U593">
        <f ca="1">VLOOKUP('Sampling picks'!J583,Sheet1!$A$11:$C$1010,3,FALSE)</f>
        <v>830</v>
      </c>
      <c r="V593">
        <f ca="1">VLOOKUP('Sampling picks'!K583,Sheet1!$A$11:$C$1010,3,FALSE)</f>
        <v>826</v>
      </c>
      <c r="W593" t="e">
        <f>VLOOKUP('Sampling picks'!L583,Sheet1!$A$11:$C$1010,3,FALSE)</f>
        <v>#N/A</v>
      </c>
      <c r="X593" t="e">
        <f>VLOOKUP('Sampling picks'!M583,Sheet1!$A$11:$C$1010,3,FALSE)</f>
        <v>#N/A</v>
      </c>
      <c r="Y593" t="e">
        <f>VLOOKUP('Sampling picks'!N583,Sheet1!$A$11:$C$1010,3,FALSE)</f>
        <v>#N/A</v>
      </c>
      <c r="Z593" t="e">
        <f>VLOOKUP('Sampling picks'!O583,Sheet1!$A$11:$C$1010,3,FALSE)</f>
        <v>#N/A</v>
      </c>
      <c r="AA593" t="e">
        <f>VLOOKUP('Sampling picks'!P583,Sheet1!$A$11:$C$1010,3,FALSE)</f>
        <v>#N/A</v>
      </c>
      <c r="AB593" t="e">
        <f>VLOOKUP('Sampling picks'!Q583,Sheet1!$A$11:$C$1010,3,FALSE)</f>
        <v>#N/A</v>
      </c>
      <c r="AC593" t="e">
        <f>VLOOKUP('Sampling picks'!R583,Sheet1!$A$11:$C$1010,3,FALSE)</f>
        <v>#N/A</v>
      </c>
      <c r="AD593" t="e">
        <f>VLOOKUP('Sampling picks'!S583,Sheet1!$A$11:$C$1010,3,FALSE)</f>
        <v>#N/A</v>
      </c>
      <c r="AE593" t="e">
        <f>VLOOKUP('Sampling picks'!T583,Sheet1!$A$11:$C$1010,3,FALSE)</f>
        <v>#N/A</v>
      </c>
      <c r="AF593" t="e">
        <f>VLOOKUP('Sampling picks'!U583,Sheet1!$A$11:$C$1010,3,FALSE)</f>
        <v>#N/A</v>
      </c>
      <c r="AG593" t="e">
        <f>VLOOKUP('Sampling picks'!V583,Sheet1!$A$11:$C$1010,3,FALSE)</f>
        <v>#N/A</v>
      </c>
      <c r="AH593" t="e">
        <f>VLOOKUP('Sampling picks'!W583,Sheet1!$A$11:$C$1010,3,FALSE)</f>
        <v>#N/A</v>
      </c>
      <c r="AI593" t="e">
        <f>VLOOKUP('Sampling picks'!X583,Sheet1!$A$11:$C$1010,3,FALSE)</f>
        <v>#N/A</v>
      </c>
      <c r="AJ593" t="e">
        <f>VLOOKUP('Sampling picks'!Y583,Sheet1!$A$11:$C$1010,3,FALSE)</f>
        <v>#N/A</v>
      </c>
      <c r="AK593" t="e">
        <f>VLOOKUP('Sampling picks'!Z583,Sheet1!$A$11:$C$1010,3,FALSE)</f>
        <v>#N/A</v>
      </c>
      <c r="AL593" t="e">
        <f>VLOOKUP('Sampling picks'!AA583,Sheet1!$A$11:$C$1010,3,FALSE)</f>
        <v>#N/A</v>
      </c>
      <c r="AM593" t="e">
        <f>VLOOKUP('Sampling picks'!AB583,Sheet1!$A$11:$C$1010,3,FALSE)</f>
        <v>#N/A</v>
      </c>
      <c r="AN593" t="e">
        <f>VLOOKUP('Sampling picks'!AC583,Sheet1!$A$11:$C$1010,3,FALSE)</f>
        <v>#N/A</v>
      </c>
      <c r="AO593" t="e">
        <f>VLOOKUP('Sampling picks'!AD583,Sheet1!$A$11:$C$1010,3,FALSE)</f>
        <v>#N/A</v>
      </c>
      <c r="AP593" t="e">
        <f>VLOOKUP('Sampling picks'!AE583,Sheet1!$A$11:$C$1010,3,FALSE)</f>
        <v>#N/A</v>
      </c>
      <c r="AQ593" t="e">
        <f>VLOOKUP('Sampling picks'!AF583,Sheet1!$A$11:$C$1010,3,FALSE)</f>
        <v>#N/A</v>
      </c>
      <c r="AR593" t="e">
        <f>VLOOKUP('Sampling picks'!AG583,Sheet1!$A$11:$C$1010,3,FALSE)</f>
        <v>#N/A</v>
      </c>
      <c r="AS593" t="e">
        <f>VLOOKUP('Sampling picks'!AH583,Sheet1!$A$11:$C$1010,3,FALSE)</f>
        <v>#N/A</v>
      </c>
      <c r="AT593" t="e">
        <f>VLOOKUP('Sampling picks'!AI583,Sheet1!$A$11:$C$1010,3,FALSE)</f>
        <v>#N/A</v>
      </c>
      <c r="AU593" t="e">
        <f>VLOOKUP('Sampling picks'!AJ583,Sheet1!$A$11:$C$1010,3,FALSE)</f>
        <v>#N/A</v>
      </c>
      <c r="AV593" t="e">
        <f>VLOOKUP('Sampling picks'!AK583,Sheet1!$A$11:$C$1010,3,FALSE)</f>
        <v>#N/A</v>
      </c>
      <c r="AW593" t="e">
        <f>VLOOKUP('Sampling picks'!AL583,Sheet1!$A$11:$C$1010,3,FALSE)</f>
        <v>#N/A</v>
      </c>
      <c r="AX593" t="e">
        <f>VLOOKUP('Sampling picks'!AM583,Sheet1!$A$11:$C$1010,3,FALSE)</f>
        <v>#N/A</v>
      </c>
      <c r="AY593" t="e">
        <f>VLOOKUP('Sampling picks'!AN583,Sheet1!$A$11:$C$1010,3,FALSE)</f>
        <v>#N/A</v>
      </c>
      <c r="AZ593" t="e">
        <f>VLOOKUP('Sampling picks'!AO583,Sheet1!$A$11:$C$1010,3,FALSE)</f>
        <v>#N/A</v>
      </c>
      <c r="BA593" t="e">
        <f>VLOOKUP('Sampling picks'!AP583,Sheet1!$A$11:$C$1010,3,FALSE)</f>
        <v>#N/A</v>
      </c>
      <c r="BB593" t="e">
        <f>VLOOKUP('Sampling picks'!AQ583,Sheet1!$A$11:$C$1010,3,FALSE)</f>
        <v>#N/A</v>
      </c>
      <c r="BC593" t="e">
        <f>VLOOKUP('Sampling picks'!AR583,Sheet1!$A$11:$C$1010,3,FALSE)</f>
        <v>#N/A</v>
      </c>
      <c r="BD593" t="e">
        <f>VLOOKUP('Sampling picks'!AS583,Sheet1!$A$11:$C$1010,3,FALSE)</f>
        <v>#N/A</v>
      </c>
      <c r="BE593" t="e">
        <f>VLOOKUP('Sampling picks'!AT583,Sheet1!$A$11:$C$1010,3,FALSE)</f>
        <v>#N/A</v>
      </c>
      <c r="BF593" t="e">
        <f>VLOOKUP('Sampling picks'!AU583,Sheet1!$A$11:$C$1010,3,FALSE)</f>
        <v>#N/A</v>
      </c>
      <c r="BG593" t="e">
        <f>VLOOKUP('Sampling picks'!AV583,Sheet1!$A$11:$C$1010,3,FALSE)</f>
        <v>#N/A</v>
      </c>
      <c r="BH593" t="e">
        <f>VLOOKUP('Sampling picks'!AW583,Sheet1!$A$11:$C$1010,3,FALSE)</f>
        <v>#N/A</v>
      </c>
      <c r="BI593" t="e">
        <f>VLOOKUP('Sampling picks'!AX583,Sheet1!$A$11:$C$1010,3,FALSE)</f>
        <v>#N/A</v>
      </c>
      <c r="BJ593" t="e">
        <f>VLOOKUP('Sampling picks'!AY583,Sheet1!$A$11:$C$1010,3,FALSE)</f>
        <v>#N/A</v>
      </c>
      <c r="BK593" t="e">
        <f>VLOOKUP('Sampling picks'!AZ583,Sheet1!$A$11:$C$1010,3,FALSE)</f>
        <v>#N/A</v>
      </c>
      <c r="BL593" t="e">
        <f>VLOOKUP('Sampling picks'!BA583,Sheet1!$A$11:$C$1010,3,FALSE)</f>
        <v>#N/A</v>
      </c>
      <c r="BM593" t="e">
        <f>VLOOKUP('Sampling picks'!BB583,Sheet1!$A$11:$C$1010,3,FALSE)</f>
        <v>#N/A</v>
      </c>
      <c r="BN593" t="e">
        <f>VLOOKUP('Sampling picks'!BC583,Sheet1!$A$11:$C$1010,3,FALSE)</f>
        <v>#N/A</v>
      </c>
      <c r="BO593" t="e">
        <f>VLOOKUP('Sampling picks'!BD583,Sheet1!$A$11:$C$1010,3,FALSE)</f>
        <v>#N/A</v>
      </c>
      <c r="BP593" t="e">
        <f>VLOOKUP('Sampling picks'!BE583,Sheet1!$A$11:$C$1010,3,FALSE)</f>
        <v>#N/A</v>
      </c>
      <c r="BQ593" t="e">
        <f>VLOOKUP('Sampling picks'!BF583,Sheet1!$A$11:$C$1010,3,FALSE)</f>
        <v>#N/A</v>
      </c>
      <c r="BR593" t="e">
        <f>VLOOKUP('Sampling picks'!BG583,Sheet1!$A$11:$C$1010,3,FALSE)</f>
        <v>#N/A</v>
      </c>
      <c r="BS593" t="e">
        <f>VLOOKUP('Sampling picks'!BH583,Sheet1!$A$11:$C$1010,3,FALSE)</f>
        <v>#N/A</v>
      </c>
      <c r="BT593" t="e">
        <f>VLOOKUP('Sampling picks'!BI583,Sheet1!$A$11:$C$1010,3,FALSE)</f>
        <v>#N/A</v>
      </c>
      <c r="BU593" t="e">
        <f>VLOOKUP('Sampling picks'!BJ583,Sheet1!$A$11:$C$1010,3,FALSE)</f>
        <v>#N/A</v>
      </c>
      <c r="BV593" t="e">
        <f>VLOOKUP('Sampling picks'!BK583,Sheet1!$A$11:$C$1010,3,FALSE)</f>
        <v>#N/A</v>
      </c>
      <c r="BW593" t="e">
        <f>VLOOKUP('Sampling picks'!BL583,Sheet1!$A$11:$C$1010,3,FALSE)</f>
        <v>#N/A</v>
      </c>
      <c r="BX593" t="e">
        <f>VLOOKUP('Sampling picks'!BM583,Sheet1!$A$11:$C$1010,3,FALSE)</f>
        <v>#N/A</v>
      </c>
      <c r="BY593" t="e">
        <f>VLOOKUP('Sampling picks'!BN583,Sheet1!$A$11:$C$1010,3,FALSE)</f>
        <v>#N/A</v>
      </c>
      <c r="BZ593" t="e">
        <f>VLOOKUP('Sampling picks'!BO583,Sheet1!$A$11:$C$1010,3,FALSE)</f>
        <v>#N/A</v>
      </c>
      <c r="CA593" t="e">
        <f>VLOOKUP('Sampling picks'!BP583,Sheet1!$A$11:$C$1010,3,FALSE)</f>
        <v>#N/A</v>
      </c>
      <c r="CB593" t="e">
        <f>VLOOKUP('Sampling picks'!BQ583,Sheet1!$A$11:$C$1010,3,FALSE)</f>
        <v>#N/A</v>
      </c>
      <c r="CC593" t="e">
        <f>VLOOKUP('Sampling picks'!BR583,Sheet1!$A$11:$C$1010,3,FALSE)</f>
        <v>#N/A</v>
      </c>
      <c r="CD593" t="e">
        <f>VLOOKUP('Sampling picks'!BS583,Sheet1!$A$11:$C$1010,3,FALSE)</f>
        <v>#N/A</v>
      </c>
      <c r="CE593" t="e">
        <f>VLOOKUP('Sampling picks'!BT583,Sheet1!$A$11:$C$1010,3,FALSE)</f>
        <v>#N/A</v>
      </c>
      <c r="CF593" t="e">
        <f>VLOOKUP('Sampling picks'!BU583,Sheet1!$A$11:$C$1010,3,FALSE)</f>
        <v>#N/A</v>
      </c>
      <c r="CG593" t="e">
        <f>VLOOKUP('Sampling picks'!BV583,Sheet1!$A$11:$C$1010,3,FALSE)</f>
        <v>#N/A</v>
      </c>
      <c r="CH593" t="e">
        <f>VLOOKUP('Sampling picks'!BW583,Sheet1!$A$11:$C$1010,3,FALSE)</f>
        <v>#N/A</v>
      </c>
      <c r="CI593" t="e">
        <f>VLOOKUP('Sampling picks'!BX583,Sheet1!$A$11:$C$1010,3,FALSE)</f>
        <v>#N/A</v>
      </c>
      <c r="CJ593" t="e">
        <f>VLOOKUP('Sampling picks'!BY583,Sheet1!$A$11:$C$1010,3,FALSE)</f>
        <v>#N/A</v>
      </c>
      <c r="CK593" t="e">
        <f>VLOOKUP('Sampling picks'!BZ583,Sheet1!$A$11:$C$1010,3,FALSE)</f>
        <v>#N/A</v>
      </c>
      <c r="CL593" t="e">
        <f>VLOOKUP('Sampling picks'!CA583,Sheet1!$A$11:$C$1010,3,FALSE)</f>
        <v>#N/A</v>
      </c>
      <c r="CM593" t="e">
        <f>VLOOKUP('Sampling picks'!CB583,Sheet1!$A$11:$C$1010,3,FALSE)</f>
        <v>#N/A</v>
      </c>
      <c r="CN593" t="e">
        <f>VLOOKUP('Sampling picks'!CC583,Sheet1!$A$11:$C$1010,3,FALSE)</f>
        <v>#N/A</v>
      </c>
      <c r="CO593" t="e">
        <f>VLOOKUP('Sampling picks'!CD583,Sheet1!$A$11:$C$1010,3,FALSE)</f>
        <v>#N/A</v>
      </c>
      <c r="CP593" t="e">
        <f>VLOOKUP('Sampling picks'!CE583,Sheet1!$A$11:$C$1010,3,FALSE)</f>
        <v>#N/A</v>
      </c>
      <c r="CQ593" t="e">
        <f>VLOOKUP('Sampling picks'!CF583,Sheet1!$A$11:$C$1010,3,FALSE)</f>
        <v>#N/A</v>
      </c>
      <c r="CR593" t="e">
        <f>VLOOKUP('Sampling picks'!CG583,Sheet1!$A$11:$C$1010,3,FALSE)</f>
        <v>#N/A</v>
      </c>
      <c r="CS593" t="e">
        <f>VLOOKUP('Sampling picks'!CH583,Sheet1!$A$11:$C$1010,3,FALSE)</f>
        <v>#N/A</v>
      </c>
      <c r="CT593" t="e">
        <f>VLOOKUP('Sampling picks'!CI583,Sheet1!$A$11:$C$1010,3,FALSE)</f>
        <v>#N/A</v>
      </c>
      <c r="CU593" t="e">
        <f>VLOOKUP('Sampling picks'!CJ583,Sheet1!$A$11:$C$1010,3,FALSE)</f>
        <v>#N/A</v>
      </c>
      <c r="CV593" t="e">
        <f>VLOOKUP('Sampling picks'!CK583,Sheet1!$A$11:$C$1010,3,FALSE)</f>
        <v>#N/A</v>
      </c>
      <c r="CW593" t="e">
        <f>VLOOKUP('Sampling picks'!CL583,Sheet1!$A$11:$C$1010,3,FALSE)</f>
        <v>#N/A</v>
      </c>
      <c r="CX593" t="e">
        <f>VLOOKUP('Sampling picks'!CM583,Sheet1!$A$11:$C$1010,3,FALSE)</f>
        <v>#N/A</v>
      </c>
      <c r="CY593" t="e">
        <f>VLOOKUP('Sampling picks'!CN583,Sheet1!$A$11:$C$1010,3,FALSE)</f>
        <v>#N/A</v>
      </c>
      <c r="CZ593" t="e">
        <f>VLOOKUP('Sampling picks'!CO583,Sheet1!$A$11:$C$1010,3,FALSE)</f>
        <v>#N/A</v>
      </c>
      <c r="DA593" t="e">
        <f>VLOOKUP('Sampling picks'!CP583,Sheet1!$A$11:$C$1010,3,FALSE)</f>
        <v>#N/A</v>
      </c>
      <c r="DB593" t="e">
        <f>VLOOKUP('Sampling picks'!CQ583,Sheet1!$A$11:$C$1010,3,FALSE)</f>
        <v>#N/A</v>
      </c>
      <c r="DC593" t="e">
        <f>VLOOKUP('Sampling picks'!CR583,Sheet1!$A$11:$C$1010,3,FALSE)</f>
        <v>#N/A</v>
      </c>
      <c r="DD593" t="e">
        <f>VLOOKUP('Sampling picks'!CS583,Sheet1!$A$11:$C$1010,3,FALSE)</f>
        <v>#N/A</v>
      </c>
      <c r="DE593" t="e">
        <f>VLOOKUP('Sampling picks'!CT583,Sheet1!$A$11:$C$1010,3,FALSE)</f>
        <v>#N/A</v>
      </c>
      <c r="DF593" t="e">
        <f>VLOOKUP('Sampling picks'!CU583,Sheet1!$A$11:$C$1010,3,FALSE)</f>
        <v>#N/A</v>
      </c>
      <c r="DG593" t="e">
        <f>VLOOKUP('Sampling picks'!CV583,Sheet1!$A$11:$C$1010,3,FALSE)</f>
        <v>#N/A</v>
      </c>
      <c r="DH593" t="e">
        <f>VLOOKUP('Sampling picks'!CW583,Sheet1!$A$11:$C$1010,3,FALSE)</f>
        <v>#N/A</v>
      </c>
      <c r="DI593" t="e">
        <f>VLOOKUP('Sampling picks'!CX583,Sheet1!$A$11:$C$1010,3,FALSE)</f>
        <v>#N/A</v>
      </c>
      <c r="DJ593" t="e">
        <f>VLOOKUP('Sampling picks'!CY583,Sheet1!$A$11:$C$1010,3,FALSE)</f>
        <v>#N/A</v>
      </c>
    </row>
    <row r="594" spans="1:114" x14ac:dyDescent="0.3">
      <c r="A594">
        <v>584</v>
      </c>
      <c r="B594" s="1">
        <f t="shared" ca="1" si="47"/>
        <v>907</v>
      </c>
      <c r="C594" s="1">
        <f t="shared" ca="1" si="47"/>
        <v>834</v>
      </c>
      <c r="H594" t="str">
        <f t="shared" ca="1" si="48"/>
        <v>do not reject</v>
      </c>
      <c r="I594">
        <f t="shared" ca="1" si="49"/>
        <v>0.29871483728471204</v>
      </c>
      <c r="J594">
        <f t="shared" ca="1" si="50"/>
        <v>0.52810036924812076</v>
      </c>
      <c r="K594">
        <f t="shared" ca="1" si="51"/>
        <v>816.7</v>
      </c>
      <c r="L594" t="s">
        <v>610</v>
      </c>
      <c r="M594">
        <f ca="1">VLOOKUP('Sampling picks'!B584,Sheet1!$A$11:$C$1010,3,FALSE)</f>
        <v>740</v>
      </c>
      <c r="N594">
        <f ca="1">VLOOKUP('Sampling picks'!C584,Sheet1!$A$11:$C$1010,3,FALSE)</f>
        <v>887</v>
      </c>
      <c r="O594">
        <f ca="1">VLOOKUP('Sampling picks'!D584,Sheet1!$A$11:$C$1010,3,FALSE)</f>
        <v>912</v>
      </c>
      <c r="P594">
        <f ca="1">VLOOKUP('Sampling picks'!E584,Sheet1!$A$11:$C$1010,3,FALSE)</f>
        <v>835</v>
      </c>
      <c r="Q594">
        <f ca="1">VLOOKUP('Sampling picks'!F584,Sheet1!$A$11:$C$1010,3,FALSE)</f>
        <v>756</v>
      </c>
      <c r="R594">
        <f ca="1">VLOOKUP('Sampling picks'!G584,Sheet1!$A$11:$C$1010,3,FALSE)</f>
        <v>931</v>
      </c>
      <c r="S594">
        <f ca="1">VLOOKUP('Sampling picks'!H584,Sheet1!$A$11:$C$1010,3,FALSE)</f>
        <v>876</v>
      </c>
      <c r="T594">
        <f ca="1">VLOOKUP('Sampling picks'!I584,Sheet1!$A$11:$C$1010,3,FALSE)</f>
        <v>699</v>
      </c>
      <c r="U594">
        <f ca="1">VLOOKUP('Sampling picks'!J584,Sheet1!$A$11:$C$1010,3,FALSE)</f>
        <v>619</v>
      </c>
      <c r="V594">
        <f ca="1">VLOOKUP('Sampling picks'!K584,Sheet1!$A$11:$C$1010,3,FALSE)</f>
        <v>912</v>
      </c>
      <c r="W594" t="e">
        <f>VLOOKUP('Sampling picks'!L584,Sheet1!$A$11:$C$1010,3,FALSE)</f>
        <v>#N/A</v>
      </c>
      <c r="X594" t="e">
        <f>VLOOKUP('Sampling picks'!M584,Sheet1!$A$11:$C$1010,3,FALSE)</f>
        <v>#N/A</v>
      </c>
      <c r="Y594" t="e">
        <f>VLOOKUP('Sampling picks'!N584,Sheet1!$A$11:$C$1010,3,FALSE)</f>
        <v>#N/A</v>
      </c>
      <c r="Z594" t="e">
        <f>VLOOKUP('Sampling picks'!O584,Sheet1!$A$11:$C$1010,3,FALSE)</f>
        <v>#N/A</v>
      </c>
      <c r="AA594" t="e">
        <f>VLOOKUP('Sampling picks'!P584,Sheet1!$A$11:$C$1010,3,FALSE)</f>
        <v>#N/A</v>
      </c>
      <c r="AB594" t="e">
        <f>VLOOKUP('Sampling picks'!Q584,Sheet1!$A$11:$C$1010,3,FALSE)</f>
        <v>#N/A</v>
      </c>
      <c r="AC594" t="e">
        <f>VLOOKUP('Sampling picks'!R584,Sheet1!$A$11:$C$1010,3,FALSE)</f>
        <v>#N/A</v>
      </c>
      <c r="AD594" t="e">
        <f>VLOOKUP('Sampling picks'!S584,Sheet1!$A$11:$C$1010,3,FALSE)</f>
        <v>#N/A</v>
      </c>
      <c r="AE594" t="e">
        <f>VLOOKUP('Sampling picks'!T584,Sheet1!$A$11:$C$1010,3,FALSE)</f>
        <v>#N/A</v>
      </c>
      <c r="AF594" t="e">
        <f>VLOOKUP('Sampling picks'!U584,Sheet1!$A$11:$C$1010,3,FALSE)</f>
        <v>#N/A</v>
      </c>
      <c r="AG594" t="e">
        <f>VLOOKUP('Sampling picks'!V584,Sheet1!$A$11:$C$1010,3,FALSE)</f>
        <v>#N/A</v>
      </c>
      <c r="AH594" t="e">
        <f>VLOOKUP('Sampling picks'!W584,Sheet1!$A$11:$C$1010,3,FALSE)</f>
        <v>#N/A</v>
      </c>
      <c r="AI594" t="e">
        <f>VLOOKUP('Sampling picks'!X584,Sheet1!$A$11:$C$1010,3,FALSE)</f>
        <v>#N/A</v>
      </c>
      <c r="AJ594" t="e">
        <f>VLOOKUP('Sampling picks'!Y584,Sheet1!$A$11:$C$1010,3,FALSE)</f>
        <v>#N/A</v>
      </c>
      <c r="AK594" t="e">
        <f>VLOOKUP('Sampling picks'!Z584,Sheet1!$A$11:$C$1010,3,FALSE)</f>
        <v>#N/A</v>
      </c>
      <c r="AL594" t="e">
        <f>VLOOKUP('Sampling picks'!AA584,Sheet1!$A$11:$C$1010,3,FALSE)</f>
        <v>#N/A</v>
      </c>
      <c r="AM594" t="e">
        <f>VLOOKUP('Sampling picks'!AB584,Sheet1!$A$11:$C$1010,3,FALSE)</f>
        <v>#N/A</v>
      </c>
      <c r="AN594" t="e">
        <f>VLOOKUP('Sampling picks'!AC584,Sheet1!$A$11:$C$1010,3,FALSE)</f>
        <v>#N/A</v>
      </c>
      <c r="AO594" t="e">
        <f>VLOOKUP('Sampling picks'!AD584,Sheet1!$A$11:$C$1010,3,FALSE)</f>
        <v>#N/A</v>
      </c>
      <c r="AP594" t="e">
        <f>VLOOKUP('Sampling picks'!AE584,Sheet1!$A$11:$C$1010,3,FALSE)</f>
        <v>#N/A</v>
      </c>
      <c r="AQ594" t="e">
        <f>VLOOKUP('Sampling picks'!AF584,Sheet1!$A$11:$C$1010,3,FALSE)</f>
        <v>#N/A</v>
      </c>
      <c r="AR594" t="e">
        <f>VLOOKUP('Sampling picks'!AG584,Sheet1!$A$11:$C$1010,3,FALSE)</f>
        <v>#N/A</v>
      </c>
      <c r="AS594" t="e">
        <f>VLOOKUP('Sampling picks'!AH584,Sheet1!$A$11:$C$1010,3,FALSE)</f>
        <v>#N/A</v>
      </c>
      <c r="AT594" t="e">
        <f>VLOOKUP('Sampling picks'!AI584,Sheet1!$A$11:$C$1010,3,FALSE)</f>
        <v>#N/A</v>
      </c>
      <c r="AU594" t="e">
        <f>VLOOKUP('Sampling picks'!AJ584,Sheet1!$A$11:$C$1010,3,FALSE)</f>
        <v>#N/A</v>
      </c>
      <c r="AV594" t="e">
        <f>VLOOKUP('Sampling picks'!AK584,Sheet1!$A$11:$C$1010,3,FALSE)</f>
        <v>#N/A</v>
      </c>
      <c r="AW594" t="e">
        <f>VLOOKUP('Sampling picks'!AL584,Sheet1!$A$11:$C$1010,3,FALSE)</f>
        <v>#N/A</v>
      </c>
      <c r="AX594" t="e">
        <f>VLOOKUP('Sampling picks'!AM584,Sheet1!$A$11:$C$1010,3,FALSE)</f>
        <v>#N/A</v>
      </c>
      <c r="AY594" t="e">
        <f>VLOOKUP('Sampling picks'!AN584,Sheet1!$A$11:$C$1010,3,FALSE)</f>
        <v>#N/A</v>
      </c>
      <c r="AZ594" t="e">
        <f>VLOOKUP('Sampling picks'!AO584,Sheet1!$A$11:$C$1010,3,FALSE)</f>
        <v>#N/A</v>
      </c>
      <c r="BA594" t="e">
        <f>VLOOKUP('Sampling picks'!AP584,Sheet1!$A$11:$C$1010,3,FALSE)</f>
        <v>#N/A</v>
      </c>
      <c r="BB594" t="e">
        <f>VLOOKUP('Sampling picks'!AQ584,Sheet1!$A$11:$C$1010,3,FALSE)</f>
        <v>#N/A</v>
      </c>
      <c r="BC594" t="e">
        <f>VLOOKUP('Sampling picks'!AR584,Sheet1!$A$11:$C$1010,3,FALSE)</f>
        <v>#N/A</v>
      </c>
      <c r="BD594" t="e">
        <f>VLOOKUP('Sampling picks'!AS584,Sheet1!$A$11:$C$1010,3,FALSE)</f>
        <v>#N/A</v>
      </c>
      <c r="BE594" t="e">
        <f>VLOOKUP('Sampling picks'!AT584,Sheet1!$A$11:$C$1010,3,FALSE)</f>
        <v>#N/A</v>
      </c>
      <c r="BF594" t="e">
        <f>VLOOKUP('Sampling picks'!AU584,Sheet1!$A$11:$C$1010,3,FALSE)</f>
        <v>#N/A</v>
      </c>
      <c r="BG594" t="e">
        <f>VLOOKUP('Sampling picks'!AV584,Sheet1!$A$11:$C$1010,3,FALSE)</f>
        <v>#N/A</v>
      </c>
      <c r="BH594" t="e">
        <f>VLOOKUP('Sampling picks'!AW584,Sheet1!$A$11:$C$1010,3,FALSE)</f>
        <v>#N/A</v>
      </c>
      <c r="BI594" t="e">
        <f>VLOOKUP('Sampling picks'!AX584,Sheet1!$A$11:$C$1010,3,FALSE)</f>
        <v>#N/A</v>
      </c>
      <c r="BJ594" t="e">
        <f>VLOOKUP('Sampling picks'!AY584,Sheet1!$A$11:$C$1010,3,FALSE)</f>
        <v>#N/A</v>
      </c>
      <c r="BK594" t="e">
        <f>VLOOKUP('Sampling picks'!AZ584,Sheet1!$A$11:$C$1010,3,FALSE)</f>
        <v>#N/A</v>
      </c>
      <c r="BL594" t="e">
        <f>VLOOKUP('Sampling picks'!BA584,Sheet1!$A$11:$C$1010,3,FALSE)</f>
        <v>#N/A</v>
      </c>
      <c r="BM594" t="e">
        <f>VLOOKUP('Sampling picks'!BB584,Sheet1!$A$11:$C$1010,3,FALSE)</f>
        <v>#N/A</v>
      </c>
      <c r="BN594" t="e">
        <f>VLOOKUP('Sampling picks'!BC584,Sheet1!$A$11:$C$1010,3,FALSE)</f>
        <v>#N/A</v>
      </c>
      <c r="BO594" t="e">
        <f>VLOOKUP('Sampling picks'!BD584,Sheet1!$A$11:$C$1010,3,FALSE)</f>
        <v>#N/A</v>
      </c>
      <c r="BP594" t="e">
        <f>VLOOKUP('Sampling picks'!BE584,Sheet1!$A$11:$C$1010,3,FALSE)</f>
        <v>#N/A</v>
      </c>
      <c r="BQ594" t="e">
        <f>VLOOKUP('Sampling picks'!BF584,Sheet1!$A$11:$C$1010,3,FALSE)</f>
        <v>#N/A</v>
      </c>
      <c r="BR594" t="e">
        <f>VLOOKUP('Sampling picks'!BG584,Sheet1!$A$11:$C$1010,3,FALSE)</f>
        <v>#N/A</v>
      </c>
      <c r="BS594" t="e">
        <f>VLOOKUP('Sampling picks'!BH584,Sheet1!$A$11:$C$1010,3,FALSE)</f>
        <v>#N/A</v>
      </c>
      <c r="BT594" t="e">
        <f>VLOOKUP('Sampling picks'!BI584,Sheet1!$A$11:$C$1010,3,FALSE)</f>
        <v>#N/A</v>
      </c>
      <c r="BU594" t="e">
        <f>VLOOKUP('Sampling picks'!BJ584,Sheet1!$A$11:$C$1010,3,FALSE)</f>
        <v>#N/A</v>
      </c>
      <c r="BV594" t="e">
        <f>VLOOKUP('Sampling picks'!BK584,Sheet1!$A$11:$C$1010,3,FALSE)</f>
        <v>#N/A</v>
      </c>
      <c r="BW594" t="e">
        <f>VLOOKUP('Sampling picks'!BL584,Sheet1!$A$11:$C$1010,3,FALSE)</f>
        <v>#N/A</v>
      </c>
      <c r="BX594" t="e">
        <f>VLOOKUP('Sampling picks'!BM584,Sheet1!$A$11:$C$1010,3,FALSE)</f>
        <v>#N/A</v>
      </c>
      <c r="BY594" t="e">
        <f>VLOOKUP('Sampling picks'!BN584,Sheet1!$A$11:$C$1010,3,FALSE)</f>
        <v>#N/A</v>
      </c>
      <c r="BZ594" t="e">
        <f>VLOOKUP('Sampling picks'!BO584,Sheet1!$A$11:$C$1010,3,FALSE)</f>
        <v>#N/A</v>
      </c>
      <c r="CA594" t="e">
        <f>VLOOKUP('Sampling picks'!BP584,Sheet1!$A$11:$C$1010,3,FALSE)</f>
        <v>#N/A</v>
      </c>
      <c r="CB594" t="e">
        <f>VLOOKUP('Sampling picks'!BQ584,Sheet1!$A$11:$C$1010,3,FALSE)</f>
        <v>#N/A</v>
      </c>
      <c r="CC594" t="e">
        <f>VLOOKUP('Sampling picks'!BR584,Sheet1!$A$11:$C$1010,3,FALSE)</f>
        <v>#N/A</v>
      </c>
      <c r="CD594" t="e">
        <f>VLOOKUP('Sampling picks'!BS584,Sheet1!$A$11:$C$1010,3,FALSE)</f>
        <v>#N/A</v>
      </c>
      <c r="CE594" t="e">
        <f>VLOOKUP('Sampling picks'!BT584,Sheet1!$A$11:$C$1010,3,FALSE)</f>
        <v>#N/A</v>
      </c>
      <c r="CF594" t="e">
        <f>VLOOKUP('Sampling picks'!BU584,Sheet1!$A$11:$C$1010,3,FALSE)</f>
        <v>#N/A</v>
      </c>
      <c r="CG594" t="e">
        <f>VLOOKUP('Sampling picks'!BV584,Sheet1!$A$11:$C$1010,3,FALSE)</f>
        <v>#N/A</v>
      </c>
      <c r="CH594" t="e">
        <f>VLOOKUP('Sampling picks'!BW584,Sheet1!$A$11:$C$1010,3,FALSE)</f>
        <v>#N/A</v>
      </c>
      <c r="CI594" t="e">
        <f>VLOOKUP('Sampling picks'!BX584,Sheet1!$A$11:$C$1010,3,FALSE)</f>
        <v>#N/A</v>
      </c>
      <c r="CJ594" t="e">
        <f>VLOOKUP('Sampling picks'!BY584,Sheet1!$A$11:$C$1010,3,FALSE)</f>
        <v>#N/A</v>
      </c>
      <c r="CK594" t="e">
        <f>VLOOKUP('Sampling picks'!BZ584,Sheet1!$A$11:$C$1010,3,FALSE)</f>
        <v>#N/A</v>
      </c>
      <c r="CL594" t="e">
        <f>VLOOKUP('Sampling picks'!CA584,Sheet1!$A$11:$C$1010,3,FALSE)</f>
        <v>#N/A</v>
      </c>
      <c r="CM594" t="e">
        <f>VLOOKUP('Sampling picks'!CB584,Sheet1!$A$11:$C$1010,3,FALSE)</f>
        <v>#N/A</v>
      </c>
      <c r="CN594" t="e">
        <f>VLOOKUP('Sampling picks'!CC584,Sheet1!$A$11:$C$1010,3,FALSE)</f>
        <v>#N/A</v>
      </c>
      <c r="CO594" t="e">
        <f>VLOOKUP('Sampling picks'!CD584,Sheet1!$A$11:$C$1010,3,FALSE)</f>
        <v>#N/A</v>
      </c>
      <c r="CP594" t="e">
        <f>VLOOKUP('Sampling picks'!CE584,Sheet1!$A$11:$C$1010,3,FALSE)</f>
        <v>#N/A</v>
      </c>
      <c r="CQ594" t="e">
        <f>VLOOKUP('Sampling picks'!CF584,Sheet1!$A$11:$C$1010,3,FALSE)</f>
        <v>#N/A</v>
      </c>
      <c r="CR594" t="e">
        <f>VLOOKUP('Sampling picks'!CG584,Sheet1!$A$11:$C$1010,3,FALSE)</f>
        <v>#N/A</v>
      </c>
      <c r="CS594" t="e">
        <f>VLOOKUP('Sampling picks'!CH584,Sheet1!$A$11:$C$1010,3,FALSE)</f>
        <v>#N/A</v>
      </c>
      <c r="CT594" t="e">
        <f>VLOOKUP('Sampling picks'!CI584,Sheet1!$A$11:$C$1010,3,FALSE)</f>
        <v>#N/A</v>
      </c>
      <c r="CU594" t="e">
        <f>VLOOKUP('Sampling picks'!CJ584,Sheet1!$A$11:$C$1010,3,FALSE)</f>
        <v>#N/A</v>
      </c>
      <c r="CV594" t="e">
        <f>VLOOKUP('Sampling picks'!CK584,Sheet1!$A$11:$C$1010,3,FALSE)</f>
        <v>#N/A</v>
      </c>
      <c r="CW594" t="e">
        <f>VLOOKUP('Sampling picks'!CL584,Sheet1!$A$11:$C$1010,3,FALSE)</f>
        <v>#N/A</v>
      </c>
      <c r="CX594" t="e">
        <f>VLOOKUP('Sampling picks'!CM584,Sheet1!$A$11:$C$1010,3,FALSE)</f>
        <v>#N/A</v>
      </c>
      <c r="CY594" t="e">
        <f>VLOOKUP('Sampling picks'!CN584,Sheet1!$A$11:$C$1010,3,FALSE)</f>
        <v>#N/A</v>
      </c>
      <c r="CZ594" t="e">
        <f>VLOOKUP('Sampling picks'!CO584,Sheet1!$A$11:$C$1010,3,FALSE)</f>
        <v>#N/A</v>
      </c>
      <c r="DA594" t="e">
        <f>VLOOKUP('Sampling picks'!CP584,Sheet1!$A$11:$C$1010,3,FALSE)</f>
        <v>#N/A</v>
      </c>
      <c r="DB594" t="e">
        <f>VLOOKUP('Sampling picks'!CQ584,Sheet1!$A$11:$C$1010,3,FALSE)</f>
        <v>#N/A</v>
      </c>
      <c r="DC594" t="e">
        <f>VLOOKUP('Sampling picks'!CR584,Sheet1!$A$11:$C$1010,3,FALSE)</f>
        <v>#N/A</v>
      </c>
      <c r="DD594" t="e">
        <f>VLOOKUP('Sampling picks'!CS584,Sheet1!$A$11:$C$1010,3,FALSE)</f>
        <v>#N/A</v>
      </c>
      <c r="DE594" t="e">
        <f>VLOOKUP('Sampling picks'!CT584,Sheet1!$A$11:$C$1010,3,FALSE)</f>
        <v>#N/A</v>
      </c>
      <c r="DF594" t="e">
        <f>VLOOKUP('Sampling picks'!CU584,Sheet1!$A$11:$C$1010,3,FALSE)</f>
        <v>#N/A</v>
      </c>
      <c r="DG594" t="e">
        <f>VLOOKUP('Sampling picks'!CV584,Sheet1!$A$11:$C$1010,3,FALSE)</f>
        <v>#N/A</v>
      </c>
      <c r="DH594" t="e">
        <f>VLOOKUP('Sampling picks'!CW584,Sheet1!$A$11:$C$1010,3,FALSE)</f>
        <v>#N/A</v>
      </c>
      <c r="DI594" t="e">
        <f>VLOOKUP('Sampling picks'!CX584,Sheet1!$A$11:$C$1010,3,FALSE)</f>
        <v>#N/A</v>
      </c>
      <c r="DJ594" t="e">
        <f>VLOOKUP('Sampling picks'!CY584,Sheet1!$A$11:$C$1010,3,FALSE)</f>
        <v>#N/A</v>
      </c>
    </row>
    <row r="595" spans="1:114" x14ac:dyDescent="0.3">
      <c r="A595">
        <v>585</v>
      </c>
      <c r="B595" s="1">
        <f t="shared" ca="1" si="47"/>
        <v>876</v>
      </c>
      <c r="C595" s="1">
        <f t="shared" ca="1" si="47"/>
        <v>775</v>
      </c>
      <c r="H595" t="str">
        <f t="shared" ca="1" si="48"/>
        <v>do not reject</v>
      </c>
      <c r="I595">
        <f t="shared" ca="1" si="49"/>
        <v>0.1294630229582352</v>
      </c>
      <c r="J595">
        <f t="shared" ca="1" si="50"/>
        <v>1.1289331246801129</v>
      </c>
      <c r="K595">
        <f t="shared" ca="1" si="51"/>
        <v>835.7</v>
      </c>
      <c r="L595" t="s">
        <v>611</v>
      </c>
      <c r="M595">
        <f ca="1">VLOOKUP('Sampling picks'!B585,Sheet1!$A$11:$C$1010,3,FALSE)</f>
        <v>955</v>
      </c>
      <c r="N595">
        <f ca="1">VLOOKUP('Sampling picks'!C585,Sheet1!$A$11:$C$1010,3,FALSE)</f>
        <v>872</v>
      </c>
      <c r="O595">
        <f ca="1">VLOOKUP('Sampling picks'!D585,Sheet1!$A$11:$C$1010,3,FALSE)</f>
        <v>982</v>
      </c>
      <c r="P595">
        <f ca="1">VLOOKUP('Sampling picks'!E585,Sheet1!$A$11:$C$1010,3,FALSE)</f>
        <v>731</v>
      </c>
      <c r="Q595">
        <f ca="1">VLOOKUP('Sampling picks'!F585,Sheet1!$A$11:$C$1010,3,FALSE)</f>
        <v>869</v>
      </c>
      <c r="R595">
        <f ca="1">VLOOKUP('Sampling picks'!G585,Sheet1!$A$11:$C$1010,3,FALSE)</f>
        <v>814</v>
      </c>
      <c r="S595">
        <f ca="1">VLOOKUP('Sampling picks'!H585,Sheet1!$A$11:$C$1010,3,FALSE)</f>
        <v>841</v>
      </c>
      <c r="T595">
        <f ca="1">VLOOKUP('Sampling picks'!I585,Sheet1!$A$11:$C$1010,3,FALSE)</f>
        <v>721</v>
      </c>
      <c r="U595">
        <f ca="1">VLOOKUP('Sampling picks'!J585,Sheet1!$A$11:$C$1010,3,FALSE)</f>
        <v>762</v>
      </c>
      <c r="V595">
        <f ca="1">VLOOKUP('Sampling picks'!K585,Sheet1!$A$11:$C$1010,3,FALSE)</f>
        <v>810</v>
      </c>
      <c r="W595" t="e">
        <f>VLOOKUP('Sampling picks'!L585,Sheet1!$A$11:$C$1010,3,FALSE)</f>
        <v>#N/A</v>
      </c>
      <c r="X595" t="e">
        <f>VLOOKUP('Sampling picks'!M585,Sheet1!$A$11:$C$1010,3,FALSE)</f>
        <v>#N/A</v>
      </c>
      <c r="Y595" t="e">
        <f>VLOOKUP('Sampling picks'!N585,Sheet1!$A$11:$C$1010,3,FALSE)</f>
        <v>#N/A</v>
      </c>
      <c r="Z595" t="e">
        <f>VLOOKUP('Sampling picks'!O585,Sheet1!$A$11:$C$1010,3,FALSE)</f>
        <v>#N/A</v>
      </c>
      <c r="AA595" t="e">
        <f>VLOOKUP('Sampling picks'!P585,Sheet1!$A$11:$C$1010,3,FALSE)</f>
        <v>#N/A</v>
      </c>
      <c r="AB595" t="e">
        <f>VLOOKUP('Sampling picks'!Q585,Sheet1!$A$11:$C$1010,3,FALSE)</f>
        <v>#N/A</v>
      </c>
      <c r="AC595" t="e">
        <f>VLOOKUP('Sampling picks'!R585,Sheet1!$A$11:$C$1010,3,FALSE)</f>
        <v>#N/A</v>
      </c>
      <c r="AD595" t="e">
        <f>VLOOKUP('Sampling picks'!S585,Sheet1!$A$11:$C$1010,3,FALSE)</f>
        <v>#N/A</v>
      </c>
      <c r="AE595" t="e">
        <f>VLOOKUP('Sampling picks'!T585,Sheet1!$A$11:$C$1010,3,FALSE)</f>
        <v>#N/A</v>
      </c>
      <c r="AF595" t="e">
        <f>VLOOKUP('Sampling picks'!U585,Sheet1!$A$11:$C$1010,3,FALSE)</f>
        <v>#N/A</v>
      </c>
      <c r="AG595" t="e">
        <f>VLOOKUP('Sampling picks'!V585,Sheet1!$A$11:$C$1010,3,FALSE)</f>
        <v>#N/A</v>
      </c>
      <c r="AH595" t="e">
        <f>VLOOKUP('Sampling picks'!W585,Sheet1!$A$11:$C$1010,3,FALSE)</f>
        <v>#N/A</v>
      </c>
      <c r="AI595" t="e">
        <f>VLOOKUP('Sampling picks'!X585,Sheet1!$A$11:$C$1010,3,FALSE)</f>
        <v>#N/A</v>
      </c>
      <c r="AJ595" t="e">
        <f>VLOOKUP('Sampling picks'!Y585,Sheet1!$A$11:$C$1010,3,FALSE)</f>
        <v>#N/A</v>
      </c>
      <c r="AK595" t="e">
        <f>VLOOKUP('Sampling picks'!Z585,Sheet1!$A$11:$C$1010,3,FALSE)</f>
        <v>#N/A</v>
      </c>
      <c r="AL595" t="e">
        <f>VLOOKUP('Sampling picks'!AA585,Sheet1!$A$11:$C$1010,3,FALSE)</f>
        <v>#N/A</v>
      </c>
      <c r="AM595" t="e">
        <f>VLOOKUP('Sampling picks'!AB585,Sheet1!$A$11:$C$1010,3,FALSE)</f>
        <v>#N/A</v>
      </c>
      <c r="AN595" t="e">
        <f>VLOOKUP('Sampling picks'!AC585,Sheet1!$A$11:$C$1010,3,FALSE)</f>
        <v>#N/A</v>
      </c>
      <c r="AO595" t="e">
        <f>VLOOKUP('Sampling picks'!AD585,Sheet1!$A$11:$C$1010,3,FALSE)</f>
        <v>#N/A</v>
      </c>
      <c r="AP595" t="e">
        <f>VLOOKUP('Sampling picks'!AE585,Sheet1!$A$11:$C$1010,3,FALSE)</f>
        <v>#N/A</v>
      </c>
      <c r="AQ595" t="e">
        <f>VLOOKUP('Sampling picks'!AF585,Sheet1!$A$11:$C$1010,3,FALSE)</f>
        <v>#N/A</v>
      </c>
      <c r="AR595" t="e">
        <f>VLOOKUP('Sampling picks'!AG585,Sheet1!$A$11:$C$1010,3,FALSE)</f>
        <v>#N/A</v>
      </c>
      <c r="AS595" t="e">
        <f>VLOOKUP('Sampling picks'!AH585,Sheet1!$A$11:$C$1010,3,FALSE)</f>
        <v>#N/A</v>
      </c>
      <c r="AT595" t="e">
        <f>VLOOKUP('Sampling picks'!AI585,Sheet1!$A$11:$C$1010,3,FALSE)</f>
        <v>#N/A</v>
      </c>
      <c r="AU595" t="e">
        <f>VLOOKUP('Sampling picks'!AJ585,Sheet1!$A$11:$C$1010,3,FALSE)</f>
        <v>#N/A</v>
      </c>
      <c r="AV595" t="e">
        <f>VLOOKUP('Sampling picks'!AK585,Sheet1!$A$11:$C$1010,3,FALSE)</f>
        <v>#N/A</v>
      </c>
      <c r="AW595" t="e">
        <f>VLOOKUP('Sampling picks'!AL585,Sheet1!$A$11:$C$1010,3,FALSE)</f>
        <v>#N/A</v>
      </c>
      <c r="AX595" t="e">
        <f>VLOOKUP('Sampling picks'!AM585,Sheet1!$A$11:$C$1010,3,FALSE)</f>
        <v>#N/A</v>
      </c>
      <c r="AY595" t="e">
        <f>VLOOKUP('Sampling picks'!AN585,Sheet1!$A$11:$C$1010,3,FALSE)</f>
        <v>#N/A</v>
      </c>
      <c r="AZ595" t="e">
        <f>VLOOKUP('Sampling picks'!AO585,Sheet1!$A$11:$C$1010,3,FALSE)</f>
        <v>#N/A</v>
      </c>
      <c r="BA595" t="e">
        <f>VLOOKUP('Sampling picks'!AP585,Sheet1!$A$11:$C$1010,3,FALSE)</f>
        <v>#N/A</v>
      </c>
      <c r="BB595" t="e">
        <f>VLOOKUP('Sampling picks'!AQ585,Sheet1!$A$11:$C$1010,3,FALSE)</f>
        <v>#N/A</v>
      </c>
      <c r="BC595" t="e">
        <f>VLOOKUP('Sampling picks'!AR585,Sheet1!$A$11:$C$1010,3,FALSE)</f>
        <v>#N/A</v>
      </c>
      <c r="BD595" t="e">
        <f>VLOOKUP('Sampling picks'!AS585,Sheet1!$A$11:$C$1010,3,FALSE)</f>
        <v>#N/A</v>
      </c>
      <c r="BE595" t="e">
        <f>VLOOKUP('Sampling picks'!AT585,Sheet1!$A$11:$C$1010,3,FALSE)</f>
        <v>#N/A</v>
      </c>
      <c r="BF595" t="e">
        <f>VLOOKUP('Sampling picks'!AU585,Sheet1!$A$11:$C$1010,3,FALSE)</f>
        <v>#N/A</v>
      </c>
      <c r="BG595" t="e">
        <f>VLOOKUP('Sampling picks'!AV585,Sheet1!$A$11:$C$1010,3,FALSE)</f>
        <v>#N/A</v>
      </c>
      <c r="BH595" t="e">
        <f>VLOOKUP('Sampling picks'!AW585,Sheet1!$A$11:$C$1010,3,FALSE)</f>
        <v>#N/A</v>
      </c>
      <c r="BI595" t="e">
        <f>VLOOKUP('Sampling picks'!AX585,Sheet1!$A$11:$C$1010,3,FALSE)</f>
        <v>#N/A</v>
      </c>
      <c r="BJ595" t="e">
        <f>VLOOKUP('Sampling picks'!AY585,Sheet1!$A$11:$C$1010,3,FALSE)</f>
        <v>#N/A</v>
      </c>
      <c r="BK595" t="e">
        <f>VLOOKUP('Sampling picks'!AZ585,Sheet1!$A$11:$C$1010,3,FALSE)</f>
        <v>#N/A</v>
      </c>
      <c r="BL595" t="e">
        <f>VLOOKUP('Sampling picks'!BA585,Sheet1!$A$11:$C$1010,3,FALSE)</f>
        <v>#N/A</v>
      </c>
      <c r="BM595" t="e">
        <f>VLOOKUP('Sampling picks'!BB585,Sheet1!$A$11:$C$1010,3,FALSE)</f>
        <v>#N/A</v>
      </c>
      <c r="BN595" t="e">
        <f>VLOOKUP('Sampling picks'!BC585,Sheet1!$A$11:$C$1010,3,FALSE)</f>
        <v>#N/A</v>
      </c>
      <c r="BO595" t="e">
        <f>VLOOKUP('Sampling picks'!BD585,Sheet1!$A$11:$C$1010,3,FALSE)</f>
        <v>#N/A</v>
      </c>
      <c r="BP595" t="e">
        <f>VLOOKUP('Sampling picks'!BE585,Sheet1!$A$11:$C$1010,3,FALSE)</f>
        <v>#N/A</v>
      </c>
      <c r="BQ595" t="e">
        <f>VLOOKUP('Sampling picks'!BF585,Sheet1!$A$11:$C$1010,3,FALSE)</f>
        <v>#N/A</v>
      </c>
      <c r="BR595" t="e">
        <f>VLOOKUP('Sampling picks'!BG585,Sheet1!$A$11:$C$1010,3,FALSE)</f>
        <v>#N/A</v>
      </c>
      <c r="BS595" t="e">
        <f>VLOOKUP('Sampling picks'!BH585,Sheet1!$A$11:$C$1010,3,FALSE)</f>
        <v>#N/A</v>
      </c>
      <c r="BT595" t="e">
        <f>VLOOKUP('Sampling picks'!BI585,Sheet1!$A$11:$C$1010,3,FALSE)</f>
        <v>#N/A</v>
      </c>
      <c r="BU595" t="e">
        <f>VLOOKUP('Sampling picks'!BJ585,Sheet1!$A$11:$C$1010,3,FALSE)</f>
        <v>#N/A</v>
      </c>
      <c r="BV595" t="e">
        <f>VLOOKUP('Sampling picks'!BK585,Sheet1!$A$11:$C$1010,3,FALSE)</f>
        <v>#N/A</v>
      </c>
      <c r="BW595" t="e">
        <f>VLOOKUP('Sampling picks'!BL585,Sheet1!$A$11:$C$1010,3,FALSE)</f>
        <v>#N/A</v>
      </c>
      <c r="BX595" t="e">
        <f>VLOOKUP('Sampling picks'!BM585,Sheet1!$A$11:$C$1010,3,FALSE)</f>
        <v>#N/A</v>
      </c>
      <c r="BY595" t="e">
        <f>VLOOKUP('Sampling picks'!BN585,Sheet1!$A$11:$C$1010,3,FALSE)</f>
        <v>#N/A</v>
      </c>
      <c r="BZ595" t="e">
        <f>VLOOKUP('Sampling picks'!BO585,Sheet1!$A$11:$C$1010,3,FALSE)</f>
        <v>#N/A</v>
      </c>
      <c r="CA595" t="e">
        <f>VLOOKUP('Sampling picks'!BP585,Sheet1!$A$11:$C$1010,3,FALSE)</f>
        <v>#N/A</v>
      </c>
      <c r="CB595" t="e">
        <f>VLOOKUP('Sampling picks'!BQ585,Sheet1!$A$11:$C$1010,3,FALSE)</f>
        <v>#N/A</v>
      </c>
      <c r="CC595" t="e">
        <f>VLOOKUP('Sampling picks'!BR585,Sheet1!$A$11:$C$1010,3,FALSE)</f>
        <v>#N/A</v>
      </c>
      <c r="CD595" t="e">
        <f>VLOOKUP('Sampling picks'!BS585,Sheet1!$A$11:$C$1010,3,FALSE)</f>
        <v>#N/A</v>
      </c>
      <c r="CE595" t="e">
        <f>VLOOKUP('Sampling picks'!BT585,Sheet1!$A$11:$C$1010,3,FALSE)</f>
        <v>#N/A</v>
      </c>
      <c r="CF595" t="e">
        <f>VLOOKUP('Sampling picks'!BU585,Sheet1!$A$11:$C$1010,3,FALSE)</f>
        <v>#N/A</v>
      </c>
      <c r="CG595" t="e">
        <f>VLOOKUP('Sampling picks'!BV585,Sheet1!$A$11:$C$1010,3,FALSE)</f>
        <v>#N/A</v>
      </c>
      <c r="CH595" t="e">
        <f>VLOOKUP('Sampling picks'!BW585,Sheet1!$A$11:$C$1010,3,FALSE)</f>
        <v>#N/A</v>
      </c>
      <c r="CI595" t="e">
        <f>VLOOKUP('Sampling picks'!BX585,Sheet1!$A$11:$C$1010,3,FALSE)</f>
        <v>#N/A</v>
      </c>
      <c r="CJ595" t="e">
        <f>VLOOKUP('Sampling picks'!BY585,Sheet1!$A$11:$C$1010,3,FALSE)</f>
        <v>#N/A</v>
      </c>
      <c r="CK595" t="e">
        <f>VLOOKUP('Sampling picks'!BZ585,Sheet1!$A$11:$C$1010,3,FALSE)</f>
        <v>#N/A</v>
      </c>
      <c r="CL595" t="e">
        <f>VLOOKUP('Sampling picks'!CA585,Sheet1!$A$11:$C$1010,3,FALSE)</f>
        <v>#N/A</v>
      </c>
      <c r="CM595" t="e">
        <f>VLOOKUP('Sampling picks'!CB585,Sheet1!$A$11:$C$1010,3,FALSE)</f>
        <v>#N/A</v>
      </c>
      <c r="CN595" t="e">
        <f>VLOOKUP('Sampling picks'!CC585,Sheet1!$A$11:$C$1010,3,FALSE)</f>
        <v>#N/A</v>
      </c>
      <c r="CO595" t="e">
        <f>VLOOKUP('Sampling picks'!CD585,Sheet1!$A$11:$C$1010,3,FALSE)</f>
        <v>#N/A</v>
      </c>
      <c r="CP595" t="e">
        <f>VLOOKUP('Sampling picks'!CE585,Sheet1!$A$11:$C$1010,3,FALSE)</f>
        <v>#N/A</v>
      </c>
      <c r="CQ595" t="e">
        <f>VLOOKUP('Sampling picks'!CF585,Sheet1!$A$11:$C$1010,3,FALSE)</f>
        <v>#N/A</v>
      </c>
      <c r="CR595" t="e">
        <f>VLOOKUP('Sampling picks'!CG585,Sheet1!$A$11:$C$1010,3,FALSE)</f>
        <v>#N/A</v>
      </c>
      <c r="CS595" t="e">
        <f>VLOOKUP('Sampling picks'!CH585,Sheet1!$A$11:$C$1010,3,FALSE)</f>
        <v>#N/A</v>
      </c>
      <c r="CT595" t="e">
        <f>VLOOKUP('Sampling picks'!CI585,Sheet1!$A$11:$C$1010,3,FALSE)</f>
        <v>#N/A</v>
      </c>
      <c r="CU595" t="e">
        <f>VLOOKUP('Sampling picks'!CJ585,Sheet1!$A$11:$C$1010,3,FALSE)</f>
        <v>#N/A</v>
      </c>
      <c r="CV595" t="e">
        <f>VLOOKUP('Sampling picks'!CK585,Sheet1!$A$11:$C$1010,3,FALSE)</f>
        <v>#N/A</v>
      </c>
      <c r="CW595" t="e">
        <f>VLOOKUP('Sampling picks'!CL585,Sheet1!$A$11:$C$1010,3,FALSE)</f>
        <v>#N/A</v>
      </c>
      <c r="CX595" t="e">
        <f>VLOOKUP('Sampling picks'!CM585,Sheet1!$A$11:$C$1010,3,FALSE)</f>
        <v>#N/A</v>
      </c>
      <c r="CY595" t="e">
        <f>VLOOKUP('Sampling picks'!CN585,Sheet1!$A$11:$C$1010,3,FALSE)</f>
        <v>#N/A</v>
      </c>
      <c r="CZ595" t="e">
        <f>VLOOKUP('Sampling picks'!CO585,Sheet1!$A$11:$C$1010,3,FALSE)</f>
        <v>#N/A</v>
      </c>
      <c r="DA595" t="e">
        <f>VLOOKUP('Sampling picks'!CP585,Sheet1!$A$11:$C$1010,3,FALSE)</f>
        <v>#N/A</v>
      </c>
      <c r="DB595" t="e">
        <f>VLOOKUP('Sampling picks'!CQ585,Sheet1!$A$11:$C$1010,3,FALSE)</f>
        <v>#N/A</v>
      </c>
      <c r="DC595" t="e">
        <f>VLOOKUP('Sampling picks'!CR585,Sheet1!$A$11:$C$1010,3,FALSE)</f>
        <v>#N/A</v>
      </c>
      <c r="DD595" t="e">
        <f>VLOOKUP('Sampling picks'!CS585,Sheet1!$A$11:$C$1010,3,FALSE)</f>
        <v>#N/A</v>
      </c>
      <c r="DE595" t="e">
        <f>VLOOKUP('Sampling picks'!CT585,Sheet1!$A$11:$C$1010,3,FALSE)</f>
        <v>#N/A</v>
      </c>
      <c r="DF595" t="e">
        <f>VLOOKUP('Sampling picks'!CU585,Sheet1!$A$11:$C$1010,3,FALSE)</f>
        <v>#N/A</v>
      </c>
      <c r="DG595" t="e">
        <f>VLOOKUP('Sampling picks'!CV585,Sheet1!$A$11:$C$1010,3,FALSE)</f>
        <v>#N/A</v>
      </c>
      <c r="DH595" t="e">
        <f>VLOOKUP('Sampling picks'!CW585,Sheet1!$A$11:$C$1010,3,FALSE)</f>
        <v>#N/A</v>
      </c>
      <c r="DI595" t="e">
        <f>VLOOKUP('Sampling picks'!CX585,Sheet1!$A$11:$C$1010,3,FALSE)</f>
        <v>#N/A</v>
      </c>
      <c r="DJ595" t="e">
        <f>VLOOKUP('Sampling picks'!CY585,Sheet1!$A$11:$C$1010,3,FALSE)</f>
        <v>#N/A</v>
      </c>
    </row>
    <row r="596" spans="1:114" x14ac:dyDescent="0.3">
      <c r="A596">
        <v>586</v>
      </c>
      <c r="B596" s="1">
        <f t="shared" ca="1" si="47"/>
        <v>747</v>
      </c>
      <c r="C596" s="1">
        <f t="shared" ca="1" si="47"/>
        <v>712</v>
      </c>
      <c r="H596" t="str">
        <f t="shared" ca="1" si="48"/>
        <v>reject</v>
      </c>
      <c r="I596">
        <f t="shared" ca="1" si="49"/>
        <v>1.1492687834331217E-2</v>
      </c>
      <c r="J596">
        <f t="shared" ca="1" si="50"/>
        <v>2.2736776376610641</v>
      </c>
      <c r="K596">
        <f t="shared" ca="1" si="51"/>
        <v>871.9</v>
      </c>
      <c r="L596" t="s">
        <v>612</v>
      </c>
      <c r="M596">
        <f ca="1">VLOOKUP('Sampling picks'!B586,Sheet1!$A$11:$C$1010,3,FALSE)</f>
        <v>889</v>
      </c>
      <c r="N596">
        <f ca="1">VLOOKUP('Sampling picks'!C586,Sheet1!$A$11:$C$1010,3,FALSE)</f>
        <v>1031</v>
      </c>
      <c r="O596">
        <f ca="1">VLOOKUP('Sampling picks'!D586,Sheet1!$A$11:$C$1010,3,FALSE)</f>
        <v>786</v>
      </c>
      <c r="P596">
        <f ca="1">VLOOKUP('Sampling picks'!E586,Sheet1!$A$11:$C$1010,3,FALSE)</f>
        <v>808</v>
      </c>
      <c r="Q596">
        <f ca="1">VLOOKUP('Sampling picks'!F586,Sheet1!$A$11:$C$1010,3,FALSE)</f>
        <v>786</v>
      </c>
      <c r="R596">
        <f ca="1">VLOOKUP('Sampling picks'!G586,Sheet1!$A$11:$C$1010,3,FALSE)</f>
        <v>835</v>
      </c>
      <c r="S596">
        <f ca="1">VLOOKUP('Sampling picks'!H586,Sheet1!$A$11:$C$1010,3,FALSE)</f>
        <v>1002</v>
      </c>
      <c r="T596">
        <f ca="1">VLOOKUP('Sampling picks'!I586,Sheet1!$A$11:$C$1010,3,FALSE)</f>
        <v>958</v>
      </c>
      <c r="U596">
        <f ca="1">VLOOKUP('Sampling picks'!J586,Sheet1!$A$11:$C$1010,3,FALSE)</f>
        <v>876</v>
      </c>
      <c r="V596">
        <f ca="1">VLOOKUP('Sampling picks'!K586,Sheet1!$A$11:$C$1010,3,FALSE)</f>
        <v>748</v>
      </c>
      <c r="W596" t="e">
        <f>VLOOKUP('Sampling picks'!L586,Sheet1!$A$11:$C$1010,3,FALSE)</f>
        <v>#N/A</v>
      </c>
      <c r="X596" t="e">
        <f>VLOOKUP('Sampling picks'!M586,Sheet1!$A$11:$C$1010,3,FALSE)</f>
        <v>#N/A</v>
      </c>
      <c r="Y596" t="e">
        <f>VLOOKUP('Sampling picks'!N586,Sheet1!$A$11:$C$1010,3,FALSE)</f>
        <v>#N/A</v>
      </c>
      <c r="Z596" t="e">
        <f>VLOOKUP('Sampling picks'!O586,Sheet1!$A$11:$C$1010,3,FALSE)</f>
        <v>#N/A</v>
      </c>
      <c r="AA596" t="e">
        <f>VLOOKUP('Sampling picks'!P586,Sheet1!$A$11:$C$1010,3,FALSE)</f>
        <v>#N/A</v>
      </c>
      <c r="AB596" t="e">
        <f>VLOOKUP('Sampling picks'!Q586,Sheet1!$A$11:$C$1010,3,FALSE)</f>
        <v>#N/A</v>
      </c>
      <c r="AC596" t="e">
        <f>VLOOKUP('Sampling picks'!R586,Sheet1!$A$11:$C$1010,3,FALSE)</f>
        <v>#N/A</v>
      </c>
      <c r="AD596" t="e">
        <f>VLOOKUP('Sampling picks'!S586,Sheet1!$A$11:$C$1010,3,FALSE)</f>
        <v>#N/A</v>
      </c>
      <c r="AE596" t="e">
        <f>VLOOKUP('Sampling picks'!T586,Sheet1!$A$11:$C$1010,3,FALSE)</f>
        <v>#N/A</v>
      </c>
      <c r="AF596" t="e">
        <f>VLOOKUP('Sampling picks'!U586,Sheet1!$A$11:$C$1010,3,FALSE)</f>
        <v>#N/A</v>
      </c>
      <c r="AG596" t="e">
        <f>VLOOKUP('Sampling picks'!V586,Sheet1!$A$11:$C$1010,3,FALSE)</f>
        <v>#N/A</v>
      </c>
      <c r="AH596" t="e">
        <f>VLOOKUP('Sampling picks'!W586,Sheet1!$A$11:$C$1010,3,FALSE)</f>
        <v>#N/A</v>
      </c>
      <c r="AI596" t="e">
        <f>VLOOKUP('Sampling picks'!X586,Sheet1!$A$11:$C$1010,3,FALSE)</f>
        <v>#N/A</v>
      </c>
      <c r="AJ596" t="e">
        <f>VLOOKUP('Sampling picks'!Y586,Sheet1!$A$11:$C$1010,3,FALSE)</f>
        <v>#N/A</v>
      </c>
      <c r="AK596" t="e">
        <f>VLOOKUP('Sampling picks'!Z586,Sheet1!$A$11:$C$1010,3,FALSE)</f>
        <v>#N/A</v>
      </c>
      <c r="AL596" t="e">
        <f>VLOOKUP('Sampling picks'!AA586,Sheet1!$A$11:$C$1010,3,FALSE)</f>
        <v>#N/A</v>
      </c>
      <c r="AM596" t="e">
        <f>VLOOKUP('Sampling picks'!AB586,Sheet1!$A$11:$C$1010,3,FALSE)</f>
        <v>#N/A</v>
      </c>
      <c r="AN596" t="e">
        <f>VLOOKUP('Sampling picks'!AC586,Sheet1!$A$11:$C$1010,3,FALSE)</f>
        <v>#N/A</v>
      </c>
      <c r="AO596" t="e">
        <f>VLOOKUP('Sampling picks'!AD586,Sheet1!$A$11:$C$1010,3,FALSE)</f>
        <v>#N/A</v>
      </c>
      <c r="AP596" t="e">
        <f>VLOOKUP('Sampling picks'!AE586,Sheet1!$A$11:$C$1010,3,FALSE)</f>
        <v>#N/A</v>
      </c>
      <c r="AQ596" t="e">
        <f>VLOOKUP('Sampling picks'!AF586,Sheet1!$A$11:$C$1010,3,FALSE)</f>
        <v>#N/A</v>
      </c>
      <c r="AR596" t="e">
        <f>VLOOKUP('Sampling picks'!AG586,Sheet1!$A$11:$C$1010,3,FALSE)</f>
        <v>#N/A</v>
      </c>
      <c r="AS596" t="e">
        <f>VLOOKUP('Sampling picks'!AH586,Sheet1!$A$11:$C$1010,3,FALSE)</f>
        <v>#N/A</v>
      </c>
      <c r="AT596" t="e">
        <f>VLOOKUP('Sampling picks'!AI586,Sheet1!$A$11:$C$1010,3,FALSE)</f>
        <v>#N/A</v>
      </c>
      <c r="AU596" t="e">
        <f>VLOOKUP('Sampling picks'!AJ586,Sheet1!$A$11:$C$1010,3,FALSE)</f>
        <v>#N/A</v>
      </c>
      <c r="AV596" t="e">
        <f>VLOOKUP('Sampling picks'!AK586,Sheet1!$A$11:$C$1010,3,FALSE)</f>
        <v>#N/A</v>
      </c>
      <c r="AW596" t="e">
        <f>VLOOKUP('Sampling picks'!AL586,Sheet1!$A$11:$C$1010,3,FALSE)</f>
        <v>#N/A</v>
      </c>
      <c r="AX596" t="e">
        <f>VLOOKUP('Sampling picks'!AM586,Sheet1!$A$11:$C$1010,3,FALSE)</f>
        <v>#N/A</v>
      </c>
      <c r="AY596" t="e">
        <f>VLOOKUP('Sampling picks'!AN586,Sheet1!$A$11:$C$1010,3,FALSE)</f>
        <v>#N/A</v>
      </c>
      <c r="AZ596" t="e">
        <f>VLOOKUP('Sampling picks'!AO586,Sheet1!$A$11:$C$1010,3,FALSE)</f>
        <v>#N/A</v>
      </c>
      <c r="BA596" t="e">
        <f>VLOOKUP('Sampling picks'!AP586,Sheet1!$A$11:$C$1010,3,FALSE)</f>
        <v>#N/A</v>
      </c>
      <c r="BB596" t="e">
        <f>VLOOKUP('Sampling picks'!AQ586,Sheet1!$A$11:$C$1010,3,FALSE)</f>
        <v>#N/A</v>
      </c>
      <c r="BC596" t="e">
        <f>VLOOKUP('Sampling picks'!AR586,Sheet1!$A$11:$C$1010,3,FALSE)</f>
        <v>#N/A</v>
      </c>
      <c r="BD596" t="e">
        <f>VLOOKUP('Sampling picks'!AS586,Sheet1!$A$11:$C$1010,3,FALSE)</f>
        <v>#N/A</v>
      </c>
      <c r="BE596" t="e">
        <f>VLOOKUP('Sampling picks'!AT586,Sheet1!$A$11:$C$1010,3,FALSE)</f>
        <v>#N/A</v>
      </c>
      <c r="BF596" t="e">
        <f>VLOOKUP('Sampling picks'!AU586,Sheet1!$A$11:$C$1010,3,FALSE)</f>
        <v>#N/A</v>
      </c>
      <c r="BG596" t="e">
        <f>VLOOKUP('Sampling picks'!AV586,Sheet1!$A$11:$C$1010,3,FALSE)</f>
        <v>#N/A</v>
      </c>
      <c r="BH596" t="e">
        <f>VLOOKUP('Sampling picks'!AW586,Sheet1!$A$11:$C$1010,3,FALSE)</f>
        <v>#N/A</v>
      </c>
      <c r="BI596" t="e">
        <f>VLOOKUP('Sampling picks'!AX586,Sheet1!$A$11:$C$1010,3,FALSE)</f>
        <v>#N/A</v>
      </c>
      <c r="BJ596" t="e">
        <f>VLOOKUP('Sampling picks'!AY586,Sheet1!$A$11:$C$1010,3,FALSE)</f>
        <v>#N/A</v>
      </c>
      <c r="BK596" t="e">
        <f>VLOOKUP('Sampling picks'!AZ586,Sheet1!$A$11:$C$1010,3,FALSE)</f>
        <v>#N/A</v>
      </c>
      <c r="BL596" t="e">
        <f>VLOOKUP('Sampling picks'!BA586,Sheet1!$A$11:$C$1010,3,FALSE)</f>
        <v>#N/A</v>
      </c>
      <c r="BM596" t="e">
        <f>VLOOKUP('Sampling picks'!BB586,Sheet1!$A$11:$C$1010,3,FALSE)</f>
        <v>#N/A</v>
      </c>
      <c r="BN596" t="e">
        <f>VLOOKUP('Sampling picks'!BC586,Sheet1!$A$11:$C$1010,3,FALSE)</f>
        <v>#N/A</v>
      </c>
      <c r="BO596" t="e">
        <f>VLOOKUP('Sampling picks'!BD586,Sheet1!$A$11:$C$1010,3,FALSE)</f>
        <v>#N/A</v>
      </c>
      <c r="BP596" t="e">
        <f>VLOOKUP('Sampling picks'!BE586,Sheet1!$A$11:$C$1010,3,FALSE)</f>
        <v>#N/A</v>
      </c>
      <c r="BQ596" t="e">
        <f>VLOOKUP('Sampling picks'!BF586,Sheet1!$A$11:$C$1010,3,FALSE)</f>
        <v>#N/A</v>
      </c>
      <c r="BR596" t="e">
        <f>VLOOKUP('Sampling picks'!BG586,Sheet1!$A$11:$C$1010,3,FALSE)</f>
        <v>#N/A</v>
      </c>
      <c r="BS596" t="e">
        <f>VLOOKUP('Sampling picks'!BH586,Sheet1!$A$11:$C$1010,3,FALSE)</f>
        <v>#N/A</v>
      </c>
      <c r="BT596" t="e">
        <f>VLOOKUP('Sampling picks'!BI586,Sheet1!$A$11:$C$1010,3,FALSE)</f>
        <v>#N/A</v>
      </c>
      <c r="BU596" t="e">
        <f>VLOOKUP('Sampling picks'!BJ586,Sheet1!$A$11:$C$1010,3,FALSE)</f>
        <v>#N/A</v>
      </c>
      <c r="BV596" t="e">
        <f>VLOOKUP('Sampling picks'!BK586,Sheet1!$A$11:$C$1010,3,FALSE)</f>
        <v>#N/A</v>
      </c>
      <c r="BW596" t="e">
        <f>VLOOKUP('Sampling picks'!BL586,Sheet1!$A$11:$C$1010,3,FALSE)</f>
        <v>#N/A</v>
      </c>
      <c r="BX596" t="e">
        <f>VLOOKUP('Sampling picks'!BM586,Sheet1!$A$11:$C$1010,3,FALSE)</f>
        <v>#N/A</v>
      </c>
      <c r="BY596" t="e">
        <f>VLOOKUP('Sampling picks'!BN586,Sheet1!$A$11:$C$1010,3,FALSE)</f>
        <v>#N/A</v>
      </c>
      <c r="BZ596" t="e">
        <f>VLOOKUP('Sampling picks'!BO586,Sheet1!$A$11:$C$1010,3,FALSE)</f>
        <v>#N/A</v>
      </c>
      <c r="CA596" t="e">
        <f>VLOOKUP('Sampling picks'!BP586,Sheet1!$A$11:$C$1010,3,FALSE)</f>
        <v>#N/A</v>
      </c>
      <c r="CB596" t="e">
        <f>VLOOKUP('Sampling picks'!BQ586,Sheet1!$A$11:$C$1010,3,FALSE)</f>
        <v>#N/A</v>
      </c>
      <c r="CC596" t="e">
        <f>VLOOKUP('Sampling picks'!BR586,Sheet1!$A$11:$C$1010,3,FALSE)</f>
        <v>#N/A</v>
      </c>
      <c r="CD596" t="e">
        <f>VLOOKUP('Sampling picks'!BS586,Sheet1!$A$11:$C$1010,3,FALSE)</f>
        <v>#N/A</v>
      </c>
      <c r="CE596" t="e">
        <f>VLOOKUP('Sampling picks'!BT586,Sheet1!$A$11:$C$1010,3,FALSE)</f>
        <v>#N/A</v>
      </c>
      <c r="CF596" t="e">
        <f>VLOOKUP('Sampling picks'!BU586,Sheet1!$A$11:$C$1010,3,FALSE)</f>
        <v>#N/A</v>
      </c>
      <c r="CG596" t="e">
        <f>VLOOKUP('Sampling picks'!BV586,Sheet1!$A$11:$C$1010,3,FALSE)</f>
        <v>#N/A</v>
      </c>
      <c r="CH596" t="e">
        <f>VLOOKUP('Sampling picks'!BW586,Sheet1!$A$11:$C$1010,3,FALSE)</f>
        <v>#N/A</v>
      </c>
      <c r="CI596" t="e">
        <f>VLOOKUP('Sampling picks'!BX586,Sheet1!$A$11:$C$1010,3,FALSE)</f>
        <v>#N/A</v>
      </c>
      <c r="CJ596" t="e">
        <f>VLOOKUP('Sampling picks'!BY586,Sheet1!$A$11:$C$1010,3,FALSE)</f>
        <v>#N/A</v>
      </c>
      <c r="CK596" t="e">
        <f>VLOOKUP('Sampling picks'!BZ586,Sheet1!$A$11:$C$1010,3,FALSE)</f>
        <v>#N/A</v>
      </c>
      <c r="CL596" t="e">
        <f>VLOOKUP('Sampling picks'!CA586,Sheet1!$A$11:$C$1010,3,FALSE)</f>
        <v>#N/A</v>
      </c>
      <c r="CM596" t="e">
        <f>VLOOKUP('Sampling picks'!CB586,Sheet1!$A$11:$C$1010,3,FALSE)</f>
        <v>#N/A</v>
      </c>
      <c r="CN596" t="e">
        <f>VLOOKUP('Sampling picks'!CC586,Sheet1!$A$11:$C$1010,3,FALSE)</f>
        <v>#N/A</v>
      </c>
      <c r="CO596" t="e">
        <f>VLOOKUP('Sampling picks'!CD586,Sheet1!$A$11:$C$1010,3,FALSE)</f>
        <v>#N/A</v>
      </c>
      <c r="CP596" t="e">
        <f>VLOOKUP('Sampling picks'!CE586,Sheet1!$A$11:$C$1010,3,FALSE)</f>
        <v>#N/A</v>
      </c>
      <c r="CQ596" t="e">
        <f>VLOOKUP('Sampling picks'!CF586,Sheet1!$A$11:$C$1010,3,FALSE)</f>
        <v>#N/A</v>
      </c>
      <c r="CR596" t="e">
        <f>VLOOKUP('Sampling picks'!CG586,Sheet1!$A$11:$C$1010,3,FALSE)</f>
        <v>#N/A</v>
      </c>
      <c r="CS596" t="e">
        <f>VLOOKUP('Sampling picks'!CH586,Sheet1!$A$11:$C$1010,3,FALSE)</f>
        <v>#N/A</v>
      </c>
      <c r="CT596" t="e">
        <f>VLOOKUP('Sampling picks'!CI586,Sheet1!$A$11:$C$1010,3,FALSE)</f>
        <v>#N/A</v>
      </c>
      <c r="CU596" t="e">
        <f>VLOOKUP('Sampling picks'!CJ586,Sheet1!$A$11:$C$1010,3,FALSE)</f>
        <v>#N/A</v>
      </c>
      <c r="CV596" t="e">
        <f>VLOOKUP('Sampling picks'!CK586,Sheet1!$A$11:$C$1010,3,FALSE)</f>
        <v>#N/A</v>
      </c>
      <c r="CW596" t="e">
        <f>VLOOKUP('Sampling picks'!CL586,Sheet1!$A$11:$C$1010,3,FALSE)</f>
        <v>#N/A</v>
      </c>
      <c r="CX596" t="e">
        <f>VLOOKUP('Sampling picks'!CM586,Sheet1!$A$11:$C$1010,3,FALSE)</f>
        <v>#N/A</v>
      </c>
      <c r="CY596" t="e">
        <f>VLOOKUP('Sampling picks'!CN586,Sheet1!$A$11:$C$1010,3,FALSE)</f>
        <v>#N/A</v>
      </c>
      <c r="CZ596" t="e">
        <f>VLOOKUP('Sampling picks'!CO586,Sheet1!$A$11:$C$1010,3,FALSE)</f>
        <v>#N/A</v>
      </c>
      <c r="DA596" t="e">
        <f>VLOOKUP('Sampling picks'!CP586,Sheet1!$A$11:$C$1010,3,FALSE)</f>
        <v>#N/A</v>
      </c>
      <c r="DB596" t="e">
        <f>VLOOKUP('Sampling picks'!CQ586,Sheet1!$A$11:$C$1010,3,FALSE)</f>
        <v>#N/A</v>
      </c>
      <c r="DC596" t="e">
        <f>VLOOKUP('Sampling picks'!CR586,Sheet1!$A$11:$C$1010,3,FALSE)</f>
        <v>#N/A</v>
      </c>
      <c r="DD596" t="e">
        <f>VLOOKUP('Sampling picks'!CS586,Sheet1!$A$11:$C$1010,3,FALSE)</f>
        <v>#N/A</v>
      </c>
      <c r="DE596" t="e">
        <f>VLOOKUP('Sampling picks'!CT586,Sheet1!$A$11:$C$1010,3,FALSE)</f>
        <v>#N/A</v>
      </c>
      <c r="DF596" t="e">
        <f>VLOOKUP('Sampling picks'!CU586,Sheet1!$A$11:$C$1010,3,FALSE)</f>
        <v>#N/A</v>
      </c>
      <c r="DG596" t="e">
        <f>VLOOKUP('Sampling picks'!CV586,Sheet1!$A$11:$C$1010,3,FALSE)</f>
        <v>#N/A</v>
      </c>
      <c r="DH596" t="e">
        <f>VLOOKUP('Sampling picks'!CW586,Sheet1!$A$11:$C$1010,3,FALSE)</f>
        <v>#N/A</v>
      </c>
      <c r="DI596" t="e">
        <f>VLOOKUP('Sampling picks'!CX586,Sheet1!$A$11:$C$1010,3,FALSE)</f>
        <v>#N/A</v>
      </c>
      <c r="DJ596" t="e">
        <f>VLOOKUP('Sampling picks'!CY586,Sheet1!$A$11:$C$1010,3,FALSE)</f>
        <v>#N/A</v>
      </c>
    </row>
    <row r="597" spans="1:114" x14ac:dyDescent="0.3">
      <c r="A597">
        <v>587</v>
      </c>
      <c r="B597" s="1">
        <f t="shared" ca="1" si="47"/>
        <v>763</v>
      </c>
      <c r="C597" s="1">
        <f t="shared" ca="1" si="47"/>
        <v>895</v>
      </c>
      <c r="H597" t="str">
        <f t="shared" ca="1" si="48"/>
        <v>reject</v>
      </c>
      <c r="I597">
        <f t="shared" ca="1" si="49"/>
        <v>4.9194499847315942E-4</v>
      </c>
      <c r="J597">
        <f t="shared" ca="1" si="50"/>
        <v>3.2950933218954526</v>
      </c>
      <c r="K597">
        <f t="shared" ca="1" si="51"/>
        <v>904.2</v>
      </c>
      <c r="L597" t="s">
        <v>613</v>
      </c>
      <c r="M597">
        <f ca="1">VLOOKUP('Sampling picks'!B587,Sheet1!$A$11:$C$1010,3,FALSE)</f>
        <v>947</v>
      </c>
      <c r="N597">
        <f ca="1">VLOOKUP('Sampling picks'!C587,Sheet1!$A$11:$C$1010,3,FALSE)</f>
        <v>828</v>
      </c>
      <c r="O597">
        <f ca="1">VLOOKUP('Sampling picks'!D587,Sheet1!$A$11:$C$1010,3,FALSE)</f>
        <v>958</v>
      </c>
      <c r="P597">
        <f ca="1">VLOOKUP('Sampling picks'!E587,Sheet1!$A$11:$C$1010,3,FALSE)</f>
        <v>1045</v>
      </c>
      <c r="Q597">
        <f ca="1">VLOOKUP('Sampling picks'!F587,Sheet1!$A$11:$C$1010,3,FALSE)</f>
        <v>934</v>
      </c>
      <c r="R597">
        <f ca="1">VLOOKUP('Sampling picks'!G587,Sheet1!$A$11:$C$1010,3,FALSE)</f>
        <v>842</v>
      </c>
      <c r="S597">
        <f ca="1">VLOOKUP('Sampling picks'!H587,Sheet1!$A$11:$C$1010,3,FALSE)</f>
        <v>928</v>
      </c>
      <c r="T597">
        <f ca="1">VLOOKUP('Sampling picks'!I587,Sheet1!$A$11:$C$1010,3,FALSE)</f>
        <v>754</v>
      </c>
      <c r="U597">
        <f ca="1">VLOOKUP('Sampling picks'!J587,Sheet1!$A$11:$C$1010,3,FALSE)</f>
        <v>828</v>
      </c>
      <c r="V597">
        <f ca="1">VLOOKUP('Sampling picks'!K587,Sheet1!$A$11:$C$1010,3,FALSE)</f>
        <v>978</v>
      </c>
      <c r="W597" t="e">
        <f>VLOOKUP('Sampling picks'!L587,Sheet1!$A$11:$C$1010,3,FALSE)</f>
        <v>#N/A</v>
      </c>
      <c r="X597" t="e">
        <f>VLOOKUP('Sampling picks'!M587,Sheet1!$A$11:$C$1010,3,FALSE)</f>
        <v>#N/A</v>
      </c>
      <c r="Y597" t="e">
        <f>VLOOKUP('Sampling picks'!N587,Sheet1!$A$11:$C$1010,3,FALSE)</f>
        <v>#N/A</v>
      </c>
      <c r="Z597" t="e">
        <f>VLOOKUP('Sampling picks'!O587,Sheet1!$A$11:$C$1010,3,FALSE)</f>
        <v>#N/A</v>
      </c>
      <c r="AA597" t="e">
        <f>VLOOKUP('Sampling picks'!P587,Sheet1!$A$11:$C$1010,3,FALSE)</f>
        <v>#N/A</v>
      </c>
      <c r="AB597" t="e">
        <f>VLOOKUP('Sampling picks'!Q587,Sheet1!$A$11:$C$1010,3,FALSE)</f>
        <v>#N/A</v>
      </c>
      <c r="AC597" t="e">
        <f>VLOOKUP('Sampling picks'!R587,Sheet1!$A$11:$C$1010,3,FALSE)</f>
        <v>#N/A</v>
      </c>
      <c r="AD597" t="e">
        <f>VLOOKUP('Sampling picks'!S587,Sheet1!$A$11:$C$1010,3,FALSE)</f>
        <v>#N/A</v>
      </c>
      <c r="AE597" t="e">
        <f>VLOOKUP('Sampling picks'!T587,Sheet1!$A$11:$C$1010,3,FALSE)</f>
        <v>#N/A</v>
      </c>
      <c r="AF597" t="e">
        <f>VLOOKUP('Sampling picks'!U587,Sheet1!$A$11:$C$1010,3,FALSE)</f>
        <v>#N/A</v>
      </c>
      <c r="AG597" t="e">
        <f>VLOOKUP('Sampling picks'!V587,Sheet1!$A$11:$C$1010,3,FALSE)</f>
        <v>#N/A</v>
      </c>
      <c r="AH597" t="e">
        <f>VLOOKUP('Sampling picks'!W587,Sheet1!$A$11:$C$1010,3,FALSE)</f>
        <v>#N/A</v>
      </c>
      <c r="AI597" t="e">
        <f>VLOOKUP('Sampling picks'!X587,Sheet1!$A$11:$C$1010,3,FALSE)</f>
        <v>#N/A</v>
      </c>
      <c r="AJ597" t="e">
        <f>VLOOKUP('Sampling picks'!Y587,Sheet1!$A$11:$C$1010,3,FALSE)</f>
        <v>#N/A</v>
      </c>
      <c r="AK597" t="e">
        <f>VLOOKUP('Sampling picks'!Z587,Sheet1!$A$11:$C$1010,3,FALSE)</f>
        <v>#N/A</v>
      </c>
      <c r="AL597" t="e">
        <f>VLOOKUP('Sampling picks'!AA587,Sheet1!$A$11:$C$1010,3,FALSE)</f>
        <v>#N/A</v>
      </c>
      <c r="AM597" t="e">
        <f>VLOOKUP('Sampling picks'!AB587,Sheet1!$A$11:$C$1010,3,FALSE)</f>
        <v>#N/A</v>
      </c>
      <c r="AN597" t="e">
        <f>VLOOKUP('Sampling picks'!AC587,Sheet1!$A$11:$C$1010,3,FALSE)</f>
        <v>#N/A</v>
      </c>
      <c r="AO597" t="e">
        <f>VLOOKUP('Sampling picks'!AD587,Sheet1!$A$11:$C$1010,3,FALSE)</f>
        <v>#N/A</v>
      </c>
      <c r="AP597" t="e">
        <f>VLOOKUP('Sampling picks'!AE587,Sheet1!$A$11:$C$1010,3,FALSE)</f>
        <v>#N/A</v>
      </c>
      <c r="AQ597" t="e">
        <f>VLOOKUP('Sampling picks'!AF587,Sheet1!$A$11:$C$1010,3,FALSE)</f>
        <v>#N/A</v>
      </c>
      <c r="AR597" t="e">
        <f>VLOOKUP('Sampling picks'!AG587,Sheet1!$A$11:$C$1010,3,FALSE)</f>
        <v>#N/A</v>
      </c>
      <c r="AS597" t="e">
        <f>VLOOKUP('Sampling picks'!AH587,Sheet1!$A$11:$C$1010,3,FALSE)</f>
        <v>#N/A</v>
      </c>
      <c r="AT597" t="e">
        <f>VLOOKUP('Sampling picks'!AI587,Sheet1!$A$11:$C$1010,3,FALSE)</f>
        <v>#N/A</v>
      </c>
      <c r="AU597" t="e">
        <f>VLOOKUP('Sampling picks'!AJ587,Sheet1!$A$11:$C$1010,3,FALSE)</f>
        <v>#N/A</v>
      </c>
      <c r="AV597" t="e">
        <f>VLOOKUP('Sampling picks'!AK587,Sheet1!$A$11:$C$1010,3,FALSE)</f>
        <v>#N/A</v>
      </c>
      <c r="AW597" t="e">
        <f>VLOOKUP('Sampling picks'!AL587,Sheet1!$A$11:$C$1010,3,FALSE)</f>
        <v>#N/A</v>
      </c>
      <c r="AX597" t="e">
        <f>VLOOKUP('Sampling picks'!AM587,Sheet1!$A$11:$C$1010,3,FALSE)</f>
        <v>#N/A</v>
      </c>
      <c r="AY597" t="e">
        <f>VLOOKUP('Sampling picks'!AN587,Sheet1!$A$11:$C$1010,3,FALSE)</f>
        <v>#N/A</v>
      </c>
      <c r="AZ597" t="e">
        <f>VLOOKUP('Sampling picks'!AO587,Sheet1!$A$11:$C$1010,3,FALSE)</f>
        <v>#N/A</v>
      </c>
      <c r="BA597" t="e">
        <f>VLOOKUP('Sampling picks'!AP587,Sheet1!$A$11:$C$1010,3,FALSE)</f>
        <v>#N/A</v>
      </c>
      <c r="BB597" t="e">
        <f>VLOOKUP('Sampling picks'!AQ587,Sheet1!$A$11:$C$1010,3,FALSE)</f>
        <v>#N/A</v>
      </c>
      <c r="BC597" t="e">
        <f>VLOOKUP('Sampling picks'!AR587,Sheet1!$A$11:$C$1010,3,FALSE)</f>
        <v>#N/A</v>
      </c>
      <c r="BD597" t="e">
        <f>VLOOKUP('Sampling picks'!AS587,Sheet1!$A$11:$C$1010,3,FALSE)</f>
        <v>#N/A</v>
      </c>
      <c r="BE597" t="e">
        <f>VLOOKUP('Sampling picks'!AT587,Sheet1!$A$11:$C$1010,3,FALSE)</f>
        <v>#N/A</v>
      </c>
      <c r="BF597" t="e">
        <f>VLOOKUP('Sampling picks'!AU587,Sheet1!$A$11:$C$1010,3,FALSE)</f>
        <v>#N/A</v>
      </c>
      <c r="BG597" t="e">
        <f>VLOOKUP('Sampling picks'!AV587,Sheet1!$A$11:$C$1010,3,FALSE)</f>
        <v>#N/A</v>
      </c>
      <c r="BH597" t="e">
        <f>VLOOKUP('Sampling picks'!AW587,Sheet1!$A$11:$C$1010,3,FALSE)</f>
        <v>#N/A</v>
      </c>
      <c r="BI597" t="e">
        <f>VLOOKUP('Sampling picks'!AX587,Sheet1!$A$11:$C$1010,3,FALSE)</f>
        <v>#N/A</v>
      </c>
      <c r="BJ597" t="e">
        <f>VLOOKUP('Sampling picks'!AY587,Sheet1!$A$11:$C$1010,3,FALSE)</f>
        <v>#N/A</v>
      </c>
      <c r="BK597" t="e">
        <f>VLOOKUP('Sampling picks'!AZ587,Sheet1!$A$11:$C$1010,3,FALSE)</f>
        <v>#N/A</v>
      </c>
      <c r="BL597" t="e">
        <f>VLOOKUP('Sampling picks'!BA587,Sheet1!$A$11:$C$1010,3,FALSE)</f>
        <v>#N/A</v>
      </c>
      <c r="BM597" t="e">
        <f>VLOOKUP('Sampling picks'!BB587,Sheet1!$A$11:$C$1010,3,FALSE)</f>
        <v>#N/A</v>
      </c>
      <c r="BN597" t="e">
        <f>VLOOKUP('Sampling picks'!BC587,Sheet1!$A$11:$C$1010,3,FALSE)</f>
        <v>#N/A</v>
      </c>
      <c r="BO597" t="e">
        <f>VLOOKUP('Sampling picks'!BD587,Sheet1!$A$11:$C$1010,3,FALSE)</f>
        <v>#N/A</v>
      </c>
      <c r="BP597" t="e">
        <f>VLOOKUP('Sampling picks'!BE587,Sheet1!$A$11:$C$1010,3,FALSE)</f>
        <v>#N/A</v>
      </c>
      <c r="BQ597" t="e">
        <f>VLOOKUP('Sampling picks'!BF587,Sheet1!$A$11:$C$1010,3,FALSE)</f>
        <v>#N/A</v>
      </c>
      <c r="BR597" t="e">
        <f>VLOOKUP('Sampling picks'!BG587,Sheet1!$A$11:$C$1010,3,FALSE)</f>
        <v>#N/A</v>
      </c>
      <c r="BS597" t="e">
        <f>VLOOKUP('Sampling picks'!BH587,Sheet1!$A$11:$C$1010,3,FALSE)</f>
        <v>#N/A</v>
      </c>
      <c r="BT597" t="e">
        <f>VLOOKUP('Sampling picks'!BI587,Sheet1!$A$11:$C$1010,3,FALSE)</f>
        <v>#N/A</v>
      </c>
      <c r="BU597" t="e">
        <f>VLOOKUP('Sampling picks'!BJ587,Sheet1!$A$11:$C$1010,3,FALSE)</f>
        <v>#N/A</v>
      </c>
      <c r="BV597" t="e">
        <f>VLOOKUP('Sampling picks'!BK587,Sheet1!$A$11:$C$1010,3,FALSE)</f>
        <v>#N/A</v>
      </c>
      <c r="BW597" t="e">
        <f>VLOOKUP('Sampling picks'!BL587,Sheet1!$A$11:$C$1010,3,FALSE)</f>
        <v>#N/A</v>
      </c>
      <c r="BX597" t="e">
        <f>VLOOKUP('Sampling picks'!BM587,Sheet1!$A$11:$C$1010,3,FALSE)</f>
        <v>#N/A</v>
      </c>
      <c r="BY597" t="e">
        <f>VLOOKUP('Sampling picks'!BN587,Sheet1!$A$11:$C$1010,3,FALSE)</f>
        <v>#N/A</v>
      </c>
      <c r="BZ597" t="e">
        <f>VLOOKUP('Sampling picks'!BO587,Sheet1!$A$11:$C$1010,3,FALSE)</f>
        <v>#N/A</v>
      </c>
      <c r="CA597" t="e">
        <f>VLOOKUP('Sampling picks'!BP587,Sheet1!$A$11:$C$1010,3,FALSE)</f>
        <v>#N/A</v>
      </c>
      <c r="CB597" t="e">
        <f>VLOOKUP('Sampling picks'!BQ587,Sheet1!$A$11:$C$1010,3,FALSE)</f>
        <v>#N/A</v>
      </c>
      <c r="CC597" t="e">
        <f>VLOOKUP('Sampling picks'!BR587,Sheet1!$A$11:$C$1010,3,FALSE)</f>
        <v>#N/A</v>
      </c>
      <c r="CD597" t="e">
        <f>VLOOKUP('Sampling picks'!BS587,Sheet1!$A$11:$C$1010,3,FALSE)</f>
        <v>#N/A</v>
      </c>
      <c r="CE597" t="e">
        <f>VLOOKUP('Sampling picks'!BT587,Sheet1!$A$11:$C$1010,3,FALSE)</f>
        <v>#N/A</v>
      </c>
      <c r="CF597" t="e">
        <f>VLOOKUP('Sampling picks'!BU587,Sheet1!$A$11:$C$1010,3,FALSE)</f>
        <v>#N/A</v>
      </c>
      <c r="CG597" t="e">
        <f>VLOOKUP('Sampling picks'!BV587,Sheet1!$A$11:$C$1010,3,FALSE)</f>
        <v>#N/A</v>
      </c>
      <c r="CH597" t="e">
        <f>VLOOKUP('Sampling picks'!BW587,Sheet1!$A$11:$C$1010,3,FALSE)</f>
        <v>#N/A</v>
      </c>
      <c r="CI597" t="e">
        <f>VLOOKUP('Sampling picks'!BX587,Sheet1!$A$11:$C$1010,3,FALSE)</f>
        <v>#N/A</v>
      </c>
      <c r="CJ597" t="e">
        <f>VLOOKUP('Sampling picks'!BY587,Sheet1!$A$11:$C$1010,3,FALSE)</f>
        <v>#N/A</v>
      </c>
      <c r="CK597" t="e">
        <f>VLOOKUP('Sampling picks'!BZ587,Sheet1!$A$11:$C$1010,3,FALSE)</f>
        <v>#N/A</v>
      </c>
      <c r="CL597" t="e">
        <f>VLOOKUP('Sampling picks'!CA587,Sheet1!$A$11:$C$1010,3,FALSE)</f>
        <v>#N/A</v>
      </c>
      <c r="CM597" t="e">
        <f>VLOOKUP('Sampling picks'!CB587,Sheet1!$A$11:$C$1010,3,FALSE)</f>
        <v>#N/A</v>
      </c>
      <c r="CN597" t="e">
        <f>VLOOKUP('Sampling picks'!CC587,Sheet1!$A$11:$C$1010,3,FALSE)</f>
        <v>#N/A</v>
      </c>
      <c r="CO597" t="e">
        <f>VLOOKUP('Sampling picks'!CD587,Sheet1!$A$11:$C$1010,3,FALSE)</f>
        <v>#N/A</v>
      </c>
      <c r="CP597" t="e">
        <f>VLOOKUP('Sampling picks'!CE587,Sheet1!$A$11:$C$1010,3,FALSE)</f>
        <v>#N/A</v>
      </c>
      <c r="CQ597" t="e">
        <f>VLOOKUP('Sampling picks'!CF587,Sheet1!$A$11:$C$1010,3,FALSE)</f>
        <v>#N/A</v>
      </c>
      <c r="CR597" t="e">
        <f>VLOOKUP('Sampling picks'!CG587,Sheet1!$A$11:$C$1010,3,FALSE)</f>
        <v>#N/A</v>
      </c>
      <c r="CS597" t="e">
        <f>VLOOKUP('Sampling picks'!CH587,Sheet1!$A$11:$C$1010,3,FALSE)</f>
        <v>#N/A</v>
      </c>
      <c r="CT597" t="e">
        <f>VLOOKUP('Sampling picks'!CI587,Sheet1!$A$11:$C$1010,3,FALSE)</f>
        <v>#N/A</v>
      </c>
      <c r="CU597" t="e">
        <f>VLOOKUP('Sampling picks'!CJ587,Sheet1!$A$11:$C$1010,3,FALSE)</f>
        <v>#N/A</v>
      </c>
      <c r="CV597" t="e">
        <f>VLOOKUP('Sampling picks'!CK587,Sheet1!$A$11:$C$1010,3,FALSE)</f>
        <v>#N/A</v>
      </c>
      <c r="CW597" t="e">
        <f>VLOOKUP('Sampling picks'!CL587,Sheet1!$A$11:$C$1010,3,FALSE)</f>
        <v>#N/A</v>
      </c>
      <c r="CX597" t="e">
        <f>VLOOKUP('Sampling picks'!CM587,Sheet1!$A$11:$C$1010,3,FALSE)</f>
        <v>#N/A</v>
      </c>
      <c r="CY597" t="e">
        <f>VLOOKUP('Sampling picks'!CN587,Sheet1!$A$11:$C$1010,3,FALSE)</f>
        <v>#N/A</v>
      </c>
      <c r="CZ597" t="e">
        <f>VLOOKUP('Sampling picks'!CO587,Sheet1!$A$11:$C$1010,3,FALSE)</f>
        <v>#N/A</v>
      </c>
      <c r="DA597" t="e">
        <f>VLOOKUP('Sampling picks'!CP587,Sheet1!$A$11:$C$1010,3,FALSE)</f>
        <v>#N/A</v>
      </c>
      <c r="DB597" t="e">
        <f>VLOOKUP('Sampling picks'!CQ587,Sheet1!$A$11:$C$1010,3,FALSE)</f>
        <v>#N/A</v>
      </c>
      <c r="DC597" t="e">
        <f>VLOOKUP('Sampling picks'!CR587,Sheet1!$A$11:$C$1010,3,FALSE)</f>
        <v>#N/A</v>
      </c>
      <c r="DD597" t="e">
        <f>VLOOKUP('Sampling picks'!CS587,Sheet1!$A$11:$C$1010,3,FALSE)</f>
        <v>#N/A</v>
      </c>
      <c r="DE597" t="e">
        <f>VLOOKUP('Sampling picks'!CT587,Sheet1!$A$11:$C$1010,3,FALSE)</f>
        <v>#N/A</v>
      </c>
      <c r="DF597" t="e">
        <f>VLOOKUP('Sampling picks'!CU587,Sheet1!$A$11:$C$1010,3,FALSE)</f>
        <v>#N/A</v>
      </c>
      <c r="DG597" t="e">
        <f>VLOOKUP('Sampling picks'!CV587,Sheet1!$A$11:$C$1010,3,FALSE)</f>
        <v>#N/A</v>
      </c>
      <c r="DH597" t="e">
        <f>VLOOKUP('Sampling picks'!CW587,Sheet1!$A$11:$C$1010,3,FALSE)</f>
        <v>#N/A</v>
      </c>
      <c r="DI597" t="e">
        <f>VLOOKUP('Sampling picks'!CX587,Sheet1!$A$11:$C$1010,3,FALSE)</f>
        <v>#N/A</v>
      </c>
      <c r="DJ597" t="e">
        <f>VLOOKUP('Sampling picks'!CY587,Sheet1!$A$11:$C$1010,3,FALSE)</f>
        <v>#N/A</v>
      </c>
    </row>
    <row r="598" spans="1:114" x14ac:dyDescent="0.3">
      <c r="A598">
        <v>588</v>
      </c>
      <c r="B598" s="1">
        <f t="shared" ca="1" si="47"/>
        <v>875</v>
      </c>
      <c r="C598" s="1">
        <f t="shared" ca="1" si="47"/>
        <v>809</v>
      </c>
      <c r="H598" t="str">
        <f t="shared" ca="1" si="48"/>
        <v>reject</v>
      </c>
      <c r="I598">
        <f t="shared" ca="1" si="49"/>
        <v>1.2581453087861516E-2</v>
      </c>
      <c r="J598">
        <f t="shared" ca="1" si="50"/>
        <v>2.238892583399211</v>
      </c>
      <c r="K598">
        <f t="shared" ca="1" si="51"/>
        <v>870.8</v>
      </c>
      <c r="L598" t="s">
        <v>614</v>
      </c>
      <c r="M598">
        <f ca="1">VLOOKUP('Sampling picks'!B588,Sheet1!$A$11:$C$1010,3,FALSE)</f>
        <v>796</v>
      </c>
      <c r="N598">
        <f ca="1">VLOOKUP('Sampling picks'!C588,Sheet1!$A$11:$C$1010,3,FALSE)</f>
        <v>873</v>
      </c>
      <c r="O598">
        <f ca="1">VLOOKUP('Sampling picks'!D588,Sheet1!$A$11:$C$1010,3,FALSE)</f>
        <v>898</v>
      </c>
      <c r="P598">
        <f ca="1">VLOOKUP('Sampling picks'!E588,Sheet1!$A$11:$C$1010,3,FALSE)</f>
        <v>1016</v>
      </c>
      <c r="Q598">
        <f ca="1">VLOOKUP('Sampling picks'!F588,Sheet1!$A$11:$C$1010,3,FALSE)</f>
        <v>912</v>
      </c>
      <c r="R598">
        <f ca="1">VLOOKUP('Sampling picks'!G588,Sheet1!$A$11:$C$1010,3,FALSE)</f>
        <v>937</v>
      </c>
      <c r="S598">
        <f ca="1">VLOOKUP('Sampling picks'!H588,Sheet1!$A$11:$C$1010,3,FALSE)</f>
        <v>910</v>
      </c>
      <c r="T598">
        <f ca="1">VLOOKUP('Sampling picks'!I588,Sheet1!$A$11:$C$1010,3,FALSE)</f>
        <v>924</v>
      </c>
      <c r="U598">
        <f ca="1">VLOOKUP('Sampling picks'!J588,Sheet1!$A$11:$C$1010,3,FALSE)</f>
        <v>731</v>
      </c>
      <c r="V598">
        <f ca="1">VLOOKUP('Sampling picks'!K588,Sheet1!$A$11:$C$1010,3,FALSE)</f>
        <v>711</v>
      </c>
      <c r="W598" t="e">
        <f>VLOOKUP('Sampling picks'!L588,Sheet1!$A$11:$C$1010,3,FALSE)</f>
        <v>#N/A</v>
      </c>
      <c r="X598" t="e">
        <f>VLOOKUP('Sampling picks'!M588,Sheet1!$A$11:$C$1010,3,FALSE)</f>
        <v>#N/A</v>
      </c>
      <c r="Y598" t="e">
        <f>VLOOKUP('Sampling picks'!N588,Sheet1!$A$11:$C$1010,3,FALSE)</f>
        <v>#N/A</v>
      </c>
      <c r="Z598" t="e">
        <f>VLOOKUP('Sampling picks'!O588,Sheet1!$A$11:$C$1010,3,FALSE)</f>
        <v>#N/A</v>
      </c>
      <c r="AA598" t="e">
        <f>VLOOKUP('Sampling picks'!P588,Sheet1!$A$11:$C$1010,3,FALSE)</f>
        <v>#N/A</v>
      </c>
      <c r="AB598" t="e">
        <f>VLOOKUP('Sampling picks'!Q588,Sheet1!$A$11:$C$1010,3,FALSE)</f>
        <v>#N/A</v>
      </c>
      <c r="AC598" t="e">
        <f>VLOOKUP('Sampling picks'!R588,Sheet1!$A$11:$C$1010,3,FALSE)</f>
        <v>#N/A</v>
      </c>
      <c r="AD598" t="e">
        <f>VLOOKUP('Sampling picks'!S588,Sheet1!$A$11:$C$1010,3,FALSE)</f>
        <v>#N/A</v>
      </c>
      <c r="AE598" t="e">
        <f>VLOOKUP('Sampling picks'!T588,Sheet1!$A$11:$C$1010,3,FALSE)</f>
        <v>#N/A</v>
      </c>
      <c r="AF598" t="e">
        <f>VLOOKUP('Sampling picks'!U588,Sheet1!$A$11:$C$1010,3,FALSE)</f>
        <v>#N/A</v>
      </c>
      <c r="AG598" t="e">
        <f>VLOOKUP('Sampling picks'!V588,Sheet1!$A$11:$C$1010,3,FALSE)</f>
        <v>#N/A</v>
      </c>
      <c r="AH598" t="e">
        <f>VLOOKUP('Sampling picks'!W588,Sheet1!$A$11:$C$1010,3,FALSE)</f>
        <v>#N/A</v>
      </c>
      <c r="AI598" t="e">
        <f>VLOOKUP('Sampling picks'!X588,Sheet1!$A$11:$C$1010,3,FALSE)</f>
        <v>#N/A</v>
      </c>
      <c r="AJ598" t="e">
        <f>VLOOKUP('Sampling picks'!Y588,Sheet1!$A$11:$C$1010,3,FALSE)</f>
        <v>#N/A</v>
      </c>
      <c r="AK598" t="e">
        <f>VLOOKUP('Sampling picks'!Z588,Sheet1!$A$11:$C$1010,3,FALSE)</f>
        <v>#N/A</v>
      </c>
      <c r="AL598" t="e">
        <f>VLOOKUP('Sampling picks'!AA588,Sheet1!$A$11:$C$1010,3,FALSE)</f>
        <v>#N/A</v>
      </c>
      <c r="AM598" t="e">
        <f>VLOOKUP('Sampling picks'!AB588,Sheet1!$A$11:$C$1010,3,FALSE)</f>
        <v>#N/A</v>
      </c>
      <c r="AN598" t="e">
        <f>VLOOKUP('Sampling picks'!AC588,Sheet1!$A$11:$C$1010,3,FALSE)</f>
        <v>#N/A</v>
      </c>
      <c r="AO598" t="e">
        <f>VLOOKUP('Sampling picks'!AD588,Sheet1!$A$11:$C$1010,3,FALSE)</f>
        <v>#N/A</v>
      </c>
      <c r="AP598" t="e">
        <f>VLOOKUP('Sampling picks'!AE588,Sheet1!$A$11:$C$1010,3,FALSE)</f>
        <v>#N/A</v>
      </c>
      <c r="AQ598" t="e">
        <f>VLOOKUP('Sampling picks'!AF588,Sheet1!$A$11:$C$1010,3,FALSE)</f>
        <v>#N/A</v>
      </c>
      <c r="AR598" t="e">
        <f>VLOOKUP('Sampling picks'!AG588,Sheet1!$A$11:$C$1010,3,FALSE)</f>
        <v>#N/A</v>
      </c>
      <c r="AS598" t="e">
        <f>VLOOKUP('Sampling picks'!AH588,Sheet1!$A$11:$C$1010,3,FALSE)</f>
        <v>#N/A</v>
      </c>
      <c r="AT598" t="e">
        <f>VLOOKUP('Sampling picks'!AI588,Sheet1!$A$11:$C$1010,3,FALSE)</f>
        <v>#N/A</v>
      </c>
      <c r="AU598" t="e">
        <f>VLOOKUP('Sampling picks'!AJ588,Sheet1!$A$11:$C$1010,3,FALSE)</f>
        <v>#N/A</v>
      </c>
      <c r="AV598" t="e">
        <f>VLOOKUP('Sampling picks'!AK588,Sheet1!$A$11:$C$1010,3,FALSE)</f>
        <v>#N/A</v>
      </c>
      <c r="AW598" t="e">
        <f>VLOOKUP('Sampling picks'!AL588,Sheet1!$A$11:$C$1010,3,FALSE)</f>
        <v>#N/A</v>
      </c>
      <c r="AX598" t="e">
        <f>VLOOKUP('Sampling picks'!AM588,Sheet1!$A$11:$C$1010,3,FALSE)</f>
        <v>#N/A</v>
      </c>
      <c r="AY598" t="e">
        <f>VLOOKUP('Sampling picks'!AN588,Sheet1!$A$11:$C$1010,3,FALSE)</f>
        <v>#N/A</v>
      </c>
      <c r="AZ598" t="e">
        <f>VLOOKUP('Sampling picks'!AO588,Sheet1!$A$11:$C$1010,3,FALSE)</f>
        <v>#N/A</v>
      </c>
      <c r="BA598" t="e">
        <f>VLOOKUP('Sampling picks'!AP588,Sheet1!$A$11:$C$1010,3,FALSE)</f>
        <v>#N/A</v>
      </c>
      <c r="BB598" t="e">
        <f>VLOOKUP('Sampling picks'!AQ588,Sheet1!$A$11:$C$1010,3,FALSE)</f>
        <v>#N/A</v>
      </c>
      <c r="BC598" t="e">
        <f>VLOOKUP('Sampling picks'!AR588,Sheet1!$A$11:$C$1010,3,FALSE)</f>
        <v>#N/A</v>
      </c>
      <c r="BD598" t="e">
        <f>VLOOKUP('Sampling picks'!AS588,Sheet1!$A$11:$C$1010,3,FALSE)</f>
        <v>#N/A</v>
      </c>
      <c r="BE598" t="e">
        <f>VLOOKUP('Sampling picks'!AT588,Sheet1!$A$11:$C$1010,3,FALSE)</f>
        <v>#N/A</v>
      </c>
      <c r="BF598" t="e">
        <f>VLOOKUP('Sampling picks'!AU588,Sheet1!$A$11:$C$1010,3,FALSE)</f>
        <v>#N/A</v>
      </c>
      <c r="BG598" t="e">
        <f>VLOOKUP('Sampling picks'!AV588,Sheet1!$A$11:$C$1010,3,FALSE)</f>
        <v>#N/A</v>
      </c>
      <c r="BH598" t="e">
        <f>VLOOKUP('Sampling picks'!AW588,Sheet1!$A$11:$C$1010,3,FALSE)</f>
        <v>#N/A</v>
      </c>
      <c r="BI598" t="e">
        <f>VLOOKUP('Sampling picks'!AX588,Sheet1!$A$11:$C$1010,3,FALSE)</f>
        <v>#N/A</v>
      </c>
      <c r="BJ598" t="e">
        <f>VLOOKUP('Sampling picks'!AY588,Sheet1!$A$11:$C$1010,3,FALSE)</f>
        <v>#N/A</v>
      </c>
      <c r="BK598" t="e">
        <f>VLOOKUP('Sampling picks'!AZ588,Sheet1!$A$11:$C$1010,3,FALSE)</f>
        <v>#N/A</v>
      </c>
      <c r="BL598" t="e">
        <f>VLOOKUP('Sampling picks'!BA588,Sheet1!$A$11:$C$1010,3,FALSE)</f>
        <v>#N/A</v>
      </c>
      <c r="BM598" t="e">
        <f>VLOOKUP('Sampling picks'!BB588,Sheet1!$A$11:$C$1010,3,FALSE)</f>
        <v>#N/A</v>
      </c>
      <c r="BN598" t="e">
        <f>VLOOKUP('Sampling picks'!BC588,Sheet1!$A$11:$C$1010,3,FALSE)</f>
        <v>#N/A</v>
      </c>
      <c r="BO598" t="e">
        <f>VLOOKUP('Sampling picks'!BD588,Sheet1!$A$11:$C$1010,3,FALSE)</f>
        <v>#N/A</v>
      </c>
      <c r="BP598" t="e">
        <f>VLOOKUP('Sampling picks'!BE588,Sheet1!$A$11:$C$1010,3,FALSE)</f>
        <v>#N/A</v>
      </c>
      <c r="BQ598" t="e">
        <f>VLOOKUP('Sampling picks'!BF588,Sheet1!$A$11:$C$1010,3,FALSE)</f>
        <v>#N/A</v>
      </c>
      <c r="BR598" t="e">
        <f>VLOOKUP('Sampling picks'!BG588,Sheet1!$A$11:$C$1010,3,FALSE)</f>
        <v>#N/A</v>
      </c>
      <c r="BS598" t="e">
        <f>VLOOKUP('Sampling picks'!BH588,Sheet1!$A$11:$C$1010,3,FALSE)</f>
        <v>#N/A</v>
      </c>
      <c r="BT598" t="e">
        <f>VLOOKUP('Sampling picks'!BI588,Sheet1!$A$11:$C$1010,3,FALSE)</f>
        <v>#N/A</v>
      </c>
      <c r="BU598" t="e">
        <f>VLOOKUP('Sampling picks'!BJ588,Sheet1!$A$11:$C$1010,3,FALSE)</f>
        <v>#N/A</v>
      </c>
      <c r="BV598" t="e">
        <f>VLOOKUP('Sampling picks'!BK588,Sheet1!$A$11:$C$1010,3,FALSE)</f>
        <v>#N/A</v>
      </c>
      <c r="BW598" t="e">
        <f>VLOOKUP('Sampling picks'!BL588,Sheet1!$A$11:$C$1010,3,FALSE)</f>
        <v>#N/A</v>
      </c>
      <c r="BX598" t="e">
        <f>VLOOKUP('Sampling picks'!BM588,Sheet1!$A$11:$C$1010,3,FALSE)</f>
        <v>#N/A</v>
      </c>
      <c r="BY598" t="e">
        <f>VLOOKUP('Sampling picks'!BN588,Sheet1!$A$11:$C$1010,3,FALSE)</f>
        <v>#N/A</v>
      </c>
      <c r="BZ598" t="e">
        <f>VLOOKUP('Sampling picks'!BO588,Sheet1!$A$11:$C$1010,3,FALSE)</f>
        <v>#N/A</v>
      </c>
      <c r="CA598" t="e">
        <f>VLOOKUP('Sampling picks'!BP588,Sheet1!$A$11:$C$1010,3,FALSE)</f>
        <v>#N/A</v>
      </c>
      <c r="CB598" t="e">
        <f>VLOOKUP('Sampling picks'!BQ588,Sheet1!$A$11:$C$1010,3,FALSE)</f>
        <v>#N/A</v>
      </c>
      <c r="CC598" t="e">
        <f>VLOOKUP('Sampling picks'!BR588,Sheet1!$A$11:$C$1010,3,FALSE)</f>
        <v>#N/A</v>
      </c>
      <c r="CD598" t="e">
        <f>VLOOKUP('Sampling picks'!BS588,Sheet1!$A$11:$C$1010,3,FALSE)</f>
        <v>#N/A</v>
      </c>
      <c r="CE598" t="e">
        <f>VLOOKUP('Sampling picks'!BT588,Sheet1!$A$11:$C$1010,3,FALSE)</f>
        <v>#N/A</v>
      </c>
      <c r="CF598" t="e">
        <f>VLOOKUP('Sampling picks'!BU588,Sheet1!$A$11:$C$1010,3,FALSE)</f>
        <v>#N/A</v>
      </c>
      <c r="CG598" t="e">
        <f>VLOOKUP('Sampling picks'!BV588,Sheet1!$A$11:$C$1010,3,FALSE)</f>
        <v>#N/A</v>
      </c>
      <c r="CH598" t="e">
        <f>VLOOKUP('Sampling picks'!BW588,Sheet1!$A$11:$C$1010,3,FALSE)</f>
        <v>#N/A</v>
      </c>
      <c r="CI598" t="e">
        <f>VLOOKUP('Sampling picks'!BX588,Sheet1!$A$11:$C$1010,3,FALSE)</f>
        <v>#N/A</v>
      </c>
      <c r="CJ598" t="e">
        <f>VLOOKUP('Sampling picks'!BY588,Sheet1!$A$11:$C$1010,3,FALSE)</f>
        <v>#N/A</v>
      </c>
      <c r="CK598" t="e">
        <f>VLOOKUP('Sampling picks'!BZ588,Sheet1!$A$11:$C$1010,3,FALSE)</f>
        <v>#N/A</v>
      </c>
      <c r="CL598" t="e">
        <f>VLOOKUP('Sampling picks'!CA588,Sheet1!$A$11:$C$1010,3,FALSE)</f>
        <v>#N/A</v>
      </c>
      <c r="CM598" t="e">
        <f>VLOOKUP('Sampling picks'!CB588,Sheet1!$A$11:$C$1010,3,FALSE)</f>
        <v>#N/A</v>
      </c>
      <c r="CN598" t="e">
        <f>VLOOKUP('Sampling picks'!CC588,Sheet1!$A$11:$C$1010,3,FALSE)</f>
        <v>#N/A</v>
      </c>
      <c r="CO598" t="e">
        <f>VLOOKUP('Sampling picks'!CD588,Sheet1!$A$11:$C$1010,3,FALSE)</f>
        <v>#N/A</v>
      </c>
      <c r="CP598" t="e">
        <f>VLOOKUP('Sampling picks'!CE588,Sheet1!$A$11:$C$1010,3,FALSE)</f>
        <v>#N/A</v>
      </c>
      <c r="CQ598" t="e">
        <f>VLOOKUP('Sampling picks'!CF588,Sheet1!$A$11:$C$1010,3,FALSE)</f>
        <v>#N/A</v>
      </c>
      <c r="CR598" t="e">
        <f>VLOOKUP('Sampling picks'!CG588,Sheet1!$A$11:$C$1010,3,FALSE)</f>
        <v>#N/A</v>
      </c>
      <c r="CS598" t="e">
        <f>VLOOKUP('Sampling picks'!CH588,Sheet1!$A$11:$C$1010,3,FALSE)</f>
        <v>#N/A</v>
      </c>
      <c r="CT598" t="e">
        <f>VLOOKUP('Sampling picks'!CI588,Sheet1!$A$11:$C$1010,3,FALSE)</f>
        <v>#N/A</v>
      </c>
      <c r="CU598" t="e">
        <f>VLOOKUP('Sampling picks'!CJ588,Sheet1!$A$11:$C$1010,3,FALSE)</f>
        <v>#N/A</v>
      </c>
      <c r="CV598" t="e">
        <f>VLOOKUP('Sampling picks'!CK588,Sheet1!$A$11:$C$1010,3,FALSE)</f>
        <v>#N/A</v>
      </c>
      <c r="CW598" t="e">
        <f>VLOOKUP('Sampling picks'!CL588,Sheet1!$A$11:$C$1010,3,FALSE)</f>
        <v>#N/A</v>
      </c>
      <c r="CX598" t="e">
        <f>VLOOKUP('Sampling picks'!CM588,Sheet1!$A$11:$C$1010,3,FALSE)</f>
        <v>#N/A</v>
      </c>
      <c r="CY598" t="e">
        <f>VLOOKUP('Sampling picks'!CN588,Sheet1!$A$11:$C$1010,3,FALSE)</f>
        <v>#N/A</v>
      </c>
      <c r="CZ598" t="e">
        <f>VLOOKUP('Sampling picks'!CO588,Sheet1!$A$11:$C$1010,3,FALSE)</f>
        <v>#N/A</v>
      </c>
      <c r="DA598" t="e">
        <f>VLOOKUP('Sampling picks'!CP588,Sheet1!$A$11:$C$1010,3,FALSE)</f>
        <v>#N/A</v>
      </c>
      <c r="DB598" t="e">
        <f>VLOOKUP('Sampling picks'!CQ588,Sheet1!$A$11:$C$1010,3,FALSE)</f>
        <v>#N/A</v>
      </c>
      <c r="DC598" t="e">
        <f>VLOOKUP('Sampling picks'!CR588,Sheet1!$A$11:$C$1010,3,FALSE)</f>
        <v>#N/A</v>
      </c>
      <c r="DD598" t="e">
        <f>VLOOKUP('Sampling picks'!CS588,Sheet1!$A$11:$C$1010,3,FALSE)</f>
        <v>#N/A</v>
      </c>
      <c r="DE598" t="e">
        <f>VLOOKUP('Sampling picks'!CT588,Sheet1!$A$11:$C$1010,3,FALSE)</f>
        <v>#N/A</v>
      </c>
      <c r="DF598" t="e">
        <f>VLOOKUP('Sampling picks'!CU588,Sheet1!$A$11:$C$1010,3,FALSE)</f>
        <v>#N/A</v>
      </c>
      <c r="DG598" t="e">
        <f>VLOOKUP('Sampling picks'!CV588,Sheet1!$A$11:$C$1010,3,FALSE)</f>
        <v>#N/A</v>
      </c>
      <c r="DH598" t="e">
        <f>VLOOKUP('Sampling picks'!CW588,Sheet1!$A$11:$C$1010,3,FALSE)</f>
        <v>#N/A</v>
      </c>
      <c r="DI598" t="e">
        <f>VLOOKUP('Sampling picks'!CX588,Sheet1!$A$11:$C$1010,3,FALSE)</f>
        <v>#N/A</v>
      </c>
      <c r="DJ598" t="e">
        <f>VLOOKUP('Sampling picks'!CY588,Sheet1!$A$11:$C$1010,3,FALSE)</f>
        <v>#N/A</v>
      </c>
    </row>
    <row r="599" spans="1:114" x14ac:dyDescent="0.3">
      <c r="A599">
        <v>589</v>
      </c>
      <c r="B599" s="1">
        <f t="shared" ca="1" si="47"/>
        <v>857</v>
      </c>
      <c r="C599" s="1">
        <f t="shared" ca="1" si="47"/>
        <v>761</v>
      </c>
      <c r="H599" t="str">
        <f t="shared" ca="1" si="48"/>
        <v>reject</v>
      </c>
      <c r="I599">
        <f t="shared" ca="1" si="49"/>
        <v>9.7941290248562463E-2</v>
      </c>
      <c r="J599">
        <f t="shared" ca="1" si="50"/>
        <v>1.2933715630088665</v>
      </c>
      <c r="K599">
        <f t="shared" ca="1" si="51"/>
        <v>840.9</v>
      </c>
      <c r="L599" t="s">
        <v>615</v>
      </c>
      <c r="M599">
        <f ca="1">VLOOKUP('Sampling picks'!B589,Sheet1!$A$11:$C$1010,3,FALSE)</f>
        <v>749</v>
      </c>
      <c r="N599">
        <f ca="1">VLOOKUP('Sampling picks'!C589,Sheet1!$A$11:$C$1010,3,FALSE)</f>
        <v>804</v>
      </c>
      <c r="O599">
        <f ca="1">VLOOKUP('Sampling picks'!D589,Sheet1!$A$11:$C$1010,3,FALSE)</f>
        <v>924</v>
      </c>
      <c r="P599">
        <f ca="1">VLOOKUP('Sampling picks'!E589,Sheet1!$A$11:$C$1010,3,FALSE)</f>
        <v>897</v>
      </c>
      <c r="Q599">
        <f ca="1">VLOOKUP('Sampling picks'!F589,Sheet1!$A$11:$C$1010,3,FALSE)</f>
        <v>912</v>
      </c>
      <c r="R599">
        <f ca="1">VLOOKUP('Sampling picks'!G589,Sheet1!$A$11:$C$1010,3,FALSE)</f>
        <v>814</v>
      </c>
      <c r="S599">
        <f ca="1">VLOOKUP('Sampling picks'!H589,Sheet1!$A$11:$C$1010,3,FALSE)</f>
        <v>702</v>
      </c>
      <c r="T599">
        <f ca="1">VLOOKUP('Sampling picks'!I589,Sheet1!$A$11:$C$1010,3,FALSE)</f>
        <v>780</v>
      </c>
      <c r="U599">
        <f ca="1">VLOOKUP('Sampling picks'!J589,Sheet1!$A$11:$C$1010,3,FALSE)</f>
        <v>1072</v>
      </c>
      <c r="V599">
        <f ca="1">VLOOKUP('Sampling picks'!K589,Sheet1!$A$11:$C$1010,3,FALSE)</f>
        <v>755</v>
      </c>
      <c r="W599" t="e">
        <f>VLOOKUP('Sampling picks'!L589,Sheet1!$A$11:$C$1010,3,FALSE)</f>
        <v>#N/A</v>
      </c>
      <c r="X599" t="e">
        <f>VLOOKUP('Sampling picks'!M589,Sheet1!$A$11:$C$1010,3,FALSE)</f>
        <v>#N/A</v>
      </c>
      <c r="Y599" t="e">
        <f>VLOOKUP('Sampling picks'!N589,Sheet1!$A$11:$C$1010,3,FALSE)</f>
        <v>#N/A</v>
      </c>
      <c r="Z599" t="e">
        <f>VLOOKUP('Sampling picks'!O589,Sheet1!$A$11:$C$1010,3,FALSE)</f>
        <v>#N/A</v>
      </c>
      <c r="AA599" t="e">
        <f>VLOOKUP('Sampling picks'!P589,Sheet1!$A$11:$C$1010,3,FALSE)</f>
        <v>#N/A</v>
      </c>
      <c r="AB599" t="e">
        <f>VLOOKUP('Sampling picks'!Q589,Sheet1!$A$11:$C$1010,3,FALSE)</f>
        <v>#N/A</v>
      </c>
      <c r="AC599" t="e">
        <f>VLOOKUP('Sampling picks'!R589,Sheet1!$A$11:$C$1010,3,FALSE)</f>
        <v>#N/A</v>
      </c>
      <c r="AD599" t="e">
        <f>VLOOKUP('Sampling picks'!S589,Sheet1!$A$11:$C$1010,3,FALSE)</f>
        <v>#N/A</v>
      </c>
      <c r="AE599" t="e">
        <f>VLOOKUP('Sampling picks'!T589,Sheet1!$A$11:$C$1010,3,FALSE)</f>
        <v>#N/A</v>
      </c>
      <c r="AF599" t="e">
        <f>VLOOKUP('Sampling picks'!U589,Sheet1!$A$11:$C$1010,3,FALSE)</f>
        <v>#N/A</v>
      </c>
      <c r="AG599" t="e">
        <f>VLOOKUP('Sampling picks'!V589,Sheet1!$A$11:$C$1010,3,FALSE)</f>
        <v>#N/A</v>
      </c>
      <c r="AH599" t="e">
        <f>VLOOKUP('Sampling picks'!W589,Sheet1!$A$11:$C$1010,3,FALSE)</f>
        <v>#N/A</v>
      </c>
      <c r="AI599" t="e">
        <f>VLOOKUP('Sampling picks'!X589,Sheet1!$A$11:$C$1010,3,FALSE)</f>
        <v>#N/A</v>
      </c>
      <c r="AJ599" t="e">
        <f>VLOOKUP('Sampling picks'!Y589,Sheet1!$A$11:$C$1010,3,FALSE)</f>
        <v>#N/A</v>
      </c>
      <c r="AK599" t="e">
        <f>VLOOKUP('Sampling picks'!Z589,Sheet1!$A$11:$C$1010,3,FALSE)</f>
        <v>#N/A</v>
      </c>
      <c r="AL599" t="e">
        <f>VLOOKUP('Sampling picks'!AA589,Sheet1!$A$11:$C$1010,3,FALSE)</f>
        <v>#N/A</v>
      </c>
      <c r="AM599" t="e">
        <f>VLOOKUP('Sampling picks'!AB589,Sheet1!$A$11:$C$1010,3,FALSE)</f>
        <v>#N/A</v>
      </c>
      <c r="AN599" t="e">
        <f>VLOOKUP('Sampling picks'!AC589,Sheet1!$A$11:$C$1010,3,FALSE)</f>
        <v>#N/A</v>
      </c>
      <c r="AO599" t="e">
        <f>VLOOKUP('Sampling picks'!AD589,Sheet1!$A$11:$C$1010,3,FALSE)</f>
        <v>#N/A</v>
      </c>
      <c r="AP599" t="e">
        <f>VLOOKUP('Sampling picks'!AE589,Sheet1!$A$11:$C$1010,3,FALSE)</f>
        <v>#N/A</v>
      </c>
      <c r="AQ599" t="e">
        <f>VLOOKUP('Sampling picks'!AF589,Sheet1!$A$11:$C$1010,3,FALSE)</f>
        <v>#N/A</v>
      </c>
      <c r="AR599" t="e">
        <f>VLOOKUP('Sampling picks'!AG589,Sheet1!$A$11:$C$1010,3,FALSE)</f>
        <v>#N/A</v>
      </c>
      <c r="AS599" t="e">
        <f>VLOOKUP('Sampling picks'!AH589,Sheet1!$A$11:$C$1010,3,FALSE)</f>
        <v>#N/A</v>
      </c>
      <c r="AT599" t="e">
        <f>VLOOKUP('Sampling picks'!AI589,Sheet1!$A$11:$C$1010,3,FALSE)</f>
        <v>#N/A</v>
      </c>
      <c r="AU599" t="e">
        <f>VLOOKUP('Sampling picks'!AJ589,Sheet1!$A$11:$C$1010,3,FALSE)</f>
        <v>#N/A</v>
      </c>
      <c r="AV599" t="e">
        <f>VLOOKUP('Sampling picks'!AK589,Sheet1!$A$11:$C$1010,3,FALSE)</f>
        <v>#N/A</v>
      </c>
      <c r="AW599" t="e">
        <f>VLOOKUP('Sampling picks'!AL589,Sheet1!$A$11:$C$1010,3,FALSE)</f>
        <v>#N/A</v>
      </c>
      <c r="AX599" t="e">
        <f>VLOOKUP('Sampling picks'!AM589,Sheet1!$A$11:$C$1010,3,FALSE)</f>
        <v>#N/A</v>
      </c>
      <c r="AY599" t="e">
        <f>VLOOKUP('Sampling picks'!AN589,Sheet1!$A$11:$C$1010,3,FALSE)</f>
        <v>#N/A</v>
      </c>
      <c r="AZ599" t="e">
        <f>VLOOKUP('Sampling picks'!AO589,Sheet1!$A$11:$C$1010,3,FALSE)</f>
        <v>#N/A</v>
      </c>
      <c r="BA599" t="e">
        <f>VLOOKUP('Sampling picks'!AP589,Sheet1!$A$11:$C$1010,3,FALSE)</f>
        <v>#N/A</v>
      </c>
      <c r="BB599" t="e">
        <f>VLOOKUP('Sampling picks'!AQ589,Sheet1!$A$11:$C$1010,3,FALSE)</f>
        <v>#N/A</v>
      </c>
      <c r="BC599" t="e">
        <f>VLOOKUP('Sampling picks'!AR589,Sheet1!$A$11:$C$1010,3,FALSE)</f>
        <v>#N/A</v>
      </c>
      <c r="BD599" t="e">
        <f>VLOOKUP('Sampling picks'!AS589,Sheet1!$A$11:$C$1010,3,FALSE)</f>
        <v>#N/A</v>
      </c>
      <c r="BE599" t="e">
        <f>VLOOKUP('Sampling picks'!AT589,Sheet1!$A$11:$C$1010,3,FALSE)</f>
        <v>#N/A</v>
      </c>
      <c r="BF599" t="e">
        <f>VLOOKUP('Sampling picks'!AU589,Sheet1!$A$11:$C$1010,3,FALSE)</f>
        <v>#N/A</v>
      </c>
      <c r="BG599" t="e">
        <f>VLOOKUP('Sampling picks'!AV589,Sheet1!$A$11:$C$1010,3,FALSE)</f>
        <v>#N/A</v>
      </c>
      <c r="BH599" t="e">
        <f>VLOOKUP('Sampling picks'!AW589,Sheet1!$A$11:$C$1010,3,FALSE)</f>
        <v>#N/A</v>
      </c>
      <c r="BI599" t="e">
        <f>VLOOKUP('Sampling picks'!AX589,Sheet1!$A$11:$C$1010,3,FALSE)</f>
        <v>#N/A</v>
      </c>
      <c r="BJ599" t="e">
        <f>VLOOKUP('Sampling picks'!AY589,Sheet1!$A$11:$C$1010,3,FALSE)</f>
        <v>#N/A</v>
      </c>
      <c r="BK599" t="e">
        <f>VLOOKUP('Sampling picks'!AZ589,Sheet1!$A$11:$C$1010,3,FALSE)</f>
        <v>#N/A</v>
      </c>
      <c r="BL599" t="e">
        <f>VLOOKUP('Sampling picks'!BA589,Sheet1!$A$11:$C$1010,3,FALSE)</f>
        <v>#N/A</v>
      </c>
      <c r="BM599" t="e">
        <f>VLOOKUP('Sampling picks'!BB589,Sheet1!$A$11:$C$1010,3,FALSE)</f>
        <v>#N/A</v>
      </c>
      <c r="BN599" t="e">
        <f>VLOOKUP('Sampling picks'!BC589,Sheet1!$A$11:$C$1010,3,FALSE)</f>
        <v>#N/A</v>
      </c>
      <c r="BO599" t="e">
        <f>VLOOKUP('Sampling picks'!BD589,Sheet1!$A$11:$C$1010,3,FALSE)</f>
        <v>#N/A</v>
      </c>
      <c r="BP599" t="e">
        <f>VLOOKUP('Sampling picks'!BE589,Sheet1!$A$11:$C$1010,3,FALSE)</f>
        <v>#N/A</v>
      </c>
      <c r="BQ599" t="e">
        <f>VLOOKUP('Sampling picks'!BF589,Sheet1!$A$11:$C$1010,3,FALSE)</f>
        <v>#N/A</v>
      </c>
      <c r="BR599" t="e">
        <f>VLOOKUP('Sampling picks'!BG589,Sheet1!$A$11:$C$1010,3,FALSE)</f>
        <v>#N/A</v>
      </c>
      <c r="BS599" t="e">
        <f>VLOOKUP('Sampling picks'!BH589,Sheet1!$A$11:$C$1010,3,FALSE)</f>
        <v>#N/A</v>
      </c>
      <c r="BT599" t="e">
        <f>VLOOKUP('Sampling picks'!BI589,Sheet1!$A$11:$C$1010,3,FALSE)</f>
        <v>#N/A</v>
      </c>
      <c r="BU599" t="e">
        <f>VLOOKUP('Sampling picks'!BJ589,Sheet1!$A$11:$C$1010,3,FALSE)</f>
        <v>#N/A</v>
      </c>
      <c r="BV599" t="e">
        <f>VLOOKUP('Sampling picks'!BK589,Sheet1!$A$11:$C$1010,3,FALSE)</f>
        <v>#N/A</v>
      </c>
      <c r="BW599" t="e">
        <f>VLOOKUP('Sampling picks'!BL589,Sheet1!$A$11:$C$1010,3,FALSE)</f>
        <v>#N/A</v>
      </c>
      <c r="BX599" t="e">
        <f>VLOOKUP('Sampling picks'!BM589,Sheet1!$A$11:$C$1010,3,FALSE)</f>
        <v>#N/A</v>
      </c>
      <c r="BY599" t="e">
        <f>VLOOKUP('Sampling picks'!BN589,Sheet1!$A$11:$C$1010,3,FALSE)</f>
        <v>#N/A</v>
      </c>
      <c r="BZ599" t="e">
        <f>VLOOKUP('Sampling picks'!BO589,Sheet1!$A$11:$C$1010,3,FALSE)</f>
        <v>#N/A</v>
      </c>
      <c r="CA599" t="e">
        <f>VLOOKUP('Sampling picks'!BP589,Sheet1!$A$11:$C$1010,3,FALSE)</f>
        <v>#N/A</v>
      </c>
      <c r="CB599" t="e">
        <f>VLOOKUP('Sampling picks'!BQ589,Sheet1!$A$11:$C$1010,3,FALSE)</f>
        <v>#N/A</v>
      </c>
      <c r="CC599" t="e">
        <f>VLOOKUP('Sampling picks'!BR589,Sheet1!$A$11:$C$1010,3,FALSE)</f>
        <v>#N/A</v>
      </c>
      <c r="CD599" t="e">
        <f>VLOOKUP('Sampling picks'!BS589,Sheet1!$A$11:$C$1010,3,FALSE)</f>
        <v>#N/A</v>
      </c>
      <c r="CE599" t="e">
        <f>VLOOKUP('Sampling picks'!BT589,Sheet1!$A$11:$C$1010,3,FALSE)</f>
        <v>#N/A</v>
      </c>
      <c r="CF599" t="e">
        <f>VLOOKUP('Sampling picks'!BU589,Sheet1!$A$11:$C$1010,3,FALSE)</f>
        <v>#N/A</v>
      </c>
      <c r="CG599" t="e">
        <f>VLOOKUP('Sampling picks'!BV589,Sheet1!$A$11:$C$1010,3,FALSE)</f>
        <v>#N/A</v>
      </c>
      <c r="CH599" t="e">
        <f>VLOOKUP('Sampling picks'!BW589,Sheet1!$A$11:$C$1010,3,FALSE)</f>
        <v>#N/A</v>
      </c>
      <c r="CI599" t="e">
        <f>VLOOKUP('Sampling picks'!BX589,Sheet1!$A$11:$C$1010,3,FALSE)</f>
        <v>#N/A</v>
      </c>
      <c r="CJ599" t="e">
        <f>VLOOKUP('Sampling picks'!BY589,Sheet1!$A$11:$C$1010,3,FALSE)</f>
        <v>#N/A</v>
      </c>
      <c r="CK599" t="e">
        <f>VLOOKUP('Sampling picks'!BZ589,Sheet1!$A$11:$C$1010,3,FALSE)</f>
        <v>#N/A</v>
      </c>
      <c r="CL599" t="e">
        <f>VLOOKUP('Sampling picks'!CA589,Sheet1!$A$11:$C$1010,3,FALSE)</f>
        <v>#N/A</v>
      </c>
      <c r="CM599" t="e">
        <f>VLOOKUP('Sampling picks'!CB589,Sheet1!$A$11:$C$1010,3,FALSE)</f>
        <v>#N/A</v>
      </c>
      <c r="CN599" t="e">
        <f>VLOOKUP('Sampling picks'!CC589,Sheet1!$A$11:$C$1010,3,FALSE)</f>
        <v>#N/A</v>
      </c>
      <c r="CO599" t="e">
        <f>VLOOKUP('Sampling picks'!CD589,Sheet1!$A$11:$C$1010,3,FALSE)</f>
        <v>#N/A</v>
      </c>
      <c r="CP599" t="e">
        <f>VLOOKUP('Sampling picks'!CE589,Sheet1!$A$11:$C$1010,3,FALSE)</f>
        <v>#N/A</v>
      </c>
      <c r="CQ599" t="e">
        <f>VLOOKUP('Sampling picks'!CF589,Sheet1!$A$11:$C$1010,3,FALSE)</f>
        <v>#N/A</v>
      </c>
      <c r="CR599" t="e">
        <f>VLOOKUP('Sampling picks'!CG589,Sheet1!$A$11:$C$1010,3,FALSE)</f>
        <v>#N/A</v>
      </c>
      <c r="CS599" t="e">
        <f>VLOOKUP('Sampling picks'!CH589,Sheet1!$A$11:$C$1010,3,FALSE)</f>
        <v>#N/A</v>
      </c>
      <c r="CT599" t="e">
        <f>VLOOKUP('Sampling picks'!CI589,Sheet1!$A$11:$C$1010,3,FALSE)</f>
        <v>#N/A</v>
      </c>
      <c r="CU599" t="e">
        <f>VLOOKUP('Sampling picks'!CJ589,Sheet1!$A$11:$C$1010,3,FALSE)</f>
        <v>#N/A</v>
      </c>
      <c r="CV599" t="e">
        <f>VLOOKUP('Sampling picks'!CK589,Sheet1!$A$11:$C$1010,3,FALSE)</f>
        <v>#N/A</v>
      </c>
      <c r="CW599" t="e">
        <f>VLOOKUP('Sampling picks'!CL589,Sheet1!$A$11:$C$1010,3,FALSE)</f>
        <v>#N/A</v>
      </c>
      <c r="CX599" t="e">
        <f>VLOOKUP('Sampling picks'!CM589,Sheet1!$A$11:$C$1010,3,FALSE)</f>
        <v>#N/A</v>
      </c>
      <c r="CY599" t="e">
        <f>VLOOKUP('Sampling picks'!CN589,Sheet1!$A$11:$C$1010,3,FALSE)</f>
        <v>#N/A</v>
      </c>
      <c r="CZ599" t="e">
        <f>VLOOKUP('Sampling picks'!CO589,Sheet1!$A$11:$C$1010,3,FALSE)</f>
        <v>#N/A</v>
      </c>
      <c r="DA599" t="e">
        <f>VLOOKUP('Sampling picks'!CP589,Sheet1!$A$11:$C$1010,3,FALSE)</f>
        <v>#N/A</v>
      </c>
      <c r="DB599" t="e">
        <f>VLOOKUP('Sampling picks'!CQ589,Sheet1!$A$11:$C$1010,3,FALSE)</f>
        <v>#N/A</v>
      </c>
      <c r="DC599" t="e">
        <f>VLOOKUP('Sampling picks'!CR589,Sheet1!$A$11:$C$1010,3,FALSE)</f>
        <v>#N/A</v>
      </c>
      <c r="DD599" t="e">
        <f>VLOOKUP('Sampling picks'!CS589,Sheet1!$A$11:$C$1010,3,FALSE)</f>
        <v>#N/A</v>
      </c>
      <c r="DE599" t="e">
        <f>VLOOKUP('Sampling picks'!CT589,Sheet1!$A$11:$C$1010,3,FALSE)</f>
        <v>#N/A</v>
      </c>
      <c r="DF599" t="e">
        <f>VLOOKUP('Sampling picks'!CU589,Sheet1!$A$11:$C$1010,3,FALSE)</f>
        <v>#N/A</v>
      </c>
      <c r="DG599" t="e">
        <f>VLOOKUP('Sampling picks'!CV589,Sheet1!$A$11:$C$1010,3,FALSE)</f>
        <v>#N/A</v>
      </c>
      <c r="DH599" t="e">
        <f>VLOOKUP('Sampling picks'!CW589,Sheet1!$A$11:$C$1010,3,FALSE)</f>
        <v>#N/A</v>
      </c>
      <c r="DI599" t="e">
        <f>VLOOKUP('Sampling picks'!CX589,Sheet1!$A$11:$C$1010,3,FALSE)</f>
        <v>#N/A</v>
      </c>
      <c r="DJ599" t="e">
        <f>VLOOKUP('Sampling picks'!CY589,Sheet1!$A$11:$C$1010,3,FALSE)</f>
        <v>#N/A</v>
      </c>
    </row>
    <row r="600" spans="1:114" x14ac:dyDescent="0.3">
      <c r="A600">
        <v>590</v>
      </c>
      <c r="B600" s="1">
        <f t="shared" ca="1" si="47"/>
        <v>941</v>
      </c>
      <c r="C600" s="1">
        <f t="shared" ca="1" si="47"/>
        <v>978</v>
      </c>
      <c r="H600" t="str">
        <f t="shared" ca="1" si="48"/>
        <v>reject</v>
      </c>
      <c r="I600">
        <f t="shared" ca="1" si="49"/>
        <v>2.9309366222732836E-2</v>
      </c>
      <c r="J600">
        <f t="shared" ca="1" si="50"/>
        <v>1.8910420407806894</v>
      </c>
      <c r="K600">
        <f t="shared" ca="1" si="51"/>
        <v>859.8</v>
      </c>
      <c r="L600" t="s">
        <v>616</v>
      </c>
      <c r="M600">
        <f ca="1">VLOOKUP('Sampling picks'!B590,Sheet1!$A$11:$C$1010,3,FALSE)</f>
        <v>951</v>
      </c>
      <c r="N600">
        <f ca="1">VLOOKUP('Sampling picks'!C590,Sheet1!$A$11:$C$1010,3,FALSE)</f>
        <v>807</v>
      </c>
      <c r="O600">
        <f ca="1">VLOOKUP('Sampling picks'!D590,Sheet1!$A$11:$C$1010,3,FALSE)</f>
        <v>923</v>
      </c>
      <c r="P600">
        <f ca="1">VLOOKUP('Sampling picks'!E590,Sheet1!$A$11:$C$1010,3,FALSE)</f>
        <v>619</v>
      </c>
      <c r="Q600">
        <f ca="1">VLOOKUP('Sampling picks'!F590,Sheet1!$A$11:$C$1010,3,FALSE)</f>
        <v>908</v>
      </c>
      <c r="R600">
        <f ca="1">VLOOKUP('Sampling picks'!G590,Sheet1!$A$11:$C$1010,3,FALSE)</f>
        <v>923</v>
      </c>
      <c r="S600">
        <f ca="1">VLOOKUP('Sampling picks'!H590,Sheet1!$A$11:$C$1010,3,FALSE)</f>
        <v>828</v>
      </c>
      <c r="T600">
        <f ca="1">VLOOKUP('Sampling picks'!I590,Sheet1!$A$11:$C$1010,3,FALSE)</f>
        <v>765</v>
      </c>
      <c r="U600">
        <f ca="1">VLOOKUP('Sampling picks'!J590,Sheet1!$A$11:$C$1010,3,FALSE)</f>
        <v>1053</v>
      </c>
      <c r="V600">
        <f ca="1">VLOOKUP('Sampling picks'!K590,Sheet1!$A$11:$C$1010,3,FALSE)</f>
        <v>821</v>
      </c>
      <c r="W600" t="e">
        <f>VLOOKUP('Sampling picks'!L590,Sheet1!$A$11:$C$1010,3,FALSE)</f>
        <v>#N/A</v>
      </c>
      <c r="X600" t="e">
        <f>VLOOKUP('Sampling picks'!M590,Sheet1!$A$11:$C$1010,3,FALSE)</f>
        <v>#N/A</v>
      </c>
      <c r="Y600" t="e">
        <f>VLOOKUP('Sampling picks'!N590,Sheet1!$A$11:$C$1010,3,FALSE)</f>
        <v>#N/A</v>
      </c>
      <c r="Z600" t="e">
        <f>VLOOKUP('Sampling picks'!O590,Sheet1!$A$11:$C$1010,3,FALSE)</f>
        <v>#N/A</v>
      </c>
      <c r="AA600" t="e">
        <f>VLOOKUP('Sampling picks'!P590,Sheet1!$A$11:$C$1010,3,FALSE)</f>
        <v>#N/A</v>
      </c>
      <c r="AB600" t="e">
        <f>VLOOKUP('Sampling picks'!Q590,Sheet1!$A$11:$C$1010,3,FALSE)</f>
        <v>#N/A</v>
      </c>
      <c r="AC600" t="e">
        <f>VLOOKUP('Sampling picks'!R590,Sheet1!$A$11:$C$1010,3,FALSE)</f>
        <v>#N/A</v>
      </c>
      <c r="AD600" t="e">
        <f>VLOOKUP('Sampling picks'!S590,Sheet1!$A$11:$C$1010,3,FALSE)</f>
        <v>#N/A</v>
      </c>
      <c r="AE600" t="e">
        <f>VLOOKUP('Sampling picks'!T590,Sheet1!$A$11:$C$1010,3,FALSE)</f>
        <v>#N/A</v>
      </c>
      <c r="AF600" t="e">
        <f>VLOOKUP('Sampling picks'!U590,Sheet1!$A$11:$C$1010,3,FALSE)</f>
        <v>#N/A</v>
      </c>
      <c r="AG600" t="e">
        <f>VLOOKUP('Sampling picks'!V590,Sheet1!$A$11:$C$1010,3,FALSE)</f>
        <v>#N/A</v>
      </c>
      <c r="AH600" t="e">
        <f>VLOOKUP('Sampling picks'!W590,Sheet1!$A$11:$C$1010,3,FALSE)</f>
        <v>#N/A</v>
      </c>
      <c r="AI600" t="e">
        <f>VLOOKUP('Sampling picks'!X590,Sheet1!$A$11:$C$1010,3,FALSE)</f>
        <v>#N/A</v>
      </c>
      <c r="AJ600" t="e">
        <f>VLOOKUP('Sampling picks'!Y590,Sheet1!$A$11:$C$1010,3,FALSE)</f>
        <v>#N/A</v>
      </c>
      <c r="AK600" t="e">
        <f>VLOOKUP('Sampling picks'!Z590,Sheet1!$A$11:$C$1010,3,FALSE)</f>
        <v>#N/A</v>
      </c>
      <c r="AL600" t="e">
        <f>VLOOKUP('Sampling picks'!AA590,Sheet1!$A$11:$C$1010,3,FALSE)</f>
        <v>#N/A</v>
      </c>
      <c r="AM600" t="e">
        <f>VLOOKUP('Sampling picks'!AB590,Sheet1!$A$11:$C$1010,3,FALSE)</f>
        <v>#N/A</v>
      </c>
      <c r="AN600" t="e">
        <f>VLOOKUP('Sampling picks'!AC590,Sheet1!$A$11:$C$1010,3,FALSE)</f>
        <v>#N/A</v>
      </c>
      <c r="AO600" t="e">
        <f>VLOOKUP('Sampling picks'!AD590,Sheet1!$A$11:$C$1010,3,FALSE)</f>
        <v>#N/A</v>
      </c>
      <c r="AP600" t="e">
        <f>VLOOKUP('Sampling picks'!AE590,Sheet1!$A$11:$C$1010,3,FALSE)</f>
        <v>#N/A</v>
      </c>
      <c r="AQ600" t="e">
        <f>VLOOKUP('Sampling picks'!AF590,Sheet1!$A$11:$C$1010,3,FALSE)</f>
        <v>#N/A</v>
      </c>
      <c r="AR600" t="e">
        <f>VLOOKUP('Sampling picks'!AG590,Sheet1!$A$11:$C$1010,3,FALSE)</f>
        <v>#N/A</v>
      </c>
      <c r="AS600" t="e">
        <f>VLOOKUP('Sampling picks'!AH590,Sheet1!$A$11:$C$1010,3,FALSE)</f>
        <v>#N/A</v>
      </c>
      <c r="AT600" t="e">
        <f>VLOOKUP('Sampling picks'!AI590,Sheet1!$A$11:$C$1010,3,FALSE)</f>
        <v>#N/A</v>
      </c>
      <c r="AU600" t="e">
        <f>VLOOKUP('Sampling picks'!AJ590,Sheet1!$A$11:$C$1010,3,FALSE)</f>
        <v>#N/A</v>
      </c>
      <c r="AV600" t="e">
        <f>VLOOKUP('Sampling picks'!AK590,Sheet1!$A$11:$C$1010,3,FALSE)</f>
        <v>#N/A</v>
      </c>
      <c r="AW600" t="e">
        <f>VLOOKUP('Sampling picks'!AL590,Sheet1!$A$11:$C$1010,3,FALSE)</f>
        <v>#N/A</v>
      </c>
      <c r="AX600" t="e">
        <f>VLOOKUP('Sampling picks'!AM590,Sheet1!$A$11:$C$1010,3,FALSE)</f>
        <v>#N/A</v>
      </c>
      <c r="AY600" t="e">
        <f>VLOOKUP('Sampling picks'!AN590,Sheet1!$A$11:$C$1010,3,FALSE)</f>
        <v>#N/A</v>
      </c>
      <c r="AZ600" t="e">
        <f>VLOOKUP('Sampling picks'!AO590,Sheet1!$A$11:$C$1010,3,FALSE)</f>
        <v>#N/A</v>
      </c>
      <c r="BA600" t="e">
        <f>VLOOKUP('Sampling picks'!AP590,Sheet1!$A$11:$C$1010,3,FALSE)</f>
        <v>#N/A</v>
      </c>
      <c r="BB600" t="e">
        <f>VLOOKUP('Sampling picks'!AQ590,Sheet1!$A$11:$C$1010,3,FALSE)</f>
        <v>#N/A</v>
      </c>
      <c r="BC600" t="e">
        <f>VLOOKUP('Sampling picks'!AR590,Sheet1!$A$11:$C$1010,3,FALSE)</f>
        <v>#N/A</v>
      </c>
      <c r="BD600" t="e">
        <f>VLOOKUP('Sampling picks'!AS590,Sheet1!$A$11:$C$1010,3,FALSE)</f>
        <v>#N/A</v>
      </c>
      <c r="BE600" t="e">
        <f>VLOOKUP('Sampling picks'!AT590,Sheet1!$A$11:$C$1010,3,FALSE)</f>
        <v>#N/A</v>
      </c>
      <c r="BF600" t="e">
        <f>VLOOKUP('Sampling picks'!AU590,Sheet1!$A$11:$C$1010,3,FALSE)</f>
        <v>#N/A</v>
      </c>
      <c r="BG600" t="e">
        <f>VLOOKUP('Sampling picks'!AV590,Sheet1!$A$11:$C$1010,3,FALSE)</f>
        <v>#N/A</v>
      </c>
      <c r="BH600" t="e">
        <f>VLOOKUP('Sampling picks'!AW590,Sheet1!$A$11:$C$1010,3,FALSE)</f>
        <v>#N/A</v>
      </c>
      <c r="BI600" t="e">
        <f>VLOOKUP('Sampling picks'!AX590,Sheet1!$A$11:$C$1010,3,FALSE)</f>
        <v>#N/A</v>
      </c>
      <c r="BJ600" t="e">
        <f>VLOOKUP('Sampling picks'!AY590,Sheet1!$A$11:$C$1010,3,FALSE)</f>
        <v>#N/A</v>
      </c>
      <c r="BK600" t="e">
        <f>VLOOKUP('Sampling picks'!AZ590,Sheet1!$A$11:$C$1010,3,FALSE)</f>
        <v>#N/A</v>
      </c>
      <c r="BL600" t="e">
        <f>VLOOKUP('Sampling picks'!BA590,Sheet1!$A$11:$C$1010,3,FALSE)</f>
        <v>#N/A</v>
      </c>
      <c r="BM600" t="e">
        <f>VLOOKUP('Sampling picks'!BB590,Sheet1!$A$11:$C$1010,3,FALSE)</f>
        <v>#N/A</v>
      </c>
      <c r="BN600" t="e">
        <f>VLOOKUP('Sampling picks'!BC590,Sheet1!$A$11:$C$1010,3,FALSE)</f>
        <v>#N/A</v>
      </c>
      <c r="BO600" t="e">
        <f>VLOOKUP('Sampling picks'!BD590,Sheet1!$A$11:$C$1010,3,FALSE)</f>
        <v>#N/A</v>
      </c>
      <c r="BP600" t="e">
        <f>VLOOKUP('Sampling picks'!BE590,Sheet1!$A$11:$C$1010,3,FALSE)</f>
        <v>#N/A</v>
      </c>
      <c r="BQ600" t="e">
        <f>VLOOKUP('Sampling picks'!BF590,Sheet1!$A$11:$C$1010,3,FALSE)</f>
        <v>#N/A</v>
      </c>
      <c r="BR600" t="e">
        <f>VLOOKUP('Sampling picks'!BG590,Sheet1!$A$11:$C$1010,3,FALSE)</f>
        <v>#N/A</v>
      </c>
      <c r="BS600" t="e">
        <f>VLOOKUP('Sampling picks'!BH590,Sheet1!$A$11:$C$1010,3,FALSE)</f>
        <v>#N/A</v>
      </c>
      <c r="BT600" t="e">
        <f>VLOOKUP('Sampling picks'!BI590,Sheet1!$A$11:$C$1010,3,FALSE)</f>
        <v>#N/A</v>
      </c>
      <c r="BU600" t="e">
        <f>VLOOKUP('Sampling picks'!BJ590,Sheet1!$A$11:$C$1010,3,FALSE)</f>
        <v>#N/A</v>
      </c>
      <c r="BV600" t="e">
        <f>VLOOKUP('Sampling picks'!BK590,Sheet1!$A$11:$C$1010,3,FALSE)</f>
        <v>#N/A</v>
      </c>
      <c r="BW600" t="e">
        <f>VLOOKUP('Sampling picks'!BL590,Sheet1!$A$11:$C$1010,3,FALSE)</f>
        <v>#N/A</v>
      </c>
      <c r="BX600" t="e">
        <f>VLOOKUP('Sampling picks'!BM590,Sheet1!$A$11:$C$1010,3,FALSE)</f>
        <v>#N/A</v>
      </c>
      <c r="BY600" t="e">
        <f>VLOOKUP('Sampling picks'!BN590,Sheet1!$A$11:$C$1010,3,FALSE)</f>
        <v>#N/A</v>
      </c>
      <c r="BZ600" t="e">
        <f>VLOOKUP('Sampling picks'!BO590,Sheet1!$A$11:$C$1010,3,FALSE)</f>
        <v>#N/A</v>
      </c>
      <c r="CA600" t="e">
        <f>VLOOKUP('Sampling picks'!BP590,Sheet1!$A$11:$C$1010,3,FALSE)</f>
        <v>#N/A</v>
      </c>
      <c r="CB600" t="e">
        <f>VLOOKUP('Sampling picks'!BQ590,Sheet1!$A$11:$C$1010,3,FALSE)</f>
        <v>#N/A</v>
      </c>
      <c r="CC600" t="e">
        <f>VLOOKUP('Sampling picks'!BR590,Sheet1!$A$11:$C$1010,3,FALSE)</f>
        <v>#N/A</v>
      </c>
      <c r="CD600" t="e">
        <f>VLOOKUP('Sampling picks'!BS590,Sheet1!$A$11:$C$1010,3,FALSE)</f>
        <v>#N/A</v>
      </c>
      <c r="CE600" t="e">
        <f>VLOOKUP('Sampling picks'!BT590,Sheet1!$A$11:$C$1010,3,FALSE)</f>
        <v>#N/A</v>
      </c>
      <c r="CF600" t="e">
        <f>VLOOKUP('Sampling picks'!BU590,Sheet1!$A$11:$C$1010,3,FALSE)</f>
        <v>#N/A</v>
      </c>
      <c r="CG600" t="e">
        <f>VLOOKUP('Sampling picks'!BV590,Sheet1!$A$11:$C$1010,3,FALSE)</f>
        <v>#N/A</v>
      </c>
      <c r="CH600" t="e">
        <f>VLOOKUP('Sampling picks'!BW590,Sheet1!$A$11:$C$1010,3,FALSE)</f>
        <v>#N/A</v>
      </c>
      <c r="CI600" t="e">
        <f>VLOOKUP('Sampling picks'!BX590,Sheet1!$A$11:$C$1010,3,FALSE)</f>
        <v>#N/A</v>
      </c>
      <c r="CJ600" t="e">
        <f>VLOOKUP('Sampling picks'!BY590,Sheet1!$A$11:$C$1010,3,FALSE)</f>
        <v>#N/A</v>
      </c>
      <c r="CK600" t="e">
        <f>VLOOKUP('Sampling picks'!BZ590,Sheet1!$A$11:$C$1010,3,FALSE)</f>
        <v>#N/A</v>
      </c>
      <c r="CL600" t="e">
        <f>VLOOKUP('Sampling picks'!CA590,Sheet1!$A$11:$C$1010,3,FALSE)</f>
        <v>#N/A</v>
      </c>
      <c r="CM600" t="e">
        <f>VLOOKUP('Sampling picks'!CB590,Sheet1!$A$11:$C$1010,3,FALSE)</f>
        <v>#N/A</v>
      </c>
      <c r="CN600" t="e">
        <f>VLOOKUP('Sampling picks'!CC590,Sheet1!$A$11:$C$1010,3,FALSE)</f>
        <v>#N/A</v>
      </c>
      <c r="CO600" t="e">
        <f>VLOOKUP('Sampling picks'!CD590,Sheet1!$A$11:$C$1010,3,FALSE)</f>
        <v>#N/A</v>
      </c>
      <c r="CP600" t="e">
        <f>VLOOKUP('Sampling picks'!CE590,Sheet1!$A$11:$C$1010,3,FALSE)</f>
        <v>#N/A</v>
      </c>
      <c r="CQ600" t="e">
        <f>VLOOKUP('Sampling picks'!CF590,Sheet1!$A$11:$C$1010,3,FALSE)</f>
        <v>#N/A</v>
      </c>
      <c r="CR600" t="e">
        <f>VLOOKUP('Sampling picks'!CG590,Sheet1!$A$11:$C$1010,3,FALSE)</f>
        <v>#N/A</v>
      </c>
      <c r="CS600" t="e">
        <f>VLOOKUP('Sampling picks'!CH590,Sheet1!$A$11:$C$1010,3,FALSE)</f>
        <v>#N/A</v>
      </c>
      <c r="CT600" t="e">
        <f>VLOOKUP('Sampling picks'!CI590,Sheet1!$A$11:$C$1010,3,FALSE)</f>
        <v>#N/A</v>
      </c>
      <c r="CU600" t="e">
        <f>VLOOKUP('Sampling picks'!CJ590,Sheet1!$A$11:$C$1010,3,FALSE)</f>
        <v>#N/A</v>
      </c>
      <c r="CV600" t="e">
        <f>VLOOKUP('Sampling picks'!CK590,Sheet1!$A$11:$C$1010,3,FALSE)</f>
        <v>#N/A</v>
      </c>
      <c r="CW600" t="e">
        <f>VLOOKUP('Sampling picks'!CL590,Sheet1!$A$11:$C$1010,3,FALSE)</f>
        <v>#N/A</v>
      </c>
      <c r="CX600" t="e">
        <f>VLOOKUP('Sampling picks'!CM590,Sheet1!$A$11:$C$1010,3,FALSE)</f>
        <v>#N/A</v>
      </c>
      <c r="CY600" t="e">
        <f>VLOOKUP('Sampling picks'!CN590,Sheet1!$A$11:$C$1010,3,FALSE)</f>
        <v>#N/A</v>
      </c>
      <c r="CZ600" t="e">
        <f>VLOOKUP('Sampling picks'!CO590,Sheet1!$A$11:$C$1010,3,FALSE)</f>
        <v>#N/A</v>
      </c>
      <c r="DA600" t="e">
        <f>VLOOKUP('Sampling picks'!CP590,Sheet1!$A$11:$C$1010,3,FALSE)</f>
        <v>#N/A</v>
      </c>
      <c r="DB600" t="e">
        <f>VLOOKUP('Sampling picks'!CQ590,Sheet1!$A$11:$C$1010,3,FALSE)</f>
        <v>#N/A</v>
      </c>
      <c r="DC600" t="e">
        <f>VLOOKUP('Sampling picks'!CR590,Sheet1!$A$11:$C$1010,3,FALSE)</f>
        <v>#N/A</v>
      </c>
      <c r="DD600" t="e">
        <f>VLOOKUP('Sampling picks'!CS590,Sheet1!$A$11:$C$1010,3,FALSE)</f>
        <v>#N/A</v>
      </c>
      <c r="DE600" t="e">
        <f>VLOOKUP('Sampling picks'!CT590,Sheet1!$A$11:$C$1010,3,FALSE)</f>
        <v>#N/A</v>
      </c>
      <c r="DF600" t="e">
        <f>VLOOKUP('Sampling picks'!CU590,Sheet1!$A$11:$C$1010,3,FALSE)</f>
        <v>#N/A</v>
      </c>
      <c r="DG600" t="e">
        <f>VLOOKUP('Sampling picks'!CV590,Sheet1!$A$11:$C$1010,3,FALSE)</f>
        <v>#N/A</v>
      </c>
      <c r="DH600" t="e">
        <f>VLOOKUP('Sampling picks'!CW590,Sheet1!$A$11:$C$1010,3,FALSE)</f>
        <v>#N/A</v>
      </c>
      <c r="DI600" t="e">
        <f>VLOOKUP('Sampling picks'!CX590,Sheet1!$A$11:$C$1010,3,FALSE)</f>
        <v>#N/A</v>
      </c>
      <c r="DJ600" t="e">
        <f>VLOOKUP('Sampling picks'!CY590,Sheet1!$A$11:$C$1010,3,FALSE)</f>
        <v>#N/A</v>
      </c>
    </row>
    <row r="601" spans="1:114" x14ac:dyDescent="0.3">
      <c r="A601">
        <v>591</v>
      </c>
      <c r="B601" s="1">
        <f t="shared" ca="1" si="47"/>
        <v>687</v>
      </c>
      <c r="C601" s="1">
        <f t="shared" ca="1" si="47"/>
        <v>931</v>
      </c>
      <c r="H601" t="str">
        <f t="shared" ca="1" si="48"/>
        <v>reject</v>
      </c>
      <c r="I601">
        <f t="shared" ca="1" si="49"/>
        <v>9.5772763608843459E-2</v>
      </c>
      <c r="J601">
        <f t="shared" ca="1" si="50"/>
        <v>1.3060206736495392</v>
      </c>
      <c r="K601">
        <f t="shared" ca="1" si="51"/>
        <v>841.3</v>
      </c>
      <c r="L601" t="s">
        <v>617</v>
      </c>
      <c r="M601">
        <f ca="1">VLOOKUP('Sampling picks'!B591,Sheet1!$A$11:$C$1010,3,FALSE)</f>
        <v>723</v>
      </c>
      <c r="N601">
        <f ca="1">VLOOKUP('Sampling picks'!C591,Sheet1!$A$11:$C$1010,3,FALSE)</f>
        <v>801</v>
      </c>
      <c r="O601">
        <f ca="1">VLOOKUP('Sampling picks'!D591,Sheet1!$A$11:$C$1010,3,FALSE)</f>
        <v>796</v>
      </c>
      <c r="P601">
        <f ca="1">VLOOKUP('Sampling picks'!E591,Sheet1!$A$11:$C$1010,3,FALSE)</f>
        <v>835</v>
      </c>
      <c r="Q601">
        <f ca="1">VLOOKUP('Sampling picks'!F591,Sheet1!$A$11:$C$1010,3,FALSE)</f>
        <v>767</v>
      </c>
      <c r="R601">
        <f ca="1">VLOOKUP('Sampling picks'!G591,Sheet1!$A$11:$C$1010,3,FALSE)</f>
        <v>874</v>
      </c>
      <c r="S601">
        <f ca="1">VLOOKUP('Sampling picks'!H591,Sheet1!$A$11:$C$1010,3,FALSE)</f>
        <v>897</v>
      </c>
      <c r="T601">
        <f ca="1">VLOOKUP('Sampling picks'!I591,Sheet1!$A$11:$C$1010,3,FALSE)</f>
        <v>1072</v>
      </c>
      <c r="U601">
        <f ca="1">VLOOKUP('Sampling picks'!J591,Sheet1!$A$11:$C$1010,3,FALSE)</f>
        <v>729</v>
      </c>
      <c r="V601">
        <f ca="1">VLOOKUP('Sampling picks'!K591,Sheet1!$A$11:$C$1010,3,FALSE)</f>
        <v>919</v>
      </c>
      <c r="W601" t="e">
        <f>VLOOKUP('Sampling picks'!L591,Sheet1!$A$11:$C$1010,3,FALSE)</f>
        <v>#N/A</v>
      </c>
      <c r="X601" t="e">
        <f>VLOOKUP('Sampling picks'!M591,Sheet1!$A$11:$C$1010,3,FALSE)</f>
        <v>#N/A</v>
      </c>
      <c r="Y601" t="e">
        <f>VLOOKUP('Sampling picks'!N591,Sheet1!$A$11:$C$1010,3,FALSE)</f>
        <v>#N/A</v>
      </c>
      <c r="Z601" t="e">
        <f>VLOOKUP('Sampling picks'!O591,Sheet1!$A$11:$C$1010,3,FALSE)</f>
        <v>#N/A</v>
      </c>
      <c r="AA601" t="e">
        <f>VLOOKUP('Sampling picks'!P591,Sheet1!$A$11:$C$1010,3,FALSE)</f>
        <v>#N/A</v>
      </c>
      <c r="AB601" t="e">
        <f>VLOOKUP('Sampling picks'!Q591,Sheet1!$A$11:$C$1010,3,FALSE)</f>
        <v>#N/A</v>
      </c>
      <c r="AC601" t="e">
        <f>VLOOKUP('Sampling picks'!R591,Sheet1!$A$11:$C$1010,3,FALSE)</f>
        <v>#N/A</v>
      </c>
      <c r="AD601" t="e">
        <f>VLOOKUP('Sampling picks'!S591,Sheet1!$A$11:$C$1010,3,FALSE)</f>
        <v>#N/A</v>
      </c>
      <c r="AE601" t="e">
        <f>VLOOKUP('Sampling picks'!T591,Sheet1!$A$11:$C$1010,3,FALSE)</f>
        <v>#N/A</v>
      </c>
      <c r="AF601" t="e">
        <f>VLOOKUP('Sampling picks'!U591,Sheet1!$A$11:$C$1010,3,FALSE)</f>
        <v>#N/A</v>
      </c>
      <c r="AG601" t="e">
        <f>VLOOKUP('Sampling picks'!V591,Sheet1!$A$11:$C$1010,3,FALSE)</f>
        <v>#N/A</v>
      </c>
      <c r="AH601" t="e">
        <f>VLOOKUP('Sampling picks'!W591,Sheet1!$A$11:$C$1010,3,FALSE)</f>
        <v>#N/A</v>
      </c>
      <c r="AI601" t="e">
        <f>VLOOKUP('Sampling picks'!X591,Sheet1!$A$11:$C$1010,3,FALSE)</f>
        <v>#N/A</v>
      </c>
      <c r="AJ601" t="e">
        <f>VLOOKUP('Sampling picks'!Y591,Sheet1!$A$11:$C$1010,3,FALSE)</f>
        <v>#N/A</v>
      </c>
      <c r="AK601" t="e">
        <f>VLOOKUP('Sampling picks'!Z591,Sheet1!$A$11:$C$1010,3,FALSE)</f>
        <v>#N/A</v>
      </c>
      <c r="AL601" t="e">
        <f>VLOOKUP('Sampling picks'!AA591,Sheet1!$A$11:$C$1010,3,FALSE)</f>
        <v>#N/A</v>
      </c>
      <c r="AM601" t="e">
        <f>VLOOKUP('Sampling picks'!AB591,Sheet1!$A$11:$C$1010,3,FALSE)</f>
        <v>#N/A</v>
      </c>
      <c r="AN601" t="e">
        <f>VLOOKUP('Sampling picks'!AC591,Sheet1!$A$11:$C$1010,3,FALSE)</f>
        <v>#N/A</v>
      </c>
      <c r="AO601" t="e">
        <f>VLOOKUP('Sampling picks'!AD591,Sheet1!$A$11:$C$1010,3,FALSE)</f>
        <v>#N/A</v>
      </c>
      <c r="AP601" t="e">
        <f>VLOOKUP('Sampling picks'!AE591,Sheet1!$A$11:$C$1010,3,FALSE)</f>
        <v>#N/A</v>
      </c>
      <c r="AQ601" t="e">
        <f>VLOOKUP('Sampling picks'!AF591,Sheet1!$A$11:$C$1010,3,FALSE)</f>
        <v>#N/A</v>
      </c>
      <c r="AR601" t="e">
        <f>VLOOKUP('Sampling picks'!AG591,Sheet1!$A$11:$C$1010,3,FALSE)</f>
        <v>#N/A</v>
      </c>
      <c r="AS601" t="e">
        <f>VLOOKUP('Sampling picks'!AH591,Sheet1!$A$11:$C$1010,3,FALSE)</f>
        <v>#N/A</v>
      </c>
      <c r="AT601" t="e">
        <f>VLOOKUP('Sampling picks'!AI591,Sheet1!$A$11:$C$1010,3,FALSE)</f>
        <v>#N/A</v>
      </c>
      <c r="AU601" t="e">
        <f>VLOOKUP('Sampling picks'!AJ591,Sheet1!$A$11:$C$1010,3,FALSE)</f>
        <v>#N/A</v>
      </c>
      <c r="AV601" t="e">
        <f>VLOOKUP('Sampling picks'!AK591,Sheet1!$A$11:$C$1010,3,FALSE)</f>
        <v>#N/A</v>
      </c>
      <c r="AW601" t="e">
        <f>VLOOKUP('Sampling picks'!AL591,Sheet1!$A$11:$C$1010,3,FALSE)</f>
        <v>#N/A</v>
      </c>
      <c r="AX601" t="e">
        <f>VLOOKUP('Sampling picks'!AM591,Sheet1!$A$11:$C$1010,3,FALSE)</f>
        <v>#N/A</v>
      </c>
      <c r="AY601" t="e">
        <f>VLOOKUP('Sampling picks'!AN591,Sheet1!$A$11:$C$1010,3,FALSE)</f>
        <v>#N/A</v>
      </c>
      <c r="AZ601" t="e">
        <f>VLOOKUP('Sampling picks'!AO591,Sheet1!$A$11:$C$1010,3,FALSE)</f>
        <v>#N/A</v>
      </c>
      <c r="BA601" t="e">
        <f>VLOOKUP('Sampling picks'!AP591,Sheet1!$A$11:$C$1010,3,FALSE)</f>
        <v>#N/A</v>
      </c>
      <c r="BB601" t="e">
        <f>VLOOKUP('Sampling picks'!AQ591,Sheet1!$A$11:$C$1010,3,FALSE)</f>
        <v>#N/A</v>
      </c>
      <c r="BC601" t="e">
        <f>VLOOKUP('Sampling picks'!AR591,Sheet1!$A$11:$C$1010,3,FALSE)</f>
        <v>#N/A</v>
      </c>
      <c r="BD601" t="e">
        <f>VLOOKUP('Sampling picks'!AS591,Sheet1!$A$11:$C$1010,3,FALSE)</f>
        <v>#N/A</v>
      </c>
      <c r="BE601" t="e">
        <f>VLOOKUP('Sampling picks'!AT591,Sheet1!$A$11:$C$1010,3,FALSE)</f>
        <v>#N/A</v>
      </c>
      <c r="BF601" t="e">
        <f>VLOOKUP('Sampling picks'!AU591,Sheet1!$A$11:$C$1010,3,FALSE)</f>
        <v>#N/A</v>
      </c>
      <c r="BG601" t="e">
        <f>VLOOKUP('Sampling picks'!AV591,Sheet1!$A$11:$C$1010,3,FALSE)</f>
        <v>#N/A</v>
      </c>
      <c r="BH601" t="e">
        <f>VLOOKUP('Sampling picks'!AW591,Sheet1!$A$11:$C$1010,3,FALSE)</f>
        <v>#N/A</v>
      </c>
      <c r="BI601" t="e">
        <f>VLOOKUP('Sampling picks'!AX591,Sheet1!$A$11:$C$1010,3,FALSE)</f>
        <v>#N/A</v>
      </c>
      <c r="BJ601" t="e">
        <f>VLOOKUP('Sampling picks'!AY591,Sheet1!$A$11:$C$1010,3,FALSE)</f>
        <v>#N/A</v>
      </c>
      <c r="BK601" t="e">
        <f>VLOOKUP('Sampling picks'!AZ591,Sheet1!$A$11:$C$1010,3,FALSE)</f>
        <v>#N/A</v>
      </c>
      <c r="BL601" t="e">
        <f>VLOOKUP('Sampling picks'!BA591,Sheet1!$A$11:$C$1010,3,FALSE)</f>
        <v>#N/A</v>
      </c>
      <c r="BM601" t="e">
        <f>VLOOKUP('Sampling picks'!BB591,Sheet1!$A$11:$C$1010,3,FALSE)</f>
        <v>#N/A</v>
      </c>
      <c r="BN601" t="e">
        <f>VLOOKUP('Sampling picks'!BC591,Sheet1!$A$11:$C$1010,3,FALSE)</f>
        <v>#N/A</v>
      </c>
      <c r="BO601" t="e">
        <f>VLOOKUP('Sampling picks'!BD591,Sheet1!$A$11:$C$1010,3,FALSE)</f>
        <v>#N/A</v>
      </c>
      <c r="BP601" t="e">
        <f>VLOOKUP('Sampling picks'!BE591,Sheet1!$A$11:$C$1010,3,FALSE)</f>
        <v>#N/A</v>
      </c>
      <c r="BQ601" t="e">
        <f>VLOOKUP('Sampling picks'!BF591,Sheet1!$A$11:$C$1010,3,FALSE)</f>
        <v>#N/A</v>
      </c>
      <c r="BR601" t="e">
        <f>VLOOKUP('Sampling picks'!BG591,Sheet1!$A$11:$C$1010,3,FALSE)</f>
        <v>#N/A</v>
      </c>
      <c r="BS601" t="e">
        <f>VLOOKUP('Sampling picks'!BH591,Sheet1!$A$11:$C$1010,3,FALSE)</f>
        <v>#N/A</v>
      </c>
      <c r="BT601" t="e">
        <f>VLOOKUP('Sampling picks'!BI591,Sheet1!$A$11:$C$1010,3,FALSE)</f>
        <v>#N/A</v>
      </c>
      <c r="BU601" t="e">
        <f>VLOOKUP('Sampling picks'!BJ591,Sheet1!$A$11:$C$1010,3,FALSE)</f>
        <v>#N/A</v>
      </c>
      <c r="BV601" t="e">
        <f>VLOOKUP('Sampling picks'!BK591,Sheet1!$A$11:$C$1010,3,FALSE)</f>
        <v>#N/A</v>
      </c>
      <c r="BW601" t="e">
        <f>VLOOKUP('Sampling picks'!BL591,Sheet1!$A$11:$C$1010,3,FALSE)</f>
        <v>#N/A</v>
      </c>
      <c r="BX601" t="e">
        <f>VLOOKUP('Sampling picks'!BM591,Sheet1!$A$11:$C$1010,3,FALSE)</f>
        <v>#N/A</v>
      </c>
      <c r="BY601" t="e">
        <f>VLOOKUP('Sampling picks'!BN591,Sheet1!$A$11:$C$1010,3,FALSE)</f>
        <v>#N/A</v>
      </c>
      <c r="BZ601" t="e">
        <f>VLOOKUP('Sampling picks'!BO591,Sheet1!$A$11:$C$1010,3,FALSE)</f>
        <v>#N/A</v>
      </c>
      <c r="CA601" t="e">
        <f>VLOOKUP('Sampling picks'!BP591,Sheet1!$A$11:$C$1010,3,FALSE)</f>
        <v>#N/A</v>
      </c>
      <c r="CB601" t="e">
        <f>VLOOKUP('Sampling picks'!BQ591,Sheet1!$A$11:$C$1010,3,FALSE)</f>
        <v>#N/A</v>
      </c>
      <c r="CC601" t="e">
        <f>VLOOKUP('Sampling picks'!BR591,Sheet1!$A$11:$C$1010,3,FALSE)</f>
        <v>#N/A</v>
      </c>
      <c r="CD601" t="e">
        <f>VLOOKUP('Sampling picks'!BS591,Sheet1!$A$11:$C$1010,3,FALSE)</f>
        <v>#N/A</v>
      </c>
      <c r="CE601" t="e">
        <f>VLOOKUP('Sampling picks'!BT591,Sheet1!$A$11:$C$1010,3,FALSE)</f>
        <v>#N/A</v>
      </c>
      <c r="CF601" t="e">
        <f>VLOOKUP('Sampling picks'!BU591,Sheet1!$A$11:$C$1010,3,FALSE)</f>
        <v>#N/A</v>
      </c>
      <c r="CG601" t="e">
        <f>VLOOKUP('Sampling picks'!BV591,Sheet1!$A$11:$C$1010,3,FALSE)</f>
        <v>#N/A</v>
      </c>
      <c r="CH601" t="e">
        <f>VLOOKUP('Sampling picks'!BW591,Sheet1!$A$11:$C$1010,3,FALSE)</f>
        <v>#N/A</v>
      </c>
      <c r="CI601" t="e">
        <f>VLOOKUP('Sampling picks'!BX591,Sheet1!$A$11:$C$1010,3,FALSE)</f>
        <v>#N/A</v>
      </c>
      <c r="CJ601" t="e">
        <f>VLOOKUP('Sampling picks'!BY591,Sheet1!$A$11:$C$1010,3,FALSE)</f>
        <v>#N/A</v>
      </c>
      <c r="CK601" t="e">
        <f>VLOOKUP('Sampling picks'!BZ591,Sheet1!$A$11:$C$1010,3,FALSE)</f>
        <v>#N/A</v>
      </c>
      <c r="CL601" t="e">
        <f>VLOOKUP('Sampling picks'!CA591,Sheet1!$A$11:$C$1010,3,FALSE)</f>
        <v>#N/A</v>
      </c>
      <c r="CM601" t="e">
        <f>VLOOKUP('Sampling picks'!CB591,Sheet1!$A$11:$C$1010,3,FALSE)</f>
        <v>#N/A</v>
      </c>
      <c r="CN601" t="e">
        <f>VLOOKUP('Sampling picks'!CC591,Sheet1!$A$11:$C$1010,3,FALSE)</f>
        <v>#N/A</v>
      </c>
      <c r="CO601" t="e">
        <f>VLOOKUP('Sampling picks'!CD591,Sheet1!$A$11:$C$1010,3,FALSE)</f>
        <v>#N/A</v>
      </c>
      <c r="CP601" t="e">
        <f>VLOOKUP('Sampling picks'!CE591,Sheet1!$A$11:$C$1010,3,FALSE)</f>
        <v>#N/A</v>
      </c>
      <c r="CQ601" t="e">
        <f>VLOOKUP('Sampling picks'!CF591,Sheet1!$A$11:$C$1010,3,FALSE)</f>
        <v>#N/A</v>
      </c>
      <c r="CR601" t="e">
        <f>VLOOKUP('Sampling picks'!CG591,Sheet1!$A$11:$C$1010,3,FALSE)</f>
        <v>#N/A</v>
      </c>
      <c r="CS601" t="e">
        <f>VLOOKUP('Sampling picks'!CH591,Sheet1!$A$11:$C$1010,3,FALSE)</f>
        <v>#N/A</v>
      </c>
      <c r="CT601" t="e">
        <f>VLOOKUP('Sampling picks'!CI591,Sheet1!$A$11:$C$1010,3,FALSE)</f>
        <v>#N/A</v>
      </c>
      <c r="CU601" t="e">
        <f>VLOOKUP('Sampling picks'!CJ591,Sheet1!$A$11:$C$1010,3,FALSE)</f>
        <v>#N/A</v>
      </c>
      <c r="CV601" t="e">
        <f>VLOOKUP('Sampling picks'!CK591,Sheet1!$A$11:$C$1010,3,FALSE)</f>
        <v>#N/A</v>
      </c>
      <c r="CW601" t="e">
        <f>VLOOKUP('Sampling picks'!CL591,Sheet1!$A$11:$C$1010,3,FALSE)</f>
        <v>#N/A</v>
      </c>
      <c r="CX601" t="e">
        <f>VLOOKUP('Sampling picks'!CM591,Sheet1!$A$11:$C$1010,3,FALSE)</f>
        <v>#N/A</v>
      </c>
      <c r="CY601" t="e">
        <f>VLOOKUP('Sampling picks'!CN591,Sheet1!$A$11:$C$1010,3,FALSE)</f>
        <v>#N/A</v>
      </c>
      <c r="CZ601" t="e">
        <f>VLOOKUP('Sampling picks'!CO591,Sheet1!$A$11:$C$1010,3,FALSE)</f>
        <v>#N/A</v>
      </c>
      <c r="DA601" t="e">
        <f>VLOOKUP('Sampling picks'!CP591,Sheet1!$A$11:$C$1010,3,FALSE)</f>
        <v>#N/A</v>
      </c>
      <c r="DB601" t="e">
        <f>VLOOKUP('Sampling picks'!CQ591,Sheet1!$A$11:$C$1010,3,FALSE)</f>
        <v>#N/A</v>
      </c>
      <c r="DC601" t="e">
        <f>VLOOKUP('Sampling picks'!CR591,Sheet1!$A$11:$C$1010,3,FALSE)</f>
        <v>#N/A</v>
      </c>
      <c r="DD601" t="e">
        <f>VLOOKUP('Sampling picks'!CS591,Sheet1!$A$11:$C$1010,3,FALSE)</f>
        <v>#N/A</v>
      </c>
      <c r="DE601" t="e">
        <f>VLOOKUP('Sampling picks'!CT591,Sheet1!$A$11:$C$1010,3,FALSE)</f>
        <v>#N/A</v>
      </c>
      <c r="DF601" t="e">
        <f>VLOOKUP('Sampling picks'!CU591,Sheet1!$A$11:$C$1010,3,FALSE)</f>
        <v>#N/A</v>
      </c>
      <c r="DG601" t="e">
        <f>VLOOKUP('Sampling picks'!CV591,Sheet1!$A$11:$C$1010,3,FALSE)</f>
        <v>#N/A</v>
      </c>
      <c r="DH601" t="e">
        <f>VLOOKUP('Sampling picks'!CW591,Sheet1!$A$11:$C$1010,3,FALSE)</f>
        <v>#N/A</v>
      </c>
      <c r="DI601" t="e">
        <f>VLOOKUP('Sampling picks'!CX591,Sheet1!$A$11:$C$1010,3,FALSE)</f>
        <v>#N/A</v>
      </c>
      <c r="DJ601" t="e">
        <f>VLOOKUP('Sampling picks'!CY591,Sheet1!$A$11:$C$1010,3,FALSE)</f>
        <v>#N/A</v>
      </c>
    </row>
    <row r="602" spans="1:114" x14ac:dyDescent="0.3">
      <c r="A602">
        <v>592</v>
      </c>
      <c r="B602" s="1">
        <f t="shared" ca="1" si="47"/>
        <v>657</v>
      </c>
      <c r="C602" s="1">
        <f t="shared" ca="1" si="47"/>
        <v>800</v>
      </c>
      <c r="H602" t="str">
        <f t="shared" ca="1" si="48"/>
        <v>do not reject</v>
      </c>
      <c r="I602">
        <f t="shared" ca="1" si="49"/>
        <v>0.21924132782661432</v>
      </c>
      <c r="J602">
        <f t="shared" ca="1" si="50"/>
        <v>0.77475802674125294</v>
      </c>
      <c r="K602">
        <f t="shared" ca="1" si="51"/>
        <v>824.5</v>
      </c>
      <c r="L602" t="s">
        <v>618</v>
      </c>
      <c r="M602">
        <f ca="1">VLOOKUP('Sampling picks'!B592,Sheet1!$A$11:$C$1010,3,FALSE)</f>
        <v>666</v>
      </c>
      <c r="N602">
        <f ca="1">VLOOKUP('Sampling picks'!C592,Sheet1!$A$11:$C$1010,3,FALSE)</f>
        <v>675</v>
      </c>
      <c r="O602">
        <f ca="1">VLOOKUP('Sampling picks'!D592,Sheet1!$A$11:$C$1010,3,FALSE)</f>
        <v>871</v>
      </c>
      <c r="P602">
        <f ca="1">VLOOKUP('Sampling picks'!E592,Sheet1!$A$11:$C$1010,3,FALSE)</f>
        <v>898</v>
      </c>
      <c r="Q602">
        <f ca="1">VLOOKUP('Sampling picks'!F592,Sheet1!$A$11:$C$1010,3,FALSE)</f>
        <v>760</v>
      </c>
      <c r="R602">
        <f ca="1">VLOOKUP('Sampling picks'!G592,Sheet1!$A$11:$C$1010,3,FALSE)</f>
        <v>846</v>
      </c>
      <c r="S602">
        <f ca="1">VLOOKUP('Sampling picks'!H592,Sheet1!$A$11:$C$1010,3,FALSE)</f>
        <v>920</v>
      </c>
      <c r="T602">
        <f ca="1">VLOOKUP('Sampling picks'!I592,Sheet1!$A$11:$C$1010,3,FALSE)</f>
        <v>750</v>
      </c>
      <c r="U602">
        <f ca="1">VLOOKUP('Sampling picks'!J592,Sheet1!$A$11:$C$1010,3,FALSE)</f>
        <v>1013</v>
      </c>
      <c r="V602">
        <f ca="1">VLOOKUP('Sampling picks'!K592,Sheet1!$A$11:$C$1010,3,FALSE)</f>
        <v>846</v>
      </c>
      <c r="W602" t="e">
        <f>VLOOKUP('Sampling picks'!L592,Sheet1!$A$11:$C$1010,3,FALSE)</f>
        <v>#N/A</v>
      </c>
      <c r="X602" t="e">
        <f>VLOOKUP('Sampling picks'!M592,Sheet1!$A$11:$C$1010,3,FALSE)</f>
        <v>#N/A</v>
      </c>
      <c r="Y602" t="e">
        <f>VLOOKUP('Sampling picks'!N592,Sheet1!$A$11:$C$1010,3,FALSE)</f>
        <v>#N/A</v>
      </c>
      <c r="Z602" t="e">
        <f>VLOOKUP('Sampling picks'!O592,Sheet1!$A$11:$C$1010,3,FALSE)</f>
        <v>#N/A</v>
      </c>
      <c r="AA602" t="e">
        <f>VLOOKUP('Sampling picks'!P592,Sheet1!$A$11:$C$1010,3,FALSE)</f>
        <v>#N/A</v>
      </c>
      <c r="AB602" t="e">
        <f>VLOOKUP('Sampling picks'!Q592,Sheet1!$A$11:$C$1010,3,FALSE)</f>
        <v>#N/A</v>
      </c>
      <c r="AC602" t="e">
        <f>VLOOKUP('Sampling picks'!R592,Sheet1!$A$11:$C$1010,3,FALSE)</f>
        <v>#N/A</v>
      </c>
      <c r="AD602" t="e">
        <f>VLOOKUP('Sampling picks'!S592,Sheet1!$A$11:$C$1010,3,FALSE)</f>
        <v>#N/A</v>
      </c>
      <c r="AE602" t="e">
        <f>VLOOKUP('Sampling picks'!T592,Sheet1!$A$11:$C$1010,3,FALSE)</f>
        <v>#N/A</v>
      </c>
      <c r="AF602" t="e">
        <f>VLOOKUP('Sampling picks'!U592,Sheet1!$A$11:$C$1010,3,FALSE)</f>
        <v>#N/A</v>
      </c>
      <c r="AG602" t="e">
        <f>VLOOKUP('Sampling picks'!V592,Sheet1!$A$11:$C$1010,3,FALSE)</f>
        <v>#N/A</v>
      </c>
      <c r="AH602" t="e">
        <f>VLOOKUP('Sampling picks'!W592,Sheet1!$A$11:$C$1010,3,FALSE)</f>
        <v>#N/A</v>
      </c>
      <c r="AI602" t="e">
        <f>VLOOKUP('Sampling picks'!X592,Sheet1!$A$11:$C$1010,3,FALSE)</f>
        <v>#N/A</v>
      </c>
      <c r="AJ602" t="e">
        <f>VLOOKUP('Sampling picks'!Y592,Sheet1!$A$11:$C$1010,3,FALSE)</f>
        <v>#N/A</v>
      </c>
      <c r="AK602" t="e">
        <f>VLOOKUP('Sampling picks'!Z592,Sheet1!$A$11:$C$1010,3,FALSE)</f>
        <v>#N/A</v>
      </c>
      <c r="AL602" t="e">
        <f>VLOOKUP('Sampling picks'!AA592,Sheet1!$A$11:$C$1010,3,FALSE)</f>
        <v>#N/A</v>
      </c>
      <c r="AM602" t="e">
        <f>VLOOKUP('Sampling picks'!AB592,Sheet1!$A$11:$C$1010,3,FALSE)</f>
        <v>#N/A</v>
      </c>
      <c r="AN602" t="e">
        <f>VLOOKUP('Sampling picks'!AC592,Sheet1!$A$11:$C$1010,3,FALSE)</f>
        <v>#N/A</v>
      </c>
      <c r="AO602" t="e">
        <f>VLOOKUP('Sampling picks'!AD592,Sheet1!$A$11:$C$1010,3,FALSE)</f>
        <v>#N/A</v>
      </c>
      <c r="AP602" t="e">
        <f>VLOOKUP('Sampling picks'!AE592,Sheet1!$A$11:$C$1010,3,FALSE)</f>
        <v>#N/A</v>
      </c>
      <c r="AQ602" t="e">
        <f>VLOOKUP('Sampling picks'!AF592,Sheet1!$A$11:$C$1010,3,FALSE)</f>
        <v>#N/A</v>
      </c>
      <c r="AR602" t="e">
        <f>VLOOKUP('Sampling picks'!AG592,Sheet1!$A$11:$C$1010,3,FALSE)</f>
        <v>#N/A</v>
      </c>
      <c r="AS602" t="e">
        <f>VLOOKUP('Sampling picks'!AH592,Sheet1!$A$11:$C$1010,3,FALSE)</f>
        <v>#N/A</v>
      </c>
      <c r="AT602" t="e">
        <f>VLOOKUP('Sampling picks'!AI592,Sheet1!$A$11:$C$1010,3,FALSE)</f>
        <v>#N/A</v>
      </c>
      <c r="AU602" t="e">
        <f>VLOOKUP('Sampling picks'!AJ592,Sheet1!$A$11:$C$1010,3,FALSE)</f>
        <v>#N/A</v>
      </c>
      <c r="AV602" t="e">
        <f>VLOOKUP('Sampling picks'!AK592,Sheet1!$A$11:$C$1010,3,FALSE)</f>
        <v>#N/A</v>
      </c>
      <c r="AW602" t="e">
        <f>VLOOKUP('Sampling picks'!AL592,Sheet1!$A$11:$C$1010,3,FALSE)</f>
        <v>#N/A</v>
      </c>
      <c r="AX602" t="e">
        <f>VLOOKUP('Sampling picks'!AM592,Sheet1!$A$11:$C$1010,3,FALSE)</f>
        <v>#N/A</v>
      </c>
      <c r="AY602" t="e">
        <f>VLOOKUP('Sampling picks'!AN592,Sheet1!$A$11:$C$1010,3,FALSE)</f>
        <v>#N/A</v>
      </c>
      <c r="AZ602" t="e">
        <f>VLOOKUP('Sampling picks'!AO592,Sheet1!$A$11:$C$1010,3,FALSE)</f>
        <v>#N/A</v>
      </c>
      <c r="BA602" t="e">
        <f>VLOOKUP('Sampling picks'!AP592,Sheet1!$A$11:$C$1010,3,FALSE)</f>
        <v>#N/A</v>
      </c>
      <c r="BB602" t="e">
        <f>VLOOKUP('Sampling picks'!AQ592,Sheet1!$A$11:$C$1010,3,FALSE)</f>
        <v>#N/A</v>
      </c>
      <c r="BC602" t="e">
        <f>VLOOKUP('Sampling picks'!AR592,Sheet1!$A$11:$C$1010,3,FALSE)</f>
        <v>#N/A</v>
      </c>
      <c r="BD602" t="e">
        <f>VLOOKUP('Sampling picks'!AS592,Sheet1!$A$11:$C$1010,3,FALSE)</f>
        <v>#N/A</v>
      </c>
      <c r="BE602" t="e">
        <f>VLOOKUP('Sampling picks'!AT592,Sheet1!$A$11:$C$1010,3,FALSE)</f>
        <v>#N/A</v>
      </c>
      <c r="BF602" t="e">
        <f>VLOOKUP('Sampling picks'!AU592,Sheet1!$A$11:$C$1010,3,FALSE)</f>
        <v>#N/A</v>
      </c>
      <c r="BG602" t="e">
        <f>VLOOKUP('Sampling picks'!AV592,Sheet1!$A$11:$C$1010,3,FALSE)</f>
        <v>#N/A</v>
      </c>
      <c r="BH602" t="e">
        <f>VLOOKUP('Sampling picks'!AW592,Sheet1!$A$11:$C$1010,3,FALSE)</f>
        <v>#N/A</v>
      </c>
      <c r="BI602" t="e">
        <f>VLOOKUP('Sampling picks'!AX592,Sheet1!$A$11:$C$1010,3,FALSE)</f>
        <v>#N/A</v>
      </c>
      <c r="BJ602" t="e">
        <f>VLOOKUP('Sampling picks'!AY592,Sheet1!$A$11:$C$1010,3,FALSE)</f>
        <v>#N/A</v>
      </c>
      <c r="BK602" t="e">
        <f>VLOOKUP('Sampling picks'!AZ592,Sheet1!$A$11:$C$1010,3,FALSE)</f>
        <v>#N/A</v>
      </c>
      <c r="BL602" t="e">
        <f>VLOOKUP('Sampling picks'!BA592,Sheet1!$A$11:$C$1010,3,FALSE)</f>
        <v>#N/A</v>
      </c>
      <c r="BM602" t="e">
        <f>VLOOKUP('Sampling picks'!BB592,Sheet1!$A$11:$C$1010,3,FALSE)</f>
        <v>#N/A</v>
      </c>
      <c r="BN602" t="e">
        <f>VLOOKUP('Sampling picks'!BC592,Sheet1!$A$11:$C$1010,3,FALSE)</f>
        <v>#N/A</v>
      </c>
      <c r="BO602" t="e">
        <f>VLOOKUP('Sampling picks'!BD592,Sheet1!$A$11:$C$1010,3,FALSE)</f>
        <v>#N/A</v>
      </c>
      <c r="BP602" t="e">
        <f>VLOOKUP('Sampling picks'!BE592,Sheet1!$A$11:$C$1010,3,FALSE)</f>
        <v>#N/A</v>
      </c>
      <c r="BQ602" t="e">
        <f>VLOOKUP('Sampling picks'!BF592,Sheet1!$A$11:$C$1010,3,FALSE)</f>
        <v>#N/A</v>
      </c>
      <c r="BR602" t="e">
        <f>VLOOKUP('Sampling picks'!BG592,Sheet1!$A$11:$C$1010,3,FALSE)</f>
        <v>#N/A</v>
      </c>
      <c r="BS602" t="e">
        <f>VLOOKUP('Sampling picks'!BH592,Sheet1!$A$11:$C$1010,3,FALSE)</f>
        <v>#N/A</v>
      </c>
      <c r="BT602" t="e">
        <f>VLOOKUP('Sampling picks'!BI592,Sheet1!$A$11:$C$1010,3,FALSE)</f>
        <v>#N/A</v>
      </c>
      <c r="BU602" t="e">
        <f>VLOOKUP('Sampling picks'!BJ592,Sheet1!$A$11:$C$1010,3,FALSE)</f>
        <v>#N/A</v>
      </c>
      <c r="BV602" t="e">
        <f>VLOOKUP('Sampling picks'!BK592,Sheet1!$A$11:$C$1010,3,FALSE)</f>
        <v>#N/A</v>
      </c>
      <c r="BW602" t="e">
        <f>VLOOKUP('Sampling picks'!BL592,Sheet1!$A$11:$C$1010,3,FALSE)</f>
        <v>#N/A</v>
      </c>
      <c r="BX602" t="e">
        <f>VLOOKUP('Sampling picks'!BM592,Sheet1!$A$11:$C$1010,3,FALSE)</f>
        <v>#N/A</v>
      </c>
      <c r="BY602" t="e">
        <f>VLOOKUP('Sampling picks'!BN592,Sheet1!$A$11:$C$1010,3,FALSE)</f>
        <v>#N/A</v>
      </c>
      <c r="BZ602" t="e">
        <f>VLOOKUP('Sampling picks'!BO592,Sheet1!$A$11:$C$1010,3,FALSE)</f>
        <v>#N/A</v>
      </c>
      <c r="CA602" t="e">
        <f>VLOOKUP('Sampling picks'!BP592,Sheet1!$A$11:$C$1010,3,FALSE)</f>
        <v>#N/A</v>
      </c>
      <c r="CB602" t="e">
        <f>VLOOKUP('Sampling picks'!BQ592,Sheet1!$A$11:$C$1010,3,FALSE)</f>
        <v>#N/A</v>
      </c>
      <c r="CC602" t="e">
        <f>VLOOKUP('Sampling picks'!BR592,Sheet1!$A$11:$C$1010,3,FALSE)</f>
        <v>#N/A</v>
      </c>
      <c r="CD602" t="e">
        <f>VLOOKUP('Sampling picks'!BS592,Sheet1!$A$11:$C$1010,3,FALSE)</f>
        <v>#N/A</v>
      </c>
      <c r="CE602" t="e">
        <f>VLOOKUP('Sampling picks'!BT592,Sheet1!$A$11:$C$1010,3,FALSE)</f>
        <v>#N/A</v>
      </c>
      <c r="CF602" t="e">
        <f>VLOOKUP('Sampling picks'!BU592,Sheet1!$A$11:$C$1010,3,FALSE)</f>
        <v>#N/A</v>
      </c>
      <c r="CG602" t="e">
        <f>VLOOKUP('Sampling picks'!BV592,Sheet1!$A$11:$C$1010,3,FALSE)</f>
        <v>#N/A</v>
      </c>
      <c r="CH602" t="e">
        <f>VLOOKUP('Sampling picks'!BW592,Sheet1!$A$11:$C$1010,3,FALSE)</f>
        <v>#N/A</v>
      </c>
      <c r="CI602" t="e">
        <f>VLOOKUP('Sampling picks'!BX592,Sheet1!$A$11:$C$1010,3,FALSE)</f>
        <v>#N/A</v>
      </c>
      <c r="CJ602" t="e">
        <f>VLOOKUP('Sampling picks'!BY592,Sheet1!$A$11:$C$1010,3,FALSE)</f>
        <v>#N/A</v>
      </c>
      <c r="CK602" t="e">
        <f>VLOOKUP('Sampling picks'!BZ592,Sheet1!$A$11:$C$1010,3,FALSE)</f>
        <v>#N/A</v>
      </c>
      <c r="CL602" t="e">
        <f>VLOOKUP('Sampling picks'!CA592,Sheet1!$A$11:$C$1010,3,FALSE)</f>
        <v>#N/A</v>
      </c>
      <c r="CM602" t="e">
        <f>VLOOKUP('Sampling picks'!CB592,Sheet1!$A$11:$C$1010,3,FALSE)</f>
        <v>#N/A</v>
      </c>
      <c r="CN602" t="e">
        <f>VLOOKUP('Sampling picks'!CC592,Sheet1!$A$11:$C$1010,3,FALSE)</f>
        <v>#N/A</v>
      </c>
      <c r="CO602" t="e">
        <f>VLOOKUP('Sampling picks'!CD592,Sheet1!$A$11:$C$1010,3,FALSE)</f>
        <v>#N/A</v>
      </c>
      <c r="CP602" t="e">
        <f>VLOOKUP('Sampling picks'!CE592,Sheet1!$A$11:$C$1010,3,FALSE)</f>
        <v>#N/A</v>
      </c>
      <c r="CQ602" t="e">
        <f>VLOOKUP('Sampling picks'!CF592,Sheet1!$A$11:$C$1010,3,FALSE)</f>
        <v>#N/A</v>
      </c>
      <c r="CR602" t="e">
        <f>VLOOKUP('Sampling picks'!CG592,Sheet1!$A$11:$C$1010,3,FALSE)</f>
        <v>#N/A</v>
      </c>
      <c r="CS602" t="e">
        <f>VLOOKUP('Sampling picks'!CH592,Sheet1!$A$11:$C$1010,3,FALSE)</f>
        <v>#N/A</v>
      </c>
      <c r="CT602" t="e">
        <f>VLOOKUP('Sampling picks'!CI592,Sheet1!$A$11:$C$1010,3,FALSE)</f>
        <v>#N/A</v>
      </c>
      <c r="CU602" t="e">
        <f>VLOOKUP('Sampling picks'!CJ592,Sheet1!$A$11:$C$1010,3,FALSE)</f>
        <v>#N/A</v>
      </c>
      <c r="CV602" t="e">
        <f>VLOOKUP('Sampling picks'!CK592,Sheet1!$A$11:$C$1010,3,FALSE)</f>
        <v>#N/A</v>
      </c>
      <c r="CW602" t="e">
        <f>VLOOKUP('Sampling picks'!CL592,Sheet1!$A$11:$C$1010,3,FALSE)</f>
        <v>#N/A</v>
      </c>
      <c r="CX602" t="e">
        <f>VLOOKUP('Sampling picks'!CM592,Sheet1!$A$11:$C$1010,3,FALSE)</f>
        <v>#N/A</v>
      </c>
      <c r="CY602" t="e">
        <f>VLOOKUP('Sampling picks'!CN592,Sheet1!$A$11:$C$1010,3,FALSE)</f>
        <v>#N/A</v>
      </c>
      <c r="CZ602" t="e">
        <f>VLOOKUP('Sampling picks'!CO592,Sheet1!$A$11:$C$1010,3,FALSE)</f>
        <v>#N/A</v>
      </c>
      <c r="DA602" t="e">
        <f>VLOOKUP('Sampling picks'!CP592,Sheet1!$A$11:$C$1010,3,FALSE)</f>
        <v>#N/A</v>
      </c>
      <c r="DB602" t="e">
        <f>VLOOKUP('Sampling picks'!CQ592,Sheet1!$A$11:$C$1010,3,FALSE)</f>
        <v>#N/A</v>
      </c>
      <c r="DC602" t="e">
        <f>VLOOKUP('Sampling picks'!CR592,Sheet1!$A$11:$C$1010,3,FALSE)</f>
        <v>#N/A</v>
      </c>
      <c r="DD602" t="e">
        <f>VLOOKUP('Sampling picks'!CS592,Sheet1!$A$11:$C$1010,3,FALSE)</f>
        <v>#N/A</v>
      </c>
      <c r="DE602" t="e">
        <f>VLOOKUP('Sampling picks'!CT592,Sheet1!$A$11:$C$1010,3,FALSE)</f>
        <v>#N/A</v>
      </c>
      <c r="DF602" t="e">
        <f>VLOOKUP('Sampling picks'!CU592,Sheet1!$A$11:$C$1010,3,FALSE)</f>
        <v>#N/A</v>
      </c>
      <c r="DG602" t="e">
        <f>VLOOKUP('Sampling picks'!CV592,Sheet1!$A$11:$C$1010,3,FALSE)</f>
        <v>#N/A</v>
      </c>
      <c r="DH602" t="e">
        <f>VLOOKUP('Sampling picks'!CW592,Sheet1!$A$11:$C$1010,3,FALSE)</f>
        <v>#N/A</v>
      </c>
      <c r="DI602" t="e">
        <f>VLOOKUP('Sampling picks'!CX592,Sheet1!$A$11:$C$1010,3,FALSE)</f>
        <v>#N/A</v>
      </c>
      <c r="DJ602" t="e">
        <f>VLOOKUP('Sampling picks'!CY592,Sheet1!$A$11:$C$1010,3,FALSE)</f>
        <v>#N/A</v>
      </c>
    </row>
    <row r="603" spans="1:114" x14ac:dyDescent="0.3">
      <c r="A603">
        <v>593</v>
      </c>
      <c r="B603" s="1">
        <f t="shared" ca="1" si="47"/>
        <v>654</v>
      </c>
      <c r="C603" s="1">
        <f t="shared" ca="1" si="47"/>
        <v>602</v>
      </c>
      <c r="H603" t="str">
        <f t="shared" ca="1" si="48"/>
        <v>do not reject</v>
      </c>
      <c r="I603">
        <f t="shared" ca="1" si="49"/>
        <v>0.77034180289309329</v>
      </c>
      <c r="J603">
        <f t="shared" ca="1" si="50"/>
        <v>-0.73997297247940008</v>
      </c>
      <c r="K603">
        <f t="shared" ca="1" si="51"/>
        <v>776.6</v>
      </c>
      <c r="L603" t="s">
        <v>619</v>
      </c>
      <c r="M603">
        <f ca="1">VLOOKUP('Sampling picks'!B593,Sheet1!$A$11:$C$1010,3,FALSE)</f>
        <v>733</v>
      </c>
      <c r="N603">
        <f ca="1">VLOOKUP('Sampling picks'!C593,Sheet1!$A$11:$C$1010,3,FALSE)</f>
        <v>836</v>
      </c>
      <c r="O603">
        <f ca="1">VLOOKUP('Sampling picks'!D593,Sheet1!$A$11:$C$1010,3,FALSE)</f>
        <v>815</v>
      </c>
      <c r="P603">
        <f ca="1">VLOOKUP('Sampling picks'!E593,Sheet1!$A$11:$C$1010,3,FALSE)</f>
        <v>754</v>
      </c>
      <c r="Q603">
        <f ca="1">VLOOKUP('Sampling picks'!F593,Sheet1!$A$11:$C$1010,3,FALSE)</f>
        <v>674</v>
      </c>
      <c r="R603">
        <f ca="1">VLOOKUP('Sampling picks'!G593,Sheet1!$A$11:$C$1010,3,FALSE)</f>
        <v>710</v>
      </c>
      <c r="S603">
        <f ca="1">VLOOKUP('Sampling picks'!H593,Sheet1!$A$11:$C$1010,3,FALSE)</f>
        <v>848</v>
      </c>
      <c r="T603">
        <f ca="1">VLOOKUP('Sampling picks'!I593,Sheet1!$A$11:$C$1010,3,FALSE)</f>
        <v>854</v>
      </c>
      <c r="U603">
        <f ca="1">VLOOKUP('Sampling picks'!J593,Sheet1!$A$11:$C$1010,3,FALSE)</f>
        <v>676</v>
      </c>
      <c r="V603">
        <f ca="1">VLOOKUP('Sampling picks'!K593,Sheet1!$A$11:$C$1010,3,FALSE)</f>
        <v>866</v>
      </c>
      <c r="W603" t="e">
        <f>VLOOKUP('Sampling picks'!L593,Sheet1!$A$11:$C$1010,3,FALSE)</f>
        <v>#N/A</v>
      </c>
      <c r="X603" t="e">
        <f>VLOOKUP('Sampling picks'!M593,Sheet1!$A$11:$C$1010,3,FALSE)</f>
        <v>#N/A</v>
      </c>
      <c r="Y603" t="e">
        <f>VLOOKUP('Sampling picks'!N593,Sheet1!$A$11:$C$1010,3,FALSE)</f>
        <v>#N/A</v>
      </c>
      <c r="Z603" t="e">
        <f>VLOOKUP('Sampling picks'!O593,Sheet1!$A$11:$C$1010,3,FALSE)</f>
        <v>#N/A</v>
      </c>
      <c r="AA603" t="e">
        <f>VLOOKUP('Sampling picks'!P593,Sheet1!$A$11:$C$1010,3,FALSE)</f>
        <v>#N/A</v>
      </c>
      <c r="AB603" t="e">
        <f>VLOOKUP('Sampling picks'!Q593,Sheet1!$A$11:$C$1010,3,FALSE)</f>
        <v>#N/A</v>
      </c>
      <c r="AC603" t="e">
        <f>VLOOKUP('Sampling picks'!R593,Sheet1!$A$11:$C$1010,3,FALSE)</f>
        <v>#N/A</v>
      </c>
      <c r="AD603" t="e">
        <f>VLOOKUP('Sampling picks'!S593,Sheet1!$A$11:$C$1010,3,FALSE)</f>
        <v>#N/A</v>
      </c>
      <c r="AE603" t="e">
        <f>VLOOKUP('Sampling picks'!T593,Sheet1!$A$11:$C$1010,3,FALSE)</f>
        <v>#N/A</v>
      </c>
      <c r="AF603" t="e">
        <f>VLOOKUP('Sampling picks'!U593,Sheet1!$A$11:$C$1010,3,FALSE)</f>
        <v>#N/A</v>
      </c>
      <c r="AG603" t="e">
        <f>VLOOKUP('Sampling picks'!V593,Sheet1!$A$11:$C$1010,3,FALSE)</f>
        <v>#N/A</v>
      </c>
      <c r="AH603" t="e">
        <f>VLOOKUP('Sampling picks'!W593,Sheet1!$A$11:$C$1010,3,FALSE)</f>
        <v>#N/A</v>
      </c>
      <c r="AI603" t="e">
        <f>VLOOKUP('Sampling picks'!X593,Sheet1!$A$11:$C$1010,3,FALSE)</f>
        <v>#N/A</v>
      </c>
      <c r="AJ603" t="e">
        <f>VLOOKUP('Sampling picks'!Y593,Sheet1!$A$11:$C$1010,3,FALSE)</f>
        <v>#N/A</v>
      </c>
      <c r="AK603" t="e">
        <f>VLOOKUP('Sampling picks'!Z593,Sheet1!$A$11:$C$1010,3,FALSE)</f>
        <v>#N/A</v>
      </c>
      <c r="AL603" t="e">
        <f>VLOOKUP('Sampling picks'!AA593,Sheet1!$A$11:$C$1010,3,FALSE)</f>
        <v>#N/A</v>
      </c>
      <c r="AM603" t="e">
        <f>VLOOKUP('Sampling picks'!AB593,Sheet1!$A$11:$C$1010,3,FALSE)</f>
        <v>#N/A</v>
      </c>
      <c r="AN603" t="e">
        <f>VLOOKUP('Sampling picks'!AC593,Sheet1!$A$11:$C$1010,3,FALSE)</f>
        <v>#N/A</v>
      </c>
      <c r="AO603" t="e">
        <f>VLOOKUP('Sampling picks'!AD593,Sheet1!$A$11:$C$1010,3,FALSE)</f>
        <v>#N/A</v>
      </c>
      <c r="AP603" t="e">
        <f>VLOOKUP('Sampling picks'!AE593,Sheet1!$A$11:$C$1010,3,FALSE)</f>
        <v>#N/A</v>
      </c>
      <c r="AQ603" t="e">
        <f>VLOOKUP('Sampling picks'!AF593,Sheet1!$A$11:$C$1010,3,FALSE)</f>
        <v>#N/A</v>
      </c>
      <c r="AR603" t="e">
        <f>VLOOKUP('Sampling picks'!AG593,Sheet1!$A$11:$C$1010,3,FALSE)</f>
        <v>#N/A</v>
      </c>
      <c r="AS603" t="e">
        <f>VLOOKUP('Sampling picks'!AH593,Sheet1!$A$11:$C$1010,3,FALSE)</f>
        <v>#N/A</v>
      </c>
      <c r="AT603" t="e">
        <f>VLOOKUP('Sampling picks'!AI593,Sheet1!$A$11:$C$1010,3,FALSE)</f>
        <v>#N/A</v>
      </c>
      <c r="AU603" t="e">
        <f>VLOOKUP('Sampling picks'!AJ593,Sheet1!$A$11:$C$1010,3,FALSE)</f>
        <v>#N/A</v>
      </c>
      <c r="AV603" t="e">
        <f>VLOOKUP('Sampling picks'!AK593,Sheet1!$A$11:$C$1010,3,FALSE)</f>
        <v>#N/A</v>
      </c>
      <c r="AW603" t="e">
        <f>VLOOKUP('Sampling picks'!AL593,Sheet1!$A$11:$C$1010,3,FALSE)</f>
        <v>#N/A</v>
      </c>
      <c r="AX603" t="e">
        <f>VLOOKUP('Sampling picks'!AM593,Sheet1!$A$11:$C$1010,3,FALSE)</f>
        <v>#N/A</v>
      </c>
      <c r="AY603" t="e">
        <f>VLOOKUP('Sampling picks'!AN593,Sheet1!$A$11:$C$1010,3,FALSE)</f>
        <v>#N/A</v>
      </c>
      <c r="AZ603" t="e">
        <f>VLOOKUP('Sampling picks'!AO593,Sheet1!$A$11:$C$1010,3,FALSE)</f>
        <v>#N/A</v>
      </c>
      <c r="BA603" t="e">
        <f>VLOOKUP('Sampling picks'!AP593,Sheet1!$A$11:$C$1010,3,FALSE)</f>
        <v>#N/A</v>
      </c>
      <c r="BB603" t="e">
        <f>VLOOKUP('Sampling picks'!AQ593,Sheet1!$A$11:$C$1010,3,FALSE)</f>
        <v>#N/A</v>
      </c>
      <c r="BC603" t="e">
        <f>VLOOKUP('Sampling picks'!AR593,Sheet1!$A$11:$C$1010,3,FALSE)</f>
        <v>#N/A</v>
      </c>
      <c r="BD603" t="e">
        <f>VLOOKUP('Sampling picks'!AS593,Sheet1!$A$11:$C$1010,3,FALSE)</f>
        <v>#N/A</v>
      </c>
      <c r="BE603" t="e">
        <f>VLOOKUP('Sampling picks'!AT593,Sheet1!$A$11:$C$1010,3,FALSE)</f>
        <v>#N/A</v>
      </c>
      <c r="BF603" t="e">
        <f>VLOOKUP('Sampling picks'!AU593,Sheet1!$A$11:$C$1010,3,FALSE)</f>
        <v>#N/A</v>
      </c>
      <c r="BG603" t="e">
        <f>VLOOKUP('Sampling picks'!AV593,Sheet1!$A$11:$C$1010,3,FALSE)</f>
        <v>#N/A</v>
      </c>
      <c r="BH603" t="e">
        <f>VLOOKUP('Sampling picks'!AW593,Sheet1!$A$11:$C$1010,3,FALSE)</f>
        <v>#N/A</v>
      </c>
      <c r="BI603" t="e">
        <f>VLOOKUP('Sampling picks'!AX593,Sheet1!$A$11:$C$1010,3,FALSE)</f>
        <v>#N/A</v>
      </c>
      <c r="BJ603" t="e">
        <f>VLOOKUP('Sampling picks'!AY593,Sheet1!$A$11:$C$1010,3,FALSE)</f>
        <v>#N/A</v>
      </c>
      <c r="BK603" t="e">
        <f>VLOOKUP('Sampling picks'!AZ593,Sheet1!$A$11:$C$1010,3,FALSE)</f>
        <v>#N/A</v>
      </c>
      <c r="BL603" t="e">
        <f>VLOOKUP('Sampling picks'!BA593,Sheet1!$A$11:$C$1010,3,FALSE)</f>
        <v>#N/A</v>
      </c>
      <c r="BM603" t="e">
        <f>VLOOKUP('Sampling picks'!BB593,Sheet1!$A$11:$C$1010,3,FALSE)</f>
        <v>#N/A</v>
      </c>
      <c r="BN603" t="e">
        <f>VLOOKUP('Sampling picks'!BC593,Sheet1!$A$11:$C$1010,3,FALSE)</f>
        <v>#N/A</v>
      </c>
      <c r="BO603" t="e">
        <f>VLOOKUP('Sampling picks'!BD593,Sheet1!$A$11:$C$1010,3,FALSE)</f>
        <v>#N/A</v>
      </c>
      <c r="BP603" t="e">
        <f>VLOOKUP('Sampling picks'!BE593,Sheet1!$A$11:$C$1010,3,FALSE)</f>
        <v>#N/A</v>
      </c>
      <c r="BQ603" t="e">
        <f>VLOOKUP('Sampling picks'!BF593,Sheet1!$A$11:$C$1010,3,FALSE)</f>
        <v>#N/A</v>
      </c>
      <c r="BR603" t="e">
        <f>VLOOKUP('Sampling picks'!BG593,Sheet1!$A$11:$C$1010,3,FALSE)</f>
        <v>#N/A</v>
      </c>
      <c r="BS603" t="e">
        <f>VLOOKUP('Sampling picks'!BH593,Sheet1!$A$11:$C$1010,3,FALSE)</f>
        <v>#N/A</v>
      </c>
      <c r="BT603" t="e">
        <f>VLOOKUP('Sampling picks'!BI593,Sheet1!$A$11:$C$1010,3,FALSE)</f>
        <v>#N/A</v>
      </c>
      <c r="BU603" t="e">
        <f>VLOOKUP('Sampling picks'!BJ593,Sheet1!$A$11:$C$1010,3,FALSE)</f>
        <v>#N/A</v>
      </c>
      <c r="BV603" t="e">
        <f>VLOOKUP('Sampling picks'!BK593,Sheet1!$A$11:$C$1010,3,FALSE)</f>
        <v>#N/A</v>
      </c>
      <c r="BW603" t="e">
        <f>VLOOKUP('Sampling picks'!BL593,Sheet1!$A$11:$C$1010,3,FALSE)</f>
        <v>#N/A</v>
      </c>
      <c r="BX603" t="e">
        <f>VLOOKUP('Sampling picks'!BM593,Sheet1!$A$11:$C$1010,3,FALSE)</f>
        <v>#N/A</v>
      </c>
      <c r="BY603" t="e">
        <f>VLOOKUP('Sampling picks'!BN593,Sheet1!$A$11:$C$1010,3,FALSE)</f>
        <v>#N/A</v>
      </c>
      <c r="BZ603" t="e">
        <f>VLOOKUP('Sampling picks'!BO593,Sheet1!$A$11:$C$1010,3,FALSE)</f>
        <v>#N/A</v>
      </c>
      <c r="CA603" t="e">
        <f>VLOOKUP('Sampling picks'!BP593,Sheet1!$A$11:$C$1010,3,FALSE)</f>
        <v>#N/A</v>
      </c>
      <c r="CB603" t="e">
        <f>VLOOKUP('Sampling picks'!BQ593,Sheet1!$A$11:$C$1010,3,FALSE)</f>
        <v>#N/A</v>
      </c>
      <c r="CC603" t="e">
        <f>VLOOKUP('Sampling picks'!BR593,Sheet1!$A$11:$C$1010,3,FALSE)</f>
        <v>#N/A</v>
      </c>
      <c r="CD603" t="e">
        <f>VLOOKUP('Sampling picks'!BS593,Sheet1!$A$11:$C$1010,3,FALSE)</f>
        <v>#N/A</v>
      </c>
      <c r="CE603" t="e">
        <f>VLOOKUP('Sampling picks'!BT593,Sheet1!$A$11:$C$1010,3,FALSE)</f>
        <v>#N/A</v>
      </c>
      <c r="CF603" t="e">
        <f>VLOOKUP('Sampling picks'!BU593,Sheet1!$A$11:$C$1010,3,FALSE)</f>
        <v>#N/A</v>
      </c>
      <c r="CG603" t="e">
        <f>VLOOKUP('Sampling picks'!BV593,Sheet1!$A$11:$C$1010,3,FALSE)</f>
        <v>#N/A</v>
      </c>
      <c r="CH603" t="e">
        <f>VLOOKUP('Sampling picks'!BW593,Sheet1!$A$11:$C$1010,3,FALSE)</f>
        <v>#N/A</v>
      </c>
      <c r="CI603" t="e">
        <f>VLOOKUP('Sampling picks'!BX593,Sheet1!$A$11:$C$1010,3,FALSE)</f>
        <v>#N/A</v>
      </c>
      <c r="CJ603" t="e">
        <f>VLOOKUP('Sampling picks'!BY593,Sheet1!$A$11:$C$1010,3,FALSE)</f>
        <v>#N/A</v>
      </c>
      <c r="CK603" t="e">
        <f>VLOOKUP('Sampling picks'!BZ593,Sheet1!$A$11:$C$1010,3,FALSE)</f>
        <v>#N/A</v>
      </c>
      <c r="CL603" t="e">
        <f>VLOOKUP('Sampling picks'!CA593,Sheet1!$A$11:$C$1010,3,FALSE)</f>
        <v>#N/A</v>
      </c>
      <c r="CM603" t="e">
        <f>VLOOKUP('Sampling picks'!CB593,Sheet1!$A$11:$C$1010,3,FALSE)</f>
        <v>#N/A</v>
      </c>
      <c r="CN603" t="e">
        <f>VLOOKUP('Sampling picks'!CC593,Sheet1!$A$11:$C$1010,3,FALSE)</f>
        <v>#N/A</v>
      </c>
      <c r="CO603" t="e">
        <f>VLOOKUP('Sampling picks'!CD593,Sheet1!$A$11:$C$1010,3,FALSE)</f>
        <v>#N/A</v>
      </c>
      <c r="CP603" t="e">
        <f>VLOOKUP('Sampling picks'!CE593,Sheet1!$A$11:$C$1010,3,FALSE)</f>
        <v>#N/A</v>
      </c>
      <c r="CQ603" t="e">
        <f>VLOOKUP('Sampling picks'!CF593,Sheet1!$A$11:$C$1010,3,FALSE)</f>
        <v>#N/A</v>
      </c>
      <c r="CR603" t="e">
        <f>VLOOKUP('Sampling picks'!CG593,Sheet1!$A$11:$C$1010,3,FALSE)</f>
        <v>#N/A</v>
      </c>
      <c r="CS603" t="e">
        <f>VLOOKUP('Sampling picks'!CH593,Sheet1!$A$11:$C$1010,3,FALSE)</f>
        <v>#N/A</v>
      </c>
      <c r="CT603" t="e">
        <f>VLOOKUP('Sampling picks'!CI593,Sheet1!$A$11:$C$1010,3,FALSE)</f>
        <v>#N/A</v>
      </c>
      <c r="CU603" t="e">
        <f>VLOOKUP('Sampling picks'!CJ593,Sheet1!$A$11:$C$1010,3,FALSE)</f>
        <v>#N/A</v>
      </c>
      <c r="CV603" t="e">
        <f>VLOOKUP('Sampling picks'!CK593,Sheet1!$A$11:$C$1010,3,FALSE)</f>
        <v>#N/A</v>
      </c>
      <c r="CW603" t="e">
        <f>VLOOKUP('Sampling picks'!CL593,Sheet1!$A$11:$C$1010,3,FALSE)</f>
        <v>#N/A</v>
      </c>
      <c r="CX603" t="e">
        <f>VLOOKUP('Sampling picks'!CM593,Sheet1!$A$11:$C$1010,3,FALSE)</f>
        <v>#N/A</v>
      </c>
      <c r="CY603" t="e">
        <f>VLOOKUP('Sampling picks'!CN593,Sheet1!$A$11:$C$1010,3,FALSE)</f>
        <v>#N/A</v>
      </c>
      <c r="CZ603" t="e">
        <f>VLOOKUP('Sampling picks'!CO593,Sheet1!$A$11:$C$1010,3,FALSE)</f>
        <v>#N/A</v>
      </c>
      <c r="DA603" t="e">
        <f>VLOOKUP('Sampling picks'!CP593,Sheet1!$A$11:$C$1010,3,FALSE)</f>
        <v>#N/A</v>
      </c>
      <c r="DB603" t="e">
        <f>VLOOKUP('Sampling picks'!CQ593,Sheet1!$A$11:$C$1010,3,FALSE)</f>
        <v>#N/A</v>
      </c>
      <c r="DC603" t="e">
        <f>VLOOKUP('Sampling picks'!CR593,Sheet1!$A$11:$C$1010,3,FALSE)</f>
        <v>#N/A</v>
      </c>
      <c r="DD603" t="e">
        <f>VLOOKUP('Sampling picks'!CS593,Sheet1!$A$11:$C$1010,3,FALSE)</f>
        <v>#N/A</v>
      </c>
      <c r="DE603" t="e">
        <f>VLOOKUP('Sampling picks'!CT593,Sheet1!$A$11:$C$1010,3,FALSE)</f>
        <v>#N/A</v>
      </c>
      <c r="DF603" t="e">
        <f>VLOOKUP('Sampling picks'!CU593,Sheet1!$A$11:$C$1010,3,FALSE)</f>
        <v>#N/A</v>
      </c>
      <c r="DG603" t="e">
        <f>VLOOKUP('Sampling picks'!CV593,Sheet1!$A$11:$C$1010,3,FALSE)</f>
        <v>#N/A</v>
      </c>
      <c r="DH603" t="e">
        <f>VLOOKUP('Sampling picks'!CW593,Sheet1!$A$11:$C$1010,3,FALSE)</f>
        <v>#N/A</v>
      </c>
      <c r="DI603" t="e">
        <f>VLOOKUP('Sampling picks'!CX593,Sheet1!$A$11:$C$1010,3,FALSE)</f>
        <v>#N/A</v>
      </c>
      <c r="DJ603" t="e">
        <f>VLOOKUP('Sampling picks'!CY593,Sheet1!$A$11:$C$1010,3,FALSE)</f>
        <v>#N/A</v>
      </c>
    </row>
    <row r="604" spans="1:114" x14ac:dyDescent="0.3">
      <c r="A604">
        <v>594</v>
      </c>
      <c r="B604" s="1">
        <f t="shared" ca="1" si="47"/>
        <v>794</v>
      </c>
      <c r="C604" s="1">
        <f t="shared" ca="1" si="47"/>
        <v>792</v>
      </c>
      <c r="H604" t="str">
        <f t="shared" ca="1" si="48"/>
        <v>do not reject</v>
      </c>
      <c r="I604">
        <f t="shared" ca="1" si="49"/>
        <v>0.95759562637196083</v>
      </c>
      <c r="J604">
        <f t="shared" ca="1" si="50"/>
        <v>-1.7234413247917668</v>
      </c>
      <c r="K604">
        <f t="shared" ca="1" si="51"/>
        <v>745.5</v>
      </c>
      <c r="L604" t="s">
        <v>620</v>
      </c>
      <c r="M604">
        <f ca="1">VLOOKUP('Sampling picks'!B594,Sheet1!$A$11:$C$1010,3,FALSE)</f>
        <v>852</v>
      </c>
      <c r="N604">
        <f ca="1">VLOOKUP('Sampling picks'!C594,Sheet1!$A$11:$C$1010,3,FALSE)</f>
        <v>839</v>
      </c>
      <c r="O604">
        <f ca="1">VLOOKUP('Sampling picks'!D594,Sheet1!$A$11:$C$1010,3,FALSE)</f>
        <v>641</v>
      </c>
      <c r="P604">
        <f ca="1">VLOOKUP('Sampling picks'!E594,Sheet1!$A$11:$C$1010,3,FALSE)</f>
        <v>695</v>
      </c>
      <c r="Q604">
        <f ca="1">VLOOKUP('Sampling picks'!F594,Sheet1!$A$11:$C$1010,3,FALSE)</f>
        <v>715</v>
      </c>
      <c r="R604">
        <f ca="1">VLOOKUP('Sampling picks'!G594,Sheet1!$A$11:$C$1010,3,FALSE)</f>
        <v>682</v>
      </c>
      <c r="S604">
        <f ca="1">VLOOKUP('Sampling picks'!H594,Sheet1!$A$11:$C$1010,3,FALSE)</f>
        <v>711</v>
      </c>
      <c r="T604">
        <f ca="1">VLOOKUP('Sampling picks'!I594,Sheet1!$A$11:$C$1010,3,FALSE)</f>
        <v>920</v>
      </c>
      <c r="U604">
        <f ca="1">VLOOKUP('Sampling picks'!J594,Sheet1!$A$11:$C$1010,3,FALSE)</f>
        <v>602</v>
      </c>
      <c r="V604">
        <f ca="1">VLOOKUP('Sampling picks'!K594,Sheet1!$A$11:$C$1010,3,FALSE)</f>
        <v>798</v>
      </c>
      <c r="W604" t="e">
        <f>VLOOKUP('Sampling picks'!L594,Sheet1!$A$11:$C$1010,3,FALSE)</f>
        <v>#N/A</v>
      </c>
      <c r="X604" t="e">
        <f>VLOOKUP('Sampling picks'!M594,Sheet1!$A$11:$C$1010,3,FALSE)</f>
        <v>#N/A</v>
      </c>
      <c r="Y604" t="e">
        <f>VLOOKUP('Sampling picks'!N594,Sheet1!$A$11:$C$1010,3,FALSE)</f>
        <v>#N/A</v>
      </c>
      <c r="Z604" t="e">
        <f>VLOOKUP('Sampling picks'!O594,Sheet1!$A$11:$C$1010,3,FALSE)</f>
        <v>#N/A</v>
      </c>
      <c r="AA604" t="e">
        <f>VLOOKUP('Sampling picks'!P594,Sheet1!$A$11:$C$1010,3,FALSE)</f>
        <v>#N/A</v>
      </c>
      <c r="AB604" t="e">
        <f>VLOOKUP('Sampling picks'!Q594,Sheet1!$A$11:$C$1010,3,FALSE)</f>
        <v>#N/A</v>
      </c>
      <c r="AC604" t="e">
        <f>VLOOKUP('Sampling picks'!R594,Sheet1!$A$11:$C$1010,3,FALSE)</f>
        <v>#N/A</v>
      </c>
      <c r="AD604" t="e">
        <f>VLOOKUP('Sampling picks'!S594,Sheet1!$A$11:$C$1010,3,FALSE)</f>
        <v>#N/A</v>
      </c>
      <c r="AE604" t="e">
        <f>VLOOKUP('Sampling picks'!T594,Sheet1!$A$11:$C$1010,3,FALSE)</f>
        <v>#N/A</v>
      </c>
      <c r="AF604" t="e">
        <f>VLOOKUP('Sampling picks'!U594,Sheet1!$A$11:$C$1010,3,FALSE)</f>
        <v>#N/A</v>
      </c>
      <c r="AG604" t="e">
        <f>VLOOKUP('Sampling picks'!V594,Sheet1!$A$11:$C$1010,3,FALSE)</f>
        <v>#N/A</v>
      </c>
      <c r="AH604" t="e">
        <f>VLOOKUP('Sampling picks'!W594,Sheet1!$A$11:$C$1010,3,FALSE)</f>
        <v>#N/A</v>
      </c>
      <c r="AI604" t="e">
        <f>VLOOKUP('Sampling picks'!X594,Sheet1!$A$11:$C$1010,3,FALSE)</f>
        <v>#N/A</v>
      </c>
      <c r="AJ604" t="e">
        <f>VLOOKUP('Sampling picks'!Y594,Sheet1!$A$11:$C$1010,3,FALSE)</f>
        <v>#N/A</v>
      </c>
      <c r="AK604" t="e">
        <f>VLOOKUP('Sampling picks'!Z594,Sheet1!$A$11:$C$1010,3,FALSE)</f>
        <v>#N/A</v>
      </c>
      <c r="AL604" t="e">
        <f>VLOOKUP('Sampling picks'!AA594,Sheet1!$A$11:$C$1010,3,FALSE)</f>
        <v>#N/A</v>
      </c>
      <c r="AM604" t="e">
        <f>VLOOKUP('Sampling picks'!AB594,Sheet1!$A$11:$C$1010,3,FALSE)</f>
        <v>#N/A</v>
      </c>
      <c r="AN604" t="e">
        <f>VLOOKUP('Sampling picks'!AC594,Sheet1!$A$11:$C$1010,3,FALSE)</f>
        <v>#N/A</v>
      </c>
      <c r="AO604" t="e">
        <f>VLOOKUP('Sampling picks'!AD594,Sheet1!$A$11:$C$1010,3,FALSE)</f>
        <v>#N/A</v>
      </c>
      <c r="AP604" t="e">
        <f>VLOOKUP('Sampling picks'!AE594,Sheet1!$A$11:$C$1010,3,FALSE)</f>
        <v>#N/A</v>
      </c>
      <c r="AQ604" t="e">
        <f>VLOOKUP('Sampling picks'!AF594,Sheet1!$A$11:$C$1010,3,FALSE)</f>
        <v>#N/A</v>
      </c>
      <c r="AR604" t="e">
        <f>VLOOKUP('Sampling picks'!AG594,Sheet1!$A$11:$C$1010,3,FALSE)</f>
        <v>#N/A</v>
      </c>
      <c r="AS604" t="e">
        <f>VLOOKUP('Sampling picks'!AH594,Sheet1!$A$11:$C$1010,3,FALSE)</f>
        <v>#N/A</v>
      </c>
      <c r="AT604" t="e">
        <f>VLOOKUP('Sampling picks'!AI594,Sheet1!$A$11:$C$1010,3,FALSE)</f>
        <v>#N/A</v>
      </c>
      <c r="AU604" t="e">
        <f>VLOOKUP('Sampling picks'!AJ594,Sheet1!$A$11:$C$1010,3,FALSE)</f>
        <v>#N/A</v>
      </c>
      <c r="AV604" t="e">
        <f>VLOOKUP('Sampling picks'!AK594,Sheet1!$A$11:$C$1010,3,FALSE)</f>
        <v>#N/A</v>
      </c>
      <c r="AW604" t="e">
        <f>VLOOKUP('Sampling picks'!AL594,Sheet1!$A$11:$C$1010,3,FALSE)</f>
        <v>#N/A</v>
      </c>
      <c r="AX604" t="e">
        <f>VLOOKUP('Sampling picks'!AM594,Sheet1!$A$11:$C$1010,3,FALSE)</f>
        <v>#N/A</v>
      </c>
      <c r="AY604" t="e">
        <f>VLOOKUP('Sampling picks'!AN594,Sheet1!$A$11:$C$1010,3,FALSE)</f>
        <v>#N/A</v>
      </c>
      <c r="AZ604" t="e">
        <f>VLOOKUP('Sampling picks'!AO594,Sheet1!$A$11:$C$1010,3,FALSE)</f>
        <v>#N/A</v>
      </c>
      <c r="BA604" t="e">
        <f>VLOOKUP('Sampling picks'!AP594,Sheet1!$A$11:$C$1010,3,FALSE)</f>
        <v>#N/A</v>
      </c>
      <c r="BB604" t="e">
        <f>VLOOKUP('Sampling picks'!AQ594,Sheet1!$A$11:$C$1010,3,FALSE)</f>
        <v>#N/A</v>
      </c>
      <c r="BC604" t="e">
        <f>VLOOKUP('Sampling picks'!AR594,Sheet1!$A$11:$C$1010,3,FALSE)</f>
        <v>#N/A</v>
      </c>
      <c r="BD604" t="e">
        <f>VLOOKUP('Sampling picks'!AS594,Sheet1!$A$11:$C$1010,3,FALSE)</f>
        <v>#N/A</v>
      </c>
      <c r="BE604" t="e">
        <f>VLOOKUP('Sampling picks'!AT594,Sheet1!$A$11:$C$1010,3,FALSE)</f>
        <v>#N/A</v>
      </c>
      <c r="BF604" t="e">
        <f>VLOOKUP('Sampling picks'!AU594,Sheet1!$A$11:$C$1010,3,FALSE)</f>
        <v>#N/A</v>
      </c>
      <c r="BG604" t="e">
        <f>VLOOKUP('Sampling picks'!AV594,Sheet1!$A$11:$C$1010,3,FALSE)</f>
        <v>#N/A</v>
      </c>
      <c r="BH604" t="e">
        <f>VLOOKUP('Sampling picks'!AW594,Sheet1!$A$11:$C$1010,3,FALSE)</f>
        <v>#N/A</v>
      </c>
      <c r="BI604" t="e">
        <f>VLOOKUP('Sampling picks'!AX594,Sheet1!$A$11:$C$1010,3,FALSE)</f>
        <v>#N/A</v>
      </c>
      <c r="BJ604" t="e">
        <f>VLOOKUP('Sampling picks'!AY594,Sheet1!$A$11:$C$1010,3,FALSE)</f>
        <v>#N/A</v>
      </c>
      <c r="BK604" t="e">
        <f>VLOOKUP('Sampling picks'!AZ594,Sheet1!$A$11:$C$1010,3,FALSE)</f>
        <v>#N/A</v>
      </c>
      <c r="BL604" t="e">
        <f>VLOOKUP('Sampling picks'!BA594,Sheet1!$A$11:$C$1010,3,FALSE)</f>
        <v>#N/A</v>
      </c>
      <c r="BM604" t="e">
        <f>VLOOKUP('Sampling picks'!BB594,Sheet1!$A$11:$C$1010,3,FALSE)</f>
        <v>#N/A</v>
      </c>
      <c r="BN604" t="e">
        <f>VLOOKUP('Sampling picks'!BC594,Sheet1!$A$11:$C$1010,3,FALSE)</f>
        <v>#N/A</v>
      </c>
      <c r="BO604" t="e">
        <f>VLOOKUP('Sampling picks'!BD594,Sheet1!$A$11:$C$1010,3,FALSE)</f>
        <v>#N/A</v>
      </c>
      <c r="BP604" t="e">
        <f>VLOOKUP('Sampling picks'!BE594,Sheet1!$A$11:$C$1010,3,FALSE)</f>
        <v>#N/A</v>
      </c>
      <c r="BQ604" t="e">
        <f>VLOOKUP('Sampling picks'!BF594,Sheet1!$A$11:$C$1010,3,FALSE)</f>
        <v>#N/A</v>
      </c>
      <c r="BR604" t="e">
        <f>VLOOKUP('Sampling picks'!BG594,Sheet1!$A$11:$C$1010,3,FALSE)</f>
        <v>#N/A</v>
      </c>
      <c r="BS604" t="e">
        <f>VLOOKUP('Sampling picks'!BH594,Sheet1!$A$11:$C$1010,3,FALSE)</f>
        <v>#N/A</v>
      </c>
      <c r="BT604" t="e">
        <f>VLOOKUP('Sampling picks'!BI594,Sheet1!$A$11:$C$1010,3,FALSE)</f>
        <v>#N/A</v>
      </c>
      <c r="BU604" t="e">
        <f>VLOOKUP('Sampling picks'!BJ594,Sheet1!$A$11:$C$1010,3,FALSE)</f>
        <v>#N/A</v>
      </c>
      <c r="BV604" t="e">
        <f>VLOOKUP('Sampling picks'!BK594,Sheet1!$A$11:$C$1010,3,FALSE)</f>
        <v>#N/A</v>
      </c>
      <c r="BW604" t="e">
        <f>VLOOKUP('Sampling picks'!BL594,Sheet1!$A$11:$C$1010,3,FALSE)</f>
        <v>#N/A</v>
      </c>
      <c r="BX604" t="e">
        <f>VLOOKUP('Sampling picks'!BM594,Sheet1!$A$11:$C$1010,3,FALSE)</f>
        <v>#N/A</v>
      </c>
      <c r="BY604" t="e">
        <f>VLOOKUP('Sampling picks'!BN594,Sheet1!$A$11:$C$1010,3,FALSE)</f>
        <v>#N/A</v>
      </c>
      <c r="BZ604" t="e">
        <f>VLOOKUP('Sampling picks'!BO594,Sheet1!$A$11:$C$1010,3,FALSE)</f>
        <v>#N/A</v>
      </c>
      <c r="CA604" t="e">
        <f>VLOOKUP('Sampling picks'!BP594,Sheet1!$A$11:$C$1010,3,FALSE)</f>
        <v>#N/A</v>
      </c>
      <c r="CB604" t="e">
        <f>VLOOKUP('Sampling picks'!BQ594,Sheet1!$A$11:$C$1010,3,FALSE)</f>
        <v>#N/A</v>
      </c>
      <c r="CC604" t="e">
        <f>VLOOKUP('Sampling picks'!BR594,Sheet1!$A$11:$C$1010,3,FALSE)</f>
        <v>#N/A</v>
      </c>
      <c r="CD604" t="e">
        <f>VLOOKUP('Sampling picks'!BS594,Sheet1!$A$11:$C$1010,3,FALSE)</f>
        <v>#N/A</v>
      </c>
      <c r="CE604" t="e">
        <f>VLOOKUP('Sampling picks'!BT594,Sheet1!$A$11:$C$1010,3,FALSE)</f>
        <v>#N/A</v>
      </c>
      <c r="CF604" t="e">
        <f>VLOOKUP('Sampling picks'!BU594,Sheet1!$A$11:$C$1010,3,FALSE)</f>
        <v>#N/A</v>
      </c>
      <c r="CG604" t="e">
        <f>VLOOKUP('Sampling picks'!BV594,Sheet1!$A$11:$C$1010,3,FALSE)</f>
        <v>#N/A</v>
      </c>
      <c r="CH604" t="e">
        <f>VLOOKUP('Sampling picks'!BW594,Sheet1!$A$11:$C$1010,3,FALSE)</f>
        <v>#N/A</v>
      </c>
      <c r="CI604" t="e">
        <f>VLOOKUP('Sampling picks'!BX594,Sheet1!$A$11:$C$1010,3,FALSE)</f>
        <v>#N/A</v>
      </c>
      <c r="CJ604" t="e">
        <f>VLOOKUP('Sampling picks'!BY594,Sheet1!$A$11:$C$1010,3,FALSE)</f>
        <v>#N/A</v>
      </c>
      <c r="CK604" t="e">
        <f>VLOOKUP('Sampling picks'!BZ594,Sheet1!$A$11:$C$1010,3,FALSE)</f>
        <v>#N/A</v>
      </c>
      <c r="CL604" t="e">
        <f>VLOOKUP('Sampling picks'!CA594,Sheet1!$A$11:$C$1010,3,FALSE)</f>
        <v>#N/A</v>
      </c>
      <c r="CM604" t="e">
        <f>VLOOKUP('Sampling picks'!CB594,Sheet1!$A$11:$C$1010,3,FALSE)</f>
        <v>#N/A</v>
      </c>
      <c r="CN604" t="e">
        <f>VLOOKUP('Sampling picks'!CC594,Sheet1!$A$11:$C$1010,3,FALSE)</f>
        <v>#N/A</v>
      </c>
      <c r="CO604" t="e">
        <f>VLOOKUP('Sampling picks'!CD594,Sheet1!$A$11:$C$1010,3,FALSE)</f>
        <v>#N/A</v>
      </c>
      <c r="CP604" t="e">
        <f>VLOOKUP('Sampling picks'!CE594,Sheet1!$A$11:$C$1010,3,FALSE)</f>
        <v>#N/A</v>
      </c>
      <c r="CQ604" t="e">
        <f>VLOOKUP('Sampling picks'!CF594,Sheet1!$A$11:$C$1010,3,FALSE)</f>
        <v>#N/A</v>
      </c>
      <c r="CR604" t="e">
        <f>VLOOKUP('Sampling picks'!CG594,Sheet1!$A$11:$C$1010,3,FALSE)</f>
        <v>#N/A</v>
      </c>
      <c r="CS604" t="e">
        <f>VLOOKUP('Sampling picks'!CH594,Sheet1!$A$11:$C$1010,3,FALSE)</f>
        <v>#N/A</v>
      </c>
      <c r="CT604" t="e">
        <f>VLOOKUP('Sampling picks'!CI594,Sheet1!$A$11:$C$1010,3,FALSE)</f>
        <v>#N/A</v>
      </c>
      <c r="CU604" t="e">
        <f>VLOOKUP('Sampling picks'!CJ594,Sheet1!$A$11:$C$1010,3,FALSE)</f>
        <v>#N/A</v>
      </c>
      <c r="CV604" t="e">
        <f>VLOOKUP('Sampling picks'!CK594,Sheet1!$A$11:$C$1010,3,FALSE)</f>
        <v>#N/A</v>
      </c>
      <c r="CW604" t="e">
        <f>VLOOKUP('Sampling picks'!CL594,Sheet1!$A$11:$C$1010,3,FALSE)</f>
        <v>#N/A</v>
      </c>
      <c r="CX604" t="e">
        <f>VLOOKUP('Sampling picks'!CM594,Sheet1!$A$11:$C$1010,3,FALSE)</f>
        <v>#N/A</v>
      </c>
      <c r="CY604" t="e">
        <f>VLOOKUP('Sampling picks'!CN594,Sheet1!$A$11:$C$1010,3,FALSE)</f>
        <v>#N/A</v>
      </c>
      <c r="CZ604" t="e">
        <f>VLOOKUP('Sampling picks'!CO594,Sheet1!$A$11:$C$1010,3,FALSE)</f>
        <v>#N/A</v>
      </c>
      <c r="DA604" t="e">
        <f>VLOOKUP('Sampling picks'!CP594,Sheet1!$A$11:$C$1010,3,FALSE)</f>
        <v>#N/A</v>
      </c>
      <c r="DB604" t="e">
        <f>VLOOKUP('Sampling picks'!CQ594,Sheet1!$A$11:$C$1010,3,FALSE)</f>
        <v>#N/A</v>
      </c>
      <c r="DC604" t="e">
        <f>VLOOKUP('Sampling picks'!CR594,Sheet1!$A$11:$C$1010,3,FALSE)</f>
        <v>#N/A</v>
      </c>
      <c r="DD604" t="e">
        <f>VLOOKUP('Sampling picks'!CS594,Sheet1!$A$11:$C$1010,3,FALSE)</f>
        <v>#N/A</v>
      </c>
      <c r="DE604" t="e">
        <f>VLOOKUP('Sampling picks'!CT594,Sheet1!$A$11:$C$1010,3,FALSE)</f>
        <v>#N/A</v>
      </c>
      <c r="DF604" t="e">
        <f>VLOOKUP('Sampling picks'!CU594,Sheet1!$A$11:$C$1010,3,FALSE)</f>
        <v>#N/A</v>
      </c>
      <c r="DG604" t="e">
        <f>VLOOKUP('Sampling picks'!CV594,Sheet1!$A$11:$C$1010,3,FALSE)</f>
        <v>#N/A</v>
      </c>
      <c r="DH604" t="e">
        <f>VLOOKUP('Sampling picks'!CW594,Sheet1!$A$11:$C$1010,3,FALSE)</f>
        <v>#N/A</v>
      </c>
      <c r="DI604" t="e">
        <f>VLOOKUP('Sampling picks'!CX594,Sheet1!$A$11:$C$1010,3,FALSE)</f>
        <v>#N/A</v>
      </c>
      <c r="DJ604" t="e">
        <f>VLOOKUP('Sampling picks'!CY594,Sheet1!$A$11:$C$1010,3,FALSE)</f>
        <v>#N/A</v>
      </c>
    </row>
    <row r="605" spans="1:114" x14ac:dyDescent="0.3">
      <c r="A605">
        <v>595</v>
      </c>
      <c r="B605" s="1">
        <f t="shared" ca="1" si="47"/>
        <v>656</v>
      </c>
      <c r="C605" s="1">
        <f t="shared" ca="1" si="47"/>
        <v>795</v>
      </c>
      <c r="H605" t="str">
        <f t="shared" ca="1" si="48"/>
        <v>do not reject</v>
      </c>
      <c r="I605">
        <f t="shared" ca="1" si="49"/>
        <v>0.15503119496081408</v>
      </c>
      <c r="J605">
        <f t="shared" ca="1" si="50"/>
        <v>1.0150911289140505</v>
      </c>
      <c r="K605">
        <f t="shared" ca="1" si="51"/>
        <v>832.1</v>
      </c>
      <c r="L605" t="s">
        <v>621</v>
      </c>
      <c r="M605">
        <f ca="1">VLOOKUP('Sampling picks'!B595,Sheet1!$A$11:$C$1010,3,FALSE)</f>
        <v>675</v>
      </c>
      <c r="N605">
        <f ca="1">VLOOKUP('Sampling picks'!C595,Sheet1!$A$11:$C$1010,3,FALSE)</f>
        <v>824</v>
      </c>
      <c r="O605">
        <f ca="1">VLOOKUP('Sampling picks'!D595,Sheet1!$A$11:$C$1010,3,FALSE)</f>
        <v>709</v>
      </c>
      <c r="P605">
        <f ca="1">VLOOKUP('Sampling picks'!E595,Sheet1!$A$11:$C$1010,3,FALSE)</f>
        <v>832</v>
      </c>
      <c r="Q605">
        <f ca="1">VLOOKUP('Sampling picks'!F595,Sheet1!$A$11:$C$1010,3,FALSE)</f>
        <v>867</v>
      </c>
      <c r="R605">
        <f ca="1">VLOOKUP('Sampling picks'!G595,Sheet1!$A$11:$C$1010,3,FALSE)</f>
        <v>869</v>
      </c>
      <c r="S605">
        <f ca="1">VLOOKUP('Sampling picks'!H595,Sheet1!$A$11:$C$1010,3,FALSE)</f>
        <v>917</v>
      </c>
      <c r="T605">
        <f ca="1">VLOOKUP('Sampling picks'!I595,Sheet1!$A$11:$C$1010,3,FALSE)</f>
        <v>942</v>
      </c>
      <c r="U605">
        <f ca="1">VLOOKUP('Sampling picks'!J595,Sheet1!$A$11:$C$1010,3,FALSE)</f>
        <v>780</v>
      </c>
      <c r="V605">
        <f ca="1">VLOOKUP('Sampling picks'!K595,Sheet1!$A$11:$C$1010,3,FALSE)</f>
        <v>906</v>
      </c>
      <c r="W605" t="e">
        <f>VLOOKUP('Sampling picks'!L595,Sheet1!$A$11:$C$1010,3,FALSE)</f>
        <v>#N/A</v>
      </c>
      <c r="X605" t="e">
        <f>VLOOKUP('Sampling picks'!M595,Sheet1!$A$11:$C$1010,3,FALSE)</f>
        <v>#N/A</v>
      </c>
      <c r="Y605" t="e">
        <f>VLOOKUP('Sampling picks'!N595,Sheet1!$A$11:$C$1010,3,FALSE)</f>
        <v>#N/A</v>
      </c>
      <c r="Z605" t="e">
        <f>VLOOKUP('Sampling picks'!O595,Sheet1!$A$11:$C$1010,3,FALSE)</f>
        <v>#N/A</v>
      </c>
      <c r="AA605" t="e">
        <f>VLOOKUP('Sampling picks'!P595,Sheet1!$A$11:$C$1010,3,FALSE)</f>
        <v>#N/A</v>
      </c>
      <c r="AB605" t="e">
        <f>VLOOKUP('Sampling picks'!Q595,Sheet1!$A$11:$C$1010,3,FALSE)</f>
        <v>#N/A</v>
      </c>
      <c r="AC605" t="e">
        <f>VLOOKUP('Sampling picks'!R595,Sheet1!$A$11:$C$1010,3,FALSE)</f>
        <v>#N/A</v>
      </c>
      <c r="AD605" t="e">
        <f>VLOOKUP('Sampling picks'!S595,Sheet1!$A$11:$C$1010,3,FALSE)</f>
        <v>#N/A</v>
      </c>
      <c r="AE605" t="e">
        <f>VLOOKUP('Sampling picks'!T595,Sheet1!$A$11:$C$1010,3,FALSE)</f>
        <v>#N/A</v>
      </c>
      <c r="AF605" t="e">
        <f>VLOOKUP('Sampling picks'!U595,Sheet1!$A$11:$C$1010,3,FALSE)</f>
        <v>#N/A</v>
      </c>
      <c r="AG605" t="e">
        <f>VLOOKUP('Sampling picks'!V595,Sheet1!$A$11:$C$1010,3,FALSE)</f>
        <v>#N/A</v>
      </c>
      <c r="AH605" t="e">
        <f>VLOOKUP('Sampling picks'!W595,Sheet1!$A$11:$C$1010,3,FALSE)</f>
        <v>#N/A</v>
      </c>
      <c r="AI605" t="e">
        <f>VLOOKUP('Sampling picks'!X595,Sheet1!$A$11:$C$1010,3,FALSE)</f>
        <v>#N/A</v>
      </c>
      <c r="AJ605" t="e">
        <f>VLOOKUP('Sampling picks'!Y595,Sheet1!$A$11:$C$1010,3,FALSE)</f>
        <v>#N/A</v>
      </c>
      <c r="AK605" t="e">
        <f>VLOOKUP('Sampling picks'!Z595,Sheet1!$A$11:$C$1010,3,FALSE)</f>
        <v>#N/A</v>
      </c>
      <c r="AL605" t="e">
        <f>VLOOKUP('Sampling picks'!AA595,Sheet1!$A$11:$C$1010,3,FALSE)</f>
        <v>#N/A</v>
      </c>
      <c r="AM605" t="e">
        <f>VLOOKUP('Sampling picks'!AB595,Sheet1!$A$11:$C$1010,3,FALSE)</f>
        <v>#N/A</v>
      </c>
      <c r="AN605" t="e">
        <f>VLOOKUP('Sampling picks'!AC595,Sheet1!$A$11:$C$1010,3,FALSE)</f>
        <v>#N/A</v>
      </c>
      <c r="AO605" t="e">
        <f>VLOOKUP('Sampling picks'!AD595,Sheet1!$A$11:$C$1010,3,FALSE)</f>
        <v>#N/A</v>
      </c>
      <c r="AP605" t="e">
        <f>VLOOKUP('Sampling picks'!AE595,Sheet1!$A$11:$C$1010,3,FALSE)</f>
        <v>#N/A</v>
      </c>
      <c r="AQ605" t="e">
        <f>VLOOKUP('Sampling picks'!AF595,Sheet1!$A$11:$C$1010,3,FALSE)</f>
        <v>#N/A</v>
      </c>
      <c r="AR605" t="e">
        <f>VLOOKUP('Sampling picks'!AG595,Sheet1!$A$11:$C$1010,3,FALSE)</f>
        <v>#N/A</v>
      </c>
      <c r="AS605" t="e">
        <f>VLOOKUP('Sampling picks'!AH595,Sheet1!$A$11:$C$1010,3,FALSE)</f>
        <v>#N/A</v>
      </c>
      <c r="AT605" t="e">
        <f>VLOOKUP('Sampling picks'!AI595,Sheet1!$A$11:$C$1010,3,FALSE)</f>
        <v>#N/A</v>
      </c>
      <c r="AU605" t="e">
        <f>VLOOKUP('Sampling picks'!AJ595,Sheet1!$A$11:$C$1010,3,FALSE)</f>
        <v>#N/A</v>
      </c>
      <c r="AV605" t="e">
        <f>VLOOKUP('Sampling picks'!AK595,Sheet1!$A$11:$C$1010,3,FALSE)</f>
        <v>#N/A</v>
      </c>
      <c r="AW605" t="e">
        <f>VLOOKUP('Sampling picks'!AL595,Sheet1!$A$11:$C$1010,3,FALSE)</f>
        <v>#N/A</v>
      </c>
      <c r="AX605" t="e">
        <f>VLOOKUP('Sampling picks'!AM595,Sheet1!$A$11:$C$1010,3,FALSE)</f>
        <v>#N/A</v>
      </c>
      <c r="AY605" t="e">
        <f>VLOOKUP('Sampling picks'!AN595,Sheet1!$A$11:$C$1010,3,FALSE)</f>
        <v>#N/A</v>
      </c>
      <c r="AZ605" t="e">
        <f>VLOOKUP('Sampling picks'!AO595,Sheet1!$A$11:$C$1010,3,FALSE)</f>
        <v>#N/A</v>
      </c>
      <c r="BA605" t="e">
        <f>VLOOKUP('Sampling picks'!AP595,Sheet1!$A$11:$C$1010,3,FALSE)</f>
        <v>#N/A</v>
      </c>
      <c r="BB605" t="e">
        <f>VLOOKUP('Sampling picks'!AQ595,Sheet1!$A$11:$C$1010,3,FALSE)</f>
        <v>#N/A</v>
      </c>
      <c r="BC605" t="e">
        <f>VLOOKUP('Sampling picks'!AR595,Sheet1!$A$11:$C$1010,3,FALSE)</f>
        <v>#N/A</v>
      </c>
      <c r="BD605" t="e">
        <f>VLOOKUP('Sampling picks'!AS595,Sheet1!$A$11:$C$1010,3,FALSE)</f>
        <v>#N/A</v>
      </c>
      <c r="BE605" t="e">
        <f>VLOOKUP('Sampling picks'!AT595,Sheet1!$A$11:$C$1010,3,FALSE)</f>
        <v>#N/A</v>
      </c>
      <c r="BF605" t="e">
        <f>VLOOKUP('Sampling picks'!AU595,Sheet1!$A$11:$C$1010,3,FALSE)</f>
        <v>#N/A</v>
      </c>
      <c r="BG605" t="e">
        <f>VLOOKUP('Sampling picks'!AV595,Sheet1!$A$11:$C$1010,3,FALSE)</f>
        <v>#N/A</v>
      </c>
      <c r="BH605" t="e">
        <f>VLOOKUP('Sampling picks'!AW595,Sheet1!$A$11:$C$1010,3,FALSE)</f>
        <v>#N/A</v>
      </c>
      <c r="BI605" t="e">
        <f>VLOOKUP('Sampling picks'!AX595,Sheet1!$A$11:$C$1010,3,FALSE)</f>
        <v>#N/A</v>
      </c>
      <c r="BJ605" t="e">
        <f>VLOOKUP('Sampling picks'!AY595,Sheet1!$A$11:$C$1010,3,FALSE)</f>
        <v>#N/A</v>
      </c>
      <c r="BK605" t="e">
        <f>VLOOKUP('Sampling picks'!AZ595,Sheet1!$A$11:$C$1010,3,FALSE)</f>
        <v>#N/A</v>
      </c>
      <c r="BL605" t="e">
        <f>VLOOKUP('Sampling picks'!BA595,Sheet1!$A$11:$C$1010,3,FALSE)</f>
        <v>#N/A</v>
      </c>
      <c r="BM605" t="e">
        <f>VLOOKUP('Sampling picks'!BB595,Sheet1!$A$11:$C$1010,3,FALSE)</f>
        <v>#N/A</v>
      </c>
      <c r="BN605" t="e">
        <f>VLOOKUP('Sampling picks'!BC595,Sheet1!$A$11:$C$1010,3,FALSE)</f>
        <v>#N/A</v>
      </c>
      <c r="BO605" t="e">
        <f>VLOOKUP('Sampling picks'!BD595,Sheet1!$A$11:$C$1010,3,FALSE)</f>
        <v>#N/A</v>
      </c>
      <c r="BP605" t="e">
        <f>VLOOKUP('Sampling picks'!BE595,Sheet1!$A$11:$C$1010,3,FALSE)</f>
        <v>#N/A</v>
      </c>
      <c r="BQ605" t="e">
        <f>VLOOKUP('Sampling picks'!BF595,Sheet1!$A$11:$C$1010,3,FALSE)</f>
        <v>#N/A</v>
      </c>
      <c r="BR605" t="e">
        <f>VLOOKUP('Sampling picks'!BG595,Sheet1!$A$11:$C$1010,3,FALSE)</f>
        <v>#N/A</v>
      </c>
      <c r="BS605" t="e">
        <f>VLOOKUP('Sampling picks'!BH595,Sheet1!$A$11:$C$1010,3,FALSE)</f>
        <v>#N/A</v>
      </c>
      <c r="BT605" t="e">
        <f>VLOOKUP('Sampling picks'!BI595,Sheet1!$A$11:$C$1010,3,FALSE)</f>
        <v>#N/A</v>
      </c>
      <c r="BU605" t="e">
        <f>VLOOKUP('Sampling picks'!BJ595,Sheet1!$A$11:$C$1010,3,FALSE)</f>
        <v>#N/A</v>
      </c>
      <c r="BV605" t="e">
        <f>VLOOKUP('Sampling picks'!BK595,Sheet1!$A$11:$C$1010,3,FALSE)</f>
        <v>#N/A</v>
      </c>
      <c r="BW605" t="e">
        <f>VLOOKUP('Sampling picks'!BL595,Sheet1!$A$11:$C$1010,3,FALSE)</f>
        <v>#N/A</v>
      </c>
      <c r="BX605" t="e">
        <f>VLOOKUP('Sampling picks'!BM595,Sheet1!$A$11:$C$1010,3,FALSE)</f>
        <v>#N/A</v>
      </c>
      <c r="BY605" t="e">
        <f>VLOOKUP('Sampling picks'!BN595,Sheet1!$A$11:$C$1010,3,FALSE)</f>
        <v>#N/A</v>
      </c>
      <c r="BZ605" t="e">
        <f>VLOOKUP('Sampling picks'!BO595,Sheet1!$A$11:$C$1010,3,FALSE)</f>
        <v>#N/A</v>
      </c>
      <c r="CA605" t="e">
        <f>VLOOKUP('Sampling picks'!BP595,Sheet1!$A$11:$C$1010,3,FALSE)</f>
        <v>#N/A</v>
      </c>
      <c r="CB605" t="e">
        <f>VLOOKUP('Sampling picks'!BQ595,Sheet1!$A$11:$C$1010,3,FALSE)</f>
        <v>#N/A</v>
      </c>
      <c r="CC605" t="e">
        <f>VLOOKUP('Sampling picks'!BR595,Sheet1!$A$11:$C$1010,3,FALSE)</f>
        <v>#N/A</v>
      </c>
      <c r="CD605" t="e">
        <f>VLOOKUP('Sampling picks'!BS595,Sheet1!$A$11:$C$1010,3,FALSE)</f>
        <v>#N/A</v>
      </c>
      <c r="CE605" t="e">
        <f>VLOOKUP('Sampling picks'!BT595,Sheet1!$A$11:$C$1010,3,FALSE)</f>
        <v>#N/A</v>
      </c>
      <c r="CF605" t="e">
        <f>VLOOKUP('Sampling picks'!BU595,Sheet1!$A$11:$C$1010,3,FALSE)</f>
        <v>#N/A</v>
      </c>
      <c r="CG605" t="e">
        <f>VLOOKUP('Sampling picks'!BV595,Sheet1!$A$11:$C$1010,3,FALSE)</f>
        <v>#N/A</v>
      </c>
      <c r="CH605" t="e">
        <f>VLOOKUP('Sampling picks'!BW595,Sheet1!$A$11:$C$1010,3,FALSE)</f>
        <v>#N/A</v>
      </c>
      <c r="CI605" t="e">
        <f>VLOOKUP('Sampling picks'!BX595,Sheet1!$A$11:$C$1010,3,FALSE)</f>
        <v>#N/A</v>
      </c>
      <c r="CJ605" t="e">
        <f>VLOOKUP('Sampling picks'!BY595,Sheet1!$A$11:$C$1010,3,FALSE)</f>
        <v>#N/A</v>
      </c>
      <c r="CK605" t="e">
        <f>VLOOKUP('Sampling picks'!BZ595,Sheet1!$A$11:$C$1010,3,FALSE)</f>
        <v>#N/A</v>
      </c>
      <c r="CL605" t="e">
        <f>VLOOKUP('Sampling picks'!CA595,Sheet1!$A$11:$C$1010,3,FALSE)</f>
        <v>#N/A</v>
      </c>
      <c r="CM605" t="e">
        <f>VLOOKUP('Sampling picks'!CB595,Sheet1!$A$11:$C$1010,3,FALSE)</f>
        <v>#N/A</v>
      </c>
      <c r="CN605" t="e">
        <f>VLOOKUP('Sampling picks'!CC595,Sheet1!$A$11:$C$1010,3,FALSE)</f>
        <v>#N/A</v>
      </c>
      <c r="CO605" t="e">
        <f>VLOOKUP('Sampling picks'!CD595,Sheet1!$A$11:$C$1010,3,FALSE)</f>
        <v>#N/A</v>
      </c>
      <c r="CP605" t="e">
        <f>VLOOKUP('Sampling picks'!CE595,Sheet1!$A$11:$C$1010,3,FALSE)</f>
        <v>#N/A</v>
      </c>
      <c r="CQ605" t="e">
        <f>VLOOKUP('Sampling picks'!CF595,Sheet1!$A$11:$C$1010,3,FALSE)</f>
        <v>#N/A</v>
      </c>
      <c r="CR605" t="e">
        <f>VLOOKUP('Sampling picks'!CG595,Sheet1!$A$11:$C$1010,3,FALSE)</f>
        <v>#N/A</v>
      </c>
      <c r="CS605" t="e">
        <f>VLOOKUP('Sampling picks'!CH595,Sheet1!$A$11:$C$1010,3,FALSE)</f>
        <v>#N/A</v>
      </c>
      <c r="CT605" t="e">
        <f>VLOOKUP('Sampling picks'!CI595,Sheet1!$A$11:$C$1010,3,FALSE)</f>
        <v>#N/A</v>
      </c>
      <c r="CU605" t="e">
        <f>VLOOKUP('Sampling picks'!CJ595,Sheet1!$A$11:$C$1010,3,FALSE)</f>
        <v>#N/A</v>
      </c>
      <c r="CV605" t="e">
        <f>VLOOKUP('Sampling picks'!CK595,Sheet1!$A$11:$C$1010,3,FALSE)</f>
        <v>#N/A</v>
      </c>
      <c r="CW605" t="e">
        <f>VLOOKUP('Sampling picks'!CL595,Sheet1!$A$11:$C$1010,3,FALSE)</f>
        <v>#N/A</v>
      </c>
      <c r="CX605" t="e">
        <f>VLOOKUP('Sampling picks'!CM595,Sheet1!$A$11:$C$1010,3,FALSE)</f>
        <v>#N/A</v>
      </c>
      <c r="CY605" t="e">
        <f>VLOOKUP('Sampling picks'!CN595,Sheet1!$A$11:$C$1010,3,FALSE)</f>
        <v>#N/A</v>
      </c>
      <c r="CZ605" t="e">
        <f>VLOOKUP('Sampling picks'!CO595,Sheet1!$A$11:$C$1010,3,FALSE)</f>
        <v>#N/A</v>
      </c>
      <c r="DA605" t="e">
        <f>VLOOKUP('Sampling picks'!CP595,Sheet1!$A$11:$C$1010,3,FALSE)</f>
        <v>#N/A</v>
      </c>
      <c r="DB605" t="e">
        <f>VLOOKUP('Sampling picks'!CQ595,Sheet1!$A$11:$C$1010,3,FALSE)</f>
        <v>#N/A</v>
      </c>
      <c r="DC605" t="e">
        <f>VLOOKUP('Sampling picks'!CR595,Sheet1!$A$11:$C$1010,3,FALSE)</f>
        <v>#N/A</v>
      </c>
      <c r="DD605" t="e">
        <f>VLOOKUP('Sampling picks'!CS595,Sheet1!$A$11:$C$1010,3,FALSE)</f>
        <v>#N/A</v>
      </c>
      <c r="DE605" t="e">
        <f>VLOOKUP('Sampling picks'!CT595,Sheet1!$A$11:$C$1010,3,FALSE)</f>
        <v>#N/A</v>
      </c>
      <c r="DF605" t="e">
        <f>VLOOKUP('Sampling picks'!CU595,Sheet1!$A$11:$C$1010,3,FALSE)</f>
        <v>#N/A</v>
      </c>
      <c r="DG605" t="e">
        <f>VLOOKUP('Sampling picks'!CV595,Sheet1!$A$11:$C$1010,3,FALSE)</f>
        <v>#N/A</v>
      </c>
      <c r="DH605" t="e">
        <f>VLOOKUP('Sampling picks'!CW595,Sheet1!$A$11:$C$1010,3,FALSE)</f>
        <v>#N/A</v>
      </c>
      <c r="DI605" t="e">
        <f>VLOOKUP('Sampling picks'!CX595,Sheet1!$A$11:$C$1010,3,FALSE)</f>
        <v>#N/A</v>
      </c>
      <c r="DJ605" t="e">
        <f>VLOOKUP('Sampling picks'!CY595,Sheet1!$A$11:$C$1010,3,FALSE)</f>
        <v>#N/A</v>
      </c>
    </row>
    <row r="606" spans="1:114" x14ac:dyDescent="0.3">
      <c r="A606">
        <v>596</v>
      </c>
      <c r="B606" s="1">
        <f t="shared" ca="1" si="47"/>
        <v>816</v>
      </c>
      <c r="C606" s="1">
        <f t="shared" ca="1" si="47"/>
        <v>760</v>
      </c>
      <c r="H606" t="str">
        <f t="shared" ca="1" si="48"/>
        <v>do not reject</v>
      </c>
      <c r="I606">
        <f t="shared" ca="1" si="49"/>
        <v>0.22205503678043181</v>
      </c>
      <c r="J606">
        <f t="shared" ca="1" si="50"/>
        <v>0.76527119376074926</v>
      </c>
      <c r="K606">
        <f t="shared" ca="1" si="51"/>
        <v>824.2</v>
      </c>
      <c r="L606" t="s">
        <v>622</v>
      </c>
      <c r="M606">
        <f ca="1">VLOOKUP('Sampling picks'!B596,Sheet1!$A$11:$C$1010,3,FALSE)</f>
        <v>638</v>
      </c>
      <c r="N606">
        <f ca="1">VLOOKUP('Sampling picks'!C596,Sheet1!$A$11:$C$1010,3,FALSE)</f>
        <v>776</v>
      </c>
      <c r="O606">
        <f ca="1">VLOOKUP('Sampling picks'!D596,Sheet1!$A$11:$C$1010,3,FALSE)</f>
        <v>897</v>
      </c>
      <c r="P606">
        <f ca="1">VLOOKUP('Sampling picks'!E596,Sheet1!$A$11:$C$1010,3,FALSE)</f>
        <v>956</v>
      </c>
      <c r="Q606">
        <f ca="1">VLOOKUP('Sampling picks'!F596,Sheet1!$A$11:$C$1010,3,FALSE)</f>
        <v>869</v>
      </c>
      <c r="R606">
        <f ca="1">VLOOKUP('Sampling picks'!G596,Sheet1!$A$11:$C$1010,3,FALSE)</f>
        <v>842</v>
      </c>
      <c r="S606">
        <f ca="1">VLOOKUP('Sampling picks'!H596,Sheet1!$A$11:$C$1010,3,FALSE)</f>
        <v>928</v>
      </c>
      <c r="T606">
        <f ca="1">VLOOKUP('Sampling picks'!I596,Sheet1!$A$11:$C$1010,3,FALSE)</f>
        <v>731</v>
      </c>
      <c r="U606">
        <f ca="1">VLOOKUP('Sampling picks'!J596,Sheet1!$A$11:$C$1010,3,FALSE)</f>
        <v>695</v>
      </c>
      <c r="V606">
        <f ca="1">VLOOKUP('Sampling picks'!K596,Sheet1!$A$11:$C$1010,3,FALSE)</f>
        <v>910</v>
      </c>
      <c r="W606" t="e">
        <f>VLOOKUP('Sampling picks'!L596,Sheet1!$A$11:$C$1010,3,FALSE)</f>
        <v>#N/A</v>
      </c>
      <c r="X606" t="e">
        <f>VLOOKUP('Sampling picks'!M596,Sheet1!$A$11:$C$1010,3,FALSE)</f>
        <v>#N/A</v>
      </c>
      <c r="Y606" t="e">
        <f>VLOOKUP('Sampling picks'!N596,Sheet1!$A$11:$C$1010,3,FALSE)</f>
        <v>#N/A</v>
      </c>
      <c r="Z606" t="e">
        <f>VLOOKUP('Sampling picks'!O596,Sheet1!$A$11:$C$1010,3,FALSE)</f>
        <v>#N/A</v>
      </c>
      <c r="AA606" t="e">
        <f>VLOOKUP('Sampling picks'!P596,Sheet1!$A$11:$C$1010,3,FALSE)</f>
        <v>#N/A</v>
      </c>
      <c r="AB606" t="e">
        <f>VLOOKUP('Sampling picks'!Q596,Sheet1!$A$11:$C$1010,3,FALSE)</f>
        <v>#N/A</v>
      </c>
      <c r="AC606" t="e">
        <f>VLOOKUP('Sampling picks'!R596,Sheet1!$A$11:$C$1010,3,FALSE)</f>
        <v>#N/A</v>
      </c>
      <c r="AD606" t="e">
        <f>VLOOKUP('Sampling picks'!S596,Sheet1!$A$11:$C$1010,3,FALSE)</f>
        <v>#N/A</v>
      </c>
      <c r="AE606" t="e">
        <f>VLOOKUP('Sampling picks'!T596,Sheet1!$A$11:$C$1010,3,FALSE)</f>
        <v>#N/A</v>
      </c>
      <c r="AF606" t="e">
        <f>VLOOKUP('Sampling picks'!U596,Sheet1!$A$11:$C$1010,3,FALSE)</f>
        <v>#N/A</v>
      </c>
      <c r="AG606" t="e">
        <f>VLOOKUP('Sampling picks'!V596,Sheet1!$A$11:$C$1010,3,FALSE)</f>
        <v>#N/A</v>
      </c>
      <c r="AH606" t="e">
        <f>VLOOKUP('Sampling picks'!W596,Sheet1!$A$11:$C$1010,3,FALSE)</f>
        <v>#N/A</v>
      </c>
      <c r="AI606" t="e">
        <f>VLOOKUP('Sampling picks'!X596,Sheet1!$A$11:$C$1010,3,FALSE)</f>
        <v>#N/A</v>
      </c>
      <c r="AJ606" t="e">
        <f>VLOOKUP('Sampling picks'!Y596,Sheet1!$A$11:$C$1010,3,FALSE)</f>
        <v>#N/A</v>
      </c>
      <c r="AK606" t="e">
        <f>VLOOKUP('Sampling picks'!Z596,Sheet1!$A$11:$C$1010,3,FALSE)</f>
        <v>#N/A</v>
      </c>
      <c r="AL606" t="e">
        <f>VLOOKUP('Sampling picks'!AA596,Sheet1!$A$11:$C$1010,3,FALSE)</f>
        <v>#N/A</v>
      </c>
      <c r="AM606" t="e">
        <f>VLOOKUP('Sampling picks'!AB596,Sheet1!$A$11:$C$1010,3,FALSE)</f>
        <v>#N/A</v>
      </c>
      <c r="AN606" t="e">
        <f>VLOOKUP('Sampling picks'!AC596,Sheet1!$A$11:$C$1010,3,FALSE)</f>
        <v>#N/A</v>
      </c>
      <c r="AO606" t="e">
        <f>VLOOKUP('Sampling picks'!AD596,Sheet1!$A$11:$C$1010,3,FALSE)</f>
        <v>#N/A</v>
      </c>
      <c r="AP606" t="e">
        <f>VLOOKUP('Sampling picks'!AE596,Sheet1!$A$11:$C$1010,3,FALSE)</f>
        <v>#N/A</v>
      </c>
      <c r="AQ606" t="e">
        <f>VLOOKUP('Sampling picks'!AF596,Sheet1!$A$11:$C$1010,3,FALSE)</f>
        <v>#N/A</v>
      </c>
      <c r="AR606" t="e">
        <f>VLOOKUP('Sampling picks'!AG596,Sheet1!$A$11:$C$1010,3,FALSE)</f>
        <v>#N/A</v>
      </c>
      <c r="AS606" t="e">
        <f>VLOOKUP('Sampling picks'!AH596,Sheet1!$A$11:$C$1010,3,FALSE)</f>
        <v>#N/A</v>
      </c>
      <c r="AT606" t="e">
        <f>VLOOKUP('Sampling picks'!AI596,Sheet1!$A$11:$C$1010,3,FALSE)</f>
        <v>#N/A</v>
      </c>
      <c r="AU606" t="e">
        <f>VLOOKUP('Sampling picks'!AJ596,Sheet1!$A$11:$C$1010,3,FALSE)</f>
        <v>#N/A</v>
      </c>
      <c r="AV606" t="e">
        <f>VLOOKUP('Sampling picks'!AK596,Sheet1!$A$11:$C$1010,3,FALSE)</f>
        <v>#N/A</v>
      </c>
      <c r="AW606" t="e">
        <f>VLOOKUP('Sampling picks'!AL596,Sheet1!$A$11:$C$1010,3,FALSE)</f>
        <v>#N/A</v>
      </c>
      <c r="AX606" t="e">
        <f>VLOOKUP('Sampling picks'!AM596,Sheet1!$A$11:$C$1010,3,FALSE)</f>
        <v>#N/A</v>
      </c>
      <c r="AY606" t="e">
        <f>VLOOKUP('Sampling picks'!AN596,Sheet1!$A$11:$C$1010,3,FALSE)</f>
        <v>#N/A</v>
      </c>
      <c r="AZ606" t="e">
        <f>VLOOKUP('Sampling picks'!AO596,Sheet1!$A$11:$C$1010,3,FALSE)</f>
        <v>#N/A</v>
      </c>
      <c r="BA606" t="e">
        <f>VLOOKUP('Sampling picks'!AP596,Sheet1!$A$11:$C$1010,3,FALSE)</f>
        <v>#N/A</v>
      </c>
      <c r="BB606" t="e">
        <f>VLOOKUP('Sampling picks'!AQ596,Sheet1!$A$11:$C$1010,3,FALSE)</f>
        <v>#N/A</v>
      </c>
      <c r="BC606" t="e">
        <f>VLOOKUP('Sampling picks'!AR596,Sheet1!$A$11:$C$1010,3,FALSE)</f>
        <v>#N/A</v>
      </c>
      <c r="BD606" t="e">
        <f>VLOOKUP('Sampling picks'!AS596,Sheet1!$A$11:$C$1010,3,FALSE)</f>
        <v>#N/A</v>
      </c>
      <c r="BE606" t="e">
        <f>VLOOKUP('Sampling picks'!AT596,Sheet1!$A$11:$C$1010,3,FALSE)</f>
        <v>#N/A</v>
      </c>
      <c r="BF606" t="e">
        <f>VLOOKUP('Sampling picks'!AU596,Sheet1!$A$11:$C$1010,3,FALSE)</f>
        <v>#N/A</v>
      </c>
      <c r="BG606" t="e">
        <f>VLOOKUP('Sampling picks'!AV596,Sheet1!$A$11:$C$1010,3,FALSE)</f>
        <v>#N/A</v>
      </c>
      <c r="BH606" t="e">
        <f>VLOOKUP('Sampling picks'!AW596,Sheet1!$A$11:$C$1010,3,FALSE)</f>
        <v>#N/A</v>
      </c>
      <c r="BI606" t="e">
        <f>VLOOKUP('Sampling picks'!AX596,Sheet1!$A$11:$C$1010,3,FALSE)</f>
        <v>#N/A</v>
      </c>
      <c r="BJ606" t="e">
        <f>VLOOKUP('Sampling picks'!AY596,Sheet1!$A$11:$C$1010,3,FALSE)</f>
        <v>#N/A</v>
      </c>
      <c r="BK606" t="e">
        <f>VLOOKUP('Sampling picks'!AZ596,Sheet1!$A$11:$C$1010,3,FALSE)</f>
        <v>#N/A</v>
      </c>
      <c r="BL606" t="e">
        <f>VLOOKUP('Sampling picks'!BA596,Sheet1!$A$11:$C$1010,3,FALSE)</f>
        <v>#N/A</v>
      </c>
      <c r="BM606" t="e">
        <f>VLOOKUP('Sampling picks'!BB596,Sheet1!$A$11:$C$1010,3,FALSE)</f>
        <v>#N/A</v>
      </c>
      <c r="BN606" t="e">
        <f>VLOOKUP('Sampling picks'!BC596,Sheet1!$A$11:$C$1010,3,FALSE)</f>
        <v>#N/A</v>
      </c>
      <c r="BO606" t="e">
        <f>VLOOKUP('Sampling picks'!BD596,Sheet1!$A$11:$C$1010,3,FALSE)</f>
        <v>#N/A</v>
      </c>
      <c r="BP606" t="e">
        <f>VLOOKUP('Sampling picks'!BE596,Sheet1!$A$11:$C$1010,3,FALSE)</f>
        <v>#N/A</v>
      </c>
      <c r="BQ606" t="e">
        <f>VLOOKUP('Sampling picks'!BF596,Sheet1!$A$11:$C$1010,3,FALSE)</f>
        <v>#N/A</v>
      </c>
      <c r="BR606" t="e">
        <f>VLOOKUP('Sampling picks'!BG596,Sheet1!$A$11:$C$1010,3,FALSE)</f>
        <v>#N/A</v>
      </c>
      <c r="BS606" t="e">
        <f>VLOOKUP('Sampling picks'!BH596,Sheet1!$A$11:$C$1010,3,FALSE)</f>
        <v>#N/A</v>
      </c>
      <c r="BT606" t="e">
        <f>VLOOKUP('Sampling picks'!BI596,Sheet1!$A$11:$C$1010,3,FALSE)</f>
        <v>#N/A</v>
      </c>
      <c r="BU606" t="e">
        <f>VLOOKUP('Sampling picks'!BJ596,Sheet1!$A$11:$C$1010,3,FALSE)</f>
        <v>#N/A</v>
      </c>
      <c r="BV606" t="e">
        <f>VLOOKUP('Sampling picks'!BK596,Sheet1!$A$11:$C$1010,3,FALSE)</f>
        <v>#N/A</v>
      </c>
      <c r="BW606" t="e">
        <f>VLOOKUP('Sampling picks'!BL596,Sheet1!$A$11:$C$1010,3,FALSE)</f>
        <v>#N/A</v>
      </c>
      <c r="BX606" t="e">
        <f>VLOOKUP('Sampling picks'!BM596,Sheet1!$A$11:$C$1010,3,FALSE)</f>
        <v>#N/A</v>
      </c>
      <c r="BY606" t="e">
        <f>VLOOKUP('Sampling picks'!BN596,Sheet1!$A$11:$C$1010,3,FALSE)</f>
        <v>#N/A</v>
      </c>
      <c r="BZ606" t="e">
        <f>VLOOKUP('Sampling picks'!BO596,Sheet1!$A$11:$C$1010,3,FALSE)</f>
        <v>#N/A</v>
      </c>
      <c r="CA606" t="e">
        <f>VLOOKUP('Sampling picks'!BP596,Sheet1!$A$11:$C$1010,3,FALSE)</f>
        <v>#N/A</v>
      </c>
      <c r="CB606" t="e">
        <f>VLOOKUP('Sampling picks'!BQ596,Sheet1!$A$11:$C$1010,3,FALSE)</f>
        <v>#N/A</v>
      </c>
      <c r="CC606" t="e">
        <f>VLOOKUP('Sampling picks'!BR596,Sheet1!$A$11:$C$1010,3,FALSE)</f>
        <v>#N/A</v>
      </c>
      <c r="CD606" t="e">
        <f>VLOOKUP('Sampling picks'!BS596,Sheet1!$A$11:$C$1010,3,FALSE)</f>
        <v>#N/A</v>
      </c>
      <c r="CE606" t="e">
        <f>VLOOKUP('Sampling picks'!BT596,Sheet1!$A$11:$C$1010,3,FALSE)</f>
        <v>#N/A</v>
      </c>
      <c r="CF606" t="e">
        <f>VLOOKUP('Sampling picks'!BU596,Sheet1!$A$11:$C$1010,3,FALSE)</f>
        <v>#N/A</v>
      </c>
      <c r="CG606" t="e">
        <f>VLOOKUP('Sampling picks'!BV596,Sheet1!$A$11:$C$1010,3,FALSE)</f>
        <v>#N/A</v>
      </c>
      <c r="CH606" t="e">
        <f>VLOOKUP('Sampling picks'!BW596,Sheet1!$A$11:$C$1010,3,FALSE)</f>
        <v>#N/A</v>
      </c>
      <c r="CI606" t="e">
        <f>VLOOKUP('Sampling picks'!BX596,Sheet1!$A$11:$C$1010,3,FALSE)</f>
        <v>#N/A</v>
      </c>
      <c r="CJ606" t="e">
        <f>VLOOKUP('Sampling picks'!BY596,Sheet1!$A$11:$C$1010,3,FALSE)</f>
        <v>#N/A</v>
      </c>
      <c r="CK606" t="e">
        <f>VLOOKUP('Sampling picks'!BZ596,Sheet1!$A$11:$C$1010,3,FALSE)</f>
        <v>#N/A</v>
      </c>
      <c r="CL606" t="e">
        <f>VLOOKUP('Sampling picks'!CA596,Sheet1!$A$11:$C$1010,3,FALSE)</f>
        <v>#N/A</v>
      </c>
      <c r="CM606" t="e">
        <f>VLOOKUP('Sampling picks'!CB596,Sheet1!$A$11:$C$1010,3,FALSE)</f>
        <v>#N/A</v>
      </c>
      <c r="CN606" t="e">
        <f>VLOOKUP('Sampling picks'!CC596,Sheet1!$A$11:$C$1010,3,FALSE)</f>
        <v>#N/A</v>
      </c>
      <c r="CO606" t="e">
        <f>VLOOKUP('Sampling picks'!CD596,Sheet1!$A$11:$C$1010,3,FALSE)</f>
        <v>#N/A</v>
      </c>
      <c r="CP606" t="e">
        <f>VLOOKUP('Sampling picks'!CE596,Sheet1!$A$11:$C$1010,3,FALSE)</f>
        <v>#N/A</v>
      </c>
      <c r="CQ606" t="e">
        <f>VLOOKUP('Sampling picks'!CF596,Sheet1!$A$11:$C$1010,3,FALSE)</f>
        <v>#N/A</v>
      </c>
      <c r="CR606" t="e">
        <f>VLOOKUP('Sampling picks'!CG596,Sheet1!$A$11:$C$1010,3,FALSE)</f>
        <v>#N/A</v>
      </c>
      <c r="CS606" t="e">
        <f>VLOOKUP('Sampling picks'!CH596,Sheet1!$A$11:$C$1010,3,FALSE)</f>
        <v>#N/A</v>
      </c>
      <c r="CT606" t="e">
        <f>VLOOKUP('Sampling picks'!CI596,Sheet1!$A$11:$C$1010,3,FALSE)</f>
        <v>#N/A</v>
      </c>
      <c r="CU606" t="e">
        <f>VLOOKUP('Sampling picks'!CJ596,Sheet1!$A$11:$C$1010,3,FALSE)</f>
        <v>#N/A</v>
      </c>
      <c r="CV606" t="e">
        <f>VLOOKUP('Sampling picks'!CK596,Sheet1!$A$11:$C$1010,3,FALSE)</f>
        <v>#N/A</v>
      </c>
      <c r="CW606" t="e">
        <f>VLOOKUP('Sampling picks'!CL596,Sheet1!$A$11:$C$1010,3,FALSE)</f>
        <v>#N/A</v>
      </c>
      <c r="CX606" t="e">
        <f>VLOOKUP('Sampling picks'!CM596,Sheet1!$A$11:$C$1010,3,FALSE)</f>
        <v>#N/A</v>
      </c>
      <c r="CY606" t="e">
        <f>VLOOKUP('Sampling picks'!CN596,Sheet1!$A$11:$C$1010,3,FALSE)</f>
        <v>#N/A</v>
      </c>
      <c r="CZ606" t="e">
        <f>VLOOKUP('Sampling picks'!CO596,Sheet1!$A$11:$C$1010,3,FALSE)</f>
        <v>#N/A</v>
      </c>
      <c r="DA606" t="e">
        <f>VLOOKUP('Sampling picks'!CP596,Sheet1!$A$11:$C$1010,3,FALSE)</f>
        <v>#N/A</v>
      </c>
      <c r="DB606" t="e">
        <f>VLOOKUP('Sampling picks'!CQ596,Sheet1!$A$11:$C$1010,3,FALSE)</f>
        <v>#N/A</v>
      </c>
      <c r="DC606" t="e">
        <f>VLOOKUP('Sampling picks'!CR596,Sheet1!$A$11:$C$1010,3,FALSE)</f>
        <v>#N/A</v>
      </c>
      <c r="DD606" t="e">
        <f>VLOOKUP('Sampling picks'!CS596,Sheet1!$A$11:$C$1010,3,FALSE)</f>
        <v>#N/A</v>
      </c>
      <c r="DE606" t="e">
        <f>VLOOKUP('Sampling picks'!CT596,Sheet1!$A$11:$C$1010,3,FALSE)</f>
        <v>#N/A</v>
      </c>
      <c r="DF606" t="e">
        <f>VLOOKUP('Sampling picks'!CU596,Sheet1!$A$11:$C$1010,3,FALSE)</f>
        <v>#N/A</v>
      </c>
      <c r="DG606" t="e">
        <f>VLOOKUP('Sampling picks'!CV596,Sheet1!$A$11:$C$1010,3,FALSE)</f>
        <v>#N/A</v>
      </c>
      <c r="DH606" t="e">
        <f>VLOOKUP('Sampling picks'!CW596,Sheet1!$A$11:$C$1010,3,FALSE)</f>
        <v>#N/A</v>
      </c>
      <c r="DI606" t="e">
        <f>VLOOKUP('Sampling picks'!CX596,Sheet1!$A$11:$C$1010,3,FALSE)</f>
        <v>#N/A</v>
      </c>
      <c r="DJ606" t="e">
        <f>VLOOKUP('Sampling picks'!CY596,Sheet1!$A$11:$C$1010,3,FALSE)</f>
        <v>#N/A</v>
      </c>
    </row>
    <row r="607" spans="1:114" x14ac:dyDescent="0.3">
      <c r="A607">
        <v>597</v>
      </c>
      <c r="B607" s="1">
        <f t="shared" ca="1" si="47"/>
        <v>678</v>
      </c>
      <c r="C607" s="1">
        <f t="shared" ca="1" si="47"/>
        <v>779</v>
      </c>
      <c r="H607" t="str">
        <f t="shared" ca="1" si="48"/>
        <v>do not reject</v>
      </c>
      <c r="I607">
        <f t="shared" ca="1" si="49"/>
        <v>0.16113767607534668</v>
      </c>
      <c r="J607">
        <f t="shared" ca="1" si="50"/>
        <v>0.98979290763270134</v>
      </c>
      <c r="K607">
        <f t="shared" ca="1" si="51"/>
        <v>831.3</v>
      </c>
      <c r="L607" t="s">
        <v>623</v>
      </c>
      <c r="M607">
        <f ca="1">VLOOKUP('Sampling picks'!B597,Sheet1!$A$11:$C$1010,3,FALSE)</f>
        <v>716</v>
      </c>
      <c r="N607">
        <f ca="1">VLOOKUP('Sampling picks'!C597,Sheet1!$A$11:$C$1010,3,FALSE)</f>
        <v>1042</v>
      </c>
      <c r="O607">
        <f ca="1">VLOOKUP('Sampling picks'!D597,Sheet1!$A$11:$C$1010,3,FALSE)</f>
        <v>839</v>
      </c>
      <c r="P607">
        <f ca="1">VLOOKUP('Sampling picks'!E597,Sheet1!$A$11:$C$1010,3,FALSE)</f>
        <v>898</v>
      </c>
      <c r="Q607">
        <f ca="1">VLOOKUP('Sampling picks'!F597,Sheet1!$A$11:$C$1010,3,FALSE)</f>
        <v>757</v>
      </c>
      <c r="R607">
        <f ca="1">VLOOKUP('Sampling picks'!G597,Sheet1!$A$11:$C$1010,3,FALSE)</f>
        <v>835</v>
      </c>
      <c r="S607">
        <f ca="1">VLOOKUP('Sampling picks'!H597,Sheet1!$A$11:$C$1010,3,FALSE)</f>
        <v>853</v>
      </c>
      <c r="T607">
        <f ca="1">VLOOKUP('Sampling picks'!I597,Sheet1!$A$11:$C$1010,3,FALSE)</f>
        <v>814</v>
      </c>
      <c r="U607">
        <f ca="1">VLOOKUP('Sampling picks'!J597,Sheet1!$A$11:$C$1010,3,FALSE)</f>
        <v>901</v>
      </c>
      <c r="V607">
        <f ca="1">VLOOKUP('Sampling picks'!K597,Sheet1!$A$11:$C$1010,3,FALSE)</f>
        <v>658</v>
      </c>
      <c r="W607" t="e">
        <f>VLOOKUP('Sampling picks'!L597,Sheet1!$A$11:$C$1010,3,FALSE)</f>
        <v>#N/A</v>
      </c>
      <c r="X607" t="e">
        <f>VLOOKUP('Sampling picks'!M597,Sheet1!$A$11:$C$1010,3,FALSE)</f>
        <v>#N/A</v>
      </c>
      <c r="Y607" t="e">
        <f>VLOOKUP('Sampling picks'!N597,Sheet1!$A$11:$C$1010,3,FALSE)</f>
        <v>#N/A</v>
      </c>
      <c r="Z607" t="e">
        <f>VLOOKUP('Sampling picks'!O597,Sheet1!$A$11:$C$1010,3,FALSE)</f>
        <v>#N/A</v>
      </c>
      <c r="AA607" t="e">
        <f>VLOOKUP('Sampling picks'!P597,Sheet1!$A$11:$C$1010,3,FALSE)</f>
        <v>#N/A</v>
      </c>
      <c r="AB607" t="e">
        <f>VLOOKUP('Sampling picks'!Q597,Sheet1!$A$11:$C$1010,3,FALSE)</f>
        <v>#N/A</v>
      </c>
      <c r="AC607" t="e">
        <f>VLOOKUP('Sampling picks'!R597,Sheet1!$A$11:$C$1010,3,FALSE)</f>
        <v>#N/A</v>
      </c>
      <c r="AD607" t="e">
        <f>VLOOKUP('Sampling picks'!S597,Sheet1!$A$11:$C$1010,3,FALSE)</f>
        <v>#N/A</v>
      </c>
      <c r="AE607" t="e">
        <f>VLOOKUP('Sampling picks'!T597,Sheet1!$A$11:$C$1010,3,FALSE)</f>
        <v>#N/A</v>
      </c>
      <c r="AF607" t="e">
        <f>VLOOKUP('Sampling picks'!U597,Sheet1!$A$11:$C$1010,3,FALSE)</f>
        <v>#N/A</v>
      </c>
      <c r="AG607" t="e">
        <f>VLOOKUP('Sampling picks'!V597,Sheet1!$A$11:$C$1010,3,FALSE)</f>
        <v>#N/A</v>
      </c>
      <c r="AH607" t="e">
        <f>VLOOKUP('Sampling picks'!W597,Sheet1!$A$11:$C$1010,3,FALSE)</f>
        <v>#N/A</v>
      </c>
      <c r="AI607" t="e">
        <f>VLOOKUP('Sampling picks'!X597,Sheet1!$A$11:$C$1010,3,FALSE)</f>
        <v>#N/A</v>
      </c>
      <c r="AJ607" t="e">
        <f>VLOOKUP('Sampling picks'!Y597,Sheet1!$A$11:$C$1010,3,FALSE)</f>
        <v>#N/A</v>
      </c>
      <c r="AK607" t="e">
        <f>VLOOKUP('Sampling picks'!Z597,Sheet1!$A$11:$C$1010,3,FALSE)</f>
        <v>#N/A</v>
      </c>
      <c r="AL607" t="e">
        <f>VLOOKUP('Sampling picks'!AA597,Sheet1!$A$11:$C$1010,3,FALSE)</f>
        <v>#N/A</v>
      </c>
      <c r="AM607" t="e">
        <f>VLOOKUP('Sampling picks'!AB597,Sheet1!$A$11:$C$1010,3,FALSE)</f>
        <v>#N/A</v>
      </c>
      <c r="AN607" t="e">
        <f>VLOOKUP('Sampling picks'!AC597,Sheet1!$A$11:$C$1010,3,FALSE)</f>
        <v>#N/A</v>
      </c>
      <c r="AO607" t="e">
        <f>VLOOKUP('Sampling picks'!AD597,Sheet1!$A$11:$C$1010,3,FALSE)</f>
        <v>#N/A</v>
      </c>
      <c r="AP607" t="e">
        <f>VLOOKUP('Sampling picks'!AE597,Sheet1!$A$11:$C$1010,3,FALSE)</f>
        <v>#N/A</v>
      </c>
      <c r="AQ607" t="e">
        <f>VLOOKUP('Sampling picks'!AF597,Sheet1!$A$11:$C$1010,3,FALSE)</f>
        <v>#N/A</v>
      </c>
      <c r="AR607" t="e">
        <f>VLOOKUP('Sampling picks'!AG597,Sheet1!$A$11:$C$1010,3,FALSE)</f>
        <v>#N/A</v>
      </c>
      <c r="AS607" t="e">
        <f>VLOOKUP('Sampling picks'!AH597,Sheet1!$A$11:$C$1010,3,FALSE)</f>
        <v>#N/A</v>
      </c>
      <c r="AT607" t="e">
        <f>VLOOKUP('Sampling picks'!AI597,Sheet1!$A$11:$C$1010,3,FALSE)</f>
        <v>#N/A</v>
      </c>
      <c r="AU607" t="e">
        <f>VLOOKUP('Sampling picks'!AJ597,Sheet1!$A$11:$C$1010,3,FALSE)</f>
        <v>#N/A</v>
      </c>
      <c r="AV607" t="e">
        <f>VLOOKUP('Sampling picks'!AK597,Sheet1!$A$11:$C$1010,3,FALSE)</f>
        <v>#N/A</v>
      </c>
      <c r="AW607" t="e">
        <f>VLOOKUP('Sampling picks'!AL597,Sheet1!$A$11:$C$1010,3,FALSE)</f>
        <v>#N/A</v>
      </c>
      <c r="AX607" t="e">
        <f>VLOOKUP('Sampling picks'!AM597,Sheet1!$A$11:$C$1010,3,FALSE)</f>
        <v>#N/A</v>
      </c>
      <c r="AY607" t="e">
        <f>VLOOKUP('Sampling picks'!AN597,Sheet1!$A$11:$C$1010,3,FALSE)</f>
        <v>#N/A</v>
      </c>
      <c r="AZ607" t="e">
        <f>VLOOKUP('Sampling picks'!AO597,Sheet1!$A$11:$C$1010,3,FALSE)</f>
        <v>#N/A</v>
      </c>
      <c r="BA607" t="e">
        <f>VLOOKUP('Sampling picks'!AP597,Sheet1!$A$11:$C$1010,3,FALSE)</f>
        <v>#N/A</v>
      </c>
      <c r="BB607" t="e">
        <f>VLOOKUP('Sampling picks'!AQ597,Sheet1!$A$11:$C$1010,3,FALSE)</f>
        <v>#N/A</v>
      </c>
      <c r="BC607" t="e">
        <f>VLOOKUP('Sampling picks'!AR597,Sheet1!$A$11:$C$1010,3,FALSE)</f>
        <v>#N/A</v>
      </c>
      <c r="BD607" t="e">
        <f>VLOOKUP('Sampling picks'!AS597,Sheet1!$A$11:$C$1010,3,FALSE)</f>
        <v>#N/A</v>
      </c>
      <c r="BE607" t="e">
        <f>VLOOKUP('Sampling picks'!AT597,Sheet1!$A$11:$C$1010,3,FALSE)</f>
        <v>#N/A</v>
      </c>
      <c r="BF607" t="e">
        <f>VLOOKUP('Sampling picks'!AU597,Sheet1!$A$11:$C$1010,3,FALSE)</f>
        <v>#N/A</v>
      </c>
      <c r="BG607" t="e">
        <f>VLOOKUP('Sampling picks'!AV597,Sheet1!$A$11:$C$1010,3,FALSE)</f>
        <v>#N/A</v>
      </c>
      <c r="BH607" t="e">
        <f>VLOOKUP('Sampling picks'!AW597,Sheet1!$A$11:$C$1010,3,FALSE)</f>
        <v>#N/A</v>
      </c>
      <c r="BI607" t="e">
        <f>VLOOKUP('Sampling picks'!AX597,Sheet1!$A$11:$C$1010,3,FALSE)</f>
        <v>#N/A</v>
      </c>
      <c r="BJ607" t="e">
        <f>VLOOKUP('Sampling picks'!AY597,Sheet1!$A$11:$C$1010,3,FALSE)</f>
        <v>#N/A</v>
      </c>
      <c r="BK607" t="e">
        <f>VLOOKUP('Sampling picks'!AZ597,Sheet1!$A$11:$C$1010,3,FALSE)</f>
        <v>#N/A</v>
      </c>
      <c r="BL607" t="e">
        <f>VLOOKUP('Sampling picks'!BA597,Sheet1!$A$11:$C$1010,3,FALSE)</f>
        <v>#N/A</v>
      </c>
      <c r="BM607" t="e">
        <f>VLOOKUP('Sampling picks'!BB597,Sheet1!$A$11:$C$1010,3,FALSE)</f>
        <v>#N/A</v>
      </c>
      <c r="BN607" t="e">
        <f>VLOOKUP('Sampling picks'!BC597,Sheet1!$A$11:$C$1010,3,FALSE)</f>
        <v>#N/A</v>
      </c>
      <c r="BO607" t="e">
        <f>VLOOKUP('Sampling picks'!BD597,Sheet1!$A$11:$C$1010,3,FALSE)</f>
        <v>#N/A</v>
      </c>
      <c r="BP607" t="e">
        <f>VLOOKUP('Sampling picks'!BE597,Sheet1!$A$11:$C$1010,3,FALSE)</f>
        <v>#N/A</v>
      </c>
      <c r="BQ607" t="e">
        <f>VLOOKUP('Sampling picks'!BF597,Sheet1!$A$11:$C$1010,3,FALSE)</f>
        <v>#N/A</v>
      </c>
      <c r="BR607" t="e">
        <f>VLOOKUP('Sampling picks'!BG597,Sheet1!$A$11:$C$1010,3,FALSE)</f>
        <v>#N/A</v>
      </c>
      <c r="BS607" t="e">
        <f>VLOOKUP('Sampling picks'!BH597,Sheet1!$A$11:$C$1010,3,FALSE)</f>
        <v>#N/A</v>
      </c>
      <c r="BT607" t="e">
        <f>VLOOKUP('Sampling picks'!BI597,Sheet1!$A$11:$C$1010,3,FALSE)</f>
        <v>#N/A</v>
      </c>
      <c r="BU607" t="e">
        <f>VLOOKUP('Sampling picks'!BJ597,Sheet1!$A$11:$C$1010,3,FALSE)</f>
        <v>#N/A</v>
      </c>
      <c r="BV607" t="e">
        <f>VLOOKUP('Sampling picks'!BK597,Sheet1!$A$11:$C$1010,3,FALSE)</f>
        <v>#N/A</v>
      </c>
      <c r="BW607" t="e">
        <f>VLOOKUP('Sampling picks'!BL597,Sheet1!$A$11:$C$1010,3,FALSE)</f>
        <v>#N/A</v>
      </c>
      <c r="BX607" t="e">
        <f>VLOOKUP('Sampling picks'!BM597,Sheet1!$A$11:$C$1010,3,FALSE)</f>
        <v>#N/A</v>
      </c>
      <c r="BY607" t="e">
        <f>VLOOKUP('Sampling picks'!BN597,Sheet1!$A$11:$C$1010,3,FALSE)</f>
        <v>#N/A</v>
      </c>
      <c r="BZ607" t="e">
        <f>VLOOKUP('Sampling picks'!BO597,Sheet1!$A$11:$C$1010,3,FALSE)</f>
        <v>#N/A</v>
      </c>
      <c r="CA607" t="e">
        <f>VLOOKUP('Sampling picks'!BP597,Sheet1!$A$11:$C$1010,3,FALSE)</f>
        <v>#N/A</v>
      </c>
      <c r="CB607" t="e">
        <f>VLOOKUP('Sampling picks'!BQ597,Sheet1!$A$11:$C$1010,3,FALSE)</f>
        <v>#N/A</v>
      </c>
      <c r="CC607" t="e">
        <f>VLOOKUP('Sampling picks'!BR597,Sheet1!$A$11:$C$1010,3,FALSE)</f>
        <v>#N/A</v>
      </c>
      <c r="CD607" t="e">
        <f>VLOOKUP('Sampling picks'!BS597,Sheet1!$A$11:$C$1010,3,FALSE)</f>
        <v>#N/A</v>
      </c>
      <c r="CE607" t="e">
        <f>VLOOKUP('Sampling picks'!BT597,Sheet1!$A$11:$C$1010,3,FALSE)</f>
        <v>#N/A</v>
      </c>
      <c r="CF607" t="e">
        <f>VLOOKUP('Sampling picks'!BU597,Sheet1!$A$11:$C$1010,3,FALSE)</f>
        <v>#N/A</v>
      </c>
      <c r="CG607" t="e">
        <f>VLOOKUP('Sampling picks'!BV597,Sheet1!$A$11:$C$1010,3,FALSE)</f>
        <v>#N/A</v>
      </c>
      <c r="CH607" t="e">
        <f>VLOOKUP('Sampling picks'!BW597,Sheet1!$A$11:$C$1010,3,FALSE)</f>
        <v>#N/A</v>
      </c>
      <c r="CI607" t="e">
        <f>VLOOKUP('Sampling picks'!BX597,Sheet1!$A$11:$C$1010,3,FALSE)</f>
        <v>#N/A</v>
      </c>
      <c r="CJ607" t="e">
        <f>VLOOKUP('Sampling picks'!BY597,Sheet1!$A$11:$C$1010,3,FALSE)</f>
        <v>#N/A</v>
      </c>
      <c r="CK607" t="e">
        <f>VLOOKUP('Sampling picks'!BZ597,Sheet1!$A$11:$C$1010,3,FALSE)</f>
        <v>#N/A</v>
      </c>
      <c r="CL607" t="e">
        <f>VLOOKUP('Sampling picks'!CA597,Sheet1!$A$11:$C$1010,3,FALSE)</f>
        <v>#N/A</v>
      </c>
      <c r="CM607" t="e">
        <f>VLOOKUP('Sampling picks'!CB597,Sheet1!$A$11:$C$1010,3,FALSE)</f>
        <v>#N/A</v>
      </c>
      <c r="CN607" t="e">
        <f>VLOOKUP('Sampling picks'!CC597,Sheet1!$A$11:$C$1010,3,FALSE)</f>
        <v>#N/A</v>
      </c>
      <c r="CO607" t="e">
        <f>VLOOKUP('Sampling picks'!CD597,Sheet1!$A$11:$C$1010,3,FALSE)</f>
        <v>#N/A</v>
      </c>
      <c r="CP607" t="e">
        <f>VLOOKUP('Sampling picks'!CE597,Sheet1!$A$11:$C$1010,3,FALSE)</f>
        <v>#N/A</v>
      </c>
      <c r="CQ607" t="e">
        <f>VLOOKUP('Sampling picks'!CF597,Sheet1!$A$11:$C$1010,3,FALSE)</f>
        <v>#N/A</v>
      </c>
      <c r="CR607" t="e">
        <f>VLOOKUP('Sampling picks'!CG597,Sheet1!$A$11:$C$1010,3,FALSE)</f>
        <v>#N/A</v>
      </c>
      <c r="CS607" t="e">
        <f>VLOOKUP('Sampling picks'!CH597,Sheet1!$A$11:$C$1010,3,FALSE)</f>
        <v>#N/A</v>
      </c>
      <c r="CT607" t="e">
        <f>VLOOKUP('Sampling picks'!CI597,Sheet1!$A$11:$C$1010,3,FALSE)</f>
        <v>#N/A</v>
      </c>
      <c r="CU607" t="e">
        <f>VLOOKUP('Sampling picks'!CJ597,Sheet1!$A$11:$C$1010,3,FALSE)</f>
        <v>#N/A</v>
      </c>
      <c r="CV607" t="e">
        <f>VLOOKUP('Sampling picks'!CK597,Sheet1!$A$11:$C$1010,3,FALSE)</f>
        <v>#N/A</v>
      </c>
      <c r="CW607" t="e">
        <f>VLOOKUP('Sampling picks'!CL597,Sheet1!$A$11:$C$1010,3,FALSE)</f>
        <v>#N/A</v>
      </c>
      <c r="CX607" t="e">
        <f>VLOOKUP('Sampling picks'!CM597,Sheet1!$A$11:$C$1010,3,FALSE)</f>
        <v>#N/A</v>
      </c>
      <c r="CY607" t="e">
        <f>VLOOKUP('Sampling picks'!CN597,Sheet1!$A$11:$C$1010,3,FALSE)</f>
        <v>#N/A</v>
      </c>
      <c r="CZ607" t="e">
        <f>VLOOKUP('Sampling picks'!CO597,Sheet1!$A$11:$C$1010,3,FALSE)</f>
        <v>#N/A</v>
      </c>
      <c r="DA607" t="e">
        <f>VLOOKUP('Sampling picks'!CP597,Sheet1!$A$11:$C$1010,3,FALSE)</f>
        <v>#N/A</v>
      </c>
      <c r="DB607" t="e">
        <f>VLOOKUP('Sampling picks'!CQ597,Sheet1!$A$11:$C$1010,3,FALSE)</f>
        <v>#N/A</v>
      </c>
      <c r="DC607" t="e">
        <f>VLOOKUP('Sampling picks'!CR597,Sheet1!$A$11:$C$1010,3,FALSE)</f>
        <v>#N/A</v>
      </c>
      <c r="DD607" t="e">
        <f>VLOOKUP('Sampling picks'!CS597,Sheet1!$A$11:$C$1010,3,FALSE)</f>
        <v>#N/A</v>
      </c>
      <c r="DE607" t="e">
        <f>VLOOKUP('Sampling picks'!CT597,Sheet1!$A$11:$C$1010,3,FALSE)</f>
        <v>#N/A</v>
      </c>
      <c r="DF607" t="e">
        <f>VLOOKUP('Sampling picks'!CU597,Sheet1!$A$11:$C$1010,3,FALSE)</f>
        <v>#N/A</v>
      </c>
      <c r="DG607" t="e">
        <f>VLOOKUP('Sampling picks'!CV597,Sheet1!$A$11:$C$1010,3,FALSE)</f>
        <v>#N/A</v>
      </c>
      <c r="DH607" t="e">
        <f>VLOOKUP('Sampling picks'!CW597,Sheet1!$A$11:$C$1010,3,FALSE)</f>
        <v>#N/A</v>
      </c>
      <c r="DI607" t="e">
        <f>VLOOKUP('Sampling picks'!CX597,Sheet1!$A$11:$C$1010,3,FALSE)</f>
        <v>#N/A</v>
      </c>
      <c r="DJ607" t="e">
        <f>VLOOKUP('Sampling picks'!CY597,Sheet1!$A$11:$C$1010,3,FALSE)</f>
        <v>#N/A</v>
      </c>
    </row>
    <row r="608" spans="1:114" x14ac:dyDescent="0.3">
      <c r="A608">
        <v>598</v>
      </c>
      <c r="B608" s="1">
        <f t="shared" ca="1" si="47"/>
        <v>637</v>
      </c>
      <c r="C608" s="1">
        <f t="shared" ca="1" si="47"/>
        <v>864</v>
      </c>
      <c r="H608" t="str">
        <f t="shared" ca="1" si="48"/>
        <v>reject</v>
      </c>
      <c r="I608">
        <f t="shared" ca="1" si="49"/>
        <v>1.359505370775449E-3</v>
      </c>
      <c r="J608">
        <f t="shared" ca="1" si="50"/>
        <v>2.9978392218396221</v>
      </c>
      <c r="K608">
        <f t="shared" ca="1" si="51"/>
        <v>894.8</v>
      </c>
      <c r="L608" t="s">
        <v>624</v>
      </c>
      <c r="M608">
        <f ca="1">VLOOKUP('Sampling picks'!B598,Sheet1!$A$11:$C$1010,3,FALSE)</f>
        <v>968</v>
      </c>
      <c r="N608">
        <f ca="1">VLOOKUP('Sampling picks'!C598,Sheet1!$A$11:$C$1010,3,FALSE)</f>
        <v>835</v>
      </c>
      <c r="O608">
        <f ca="1">VLOOKUP('Sampling picks'!D598,Sheet1!$A$11:$C$1010,3,FALSE)</f>
        <v>885</v>
      </c>
      <c r="P608">
        <f ca="1">VLOOKUP('Sampling picks'!E598,Sheet1!$A$11:$C$1010,3,FALSE)</f>
        <v>1081</v>
      </c>
      <c r="Q608">
        <f ca="1">VLOOKUP('Sampling picks'!F598,Sheet1!$A$11:$C$1010,3,FALSE)</f>
        <v>879</v>
      </c>
      <c r="R608">
        <f ca="1">VLOOKUP('Sampling picks'!G598,Sheet1!$A$11:$C$1010,3,FALSE)</f>
        <v>975</v>
      </c>
      <c r="S608">
        <f ca="1">VLOOKUP('Sampling picks'!H598,Sheet1!$A$11:$C$1010,3,FALSE)</f>
        <v>633</v>
      </c>
      <c r="T608">
        <f ca="1">VLOOKUP('Sampling picks'!I598,Sheet1!$A$11:$C$1010,3,FALSE)</f>
        <v>847</v>
      </c>
      <c r="U608">
        <f ca="1">VLOOKUP('Sampling picks'!J598,Sheet1!$A$11:$C$1010,3,FALSE)</f>
        <v>814</v>
      </c>
      <c r="V608">
        <f ca="1">VLOOKUP('Sampling picks'!K598,Sheet1!$A$11:$C$1010,3,FALSE)</f>
        <v>1031</v>
      </c>
      <c r="W608" t="e">
        <f>VLOOKUP('Sampling picks'!L598,Sheet1!$A$11:$C$1010,3,FALSE)</f>
        <v>#N/A</v>
      </c>
      <c r="X608" t="e">
        <f>VLOOKUP('Sampling picks'!M598,Sheet1!$A$11:$C$1010,3,FALSE)</f>
        <v>#N/A</v>
      </c>
      <c r="Y608" t="e">
        <f>VLOOKUP('Sampling picks'!N598,Sheet1!$A$11:$C$1010,3,FALSE)</f>
        <v>#N/A</v>
      </c>
      <c r="Z608" t="e">
        <f>VLOOKUP('Sampling picks'!O598,Sheet1!$A$11:$C$1010,3,FALSE)</f>
        <v>#N/A</v>
      </c>
      <c r="AA608" t="e">
        <f>VLOOKUP('Sampling picks'!P598,Sheet1!$A$11:$C$1010,3,FALSE)</f>
        <v>#N/A</v>
      </c>
      <c r="AB608" t="e">
        <f>VLOOKUP('Sampling picks'!Q598,Sheet1!$A$11:$C$1010,3,FALSE)</f>
        <v>#N/A</v>
      </c>
      <c r="AC608" t="e">
        <f>VLOOKUP('Sampling picks'!R598,Sheet1!$A$11:$C$1010,3,FALSE)</f>
        <v>#N/A</v>
      </c>
      <c r="AD608" t="e">
        <f>VLOOKUP('Sampling picks'!S598,Sheet1!$A$11:$C$1010,3,FALSE)</f>
        <v>#N/A</v>
      </c>
      <c r="AE608" t="e">
        <f>VLOOKUP('Sampling picks'!T598,Sheet1!$A$11:$C$1010,3,FALSE)</f>
        <v>#N/A</v>
      </c>
      <c r="AF608" t="e">
        <f>VLOOKUP('Sampling picks'!U598,Sheet1!$A$11:$C$1010,3,FALSE)</f>
        <v>#N/A</v>
      </c>
      <c r="AG608" t="e">
        <f>VLOOKUP('Sampling picks'!V598,Sheet1!$A$11:$C$1010,3,FALSE)</f>
        <v>#N/A</v>
      </c>
      <c r="AH608" t="e">
        <f>VLOOKUP('Sampling picks'!W598,Sheet1!$A$11:$C$1010,3,FALSE)</f>
        <v>#N/A</v>
      </c>
      <c r="AI608" t="e">
        <f>VLOOKUP('Sampling picks'!X598,Sheet1!$A$11:$C$1010,3,FALSE)</f>
        <v>#N/A</v>
      </c>
      <c r="AJ608" t="e">
        <f>VLOOKUP('Sampling picks'!Y598,Sheet1!$A$11:$C$1010,3,FALSE)</f>
        <v>#N/A</v>
      </c>
      <c r="AK608" t="e">
        <f>VLOOKUP('Sampling picks'!Z598,Sheet1!$A$11:$C$1010,3,FALSE)</f>
        <v>#N/A</v>
      </c>
      <c r="AL608" t="e">
        <f>VLOOKUP('Sampling picks'!AA598,Sheet1!$A$11:$C$1010,3,FALSE)</f>
        <v>#N/A</v>
      </c>
      <c r="AM608" t="e">
        <f>VLOOKUP('Sampling picks'!AB598,Sheet1!$A$11:$C$1010,3,FALSE)</f>
        <v>#N/A</v>
      </c>
      <c r="AN608" t="e">
        <f>VLOOKUP('Sampling picks'!AC598,Sheet1!$A$11:$C$1010,3,FALSE)</f>
        <v>#N/A</v>
      </c>
      <c r="AO608" t="e">
        <f>VLOOKUP('Sampling picks'!AD598,Sheet1!$A$11:$C$1010,3,FALSE)</f>
        <v>#N/A</v>
      </c>
      <c r="AP608" t="e">
        <f>VLOOKUP('Sampling picks'!AE598,Sheet1!$A$11:$C$1010,3,FALSE)</f>
        <v>#N/A</v>
      </c>
      <c r="AQ608" t="e">
        <f>VLOOKUP('Sampling picks'!AF598,Sheet1!$A$11:$C$1010,3,FALSE)</f>
        <v>#N/A</v>
      </c>
      <c r="AR608" t="e">
        <f>VLOOKUP('Sampling picks'!AG598,Sheet1!$A$11:$C$1010,3,FALSE)</f>
        <v>#N/A</v>
      </c>
      <c r="AS608" t="e">
        <f>VLOOKUP('Sampling picks'!AH598,Sheet1!$A$11:$C$1010,3,FALSE)</f>
        <v>#N/A</v>
      </c>
      <c r="AT608" t="e">
        <f>VLOOKUP('Sampling picks'!AI598,Sheet1!$A$11:$C$1010,3,FALSE)</f>
        <v>#N/A</v>
      </c>
      <c r="AU608" t="e">
        <f>VLOOKUP('Sampling picks'!AJ598,Sheet1!$A$11:$C$1010,3,FALSE)</f>
        <v>#N/A</v>
      </c>
      <c r="AV608" t="e">
        <f>VLOOKUP('Sampling picks'!AK598,Sheet1!$A$11:$C$1010,3,FALSE)</f>
        <v>#N/A</v>
      </c>
      <c r="AW608" t="e">
        <f>VLOOKUP('Sampling picks'!AL598,Sheet1!$A$11:$C$1010,3,FALSE)</f>
        <v>#N/A</v>
      </c>
      <c r="AX608" t="e">
        <f>VLOOKUP('Sampling picks'!AM598,Sheet1!$A$11:$C$1010,3,FALSE)</f>
        <v>#N/A</v>
      </c>
      <c r="AY608" t="e">
        <f>VLOOKUP('Sampling picks'!AN598,Sheet1!$A$11:$C$1010,3,FALSE)</f>
        <v>#N/A</v>
      </c>
      <c r="AZ608" t="e">
        <f>VLOOKUP('Sampling picks'!AO598,Sheet1!$A$11:$C$1010,3,FALSE)</f>
        <v>#N/A</v>
      </c>
      <c r="BA608" t="e">
        <f>VLOOKUP('Sampling picks'!AP598,Sheet1!$A$11:$C$1010,3,FALSE)</f>
        <v>#N/A</v>
      </c>
      <c r="BB608" t="e">
        <f>VLOOKUP('Sampling picks'!AQ598,Sheet1!$A$11:$C$1010,3,FALSE)</f>
        <v>#N/A</v>
      </c>
      <c r="BC608" t="e">
        <f>VLOOKUP('Sampling picks'!AR598,Sheet1!$A$11:$C$1010,3,FALSE)</f>
        <v>#N/A</v>
      </c>
      <c r="BD608" t="e">
        <f>VLOOKUP('Sampling picks'!AS598,Sheet1!$A$11:$C$1010,3,FALSE)</f>
        <v>#N/A</v>
      </c>
      <c r="BE608" t="e">
        <f>VLOOKUP('Sampling picks'!AT598,Sheet1!$A$11:$C$1010,3,FALSE)</f>
        <v>#N/A</v>
      </c>
      <c r="BF608" t="e">
        <f>VLOOKUP('Sampling picks'!AU598,Sheet1!$A$11:$C$1010,3,FALSE)</f>
        <v>#N/A</v>
      </c>
      <c r="BG608" t="e">
        <f>VLOOKUP('Sampling picks'!AV598,Sheet1!$A$11:$C$1010,3,FALSE)</f>
        <v>#N/A</v>
      </c>
      <c r="BH608" t="e">
        <f>VLOOKUP('Sampling picks'!AW598,Sheet1!$A$11:$C$1010,3,FALSE)</f>
        <v>#N/A</v>
      </c>
      <c r="BI608" t="e">
        <f>VLOOKUP('Sampling picks'!AX598,Sheet1!$A$11:$C$1010,3,FALSE)</f>
        <v>#N/A</v>
      </c>
      <c r="BJ608" t="e">
        <f>VLOOKUP('Sampling picks'!AY598,Sheet1!$A$11:$C$1010,3,FALSE)</f>
        <v>#N/A</v>
      </c>
      <c r="BK608" t="e">
        <f>VLOOKUP('Sampling picks'!AZ598,Sheet1!$A$11:$C$1010,3,FALSE)</f>
        <v>#N/A</v>
      </c>
      <c r="BL608" t="e">
        <f>VLOOKUP('Sampling picks'!BA598,Sheet1!$A$11:$C$1010,3,FALSE)</f>
        <v>#N/A</v>
      </c>
      <c r="BM608" t="e">
        <f>VLOOKUP('Sampling picks'!BB598,Sheet1!$A$11:$C$1010,3,FALSE)</f>
        <v>#N/A</v>
      </c>
      <c r="BN608" t="e">
        <f>VLOOKUP('Sampling picks'!BC598,Sheet1!$A$11:$C$1010,3,FALSE)</f>
        <v>#N/A</v>
      </c>
      <c r="BO608" t="e">
        <f>VLOOKUP('Sampling picks'!BD598,Sheet1!$A$11:$C$1010,3,FALSE)</f>
        <v>#N/A</v>
      </c>
      <c r="BP608" t="e">
        <f>VLOOKUP('Sampling picks'!BE598,Sheet1!$A$11:$C$1010,3,FALSE)</f>
        <v>#N/A</v>
      </c>
      <c r="BQ608" t="e">
        <f>VLOOKUP('Sampling picks'!BF598,Sheet1!$A$11:$C$1010,3,FALSE)</f>
        <v>#N/A</v>
      </c>
      <c r="BR608" t="e">
        <f>VLOOKUP('Sampling picks'!BG598,Sheet1!$A$11:$C$1010,3,FALSE)</f>
        <v>#N/A</v>
      </c>
      <c r="BS608" t="e">
        <f>VLOOKUP('Sampling picks'!BH598,Sheet1!$A$11:$C$1010,3,FALSE)</f>
        <v>#N/A</v>
      </c>
      <c r="BT608" t="e">
        <f>VLOOKUP('Sampling picks'!BI598,Sheet1!$A$11:$C$1010,3,FALSE)</f>
        <v>#N/A</v>
      </c>
      <c r="BU608" t="e">
        <f>VLOOKUP('Sampling picks'!BJ598,Sheet1!$A$11:$C$1010,3,FALSE)</f>
        <v>#N/A</v>
      </c>
      <c r="BV608" t="e">
        <f>VLOOKUP('Sampling picks'!BK598,Sheet1!$A$11:$C$1010,3,FALSE)</f>
        <v>#N/A</v>
      </c>
      <c r="BW608" t="e">
        <f>VLOOKUP('Sampling picks'!BL598,Sheet1!$A$11:$C$1010,3,FALSE)</f>
        <v>#N/A</v>
      </c>
      <c r="BX608" t="e">
        <f>VLOOKUP('Sampling picks'!BM598,Sheet1!$A$11:$C$1010,3,FALSE)</f>
        <v>#N/A</v>
      </c>
      <c r="BY608" t="e">
        <f>VLOOKUP('Sampling picks'!BN598,Sheet1!$A$11:$C$1010,3,FALSE)</f>
        <v>#N/A</v>
      </c>
      <c r="BZ608" t="e">
        <f>VLOOKUP('Sampling picks'!BO598,Sheet1!$A$11:$C$1010,3,FALSE)</f>
        <v>#N/A</v>
      </c>
      <c r="CA608" t="e">
        <f>VLOOKUP('Sampling picks'!BP598,Sheet1!$A$11:$C$1010,3,FALSE)</f>
        <v>#N/A</v>
      </c>
      <c r="CB608" t="e">
        <f>VLOOKUP('Sampling picks'!BQ598,Sheet1!$A$11:$C$1010,3,FALSE)</f>
        <v>#N/A</v>
      </c>
      <c r="CC608" t="e">
        <f>VLOOKUP('Sampling picks'!BR598,Sheet1!$A$11:$C$1010,3,FALSE)</f>
        <v>#N/A</v>
      </c>
      <c r="CD608" t="e">
        <f>VLOOKUP('Sampling picks'!BS598,Sheet1!$A$11:$C$1010,3,FALSE)</f>
        <v>#N/A</v>
      </c>
      <c r="CE608" t="e">
        <f>VLOOKUP('Sampling picks'!BT598,Sheet1!$A$11:$C$1010,3,FALSE)</f>
        <v>#N/A</v>
      </c>
      <c r="CF608" t="e">
        <f>VLOOKUP('Sampling picks'!BU598,Sheet1!$A$11:$C$1010,3,FALSE)</f>
        <v>#N/A</v>
      </c>
      <c r="CG608" t="e">
        <f>VLOOKUP('Sampling picks'!BV598,Sheet1!$A$11:$C$1010,3,FALSE)</f>
        <v>#N/A</v>
      </c>
      <c r="CH608" t="e">
        <f>VLOOKUP('Sampling picks'!BW598,Sheet1!$A$11:$C$1010,3,FALSE)</f>
        <v>#N/A</v>
      </c>
      <c r="CI608" t="e">
        <f>VLOOKUP('Sampling picks'!BX598,Sheet1!$A$11:$C$1010,3,FALSE)</f>
        <v>#N/A</v>
      </c>
      <c r="CJ608" t="e">
        <f>VLOOKUP('Sampling picks'!BY598,Sheet1!$A$11:$C$1010,3,FALSE)</f>
        <v>#N/A</v>
      </c>
      <c r="CK608" t="e">
        <f>VLOOKUP('Sampling picks'!BZ598,Sheet1!$A$11:$C$1010,3,FALSE)</f>
        <v>#N/A</v>
      </c>
      <c r="CL608" t="e">
        <f>VLOOKUP('Sampling picks'!CA598,Sheet1!$A$11:$C$1010,3,FALSE)</f>
        <v>#N/A</v>
      </c>
      <c r="CM608" t="e">
        <f>VLOOKUP('Sampling picks'!CB598,Sheet1!$A$11:$C$1010,3,FALSE)</f>
        <v>#N/A</v>
      </c>
      <c r="CN608" t="e">
        <f>VLOOKUP('Sampling picks'!CC598,Sheet1!$A$11:$C$1010,3,FALSE)</f>
        <v>#N/A</v>
      </c>
      <c r="CO608" t="e">
        <f>VLOOKUP('Sampling picks'!CD598,Sheet1!$A$11:$C$1010,3,FALSE)</f>
        <v>#N/A</v>
      </c>
      <c r="CP608" t="e">
        <f>VLOOKUP('Sampling picks'!CE598,Sheet1!$A$11:$C$1010,3,FALSE)</f>
        <v>#N/A</v>
      </c>
      <c r="CQ608" t="e">
        <f>VLOOKUP('Sampling picks'!CF598,Sheet1!$A$11:$C$1010,3,FALSE)</f>
        <v>#N/A</v>
      </c>
      <c r="CR608" t="e">
        <f>VLOOKUP('Sampling picks'!CG598,Sheet1!$A$11:$C$1010,3,FALSE)</f>
        <v>#N/A</v>
      </c>
      <c r="CS608" t="e">
        <f>VLOOKUP('Sampling picks'!CH598,Sheet1!$A$11:$C$1010,3,FALSE)</f>
        <v>#N/A</v>
      </c>
      <c r="CT608" t="e">
        <f>VLOOKUP('Sampling picks'!CI598,Sheet1!$A$11:$C$1010,3,FALSE)</f>
        <v>#N/A</v>
      </c>
      <c r="CU608" t="e">
        <f>VLOOKUP('Sampling picks'!CJ598,Sheet1!$A$11:$C$1010,3,FALSE)</f>
        <v>#N/A</v>
      </c>
      <c r="CV608" t="e">
        <f>VLOOKUP('Sampling picks'!CK598,Sheet1!$A$11:$C$1010,3,FALSE)</f>
        <v>#N/A</v>
      </c>
      <c r="CW608" t="e">
        <f>VLOOKUP('Sampling picks'!CL598,Sheet1!$A$11:$C$1010,3,FALSE)</f>
        <v>#N/A</v>
      </c>
      <c r="CX608" t="e">
        <f>VLOOKUP('Sampling picks'!CM598,Sheet1!$A$11:$C$1010,3,FALSE)</f>
        <v>#N/A</v>
      </c>
      <c r="CY608" t="e">
        <f>VLOOKUP('Sampling picks'!CN598,Sheet1!$A$11:$C$1010,3,FALSE)</f>
        <v>#N/A</v>
      </c>
      <c r="CZ608" t="e">
        <f>VLOOKUP('Sampling picks'!CO598,Sheet1!$A$11:$C$1010,3,FALSE)</f>
        <v>#N/A</v>
      </c>
      <c r="DA608" t="e">
        <f>VLOOKUP('Sampling picks'!CP598,Sheet1!$A$11:$C$1010,3,FALSE)</f>
        <v>#N/A</v>
      </c>
      <c r="DB608" t="e">
        <f>VLOOKUP('Sampling picks'!CQ598,Sheet1!$A$11:$C$1010,3,FALSE)</f>
        <v>#N/A</v>
      </c>
      <c r="DC608" t="e">
        <f>VLOOKUP('Sampling picks'!CR598,Sheet1!$A$11:$C$1010,3,FALSE)</f>
        <v>#N/A</v>
      </c>
      <c r="DD608" t="e">
        <f>VLOOKUP('Sampling picks'!CS598,Sheet1!$A$11:$C$1010,3,FALSE)</f>
        <v>#N/A</v>
      </c>
      <c r="DE608" t="e">
        <f>VLOOKUP('Sampling picks'!CT598,Sheet1!$A$11:$C$1010,3,FALSE)</f>
        <v>#N/A</v>
      </c>
      <c r="DF608" t="e">
        <f>VLOOKUP('Sampling picks'!CU598,Sheet1!$A$11:$C$1010,3,FALSE)</f>
        <v>#N/A</v>
      </c>
      <c r="DG608" t="e">
        <f>VLOOKUP('Sampling picks'!CV598,Sheet1!$A$11:$C$1010,3,FALSE)</f>
        <v>#N/A</v>
      </c>
      <c r="DH608" t="e">
        <f>VLOOKUP('Sampling picks'!CW598,Sheet1!$A$11:$C$1010,3,FALSE)</f>
        <v>#N/A</v>
      </c>
      <c r="DI608" t="e">
        <f>VLOOKUP('Sampling picks'!CX598,Sheet1!$A$11:$C$1010,3,FALSE)</f>
        <v>#N/A</v>
      </c>
      <c r="DJ608" t="e">
        <f>VLOOKUP('Sampling picks'!CY598,Sheet1!$A$11:$C$1010,3,FALSE)</f>
        <v>#N/A</v>
      </c>
    </row>
    <row r="609" spans="1:114" x14ac:dyDescent="0.3">
      <c r="A609">
        <v>599</v>
      </c>
      <c r="B609" s="1">
        <f t="shared" ca="1" si="47"/>
        <v>677</v>
      </c>
      <c r="C609" s="1">
        <f t="shared" ca="1" si="47"/>
        <v>905</v>
      </c>
      <c r="H609" t="str">
        <f t="shared" ca="1" si="48"/>
        <v>reject</v>
      </c>
      <c r="I609">
        <f t="shared" ca="1" si="49"/>
        <v>1.2581453087861516E-2</v>
      </c>
      <c r="J609">
        <f t="shared" ca="1" si="50"/>
        <v>2.238892583399211</v>
      </c>
      <c r="K609">
        <f t="shared" ca="1" si="51"/>
        <v>870.8</v>
      </c>
      <c r="L609" t="s">
        <v>625</v>
      </c>
      <c r="M609">
        <f ca="1">VLOOKUP('Sampling picks'!B599,Sheet1!$A$11:$C$1010,3,FALSE)</f>
        <v>824</v>
      </c>
      <c r="N609">
        <f ca="1">VLOOKUP('Sampling picks'!C599,Sheet1!$A$11:$C$1010,3,FALSE)</f>
        <v>820</v>
      </c>
      <c r="O609">
        <f ca="1">VLOOKUP('Sampling picks'!D599,Sheet1!$A$11:$C$1010,3,FALSE)</f>
        <v>940</v>
      </c>
      <c r="P609">
        <f ca="1">VLOOKUP('Sampling picks'!E599,Sheet1!$A$11:$C$1010,3,FALSE)</f>
        <v>749</v>
      </c>
      <c r="Q609">
        <f ca="1">VLOOKUP('Sampling picks'!F599,Sheet1!$A$11:$C$1010,3,FALSE)</f>
        <v>960</v>
      </c>
      <c r="R609">
        <f ca="1">VLOOKUP('Sampling picks'!G599,Sheet1!$A$11:$C$1010,3,FALSE)</f>
        <v>807</v>
      </c>
      <c r="S609">
        <f ca="1">VLOOKUP('Sampling picks'!H599,Sheet1!$A$11:$C$1010,3,FALSE)</f>
        <v>898</v>
      </c>
      <c r="T609">
        <f ca="1">VLOOKUP('Sampling picks'!I599,Sheet1!$A$11:$C$1010,3,FALSE)</f>
        <v>984</v>
      </c>
      <c r="U609">
        <f ca="1">VLOOKUP('Sampling picks'!J599,Sheet1!$A$11:$C$1010,3,FALSE)</f>
        <v>980</v>
      </c>
      <c r="V609">
        <f ca="1">VLOOKUP('Sampling picks'!K599,Sheet1!$A$11:$C$1010,3,FALSE)</f>
        <v>746</v>
      </c>
      <c r="W609" t="e">
        <f>VLOOKUP('Sampling picks'!L599,Sheet1!$A$11:$C$1010,3,FALSE)</f>
        <v>#N/A</v>
      </c>
      <c r="X609" t="e">
        <f>VLOOKUP('Sampling picks'!M599,Sheet1!$A$11:$C$1010,3,FALSE)</f>
        <v>#N/A</v>
      </c>
      <c r="Y609" t="e">
        <f>VLOOKUP('Sampling picks'!N599,Sheet1!$A$11:$C$1010,3,FALSE)</f>
        <v>#N/A</v>
      </c>
      <c r="Z609" t="e">
        <f>VLOOKUP('Sampling picks'!O599,Sheet1!$A$11:$C$1010,3,FALSE)</f>
        <v>#N/A</v>
      </c>
      <c r="AA609" t="e">
        <f>VLOOKUP('Sampling picks'!P599,Sheet1!$A$11:$C$1010,3,FALSE)</f>
        <v>#N/A</v>
      </c>
      <c r="AB609" t="e">
        <f>VLOOKUP('Sampling picks'!Q599,Sheet1!$A$11:$C$1010,3,FALSE)</f>
        <v>#N/A</v>
      </c>
      <c r="AC609" t="e">
        <f>VLOOKUP('Sampling picks'!R599,Sheet1!$A$11:$C$1010,3,FALSE)</f>
        <v>#N/A</v>
      </c>
      <c r="AD609" t="e">
        <f>VLOOKUP('Sampling picks'!S599,Sheet1!$A$11:$C$1010,3,FALSE)</f>
        <v>#N/A</v>
      </c>
      <c r="AE609" t="e">
        <f>VLOOKUP('Sampling picks'!T599,Sheet1!$A$11:$C$1010,3,FALSE)</f>
        <v>#N/A</v>
      </c>
      <c r="AF609" t="e">
        <f>VLOOKUP('Sampling picks'!U599,Sheet1!$A$11:$C$1010,3,FALSE)</f>
        <v>#N/A</v>
      </c>
      <c r="AG609" t="e">
        <f>VLOOKUP('Sampling picks'!V599,Sheet1!$A$11:$C$1010,3,FALSE)</f>
        <v>#N/A</v>
      </c>
      <c r="AH609" t="e">
        <f>VLOOKUP('Sampling picks'!W599,Sheet1!$A$11:$C$1010,3,FALSE)</f>
        <v>#N/A</v>
      </c>
      <c r="AI609" t="e">
        <f>VLOOKUP('Sampling picks'!X599,Sheet1!$A$11:$C$1010,3,FALSE)</f>
        <v>#N/A</v>
      </c>
      <c r="AJ609" t="e">
        <f>VLOOKUP('Sampling picks'!Y599,Sheet1!$A$11:$C$1010,3,FALSE)</f>
        <v>#N/A</v>
      </c>
      <c r="AK609" t="e">
        <f>VLOOKUP('Sampling picks'!Z599,Sheet1!$A$11:$C$1010,3,FALSE)</f>
        <v>#N/A</v>
      </c>
      <c r="AL609" t="e">
        <f>VLOOKUP('Sampling picks'!AA599,Sheet1!$A$11:$C$1010,3,FALSE)</f>
        <v>#N/A</v>
      </c>
      <c r="AM609" t="e">
        <f>VLOOKUP('Sampling picks'!AB599,Sheet1!$A$11:$C$1010,3,FALSE)</f>
        <v>#N/A</v>
      </c>
      <c r="AN609" t="e">
        <f>VLOOKUP('Sampling picks'!AC599,Sheet1!$A$11:$C$1010,3,FALSE)</f>
        <v>#N/A</v>
      </c>
      <c r="AO609" t="e">
        <f>VLOOKUP('Sampling picks'!AD599,Sheet1!$A$11:$C$1010,3,FALSE)</f>
        <v>#N/A</v>
      </c>
      <c r="AP609" t="e">
        <f>VLOOKUP('Sampling picks'!AE599,Sheet1!$A$11:$C$1010,3,FALSE)</f>
        <v>#N/A</v>
      </c>
      <c r="AQ609" t="e">
        <f>VLOOKUP('Sampling picks'!AF599,Sheet1!$A$11:$C$1010,3,FALSE)</f>
        <v>#N/A</v>
      </c>
      <c r="AR609" t="e">
        <f>VLOOKUP('Sampling picks'!AG599,Sheet1!$A$11:$C$1010,3,FALSE)</f>
        <v>#N/A</v>
      </c>
      <c r="AS609" t="e">
        <f>VLOOKUP('Sampling picks'!AH599,Sheet1!$A$11:$C$1010,3,FALSE)</f>
        <v>#N/A</v>
      </c>
      <c r="AT609" t="e">
        <f>VLOOKUP('Sampling picks'!AI599,Sheet1!$A$11:$C$1010,3,FALSE)</f>
        <v>#N/A</v>
      </c>
      <c r="AU609" t="e">
        <f>VLOOKUP('Sampling picks'!AJ599,Sheet1!$A$11:$C$1010,3,FALSE)</f>
        <v>#N/A</v>
      </c>
      <c r="AV609" t="e">
        <f>VLOOKUP('Sampling picks'!AK599,Sheet1!$A$11:$C$1010,3,FALSE)</f>
        <v>#N/A</v>
      </c>
      <c r="AW609" t="e">
        <f>VLOOKUP('Sampling picks'!AL599,Sheet1!$A$11:$C$1010,3,FALSE)</f>
        <v>#N/A</v>
      </c>
      <c r="AX609" t="e">
        <f>VLOOKUP('Sampling picks'!AM599,Sheet1!$A$11:$C$1010,3,FALSE)</f>
        <v>#N/A</v>
      </c>
      <c r="AY609" t="e">
        <f>VLOOKUP('Sampling picks'!AN599,Sheet1!$A$11:$C$1010,3,FALSE)</f>
        <v>#N/A</v>
      </c>
      <c r="AZ609" t="e">
        <f>VLOOKUP('Sampling picks'!AO599,Sheet1!$A$11:$C$1010,3,FALSE)</f>
        <v>#N/A</v>
      </c>
      <c r="BA609" t="e">
        <f>VLOOKUP('Sampling picks'!AP599,Sheet1!$A$11:$C$1010,3,FALSE)</f>
        <v>#N/A</v>
      </c>
      <c r="BB609" t="e">
        <f>VLOOKUP('Sampling picks'!AQ599,Sheet1!$A$11:$C$1010,3,FALSE)</f>
        <v>#N/A</v>
      </c>
      <c r="BC609" t="e">
        <f>VLOOKUP('Sampling picks'!AR599,Sheet1!$A$11:$C$1010,3,FALSE)</f>
        <v>#N/A</v>
      </c>
      <c r="BD609" t="e">
        <f>VLOOKUP('Sampling picks'!AS599,Sheet1!$A$11:$C$1010,3,FALSE)</f>
        <v>#N/A</v>
      </c>
      <c r="BE609" t="e">
        <f>VLOOKUP('Sampling picks'!AT599,Sheet1!$A$11:$C$1010,3,FALSE)</f>
        <v>#N/A</v>
      </c>
      <c r="BF609" t="e">
        <f>VLOOKUP('Sampling picks'!AU599,Sheet1!$A$11:$C$1010,3,FALSE)</f>
        <v>#N/A</v>
      </c>
      <c r="BG609" t="e">
        <f>VLOOKUP('Sampling picks'!AV599,Sheet1!$A$11:$C$1010,3,FALSE)</f>
        <v>#N/A</v>
      </c>
      <c r="BH609" t="e">
        <f>VLOOKUP('Sampling picks'!AW599,Sheet1!$A$11:$C$1010,3,FALSE)</f>
        <v>#N/A</v>
      </c>
      <c r="BI609" t="e">
        <f>VLOOKUP('Sampling picks'!AX599,Sheet1!$A$11:$C$1010,3,FALSE)</f>
        <v>#N/A</v>
      </c>
      <c r="BJ609" t="e">
        <f>VLOOKUP('Sampling picks'!AY599,Sheet1!$A$11:$C$1010,3,FALSE)</f>
        <v>#N/A</v>
      </c>
      <c r="BK609" t="e">
        <f>VLOOKUP('Sampling picks'!AZ599,Sheet1!$A$11:$C$1010,3,FALSE)</f>
        <v>#N/A</v>
      </c>
      <c r="BL609" t="e">
        <f>VLOOKUP('Sampling picks'!BA599,Sheet1!$A$11:$C$1010,3,FALSE)</f>
        <v>#N/A</v>
      </c>
      <c r="BM609" t="e">
        <f>VLOOKUP('Sampling picks'!BB599,Sheet1!$A$11:$C$1010,3,FALSE)</f>
        <v>#N/A</v>
      </c>
      <c r="BN609" t="e">
        <f>VLOOKUP('Sampling picks'!BC599,Sheet1!$A$11:$C$1010,3,FALSE)</f>
        <v>#N/A</v>
      </c>
      <c r="BO609" t="e">
        <f>VLOOKUP('Sampling picks'!BD599,Sheet1!$A$11:$C$1010,3,FALSE)</f>
        <v>#N/A</v>
      </c>
      <c r="BP609" t="e">
        <f>VLOOKUP('Sampling picks'!BE599,Sheet1!$A$11:$C$1010,3,FALSE)</f>
        <v>#N/A</v>
      </c>
      <c r="BQ609" t="e">
        <f>VLOOKUP('Sampling picks'!BF599,Sheet1!$A$11:$C$1010,3,FALSE)</f>
        <v>#N/A</v>
      </c>
      <c r="BR609" t="e">
        <f>VLOOKUP('Sampling picks'!BG599,Sheet1!$A$11:$C$1010,3,FALSE)</f>
        <v>#N/A</v>
      </c>
      <c r="BS609" t="e">
        <f>VLOOKUP('Sampling picks'!BH599,Sheet1!$A$11:$C$1010,3,FALSE)</f>
        <v>#N/A</v>
      </c>
      <c r="BT609" t="e">
        <f>VLOOKUP('Sampling picks'!BI599,Sheet1!$A$11:$C$1010,3,FALSE)</f>
        <v>#N/A</v>
      </c>
      <c r="BU609" t="e">
        <f>VLOOKUP('Sampling picks'!BJ599,Sheet1!$A$11:$C$1010,3,FALSE)</f>
        <v>#N/A</v>
      </c>
      <c r="BV609" t="e">
        <f>VLOOKUP('Sampling picks'!BK599,Sheet1!$A$11:$C$1010,3,FALSE)</f>
        <v>#N/A</v>
      </c>
      <c r="BW609" t="e">
        <f>VLOOKUP('Sampling picks'!BL599,Sheet1!$A$11:$C$1010,3,FALSE)</f>
        <v>#N/A</v>
      </c>
      <c r="BX609" t="e">
        <f>VLOOKUP('Sampling picks'!BM599,Sheet1!$A$11:$C$1010,3,FALSE)</f>
        <v>#N/A</v>
      </c>
      <c r="BY609" t="e">
        <f>VLOOKUP('Sampling picks'!BN599,Sheet1!$A$11:$C$1010,3,FALSE)</f>
        <v>#N/A</v>
      </c>
      <c r="BZ609" t="e">
        <f>VLOOKUP('Sampling picks'!BO599,Sheet1!$A$11:$C$1010,3,FALSE)</f>
        <v>#N/A</v>
      </c>
      <c r="CA609" t="e">
        <f>VLOOKUP('Sampling picks'!BP599,Sheet1!$A$11:$C$1010,3,FALSE)</f>
        <v>#N/A</v>
      </c>
      <c r="CB609" t="e">
        <f>VLOOKUP('Sampling picks'!BQ599,Sheet1!$A$11:$C$1010,3,FALSE)</f>
        <v>#N/A</v>
      </c>
      <c r="CC609" t="e">
        <f>VLOOKUP('Sampling picks'!BR599,Sheet1!$A$11:$C$1010,3,FALSE)</f>
        <v>#N/A</v>
      </c>
      <c r="CD609" t="e">
        <f>VLOOKUP('Sampling picks'!BS599,Sheet1!$A$11:$C$1010,3,FALSE)</f>
        <v>#N/A</v>
      </c>
      <c r="CE609" t="e">
        <f>VLOOKUP('Sampling picks'!BT599,Sheet1!$A$11:$C$1010,3,FALSE)</f>
        <v>#N/A</v>
      </c>
      <c r="CF609" t="e">
        <f>VLOOKUP('Sampling picks'!BU599,Sheet1!$A$11:$C$1010,3,FALSE)</f>
        <v>#N/A</v>
      </c>
      <c r="CG609" t="e">
        <f>VLOOKUP('Sampling picks'!BV599,Sheet1!$A$11:$C$1010,3,FALSE)</f>
        <v>#N/A</v>
      </c>
      <c r="CH609" t="e">
        <f>VLOOKUP('Sampling picks'!BW599,Sheet1!$A$11:$C$1010,3,FALSE)</f>
        <v>#N/A</v>
      </c>
      <c r="CI609" t="e">
        <f>VLOOKUP('Sampling picks'!BX599,Sheet1!$A$11:$C$1010,3,FALSE)</f>
        <v>#N/A</v>
      </c>
      <c r="CJ609" t="e">
        <f>VLOOKUP('Sampling picks'!BY599,Sheet1!$A$11:$C$1010,3,FALSE)</f>
        <v>#N/A</v>
      </c>
      <c r="CK609" t="e">
        <f>VLOOKUP('Sampling picks'!BZ599,Sheet1!$A$11:$C$1010,3,FALSE)</f>
        <v>#N/A</v>
      </c>
      <c r="CL609" t="e">
        <f>VLOOKUP('Sampling picks'!CA599,Sheet1!$A$11:$C$1010,3,FALSE)</f>
        <v>#N/A</v>
      </c>
      <c r="CM609" t="e">
        <f>VLOOKUP('Sampling picks'!CB599,Sheet1!$A$11:$C$1010,3,FALSE)</f>
        <v>#N/A</v>
      </c>
      <c r="CN609" t="e">
        <f>VLOOKUP('Sampling picks'!CC599,Sheet1!$A$11:$C$1010,3,FALSE)</f>
        <v>#N/A</v>
      </c>
      <c r="CO609" t="e">
        <f>VLOOKUP('Sampling picks'!CD599,Sheet1!$A$11:$C$1010,3,FALSE)</f>
        <v>#N/A</v>
      </c>
      <c r="CP609" t="e">
        <f>VLOOKUP('Sampling picks'!CE599,Sheet1!$A$11:$C$1010,3,FALSE)</f>
        <v>#N/A</v>
      </c>
      <c r="CQ609" t="e">
        <f>VLOOKUP('Sampling picks'!CF599,Sheet1!$A$11:$C$1010,3,FALSE)</f>
        <v>#N/A</v>
      </c>
      <c r="CR609" t="e">
        <f>VLOOKUP('Sampling picks'!CG599,Sheet1!$A$11:$C$1010,3,FALSE)</f>
        <v>#N/A</v>
      </c>
      <c r="CS609" t="e">
        <f>VLOOKUP('Sampling picks'!CH599,Sheet1!$A$11:$C$1010,3,FALSE)</f>
        <v>#N/A</v>
      </c>
      <c r="CT609" t="e">
        <f>VLOOKUP('Sampling picks'!CI599,Sheet1!$A$11:$C$1010,3,FALSE)</f>
        <v>#N/A</v>
      </c>
      <c r="CU609" t="e">
        <f>VLOOKUP('Sampling picks'!CJ599,Sheet1!$A$11:$C$1010,3,FALSE)</f>
        <v>#N/A</v>
      </c>
      <c r="CV609" t="e">
        <f>VLOOKUP('Sampling picks'!CK599,Sheet1!$A$11:$C$1010,3,FALSE)</f>
        <v>#N/A</v>
      </c>
      <c r="CW609" t="e">
        <f>VLOOKUP('Sampling picks'!CL599,Sheet1!$A$11:$C$1010,3,FALSE)</f>
        <v>#N/A</v>
      </c>
      <c r="CX609" t="e">
        <f>VLOOKUP('Sampling picks'!CM599,Sheet1!$A$11:$C$1010,3,FALSE)</f>
        <v>#N/A</v>
      </c>
      <c r="CY609" t="e">
        <f>VLOOKUP('Sampling picks'!CN599,Sheet1!$A$11:$C$1010,3,FALSE)</f>
        <v>#N/A</v>
      </c>
      <c r="CZ609" t="e">
        <f>VLOOKUP('Sampling picks'!CO599,Sheet1!$A$11:$C$1010,3,FALSE)</f>
        <v>#N/A</v>
      </c>
      <c r="DA609" t="e">
        <f>VLOOKUP('Sampling picks'!CP599,Sheet1!$A$11:$C$1010,3,FALSE)</f>
        <v>#N/A</v>
      </c>
      <c r="DB609" t="e">
        <f>VLOOKUP('Sampling picks'!CQ599,Sheet1!$A$11:$C$1010,3,FALSE)</f>
        <v>#N/A</v>
      </c>
      <c r="DC609" t="e">
        <f>VLOOKUP('Sampling picks'!CR599,Sheet1!$A$11:$C$1010,3,FALSE)</f>
        <v>#N/A</v>
      </c>
      <c r="DD609" t="e">
        <f>VLOOKUP('Sampling picks'!CS599,Sheet1!$A$11:$C$1010,3,FALSE)</f>
        <v>#N/A</v>
      </c>
      <c r="DE609" t="e">
        <f>VLOOKUP('Sampling picks'!CT599,Sheet1!$A$11:$C$1010,3,FALSE)</f>
        <v>#N/A</v>
      </c>
      <c r="DF609" t="e">
        <f>VLOOKUP('Sampling picks'!CU599,Sheet1!$A$11:$C$1010,3,FALSE)</f>
        <v>#N/A</v>
      </c>
      <c r="DG609" t="e">
        <f>VLOOKUP('Sampling picks'!CV599,Sheet1!$A$11:$C$1010,3,FALSE)</f>
        <v>#N/A</v>
      </c>
      <c r="DH609" t="e">
        <f>VLOOKUP('Sampling picks'!CW599,Sheet1!$A$11:$C$1010,3,FALSE)</f>
        <v>#N/A</v>
      </c>
      <c r="DI609" t="e">
        <f>VLOOKUP('Sampling picks'!CX599,Sheet1!$A$11:$C$1010,3,FALSE)</f>
        <v>#N/A</v>
      </c>
      <c r="DJ609" t="e">
        <f>VLOOKUP('Sampling picks'!CY599,Sheet1!$A$11:$C$1010,3,FALSE)</f>
        <v>#N/A</v>
      </c>
    </row>
    <row r="610" spans="1:114" x14ac:dyDescent="0.3">
      <c r="A610">
        <v>600</v>
      </c>
      <c r="B610" s="1">
        <f t="shared" ca="1" si="47"/>
        <v>782</v>
      </c>
      <c r="C610" s="1">
        <f t="shared" ca="1" si="47"/>
        <v>958</v>
      </c>
      <c r="H610" t="str">
        <f t="shared" ca="1" si="48"/>
        <v>do not reject</v>
      </c>
      <c r="I610">
        <f t="shared" ca="1" si="49"/>
        <v>0.86443687483598552</v>
      </c>
      <c r="J610">
        <f t="shared" ca="1" si="50"/>
        <v>-1.1004726257385946</v>
      </c>
      <c r="K610">
        <f t="shared" ca="1" si="51"/>
        <v>765.2</v>
      </c>
      <c r="L610" t="s">
        <v>626</v>
      </c>
      <c r="M610">
        <f ca="1">VLOOKUP('Sampling picks'!B600,Sheet1!$A$11:$C$1010,3,FALSE)</f>
        <v>1029</v>
      </c>
      <c r="N610">
        <f ca="1">VLOOKUP('Sampling picks'!C600,Sheet1!$A$11:$C$1010,3,FALSE)</f>
        <v>676</v>
      </c>
      <c r="O610">
        <f ca="1">VLOOKUP('Sampling picks'!D600,Sheet1!$A$11:$C$1010,3,FALSE)</f>
        <v>654</v>
      </c>
      <c r="P610">
        <f ca="1">VLOOKUP('Sampling picks'!E600,Sheet1!$A$11:$C$1010,3,FALSE)</f>
        <v>574</v>
      </c>
      <c r="Q610">
        <f ca="1">VLOOKUP('Sampling picks'!F600,Sheet1!$A$11:$C$1010,3,FALSE)</f>
        <v>866</v>
      </c>
      <c r="R610">
        <f ca="1">VLOOKUP('Sampling picks'!G600,Sheet1!$A$11:$C$1010,3,FALSE)</f>
        <v>859</v>
      </c>
      <c r="S610">
        <f ca="1">VLOOKUP('Sampling picks'!H600,Sheet1!$A$11:$C$1010,3,FALSE)</f>
        <v>684</v>
      </c>
      <c r="T610">
        <f ca="1">VLOOKUP('Sampling picks'!I600,Sheet1!$A$11:$C$1010,3,FALSE)</f>
        <v>840</v>
      </c>
      <c r="U610">
        <f ca="1">VLOOKUP('Sampling picks'!J600,Sheet1!$A$11:$C$1010,3,FALSE)</f>
        <v>829</v>
      </c>
      <c r="V610">
        <f ca="1">VLOOKUP('Sampling picks'!K600,Sheet1!$A$11:$C$1010,3,FALSE)</f>
        <v>641</v>
      </c>
      <c r="W610" t="e">
        <f>VLOOKUP('Sampling picks'!L600,Sheet1!$A$11:$C$1010,3,FALSE)</f>
        <v>#N/A</v>
      </c>
      <c r="X610" t="e">
        <f>VLOOKUP('Sampling picks'!M600,Sheet1!$A$11:$C$1010,3,FALSE)</f>
        <v>#N/A</v>
      </c>
      <c r="Y610" t="e">
        <f>VLOOKUP('Sampling picks'!N600,Sheet1!$A$11:$C$1010,3,FALSE)</f>
        <v>#N/A</v>
      </c>
      <c r="Z610" t="e">
        <f>VLOOKUP('Sampling picks'!O600,Sheet1!$A$11:$C$1010,3,FALSE)</f>
        <v>#N/A</v>
      </c>
      <c r="AA610" t="e">
        <f>VLOOKUP('Sampling picks'!P600,Sheet1!$A$11:$C$1010,3,FALSE)</f>
        <v>#N/A</v>
      </c>
      <c r="AB610" t="e">
        <f>VLOOKUP('Sampling picks'!Q600,Sheet1!$A$11:$C$1010,3,FALSE)</f>
        <v>#N/A</v>
      </c>
      <c r="AC610" t="e">
        <f>VLOOKUP('Sampling picks'!R600,Sheet1!$A$11:$C$1010,3,FALSE)</f>
        <v>#N/A</v>
      </c>
      <c r="AD610" t="e">
        <f>VLOOKUP('Sampling picks'!S600,Sheet1!$A$11:$C$1010,3,FALSE)</f>
        <v>#N/A</v>
      </c>
      <c r="AE610" t="e">
        <f>VLOOKUP('Sampling picks'!T600,Sheet1!$A$11:$C$1010,3,FALSE)</f>
        <v>#N/A</v>
      </c>
      <c r="AF610" t="e">
        <f>VLOOKUP('Sampling picks'!U600,Sheet1!$A$11:$C$1010,3,FALSE)</f>
        <v>#N/A</v>
      </c>
      <c r="AG610" t="e">
        <f>VLOOKUP('Sampling picks'!V600,Sheet1!$A$11:$C$1010,3,FALSE)</f>
        <v>#N/A</v>
      </c>
      <c r="AH610" t="e">
        <f>VLOOKUP('Sampling picks'!W600,Sheet1!$A$11:$C$1010,3,FALSE)</f>
        <v>#N/A</v>
      </c>
      <c r="AI610" t="e">
        <f>VLOOKUP('Sampling picks'!X600,Sheet1!$A$11:$C$1010,3,FALSE)</f>
        <v>#N/A</v>
      </c>
      <c r="AJ610" t="e">
        <f>VLOOKUP('Sampling picks'!Y600,Sheet1!$A$11:$C$1010,3,FALSE)</f>
        <v>#N/A</v>
      </c>
      <c r="AK610" t="e">
        <f>VLOOKUP('Sampling picks'!Z600,Sheet1!$A$11:$C$1010,3,FALSE)</f>
        <v>#N/A</v>
      </c>
      <c r="AL610" t="e">
        <f>VLOOKUP('Sampling picks'!AA600,Sheet1!$A$11:$C$1010,3,FALSE)</f>
        <v>#N/A</v>
      </c>
      <c r="AM610" t="e">
        <f>VLOOKUP('Sampling picks'!AB600,Sheet1!$A$11:$C$1010,3,FALSE)</f>
        <v>#N/A</v>
      </c>
      <c r="AN610" t="e">
        <f>VLOOKUP('Sampling picks'!AC600,Sheet1!$A$11:$C$1010,3,FALSE)</f>
        <v>#N/A</v>
      </c>
      <c r="AO610" t="e">
        <f>VLOOKUP('Sampling picks'!AD600,Sheet1!$A$11:$C$1010,3,FALSE)</f>
        <v>#N/A</v>
      </c>
      <c r="AP610" t="e">
        <f>VLOOKUP('Sampling picks'!AE600,Sheet1!$A$11:$C$1010,3,FALSE)</f>
        <v>#N/A</v>
      </c>
      <c r="AQ610" t="e">
        <f>VLOOKUP('Sampling picks'!AF600,Sheet1!$A$11:$C$1010,3,FALSE)</f>
        <v>#N/A</v>
      </c>
      <c r="AR610" t="e">
        <f>VLOOKUP('Sampling picks'!AG600,Sheet1!$A$11:$C$1010,3,FALSE)</f>
        <v>#N/A</v>
      </c>
      <c r="AS610" t="e">
        <f>VLOOKUP('Sampling picks'!AH600,Sheet1!$A$11:$C$1010,3,FALSE)</f>
        <v>#N/A</v>
      </c>
      <c r="AT610" t="e">
        <f>VLOOKUP('Sampling picks'!AI600,Sheet1!$A$11:$C$1010,3,FALSE)</f>
        <v>#N/A</v>
      </c>
      <c r="AU610" t="e">
        <f>VLOOKUP('Sampling picks'!AJ600,Sheet1!$A$11:$C$1010,3,FALSE)</f>
        <v>#N/A</v>
      </c>
      <c r="AV610" t="e">
        <f>VLOOKUP('Sampling picks'!AK600,Sheet1!$A$11:$C$1010,3,FALSE)</f>
        <v>#N/A</v>
      </c>
      <c r="AW610" t="e">
        <f>VLOOKUP('Sampling picks'!AL600,Sheet1!$A$11:$C$1010,3,FALSE)</f>
        <v>#N/A</v>
      </c>
      <c r="AX610" t="e">
        <f>VLOOKUP('Sampling picks'!AM600,Sheet1!$A$11:$C$1010,3,FALSE)</f>
        <v>#N/A</v>
      </c>
      <c r="AY610" t="e">
        <f>VLOOKUP('Sampling picks'!AN600,Sheet1!$A$11:$C$1010,3,FALSE)</f>
        <v>#N/A</v>
      </c>
      <c r="AZ610" t="e">
        <f>VLOOKUP('Sampling picks'!AO600,Sheet1!$A$11:$C$1010,3,FALSE)</f>
        <v>#N/A</v>
      </c>
      <c r="BA610" t="e">
        <f>VLOOKUP('Sampling picks'!AP600,Sheet1!$A$11:$C$1010,3,FALSE)</f>
        <v>#N/A</v>
      </c>
      <c r="BB610" t="e">
        <f>VLOOKUP('Sampling picks'!AQ600,Sheet1!$A$11:$C$1010,3,FALSE)</f>
        <v>#N/A</v>
      </c>
      <c r="BC610" t="e">
        <f>VLOOKUP('Sampling picks'!AR600,Sheet1!$A$11:$C$1010,3,FALSE)</f>
        <v>#N/A</v>
      </c>
      <c r="BD610" t="e">
        <f>VLOOKUP('Sampling picks'!AS600,Sheet1!$A$11:$C$1010,3,FALSE)</f>
        <v>#N/A</v>
      </c>
      <c r="BE610" t="e">
        <f>VLOOKUP('Sampling picks'!AT600,Sheet1!$A$11:$C$1010,3,FALSE)</f>
        <v>#N/A</v>
      </c>
      <c r="BF610" t="e">
        <f>VLOOKUP('Sampling picks'!AU600,Sheet1!$A$11:$C$1010,3,FALSE)</f>
        <v>#N/A</v>
      </c>
      <c r="BG610" t="e">
        <f>VLOOKUP('Sampling picks'!AV600,Sheet1!$A$11:$C$1010,3,FALSE)</f>
        <v>#N/A</v>
      </c>
      <c r="BH610" t="e">
        <f>VLOOKUP('Sampling picks'!AW600,Sheet1!$A$11:$C$1010,3,FALSE)</f>
        <v>#N/A</v>
      </c>
      <c r="BI610" t="e">
        <f>VLOOKUP('Sampling picks'!AX600,Sheet1!$A$11:$C$1010,3,FALSE)</f>
        <v>#N/A</v>
      </c>
      <c r="BJ610" t="e">
        <f>VLOOKUP('Sampling picks'!AY600,Sheet1!$A$11:$C$1010,3,FALSE)</f>
        <v>#N/A</v>
      </c>
      <c r="BK610" t="e">
        <f>VLOOKUP('Sampling picks'!AZ600,Sheet1!$A$11:$C$1010,3,FALSE)</f>
        <v>#N/A</v>
      </c>
      <c r="BL610" t="e">
        <f>VLOOKUP('Sampling picks'!BA600,Sheet1!$A$11:$C$1010,3,FALSE)</f>
        <v>#N/A</v>
      </c>
      <c r="BM610" t="e">
        <f>VLOOKUP('Sampling picks'!BB600,Sheet1!$A$11:$C$1010,3,FALSE)</f>
        <v>#N/A</v>
      </c>
      <c r="BN610" t="e">
        <f>VLOOKUP('Sampling picks'!BC600,Sheet1!$A$11:$C$1010,3,FALSE)</f>
        <v>#N/A</v>
      </c>
      <c r="BO610" t="e">
        <f>VLOOKUP('Sampling picks'!BD600,Sheet1!$A$11:$C$1010,3,FALSE)</f>
        <v>#N/A</v>
      </c>
      <c r="BP610" t="e">
        <f>VLOOKUP('Sampling picks'!BE600,Sheet1!$A$11:$C$1010,3,FALSE)</f>
        <v>#N/A</v>
      </c>
      <c r="BQ610" t="e">
        <f>VLOOKUP('Sampling picks'!BF600,Sheet1!$A$11:$C$1010,3,FALSE)</f>
        <v>#N/A</v>
      </c>
      <c r="BR610" t="e">
        <f>VLOOKUP('Sampling picks'!BG600,Sheet1!$A$11:$C$1010,3,FALSE)</f>
        <v>#N/A</v>
      </c>
      <c r="BS610" t="e">
        <f>VLOOKUP('Sampling picks'!BH600,Sheet1!$A$11:$C$1010,3,FALSE)</f>
        <v>#N/A</v>
      </c>
      <c r="BT610" t="e">
        <f>VLOOKUP('Sampling picks'!BI600,Sheet1!$A$11:$C$1010,3,FALSE)</f>
        <v>#N/A</v>
      </c>
      <c r="BU610" t="e">
        <f>VLOOKUP('Sampling picks'!BJ600,Sheet1!$A$11:$C$1010,3,FALSE)</f>
        <v>#N/A</v>
      </c>
      <c r="BV610" t="e">
        <f>VLOOKUP('Sampling picks'!BK600,Sheet1!$A$11:$C$1010,3,FALSE)</f>
        <v>#N/A</v>
      </c>
      <c r="BW610" t="e">
        <f>VLOOKUP('Sampling picks'!BL600,Sheet1!$A$11:$C$1010,3,FALSE)</f>
        <v>#N/A</v>
      </c>
      <c r="BX610" t="e">
        <f>VLOOKUP('Sampling picks'!BM600,Sheet1!$A$11:$C$1010,3,FALSE)</f>
        <v>#N/A</v>
      </c>
      <c r="BY610" t="e">
        <f>VLOOKUP('Sampling picks'!BN600,Sheet1!$A$11:$C$1010,3,FALSE)</f>
        <v>#N/A</v>
      </c>
      <c r="BZ610" t="e">
        <f>VLOOKUP('Sampling picks'!BO600,Sheet1!$A$11:$C$1010,3,FALSE)</f>
        <v>#N/A</v>
      </c>
      <c r="CA610" t="e">
        <f>VLOOKUP('Sampling picks'!BP600,Sheet1!$A$11:$C$1010,3,FALSE)</f>
        <v>#N/A</v>
      </c>
      <c r="CB610" t="e">
        <f>VLOOKUP('Sampling picks'!BQ600,Sheet1!$A$11:$C$1010,3,FALSE)</f>
        <v>#N/A</v>
      </c>
      <c r="CC610" t="e">
        <f>VLOOKUP('Sampling picks'!BR600,Sheet1!$A$11:$C$1010,3,FALSE)</f>
        <v>#N/A</v>
      </c>
      <c r="CD610" t="e">
        <f>VLOOKUP('Sampling picks'!BS600,Sheet1!$A$11:$C$1010,3,FALSE)</f>
        <v>#N/A</v>
      </c>
      <c r="CE610" t="e">
        <f>VLOOKUP('Sampling picks'!BT600,Sheet1!$A$11:$C$1010,3,FALSE)</f>
        <v>#N/A</v>
      </c>
      <c r="CF610" t="e">
        <f>VLOOKUP('Sampling picks'!BU600,Sheet1!$A$11:$C$1010,3,FALSE)</f>
        <v>#N/A</v>
      </c>
      <c r="CG610" t="e">
        <f>VLOOKUP('Sampling picks'!BV600,Sheet1!$A$11:$C$1010,3,FALSE)</f>
        <v>#N/A</v>
      </c>
      <c r="CH610" t="e">
        <f>VLOOKUP('Sampling picks'!BW600,Sheet1!$A$11:$C$1010,3,FALSE)</f>
        <v>#N/A</v>
      </c>
      <c r="CI610" t="e">
        <f>VLOOKUP('Sampling picks'!BX600,Sheet1!$A$11:$C$1010,3,FALSE)</f>
        <v>#N/A</v>
      </c>
      <c r="CJ610" t="e">
        <f>VLOOKUP('Sampling picks'!BY600,Sheet1!$A$11:$C$1010,3,FALSE)</f>
        <v>#N/A</v>
      </c>
      <c r="CK610" t="e">
        <f>VLOOKUP('Sampling picks'!BZ600,Sheet1!$A$11:$C$1010,3,FALSE)</f>
        <v>#N/A</v>
      </c>
      <c r="CL610" t="e">
        <f>VLOOKUP('Sampling picks'!CA600,Sheet1!$A$11:$C$1010,3,FALSE)</f>
        <v>#N/A</v>
      </c>
      <c r="CM610" t="e">
        <f>VLOOKUP('Sampling picks'!CB600,Sheet1!$A$11:$C$1010,3,FALSE)</f>
        <v>#N/A</v>
      </c>
      <c r="CN610" t="e">
        <f>VLOOKUP('Sampling picks'!CC600,Sheet1!$A$11:$C$1010,3,FALSE)</f>
        <v>#N/A</v>
      </c>
      <c r="CO610" t="e">
        <f>VLOOKUP('Sampling picks'!CD600,Sheet1!$A$11:$C$1010,3,FALSE)</f>
        <v>#N/A</v>
      </c>
      <c r="CP610" t="e">
        <f>VLOOKUP('Sampling picks'!CE600,Sheet1!$A$11:$C$1010,3,FALSE)</f>
        <v>#N/A</v>
      </c>
      <c r="CQ610" t="e">
        <f>VLOOKUP('Sampling picks'!CF600,Sheet1!$A$11:$C$1010,3,FALSE)</f>
        <v>#N/A</v>
      </c>
      <c r="CR610" t="e">
        <f>VLOOKUP('Sampling picks'!CG600,Sheet1!$A$11:$C$1010,3,FALSE)</f>
        <v>#N/A</v>
      </c>
      <c r="CS610" t="e">
        <f>VLOOKUP('Sampling picks'!CH600,Sheet1!$A$11:$C$1010,3,FALSE)</f>
        <v>#N/A</v>
      </c>
      <c r="CT610" t="e">
        <f>VLOOKUP('Sampling picks'!CI600,Sheet1!$A$11:$C$1010,3,FALSE)</f>
        <v>#N/A</v>
      </c>
      <c r="CU610" t="e">
        <f>VLOOKUP('Sampling picks'!CJ600,Sheet1!$A$11:$C$1010,3,FALSE)</f>
        <v>#N/A</v>
      </c>
      <c r="CV610" t="e">
        <f>VLOOKUP('Sampling picks'!CK600,Sheet1!$A$11:$C$1010,3,FALSE)</f>
        <v>#N/A</v>
      </c>
      <c r="CW610" t="e">
        <f>VLOOKUP('Sampling picks'!CL600,Sheet1!$A$11:$C$1010,3,FALSE)</f>
        <v>#N/A</v>
      </c>
      <c r="CX610" t="e">
        <f>VLOOKUP('Sampling picks'!CM600,Sheet1!$A$11:$C$1010,3,FALSE)</f>
        <v>#N/A</v>
      </c>
      <c r="CY610" t="e">
        <f>VLOOKUP('Sampling picks'!CN600,Sheet1!$A$11:$C$1010,3,FALSE)</f>
        <v>#N/A</v>
      </c>
      <c r="CZ610" t="e">
        <f>VLOOKUP('Sampling picks'!CO600,Sheet1!$A$11:$C$1010,3,FALSE)</f>
        <v>#N/A</v>
      </c>
      <c r="DA610" t="e">
        <f>VLOOKUP('Sampling picks'!CP600,Sheet1!$A$11:$C$1010,3,FALSE)</f>
        <v>#N/A</v>
      </c>
      <c r="DB610" t="e">
        <f>VLOOKUP('Sampling picks'!CQ600,Sheet1!$A$11:$C$1010,3,FALSE)</f>
        <v>#N/A</v>
      </c>
      <c r="DC610" t="e">
        <f>VLOOKUP('Sampling picks'!CR600,Sheet1!$A$11:$C$1010,3,FALSE)</f>
        <v>#N/A</v>
      </c>
      <c r="DD610" t="e">
        <f>VLOOKUP('Sampling picks'!CS600,Sheet1!$A$11:$C$1010,3,FALSE)</f>
        <v>#N/A</v>
      </c>
      <c r="DE610" t="e">
        <f>VLOOKUP('Sampling picks'!CT600,Sheet1!$A$11:$C$1010,3,FALSE)</f>
        <v>#N/A</v>
      </c>
      <c r="DF610" t="e">
        <f>VLOOKUP('Sampling picks'!CU600,Sheet1!$A$11:$C$1010,3,FALSE)</f>
        <v>#N/A</v>
      </c>
      <c r="DG610" t="e">
        <f>VLOOKUP('Sampling picks'!CV600,Sheet1!$A$11:$C$1010,3,FALSE)</f>
        <v>#N/A</v>
      </c>
      <c r="DH610" t="e">
        <f>VLOOKUP('Sampling picks'!CW600,Sheet1!$A$11:$C$1010,3,FALSE)</f>
        <v>#N/A</v>
      </c>
      <c r="DI610" t="e">
        <f>VLOOKUP('Sampling picks'!CX600,Sheet1!$A$11:$C$1010,3,FALSE)</f>
        <v>#N/A</v>
      </c>
      <c r="DJ610" t="e">
        <f>VLOOKUP('Sampling picks'!CY600,Sheet1!$A$11:$C$1010,3,FALSE)</f>
        <v>#N/A</v>
      </c>
    </row>
    <row r="611" spans="1:114" x14ac:dyDescent="0.3">
      <c r="A611">
        <v>601</v>
      </c>
      <c r="B611" s="1">
        <f t="shared" ca="1" si="47"/>
        <v>681</v>
      </c>
      <c r="C611" s="1">
        <f t="shared" ca="1" si="47"/>
        <v>755</v>
      </c>
      <c r="H611" t="str">
        <f t="shared" ca="1" si="48"/>
        <v>reject</v>
      </c>
      <c r="I611">
        <f t="shared" ca="1" si="49"/>
        <v>5.3559704402165176E-3</v>
      </c>
      <c r="J611">
        <f t="shared" ca="1" si="50"/>
        <v>2.5519580717558834</v>
      </c>
      <c r="K611">
        <f t="shared" ca="1" si="51"/>
        <v>880.7</v>
      </c>
      <c r="L611" t="s">
        <v>627</v>
      </c>
      <c r="M611">
        <f ca="1">VLOOKUP('Sampling picks'!B601,Sheet1!$A$11:$C$1010,3,FALSE)</f>
        <v>921</v>
      </c>
      <c r="N611">
        <f ca="1">VLOOKUP('Sampling picks'!C601,Sheet1!$A$11:$C$1010,3,FALSE)</f>
        <v>763</v>
      </c>
      <c r="O611">
        <f ca="1">VLOOKUP('Sampling picks'!D601,Sheet1!$A$11:$C$1010,3,FALSE)</f>
        <v>894</v>
      </c>
      <c r="P611">
        <f ca="1">VLOOKUP('Sampling picks'!E601,Sheet1!$A$11:$C$1010,3,FALSE)</f>
        <v>926</v>
      </c>
      <c r="Q611">
        <f ca="1">VLOOKUP('Sampling picks'!F601,Sheet1!$A$11:$C$1010,3,FALSE)</f>
        <v>1086</v>
      </c>
      <c r="R611">
        <f ca="1">VLOOKUP('Sampling picks'!G601,Sheet1!$A$11:$C$1010,3,FALSE)</f>
        <v>666</v>
      </c>
      <c r="S611">
        <f ca="1">VLOOKUP('Sampling picks'!H601,Sheet1!$A$11:$C$1010,3,FALSE)</f>
        <v>1070</v>
      </c>
      <c r="T611">
        <f ca="1">VLOOKUP('Sampling picks'!I601,Sheet1!$A$11:$C$1010,3,FALSE)</f>
        <v>795</v>
      </c>
      <c r="U611">
        <f ca="1">VLOOKUP('Sampling picks'!J601,Sheet1!$A$11:$C$1010,3,FALSE)</f>
        <v>841</v>
      </c>
      <c r="V611">
        <f ca="1">VLOOKUP('Sampling picks'!K601,Sheet1!$A$11:$C$1010,3,FALSE)</f>
        <v>845</v>
      </c>
      <c r="W611" t="e">
        <f>VLOOKUP('Sampling picks'!L601,Sheet1!$A$11:$C$1010,3,FALSE)</f>
        <v>#N/A</v>
      </c>
      <c r="X611" t="e">
        <f>VLOOKUP('Sampling picks'!M601,Sheet1!$A$11:$C$1010,3,FALSE)</f>
        <v>#N/A</v>
      </c>
      <c r="Y611" t="e">
        <f>VLOOKUP('Sampling picks'!N601,Sheet1!$A$11:$C$1010,3,FALSE)</f>
        <v>#N/A</v>
      </c>
      <c r="Z611" t="e">
        <f>VLOOKUP('Sampling picks'!O601,Sheet1!$A$11:$C$1010,3,FALSE)</f>
        <v>#N/A</v>
      </c>
      <c r="AA611" t="e">
        <f>VLOOKUP('Sampling picks'!P601,Sheet1!$A$11:$C$1010,3,FALSE)</f>
        <v>#N/A</v>
      </c>
      <c r="AB611" t="e">
        <f>VLOOKUP('Sampling picks'!Q601,Sheet1!$A$11:$C$1010,3,FALSE)</f>
        <v>#N/A</v>
      </c>
      <c r="AC611" t="e">
        <f>VLOOKUP('Sampling picks'!R601,Sheet1!$A$11:$C$1010,3,FALSE)</f>
        <v>#N/A</v>
      </c>
      <c r="AD611" t="e">
        <f>VLOOKUP('Sampling picks'!S601,Sheet1!$A$11:$C$1010,3,FALSE)</f>
        <v>#N/A</v>
      </c>
      <c r="AE611" t="e">
        <f>VLOOKUP('Sampling picks'!T601,Sheet1!$A$11:$C$1010,3,FALSE)</f>
        <v>#N/A</v>
      </c>
      <c r="AF611" t="e">
        <f>VLOOKUP('Sampling picks'!U601,Sheet1!$A$11:$C$1010,3,FALSE)</f>
        <v>#N/A</v>
      </c>
      <c r="AG611" t="e">
        <f>VLOOKUP('Sampling picks'!V601,Sheet1!$A$11:$C$1010,3,FALSE)</f>
        <v>#N/A</v>
      </c>
      <c r="AH611" t="e">
        <f>VLOOKUP('Sampling picks'!W601,Sheet1!$A$11:$C$1010,3,FALSE)</f>
        <v>#N/A</v>
      </c>
      <c r="AI611" t="e">
        <f>VLOOKUP('Sampling picks'!X601,Sheet1!$A$11:$C$1010,3,FALSE)</f>
        <v>#N/A</v>
      </c>
      <c r="AJ611" t="e">
        <f>VLOOKUP('Sampling picks'!Y601,Sheet1!$A$11:$C$1010,3,FALSE)</f>
        <v>#N/A</v>
      </c>
      <c r="AK611" t="e">
        <f>VLOOKUP('Sampling picks'!Z601,Sheet1!$A$11:$C$1010,3,FALSE)</f>
        <v>#N/A</v>
      </c>
      <c r="AL611" t="e">
        <f>VLOOKUP('Sampling picks'!AA601,Sheet1!$A$11:$C$1010,3,FALSE)</f>
        <v>#N/A</v>
      </c>
      <c r="AM611" t="e">
        <f>VLOOKUP('Sampling picks'!AB601,Sheet1!$A$11:$C$1010,3,FALSE)</f>
        <v>#N/A</v>
      </c>
      <c r="AN611" t="e">
        <f>VLOOKUP('Sampling picks'!AC601,Sheet1!$A$11:$C$1010,3,FALSE)</f>
        <v>#N/A</v>
      </c>
      <c r="AO611" t="e">
        <f>VLOOKUP('Sampling picks'!AD601,Sheet1!$A$11:$C$1010,3,FALSE)</f>
        <v>#N/A</v>
      </c>
      <c r="AP611" t="e">
        <f>VLOOKUP('Sampling picks'!AE601,Sheet1!$A$11:$C$1010,3,FALSE)</f>
        <v>#N/A</v>
      </c>
      <c r="AQ611" t="e">
        <f>VLOOKUP('Sampling picks'!AF601,Sheet1!$A$11:$C$1010,3,FALSE)</f>
        <v>#N/A</v>
      </c>
      <c r="AR611" t="e">
        <f>VLOOKUP('Sampling picks'!AG601,Sheet1!$A$11:$C$1010,3,FALSE)</f>
        <v>#N/A</v>
      </c>
      <c r="AS611" t="e">
        <f>VLOOKUP('Sampling picks'!AH601,Sheet1!$A$11:$C$1010,3,FALSE)</f>
        <v>#N/A</v>
      </c>
      <c r="AT611" t="e">
        <f>VLOOKUP('Sampling picks'!AI601,Sheet1!$A$11:$C$1010,3,FALSE)</f>
        <v>#N/A</v>
      </c>
      <c r="AU611" t="e">
        <f>VLOOKUP('Sampling picks'!AJ601,Sheet1!$A$11:$C$1010,3,FALSE)</f>
        <v>#N/A</v>
      </c>
      <c r="AV611" t="e">
        <f>VLOOKUP('Sampling picks'!AK601,Sheet1!$A$11:$C$1010,3,FALSE)</f>
        <v>#N/A</v>
      </c>
      <c r="AW611" t="e">
        <f>VLOOKUP('Sampling picks'!AL601,Sheet1!$A$11:$C$1010,3,FALSE)</f>
        <v>#N/A</v>
      </c>
      <c r="AX611" t="e">
        <f>VLOOKUP('Sampling picks'!AM601,Sheet1!$A$11:$C$1010,3,FALSE)</f>
        <v>#N/A</v>
      </c>
      <c r="AY611" t="e">
        <f>VLOOKUP('Sampling picks'!AN601,Sheet1!$A$11:$C$1010,3,FALSE)</f>
        <v>#N/A</v>
      </c>
      <c r="AZ611" t="e">
        <f>VLOOKUP('Sampling picks'!AO601,Sheet1!$A$11:$C$1010,3,FALSE)</f>
        <v>#N/A</v>
      </c>
      <c r="BA611" t="e">
        <f>VLOOKUP('Sampling picks'!AP601,Sheet1!$A$11:$C$1010,3,FALSE)</f>
        <v>#N/A</v>
      </c>
      <c r="BB611" t="e">
        <f>VLOOKUP('Sampling picks'!AQ601,Sheet1!$A$11:$C$1010,3,FALSE)</f>
        <v>#N/A</v>
      </c>
      <c r="BC611" t="e">
        <f>VLOOKUP('Sampling picks'!AR601,Sheet1!$A$11:$C$1010,3,FALSE)</f>
        <v>#N/A</v>
      </c>
      <c r="BD611" t="e">
        <f>VLOOKUP('Sampling picks'!AS601,Sheet1!$A$11:$C$1010,3,FALSE)</f>
        <v>#N/A</v>
      </c>
      <c r="BE611" t="e">
        <f>VLOOKUP('Sampling picks'!AT601,Sheet1!$A$11:$C$1010,3,FALSE)</f>
        <v>#N/A</v>
      </c>
      <c r="BF611" t="e">
        <f>VLOOKUP('Sampling picks'!AU601,Sheet1!$A$11:$C$1010,3,FALSE)</f>
        <v>#N/A</v>
      </c>
      <c r="BG611" t="e">
        <f>VLOOKUP('Sampling picks'!AV601,Sheet1!$A$11:$C$1010,3,FALSE)</f>
        <v>#N/A</v>
      </c>
      <c r="BH611" t="e">
        <f>VLOOKUP('Sampling picks'!AW601,Sheet1!$A$11:$C$1010,3,FALSE)</f>
        <v>#N/A</v>
      </c>
      <c r="BI611" t="e">
        <f>VLOOKUP('Sampling picks'!AX601,Sheet1!$A$11:$C$1010,3,FALSE)</f>
        <v>#N/A</v>
      </c>
      <c r="BJ611" t="e">
        <f>VLOOKUP('Sampling picks'!AY601,Sheet1!$A$11:$C$1010,3,FALSE)</f>
        <v>#N/A</v>
      </c>
      <c r="BK611" t="e">
        <f>VLOOKUP('Sampling picks'!AZ601,Sheet1!$A$11:$C$1010,3,FALSE)</f>
        <v>#N/A</v>
      </c>
      <c r="BL611" t="e">
        <f>VLOOKUP('Sampling picks'!BA601,Sheet1!$A$11:$C$1010,3,FALSE)</f>
        <v>#N/A</v>
      </c>
      <c r="BM611" t="e">
        <f>VLOOKUP('Sampling picks'!BB601,Sheet1!$A$11:$C$1010,3,FALSE)</f>
        <v>#N/A</v>
      </c>
      <c r="BN611" t="e">
        <f>VLOOKUP('Sampling picks'!BC601,Sheet1!$A$11:$C$1010,3,FALSE)</f>
        <v>#N/A</v>
      </c>
      <c r="BO611" t="e">
        <f>VLOOKUP('Sampling picks'!BD601,Sheet1!$A$11:$C$1010,3,FALSE)</f>
        <v>#N/A</v>
      </c>
      <c r="BP611" t="e">
        <f>VLOOKUP('Sampling picks'!BE601,Sheet1!$A$11:$C$1010,3,FALSE)</f>
        <v>#N/A</v>
      </c>
      <c r="BQ611" t="e">
        <f>VLOOKUP('Sampling picks'!BF601,Sheet1!$A$11:$C$1010,3,FALSE)</f>
        <v>#N/A</v>
      </c>
      <c r="BR611" t="e">
        <f>VLOOKUP('Sampling picks'!BG601,Sheet1!$A$11:$C$1010,3,FALSE)</f>
        <v>#N/A</v>
      </c>
      <c r="BS611" t="e">
        <f>VLOOKUP('Sampling picks'!BH601,Sheet1!$A$11:$C$1010,3,FALSE)</f>
        <v>#N/A</v>
      </c>
      <c r="BT611" t="e">
        <f>VLOOKUP('Sampling picks'!BI601,Sheet1!$A$11:$C$1010,3,FALSE)</f>
        <v>#N/A</v>
      </c>
      <c r="BU611" t="e">
        <f>VLOOKUP('Sampling picks'!BJ601,Sheet1!$A$11:$C$1010,3,FALSE)</f>
        <v>#N/A</v>
      </c>
      <c r="BV611" t="e">
        <f>VLOOKUP('Sampling picks'!BK601,Sheet1!$A$11:$C$1010,3,FALSE)</f>
        <v>#N/A</v>
      </c>
      <c r="BW611" t="e">
        <f>VLOOKUP('Sampling picks'!BL601,Sheet1!$A$11:$C$1010,3,FALSE)</f>
        <v>#N/A</v>
      </c>
      <c r="BX611" t="e">
        <f>VLOOKUP('Sampling picks'!BM601,Sheet1!$A$11:$C$1010,3,FALSE)</f>
        <v>#N/A</v>
      </c>
      <c r="BY611" t="e">
        <f>VLOOKUP('Sampling picks'!BN601,Sheet1!$A$11:$C$1010,3,FALSE)</f>
        <v>#N/A</v>
      </c>
      <c r="BZ611" t="e">
        <f>VLOOKUP('Sampling picks'!BO601,Sheet1!$A$11:$C$1010,3,FALSE)</f>
        <v>#N/A</v>
      </c>
      <c r="CA611" t="e">
        <f>VLOOKUP('Sampling picks'!BP601,Sheet1!$A$11:$C$1010,3,FALSE)</f>
        <v>#N/A</v>
      </c>
      <c r="CB611" t="e">
        <f>VLOOKUP('Sampling picks'!BQ601,Sheet1!$A$11:$C$1010,3,FALSE)</f>
        <v>#N/A</v>
      </c>
      <c r="CC611" t="e">
        <f>VLOOKUP('Sampling picks'!BR601,Sheet1!$A$11:$C$1010,3,FALSE)</f>
        <v>#N/A</v>
      </c>
      <c r="CD611" t="e">
        <f>VLOOKUP('Sampling picks'!BS601,Sheet1!$A$11:$C$1010,3,FALSE)</f>
        <v>#N/A</v>
      </c>
      <c r="CE611" t="e">
        <f>VLOOKUP('Sampling picks'!BT601,Sheet1!$A$11:$C$1010,3,FALSE)</f>
        <v>#N/A</v>
      </c>
      <c r="CF611" t="e">
        <f>VLOOKUP('Sampling picks'!BU601,Sheet1!$A$11:$C$1010,3,FALSE)</f>
        <v>#N/A</v>
      </c>
      <c r="CG611" t="e">
        <f>VLOOKUP('Sampling picks'!BV601,Sheet1!$A$11:$C$1010,3,FALSE)</f>
        <v>#N/A</v>
      </c>
      <c r="CH611" t="e">
        <f>VLOOKUP('Sampling picks'!BW601,Sheet1!$A$11:$C$1010,3,FALSE)</f>
        <v>#N/A</v>
      </c>
      <c r="CI611" t="e">
        <f>VLOOKUP('Sampling picks'!BX601,Sheet1!$A$11:$C$1010,3,FALSE)</f>
        <v>#N/A</v>
      </c>
      <c r="CJ611" t="e">
        <f>VLOOKUP('Sampling picks'!BY601,Sheet1!$A$11:$C$1010,3,FALSE)</f>
        <v>#N/A</v>
      </c>
      <c r="CK611" t="e">
        <f>VLOOKUP('Sampling picks'!BZ601,Sheet1!$A$11:$C$1010,3,FALSE)</f>
        <v>#N/A</v>
      </c>
      <c r="CL611" t="e">
        <f>VLOOKUP('Sampling picks'!CA601,Sheet1!$A$11:$C$1010,3,FALSE)</f>
        <v>#N/A</v>
      </c>
      <c r="CM611" t="e">
        <f>VLOOKUP('Sampling picks'!CB601,Sheet1!$A$11:$C$1010,3,FALSE)</f>
        <v>#N/A</v>
      </c>
      <c r="CN611" t="e">
        <f>VLOOKUP('Sampling picks'!CC601,Sheet1!$A$11:$C$1010,3,FALSE)</f>
        <v>#N/A</v>
      </c>
      <c r="CO611" t="e">
        <f>VLOOKUP('Sampling picks'!CD601,Sheet1!$A$11:$C$1010,3,FALSE)</f>
        <v>#N/A</v>
      </c>
      <c r="CP611" t="e">
        <f>VLOOKUP('Sampling picks'!CE601,Sheet1!$A$11:$C$1010,3,FALSE)</f>
        <v>#N/A</v>
      </c>
      <c r="CQ611" t="e">
        <f>VLOOKUP('Sampling picks'!CF601,Sheet1!$A$11:$C$1010,3,FALSE)</f>
        <v>#N/A</v>
      </c>
      <c r="CR611" t="e">
        <f>VLOOKUP('Sampling picks'!CG601,Sheet1!$A$11:$C$1010,3,FALSE)</f>
        <v>#N/A</v>
      </c>
      <c r="CS611" t="e">
        <f>VLOOKUP('Sampling picks'!CH601,Sheet1!$A$11:$C$1010,3,FALSE)</f>
        <v>#N/A</v>
      </c>
      <c r="CT611" t="e">
        <f>VLOOKUP('Sampling picks'!CI601,Sheet1!$A$11:$C$1010,3,FALSE)</f>
        <v>#N/A</v>
      </c>
      <c r="CU611" t="e">
        <f>VLOOKUP('Sampling picks'!CJ601,Sheet1!$A$11:$C$1010,3,FALSE)</f>
        <v>#N/A</v>
      </c>
      <c r="CV611" t="e">
        <f>VLOOKUP('Sampling picks'!CK601,Sheet1!$A$11:$C$1010,3,FALSE)</f>
        <v>#N/A</v>
      </c>
      <c r="CW611" t="e">
        <f>VLOOKUP('Sampling picks'!CL601,Sheet1!$A$11:$C$1010,3,FALSE)</f>
        <v>#N/A</v>
      </c>
      <c r="CX611" t="e">
        <f>VLOOKUP('Sampling picks'!CM601,Sheet1!$A$11:$C$1010,3,FALSE)</f>
        <v>#N/A</v>
      </c>
      <c r="CY611" t="e">
        <f>VLOOKUP('Sampling picks'!CN601,Sheet1!$A$11:$C$1010,3,FALSE)</f>
        <v>#N/A</v>
      </c>
      <c r="CZ611" t="e">
        <f>VLOOKUP('Sampling picks'!CO601,Sheet1!$A$11:$C$1010,3,FALSE)</f>
        <v>#N/A</v>
      </c>
      <c r="DA611" t="e">
        <f>VLOOKUP('Sampling picks'!CP601,Sheet1!$A$11:$C$1010,3,FALSE)</f>
        <v>#N/A</v>
      </c>
      <c r="DB611" t="e">
        <f>VLOOKUP('Sampling picks'!CQ601,Sheet1!$A$11:$C$1010,3,FALSE)</f>
        <v>#N/A</v>
      </c>
      <c r="DC611" t="e">
        <f>VLOOKUP('Sampling picks'!CR601,Sheet1!$A$11:$C$1010,3,FALSE)</f>
        <v>#N/A</v>
      </c>
      <c r="DD611" t="e">
        <f>VLOOKUP('Sampling picks'!CS601,Sheet1!$A$11:$C$1010,3,FALSE)</f>
        <v>#N/A</v>
      </c>
      <c r="DE611" t="e">
        <f>VLOOKUP('Sampling picks'!CT601,Sheet1!$A$11:$C$1010,3,FALSE)</f>
        <v>#N/A</v>
      </c>
      <c r="DF611" t="e">
        <f>VLOOKUP('Sampling picks'!CU601,Sheet1!$A$11:$C$1010,3,FALSE)</f>
        <v>#N/A</v>
      </c>
      <c r="DG611" t="e">
        <f>VLOOKUP('Sampling picks'!CV601,Sheet1!$A$11:$C$1010,3,FALSE)</f>
        <v>#N/A</v>
      </c>
      <c r="DH611" t="e">
        <f>VLOOKUP('Sampling picks'!CW601,Sheet1!$A$11:$C$1010,3,FALSE)</f>
        <v>#N/A</v>
      </c>
      <c r="DI611" t="e">
        <f>VLOOKUP('Sampling picks'!CX601,Sheet1!$A$11:$C$1010,3,FALSE)</f>
        <v>#N/A</v>
      </c>
      <c r="DJ611" t="e">
        <f>VLOOKUP('Sampling picks'!CY601,Sheet1!$A$11:$C$1010,3,FALSE)</f>
        <v>#N/A</v>
      </c>
    </row>
    <row r="612" spans="1:114" x14ac:dyDescent="0.3">
      <c r="A612">
        <v>602</v>
      </c>
      <c r="B612" s="1">
        <f t="shared" ca="1" si="47"/>
        <v>727</v>
      </c>
      <c r="C612" s="1">
        <f t="shared" ca="1" si="47"/>
        <v>1022</v>
      </c>
      <c r="H612" t="str">
        <f t="shared" ca="1" si="48"/>
        <v>reject</v>
      </c>
      <c r="I612">
        <f t="shared" ca="1" si="49"/>
        <v>3.379005028881088E-2</v>
      </c>
      <c r="J612">
        <f t="shared" ca="1" si="50"/>
        <v>1.8277964875773218</v>
      </c>
      <c r="K612">
        <f t="shared" ca="1" si="51"/>
        <v>857.8</v>
      </c>
      <c r="L612" t="s">
        <v>628</v>
      </c>
      <c r="M612">
        <f ca="1">VLOOKUP('Sampling picks'!B602,Sheet1!$A$11:$C$1010,3,FALSE)</f>
        <v>770</v>
      </c>
      <c r="N612">
        <f ca="1">VLOOKUP('Sampling picks'!C602,Sheet1!$A$11:$C$1010,3,FALSE)</f>
        <v>843</v>
      </c>
      <c r="O612">
        <f ca="1">VLOOKUP('Sampling picks'!D602,Sheet1!$A$11:$C$1010,3,FALSE)</f>
        <v>919</v>
      </c>
      <c r="P612">
        <f ca="1">VLOOKUP('Sampling picks'!E602,Sheet1!$A$11:$C$1010,3,FALSE)</f>
        <v>940</v>
      </c>
      <c r="Q612">
        <f ca="1">VLOOKUP('Sampling picks'!F602,Sheet1!$A$11:$C$1010,3,FALSE)</f>
        <v>800</v>
      </c>
      <c r="R612">
        <f ca="1">VLOOKUP('Sampling picks'!G602,Sheet1!$A$11:$C$1010,3,FALSE)</f>
        <v>823</v>
      </c>
      <c r="S612">
        <f ca="1">VLOOKUP('Sampling picks'!H602,Sheet1!$A$11:$C$1010,3,FALSE)</f>
        <v>852</v>
      </c>
      <c r="T612">
        <f ca="1">VLOOKUP('Sampling picks'!I602,Sheet1!$A$11:$C$1010,3,FALSE)</f>
        <v>870</v>
      </c>
      <c r="U612">
        <f ca="1">VLOOKUP('Sampling picks'!J602,Sheet1!$A$11:$C$1010,3,FALSE)</f>
        <v>804</v>
      </c>
      <c r="V612">
        <f ca="1">VLOOKUP('Sampling picks'!K602,Sheet1!$A$11:$C$1010,3,FALSE)</f>
        <v>957</v>
      </c>
      <c r="W612" t="e">
        <f>VLOOKUP('Sampling picks'!L602,Sheet1!$A$11:$C$1010,3,FALSE)</f>
        <v>#N/A</v>
      </c>
      <c r="X612" t="e">
        <f>VLOOKUP('Sampling picks'!M602,Sheet1!$A$11:$C$1010,3,FALSE)</f>
        <v>#N/A</v>
      </c>
      <c r="Y612" t="e">
        <f>VLOOKUP('Sampling picks'!N602,Sheet1!$A$11:$C$1010,3,FALSE)</f>
        <v>#N/A</v>
      </c>
      <c r="Z612" t="e">
        <f>VLOOKUP('Sampling picks'!O602,Sheet1!$A$11:$C$1010,3,FALSE)</f>
        <v>#N/A</v>
      </c>
      <c r="AA612" t="e">
        <f>VLOOKUP('Sampling picks'!P602,Sheet1!$A$11:$C$1010,3,FALSE)</f>
        <v>#N/A</v>
      </c>
      <c r="AB612" t="e">
        <f>VLOOKUP('Sampling picks'!Q602,Sheet1!$A$11:$C$1010,3,FALSE)</f>
        <v>#N/A</v>
      </c>
      <c r="AC612" t="e">
        <f>VLOOKUP('Sampling picks'!R602,Sheet1!$A$11:$C$1010,3,FALSE)</f>
        <v>#N/A</v>
      </c>
      <c r="AD612" t="e">
        <f>VLOOKUP('Sampling picks'!S602,Sheet1!$A$11:$C$1010,3,FALSE)</f>
        <v>#N/A</v>
      </c>
      <c r="AE612" t="e">
        <f>VLOOKUP('Sampling picks'!T602,Sheet1!$A$11:$C$1010,3,FALSE)</f>
        <v>#N/A</v>
      </c>
      <c r="AF612" t="e">
        <f>VLOOKUP('Sampling picks'!U602,Sheet1!$A$11:$C$1010,3,FALSE)</f>
        <v>#N/A</v>
      </c>
      <c r="AG612" t="e">
        <f>VLOOKUP('Sampling picks'!V602,Sheet1!$A$11:$C$1010,3,FALSE)</f>
        <v>#N/A</v>
      </c>
      <c r="AH612" t="e">
        <f>VLOOKUP('Sampling picks'!W602,Sheet1!$A$11:$C$1010,3,FALSE)</f>
        <v>#N/A</v>
      </c>
      <c r="AI612" t="e">
        <f>VLOOKUP('Sampling picks'!X602,Sheet1!$A$11:$C$1010,3,FALSE)</f>
        <v>#N/A</v>
      </c>
      <c r="AJ612" t="e">
        <f>VLOOKUP('Sampling picks'!Y602,Sheet1!$A$11:$C$1010,3,FALSE)</f>
        <v>#N/A</v>
      </c>
      <c r="AK612" t="e">
        <f>VLOOKUP('Sampling picks'!Z602,Sheet1!$A$11:$C$1010,3,FALSE)</f>
        <v>#N/A</v>
      </c>
      <c r="AL612" t="e">
        <f>VLOOKUP('Sampling picks'!AA602,Sheet1!$A$11:$C$1010,3,FALSE)</f>
        <v>#N/A</v>
      </c>
      <c r="AM612" t="e">
        <f>VLOOKUP('Sampling picks'!AB602,Sheet1!$A$11:$C$1010,3,FALSE)</f>
        <v>#N/A</v>
      </c>
      <c r="AN612" t="e">
        <f>VLOOKUP('Sampling picks'!AC602,Sheet1!$A$11:$C$1010,3,FALSE)</f>
        <v>#N/A</v>
      </c>
      <c r="AO612" t="e">
        <f>VLOOKUP('Sampling picks'!AD602,Sheet1!$A$11:$C$1010,3,FALSE)</f>
        <v>#N/A</v>
      </c>
      <c r="AP612" t="e">
        <f>VLOOKUP('Sampling picks'!AE602,Sheet1!$A$11:$C$1010,3,FALSE)</f>
        <v>#N/A</v>
      </c>
      <c r="AQ612" t="e">
        <f>VLOOKUP('Sampling picks'!AF602,Sheet1!$A$11:$C$1010,3,FALSE)</f>
        <v>#N/A</v>
      </c>
      <c r="AR612" t="e">
        <f>VLOOKUP('Sampling picks'!AG602,Sheet1!$A$11:$C$1010,3,FALSE)</f>
        <v>#N/A</v>
      </c>
      <c r="AS612" t="e">
        <f>VLOOKUP('Sampling picks'!AH602,Sheet1!$A$11:$C$1010,3,FALSE)</f>
        <v>#N/A</v>
      </c>
      <c r="AT612" t="e">
        <f>VLOOKUP('Sampling picks'!AI602,Sheet1!$A$11:$C$1010,3,FALSE)</f>
        <v>#N/A</v>
      </c>
      <c r="AU612" t="e">
        <f>VLOOKUP('Sampling picks'!AJ602,Sheet1!$A$11:$C$1010,3,FALSE)</f>
        <v>#N/A</v>
      </c>
      <c r="AV612" t="e">
        <f>VLOOKUP('Sampling picks'!AK602,Sheet1!$A$11:$C$1010,3,FALSE)</f>
        <v>#N/A</v>
      </c>
      <c r="AW612" t="e">
        <f>VLOOKUP('Sampling picks'!AL602,Sheet1!$A$11:$C$1010,3,FALSE)</f>
        <v>#N/A</v>
      </c>
      <c r="AX612" t="e">
        <f>VLOOKUP('Sampling picks'!AM602,Sheet1!$A$11:$C$1010,3,FALSE)</f>
        <v>#N/A</v>
      </c>
      <c r="AY612" t="e">
        <f>VLOOKUP('Sampling picks'!AN602,Sheet1!$A$11:$C$1010,3,FALSE)</f>
        <v>#N/A</v>
      </c>
      <c r="AZ612" t="e">
        <f>VLOOKUP('Sampling picks'!AO602,Sheet1!$A$11:$C$1010,3,FALSE)</f>
        <v>#N/A</v>
      </c>
      <c r="BA612" t="e">
        <f>VLOOKUP('Sampling picks'!AP602,Sheet1!$A$11:$C$1010,3,FALSE)</f>
        <v>#N/A</v>
      </c>
      <c r="BB612" t="e">
        <f>VLOOKUP('Sampling picks'!AQ602,Sheet1!$A$11:$C$1010,3,FALSE)</f>
        <v>#N/A</v>
      </c>
      <c r="BC612" t="e">
        <f>VLOOKUP('Sampling picks'!AR602,Sheet1!$A$11:$C$1010,3,FALSE)</f>
        <v>#N/A</v>
      </c>
      <c r="BD612" t="e">
        <f>VLOOKUP('Sampling picks'!AS602,Sheet1!$A$11:$C$1010,3,FALSE)</f>
        <v>#N/A</v>
      </c>
      <c r="BE612" t="e">
        <f>VLOOKUP('Sampling picks'!AT602,Sheet1!$A$11:$C$1010,3,FALSE)</f>
        <v>#N/A</v>
      </c>
      <c r="BF612" t="e">
        <f>VLOOKUP('Sampling picks'!AU602,Sheet1!$A$11:$C$1010,3,FALSE)</f>
        <v>#N/A</v>
      </c>
      <c r="BG612" t="e">
        <f>VLOOKUP('Sampling picks'!AV602,Sheet1!$A$11:$C$1010,3,FALSE)</f>
        <v>#N/A</v>
      </c>
      <c r="BH612" t="e">
        <f>VLOOKUP('Sampling picks'!AW602,Sheet1!$A$11:$C$1010,3,FALSE)</f>
        <v>#N/A</v>
      </c>
      <c r="BI612" t="e">
        <f>VLOOKUP('Sampling picks'!AX602,Sheet1!$A$11:$C$1010,3,FALSE)</f>
        <v>#N/A</v>
      </c>
      <c r="BJ612" t="e">
        <f>VLOOKUP('Sampling picks'!AY602,Sheet1!$A$11:$C$1010,3,FALSE)</f>
        <v>#N/A</v>
      </c>
      <c r="BK612" t="e">
        <f>VLOOKUP('Sampling picks'!AZ602,Sheet1!$A$11:$C$1010,3,FALSE)</f>
        <v>#N/A</v>
      </c>
      <c r="BL612" t="e">
        <f>VLOOKUP('Sampling picks'!BA602,Sheet1!$A$11:$C$1010,3,FALSE)</f>
        <v>#N/A</v>
      </c>
      <c r="BM612" t="e">
        <f>VLOOKUP('Sampling picks'!BB602,Sheet1!$A$11:$C$1010,3,FALSE)</f>
        <v>#N/A</v>
      </c>
      <c r="BN612" t="e">
        <f>VLOOKUP('Sampling picks'!BC602,Sheet1!$A$11:$C$1010,3,FALSE)</f>
        <v>#N/A</v>
      </c>
      <c r="BO612" t="e">
        <f>VLOOKUP('Sampling picks'!BD602,Sheet1!$A$11:$C$1010,3,FALSE)</f>
        <v>#N/A</v>
      </c>
      <c r="BP612" t="e">
        <f>VLOOKUP('Sampling picks'!BE602,Sheet1!$A$11:$C$1010,3,FALSE)</f>
        <v>#N/A</v>
      </c>
      <c r="BQ612" t="e">
        <f>VLOOKUP('Sampling picks'!BF602,Sheet1!$A$11:$C$1010,3,FALSE)</f>
        <v>#N/A</v>
      </c>
      <c r="BR612" t="e">
        <f>VLOOKUP('Sampling picks'!BG602,Sheet1!$A$11:$C$1010,3,FALSE)</f>
        <v>#N/A</v>
      </c>
      <c r="BS612" t="e">
        <f>VLOOKUP('Sampling picks'!BH602,Sheet1!$A$11:$C$1010,3,FALSE)</f>
        <v>#N/A</v>
      </c>
      <c r="BT612" t="e">
        <f>VLOOKUP('Sampling picks'!BI602,Sheet1!$A$11:$C$1010,3,FALSE)</f>
        <v>#N/A</v>
      </c>
      <c r="BU612" t="e">
        <f>VLOOKUP('Sampling picks'!BJ602,Sheet1!$A$11:$C$1010,3,FALSE)</f>
        <v>#N/A</v>
      </c>
      <c r="BV612" t="e">
        <f>VLOOKUP('Sampling picks'!BK602,Sheet1!$A$11:$C$1010,3,FALSE)</f>
        <v>#N/A</v>
      </c>
      <c r="BW612" t="e">
        <f>VLOOKUP('Sampling picks'!BL602,Sheet1!$A$11:$C$1010,3,FALSE)</f>
        <v>#N/A</v>
      </c>
      <c r="BX612" t="e">
        <f>VLOOKUP('Sampling picks'!BM602,Sheet1!$A$11:$C$1010,3,FALSE)</f>
        <v>#N/A</v>
      </c>
      <c r="BY612" t="e">
        <f>VLOOKUP('Sampling picks'!BN602,Sheet1!$A$11:$C$1010,3,FALSE)</f>
        <v>#N/A</v>
      </c>
      <c r="BZ612" t="e">
        <f>VLOOKUP('Sampling picks'!BO602,Sheet1!$A$11:$C$1010,3,FALSE)</f>
        <v>#N/A</v>
      </c>
      <c r="CA612" t="e">
        <f>VLOOKUP('Sampling picks'!BP602,Sheet1!$A$11:$C$1010,3,FALSE)</f>
        <v>#N/A</v>
      </c>
      <c r="CB612" t="e">
        <f>VLOOKUP('Sampling picks'!BQ602,Sheet1!$A$11:$C$1010,3,FALSE)</f>
        <v>#N/A</v>
      </c>
      <c r="CC612" t="e">
        <f>VLOOKUP('Sampling picks'!BR602,Sheet1!$A$11:$C$1010,3,FALSE)</f>
        <v>#N/A</v>
      </c>
      <c r="CD612" t="e">
        <f>VLOOKUP('Sampling picks'!BS602,Sheet1!$A$11:$C$1010,3,FALSE)</f>
        <v>#N/A</v>
      </c>
      <c r="CE612" t="e">
        <f>VLOOKUP('Sampling picks'!BT602,Sheet1!$A$11:$C$1010,3,FALSE)</f>
        <v>#N/A</v>
      </c>
      <c r="CF612" t="e">
        <f>VLOOKUP('Sampling picks'!BU602,Sheet1!$A$11:$C$1010,3,FALSE)</f>
        <v>#N/A</v>
      </c>
      <c r="CG612" t="e">
        <f>VLOOKUP('Sampling picks'!BV602,Sheet1!$A$11:$C$1010,3,FALSE)</f>
        <v>#N/A</v>
      </c>
      <c r="CH612" t="e">
        <f>VLOOKUP('Sampling picks'!BW602,Sheet1!$A$11:$C$1010,3,FALSE)</f>
        <v>#N/A</v>
      </c>
      <c r="CI612" t="e">
        <f>VLOOKUP('Sampling picks'!BX602,Sheet1!$A$11:$C$1010,3,FALSE)</f>
        <v>#N/A</v>
      </c>
      <c r="CJ612" t="e">
        <f>VLOOKUP('Sampling picks'!BY602,Sheet1!$A$11:$C$1010,3,FALSE)</f>
        <v>#N/A</v>
      </c>
      <c r="CK612" t="e">
        <f>VLOOKUP('Sampling picks'!BZ602,Sheet1!$A$11:$C$1010,3,FALSE)</f>
        <v>#N/A</v>
      </c>
      <c r="CL612" t="e">
        <f>VLOOKUP('Sampling picks'!CA602,Sheet1!$A$11:$C$1010,3,FALSE)</f>
        <v>#N/A</v>
      </c>
      <c r="CM612" t="e">
        <f>VLOOKUP('Sampling picks'!CB602,Sheet1!$A$11:$C$1010,3,FALSE)</f>
        <v>#N/A</v>
      </c>
      <c r="CN612" t="e">
        <f>VLOOKUP('Sampling picks'!CC602,Sheet1!$A$11:$C$1010,3,FALSE)</f>
        <v>#N/A</v>
      </c>
      <c r="CO612" t="e">
        <f>VLOOKUP('Sampling picks'!CD602,Sheet1!$A$11:$C$1010,3,FALSE)</f>
        <v>#N/A</v>
      </c>
      <c r="CP612" t="e">
        <f>VLOOKUP('Sampling picks'!CE602,Sheet1!$A$11:$C$1010,3,FALSE)</f>
        <v>#N/A</v>
      </c>
      <c r="CQ612" t="e">
        <f>VLOOKUP('Sampling picks'!CF602,Sheet1!$A$11:$C$1010,3,FALSE)</f>
        <v>#N/A</v>
      </c>
      <c r="CR612" t="e">
        <f>VLOOKUP('Sampling picks'!CG602,Sheet1!$A$11:$C$1010,3,FALSE)</f>
        <v>#N/A</v>
      </c>
      <c r="CS612" t="e">
        <f>VLOOKUP('Sampling picks'!CH602,Sheet1!$A$11:$C$1010,3,FALSE)</f>
        <v>#N/A</v>
      </c>
      <c r="CT612" t="e">
        <f>VLOOKUP('Sampling picks'!CI602,Sheet1!$A$11:$C$1010,3,FALSE)</f>
        <v>#N/A</v>
      </c>
      <c r="CU612" t="e">
        <f>VLOOKUP('Sampling picks'!CJ602,Sheet1!$A$11:$C$1010,3,FALSE)</f>
        <v>#N/A</v>
      </c>
      <c r="CV612" t="e">
        <f>VLOOKUP('Sampling picks'!CK602,Sheet1!$A$11:$C$1010,3,FALSE)</f>
        <v>#N/A</v>
      </c>
      <c r="CW612" t="e">
        <f>VLOOKUP('Sampling picks'!CL602,Sheet1!$A$11:$C$1010,3,FALSE)</f>
        <v>#N/A</v>
      </c>
      <c r="CX612" t="e">
        <f>VLOOKUP('Sampling picks'!CM602,Sheet1!$A$11:$C$1010,3,FALSE)</f>
        <v>#N/A</v>
      </c>
      <c r="CY612" t="e">
        <f>VLOOKUP('Sampling picks'!CN602,Sheet1!$A$11:$C$1010,3,FALSE)</f>
        <v>#N/A</v>
      </c>
      <c r="CZ612" t="e">
        <f>VLOOKUP('Sampling picks'!CO602,Sheet1!$A$11:$C$1010,3,FALSE)</f>
        <v>#N/A</v>
      </c>
      <c r="DA612" t="e">
        <f>VLOOKUP('Sampling picks'!CP602,Sheet1!$A$11:$C$1010,3,FALSE)</f>
        <v>#N/A</v>
      </c>
      <c r="DB612" t="e">
        <f>VLOOKUP('Sampling picks'!CQ602,Sheet1!$A$11:$C$1010,3,FALSE)</f>
        <v>#N/A</v>
      </c>
      <c r="DC612" t="e">
        <f>VLOOKUP('Sampling picks'!CR602,Sheet1!$A$11:$C$1010,3,FALSE)</f>
        <v>#N/A</v>
      </c>
      <c r="DD612" t="e">
        <f>VLOOKUP('Sampling picks'!CS602,Sheet1!$A$11:$C$1010,3,FALSE)</f>
        <v>#N/A</v>
      </c>
      <c r="DE612" t="e">
        <f>VLOOKUP('Sampling picks'!CT602,Sheet1!$A$11:$C$1010,3,FALSE)</f>
        <v>#N/A</v>
      </c>
      <c r="DF612" t="e">
        <f>VLOOKUP('Sampling picks'!CU602,Sheet1!$A$11:$C$1010,3,FALSE)</f>
        <v>#N/A</v>
      </c>
      <c r="DG612" t="e">
        <f>VLOOKUP('Sampling picks'!CV602,Sheet1!$A$11:$C$1010,3,FALSE)</f>
        <v>#N/A</v>
      </c>
      <c r="DH612" t="e">
        <f>VLOOKUP('Sampling picks'!CW602,Sheet1!$A$11:$C$1010,3,FALSE)</f>
        <v>#N/A</v>
      </c>
      <c r="DI612" t="e">
        <f>VLOOKUP('Sampling picks'!CX602,Sheet1!$A$11:$C$1010,3,FALSE)</f>
        <v>#N/A</v>
      </c>
      <c r="DJ612" t="e">
        <f>VLOOKUP('Sampling picks'!CY602,Sheet1!$A$11:$C$1010,3,FALSE)</f>
        <v>#N/A</v>
      </c>
    </row>
    <row r="613" spans="1:114" x14ac:dyDescent="0.3">
      <c r="A613">
        <v>603</v>
      </c>
      <c r="B613" s="1">
        <f t="shared" ca="1" si="47"/>
        <v>860</v>
      </c>
      <c r="C613" s="1">
        <f t="shared" ca="1" si="47"/>
        <v>792</v>
      </c>
      <c r="H613" t="str">
        <f t="shared" ca="1" si="48"/>
        <v>reject</v>
      </c>
      <c r="I613">
        <f t="shared" ca="1" si="49"/>
        <v>2.4778128500458241E-2</v>
      </c>
      <c r="J613">
        <f t="shared" ca="1" si="50"/>
        <v>1.9637744269645643</v>
      </c>
      <c r="K613">
        <f t="shared" ca="1" si="51"/>
        <v>862.1</v>
      </c>
      <c r="L613" t="s">
        <v>629</v>
      </c>
      <c r="M613">
        <f ca="1">VLOOKUP('Sampling picks'!B603,Sheet1!$A$11:$C$1010,3,FALSE)</f>
        <v>809</v>
      </c>
      <c r="N613">
        <f ca="1">VLOOKUP('Sampling picks'!C603,Sheet1!$A$11:$C$1010,3,FALSE)</f>
        <v>1116</v>
      </c>
      <c r="O613">
        <f ca="1">VLOOKUP('Sampling picks'!D603,Sheet1!$A$11:$C$1010,3,FALSE)</f>
        <v>967</v>
      </c>
      <c r="P613">
        <f ca="1">VLOOKUP('Sampling picks'!E603,Sheet1!$A$11:$C$1010,3,FALSE)</f>
        <v>648</v>
      </c>
      <c r="Q613">
        <f ca="1">VLOOKUP('Sampling picks'!F603,Sheet1!$A$11:$C$1010,3,FALSE)</f>
        <v>876</v>
      </c>
      <c r="R613">
        <f ca="1">VLOOKUP('Sampling picks'!G603,Sheet1!$A$11:$C$1010,3,FALSE)</f>
        <v>905</v>
      </c>
      <c r="S613">
        <f ca="1">VLOOKUP('Sampling picks'!H603,Sheet1!$A$11:$C$1010,3,FALSE)</f>
        <v>857</v>
      </c>
      <c r="T613">
        <f ca="1">VLOOKUP('Sampling picks'!I603,Sheet1!$A$11:$C$1010,3,FALSE)</f>
        <v>923</v>
      </c>
      <c r="U613">
        <f ca="1">VLOOKUP('Sampling picks'!J603,Sheet1!$A$11:$C$1010,3,FALSE)</f>
        <v>754</v>
      </c>
      <c r="V613">
        <f ca="1">VLOOKUP('Sampling picks'!K603,Sheet1!$A$11:$C$1010,3,FALSE)</f>
        <v>766</v>
      </c>
      <c r="W613" t="e">
        <f>VLOOKUP('Sampling picks'!L603,Sheet1!$A$11:$C$1010,3,FALSE)</f>
        <v>#N/A</v>
      </c>
      <c r="X613" t="e">
        <f>VLOOKUP('Sampling picks'!M603,Sheet1!$A$11:$C$1010,3,FALSE)</f>
        <v>#N/A</v>
      </c>
      <c r="Y613" t="e">
        <f>VLOOKUP('Sampling picks'!N603,Sheet1!$A$11:$C$1010,3,FALSE)</f>
        <v>#N/A</v>
      </c>
      <c r="Z613" t="e">
        <f>VLOOKUP('Sampling picks'!O603,Sheet1!$A$11:$C$1010,3,FALSE)</f>
        <v>#N/A</v>
      </c>
      <c r="AA613" t="e">
        <f>VLOOKUP('Sampling picks'!P603,Sheet1!$A$11:$C$1010,3,FALSE)</f>
        <v>#N/A</v>
      </c>
      <c r="AB613" t="e">
        <f>VLOOKUP('Sampling picks'!Q603,Sheet1!$A$11:$C$1010,3,FALSE)</f>
        <v>#N/A</v>
      </c>
      <c r="AC613" t="e">
        <f>VLOOKUP('Sampling picks'!R603,Sheet1!$A$11:$C$1010,3,FALSE)</f>
        <v>#N/A</v>
      </c>
      <c r="AD613" t="e">
        <f>VLOOKUP('Sampling picks'!S603,Sheet1!$A$11:$C$1010,3,FALSE)</f>
        <v>#N/A</v>
      </c>
      <c r="AE613" t="e">
        <f>VLOOKUP('Sampling picks'!T603,Sheet1!$A$11:$C$1010,3,FALSE)</f>
        <v>#N/A</v>
      </c>
      <c r="AF613" t="e">
        <f>VLOOKUP('Sampling picks'!U603,Sheet1!$A$11:$C$1010,3,FALSE)</f>
        <v>#N/A</v>
      </c>
      <c r="AG613" t="e">
        <f>VLOOKUP('Sampling picks'!V603,Sheet1!$A$11:$C$1010,3,FALSE)</f>
        <v>#N/A</v>
      </c>
      <c r="AH613" t="e">
        <f>VLOOKUP('Sampling picks'!W603,Sheet1!$A$11:$C$1010,3,FALSE)</f>
        <v>#N/A</v>
      </c>
      <c r="AI613" t="e">
        <f>VLOOKUP('Sampling picks'!X603,Sheet1!$A$11:$C$1010,3,FALSE)</f>
        <v>#N/A</v>
      </c>
      <c r="AJ613" t="e">
        <f>VLOOKUP('Sampling picks'!Y603,Sheet1!$A$11:$C$1010,3,FALSE)</f>
        <v>#N/A</v>
      </c>
      <c r="AK613" t="e">
        <f>VLOOKUP('Sampling picks'!Z603,Sheet1!$A$11:$C$1010,3,FALSE)</f>
        <v>#N/A</v>
      </c>
      <c r="AL613" t="e">
        <f>VLOOKUP('Sampling picks'!AA603,Sheet1!$A$11:$C$1010,3,FALSE)</f>
        <v>#N/A</v>
      </c>
      <c r="AM613" t="e">
        <f>VLOOKUP('Sampling picks'!AB603,Sheet1!$A$11:$C$1010,3,FALSE)</f>
        <v>#N/A</v>
      </c>
      <c r="AN613" t="e">
        <f>VLOOKUP('Sampling picks'!AC603,Sheet1!$A$11:$C$1010,3,FALSE)</f>
        <v>#N/A</v>
      </c>
      <c r="AO613" t="e">
        <f>VLOOKUP('Sampling picks'!AD603,Sheet1!$A$11:$C$1010,3,FALSE)</f>
        <v>#N/A</v>
      </c>
      <c r="AP613" t="e">
        <f>VLOOKUP('Sampling picks'!AE603,Sheet1!$A$11:$C$1010,3,FALSE)</f>
        <v>#N/A</v>
      </c>
      <c r="AQ613" t="e">
        <f>VLOOKUP('Sampling picks'!AF603,Sheet1!$A$11:$C$1010,3,FALSE)</f>
        <v>#N/A</v>
      </c>
      <c r="AR613" t="e">
        <f>VLOOKUP('Sampling picks'!AG603,Sheet1!$A$11:$C$1010,3,FALSE)</f>
        <v>#N/A</v>
      </c>
      <c r="AS613" t="e">
        <f>VLOOKUP('Sampling picks'!AH603,Sheet1!$A$11:$C$1010,3,FALSE)</f>
        <v>#N/A</v>
      </c>
      <c r="AT613" t="e">
        <f>VLOOKUP('Sampling picks'!AI603,Sheet1!$A$11:$C$1010,3,FALSE)</f>
        <v>#N/A</v>
      </c>
      <c r="AU613" t="e">
        <f>VLOOKUP('Sampling picks'!AJ603,Sheet1!$A$11:$C$1010,3,FALSE)</f>
        <v>#N/A</v>
      </c>
      <c r="AV613" t="e">
        <f>VLOOKUP('Sampling picks'!AK603,Sheet1!$A$11:$C$1010,3,FALSE)</f>
        <v>#N/A</v>
      </c>
      <c r="AW613" t="e">
        <f>VLOOKUP('Sampling picks'!AL603,Sheet1!$A$11:$C$1010,3,FALSE)</f>
        <v>#N/A</v>
      </c>
      <c r="AX613" t="e">
        <f>VLOOKUP('Sampling picks'!AM603,Sheet1!$A$11:$C$1010,3,FALSE)</f>
        <v>#N/A</v>
      </c>
      <c r="AY613" t="e">
        <f>VLOOKUP('Sampling picks'!AN603,Sheet1!$A$11:$C$1010,3,FALSE)</f>
        <v>#N/A</v>
      </c>
      <c r="AZ613" t="e">
        <f>VLOOKUP('Sampling picks'!AO603,Sheet1!$A$11:$C$1010,3,FALSE)</f>
        <v>#N/A</v>
      </c>
      <c r="BA613" t="e">
        <f>VLOOKUP('Sampling picks'!AP603,Sheet1!$A$11:$C$1010,3,FALSE)</f>
        <v>#N/A</v>
      </c>
      <c r="BB613" t="e">
        <f>VLOOKUP('Sampling picks'!AQ603,Sheet1!$A$11:$C$1010,3,FALSE)</f>
        <v>#N/A</v>
      </c>
      <c r="BC613" t="e">
        <f>VLOOKUP('Sampling picks'!AR603,Sheet1!$A$11:$C$1010,3,FALSE)</f>
        <v>#N/A</v>
      </c>
      <c r="BD613" t="e">
        <f>VLOOKUP('Sampling picks'!AS603,Sheet1!$A$11:$C$1010,3,FALSE)</f>
        <v>#N/A</v>
      </c>
      <c r="BE613" t="e">
        <f>VLOOKUP('Sampling picks'!AT603,Sheet1!$A$11:$C$1010,3,FALSE)</f>
        <v>#N/A</v>
      </c>
      <c r="BF613" t="e">
        <f>VLOOKUP('Sampling picks'!AU603,Sheet1!$A$11:$C$1010,3,FALSE)</f>
        <v>#N/A</v>
      </c>
      <c r="BG613" t="e">
        <f>VLOOKUP('Sampling picks'!AV603,Sheet1!$A$11:$C$1010,3,FALSE)</f>
        <v>#N/A</v>
      </c>
      <c r="BH613" t="e">
        <f>VLOOKUP('Sampling picks'!AW603,Sheet1!$A$11:$C$1010,3,FALSE)</f>
        <v>#N/A</v>
      </c>
      <c r="BI613" t="e">
        <f>VLOOKUP('Sampling picks'!AX603,Sheet1!$A$11:$C$1010,3,FALSE)</f>
        <v>#N/A</v>
      </c>
      <c r="BJ613" t="e">
        <f>VLOOKUP('Sampling picks'!AY603,Sheet1!$A$11:$C$1010,3,FALSE)</f>
        <v>#N/A</v>
      </c>
      <c r="BK613" t="e">
        <f>VLOOKUP('Sampling picks'!AZ603,Sheet1!$A$11:$C$1010,3,FALSE)</f>
        <v>#N/A</v>
      </c>
      <c r="BL613" t="e">
        <f>VLOOKUP('Sampling picks'!BA603,Sheet1!$A$11:$C$1010,3,FALSE)</f>
        <v>#N/A</v>
      </c>
      <c r="BM613" t="e">
        <f>VLOOKUP('Sampling picks'!BB603,Sheet1!$A$11:$C$1010,3,FALSE)</f>
        <v>#N/A</v>
      </c>
      <c r="BN613" t="e">
        <f>VLOOKUP('Sampling picks'!BC603,Sheet1!$A$11:$C$1010,3,FALSE)</f>
        <v>#N/A</v>
      </c>
      <c r="BO613" t="e">
        <f>VLOOKUP('Sampling picks'!BD603,Sheet1!$A$11:$C$1010,3,FALSE)</f>
        <v>#N/A</v>
      </c>
      <c r="BP613" t="e">
        <f>VLOOKUP('Sampling picks'!BE603,Sheet1!$A$11:$C$1010,3,FALSE)</f>
        <v>#N/A</v>
      </c>
      <c r="BQ613" t="e">
        <f>VLOOKUP('Sampling picks'!BF603,Sheet1!$A$11:$C$1010,3,FALSE)</f>
        <v>#N/A</v>
      </c>
      <c r="BR613" t="e">
        <f>VLOOKUP('Sampling picks'!BG603,Sheet1!$A$11:$C$1010,3,FALSE)</f>
        <v>#N/A</v>
      </c>
      <c r="BS613" t="e">
        <f>VLOOKUP('Sampling picks'!BH603,Sheet1!$A$11:$C$1010,3,FALSE)</f>
        <v>#N/A</v>
      </c>
      <c r="BT613" t="e">
        <f>VLOOKUP('Sampling picks'!BI603,Sheet1!$A$11:$C$1010,3,FALSE)</f>
        <v>#N/A</v>
      </c>
      <c r="BU613" t="e">
        <f>VLOOKUP('Sampling picks'!BJ603,Sheet1!$A$11:$C$1010,3,FALSE)</f>
        <v>#N/A</v>
      </c>
      <c r="BV613" t="e">
        <f>VLOOKUP('Sampling picks'!BK603,Sheet1!$A$11:$C$1010,3,FALSE)</f>
        <v>#N/A</v>
      </c>
      <c r="BW613" t="e">
        <f>VLOOKUP('Sampling picks'!BL603,Sheet1!$A$11:$C$1010,3,FALSE)</f>
        <v>#N/A</v>
      </c>
      <c r="BX613" t="e">
        <f>VLOOKUP('Sampling picks'!BM603,Sheet1!$A$11:$C$1010,3,FALSE)</f>
        <v>#N/A</v>
      </c>
      <c r="BY613" t="e">
        <f>VLOOKUP('Sampling picks'!BN603,Sheet1!$A$11:$C$1010,3,FALSE)</f>
        <v>#N/A</v>
      </c>
      <c r="BZ613" t="e">
        <f>VLOOKUP('Sampling picks'!BO603,Sheet1!$A$11:$C$1010,3,FALSE)</f>
        <v>#N/A</v>
      </c>
      <c r="CA613" t="e">
        <f>VLOOKUP('Sampling picks'!BP603,Sheet1!$A$11:$C$1010,3,FALSE)</f>
        <v>#N/A</v>
      </c>
      <c r="CB613" t="e">
        <f>VLOOKUP('Sampling picks'!BQ603,Sheet1!$A$11:$C$1010,3,FALSE)</f>
        <v>#N/A</v>
      </c>
      <c r="CC613" t="e">
        <f>VLOOKUP('Sampling picks'!BR603,Sheet1!$A$11:$C$1010,3,FALSE)</f>
        <v>#N/A</v>
      </c>
      <c r="CD613" t="e">
        <f>VLOOKUP('Sampling picks'!BS603,Sheet1!$A$11:$C$1010,3,FALSE)</f>
        <v>#N/A</v>
      </c>
      <c r="CE613" t="e">
        <f>VLOOKUP('Sampling picks'!BT603,Sheet1!$A$11:$C$1010,3,FALSE)</f>
        <v>#N/A</v>
      </c>
      <c r="CF613" t="e">
        <f>VLOOKUP('Sampling picks'!BU603,Sheet1!$A$11:$C$1010,3,FALSE)</f>
        <v>#N/A</v>
      </c>
      <c r="CG613" t="e">
        <f>VLOOKUP('Sampling picks'!BV603,Sheet1!$A$11:$C$1010,3,FALSE)</f>
        <v>#N/A</v>
      </c>
      <c r="CH613" t="e">
        <f>VLOOKUP('Sampling picks'!BW603,Sheet1!$A$11:$C$1010,3,FALSE)</f>
        <v>#N/A</v>
      </c>
      <c r="CI613" t="e">
        <f>VLOOKUP('Sampling picks'!BX603,Sheet1!$A$11:$C$1010,3,FALSE)</f>
        <v>#N/A</v>
      </c>
      <c r="CJ613" t="e">
        <f>VLOOKUP('Sampling picks'!BY603,Sheet1!$A$11:$C$1010,3,FALSE)</f>
        <v>#N/A</v>
      </c>
      <c r="CK613" t="e">
        <f>VLOOKUP('Sampling picks'!BZ603,Sheet1!$A$11:$C$1010,3,FALSE)</f>
        <v>#N/A</v>
      </c>
      <c r="CL613" t="e">
        <f>VLOOKUP('Sampling picks'!CA603,Sheet1!$A$11:$C$1010,3,FALSE)</f>
        <v>#N/A</v>
      </c>
      <c r="CM613" t="e">
        <f>VLOOKUP('Sampling picks'!CB603,Sheet1!$A$11:$C$1010,3,FALSE)</f>
        <v>#N/A</v>
      </c>
      <c r="CN613" t="e">
        <f>VLOOKUP('Sampling picks'!CC603,Sheet1!$A$11:$C$1010,3,FALSE)</f>
        <v>#N/A</v>
      </c>
      <c r="CO613" t="e">
        <f>VLOOKUP('Sampling picks'!CD603,Sheet1!$A$11:$C$1010,3,FALSE)</f>
        <v>#N/A</v>
      </c>
      <c r="CP613" t="e">
        <f>VLOOKUP('Sampling picks'!CE603,Sheet1!$A$11:$C$1010,3,FALSE)</f>
        <v>#N/A</v>
      </c>
      <c r="CQ613" t="e">
        <f>VLOOKUP('Sampling picks'!CF603,Sheet1!$A$11:$C$1010,3,FALSE)</f>
        <v>#N/A</v>
      </c>
      <c r="CR613" t="e">
        <f>VLOOKUP('Sampling picks'!CG603,Sheet1!$A$11:$C$1010,3,FALSE)</f>
        <v>#N/A</v>
      </c>
      <c r="CS613" t="e">
        <f>VLOOKUP('Sampling picks'!CH603,Sheet1!$A$11:$C$1010,3,FALSE)</f>
        <v>#N/A</v>
      </c>
      <c r="CT613" t="e">
        <f>VLOOKUP('Sampling picks'!CI603,Sheet1!$A$11:$C$1010,3,FALSE)</f>
        <v>#N/A</v>
      </c>
      <c r="CU613" t="e">
        <f>VLOOKUP('Sampling picks'!CJ603,Sheet1!$A$11:$C$1010,3,FALSE)</f>
        <v>#N/A</v>
      </c>
      <c r="CV613" t="e">
        <f>VLOOKUP('Sampling picks'!CK603,Sheet1!$A$11:$C$1010,3,FALSE)</f>
        <v>#N/A</v>
      </c>
      <c r="CW613" t="e">
        <f>VLOOKUP('Sampling picks'!CL603,Sheet1!$A$11:$C$1010,3,FALSE)</f>
        <v>#N/A</v>
      </c>
      <c r="CX613" t="e">
        <f>VLOOKUP('Sampling picks'!CM603,Sheet1!$A$11:$C$1010,3,FALSE)</f>
        <v>#N/A</v>
      </c>
      <c r="CY613" t="e">
        <f>VLOOKUP('Sampling picks'!CN603,Sheet1!$A$11:$C$1010,3,FALSE)</f>
        <v>#N/A</v>
      </c>
      <c r="CZ613" t="e">
        <f>VLOOKUP('Sampling picks'!CO603,Sheet1!$A$11:$C$1010,3,FALSE)</f>
        <v>#N/A</v>
      </c>
      <c r="DA613" t="e">
        <f>VLOOKUP('Sampling picks'!CP603,Sheet1!$A$11:$C$1010,3,FALSE)</f>
        <v>#N/A</v>
      </c>
      <c r="DB613" t="e">
        <f>VLOOKUP('Sampling picks'!CQ603,Sheet1!$A$11:$C$1010,3,FALSE)</f>
        <v>#N/A</v>
      </c>
      <c r="DC613" t="e">
        <f>VLOOKUP('Sampling picks'!CR603,Sheet1!$A$11:$C$1010,3,FALSE)</f>
        <v>#N/A</v>
      </c>
      <c r="DD613" t="e">
        <f>VLOOKUP('Sampling picks'!CS603,Sheet1!$A$11:$C$1010,3,FALSE)</f>
        <v>#N/A</v>
      </c>
      <c r="DE613" t="e">
        <f>VLOOKUP('Sampling picks'!CT603,Sheet1!$A$11:$C$1010,3,FALSE)</f>
        <v>#N/A</v>
      </c>
      <c r="DF613" t="e">
        <f>VLOOKUP('Sampling picks'!CU603,Sheet1!$A$11:$C$1010,3,FALSE)</f>
        <v>#N/A</v>
      </c>
      <c r="DG613" t="e">
        <f>VLOOKUP('Sampling picks'!CV603,Sheet1!$A$11:$C$1010,3,FALSE)</f>
        <v>#N/A</v>
      </c>
      <c r="DH613" t="e">
        <f>VLOOKUP('Sampling picks'!CW603,Sheet1!$A$11:$C$1010,3,FALSE)</f>
        <v>#N/A</v>
      </c>
      <c r="DI613" t="e">
        <f>VLOOKUP('Sampling picks'!CX603,Sheet1!$A$11:$C$1010,3,FALSE)</f>
        <v>#N/A</v>
      </c>
      <c r="DJ613" t="e">
        <f>VLOOKUP('Sampling picks'!CY603,Sheet1!$A$11:$C$1010,3,FALSE)</f>
        <v>#N/A</v>
      </c>
    </row>
    <row r="614" spans="1:114" x14ac:dyDescent="0.3">
      <c r="A614">
        <v>604</v>
      </c>
      <c r="B614" s="1">
        <f t="shared" ca="1" si="47"/>
        <v>876</v>
      </c>
      <c r="C614" s="1">
        <f t="shared" ca="1" si="47"/>
        <v>802</v>
      </c>
      <c r="H614" t="str">
        <f t="shared" ca="1" si="48"/>
        <v>reject</v>
      </c>
      <c r="I614">
        <f t="shared" ca="1" si="49"/>
        <v>7.9682036136584533E-2</v>
      </c>
      <c r="J614">
        <f t="shared" ca="1" si="50"/>
        <v>1.4072135587749288</v>
      </c>
      <c r="K614">
        <f t="shared" ca="1" si="51"/>
        <v>844.5</v>
      </c>
      <c r="L614" t="s">
        <v>630</v>
      </c>
      <c r="M614">
        <f ca="1">VLOOKUP('Sampling picks'!B604,Sheet1!$A$11:$C$1010,3,FALSE)</f>
        <v>850</v>
      </c>
      <c r="N614">
        <f ca="1">VLOOKUP('Sampling picks'!C604,Sheet1!$A$11:$C$1010,3,FALSE)</f>
        <v>763</v>
      </c>
      <c r="O614">
        <f ca="1">VLOOKUP('Sampling picks'!D604,Sheet1!$A$11:$C$1010,3,FALSE)</f>
        <v>1003</v>
      </c>
      <c r="P614">
        <f ca="1">VLOOKUP('Sampling picks'!E604,Sheet1!$A$11:$C$1010,3,FALSE)</f>
        <v>1017</v>
      </c>
      <c r="Q614">
        <f ca="1">VLOOKUP('Sampling picks'!F604,Sheet1!$A$11:$C$1010,3,FALSE)</f>
        <v>868</v>
      </c>
      <c r="R614">
        <f ca="1">VLOOKUP('Sampling picks'!G604,Sheet1!$A$11:$C$1010,3,FALSE)</f>
        <v>743</v>
      </c>
      <c r="S614">
        <f ca="1">VLOOKUP('Sampling picks'!H604,Sheet1!$A$11:$C$1010,3,FALSE)</f>
        <v>734</v>
      </c>
      <c r="T614">
        <f ca="1">VLOOKUP('Sampling picks'!I604,Sheet1!$A$11:$C$1010,3,FALSE)</f>
        <v>845</v>
      </c>
      <c r="U614">
        <f ca="1">VLOOKUP('Sampling picks'!J604,Sheet1!$A$11:$C$1010,3,FALSE)</f>
        <v>770</v>
      </c>
      <c r="V614">
        <f ca="1">VLOOKUP('Sampling picks'!K604,Sheet1!$A$11:$C$1010,3,FALSE)</f>
        <v>852</v>
      </c>
      <c r="W614" t="e">
        <f>VLOOKUP('Sampling picks'!L604,Sheet1!$A$11:$C$1010,3,FALSE)</f>
        <v>#N/A</v>
      </c>
      <c r="X614" t="e">
        <f>VLOOKUP('Sampling picks'!M604,Sheet1!$A$11:$C$1010,3,FALSE)</f>
        <v>#N/A</v>
      </c>
      <c r="Y614" t="e">
        <f>VLOOKUP('Sampling picks'!N604,Sheet1!$A$11:$C$1010,3,FALSE)</f>
        <v>#N/A</v>
      </c>
      <c r="Z614" t="e">
        <f>VLOOKUP('Sampling picks'!O604,Sheet1!$A$11:$C$1010,3,FALSE)</f>
        <v>#N/A</v>
      </c>
      <c r="AA614" t="e">
        <f>VLOOKUP('Sampling picks'!P604,Sheet1!$A$11:$C$1010,3,FALSE)</f>
        <v>#N/A</v>
      </c>
      <c r="AB614" t="e">
        <f>VLOOKUP('Sampling picks'!Q604,Sheet1!$A$11:$C$1010,3,FALSE)</f>
        <v>#N/A</v>
      </c>
      <c r="AC614" t="e">
        <f>VLOOKUP('Sampling picks'!R604,Sheet1!$A$11:$C$1010,3,FALSE)</f>
        <v>#N/A</v>
      </c>
      <c r="AD614" t="e">
        <f>VLOOKUP('Sampling picks'!S604,Sheet1!$A$11:$C$1010,3,FALSE)</f>
        <v>#N/A</v>
      </c>
      <c r="AE614" t="e">
        <f>VLOOKUP('Sampling picks'!T604,Sheet1!$A$11:$C$1010,3,FALSE)</f>
        <v>#N/A</v>
      </c>
      <c r="AF614" t="e">
        <f>VLOOKUP('Sampling picks'!U604,Sheet1!$A$11:$C$1010,3,FALSE)</f>
        <v>#N/A</v>
      </c>
      <c r="AG614" t="e">
        <f>VLOOKUP('Sampling picks'!V604,Sheet1!$A$11:$C$1010,3,FALSE)</f>
        <v>#N/A</v>
      </c>
      <c r="AH614" t="e">
        <f>VLOOKUP('Sampling picks'!W604,Sheet1!$A$11:$C$1010,3,FALSE)</f>
        <v>#N/A</v>
      </c>
      <c r="AI614" t="e">
        <f>VLOOKUP('Sampling picks'!X604,Sheet1!$A$11:$C$1010,3,FALSE)</f>
        <v>#N/A</v>
      </c>
      <c r="AJ614" t="e">
        <f>VLOOKUP('Sampling picks'!Y604,Sheet1!$A$11:$C$1010,3,FALSE)</f>
        <v>#N/A</v>
      </c>
      <c r="AK614" t="e">
        <f>VLOOKUP('Sampling picks'!Z604,Sheet1!$A$11:$C$1010,3,FALSE)</f>
        <v>#N/A</v>
      </c>
      <c r="AL614" t="e">
        <f>VLOOKUP('Sampling picks'!AA604,Sheet1!$A$11:$C$1010,3,FALSE)</f>
        <v>#N/A</v>
      </c>
      <c r="AM614" t="e">
        <f>VLOOKUP('Sampling picks'!AB604,Sheet1!$A$11:$C$1010,3,FALSE)</f>
        <v>#N/A</v>
      </c>
      <c r="AN614" t="e">
        <f>VLOOKUP('Sampling picks'!AC604,Sheet1!$A$11:$C$1010,3,FALSE)</f>
        <v>#N/A</v>
      </c>
      <c r="AO614" t="e">
        <f>VLOOKUP('Sampling picks'!AD604,Sheet1!$A$11:$C$1010,3,FALSE)</f>
        <v>#N/A</v>
      </c>
      <c r="AP614" t="e">
        <f>VLOOKUP('Sampling picks'!AE604,Sheet1!$A$11:$C$1010,3,FALSE)</f>
        <v>#N/A</v>
      </c>
      <c r="AQ614" t="e">
        <f>VLOOKUP('Sampling picks'!AF604,Sheet1!$A$11:$C$1010,3,FALSE)</f>
        <v>#N/A</v>
      </c>
      <c r="AR614" t="e">
        <f>VLOOKUP('Sampling picks'!AG604,Sheet1!$A$11:$C$1010,3,FALSE)</f>
        <v>#N/A</v>
      </c>
      <c r="AS614" t="e">
        <f>VLOOKUP('Sampling picks'!AH604,Sheet1!$A$11:$C$1010,3,FALSE)</f>
        <v>#N/A</v>
      </c>
      <c r="AT614" t="e">
        <f>VLOOKUP('Sampling picks'!AI604,Sheet1!$A$11:$C$1010,3,FALSE)</f>
        <v>#N/A</v>
      </c>
      <c r="AU614" t="e">
        <f>VLOOKUP('Sampling picks'!AJ604,Sheet1!$A$11:$C$1010,3,FALSE)</f>
        <v>#N/A</v>
      </c>
      <c r="AV614" t="e">
        <f>VLOOKUP('Sampling picks'!AK604,Sheet1!$A$11:$C$1010,3,FALSE)</f>
        <v>#N/A</v>
      </c>
      <c r="AW614" t="e">
        <f>VLOOKUP('Sampling picks'!AL604,Sheet1!$A$11:$C$1010,3,FALSE)</f>
        <v>#N/A</v>
      </c>
      <c r="AX614" t="e">
        <f>VLOOKUP('Sampling picks'!AM604,Sheet1!$A$11:$C$1010,3,FALSE)</f>
        <v>#N/A</v>
      </c>
      <c r="AY614" t="e">
        <f>VLOOKUP('Sampling picks'!AN604,Sheet1!$A$11:$C$1010,3,FALSE)</f>
        <v>#N/A</v>
      </c>
      <c r="AZ614" t="e">
        <f>VLOOKUP('Sampling picks'!AO604,Sheet1!$A$11:$C$1010,3,FALSE)</f>
        <v>#N/A</v>
      </c>
      <c r="BA614" t="e">
        <f>VLOOKUP('Sampling picks'!AP604,Sheet1!$A$11:$C$1010,3,FALSE)</f>
        <v>#N/A</v>
      </c>
      <c r="BB614" t="e">
        <f>VLOOKUP('Sampling picks'!AQ604,Sheet1!$A$11:$C$1010,3,FALSE)</f>
        <v>#N/A</v>
      </c>
      <c r="BC614" t="e">
        <f>VLOOKUP('Sampling picks'!AR604,Sheet1!$A$11:$C$1010,3,FALSE)</f>
        <v>#N/A</v>
      </c>
      <c r="BD614" t="e">
        <f>VLOOKUP('Sampling picks'!AS604,Sheet1!$A$11:$C$1010,3,FALSE)</f>
        <v>#N/A</v>
      </c>
      <c r="BE614" t="e">
        <f>VLOOKUP('Sampling picks'!AT604,Sheet1!$A$11:$C$1010,3,FALSE)</f>
        <v>#N/A</v>
      </c>
      <c r="BF614" t="e">
        <f>VLOOKUP('Sampling picks'!AU604,Sheet1!$A$11:$C$1010,3,FALSE)</f>
        <v>#N/A</v>
      </c>
      <c r="BG614" t="e">
        <f>VLOOKUP('Sampling picks'!AV604,Sheet1!$A$11:$C$1010,3,FALSE)</f>
        <v>#N/A</v>
      </c>
      <c r="BH614" t="e">
        <f>VLOOKUP('Sampling picks'!AW604,Sheet1!$A$11:$C$1010,3,FALSE)</f>
        <v>#N/A</v>
      </c>
      <c r="BI614" t="e">
        <f>VLOOKUP('Sampling picks'!AX604,Sheet1!$A$11:$C$1010,3,FALSE)</f>
        <v>#N/A</v>
      </c>
      <c r="BJ614" t="e">
        <f>VLOOKUP('Sampling picks'!AY604,Sheet1!$A$11:$C$1010,3,FALSE)</f>
        <v>#N/A</v>
      </c>
      <c r="BK614" t="e">
        <f>VLOOKUP('Sampling picks'!AZ604,Sheet1!$A$11:$C$1010,3,FALSE)</f>
        <v>#N/A</v>
      </c>
      <c r="BL614" t="e">
        <f>VLOOKUP('Sampling picks'!BA604,Sheet1!$A$11:$C$1010,3,FALSE)</f>
        <v>#N/A</v>
      </c>
      <c r="BM614" t="e">
        <f>VLOOKUP('Sampling picks'!BB604,Sheet1!$A$11:$C$1010,3,FALSE)</f>
        <v>#N/A</v>
      </c>
      <c r="BN614" t="e">
        <f>VLOOKUP('Sampling picks'!BC604,Sheet1!$A$11:$C$1010,3,FALSE)</f>
        <v>#N/A</v>
      </c>
      <c r="BO614" t="e">
        <f>VLOOKUP('Sampling picks'!BD604,Sheet1!$A$11:$C$1010,3,FALSE)</f>
        <v>#N/A</v>
      </c>
      <c r="BP614" t="e">
        <f>VLOOKUP('Sampling picks'!BE604,Sheet1!$A$11:$C$1010,3,FALSE)</f>
        <v>#N/A</v>
      </c>
      <c r="BQ614" t="e">
        <f>VLOOKUP('Sampling picks'!BF604,Sheet1!$A$11:$C$1010,3,FALSE)</f>
        <v>#N/A</v>
      </c>
      <c r="BR614" t="e">
        <f>VLOOKUP('Sampling picks'!BG604,Sheet1!$A$11:$C$1010,3,FALSE)</f>
        <v>#N/A</v>
      </c>
      <c r="BS614" t="e">
        <f>VLOOKUP('Sampling picks'!BH604,Sheet1!$A$11:$C$1010,3,FALSE)</f>
        <v>#N/A</v>
      </c>
      <c r="BT614" t="e">
        <f>VLOOKUP('Sampling picks'!BI604,Sheet1!$A$11:$C$1010,3,FALSE)</f>
        <v>#N/A</v>
      </c>
      <c r="BU614" t="e">
        <f>VLOOKUP('Sampling picks'!BJ604,Sheet1!$A$11:$C$1010,3,FALSE)</f>
        <v>#N/A</v>
      </c>
      <c r="BV614" t="e">
        <f>VLOOKUP('Sampling picks'!BK604,Sheet1!$A$11:$C$1010,3,FALSE)</f>
        <v>#N/A</v>
      </c>
      <c r="BW614" t="e">
        <f>VLOOKUP('Sampling picks'!BL604,Sheet1!$A$11:$C$1010,3,FALSE)</f>
        <v>#N/A</v>
      </c>
      <c r="BX614" t="e">
        <f>VLOOKUP('Sampling picks'!BM604,Sheet1!$A$11:$C$1010,3,FALSE)</f>
        <v>#N/A</v>
      </c>
      <c r="BY614" t="e">
        <f>VLOOKUP('Sampling picks'!BN604,Sheet1!$A$11:$C$1010,3,FALSE)</f>
        <v>#N/A</v>
      </c>
      <c r="BZ614" t="e">
        <f>VLOOKUP('Sampling picks'!BO604,Sheet1!$A$11:$C$1010,3,FALSE)</f>
        <v>#N/A</v>
      </c>
      <c r="CA614" t="e">
        <f>VLOOKUP('Sampling picks'!BP604,Sheet1!$A$11:$C$1010,3,FALSE)</f>
        <v>#N/A</v>
      </c>
      <c r="CB614" t="e">
        <f>VLOOKUP('Sampling picks'!BQ604,Sheet1!$A$11:$C$1010,3,FALSE)</f>
        <v>#N/A</v>
      </c>
      <c r="CC614" t="e">
        <f>VLOOKUP('Sampling picks'!BR604,Sheet1!$A$11:$C$1010,3,FALSE)</f>
        <v>#N/A</v>
      </c>
      <c r="CD614" t="e">
        <f>VLOOKUP('Sampling picks'!BS604,Sheet1!$A$11:$C$1010,3,FALSE)</f>
        <v>#N/A</v>
      </c>
      <c r="CE614" t="e">
        <f>VLOOKUP('Sampling picks'!BT604,Sheet1!$A$11:$C$1010,3,FALSE)</f>
        <v>#N/A</v>
      </c>
      <c r="CF614" t="e">
        <f>VLOOKUP('Sampling picks'!BU604,Sheet1!$A$11:$C$1010,3,FALSE)</f>
        <v>#N/A</v>
      </c>
      <c r="CG614" t="e">
        <f>VLOOKUP('Sampling picks'!BV604,Sheet1!$A$11:$C$1010,3,FALSE)</f>
        <v>#N/A</v>
      </c>
      <c r="CH614" t="e">
        <f>VLOOKUP('Sampling picks'!BW604,Sheet1!$A$11:$C$1010,3,FALSE)</f>
        <v>#N/A</v>
      </c>
      <c r="CI614" t="e">
        <f>VLOOKUP('Sampling picks'!BX604,Sheet1!$A$11:$C$1010,3,FALSE)</f>
        <v>#N/A</v>
      </c>
      <c r="CJ614" t="e">
        <f>VLOOKUP('Sampling picks'!BY604,Sheet1!$A$11:$C$1010,3,FALSE)</f>
        <v>#N/A</v>
      </c>
      <c r="CK614" t="e">
        <f>VLOOKUP('Sampling picks'!BZ604,Sheet1!$A$11:$C$1010,3,FALSE)</f>
        <v>#N/A</v>
      </c>
      <c r="CL614" t="e">
        <f>VLOOKUP('Sampling picks'!CA604,Sheet1!$A$11:$C$1010,3,FALSE)</f>
        <v>#N/A</v>
      </c>
      <c r="CM614" t="e">
        <f>VLOOKUP('Sampling picks'!CB604,Sheet1!$A$11:$C$1010,3,FALSE)</f>
        <v>#N/A</v>
      </c>
      <c r="CN614" t="e">
        <f>VLOOKUP('Sampling picks'!CC604,Sheet1!$A$11:$C$1010,3,FALSE)</f>
        <v>#N/A</v>
      </c>
      <c r="CO614" t="e">
        <f>VLOOKUP('Sampling picks'!CD604,Sheet1!$A$11:$C$1010,3,FALSE)</f>
        <v>#N/A</v>
      </c>
      <c r="CP614" t="e">
        <f>VLOOKUP('Sampling picks'!CE604,Sheet1!$A$11:$C$1010,3,FALSE)</f>
        <v>#N/A</v>
      </c>
      <c r="CQ614" t="e">
        <f>VLOOKUP('Sampling picks'!CF604,Sheet1!$A$11:$C$1010,3,FALSE)</f>
        <v>#N/A</v>
      </c>
      <c r="CR614" t="e">
        <f>VLOOKUP('Sampling picks'!CG604,Sheet1!$A$11:$C$1010,3,FALSE)</f>
        <v>#N/A</v>
      </c>
      <c r="CS614" t="e">
        <f>VLOOKUP('Sampling picks'!CH604,Sheet1!$A$11:$C$1010,3,FALSE)</f>
        <v>#N/A</v>
      </c>
      <c r="CT614" t="e">
        <f>VLOOKUP('Sampling picks'!CI604,Sheet1!$A$11:$C$1010,3,FALSE)</f>
        <v>#N/A</v>
      </c>
      <c r="CU614" t="e">
        <f>VLOOKUP('Sampling picks'!CJ604,Sheet1!$A$11:$C$1010,3,FALSE)</f>
        <v>#N/A</v>
      </c>
      <c r="CV614" t="e">
        <f>VLOOKUP('Sampling picks'!CK604,Sheet1!$A$11:$C$1010,3,FALSE)</f>
        <v>#N/A</v>
      </c>
      <c r="CW614" t="e">
        <f>VLOOKUP('Sampling picks'!CL604,Sheet1!$A$11:$C$1010,3,FALSE)</f>
        <v>#N/A</v>
      </c>
      <c r="CX614" t="e">
        <f>VLOOKUP('Sampling picks'!CM604,Sheet1!$A$11:$C$1010,3,FALSE)</f>
        <v>#N/A</v>
      </c>
      <c r="CY614" t="e">
        <f>VLOOKUP('Sampling picks'!CN604,Sheet1!$A$11:$C$1010,3,FALSE)</f>
        <v>#N/A</v>
      </c>
      <c r="CZ614" t="e">
        <f>VLOOKUP('Sampling picks'!CO604,Sheet1!$A$11:$C$1010,3,FALSE)</f>
        <v>#N/A</v>
      </c>
      <c r="DA614" t="e">
        <f>VLOOKUP('Sampling picks'!CP604,Sheet1!$A$11:$C$1010,3,FALSE)</f>
        <v>#N/A</v>
      </c>
      <c r="DB614" t="e">
        <f>VLOOKUP('Sampling picks'!CQ604,Sheet1!$A$11:$C$1010,3,FALSE)</f>
        <v>#N/A</v>
      </c>
      <c r="DC614" t="e">
        <f>VLOOKUP('Sampling picks'!CR604,Sheet1!$A$11:$C$1010,3,FALSE)</f>
        <v>#N/A</v>
      </c>
      <c r="DD614" t="e">
        <f>VLOOKUP('Sampling picks'!CS604,Sheet1!$A$11:$C$1010,3,FALSE)</f>
        <v>#N/A</v>
      </c>
      <c r="DE614" t="e">
        <f>VLOOKUP('Sampling picks'!CT604,Sheet1!$A$11:$C$1010,3,FALSE)</f>
        <v>#N/A</v>
      </c>
      <c r="DF614" t="e">
        <f>VLOOKUP('Sampling picks'!CU604,Sheet1!$A$11:$C$1010,3,FALSE)</f>
        <v>#N/A</v>
      </c>
      <c r="DG614" t="e">
        <f>VLOOKUP('Sampling picks'!CV604,Sheet1!$A$11:$C$1010,3,FALSE)</f>
        <v>#N/A</v>
      </c>
      <c r="DH614" t="e">
        <f>VLOOKUP('Sampling picks'!CW604,Sheet1!$A$11:$C$1010,3,FALSE)</f>
        <v>#N/A</v>
      </c>
      <c r="DI614" t="e">
        <f>VLOOKUP('Sampling picks'!CX604,Sheet1!$A$11:$C$1010,3,FALSE)</f>
        <v>#N/A</v>
      </c>
      <c r="DJ614" t="e">
        <f>VLOOKUP('Sampling picks'!CY604,Sheet1!$A$11:$C$1010,3,FALSE)</f>
        <v>#N/A</v>
      </c>
    </row>
    <row r="615" spans="1:114" x14ac:dyDescent="0.3">
      <c r="A615">
        <v>605</v>
      </c>
      <c r="B615" s="1">
        <f t="shared" ca="1" si="47"/>
        <v>681</v>
      </c>
      <c r="C615" s="1">
        <f t="shared" ca="1" si="47"/>
        <v>879</v>
      </c>
      <c r="H615" t="str">
        <f t="shared" ca="1" si="48"/>
        <v>reject</v>
      </c>
      <c r="I615">
        <f t="shared" ca="1" si="49"/>
        <v>2.6475892105776944E-2</v>
      </c>
      <c r="J615">
        <f t="shared" ca="1" si="50"/>
        <v>1.9353139280230496</v>
      </c>
      <c r="K615">
        <f t="shared" ca="1" si="51"/>
        <v>861.2</v>
      </c>
      <c r="L615" t="s">
        <v>631</v>
      </c>
      <c r="M615">
        <f ca="1">VLOOKUP('Sampling picks'!B605,Sheet1!$A$11:$C$1010,3,FALSE)</f>
        <v>855</v>
      </c>
      <c r="N615">
        <f ca="1">VLOOKUP('Sampling picks'!C605,Sheet1!$A$11:$C$1010,3,FALSE)</f>
        <v>750</v>
      </c>
      <c r="O615">
        <f ca="1">VLOOKUP('Sampling picks'!D605,Sheet1!$A$11:$C$1010,3,FALSE)</f>
        <v>872</v>
      </c>
      <c r="P615">
        <f ca="1">VLOOKUP('Sampling picks'!E605,Sheet1!$A$11:$C$1010,3,FALSE)</f>
        <v>1021</v>
      </c>
      <c r="Q615">
        <f ca="1">VLOOKUP('Sampling picks'!F605,Sheet1!$A$11:$C$1010,3,FALSE)</f>
        <v>759</v>
      </c>
      <c r="R615">
        <f ca="1">VLOOKUP('Sampling picks'!G605,Sheet1!$A$11:$C$1010,3,FALSE)</f>
        <v>762</v>
      </c>
      <c r="S615">
        <f ca="1">VLOOKUP('Sampling picks'!H605,Sheet1!$A$11:$C$1010,3,FALSE)</f>
        <v>950</v>
      </c>
      <c r="T615">
        <f ca="1">VLOOKUP('Sampling picks'!I605,Sheet1!$A$11:$C$1010,3,FALSE)</f>
        <v>938</v>
      </c>
      <c r="U615">
        <f ca="1">VLOOKUP('Sampling picks'!J605,Sheet1!$A$11:$C$1010,3,FALSE)</f>
        <v>760</v>
      </c>
      <c r="V615">
        <f ca="1">VLOOKUP('Sampling picks'!K605,Sheet1!$A$11:$C$1010,3,FALSE)</f>
        <v>945</v>
      </c>
      <c r="W615" t="e">
        <f>VLOOKUP('Sampling picks'!L605,Sheet1!$A$11:$C$1010,3,FALSE)</f>
        <v>#N/A</v>
      </c>
      <c r="X615" t="e">
        <f>VLOOKUP('Sampling picks'!M605,Sheet1!$A$11:$C$1010,3,FALSE)</f>
        <v>#N/A</v>
      </c>
      <c r="Y615" t="e">
        <f>VLOOKUP('Sampling picks'!N605,Sheet1!$A$11:$C$1010,3,FALSE)</f>
        <v>#N/A</v>
      </c>
      <c r="Z615" t="e">
        <f>VLOOKUP('Sampling picks'!O605,Sheet1!$A$11:$C$1010,3,FALSE)</f>
        <v>#N/A</v>
      </c>
      <c r="AA615" t="e">
        <f>VLOOKUP('Sampling picks'!P605,Sheet1!$A$11:$C$1010,3,FALSE)</f>
        <v>#N/A</v>
      </c>
      <c r="AB615" t="e">
        <f>VLOOKUP('Sampling picks'!Q605,Sheet1!$A$11:$C$1010,3,FALSE)</f>
        <v>#N/A</v>
      </c>
      <c r="AC615" t="e">
        <f>VLOOKUP('Sampling picks'!R605,Sheet1!$A$11:$C$1010,3,FALSE)</f>
        <v>#N/A</v>
      </c>
      <c r="AD615" t="e">
        <f>VLOOKUP('Sampling picks'!S605,Sheet1!$A$11:$C$1010,3,FALSE)</f>
        <v>#N/A</v>
      </c>
      <c r="AE615" t="e">
        <f>VLOOKUP('Sampling picks'!T605,Sheet1!$A$11:$C$1010,3,FALSE)</f>
        <v>#N/A</v>
      </c>
      <c r="AF615" t="e">
        <f>VLOOKUP('Sampling picks'!U605,Sheet1!$A$11:$C$1010,3,FALSE)</f>
        <v>#N/A</v>
      </c>
      <c r="AG615" t="e">
        <f>VLOOKUP('Sampling picks'!V605,Sheet1!$A$11:$C$1010,3,FALSE)</f>
        <v>#N/A</v>
      </c>
      <c r="AH615" t="e">
        <f>VLOOKUP('Sampling picks'!W605,Sheet1!$A$11:$C$1010,3,FALSE)</f>
        <v>#N/A</v>
      </c>
      <c r="AI615" t="e">
        <f>VLOOKUP('Sampling picks'!X605,Sheet1!$A$11:$C$1010,3,FALSE)</f>
        <v>#N/A</v>
      </c>
      <c r="AJ615" t="e">
        <f>VLOOKUP('Sampling picks'!Y605,Sheet1!$A$11:$C$1010,3,FALSE)</f>
        <v>#N/A</v>
      </c>
      <c r="AK615" t="e">
        <f>VLOOKUP('Sampling picks'!Z605,Sheet1!$A$11:$C$1010,3,FALSE)</f>
        <v>#N/A</v>
      </c>
      <c r="AL615" t="e">
        <f>VLOOKUP('Sampling picks'!AA605,Sheet1!$A$11:$C$1010,3,FALSE)</f>
        <v>#N/A</v>
      </c>
      <c r="AM615" t="e">
        <f>VLOOKUP('Sampling picks'!AB605,Sheet1!$A$11:$C$1010,3,FALSE)</f>
        <v>#N/A</v>
      </c>
      <c r="AN615" t="e">
        <f>VLOOKUP('Sampling picks'!AC605,Sheet1!$A$11:$C$1010,3,FALSE)</f>
        <v>#N/A</v>
      </c>
      <c r="AO615" t="e">
        <f>VLOOKUP('Sampling picks'!AD605,Sheet1!$A$11:$C$1010,3,FALSE)</f>
        <v>#N/A</v>
      </c>
      <c r="AP615" t="e">
        <f>VLOOKUP('Sampling picks'!AE605,Sheet1!$A$11:$C$1010,3,FALSE)</f>
        <v>#N/A</v>
      </c>
      <c r="AQ615" t="e">
        <f>VLOOKUP('Sampling picks'!AF605,Sheet1!$A$11:$C$1010,3,FALSE)</f>
        <v>#N/A</v>
      </c>
      <c r="AR615" t="e">
        <f>VLOOKUP('Sampling picks'!AG605,Sheet1!$A$11:$C$1010,3,FALSE)</f>
        <v>#N/A</v>
      </c>
      <c r="AS615" t="e">
        <f>VLOOKUP('Sampling picks'!AH605,Sheet1!$A$11:$C$1010,3,FALSE)</f>
        <v>#N/A</v>
      </c>
      <c r="AT615" t="e">
        <f>VLOOKUP('Sampling picks'!AI605,Sheet1!$A$11:$C$1010,3,FALSE)</f>
        <v>#N/A</v>
      </c>
      <c r="AU615" t="e">
        <f>VLOOKUP('Sampling picks'!AJ605,Sheet1!$A$11:$C$1010,3,FALSE)</f>
        <v>#N/A</v>
      </c>
      <c r="AV615" t="e">
        <f>VLOOKUP('Sampling picks'!AK605,Sheet1!$A$11:$C$1010,3,FALSE)</f>
        <v>#N/A</v>
      </c>
      <c r="AW615" t="e">
        <f>VLOOKUP('Sampling picks'!AL605,Sheet1!$A$11:$C$1010,3,FALSE)</f>
        <v>#N/A</v>
      </c>
      <c r="AX615" t="e">
        <f>VLOOKUP('Sampling picks'!AM605,Sheet1!$A$11:$C$1010,3,FALSE)</f>
        <v>#N/A</v>
      </c>
      <c r="AY615" t="e">
        <f>VLOOKUP('Sampling picks'!AN605,Sheet1!$A$11:$C$1010,3,FALSE)</f>
        <v>#N/A</v>
      </c>
      <c r="AZ615" t="e">
        <f>VLOOKUP('Sampling picks'!AO605,Sheet1!$A$11:$C$1010,3,FALSE)</f>
        <v>#N/A</v>
      </c>
      <c r="BA615" t="e">
        <f>VLOOKUP('Sampling picks'!AP605,Sheet1!$A$11:$C$1010,3,FALSE)</f>
        <v>#N/A</v>
      </c>
      <c r="BB615" t="e">
        <f>VLOOKUP('Sampling picks'!AQ605,Sheet1!$A$11:$C$1010,3,FALSE)</f>
        <v>#N/A</v>
      </c>
      <c r="BC615" t="e">
        <f>VLOOKUP('Sampling picks'!AR605,Sheet1!$A$11:$C$1010,3,FALSE)</f>
        <v>#N/A</v>
      </c>
      <c r="BD615" t="e">
        <f>VLOOKUP('Sampling picks'!AS605,Sheet1!$A$11:$C$1010,3,FALSE)</f>
        <v>#N/A</v>
      </c>
      <c r="BE615" t="e">
        <f>VLOOKUP('Sampling picks'!AT605,Sheet1!$A$11:$C$1010,3,FALSE)</f>
        <v>#N/A</v>
      </c>
      <c r="BF615" t="e">
        <f>VLOOKUP('Sampling picks'!AU605,Sheet1!$A$11:$C$1010,3,FALSE)</f>
        <v>#N/A</v>
      </c>
      <c r="BG615" t="e">
        <f>VLOOKUP('Sampling picks'!AV605,Sheet1!$A$11:$C$1010,3,FALSE)</f>
        <v>#N/A</v>
      </c>
      <c r="BH615" t="e">
        <f>VLOOKUP('Sampling picks'!AW605,Sheet1!$A$11:$C$1010,3,FALSE)</f>
        <v>#N/A</v>
      </c>
      <c r="BI615" t="e">
        <f>VLOOKUP('Sampling picks'!AX605,Sheet1!$A$11:$C$1010,3,FALSE)</f>
        <v>#N/A</v>
      </c>
      <c r="BJ615" t="e">
        <f>VLOOKUP('Sampling picks'!AY605,Sheet1!$A$11:$C$1010,3,FALSE)</f>
        <v>#N/A</v>
      </c>
      <c r="BK615" t="e">
        <f>VLOOKUP('Sampling picks'!AZ605,Sheet1!$A$11:$C$1010,3,FALSE)</f>
        <v>#N/A</v>
      </c>
      <c r="BL615" t="e">
        <f>VLOOKUP('Sampling picks'!BA605,Sheet1!$A$11:$C$1010,3,FALSE)</f>
        <v>#N/A</v>
      </c>
      <c r="BM615" t="e">
        <f>VLOOKUP('Sampling picks'!BB605,Sheet1!$A$11:$C$1010,3,FALSE)</f>
        <v>#N/A</v>
      </c>
      <c r="BN615" t="e">
        <f>VLOOKUP('Sampling picks'!BC605,Sheet1!$A$11:$C$1010,3,FALSE)</f>
        <v>#N/A</v>
      </c>
      <c r="BO615" t="e">
        <f>VLOOKUP('Sampling picks'!BD605,Sheet1!$A$11:$C$1010,3,FALSE)</f>
        <v>#N/A</v>
      </c>
      <c r="BP615" t="e">
        <f>VLOOKUP('Sampling picks'!BE605,Sheet1!$A$11:$C$1010,3,FALSE)</f>
        <v>#N/A</v>
      </c>
      <c r="BQ615" t="e">
        <f>VLOOKUP('Sampling picks'!BF605,Sheet1!$A$11:$C$1010,3,FALSE)</f>
        <v>#N/A</v>
      </c>
      <c r="BR615" t="e">
        <f>VLOOKUP('Sampling picks'!BG605,Sheet1!$A$11:$C$1010,3,FALSE)</f>
        <v>#N/A</v>
      </c>
      <c r="BS615" t="e">
        <f>VLOOKUP('Sampling picks'!BH605,Sheet1!$A$11:$C$1010,3,FALSE)</f>
        <v>#N/A</v>
      </c>
      <c r="BT615" t="e">
        <f>VLOOKUP('Sampling picks'!BI605,Sheet1!$A$11:$C$1010,3,FALSE)</f>
        <v>#N/A</v>
      </c>
      <c r="BU615" t="e">
        <f>VLOOKUP('Sampling picks'!BJ605,Sheet1!$A$11:$C$1010,3,FALSE)</f>
        <v>#N/A</v>
      </c>
      <c r="BV615" t="e">
        <f>VLOOKUP('Sampling picks'!BK605,Sheet1!$A$11:$C$1010,3,FALSE)</f>
        <v>#N/A</v>
      </c>
      <c r="BW615" t="e">
        <f>VLOOKUP('Sampling picks'!BL605,Sheet1!$A$11:$C$1010,3,FALSE)</f>
        <v>#N/A</v>
      </c>
      <c r="BX615" t="e">
        <f>VLOOKUP('Sampling picks'!BM605,Sheet1!$A$11:$C$1010,3,FALSE)</f>
        <v>#N/A</v>
      </c>
      <c r="BY615" t="e">
        <f>VLOOKUP('Sampling picks'!BN605,Sheet1!$A$11:$C$1010,3,FALSE)</f>
        <v>#N/A</v>
      </c>
      <c r="BZ615" t="e">
        <f>VLOOKUP('Sampling picks'!BO605,Sheet1!$A$11:$C$1010,3,FALSE)</f>
        <v>#N/A</v>
      </c>
      <c r="CA615" t="e">
        <f>VLOOKUP('Sampling picks'!BP605,Sheet1!$A$11:$C$1010,3,FALSE)</f>
        <v>#N/A</v>
      </c>
      <c r="CB615" t="e">
        <f>VLOOKUP('Sampling picks'!BQ605,Sheet1!$A$11:$C$1010,3,FALSE)</f>
        <v>#N/A</v>
      </c>
      <c r="CC615" t="e">
        <f>VLOOKUP('Sampling picks'!BR605,Sheet1!$A$11:$C$1010,3,FALSE)</f>
        <v>#N/A</v>
      </c>
      <c r="CD615" t="e">
        <f>VLOOKUP('Sampling picks'!BS605,Sheet1!$A$11:$C$1010,3,FALSE)</f>
        <v>#N/A</v>
      </c>
      <c r="CE615" t="e">
        <f>VLOOKUP('Sampling picks'!BT605,Sheet1!$A$11:$C$1010,3,FALSE)</f>
        <v>#N/A</v>
      </c>
      <c r="CF615" t="e">
        <f>VLOOKUP('Sampling picks'!BU605,Sheet1!$A$11:$C$1010,3,FALSE)</f>
        <v>#N/A</v>
      </c>
      <c r="CG615" t="e">
        <f>VLOOKUP('Sampling picks'!BV605,Sheet1!$A$11:$C$1010,3,FALSE)</f>
        <v>#N/A</v>
      </c>
      <c r="CH615" t="e">
        <f>VLOOKUP('Sampling picks'!BW605,Sheet1!$A$11:$C$1010,3,FALSE)</f>
        <v>#N/A</v>
      </c>
      <c r="CI615" t="e">
        <f>VLOOKUP('Sampling picks'!BX605,Sheet1!$A$11:$C$1010,3,FALSE)</f>
        <v>#N/A</v>
      </c>
      <c r="CJ615" t="e">
        <f>VLOOKUP('Sampling picks'!BY605,Sheet1!$A$11:$C$1010,3,FALSE)</f>
        <v>#N/A</v>
      </c>
      <c r="CK615" t="e">
        <f>VLOOKUP('Sampling picks'!BZ605,Sheet1!$A$11:$C$1010,3,FALSE)</f>
        <v>#N/A</v>
      </c>
      <c r="CL615" t="e">
        <f>VLOOKUP('Sampling picks'!CA605,Sheet1!$A$11:$C$1010,3,FALSE)</f>
        <v>#N/A</v>
      </c>
      <c r="CM615" t="e">
        <f>VLOOKUP('Sampling picks'!CB605,Sheet1!$A$11:$C$1010,3,FALSE)</f>
        <v>#N/A</v>
      </c>
      <c r="CN615" t="e">
        <f>VLOOKUP('Sampling picks'!CC605,Sheet1!$A$11:$C$1010,3,FALSE)</f>
        <v>#N/A</v>
      </c>
      <c r="CO615" t="e">
        <f>VLOOKUP('Sampling picks'!CD605,Sheet1!$A$11:$C$1010,3,FALSE)</f>
        <v>#N/A</v>
      </c>
      <c r="CP615" t="e">
        <f>VLOOKUP('Sampling picks'!CE605,Sheet1!$A$11:$C$1010,3,FALSE)</f>
        <v>#N/A</v>
      </c>
      <c r="CQ615" t="e">
        <f>VLOOKUP('Sampling picks'!CF605,Sheet1!$A$11:$C$1010,3,FALSE)</f>
        <v>#N/A</v>
      </c>
      <c r="CR615" t="e">
        <f>VLOOKUP('Sampling picks'!CG605,Sheet1!$A$11:$C$1010,3,FALSE)</f>
        <v>#N/A</v>
      </c>
      <c r="CS615" t="e">
        <f>VLOOKUP('Sampling picks'!CH605,Sheet1!$A$11:$C$1010,3,FALSE)</f>
        <v>#N/A</v>
      </c>
      <c r="CT615" t="e">
        <f>VLOOKUP('Sampling picks'!CI605,Sheet1!$A$11:$C$1010,3,FALSE)</f>
        <v>#N/A</v>
      </c>
      <c r="CU615" t="e">
        <f>VLOOKUP('Sampling picks'!CJ605,Sheet1!$A$11:$C$1010,3,FALSE)</f>
        <v>#N/A</v>
      </c>
      <c r="CV615" t="e">
        <f>VLOOKUP('Sampling picks'!CK605,Sheet1!$A$11:$C$1010,3,FALSE)</f>
        <v>#N/A</v>
      </c>
      <c r="CW615" t="e">
        <f>VLOOKUP('Sampling picks'!CL605,Sheet1!$A$11:$C$1010,3,FALSE)</f>
        <v>#N/A</v>
      </c>
      <c r="CX615" t="e">
        <f>VLOOKUP('Sampling picks'!CM605,Sheet1!$A$11:$C$1010,3,FALSE)</f>
        <v>#N/A</v>
      </c>
      <c r="CY615" t="e">
        <f>VLOOKUP('Sampling picks'!CN605,Sheet1!$A$11:$C$1010,3,FALSE)</f>
        <v>#N/A</v>
      </c>
      <c r="CZ615" t="e">
        <f>VLOOKUP('Sampling picks'!CO605,Sheet1!$A$11:$C$1010,3,FALSE)</f>
        <v>#N/A</v>
      </c>
      <c r="DA615" t="e">
        <f>VLOOKUP('Sampling picks'!CP605,Sheet1!$A$11:$C$1010,3,FALSE)</f>
        <v>#N/A</v>
      </c>
      <c r="DB615" t="e">
        <f>VLOOKUP('Sampling picks'!CQ605,Sheet1!$A$11:$C$1010,3,FALSE)</f>
        <v>#N/A</v>
      </c>
      <c r="DC615" t="e">
        <f>VLOOKUP('Sampling picks'!CR605,Sheet1!$A$11:$C$1010,3,FALSE)</f>
        <v>#N/A</v>
      </c>
      <c r="DD615" t="e">
        <f>VLOOKUP('Sampling picks'!CS605,Sheet1!$A$11:$C$1010,3,FALSE)</f>
        <v>#N/A</v>
      </c>
      <c r="DE615" t="e">
        <f>VLOOKUP('Sampling picks'!CT605,Sheet1!$A$11:$C$1010,3,FALSE)</f>
        <v>#N/A</v>
      </c>
      <c r="DF615" t="e">
        <f>VLOOKUP('Sampling picks'!CU605,Sheet1!$A$11:$C$1010,3,FALSE)</f>
        <v>#N/A</v>
      </c>
      <c r="DG615" t="e">
        <f>VLOOKUP('Sampling picks'!CV605,Sheet1!$A$11:$C$1010,3,FALSE)</f>
        <v>#N/A</v>
      </c>
      <c r="DH615" t="e">
        <f>VLOOKUP('Sampling picks'!CW605,Sheet1!$A$11:$C$1010,3,FALSE)</f>
        <v>#N/A</v>
      </c>
      <c r="DI615" t="e">
        <f>VLOOKUP('Sampling picks'!CX605,Sheet1!$A$11:$C$1010,3,FALSE)</f>
        <v>#N/A</v>
      </c>
      <c r="DJ615" t="e">
        <f>VLOOKUP('Sampling picks'!CY605,Sheet1!$A$11:$C$1010,3,FALSE)</f>
        <v>#N/A</v>
      </c>
    </row>
    <row r="616" spans="1:114" x14ac:dyDescent="0.3">
      <c r="A616">
        <v>606</v>
      </c>
      <c r="B616" s="1">
        <f t="shared" ca="1" si="47"/>
        <v>982</v>
      </c>
      <c r="C616" s="1">
        <f t="shared" ca="1" si="47"/>
        <v>912</v>
      </c>
      <c r="H616" t="str">
        <f t="shared" ca="1" si="48"/>
        <v>reject</v>
      </c>
      <c r="I616">
        <f t="shared" ca="1" si="49"/>
        <v>4.5642660196715146E-2</v>
      </c>
      <c r="J616">
        <f t="shared" ca="1" si="50"/>
        <v>1.688656270529914</v>
      </c>
      <c r="K616">
        <f t="shared" ca="1" si="51"/>
        <v>853.4</v>
      </c>
      <c r="L616" t="s">
        <v>632</v>
      </c>
      <c r="M616">
        <f ca="1">VLOOKUP('Sampling picks'!B606,Sheet1!$A$11:$C$1010,3,FALSE)</f>
        <v>835</v>
      </c>
      <c r="N616">
        <f ca="1">VLOOKUP('Sampling picks'!C606,Sheet1!$A$11:$C$1010,3,FALSE)</f>
        <v>931</v>
      </c>
      <c r="O616">
        <f ca="1">VLOOKUP('Sampling picks'!D606,Sheet1!$A$11:$C$1010,3,FALSE)</f>
        <v>883</v>
      </c>
      <c r="P616">
        <f ca="1">VLOOKUP('Sampling picks'!E606,Sheet1!$A$11:$C$1010,3,FALSE)</f>
        <v>771</v>
      </c>
      <c r="Q616">
        <f ca="1">VLOOKUP('Sampling picks'!F606,Sheet1!$A$11:$C$1010,3,FALSE)</f>
        <v>869</v>
      </c>
      <c r="R616">
        <f ca="1">VLOOKUP('Sampling picks'!G606,Sheet1!$A$11:$C$1010,3,FALSE)</f>
        <v>940</v>
      </c>
      <c r="S616">
        <f ca="1">VLOOKUP('Sampling picks'!H606,Sheet1!$A$11:$C$1010,3,FALSE)</f>
        <v>872</v>
      </c>
      <c r="T616">
        <f ca="1">VLOOKUP('Sampling picks'!I606,Sheet1!$A$11:$C$1010,3,FALSE)</f>
        <v>842</v>
      </c>
      <c r="U616">
        <f ca="1">VLOOKUP('Sampling picks'!J606,Sheet1!$A$11:$C$1010,3,FALSE)</f>
        <v>753</v>
      </c>
      <c r="V616">
        <f ca="1">VLOOKUP('Sampling picks'!K606,Sheet1!$A$11:$C$1010,3,FALSE)</f>
        <v>838</v>
      </c>
      <c r="W616" t="e">
        <f>VLOOKUP('Sampling picks'!L606,Sheet1!$A$11:$C$1010,3,FALSE)</f>
        <v>#N/A</v>
      </c>
      <c r="X616" t="e">
        <f>VLOOKUP('Sampling picks'!M606,Sheet1!$A$11:$C$1010,3,FALSE)</f>
        <v>#N/A</v>
      </c>
      <c r="Y616" t="e">
        <f>VLOOKUP('Sampling picks'!N606,Sheet1!$A$11:$C$1010,3,FALSE)</f>
        <v>#N/A</v>
      </c>
      <c r="Z616" t="e">
        <f>VLOOKUP('Sampling picks'!O606,Sheet1!$A$11:$C$1010,3,FALSE)</f>
        <v>#N/A</v>
      </c>
      <c r="AA616" t="e">
        <f>VLOOKUP('Sampling picks'!P606,Sheet1!$A$11:$C$1010,3,FALSE)</f>
        <v>#N/A</v>
      </c>
      <c r="AB616" t="e">
        <f>VLOOKUP('Sampling picks'!Q606,Sheet1!$A$11:$C$1010,3,FALSE)</f>
        <v>#N/A</v>
      </c>
      <c r="AC616" t="e">
        <f>VLOOKUP('Sampling picks'!R606,Sheet1!$A$11:$C$1010,3,FALSE)</f>
        <v>#N/A</v>
      </c>
      <c r="AD616" t="e">
        <f>VLOOKUP('Sampling picks'!S606,Sheet1!$A$11:$C$1010,3,FALSE)</f>
        <v>#N/A</v>
      </c>
      <c r="AE616" t="e">
        <f>VLOOKUP('Sampling picks'!T606,Sheet1!$A$11:$C$1010,3,FALSE)</f>
        <v>#N/A</v>
      </c>
      <c r="AF616" t="e">
        <f>VLOOKUP('Sampling picks'!U606,Sheet1!$A$11:$C$1010,3,FALSE)</f>
        <v>#N/A</v>
      </c>
      <c r="AG616" t="e">
        <f>VLOOKUP('Sampling picks'!V606,Sheet1!$A$11:$C$1010,3,FALSE)</f>
        <v>#N/A</v>
      </c>
      <c r="AH616" t="e">
        <f>VLOOKUP('Sampling picks'!W606,Sheet1!$A$11:$C$1010,3,FALSE)</f>
        <v>#N/A</v>
      </c>
      <c r="AI616" t="e">
        <f>VLOOKUP('Sampling picks'!X606,Sheet1!$A$11:$C$1010,3,FALSE)</f>
        <v>#N/A</v>
      </c>
      <c r="AJ616" t="e">
        <f>VLOOKUP('Sampling picks'!Y606,Sheet1!$A$11:$C$1010,3,FALSE)</f>
        <v>#N/A</v>
      </c>
      <c r="AK616" t="e">
        <f>VLOOKUP('Sampling picks'!Z606,Sheet1!$A$11:$C$1010,3,FALSE)</f>
        <v>#N/A</v>
      </c>
      <c r="AL616" t="e">
        <f>VLOOKUP('Sampling picks'!AA606,Sheet1!$A$11:$C$1010,3,FALSE)</f>
        <v>#N/A</v>
      </c>
      <c r="AM616" t="e">
        <f>VLOOKUP('Sampling picks'!AB606,Sheet1!$A$11:$C$1010,3,FALSE)</f>
        <v>#N/A</v>
      </c>
      <c r="AN616" t="e">
        <f>VLOOKUP('Sampling picks'!AC606,Sheet1!$A$11:$C$1010,3,FALSE)</f>
        <v>#N/A</v>
      </c>
      <c r="AO616" t="e">
        <f>VLOOKUP('Sampling picks'!AD606,Sheet1!$A$11:$C$1010,3,FALSE)</f>
        <v>#N/A</v>
      </c>
      <c r="AP616" t="e">
        <f>VLOOKUP('Sampling picks'!AE606,Sheet1!$A$11:$C$1010,3,FALSE)</f>
        <v>#N/A</v>
      </c>
      <c r="AQ616" t="e">
        <f>VLOOKUP('Sampling picks'!AF606,Sheet1!$A$11:$C$1010,3,FALSE)</f>
        <v>#N/A</v>
      </c>
      <c r="AR616" t="e">
        <f>VLOOKUP('Sampling picks'!AG606,Sheet1!$A$11:$C$1010,3,FALSE)</f>
        <v>#N/A</v>
      </c>
      <c r="AS616" t="e">
        <f>VLOOKUP('Sampling picks'!AH606,Sheet1!$A$11:$C$1010,3,FALSE)</f>
        <v>#N/A</v>
      </c>
      <c r="AT616" t="e">
        <f>VLOOKUP('Sampling picks'!AI606,Sheet1!$A$11:$C$1010,3,FALSE)</f>
        <v>#N/A</v>
      </c>
      <c r="AU616" t="e">
        <f>VLOOKUP('Sampling picks'!AJ606,Sheet1!$A$11:$C$1010,3,FALSE)</f>
        <v>#N/A</v>
      </c>
      <c r="AV616" t="e">
        <f>VLOOKUP('Sampling picks'!AK606,Sheet1!$A$11:$C$1010,3,FALSE)</f>
        <v>#N/A</v>
      </c>
      <c r="AW616" t="e">
        <f>VLOOKUP('Sampling picks'!AL606,Sheet1!$A$11:$C$1010,3,FALSE)</f>
        <v>#N/A</v>
      </c>
      <c r="AX616" t="e">
        <f>VLOOKUP('Sampling picks'!AM606,Sheet1!$A$11:$C$1010,3,FALSE)</f>
        <v>#N/A</v>
      </c>
      <c r="AY616" t="e">
        <f>VLOOKUP('Sampling picks'!AN606,Sheet1!$A$11:$C$1010,3,FALSE)</f>
        <v>#N/A</v>
      </c>
      <c r="AZ616" t="e">
        <f>VLOOKUP('Sampling picks'!AO606,Sheet1!$A$11:$C$1010,3,FALSE)</f>
        <v>#N/A</v>
      </c>
      <c r="BA616" t="e">
        <f>VLOOKUP('Sampling picks'!AP606,Sheet1!$A$11:$C$1010,3,FALSE)</f>
        <v>#N/A</v>
      </c>
      <c r="BB616" t="e">
        <f>VLOOKUP('Sampling picks'!AQ606,Sheet1!$A$11:$C$1010,3,FALSE)</f>
        <v>#N/A</v>
      </c>
      <c r="BC616" t="e">
        <f>VLOOKUP('Sampling picks'!AR606,Sheet1!$A$11:$C$1010,3,FALSE)</f>
        <v>#N/A</v>
      </c>
      <c r="BD616" t="e">
        <f>VLOOKUP('Sampling picks'!AS606,Sheet1!$A$11:$C$1010,3,FALSE)</f>
        <v>#N/A</v>
      </c>
      <c r="BE616" t="e">
        <f>VLOOKUP('Sampling picks'!AT606,Sheet1!$A$11:$C$1010,3,FALSE)</f>
        <v>#N/A</v>
      </c>
      <c r="BF616" t="e">
        <f>VLOOKUP('Sampling picks'!AU606,Sheet1!$A$11:$C$1010,3,FALSE)</f>
        <v>#N/A</v>
      </c>
      <c r="BG616" t="e">
        <f>VLOOKUP('Sampling picks'!AV606,Sheet1!$A$11:$C$1010,3,FALSE)</f>
        <v>#N/A</v>
      </c>
      <c r="BH616" t="e">
        <f>VLOOKUP('Sampling picks'!AW606,Sheet1!$A$11:$C$1010,3,FALSE)</f>
        <v>#N/A</v>
      </c>
      <c r="BI616" t="e">
        <f>VLOOKUP('Sampling picks'!AX606,Sheet1!$A$11:$C$1010,3,FALSE)</f>
        <v>#N/A</v>
      </c>
      <c r="BJ616" t="e">
        <f>VLOOKUP('Sampling picks'!AY606,Sheet1!$A$11:$C$1010,3,FALSE)</f>
        <v>#N/A</v>
      </c>
      <c r="BK616" t="e">
        <f>VLOOKUP('Sampling picks'!AZ606,Sheet1!$A$11:$C$1010,3,FALSE)</f>
        <v>#N/A</v>
      </c>
      <c r="BL616" t="e">
        <f>VLOOKUP('Sampling picks'!BA606,Sheet1!$A$11:$C$1010,3,FALSE)</f>
        <v>#N/A</v>
      </c>
      <c r="BM616" t="e">
        <f>VLOOKUP('Sampling picks'!BB606,Sheet1!$A$11:$C$1010,3,FALSE)</f>
        <v>#N/A</v>
      </c>
      <c r="BN616" t="e">
        <f>VLOOKUP('Sampling picks'!BC606,Sheet1!$A$11:$C$1010,3,FALSE)</f>
        <v>#N/A</v>
      </c>
      <c r="BO616" t="e">
        <f>VLOOKUP('Sampling picks'!BD606,Sheet1!$A$11:$C$1010,3,FALSE)</f>
        <v>#N/A</v>
      </c>
      <c r="BP616" t="e">
        <f>VLOOKUP('Sampling picks'!BE606,Sheet1!$A$11:$C$1010,3,FALSE)</f>
        <v>#N/A</v>
      </c>
      <c r="BQ616" t="e">
        <f>VLOOKUP('Sampling picks'!BF606,Sheet1!$A$11:$C$1010,3,FALSE)</f>
        <v>#N/A</v>
      </c>
      <c r="BR616" t="e">
        <f>VLOOKUP('Sampling picks'!BG606,Sheet1!$A$11:$C$1010,3,FALSE)</f>
        <v>#N/A</v>
      </c>
      <c r="BS616" t="e">
        <f>VLOOKUP('Sampling picks'!BH606,Sheet1!$A$11:$C$1010,3,FALSE)</f>
        <v>#N/A</v>
      </c>
      <c r="BT616" t="e">
        <f>VLOOKUP('Sampling picks'!BI606,Sheet1!$A$11:$C$1010,3,FALSE)</f>
        <v>#N/A</v>
      </c>
      <c r="BU616" t="e">
        <f>VLOOKUP('Sampling picks'!BJ606,Sheet1!$A$11:$C$1010,3,FALSE)</f>
        <v>#N/A</v>
      </c>
      <c r="BV616" t="e">
        <f>VLOOKUP('Sampling picks'!BK606,Sheet1!$A$11:$C$1010,3,FALSE)</f>
        <v>#N/A</v>
      </c>
      <c r="BW616" t="e">
        <f>VLOOKUP('Sampling picks'!BL606,Sheet1!$A$11:$C$1010,3,FALSE)</f>
        <v>#N/A</v>
      </c>
      <c r="BX616" t="e">
        <f>VLOOKUP('Sampling picks'!BM606,Sheet1!$A$11:$C$1010,3,FALSE)</f>
        <v>#N/A</v>
      </c>
      <c r="BY616" t="e">
        <f>VLOOKUP('Sampling picks'!BN606,Sheet1!$A$11:$C$1010,3,FALSE)</f>
        <v>#N/A</v>
      </c>
      <c r="BZ616" t="e">
        <f>VLOOKUP('Sampling picks'!BO606,Sheet1!$A$11:$C$1010,3,FALSE)</f>
        <v>#N/A</v>
      </c>
      <c r="CA616" t="e">
        <f>VLOOKUP('Sampling picks'!BP606,Sheet1!$A$11:$C$1010,3,FALSE)</f>
        <v>#N/A</v>
      </c>
      <c r="CB616" t="e">
        <f>VLOOKUP('Sampling picks'!BQ606,Sheet1!$A$11:$C$1010,3,FALSE)</f>
        <v>#N/A</v>
      </c>
      <c r="CC616" t="e">
        <f>VLOOKUP('Sampling picks'!BR606,Sheet1!$A$11:$C$1010,3,FALSE)</f>
        <v>#N/A</v>
      </c>
      <c r="CD616" t="e">
        <f>VLOOKUP('Sampling picks'!BS606,Sheet1!$A$11:$C$1010,3,FALSE)</f>
        <v>#N/A</v>
      </c>
      <c r="CE616" t="e">
        <f>VLOOKUP('Sampling picks'!BT606,Sheet1!$A$11:$C$1010,3,FALSE)</f>
        <v>#N/A</v>
      </c>
      <c r="CF616" t="e">
        <f>VLOOKUP('Sampling picks'!BU606,Sheet1!$A$11:$C$1010,3,FALSE)</f>
        <v>#N/A</v>
      </c>
      <c r="CG616" t="e">
        <f>VLOOKUP('Sampling picks'!BV606,Sheet1!$A$11:$C$1010,3,FALSE)</f>
        <v>#N/A</v>
      </c>
      <c r="CH616" t="e">
        <f>VLOOKUP('Sampling picks'!BW606,Sheet1!$A$11:$C$1010,3,FALSE)</f>
        <v>#N/A</v>
      </c>
      <c r="CI616" t="e">
        <f>VLOOKUP('Sampling picks'!BX606,Sheet1!$A$11:$C$1010,3,FALSE)</f>
        <v>#N/A</v>
      </c>
      <c r="CJ616" t="e">
        <f>VLOOKUP('Sampling picks'!BY606,Sheet1!$A$11:$C$1010,3,FALSE)</f>
        <v>#N/A</v>
      </c>
      <c r="CK616" t="e">
        <f>VLOOKUP('Sampling picks'!BZ606,Sheet1!$A$11:$C$1010,3,FALSE)</f>
        <v>#N/A</v>
      </c>
      <c r="CL616" t="e">
        <f>VLOOKUP('Sampling picks'!CA606,Sheet1!$A$11:$C$1010,3,FALSE)</f>
        <v>#N/A</v>
      </c>
      <c r="CM616" t="e">
        <f>VLOOKUP('Sampling picks'!CB606,Sheet1!$A$11:$C$1010,3,FALSE)</f>
        <v>#N/A</v>
      </c>
      <c r="CN616" t="e">
        <f>VLOOKUP('Sampling picks'!CC606,Sheet1!$A$11:$C$1010,3,FALSE)</f>
        <v>#N/A</v>
      </c>
      <c r="CO616" t="e">
        <f>VLOOKUP('Sampling picks'!CD606,Sheet1!$A$11:$C$1010,3,FALSE)</f>
        <v>#N/A</v>
      </c>
      <c r="CP616" t="e">
        <f>VLOOKUP('Sampling picks'!CE606,Sheet1!$A$11:$C$1010,3,FALSE)</f>
        <v>#N/A</v>
      </c>
      <c r="CQ616" t="e">
        <f>VLOOKUP('Sampling picks'!CF606,Sheet1!$A$11:$C$1010,3,FALSE)</f>
        <v>#N/A</v>
      </c>
      <c r="CR616" t="e">
        <f>VLOOKUP('Sampling picks'!CG606,Sheet1!$A$11:$C$1010,3,FALSE)</f>
        <v>#N/A</v>
      </c>
      <c r="CS616" t="e">
        <f>VLOOKUP('Sampling picks'!CH606,Sheet1!$A$11:$C$1010,3,FALSE)</f>
        <v>#N/A</v>
      </c>
      <c r="CT616" t="e">
        <f>VLOOKUP('Sampling picks'!CI606,Sheet1!$A$11:$C$1010,3,FALSE)</f>
        <v>#N/A</v>
      </c>
      <c r="CU616" t="e">
        <f>VLOOKUP('Sampling picks'!CJ606,Sheet1!$A$11:$C$1010,3,FALSE)</f>
        <v>#N/A</v>
      </c>
      <c r="CV616" t="e">
        <f>VLOOKUP('Sampling picks'!CK606,Sheet1!$A$11:$C$1010,3,FALSE)</f>
        <v>#N/A</v>
      </c>
      <c r="CW616" t="e">
        <f>VLOOKUP('Sampling picks'!CL606,Sheet1!$A$11:$C$1010,3,FALSE)</f>
        <v>#N/A</v>
      </c>
      <c r="CX616" t="e">
        <f>VLOOKUP('Sampling picks'!CM606,Sheet1!$A$11:$C$1010,3,FALSE)</f>
        <v>#N/A</v>
      </c>
      <c r="CY616" t="e">
        <f>VLOOKUP('Sampling picks'!CN606,Sheet1!$A$11:$C$1010,3,FALSE)</f>
        <v>#N/A</v>
      </c>
      <c r="CZ616" t="e">
        <f>VLOOKUP('Sampling picks'!CO606,Sheet1!$A$11:$C$1010,3,FALSE)</f>
        <v>#N/A</v>
      </c>
      <c r="DA616" t="e">
        <f>VLOOKUP('Sampling picks'!CP606,Sheet1!$A$11:$C$1010,3,FALSE)</f>
        <v>#N/A</v>
      </c>
      <c r="DB616" t="e">
        <f>VLOOKUP('Sampling picks'!CQ606,Sheet1!$A$11:$C$1010,3,FALSE)</f>
        <v>#N/A</v>
      </c>
      <c r="DC616" t="e">
        <f>VLOOKUP('Sampling picks'!CR606,Sheet1!$A$11:$C$1010,3,FALSE)</f>
        <v>#N/A</v>
      </c>
      <c r="DD616" t="e">
        <f>VLOOKUP('Sampling picks'!CS606,Sheet1!$A$11:$C$1010,3,FALSE)</f>
        <v>#N/A</v>
      </c>
      <c r="DE616" t="e">
        <f>VLOOKUP('Sampling picks'!CT606,Sheet1!$A$11:$C$1010,3,FALSE)</f>
        <v>#N/A</v>
      </c>
      <c r="DF616" t="e">
        <f>VLOOKUP('Sampling picks'!CU606,Sheet1!$A$11:$C$1010,3,FALSE)</f>
        <v>#N/A</v>
      </c>
      <c r="DG616" t="e">
        <f>VLOOKUP('Sampling picks'!CV606,Sheet1!$A$11:$C$1010,3,FALSE)</f>
        <v>#N/A</v>
      </c>
      <c r="DH616" t="e">
        <f>VLOOKUP('Sampling picks'!CW606,Sheet1!$A$11:$C$1010,3,FALSE)</f>
        <v>#N/A</v>
      </c>
      <c r="DI616" t="e">
        <f>VLOOKUP('Sampling picks'!CX606,Sheet1!$A$11:$C$1010,3,FALSE)</f>
        <v>#N/A</v>
      </c>
      <c r="DJ616" t="e">
        <f>VLOOKUP('Sampling picks'!CY606,Sheet1!$A$11:$C$1010,3,FALSE)</f>
        <v>#N/A</v>
      </c>
    </row>
    <row r="617" spans="1:114" x14ac:dyDescent="0.3">
      <c r="A617">
        <v>607</v>
      </c>
      <c r="B617" s="1">
        <f t="shared" ca="1" si="47"/>
        <v>721</v>
      </c>
      <c r="C617" s="1">
        <f t="shared" ca="1" si="47"/>
        <v>865</v>
      </c>
      <c r="H617" t="str">
        <f t="shared" ca="1" si="48"/>
        <v>do not reject</v>
      </c>
      <c r="I617">
        <f t="shared" ca="1" si="49"/>
        <v>0.162688491928898</v>
      </c>
      <c r="J617">
        <f t="shared" ca="1" si="50"/>
        <v>0.98346835231236673</v>
      </c>
      <c r="K617">
        <f t="shared" ca="1" si="51"/>
        <v>831.1</v>
      </c>
      <c r="L617" t="s">
        <v>633</v>
      </c>
      <c r="M617">
        <f ca="1">VLOOKUP('Sampling picks'!B607,Sheet1!$A$11:$C$1010,3,FALSE)</f>
        <v>841</v>
      </c>
      <c r="N617">
        <f ca="1">VLOOKUP('Sampling picks'!C607,Sheet1!$A$11:$C$1010,3,FALSE)</f>
        <v>892</v>
      </c>
      <c r="O617">
        <f ca="1">VLOOKUP('Sampling picks'!D607,Sheet1!$A$11:$C$1010,3,FALSE)</f>
        <v>762</v>
      </c>
      <c r="P617">
        <f ca="1">VLOOKUP('Sampling picks'!E607,Sheet1!$A$11:$C$1010,3,FALSE)</f>
        <v>812</v>
      </c>
      <c r="Q617">
        <f ca="1">VLOOKUP('Sampling picks'!F607,Sheet1!$A$11:$C$1010,3,FALSE)</f>
        <v>758</v>
      </c>
      <c r="R617">
        <f ca="1">VLOOKUP('Sampling picks'!G607,Sheet1!$A$11:$C$1010,3,FALSE)</f>
        <v>908</v>
      </c>
      <c r="S617">
        <f ca="1">VLOOKUP('Sampling picks'!H607,Sheet1!$A$11:$C$1010,3,FALSE)</f>
        <v>932</v>
      </c>
      <c r="T617">
        <f ca="1">VLOOKUP('Sampling picks'!I607,Sheet1!$A$11:$C$1010,3,FALSE)</f>
        <v>681</v>
      </c>
      <c r="U617">
        <f ca="1">VLOOKUP('Sampling picks'!J607,Sheet1!$A$11:$C$1010,3,FALSE)</f>
        <v>909</v>
      </c>
      <c r="V617">
        <f ca="1">VLOOKUP('Sampling picks'!K607,Sheet1!$A$11:$C$1010,3,FALSE)</f>
        <v>816</v>
      </c>
      <c r="W617" t="e">
        <f>VLOOKUP('Sampling picks'!L607,Sheet1!$A$11:$C$1010,3,FALSE)</f>
        <v>#N/A</v>
      </c>
      <c r="X617" t="e">
        <f>VLOOKUP('Sampling picks'!M607,Sheet1!$A$11:$C$1010,3,FALSE)</f>
        <v>#N/A</v>
      </c>
      <c r="Y617" t="e">
        <f>VLOOKUP('Sampling picks'!N607,Sheet1!$A$11:$C$1010,3,FALSE)</f>
        <v>#N/A</v>
      </c>
      <c r="Z617" t="e">
        <f>VLOOKUP('Sampling picks'!O607,Sheet1!$A$11:$C$1010,3,FALSE)</f>
        <v>#N/A</v>
      </c>
      <c r="AA617" t="e">
        <f>VLOOKUP('Sampling picks'!P607,Sheet1!$A$11:$C$1010,3,FALSE)</f>
        <v>#N/A</v>
      </c>
      <c r="AB617" t="e">
        <f>VLOOKUP('Sampling picks'!Q607,Sheet1!$A$11:$C$1010,3,FALSE)</f>
        <v>#N/A</v>
      </c>
      <c r="AC617" t="e">
        <f>VLOOKUP('Sampling picks'!R607,Sheet1!$A$11:$C$1010,3,FALSE)</f>
        <v>#N/A</v>
      </c>
      <c r="AD617" t="e">
        <f>VLOOKUP('Sampling picks'!S607,Sheet1!$A$11:$C$1010,3,FALSE)</f>
        <v>#N/A</v>
      </c>
      <c r="AE617" t="e">
        <f>VLOOKUP('Sampling picks'!T607,Sheet1!$A$11:$C$1010,3,FALSE)</f>
        <v>#N/A</v>
      </c>
      <c r="AF617" t="e">
        <f>VLOOKUP('Sampling picks'!U607,Sheet1!$A$11:$C$1010,3,FALSE)</f>
        <v>#N/A</v>
      </c>
      <c r="AG617" t="e">
        <f>VLOOKUP('Sampling picks'!V607,Sheet1!$A$11:$C$1010,3,FALSE)</f>
        <v>#N/A</v>
      </c>
      <c r="AH617" t="e">
        <f>VLOOKUP('Sampling picks'!W607,Sheet1!$A$11:$C$1010,3,FALSE)</f>
        <v>#N/A</v>
      </c>
      <c r="AI617" t="e">
        <f>VLOOKUP('Sampling picks'!X607,Sheet1!$A$11:$C$1010,3,FALSE)</f>
        <v>#N/A</v>
      </c>
      <c r="AJ617" t="e">
        <f>VLOOKUP('Sampling picks'!Y607,Sheet1!$A$11:$C$1010,3,FALSE)</f>
        <v>#N/A</v>
      </c>
      <c r="AK617" t="e">
        <f>VLOOKUP('Sampling picks'!Z607,Sheet1!$A$11:$C$1010,3,FALSE)</f>
        <v>#N/A</v>
      </c>
      <c r="AL617" t="e">
        <f>VLOOKUP('Sampling picks'!AA607,Sheet1!$A$11:$C$1010,3,FALSE)</f>
        <v>#N/A</v>
      </c>
      <c r="AM617" t="e">
        <f>VLOOKUP('Sampling picks'!AB607,Sheet1!$A$11:$C$1010,3,FALSE)</f>
        <v>#N/A</v>
      </c>
      <c r="AN617" t="e">
        <f>VLOOKUP('Sampling picks'!AC607,Sheet1!$A$11:$C$1010,3,FALSE)</f>
        <v>#N/A</v>
      </c>
      <c r="AO617" t="e">
        <f>VLOOKUP('Sampling picks'!AD607,Sheet1!$A$11:$C$1010,3,FALSE)</f>
        <v>#N/A</v>
      </c>
      <c r="AP617" t="e">
        <f>VLOOKUP('Sampling picks'!AE607,Sheet1!$A$11:$C$1010,3,FALSE)</f>
        <v>#N/A</v>
      </c>
      <c r="AQ617" t="e">
        <f>VLOOKUP('Sampling picks'!AF607,Sheet1!$A$11:$C$1010,3,FALSE)</f>
        <v>#N/A</v>
      </c>
      <c r="AR617" t="e">
        <f>VLOOKUP('Sampling picks'!AG607,Sheet1!$A$11:$C$1010,3,FALSE)</f>
        <v>#N/A</v>
      </c>
      <c r="AS617" t="e">
        <f>VLOOKUP('Sampling picks'!AH607,Sheet1!$A$11:$C$1010,3,FALSE)</f>
        <v>#N/A</v>
      </c>
      <c r="AT617" t="e">
        <f>VLOOKUP('Sampling picks'!AI607,Sheet1!$A$11:$C$1010,3,FALSE)</f>
        <v>#N/A</v>
      </c>
      <c r="AU617" t="e">
        <f>VLOOKUP('Sampling picks'!AJ607,Sheet1!$A$11:$C$1010,3,FALSE)</f>
        <v>#N/A</v>
      </c>
      <c r="AV617" t="e">
        <f>VLOOKUP('Sampling picks'!AK607,Sheet1!$A$11:$C$1010,3,FALSE)</f>
        <v>#N/A</v>
      </c>
      <c r="AW617" t="e">
        <f>VLOOKUP('Sampling picks'!AL607,Sheet1!$A$11:$C$1010,3,FALSE)</f>
        <v>#N/A</v>
      </c>
      <c r="AX617" t="e">
        <f>VLOOKUP('Sampling picks'!AM607,Sheet1!$A$11:$C$1010,3,FALSE)</f>
        <v>#N/A</v>
      </c>
      <c r="AY617" t="e">
        <f>VLOOKUP('Sampling picks'!AN607,Sheet1!$A$11:$C$1010,3,FALSE)</f>
        <v>#N/A</v>
      </c>
      <c r="AZ617" t="e">
        <f>VLOOKUP('Sampling picks'!AO607,Sheet1!$A$11:$C$1010,3,FALSE)</f>
        <v>#N/A</v>
      </c>
      <c r="BA617" t="e">
        <f>VLOOKUP('Sampling picks'!AP607,Sheet1!$A$11:$C$1010,3,FALSE)</f>
        <v>#N/A</v>
      </c>
      <c r="BB617" t="e">
        <f>VLOOKUP('Sampling picks'!AQ607,Sheet1!$A$11:$C$1010,3,FALSE)</f>
        <v>#N/A</v>
      </c>
      <c r="BC617" t="e">
        <f>VLOOKUP('Sampling picks'!AR607,Sheet1!$A$11:$C$1010,3,FALSE)</f>
        <v>#N/A</v>
      </c>
      <c r="BD617" t="e">
        <f>VLOOKUP('Sampling picks'!AS607,Sheet1!$A$11:$C$1010,3,FALSE)</f>
        <v>#N/A</v>
      </c>
      <c r="BE617" t="e">
        <f>VLOOKUP('Sampling picks'!AT607,Sheet1!$A$11:$C$1010,3,FALSE)</f>
        <v>#N/A</v>
      </c>
      <c r="BF617" t="e">
        <f>VLOOKUP('Sampling picks'!AU607,Sheet1!$A$11:$C$1010,3,FALSE)</f>
        <v>#N/A</v>
      </c>
      <c r="BG617" t="e">
        <f>VLOOKUP('Sampling picks'!AV607,Sheet1!$A$11:$C$1010,3,FALSE)</f>
        <v>#N/A</v>
      </c>
      <c r="BH617" t="e">
        <f>VLOOKUP('Sampling picks'!AW607,Sheet1!$A$11:$C$1010,3,FALSE)</f>
        <v>#N/A</v>
      </c>
      <c r="BI617" t="e">
        <f>VLOOKUP('Sampling picks'!AX607,Sheet1!$A$11:$C$1010,3,FALSE)</f>
        <v>#N/A</v>
      </c>
      <c r="BJ617" t="e">
        <f>VLOOKUP('Sampling picks'!AY607,Sheet1!$A$11:$C$1010,3,FALSE)</f>
        <v>#N/A</v>
      </c>
      <c r="BK617" t="e">
        <f>VLOOKUP('Sampling picks'!AZ607,Sheet1!$A$11:$C$1010,3,FALSE)</f>
        <v>#N/A</v>
      </c>
      <c r="BL617" t="e">
        <f>VLOOKUP('Sampling picks'!BA607,Sheet1!$A$11:$C$1010,3,FALSE)</f>
        <v>#N/A</v>
      </c>
      <c r="BM617" t="e">
        <f>VLOOKUP('Sampling picks'!BB607,Sheet1!$A$11:$C$1010,3,FALSE)</f>
        <v>#N/A</v>
      </c>
      <c r="BN617" t="e">
        <f>VLOOKUP('Sampling picks'!BC607,Sheet1!$A$11:$C$1010,3,FALSE)</f>
        <v>#N/A</v>
      </c>
      <c r="BO617" t="e">
        <f>VLOOKUP('Sampling picks'!BD607,Sheet1!$A$11:$C$1010,3,FALSE)</f>
        <v>#N/A</v>
      </c>
      <c r="BP617" t="e">
        <f>VLOOKUP('Sampling picks'!BE607,Sheet1!$A$11:$C$1010,3,FALSE)</f>
        <v>#N/A</v>
      </c>
      <c r="BQ617" t="e">
        <f>VLOOKUP('Sampling picks'!BF607,Sheet1!$A$11:$C$1010,3,FALSE)</f>
        <v>#N/A</v>
      </c>
      <c r="BR617" t="e">
        <f>VLOOKUP('Sampling picks'!BG607,Sheet1!$A$11:$C$1010,3,FALSE)</f>
        <v>#N/A</v>
      </c>
      <c r="BS617" t="e">
        <f>VLOOKUP('Sampling picks'!BH607,Sheet1!$A$11:$C$1010,3,FALSE)</f>
        <v>#N/A</v>
      </c>
      <c r="BT617" t="e">
        <f>VLOOKUP('Sampling picks'!BI607,Sheet1!$A$11:$C$1010,3,FALSE)</f>
        <v>#N/A</v>
      </c>
      <c r="BU617" t="e">
        <f>VLOOKUP('Sampling picks'!BJ607,Sheet1!$A$11:$C$1010,3,FALSE)</f>
        <v>#N/A</v>
      </c>
      <c r="BV617" t="e">
        <f>VLOOKUP('Sampling picks'!BK607,Sheet1!$A$11:$C$1010,3,FALSE)</f>
        <v>#N/A</v>
      </c>
      <c r="BW617" t="e">
        <f>VLOOKUP('Sampling picks'!BL607,Sheet1!$A$11:$C$1010,3,FALSE)</f>
        <v>#N/A</v>
      </c>
      <c r="BX617" t="e">
        <f>VLOOKUP('Sampling picks'!BM607,Sheet1!$A$11:$C$1010,3,FALSE)</f>
        <v>#N/A</v>
      </c>
      <c r="BY617" t="e">
        <f>VLOOKUP('Sampling picks'!BN607,Sheet1!$A$11:$C$1010,3,FALSE)</f>
        <v>#N/A</v>
      </c>
      <c r="BZ617" t="e">
        <f>VLOOKUP('Sampling picks'!BO607,Sheet1!$A$11:$C$1010,3,FALSE)</f>
        <v>#N/A</v>
      </c>
      <c r="CA617" t="e">
        <f>VLOOKUP('Sampling picks'!BP607,Sheet1!$A$11:$C$1010,3,FALSE)</f>
        <v>#N/A</v>
      </c>
      <c r="CB617" t="e">
        <f>VLOOKUP('Sampling picks'!BQ607,Sheet1!$A$11:$C$1010,3,FALSE)</f>
        <v>#N/A</v>
      </c>
      <c r="CC617" t="e">
        <f>VLOOKUP('Sampling picks'!BR607,Sheet1!$A$11:$C$1010,3,FALSE)</f>
        <v>#N/A</v>
      </c>
      <c r="CD617" t="e">
        <f>VLOOKUP('Sampling picks'!BS607,Sheet1!$A$11:$C$1010,3,FALSE)</f>
        <v>#N/A</v>
      </c>
      <c r="CE617" t="e">
        <f>VLOOKUP('Sampling picks'!BT607,Sheet1!$A$11:$C$1010,3,FALSE)</f>
        <v>#N/A</v>
      </c>
      <c r="CF617" t="e">
        <f>VLOOKUP('Sampling picks'!BU607,Sheet1!$A$11:$C$1010,3,FALSE)</f>
        <v>#N/A</v>
      </c>
      <c r="CG617" t="e">
        <f>VLOOKUP('Sampling picks'!BV607,Sheet1!$A$11:$C$1010,3,FALSE)</f>
        <v>#N/A</v>
      </c>
      <c r="CH617" t="e">
        <f>VLOOKUP('Sampling picks'!BW607,Sheet1!$A$11:$C$1010,3,FALSE)</f>
        <v>#N/A</v>
      </c>
      <c r="CI617" t="e">
        <f>VLOOKUP('Sampling picks'!BX607,Sheet1!$A$11:$C$1010,3,FALSE)</f>
        <v>#N/A</v>
      </c>
      <c r="CJ617" t="e">
        <f>VLOOKUP('Sampling picks'!BY607,Sheet1!$A$11:$C$1010,3,FALSE)</f>
        <v>#N/A</v>
      </c>
      <c r="CK617" t="e">
        <f>VLOOKUP('Sampling picks'!BZ607,Sheet1!$A$11:$C$1010,3,FALSE)</f>
        <v>#N/A</v>
      </c>
      <c r="CL617" t="e">
        <f>VLOOKUP('Sampling picks'!CA607,Sheet1!$A$11:$C$1010,3,FALSE)</f>
        <v>#N/A</v>
      </c>
      <c r="CM617" t="e">
        <f>VLOOKUP('Sampling picks'!CB607,Sheet1!$A$11:$C$1010,3,FALSE)</f>
        <v>#N/A</v>
      </c>
      <c r="CN617" t="e">
        <f>VLOOKUP('Sampling picks'!CC607,Sheet1!$A$11:$C$1010,3,FALSE)</f>
        <v>#N/A</v>
      </c>
      <c r="CO617" t="e">
        <f>VLOOKUP('Sampling picks'!CD607,Sheet1!$A$11:$C$1010,3,FALSE)</f>
        <v>#N/A</v>
      </c>
      <c r="CP617" t="e">
        <f>VLOOKUP('Sampling picks'!CE607,Sheet1!$A$11:$C$1010,3,FALSE)</f>
        <v>#N/A</v>
      </c>
      <c r="CQ617" t="e">
        <f>VLOOKUP('Sampling picks'!CF607,Sheet1!$A$11:$C$1010,3,FALSE)</f>
        <v>#N/A</v>
      </c>
      <c r="CR617" t="e">
        <f>VLOOKUP('Sampling picks'!CG607,Sheet1!$A$11:$C$1010,3,FALSE)</f>
        <v>#N/A</v>
      </c>
      <c r="CS617" t="e">
        <f>VLOOKUP('Sampling picks'!CH607,Sheet1!$A$11:$C$1010,3,FALSE)</f>
        <v>#N/A</v>
      </c>
      <c r="CT617" t="e">
        <f>VLOOKUP('Sampling picks'!CI607,Sheet1!$A$11:$C$1010,3,FALSE)</f>
        <v>#N/A</v>
      </c>
      <c r="CU617" t="e">
        <f>VLOOKUP('Sampling picks'!CJ607,Sheet1!$A$11:$C$1010,3,FALSE)</f>
        <v>#N/A</v>
      </c>
      <c r="CV617" t="e">
        <f>VLOOKUP('Sampling picks'!CK607,Sheet1!$A$11:$C$1010,3,FALSE)</f>
        <v>#N/A</v>
      </c>
      <c r="CW617" t="e">
        <f>VLOOKUP('Sampling picks'!CL607,Sheet1!$A$11:$C$1010,3,FALSE)</f>
        <v>#N/A</v>
      </c>
      <c r="CX617" t="e">
        <f>VLOOKUP('Sampling picks'!CM607,Sheet1!$A$11:$C$1010,3,FALSE)</f>
        <v>#N/A</v>
      </c>
      <c r="CY617" t="e">
        <f>VLOOKUP('Sampling picks'!CN607,Sheet1!$A$11:$C$1010,3,FALSE)</f>
        <v>#N/A</v>
      </c>
      <c r="CZ617" t="e">
        <f>VLOOKUP('Sampling picks'!CO607,Sheet1!$A$11:$C$1010,3,FALSE)</f>
        <v>#N/A</v>
      </c>
      <c r="DA617" t="e">
        <f>VLOOKUP('Sampling picks'!CP607,Sheet1!$A$11:$C$1010,3,FALSE)</f>
        <v>#N/A</v>
      </c>
      <c r="DB617" t="e">
        <f>VLOOKUP('Sampling picks'!CQ607,Sheet1!$A$11:$C$1010,3,FALSE)</f>
        <v>#N/A</v>
      </c>
      <c r="DC617" t="e">
        <f>VLOOKUP('Sampling picks'!CR607,Sheet1!$A$11:$C$1010,3,FALSE)</f>
        <v>#N/A</v>
      </c>
      <c r="DD617" t="e">
        <f>VLOOKUP('Sampling picks'!CS607,Sheet1!$A$11:$C$1010,3,FALSE)</f>
        <v>#N/A</v>
      </c>
      <c r="DE617" t="e">
        <f>VLOOKUP('Sampling picks'!CT607,Sheet1!$A$11:$C$1010,3,FALSE)</f>
        <v>#N/A</v>
      </c>
      <c r="DF617" t="e">
        <f>VLOOKUP('Sampling picks'!CU607,Sheet1!$A$11:$C$1010,3,FALSE)</f>
        <v>#N/A</v>
      </c>
      <c r="DG617" t="e">
        <f>VLOOKUP('Sampling picks'!CV607,Sheet1!$A$11:$C$1010,3,FALSE)</f>
        <v>#N/A</v>
      </c>
      <c r="DH617" t="e">
        <f>VLOOKUP('Sampling picks'!CW607,Sheet1!$A$11:$C$1010,3,FALSE)</f>
        <v>#N/A</v>
      </c>
      <c r="DI617" t="e">
        <f>VLOOKUP('Sampling picks'!CX607,Sheet1!$A$11:$C$1010,3,FALSE)</f>
        <v>#N/A</v>
      </c>
      <c r="DJ617" t="e">
        <f>VLOOKUP('Sampling picks'!CY607,Sheet1!$A$11:$C$1010,3,FALSE)</f>
        <v>#N/A</v>
      </c>
    </row>
    <row r="618" spans="1:114" x14ac:dyDescent="0.3">
      <c r="A618">
        <v>608</v>
      </c>
      <c r="B618" s="1">
        <f t="shared" ca="1" si="47"/>
        <v>873</v>
      </c>
      <c r="C618" s="1">
        <f t="shared" ca="1" si="47"/>
        <v>835</v>
      </c>
      <c r="H618" t="str">
        <f t="shared" ca="1" si="48"/>
        <v>reject</v>
      </c>
      <c r="I618">
        <f t="shared" ca="1" si="49"/>
        <v>3.8765409889987001E-3</v>
      </c>
      <c r="J618">
        <f t="shared" ca="1" si="50"/>
        <v>2.662637789861777</v>
      </c>
      <c r="K618">
        <f t="shared" ca="1" si="51"/>
        <v>884.2</v>
      </c>
      <c r="L618" t="s">
        <v>634</v>
      </c>
      <c r="M618">
        <f ca="1">VLOOKUP('Sampling picks'!B608,Sheet1!$A$11:$C$1010,3,FALSE)</f>
        <v>949</v>
      </c>
      <c r="N618">
        <f ca="1">VLOOKUP('Sampling picks'!C608,Sheet1!$A$11:$C$1010,3,FALSE)</f>
        <v>876</v>
      </c>
      <c r="O618">
        <f ca="1">VLOOKUP('Sampling picks'!D608,Sheet1!$A$11:$C$1010,3,FALSE)</f>
        <v>804</v>
      </c>
      <c r="P618">
        <f ca="1">VLOOKUP('Sampling picks'!E608,Sheet1!$A$11:$C$1010,3,FALSE)</f>
        <v>922</v>
      </c>
      <c r="Q618">
        <f ca="1">VLOOKUP('Sampling picks'!F608,Sheet1!$A$11:$C$1010,3,FALSE)</f>
        <v>812</v>
      </c>
      <c r="R618">
        <f ca="1">VLOOKUP('Sampling picks'!G608,Sheet1!$A$11:$C$1010,3,FALSE)</f>
        <v>923</v>
      </c>
      <c r="S618">
        <f ca="1">VLOOKUP('Sampling picks'!H608,Sheet1!$A$11:$C$1010,3,FALSE)</f>
        <v>928</v>
      </c>
      <c r="T618">
        <f ca="1">VLOOKUP('Sampling picks'!I608,Sheet1!$A$11:$C$1010,3,FALSE)</f>
        <v>899</v>
      </c>
      <c r="U618">
        <f ca="1">VLOOKUP('Sampling picks'!J608,Sheet1!$A$11:$C$1010,3,FALSE)</f>
        <v>906</v>
      </c>
      <c r="V618">
        <f ca="1">VLOOKUP('Sampling picks'!K608,Sheet1!$A$11:$C$1010,3,FALSE)</f>
        <v>823</v>
      </c>
      <c r="W618" t="e">
        <f>VLOOKUP('Sampling picks'!L608,Sheet1!$A$11:$C$1010,3,FALSE)</f>
        <v>#N/A</v>
      </c>
      <c r="X618" t="e">
        <f>VLOOKUP('Sampling picks'!M608,Sheet1!$A$11:$C$1010,3,FALSE)</f>
        <v>#N/A</v>
      </c>
      <c r="Y618" t="e">
        <f>VLOOKUP('Sampling picks'!N608,Sheet1!$A$11:$C$1010,3,FALSE)</f>
        <v>#N/A</v>
      </c>
      <c r="Z618" t="e">
        <f>VLOOKUP('Sampling picks'!O608,Sheet1!$A$11:$C$1010,3,FALSE)</f>
        <v>#N/A</v>
      </c>
      <c r="AA618" t="e">
        <f>VLOOKUP('Sampling picks'!P608,Sheet1!$A$11:$C$1010,3,FALSE)</f>
        <v>#N/A</v>
      </c>
      <c r="AB618" t="e">
        <f>VLOOKUP('Sampling picks'!Q608,Sheet1!$A$11:$C$1010,3,FALSE)</f>
        <v>#N/A</v>
      </c>
      <c r="AC618" t="e">
        <f>VLOOKUP('Sampling picks'!R608,Sheet1!$A$11:$C$1010,3,FALSE)</f>
        <v>#N/A</v>
      </c>
      <c r="AD618" t="e">
        <f>VLOOKUP('Sampling picks'!S608,Sheet1!$A$11:$C$1010,3,FALSE)</f>
        <v>#N/A</v>
      </c>
      <c r="AE618" t="e">
        <f>VLOOKUP('Sampling picks'!T608,Sheet1!$A$11:$C$1010,3,FALSE)</f>
        <v>#N/A</v>
      </c>
      <c r="AF618" t="e">
        <f>VLOOKUP('Sampling picks'!U608,Sheet1!$A$11:$C$1010,3,FALSE)</f>
        <v>#N/A</v>
      </c>
      <c r="AG618" t="e">
        <f>VLOOKUP('Sampling picks'!V608,Sheet1!$A$11:$C$1010,3,FALSE)</f>
        <v>#N/A</v>
      </c>
      <c r="AH618" t="e">
        <f>VLOOKUP('Sampling picks'!W608,Sheet1!$A$11:$C$1010,3,FALSE)</f>
        <v>#N/A</v>
      </c>
      <c r="AI618" t="e">
        <f>VLOOKUP('Sampling picks'!X608,Sheet1!$A$11:$C$1010,3,FALSE)</f>
        <v>#N/A</v>
      </c>
      <c r="AJ618" t="e">
        <f>VLOOKUP('Sampling picks'!Y608,Sheet1!$A$11:$C$1010,3,FALSE)</f>
        <v>#N/A</v>
      </c>
      <c r="AK618" t="e">
        <f>VLOOKUP('Sampling picks'!Z608,Sheet1!$A$11:$C$1010,3,FALSE)</f>
        <v>#N/A</v>
      </c>
      <c r="AL618" t="e">
        <f>VLOOKUP('Sampling picks'!AA608,Sheet1!$A$11:$C$1010,3,FALSE)</f>
        <v>#N/A</v>
      </c>
      <c r="AM618" t="e">
        <f>VLOOKUP('Sampling picks'!AB608,Sheet1!$A$11:$C$1010,3,FALSE)</f>
        <v>#N/A</v>
      </c>
      <c r="AN618" t="e">
        <f>VLOOKUP('Sampling picks'!AC608,Sheet1!$A$11:$C$1010,3,FALSE)</f>
        <v>#N/A</v>
      </c>
      <c r="AO618" t="e">
        <f>VLOOKUP('Sampling picks'!AD608,Sheet1!$A$11:$C$1010,3,FALSE)</f>
        <v>#N/A</v>
      </c>
      <c r="AP618" t="e">
        <f>VLOOKUP('Sampling picks'!AE608,Sheet1!$A$11:$C$1010,3,FALSE)</f>
        <v>#N/A</v>
      </c>
      <c r="AQ618" t="e">
        <f>VLOOKUP('Sampling picks'!AF608,Sheet1!$A$11:$C$1010,3,FALSE)</f>
        <v>#N/A</v>
      </c>
      <c r="AR618" t="e">
        <f>VLOOKUP('Sampling picks'!AG608,Sheet1!$A$11:$C$1010,3,FALSE)</f>
        <v>#N/A</v>
      </c>
      <c r="AS618" t="e">
        <f>VLOOKUP('Sampling picks'!AH608,Sheet1!$A$11:$C$1010,3,FALSE)</f>
        <v>#N/A</v>
      </c>
      <c r="AT618" t="e">
        <f>VLOOKUP('Sampling picks'!AI608,Sheet1!$A$11:$C$1010,3,FALSE)</f>
        <v>#N/A</v>
      </c>
      <c r="AU618" t="e">
        <f>VLOOKUP('Sampling picks'!AJ608,Sheet1!$A$11:$C$1010,3,FALSE)</f>
        <v>#N/A</v>
      </c>
      <c r="AV618" t="e">
        <f>VLOOKUP('Sampling picks'!AK608,Sheet1!$A$11:$C$1010,3,FALSE)</f>
        <v>#N/A</v>
      </c>
      <c r="AW618" t="e">
        <f>VLOOKUP('Sampling picks'!AL608,Sheet1!$A$11:$C$1010,3,FALSE)</f>
        <v>#N/A</v>
      </c>
      <c r="AX618" t="e">
        <f>VLOOKUP('Sampling picks'!AM608,Sheet1!$A$11:$C$1010,3,FALSE)</f>
        <v>#N/A</v>
      </c>
      <c r="AY618" t="e">
        <f>VLOOKUP('Sampling picks'!AN608,Sheet1!$A$11:$C$1010,3,FALSE)</f>
        <v>#N/A</v>
      </c>
      <c r="AZ618" t="e">
        <f>VLOOKUP('Sampling picks'!AO608,Sheet1!$A$11:$C$1010,3,FALSE)</f>
        <v>#N/A</v>
      </c>
      <c r="BA618" t="e">
        <f>VLOOKUP('Sampling picks'!AP608,Sheet1!$A$11:$C$1010,3,FALSE)</f>
        <v>#N/A</v>
      </c>
      <c r="BB618" t="e">
        <f>VLOOKUP('Sampling picks'!AQ608,Sheet1!$A$11:$C$1010,3,FALSE)</f>
        <v>#N/A</v>
      </c>
      <c r="BC618" t="e">
        <f>VLOOKUP('Sampling picks'!AR608,Sheet1!$A$11:$C$1010,3,FALSE)</f>
        <v>#N/A</v>
      </c>
      <c r="BD618" t="e">
        <f>VLOOKUP('Sampling picks'!AS608,Sheet1!$A$11:$C$1010,3,FALSE)</f>
        <v>#N/A</v>
      </c>
      <c r="BE618" t="e">
        <f>VLOOKUP('Sampling picks'!AT608,Sheet1!$A$11:$C$1010,3,FALSE)</f>
        <v>#N/A</v>
      </c>
      <c r="BF618" t="e">
        <f>VLOOKUP('Sampling picks'!AU608,Sheet1!$A$11:$C$1010,3,FALSE)</f>
        <v>#N/A</v>
      </c>
      <c r="BG618" t="e">
        <f>VLOOKUP('Sampling picks'!AV608,Sheet1!$A$11:$C$1010,3,FALSE)</f>
        <v>#N/A</v>
      </c>
      <c r="BH618" t="e">
        <f>VLOOKUP('Sampling picks'!AW608,Sheet1!$A$11:$C$1010,3,FALSE)</f>
        <v>#N/A</v>
      </c>
      <c r="BI618" t="e">
        <f>VLOOKUP('Sampling picks'!AX608,Sheet1!$A$11:$C$1010,3,FALSE)</f>
        <v>#N/A</v>
      </c>
      <c r="BJ618" t="e">
        <f>VLOOKUP('Sampling picks'!AY608,Sheet1!$A$11:$C$1010,3,FALSE)</f>
        <v>#N/A</v>
      </c>
      <c r="BK618" t="e">
        <f>VLOOKUP('Sampling picks'!AZ608,Sheet1!$A$11:$C$1010,3,FALSE)</f>
        <v>#N/A</v>
      </c>
      <c r="BL618" t="e">
        <f>VLOOKUP('Sampling picks'!BA608,Sheet1!$A$11:$C$1010,3,FALSE)</f>
        <v>#N/A</v>
      </c>
      <c r="BM618" t="e">
        <f>VLOOKUP('Sampling picks'!BB608,Sheet1!$A$11:$C$1010,3,FALSE)</f>
        <v>#N/A</v>
      </c>
      <c r="BN618" t="e">
        <f>VLOOKUP('Sampling picks'!BC608,Sheet1!$A$11:$C$1010,3,FALSE)</f>
        <v>#N/A</v>
      </c>
      <c r="BO618" t="e">
        <f>VLOOKUP('Sampling picks'!BD608,Sheet1!$A$11:$C$1010,3,FALSE)</f>
        <v>#N/A</v>
      </c>
      <c r="BP618" t="e">
        <f>VLOOKUP('Sampling picks'!BE608,Sheet1!$A$11:$C$1010,3,FALSE)</f>
        <v>#N/A</v>
      </c>
      <c r="BQ618" t="e">
        <f>VLOOKUP('Sampling picks'!BF608,Sheet1!$A$11:$C$1010,3,FALSE)</f>
        <v>#N/A</v>
      </c>
      <c r="BR618" t="e">
        <f>VLOOKUP('Sampling picks'!BG608,Sheet1!$A$11:$C$1010,3,FALSE)</f>
        <v>#N/A</v>
      </c>
      <c r="BS618" t="e">
        <f>VLOOKUP('Sampling picks'!BH608,Sheet1!$A$11:$C$1010,3,FALSE)</f>
        <v>#N/A</v>
      </c>
      <c r="BT618" t="e">
        <f>VLOOKUP('Sampling picks'!BI608,Sheet1!$A$11:$C$1010,3,FALSE)</f>
        <v>#N/A</v>
      </c>
      <c r="BU618" t="e">
        <f>VLOOKUP('Sampling picks'!BJ608,Sheet1!$A$11:$C$1010,3,FALSE)</f>
        <v>#N/A</v>
      </c>
      <c r="BV618" t="e">
        <f>VLOOKUP('Sampling picks'!BK608,Sheet1!$A$11:$C$1010,3,FALSE)</f>
        <v>#N/A</v>
      </c>
      <c r="BW618" t="e">
        <f>VLOOKUP('Sampling picks'!BL608,Sheet1!$A$11:$C$1010,3,FALSE)</f>
        <v>#N/A</v>
      </c>
      <c r="BX618" t="e">
        <f>VLOOKUP('Sampling picks'!BM608,Sheet1!$A$11:$C$1010,3,FALSE)</f>
        <v>#N/A</v>
      </c>
      <c r="BY618" t="e">
        <f>VLOOKUP('Sampling picks'!BN608,Sheet1!$A$11:$C$1010,3,FALSE)</f>
        <v>#N/A</v>
      </c>
      <c r="BZ618" t="e">
        <f>VLOOKUP('Sampling picks'!BO608,Sheet1!$A$11:$C$1010,3,FALSE)</f>
        <v>#N/A</v>
      </c>
      <c r="CA618" t="e">
        <f>VLOOKUP('Sampling picks'!BP608,Sheet1!$A$11:$C$1010,3,FALSE)</f>
        <v>#N/A</v>
      </c>
      <c r="CB618" t="e">
        <f>VLOOKUP('Sampling picks'!BQ608,Sheet1!$A$11:$C$1010,3,FALSE)</f>
        <v>#N/A</v>
      </c>
      <c r="CC618" t="e">
        <f>VLOOKUP('Sampling picks'!BR608,Sheet1!$A$11:$C$1010,3,FALSE)</f>
        <v>#N/A</v>
      </c>
      <c r="CD618" t="e">
        <f>VLOOKUP('Sampling picks'!BS608,Sheet1!$A$11:$C$1010,3,FALSE)</f>
        <v>#N/A</v>
      </c>
      <c r="CE618" t="e">
        <f>VLOOKUP('Sampling picks'!BT608,Sheet1!$A$11:$C$1010,3,FALSE)</f>
        <v>#N/A</v>
      </c>
      <c r="CF618" t="e">
        <f>VLOOKUP('Sampling picks'!BU608,Sheet1!$A$11:$C$1010,3,FALSE)</f>
        <v>#N/A</v>
      </c>
      <c r="CG618" t="e">
        <f>VLOOKUP('Sampling picks'!BV608,Sheet1!$A$11:$C$1010,3,FALSE)</f>
        <v>#N/A</v>
      </c>
      <c r="CH618" t="e">
        <f>VLOOKUP('Sampling picks'!BW608,Sheet1!$A$11:$C$1010,3,FALSE)</f>
        <v>#N/A</v>
      </c>
      <c r="CI618" t="e">
        <f>VLOOKUP('Sampling picks'!BX608,Sheet1!$A$11:$C$1010,3,FALSE)</f>
        <v>#N/A</v>
      </c>
      <c r="CJ618" t="e">
        <f>VLOOKUP('Sampling picks'!BY608,Sheet1!$A$11:$C$1010,3,FALSE)</f>
        <v>#N/A</v>
      </c>
      <c r="CK618" t="e">
        <f>VLOOKUP('Sampling picks'!BZ608,Sheet1!$A$11:$C$1010,3,FALSE)</f>
        <v>#N/A</v>
      </c>
      <c r="CL618" t="e">
        <f>VLOOKUP('Sampling picks'!CA608,Sheet1!$A$11:$C$1010,3,FALSE)</f>
        <v>#N/A</v>
      </c>
      <c r="CM618" t="e">
        <f>VLOOKUP('Sampling picks'!CB608,Sheet1!$A$11:$C$1010,3,FALSE)</f>
        <v>#N/A</v>
      </c>
      <c r="CN618" t="e">
        <f>VLOOKUP('Sampling picks'!CC608,Sheet1!$A$11:$C$1010,3,FALSE)</f>
        <v>#N/A</v>
      </c>
      <c r="CO618" t="e">
        <f>VLOOKUP('Sampling picks'!CD608,Sheet1!$A$11:$C$1010,3,FALSE)</f>
        <v>#N/A</v>
      </c>
      <c r="CP618" t="e">
        <f>VLOOKUP('Sampling picks'!CE608,Sheet1!$A$11:$C$1010,3,FALSE)</f>
        <v>#N/A</v>
      </c>
      <c r="CQ618" t="e">
        <f>VLOOKUP('Sampling picks'!CF608,Sheet1!$A$11:$C$1010,3,FALSE)</f>
        <v>#N/A</v>
      </c>
      <c r="CR618" t="e">
        <f>VLOOKUP('Sampling picks'!CG608,Sheet1!$A$11:$C$1010,3,FALSE)</f>
        <v>#N/A</v>
      </c>
      <c r="CS618" t="e">
        <f>VLOOKUP('Sampling picks'!CH608,Sheet1!$A$11:$C$1010,3,FALSE)</f>
        <v>#N/A</v>
      </c>
      <c r="CT618" t="e">
        <f>VLOOKUP('Sampling picks'!CI608,Sheet1!$A$11:$C$1010,3,FALSE)</f>
        <v>#N/A</v>
      </c>
      <c r="CU618" t="e">
        <f>VLOOKUP('Sampling picks'!CJ608,Sheet1!$A$11:$C$1010,3,FALSE)</f>
        <v>#N/A</v>
      </c>
      <c r="CV618" t="e">
        <f>VLOOKUP('Sampling picks'!CK608,Sheet1!$A$11:$C$1010,3,FALSE)</f>
        <v>#N/A</v>
      </c>
      <c r="CW618" t="e">
        <f>VLOOKUP('Sampling picks'!CL608,Sheet1!$A$11:$C$1010,3,FALSE)</f>
        <v>#N/A</v>
      </c>
      <c r="CX618" t="e">
        <f>VLOOKUP('Sampling picks'!CM608,Sheet1!$A$11:$C$1010,3,FALSE)</f>
        <v>#N/A</v>
      </c>
      <c r="CY618" t="e">
        <f>VLOOKUP('Sampling picks'!CN608,Sheet1!$A$11:$C$1010,3,FALSE)</f>
        <v>#N/A</v>
      </c>
      <c r="CZ618" t="e">
        <f>VLOOKUP('Sampling picks'!CO608,Sheet1!$A$11:$C$1010,3,FALSE)</f>
        <v>#N/A</v>
      </c>
      <c r="DA618" t="e">
        <f>VLOOKUP('Sampling picks'!CP608,Sheet1!$A$11:$C$1010,3,FALSE)</f>
        <v>#N/A</v>
      </c>
      <c r="DB618" t="e">
        <f>VLOOKUP('Sampling picks'!CQ608,Sheet1!$A$11:$C$1010,3,FALSE)</f>
        <v>#N/A</v>
      </c>
      <c r="DC618" t="e">
        <f>VLOOKUP('Sampling picks'!CR608,Sheet1!$A$11:$C$1010,3,FALSE)</f>
        <v>#N/A</v>
      </c>
      <c r="DD618" t="e">
        <f>VLOOKUP('Sampling picks'!CS608,Sheet1!$A$11:$C$1010,3,FALSE)</f>
        <v>#N/A</v>
      </c>
      <c r="DE618" t="e">
        <f>VLOOKUP('Sampling picks'!CT608,Sheet1!$A$11:$C$1010,3,FALSE)</f>
        <v>#N/A</v>
      </c>
      <c r="DF618" t="e">
        <f>VLOOKUP('Sampling picks'!CU608,Sheet1!$A$11:$C$1010,3,FALSE)</f>
        <v>#N/A</v>
      </c>
      <c r="DG618" t="e">
        <f>VLOOKUP('Sampling picks'!CV608,Sheet1!$A$11:$C$1010,3,FALSE)</f>
        <v>#N/A</v>
      </c>
      <c r="DH618" t="e">
        <f>VLOOKUP('Sampling picks'!CW608,Sheet1!$A$11:$C$1010,3,FALSE)</f>
        <v>#N/A</v>
      </c>
      <c r="DI618" t="e">
        <f>VLOOKUP('Sampling picks'!CX608,Sheet1!$A$11:$C$1010,3,FALSE)</f>
        <v>#N/A</v>
      </c>
      <c r="DJ618" t="e">
        <f>VLOOKUP('Sampling picks'!CY608,Sheet1!$A$11:$C$1010,3,FALSE)</f>
        <v>#N/A</v>
      </c>
    </row>
    <row r="619" spans="1:114" x14ac:dyDescent="0.3">
      <c r="A619">
        <v>609</v>
      </c>
      <c r="B619" s="1">
        <f t="shared" ca="1" si="47"/>
        <v>752</v>
      </c>
      <c r="C619" s="1">
        <f t="shared" ca="1" si="47"/>
        <v>789</v>
      </c>
      <c r="H619" t="str">
        <f t="shared" ca="1" si="48"/>
        <v>do not reject</v>
      </c>
      <c r="I619">
        <f t="shared" ca="1" si="49"/>
        <v>0.36278936521023442</v>
      </c>
      <c r="J619">
        <f t="shared" ca="1" si="50"/>
        <v>0.35101282027869085</v>
      </c>
      <c r="K619">
        <f t="shared" ca="1" si="51"/>
        <v>811.1</v>
      </c>
      <c r="L619" t="s">
        <v>635</v>
      </c>
      <c r="M619">
        <f ca="1">VLOOKUP('Sampling picks'!B609,Sheet1!$A$11:$C$1010,3,FALSE)</f>
        <v>657</v>
      </c>
      <c r="N619">
        <f ca="1">VLOOKUP('Sampling picks'!C609,Sheet1!$A$11:$C$1010,3,FALSE)</f>
        <v>845</v>
      </c>
      <c r="O619">
        <f ca="1">VLOOKUP('Sampling picks'!D609,Sheet1!$A$11:$C$1010,3,FALSE)</f>
        <v>853</v>
      </c>
      <c r="P619">
        <f ca="1">VLOOKUP('Sampling picks'!E609,Sheet1!$A$11:$C$1010,3,FALSE)</f>
        <v>808</v>
      </c>
      <c r="Q619">
        <f ca="1">VLOOKUP('Sampling picks'!F609,Sheet1!$A$11:$C$1010,3,FALSE)</f>
        <v>785</v>
      </c>
      <c r="R619">
        <f ca="1">VLOOKUP('Sampling picks'!G609,Sheet1!$A$11:$C$1010,3,FALSE)</f>
        <v>872</v>
      </c>
      <c r="S619">
        <f ca="1">VLOOKUP('Sampling picks'!H609,Sheet1!$A$11:$C$1010,3,FALSE)</f>
        <v>934</v>
      </c>
      <c r="T619">
        <f ca="1">VLOOKUP('Sampling picks'!I609,Sheet1!$A$11:$C$1010,3,FALSE)</f>
        <v>776</v>
      </c>
      <c r="U619">
        <f ca="1">VLOOKUP('Sampling picks'!J609,Sheet1!$A$11:$C$1010,3,FALSE)</f>
        <v>836</v>
      </c>
      <c r="V619">
        <f ca="1">VLOOKUP('Sampling picks'!K609,Sheet1!$A$11:$C$1010,3,FALSE)</f>
        <v>745</v>
      </c>
      <c r="W619" t="e">
        <f>VLOOKUP('Sampling picks'!L609,Sheet1!$A$11:$C$1010,3,FALSE)</f>
        <v>#N/A</v>
      </c>
      <c r="X619" t="e">
        <f>VLOOKUP('Sampling picks'!M609,Sheet1!$A$11:$C$1010,3,FALSE)</f>
        <v>#N/A</v>
      </c>
      <c r="Y619" t="e">
        <f>VLOOKUP('Sampling picks'!N609,Sheet1!$A$11:$C$1010,3,FALSE)</f>
        <v>#N/A</v>
      </c>
      <c r="Z619" t="e">
        <f>VLOOKUP('Sampling picks'!O609,Sheet1!$A$11:$C$1010,3,FALSE)</f>
        <v>#N/A</v>
      </c>
      <c r="AA619" t="e">
        <f>VLOOKUP('Sampling picks'!P609,Sheet1!$A$11:$C$1010,3,FALSE)</f>
        <v>#N/A</v>
      </c>
      <c r="AB619" t="e">
        <f>VLOOKUP('Sampling picks'!Q609,Sheet1!$A$11:$C$1010,3,FALSE)</f>
        <v>#N/A</v>
      </c>
      <c r="AC619" t="e">
        <f>VLOOKUP('Sampling picks'!R609,Sheet1!$A$11:$C$1010,3,FALSE)</f>
        <v>#N/A</v>
      </c>
      <c r="AD619" t="e">
        <f>VLOOKUP('Sampling picks'!S609,Sheet1!$A$11:$C$1010,3,FALSE)</f>
        <v>#N/A</v>
      </c>
      <c r="AE619" t="e">
        <f>VLOOKUP('Sampling picks'!T609,Sheet1!$A$11:$C$1010,3,FALSE)</f>
        <v>#N/A</v>
      </c>
      <c r="AF619" t="e">
        <f>VLOOKUP('Sampling picks'!U609,Sheet1!$A$11:$C$1010,3,FALSE)</f>
        <v>#N/A</v>
      </c>
      <c r="AG619" t="e">
        <f>VLOOKUP('Sampling picks'!V609,Sheet1!$A$11:$C$1010,3,FALSE)</f>
        <v>#N/A</v>
      </c>
      <c r="AH619" t="e">
        <f>VLOOKUP('Sampling picks'!W609,Sheet1!$A$11:$C$1010,3,FALSE)</f>
        <v>#N/A</v>
      </c>
      <c r="AI619" t="e">
        <f>VLOOKUP('Sampling picks'!X609,Sheet1!$A$11:$C$1010,3,FALSE)</f>
        <v>#N/A</v>
      </c>
      <c r="AJ619" t="e">
        <f>VLOOKUP('Sampling picks'!Y609,Sheet1!$A$11:$C$1010,3,FALSE)</f>
        <v>#N/A</v>
      </c>
      <c r="AK619" t="e">
        <f>VLOOKUP('Sampling picks'!Z609,Sheet1!$A$11:$C$1010,3,FALSE)</f>
        <v>#N/A</v>
      </c>
      <c r="AL619" t="e">
        <f>VLOOKUP('Sampling picks'!AA609,Sheet1!$A$11:$C$1010,3,FALSE)</f>
        <v>#N/A</v>
      </c>
      <c r="AM619" t="e">
        <f>VLOOKUP('Sampling picks'!AB609,Sheet1!$A$11:$C$1010,3,FALSE)</f>
        <v>#N/A</v>
      </c>
      <c r="AN619" t="e">
        <f>VLOOKUP('Sampling picks'!AC609,Sheet1!$A$11:$C$1010,3,FALSE)</f>
        <v>#N/A</v>
      </c>
      <c r="AO619" t="e">
        <f>VLOOKUP('Sampling picks'!AD609,Sheet1!$A$11:$C$1010,3,FALSE)</f>
        <v>#N/A</v>
      </c>
      <c r="AP619" t="e">
        <f>VLOOKUP('Sampling picks'!AE609,Sheet1!$A$11:$C$1010,3,FALSE)</f>
        <v>#N/A</v>
      </c>
      <c r="AQ619" t="e">
        <f>VLOOKUP('Sampling picks'!AF609,Sheet1!$A$11:$C$1010,3,FALSE)</f>
        <v>#N/A</v>
      </c>
      <c r="AR619" t="e">
        <f>VLOOKUP('Sampling picks'!AG609,Sheet1!$A$11:$C$1010,3,FALSE)</f>
        <v>#N/A</v>
      </c>
      <c r="AS619" t="e">
        <f>VLOOKUP('Sampling picks'!AH609,Sheet1!$A$11:$C$1010,3,FALSE)</f>
        <v>#N/A</v>
      </c>
      <c r="AT619" t="e">
        <f>VLOOKUP('Sampling picks'!AI609,Sheet1!$A$11:$C$1010,3,FALSE)</f>
        <v>#N/A</v>
      </c>
      <c r="AU619" t="e">
        <f>VLOOKUP('Sampling picks'!AJ609,Sheet1!$A$11:$C$1010,3,FALSE)</f>
        <v>#N/A</v>
      </c>
      <c r="AV619" t="e">
        <f>VLOOKUP('Sampling picks'!AK609,Sheet1!$A$11:$C$1010,3,FALSE)</f>
        <v>#N/A</v>
      </c>
      <c r="AW619" t="e">
        <f>VLOOKUP('Sampling picks'!AL609,Sheet1!$A$11:$C$1010,3,FALSE)</f>
        <v>#N/A</v>
      </c>
      <c r="AX619" t="e">
        <f>VLOOKUP('Sampling picks'!AM609,Sheet1!$A$11:$C$1010,3,FALSE)</f>
        <v>#N/A</v>
      </c>
      <c r="AY619" t="e">
        <f>VLOOKUP('Sampling picks'!AN609,Sheet1!$A$11:$C$1010,3,FALSE)</f>
        <v>#N/A</v>
      </c>
      <c r="AZ619" t="e">
        <f>VLOOKUP('Sampling picks'!AO609,Sheet1!$A$11:$C$1010,3,FALSE)</f>
        <v>#N/A</v>
      </c>
      <c r="BA619" t="e">
        <f>VLOOKUP('Sampling picks'!AP609,Sheet1!$A$11:$C$1010,3,FALSE)</f>
        <v>#N/A</v>
      </c>
      <c r="BB619" t="e">
        <f>VLOOKUP('Sampling picks'!AQ609,Sheet1!$A$11:$C$1010,3,FALSE)</f>
        <v>#N/A</v>
      </c>
      <c r="BC619" t="e">
        <f>VLOOKUP('Sampling picks'!AR609,Sheet1!$A$11:$C$1010,3,FALSE)</f>
        <v>#N/A</v>
      </c>
      <c r="BD619" t="e">
        <f>VLOOKUP('Sampling picks'!AS609,Sheet1!$A$11:$C$1010,3,FALSE)</f>
        <v>#N/A</v>
      </c>
      <c r="BE619" t="e">
        <f>VLOOKUP('Sampling picks'!AT609,Sheet1!$A$11:$C$1010,3,FALSE)</f>
        <v>#N/A</v>
      </c>
      <c r="BF619" t="e">
        <f>VLOOKUP('Sampling picks'!AU609,Sheet1!$A$11:$C$1010,3,FALSE)</f>
        <v>#N/A</v>
      </c>
      <c r="BG619" t="e">
        <f>VLOOKUP('Sampling picks'!AV609,Sheet1!$A$11:$C$1010,3,FALSE)</f>
        <v>#N/A</v>
      </c>
      <c r="BH619" t="e">
        <f>VLOOKUP('Sampling picks'!AW609,Sheet1!$A$11:$C$1010,3,FALSE)</f>
        <v>#N/A</v>
      </c>
      <c r="BI619" t="e">
        <f>VLOOKUP('Sampling picks'!AX609,Sheet1!$A$11:$C$1010,3,FALSE)</f>
        <v>#N/A</v>
      </c>
      <c r="BJ619" t="e">
        <f>VLOOKUP('Sampling picks'!AY609,Sheet1!$A$11:$C$1010,3,FALSE)</f>
        <v>#N/A</v>
      </c>
      <c r="BK619" t="e">
        <f>VLOOKUP('Sampling picks'!AZ609,Sheet1!$A$11:$C$1010,3,FALSE)</f>
        <v>#N/A</v>
      </c>
      <c r="BL619" t="e">
        <f>VLOOKUP('Sampling picks'!BA609,Sheet1!$A$11:$C$1010,3,FALSE)</f>
        <v>#N/A</v>
      </c>
      <c r="BM619" t="e">
        <f>VLOOKUP('Sampling picks'!BB609,Sheet1!$A$11:$C$1010,3,FALSE)</f>
        <v>#N/A</v>
      </c>
      <c r="BN619" t="e">
        <f>VLOOKUP('Sampling picks'!BC609,Sheet1!$A$11:$C$1010,3,FALSE)</f>
        <v>#N/A</v>
      </c>
      <c r="BO619" t="e">
        <f>VLOOKUP('Sampling picks'!BD609,Sheet1!$A$11:$C$1010,3,FALSE)</f>
        <v>#N/A</v>
      </c>
      <c r="BP619" t="e">
        <f>VLOOKUP('Sampling picks'!BE609,Sheet1!$A$11:$C$1010,3,FALSE)</f>
        <v>#N/A</v>
      </c>
      <c r="BQ619" t="e">
        <f>VLOOKUP('Sampling picks'!BF609,Sheet1!$A$11:$C$1010,3,FALSE)</f>
        <v>#N/A</v>
      </c>
      <c r="BR619" t="e">
        <f>VLOOKUP('Sampling picks'!BG609,Sheet1!$A$11:$C$1010,3,FALSE)</f>
        <v>#N/A</v>
      </c>
      <c r="BS619" t="e">
        <f>VLOOKUP('Sampling picks'!BH609,Sheet1!$A$11:$C$1010,3,FALSE)</f>
        <v>#N/A</v>
      </c>
      <c r="BT619" t="e">
        <f>VLOOKUP('Sampling picks'!BI609,Sheet1!$A$11:$C$1010,3,FALSE)</f>
        <v>#N/A</v>
      </c>
      <c r="BU619" t="e">
        <f>VLOOKUP('Sampling picks'!BJ609,Sheet1!$A$11:$C$1010,3,FALSE)</f>
        <v>#N/A</v>
      </c>
      <c r="BV619" t="e">
        <f>VLOOKUP('Sampling picks'!BK609,Sheet1!$A$11:$C$1010,3,FALSE)</f>
        <v>#N/A</v>
      </c>
      <c r="BW619" t="e">
        <f>VLOOKUP('Sampling picks'!BL609,Sheet1!$A$11:$C$1010,3,FALSE)</f>
        <v>#N/A</v>
      </c>
      <c r="BX619" t="e">
        <f>VLOOKUP('Sampling picks'!BM609,Sheet1!$A$11:$C$1010,3,FALSE)</f>
        <v>#N/A</v>
      </c>
      <c r="BY619" t="e">
        <f>VLOOKUP('Sampling picks'!BN609,Sheet1!$A$11:$C$1010,3,FALSE)</f>
        <v>#N/A</v>
      </c>
      <c r="BZ619" t="e">
        <f>VLOOKUP('Sampling picks'!BO609,Sheet1!$A$11:$C$1010,3,FALSE)</f>
        <v>#N/A</v>
      </c>
      <c r="CA619" t="e">
        <f>VLOOKUP('Sampling picks'!BP609,Sheet1!$A$11:$C$1010,3,FALSE)</f>
        <v>#N/A</v>
      </c>
      <c r="CB619" t="e">
        <f>VLOOKUP('Sampling picks'!BQ609,Sheet1!$A$11:$C$1010,3,FALSE)</f>
        <v>#N/A</v>
      </c>
      <c r="CC619" t="e">
        <f>VLOOKUP('Sampling picks'!BR609,Sheet1!$A$11:$C$1010,3,FALSE)</f>
        <v>#N/A</v>
      </c>
      <c r="CD619" t="e">
        <f>VLOOKUP('Sampling picks'!BS609,Sheet1!$A$11:$C$1010,3,FALSE)</f>
        <v>#N/A</v>
      </c>
      <c r="CE619" t="e">
        <f>VLOOKUP('Sampling picks'!BT609,Sheet1!$A$11:$C$1010,3,FALSE)</f>
        <v>#N/A</v>
      </c>
      <c r="CF619" t="e">
        <f>VLOOKUP('Sampling picks'!BU609,Sheet1!$A$11:$C$1010,3,FALSE)</f>
        <v>#N/A</v>
      </c>
      <c r="CG619" t="e">
        <f>VLOOKUP('Sampling picks'!BV609,Sheet1!$A$11:$C$1010,3,FALSE)</f>
        <v>#N/A</v>
      </c>
      <c r="CH619" t="e">
        <f>VLOOKUP('Sampling picks'!BW609,Sheet1!$A$11:$C$1010,3,FALSE)</f>
        <v>#N/A</v>
      </c>
      <c r="CI619" t="e">
        <f>VLOOKUP('Sampling picks'!BX609,Sheet1!$A$11:$C$1010,3,FALSE)</f>
        <v>#N/A</v>
      </c>
      <c r="CJ619" t="e">
        <f>VLOOKUP('Sampling picks'!BY609,Sheet1!$A$11:$C$1010,3,FALSE)</f>
        <v>#N/A</v>
      </c>
      <c r="CK619" t="e">
        <f>VLOOKUP('Sampling picks'!BZ609,Sheet1!$A$11:$C$1010,3,FALSE)</f>
        <v>#N/A</v>
      </c>
      <c r="CL619" t="e">
        <f>VLOOKUP('Sampling picks'!CA609,Sheet1!$A$11:$C$1010,3,FALSE)</f>
        <v>#N/A</v>
      </c>
      <c r="CM619" t="e">
        <f>VLOOKUP('Sampling picks'!CB609,Sheet1!$A$11:$C$1010,3,FALSE)</f>
        <v>#N/A</v>
      </c>
      <c r="CN619" t="e">
        <f>VLOOKUP('Sampling picks'!CC609,Sheet1!$A$11:$C$1010,3,FALSE)</f>
        <v>#N/A</v>
      </c>
      <c r="CO619" t="e">
        <f>VLOOKUP('Sampling picks'!CD609,Sheet1!$A$11:$C$1010,3,FALSE)</f>
        <v>#N/A</v>
      </c>
      <c r="CP619" t="e">
        <f>VLOOKUP('Sampling picks'!CE609,Sheet1!$A$11:$C$1010,3,FALSE)</f>
        <v>#N/A</v>
      </c>
      <c r="CQ619" t="e">
        <f>VLOOKUP('Sampling picks'!CF609,Sheet1!$A$11:$C$1010,3,FALSE)</f>
        <v>#N/A</v>
      </c>
      <c r="CR619" t="e">
        <f>VLOOKUP('Sampling picks'!CG609,Sheet1!$A$11:$C$1010,3,FALSE)</f>
        <v>#N/A</v>
      </c>
      <c r="CS619" t="e">
        <f>VLOOKUP('Sampling picks'!CH609,Sheet1!$A$11:$C$1010,3,FALSE)</f>
        <v>#N/A</v>
      </c>
      <c r="CT619" t="e">
        <f>VLOOKUP('Sampling picks'!CI609,Sheet1!$A$11:$C$1010,3,FALSE)</f>
        <v>#N/A</v>
      </c>
      <c r="CU619" t="e">
        <f>VLOOKUP('Sampling picks'!CJ609,Sheet1!$A$11:$C$1010,3,FALSE)</f>
        <v>#N/A</v>
      </c>
      <c r="CV619" t="e">
        <f>VLOOKUP('Sampling picks'!CK609,Sheet1!$A$11:$C$1010,3,FALSE)</f>
        <v>#N/A</v>
      </c>
      <c r="CW619" t="e">
        <f>VLOOKUP('Sampling picks'!CL609,Sheet1!$A$11:$C$1010,3,FALSE)</f>
        <v>#N/A</v>
      </c>
      <c r="CX619" t="e">
        <f>VLOOKUP('Sampling picks'!CM609,Sheet1!$A$11:$C$1010,3,FALSE)</f>
        <v>#N/A</v>
      </c>
      <c r="CY619" t="e">
        <f>VLOOKUP('Sampling picks'!CN609,Sheet1!$A$11:$C$1010,3,FALSE)</f>
        <v>#N/A</v>
      </c>
      <c r="CZ619" t="e">
        <f>VLOOKUP('Sampling picks'!CO609,Sheet1!$A$11:$C$1010,3,FALSE)</f>
        <v>#N/A</v>
      </c>
      <c r="DA619" t="e">
        <f>VLOOKUP('Sampling picks'!CP609,Sheet1!$A$11:$C$1010,3,FALSE)</f>
        <v>#N/A</v>
      </c>
      <c r="DB619" t="e">
        <f>VLOOKUP('Sampling picks'!CQ609,Sheet1!$A$11:$C$1010,3,FALSE)</f>
        <v>#N/A</v>
      </c>
      <c r="DC619" t="e">
        <f>VLOOKUP('Sampling picks'!CR609,Sheet1!$A$11:$C$1010,3,FALSE)</f>
        <v>#N/A</v>
      </c>
      <c r="DD619" t="e">
        <f>VLOOKUP('Sampling picks'!CS609,Sheet1!$A$11:$C$1010,3,FALSE)</f>
        <v>#N/A</v>
      </c>
      <c r="DE619" t="e">
        <f>VLOOKUP('Sampling picks'!CT609,Sheet1!$A$11:$C$1010,3,FALSE)</f>
        <v>#N/A</v>
      </c>
      <c r="DF619" t="e">
        <f>VLOOKUP('Sampling picks'!CU609,Sheet1!$A$11:$C$1010,3,FALSE)</f>
        <v>#N/A</v>
      </c>
      <c r="DG619" t="e">
        <f>VLOOKUP('Sampling picks'!CV609,Sheet1!$A$11:$C$1010,3,FALSE)</f>
        <v>#N/A</v>
      </c>
      <c r="DH619" t="e">
        <f>VLOOKUP('Sampling picks'!CW609,Sheet1!$A$11:$C$1010,3,FALSE)</f>
        <v>#N/A</v>
      </c>
      <c r="DI619" t="e">
        <f>VLOOKUP('Sampling picks'!CX609,Sheet1!$A$11:$C$1010,3,FALSE)</f>
        <v>#N/A</v>
      </c>
      <c r="DJ619" t="e">
        <f>VLOOKUP('Sampling picks'!CY609,Sheet1!$A$11:$C$1010,3,FALSE)</f>
        <v>#N/A</v>
      </c>
    </row>
    <row r="620" spans="1:114" x14ac:dyDescent="0.3">
      <c r="A620">
        <v>610</v>
      </c>
      <c r="B620" s="1">
        <f t="shared" ca="1" si="47"/>
        <v>716</v>
      </c>
      <c r="C620" s="1">
        <f t="shared" ca="1" si="47"/>
        <v>892</v>
      </c>
      <c r="H620" t="str">
        <f t="shared" ca="1" si="48"/>
        <v>reject</v>
      </c>
      <c r="I620">
        <f t="shared" ca="1" si="49"/>
        <v>3.6233447170481714E-2</v>
      </c>
      <c r="J620">
        <f t="shared" ca="1" si="50"/>
        <v>1.7961737109756382</v>
      </c>
      <c r="K620">
        <f t="shared" ca="1" si="51"/>
        <v>856.8</v>
      </c>
      <c r="L620" t="s">
        <v>636</v>
      </c>
      <c r="M620">
        <f ca="1">VLOOKUP('Sampling picks'!B610,Sheet1!$A$11:$C$1010,3,FALSE)</f>
        <v>800</v>
      </c>
      <c r="N620">
        <f ca="1">VLOOKUP('Sampling picks'!C610,Sheet1!$A$11:$C$1010,3,FALSE)</f>
        <v>705</v>
      </c>
      <c r="O620">
        <f ca="1">VLOOKUP('Sampling picks'!D610,Sheet1!$A$11:$C$1010,3,FALSE)</f>
        <v>821</v>
      </c>
      <c r="P620">
        <f ca="1">VLOOKUP('Sampling picks'!E610,Sheet1!$A$11:$C$1010,3,FALSE)</f>
        <v>1031</v>
      </c>
      <c r="Q620">
        <f ca="1">VLOOKUP('Sampling picks'!F610,Sheet1!$A$11:$C$1010,3,FALSE)</f>
        <v>952</v>
      </c>
      <c r="R620">
        <f ca="1">VLOOKUP('Sampling picks'!G610,Sheet1!$A$11:$C$1010,3,FALSE)</f>
        <v>864</v>
      </c>
      <c r="S620">
        <f ca="1">VLOOKUP('Sampling picks'!H610,Sheet1!$A$11:$C$1010,3,FALSE)</f>
        <v>646</v>
      </c>
      <c r="T620">
        <f ca="1">VLOOKUP('Sampling picks'!I610,Sheet1!$A$11:$C$1010,3,FALSE)</f>
        <v>814</v>
      </c>
      <c r="U620">
        <f ca="1">VLOOKUP('Sampling picks'!J610,Sheet1!$A$11:$C$1010,3,FALSE)</f>
        <v>968</v>
      </c>
      <c r="V620">
        <f ca="1">VLOOKUP('Sampling picks'!K610,Sheet1!$A$11:$C$1010,3,FALSE)</f>
        <v>967</v>
      </c>
      <c r="W620" t="e">
        <f>VLOOKUP('Sampling picks'!L610,Sheet1!$A$11:$C$1010,3,FALSE)</f>
        <v>#N/A</v>
      </c>
      <c r="X620" t="e">
        <f>VLOOKUP('Sampling picks'!M610,Sheet1!$A$11:$C$1010,3,FALSE)</f>
        <v>#N/A</v>
      </c>
      <c r="Y620" t="e">
        <f>VLOOKUP('Sampling picks'!N610,Sheet1!$A$11:$C$1010,3,FALSE)</f>
        <v>#N/A</v>
      </c>
      <c r="Z620" t="e">
        <f>VLOOKUP('Sampling picks'!O610,Sheet1!$A$11:$C$1010,3,FALSE)</f>
        <v>#N/A</v>
      </c>
      <c r="AA620" t="e">
        <f>VLOOKUP('Sampling picks'!P610,Sheet1!$A$11:$C$1010,3,FALSE)</f>
        <v>#N/A</v>
      </c>
      <c r="AB620" t="e">
        <f>VLOOKUP('Sampling picks'!Q610,Sheet1!$A$11:$C$1010,3,FALSE)</f>
        <v>#N/A</v>
      </c>
      <c r="AC620" t="e">
        <f>VLOOKUP('Sampling picks'!R610,Sheet1!$A$11:$C$1010,3,FALSE)</f>
        <v>#N/A</v>
      </c>
      <c r="AD620" t="e">
        <f>VLOOKUP('Sampling picks'!S610,Sheet1!$A$11:$C$1010,3,FALSE)</f>
        <v>#N/A</v>
      </c>
      <c r="AE620" t="e">
        <f>VLOOKUP('Sampling picks'!T610,Sheet1!$A$11:$C$1010,3,FALSE)</f>
        <v>#N/A</v>
      </c>
      <c r="AF620" t="e">
        <f>VLOOKUP('Sampling picks'!U610,Sheet1!$A$11:$C$1010,3,FALSE)</f>
        <v>#N/A</v>
      </c>
      <c r="AG620" t="e">
        <f>VLOOKUP('Sampling picks'!V610,Sheet1!$A$11:$C$1010,3,FALSE)</f>
        <v>#N/A</v>
      </c>
      <c r="AH620" t="e">
        <f>VLOOKUP('Sampling picks'!W610,Sheet1!$A$11:$C$1010,3,FALSE)</f>
        <v>#N/A</v>
      </c>
      <c r="AI620" t="e">
        <f>VLOOKUP('Sampling picks'!X610,Sheet1!$A$11:$C$1010,3,FALSE)</f>
        <v>#N/A</v>
      </c>
      <c r="AJ620" t="e">
        <f>VLOOKUP('Sampling picks'!Y610,Sheet1!$A$11:$C$1010,3,FALSE)</f>
        <v>#N/A</v>
      </c>
      <c r="AK620" t="e">
        <f>VLOOKUP('Sampling picks'!Z610,Sheet1!$A$11:$C$1010,3,FALSE)</f>
        <v>#N/A</v>
      </c>
      <c r="AL620" t="e">
        <f>VLOOKUP('Sampling picks'!AA610,Sheet1!$A$11:$C$1010,3,FALSE)</f>
        <v>#N/A</v>
      </c>
      <c r="AM620" t="e">
        <f>VLOOKUP('Sampling picks'!AB610,Sheet1!$A$11:$C$1010,3,FALSE)</f>
        <v>#N/A</v>
      </c>
      <c r="AN620" t="e">
        <f>VLOOKUP('Sampling picks'!AC610,Sheet1!$A$11:$C$1010,3,FALSE)</f>
        <v>#N/A</v>
      </c>
      <c r="AO620" t="e">
        <f>VLOOKUP('Sampling picks'!AD610,Sheet1!$A$11:$C$1010,3,FALSE)</f>
        <v>#N/A</v>
      </c>
      <c r="AP620" t="e">
        <f>VLOOKUP('Sampling picks'!AE610,Sheet1!$A$11:$C$1010,3,FALSE)</f>
        <v>#N/A</v>
      </c>
      <c r="AQ620" t="e">
        <f>VLOOKUP('Sampling picks'!AF610,Sheet1!$A$11:$C$1010,3,FALSE)</f>
        <v>#N/A</v>
      </c>
      <c r="AR620" t="e">
        <f>VLOOKUP('Sampling picks'!AG610,Sheet1!$A$11:$C$1010,3,FALSE)</f>
        <v>#N/A</v>
      </c>
      <c r="AS620" t="e">
        <f>VLOOKUP('Sampling picks'!AH610,Sheet1!$A$11:$C$1010,3,FALSE)</f>
        <v>#N/A</v>
      </c>
      <c r="AT620" t="e">
        <f>VLOOKUP('Sampling picks'!AI610,Sheet1!$A$11:$C$1010,3,FALSE)</f>
        <v>#N/A</v>
      </c>
      <c r="AU620" t="e">
        <f>VLOOKUP('Sampling picks'!AJ610,Sheet1!$A$11:$C$1010,3,FALSE)</f>
        <v>#N/A</v>
      </c>
      <c r="AV620" t="e">
        <f>VLOOKUP('Sampling picks'!AK610,Sheet1!$A$11:$C$1010,3,FALSE)</f>
        <v>#N/A</v>
      </c>
      <c r="AW620" t="e">
        <f>VLOOKUP('Sampling picks'!AL610,Sheet1!$A$11:$C$1010,3,FALSE)</f>
        <v>#N/A</v>
      </c>
      <c r="AX620" t="e">
        <f>VLOOKUP('Sampling picks'!AM610,Sheet1!$A$11:$C$1010,3,FALSE)</f>
        <v>#N/A</v>
      </c>
      <c r="AY620" t="e">
        <f>VLOOKUP('Sampling picks'!AN610,Sheet1!$A$11:$C$1010,3,FALSE)</f>
        <v>#N/A</v>
      </c>
      <c r="AZ620" t="e">
        <f>VLOOKUP('Sampling picks'!AO610,Sheet1!$A$11:$C$1010,3,FALSE)</f>
        <v>#N/A</v>
      </c>
      <c r="BA620" t="e">
        <f>VLOOKUP('Sampling picks'!AP610,Sheet1!$A$11:$C$1010,3,FALSE)</f>
        <v>#N/A</v>
      </c>
      <c r="BB620" t="e">
        <f>VLOOKUP('Sampling picks'!AQ610,Sheet1!$A$11:$C$1010,3,FALSE)</f>
        <v>#N/A</v>
      </c>
      <c r="BC620" t="e">
        <f>VLOOKUP('Sampling picks'!AR610,Sheet1!$A$11:$C$1010,3,FALSE)</f>
        <v>#N/A</v>
      </c>
      <c r="BD620" t="e">
        <f>VLOOKUP('Sampling picks'!AS610,Sheet1!$A$11:$C$1010,3,FALSE)</f>
        <v>#N/A</v>
      </c>
      <c r="BE620" t="e">
        <f>VLOOKUP('Sampling picks'!AT610,Sheet1!$A$11:$C$1010,3,FALSE)</f>
        <v>#N/A</v>
      </c>
      <c r="BF620" t="e">
        <f>VLOOKUP('Sampling picks'!AU610,Sheet1!$A$11:$C$1010,3,FALSE)</f>
        <v>#N/A</v>
      </c>
      <c r="BG620" t="e">
        <f>VLOOKUP('Sampling picks'!AV610,Sheet1!$A$11:$C$1010,3,FALSE)</f>
        <v>#N/A</v>
      </c>
      <c r="BH620" t="e">
        <f>VLOOKUP('Sampling picks'!AW610,Sheet1!$A$11:$C$1010,3,FALSE)</f>
        <v>#N/A</v>
      </c>
      <c r="BI620" t="e">
        <f>VLOOKUP('Sampling picks'!AX610,Sheet1!$A$11:$C$1010,3,FALSE)</f>
        <v>#N/A</v>
      </c>
      <c r="BJ620" t="e">
        <f>VLOOKUP('Sampling picks'!AY610,Sheet1!$A$11:$C$1010,3,FALSE)</f>
        <v>#N/A</v>
      </c>
      <c r="BK620" t="e">
        <f>VLOOKUP('Sampling picks'!AZ610,Sheet1!$A$11:$C$1010,3,FALSE)</f>
        <v>#N/A</v>
      </c>
      <c r="BL620" t="e">
        <f>VLOOKUP('Sampling picks'!BA610,Sheet1!$A$11:$C$1010,3,FALSE)</f>
        <v>#N/A</v>
      </c>
      <c r="BM620" t="e">
        <f>VLOOKUP('Sampling picks'!BB610,Sheet1!$A$11:$C$1010,3,FALSE)</f>
        <v>#N/A</v>
      </c>
      <c r="BN620" t="e">
        <f>VLOOKUP('Sampling picks'!BC610,Sheet1!$A$11:$C$1010,3,FALSE)</f>
        <v>#N/A</v>
      </c>
      <c r="BO620" t="e">
        <f>VLOOKUP('Sampling picks'!BD610,Sheet1!$A$11:$C$1010,3,FALSE)</f>
        <v>#N/A</v>
      </c>
      <c r="BP620" t="e">
        <f>VLOOKUP('Sampling picks'!BE610,Sheet1!$A$11:$C$1010,3,FALSE)</f>
        <v>#N/A</v>
      </c>
      <c r="BQ620" t="e">
        <f>VLOOKUP('Sampling picks'!BF610,Sheet1!$A$11:$C$1010,3,FALSE)</f>
        <v>#N/A</v>
      </c>
      <c r="BR620" t="e">
        <f>VLOOKUP('Sampling picks'!BG610,Sheet1!$A$11:$C$1010,3,FALSE)</f>
        <v>#N/A</v>
      </c>
      <c r="BS620" t="e">
        <f>VLOOKUP('Sampling picks'!BH610,Sheet1!$A$11:$C$1010,3,FALSE)</f>
        <v>#N/A</v>
      </c>
      <c r="BT620" t="e">
        <f>VLOOKUP('Sampling picks'!BI610,Sheet1!$A$11:$C$1010,3,FALSE)</f>
        <v>#N/A</v>
      </c>
      <c r="BU620" t="e">
        <f>VLOOKUP('Sampling picks'!BJ610,Sheet1!$A$11:$C$1010,3,FALSE)</f>
        <v>#N/A</v>
      </c>
      <c r="BV620" t="e">
        <f>VLOOKUP('Sampling picks'!BK610,Sheet1!$A$11:$C$1010,3,FALSE)</f>
        <v>#N/A</v>
      </c>
      <c r="BW620" t="e">
        <f>VLOOKUP('Sampling picks'!BL610,Sheet1!$A$11:$C$1010,3,FALSE)</f>
        <v>#N/A</v>
      </c>
      <c r="BX620" t="e">
        <f>VLOOKUP('Sampling picks'!BM610,Sheet1!$A$11:$C$1010,3,FALSE)</f>
        <v>#N/A</v>
      </c>
      <c r="BY620" t="e">
        <f>VLOOKUP('Sampling picks'!BN610,Sheet1!$A$11:$C$1010,3,FALSE)</f>
        <v>#N/A</v>
      </c>
      <c r="BZ620" t="e">
        <f>VLOOKUP('Sampling picks'!BO610,Sheet1!$A$11:$C$1010,3,FALSE)</f>
        <v>#N/A</v>
      </c>
      <c r="CA620" t="e">
        <f>VLOOKUP('Sampling picks'!BP610,Sheet1!$A$11:$C$1010,3,FALSE)</f>
        <v>#N/A</v>
      </c>
      <c r="CB620" t="e">
        <f>VLOOKUP('Sampling picks'!BQ610,Sheet1!$A$11:$C$1010,3,FALSE)</f>
        <v>#N/A</v>
      </c>
      <c r="CC620" t="e">
        <f>VLOOKUP('Sampling picks'!BR610,Sheet1!$A$11:$C$1010,3,FALSE)</f>
        <v>#N/A</v>
      </c>
      <c r="CD620" t="e">
        <f>VLOOKUP('Sampling picks'!BS610,Sheet1!$A$11:$C$1010,3,FALSE)</f>
        <v>#N/A</v>
      </c>
      <c r="CE620" t="e">
        <f>VLOOKUP('Sampling picks'!BT610,Sheet1!$A$11:$C$1010,3,FALSE)</f>
        <v>#N/A</v>
      </c>
      <c r="CF620" t="e">
        <f>VLOOKUP('Sampling picks'!BU610,Sheet1!$A$11:$C$1010,3,FALSE)</f>
        <v>#N/A</v>
      </c>
      <c r="CG620" t="e">
        <f>VLOOKUP('Sampling picks'!BV610,Sheet1!$A$11:$C$1010,3,FALSE)</f>
        <v>#N/A</v>
      </c>
      <c r="CH620" t="e">
        <f>VLOOKUP('Sampling picks'!BW610,Sheet1!$A$11:$C$1010,3,FALSE)</f>
        <v>#N/A</v>
      </c>
      <c r="CI620" t="e">
        <f>VLOOKUP('Sampling picks'!BX610,Sheet1!$A$11:$C$1010,3,FALSE)</f>
        <v>#N/A</v>
      </c>
      <c r="CJ620" t="e">
        <f>VLOOKUP('Sampling picks'!BY610,Sheet1!$A$11:$C$1010,3,FALSE)</f>
        <v>#N/A</v>
      </c>
      <c r="CK620" t="e">
        <f>VLOOKUP('Sampling picks'!BZ610,Sheet1!$A$11:$C$1010,3,FALSE)</f>
        <v>#N/A</v>
      </c>
      <c r="CL620" t="e">
        <f>VLOOKUP('Sampling picks'!CA610,Sheet1!$A$11:$C$1010,3,FALSE)</f>
        <v>#N/A</v>
      </c>
      <c r="CM620" t="e">
        <f>VLOOKUP('Sampling picks'!CB610,Sheet1!$A$11:$C$1010,3,FALSE)</f>
        <v>#N/A</v>
      </c>
      <c r="CN620" t="e">
        <f>VLOOKUP('Sampling picks'!CC610,Sheet1!$A$11:$C$1010,3,FALSE)</f>
        <v>#N/A</v>
      </c>
      <c r="CO620" t="e">
        <f>VLOOKUP('Sampling picks'!CD610,Sheet1!$A$11:$C$1010,3,FALSE)</f>
        <v>#N/A</v>
      </c>
      <c r="CP620" t="e">
        <f>VLOOKUP('Sampling picks'!CE610,Sheet1!$A$11:$C$1010,3,FALSE)</f>
        <v>#N/A</v>
      </c>
      <c r="CQ620" t="e">
        <f>VLOOKUP('Sampling picks'!CF610,Sheet1!$A$11:$C$1010,3,FALSE)</f>
        <v>#N/A</v>
      </c>
      <c r="CR620" t="e">
        <f>VLOOKUP('Sampling picks'!CG610,Sheet1!$A$11:$C$1010,3,FALSE)</f>
        <v>#N/A</v>
      </c>
      <c r="CS620" t="e">
        <f>VLOOKUP('Sampling picks'!CH610,Sheet1!$A$11:$C$1010,3,FALSE)</f>
        <v>#N/A</v>
      </c>
      <c r="CT620" t="e">
        <f>VLOOKUP('Sampling picks'!CI610,Sheet1!$A$11:$C$1010,3,FALSE)</f>
        <v>#N/A</v>
      </c>
      <c r="CU620" t="e">
        <f>VLOOKUP('Sampling picks'!CJ610,Sheet1!$A$11:$C$1010,3,FALSE)</f>
        <v>#N/A</v>
      </c>
      <c r="CV620" t="e">
        <f>VLOOKUP('Sampling picks'!CK610,Sheet1!$A$11:$C$1010,3,FALSE)</f>
        <v>#N/A</v>
      </c>
      <c r="CW620" t="e">
        <f>VLOOKUP('Sampling picks'!CL610,Sheet1!$A$11:$C$1010,3,FALSE)</f>
        <v>#N/A</v>
      </c>
      <c r="CX620" t="e">
        <f>VLOOKUP('Sampling picks'!CM610,Sheet1!$A$11:$C$1010,3,FALSE)</f>
        <v>#N/A</v>
      </c>
      <c r="CY620" t="e">
        <f>VLOOKUP('Sampling picks'!CN610,Sheet1!$A$11:$C$1010,3,FALSE)</f>
        <v>#N/A</v>
      </c>
      <c r="CZ620" t="e">
        <f>VLOOKUP('Sampling picks'!CO610,Sheet1!$A$11:$C$1010,3,FALSE)</f>
        <v>#N/A</v>
      </c>
      <c r="DA620" t="e">
        <f>VLOOKUP('Sampling picks'!CP610,Sheet1!$A$11:$C$1010,3,FALSE)</f>
        <v>#N/A</v>
      </c>
      <c r="DB620" t="e">
        <f>VLOOKUP('Sampling picks'!CQ610,Sheet1!$A$11:$C$1010,3,FALSE)</f>
        <v>#N/A</v>
      </c>
      <c r="DC620" t="e">
        <f>VLOOKUP('Sampling picks'!CR610,Sheet1!$A$11:$C$1010,3,FALSE)</f>
        <v>#N/A</v>
      </c>
      <c r="DD620" t="e">
        <f>VLOOKUP('Sampling picks'!CS610,Sheet1!$A$11:$C$1010,3,FALSE)</f>
        <v>#N/A</v>
      </c>
      <c r="DE620" t="e">
        <f>VLOOKUP('Sampling picks'!CT610,Sheet1!$A$11:$C$1010,3,FALSE)</f>
        <v>#N/A</v>
      </c>
      <c r="DF620" t="e">
        <f>VLOOKUP('Sampling picks'!CU610,Sheet1!$A$11:$C$1010,3,FALSE)</f>
        <v>#N/A</v>
      </c>
      <c r="DG620" t="e">
        <f>VLOOKUP('Sampling picks'!CV610,Sheet1!$A$11:$C$1010,3,FALSE)</f>
        <v>#N/A</v>
      </c>
      <c r="DH620" t="e">
        <f>VLOOKUP('Sampling picks'!CW610,Sheet1!$A$11:$C$1010,3,FALSE)</f>
        <v>#N/A</v>
      </c>
      <c r="DI620" t="e">
        <f>VLOOKUP('Sampling picks'!CX610,Sheet1!$A$11:$C$1010,3,FALSE)</f>
        <v>#N/A</v>
      </c>
      <c r="DJ620" t="e">
        <f>VLOOKUP('Sampling picks'!CY610,Sheet1!$A$11:$C$1010,3,FALSE)</f>
        <v>#N/A</v>
      </c>
    </row>
    <row r="621" spans="1:114" x14ac:dyDescent="0.3">
      <c r="A621">
        <v>611</v>
      </c>
      <c r="B621" s="1">
        <f t="shared" ca="1" si="47"/>
        <v>697</v>
      </c>
      <c r="C621" s="1">
        <f t="shared" ca="1" si="47"/>
        <v>760</v>
      </c>
      <c r="H621" t="str">
        <f t="shared" ca="1" si="48"/>
        <v>do not reject</v>
      </c>
      <c r="I621">
        <f t="shared" ca="1" si="49"/>
        <v>0.68462312291489902</v>
      </c>
      <c r="J621">
        <f t="shared" ca="1" si="50"/>
        <v>-0.48066620434559509</v>
      </c>
      <c r="K621">
        <f t="shared" ca="1" si="51"/>
        <v>784.8</v>
      </c>
      <c r="L621" t="s">
        <v>637</v>
      </c>
      <c r="M621">
        <f ca="1">VLOOKUP('Sampling picks'!B611,Sheet1!$A$11:$C$1010,3,FALSE)</f>
        <v>915</v>
      </c>
      <c r="N621">
        <f ca="1">VLOOKUP('Sampling picks'!C611,Sheet1!$A$11:$C$1010,3,FALSE)</f>
        <v>771</v>
      </c>
      <c r="O621">
        <f ca="1">VLOOKUP('Sampling picks'!D611,Sheet1!$A$11:$C$1010,3,FALSE)</f>
        <v>720</v>
      </c>
      <c r="P621">
        <f ca="1">VLOOKUP('Sampling picks'!E611,Sheet1!$A$11:$C$1010,3,FALSE)</f>
        <v>709</v>
      </c>
      <c r="Q621">
        <f ca="1">VLOOKUP('Sampling picks'!F611,Sheet1!$A$11:$C$1010,3,FALSE)</f>
        <v>789</v>
      </c>
      <c r="R621">
        <f ca="1">VLOOKUP('Sampling picks'!G611,Sheet1!$A$11:$C$1010,3,FALSE)</f>
        <v>636</v>
      </c>
      <c r="S621">
        <f ca="1">VLOOKUP('Sampling picks'!H611,Sheet1!$A$11:$C$1010,3,FALSE)</f>
        <v>825</v>
      </c>
      <c r="T621">
        <f ca="1">VLOOKUP('Sampling picks'!I611,Sheet1!$A$11:$C$1010,3,FALSE)</f>
        <v>800</v>
      </c>
      <c r="U621">
        <f ca="1">VLOOKUP('Sampling picks'!J611,Sheet1!$A$11:$C$1010,3,FALSE)</f>
        <v>924</v>
      </c>
      <c r="V621">
        <f ca="1">VLOOKUP('Sampling picks'!K611,Sheet1!$A$11:$C$1010,3,FALSE)</f>
        <v>759</v>
      </c>
      <c r="W621" t="e">
        <f>VLOOKUP('Sampling picks'!L611,Sheet1!$A$11:$C$1010,3,FALSE)</f>
        <v>#N/A</v>
      </c>
      <c r="X621" t="e">
        <f>VLOOKUP('Sampling picks'!M611,Sheet1!$A$11:$C$1010,3,FALSE)</f>
        <v>#N/A</v>
      </c>
      <c r="Y621" t="e">
        <f>VLOOKUP('Sampling picks'!N611,Sheet1!$A$11:$C$1010,3,FALSE)</f>
        <v>#N/A</v>
      </c>
      <c r="Z621" t="e">
        <f>VLOOKUP('Sampling picks'!O611,Sheet1!$A$11:$C$1010,3,FALSE)</f>
        <v>#N/A</v>
      </c>
      <c r="AA621" t="e">
        <f>VLOOKUP('Sampling picks'!P611,Sheet1!$A$11:$C$1010,3,FALSE)</f>
        <v>#N/A</v>
      </c>
      <c r="AB621" t="e">
        <f>VLOOKUP('Sampling picks'!Q611,Sheet1!$A$11:$C$1010,3,FALSE)</f>
        <v>#N/A</v>
      </c>
      <c r="AC621" t="e">
        <f>VLOOKUP('Sampling picks'!R611,Sheet1!$A$11:$C$1010,3,FALSE)</f>
        <v>#N/A</v>
      </c>
      <c r="AD621" t="e">
        <f>VLOOKUP('Sampling picks'!S611,Sheet1!$A$11:$C$1010,3,FALSE)</f>
        <v>#N/A</v>
      </c>
      <c r="AE621" t="e">
        <f>VLOOKUP('Sampling picks'!T611,Sheet1!$A$11:$C$1010,3,FALSE)</f>
        <v>#N/A</v>
      </c>
      <c r="AF621" t="e">
        <f>VLOOKUP('Sampling picks'!U611,Sheet1!$A$11:$C$1010,3,FALSE)</f>
        <v>#N/A</v>
      </c>
      <c r="AG621" t="e">
        <f>VLOOKUP('Sampling picks'!V611,Sheet1!$A$11:$C$1010,3,FALSE)</f>
        <v>#N/A</v>
      </c>
      <c r="AH621" t="e">
        <f>VLOOKUP('Sampling picks'!W611,Sheet1!$A$11:$C$1010,3,FALSE)</f>
        <v>#N/A</v>
      </c>
      <c r="AI621" t="e">
        <f>VLOOKUP('Sampling picks'!X611,Sheet1!$A$11:$C$1010,3,FALSE)</f>
        <v>#N/A</v>
      </c>
      <c r="AJ621" t="e">
        <f>VLOOKUP('Sampling picks'!Y611,Sheet1!$A$11:$C$1010,3,FALSE)</f>
        <v>#N/A</v>
      </c>
      <c r="AK621" t="e">
        <f>VLOOKUP('Sampling picks'!Z611,Sheet1!$A$11:$C$1010,3,FALSE)</f>
        <v>#N/A</v>
      </c>
      <c r="AL621" t="e">
        <f>VLOOKUP('Sampling picks'!AA611,Sheet1!$A$11:$C$1010,3,FALSE)</f>
        <v>#N/A</v>
      </c>
      <c r="AM621" t="e">
        <f>VLOOKUP('Sampling picks'!AB611,Sheet1!$A$11:$C$1010,3,FALSE)</f>
        <v>#N/A</v>
      </c>
      <c r="AN621" t="e">
        <f>VLOOKUP('Sampling picks'!AC611,Sheet1!$A$11:$C$1010,3,FALSE)</f>
        <v>#N/A</v>
      </c>
      <c r="AO621" t="e">
        <f>VLOOKUP('Sampling picks'!AD611,Sheet1!$A$11:$C$1010,3,FALSE)</f>
        <v>#N/A</v>
      </c>
      <c r="AP621" t="e">
        <f>VLOOKUP('Sampling picks'!AE611,Sheet1!$A$11:$C$1010,3,FALSE)</f>
        <v>#N/A</v>
      </c>
      <c r="AQ621" t="e">
        <f>VLOOKUP('Sampling picks'!AF611,Sheet1!$A$11:$C$1010,3,FALSE)</f>
        <v>#N/A</v>
      </c>
      <c r="AR621" t="e">
        <f>VLOOKUP('Sampling picks'!AG611,Sheet1!$A$11:$C$1010,3,FALSE)</f>
        <v>#N/A</v>
      </c>
      <c r="AS621" t="e">
        <f>VLOOKUP('Sampling picks'!AH611,Sheet1!$A$11:$C$1010,3,FALSE)</f>
        <v>#N/A</v>
      </c>
      <c r="AT621" t="e">
        <f>VLOOKUP('Sampling picks'!AI611,Sheet1!$A$11:$C$1010,3,FALSE)</f>
        <v>#N/A</v>
      </c>
      <c r="AU621" t="e">
        <f>VLOOKUP('Sampling picks'!AJ611,Sheet1!$A$11:$C$1010,3,FALSE)</f>
        <v>#N/A</v>
      </c>
      <c r="AV621" t="e">
        <f>VLOOKUP('Sampling picks'!AK611,Sheet1!$A$11:$C$1010,3,FALSE)</f>
        <v>#N/A</v>
      </c>
      <c r="AW621" t="e">
        <f>VLOOKUP('Sampling picks'!AL611,Sheet1!$A$11:$C$1010,3,FALSE)</f>
        <v>#N/A</v>
      </c>
      <c r="AX621" t="e">
        <f>VLOOKUP('Sampling picks'!AM611,Sheet1!$A$11:$C$1010,3,FALSE)</f>
        <v>#N/A</v>
      </c>
      <c r="AY621" t="e">
        <f>VLOOKUP('Sampling picks'!AN611,Sheet1!$A$11:$C$1010,3,FALSE)</f>
        <v>#N/A</v>
      </c>
      <c r="AZ621" t="e">
        <f>VLOOKUP('Sampling picks'!AO611,Sheet1!$A$11:$C$1010,3,FALSE)</f>
        <v>#N/A</v>
      </c>
      <c r="BA621" t="e">
        <f>VLOOKUP('Sampling picks'!AP611,Sheet1!$A$11:$C$1010,3,FALSE)</f>
        <v>#N/A</v>
      </c>
      <c r="BB621" t="e">
        <f>VLOOKUP('Sampling picks'!AQ611,Sheet1!$A$11:$C$1010,3,FALSE)</f>
        <v>#N/A</v>
      </c>
      <c r="BC621" t="e">
        <f>VLOOKUP('Sampling picks'!AR611,Sheet1!$A$11:$C$1010,3,FALSE)</f>
        <v>#N/A</v>
      </c>
      <c r="BD621" t="e">
        <f>VLOOKUP('Sampling picks'!AS611,Sheet1!$A$11:$C$1010,3,FALSE)</f>
        <v>#N/A</v>
      </c>
      <c r="BE621" t="e">
        <f>VLOOKUP('Sampling picks'!AT611,Sheet1!$A$11:$C$1010,3,FALSE)</f>
        <v>#N/A</v>
      </c>
      <c r="BF621" t="e">
        <f>VLOOKUP('Sampling picks'!AU611,Sheet1!$A$11:$C$1010,3,FALSE)</f>
        <v>#N/A</v>
      </c>
      <c r="BG621" t="e">
        <f>VLOOKUP('Sampling picks'!AV611,Sheet1!$A$11:$C$1010,3,FALSE)</f>
        <v>#N/A</v>
      </c>
      <c r="BH621" t="e">
        <f>VLOOKUP('Sampling picks'!AW611,Sheet1!$A$11:$C$1010,3,FALSE)</f>
        <v>#N/A</v>
      </c>
      <c r="BI621" t="e">
        <f>VLOOKUP('Sampling picks'!AX611,Sheet1!$A$11:$C$1010,3,FALSE)</f>
        <v>#N/A</v>
      </c>
      <c r="BJ621" t="e">
        <f>VLOOKUP('Sampling picks'!AY611,Sheet1!$A$11:$C$1010,3,FALSE)</f>
        <v>#N/A</v>
      </c>
      <c r="BK621" t="e">
        <f>VLOOKUP('Sampling picks'!AZ611,Sheet1!$A$11:$C$1010,3,FALSE)</f>
        <v>#N/A</v>
      </c>
      <c r="BL621" t="e">
        <f>VLOOKUP('Sampling picks'!BA611,Sheet1!$A$11:$C$1010,3,FALSE)</f>
        <v>#N/A</v>
      </c>
      <c r="BM621" t="e">
        <f>VLOOKUP('Sampling picks'!BB611,Sheet1!$A$11:$C$1010,3,FALSE)</f>
        <v>#N/A</v>
      </c>
      <c r="BN621" t="e">
        <f>VLOOKUP('Sampling picks'!BC611,Sheet1!$A$11:$C$1010,3,FALSE)</f>
        <v>#N/A</v>
      </c>
      <c r="BO621" t="e">
        <f>VLOOKUP('Sampling picks'!BD611,Sheet1!$A$11:$C$1010,3,FALSE)</f>
        <v>#N/A</v>
      </c>
      <c r="BP621" t="e">
        <f>VLOOKUP('Sampling picks'!BE611,Sheet1!$A$11:$C$1010,3,FALSE)</f>
        <v>#N/A</v>
      </c>
      <c r="BQ621" t="e">
        <f>VLOOKUP('Sampling picks'!BF611,Sheet1!$A$11:$C$1010,3,FALSE)</f>
        <v>#N/A</v>
      </c>
      <c r="BR621" t="e">
        <f>VLOOKUP('Sampling picks'!BG611,Sheet1!$A$11:$C$1010,3,FALSE)</f>
        <v>#N/A</v>
      </c>
      <c r="BS621" t="e">
        <f>VLOOKUP('Sampling picks'!BH611,Sheet1!$A$11:$C$1010,3,FALSE)</f>
        <v>#N/A</v>
      </c>
      <c r="BT621" t="e">
        <f>VLOOKUP('Sampling picks'!BI611,Sheet1!$A$11:$C$1010,3,FALSE)</f>
        <v>#N/A</v>
      </c>
      <c r="BU621" t="e">
        <f>VLOOKUP('Sampling picks'!BJ611,Sheet1!$A$11:$C$1010,3,FALSE)</f>
        <v>#N/A</v>
      </c>
      <c r="BV621" t="e">
        <f>VLOOKUP('Sampling picks'!BK611,Sheet1!$A$11:$C$1010,3,FALSE)</f>
        <v>#N/A</v>
      </c>
      <c r="BW621" t="e">
        <f>VLOOKUP('Sampling picks'!BL611,Sheet1!$A$11:$C$1010,3,FALSE)</f>
        <v>#N/A</v>
      </c>
      <c r="BX621" t="e">
        <f>VLOOKUP('Sampling picks'!BM611,Sheet1!$A$11:$C$1010,3,FALSE)</f>
        <v>#N/A</v>
      </c>
      <c r="BY621" t="e">
        <f>VLOOKUP('Sampling picks'!BN611,Sheet1!$A$11:$C$1010,3,FALSE)</f>
        <v>#N/A</v>
      </c>
      <c r="BZ621" t="e">
        <f>VLOOKUP('Sampling picks'!BO611,Sheet1!$A$11:$C$1010,3,FALSE)</f>
        <v>#N/A</v>
      </c>
      <c r="CA621" t="e">
        <f>VLOOKUP('Sampling picks'!BP611,Sheet1!$A$11:$C$1010,3,FALSE)</f>
        <v>#N/A</v>
      </c>
      <c r="CB621" t="e">
        <f>VLOOKUP('Sampling picks'!BQ611,Sheet1!$A$11:$C$1010,3,FALSE)</f>
        <v>#N/A</v>
      </c>
      <c r="CC621" t="e">
        <f>VLOOKUP('Sampling picks'!BR611,Sheet1!$A$11:$C$1010,3,FALSE)</f>
        <v>#N/A</v>
      </c>
      <c r="CD621" t="e">
        <f>VLOOKUP('Sampling picks'!BS611,Sheet1!$A$11:$C$1010,3,FALSE)</f>
        <v>#N/A</v>
      </c>
      <c r="CE621" t="e">
        <f>VLOOKUP('Sampling picks'!BT611,Sheet1!$A$11:$C$1010,3,FALSE)</f>
        <v>#N/A</v>
      </c>
      <c r="CF621" t="e">
        <f>VLOOKUP('Sampling picks'!BU611,Sheet1!$A$11:$C$1010,3,FALSE)</f>
        <v>#N/A</v>
      </c>
      <c r="CG621" t="e">
        <f>VLOOKUP('Sampling picks'!BV611,Sheet1!$A$11:$C$1010,3,FALSE)</f>
        <v>#N/A</v>
      </c>
      <c r="CH621" t="e">
        <f>VLOOKUP('Sampling picks'!BW611,Sheet1!$A$11:$C$1010,3,FALSE)</f>
        <v>#N/A</v>
      </c>
      <c r="CI621" t="e">
        <f>VLOOKUP('Sampling picks'!BX611,Sheet1!$A$11:$C$1010,3,FALSE)</f>
        <v>#N/A</v>
      </c>
      <c r="CJ621" t="e">
        <f>VLOOKUP('Sampling picks'!BY611,Sheet1!$A$11:$C$1010,3,FALSE)</f>
        <v>#N/A</v>
      </c>
      <c r="CK621" t="e">
        <f>VLOOKUP('Sampling picks'!BZ611,Sheet1!$A$11:$C$1010,3,FALSE)</f>
        <v>#N/A</v>
      </c>
      <c r="CL621" t="e">
        <f>VLOOKUP('Sampling picks'!CA611,Sheet1!$A$11:$C$1010,3,FALSE)</f>
        <v>#N/A</v>
      </c>
      <c r="CM621" t="e">
        <f>VLOOKUP('Sampling picks'!CB611,Sheet1!$A$11:$C$1010,3,FALSE)</f>
        <v>#N/A</v>
      </c>
      <c r="CN621" t="e">
        <f>VLOOKUP('Sampling picks'!CC611,Sheet1!$A$11:$C$1010,3,FALSE)</f>
        <v>#N/A</v>
      </c>
      <c r="CO621" t="e">
        <f>VLOOKUP('Sampling picks'!CD611,Sheet1!$A$11:$C$1010,3,FALSE)</f>
        <v>#N/A</v>
      </c>
      <c r="CP621" t="e">
        <f>VLOOKUP('Sampling picks'!CE611,Sheet1!$A$11:$C$1010,3,FALSE)</f>
        <v>#N/A</v>
      </c>
      <c r="CQ621" t="e">
        <f>VLOOKUP('Sampling picks'!CF611,Sheet1!$A$11:$C$1010,3,FALSE)</f>
        <v>#N/A</v>
      </c>
      <c r="CR621" t="e">
        <f>VLOOKUP('Sampling picks'!CG611,Sheet1!$A$11:$C$1010,3,FALSE)</f>
        <v>#N/A</v>
      </c>
      <c r="CS621" t="e">
        <f>VLOOKUP('Sampling picks'!CH611,Sheet1!$A$11:$C$1010,3,FALSE)</f>
        <v>#N/A</v>
      </c>
      <c r="CT621" t="e">
        <f>VLOOKUP('Sampling picks'!CI611,Sheet1!$A$11:$C$1010,3,FALSE)</f>
        <v>#N/A</v>
      </c>
      <c r="CU621" t="e">
        <f>VLOOKUP('Sampling picks'!CJ611,Sheet1!$A$11:$C$1010,3,FALSE)</f>
        <v>#N/A</v>
      </c>
      <c r="CV621" t="e">
        <f>VLOOKUP('Sampling picks'!CK611,Sheet1!$A$11:$C$1010,3,FALSE)</f>
        <v>#N/A</v>
      </c>
      <c r="CW621" t="e">
        <f>VLOOKUP('Sampling picks'!CL611,Sheet1!$A$11:$C$1010,3,FALSE)</f>
        <v>#N/A</v>
      </c>
      <c r="CX621" t="e">
        <f>VLOOKUP('Sampling picks'!CM611,Sheet1!$A$11:$C$1010,3,FALSE)</f>
        <v>#N/A</v>
      </c>
      <c r="CY621" t="e">
        <f>VLOOKUP('Sampling picks'!CN611,Sheet1!$A$11:$C$1010,3,FALSE)</f>
        <v>#N/A</v>
      </c>
      <c r="CZ621" t="e">
        <f>VLOOKUP('Sampling picks'!CO611,Sheet1!$A$11:$C$1010,3,FALSE)</f>
        <v>#N/A</v>
      </c>
      <c r="DA621" t="e">
        <f>VLOOKUP('Sampling picks'!CP611,Sheet1!$A$11:$C$1010,3,FALSE)</f>
        <v>#N/A</v>
      </c>
      <c r="DB621" t="e">
        <f>VLOOKUP('Sampling picks'!CQ611,Sheet1!$A$11:$C$1010,3,FALSE)</f>
        <v>#N/A</v>
      </c>
      <c r="DC621" t="e">
        <f>VLOOKUP('Sampling picks'!CR611,Sheet1!$A$11:$C$1010,3,FALSE)</f>
        <v>#N/A</v>
      </c>
      <c r="DD621" t="e">
        <f>VLOOKUP('Sampling picks'!CS611,Sheet1!$A$11:$C$1010,3,FALSE)</f>
        <v>#N/A</v>
      </c>
      <c r="DE621" t="e">
        <f>VLOOKUP('Sampling picks'!CT611,Sheet1!$A$11:$C$1010,3,FALSE)</f>
        <v>#N/A</v>
      </c>
      <c r="DF621" t="e">
        <f>VLOOKUP('Sampling picks'!CU611,Sheet1!$A$11:$C$1010,3,FALSE)</f>
        <v>#N/A</v>
      </c>
      <c r="DG621" t="e">
        <f>VLOOKUP('Sampling picks'!CV611,Sheet1!$A$11:$C$1010,3,FALSE)</f>
        <v>#N/A</v>
      </c>
      <c r="DH621" t="e">
        <f>VLOOKUP('Sampling picks'!CW611,Sheet1!$A$11:$C$1010,3,FALSE)</f>
        <v>#N/A</v>
      </c>
      <c r="DI621" t="e">
        <f>VLOOKUP('Sampling picks'!CX611,Sheet1!$A$11:$C$1010,3,FALSE)</f>
        <v>#N/A</v>
      </c>
      <c r="DJ621" t="e">
        <f>VLOOKUP('Sampling picks'!CY611,Sheet1!$A$11:$C$1010,3,FALSE)</f>
        <v>#N/A</v>
      </c>
    </row>
    <row r="622" spans="1:114" x14ac:dyDescent="0.3">
      <c r="A622">
        <v>612</v>
      </c>
      <c r="B622" s="1">
        <f t="shared" ca="1" si="47"/>
        <v>808</v>
      </c>
      <c r="C622" s="1">
        <f t="shared" ca="1" si="47"/>
        <v>950</v>
      </c>
      <c r="H622" t="str">
        <f t="shared" ca="1" si="48"/>
        <v>do not reject</v>
      </c>
      <c r="I622">
        <f t="shared" ca="1" si="49"/>
        <v>0.13833651319525797</v>
      </c>
      <c r="J622">
        <f t="shared" ca="1" si="50"/>
        <v>1.0878235150979219</v>
      </c>
      <c r="K622">
        <f t="shared" ca="1" si="51"/>
        <v>834.4</v>
      </c>
      <c r="L622" t="s">
        <v>638</v>
      </c>
      <c r="M622">
        <f ca="1">VLOOKUP('Sampling picks'!B612,Sheet1!$A$11:$C$1010,3,FALSE)</f>
        <v>851</v>
      </c>
      <c r="N622">
        <f ca="1">VLOOKUP('Sampling picks'!C612,Sheet1!$A$11:$C$1010,3,FALSE)</f>
        <v>721</v>
      </c>
      <c r="O622">
        <f ca="1">VLOOKUP('Sampling picks'!D612,Sheet1!$A$11:$C$1010,3,FALSE)</f>
        <v>923</v>
      </c>
      <c r="P622">
        <f ca="1">VLOOKUP('Sampling picks'!E612,Sheet1!$A$11:$C$1010,3,FALSE)</f>
        <v>800</v>
      </c>
      <c r="Q622">
        <f ca="1">VLOOKUP('Sampling picks'!F612,Sheet1!$A$11:$C$1010,3,FALSE)</f>
        <v>934</v>
      </c>
      <c r="R622">
        <f ca="1">VLOOKUP('Sampling picks'!G612,Sheet1!$A$11:$C$1010,3,FALSE)</f>
        <v>841</v>
      </c>
      <c r="S622">
        <f ca="1">VLOOKUP('Sampling picks'!H612,Sheet1!$A$11:$C$1010,3,FALSE)</f>
        <v>842</v>
      </c>
      <c r="T622">
        <f ca="1">VLOOKUP('Sampling picks'!I612,Sheet1!$A$11:$C$1010,3,FALSE)</f>
        <v>684</v>
      </c>
      <c r="U622">
        <f ca="1">VLOOKUP('Sampling picks'!J612,Sheet1!$A$11:$C$1010,3,FALSE)</f>
        <v>936</v>
      </c>
      <c r="V622">
        <f ca="1">VLOOKUP('Sampling picks'!K612,Sheet1!$A$11:$C$1010,3,FALSE)</f>
        <v>812</v>
      </c>
      <c r="W622" t="e">
        <f>VLOOKUP('Sampling picks'!L612,Sheet1!$A$11:$C$1010,3,FALSE)</f>
        <v>#N/A</v>
      </c>
      <c r="X622" t="e">
        <f>VLOOKUP('Sampling picks'!M612,Sheet1!$A$11:$C$1010,3,FALSE)</f>
        <v>#N/A</v>
      </c>
      <c r="Y622" t="e">
        <f>VLOOKUP('Sampling picks'!N612,Sheet1!$A$11:$C$1010,3,FALSE)</f>
        <v>#N/A</v>
      </c>
      <c r="Z622" t="e">
        <f>VLOOKUP('Sampling picks'!O612,Sheet1!$A$11:$C$1010,3,FALSE)</f>
        <v>#N/A</v>
      </c>
      <c r="AA622" t="e">
        <f>VLOOKUP('Sampling picks'!P612,Sheet1!$A$11:$C$1010,3,FALSE)</f>
        <v>#N/A</v>
      </c>
      <c r="AB622" t="e">
        <f>VLOOKUP('Sampling picks'!Q612,Sheet1!$A$11:$C$1010,3,FALSE)</f>
        <v>#N/A</v>
      </c>
      <c r="AC622" t="e">
        <f>VLOOKUP('Sampling picks'!R612,Sheet1!$A$11:$C$1010,3,FALSE)</f>
        <v>#N/A</v>
      </c>
      <c r="AD622" t="e">
        <f>VLOOKUP('Sampling picks'!S612,Sheet1!$A$11:$C$1010,3,FALSE)</f>
        <v>#N/A</v>
      </c>
      <c r="AE622" t="e">
        <f>VLOOKUP('Sampling picks'!T612,Sheet1!$A$11:$C$1010,3,FALSE)</f>
        <v>#N/A</v>
      </c>
      <c r="AF622" t="e">
        <f>VLOOKUP('Sampling picks'!U612,Sheet1!$A$11:$C$1010,3,FALSE)</f>
        <v>#N/A</v>
      </c>
      <c r="AG622" t="e">
        <f>VLOOKUP('Sampling picks'!V612,Sheet1!$A$11:$C$1010,3,FALSE)</f>
        <v>#N/A</v>
      </c>
      <c r="AH622" t="e">
        <f>VLOOKUP('Sampling picks'!W612,Sheet1!$A$11:$C$1010,3,FALSE)</f>
        <v>#N/A</v>
      </c>
      <c r="AI622" t="e">
        <f>VLOOKUP('Sampling picks'!X612,Sheet1!$A$11:$C$1010,3,FALSE)</f>
        <v>#N/A</v>
      </c>
      <c r="AJ622" t="e">
        <f>VLOOKUP('Sampling picks'!Y612,Sheet1!$A$11:$C$1010,3,FALSE)</f>
        <v>#N/A</v>
      </c>
      <c r="AK622" t="e">
        <f>VLOOKUP('Sampling picks'!Z612,Sheet1!$A$11:$C$1010,3,FALSE)</f>
        <v>#N/A</v>
      </c>
      <c r="AL622" t="e">
        <f>VLOOKUP('Sampling picks'!AA612,Sheet1!$A$11:$C$1010,3,FALSE)</f>
        <v>#N/A</v>
      </c>
      <c r="AM622" t="e">
        <f>VLOOKUP('Sampling picks'!AB612,Sheet1!$A$11:$C$1010,3,FALSE)</f>
        <v>#N/A</v>
      </c>
      <c r="AN622" t="e">
        <f>VLOOKUP('Sampling picks'!AC612,Sheet1!$A$11:$C$1010,3,FALSE)</f>
        <v>#N/A</v>
      </c>
      <c r="AO622" t="e">
        <f>VLOOKUP('Sampling picks'!AD612,Sheet1!$A$11:$C$1010,3,FALSE)</f>
        <v>#N/A</v>
      </c>
      <c r="AP622" t="e">
        <f>VLOOKUP('Sampling picks'!AE612,Sheet1!$A$11:$C$1010,3,FALSE)</f>
        <v>#N/A</v>
      </c>
      <c r="AQ622" t="e">
        <f>VLOOKUP('Sampling picks'!AF612,Sheet1!$A$11:$C$1010,3,FALSE)</f>
        <v>#N/A</v>
      </c>
      <c r="AR622" t="e">
        <f>VLOOKUP('Sampling picks'!AG612,Sheet1!$A$11:$C$1010,3,FALSE)</f>
        <v>#N/A</v>
      </c>
      <c r="AS622" t="e">
        <f>VLOOKUP('Sampling picks'!AH612,Sheet1!$A$11:$C$1010,3,FALSE)</f>
        <v>#N/A</v>
      </c>
      <c r="AT622" t="e">
        <f>VLOOKUP('Sampling picks'!AI612,Sheet1!$A$11:$C$1010,3,FALSE)</f>
        <v>#N/A</v>
      </c>
      <c r="AU622" t="e">
        <f>VLOOKUP('Sampling picks'!AJ612,Sheet1!$A$11:$C$1010,3,FALSE)</f>
        <v>#N/A</v>
      </c>
      <c r="AV622" t="e">
        <f>VLOOKUP('Sampling picks'!AK612,Sheet1!$A$11:$C$1010,3,FALSE)</f>
        <v>#N/A</v>
      </c>
      <c r="AW622" t="e">
        <f>VLOOKUP('Sampling picks'!AL612,Sheet1!$A$11:$C$1010,3,FALSE)</f>
        <v>#N/A</v>
      </c>
      <c r="AX622" t="e">
        <f>VLOOKUP('Sampling picks'!AM612,Sheet1!$A$11:$C$1010,3,FALSE)</f>
        <v>#N/A</v>
      </c>
      <c r="AY622" t="e">
        <f>VLOOKUP('Sampling picks'!AN612,Sheet1!$A$11:$C$1010,3,FALSE)</f>
        <v>#N/A</v>
      </c>
      <c r="AZ622" t="e">
        <f>VLOOKUP('Sampling picks'!AO612,Sheet1!$A$11:$C$1010,3,FALSE)</f>
        <v>#N/A</v>
      </c>
      <c r="BA622" t="e">
        <f>VLOOKUP('Sampling picks'!AP612,Sheet1!$A$11:$C$1010,3,FALSE)</f>
        <v>#N/A</v>
      </c>
      <c r="BB622" t="e">
        <f>VLOOKUP('Sampling picks'!AQ612,Sheet1!$A$11:$C$1010,3,FALSE)</f>
        <v>#N/A</v>
      </c>
      <c r="BC622" t="e">
        <f>VLOOKUP('Sampling picks'!AR612,Sheet1!$A$11:$C$1010,3,FALSE)</f>
        <v>#N/A</v>
      </c>
      <c r="BD622" t="e">
        <f>VLOOKUP('Sampling picks'!AS612,Sheet1!$A$11:$C$1010,3,FALSE)</f>
        <v>#N/A</v>
      </c>
      <c r="BE622" t="e">
        <f>VLOOKUP('Sampling picks'!AT612,Sheet1!$A$11:$C$1010,3,FALSE)</f>
        <v>#N/A</v>
      </c>
      <c r="BF622" t="e">
        <f>VLOOKUP('Sampling picks'!AU612,Sheet1!$A$11:$C$1010,3,FALSE)</f>
        <v>#N/A</v>
      </c>
      <c r="BG622" t="e">
        <f>VLOOKUP('Sampling picks'!AV612,Sheet1!$A$11:$C$1010,3,FALSE)</f>
        <v>#N/A</v>
      </c>
      <c r="BH622" t="e">
        <f>VLOOKUP('Sampling picks'!AW612,Sheet1!$A$11:$C$1010,3,FALSE)</f>
        <v>#N/A</v>
      </c>
      <c r="BI622" t="e">
        <f>VLOOKUP('Sampling picks'!AX612,Sheet1!$A$11:$C$1010,3,FALSE)</f>
        <v>#N/A</v>
      </c>
      <c r="BJ622" t="e">
        <f>VLOOKUP('Sampling picks'!AY612,Sheet1!$A$11:$C$1010,3,FALSE)</f>
        <v>#N/A</v>
      </c>
      <c r="BK622" t="e">
        <f>VLOOKUP('Sampling picks'!AZ612,Sheet1!$A$11:$C$1010,3,FALSE)</f>
        <v>#N/A</v>
      </c>
      <c r="BL622" t="e">
        <f>VLOOKUP('Sampling picks'!BA612,Sheet1!$A$11:$C$1010,3,FALSE)</f>
        <v>#N/A</v>
      </c>
      <c r="BM622" t="e">
        <f>VLOOKUP('Sampling picks'!BB612,Sheet1!$A$11:$C$1010,3,FALSE)</f>
        <v>#N/A</v>
      </c>
      <c r="BN622" t="e">
        <f>VLOOKUP('Sampling picks'!BC612,Sheet1!$A$11:$C$1010,3,FALSE)</f>
        <v>#N/A</v>
      </c>
      <c r="BO622" t="e">
        <f>VLOOKUP('Sampling picks'!BD612,Sheet1!$A$11:$C$1010,3,FALSE)</f>
        <v>#N/A</v>
      </c>
      <c r="BP622" t="e">
        <f>VLOOKUP('Sampling picks'!BE612,Sheet1!$A$11:$C$1010,3,FALSE)</f>
        <v>#N/A</v>
      </c>
      <c r="BQ622" t="e">
        <f>VLOOKUP('Sampling picks'!BF612,Sheet1!$A$11:$C$1010,3,FALSE)</f>
        <v>#N/A</v>
      </c>
      <c r="BR622" t="e">
        <f>VLOOKUP('Sampling picks'!BG612,Sheet1!$A$11:$C$1010,3,FALSE)</f>
        <v>#N/A</v>
      </c>
      <c r="BS622" t="e">
        <f>VLOOKUP('Sampling picks'!BH612,Sheet1!$A$11:$C$1010,3,FALSE)</f>
        <v>#N/A</v>
      </c>
      <c r="BT622" t="e">
        <f>VLOOKUP('Sampling picks'!BI612,Sheet1!$A$11:$C$1010,3,FALSE)</f>
        <v>#N/A</v>
      </c>
      <c r="BU622" t="e">
        <f>VLOOKUP('Sampling picks'!BJ612,Sheet1!$A$11:$C$1010,3,FALSE)</f>
        <v>#N/A</v>
      </c>
      <c r="BV622" t="e">
        <f>VLOOKUP('Sampling picks'!BK612,Sheet1!$A$11:$C$1010,3,FALSE)</f>
        <v>#N/A</v>
      </c>
      <c r="BW622" t="e">
        <f>VLOOKUP('Sampling picks'!BL612,Sheet1!$A$11:$C$1010,3,FALSE)</f>
        <v>#N/A</v>
      </c>
      <c r="BX622" t="e">
        <f>VLOOKUP('Sampling picks'!BM612,Sheet1!$A$11:$C$1010,3,FALSE)</f>
        <v>#N/A</v>
      </c>
      <c r="BY622" t="e">
        <f>VLOOKUP('Sampling picks'!BN612,Sheet1!$A$11:$C$1010,3,FALSE)</f>
        <v>#N/A</v>
      </c>
      <c r="BZ622" t="e">
        <f>VLOOKUP('Sampling picks'!BO612,Sheet1!$A$11:$C$1010,3,FALSE)</f>
        <v>#N/A</v>
      </c>
      <c r="CA622" t="e">
        <f>VLOOKUP('Sampling picks'!BP612,Sheet1!$A$11:$C$1010,3,FALSE)</f>
        <v>#N/A</v>
      </c>
      <c r="CB622" t="e">
        <f>VLOOKUP('Sampling picks'!BQ612,Sheet1!$A$11:$C$1010,3,FALSE)</f>
        <v>#N/A</v>
      </c>
      <c r="CC622" t="e">
        <f>VLOOKUP('Sampling picks'!BR612,Sheet1!$A$11:$C$1010,3,FALSE)</f>
        <v>#N/A</v>
      </c>
      <c r="CD622" t="e">
        <f>VLOOKUP('Sampling picks'!BS612,Sheet1!$A$11:$C$1010,3,FALSE)</f>
        <v>#N/A</v>
      </c>
      <c r="CE622" t="e">
        <f>VLOOKUP('Sampling picks'!BT612,Sheet1!$A$11:$C$1010,3,FALSE)</f>
        <v>#N/A</v>
      </c>
      <c r="CF622" t="e">
        <f>VLOOKUP('Sampling picks'!BU612,Sheet1!$A$11:$C$1010,3,FALSE)</f>
        <v>#N/A</v>
      </c>
      <c r="CG622" t="e">
        <f>VLOOKUP('Sampling picks'!BV612,Sheet1!$A$11:$C$1010,3,FALSE)</f>
        <v>#N/A</v>
      </c>
      <c r="CH622" t="e">
        <f>VLOOKUP('Sampling picks'!BW612,Sheet1!$A$11:$C$1010,3,FALSE)</f>
        <v>#N/A</v>
      </c>
      <c r="CI622" t="e">
        <f>VLOOKUP('Sampling picks'!BX612,Sheet1!$A$11:$C$1010,3,FALSE)</f>
        <v>#N/A</v>
      </c>
      <c r="CJ622" t="e">
        <f>VLOOKUP('Sampling picks'!BY612,Sheet1!$A$11:$C$1010,3,FALSE)</f>
        <v>#N/A</v>
      </c>
      <c r="CK622" t="e">
        <f>VLOOKUP('Sampling picks'!BZ612,Sheet1!$A$11:$C$1010,3,FALSE)</f>
        <v>#N/A</v>
      </c>
      <c r="CL622" t="e">
        <f>VLOOKUP('Sampling picks'!CA612,Sheet1!$A$11:$C$1010,3,FALSE)</f>
        <v>#N/A</v>
      </c>
      <c r="CM622" t="e">
        <f>VLOOKUP('Sampling picks'!CB612,Sheet1!$A$11:$C$1010,3,FALSE)</f>
        <v>#N/A</v>
      </c>
      <c r="CN622" t="e">
        <f>VLOOKUP('Sampling picks'!CC612,Sheet1!$A$11:$C$1010,3,FALSE)</f>
        <v>#N/A</v>
      </c>
      <c r="CO622" t="e">
        <f>VLOOKUP('Sampling picks'!CD612,Sheet1!$A$11:$C$1010,3,FALSE)</f>
        <v>#N/A</v>
      </c>
      <c r="CP622" t="e">
        <f>VLOOKUP('Sampling picks'!CE612,Sheet1!$A$11:$C$1010,3,FALSE)</f>
        <v>#N/A</v>
      </c>
      <c r="CQ622" t="e">
        <f>VLOOKUP('Sampling picks'!CF612,Sheet1!$A$11:$C$1010,3,FALSE)</f>
        <v>#N/A</v>
      </c>
      <c r="CR622" t="e">
        <f>VLOOKUP('Sampling picks'!CG612,Sheet1!$A$11:$C$1010,3,FALSE)</f>
        <v>#N/A</v>
      </c>
      <c r="CS622" t="e">
        <f>VLOOKUP('Sampling picks'!CH612,Sheet1!$A$11:$C$1010,3,FALSE)</f>
        <v>#N/A</v>
      </c>
      <c r="CT622" t="e">
        <f>VLOOKUP('Sampling picks'!CI612,Sheet1!$A$11:$C$1010,3,FALSE)</f>
        <v>#N/A</v>
      </c>
      <c r="CU622" t="e">
        <f>VLOOKUP('Sampling picks'!CJ612,Sheet1!$A$11:$C$1010,3,FALSE)</f>
        <v>#N/A</v>
      </c>
      <c r="CV622" t="e">
        <f>VLOOKUP('Sampling picks'!CK612,Sheet1!$A$11:$C$1010,3,FALSE)</f>
        <v>#N/A</v>
      </c>
      <c r="CW622" t="e">
        <f>VLOOKUP('Sampling picks'!CL612,Sheet1!$A$11:$C$1010,3,FALSE)</f>
        <v>#N/A</v>
      </c>
      <c r="CX622" t="e">
        <f>VLOOKUP('Sampling picks'!CM612,Sheet1!$A$11:$C$1010,3,FALSE)</f>
        <v>#N/A</v>
      </c>
      <c r="CY622" t="e">
        <f>VLOOKUP('Sampling picks'!CN612,Sheet1!$A$11:$C$1010,3,FALSE)</f>
        <v>#N/A</v>
      </c>
      <c r="CZ622" t="e">
        <f>VLOOKUP('Sampling picks'!CO612,Sheet1!$A$11:$C$1010,3,FALSE)</f>
        <v>#N/A</v>
      </c>
      <c r="DA622" t="e">
        <f>VLOOKUP('Sampling picks'!CP612,Sheet1!$A$11:$C$1010,3,FALSE)</f>
        <v>#N/A</v>
      </c>
      <c r="DB622" t="e">
        <f>VLOOKUP('Sampling picks'!CQ612,Sheet1!$A$11:$C$1010,3,FALSE)</f>
        <v>#N/A</v>
      </c>
      <c r="DC622" t="e">
        <f>VLOOKUP('Sampling picks'!CR612,Sheet1!$A$11:$C$1010,3,FALSE)</f>
        <v>#N/A</v>
      </c>
      <c r="DD622" t="e">
        <f>VLOOKUP('Sampling picks'!CS612,Sheet1!$A$11:$C$1010,3,FALSE)</f>
        <v>#N/A</v>
      </c>
      <c r="DE622" t="e">
        <f>VLOOKUP('Sampling picks'!CT612,Sheet1!$A$11:$C$1010,3,FALSE)</f>
        <v>#N/A</v>
      </c>
      <c r="DF622" t="e">
        <f>VLOOKUP('Sampling picks'!CU612,Sheet1!$A$11:$C$1010,3,FALSE)</f>
        <v>#N/A</v>
      </c>
      <c r="DG622" t="e">
        <f>VLOOKUP('Sampling picks'!CV612,Sheet1!$A$11:$C$1010,3,FALSE)</f>
        <v>#N/A</v>
      </c>
      <c r="DH622" t="e">
        <f>VLOOKUP('Sampling picks'!CW612,Sheet1!$A$11:$C$1010,3,FALSE)</f>
        <v>#N/A</v>
      </c>
      <c r="DI622" t="e">
        <f>VLOOKUP('Sampling picks'!CX612,Sheet1!$A$11:$C$1010,3,FALSE)</f>
        <v>#N/A</v>
      </c>
      <c r="DJ622" t="e">
        <f>VLOOKUP('Sampling picks'!CY612,Sheet1!$A$11:$C$1010,3,FALSE)</f>
        <v>#N/A</v>
      </c>
    </row>
    <row r="623" spans="1:114" x14ac:dyDescent="0.3">
      <c r="A623">
        <v>613</v>
      </c>
      <c r="B623" s="1">
        <f t="shared" ca="1" si="47"/>
        <v>740</v>
      </c>
      <c r="C623" s="1">
        <f t="shared" ca="1" si="47"/>
        <v>916</v>
      </c>
      <c r="H623" t="str">
        <f t="shared" ca="1" si="48"/>
        <v>reject</v>
      </c>
      <c r="I623">
        <f t="shared" ca="1" si="49"/>
        <v>7.3820161666220407E-3</v>
      </c>
      <c r="J623">
        <f t="shared" ca="1" si="50"/>
        <v>2.4381160759898211</v>
      </c>
      <c r="K623">
        <f t="shared" ca="1" si="51"/>
        <v>877.1</v>
      </c>
      <c r="L623" t="s">
        <v>639</v>
      </c>
      <c r="M623">
        <f ca="1">VLOOKUP('Sampling picks'!B613,Sheet1!$A$11:$C$1010,3,FALSE)</f>
        <v>1087</v>
      </c>
      <c r="N623">
        <f ca="1">VLOOKUP('Sampling picks'!C613,Sheet1!$A$11:$C$1010,3,FALSE)</f>
        <v>833</v>
      </c>
      <c r="O623">
        <f ca="1">VLOOKUP('Sampling picks'!D613,Sheet1!$A$11:$C$1010,3,FALSE)</f>
        <v>786</v>
      </c>
      <c r="P623">
        <f ca="1">VLOOKUP('Sampling picks'!E613,Sheet1!$A$11:$C$1010,3,FALSE)</f>
        <v>945</v>
      </c>
      <c r="Q623">
        <f ca="1">VLOOKUP('Sampling picks'!F613,Sheet1!$A$11:$C$1010,3,FALSE)</f>
        <v>742</v>
      </c>
      <c r="R623">
        <f ca="1">VLOOKUP('Sampling picks'!G613,Sheet1!$A$11:$C$1010,3,FALSE)</f>
        <v>935</v>
      </c>
      <c r="S623">
        <f ca="1">VLOOKUP('Sampling picks'!H613,Sheet1!$A$11:$C$1010,3,FALSE)</f>
        <v>793</v>
      </c>
      <c r="T623">
        <f ca="1">VLOOKUP('Sampling picks'!I613,Sheet1!$A$11:$C$1010,3,FALSE)</f>
        <v>922</v>
      </c>
      <c r="U623">
        <f ca="1">VLOOKUP('Sampling picks'!J613,Sheet1!$A$11:$C$1010,3,FALSE)</f>
        <v>769</v>
      </c>
      <c r="V623">
        <f ca="1">VLOOKUP('Sampling picks'!K613,Sheet1!$A$11:$C$1010,3,FALSE)</f>
        <v>959</v>
      </c>
      <c r="W623" t="e">
        <f>VLOOKUP('Sampling picks'!L613,Sheet1!$A$11:$C$1010,3,FALSE)</f>
        <v>#N/A</v>
      </c>
      <c r="X623" t="e">
        <f>VLOOKUP('Sampling picks'!M613,Sheet1!$A$11:$C$1010,3,FALSE)</f>
        <v>#N/A</v>
      </c>
      <c r="Y623" t="e">
        <f>VLOOKUP('Sampling picks'!N613,Sheet1!$A$11:$C$1010,3,FALSE)</f>
        <v>#N/A</v>
      </c>
      <c r="Z623" t="e">
        <f>VLOOKUP('Sampling picks'!O613,Sheet1!$A$11:$C$1010,3,FALSE)</f>
        <v>#N/A</v>
      </c>
      <c r="AA623" t="e">
        <f>VLOOKUP('Sampling picks'!P613,Sheet1!$A$11:$C$1010,3,FALSE)</f>
        <v>#N/A</v>
      </c>
      <c r="AB623" t="e">
        <f>VLOOKUP('Sampling picks'!Q613,Sheet1!$A$11:$C$1010,3,FALSE)</f>
        <v>#N/A</v>
      </c>
      <c r="AC623" t="e">
        <f>VLOOKUP('Sampling picks'!R613,Sheet1!$A$11:$C$1010,3,FALSE)</f>
        <v>#N/A</v>
      </c>
      <c r="AD623" t="e">
        <f>VLOOKUP('Sampling picks'!S613,Sheet1!$A$11:$C$1010,3,FALSE)</f>
        <v>#N/A</v>
      </c>
      <c r="AE623" t="e">
        <f>VLOOKUP('Sampling picks'!T613,Sheet1!$A$11:$C$1010,3,FALSE)</f>
        <v>#N/A</v>
      </c>
      <c r="AF623" t="e">
        <f>VLOOKUP('Sampling picks'!U613,Sheet1!$A$11:$C$1010,3,FALSE)</f>
        <v>#N/A</v>
      </c>
      <c r="AG623" t="e">
        <f>VLOOKUP('Sampling picks'!V613,Sheet1!$A$11:$C$1010,3,FALSE)</f>
        <v>#N/A</v>
      </c>
      <c r="AH623" t="e">
        <f>VLOOKUP('Sampling picks'!W613,Sheet1!$A$11:$C$1010,3,FALSE)</f>
        <v>#N/A</v>
      </c>
      <c r="AI623" t="e">
        <f>VLOOKUP('Sampling picks'!X613,Sheet1!$A$11:$C$1010,3,FALSE)</f>
        <v>#N/A</v>
      </c>
      <c r="AJ623" t="e">
        <f>VLOOKUP('Sampling picks'!Y613,Sheet1!$A$11:$C$1010,3,FALSE)</f>
        <v>#N/A</v>
      </c>
      <c r="AK623" t="e">
        <f>VLOOKUP('Sampling picks'!Z613,Sheet1!$A$11:$C$1010,3,FALSE)</f>
        <v>#N/A</v>
      </c>
      <c r="AL623" t="e">
        <f>VLOOKUP('Sampling picks'!AA613,Sheet1!$A$11:$C$1010,3,FALSE)</f>
        <v>#N/A</v>
      </c>
      <c r="AM623" t="e">
        <f>VLOOKUP('Sampling picks'!AB613,Sheet1!$A$11:$C$1010,3,FALSE)</f>
        <v>#N/A</v>
      </c>
      <c r="AN623" t="e">
        <f>VLOOKUP('Sampling picks'!AC613,Sheet1!$A$11:$C$1010,3,FALSE)</f>
        <v>#N/A</v>
      </c>
      <c r="AO623" t="e">
        <f>VLOOKUP('Sampling picks'!AD613,Sheet1!$A$11:$C$1010,3,FALSE)</f>
        <v>#N/A</v>
      </c>
      <c r="AP623" t="e">
        <f>VLOOKUP('Sampling picks'!AE613,Sheet1!$A$11:$C$1010,3,FALSE)</f>
        <v>#N/A</v>
      </c>
      <c r="AQ623" t="e">
        <f>VLOOKUP('Sampling picks'!AF613,Sheet1!$A$11:$C$1010,3,FALSE)</f>
        <v>#N/A</v>
      </c>
      <c r="AR623" t="e">
        <f>VLOOKUP('Sampling picks'!AG613,Sheet1!$A$11:$C$1010,3,FALSE)</f>
        <v>#N/A</v>
      </c>
      <c r="AS623" t="e">
        <f>VLOOKUP('Sampling picks'!AH613,Sheet1!$A$11:$C$1010,3,FALSE)</f>
        <v>#N/A</v>
      </c>
      <c r="AT623" t="e">
        <f>VLOOKUP('Sampling picks'!AI613,Sheet1!$A$11:$C$1010,3,FALSE)</f>
        <v>#N/A</v>
      </c>
      <c r="AU623" t="e">
        <f>VLOOKUP('Sampling picks'!AJ613,Sheet1!$A$11:$C$1010,3,FALSE)</f>
        <v>#N/A</v>
      </c>
      <c r="AV623" t="e">
        <f>VLOOKUP('Sampling picks'!AK613,Sheet1!$A$11:$C$1010,3,FALSE)</f>
        <v>#N/A</v>
      </c>
      <c r="AW623" t="e">
        <f>VLOOKUP('Sampling picks'!AL613,Sheet1!$A$11:$C$1010,3,FALSE)</f>
        <v>#N/A</v>
      </c>
      <c r="AX623" t="e">
        <f>VLOOKUP('Sampling picks'!AM613,Sheet1!$A$11:$C$1010,3,FALSE)</f>
        <v>#N/A</v>
      </c>
      <c r="AY623" t="e">
        <f>VLOOKUP('Sampling picks'!AN613,Sheet1!$A$11:$C$1010,3,FALSE)</f>
        <v>#N/A</v>
      </c>
      <c r="AZ623" t="e">
        <f>VLOOKUP('Sampling picks'!AO613,Sheet1!$A$11:$C$1010,3,FALSE)</f>
        <v>#N/A</v>
      </c>
      <c r="BA623" t="e">
        <f>VLOOKUP('Sampling picks'!AP613,Sheet1!$A$11:$C$1010,3,FALSE)</f>
        <v>#N/A</v>
      </c>
      <c r="BB623" t="e">
        <f>VLOOKUP('Sampling picks'!AQ613,Sheet1!$A$11:$C$1010,3,FALSE)</f>
        <v>#N/A</v>
      </c>
      <c r="BC623" t="e">
        <f>VLOOKUP('Sampling picks'!AR613,Sheet1!$A$11:$C$1010,3,FALSE)</f>
        <v>#N/A</v>
      </c>
      <c r="BD623" t="e">
        <f>VLOOKUP('Sampling picks'!AS613,Sheet1!$A$11:$C$1010,3,FALSE)</f>
        <v>#N/A</v>
      </c>
      <c r="BE623" t="e">
        <f>VLOOKUP('Sampling picks'!AT613,Sheet1!$A$11:$C$1010,3,FALSE)</f>
        <v>#N/A</v>
      </c>
      <c r="BF623" t="e">
        <f>VLOOKUP('Sampling picks'!AU613,Sheet1!$A$11:$C$1010,3,FALSE)</f>
        <v>#N/A</v>
      </c>
      <c r="BG623" t="e">
        <f>VLOOKUP('Sampling picks'!AV613,Sheet1!$A$11:$C$1010,3,FALSE)</f>
        <v>#N/A</v>
      </c>
      <c r="BH623" t="e">
        <f>VLOOKUP('Sampling picks'!AW613,Sheet1!$A$11:$C$1010,3,FALSE)</f>
        <v>#N/A</v>
      </c>
      <c r="BI623" t="e">
        <f>VLOOKUP('Sampling picks'!AX613,Sheet1!$A$11:$C$1010,3,FALSE)</f>
        <v>#N/A</v>
      </c>
      <c r="BJ623" t="e">
        <f>VLOOKUP('Sampling picks'!AY613,Sheet1!$A$11:$C$1010,3,FALSE)</f>
        <v>#N/A</v>
      </c>
      <c r="BK623" t="e">
        <f>VLOOKUP('Sampling picks'!AZ613,Sheet1!$A$11:$C$1010,3,FALSE)</f>
        <v>#N/A</v>
      </c>
      <c r="BL623" t="e">
        <f>VLOOKUP('Sampling picks'!BA613,Sheet1!$A$11:$C$1010,3,FALSE)</f>
        <v>#N/A</v>
      </c>
      <c r="BM623" t="e">
        <f>VLOOKUP('Sampling picks'!BB613,Sheet1!$A$11:$C$1010,3,FALSE)</f>
        <v>#N/A</v>
      </c>
      <c r="BN623" t="e">
        <f>VLOOKUP('Sampling picks'!BC613,Sheet1!$A$11:$C$1010,3,FALSE)</f>
        <v>#N/A</v>
      </c>
      <c r="BO623" t="e">
        <f>VLOOKUP('Sampling picks'!BD613,Sheet1!$A$11:$C$1010,3,FALSE)</f>
        <v>#N/A</v>
      </c>
      <c r="BP623" t="e">
        <f>VLOOKUP('Sampling picks'!BE613,Sheet1!$A$11:$C$1010,3,FALSE)</f>
        <v>#N/A</v>
      </c>
      <c r="BQ623" t="e">
        <f>VLOOKUP('Sampling picks'!BF613,Sheet1!$A$11:$C$1010,3,FALSE)</f>
        <v>#N/A</v>
      </c>
      <c r="BR623" t="e">
        <f>VLOOKUP('Sampling picks'!BG613,Sheet1!$A$11:$C$1010,3,FALSE)</f>
        <v>#N/A</v>
      </c>
      <c r="BS623" t="e">
        <f>VLOOKUP('Sampling picks'!BH613,Sheet1!$A$11:$C$1010,3,FALSE)</f>
        <v>#N/A</v>
      </c>
      <c r="BT623" t="e">
        <f>VLOOKUP('Sampling picks'!BI613,Sheet1!$A$11:$C$1010,3,FALSE)</f>
        <v>#N/A</v>
      </c>
      <c r="BU623" t="e">
        <f>VLOOKUP('Sampling picks'!BJ613,Sheet1!$A$11:$C$1010,3,FALSE)</f>
        <v>#N/A</v>
      </c>
      <c r="BV623" t="e">
        <f>VLOOKUP('Sampling picks'!BK613,Sheet1!$A$11:$C$1010,3,FALSE)</f>
        <v>#N/A</v>
      </c>
      <c r="BW623" t="e">
        <f>VLOOKUP('Sampling picks'!BL613,Sheet1!$A$11:$C$1010,3,FALSE)</f>
        <v>#N/A</v>
      </c>
      <c r="BX623" t="e">
        <f>VLOOKUP('Sampling picks'!BM613,Sheet1!$A$11:$C$1010,3,FALSE)</f>
        <v>#N/A</v>
      </c>
      <c r="BY623" t="e">
        <f>VLOOKUP('Sampling picks'!BN613,Sheet1!$A$11:$C$1010,3,FALSE)</f>
        <v>#N/A</v>
      </c>
      <c r="BZ623" t="e">
        <f>VLOOKUP('Sampling picks'!BO613,Sheet1!$A$11:$C$1010,3,FALSE)</f>
        <v>#N/A</v>
      </c>
      <c r="CA623" t="e">
        <f>VLOOKUP('Sampling picks'!BP613,Sheet1!$A$11:$C$1010,3,FALSE)</f>
        <v>#N/A</v>
      </c>
      <c r="CB623" t="e">
        <f>VLOOKUP('Sampling picks'!BQ613,Sheet1!$A$11:$C$1010,3,FALSE)</f>
        <v>#N/A</v>
      </c>
      <c r="CC623" t="e">
        <f>VLOOKUP('Sampling picks'!BR613,Sheet1!$A$11:$C$1010,3,FALSE)</f>
        <v>#N/A</v>
      </c>
      <c r="CD623" t="e">
        <f>VLOOKUP('Sampling picks'!BS613,Sheet1!$A$11:$C$1010,3,FALSE)</f>
        <v>#N/A</v>
      </c>
      <c r="CE623" t="e">
        <f>VLOOKUP('Sampling picks'!BT613,Sheet1!$A$11:$C$1010,3,FALSE)</f>
        <v>#N/A</v>
      </c>
      <c r="CF623" t="e">
        <f>VLOOKUP('Sampling picks'!BU613,Sheet1!$A$11:$C$1010,3,FALSE)</f>
        <v>#N/A</v>
      </c>
      <c r="CG623" t="e">
        <f>VLOOKUP('Sampling picks'!BV613,Sheet1!$A$11:$C$1010,3,FALSE)</f>
        <v>#N/A</v>
      </c>
      <c r="CH623" t="e">
        <f>VLOOKUP('Sampling picks'!BW613,Sheet1!$A$11:$C$1010,3,FALSE)</f>
        <v>#N/A</v>
      </c>
      <c r="CI623" t="e">
        <f>VLOOKUP('Sampling picks'!BX613,Sheet1!$A$11:$C$1010,3,FALSE)</f>
        <v>#N/A</v>
      </c>
      <c r="CJ623" t="e">
        <f>VLOOKUP('Sampling picks'!BY613,Sheet1!$A$11:$C$1010,3,FALSE)</f>
        <v>#N/A</v>
      </c>
      <c r="CK623" t="e">
        <f>VLOOKUP('Sampling picks'!BZ613,Sheet1!$A$11:$C$1010,3,FALSE)</f>
        <v>#N/A</v>
      </c>
      <c r="CL623" t="e">
        <f>VLOOKUP('Sampling picks'!CA613,Sheet1!$A$11:$C$1010,3,FALSE)</f>
        <v>#N/A</v>
      </c>
      <c r="CM623" t="e">
        <f>VLOOKUP('Sampling picks'!CB613,Sheet1!$A$11:$C$1010,3,FALSE)</f>
        <v>#N/A</v>
      </c>
      <c r="CN623" t="e">
        <f>VLOOKUP('Sampling picks'!CC613,Sheet1!$A$11:$C$1010,3,FALSE)</f>
        <v>#N/A</v>
      </c>
      <c r="CO623" t="e">
        <f>VLOOKUP('Sampling picks'!CD613,Sheet1!$A$11:$C$1010,3,FALSE)</f>
        <v>#N/A</v>
      </c>
      <c r="CP623" t="e">
        <f>VLOOKUP('Sampling picks'!CE613,Sheet1!$A$11:$C$1010,3,FALSE)</f>
        <v>#N/A</v>
      </c>
      <c r="CQ623" t="e">
        <f>VLOOKUP('Sampling picks'!CF613,Sheet1!$A$11:$C$1010,3,FALSE)</f>
        <v>#N/A</v>
      </c>
      <c r="CR623" t="e">
        <f>VLOOKUP('Sampling picks'!CG613,Sheet1!$A$11:$C$1010,3,FALSE)</f>
        <v>#N/A</v>
      </c>
      <c r="CS623" t="e">
        <f>VLOOKUP('Sampling picks'!CH613,Sheet1!$A$11:$C$1010,3,FALSE)</f>
        <v>#N/A</v>
      </c>
      <c r="CT623" t="e">
        <f>VLOOKUP('Sampling picks'!CI613,Sheet1!$A$11:$C$1010,3,FALSE)</f>
        <v>#N/A</v>
      </c>
      <c r="CU623" t="e">
        <f>VLOOKUP('Sampling picks'!CJ613,Sheet1!$A$11:$C$1010,3,FALSE)</f>
        <v>#N/A</v>
      </c>
      <c r="CV623" t="e">
        <f>VLOOKUP('Sampling picks'!CK613,Sheet1!$A$11:$C$1010,3,FALSE)</f>
        <v>#N/A</v>
      </c>
      <c r="CW623" t="e">
        <f>VLOOKUP('Sampling picks'!CL613,Sheet1!$A$11:$C$1010,3,FALSE)</f>
        <v>#N/A</v>
      </c>
      <c r="CX623" t="e">
        <f>VLOOKUP('Sampling picks'!CM613,Sheet1!$A$11:$C$1010,3,FALSE)</f>
        <v>#N/A</v>
      </c>
      <c r="CY623" t="e">
        <f>VLOOKUP('Sampling picks'!CN613,Sheet1!$A$11:$C$1010,3,FALSE)</f>
        <v>#N/A</v>
      </c>
      <c r="CZ623" t="e">
        <f>VLOOKUP('Sampling picks'!CO613,Sheet1!$A$11:$C$1010,3,FALSE)</f>
        <v>#N/A</v>
      </c>
      <c r="DA623" t="e">
        <f>VLOOKUP('Sampling picks'!CP613,Sheet1!$A$11:$C$1010,3,FALSE)</f>
        <v>#N/A</v>
      </c>
      <c r="DB623" t="e">
        <f>VLOOKUP('Sampling picks'!CQ613,Sheet1!$A$11:$C$1010,3,FALSE)</f>
        <v>#N/A</v>
      </c>
      <c r="DC623" t="e">
        <f>VLOOKUP('Sampling picks'!CR613,Sheet1!$A$11:$C$1010,3,FALSE)</f>
        <v>#N/A</v>
      </c>
      <c r="DD623" t="e">
        <f>VLOOKUP('Sampling picks'!CS613,Sheet1!$A$11:$C$1010,3,FALSE)</f>
        <v>#N/A</v>
      </c>
      <c r="DE623" t="e">
        <f>VLOOKUP('Sampling picks'!CT613,Sheet1!$A$11:$C$1010,3,FALSE)</f>
        <v>#N/A</v>
      </c>
      <c r="DF623" t="e">
        <f>VLOOKUP('Sampling picks'!CU613,Sheet1!$A$11:$C$1010,3,FALSE)</f>
        <v>#N/A</v>
      </c>
      <c r="DG623" t="e">
        <f>VLOOKUP('Sampling picks'!CV613,Sheet1!$A$11:$C$1010,3,FALSE)</f>
        <v>#N/A</v>
      </c>
      <c r="DH623" t="e">
        <f>VLOOKUP('Sampling picks'!CW613,Sheet1!$A$11:$C$1010,3,FALSE)</f>
        <v>#N/A</v>
      </c>
      <c r="DI623" t="e">
        <f>VLOOKUP('Sampling picks'!CX613,Sheet1!$A$11:$C$1010,3,FALSE)</f>
        <v>#N/A</v>
      </c>
      <c r="DJ623" t="e">
        <f>VLOOKUP('Sampling picks'!CY613,Sheet1!$A$11:$C$1010,3,FALSE)</f>
        <v>#N/A</v>
      </c>
    </row>
    <row r="624" spans="1:114" x14ac:dyDescent="0.3">
      <c r="A624">
        <v>614</v>
      </c>
      <c r="B624" s="1">
        <f t="shared" ca="1" si="47"/>
        <v>682</v>
      </c>
      <c r="C624" s="1">
        <f t="shared" ca="1" si="47"/>
        <v>955</v>
      </c>
      <c r="H624" t="str">
        <f t="shared" ca="1" si="48"/>
        <v>reject</v>
      </c>
      <c r="I624">
        <f t="shared" ca="1" si="49"/>
        <v>2.1655651871643755E-2</v>
      </c>
      <c r="J624">
        <f t="shared" ca="1" si="50"/>
        <v>2.0206954248475939</v>
      </c>
      <c r="K624">
        <f t="shared" ca="1" si="51"/>
        <v>863.9</v>
      </c>
      <c r="L624" t="s">
        <v>640</v>
      </c>
      <c r="M624">
        <f ca="1">VLOOKUP('Sampling picks'!B614,Sheet1!$A$11:$C$1010,3,FALSE)</f>
        <v>861</v>
      </c>
      <c r="N624">
        <f ca="1">VLOOKUP('Sampling picks'!C614,Sheet1!$A$11:$C$1010,3,FALSE)</f>
        <v>765</v>
      </c>
      <c r="O624">
        <f ca="1">VLOOKUP('Sampling picks'!D614,Sheet1!$A$11:$C$1010,3,FALSE)</f>
        <v>872</v>
      </c>
      <c r="P624">
        <f ca="1">VLOOKUP('Sampling picks'!E614,Sheet1!$A$11:$C$1010,3,FALSE)</f>
        <v>962</v>
      </c>
      <c r="Q624">
        <f ca="1">VLOOKUP('Sampling picks'!F614,Sheet1!$A$11:$C$1010,3,FALSE)</f>
        <v>762</v>
      </c>
      <c r="R624">
        <f ca="1">VLOOKUP('Sampling picks'!G614,Sheet1!$A$11:$C$1010,3,FALSE)</f>
        <v>810</v>
      </c>
      <c r="S624">
        <f ca="1">VLOOKUP('Sampling picks'!H614,Sheet1!$A$11:$C$1010,3,FALSE)</f>
        <v>861</v>
      </c>
      <c r="T624">
        <f ca="1">VLOOKUP('Sampling picks'!I614,Sheet1!$A$11:$C$1010,3,FALSE)</f>
        <v>693</v>
      </c>
      <c r="U624">
        <f ca="1">VLOOKUP('Sampling picks'!J614,Sheet1!$A$11:$C$1010,3,FALSE)</f>
        <v>982</v>
      </c>
      <c r="V624">
        <f ca="1">VLOOKUP('Sampling picks'!K614,Sheet1!$A$11:$C$1010,3,FALSE)</f>
        <v>1071</v>
      </c>
      <c r="W624" t="e">
        <f>VLOOKUP('Sampling picks'!L614,Sheet1!$A$11:$C$1010,3,FALSE)</f>
        <v>#N/A</v>
      </c>
      <c r="X624" t="e">
        <f>VLOOKUP('Sampling picks'!M614,Sheet1!$A$11:$C$1010,3,FALSE)</f>
        <v>#N/A</v>
      </c>
      <c r="Y624" t="e">
        <f>VLOOKUP('Sampling picks'!N614,Sheet1!$A$11:$C$1010,3,FALSE)</f>
        <v>#N/A</v>
      </c>
      <c r="Z624" t="e">
        <f>VLOOKUP('Sampling picks'!O614,Sheet1!$A$11:$C$1010,3,FALSE)</f>
        <v>#N/A</v>
      </c>
      <c r="AA624" t="e">
        <f>VLOOKUP('Sampling picks'!P614,Sheet1!$A$11:$C$1010,3,FALSE)</f>
        <v>#N/A</v>
      </c>
      <c r="AB624" t="e">
        <f>VLOOKUP('Sampling picks'!Q614,Sheet1!$A$11:$C$1010,3,FALSE)</f>
        <v>#N/A</v>
      </c>
      <c r="AC624" t="e">
        <f>VLOOKUP('Sampling picks'!R614,Sheet1!$A$11:$C$1010,3,FALSE)</f>
        <v>#N/A</v>
      </c>
      <c r="AD624" t="e">
        <f>VLOOKUP('Sampling picks'!S614,Sheet1!$A$11:$C$1010,3,FALSE)</f>
        <v>#N/A</v>
      </c>
      <c r="AE624" t="e">
        <f>VLOOKUP('Sampling picks'!T614,Sheet1!$A$11:$C$1010,3,FALSE)</f>
        <v>#N/A</v>
      </c>
      <c r="AF624" t="e">
        <f>VLOOKUP('Sampling picks'!U614,Sheet1!$A$11:$C$1010,3,FALSE)</f>
        <v>#N/A</v>
      </c>
      <c r="AG624" t="e">
        <f>VLOOKUP('Sampling picks'!V614,Sheet1!$A$11:$C$1010,3,FALSE)</f>
        <v>#N/A</v>
      </c>
      <c r="AH624" t="e">
        <f>VLOOKUP('Sampling picks'!W614,Sheet1!$A$11:$C$1010,3,FALSE)</f>
        <v>#N/A</v>
      </c>
      <c r="AI624" t="e">
        <f>VLOOKUP('Sampling picks'!X614,Sheet1!$A$11:$C$1010,3,FALSE)</f>
        <v>#N/A</v>
      </c>
      <c r="AJ624" t="e">
        <f>VLOOKUP('Sampling picks'!Y614,Sheet1!$A$11:$C$1010,3,FALSE)</f>
        <v>#N/A</v>
      </c>
      <c r="AK624" t="e">
        <f>VLOOKUP('Sampling picks'!Z614,Sheet1!$A$11:$C$1010,3,FALSE)</f>
        <v>#N/A</v>
      </c>
      <c r="AL624" t="e">
        <f>VLOOKUP('Sampling picks'!AA614,Sheet1!$A$11:$C$1010,3,FALSE)</f>
        <v>#N/A</v>
      </c>
      <c r="AM624" t="e">
        <f>VLOOKUP('Sampling picks'!AB614,Sheet1!$A$11:$C$1010,3,FALSE)</f>
        <v>#N/A</v>
      </c>
      <c r="AN624" t="e">
        <f>VLOOKUP('Sampling picks'!AC614,Sheet1!$A$11:$C$1010,3,FALSE)</f>
        <v>#N/A</v>
      </c>
      <c r="AO624" t="e">
        <f>VLOOKUP('Sampling picks'!AD614,Sheet1!$A$11:$C$1010,3,FALSE)</f>
        <v>#N/A</v>
      </c>
      <c r="AP624" t="e">
        <f>VLOOKUP('Sampling picks'!AE614,Sheet1!$A$11:$C$1010,3,FALSE)</f>
        <v>#N/A</v>
      </c>
      <c r="AQ624" t="e">
        <f>VLOOKUP('Sampling picks'!AF614,Sheet1!$A$11:$C$1010,3,FALSE)</f>
        <v>#N/A</v>
      </c>
      <c r="AR624" t="e">
        <f>VLOOKUP('Sampling picks'!AG614,Sheet1!$A$11:$C$1010,3,FALSE)</f>
        <v>#N/A</v>
      </c>
      <c r="AS624" t="e">
        <f>VLOOKUP('Sampling picks'!AH614,Sheet1!$A$11:$C$1010,3,FALSE)</f>
        <v>#N/A</v>
      </c>
      <c r="AT624" t="e">
        <f>VLOOKUP('Sampling picks'!AI614,Sheet1!$A$11:$C$1010,3,FALSE)</f>
        <v>#N/A</v>
      </c>
      <c r="AU624" t="e">
        <f>VLOOKUP('Sampling picks'!AJ614,Sheet1!$A$11:$C$1010,3,FALSE)</f>
        <v>#N/A</v>
      </c>
      <c r="AV624" t="e">
        <f>VLOOKUP('Sampling picks'!AK614,Sheet1!$A$11:$C$1010,3,FALSE)</f>
        <v>#N/A</v>
      </c>
      <c r="AW624" t="e">
        <f>VLOOKUP('Sampling picks'!AL614,Sheet1!$A$11:$C$1010,3,FALSE)</f>
        <v>#N/A</v>
      </c>
      <c r="AX624" t="e">
        <f>VLOOKUP('Sampling picks'!AM614,Sheet1!$A$11:$C$1010,3,FALSE)</f>
        <v>#N/A</v>
      </c>
      <c r="AY624" t="e">
        <f>VLOOKUP('Sampling picks'!AN614,Sheet1!$A$11:$C$1010,3,FALSE)</f>
        <v>#N/A</v>
      </c>
      <c r="AZ624" t="e">
        <f>VLOOKUP('Sampling picks'!AO614,Sheet1!$A$11:$C$1010,3,FALSE)</f>
        <v>#N/A</v>
      </c>
      <c r="BA624" t="e">
        <f>VLOOKUP('Sampling picks'!AP614,Sheet1!$A$11:$C$1010,3,FALSE)</f>
        <v>#N/A</v>
      </c>
      <c r="BB624" t="e">
        <f>VLOOKUP('Sampling picks'!AQ614,Sheet1!$A$11:$C$1010,3,FALSE)</f>
        <v>#N/A</v>
      </c>
      <c r="BC624" t="e">
        <f>VLOOKUP('Sampling picks'!AR614,Sheet1!$A$11:$C$1010,3,FALSE)</f>
        <v>#N/A</v>
      </c>
      <c r="BD624" t="e">
        <f>VLOOKUP('Sampling picks'!AS614,Sheet1!$A$11:$C$1010,3,FALSE)</f>
        <v>#N/A</v>
      </c>
      <c r="BE624" t="e">
        <f>VLOOKUP('Sampling picks'!AT614,Sheet1!$A$11:$C$1010,3,FALSE)</f>
        <v>#N/A</v>
      </c>
      <c r="BF624" t="e">
        <f>VLOOKUP('Sampling picks'!AU614,Sheet1!$A$11:$C$1010,3,FALSE)</f>
        <v>#N/A</v>
      </c>
      <c r="BG624" t="e">
        <f>VLOOKUP('Sampling picks'!AV614,Sheet1!$A$11:$C$1010,3,FALSE)</f>
        <v>#N/A</v>
      </c>
      <c r="BH624" t="e">
        <f>VLOOKUP('Sampling picks'!AW614,Sheet1!$A$11:$C$1010,3,FALSE)</f>
        <v>#N/A</v>
      </c>
      <c r="BI624" t="e">
        <f>VLOOKUP('Sampling picks'!AX614,Sheet1!$A$11:$C$1010,3,FALSE)</f>
        <v>#N/A</v>
      </c>
      <c r="BJ624" t="e">
        <f>VLOOKUP('Sampling picks'!AY614,Sheet1!$A$11:$C$1010,3,FALSE)</f>
        <v>#N/A</v>
      </c>
      <c r="BK624" t="e">
        <f>VLOOKUP('Sampling picks'!AZ614,Sheet1!$A$11:$C$1010,3,FALSE)</f>
        <v>#N/A</v>
      </c>
      <c r="BL624" t="e">
        <f>VLOOKUP('Sampling picks'!BA614,Sheet1!$A$11:$C$1010,3,FALSE)</f>
        <v>#N/A</v>
      </c>
      <c r="BM624" t="e">
        <f>VLOOKUP('Sampling picks'!BB614,Sheet1!$A$11:$C$1010,3,FALSE)</f>
        <v>#N/A</v>
      </c>
      <c r="BN624" t="e">
        <f>VLOOKUP('Sampling picks'!BC614,Sheet1!$A$11:$C$1010,3,FALSE)</f>
        <v>#N/A</v>
      </c>
      <c r="BO624" t="e">
        <f>VLOOKUP('Sampling picks'!BD614,Sheet1!$A$11:$C$1010,3,FALSE)</f>
        <v>#N/A</v>
      </c>
      <c r="BP624" t="e">
        <f>VLOOKUP('Sampling picks'!BE614,Sheet1!$A$11:$C$1010,3,FALSE)</f>
        <v>#N/A</v>
      </c>
      <c r="BQ624" t="e">
        <f>VLOOKUP('Sampling picks'!BF614,Sheet1!$A$11:$C$1010,3,FALSE)</f>
        <v>#N/A</v>
      </c>
      <c r="BR624" t="e">
        <f>VLOOKUP('Sampling picks'!BG614,Sheet1!$A$11:$C$1010,3,FALSE)</f>
        <v>#N/A</v>
      </c>
      <c r="BS624" t="e">
        <f>VLOOKUP('Sampling picks'!BH614,Sheet1!$A$11:$C$1010,3,FALSE)</f>
        <v>#N/A</v>
      </c>
      <c r="BT624" t="e">
        <f>VLOOKUP('Sampling picks'!BI614,Sheet1!$A$11:$C$1010,3,FALSE)</f>
        <v>#N/A</v>
      </c>
      <c r="BU624" t="e">
        <f>VLOOKUP('Sampling picks'!BJ614,Sheet1!$A$11:$C$1010,3,FALSE)</f>
        <v>#N/A</v>
      </c>
      <c r="BV624" t="e">
        <f>VLOOKUP('Sampling picks'!BK614,Sheet1!$A$11:$C$1010,3,FALSE)</f>
        <v>#N/A</v>
      </c>
      <c r="BW624" t="e">
        <f>VLOOKUP('Sampling picks'!BL614,Sheet1!$A$11:$C$1010,3,FALSE)</f>
        <v>#N/A</v>
      </c>
      <c r="BX624" t="e">
        <f>VLOOKUP('Sampling picks'!BM614,Sheet1!$A$11:$C$1010,3,FALSE)</f>
        <v>#N/A</v>
      </c>
      <c r="BY624" t="e">
        <f>VLOOKUP('Sampling picks'!BN614,Sheet1!$A$11:$C$1010,3,FALSE)</f>
        <v>#N/A</v>
      </c>
      <c r="BZ624" t="e">
        <f>VLOOKUP('Sampling picks'!BO614,Sheet1!$A$11:$C$1010,3,FALSE)</f>
        <v>#N/A</v>
      </c>
      <c r="CA624" t="e">
        <f>VLOOKUP('Sampling picks'!BP614,Sheet1!$A$11:$C$1010,3,FALSE)</f>
        <v>#N/A</v>
      </c>
      <c r="CB624" t="e">
        <f>VLOOKUP('Sampling picks'!BQ614,Sheet1!$A$11:$C$1010,3,FALSE)</f>
        <v>#N/A</v>
      </c>
      <c r="CC624" t="e">
        <f>VLOOKUP('Sampling picks'!BR614,Sheet1!$A$11:$C$1010,3,FALSE)</f>
        <v>#N/A</v>
      </c>
      <c r="CD624" t="e">
        <f>VLOOKUP('Sampling picks'!BS614,Sheet1!$A$11:$C$1010,3,FALSE)</f>
        <v>#N/A</v>
      </c>
      <c r="CE624" t="e">
        <f>VLOOKUP('Sampling picks'!BT614,Sheet1!$A$11:$C$1010,3,FALSE)</f>
        <v>#N/A</v>
      </c>
      <c r="CF624" t="e">
        <f>VLOOKUP('Sampling picks'!BU614,Sheet1!$A$11:$C$1010,3,FALSE)</f>
        <v>#N/A</v>
      </c>
      <c r="CG624" t="e">
        <f>VLOOKUP('Sampling picks'!BV614,Sheet1!$A$11:$C$1010,3,FALSE)</f>
        <v>#N/A</v>
      </c>
      <c r="CH624" t="e">
        <f>VLOOKUP('Sampling picks'!BW614,Sheet1!$A$11:$C$1010,3,FALSE)</f>
        <v>#N/A</v>
      </c>
      <c r="CI624" t="e">
        <f>VLOOKUP('Sampling picks'!BX614,Sheet1!$A$11:$C$1010,3,FALSE)</f>
        <v>#N/A</v>
      </c>
      <c r="CJ624" t="e">
        <f>VLOOKUP('Sampling picks'!BY614,Sheet1!$A$11:$C$1010,3,FALSE)</f>
        <v>#N/A</v>
      </c>
      <c r="CK624" t="e">
        <f>VLOOKUP('Sampling picks'!BZ614,Sheet1!$A$11:$C$1010,3,FALSE)</f>
        <v>#N/A</v>
      </c>
      <c r="CL624" t="e">
        <f>VLOOKUP('Sampling picks'!CA614,Sheet1!$A$11:$C$1010,3,FALSE)</f>
        <v>#N/A</v>
      </c>
      <c r="CM624" t="e">
        <f>VLOOKUP('Sampling picks'!CB614,Sheet1!$A$11:$C$1010,3,FALSE)</f>
        <v>#N/A</v>
      </c>
      <c r="CN624" t="e">
        <f>VLOOKUP('Sampling picks'!CC614,Sheet1!$A$11:$C$1010,3,FALSE)</f>
        <v>#N/A</v>
      </c>
      <c r="CO624" t="e">
        <f>VLOOKUP('Sampling picks'!CD614,Sheet1!$A$11:$C$1010,3,FALSE)</f>
        <v>#N/A</v>
      </c>
      <c r="CP624" t="e">
        <f>VLOOKUP('Sampling picks'!CE614,Sheet1!$A$11:$C$1010,3,FALSE)</f>
        <v>#N/A</v>
      </c>
      <c r="CQ624" t="e">
        <f>VLOOKUP('Sampling picks'!CF614,Sheet1!$A$11:$C$1010,3,FALSE)</f>
        <v>#N/A</v>
      </c>
      <c r="CR624" t="e">
        <f>VLOOKUP('Sampling picks'!CG614,Sheet1!$A$11:$C$1010,3,FALSE)</f>
        <v>#N/A</v>
      </c>
      <c r="CS624" t="e">
        <f>VLOOKUP('Sampling picks'!CH614,Sheet1!$A$11:$C$1010,3,FALSE)</f>
        <v>#N/A</v>
      </c>
      <c r="CT624" t="e">
        <f>VLOOKUP('Sampling picks'!CI614,Sheet1!$A$11:$C$1010,3,FALSE)</f>
        <v>#N/A</v>
      </c>
      <c r="CU624" t="e">
        <f>VLOOKUP('Sampling picks'!CJ614,Sheet1!$A$11:$C$1010,3,FALSE)</f>
        <v>#N/A</v>
      </c>
      <c r="CV624" t="e">
        <f>VLOOKUP('Sampling picks'!CK614,Sheet1!$A$11:$C$1010,3,FALSE)</f>
        <v>#N/A</v>
      </c>
      <c r="CW624" t="e">
        <f>VLOOKUP('Sampling picks'!CL614,Sheet1!$A$11:$C$1010,3,FALSE)</f>
        <v>#N/A</v>
      </c>
      <c r="CX624" t="e">
        <f>VLOOKUP('Sampling picks'!CM614,Sheet1!$A$11:$C$1010,3,FALSE)</f>
        <v>#N/A</v>
      </c>
      <c r="CY624" t="e">
        <f>VLOOKUP('Sampling picks'!CN614,Sheet1!$A$11:$C$1010,3,FALSE)</f>
        <v>#N/A</v>
      </c>
      <c r="CZ624" t="e">
        <f>VLOOKUP('Sampling picks'!CO614,Sheet1!$A$11:$C$1010,3,FALSE)</f>
        <v>#N/A</v>
      </c>
      <c r="DA624" t="e">
        <f>VLOOKUP('Sampling picks'!CP614,Sheet1!$A$11:$C$1010,3,FALSE)</f>
        <v>#N/A</v>
      </c>
      <c r="DB624" t="e">
        <f>VLOOKUP('Sampling picks'!CQ614,Sheet1!$A$11:$C$1010,3,FALSE)</f>
        <v>#N/A</v>
      </c>
      <c r="DC624" t="e">
        <f>VLOOKUP('Sampling picks'!CR614,Sheet1!$A$11:$C$1010,3,FALSE)</f>
        <v>#N/A</v>
      </c>
      <c r="DD624" t="e">
        <f>VLOOKUP('Sampling picks'!CS614,Sheet1!$A$11:$C$1010,3,FALSE)</f>
        <v>#N/A</v>
      </c>
      <c r="DE624" t="e">
        <f>VLOOKUP('Sampling picks'!CT614,Sheet1!$A$11:$C$1010,3,FALSE)</f>
        <v>#N/A</v>
      </c>
      <c r="DF624" t="e">
        <f>VLOOKUP('Sampling picks'!CU614,Sheet1!$A$11:$C$1010,3,FALSE)</f>
        <v>#N/A</v>
      </c>
      <c r="DG624" t="e">
        <f>VLOOKUP('Sampling picks'!CV614,Sheet1!$A$11:$C$1010,3,FALSE)</f>
        <v>#N/A</v>
      </c>
      <c r="DH624" t="e">
        <f>VLOOKUP('Sampling picks'!CW614,Sheet1!$A$11:$C$1010,3,FALSE)</f>
        <v>#N/A</v>
      </c>
      <c r="DI624" t="e">
        <f>VLOOKUP('Sampling picks'!CX614,Sheet1!$A$11:$C$1010,3,FALSE)</f>
        <v>#N/A</v>
      </c>
      <c r="DJ624" t="e">
        <f>VLOOKUP('Sampling picks'!CY614,Sheet1!$A$11:$C$1010,3,FALSE)</f>
        <v>#N/A</v>
      </c>
    </row>
    <row r="625" spans="1:114" x14ac:dyDescent="0.3">
      <c r="A625">
        <v>615</v>
      </c>
      <c r="B625" s="1">
        <f t="shared" ca="1" si="47"/>
        <v>798</v>
      </c>
      <c r="C625" s="1">
        <f t="shared" ca="1" si="47"/>
        <v>910</v>
      </c>
      <c r="H625" t="str">
        <f t="shared" ca="1" si="48"/>
        <v>reject</v>
      </c>
      <c r="I625">
        <f t="shared" ca="1" si="49"/>
        <v>6.7577904196425287E-5</v>
      </c>
      <c r="J625">
        <f t="shared" ca="1" si="50"/>
        <v>3.8168691358232354</v>
      </c>
      <c r="K625">
        <f t="shared" ca="1" si="51"/>
        <v>920.7</v>
      </c>
      <c r="L625" t="s">
        <v>641</v>
      </c>
      <c r="M625">
        <f ca="1">VLOOKUP('Sampling picks'!B615,Sheet1!$A$11:$C$1010,3,FALSE)</f>
        <v>908</v>
      </c>
      <c r="N625">
        <f ca="1">VLOOKUP('Sampling picks'!C615,Sheet1!$A$11:$C$1010,3,FALSE)</f>
        <v>800</v>
      </c>
      <c r="O625">
        <f ca="1">VLOOKUP('Sampling picks'!D615,Sheet1!$A$11:$C$1010,3,FALSE)</f>
        <v>854</v>
      </c>
      <c r="P625">
        <f ca="1">VLOOKUP('Sampling picks'!E615,Sheet1!$A$11:$C$1010,3,FALSE)</f>
        <v>876</v>
      </c>
      <c r="Q625">
        <f ca="1">VLOOKUP('Sampling picks'!F615,Sheet1!$A$11:$C$1010,3,FALSE)</f>
        <v>906</v>
      </c>
      <c r="R625">
        <f ca="1">VLOOKUP('Sampling picks'!G615,Sheet1!$A$11:$C$1010,3,FALSE)</f>
        <v>1019</v>
      </c>
      <c r="S625">
        <f ca="1">VLOOKUP('Sampling picks'!H615,Sheet1!$A$11:$C$1010,3,FALSE)</f>
        <v>953</v>
      </c>
      <c r="T625">
        <f ca="1">VLOOKUP('Sampling picks'!I615,Sheet1!$A$11:$C$1010,3,FALSE)</f>
        <v>972</v>
      </c>
      <c r="U625">
        <f ca="1">VLOOKUP('Sampling picks'!J615,Sheet1!$A$11:$C$1010,3,FALSE)</f>
        <v>832</v>
      </c>
      <c r="V625">
        <f ca="1">VLOOKUP('Sampling picks'!K615,Sheet1!$A$11:$C$1010,3,FALSE)</f>
        <v>1087</v>
      </c>
      <c r="W625" t="e">
        <f>VLOOKUP('Sampling picks'!L615,Sheet1!$A$11:$C$1010,3,FALSE)</f>
        <v>#N/A</v>
      </c>
      <c r="X625" t="e">
        <f>VLOOKUP('Sampling picks'!M615,Sheet1!$A$11:$C$1010,3,FALSE)</f>
        <v>#N/A</v>
      </c>
      <c r="Y625" t="e">
        <f>VLOOKUP('Sampling picks'!N615,Sheet1!$A$11:$C$1010,3,FALSE)</f>
        <v>#N/A</v>
      </c>
      <c r="Z625" t="e">
        <f>VLOOKUP('Sampling picks'!O615,Sheet1!$A$11:$C$1010,3,FALSE)</f>
        <v>#N/A</v>
      </c>
      <c r="AA625" t="e">
        <f>VLOOKUP('Sampling picks'!P615,Sheet1!$A$11:$C$1010,3,FALSE)</f>
        <v>#N/A</v>
      </c>
      <c r="AB625" t="e">
        <f>VLOOKUP('Sampling picks'!Q615,Sheet1!$A$11:$C$1010,3,FALSE)</f>
        <v>#N/A</v>
      </c>
      <c r="AC625" t="e">
        <f>VLOOKUP('Sampling picks'!R615,Sheet1!$A$11:$C$1010,3,FALSE)</f>
        <v>#N/A</v>
      </c>
      <c r="AD625" t="e">
        <f>VLOOKUP('Sampling picks'!S615,Sheet1!$A$11:$C$1010,3,FALSE)</f>
        <v>#N/A</v>
      </c>
      <c r="AE625" t="e">
        <f>VLOOKUP('Sampling picks'!T615,Sheet1!$A$11:$C$1010,3,FALSE)</f>
        <v>#N/A</v>
      </c>
      <c r="AF625" t="e">
        <f>VLOOKUP('Sampling picks'!U615,Sheet1!$A$11:$C$1010,3,FALSE)</f>
        <v>#N/A</v>
      </c>
      <c r="AG625" t="e">
        <f>VLOOKUP('Sampling picks'!V615,Sheet1!$A$11:$C$1010,3,FALSE)</f>
        <v>#N/A</v>
      </c>
      <c r="AH625" t="e">
        <f>VLOOKUP('Sampling picks'!W615,Sheet1!$A$11:$C$1010,3,FALSE)</f>
        <v>#N/A</v>
      </c>
      <c r="AI625" t="e">
        <f>VLOOKUP('Sampling picks'!X615,Sheet1!$A$11:$C$1010,3,FALSE)</f>
        <v>#N/A</v>
      </c>
      <c r="AJ625" t="e">
        <f>VLOOKUP('Sampling picks'!Y615,Sheet1!$A$11:$C$1010,3,FALSE)</f>
        <v>#N/A</v>
      </c>
      <c r="AK625" t="e">
        <f>VLOOKUP('Sampling picks'!Z615,Sheet1!$A$11:$C$1010,3,FALSE)</f>
        <v>#N/A</v>
      </c>
      <c r="AL625" t="e">
        <f>VLOOKUP('Sampling picks'!AA615,Sheet1!$A$11:$C$1010,3,FALSE)</f>
        <v>#N/A</v>
      </c>
      <c r="AM625" t="e">
        <f>VLOOKUP('Sampling picks'!AB615,Sheet1!$A$11:$C$1010,3,FALSE)</f>
        <v>#N/A</v>
      </c>
      <c r="AN625" t="e">
        <f>VLOOKUP('Sampling picks'!AC615,Sheet1!$A$11:$C$1010,3,FALSE)</f>
        <v>#N/A</v>
      </c>
      <c r="AO625" t="e">
        <f>VLOOKUP('Sampling picks'!AD615,Sheet1!$A$11:$C$1010,3,FALSE)</f>
        <v>#N/A</v>
      </c>
      <c r="AP625" t="e">
        <f>VLOOKUP('Sampling picks'!AE615,Sheet1!$A$11:$C$1010,3,FALSE)</f>
        <v>#N/A</v>
      </c>
      <c r="AQ625" t="e">
        <f>VLOOKUP('Sampling picks'!AF615,Sheet1!$A$11:$C$1010,3,FALSE)</f>
        <v>#N/A</v>
      </c>
      <c r="AR625" t="e">
        <f>VLOOKUP('Sampling picks'!AG615,Sheet1!$A$11:$C$1010,3,FALSE)</f>
        <v>#N/A</v>
      </c>
      <c r="AS625" t="e">
        <f>VLOOKUP('Sampling picks'!AH615,Sheet1!$A$11:$C$1010,3,FALSE)</f>
        <v>#N/A</v>
      </c>
      <c r="AT625" t="e">
        <f>VLOOKUP('Sampling picks'!AI615,Sheet1!$A$11:$C$1010,3,FALSE)</f>
        <v>#N/A</v>
      </c>
      <c r="AU625" t="e">
        <f>VLOOKUP('Sampling picks'!AJ615,Sheet1!$A$11:$C$1010,3,FALSE)</f>
        <v>#N/A</v>
      </c>
      <c r="AV625" t="e">
        <f>VLOOKUP('Sampling picks'!AK615,Sheet1!$A$11:$C$1010,3,FALSE)</f>
        <v>#N/A</v>
      </c>
      <c r="AW625" t="e">
        <f>VLOOKUP('Sampling picks'!AL615,Sheet1!$A$11:$C$1010,3,FALSE)</f>
        <v>#N/A</v>
      </c>
      <c r="AX625" t="e">
        <f>VLOOKUP('Sampling picks'!AM615,Sheet1!$A$11:$C$1010,3,FALSE)</f>
        <v>#N/A</v>
      </c>
      <c r="AY625" t="e">
        <f>VLOOKUP('Sampling picks'!AN615,Sheet1!$A$11:$C$1010,3,FALSE)</f>
        <v>#N/A</v>
      </c>
      <c r="AZ625" t="e">
        <f>VLOOKUP('Sampling picks'!AO615,Sheet1!$A$11:$C$1010,3,FALSE)</f>
        <v>#N/A</v>
      </c>
      <c r="BA625" t="e">
        <f>VLOOKUP('Sampling picks'!AP615,Sheet1!$A$11:$C$1010,3,FALSE)</f>
        <v>#N/A</v>
      </c>
      <c r="BB625" t="e">
        <f>VLOOKUP('Sampling picks'!AQ615,Sheet1!$A$11:$C$1010,3,FALSE)</f>
        <v>#N/A</v>
      </c>
      <c r="BC625" t="e">
        <f>VLOOKUP('Sampling picks'!AR615,Sheet1!$A$11:$C$1010,3,FALSE)</f>
        <v>#N/A</v>
      </c>
      <c r="BD625" t="e">
        <f>VLOOKUP('Sampling picks'!AS615,Sheet1!$A$11:$C$1010,3,FALSE)</f>
        <v>#N/A</v>
      </c>
      <c r="BE625" t="e">
        <f>VLOOKUP('Sampling picks'!AT615,Sheet1!$A$11:$C$1010,3,FALSE)</f>
        <v>#N/A</v>
      </c>
      <c r="BF625" t="e">
        <f>VLOOKUP('Sampling picks'!AU615,Sheet1!$A$11:$C$1010,3,FALSE)</f>
        <v>#N/A</v>
      </c>
      <c r="BG625" t="e">
        <f>VLOOKUP('Sampling picks'!AV615,Sheet1!$A$11:$C$1010,3,FALSE)</f>
        <v>#N/A</v>
      </c>
      <c r="BH625" t="e">
        <f>VLOOKUP('Sampling picks'!AW615,Sheet1!$A$11:$C$1010,3,FALSE)</f>
        <v>#N/A</v>
      </c>
      <c r="BI625" t="e">
        <f>VLOOKUP('Sampling picks'!AX615,Sheet1!$A$11:$C$1010,3,FALSE)</f>
        <v>#N/A</v>
      </c>
      <c r="BJ625" t="e">
        <f>VLOOKUP('Sampling picks'!AY615,Sheet1!$A$11:$C$1010,3,FALSE)</f>
        <v>#N/A</v>
      </c>
      <c r="BK625" t="e">
        <f>VLOOKUP('Sampling picks'!AZ615,Sheet1!$A$11:$C$1010,3,FALSE)</f>
        <v>#N/A</v>
      </c>
      <c r="BL625" t="e">
        <f>VLOOKUP('Sampling picks'!BA615,Sheet1!$A$11:$C$1010,3,FALSE)</f>
        <v>#N/A</v>
      </c>
      <c r="BM625" t="e">
        <f>VLOOKUP('Sampling picks'!BB615,Sheet1!$A$11:$C$1010,3,FALSE)</f>
        <v>#N/A</v>
      </c>
      <c r="BN625" t="e">
        <f>VLOOKUP('Sampling picks'!BC615,Sheet1!$A$11:$C$1010,3,FALSE)</f>
        <v>#N/A</v>
      </c>
      <c r="BO625" t="e">
        <f>VLOOKUP('Sampling picks'!BD615,Sheet1!$A$11:$C$1010,3,FALSE)</f>
        <v>#N/A</v>
      </c>
      <c r="BP625" t="e">
        <f>VLOOKUP('Sampling picks'!BE615,Sheet1!$A$11:$C$1010,3,FALSE)</f>
        <v>#N/A</v>
      </c>
      <c r="BQ625" t="e">
        <f>VLOOKUP('Sampling picks'!BF615,Sheet1!$A$11:$C$1010,3,FALSE)</f>
        <v>#N/A</v>
      </c>
      <c r="BR625" t="e">
        <f>VLOOKUP('Sampling picks'!BG615,Sheet1!$A$11:$C$1010,3,FALSE)</f>
        <v>#N/A</v>
      </c>
      <c r="BS625" t="e">
        <f>VLOOKUP('Sampling picks'!BH615,Sheet1!$A$11:$C$1010,3,FALSE)</f>
        <v>#N/A</v>
      </c>
      <c r="BT625" t="e">
        <f>VLOOKUP('Sampling picks'!BI615,Sheet1!$A$11:$C$1010,3,FALSE)</f>
        <v>#N/A</v>
      </c>
      <c r="BU625" t="e">
        <f>VLOOKUP('Sampling picks'!BJ615,Sheet1!$A$11:$C$1010,3,FALSE)</f>
        <v>#N/A</v>
      </c>
      <c r="BV625" t="e">
        <f>VLOOKUP('Sampling picks'!BK615,Sheet1!$A$11:$C$1010,3,FALSE)</f>
        <v>#N/A</v>
      </c>
      <c r="BW625" t="e">
        <f>VLOOKUP('Sampling picks'!BL615,Sheet1!$A$11:$C$1010,3,FALSE)</f>
        <v>#N/A</v>
      </c>
      <c r="BX625" t="e">
        <f>VLOOKUP('Sampling picks'!BM615,Sheet1!$A$11:$C$1010,3,FALSE)</f>
        <v>#N/A</v>
      </c>
      <c r="BY625" t="e">
        <f>VLOOKUP('Sampling picks'!BN615,Sheet1!$A$11:$C$1010,3,FALSE)</f>
        <v>#N/A</v>
      </c>
      <c r="BZ625" t="e">
        <f>VLOOKUP('Sampling picks'!BO615,Sheet1!$A$11:$C$1010,3,FALSE)</f>
        <v>#N/A</v>
      </c>
      <c r="CA625" t="e">
        <f>VLOOKUP('Sampling picks'!BP615,Sheet1!$A$11:$C$1010,3,FALSE)</f>
        <v>#N/A</v>
      </c>
      <c r="CB625" t="e">
        <f>VLOOKUP('Sampling picks'!BQ615,Sheet1!$A$11:$C$1010,3,FALSE)</f>
        <v>#N/A</v>
      </c>
      <c r="CC625" t="e">
        <f>VLOOKUP('Sampling picks'!BR615,Sheet1!$A$11:$C$1010,3,FALSE)</f>
        <v>#N/A</v>
      </c>
      <c r="CD625" t="e">
        <f>VLOOKUP('Sampling picks'!BS615,Sheet1!$A$11:$C$1010,3,FALSE)</f>
        <v>#N/A</v>
      </c>
      <c r="CE625" t="e">
        <f>VLOOKUP('Sampling picks'!BT615,Sheet1!$A$11:$C$1010,3,FALSE)</f>
        <v>#N/A</v>
      </c>
      <c r="CF625" t="e">
        <f>VLOOKUP('Sampling picks'!BU615,Sheet1!$A$11:$C$1010,3,FALSE)</f>
        <v>#N/A</v>
      </c>
      <c r="CG625" t="e">
        <f>VLOOKUP('Sampling picks'!BV615,Sheet1!$A$11:$C$1010,3,FALSE)</f>
        <v>#N/A</v>
      </c>
      <c r="CH625" t="e">
        <f>VLOOKUP('Sampling picks'!BW615,Sheet1!$A$11:$C$1010,3,FALSE)</f>
        <v>#N/A</v>
      </c>
      <c r="CI625" t="e">
        <f>VLOOKUP('Sampling picks'!BX615,Sheet1!$A$11:$C$1010,3,FALSE)</f>
        <v>#N/A</v>
      </c>
      <c r="CJ625" t="e">
        <f>VLOOKUP('Sampling picks'!BY615,Sheet1!$A$11:$C$1010,3,FALSE)</f>
        <v>#N/A</v>
      </c>
      <c r="CK625" t="e">
        <f>VLOOKUP('Sampling picks'!BZ615,Sheet1!$A$11:$C$1010,3,FALSE)</f>
        <v>#N/A</v>
      </c>
      <c r="CL625" t="e">
        <f>VLOOKUP('Sampling picks'!CA615,Sheet1!$A$11:$C$1010,3,FALSE)</f>
        <v>#N/A</v>
      </c>
      <c r="CM625" t="e">
        <f>VLOOKUP('Sampling picks'!CB615,Sheet1!$A$11:$C$1010,3,FALSE)</f>
        <v>#N/A</v>
      </c>
      <c r="CN625" t="e">
        <f>VLOOKUP('Sampling picks'!CC615,Sheet1!$A$11:$C$1010,3,FALSE)</f>
        <v>#N/A</v>
      </c>
      <c r="CO625" t="e">
        <f>VLOOKUP('Sampling picks'!CD615,Sheet1!$A$11:$C$1010,3,FALSE)</f>
        <v>#N/A</v>
      </c>
      <c r="CP625" t="e">
        <f>VLOOKUP('Sampling picks'!CE615,Sheet1!$A$11:$C$1010,3,FALSE)</f>
        <v>#N/A</v>
      </c>
      <c r="CQ625" t="e">
        <f>VLOOKUP('Sampling picks'!CF615,Sheet1!$A$11:$C$1010,3,FALSE)</f>
        <v>#N/A</v>
      </c>
      <c r="CR625" t="e">
        <f>VLOOKUP('Sampling picks'!CG615,Sheet1!$A$11:$C$1010,3,FALSE)</f>
        <v>#N/A</v>
      </c>
      <c r="CS625" t="e">
        <f>VLOOKUP('Sampling picks'!CH615,Sheet1!$A$11:$C$1010,3,FALSE)</f>
        <v>#N/A</v>
      </c>
      <c r="CT625" t="e">
        <f>VLOOKUP('Sampling picks'!CI615,Sheet1!$A$11:$C$1010,3,FALSE)</f>
        <v>#N/A</v>
      </c>
      <c r="CU625" t="e">
        <f>VLOOKUP('Sampling picks'!CJ615,Sheet1!$A$11:$C$1010,3,FALSE)</f>
        <v>#N/A</v>
      </c>
      <c r="CV625" t="e">
        <f>VLOOKUP('Sampling picks'!CK615,Sheet1!$A$11:$C$1010,3,FALSE)</f>
        <v>#N/A</v>
      </c>
      <c r="CW625" t="e">
        <f>VLOOKUP('Sampling picks'!CL615,Sheet1!$A$11:$C$1010,3,FALSE)</f>
        <v>#N/A</v>
      </c>
      <c r="CX625" t="e">
        <f>VLOOKUP('Sampling picks'!CM615,Sheet1!$A$11:$C$1010,3,FALSE)</f>
        <v>#N/A</v>
      </c>
      <c r="CY625" t="e">
        <f>VLOOKUP('Sampling picks'!CN615,Sheet1!$A$11:$C$1010,3,FALSE)</f>
        <v>#N/A</v>
      </c>
      <c r="CZ625" t="e">
        <f>VLOOKUP('Sampling picks'!CO615,Sheet1!$A$11:$C$1010,3,FALSE)</f>
        <v>#N/A</v>
      </c>
      <c r="DA625" t="e">
        <f>VLOOKUP('Sampling picks'!CP615,Sheet1!$A$11:$C$1010,3,FALSE)</f>
        <v>#N/A</v>
      </c>
      <c r="DB625" t="e">
        <f>VLOOKUP('Sampling picks'!CQ615,Sheet1!$A$11:$C$1010,3,FALSE)</f>
        <v>#N/A</v>
      </c>
      <c r="DC625" t="e">
        <f>VLOOKUP('Sampling picks'!CR615,Sheet1!$A$11:$C$1010,3,FALSE)</f>
        <v>#N/A</v>
      </c>
      <c r="DD625" t="e">
        <f>VLOOKUP('Sampling picks'!CS615,Sheet1!$A$11:$C$1010,3,FALSE)</f>
        <v>#N/A</v>
      </c>
      <c r="DE625" t="e">
        <f>VLOOKUP('Sampling picks'!CT615,Sheet1!$A$11:$C$1010,3,FALSE)</f>
        <v>#N/A</v>
      </c>
      <c r="DF625" t="e">
        <f>VLOOKUP('Sampling picks'!CU615,Sheet1!$A$11:$C$1010,3,FALSE)</f>
        <v>#N/A</v>
      </c>
      <c r="DG625" t="e">
        <f>VLOOKUP('Sampling picks'!CV615,Sheet1!$A$11:$C$1010,3,FALSE)</f>
        <v>#N/A</v>
      </c>
      <c r="DH625" t="e">
        <f>VLOOKUP('Sampling picks'!CW615,Sheet1!$A$11:$C$1010,3,FALSE)</f>
        <v>#N/A</v>
      </c>
      <c r="DI625" t="e">
        <f>VLOOKUP('Sampling picks'!CX615,Sheet1!$A$11:$C$1010,3,FALSE)</f>
        <v>#N/A</v>
      </c>
      <c r="DJ625" t="e">
        <f>VLOOKUP('Sampling picks'!CY615,Sheet1!$A$11:$C$1010,3,FALSE)</f>
        <v>#N/A</v>
      </c>
    </row>
    <row r="626" spans="1:114" x14ac:dyDescent="0.3">
      <c r="A626">
        <v>616</v>
      </c>
      <c r="B626" s="1">
        <f t="shared" ca="1" si="47"/>
        <v>887</v>
      </c>
      <c r="C626" s="1">
        <f t="shared" ca="1" si="47"/>
        <v>946</v>
      </c>
      <c r="H626" t="str">
        <f t="shared" ca="1" si="48"/>
        <v>reject</v>
      </c>
      <c r="I626">
        <f t="shared" ca="1" si="49"/>
        <v>3.7686325304485679E-3</v>
      </c>
      <c r="J626">
        <f t="shared" ca="1" si="50"/>
        <v>2.6721246228422806</v>
      </c>
      <c r="K626">
        <f t="shared" ca="1" si="51"/>
        <v>884.5</v>
      </c>
      <c r="L626" t="s">
        <v>642</v>
      </c>
      <c r="M626">
        <f ca="1">VLOOKUP('Sampling picks'!B616,Sheet1!$A$11:$C$1010,3,FALSE)</f>
        <v>885</v>
      </c>
      <c r="N626">
        <f ca="1">VLOOKUP('Sampling picks'!C616,Sheet1!$A$11:$C$1010,3,FALSE)</f>
        <v>901</v>
      </c>
      <c r="O626">
        <f ca="1">VLOOKUP('Sampling picks'!D616,Sheet1!$A$11:$C$1010,3,FALSE)</f>
        <v>923</v>
      </c>
      <c r="P626">
        <f ca="1">VLOOKUP('Sampling picks'!E616,Sheet1!$A$11:$C$1010,3,FALSE)</f>
        <v>823</v>
      </c>
      <c r="Q626">
        <f ca="1">VLOOKUP('Sampling picks'!F616,Sheet1!$A$11:$C$1010,3,FALSE)</f>
        <v>952</v>
      </c>
      <c r="R626">
        <f ca="1">VLOOKUP('Sampling picks'!G616,Sheet1!$A$11:$C$1010,3,FALSE)</f>
        <v>693</v>
      </c>
      <c r="S626">
        <f ca="1">VLOOKUP('Sampling picks'!H616,Sheet1!$A$11:$C$1010,3,FALSE)</f>
        <v>888</v>
      </c>
      <c r="T626">
        <f ca="1">VLOOKUP('Sampling picks'!I616,Sheet1!$A$11:$C$1010,3,FALSE)</f>
        <v>986</v>
      </c>
      <c r="U626">
        <f ca="1">VLOOKUP('Sampling picks'!J616,Sheet1!$A$11:$C$1010,3,FALSE)</f>
        <v>835</v>
      </c>
      <c r="V626">
        <f ca="1">VLOOKUP('Sampling picks'!K616,Sheet1!$A$11:$C$1010,3,FALSE)</f>
        <v>959</v>
      </c>
      <c r="W626" t="e">
        <f>VLOOKUP('Sampling picks'!L616,Sheet1!$A$11:$C$1010,3,FALSE)</f>
        <v>#N/A</v>
      </c>
      <c r="X626" t="e">
        <f>VLOOKUP('Sampling picks'!M616,Sheet1!$A$11:$C$1010,3,FALSE)</f>
        <v>#N/A</v>
      </c>
      <c r="Y626" t="e">
        <f>VLOOKUP('Sampling picks'!N616,Sheet1!$A$11:$C$1010,3,FALSE)</f>
        <v>#N/A</v>
      </c>
      <c r="Z626" t="e">
        <f>VLOOKUP('Sampling picks'!O616,Sheet1!$A$11:$C$1010,3,FALSE)</f>
        <v>#N/A</v>
      </c>
      <c r="AA626" t="e">
        <f>VLOOKUP('Sampling picks'!P616,Sheet1!$A$11:$C$1010,3,FALSE)</f>
        <v>#N/A</v>
      </c>
      <c r="AB626" t="e">
        <f>VLOOKUP('Sampling picks'!Q616,Sheet1!$A$11:$C$1010,3,FALSE)</f>
        <v>#N/A</v>
      </c>
      <c r="AC626" t="e">
        <f>VLOOKUP('Sampling picks'!R616,Sheet1!$A$11:$C$1010,3,FALSE)</f>
        <v>#N/A</v>
      </c>
      <c r="AD626" t="e">
        <f>VLOOKUP('Sampling picks'!S616,Sheet1!$A$11:$C$1010,3,FALSE)</f>
        <v>#N/A</v>
      </c>
      <c r="AE626" t="e">
        <f>VLOOKUP('Sampling picks'!T616,Sheet1!$A$11:$C$1010,3,FALSE)</f>
        <v>#N/A</v>
      </c>
      <c r="AF626" t="e">
        <f>VLOOKUP('Sampling picks'!U616,Sheet1!$A$11:$C$1010,3,FALSE)</f>
        <v>#N/A</v>
      </c>
      <c r="AG626" t="e">
        <f>VLOOKUP('Sampling picks'!V616,Sheet1!$A$11:$C$1010,3,FALSE)</f>
        <v>#N/A</v>
      </c>
      <c r="AH626" t="e">
        <f>VLOOKUP('Sampling picks'!W616,Sheet1!$A$11:$C$1010,3,FALSE)</f>
        <v>#N/A</v>
      </c>
      <c r="AI626" t="e">
        <f>VLOOKUP('Sampling picks'!X616,Sheet1!$A$11:$C$1010,3,FALSE)</f>
        <v>#N/A</v>
      </c>
      <c r="AJ626" t="e">
        <f>VLOOKUP('Sampling picks'!Y616,Sheet1!$A$11:$C$1010,3,FALSE)</f>
        <v>#N/A</v>
      </c>
      <c r="AK626" t="e">
        <f>VLOOKUP('Sampling picks'!Z616,Sheet1!$A$11:$C$1010,3,FALSE)</f>
        <v>#N/A</v>
      </c>
      <c r="AL626" t="e">
        <f>VLOOKUP('Sampling picks'!AA616,Sheet1!$A$11:$C$1010,3,FALSE)</f>
        <v>#N/A</v>
      </c>
      <c r="AM626" t="e">
        <f>VLOOKUP('Sampling picks'!AB616,Sheet1!$A$11:$C$1010,3,FALSE)</f>
        <v>#N/A</v>
      </c>
      <c r="AN626" t="e">
        <f>VLOOKUP('Sampling picks'!AC616,Sheet1!$A$11:$C$1010,3,FALSE)</f>
        <v>#N/A</v>
      </c>
      <c r="AO626" t="e">
        <f>VLOOKUP('Sampling picks'!AD616,Sheet1!$A$11:$C$1010,3,FALSE)</f>
        <v>#N/A</v>
      </c>
      <c r="AP626" t="e">
        <f>VLOOKUP('Sampling picks'!AE616,Sheet1!$A$11:$C$1010,3,FALSE)</f>
        <v>#N/A</v>
      </c>
      <c r="AQ626" t="e">
        <f>VLOOKUP('Sampling picks'!AF616,Sheet1!$A$11:$C$1010,3,FALSE)</f>
        <v>#N/A</v>
      </c>
      <c r="AR626" t="e">
        <f>VLOOKUP('Sampling picks'!AG616,Sheet1!$A$11:$C$1010,3,FALSE)</f>
        <v>#N/A</v>
      </c>
      <c r="AS626" t="e">
        <f>VLOOKUP('Sampling picks'!AH616,Sheet1!$A$11:$C$1010,3,FALSE)</f>
        <v>#N/A</v>
      </c>
      <c r="AT626" t="e">
        <f>VLOOKUP('Sampling picks'!AI616,Sheet1!$A$11:$C$1010,3,FALSE)</f>
        <v>#N/A</v>
      </c>
      <c r="AU626" t="e">
        <f>VLOOKUP('Sampling picks'!AJ616,Sheet1!$A$11:$C$1010,3,FALSE)</f>
        <v>#N/A</v>
      </c>
      <c r="AV626" t="e">
        <f>VLOOKUP('Sampling picks'!AK616,Sheet1!$A$11:$C$1010,3,FALSE)</f>
        <v>#N/A</v>
      </c>
      <c r="AW626" t="e">
        <f>VLOOKUP('Sampling picks'!AL616,Sheet1!$A$11:$C$1010,3,FALSE)</f>
        <v>#N/A</v>
      </c>
      <c r="AX626" t="e">
        <f>VLOOKUP('Sampling picks'!AM616,Sheet1!$A$11:$C$1010,3,FALSE)</f>
        <v>#N/A</v>
      </c>
      <c r="AY626" t="e">
        <f>VLOOKUP('Sampling picks'!AN616,Sheet1!$A$11:$C$1010,3,FALSE)</f>
        <v>#N/A</v>
      </c>
      <c r="AZ626" t="e">
        <f>VLOOKUP('Sampling picks'!AO616,Sheet1!$A$11:$C$1010,3,FALSE)</f>
        <v>#N/A</v>
      </c>
      <c r="BA626" t="e">
        <f>VLOOKUP('Sampling picks'!AP616,Sheet1!$A$11:$C$1010,3,FALSE)</f>
        <v>#N/A</v>
      </c>
      <c r="BB626" t="e">
        <f>VLOOKUP('Sampling picks'!AQ616,Sheet1!$A$11:$C$1010,3,FALSE)</f>
        <v>#N/A</v>
      </c>
      <c r="BC626" t="e">
        <f>VLOOKUP('Sampling picks'!AR616,Sheet1!$A$11:$C$1010,3,FALSE)</f>
        <v>#N/A</v>
      </c>
      <c r="BD626" t="e">
        <f>VLOOKUP('Sampling picks'!AS616,Sheet1!$A$11:$C$1010,3,FALSE)</f>
        <v>#N/A</v>
      </c>
      <c r="BE626" t="e">
        <f>VLOOKUP('Sampling picks'!AT616,Sheet1!$A$11:$C$1010,3,FALSE)</f>
        <v>#N/A</v>
      </c>
      <c r="BF626" t="e">
        <f>VLOOKUP('Sampling picks'!AU616,Sheet1!$A$11:$C$1010,3,FALSE)</f>
        <v>#N/A</v>
      </c>
      <c r="BG626" t="e">
        <f>VLOOKUP('Sampling picks'!AV616,Sheet1!$A$11:$C$1010,3,FALSE)</f>
        <v>#N/A</v>
      </c>
      <c r="BH626" t="e">
        <f>VLOOKUP('Sampling picks'!AW616,Sheet1!$A$11:$C$1010,3,FALSE)</f>
        <v>#N/A</v>
      </c>
      <c r="BI626" t="e">
        <f>VLOOKUP('Sampling picks'!AX616,Sheet1!$A$11:$C$1010,3,FALSE)</f>
        <v>#N/A</v>
      </c>
      <c r="BJ626" t="e">
        <f>VLOOKUP('Sampling picks'!AY616,Sheet1!$A$11:$C$1010,3,FALSE)</f>
        <v>#N/A</v>
      </c>
      <c r="BK626" t="e">
        <f>VLOOKUP('Sampling picks'!AZ616,Sheet1!$A$11:$C$1010,3,FALSE)</f>
        <v>#N/A</v>
      </c>
      <c r="BL626" t="e">
        <f>VLOOKUP('Sampling picks'!BA616,Sheet1!$A$11:$C$1010,3,FALSE)</f>
        <v>#N/A</v>
      </c>
      <c r="BM626" t="e">
        <f>VLOOKUP('Sampling picks'!BB616,Sheet1!$A$11:$C$1010,3,FALSE)</f>
        <v>#N/A</v>
      </c>
      <c r="BN626" t="e">
        <f>VLOOKUP('Sampling picks'!BC616,Sheet1!$A$11:$C$1010,3,FALSE)</f>
        <v>#N/A</v>
      </c>
      <c r="BO626" t="e">
        <f>VLOOKUP('Sampling picks'!BD616,Sheet1!$A$11:$C$1010,3,FALSE)</f>
        <v>#N/A</v>
      </c>
      <c r="BP626" t="e">
        <f>VLOOKUP('Sampling picks'!BE616,Sheet1!$A$11:$C$1010,3,FALSE)</f>
        <v>#N/A</v>
      </c>
      <c r="BQ626" t="e">
        <f>VLOOKUP('Sampling picks'!BF616,Sheet1!$A$11:$C$1010,3,FALSE)</f>
        <v>#N/A</v>
      </c>
      <c r="BR626" t="e">
        <f>VLOOKUP('Sampling picks'!BG616,Sheet1!$A$11:$C$1010,3,FALSE)</f>
        <v>#N/A</v>
      </c>
      <c r="BS626" t="e">
        <f>VLOOKUP('Sampling picks'!BH616,Sheet1!$A$11:$C$1010,3,FALSE)</f>
        <v>#N/A</v>
      </c>
      <c r="BT626" t="e">
        <f>VLOOKUP('Sampling picks'!BI616,Sheet1!$A$11:$C$1010,3,FALSE)</f>
        <v>#N/A</v>
      </c>
      <c r="BU626" t="e">
        <f>VLOOKUP('Sampling picks'!BJ616,Sheet1!$A$11:$C$1010,3,FALSE)</f>
        <v>#N/A</v>
      </c>
      <c r="BV626" t="e">
        <f>VLOOKUP('Sampling picks'!BK616,Sheet1!$A$11:$C$1010,3,FALSE)</f>
        <v>#N/A</v>
      </c>
      <c r="BW626" t="e">
        <f>VLOOKUP('Sampling picks'!BL616,Sheet1!$A$11:$C$1010,3,FALSE)</f>
        <v>#N/A</v>
      </c>
      <c r="BX626" t="e">
        <f>VLOOKUP('Sampling picks'!BM616,Sheet1!$A$11:$C$1010,3,FALSE)</f>
        <v>#N/A</v>
      </c>
      <c r="BY626" t="e">
        <f>VLOOKUP('Sampling picks'!BN616,Sheet1!$A$11:$C$1010,3,FALSE)</f>
        <v>#N/A</v>
      </c>
      <c r="BZ626" t="e">
        <f>VLOOKUP('Sampling picks'!BO616,Sheet1!$A$11:$C$1010,3,FALSE)</f>
        <v>#N/A</v>
      </c>
      <c r="CA626" t="e">
        <f>VLOOKUP('Sampling picks'!BP616,Sheet1!$A$11:$C$1010,3,FALSE)</f>
        <v>#N/A</v>
      </c>
      <c r="CB626" t="e">
        <f>VLOOKUP('Sampling picks'!BQ616,Sheet1!$A$11:$C$1010,3,FALSE)</f>
        <v>#N/A</v>
      </c>
      <c r="CC626" t="e">
        <f>VLOOKUP('Sampling picks'!BR616,Sheet1!$A$11:$C$1010,3,FALSE)</f>
        <v>#N/A</v>
      </c>
      <c r="CD626" t="e">
        <f>VLOOKUP('Sampling picks'!BS616,Sheet1!$A$11:$C$1010,3,FALSE)</f>
        <v>#N/A</v>
      </c>
      <c r="CE626" t="e">
        <f>VLOOKUP('Sampling picks'!BT616,Sheet1!$A$11:$C$1010,3,FALSE)</f>
        <v>#N/A</v>
      </c>
      <c r="CF626" t="e">
        <f>VLOOKUP('Sampling picks'!BU616,Sheet1!$A$11:$C$1010,3,FALSE)</f>
        <v>#N/A</v>
      </c>
      <c r="CG626" t="e">
        <f>VLOOKUP('Sampling picks'!BV616,Sheet1!$A$11:$C$1010,3,FALSE)</f>
        <v>#N/A</v>
      </c>
      <c r="CH626" t="e">
        <f>VLOOKUP('Sampling picks'!BW616,Sheet1!$A$11:$C$1010,3,FALSE)</f>
        <v>#N/A</v>
      </c>
      <c r="CI626" t="e">
        <f>VLOOKUP('Sampling picks'!BX616,Sheet1!$A$11:$C$1010,3,FALSE)</f>
        <v>#N/A</v>
      </c>
      <c r="CJ626" t="e">
        <f>VLOOKUP('Sampling picks'!BY616,Sheet1!$A$11:$C$1010,3,FALSE)</f>
        <v>#N/A</v>
      </c>
      <c r="CK626" t="e">
        <f>VLOOKUP('Sampling picks'!BZ616,Sheet1!$A$11:$C$1010,3,FALSE)</f>
        <v>#N/A</v>
      </c>
      <c r="CL626" t="e">
        <f>VLOOKUP('Sampling picks'!CA616,Sheet1!$A$11:$C$1010,3,FALSE)</f>
        <v>#N/A</v>
      </c>
      <c r="CM626" t="e">
        <f>VLOOKUP('Sampling picks'!CB616,Sheet1!$A$11:$C$1010,3,FALSE)</f>
        <v>#N/A</v>
      </c>
      <c r="CN626" t="e">
        <f>VLOOKUP('Sampling picks'!CC616,Sheet1!$A$11:$C$1010,3,FALSE)</f>
        <v>#N/A</v>
      </c>
      <c r="CO626" t="e">
        <f>VLOOKUP('Sampling picks'!CD616,Sheet1!$A$11:$C$1010,3,FALSE)</f>
        <v>#N/A</v>
      </c>
      <c r="CP626" t="e">
        <f>VLOOKUP('Sampling picks'!CE616,Sheet1!$A$11:$C$1010,3,FALSE)</f>
        <v>#N/A</v>
      </c>
      <c r="CQ626" t="e">
        <f>VLOOKUP('Sampling picks'!CF616,Sheet1!$A$11:$C$1010,3,FALSE)</f>
        <v>#N/A</v>
      </c>
      <c r="CR626" t="e">
        <f>VLOOKUP('Sampling picks'!CG616,Sheet1!$A$11:$C$1010,3,FALSE)</f>
        <v>#N/A</v>
      </c>
      <c r="CS626" t="e">
        <f>VLOOKUP('Sampling picks'!CH616,Sheet1!$A$11:$C$1010,3,FALSE)</f>
        <v>#N/A</v>
      </c>
      <c r="CT626" t="e">
        <f>VLOOKUP('Sampling picks'!CI616,Sheet1!$A$11:$C$1010,3,FALSE)</f>
        <v>#N/A</v>
      </c>
      <c r="CU626" t="e">
        <f>VLOOKUP('Sampling picks'!CJ616,Sheet1!$A$11:$C$1010,3,FALSE)</f>
        <v>#N/A</v>
      </c>
      <c r="CV626" t="e">
        <f>VLOOKUP('Sampling picks'!CK616,Sheet1!$A$11:$C$1010,3,FALSE)</f>
        <v>#N/A</v>
      </c>
      <c r="CW626" t="e">
        <f>VLOOKUP('Sampling picks'!CL616,Sheet1!$A$11:$C$1010,3,FALSE)</f>
        <v>#N/A</v>
      </c>
      <c r="CX626" t="e">
        <f>VLOOKUP('Sampling picks'!CM616,Sheet1!$A$11:$C$1010,3,FALSE)</f>
        <v>#N/A</v>
      </c>
      <c r="CY626" t="e">
        <f>VLOOKUP('Sampling picks'!CN616,Sheet1!$A$11:$C$1010,3,FALSE)</f>
        <v>#N/A</v>
      </c>
      <c r="CZ626" t="e">
        <f>VLOOKUP('Sampling picks'!CO616,Sheet1!$A$11:$C$1010,3,FALSE)</f>
        <v>#N/A</v>
      </c>
      <c r="DA626" t="e">
        <f>VLOOKUP('Sampling picks'!CP616,Sheet1!$A$11:$C$1010,3,FALSE)</f>
        <v>#N/A</v>
      </c>
      <c r="DB626" t="e">
        <f>VLOOKUP('Sampling picks'!CQ616,Sheet1!$A$11:$C$1010,3,FALSE)</f>
        <v>#N/A</v>
      </c>
      <c r="DC626" t="e">
        <f>VLOOKUP('Sampling picks'!CR616,Sheet1!$A$11:$C$1010,3,FALSE)</f>
        <v>#N/A</v>
      </c>
      <c r="DD626" t="e">
        <f>VLOOKUP('Sampling picks'!CS616,Sheet1!$A$11:$C$1010,3,FALSE)</f>
        <v>#N/A</v>
      </c>
      <c r="DE626" t="e">
        <f>VLOOKUP('Sampling picks'!CT616,Sheet1!$A$11:$C$1010,3,FALSE)</f>
        <v>#N/A</v>
      </c>
      <c r="DF626" t="e">
        <f>VLOOKUP('Sampling picks'!CU616,Sheet1!$A$11:$C$1010,3,FALSE)</f>
        <v>#N/A</v>
      </c>
      <c r="DG626" t="e">
        <f>VLOOKUP('Sampling picks'!CV616,Sheet1!$A$11:$C$1010,3,FALSE)</f>
        <v>#N/A</v>
      </c>
      <c r="DH626" t="e">
        <f>VLOOKUP('Sampling picks'!CW616,Sheet1!$A$11:$C$1010,3,FALSE)</f>
        <v>#N/A</v>
      </c>
      <c r="DI626" t="e">
        <f>VLOOKUP('Sampling picks'!CX616,Sheet1!$A$11:$C$1010,3,FALSE)</f>
        <v>#N/A</v>
      </c>
      <c r="DJ626" t="e">
        <f>VLOOKUP('Sampling picks'!CY616,Sheet1!$A$11:$C$1010,3,FALSE)</f>
        <v>#N/A</v>
      </c>
    </row>
    <row r="627" spans="1:114" x14ac:dyDescent="0.3">
      <c r="A627">
        <v>617</v>
      </c>
      <c r="B627" s="1">
        <f t="shared" ca="1" si="47"/>
        <v>715</v>
      </c>
      <c r="C627" s="1">
        <f t="shared" ca="1" si="47"/>
        <v>984</v>
      </c>
      <c r="H627" t="str">
        <f t="shared" ca="1" si="48"/>
        <v>reject</v>
      </c>
      <c r="I627">
        <f t="shared" ca="1" si="49"/>
        <v>5.8753075939847244E-2</v>
      </c>
      <c r="J627">
        <f t="shared" ca="1" si="50"/>
        <v>1.5653274417833478</v>
      </c>
      <c r="K627">
        <f t="shared" ca="1" si="51"/>
        <v>849.5</v>
      </c>
      <c r="L627" t="s">
        <v>643</v>
      </c>
      <c r="M627">
        <f ca="1">VLOOKUP('Sampling picks'!B617,Sheet1!$A$11:$C$1010,3,FALSE)</f>
        <v>931</v>
      </c>
      <c r="N627">
        <f ca="1">VLOOKUP('Sampling picks'!C617,Sheet1!$A$11:$C$1010,3,FALSE)</f>
        <v>704</v>
      </c>
      <c r="O627">
        <f ca="1">VLOOKUP('Sampling picks'!D617,Sheet1!$A$11:$C$1010,3,FALSE)</f>
        <v>807</v>
      </c>
      <c r="P627">
        <f ca="1">VLOOKUP('Sampling picks'!E617,Sheet1!$A$11:$C$1010,3,FALSE)</f>
        <v>885</v>
      </c>
      <c r="Q627">
        <f ca="1">VLOOKUP('Sampling picks'!F617,Sheet1!$A$11:$C$1010,3,FALSE)</f>
        <v>862</v>
      </c>
      <c r="R627">
        <f ca="1">VLOOKUP('Sampling picks'!G617,Sheet1!$A$11:$C$1010,3,FALSE)</f>
        <v>853</v>
      </c>
      <c r="S627">
        <f ca="1">VLOOKUP('Sampling picks'!H617,Sheet1!$A$11:$C$1010,3,FALSE)</f>
        <v>838</v>
      </c>
      <c r="T627">
        <f ca="1">VLOOKUP('Sampling picks'!I617,Sheet1!$A$11:$C$1010,3,FALSE)</f>
        <v>890</v>
      </c>
      <c r="U627">
        <f ca="1">VLOOKUP('Sampling picks'!J617,Sheet1!$A$11:$C$1010,3,FALSE)</f>
        <v>804</v>
      </c>
      <c r="V627">
        <f ca="1">VLOOKUP('Sampling picks'!K617,Sheet1!$A$11:$C$1010,3,FALSE)</f>
        <v>921</v>
      </c>
      <c r="W627" t="e">
        <f>VLOOKUP('Sampling picks'!L617,Sheet1!$A$11:$C$1010,3,FALSE)</f>
        <v>#N/A</v>
      </c>
      <c r="X627" t="e">
        <f>VLOOKUP('Sampling picks'!M617,Sheet1!$A$11:$C$1010,3,FALSE)</f>
        <v>#N/A</v>
      </c>
      <c r="Y627" t="e">
        <f>VLOOKUP('Sampling picks'!N617,Sheet1!$A$11:$C$1010,3,FALSE)</f>
        <v>#N/A</v>
      </c>
      <c r="Z627" t="e">
        <f>VLOOKUP('Sampling picks'!O617,Sheet1!$A$11:$C$1010,3,FALSE)</f>
        <v>#N/A</v>
      </c>
      <c r="AA627" t="e">
        <f>VLOOKUP('Sampling picks'!P617,Sheet1!$A$11:$C$1010,3,FALSE)</f>
        <v>#N/A</v>
      </c>
      <c r="AB627" t="e">
        <f>VLOOKUP('Sampling picks'!Q617,Sheet1!$A$11:$C$1010,3,FALSE)</f>
        <v>#N/A</v>
      </c>
      <c r="AC627" t="e">
        <f>VLOOKUP('Sampling picks'!R617,Sheet1!$A$11:$C$1010,3,FALSE)</f>
        <v>#N/A</v>
      </c>
      <c r="AD627" t="e">
        <f>VLOOKUP('Sampling picks'!S617,Sheet1!$A$11:$C$1010,3,FALSE)</f>
        <v>#N/A</v>
      </c>
      <c r="AE627" t="e">
        <f>VLOOKUP('Sampling picks'!T617,Sheet1!$A$11:$C$1010,3,FALSE)</f>
        <v>#N/A</v>
      </c>
      <c r="AF627" t="e">
        <f>VLOOKUP('Sampling picks'!U617,Sheet1!$A$11:$C$1010,3,FALSE)</f>
        <v>#N/A</v>
      </c>
      <c r="AG627" t="e">
        <f>VLOOKUP('Sampling picks'!V617,Sheet1!$A$11:$C$1010,3,FALSE)</f>
        <v>#N/A</v>
      </c>
      <c r="AH627" t="e">
        <f>VLOOKUP('Sampling picks'!W617,Sheet1!$A$11:$C$1010,3,FALSE)</f>
        <v>#N/A</v>
      </c>
      <c r="AI627" t="e">
        <f>VLOOKUP('Sampling picks'!X617,Sheet1!$A$11:$C$1010,3,FALSE)</f>
        <v>#N/A</v>
      </c>
      <c r="AJ627" t="e">
        <f>VLOOKUP('Sampling picks'!Y617,Sheet1!$A$11:$C$1010,3,FALSE)</f>
        <v>#N/A</v>
      </c>
      <c r="AK627" t="e">
        <f>VLOOKUP('Sampling picks'!Z617,Sheet1!$A$11:$C$1010,3,FALSE)</f>
        <v>#N/A</v>
      </c>
      <c r="AL627" t="e">
        <f>VLOOKUP('Sampling picks'!AA617,Sheet1!$A$11:$C$1010,3,FALSE)</f>
        <v>#N/A</v>
      </c>
      <c r="AM627" t="e">
        <f>VLOOKUP('Sampling picks'!AB617,Sheet1!$A$11:$C$1010,3,FALSE)</f>
        <v>#N/A</v>
      </c>
      <c r="AN627" t="e">
        <f>VLOOKUP('Sampling picks'!AC617,Sheet1!$A$11:$C$1010,3,FALSE)</f>
        <v>#N/A</v>
      </c>
      <c r="AO627" t="e">
        <f>VLOOKUP('Sampling picks'!AD617,Sheet1!$A$11:$C$1010,3,FALSE)</f>
        <v>#N/A</v>
      </c>
      <c r="AP627" t="e">
        <f>VLOOKUP('Sampling picks'!AE617,Sheet1!$A$11:$C$1010,3,FALSE)</f>
        <v>#N/A</v>
      </c>
      <c r="AQ627" t="e">
        <f>VLOOKUP('Sampling picks'!AF617,Sheet1!$A$11:$C$1010,3,FALSE)</f>
        <v>#N/A</v>
      </c>
      <c r="AR627" t="e">
        <f>VLOOKUP('Sampling picks'!AG617,Sheet1!$A$11:$C$1010,3,FALSE)</f>
        <v>#N/A</v>
      </c>
      <c r="AS627" t="e">
        <f>VLOOKUP('Sampling picks'!AH617,Sheet1!$A$11:$C$1010,3,FALSE)</f>
        <v>#N/A</v>
      </c>
      <c r="AT627" t="e">
        <f>VLOOKUP('Sampling picks'!AI617,Sheet1!$A$11:$C$1010,3,FALSE)</f>
        <v>#N/A</v>
      </c>
      <c r="AU627" t="e">
        <f>VLOOKUP('Sampling picks'!AJ617,Sheet1!$A$11:$C$1010,3,FALSE)</f>
        <v>#N/A</v>
      </c>
      <c r="AV627" t="e">
        <f>VLOOKUP('Sampling picks'!AK617,Sheet1!$A$11:$C$1010,3,FALSE)</f>
        <v>#N/A</v>
      </c>
      <c r="AW627" t="e">
        <f>VLOOKUP('Sampling picks'!AL617,Sheet1!$A$11:$C$1010,3,FALSE)</f>
        <v>#N/A</v>
      </c>
      <c r="AX627" t="e">
        <f>VLOOKUP('Sampling picks'!AM617,Sheet1!$A$11:$C$1010,3,FALSE)</f>
        <v>#N/A</v>
      </c>
      <c r="AY627" t="e">
        <f>VLOOKUP('Sampling picks'!AN617,Sheet1!$A$11:$C$1010,3,FALSE)</f>
        <v>#N/A</v>
      </c>
      <c r="AZ627" t="e">
        <f>VLOOKUP('Sampling picks'!AO617,Sheet1!$A$11:$C$1010,3,FALSE)</f>
        <v>#N/A</v>
      </c>
      <c r="BA627" t="e">
        <f>VLOOKUP('Sampling picks'!AP617,Sheet1!$A$11:$C$1010,3,FALSE)</f>
        <v>#N/A</v>
      </c>
      <c r="BB627" t="e">
        <f>VLOOKUP('Sampling picks'!AQ617,Sheet1!$A$11:$C$1010,3,FALSE)</f>
        <v>#N/A</v>
      </c>
      <c r="BC627" t="e">
        <f>VLOOKUP('Sampling picks'!AR617,Sheet1!$A$11:$C$1010,3,FALSE)</f>
        <v>#N/A</v>
      </c>
      <c r="BD627" t="e">
        <f>VLOOKUP('Sampling picks'!AS617,Sheet1!$A$11:$C$1010,3,FALSE)</f>
        <v>#N/A</v>
      </c>
      <c r="BE627" t="e">
        <f>VLOOKUP('Sampling picks'!AT617,Sheet1!$A$11:$C$1010,3,FALSE)</f>
        <v>#N/A</v>
      </c>
      <c r="BF627" t="e">
        <f>VLOOKUP('Sampling picks'!AU617,Sheet1!$A$11:$C$1010,3,FALSE)</f>
        <v>#N/A</v>
      </c>
      <c r="BG627" t="e">
        <f>VLOOKUP('Sampling picks'!AV617,Sheet1!$A$11:$C$1010,3,FALSE)</f>
        <v>#N/A</v>
      </c>
      <c r="BH627" t="e">
        <f>VLOOKUP('Sampling picks'!AW617,Sheet1!$A$11:$C$1010,3,FALSE)</f>
        <v>#N/A</v>
      </c>
      <c r="BI627" t="e">
        <f>VLOOKUP('Sampling picks'!AX617,Sheet1!$A$11:$C$1010,3,FALSE)</f>
        <v>#N/A</v>
      </c>
      <c r="BJ627" t="e">
        <f>VLOOKUP('Sampling picks'!AY617,Sheet1!$A$11:$C$1010,3,FALSE)</f>
        <v>#N/A</v>
      </c>
      <c r="BK627" t="e">
        <f>VLOOKUP('Sampling picks'!AZ617,Sheet1!$A$11:$C$1010,3,FALSE)</f>
        <v>#N/A</v>
      </c>
      <c r="BL627" t="e">
        <f>VLOOKUP('Sampling picks'!BA617,Sheet1!$A$11:$C$1010,3,FALSE)</f>
        <v>#N/A</v>
      </c>
      <c r="BM627" t="e">
        <f>VLOOKUP('Sampling picks'!BB617,Sheet1!$A$11:$C$1010,3,FALSE)</f>
        <v>#N/A</v>
      </c>
      <c r="BN627" t="e">
        <f>VLOOKUP('Sampling picks'!BC617,Sheet1!$A$11:$C$1010,3,FALSE)</f>
        <v>#N/A</v>
      </c>
      <c r="BO627" t="e">
        <f>VLOOKUP('Sampling picks'!BD617,Sheet1!$A$11:$C$1010,3,FALSE)</f>
        <v>#N/A</v>
      </c>
      <c r="BP627" t="e">
        <f>VLOOKUP('Sampling picks'!BE617,Sheet1!$A$11:$C$1010,3,FALSE)</f>
        <v>#N/A</v>
      </c>
      <c r="BQ627" t="e">
        <f>VLOOKUP('Sampling picks'!BF617,Sheet1!$A$11:$C$1010,3,FALSE)</f>
        <v>#N/A</v>
      </c>
      <c r="BR627" t="e">
        <f>VLOOKUP('Sampling picks'!BG617,Sheet1!$A$11:$C$1010,3,FALSE)</f>
        <v>#N/A</v>
      </c>
      <c r="BS627" t="e">
        <f>VLOOKUP('Sampling picks'!BH617,Sheet1!$A$11:$C$1010,3,FALSE)</f>
        <v>#N/A</v>
      </c>
      <c r="BT627" t="e">
        <f>VLOOKUP('Sampling picks'!BI617,Sheet1!$A$11:$C$1010,3,FALSE)</f>
        <v>#N/A</v>
      </c>
      <c r="BU627" t="e">
        <f>VLOOKUP('Sampling picks'!BJ617,Sheet1!$A$11:$C$1010,3,FALSE)</f>
        <v>#N/A</v>
      </c>
      <c r="BV627" t="e">
        <f>VLOOKUP('Sampling picks'!BK617,Sheet1!$A$11:$C$1010,3,FALSE)</f>
        <v>#N/A</v>
      </c>
      <c r="BW627" t="e">
        <f>VLOOKUP('Sampling picks'!BL617,Sheet1!$A$11:$C$1010,3,FALSE)</f>
        <v>#N/A</v>
      </c>
      <c r="BX627" t="e">
        <f>VLOOKUP('Sampling picks'!BM617,Sheet1!$A$11:$C$1010,3,FALSE)</f>
        <v>#N/A</v>
      </c>
      <c r="BY627" t="e">
        <f>VLOOKUP('Sampling picks'!BN617,Sheet1!$A$11:$C$1010,3,FALSE)</f>
        <v>#N/A</v>
      </c>
      <c r="BZ627" t="e">
        <f>VLOOKUP('Sampling picks'!BO617,Sheet1!$A$11:$C$1010,3,FALSE)</f>
        <v>#N/A</v>
      </c>
      <c r="CA627" t="e">
        <f>VLOOKUP('Sampling picks'!BP617,Sheet1!$A$11:$C$1010,3,FALSE)</f>
        <v>#N/A</v>
      </c>
      <c r="CB627" t="e">
        <f>VLOOKUP('Sampling picks'!BQ617,Sheet1!$A$11:$C$1010,3,FALSE)</f>
        <v>#N/A</v>
      </c>
      <c r="CC627" t="e">
        <f>VLOOKUP('Sampling picks'!BR617,Sheet1!$A$11:$C$1010,3,FALSE)</f>
        <v>#N/A</v>
      </c>
      <c r="CD627" t="e">
        <f>VLOOKUP('Sampling picks'!BS617,Sheet1!$A$11:$C$1010,3,FALSE)</f>
        <v>#N/A</v>
      </c>
      <c r="CE627" t="e">
        <f>VLOOKUP('Sampling picks'!BT617,Sheet1!$A$11:$C$1010,3,FALSE)</f>
        <v>#N/A</v>
      </c>
      <c r="CF627" t="e">
        <f>VLOOKUP('Sampling picks'!BU617,Sheet1!$A$11:$C$1010,3,FALSE)</f>
        <v>#N/A</v>
      </c>
      <c r="CG627" t="e">
        <f>VLOOKUP('Sampling picks'!BV617,Sheet1!$A$11:$C$1010,3,FALSE)</f>
        <v>#N/A</v>
      </c>
      <c r="CH627" t="e">
        <f>VLOOKUP('Sampling picks'!BW617,Sheet1!$A$11:$C$1010,3,FALSE)</f>
        <v>#N/A</v>
      </c>
      <c r="CI627" t="e">
        <f>VLOOKUP('Sampling picks'!BX617,Sheet1!$A$11:$C$1010,3,FALSE)</f>
        <v>#N/A</v>
      </c>
      <c r="CJ627" t="e">
        <f>VLOOKUP('Sampling picks'!BY617,Sheet1!$A$11:$C$1010,3,FALSE)</f>
        <v>#N/A</v>
      </c>
      <c r="CK627" t="e">
        <f>VLOOKUP('Sampling picks'!BZ617,Sheet1!$A$11:$C$1010,3,FALSE)</f>
        <v>#N/A</v>
      </c>
      <c r="CL627" t="e">
        <f>VLOOKUP('Sampling picks'!CA617,Sheet1!$A$11:$C$1010,3,FALSE)</f>
        <v>#N/A</v>
      </c>
      <c r="CM627" t="e">
        <f>VLOOKUP('Sampling picks'!CB617,Sheet1!$A$11:$C$1010,3,FALSE)</f>
        <v>#N/A</v>
      </c>
      <c r="CN627" t="e">
        <f>VLOOKUP('Sampling picks'!CC617,Sheet1!$A$11:$C$1010,3,FALSE)</f>
        <v>#N/A</v>
      </c>
      <c r="CO627" t="e">
        <f>VLOOKUP('Sampling picks'!CD617,Sheet1!$A$11:$C$1010,3,FALSE)</f>
        <v>#N/A</v>
      </c>
      <c r="CP627" t="e">
        <f>VLOOKUP('Sampling picks'!CE617,Sheet1!$A$11:$C$1010,3,FALSE)</f>
        <v>#N/A</v>
      </c>
      <c r="CQ627" t="e">
        <f>VLOOKUP('Sampling picks'!CF617,Sheet1!$A$11:$C$1010,3,FALSE)</f>
        <v>#N/A</v>
      </c>
      <c r="CR627" t="e">
        <f>VLOOKUP('Sampling picks'!CG617,Sheet1!$A$11:$C$1010,3,FALSE)</f>
        <v>#N/A</v>
      </c>
      <c r="CS627" t="e">
        <f>VLOOKUP('Sampling picks'!CH617,Sheet1!$A$11:$C$1010,3,FALSE)</f>
        <v>#N/A</v>
      </c>
      <c r="CT627" t="e">
        <f>VLOOKUP('Sampling picks'!CI617,Sheet1!$A$11:$C$1010,3,FALSE)</f>
        <v>#N/A</v>
      </c>
      <c r="CU627" t="e">
        <f>VLOOKUP('Sampling picks'!CJ617,Sheet1!$A$11:$C$1010,3,FALSE)</f>
        <v>#N/A</v>
      </c>
      <c r="CV627" t="e">
        <f>VLOOKUP('Sampling picks'!CK617,Sheet1!$A$11:$C$1010,3,FALSE)</f>
        <v>#N/A</v>
      </c>
      <c r="CW627" t="e">
        <f>VLOOKUP('Sampling picks'!CL617,Sheet1!$A$11:$C$1010,3,FALSE)</f>
        <v>#N/A</v>
      </c>
      <c r="CX627" t="e">
        <f>VLOOKUP('Sampling picks'!CM617,Sheet1!$A$11:$C$1010,3,FALSE)</f>
        <v>#N/A</v>
      </c>
      <c r="CY627" t="e">
        <f>VLOOKUP('Sampling picks'!CN617,Sheet1!$A$11:$C$1010,3,FALSE)</f>
        <v>#N/A</v>
      </c>
      <c r="CZ627" t="e">
        <f>VLOOKUP('Sampling picks'!CO617,Sheet1!$A$11:$C$1010,3,FALSE)</f>
        <v>#N/A</v>
      </c>
      <c r="DA627" t="e">
        <f>VLOOKUP('Sampling picks'!CP617,Sheet1!$A$11:$C$1010,3,FALSE)</f>
        <v>#N/A</v>
      </c>
      <c r="DB627" t="e">
        <f>VLOOKUP('Sampling picks'!CQ617,Sheet1!$A$11:$C$1010,3,FALSE)</f>
        <v>#N/A</v>
      </c>
      <c r="DC627" t="e">
        <f>VLOOKUP('Sampling picks'!CR617,Sheet1!$A$11:$C$1010,3,FALSE)</f>
        <v>#N/A</v>
      </c>
      <c r="DD627" t="e">
        <f>VLOOKUP('Sampling picks'!CS617,Sheet1!$A$11:$C$1010,3,FALSE)</f>
        <v>#N/A</v>
      </c>
      <c r="DE627" t="e">
        <f>VLOOKUP('Sampling picks'!CT617,Sheet1!$A$11:$C$1010,3,FALSE)</f>
        <v>#N/A</v>
      </c>
      <c r="DF627" t="e">
        <f>VLOOKUP('Sampling picks'!CU617,Sheet1!$A$11:$C$1010,3,FALSE)</f>
        <v>#N/A</v>
      </c>
      <c r="DG627" t="e">
        <f>VLOOKUP('Sampling picks'!CV617,Sheet1!$A$11:$C$1010,3,FALSE)</f>
        <v>#N/A</v>
      </c>
      <c r="DH627" t="e">
        <f>VLOOKUP('Sampling picks'!CW617,Sheet1!$A$11:$C$1010,3,FALSE)</f>
        <v>#N/A</v>
      </c>
      <c r="DI627" t="e">
        <f>VLOOKUP('Sampling picks'!CX617,Sheet1!$A$11:$C$1010,3,FALSE)</f>
        <v>#N/A</v>
      </c>
      <c r="DJ627" t="e">
        <f>VLOOKUP('Sampling picks'!CY617,Sheet1!$A$11:$C$1010,3,FALSE)</f>
        <v>#N/A</v>
      </c>
    </row>
    <row r="628" spans="1:114" x14ac:dyDescent="0.3">
      <c r="A628">
        <v>618</v>
      </c>
      <c r="B628" s="1">
        <f t="shared" ref="B628:C691" ca="1" si="52">ROUND(_xlfn.NORM.INV(RAND(),B$6,B$8),0)</f>
        <v>830</v>
      </c>
      <c r="C628" s="1">
        <f t="shared" ca="1" si="52"/>
        <v>760</v>
      </c>
      <c r="H628" t="str">
        <f t="shared" ca="1" si="48"/>
        <v>reject</v>
      </c>
      <c r="I628">
        <f t="shared" ca="1" si="49"/>
        <v>3.9354499264633636E-2</v>
      </c>
      <c r="J628">
        <f t="shared" ca="1" si="50"/>
        <v>1.7582263790536197</v>
      </c>
      <c r="K628">
        <f t="shared" ca="1" si="51"/>
        <v>855.6</v>
      </c>
      <c r="L628" t="s">
        <v>644</v>
      </c>
      <c r="M628">
        <f ca="1">VLOOKUP('Sampling picks'!B618,Sheet1!$A$11:$C$1010,3,FALSE)</f>
        <v>817</v>
      </c>
      <c r="N628">
        <f ca="1">VLOOKUP('Sampling picks'!C618,Sheet1!$A$11:$C$1010,3,FALSE)</f>
        <v>841</v>
      </c>
      <c r="O628">
        <f ca="1">VLOOKUP('Sampling picks'!D618,Sheet1!$A$11:$C$1010,3,FALSE)</f>
        <v>883</v>
      </c>
      <c r="P628">
        <f ca="1">VLOOKUP('Sampling picks'!E618,Sheet1!$A$11:$C$1010,3,FALSE)</f>
        <v>854</v>
      </c>
      <c r="Q628">
        <f ca="1">VLOOKUP('Sampling picks'!F618,Sheet1!$A$11:$C$1010,3,FALSE)</f>
        <v>968</v>
      </c>
      <c r="R628">
        <f ca="1">VLOOKUP('Sampling picks'!G618,Sheet1!$A$11:$C$1010,3,FALSE)</f>
        <v>872</v>
      </c>
      <c r="S628">
        <f ca="1">VLOOKUP('Sampling picks'!H618,Sheet1!$A$11:$C$1010,3,FALSE)</f>
        <v>1019</v>
      </c>
      <c r="T628">
        <f ca="1">VLOOKUP('Sampling picks'!I618,Sheet1!$A$11:$C$1010,3,FALSE)</f>
        <v>839</v>
      </c>
      <c r="U628">
        <f ca="1">VLOOKUP('Sampling picks'!J618,Sheet1!$A$11:$C$1010,3,FALSE)</f>
        <v>875</v>
      </c>
      <c r="V628">
        <f ca="1">VLOOKUP('Sampling picks'!K618,Sheet1!$A$11:$C$1010,3,FALSE)</f>
        <v>588</v>
      </c>
      <c r="W628" t="e">
        <f>VLOOKUP('Sampling picks'!L618,Sheet1!$A$11:$C$1010,3,FALSE)</f>
        <v>#N/A</v>
      </c>
      <c r="X628" t="e">
        <f>VLOOKUP('Sampling picks'!M618,Sheet1!$A$11:$C$1010,3,FALSE)</f>
        <v>#N/A</v>
      </c>
      <c r="Y628" t="e">
        <f>VLOOKUP('Sampling picks'!N618,Sheet1!$A$11:$C$1010,3,FALSE)</f>
        <v>#N/A</v>
      </c>
      <c r="Z628" t="e">
        <f>VLOOKUP('Sampling picks'!O618,Sheet1!$A$11:$C$1010,3,FALSE)</f>
        <v>#N/A</v>
      </c>
      <c r="AA628" t="e">
        <f>VLOOKUP('Sampling picks'!P618,Sheet1!$A$11:$C$1010,3,FALSE)</f>
        <v>#N/A</v>
      </c>
      <c r="AB628" t="e">
        <f>VLOOKUP('Sampling picks'!Q618,Sheet1!$A$11:$C$1010,3,FALSE)</f>
        <v>#N/A</v>
      </c>
      <c r="AC628" t="e">
        <f>VLOOKUP('Sampling picks'!R618,Sheet1!$A$11:$C$1010,3,FALSE)</f>
        <v>#N/A</v>
      </c>
      <c r="AD628" t="e">
        <f>VLOOKUP('Sampling picks'!S618,Sheet1!$A$11:$C$1010,3,FALSE)</f>
        <v>#N/A</v>
      </c>
      <c r="AE628" t="e">
        <f>VLOOKUP('Sampling picks'!T618,Sheet1!$A$11:$C$1010,3,FALSE)</f>
        <v>#N/A</v>
      </c>
      <c r="AF628" t="e">
        <f>VLOOKUP('Sampling picks'!U618,Sheet1!$A$11:$C$1010,3,FALSE)</f>
        <v>#N/A</v>
      </c>
      <c r="AG628" t="e">
        <f>VLOOKUP('Sampling picks'!V618,Sheet1!$A$11:$C$1010,3,FALSE)</f>
        <v>#N/A</v>
      </c>
      <c r="AH628" t="e">
        <f>VLOOKUP('Sampling picks'!W618,Sheet1!$A$11:$C$1010,3,FALSE)</f>
        <v>#N/A</v>
      </c>
      <c r="AI628" t="e">
        <f>VLOOKUP('Sampling picks'!X618,Sheet1!$A$11:$C$1010,3,FALSE)</f>
        <v>#N/A</v>
      </c>
      <c r="AJ628" t="e">
        <f>VLOOKUP('Sampling picks'!Y618,Sheet1!$A$11:$C$1010,3,FALSE)</f>
        <v>#N/A</v>
      </c>
      <c r="AK628" t="e">
        <f>VLOOKUP('Sampling picks'!Z618,Sheet1!$A$11:$C$1010,3,FALSE)</f>
        <v>#N/A</v>
      </c>
      <c r="AL628" t="e">
        <f>VLOOKUP('Sampling picks'!AA618,Sheet1!$A$11:$C$1010,3,FALSE)</f>
        <v>#N/A</v>
      </c>
      <c r="AM628" t="e">
        <f>VLOOKUP('Sampling picks'!AB618,Sheet1!$A$11:$C$1010,3,FALSE)</f>
        <v>#N/A</v>
      </c>
      <c r="AN628" t="e">
        <f>VLOOKUP('Sampling picks'!AC618,Sheet1!$A$11:$C$1010,3,FALSE)</f>
        <v>#N/A</v>
      </c>
      <c r="AO628" t="e">
        <f>VLOOKUP('Sampling picks'!AD618,Sheet1!$A$11:$C$1010,3,FALSE)</f>
        <v>#N/A</v>
      </c>
      <c r="AP628" t="e">
        <f>VLOOKUP('Sampling picks'!AE618,Sheet1!$A$11:$C$1010,3,FALSE)</f>
        <v>#N/A</v>
      </c>
      <c r="AQ628" t="e">
        <f>VLOOKUP('Sampling picks'!AF618,Sheet1!$A$11:$C$1010,3,FALSE)</f>
        <v>#N/A</v>
      </c>
      <c r="AR628" t="e">
        <f>VLOOKUP('Sampling picks'!AG618,Sheet1!$A$11:$C$1010,3,FALSE)</f>
        <v>#N/A</v>
      </c>
      <c r="AS628" t="e">
        <f>VLOOKUP('Sampling picks'!AH618,Sheet1!$A$11:$C$1010,3,FALSE)</f>
        <v>#N/A</v>
      </c>
      <c r="AT628" t="e">
        <f>VLOOKUP('Sampling picks'!AI618,Sheet1!$A$11:$C$1010,3,FALSE)</f>
        <v>#N/A</v>
      </c>
      <c r="AU628" t="e">
        <f>VLOOKUP('Sampling picks'!AJ618,Sheet1!$A$11:$C$1010,3,FALSE)</f>
        <v>#N/A</v>
      </c>
      <c r="AV628" t="e">
        <f>VLOOKUP('Sampling picks'!AK618,Sheet1!$A$11:$C$1010,3,FALSE)</f>
        <v>#N/A</v>
      </c>
      <c r="AW628" t="e">
        <f>VLOOKUP('Sampling picks'!AL618,Sheet1!$A$11:$C$1010,3,FALSE)</f>
        <v>#N/A</v>
      </c>
      <c r="AX628" t="e">
        <f>VLOOKUP('Sampling picks'!AM618,Sheet1!$A$11:$C$1010,3,FALSE)</f>
        <v>#N/A</v>
      </c>
      <c r="AY628" t="e">
        <f>VLOOKUP('Sampling picks'!AN618,Sheet1!$A$11:$C$1010,3,FALSE)</f>
        <v>#N/A</v>
      </c>
      <c r="AZ628" t="e">
        <f>VLOOKUP('Sampling picks'!AO618,Sheet1!$A$11:$C$1010,3,FALSE)</f>
        <v>#N/A</v>
      </c>
      <c r="BA628" t="e">
        <f>VLOOKUP('Sampling picks'!AP618,Sheet1!$A$11:$C$1010,3,FALSE)</f>
        <v>#N/A</v>
      </c>
      <c r="BB628" t="e">
        <f>VLOOKUP('Sampling picks'!AQ618,Sheet1!$A$11:$C$1010,3,FALSE)</f>
        <v>#N/A</v>
      </c>
      <c r="BC628" t="e">
        <f>VLOOKUP('Sampling picks'!AR618,Sheet1!$A$11:$C$1010,3,FALSE)</f>
        <v>#N/A</v>
      </c>
      <c r="BD628" t="e">
        <f>VLOOKUP('Sampling picks'!AS618,Sheet1!$A$11:$C$1010,3,FALSE)</f>
        <v>#N/A</v>
      </c>
      <c r="BE628" t="e">
        <f>VLOOKUP('Sampling picks'!AT618,Sheet1!$A$11:$C$1010,3,FALSE)</f>
        <v>#N/A</v>
      </c>
      <c r="BF628" t="e">
        <f>VLOOKUP('Sampling picks'!AU618,Sheet1!$A$11:$C$1010,3,FALSE)</f>
        <v>#N/A</v>
      </c>
      <c r="BG628" t="e">
        <f>VLOOKUP('Sampling picks'!AV618,Sheet1!$A$11:$C$1010,3,FALSE)</f>
        <v>#N/A</v>
      </c>
      <c r="BH628" t="e">
        <f>VLOOKUP('Sampling picks'!AW618,Sheet1!$A$11:$C$1010,3,FALSE)</f>
        <v>#N/A</v>
      </c>
      <c r="BI628" t="e">
        <f>VLOOKUP('Sampling picks'!AX618,Sheet1!$A$11:$C$1010,3,FALSE)</f>
        <v>#N/A</v>
      </c>
      <c r="BJ628" t="e">
        <f>VLOOKUP('Sampling picks'!AY618,Sheet1!$A$11:$C$1010,3,FALSE)</f>
        <v>#N/A</v>
      </c>
      <c r="BK628" t="e">
        <f>VLOOKUP('Sampling picks'!AZ618,Sheet1!$A$11:$C$1010,3,FALSE)</f>
        <v>#N/A</v>
      </c>
      <c r="BL628" t="e">
        <f>VLOOKUP('Sampling picks'!BA618,Sheet1!$A$11:$C$1010,3,FALSE)</f>
        <v>#N/A</v>
      </c>
      <c r="BM628" t="e">
        <f>VLOOKUP('Sampling picks'!BB618,Sheet1!$A$11:$C$1010,3,FALSE)</f>
        <v>#N/A</v>
      </c>
      <c r="BN628" t="e">
        <f>VLOOKUP('Sampling picks'!BC618,Sheet1!$A$11:$C$1010,3,FALSE)</f>
        <v>#N/A</v>
      </c>
      <c r="BO628" t="e">
        <f>VLOOKUP('Sampling picks'!BD618,Sheet1!$A$11:$C$1010,3,FALSE)</f>
        <v>#N/A</v>
      </c>
      <c r="BP628" t="e">
        <f>VLOOKUP('Sampling picks'!BE618,Sheet1!$A$11:$C$1010,3,FALSE)</f>
        <v>#N/A</v>
      </c>
      <c r="BQ628" t="e">
        <f>VLOOKUP('Sampling picks'!BF618,Sheet1!$A$11:$C$1010,3,FALSE)</f>
        <v>#N/A</v>
      </c>
      <c r="BR628" t="e">
        <f>VLOOKUP('Sampling picks'!BG618,Sheet1!$A$11:$C$1010,3,FALSE)</f>
        <v>#N/A</v>
      </c>
      <c r="BS628" t="e">
        <f>VLOOKUP('Sampling picks'!BH618,Sheet1!$A$11:$C$1010,3,FALSE)</f>
        <v>#N/A</v>
      </c>
      <c r="BT628" t="e">
        <f>VLOOKUP('Sampling picks'!BI618,Sheet1!$A$11:$C$1010,3,FALSE)</f>
        <v>#N/A</v>
      </c>
      <c r="BU628" t="e">
        <f>VLOOKUP('Sampling picks'!BJ618,Sheet1!$A$11:$C$1010,3,FALSE)</f>
        <v>#N/A</v>
      </c>
      <c r="BV628" t="e">
        <f>VLOOKUP('Sampling picks'!BK618,Sheet1!$A$11:$C$1010,3,FALSE)</f>
        <v>#N/A</v>
      </c>
      <c r="BW628" t="e">
        <f>VLOOKUP('Sampling picks'!BL618,Sheet1!$A$11:$C$1010,3,FALSE)</f>
        <v>#N/A</v>
      </c>
      <c r="BX628" t="e">
        <f>VLOOKUP('Sampling picks'!BM618,Sheet1!$A$11:$C$1010,3,FALSE)</f>
        <v>#N/A</v>
      </c>
      <c r="BY628" t="e">
        <f>VLOOKUP('Sampling picks'!BN618,Sheet1!$A$11:$C$1010,3,FALSE)</f>
        <v>#N/A</v>
      </c>
      <c r="BZ628" t="e">
        <f>VLOOKUP('Sampling picks'!BO618,Sheet1!$A$11:$C$1010,3,FALSE)</f>
        <v>#N/A</v>
      </c>
      <c r="CA628" t="e">
        <f>VLOOKUP('Sampling picks'!BP618,Sheet1!$A$11:$C$1010,3,FALSE)</f>
        <v>#N/A</v>
      </c>
      <c r="CB628" t="e">
        <f>VLOOKUP('Sampling picks'!BQ618,Sheet1!$A$11:$C$1010,3,FALSE)</f>
        <v>#N/A</v>
      </c>
      <c r="CC628" t="e">
        <f>VLOOKUP('Sampling picks'!BR618,Sheet1!$A$11:$C$1010,3,FALSE)</f>
        <v>#N/A</v>
      </c>
      <c r="CD628" t="e">
        <f>VLOOKUP('Sampling picks'!BS618,Sheet1!$A$11:$C$1010,3,FALSE)</f>
        <v>#N/A</v>
      </c>
      <c r="CE628" t="e">
        <f>VLOOKUP('Sampling picks'!BT618,Sheet1!$A$11:$C$1010,3,FALSE)</f>
        <v>#N/A</v>
      </c>
      <c r="CF628" t="e">
        <f>VLOOKUP('Sampling picks'!BU618,Sheet1!$A$11:$C$1010,3,FALSE)</f>
        <v>#N/A</v>
      </c>
      <c r="CG628" t="e">
        <f>VLOOKUP('Sampling picks'!BV618,Sheet1!$A$11:$C$1010,3,FALSE)</f>
        <v>#N/A</v>
      </c>
      <c r="CH628" t="e">
        <f>VLOOKUP('Sampling picks'!BW618,Sheet1!$A$11:$C$1010,3,FALSE)</f>
        <v>#N/A</v>
      </c>
      <c r="CI628" t="e">
        <f>VLOOKUP('Sampling picks'!BX618,Sheet1!$A$11:$C$1010,3,FALSE)</f>
        <v>#N/A</v>
      </c>
      <c r="CJ628" t="e">
        <f>VLOOKUP('Sampling picks'!BY618,Sheet1!$A$11:$C$1010,3,FALSE)</f>
        <v>#N/A</v>
      </c>
      <c r="CK628" t="e">
        <f>VLOOKUP('Sampling picks'!BZ618,Sheet1!$A$11:$C$1010,3,FALSE)</f>
        <v>#N/A</v>
      </c>
      <c r="CL628" t="e">
        <f>VLOOKUP('Sampling picks'!CA618,Sheet1!$A$11:$C$1010,3,FALSE)</f>
        <v>#N/A</v>
      </c>
      <c r="CM628" t="e">
        <f>VLOOKUP('Sampling picks'!CB618,Sheet1!$A$11:$C$1010,3,FALSE)</f>
        <v>#N/A</v>
      </c>
      <c r="CN628" t="e">
        <f>VLOOKUP('Sampling picks'!CC618,Sheet1!$A$11:$C$1010,3,FALSE)</f>
        <v>#N/A</v>
      </c>
      <c r="CO628" t="e">
        <f>VLOOKUP('Sampling picks'!CD618,Sheet1!$A$11:$C$1010,3,FALSE)</f>
        <v>#N/A</v>
      </c>
      <c r="CP628" t="e">
        <f>VLOOKUP('Sampling picks'!CE618,Sheet1!$A$11:$C$1010,3,FALSE)</f>
        <v>#N/A</v>
      </c>
      <c r="CQ628" t="e">
        <f>VLOOKUP('Sampling picks'!CF618,Sheet1!$A$11:$C$1010,3,FALSE)</f>
        <v>#N/A</v>
      </c>
      <c r="CR628" t="e">
        <f>VLOOKUP('Sampling picks'!CG618,Sheet1!$A$11:$C$1010,3,FALSE)</f>
        <v>#N/A</v>
      </c>
      <c r="CS628" t="e">
        <f>VLOOKUP('Sampling picks'!CH618,Sheet1!$A$11:$C$1010,3,FALSE)</f>
        <v>#N/A</v>
      </c>
      <c r="CT628" t="e">
        <f>VLOOKUP('Sampling picks'!CI618,Sheet1!$A$11:$C$1010,3,FALSE)</f>
        <v>#N/A</v>
      </c>
      <c r="CU628" t="e">
        <f>VLOOKUP('Sampling picks'!CJ618,Sheet1!$A$11:$C$1010,3,FALSE)</f>
        <v>#N/A</v>
      </c>
      <c r="CV628" t="e">
        <f>VLOOKUP('Sampling picks'!CK618,Sheet1!$A$11:$C$1010,3,FALSE)</f>
        <v>#N/A</v>
      </c>
      <c r="CW628" t="e">
        <f>VLOOKUP('Sampling picks'!CL618,Sheet1!$A$11:$C$1010,3,FALSE)</f>
        <v>#N/A</v>
      </c>
      <c r="CX628" t="e">
        <f>VLOOKUP('Sampling picks'!CM618,Sheet1!$A$11:$C$1010,3,FALSE)</f>
        <v>#N/A</v>
      </c>
      <c r="CY628" t="e">
        <f>VLOOKUP('Sampling picks'!CN618,Sheet1!$A$11:$C$1010,3,FALSE)</f>
        <v>#N/A</v>
      </c>
      <c r="CZ628" t="e">
        <f>VLOOKUP('Sampling picks'!CO618,Sheet1!$A$11:$C$1010,3,FALSE)</f>
        <v>#N/A</v>
      </c>
      <c r="DA628" t="e">
        <f>VLOOKUP('Sampling picks'!CP618,Sheet1!$A$11:$C$1010,3,FALSE)</f>
        <v>#N/A</v>
      </c>
      <c r="DB628" t="e">
        <f>VLOOKUP('Sampling picks'!CQ618,Sheet1!$A$11:$C$1010,3,FALSE)</f>
        <v>#N/A</v>
      </c>
      <c r="DC628" t="e">
        <f>VLOOKUP('Sampling picks'!CR618,Sheet1!$A$11:$C$1010,3,FALSE)</f>
        <v>#N/A</v>
      </c>
      <c r="DD628" t="e">
        <f>VLOOKUP('Sampling picks'!CS618,Sheet1!$A$11:$C$1010,3,FALSE)</f>
        <v>#N/A</v>
      </c>
      <c r="DE628" t="e">
        <f>VLOOKUP('Sampling picks'!CT618,Sheet1!$A$11:$C$1010,3,FALSE)</f>
        <v>#N/A</v>
      </c>
      <c r="DF628" t="e">
        <f>VLOOKUP('Sampling picks'!CU618,Sheet1!$A$11:$C$1010,3,FALSE)</f>
        <v>#N/A</v>
      </c>
      <c r="DG628" t="e">
        <f>VLOOKUP('Sampling picks'!CV618,Sheet1!$A$11:$C$1010,3,FALSE)</f>
        <v>#N/A</v>
      </c>
      <c r="DH628" t="e">
        <f>VLOOKUP('Sampling picks'!CW618,Sheet1!$A$11:$C$1010,3,FALSE)</f>
        <v>#N/A</v>
      </c>
      <c r="DI628" t="e">
        <f>VLOOKUP('Sampling picks'!CX618,Sheet1!$A$11:$C$1010,3,FALSE)</f>
        <v>#N/A</v>
      </c>
      <c r="DJ628" t="e">
        <f>VLOOKUP('Sampling picks'!CY618,Sheet1!$A$11:$C$1010,3,FALSE)</f>
        <v>#N/A</v>
      </c>
    </row>
    <row r="629" spans="1:114" x14ac:dyDescent="0.3">
      <c r="A629">
        <v>619</v>
      </c>
      <c r="B629" s="1">
        <f t="shared" ca="1" si="52"/>
        <v>1057</v>
      </c>
      <c r="C629" s="1">
        <f t="shared" ca="1" si="52"/>
        <v>783</v>
      </c>
      <c r="H629" t="str">
        <f t="shared" ca="1" si="48"/>
        <v>reject</v>
      </c>
      <c r="I629">
        <f t="shared" ca="1" si="49"/>
        <v>6.2941264919833761E-2</v>
      </c>
      <c r="J629">
        <f t="shared" ca="1" si="50"/>
        <v>1.530542387521495</v>
      </c>
      <c r="K629">
        <f t="shared" ca="1" si="51"/>
        <v>848.4</v>
      </c>
      <c r="L629" t="s">
        <v>645</v>
      </c>
      <c r="M629">
        <f ca="1">VLOOKUP('Sampling picks'!B619,Sheet1!$A$11:$C$1010,3,FALSE)</f>
        <v>890</v>
      </c>
      <c r="N629">
        <f ca="1">VLOOKUP('Sampling picks'!C619,Sheet1!$A$11:$C$1010,3,FALSE)</f>
        <v>884</v>
      </c>
      <c r="O629">
        <f ca="1">VLOOKUP('Sampling picks'!D619,Sheet1!$A$11:$C$1010,3,FALSE)</f>
        <v>755</v>
      </c>
      <c r="P629">
        <f ca="1">VLOOKUP('Sampling picks'!E619,Sheet1!$A$11:$C$1010,3,FALSE)</f>
        <v>693</v>
      </c>
      <c r="Q629">
        <f ca="1">VLOOKUP('Sampling picks'!F619,Sheet1!$A$11:$C$1010,3,FALSE)</f>
        <v>934</v>
      </c>
      <c r="R629">
        <f ca="1">VLOOKUP('Sampling picks'!G619,Sheet1!$A$11:$C$1010,3,FALSE)</f>
        <v>886</v>
      </c>
      <c r="S629">
        <f ca="1">VLOOKUP('Sampling picks'!H619,Sheet1!$A$11:$C$1010,3,FALSE)</f>
        <v>918</v>
      </c>
      <c r="T629">
        <f ca="1">VLOOKUP('Sampling picks'!I619,Sheet1!$A$11:$C$1010,3,FALSE)</f>
        <v>865</v>
      </c>
      <c r="U629">
        <f ca="1">VLOOKUP('Sampling picks'!J619,Sheet1!$A$11:$C$1010,3,FALSE)</f>
        <v>790</v>
      </c>
      <c r="V629">
        <f ca="1">VLOOKUP('Sampling picks'!K619,Sheet1!$A$11:$C$1010,3,FALSE)</f>
        <v>869</v>
      </c>
      <c r="W629" t="e">
        <f>VLOOKUP('Sampling picks'!L619,Sheet1!$A$11:$C$1010,3,FALSE)</f>
        <v>#N/A</v>
      </c>
      <c r="X629" t="e">
        <f>VLOOKUP('Sampling picks'!M619,Sheet1!$A$11:$C$1010,3,FALSE)</f>
        <v>#N/A</v>
      </c>
      <c r="Y629" t="e">
        <f>VLOOKUP('Sampling picks'!N619,Sheet1!$A$11:$C$1010,3,FALSE)</f>
        <v>#N/A</v>
      </c>
      <c r="Z629" t="e">
        <f>VLOOKUP('Sampling picks'!O619,Sheet1!$A$11:$C$1010,3,FALSE)</f>
        <v>#N/A</v>
      </c>
      <c r="AA629" t="e">
        <f>VLOOKUP('Sampling picks'!P619,Sheet1!$A$11:$C$1010,3,FALSE)</f>
        <v>#N/A</v>
      </c>
      <c r="AB629" t="e">
        <f>VLOOKUP('Sampling picks'!Q619,Sheet1!$A$11:$C$1010,3,FALSE)</f>
        <v>#N/A</v>
      </c>
      <c r="AC629" t="e">
        <f>VLOOKUP('Sampling picks'!R619,Sheet1!$A$11:$C$1010,3,FALSE)</f>
        <v>#N/A</v>
      </c>
      <c r="AD629" t="e">
        <f>VLOOKUP('Sampling picks'!S619,Sheet1!$A$11:$C$1010,3,FALSE)</f>
        <v>#N/A</v>
      </c>
      <c r="AE629" t="e">
        <f>VLOOKUP('Sampling picks'!T619,Sheet1!$A$11:$C$1010,3,FALSE)</f>
        <v>#N/A</v>
      </c>
      <c r="AF629" t="e">
        <f>VLOOKUP('Sampling picks'!U619,Sheet1!$A$11:$C$1010,3,FALSE)</f>
        <v>#N/A</v>
      </c>
      <c r="AG629" t="e">
        <f>VLOOKUP('Sampling picks'!V619,Sheet1!$A$11:$C$1010,3,FALSE)</f>
        <v>#N/A</v>
      </c>
      <c r="AH629" t="e">
        <f>VLOOKUP('Sampling picks'!W619,Sheet1!$A$11:$C$1010,3,FALSE)</f>
        <v>#N/A</v>
      </c>
      <c r="AI629" t="e">
        <f>VLOOKUP('Sampling picks'!X619,Sheet1!$A$11:$C$1010,3,FALSE)</f>
        <v>#N/A</v>
      </c>
      <c r="AJ629" t="e">
        <f>VLOOKUP('Sampling picks'!Y619,Sheet1!$A$11:$C$1010,3,FALSE)</f>
        <v>#N/A</v>
      </c>
      <c r="AK629" t="e">
        <f>VLOOKUP('Sampling picks'!Z619,Sheet1!$A$11:$C$1010,3,FALSE)</f>
        <v>#N/A</v>
      </c>
      <c r="AL629" t="e">
        <f>VLOOKUP('Sampling picks'!AA619,Sheet1!$A$11:$C$1010,3,FALSE)</f>
        <v>#N/A</v>
      </c>
      <c r="AM629" t="e">
        <f>VLOOKUP('Sampling picks'!AB619,Sheet1!$A$11:$C$1010,3,FALSE)</f>
        <v>#N/A</v>
      </c>
      <c r="AN629" t="e">
        <f>VLOOKUP('Sampling picks'!AC619,Sheet1!$A$11:$C$1010,3,FALSE)</f>
        <v>#N/A</v>
      </c>
      <c r="AO629" t="e">
        <f>VLOOKUP('Sampling picks'!AD619,Sheet1!$A$11:$C$1010,3,FALSE)</f>
        <v>#N/A</v>
      </c>
      <c r="AP629" t="e">
        <f>VLOOKUP('Sampling picks'!AE619,Sheet1!$A$11:$C$1010,3,FALSE)</f>
        <v>#N/A</v>
      </c>
      <c r="AQ629" t="e">
        <f>VLOOKUP('Sampling picks'!AF619,Sheet1!$A$11:$C$1010,3,FALSE)</f>
        <v>#N/A</v>
      </c>
      <c r="AR629" t="e">
        <f>VLOOKUP('Sampling picks'!AG619,Sheet1!$A$11:$C$1010,3,FALSE)</f>
        <v>#N/A</v>
      </c>
      <c r="AS629" t="e">
        <f>VLOOKUP('Sampling picks'!AH619,Sheet1!$A$11:$C$1010,3,FALSE)</f>
        <v>#N/A</v>
      </c>
      <c r="AT629" t="e">
        <f>VLOOKUP('Sampling picks'!AI619,Sheet1!$A$11:$C$1010,3,FALSE)</f>
        <v>#N/A</v>
      </c>
      <c r="AU629" t="e">
        <f>VLOOKUP('Sampling picks'!AJ619,Sheet1!$A$11:$C$1010,3,FALSE)</f>
        <v>#N/A</v>
      </c>
      <c r="AV629" t="e">
        <f>VLOOKUP('Sampling picks'!AK619,Sheet1!$A$11:$C$1010,3,FALSE)</f>
        <v>#N/A</v>
      </c>
      <c r="AW629" t="e">
        <f>VLOOKUP('Sampling picks'!AL619,Sheet1!$A$11:$C$1010,3,FALSE)</f>
        <v>#N/A</v>
      </c>
      <c r="AX629" t="e">
        <f>VLOOKUP('Sampling picks'!AM619,Sheet1!$A$11:$C$1010,3,FALSE)</f>
        <v>#N/A</v>
      </c>
      <c r="AY629" t="e">
        <f>VLOOKUP('Sampling picks'!AN619,Sheet1!$A$11:$C$1010,3,FALSE)</f>
        <v>#N/A</v>
      </c>
      <c r="AZ629" t="e">
        <f>VLOOKUP('Sampling picks'!AO619,Sheet1!$A$11:$C$1010,3,FALSE)</f>
        <v>#N/A</v>
      </c>
      <c r="BA629" t="e">
        <f>VLOOKUP('Sampling picks'!AP619,Sheet1!$A$11:$C$1010,3,FALSE)</f>
        <v>#N/A</v>
      </c>
      <c r="BB629" t="e">
        <f>VLOOKUP('Sampling picks'!AQ619,Sheet1!$A$11:$C$1010,3,FALSE)</f>
        <v>#N/A</v>
      </c>
      <c r="BC629" t="e">
        <f>VLOOKUP('Sampling picks'!AR619,Sheet1!$A$11:$C$1010,3,FALSE)</f>
        <v>#N/A</v>
      </c>
      <c r="BD629" t="e">
        <f>VLOOKUP('Sampling picks'!AS619,Sheet1!$A$11:$C$1010,3,FALSE)</f>
        <v>#N/A</v>
      </c>
      <c r="BE629" t="e">
        <f>VLOOKUP('Sampling picks'!AT619,Sheet1!$A$11:$C$1010,3,FALSE)</f>
        <v>#N/A</v>
      </c>
      <c r="BF629" t="e">
        <f>VLOOKUP('Sampling picks'!AU619,Sheet1!$A$11:$C$1010,3,FALSE)</f>
        <v>#N/A</v>
      </c>
      <c r="BG629" t="e">
        <f>VLOOKUP('Sampling picks'!AV619,Sheet1!$A$11:$C$1010,3,FALSE)</f>
        <v>#N/A</v>
      </c>
      <c r="BH629" t="e">
        <f>VLOOKUP('Sampling picks'!AW619,Sheet1!$A$11:$C$1010,3,FALSE)</f>
        <v>#N/A</v>
      </c>
      <c r="BI629" t="e">
        <f>VLOOKUP('Sampling picks'!AX619,Sheet1!$A$11:$C$1010,3,FALSE)</f>
        <v>#N/A</v>
      </c>
      <c r="BJ629" t="e">
        <f>VLOOKUP('Sampling picks'!AY619,Sheet1!$A$11:$C$1010,3,FALSE)</f>
        <v>#N/A</v>
      </c>
      <c r="BK629" t="e">
        <f>VLOOKUP('Sampling picks'!AZ619,Sheet1!$A$11:$C$1010,3,FALSE)</f>
        <v>#N/A</v>
      </c>
      <c r="BL629" t="e">
        <f>VLOOKUP('Sampling picks'!BA619,Sheet1!$A$11:$C$1010,3,FALSE)</f>
        <v>#N/A</v>
      </c>
      <c r="BM629" t="e">
        <f>VLOOKUP('Sampling picks'!BB619,Sheet1!$A$11:$C$1010,3,FALSE)</f>
        <v>#N/A</v>
      </c>
      <c r="BN629" t="e">
        <f>VLOOKUP('Sampling picks'!BC619,Sheet1!$A$11:$C$1010,3,FALSE)</f>
        <v>#N/A</v>
      </c>
      <c r="BO629" t="e">
        <f>VLOOKUP('Sampling picks'!BD619,Sheet1!$A$11:$C$1010,3,FALSE)</f>
        <v>#N/A</v>
      </c>
      <c r="BP629" t="e">
        <f>VLOOKUP('Sampling picks'!BE619,Sheet1!$A$11:$C$1010,3,FALSE)</f>
        <v>#N/A</v>
      </c>
      <c r="BQ629" t="e">
        <f>VLOOKUP('Sampling picks'!BF619,Sheet1!$A$11:$C$1010,3,FALSE)</f>
        <v>#N/A</v>
      </c>
      <c r="BR629" t="e">
        <f>VLOOKUP('Sampling picks'!BG619,Sheet1!$A$11:$C$1010,3,FALSE)</f>
        <v>#N/A</v>
      </c>
      <c r="BS629" t="e">
        <f>VLOOKUP('Sampling picks'!BH619,Sheet1!$A$11:$C$1010,3,FALSE)</f>
        <v>#N/A</v>
      </c>
      <c r="BT629" t="e">
        <f>VLOOKUP('Sampling picks'!BI619,Sheet1!$A$11:$C$1010,3,FALSE)</f>
        <v>#N/A</v>
      </c>
      <c r="BU629" t="e">
        <f>VLOOKUP('Sampling picks'!BJ619,Sheet1!$A$11:$C$1010,3,FALSE)</f>
        <v>#N/A</v>
      </c>
      <c r="BV629" t="e">
        <f>VLOOKUP('Sampling picks'!BK619,Sheet1!$A$11:$C$1010,3,FALSE)</f>
        <v>#N/A</v>
      </c>
      <c r="BW629" t="e">
        <f>VLOOKUP('Sampling picks'!BL619,Sheet1!$A$11:$C$1010,3,FALSE)</f>
        <v>#N/A</v>
      </c>
      <c r="BX629" t="e">
        <f>VLOOKUP('Sampling picks'!BM619,Sheet1!$A$11:$C$1010,3,FALSE)</f>
        <v>#N/A</v>
      </c>
      <c r="BY629" t="e">
        <f>VLOOKUP('Sampling picks'!BN619,Sheet1!$A$11:$C$1010,3,FALSE)</f>
        <v>#N/A</v>
      </c>
      <c r="BZ629" t="e">
        <f>VLOOKUP('Sampling picks'!BO619,Sheet1!$A$11:$C$1010,3,FALSE)</f>
        <v>#N/A</v>
      </c>
      <c r="CA629" t="e">
        <f>VLOOKUP('Sampling picks'!BP619,Sheet1!$A$11:$C$1010,3,FALSE)</f>
        <v>#N/A</v>
      </c>
      <c r="CB629" t="e">
        <f>VLOOKUP('Sampling picks'!BQ619,Sheet1!$A$11:$C$1010,3,FALSE)</f>
        <v>#N/A</v>
      </c>
      <c r="CC629" t="e">
        <f>VLOOKUP('Sampling picks'!BR619,Sheet1!$A$11:$C$1010,3,FALSE)</f>
        <v>#N/A</v>
      </c>
      <c r="CD629" t="e">
        <f>VLOOKUP('Sampling picks'!BS619,Sheet1!$A$11:$C$1010,3,FALSE)</f>
        <v>#N/A</v>
      </c>
      <c r="CE629" t="e">
        <f>VLOOKUP('Sampling picks'!BT619,Sheet1!$A$11:$C$1010,3,FALSE)</f>
        <v>#N/A</v>
      </c>
      <c r="CF629" t="e">
        <f>VLOOKUP('Sampling picks'!BU619,Sheet1!$A$11:$C$1010,3,FALSE)</f>
        <v>#N/A</v>
      </c>
      <c r="CG629" t="e">
        <f>VLOOKUP('Sampling picks'!BV619,Sheet1!$A$11:$C$1010,3,FALSE)</f>
        <v>#N/A</v>
      </c>
      <c r="CH629" t="e">
        <f>VLOOKUP('Sampling picks'!BW619,Sheet1!$A$11:$C$1010,3,FALSE)</f>
        <v>#N/A</v>
      </c>
      <c r="CI629" t="e">
        <f>VLOOKUP('Sampling picks'!BX619,Sheet1!$A$11:$C$1010,3,FALSE)</f>
        <v>#N/A</v>
      </c>
      <c r="CJ629" t="e">
        <f>VLOOKUP('Sampling picks'!BY619,Sheet1!$A$11:$C$1010,3,FALSE)</f>
        <v>#N/A</v>
      </c>
      <c r="CK629" t="e">
        <f>VLOOKUP('Sampling picks'!BZ619,Sheet1!$A$11:$C$1010,3,FALSE)</f>
        <v>#N/A</v>
      </c>
      <c r="CL629" t="e">
        <f>VLOOKUP('Sampling picks'!CA619,Sheet1!$A$11:$C$1010,3,FALSE)</f>
        <v>#N/A</v>
      </c>
      <c r="CM629" t="e">
        <f>VLOOKUP('Sampling picks'!CB619,Sheet1!$A$11:$C$1010,3,FALSE)</f>
        <v>#N/A</v>
      </c>
      <c r="CN629" t="e">
        <f>VLOOKUP('Sampling picks'!CC619,Sheet1!$A$11:$C$1010,3,FALSE)</f>
        <v>#N/A</v>
      </c>
      <c r="CO629" t="e">
        <f>VLOOKUP('Sampling picks'!CD619,Sheet1!$A$11:$C$1010,3,FALSE)</f>
        <v>#N/A</v>
      </c>
      <c r="CP629" t="e">
        <f>VLOOKUP('Sampling picks'!CE619,Sheet1!$A$11:$C$1010,3,FALSE)</f>
        <v>#N/A</v>
      </c>
      <c r="CQ629" t="e">
        <f>VLOOKUP('Sampling picks'!CF619,Sheet1!$A$11:$C$1010,3,FALSE)</f>
        <v>#N/A</v>
      </c>
      <c r="CR629" t="e">
        <f>VLOOKUP('Sampling picks'!CG619,Sheet1!$A$11:$C$1010,3,FALSE)</f>
        <v>#N/A</v>
      </c>
      <c r="CS629" t="e">
        <f>VLOOKUP('Sampling picks'!CH619,Sheet1!$A$11:$C$1010,3,FALSE)</f>
        <v>#N/A</v>
      </c>
      <c r="CT629" t="e">
        <f>VLOOKUP('Sampling picks'!CI619,Sheet1!$A$11:$C$1010,3,FALSE)</f>
        <v>#N/A</v>
      </c>
      <c r="CU629" t="e">
        <f>VLOOKUP('Sampling picks'!CJ619,Sheet1!$A$11:$C$1010,3,FALSE)</f>
        <v>#N/A</v>
      </c>
      <c r="CV629" t="e">
        <f>VLOOKUP('Sampling picks'!CK619,Sheet1!$A$11:$C$1010,3,FALSE)</f>
        <v>#N/A</v>
      </c>
      <c r="CW629" t="e">
        <f>VLOOKUP('Sampling picks'!CL619,Sheet1!$A$11:$C$1010,3,FALSE)</f>
        <v>#N/A</v>
      </c>
      <c r="CX629" t="e">
        <f>VLOOKUP('Sampling picks'!CM619,Sheet1!$A$11:$C$1010,3,FALSE)</f>
        <v>#N/A</v>
      </c>
      <c r="CY629" t="e">
        <f>VLOOKUP('Sampling picks'!CN619,Sheet1!$A$11:$C$1010,3,FALSE)</f>
        <v>#N/A</v>
      </c>
      <c r="CZ629" t="e">
        <f>VLOOKUP('Sampling picks'!CO619,Sheet1!$A$11:$C$1010,3,FALSE)</f>
        <v>#N/A</v>
      </c>
      <c r="DA629" t="e">
        <f>VLOOKUP('Sampling picks'!CP619,Sheet1!$A$11:$C$1010,3,FALSE)</f>
        <v>#N/A</v>
      </c>
      <c r="DB629" t="e">
        <f>VLOOKUP('Sampling picks'!CQ619,Sheet1!$A$11:$C$1010,3,FALSE)</f>
        <v>#N/A</v>
      </c>
      <c r="DC629" t="e">
        <f>VLOOKUP('Sampling picks'!CR619,Sheet1!$A$11:$C$1010,3,FALSE)</f>
        <v>#N/A</v>
      </c>
      <c r="DD629" t="e">
        <f>VLOOKUP('Sampling picks'!CS619,Sheet1!$A$11:$C$1010,3,FALSE)</f>
        <v>#N/A</v>
      </c>
      <c r="DE629" t="e">
        <f>VLOOKUP('Sampling picks'!CT619,Sheet1!$A$11:$C$1010,3,FALSE)</f>
        <v>#N/A</v>
      </c>
      <c r="DF629" t="e">
        <f>VLOOKUP('Sampling picks'!CU619,Sheet1!$A$11:$C$1010,3,FALSE)</f>
        <v>#N/A</v>
      </c>
      <c r="DG629" t="e">
        <f>VLOOKUP('Sampling picks'!CV619,Sheet1!$A$11:$C$1010,3,FALSE)</f>
        <v>#N/A</v>
      </c>
      <c r="DH629" t="e">
        <f>VLOOKUP('Sampling picks'!CW619,Sheet1!$A$11:$C$1010,3,FALSE)</f>
        <v>#N/A</v>
      </c>
      <c r="DI629" t="e">
        <f>VLOOKUP('Sampling picks'!CX619,Sheet1!$A$11:$C$1010,3,FALSE)</f>
        <v>#N/A</v>
      </c>
      <c r="DJ629" t="e">
        <f>VLOOKUP('Sampling picks'!CY619,Sheet1!$A$11:$C$1010,3,FALSE)</f>
        <v>#N/A</v>
      </c>
    </row>
    <row r="630" spans="1:114" x14ac:dyDescent="0.3">
      <c r="A630">
        <v>620</v>
      </c>
      <c r="B630" s="1">
        <f t="shared" ca="1" si="52"/>
        <v>792</v>
      </c>
      <c r="C630" s="1">
        <f t="shared" ca="1" si="52"/>
        <v>897</v>
      </c>
      <c r="H630" t="str">
        <f t="shared" ca="1" si="48"/>
        <v>reject</v>
      </c>
      <c r="I630">
        <f t="shared" ca="1" si="49"/>
        <v>2.3206999449243426E-4</v>
      </c>
      <c r="J630">
        <f t="shared" ca="1" si="50"/>
        <v>3.5006413698063974</v>
      </c>
      <c r="K630">
        <f t="shared" ca="1" si="51"/>
        <v>910.7</v>
      </c>
      <c r="L630" t="s">
        <v>646</v>
      </c>
      <c r="M630">
        <f ca="1">VLOOKUP('Sampling picks'!B620,Sheet1!$A$11:$C$1010,3,FALSE)</f>
        <v>784</v>
      </c>
      <c r="N630">
        <f ca="1">VLOOKUP('Sampling picks'!C620,Sheet1!$A$11:$C$1010,3,FALSE)</f>
        <v>807</v>
      </c>
      <c r="O630">
        <f ca="1">VLOOKUP('Sampling picks'!D620,Sheet1!$A$11:$C$1010,3,FALSE)</f>
        <v>887</v>
      </c>
      <c r="P630">
        <f ca="1">VLOOKUP('Sampling picks'!E620,Sheet1!$A$11:$C$1010,3,FALSE)</f>
        <v>1028</v>
      </c>
      <c r="Q630">
        <f ca="1">VLOOKUP('Sampling picks'!F620,Sheet1!$A$11:$C$1010,3,FALSE)</f>
        <v>872</v>
      </c>
      <c r="R630">
        <f ca="1">VLOOKUP('Sampling picks'!G620,Sheet1!$A$11:$C$1010,3,FALSE)</f>
        <v>887</v>
      </c>
      <c r="S630">
        <f ca="1">VLOOKUP('Sampling picks'!H620,Sheet1!$A$11:$C$1010,3,FALSE)</f>
        <v>1002</v>
      </c>
      <c r="T630">
        <f ca="1">VLOOKUP('Sampling picks'!I620,Sheet1!$A$11:$C$1010,3,FALSE)</f>
        <v>881</v>
      </c>
      <c r="U630">
        <f ca="1">VLOOKUP('Sampling picks'!J620,Sheet1!$A$11:$C$1010,3,FALSE)</f>
        <v>1130</v>
      </c>
      <c r="V630">
        <f ca="1">VLOOKUP('Sampling picks'!K620,Sheet1!$A$11:$C$1010,3,FALSE)</f>
        <v>829</v>
      </c>
      <c r="W630" t="e">
        <f>VLOOKUP('Sampling picks'!L620,Sheet1!$A$11:$C$1010,3,FALSE)</f>
        <v>#N/A</v>
      </c>
      <c r="X630" t="e">
        <f>VLOOKUP('Sampling picks'!M620,Sheet1!$A$11:$C$1010,3,FALSE)</f>
        <v>#N/A</v>
      </c>
      <c r="Y630" t="e">
        <f>VLOOKUP('Sampling picks'!N620,Sheet1!$A$11:$C$1010,3,FALSE)</f>
        <v>#N/A</v>
      </c>
      <c r="Z630" t="e">
        <f>VLOOKUP('Sampling picks'!O620,Sheet1!$A$11:$C$1010,3,FALSE)</f>
        <v>#N/A</v>
      </c>
      <c r="AA630" t="e">
        <f>VLOOKUP('Sampling picks'!P620,Sheet1!$A$11:$C$1010,3,FALSE)</f>
        <v>#N/A</v>
      </c>
      <c r="AB630" t="e">
        <f>VLOOKUP('Sampling picks'!Q620,Sheet1!$A$11:$C$1010,3,FALSE)</f>
        <v>#N/A</v>
      </c>
      <c r="AC630" t="e">
        <f>VLOOKUP('Sampling picks'!R620,Sheet1!$A$11:$C$1010,3,FALSE)</f>
        <v>#N/A</v>
      </c>
      <c r="AD630" t="e">
        <f>VLOOKUP('Sampling picks'!S620,Sheet1!$A$11:$C$1010,3,FALSE)</f>
        <v>#N/A</v>
      </c>
      <c r="AE630" t="e">
        <f>VLOOKUP('Sampling picks'!T620,Sheet1!$A$11:$C$1010,3,FALSE)</f>
        <v>#N/A</v>
      </c>
      <c r="AF630" t="e">
        <f>VLOOKUP('Sampling picks'!U620,Sheet1!$A$11:$C$1010,3,FALSE)</f>
        <v>#N/A</v>
      </c>
      <c r="AG630" t="e">
        <f>VLOOKUP('Sampling picks'!V620,Sheet1!$A$11:$C$1010,3,FALSE)</f>
        <v>#N/A</v>
      </c>
      <c r="AH630" t="e">
        <f>VLOOKUP('Sampling picks'!W620,Sheet1!$A$11:$C$1010,3,FALSE)</f>
        <v>#N/A</v>
      </c>
      <c r="AI630" t="e">
        <f>VLOOKUP('Sampling picks'!X620,Sheet1!$A$11:$C$1010,3,FALSE)</f>
        <v>#N/A</v>
      </c>
      <c r="AJ630" t="e">
        <f>VLOOKUP('Sampling picks'!Y620,Sheet1!$A$11:$C$1010,3,FALSE)</f>
        <v>#N/A</v>
      </c>
      <c r="AK630" t="e">
        <f>VLOOKUP('Sampling picks'!Z620,Sheet1!$A$11:$C$1010,3,FALSE)</f>
        <v>#N/A</v>
      </c>
      <c r="AL630" t="e">
        <f>VLOOKUP('Sampling picks'!AA620,Sheet1!$A$11:$C$1010,3,FALSE)</f>
        <v>#N/A</v>
      </c>
      <c r="AM630" t="e">
        <f>VLOOKUP('Sampling picks'!AB620,Sheet1!$A$11:$C$1010,3,FALSE)</f>
        <v>#N/A</v>
      </c>
      <c r="AN630" t="e">
        <f>VLOOKUP('Sampling picks'!AC620,Sheet1!$A$11:$C$1010,3,FALSE)</f>
        <v>#N/A</v>
      </c>
      <c r="AO630" t="e">
        <f>VLOOKUP('Sampling picks'!AD620,Sheet1!$A$11:$C$1010,3,FALSE)</f>
        <v>#N/A</v>
      </c>
      <c r="AP630" t="e">
        <f>VLOOKUP('Sampling picks'!AE620,Sheet1!$A$11:$C$1010,3,FALSE)</f>
        <v>#N/A</v>
      </c>
      <c r="AQ630" t="e">
        <f>VLOOKUP('Sampling picks'!AF620,Sheet1!$A$11:$C$1010,3,FALSE)</f>
        <v>#N/A</v>
      </c>
      <c r="AR630" t="e">
        <f>VLOOKUP('Sampling picks'!AG620,Sheet1!$A$11:$C$1010,3,FALSE)</f>
        <v>#N/A</v>
      </c>
      <c r="AS630" t="e">
        <f>VLOOKUP('Sampling picks'!AH620,Sheet1!$A$11:$C$1010,3,FALSE)</f>
        <v>#N/A</v>
      </c>
      <c r="AT630" t="e">
        <f>VLOOKUP('Sampling picks'!AI620,Sheet1!$A$11:$C$1010,3,FALSE)</f>
        <v>#N/A</v>
      </c>
      <c r="AU630" t="e">
        <f>VLOOKUP('Sampling picks'!AJ620,Sheet1!$A$11:$C$1010,3,FALSE)</f>
        <v>#N/A</v>
      </c>
      <c r="AV630" t="e">
        <f>VLOOKUP('Sampling picks'!AK620,Sheet1!$A$11:$C$1010,3,FALSE)</f>
        <v>#N/A</v>
      </c>
      <c r="AW630" t="e">
        <f>VLOOKUP('Sampling picks'!AL620,Sheet1!$A$11:$C$1010,3,FALSE)</f>
        <v>#N/A</v>
      </c>
      <c r="AX630" t="e">
        <f>VLOOKUP('Sampling picks'!AM620,Sheet1!$A$11:$C$1010,3,FALSE)</f>
        <v>#N/A</v>
      </c>
      <c r="AY630" t="e">
        <f>VLOOKUP('Sampling picks'!AN620,Sheet1!$A$11:$C$1010,3,FALSE)</f>
        <v>#N/A</v>
      </c>
      <c r="AZ630" t="e">
        <f>VLOOKUP('Sampling picks'!AO620,Sheet1!$A$11:$C$1010,3,FALSE)</f>
        <v>#N/A</v>
      </c>
      <c r="BA630" t="e">
        <f>VLOOKUP('Sampling picks'!AP620,Sheet1!$A$11:$C$1010,3,FALSE)</f>
        <v>#N/A</v>
      </c>
      <c r="BB630" t="e">
        <f>VLOOKUP('Sampling picks'!AQ620,Sheet1!$A$11:$C$1010,3,FALSE)</f>
        <v>#N/A</v>
      </c>
      <c r="BC630" t="e">
        <f>VLOOKUP('Sampling picks'!AR620,Sheet1!$A$11:$C$1010,3,FALSE)</f>
        <v>#N/A</v>
      </c>
      <c r="BD630" t="e">
        <f>VLOOKUP('Sampling picks'!AS620,Sheet1!$A$11:$C$1010,3,FALSE)</f>
        <v>#N/A</v>
      </c>
      <c r="BE630" t="e">
        <f>VLOOKUP('Sampling picks'!AT620,Sheet1!$A$11:$C$1010,3,FALSE)</f>
        <v>#N/A</v>
      </c>
      <c r="BF630" t="e">
        <f>VLOOKUP('Sampling picks'!AU620,Sheet1!$A$11:$C$1010,3,FALSE)</f>
        <v>#N/A</v>
      </c>
      <c r="BG630" t="e">
        <f>VLOOKUP('Sampling picks'!AV620,Sheet1!$A$11:$C$1010,3,FALSE)</f>
        <v>#N/A</v>
      </c>
      <c r="BH630" t="e">
        <f>VLOOKUP('Sampling picks'!AW620,Sheet1!$A$11:$C$1010,3,FALSE)</f>
        <v>#N/A</v>
      </c>
      <c r="BI630" t="e">
        <f>VLOOKUP('Sampling picks'!AX620,Sheet1!$A$11:$C$1010,3,FALSE)</f>
        <v>#N/A</v>
      </c>
      <c r="BJ630" t="e">
        <f>VLOOKUP('Sampling picks'!AY620,Sheet1!$A$11:$C$1010,3,FALSE)</f>
        <v>#N/A</v>
      </c>
      <c r="BK630" t="e">
        <f>VLOOKUP('Sampling picks'!AZ620,Sheet1!$A$11:$C$1010,3,FALSE)</f>
        <v>#N/A</v>
      </c>
      <c r="BL630" t="e">
        <f>VLOOKUP('Sampling picks'!BA620,Sheet1!$A$11:$C$1010,3,FALSE)</f>
        <v>#N/A</v>
      </c>
      <c r="BM630" t="e">
        <f>VLOOKUP('Sampling picks'!BB620,Sheet1!$A$11:$C$1010,3,FALSE)</f>
        <v>#N/A</v>
      </c>
      <c r="BN630" t="e">
        <f>VLOOKUP('Sampling picks'!BC620,Sheet1!$A$11:$C$1010,3,FALSE)</f>
        <v>#N/A</v>
      </c>
      <c r="BO630" t="e">
        <f>VLOOKUP('Sampling picks'!BD620,Sheet1!$A$11:$C$1010,3,FALSE)</f>
        <v>#N/A</v>
      </c>
      <c r="BP630" t="e">
        <f>VLOOKUP('Sampling picks'!BE620,Sheet1!$A$11:$C$1010,3,FALSE)</f>
        <v>#N/A</v>
      </c>
      <c r="BQ630" t="e">
        <f>VLOOKUP('Sampling picks'!BF620,Sheet1!$A$11:$C$1010,3,FALSE)</f>
        <v>#N/A</v>
      </c>
      <c r="BR630" t="e">
        <f>VLOOKUP('Sampling picks'!BG620,Sheet1!$A$11:$C$1010,3,FALSE)</f>
        <v>#N/A</v>
      </c>
      <c r="BS630" t="e">
        <f>VLOOKUP('Sampling picks'!BH620,Sheet1!$A$11:$C$1010,3,FALSE)</f>
        <v>#N/A</v>
      </c>
      <c r="BT630" t="e">
        <f>VLOOKUP('Sampling picks'!BI620,Sheet1!$A$11:$C$1010,3,FALSE)</f>
        <v>#N/A</v>
      </c>
      <c r="BU630" t="e">
        <f>VLOOKUP('Sampling picks'!BJ620,Sheet1!$A$11:$C$1010,3,FALSE)</f>
        <v>#N/A</v>
      </c>
      <c r="BV630" t="e">
        <f>VLOOKUP('Sampling picks'!BK620,Sheet1!$A$11:$C$1010,3,FALSE)</f>
        <v>#N/A</v>
      </c>
      <c r="BW630" t="e">
        <f>VLOOKUP('Sampling picks'!BL620,Sheet1!$A$11:$C$1010,3,FALSE)</f>
        <v>#N/A</v>
      </c>
      <c r="BX630" t="e">
        <f>VLOOKUP('Sampling picks'!BM620,Sheet1!$A$11:$C$1010,3,FALSE)</f>
        <v>#N/A</v>
      </c>
      <c r="BY630" t="e">
        <f>VLOOKUP('Sampling picks'!BN620,Sheet1!$A$11:$C$1010,3,FALSE)</f>
        <v>#N/A</v>
      </c>
      <c r="BZ630" t="e">
        <f>VLOOKUP('Sampling picks'!BO620,Sheet1!$A$11:$C$1010,3,FALSE)</f>
        <v>#N/A</v>
      </c>
      <c r="CA630" t="e">
        <f>VLOOKUP('Sampling picks'!BP620,Sheet1!$A$11:$C$1010,3,FALSE)</f>
        <v>#N/A</v>
      </c>
      <c r="CB630" t="e">
        <f>VLOOKUP('Sampling picks'!BQ620,Sheet1!$A$11:$C$1010,3,FALSE)</f>
        <v>#N/A</v>
      </c>
      <c r="CC630" t="e">
        <f>VLOOKUP('Sampling picks'!BR620,Sheet1!$A$11:$C$1010,3,FALSE)</f>
        <v>#N/A</v>
      </c>
      <c r="CD630" t="e">
        <f>VLOOKUP('Sampling picks'!BS620,Sheet1!$A$11:$C$1010,3,FALSE)</f>
        <v>#N/A</v>
      </c>
      <c r="CE630" t="e">
        <f>VLOOKUP('Sampling picks'!BT620,Sheet1!$A$11:$C$1010,3,FALSE)</f>
        <v>#N/A</v>
      </c>
      <c r="CF630" t="e">
        <f>VLOOKUP('Sampling picks'!BU620,Sheet1!$A$11:$C$1010,3,FALSE)</f>
        <v>#N/A</v>
      </c>
      <c r="CG630" t="e">
        <f>VLOOKUP('Sampling picks'!BV620,Sheet1!$A$11:$C$1010,3,FALSE)</f>
        <v>#N/A</v>
      </c>
      <c r="CH630" t="e">
        <f>VLOOKUP('Sampling picks'!BW620,Sheet1!$A$11:$C$1010,3,FALSE)</f>
        <v>#N/A</v>
      </c>
      <c r="CI630" t="e">
        <f>VLOOKUP('Sampling picks'!BX620,Sheet1!$A$11:$C$1010,3,FALSE)</f>
        <v>#N/A</v>
      </c>
      <c r="CJ630" t="e">
        <f>VLOOKUP('Sampling picks'!BY620,Sheet1!$A$11:$C$1010,3,FALSE)</f>
        <v>#N/A</v>
      </c>
      <c r="CK630" t="e">
        <f>VLOOKUP('Sampling picks'!BZ620,Sheet1!$A$11:$C$1010,3,FALSE)</f>
        <v>#N/A</v>
      </c>
      <c r="CL630" t="e">
        <f>VLOOKUP('Sampling picks'!CA620,Sheet1!$A$11:$C$1010,3,FALSE)</f>
        <v>#N/A</v>
      </c>
      <c r="CM630" t="e">
        <f>VLOOKUP('Sampling picks'!CB620,Sheet1!$A$11:$C$1010,3,FALSE)</f>
        <v>#N/A</v>
      </c>
      <c r="CN630" t="e">
        <f>VLOOKUP('Sampling picks'!CC620,Sheet1!$A$11:$C$1010,3,FALSE)</f>
        <v>#N/A</v>
      </c>
      <c r="CO630" t="e">
        <f>VLOOKUP('Sampling picks'!CD620,Sheet1!$A$11:$C$1010,3,FALSE)</f>
        <v>#N/A</v>
      </c>
      <c r="CP630" t="e">
        <f>VLOOKUP('Sampling picks'!CE620,Sheet1!$A$11:$C$1010,3,FALSE)</f>
        <v>#N/A</v>
      </c>
      <c r="CQ630" t="e">
        <f>VLOOKUP('Sampling picks'!CF620,Sheet1!$A$11:$C$1010,3,FALSE)</f>
        <v>#N/A</v>
      </c>
      <c r="CR630" t="e">
        <f>VLOOKUP('Sampling picks'!CG620,Sheet1!$A$11:$C$1010,3,FALSE)</f>
        <v>#N/A</v>
      </c>
      <c r="CS630" t="e">
        <f>VLOOKUP('Sampling picks'!CH620,Sheet1!$A$11:$C$1010,3,FALSE)</f>
        <v>#N/A</v>
      </c>
      <c r="CT630" t="e">
        <f>VLOOKUP('Sampling picks'!CI620,Sheet1!$A$11:$C$1010,3,FALSE)</f>
        <v>#N/A</v>
      </c>
      <c r="CU630" t="e">
        <f>VLOOKUP('Sampling picks'!CJ620,Sheet1!$A$11:$C$1010,3,FALSE)</f>
        <v>#N/A</v>
      </c>
      <c r="CV630" t="e">
        <f>VLOOKUP('Sampling picks'!CK620,Sheet1!$A$11:$C$1010,3,FALSE)</f>
        <v>#N/A</v>
      </c>
      <c r="CW630" t="e">
        <f>VLOOKUP('Sampling picks'!CL620,Sheet1!$A$11:$C$1010,3,FALSE)</f>
        <v>#N/A</v>
      </c>
      <c r="CX630" t="e">
        <f>VLOOKUP('Sampling picks'!CM620,Sheet1!$A$11:$C$1010,3,FALSE)</f>
        <v>#N/A</v>
      </c>
      <c r="CY630" t="e">
        <f>VLOOKUP('Sampling picks'!CN620,Sheet1!$A$11:$C$1010,3,FALSE)</f>
        <v>#N/A</v>
      </c>
      <c r="CZ630" t="e">
        <f>VLOOKUP('Sampling picks'!CO620,Sheet1!$A$11:$C$1010,3,FALSE)</f>
        <v>#N/A</v>
      </c>
      <c r="DA630" t="e">
        <f>VLOOKUP('Sampling picks'!CP620,Sheet1!$A$11:$C$1010,3,FALSE)</f>
        <v>#N/A</v>
      </c>
      <c r="DB630" t="e">
        <f>VLOOKUP('Sampling picks'!CQ620,Sheet1!$A$11:$C$1010,3,FALSE)</f>
        <v>#N/A</v>
      </c>
      <c r="DC630" t="e">
        <f>VLOOKUP('Sampling picks'!CR620,Sheet1!$A$11:$C$1010,3,FALSE)</f>
        <v>#N/A</v>
      </c>
      <c r="DD630" t="e">
        <f>VLOOKUP('Sampling picks'!CS620,Sheet1!$A$11:$C$1010,3,FALSE)</f>
        <v>#N/A</v>
      </c>
      <c r="DE630" t="e">
        <f>VLOOKUP('Sampling picks'!CT620,Sheet1!$A$11:$C$1010,3,FALSE)</f>
        <v>#N/A</v>
      </c>
      <c r="DF630" t="e">
        <f>VLOOKUP('Sampling picks'!CU620,Sheet1!$A$11:$C$1010,3,FALSE)</f>
        <v>#N/A</v>
      </c>
      <c r="DG630" t="e">
        <f>VLOOKUP('Sampling picks'!CV620,Sheet1!$A$11:$C$1010,3,FALSE)</f>
        <v>#N/A</v>
      </c>
      <c r="DH630" t="e">
        <f>VLOOKUP('Sampling picks'!CW620,Sheet1!$A$11:$C$1010,3,FALSE)</f>
        <v>#N/A</v>
      </c>
      <c r="DI630" t="e">
        <f>VLOOKUP('Sampling picks'!CX620,Sheet1!$A$11:$C$1010,3,FALSE)</f>
        <v>#N/A</v>
      </c>
      <c r="DJ630" t="e">
        <f>VLOOKUP('Sampling picks'!CY620,Sheet1!$A$11:$C$1010,3,FALSE)</f>
        <v>#N/A</v>
      </c>
    </row>
    <row r="631" spans="1:114" x14ac:dyDescent="0.3">
      <c r="A631">
        <v>621</v>
      </c>
      <c r="B631" s="1">
        <f t="shared" ca="1" si="52"/>
        <v>760</v>
      </c>
      <c r="C631" s="1">
        <f t="shared" ca="1" si="52"/>
        <v>925</v>
      </c>
      <c r="H631" t="str">
        <f t="shared" ca="1" si="48"/>
        <v>reject</v>
      </c>
      <c r="I631">
        <f t="shared" ca="1" si="49"/>
        <v>8.2851402549266595E-5</v>
      </c>
      <c r="J631">
        <f t="shared" ca="1" si="50"/>
        <v>3.7662726932605404</v>
      </c>
      <c r="K631">
        <f t="shared" ca="1" si="51"/>
        <v>919.1</v>
      </c>
      <c r="L631" t="s">
        <v>647</v>
      </c>
      <c r="M631">
        <f ca="1">VLOOKUP('Sampling picks'!B621,Sheet1!$A$11:$C$1010,3,FALSE)</f>
        <v>861</v>
      </c>
      <c r="N631">
        <f ca="1">VLOOKUP('Sampling picks'!C621,Sheet1!$A$11:$C$1010,3,FALSE)</f>
        <v>823</v>
      </c>
      <c r="O631">
        <f ca="1">VLOOKUP('Sampling picks'!D621,Sheet1!$A$11:$C$1010,3,FALSE)</f>
        <v>1044</v>
      </c>
      <c r="P631">
        <f ca="1">VLOOKUP('Sampling picks'!E621,Sheet1!$A$11:$C$1010,3,FALSE)</f>
        <v>851</v>
      </c>
      <c r="Q631">
        <f ca="1">VLOOKUP('Sampling picks'!F621,Sheet1!$A$11:$C$1010,3,FALSE)</f>
        <v>863</v>
      </c>
      <c r="R631">
        <f ca="1">VLOOKUP('Sampling picks'!G621,Sheet1!$A$11:$C$1010,3,FALSE)</f>
        <v>1116</v>
      </c>
      <c r="S631">
        <f ca="1">VLOOKUP('Sampling picks'!H621,Sheet1!$A$11:$C$1010,3,FALSE)</f>
        <v>967</v>
      </c>
      <c r="T631">
        <f ca="1">VLOOKUP('Sampling picks'!I621,Sheet1!$A$11:$C$1010,3,FALSE)</f>
        <v>906</v>
      </c>
      <c r="U631">
        <f ca="1">VLOOKUP('Sampling picks'!J621,Sheet1!$A$11:$C$1010,3,FALSE)</f>
        <v>876</v>
      </c>
      <c r="V631">
        <f ca="1">VLOOKUP('Sampling picks'!K621,Sheet1!$A$11:$C$1010,3,FALSE)</f>
        <v>884</v>
      </c>
      <c r="W631" t="e">
        <f>VLOOKUP('Sampling picks'!L621,Sheet1!$A$11:$C$1010,3,FALSE)</f>
        <v>#N/A</v>
      </c>
      <c r="X631" t="e">
        <f>VLOOKUP('Sampling picks'!M621,Sheet1!$A$11:$C$1010,3,FALSE)</f>
        <v>#N/A</v>
      </c>
      <c r="Y631" t="e">
        <f>VLOOKUP('Sampling picks'!N621,Sheet1!$A$11:$C$1010,3,FALSE)</f>
        <v>#N/A</v>
      </c>
      <c r="Z631" t="e">
        <f>VLOOKUP('Sampling picks'!O621,Sheet1!$A$11:$C$1010,3,FALSE)</f>
        <v>#N/A</v>
      </c>
      <c r="AA631" t="e">
        <f>VLOOKUP('Sampling picks'!P621,Sheet1!$A$11:$C$1010,3,FALSE)</f>
        <v>#N/A</v>
      </c>
      <c r="AB631" t="e">
        <f>VLOOKUP('Sampling picks'!Q621,Sheet1!$A$11:$C$1010,3,FALSE)</f>
        <v>#N/A</v>
      </c>
      <c r="AC631" t="e">
        <f>VLOOKUP('Sampling picks'!R621,Sheet1!$A$11:$C$1010,3,FALSE)</f>
        <v>#N/A</v>
      </c>
      <c r="AD631" t="e">
        <f>VLOOKUP('Sampling picks'!S621,Sheet1!$A$11:$C$1010,3,FALSE)</f>
        <v>#N/A</v>
      </c>
      <c r="AE631" t="e">
        <f>VLOOKUP('Sampling picks'!T621,Sheet1!$A$11:$C$1010,3,FALSE)</f>
        <v>#N/A</v>
      </c>
      <c r="AF631" t="e">
        <f>VLOOKUP('Sampling picks'!U621,Sheet1!$A$11:$C$1010,3,FALSE)</f>
        <v>#N/A</v>
      </c>
      <c r="AG631" t="e">
        <f>VLOOKUP('Sampling picks'!V621,Sheet1!$A$11:$C$1010,3,FALSE)</f>
        <v>#N/A</v>
      </c>
      <c r="AH631" t="e">
        <f>VLOOKUP('Sampling picks'!W621,Sheet1!$A$11:$C$1010,3,FALSE)</f>
        <v>#N/A</v>
      </c>
      <c r="AI631" t="e">
        <f>VLOOKUP('Sampling picks'!X621,Sheet1!$A$11:$C$1010,3,FALSE)</f>
        <v>#N/A</v>
      </c>
      <c r="AJ631" t="e">
        <f>VLOOKUP('Sampling picks'!Y621,Sheet1!$A$11:$C$1010,3,FALSE)</f>
        <v>#N/A</v>
      </c>
      <c r="AK631" t="e">
        <f>VLOOKUP('Sampling picks'!Z621,Sheet1!$A$11:$C$1010,3,FALSE)</f>
        <v>#N/A</v>
      </c>
      <c r="AL631" t="e">
        <f>VLOOKUP('Sampling picks'!AA621,Sheet1!$A$11:$C$1010,3,FALSE)</f>
        <v>#N/A</v>
      </c>
      <c r="AM631" t="e">
        <f>VLOOKUP('Sampling picks'!AB621,Sheet1!$A$11:$C$1010,3,FALSE)</f>
        <v>#N/A</v>
      </c>
      <c r="AN631" t="e">
        <f>VLOOKUP('Sampling picks'!AC621,Sheet1!$A$11:$C$1010,3,FALSE)</f>
        <v>#N/A</v>
      </c>
      <c r="AO631" t="e">
        <f>VLOOKUP('Sampling picks'!AD621,Sheet1!$A$11:$C$1010,3,FALSE)</f>
        <v>#N/A</v>
      </c>
      <c r="AP631" t="e">
        <f>VLOOKUP('Sampling picks'!AE621,Sheet1!$A$11:$C$1010,3,FALSE)</f>
        <v>#N/A</v>
      </c>
      <c r="AQ631" t="e">
        <f>VLOOKUP('Sampling picks'!AF621,Sheet1!$A$11:$C$1010,3,FALSE)</f>
        <v>#N/A</v>
      </c>
      <c r="AR631" t="e">
        <f>VLOOKUP('Sampling picks'!AG621,Sheet1!$A$11:$C$1010,3,FALSE)</f>
        <v>#N/A</v>
      </c>
      <c r="AS631" t="e">
        <f>VLOOKUP('Sampling picks'!AH621,Sheet1!$A$11:$C$1010,3,FALSE)</f>
        <v>#N/A</v>
      </c>
      <c r="AT631" t="e">
        <f>VLOOKUP('Sampling picks'!AI621,Sheet1!$A$11:$C$1010,3,FALSE)</f>
        <v>#N/A</v>
      </c>
      <c r="AU631" t="e">
        <f>VLOOKUP('Sampling picks'!AJ621,Sheet1!$A$11:$C$1010,3,FALSE)</f>
        <v>#N/A</v>
      </c>
      <c r="AV631" t="e">
        <f>VLOOKUP('Sampling picks'!AK621,Sheet1!$A$11:$C$1010,3,FALSE)</f>
        <v>#N/A</v>
      </c>
      <c r="AW631" t="e">
        <f>VLOOKUP('Sampling picks'!AL621,Sheet1!$A$11:$C$1010,3,FALSE)</f>
        <v>#N/A</v>
      </c>
      <c r="AX631" t="e">
        <f>VLOOKUP('Sampling picks'!AM621,Sheet1!$A$11:$C$1010,3,FALSE)</f>
        <v>#N/A</v>
      </c>
      <c r="AY631" t="e">
        <f>VLOOKUP('Sampling picks'!AN621,Sheet1!$A$11:$C$1010,3,FALSE)</f>
        <v>#N/A</v>
      </c>
      <c r="AZ631" t="e">
        <f>VLOOKUP('Sampling picks'!AO621,Sheet1!$A$11:$C$1010,3,FALSE)</f>
        <v>#N/A</v>
      </c>
      <c r="BA631" t="e">
        <f>VLOOKUP('Sampling picks'!AP621,Sheet1!$A$11:$C$1010,3,FALSE)</f>
        <v>#N/A</v>
      </c>
      <c r="BB631" t="e">
        <f>VLOOKUP('Sampling picks'!AQ621,Sheet1!$A$11:$C$1010,3,FALSE)</f>
        <v>#N/A</v>
      </c>
      <c r="BC631" t="e">
        <f>VLOOKUP('Sampling picks'!AR621,Sheet1!$A$11:$C$1010,3,FALSE)</f>
        <v>#N/A</v>
      </c>
      <c r="BD631" t="e">
        <f>VLOOKUP('Sampling picks'!AS621,Sheet1!$A$11:$C$1010,3,FALSE)</f>
        <v>#N/A</v>
      </c>
      <c r="BE631" t="e">
        <f>VLOOKUP('Sampling picks'!AT621,Sheet1!$A$11:$C$1010,3,FALSE)</f>
        <v>#N/A</v>
      </c>
      <c r="BF631" t="e">
        <f>VLOOKUP('Sampling picks'!AU621,Sheet1!$A$11:$C$1010,3,FALSE)</f>
        <v>#N/A</v>
      </c>
      <c r="BG631" t="e">
        <f>VLOOKUP('Sampling picks'!AV621,Sheet1!$A$11:$C$1010,3,FALSE)</f>
        <v>#N/A</v>
      </c>
      <c r="BH631" t="e">
        <f>VLOOKUP('Sampling picks'!AW621,Sheet1!$A$11:$C$1010,3,FALSE)</f>
        <v>#N/A</v>
      </c>
      <c r="BI631" t="e">
        <f>VLOOKUP('Sampling picks'!AX621,Sheet1!$A$11:$C$1010,3,FALSE)</f>
        <v>#N/A</v>
      </c>
      <c r="BJ631" t="e">
        <f>VLOOKUP('Sampling picks'!AY621,Sheet1!$A$11:$C$1010,3,FALSE)</f>
        <v>#N/A</v>
      </c>
      <c r="BK631" t="e">
        <f>VLOOKUP('Sampling picks'!AZ621,Sheet1!$A$11:$C$1010,3,FALSE)</f>
        <v>#N/A</v>
      </c>
      <c r="BL631" t="e">
        <f>VLOOKUP('Sampling picks'!BA621,Sheet1!$A$11:$C$1010,3,FALSE)</f>
        <v>#N/A</v>
      </c>
      <c r="BM631" t="e">
        <f>VLOOKUP('Sampling picks'!BB621,Sheet1!$A$11:$C$1010,3,FALSE)</f>
        <v>#N/A</v>
      </c>
      <c r="BN631" t="e">
        <f>VLOOKUP('Sampling picks'!BC621,Sheet1!$A$11:$C$1010,3,FALSE)</f>
        <v>#N/A</v>
      </c>
      <c r="BO631" t="e">
        <f>VLOOKUP('Sampling picks'!BD621,Sheet1!$A$11:$C$1010,3,FALSE)</f>
        <v>#N/A</v>
      </c>
      <c r="BP631" t="e">
        <f>VLOOKUP('Sampling picks'!BE621,Sheet1!$A$11:$C$1010,3,FALSE)</f>
        <v>#N/A</v>
      </c>
      <c r="BQ631" t="e">
        <f>VLOOKUP('Sampling picks'!BF621,Sheet1!$A$11:$C$1010,3,FALSE)</f>
        <v>#N/A</v>
      </c>
      <c r="BR631" t="e">
        <f>VLOOKUP('Sampling picks'!BG621,Sheet1!$A$11:$C$1010,3,FALSE)</f>
        <v>#N/A</v>
      </c>
      <c r="BS631" t="e">
        <f>VLOOKUP('Sampling picks'!BH621,Sheet1!$A$11:$C$1010,3,FALSE)</f>
        <v>#N/A</v>
      </c>
      <c r="BT631" t="e">
        <f>VLOOKUP('Sampling picks'!BI621,Sheet1!$A$11:$C$1010,3,FALSE)</f>
        <v>#N/A</v>
      </c>
      <c r="BU631" t="e">
        <f>VLOOKUP('Sampling picks'!BJ621,Sheet1!$A$11:$C$1010,3,FALSE)</f>
        <v>#N/A</v>
      </c>
      <c r="BV631" t="e">
        <f>VLOOKUP('Sampling picks'!BK621,Sheet1!$A$11:$C$1010,3,FALSE)</f>
        <v>#N/A</v>
      </c>
      <c r="BW631" t="e">
        <f>VLOOKUP('Sampling picks'!BL621,Sheet1!$A$11:$C$1010,3,FALSE)</f>
        <v>#N/A</v>
      </c>
      <c r="BX631" t="e">
        <f>VLOOKUP('Sampling picks'!BM621,Sheet1!$A$11:$C$1010,3,FALSE)</f>
        <v>#N/A</v>
      </c>
      <c r="BY631" t="e">
        <f>VLOOKUP('Sampling picks'!BN621,Sheet1!$A$11:$C$1010,3,FALSE)</f>
        <v>#N/A</v>
      </c>
      <c r="BZ631" t="e">
        <f>VLOOKUP('Sampling picks'!BO621,Sheet1!$A$11:$C$1010,3,FALSE)</f>
        <v>#N/A</v>
      </c>
      <c r="CA631" t="e">
        <f>VLOOKUP('Sampling picks'!BP621,Sheet1!$A$11:$C$1010,3,FALSE)</f>
        <v>#N/A</v>
      </c>
      <c r="CB631" t="e">
        <f>VLOOKUP('Sampling picks'!BQ621,Sheet1!$A$11:$C$1010,3,FALSE)</f>
        <v>#N/A</v>
      </c>
      <c r="CC631" t="e">
        <f>VLOOKUP('Sampling picks'!BR621,Sheet1!$A$11:$C$1010,3,FALSE)</f>
        <v>#N/A</v>
      </c>
      <c r="CD631" t="e">
        <f>VLOOKUP('Sampling picks'!BS621,Sheet1!$A$11:$C$1010,3,FALSE)</f>
        <v>#N/A</v>
      </c>
      <c r="CE631" t="e">
        <f>VLOOKUP('Sampling picks'!BT621,Sheet1!$A$11:$C$1010,3,FALSE)</f>
        <v>#N/A</v>
      </c>
      <c r="CF631" t="e">
        <f>VLOOKUP('Sampling picks'!BU621,Sheet1!$A$11:$C$1010,3,FALSE)</f>
        <v>#N/A</v>
      </c>
      <c r="CG631" t="e">
        <f>VLOOKUP('Sampling picks'!BV621,Sheet1!$A$11:$C$1010,3,FALSE)</f>
        <v>#N/A</v>
      </c>
      <c r="CH631" t="e">
        <f>VLOOKUP('Sampling picks'!BW621,Sheet1!$A$11:$C$1010,3,FALSE)</f>
        <v>#N/A</v>
      </c>
      <c r="CI631" t="e">
        <f>VLOOKUP('Sampling picks'!BX621,Sheet1!$A$11:$C$1010,3,FALSE)</f>
        <v>#N/A</v>
      </c>
      <c r="CJ631" t="e">
        <f>VLOOKUP('Sampling picks'!BY621,Sheet1!$A$11:$C$1010,3,FALSE)</f>
        <v>#N/A</v>
      </c>
      <c r="CK631" t="e">
        <f>VLOOKUP('Sampling picks'!BZ621,Sheet1!$A$11:$C$1010,3,FALSE)</f>
        <v>#N/A</v>
      </c>
      <c r="CL631" t="e">
        <f>VLOOKUP('Sampling picks'!CA621,Sheet1!$A$11:$C$1010,3,FALSE)</f>
        <v>#N/A</v>
      </c>
      <c r="CM631" t="e">
        <f>VLOOKUP('Sampling picks'!CB621,Sheet1!$A$11:$C$1010,3,FALSE)</f>
        <v>#N/A</v>
      </c>
      <c r="CN631" t="e">
        <f>VLOOKUP('Sampling picks'!CC621,Sheet1!$A$11:$C$1010,3,FALSE)</f>
        <v>#N/A</v>
      </c>
      <c r="CO631" t="e">
        <f>VLOOKUP('Sampling picks'!CD621,Sheet1!$A$11:$C$1010,3,FALSE)</f>
        <v>#N/A</v>
      </c>
      <c r="CP631" t="e">
        <f>VLOOKUP('Sampling picks'!CE621,Sheet1!$A$11:$C$1010,3,FALSE)</f>
        <v>#N/A</v>
      </c>
      <c r="CQ631" t="e">
        <f>VLOOKUP('Sampling picks'!CF621,Sheet1!$A$11:$C$1010,3,FALSE)</f>
        <v>#N/A</v>
      </c>
      <c r="CR631" t="e">
        <f>VLOOKUP('Sampling picks'!CG621,Sheet1!$A$11:$C$1010,3,FALSE)</f>
        <v>#N/A</v>
      </c>
      <c r="CS631" t="e">
        <f>VLOOKUP('Sampling picks'!CH621,Sheet1!$A$11:$C$1010,3,FALSE)</f>
        <v>#N/A</v>
      </c>
      <c r="CT631" t="e">
        <f>VLOOKUP('Sampling picks'!CI621,Sheet1!$A$11:$C$1010,3,FALSE)</f>
        <v>#N/A</v>
      </c>
      <c r="CU631" t="e">
        <f>VLOOKUP('Sampling picks'!CJ621,Sheet1!$A$11:$C$1010,3,FALSE)</f>
        <v>#N/A</v>
      </c>
      <c r="CV631" t="e">
        <f>VLOOKUP('Sampling picks'!CK621,Sheet1!$A$11:$C$1010,3,FALSE)</f>
        <v>#N/A</v>
      </c>
      <c r="CW631" t="e">
        <f>VLOOKUP('Sampling picks'!CL621,Sheet1!$A$11:$C$1010,3,FALSE)</f>
        <v>#N/A</v>
      </c>
      <c r="CX631" t="e">
        <f>VLOOKUP('Sampling picks'!CM621,Sheet1!$A$11:$C$1010,3,FALSE)</f>
        <v>#N/A</v>
      </c>
      <c r="CY631" t="e">
        <f>VLOOKUP('Sampling picks'!CN621,Sheet1!$A$11:$C$1010,3,FALSE)</f>
        <v>#N/A</v>
      </c>
      <c r="CZ631" t="e">
        <f>VLOOKUP('Sampling picks'!CO621,Sheet1!$A$11:$C$1010,3,FALSE)</f>
        <v>#N/A</v>
      </c>
      <c r="DA631" t="e">
        <f>VLOOKUP('Sampling picks'!CP621,Sheet1!$A$11:$C$1010,3,FALSE)</f>
        <v>#N/A</v>
      </c>
      <c r="DB631" t="e">
        <f>VLOOKUP('Sampling picks'!CQ621,Sheet1!$A$11:$C$1010,3,FALSE)</f>
        <v>#N/A</v>
      </c>
      <c r="DC631" t="e">
        <f>VLOOKUP('Sampling picks'!CR621,Sheet1!$A$11:$C$1010,3,FALSE)</f>
        <v>#N/A</v>
      </c>
      <c r="DD631" t="e">
        <f>VLOOKUP('Sampling picks'!CS621,Sheet1!$A$11:$C$1010,3,FALSE)</f>
        <v>#N/A</v>
      </c>
      <c r="DE631" t="e">
        <f>VLOOKUP('Sampling picks'!CT621,Sheet1!$A$11:$C$1010,3,FALSE)</f>
        <v>#N/A</v>
      </c>
      <c r="DF631" t="e">
        <f>VLOOKUP('Sampling picks'!CU621,Sheet1!$A$11:$C$1010,3,FALSE)</f>
        <v>#N/A</v>
      </c>
      <c r="DG631" t="e">
        <f>VLOOKUP('Sampling picks'!CV621,Sheet1!$A$11:$C$1010,3,FALSE)</f>
        <v>#N/A</v>
      </c>
      <c r="DH631" t="e">
        <f>VLOOKUP('Sampling picks'!CW621,Sheet1!$A$11:$C$1010,3,FALSE)</f>
        <v>#N/A</v>
      </c>
      <c r="DI631" t="e">
        <f>VLOOKUP('Sampling picks'!CX621,Sheet1!$A$11:$C$1010,3,FALSE)</f>
        <v>#N/A</v>
      </c>
      <c r="DJ631" t="e">
        <f>VLOOKUP('Sampling picks'!CY621,Sheet1!$A$11:$C$1010,3,FALSE)</f>
        <v>#N/A</v>
      </c>
    </row>
    <row r="632" spans="1:114" x14ac:dyDescent="0.3">
      <c r="A632">
        <v>622</v>
      </c>
      <c r="B632" s="1">
        <f t="shared" ca="1" si="52"/>
        <v>899</v>
      </c>
      <c r="C632" s="1">
        <f t="shared" ca="1" si="52"/>
        <v>746</v>
      </c>
      <c r="H632" t="str">
        <f t="shared" ca="1" si="48"/>
        <v>reject</v>
      </c>
      <c r="I632">
        <f t="shared" ca="1" si="49"/>
        <v>7.0718725914795333E-2</v>
      </c>
      <c r="J632">
        <f t="shared" ca="1" si="50"/>
        <v>1.4704591119782964</v>
      </c>
      <c r="K632">
        <f t="shared" ca="1" si="51"/>
        <v>846.5</v>
      </c>
      <c r="L632" t="s">
        <v>648</v>
      </c>
      <c r="M632">
        <f ca="1">VLOOKUP('Sampling picks'!B622,Sheet1!$A$11:$C$1010,3,FALSE)</f>
        <v>833</v>
      </c>
      <c r="N632">
        <f ca="1">VLOOKUP('Sampling picks'!C622,Sheet1!$A$11:$C$1010,3,FALSE)</f>
        <v>1115</v>
      </c>
      <c r="O632">
        <f ca="1">VLOOKUP('Sampling picks'!D622,Sheet1!$A$11:$C$1010,3,FALSE)</f>
        <v>868</v>
      </c>
      <c r="P632">
        <f ca="1">VLOOKUP('Sampling picks'!E622,Sheet1!$A$11:$C$1010,3,FALSE)</f>
        <v>836</v>
      </c>
      <c r="Q632">
        <f ca="1">VLOOKUP('Sampling picks'!F622,Sheet1!$A$11:$C$1010,3,FALSE)</f>
        <v>816</v>
      </c>
      <c r="R632">
        <f ca="1">VLOOKUP('Sampling picks'!G622,Sheet1!$A$11:$C$1010,3,FALSE)</f>
        <v>642</v>
      </c>
      <c r="S632">
        <f ca="1">VLOOKUP('Sampling picks'!H622,Sheet1!$A$11:$C$1010,3,FALSE)</f>
        <v>887</v>
      </c>
      <c r="T632">
        <f ca="1">VLOOKUP('Sampling picks'!I622,Sheet1!$A$11:$C$1010,3,FALSE)</f>
        <v>862</v>
      </c>
      <c r="U632">
        <f ca="1">VLOOKUP('Sampling picks'!J622,Sheet1!$A$11:$C$1010,3,FALSE)</f>
        <v>823</v>
      </c>
      <c r="V632">
        <f ca="1">VLOOKUP('Sampling picks'!K622,Sheet1!$A$11:$C$1010,3,FALSE)</f>
        <v>783</v>
      </c>
      <c r="W632" t="e">
        <f>VLOOKUP('Sampling picks'!L622,Sheet1!$A$11:$C$1010,3,FALSE)</f>
        <v>#N/A</v>
      </c>
      <c r="X632" t="e">
        <f>VLOOKUP('Sampling picks'!M622,Sheet1!$A$11:$C$1010,3,FALSE)</f>
        <v>#N/A</v>
      </c>
      <c r="Y632" t="e">
        <f>VLOOKUP('Sampling picks'!N622,Sheet1!$A$11:$C$1010,3,FALSE)</f>
        <v>#N/A</v>
      </c>
      <c r="Z632" t="e">
        <f>VLOOKUP('Sampling picks'!O622,Sheet1!$A$11:$C$1010,3,FALSE)</f>
        <v>#N/A</v>
      </c>
      <c r="AA632" t="e">
        <f>VLOOKUP('Sampling picks'!P622,Sheet1!$A$11:$C$1010,3,FALSE)</f>
        <v>#N/A</v>
      </c>
      <c r="AB632" t="e">
        <f>VLOOKUP('Sampling picks'!Q622,Sheet1!$A$11:$C$1010,3,FALSE)</f>
        <v>#N/A</v>
      </c>
      <c r="AC632" t="e">
        <f>VLOOKUP('Sampling picks'!R622,Sheet1!$A$11:$C$1010,3,FALSE)</f>
        <v>#N/A</v>
      </c>
      <c r="AD632" t="e">
        <f>VLOOKUP('Sampling picks'!S622,Sheet1!$A$11:$C$1010,3,FALSE)</f>
        <v>#N/A</v>
      </c>
      <c r="AE632" t="e">
        <f>VLOOKUP('Sampling picks'!T622,Sheet1!$A$11:$C$1010,3,FALSE)</f>
        <v>#N/A</v>
      </c>
      <c r="AF632" t="e">
        <f>VLOOKUP('Sampling picks'!U622,Sheet1!$A$11:$C$1010,3,FALSE)</f>
        <v>#N/A</v>
      </c>
      <c r="AG632" t="e">
        <f>VLOOKUP('Sampling picks'!V622,Sheet1!$A$11:$C$1010,3,FALSE)</f>
        <v>#N/A</v>
      </c>
      <c r="AH632" t="e">
        <f>VLOOKUP('Sampling picks'!W622,Sheet1!$A$11:$C$1010,3,FALSE)</f>
        <v>#N/A</v>
      </c>
      <c r="AI632" t="e">
        <f>VLOOKUP('Sampling picks'!X622,Sheet1!$A$11:$C$1010,3,FALSE)</f>
        <v>#N/A</v>
      </c>
      <c r="AJ632" t="e">
        <f>VLOOKUP('Sampling picks'!Y622,Sheet1!$A$11:$C$1010,3,FALSE)</f>
        <v>#N/A</v>
      </c>
      <c r="AK632" t="e">
        <f>VLOOKUP('Sampling picks'!Z622,Sheet1!$A$11:$C$1010,3,FALSE)</f>
        <v>#N/A</v>
      </c>
      <c r="AL632" t="e">
        <f>VLOOKUP('Sampling picks'!AA622,Sheet1!$A$11:$C$1010,3,FALSE)</f>
        <v>#N/A</v>
      </c>
      <c r="AM632" t="e">
        <f>VLOOKUP('Sampling picks'!AB622,Sheet1!$A$11:$C$1010,3,FALSE)</f>
        <v>#N/A</v>
      </c>
      <c r="AN632" t="e">
        <f>VLOOKUP('Sampling picks'!AC622,Sheet1!$A$11:$C$1010,3,FALSE)</f>
        <v>#N/A</v>
      </c>
      <c r="AO632" t="e">
        <f>VLOOKUP('Sampling picks'!AD622,Sheet1!$A$11:$C$1010,3,FALSE)</f>
        <v>#N/A</v>
      </c>
      <c r="AP632" t="e">
        <f>VLOOKUP('Sampling picks'!AE622,Sheet1!$A$11:$C$1010,3,FALSE)</f>
        <v>#N/A</v>
      </c>
      <c r="AQ632" t="e">
        <f>VLOOKUP('Sampling picks'!AF622,Sheet1!$A$11:$C$1010,3,FALSE)</f>
        <v>#N/A</v>
      </c>
      <c r="AR632" t="e">
        <f>VLOOKUP('Sampling picks'!AG622,Sheet1!$A$11:$C$1010,3,FALSE)</f>
        <v>#N/A</v>
      </c>
      <c r="AS632" t="e">
        <f>VLOOKUP('Sampling picks'!AH622,Sheet1!$A$11:$C$1010,3,FALSE)</f>
        <v>#N/A</v>
      </c>
      <c r="AT632" t="e">
        <f>VLOOKUP('Sampling picks'!AI622,Sheet1!$A$11:$C$1010,3,FALSE)</f>
        <v>#N/A</v>
      </c>
      <c r="AU632" t="e">
        <f>VLOOKUP('Sampling picks'!AJ622,Sheet1!$A$11:$C$1010,3,FALSE)</f>
        <v>#N/A</v>
      </c>
      <c r="AV632" t="e">
        <f>VLOOKUP('Sampling picks'!AK622,Sheet1!$A$11:$C$1010,3,FALSE)</f>
        <v>#N/A</v>
      </c>
      <c r="AW632" t="e">
        <f>VLOOKUP('Sampling picks'!AL622,Sheet1!$A$11:$C$1010,3,FALSE)</f>
        <v>#N/A</v>
      </c>
      <c r="AX632" t="e">
        <f>VLOOKUP('Sampling picks'!AM622,Sheet1!$A$11:$C$1010,3,FALSE)</f>
        <v>#N/A</v>
      </c>
      <c r="AY632" t="e">
        <f>VLOOKUP('Sampling picks'!AN622,Sheet1!$A$11:$C$1010,3,FALSE)</f>
        <v>#N/A</v>
      </c>
      <c r="AZ632" t="e">
        <f>VLOOKUP('Sampling picks'!AO622,Sheet1!$A$11:$C$1010,3,FALSE)</f>
        <v>#N/A</v>
      </c>
      <c r="BA632" t="e">
        <f>VLOOKUP('Sampling picks'!AP622,Sheet1!$A$11:$C$1010,3,FALSE)</f>
        <v>#N/A</v>
      </c>
      <c r="BB632" t="e">
        <f>VLOOKUP('Sampling picks'!AQ622,Sheet1!$A$11:$C$1010,3,FALSE)</f>
        <v>#N/A</v>
      </c>
      <c r="BC632" t="e">
        <f>VLOOKUP('Sampling picks'!AR622,Sheet1!$A$11:$C$1010,3,FALSE)</f>
        <v>#N/A</v>
      </c>
      <c r="BD632" t="e">
        <f>VLOOKUP('Sampling picks'!AS622,Sheet1!$A$11:$C$1010,3,FALSE)</f>
        <v>#N/A</v>
      </c>
      <c r="BE632" t="e">
        <f>VLOOKUP('Sampling picks'!AT622,Sheet1!$A$11:$C$1010,3,FALSE)</f>
        <v>#N/A</v>
      </c>
      <c r="BF632" t="e">
        <f>VLOOKUP('Sampling picks'!AU622,Sheet1!$A$11:$C$1010,3,FALSE)</f>
        <v>#N/A</v>
      </c>
      <c r="BG632" t="e">
        <f>VLOOKUP('Sampling picks'!AV622,Sheet1!$A$11:$C$1010,3,FALSE)</f>
        <v>#N/A</v>
      </c>
      <c r="BH632" t="e">
        <f>VLOOKUP('Sampling picks'!AW622,Sheet1!$A$11:$C$1010,3,FALSE)</f>
        <v>#N/A</v>
      </c>
      <c r="BI632" t="e">
        <f>VLOOKUP('Sampling picks'!AX622,Sheet1!$A$11:$C$1010,3,FALSE)</f>
        <v>#N/A</v>
      </c>
      <c r="BJ632" t="e">
        <f>VLOOKUP('Sampling picks'!AY622,Sheet1!$A$11:$C$1010,3,FALSE)</f>
        <v>#N/A</v>
      </c>
      <c r="BK632" t="e">
        <f>VLOOKUP('Sampling picks'!AZ622,Sheet1!$A$11:$C$1010,3,FALSE)</f>
        <v>#N/A</v>
      </c>
      <c r="BL632" t="e">
        <f>VLOOKUP('Sampling picks'!BA622,Sheet1!$A$11:$C$1010,3,FALSE)</f>
        <v>#N/A</v>
      </c>
      <c r="BM632" t="e">
        <f>VLOOKUP('Sampling picks'!BB622,Sheet1!$A$11:$C$1010,3,FALSE)</f>
        <v>#N/A</v>
      </c>
      <c r="BN632" t="e">
        <f>VLOOKUP('Sampling picks'!BC622,Sheet1!$A$11:$C$1010,3,FALSE)</f>
        <v>#N/A</v>
      </c>
      <c r="BO632" t="e">
        <f>VLOOKUP('Sampling picks'!BD622,Sheet1!$A$11:$C$1010,3,FALSE)</f>
        <v>#N/A</v>
      </c>
      <c r="BP632" t="e">
        <f>VLOOKUP('Sampling picks'!BE622,Sheet1!$A$11:$C$1010,3,FALSE)</f>
        <v>#N/A</v>
      </c>
      <c r="BQ632" t="e">
        <f>VLOOKUP('Sampling picks'!BF622,Sheet1!$A$11:$C$1010,3,FALSE)</f>
        <v>#N/A</v>
      </c>
      <c r="BR632" t="e">
        <f>VLOOKUP('Sampling picks'!BG622,Sheet1!$A$11:$C$1010,3,FALSE)</f>
        <v>#N/A</v>
      </c>
      <c r="BS632" t="e">
        <f>VLOOKUP('Sampling picks'!BH622,Sheet1!$A$11:$C$1010,3,FALSE)</f>
        <v>#N/A</v>
      </c>
      <c r="BT632" t="e">
        <f>VLOOKUP('Sampling picks'!BI622,Sheet1!$A$11:$C$1010,3,FALSE)</f>
        <v>#N/A</v>
      </c>
      <c r="BU632" t="e">
        <f>VLOOKUP('Sampling picks'!BJ622,Sheet1!$A$11:$C$1010,3,FALSE)</f>
        <v>#N/A</v>
      </c>
      <c r="BV632" t="e">
        <f>VLOOKUP('Sampling picks'!BK622,Sheet1!$A$11:$C$1010,3,FALSE)</f>
        <v>#N/A</v>
      </c>
      <c r="BW632" t="e">
        <f>VLOOKUP('Sampling picks'!BL622,Sheet1!$A$11:$C$1010,3,FALSE)</f>
        <v>#N/A</v>
      </c>
      <c r="BX632" t="e">
        <f>VLOOKUP('Sampling picks'!BM622,Sheet1!$A$11:$C$1010,3,FALSE)</f>
        <v>#N/A</v>
      </c>
      <c r="BY632" t="e">
        <f>VLOOKUP('Sampling picks'!BN622,Sheet1!$A$11:$C$1010,3,FALSE)</f>
        <v>#N/A</v>
      </c>
      <c r="BZ632" t="e">
        <f>VLOOKUP('Sampling picks'!BO622,Sheet1!$A$11:$C$1010,3,FALSE)</f>
        <v>#N/A</v>
      </c>
      <c r="CA632" t="e">
        <f>VLOOKUP('Sampling picks'!BP622,Sheet1!$A$11:$C$1010,3,FALSE)</f>
        <v>#N/A</v>
      </c>
      <c r="CB632" t="e">
        <f>VLOOKUP('Sampling picks'!BQ622,Sheet1!$A$11:$C$1010,3,FALSE)</f>
        <v>#N/A</v>
      </c>
      <c r="CC632" t="e">
        <f>VLOOKUP('Sampling picks'!BR622,Sheet1!$A$11:$C$1010,3,FALSE)</f>
        <v>#N/A</v>
      </c>
      <c r="CD632" t="e">
        <f>VLOOKUP('Sampling picks'!BS622,Sheet1!$A$11:$C$1010,3,FALSE)</f>
        <v>#N/A</v>
      </c>
      <c r="CE632" t="e">
        <f>VLOOKUP('Sampling picks'!BT622,Sheet1!$A$11:$C$1010,3,FALSE)</f>
        <v>#N/A</v>
      </c>
      <c r="CF632" t="e">
        <f>VLOOKUP('Sampling picks'!BU622,Sheet1!$A$11:$C$1010,3,FALSE)</f>
        <v>#N/A</v>
      </c>
      <c r="CG632" t="e">
        <f>VLOOKUP('Sampling picks'!BV622,Sheet1!$A$11:$C$1010,3,FALSE)</f>
        <v>#N/A</v>
      </c>
      <c r="CH632" t="e">
        <f>VLOOKUP('Sampling picks'!BW622,Sheet1!$A$11:$C$1010,3,FALSE)</f>
        <v>#N/A</v>
      </c>
      <c r="CI632" t="e">
        <f>VLOOKUP('Sampling picks'!BX622,Sheet1!$A$11:$C$1010,3,FALSE)</f>
        <v>#N/A</v>
      </c>
      <c r="CJ632" t="e">
        <f>VLOOKUP('Sampling picks'!BY622,Sheet1!$A$11:$C$1010,3,FALSE)</f>
        <v>#N/A</v>
      </c>
      <c r="CK632" t="e">
        <f>VLOOKUP('Sampling picks'!BZ622,Sheet1!$A$11:$C$1010,3,FALSE)</f>
        <v>#N/A</v>
      </c>
      <c r="CL632" t="e">
        <f>VLOOKUP('Sampling picks'!CA622,Sheet1!$A$11:$C$1010,3,FALSE)</f>
        <v>#N/A</v>
      </c>
      <c r="CM632" t="e">
        <f>VLOOKUP('Sampling picks'!CB622,Sheet1!$A$11:$C$1010,3,FALSE)</f>
        <v>#N/A</v>
      </c>
      <c r="CN632" t="e">
        <f>VLOOKUP('Sampling picks'!CC622,Sheet1!$A$11:$C$1010,3,FALSE)</f>
        <v>#N/A</v>
      </c>
      <c r="CO632" t="e">
        <f>VLOOKUP('Sampling picks'!CD622,Sheet1!$A$11:$C$1010,3,FALSE)</f>
        <v>#N/A</v>
      </c>
      <c r="CP632" t="e">
        <f>VLOOKUP('Sampling picks'!CE622,Sheet1!$A$11:$C$1010,3,FALSE)</f>
        <v>#N/A</v>
      </c>
      <c r="CQ632" t="e">
        <f>VLOOKUP('Sampling picks'!CF622,Sheet1!$A$11:$C$1010,3,FALSE)</f>
        <v>#N/A</v>
      </c>
      <c r="CR632" t="e">
        <f>VLOOKUP('Sampling picks'!CG622,Sheet1!$A$11:$C$1010,3,FALSE)</f>
        <v>#N/A</v>
      </c>
      <c r="CS632" t="e">
        <f>VLOOKUP('Sampling picks'!CH622,Sheet1!$A$11:$C$1010,3,FALSE)</f>
        <v>#N/A</v>
      </c>
      <c r="CT632" t="e">
        <f>VLOOKUP('Sampling picks'!CI622,Sheet1!$A$11:$C$1010,3,FALSE)</f>
        <v>#N/A</v>
      </c>
      <c r="CU632" t="e">
        <f>VLOOKUP('Sampling picks'!CJ622,Sheet1!$A$11:$C$1010,3,FALSE)</f>
        <v>#N/A</v>
      </c>
      <c r="CV632" t="e">
        <f>VLOOKUP('Sampling picks'!CK622,Sheet1!$A$11:$C$1010,3,FALSE)</f>
        <v>#N/A</v>
      </c>
      <c r="CW632" t="e">
        <f>VLOOKUP('Sampling picks'!CL622,Sheet1!$A$11:$C$1010,3,FALSE)</f>
        <v>#N/A</v>
      </c>
      <c r="CX632" t="e">
        <f>VLOOKUP('Sampling picks'!CM622,Sheet1!$A$11:$C$1010,3,FALSE)</f>
        <v>#N/A</v>
      </c>
      <c r="CY632" t="e">
        <f>VLOOKUP('Sampling picks'!CN622,Sheet1!$A$11:$C$1010,3,FALSE)</f>
        <v>#N/A</v>
      </c>
      <c r="CZ632" t="e">
        <f>VLOOKUP('Sampling picks'!CO622,Sheet1!$A$11:$C$1010,3,FALSE)</f>
        <v>#N/A</v>
      </c>
      <c r="DA632" t="e">
        <f>VLOOKUP('Sampling picks'!CP622,Sheet1!$A$11:$C$1010,3,FALSE)</f>
        <v>#N/A</v>
      </c>
      <c r="DB632" t="e">
        <f>VLOOKUP('Sampling picks'!CQ622,Sheet1!$A$11:$C$1010,3,FALSE)</f>
        <v>#N/A</v>
      </c>
      <c r="DC632" t="e">
        <f>VLOOKUP('Sampling picks'!CR622,Sheet1!$A$11:$C$1010,3,FALSE)</f>
        <v>#N/A</v>
      </c>
      <c r="DD632" t="e">
        <f>VLOOKUP('Sampling picks'!CS622,Sheet1!$A$11:$C$1010,3,FALSE)</f>
        <v>#N/A</v>
      </c>
      <c r="DE632" t="e">
        <f>VLOOKUP('Sampling picks'!CT622,Sheet1!$A$11:$C$1010,3,FALSE)</f>
        <v>#N/A</v>
      </c>
      <c r="DF632" t="e">
        <f>VLOOKUP('Sampling picks'!CU622,Sheet1!$A$11:$C$1010,3,FALSE)</f>
        <v>#N/A</v>
      </c>
      <c r="DG632" t="e">
        <f>VLOOKUP('Sampling picks'!CV622,Sheet1!$A$11:$C$1010,3,FALSE)</f>
        <v>#N/A</v>
      </c>
      <c r="DH632" t="e">
        <f>VLOOKUP('Sampling picks'!CW622,Sheet1!$A$11:$C$1010,3,FALSE)</f>
        <v>#N/A</v>
      </c>
      <c r="DI632" t="e">
        <f>VLOOKUP('Sampling picks'!CX622,Sheet1!$A$11:$C$1010,3,FALSE)</f>
        <v>#N/A</v>
      </c>
      <c r="DJ632" t="e">
        <f>VLOOKUP('Sampling picks'!CY622,Sheet1!$A$11:$C$1010,3,FALSE)</f>
        <v>#N/A</v>
      </c>
    </row>
    <row r="633" spans="1:114" x14ac:dyDescent="0.3">
      <c r="A633">
        <v>623</v>
      </c>
      <c r="B633" s="1">
        <f t="shared" ca="1" si="52"/>
        <v>771</v>
      </c>
      <c r="C633" s="1">
        <f t="shared" ca="1" si="52"/>
        <v>791</v>
      </c>
      <c r="H633" t="str">
        <f t="shared" ca="1" si="48"/>
        <v>do not reject</v>
      </c>
      <c r="I633">
        <f t="shared" ca="1" si="49"/>
        <v>0.10126121861921655</v>
      </c>
      <c r="J633">
        <f t="shared" ca="1" si="50"/>
        <v>1.2743978970478556</v>
      </c>
      <c r="K633">
        <f t="shared" ca="1" si="51"/>
        <v>840.3</v>
      </c>
      <c r="L633" t="s">
        <v>649</v>
      </c>
      <c r="M633">
        <f ca="1">VLOOKUP('Sampling picks'!B623,Sheet1!$A$11:$C$1010,3,FALSE)</f>
        <v>940</v>
      </c>
      <c r="N633">
        <f ca="1">VLOOKUP('Sampling picks'!C623,Sheet1!$A$11:$C$1010,3,FALSE)</f>
        <v>709</v>
      </c>
      <c r="O633">
        <f ca="1">VLOOKUP('Sampling picks'!D623,Sheet1!$A$11:$C$1010,3,FALSE)</f>
        <v>664</v>
      </c>
      <c r="P633">
        <f ca="1">VLOOKUP('Sampling picks'!E623,Sheet1!$A$11:$C$1010,3,FALSE)</f>
        <v>865</v>
      </c>
      <c r="Q633">
        <f ca="1">VLOOKUP('Sampling picks'!F623,Sheet1!$A$11:$C$1010,3,FALSE)</f>
        <v>932</v>
      </c>
      <c r="R633">
        <f ca="1">VLOOKUP('Sampling picks'!G623,Sheet1!$A$11:$C$1010,3,FALSE)</f>
        <v>835</v>
      </c>
      <c r="S633">
        <f ca="1">VLOOKUP('Sampling picks'!H623,Sheet1!$A$11:$C$1010,3,FALSE)</f>
        <v>830</v>
      </c>
      <c r="T633">
        <f ca="1">VLOOKUP('Sampling picks'!I623,Sheet1!$A$11:$C$1010,3,FALSE)</f>
        <v>821</v>
      </c>
      <c r="U633">
        <f ca="1">VLOOKUP('Sampling picks'!J623,Sheet1!$A$11:$C$1010,3,FALSE)</f>
        <v>996</v>
      </c>
      <c r="V633">
        <f ca="1">VLOOKUP('Sampling picks'!K623,Sheet1!$A$11:$C$1010,3,FALSE)</f>
        <v>811</v>
      </c>
      <c r="W633" t="e">
        <f>VLOOKUP('Sampling picks'!L623,Sheet1!$A$11:$C$1010,3,FALSE)</f>
        <v>#N/A</v>
      </c>
      <c r="X633" t="e">
        <f>VLOOKUP('Sampling picks'!M623,Sheet1!$A$11:$C$1010,3,FALSE)</f>
        <v>#N/A</v>
      </c>
      <c r="Y633" t="e">
        <f>VLOOKUP('Sampling picks'!N623,Sheet1!$A$11:$C$1010,3,FALSE)</f>
        <v>#N/A</v>
      </c>
      <c r="Z633" t="e">
        <f>VLOOKUP('Sampling picks'!O623,Sheet1!$A$11:$C$1010,3,FALSE)</f>
        <v>#N/A</v>
      </c>
      <c r="AA633" t="e">
        <f>VLOOKUP('Sampling picks'!P623,Sheet1!$A$11:$C$1010,3,FALSE)</f>
        <v>#N/A</v>
      </c>
      <c r="AB633" t="e">
        <f>VLOOKUP('Sampling picks'!Q623,Sheet1!$A$11:$C$1010,3,FALSE)</f>
        <v>#N/A</v>
      </c>
      <c r="AC633" t="e">
        <f>VLOOKUP('Sampling picks'!R623,Sheet1!$A$11:$C$1010,3,FALSE)</f>
        <v>#N/A</v>
      </c>
      <c r="AD633" t="e">
        <f>VLOOKUP('Sampling picks'!S623,Sheet1!$A$11:$C$1010,3,FALSE)</f>
        <v>#N/A</v>
      </c>
      <c r="AE633" t="e">
        <f>VLOOKUP('Sampling picks'!T623,Sheet1!$A$11:$C$1010,3,FALSE)</f>
        <v>#N/A</v>
      </c>
      <c r="AF633" t="e">
        <f>VLOOKUP('Sampling picks'!U623,Sheet1!$A$11:$C$1010,3,FALSE)</f>
        <v>#N/A</v>
      </c>
      <c r="AG633" t="e">
        <f>VLOOKUP('Sampling picks'!V623,Sheet1!$A$11:$C$1010,3,FALSE)</f>
        <v>#N/A</v>
      </c>
      <c r="AH633" t="e">
        <f>VLOOKUP('Sampling picks'!W623,Sheet1!$A$11:$C$1010,3,FALSE)</f>
        <v>#N/A</v>
      </c>
      <c r="AI633" t="e">
        <f>VLOOKUP('Sampling picks'!X623,Sheet1!$A$11:$C$1010,3,FALSE)</f>
        <v>#N/A</v>
      </c>
      <c r="AJ633" t="e">
        <f>VLOOKUP('Sampling picks'!Y623,Sheet1!$A$11:$C$1010,3,FALSE)</f>
        <v>#N/A</v>
      </c>
      <c r="AK633" t="e">
        <f>VLOOKUP('Sampling picks'!Z623,Sheet1!$A$11:$C$1010,3,FALSE)</f>
        <v>#N/A</v>
      </c>
      <c r="AL633" t="e">
        <f>VLOOKUP('Sampling picks'!AA623,Sheet1!$A$11:$C$1010,3,FALSE)</f>
        <v>#N/A</v>
      </c>
      <c r="AM633" t="e">
        <f>VLOOKUP('Sampling picks'!AB623,Sheet1!$A$11:$C$1010,3,FALSE)</f>
        <v>#N/A</v>
      </c>
      <c r="AN633" t="e">
        <f>VLOOKUP('Sampling picks'!AC623,Sheet1!$A$11:$C$1010,3,FALSE)</f>
        <v>#N/A</v>
      </c>
      <c r="AO633" t="e">
        <f>VLOOKUP('Sampling picks'!AD623,Sheet1!$A$11:$C$1010,3,FALSE)</f>
        <v>#N/A</v>
      </c>
      <c r="AP633" t="e">
        <f>VLOOKUP('Sampling picks'!AE623,Sheet1!$A$11:$C$1010,3,FALSE)</f>
        <v>#N/A</v>
      </c>
      <c r="AQ633" t="e">
        <f>VLOOKUP('Sampling picks'!AF623,Sheet1!$A$11:$C$1010,3,FALSE)</f>
        <v>#N/A</v>
      </c>
      <c r="AR633" t="e">
        <f>VLOOKUP('Sampling picks'!AG623,Sheet1!$A$11:$C$1010,3,FALSE)</f>
        <v>#N/A</v>
      </c>
      <c r="AS633" t="e">
        <f>VLOOKUP('Sampling picks'!AH623,Sheet1!$A$11:$C$1010,3,FALSE)</f>
        <v>#N/A</v>
      </c>
      <c r="AT633" t="e">
        <f>VLOOKUP('Sampling picks'!AI623,Sheet1!$A$11:$C$1010,3,FALSE)</f>
        <v>#N/A</v>
      </c>
      <c r="AU633" t="e">
        <f>VLOOKUP('Sampling picks'!AJ623,Sheet1!$A$11:$C$1010,3,FALSE)</f>
        <v>#N/A</v>
      </c>
      <c r="AV633" t="e">
        <f>VLOOKUP('Sampling picks'!AK623,Sheet1!$A$11:$C$1010,3,FALSE)</f>
        <v>#N/A</v>
      </c>
      <c r="AW633" t="e">
        <f>VLOOKUP('Sampling picks'!AL623,Sheet1!$A$11:$C$1010,3,FALSE)</f>
        <v>#N/A</v>
      </c>
      <c r="AX633" t="e">
        <f>VLOOKUP('Sampling picks'!AM623,Sheet1!$A$11:$C$1010,3,FALSE)</f>
        <v>#N/A</v>
      </c>
      <c r="AY633" t="e">
        <f>VLOOKUP('Sampling picks'!AN623,Sheet1!$A$11:$C$1010,3,FALSE)</f>
        <v>#N/A</v>
      </c>
      <c r="AZ633" t="e">
        <f>VLOOKUP('Sampling picks'!AO623,Sheet1!$A$11:$C$1010,3,FALSE)</f>
        <v>#N/A</v>
      </c>
      <c r="BA633" t="e">
        <f>VLOOKUP('Sampling picks'!AP623,Sheet1!$A$11:$C$1010,3,FALSE)</f>
        <v>#N/A</v>
      </c>
      <c r="BB633" t="e">
        <f>VLOOKUP('Sampling picks'!AQ623,Sheet1!$A$11:$C$1010,3,FALSE)</f>
        <v>#N/A</v>
      </c>
      <c r="BC633" t="e">
        <f>VLOOKUP('Sampling picks'!AR623,Sheet1!$A$11:$C$1010,3,FALSE)</f>
        <v>#N/A</v>
      </c>
      <c r="BD633" t="e">
        <f>VLOOKUP('Sampling picks'!AS623,Sheet1!$A$11:$C$1010,3,FALSE)</f>
        <v>#N/A</v>
      </c>
      <c r="BE633" t="e">
        <f>VLOOKUP('Sampling picks'!AT623,Sheet1!$A$11:$C$1010,3,FALSE)</f>
        <v>#N/A</v>
      </c>
      <c r="BF633" t="e">
        <f>VLOOKUP('Sampling picks'!AU623,Sheet1!$A$11:$C$1010,3,FALSE)</f>
        <v>#N/A</v>
      </c>
      <c r="BG633" t="e">
        <f>VLOOKUP('Sampling picks'!AV623,Sheet1!$A$11:$C$1010,3,FALSE)</f>
        <v>#N/A</v>
      </c>
      <c r="BH633" t="e">
        <f>VLOOKUP('Sampling picks'!AW623,Sheet1!$A$11:$C$1010,3,FALSE)</f>
        <v>#N/A</v>
      </c>
      <c r="BI633" t="e">
        <f>VLOOKUP('Sampling picks'!AX623,Sheet1!$A$11:$C$1010,3,FALSE)</f>
        <v>#N/A</v>
      </c>
      <c r="BJ633" t="e">
        <f>VLOOKUP('Sampling picks'!AY623,Sheet1!$A$11:$C$1010,3,FALSE)</f>
        <v>#N/A</v>
      </c>
      <c r="BK633" t="e">
        <f>VLOOKUP('Sampling picks'!AZ623,Sheet1!$A$11:$C$1010,3,FALSE)</f>
        <v>#N/A</v>
      </c>
      <c r="BL633" t="e">
        <f>VLOOKUP('Sampling picks'!BA623,Sheet1!$A$11:$C$1010,3,FALSE)</f>
        <v>#N/A</v>
      </c>
      <c r="BM633" t="e">
        <f>VLOOKUP('Sampling picks'!BB623,Sheet1!$A$11:$C$1010,3,FALSE)</f>
        <v>#N/A</v>
      </c>
      <c r="BN633" t="e">
        <f>VLOOKUP('Sampling picks'!BC623,Sheet1!$A$11:$C$1010,3,FALSE)</f>
        <v>#N/A</v>
      </c>
      <c r="BO633" t="e">
        <f>VLOOKUP('Sampling picks'!BD623,Sheet1!$A$11:$C$1010,3,FALSE)</f>
        <v>#N/A</v>
      </c>
      <c r="BP633" t="e">
        <f>VLOOKUP('Sampling picks'!BE623,Sheet1!$A$11:$C$1010,3,FALSE)</f>
        <v>#N/A</v>
      </c>
      <c r="BQ633" t="e">
        <f>VLOOKUP('Sampling picks'!BF623,Sheet1!$A$11:$C$1010,3,FALSE)</f>
        <v>#N/A</v>
      </c>
      <c r="BR633" t="e">
        <f>VLOOKUP('Sampling picks'!BG623,Sheet1!$A$11:$C$1010,3,FALSE)</f>
        <v>#N/A</v>
      </c>
      <c r="BS633" t="e">
        <f>VLOOKUP('Sampling picks'!BH623,Sheet1!$A$11:$C$1010,3,FALSE)</f>
        <v>#N/A</v>
      </c>
      <c r="BT633" t="e">
        <f>VLOOKUP('Sampling picks'!BI623,Sheet1!$A$11:$C$1010,3,FALSE)</f>
        <v>#N/A</v>
      </c>
      <c r="BU633" t="e">
        <f>VLOOKUP('Sampling picks'!BJ623,Sheet1!$A$11:$C$1010,3,FALSE)</f>
        <v>#N/A</v>
      </c>
      <c r="BV633" t="e">
        <f>VLOOKUP('Sampling picks'!BK623,Sheet1!$A$11:$C$1010,3,FALSE)</f>
        <v>#N/A</v>
      </c>
      <c r="BW633" t="e">
        <f>VLOOKUP('Sampling picks'!BL623,Sheet1!$A$11:$C$1010,3,FALSE)</f>
        <v>#N/A</v>
      </c>
      <c r="BX633" t="e">
        <f>VLOOKUP('Sampling picks'!BM623,Sheet1!$A$11:$C$1010,3,FALSE)</f>
        <v>#N/A</v>
      </c>
      <c r="BY633" t="e">
        <f>VLOOKUP('Sampling picks'!BN623,Sheet1!$A$11:$C$1010,3,FALSE)</f>
        <v>#N/A</v>
      </c>
      <c r="BZ633" t="e">
        <f>VLOOKUP('Sampling picks'!BO623,Sheet1!$A$11:$C$1010,3,FALSE)</f>
        <v>#N/A</v>
      </c>
      <c r="CA633" t="e">
        <f>VLOOKUP('Sampling picks'!BP623,Sheet1!$A$11:$C$1010,3,FALSE)</f>
        <v>#N/A</v>
      </c>
      <c r="CB633" t="e">
        <f>VLOOKUP('Sampling picks'!BQ623,Sheet1!$A$11:$C$1010,3,FALSE)</f>
        <v>#N/A</v>
      </c>
      <c r="CC633" t="e">
        <f>VLOOKUP('Sampling picks'!BR623,Sheet1!$A$11:$C$1010,3,FALSE)</f>
        <v>#N/A</v>
      </c>
      <c r="CD633" t="e">
        <f>VLOOKUP('Sampling picks'!BS623,Sheet1!$A$11:$C$1010,3,FALSE)</f>
        <v>#N/A</v>
      </c>
      <c r="CE633" t="e">
        <f>VLOOKUP('Sampling picks'!BT623,Sheet1!$A$11:$C$1010,3,FALSE)</f>
        <v>#N/A</v>
      </c>
      <c r="CF633" t="e">
        <f>VLOOKUP('Sampling picks'!BU623,Sheet1!$A$11:$C$1010,3,FALSE)</f>
        <v>#N/A</v>
      </c>
      <c r="CG633" t="e">
        <f>VLOOKUP('Sampling picks'!BV623,Sheet1!$A$11:$C$1010,3,FALSE)</f>
        <v>#N/A</v>
      </c>
      <c r="CH633" t="e">
        <f>VLOOKUP('Sampling picks'!BW623,Sheet1!$A$11:$C$1010,3,FALSE)</f>
        <v>#N/A</v>
      </c>
      <c r="CI633" t="e">
        <f>VLOOKUP('Sampling picks'!BX623,Sheet1!$A$11:$C$1010,3,FALSE)</f>
        <v>#N/A</v>
      </c>
      <c r="CJ633" t="e">
        <f>VLOOKUP('Sampling picks'!BY623,Sheet1!$A$11:$C$1010,3,FALSE)</f>
        <v>#N/A</v>
      </c>
      <c r="CK633" t="e">
        <f>VLOOKUP('Sampling picks'!BZ623,Sheet1!$A$11:$C$1010,3,FALSE)</f>
        <v>#N/A</v>
      </c>
      <c r="CL633" t="e">
        <f>VLOOKUP('Sampling picks'!CA623,Sheet1!$A$11:$C$1010,3,FALSE)</f>
        <v>#N/A</v>
      </c>
      <c r="CM633" t="e">
        <f>VLOOKUP('Sampling picks'!CB623,Sheet1!$A$11:$C$1010,3,FALSE)</f>
        <v>#N/A</v>
      </c>
      <c r="CN633" t="e">
        <f>VLOOKUP('Sampling picks'!CC623,Sheet1!$A$11:$C$1010,3,FALSE)</f>
        <v>#N/A</v>
      </c>
      <c r="CO633" t="e">
        <f>VLOOKUP('Sampling picks'!CD623,Sheet1!$A$11:$C$1010,3,FALSE)</f>
        <v>#N/A</v>
      </c>
      <c r="CP633" t="e">
        <f>VLOOKUP('Sampling picks'!CE623,Sheet1!$A$11:$C$1010,3,FALSE)</f>
        <v>#N/A</v>
      </c>
      <c r="CQ633" t="e">
        <f>VLOOKUP('Sampling picks'!CF623,Sheet1!$A$11:$C$1010,3,FALSE)</f>
        <v>#N/A</v>
      </c>
      <c r="CR633" t="e">
        <f>VLOOKUP('Sampling picks'!CG623,Sheet1!$A$11:$C$1010,3,FALSE)</f>
        <v>#N/A</v>
      </c>
      <c r="CS633" t="e">
        <f>VLOOKUP('Sampling picks'!CH623,Sheet1!$A$11:$C$1010,3,FALSE)</f>
        <v>#N/A</v>
      </c>
      <c r="CT633" t="e">
        <f>VLOOKUP('Sampling picks'!CI623,Sheet1!$A$11:$C$1010,3,FALSE)</f>
        <v>#N/A</v>
      </c>
      <c r="CU633" t="e">
        <f>VLOOKUP('Sampling picks'!CJ623,Sheet1!$A$11:$C$1010,3,FALSE)</f>
        <v>#N/A</v>
      </c>
      <c r="CV633" t="e">
        <f>VLOOKUP('Sampling picks'!CK623,Sheet1!$A$11:$C$1010,3,FALSE)</f>
        <v>#N/A</v>
      </c>
      <c r="CW633" t="e">
        <f>VLOOKUP('Sampling picks'!CL623,Sheet1!$A$11:$C$1010,3,FALSE)</f>
        <v>#N/A</v>
      </c>
      <c r="CX633" t="e">
        <f>VLOOKUP('Sampling picks'!CM623,Sheet1!$A$11:$C$1010,3,FALSE)</f>
        <v>#N/A</v>
      </c>
      <c r="CY633" t="e">
        <f>VLOOKUP('Sampling picks'!CN623,Sheet1!$A$11:$C$1010,3,FALSE)</f>
        <v>#N/A</v>
      </c>
      <c r="CZ633" t="e">
        <f>VLOOKUP('Sampling picks'!CO623,Sheet1!$A$11:$C$1010,3,FALSE)</f>
        <v>#N/A</v>
      </c>
      <c r="DA633" t="e">
        <f>VLOOKUP('Sampling picks'!CP623,Sheet1!$A$11:$C$1010,3,FALSE)</f>
        <v>#N/A</v>
      </c>
      <c r="DB633" t="e">
        <f>VLOOKUP('Sampling picks'!CQ623,Sheet1!$A$11:$C$1010,3,FALSE)</f>
        <v>#N/A</v>
      </c>
      <c r="DC633" t="e">
        <f>VLOOKUP('Sampling picks'!CR623,Sheet1!$A$11:$C$1010,3,FALSE)</f>
        <v>#N/A</v>
      </c>
      <c r="DD633" t="e">
        <f>VLOOKUP('Sampling picks'!CS623,Sheet1!$A$11:$C$1010,3,FALSE)</f>
        <v>#N/A</v>
      </c>
      <c r="DE633" t="e">
        <f>VLOOKUP('Sampling picks'!CT623,Sheet1!$A$11:$C$1010,3,FALSE)</f>
        <v>#N/A</v>
      </c>
      <c r="DF633" t="e">
        <f>VLOOKUP('Sampling picks'!CU623,Sheet1!$A$11:$C$1010,3,FALSE)</f>
        <v>#N/A</v>
      </c>
      <c r="DG633" t="e">
        <f>VLOOKUP('Sampling picks'!CV623,Sheet1!$A$11:$C$1010,3,FALSE)</f>
        <v>#N/A</v>
      </c>
      <c r="DH633" t="e">
        <f>VLOOKUP('Sampling picks'!CW623,Sheet1!$A$11:$C$1010,3,FALSE)</f>
        <v>#N/A</v>
      </c>
      <c r="DI633" t="e">
        <f>VLOOKUP('Sampling picks'!CX623,Sheet1!$A$11:$C$1010,3,FALSE)</f>
        <v>#N/A</v>
      </c>
      <c r="DJ633" t="e">
        <f>VLOOKUP('Sampling picks'!CY623,Sheet1!$A$11:$C$1010,3,FALSE)</f>
        <v>#N/A</v>
      </c>
    </row>
    <row r="634" spans="1:114" x14ac:dyDescent="0.3">
      <c r="A634">
        <v>624</v>
      </c>
      <c r="B634" s="1">
        <f t="shared" ca="1" si="52"/>
        <v>725</v>
      </c>
      <c r="C634" s="1">
        <f t="shared" ca="1" si="52"/>
        <v>835</v>
      </c>
      <c r="H634" t="str">
        <f t="shared" ca="1" si="48"/>
        <v>reject</v>
      </c>
      <c r="I634">
        <f t="shared" ca="1" si="49"/>
        <v>1.9764236817021219E-2</v>
      </c>
      <c r="J634">
        <f t="shared" ca="1" si="50"/>
        <v>2.0586427567696157</v>
      </c>
      <c r="K634">
        <f t="shared" ca="1" si="51"/>
        <v>865.1</v>
      </c>
      <c r="L634" t="s">
        <v>650</v>
      </c>
      <c r="M634">
        <f ca="1">VLOOKUP('Sampling picks'!B624,Sheet1!$A$11:$C$1010,3,FALSE)</f>
        <v>912</v>
      </c>
      <c r="N634">
        <f ca="1">VLOOKUP('Sampling picks'!C624,Sheet1!$A$11:$C$1010,3,FALSE)</f>
        <v>985</v>
      </c>
      <c r="O634">
        <f ca="1">VLOOKUP('Sampling picks'!D624,Sheet1!$A$11:$C$1010,3,FALSE)</f>
        <v>763</v>
      </c>
      <c r="P634">
        <f ca="1">VLOOKUP('Sampling picks'!E624,Sheet1!$A$11:$C$1010,3,FALSE)</f>
        <v>884</v>
      </c>
      <c r="Q634">
        <f ca="1">VLOOKUP('Sampling picks'!F624,Sheet1!$A$11:$C$1010,3,FALSE)</f>
        <v>760</v>
      </c>
      <c r="R634">
        <f ca="1">VLOOKUP('Sampling picks'!G624,Sheet1!$A$11:$C$1010,3,FALSE)</f>
        <v>1016</v>
      </c>
      <c r="S634">
        <f ca="1">VLOOKUP('Sampling picks'!H624,Sheet1!$A$11:$C$1010,3,FALSE)</f>
        <v>865</v>
      </c>
      <c r="T634">
        <f ca="1">VLOOKUP('Sampling picks'!I624,Sheet1!$A$11:$C$1010,3,FALSE)</f>
        <v>836</v>
      </c>
      <c r="U634">
        <f ca="1">VLOOKUP('Sampling picks'!J624,Sheet1!$A$11:$C$1010,3,FALSE)</f>
        <v>827</v>
      </c>
      <c r="V634">
        <f ca="1">VLOOKUP('Sampling picks'!K624,Sheet1!$A$11:$C$1010,3,FALSE)</f>
        <v>803</v>
      </c>
      <c r="W634" t="e">
        <f>VLOOKUP('Sampling picks'!L624,Sheet1!$A$11:$C$1010,3,FALSE)</f>
        <v>#N/A</v>
      </c>
      <c r="X634" t="e">
        <f>VLOOKUP('Sampling picks'!M624,Sheet1!$A$11:$C$1010,3,FALSE)</f>
        <v>#N/A</v>
      </c>
      <c r="Y634" t="e">
        <f>VLOOKUP('Sampling picks'!N624,Sheet1!$A$11:$C$1010,3,FALSE)</f>
        <v>#N/A</v>
      </c>
      <c r="Z634" t="e">
        <f>VLOOKUP('Sampling picks'!O624,Sheet1!$A$11:$C$1010,3,FALSE)</f>
        <v>#N/A</v>
      </c>
      <c r="AA634" t="e">
        <f>VLOOKUP('Sampling picks'!P624,Sheet1!$A$11:$C$1010,3,FALSE)</f>
        <v>#N/A</v>
      </c>
      <c r="AB634" t="e">
        <f>VLOOKUP('Sampling picks'!Q624,Sheet1!$A$11:$C$1010,3,FALSE)</f>
        <v>#N/A</v>
      </c>
      <c r="AC634" t="e">
        <f>VLOOKUP('Sampling picks'!R624,Sheet1!$A$11:$C$1010,3,FALSE)</f>
        <v>#N/A</v>
      </c>
      <c r="AD634" t="e">
        <f>VLOOKUP('Sampling picks'!S624,Sheet1!$A$11:$C$1010,3,FALSE)</f>
        <v>#N/A</v>
      </c>
      <c r="AE634" t="e">
        <f>VLOOKUP('Sampling picks'!T624,Sheet1!$A$11:$C$1010,3,FALSE)</f>
        <v>#N/A</v>
      </c>
      <c r="AF634" t="e">
        <f>VLOOKUP('Sampling picks'!U624,Sheet1!$A$11:$C$1010,3,FALSE)</f>
        <v>#N/A</v>
      </c>
      <c r="AG634" t="e">
        <f>VLOOKUP('Sampling picks'!V624,Sheet1!$A$11:$C$1010,3,FALSE)</f>
        <v>#N/A</v>
      </c>
      <c r="AH634" t="e">
        <f>VLOOKUP('Sampling picks'!W624,Sheet1!$A$11:$C$1010,3,FALSE)</f>
        <v>#N/A</v>
      </c>
      <c r="AI634" t="e">
        <f>VLOOKUP('Sampling picks'!X624,Sheet1!$A$11:$C$1010,3,FALSE)</f>
        <v>#N/A</v>
      </c>
      <c r="AJ634" t="e">
        <f>VLOOKUP('Sampling picks'!Y624,Sheet1!$A$11:$C$1010,3,FALSE)</f>
        <v>#N/A</v>
      </c>
      <c r="AK634" t="e">
        <f>VLOOKUP('Sampling picks'!Z624,Sheet1!$A$11:$C$1010,3,FALSE)</f>
        <v>#N/A</v>
      </c>
      <c r="AL634" t="e">
        <f>VLOOKUP('Sampling picks'!AA624,Sheet1!$A$11:$C$1010,3,FALSE)</f>
        <v>#N/A</v>
      </c>
      <c r="AM634" t="e">
        <f>VLOOKUP('Sampling picks'!AB624,Sheet1!$A$11:$C$1010,3,FALSE)</f>
        <v>#N/A</v>
      </c>
      <c r="AN634" t="e">
        <f>VLOOKUP('Sampling picks'!AC624,Sheet1!$A$11:$C$1010,3,FALSE)</f>
        <v>#N/A</v>
      </c>
      <c r="AO634" t="e">
        <f>VLOOKUP('Sampling picks'!AD624,Sheet1!$A$11:$C$1010,3,FALSE)</f>
        <v>#N/A</v>
      </c>
      <c r="AP634" t="e">
        <f>VLOOKUP('Sampling picks'!AE624,Sheet1!$A$11:$C$1010,3,FALSE)</f>
        <v>#N/A</v>
      </c>
      <c r="AQ634" t="e">
        <f>VLOOKUP('Sampling picks'!AF624,Sheet1!$A$11:$C$1010,3,FALSE)</f>
        <v>#N/A</v>
      </c>
      <c r="AR634" t="e">
        <f>VLOOKUP('Sampling picks'!AG624,Sheet1!$A$11:$C$1010,3,FALSE)</f>
        <v>#N/A</v>
      </c>
      <c r="AS634" t="e">
        <f>VLOOKUP('Sampling picks'!AH624,Sheet1!$A$11:$C$1010,3,FALSE)</f>
        <v>#N/A</v>
      </c>
      <c r="AT634" t="e">
        <f>VLOOKUP('Sampling picks'!AI624,Sheet1!$A$11:$C$1010,3,FALSE)</f>
        <v>#N/A</v>
      </c>
      <c r="AU634" t="e">
        <f>VLOOKUP('Sampling picks'!AJ624,Sheet1!$A$11:$C$1010,3,FALSE)</f>
        <v>#N/A</v>
      </c>
      <c r="AV634" t="e">
        <f>VLOOKUP('Sampling picks'!AK624,Sheet1!$A$11:$C$1010,3,FALSE)</f>
        <v>#N/A</v>
      </c>
      <c r="AW634" t="e">
        <f>VLOOKUP('Sampling picks'!AL624,Sheet1!$A$11:$C$1010,3,FALSE)</f>
        <v>#N/A</v>
      </c>
      <c r="AX634" t="e">
        <f>VLOOKUP('Sampling picks'!AM624,Sheet1!$A$11:$C$1010,3,FALSE)</f>
        <v>#N/A</v>
      </c>
      <c r="AY634" t="e">
        <f>VLOOKUP('Sampling picks'!AN624,Sheet1!$A$11:$C$1010,3,FALSE)</f>
        <v>#N/A</v>
      </c>
      <c r="AZ634" t="e">
        <f>VLOOKUP('Sampling picks'!AO624,Sheet1!$A$11:$C$1010,3,FALSE)</f>
        <v>#N/A</v>
      </c>
      <c r="BA634" t="e">
        <f>VLOOKUP('Sampling picks'!AP624,Sheet1!$A$11:$C$1010,3,FALSE)</f>
        <v>#N/A</v>
      </c>
      <c r="BB634" t="e">
        <f>VLOOKUP('Sampling picks'!AQ624,Sheet1!$A$11:$C$1010,3,FALSE)</f>
        <v>#N/A</v>
      </c>
      <c r="BC634" t="e">
        <f>VLOOKUP('Sampling picks'!AR624,Sheet1!$A$11:$C$1010,3,FALSE)</f>
        <v>#N/A</v>
      </c>
      <c r="BD634" t="e">
        <f>VLOOKUP('Sampling picks'!AS624,Sheet1!$A$11:$C$1010,3,FALSE)</f>
        <v>#N/A</v>
      </c>
      <c r="BE634" t="e">
        <f>VLOOKUP('Sampling picks'!AT624,Sheet1!$A$11:$C$1010,3,FALSE)</f>
        <v>#N/A</v>
      </c>
      <c r="BF634" t="e">
        <f>VLOOKUP('Sampling picks'!AU624,Sheet1!$A$11:$C$1010,3,FALSE)</f>
        <v>#N/A</v>
      </c>
      <c r="BG634" t="e">
        <f>VLOOKUP('Sampling picks'!AV624,Sheet1!$A$11:$C$1010,3,FALSE)</f>
        <v>#N/A</v>
      </c>
      <c r="BH634" t="e">
        <f>VLOOKUP('Sampling picks'!AW624,Sheet1!$A$11:$C$1010,3,FALSE)</f>
        <v>#N/A</v>
      </c>
      <c r="BI634" t="e">
        <f>VLOOKUP('Sampling picks'!AX624,Sheet1!$A$11:$C$1010,3,FALSE)</f>
        <v>#N/A</v>
      </c>
      <c r="BJ634" t="e">
        <f>VLOOKUP('Sampling picks'!AY624,Sheet1!$A$11:$C$1010,3,FALSE)</f>
        <v>#N/A</v>
      </c>
      <c r="BK634" t="e">
        <f>VLOOKUP('Sampling picks'!AZ624,Sheet1!$A$11:$C$1010,3,FALSE)</f>
        <v>#N/A</v>
      </c>
      <c r="BL634" t="e">
        <f>VLOOKUP('Sampling picks'!BA624,Sheet1!$A$11:$C$1010,3,FALSE)</f>
        <v>#N/A</v>
      </c>
      <c r="BM634" t="e">
        <f>VLOOKUP('Sampling picks'!BB624,Sheet1!$A$11:$C$1010,3,FALSE)</f>
        <v>#N/A</v>
      </c>
      <c r="BN634" t="e">
        <f>VLOOKUP('Sampling picks'!BC624,Sheet1!$A$11:$C$1010,3,FALSE)</f>
        <v>#N/A</v>
      </c>
      <c r="BO634" t="e">
        <f>VLOOKUP('Sampling picks'!BD624,Sheet1!$A$11:$C$1010,3,FALSE)</f>
        <v>#N/A</v>
      </c>
      <c r="BP634" t="e">
        <f>VLOOKUP('Sampling picks'!BE624,Sheet1!$A$11:$C$1010,3,FALSE)</f>
        <v>#N/A</v>
      </c>
      <c r="BQ634" t="e">
        <f>VLOOKUP('Sampling picks'!BF624,Sheet1!$A$11:$C$1010,3,FALSE)</f>
        <v>#N/A</v>
      </c>
      <c r="BR634" t="e">
        <f>VLOOKUP('Sampling picks'!BG624,Sheet1!$A$11:$C$1010,3,FALSE)</f>
        <v>#N/A</v>
      </c>
      <c r="BS634" t="e">
        <f>VLOOKUP('Sampling picks'!BH624,Sheet1!$A$11:$C$1010,3,FALSE)</f>
        <v>#N/A</v>
      </c>
      <c r="BT634" t="e">
        <f>VLOOKUP('Sampling picks'!BI624,Sheet1!$A$11:$C$1010,3,FALSE)</f>
        <v>#N/A</v>
      </c>
      <c r="BU634" t="e">
        <f>VLOOKUP('Sampling picks'!BJ624,Sheet1!$A$11:$C$1010,3,FALSE)</f>
        <v>#N/A</v>
      </c>
      <c r="BV634" t="e">
        <f>VLOOKUP('Sampling picks'!BK624,Sheet1!$A$11:$C$1010,3,FALSE)</f>
        <v>#N/A</v>
      </c>
      <c r="BW634" t="e">
        <f>VLOOKUP('Sampling picks'!BL624,Sheet1!$A$11:$C$1010,3,FALSE)</f>
        <v>#N/A</v>
      </c>
      <c r="BX634" t="e">
        <f>VLOOKUP('Sampling picks'!BM624,Sheet1!$A$11:$C$1010,3,FALSE)</f>
        <v>#N/A</v>
      </c>
      <c r="BY634" t="e">
        <f>VLOOKUP('Sampling picks'!BN624,Sheet1!$A$11:$C$1010,3,FALSE)</f>
        <v>#N/A</v>
      </c>
      <c r="BZ634" t="e">
        <f>VLOOKUP('Sampling picks'!BO624,Sheet1!$A$11:$C$1010,3,FALSE)</f>
        <v>#N/A</v>
      </c>
      <c r="CA634" t="e">
        <f>VLOOKUP('Sampling picks'!BP624,Sheet1!$A$11:$C$1010,3,FALSE)</f>
        <v>#N/A</v>
      </c>
      <c r="CB634" t="e">
        <f>VLOOKUP('Sampling picks'!BQ624,Sheet1!$A$11:$C$1010,3,FALSE)</f>
        <v>#N/A</v>
      </c>
      <c r="CC634" t="e">
        <f>VLOOKUP('Sampling picks'!BR624,Sheet1!$A$11:$C$1010,3,FALSE)</f>
        <v>#N/A</v>
      </c>
      <c r="CD634" t="e">
        <f>VLOOKUP('Sampling picks'!BS624,Sheet1!$A$11:$C$1010,3,FALSE)</f>
        <v>#N/A</v>
      </c>
      <c r="CE634" t="e">
        <f>VLOOKUP('Sampling picks'!BT624,Sheet1!$A$11:$C$1010,3,FALSE)</f>
        <v>#N/A</v>
      </c>
      <c r="CF634" t="e">
        <f>VLOOKUP('Sampling picks'!BU624,Sheet1!$A$11:$C$1010,3,FALSE)</f>
        <v>#N/A</v>
      </c>
      <c r="CG634" t="e">
        <f>VLOOKUP('Sampling picks'!BV624,Sheet1!$A$11:$C$1010,3,FALSE)</f>
        <v>#N/A</v>
      </c>
      <c r="CH634" t="e">
        <f>VLOOKUP('Sampling picks'!BW624,Sheet1!$A$11:$C$1010,3,FALSE)</f>
        <v>#N/A</v>
      </c>
      <c r="CI634" t="e">
        <f>VLOOKUP('Sampling picks'!BX624,Sheet1!$A$11:$C$1010,3,FALSE)</f>
        <v>#N/A</v>
      </c>
      <c r="CJ634" t="e">
        <f>VLOOKUP('Sampling picks'!BY624,Sheet1!$A$11:$C$1010,3,FALSE)</f>
        <v>#N/A</v>
      </c>
      <c r="CK634" t="e">
        <f>VLOOKUP('Sampling picks'!BZ624,Sheet1!$A$11:$C$1010,3,FALSE)</f>
        <v>#N/A</v>
      </c>
      <c r="CL634" t="e">
        <f>VLOOKUP('Sampling picks'!CA624,Sheet1!$A$11:$C$1010,3,FALSE)</f>
        <v>#N/A</v>
      </c>
      <c r="CM634" t="e">
        <f>VLOOKUP('Sampling picks'!CB624,Sheet1!$A$11:$C$1010,3,FALSE)</f>
        <v>#N/A</v>
      </c>
      <c r="CN634" t="e">
        <f>VLOOKUP('Sampling picks'!CC624,Sheet1!$A$11:$C$1010,3,FALSE)</f>
        <v>#N/A</v>
      </c>
      <c r="CO634" t="e">
        <f>VLOOKUP('Sampling picks'!CD624,Sheet1!$A$11:$C$1010,3,FALSE)</f>
        <v>#N/A</v>
      </c>
      <c r="CP634" t="e">
        <f>VLOOKUP('Sampling picks'!CE624,Sheet1!$A$11:$C$1010,3,FALSE)</f>
        <v>#N/A</v>
      </c>
      <c r="CQ634" t="e">
        <f>VLOOKUP('Sampling picks'!CF624,Sheet1!$A$11:$C$1010,3,FALSE)</f>
        <v>#N/A</v>
      </c>
      <c r="CR634" t="e">
        <f>VLOOKUP('Sampling picks'!CG624,Sheet1!$A$11:$C$1010,3,FALSE)</f>
        <v>#N/A</v>
      </c>
      <c r="CS634" t="e">
        <f>VLOOKUP('Sampling picks'!CH624,Sheet1!$A$11:$C$1010,3,FALSE)</f>
        <v>#N/A</v>
      </c>
      <c r="CT634" t="e">
        <f>VLOOKUP('Sampling picks'!CI624,Sheet1!$A$11:$C$1010,3,FALSE)</f>
        <v>#N/A</v>
      </c>
      <c r="CU634" t="e">
        <f>VLOOKUP('Sampling picks'!CJ624,Sheet1!$A$11:$C$1010,3,FALSE)</f>
        <v>#N/A</v>
      </c>
      <c r="CV634" t="e">
        <f>VLOOKUP('Sampling picks'!CK624,Sheet1!$A$11:$C$1010,3,FALSE)</f>
        <v>#N/A</v>
      </c>
      <c r="CW634" t="e">
        <f>VLOOKUP('Sampling picks'!CL624,Sheet1!$A$11:$C$1010,3,FALSE)</f>
        <v>#N/A</v>
      </c>
      <c r="CX634" t="e">
        <f>VLOOKUP('Sampling picks'!CM624,Sheet1!$A$11:$C$1010,3,FALSE)</f>
        <v>#N/A</v>
      </c>
      <c r="CY634" t="e">
        <f>VLOOKUP('Sampling picks'!CN624,Sheet1!$A$11:$C$1010,3,FALSE)</f>
        <v>#N/A</v>
      </c>
      <c r="CZ634" t="e">
        <f>VLOOKUP('Sampling picks'!CO624,Sheet1!$A$11:$C$1010,3,FALSE)</f>
        <v>#N/A</v>
      </c>
      <c r="DA634" t="e">
        <f>VLOOKUP('Sampling picks'!CP624,Sheet1!$A$11:$C$1010,3,FALSE)</f>
        <v>#N/A</v>
      </c>
      <c r="DB634" t="e">
        <f>VLOOKUP('Sampling picks'!CQ624,Sheet1!$A$11:$C$1010,3,FALSE)</f>
        <v>#N/A</v>
      </c>
      <c r="DC634" t="e">
        <f>VLOOKUP('Sampling picks'!CR624,Sheet1!$A$11:$C$1010,3,FALSE)</f>
        <v>#N/A</v>
      </c>
      <c r="DD634" t="e">
        <f>VLOOKUP('Sampling picks'!CS624,Sheet1!$A$11:$C$1010,3,FALSE)</f>
        <v>#N/A</v>
      </c>
      <c r="DE634" t="e">
        <f>VLOOKUP('Sampling picks'!CT624,Sheet1!$A$11:$C$1010,3,FALSE)</f>
        <v>#N/A</v>
      </c>
      <c r="DF634" t="e">
        <f>VLOOKUP('Sampling picks'!CU624,Sheet1!$A$11:$C$1010,3,FALSE)</f>
        <v>#N/A</v>
      </c>
      <c r="DG634" t="e">
        <f>VLOOKUP('Sampling picks'!CV624,Sheet1!$A$11:$C$1010,3,FALSE)</f>
        <v>#N/A</v>
      </c>
      <c r="DH634" t="e">
        <f>VLOOKUP('Sampling picks'!CW624,Sheet1!$A$11:$C$1010,3,FALSE)</f>
        <v>#N/A</v>
      </c>
      <c r="DI634" t="e">
        <f>VLOOKUP('Sampling picks'!CX624,Sheet1!$A$11:$C$1010,3,FALSE)</f>
        <v>#N/A</v>
      </c>
      <c r="DJ634" t="e">
        <f>VLOOKUP('Sampling picks'!CY624,Sheet1!$A$11:$C$1010,3,FALSE)</f>
        <v>#N/A</v>
      </c>
    </row>
    <row r="635" spans="1:114" x14ac:dyDescent="0.3">
      <c r="A635">
        <v>625</v>
      </c>
      <c r="B635" s="1">
        <f t="shared" ca="1" si="52"/>
        <v>804</v>
      </c>
      <c r="C635" s="1">
        <f t="shared" ca="1" si="52"/>
        <v>693</v>
      </c>
      <c r="H635" t="str">
        <f t="shared" ca="1" si="48"/>
        <v>reject</v>
      </c>
      <c r="I635">
        <f t="shared" ca="1" si="49"/>
        <v>3.5733523612762386E-2</v>
      </c>
      <c r="J635">
        <f t="shared" ca="1" si="50"/>
        <v>1.8024982662959763</v>
      </c>
      <c r="K635">
        <f t="shared" ca="1" si="51"/>
        <v>857</v>
      </c>
      <c r="L635" t="s">
        <v>651</v>
      </c>
      <c r="M635">
        <f ca="1">VLOOKUP('Sampling picks'!B625,Sheet1!$A$11:$C$1010,3,FALSE)</f>
        <v>616</v>
      </c>
      <c r="N635">
        <f ca="1">VLOOKUP('Sampling picks'!C625,Sheet1!$A$11:$C$1010,3,FALSE)</f>
        <v>751</v>
      </c>
      <c r="O635">
        <f ca="1">VLOOKUP('Sampling picks'!D625,Sheet1!$A$11:$C$1010,3,FALSE)</f>
        <v>757</v>
      </c>
      <c r="P635">
        <f ca="1">VLOOKUP('Sampling picks'!E625,Sheet1!$A$11:$C$1010,3,FALSE)</f>
        <v>958</v>
      </c>
      <c r="Q635">
        <f ca="1">VLOOKUP('Sampling picks'!F625,Sheet1!$A$11:$C$1010,3,FALSE)</f>
        <v>1024</v>
      </c>
      <c r="R635">
        <f ca="1">VLOOKUP('Sampling picks'!G625,Sheet1!$A$11:$C$1010,3,FALSE)</f>
        <v>937</v>
      </c>
      <c r="S635">
        <f ca="1">VLOOKUP('Sampling picks'!H625,Sheet1!$A$11:$C$1010,3,FALSE)</f>
        <v>916</v>
      </c>
      <c r="T635">
        <f ca="1">VLOOKUP('Sampling picks'!I625,Sheet1!$A$11:$C$1010,3,FALSE)</f>
        <v>1070</v>
      </c>
      <c r="U635">
        <f ca="1">VLOOKUP('Sampling picks'!J625,Sheet1!$A$11:$C$1010,3,FALSE)</f>
        <v>852</v>
      </c>
      <c r="V635">
        <f ca="1">VLOOKUP('Sampling picks'!K625,Sheet1!$A$11:$C$1010,3,FALSE)</f>
        <v>689</v>
      </c>
      <c r="W635" t="e">
        <f>VLOOKUP('Sampling picks'!L625,Sheet1!$A$11:$C$1010,3,FALSE)</f>
        <v>#N/A</v>
      </c>
      <c r="X635" t="e">
        <f>VLOOKUP('Sampling picks'!M625,Sheet1!$A$11:$C$1010,3,FALSE)</f>
        <v>#N/A</v>
      </c>
      <c r="Y635" t="e">
        <f>VLOOKUP('Sampling picks'!N625,Sheet1!$A$11:$C$1010,3,FALSE)</f>
        <v>#N/A</v>
      </c>
      <c r="Z635" t="e">
        <f>VLOOKUP('Sampling picks'!O625,Sheet1!$A$11:$C$1010,3,FALSE)</f>
        <v>#N/A</v>
      </c>
      <c r="AA635" t="e">
        <f>VLOOKUP('Sampling picks'!P625,Sheet1!$A$11:$C$1010,3,FALSE)</f>
        <v>#N/A</v>
      </c>
      <c r="AB635" t="e">
        <f>VLOOKUP('Sampling picks'!Q625,Sheet1!$A$11:$C$1010,3,FALSE)</f>
        <v>#N/A</v>
      </c>
      <c r="AC635" t="e">
        <f>VLOOKUP('Sampling picks'!R625,Sheet1!$A$11:$C$1010,3,FALSE)</f>
        <v>#N/A</v>
      </c>
      <c r="AD635" t="e">
        <f>VLOOKUP('Sampling picks'!S625,Sheet1!$A$11:$C$1010,3,FALSE)</f>
        <v>#N/A</v>
      </c>
      <c r="AE635" t="e">
        <f>VLOOKUP('Sampling picks'!T625,Sheet1!$A$11:$C$1010,3,FALSE)</f>
        <v>#N/A</v>
      </c>
      <c r="AF635" t="e">
        <f>VLOOKUP('Sampling picks'!U625,Sheet1!$A$11:$C$1010,3,FALSE)</f>
        <v>#N/A</v>
      </c>
      <c r="AG635" t="e">
        <f>VLOOKUP('Sampling picks'!V625,Sheet1!$A$11:$C$1010,3,FALSE)</f>
        <v>#N/A</v>
      </c>
      <c r="AH635" t="e">
        <f>VLOOKUP('Sampling picks'!W625,Sheet1!$A$11:$C$1010,3,FALSE)</f>
        <v>#N/A</v>
      </c>
      <c r="AI635" t="e">
        <f>VLOOKUP('Sampling picks'!X625,Sheet1!$A$11:$C$1010,3,FALSE)</f>
        <v>#N/A</v>
      </c>
      <c r="AJ635" t="e">
        <f>VLOOKUP('Sampling picks'!Y625,Sheet1!$A$11:$C$1010,3,FALSE)</f>
        <v>#N/A</v>
      </c>
      <c r="AK635" t="e">
        <f>VLOOKUP('Sampling picks'!Z625,Sheet1!$A$11:$C$1010,3,FALSE)</f>
        <v>#N/A</v>
      </c>
      <c r="AL635" t="e">
        <f>VLOOKUP('Sampling picks'!AA625,Sheet1!$A$11:$C$1010,3,FALSE)</f>
        <v>#N/A</v>
      </c>
      <c r="AM635" t="e">
        <f>VLOOKUP('Sampling picks'!AB625,Sheet1!$A$11:$C$1010,3,FALSE)</f>
        <v>#N/A</v>
      </c>
      <c r="AN635" t="e">
        <f>VLOOKUP('Sampling picks'!AC625,Sheet1!$A$11:$C$1010,3,FALSE)</f>
        <v>#N/A</v>
      </c>
      <c r="AO635" t="e">
        <f>VLOOKUP('Sampling picks'!AD625,Sheet1!$A$11:$C$1010,3,FALSE)</f>
        <v>#N/A</v>
      </c>
      <c r="AP635" t="e">
        <f>VLOOKUP('Sampling picks'!AE625,Sheet1!$A$11:$C$1010,3,FALSE)</f>
        <v>#N/A</v>
      </c>
      <c r="AQ635" t="e">
        <f>VLOOKUP('Sampling picks'!AF625,Sheet1!$A$11:$C$1010,3,FALSE)</f>
        <v>#N/A</v>
      </c>
      <c r="AR635" t="e">
        <f>VLOOKUP('Sampling picks'!AG625,Sheet1!$A$11:$C$1010,3,FALSE)</f>
        <v>#N/A</v>
      </c>
      <c r="AS635" t="e">
        <f>VLOOKUP('Sampling picks'!AH625,Sheet1!$A$11:$C$1010,3,FALSE)</f>
        <v>#N/A</v>
      </c>
      <c r="AT635" t="e">
        <f>VLOOKUP('Sampling picks'!AI625,Sheet1!$A$11:$C$1010,3,FALSE)</f>
        <v>#N/A</v>
      </c>
      <c r="AU635" t="e">
        <f>VLOOKUP('Sampling picks'!AJ625,Sheet1!$A$11:$C$1010,3,FALSE)</f>
        <v>#N/A</v>
      </c>
      <c r="AV635" t="e">
        <f>VLOOKUP('Sampling picks'!AK625,Sheet1!$A$11:$C$1010,3,FALSE)</f>
        <v>#N/A</v>
      </c>
      <c r="AW635" t="e">
        <f>VLOOKUP('Sampling picks'!AL625,Sheet1!$A$11:$C$1010,3,FALSE)</f>
        <v>#N/A</v>
      </c>
      <c r="AX635" t="e">
        <f>VLOOKUP('Sampling picks'!AM625,Sheet1!$A$11:$C$1010,3,FALSE)</f>
        <v>#N/A</v>
      </c>
      <c r="AY635" t="e">
        <f>VLOOKUP('Sampling picks'!AN625,Sheet1!$A$11:$C$1010,3,FALSE)</f>
        <v>#N/A</v>
      </c>
      <c r="AZ635" t="e">
        <f>VLOOKUP('Sampling picks'!AO625,Sheet1!$A$11:$C$1010,3,FALSE)</f>
        <v>#N/A</v>
      </c>
      <c r="BA635" t="e">
        <f>VLOOKUP('Sampling picks'!AP625,Sheet1!$A$11:$C$1010,3,FALSE)</f>
        <v>#N/A</v>
      </c>
      <c r="BB635" t="e">
        <f>VLOOKUP('Sampling picks'!AQ625,Sheet1!$A$11:$C$1010,3,FALSE)</f>
        <v>#N/A</v>
      </c>
      <c r="BC635" t="e">
        <f>VLOOKUP('Sampling picks'!AR625,Sheet1!$A$11:$C$1010,3,FALSE)</f>
        <v>#N/A</v>
      </c>
      <c r="BD635" t="e">
        <f>VLOOKUP('Sampling picks'!AS625,Sheet1!$A$11:$C$1010,3,FALSE)</f>
        <v>#N/A</v>
      </c>
      <c r="BE635" t="e">
        <f>VLOOKUP('Sampling picks'!AT625,Sheet1!$A$11:$C$1010,3,FALSE)</f>
        <v>#N/A</v>
      </c>
      <c r="BF635" t="e">
        <f>VLOOKUP('Sampling picks'!AU625,Sheet1!$A$11:$C$1010,3,FALSE)</f>
        <v>#N/A</v>
      </c>
      <c r="BG635" t="e">
        <f>VLOOKUP('Sampling picks'!AV625,Sheet1!$A$11:$C$1010,3,FALSE)</f>
        <v>#N/A</v>
      </c>
      <c r="BH635" t="e">
        <f>VLOOKUP('Sampling picks'!AW625,Sheet1!$A$11:$C$1010,3,FALSE)</f>
        <v>#N/A</v>
      </c>
      <c r="BI635" t="e">
        <f>VLOOKUP('Sampling picks'!AX625,Sheet1!$A$11:$C$1010,3,FALSE)</f>
        <v>#N/A</v>
      </c>
      <c r="BJ635" t="e">
        <f>VLOOKUP('Sampling picks'!AY625,Sheet1!$A$11:$C$1010,3,FALSE)</f>
        <v>#N/A</v>
      </c>
      <c r="BK635" t="e">
        <f>VLOOKUP('Sampling picks'!AZ625,Sheet1!$A$11:$C$1010,3,FALSE)</f>
        <v>#N/A</v>
      </c>
      <c r="BL635" t="e">
        <f>VLOOKUP('Sampling picks'!BA625,Sheet1!$A$11:$C$1010,3,FALSE)</f>
        <v>#N/A</v>
      </c>
      <c r="BM635" t="e">
        <f>VLOOKUP('Sampling picks'!BB625,Sheet1!$A$11:$C$1010,3,FALSE)</f>
        <v>#N/A</v>
      </c>
      <c r="BN635" t="e">
        <f>VLOOKUP('Sampling picks'!BC625,Sheet1!$A$11:$C$1010,3,FALSE)</f>
        <v>#N/A</v>
      </c>
      <c r="BO635" t="e">
        <f>VLOOKUP('Sampling picks'!BD625,Sheet1!$A$11:$C$1010,3,FALSE)</f>
        <v>#N/A</v>
      </c>
      <c r="BP635" t="e">
        <f>VLOOKUP('Sampling picks'!BE625,Sheet1!$A$11:$C$1010,3,FALSE)</f>
        <v>#N/A</v>
      </c>
      <c r="BQ635" t="e">
        <f>VLOOKUP('Sampling picks'!BF625,Sheet1!$A$11:$C$1010,3,FALSE)</f>
        <v>#N/A</v>
      </c>
      <c r="BR635" t="e">
        <f>VLOOKUP('Sampling picks'!BG625,Sheet1!$A$11:$C$1010,3,FALSE)</f>
        <v>#N/A</v>
      </c>
      <c r="BS635" t="e">
        <f>VLOOKUP('Sampling picks'!BH625,Sheet1!$A$11:$C$1010,3,FALSE)</f>
        <v>#N/A</v>
      </c>
      <c r="BT635" t="e">
        <f>VLOOKUP('Sampling picks'!BI625,Sheet1!$A$11:$C$1010,3,FALSE)</f>
        <v>#N/A</v>
      </c>
      <c r="BU635" t="e">
        <f>VLOOKUP('Sampling picks'!BJ625,Sheet1!$A$11:$C$1010,3,FALSE)</f>
        <v>#N/A</v>
      </c>
      <c r="BV635" t="e">
        <f>VLOOKUP('Sampling picks'!BK625,Sheet1!$A$11:$C$1010,3,FALSE)</f>
        <v>#N/A</v>
      </c>
      <c r="BW635" t="e">
        <f>VLOOKUP('Sampling picks'!BL625,Sheet1!$A$11:$C$1010,3,FALSE)</f>
        <v>#N/A</v>
      </c>
      <c r="BX635" t="e">
        <f>VLOOKUP('Sampling picks'!BM625,Sheet1!$A$11:$C$1010,3,FALSE)</f>
        <v>#N/A</v>
      </c>
      <c r="BY635" t="e">
        <f>VLOOKUP('Sampling picks'!BN625,Sheet1!$A$11:$C$1010,3,FALSE)</f>
        <v>#N/A</v>
      </c>
      <c r="BZ635" t="e">
        <f>VLOOKUP('Sampling picks'!BO625,Sheet1!$A$11:$C$1010,3,FALSE)</f>
        <v>#N/A</v>
      </c>
      <c r="CA635" t="e">
        <f>VLOOKUP('Sampling picks'!BP625,Sheet1!$A$11:$C$1010,3,FALSE)</f>
        <v>#N/A</v>
      </c>
      <c r="CB635" t="e">
        <f>VLOOKUP('Sampling picks'!BQ625,Sheet1!$A$11:$C$1010,3,FALSE)</f>
        <v>#N/A</v>
      </c>
      <c r="CC635" t="e">
        <f>VLOOKUP('Sampling picks'!BR625,Sheet1!$A$11:$C$1010,3,FALSE)</f>
        <v>#N/A</v>
      </c>
      <c r="CD635" t="e">
        <f>VLOOKUP('Sampling picks'!BS625,Sheet1!$A$11:$C$1010,3,FALSE)</f>
        <v>#N/A</v>
      </c>
      <c r="CE635" t="e">
        <f>VLOOKUP('Sampling picks'!BT625,Sheet1!$A$11:$C$1010,3,FALSE)</f>
        <v>#N/A</v>
      </c>
      <c r="CF635" t="e">
        <f>VLOOKUP('Sampling picks'!BU625,Sheet1!$A$11:$C$1010,3,FALSE)</f>
        <v>#N/A</v>
      </c>
      <c r="CG635" t="e">
        <f>VLOOKUP('Sampling picks'!BV625,Sheet1!$A$11:$C$1010,3,FALSE)</f>
        <v>#N/A</v>
      </c>
      <c r="CH635" t="e">
        <f>VLOOKUP('Sampling picks'!BW625,Sheet1!$A$11:$C$1010,3,FALSE)</f>
        <v>#N/A</v>
      </c>
      <c r="CI635" t="e">
        <f>VLOOKUP('Sampling picks'!BX625,Sheet1!$A$11:$C$1010,3,FALSE)</f>
        <v>#N/A</v>
      </c>
      <c r="CJ635" t="e">
        <f>VLOOKUP('Sampling picks'!BY625,Sheet1!$A$11:$C$1010,3,FALSE)</f>
        <v>#N/A</v>
      </c>
      <c r="CK635" t="e">
        <f>VLOOKUP('Sampling picks'!BZ625,Sheet1!$A$11:$C$1010,3,FALSE)</f>
        <v>#N/A</v>
      </c>
      <c r="CL635" t="e">
        <f>VLOOKUP('Sampling picks'!CA625,Sheet1!$A$11:$C$1010,3,FALSE)</f>
        <v>#N/A</v>
      </c>
      <c r="CM635" t="e">
        <f>VLOOKUP('Sampling picks'!CB625,Sheet1!$A$11:$C$1010,3,FALSE)</f>
        <v>#N/A</v>
      </c>
      <c r="CN635" t="e">
        <f>VLOOKUP('Sampling picks'!CC625,Sheet1!$A$11:$C$1010,3,FALSE)</f>
        <v>#N/A</v>
      </c>
      <c r="CO635" t="e">
        <f>VLOOKUP('Sampling picks'!CD625,Sheet1!$A$11:$C$1010,3,FALSE)</f>
        <v>#N/A</v>
      </c>
      <c r="CP635" t="e">
        <f>VLOOKUP('Sampling picks'!CE625,Sheet1!$A$11:$C$1010,3,FALSE)</f>
        <v>#N/A</v>
      </c>
      <c r="CQ635" t="e">
        <f>VLOOKUP('Sampling picks'!CF625,Sheet1!$A$11:$C$1010,3,FALSE)</f>
        <v>#N/A</v>
      </c>
      <c r="CR635" t="e">
        <f>VLOOKUP('Sampling picks'!CG625,Sheet1!$A$11:$C$1010,3,FALSE)</f>
        <v>#N/A</v>
      </c>
      <c r="CS635" t="e">
        <f>VLOOKUP('Sampling picks'!CH625,Sheet1!$A$11:$C$1010,3,FALSE)</f>
        <v>#N/A</v>
      </c>
      <c r="CT635" t="e">
        <f>VLOOKUP('Sampling picks'!CI625,Sheet1!$A$11:$C$1010,3,FALSE)</f>
        <v>#N/A</v>
      </c>
      <c r="CU635" t="e">
        <f>VLOOKUP('Sampling picks'!CJ625,Sheet1!$A$11:$C$1010,3,FALSE)</f>
        <v>#N/A</v>
      </c>
      <c r="CV635" t="e">
        <f>VLOOKUP('Sampling picks'!CK625,Sheet1!$A$11:$C$1010,3,FALSE)</f>
        <v>#N/A</v>
      </c>
      <c r="CW635" t="e">
        <f>VLOOKUP('Sampling picks'!CL625,Sheet1!$A$11:$C$1010,3,FALSE)</f>
        <v>#N/A</v>
      </c>
      <c r="CX635" t="e">
        <f>VLOOKUP('Sampling picks'!CM625,Sheet1!$A$11:$C$1010,3,FALSE)</f>
        <v>#N/A</v>
      </c>
      <c r="CY635" t="e">
        <f>VLOOKUP('Sampling picks'!CN625,Sheet1!$A$11:$C$1010,3,FALSE)</f>
        <v>#N/A</v>
      </c>
      <c r="CZ635" t="e">
        <f>VLOOKUP('Sampling picks'!CO625,Sheet1!$A$11:$C$1010,3,FALSE)</f>
        <v>#N/A</v>
      </c>
      <c r="DA635" t="e">
        <f>VLOOKUP('Sampling picks'!CP625,Sheet1!$A$11:$C$1010,3,FALSE)</f>
        <v>#N/A</v>
      </c>
      <c r="DB635" t="e">
        <f>VLOOKUP('Sampling picks'!CQ625,Sheet1!$A$11:$C$1010,3,FALSE)</f>
        <v>#N/A</v>
      </c>
      <c r="DC635" t="e">
        <f>VLOOKUP('Sampling picks'!CR625,Sheet1!$A$11:$C$1010,3,FALSE)</f>
        <v>#N/A</v>
      </c>
      <c r="DD635" t="e">
        <f>VLOOKUP('Sampling picks'!CS625,Sheet1!$A$11:$C$1010,3,FALSE)</f>
        <v>#N/A</v>
      </c>
      <c r="DE635" t="e">
        <f>VLOOKUP('Sampling picks'!CT625,Sheet1!$A$11:$C$1010,3,FALSE)</f>
        <v>#N/A</v>
      </c>
      <c r="DF635" t="e">
        <f>VLOOKUP('Sampling picks'!CU625,Sheet1!$A$11:$C$1010,3,FALSE)</f>
        <v>#N/A</v>
      </c>
      <c r="DG635" t="e">
        <f>VLOOKUP('Sampling picks'!CV625,Sheet1!$A$11:$C$1010,3,FALSE)</f>
        <v>#N/A</v>
      </c>
      <c r="DH635" t="e">
        <f>VLOOKUP('Sampling picks'!CW625,Sheet1!$A$11:$C$1010,3,FALSE)</f>
        <v>#N/A</v>
      </c>
      <c r="DI635" t="e">
        <f>VLOOKUP('Sampling picks'!CX625,Sheet1!$A$11:$C$1010,3,FALSE)</f>
        <v>#N/A</v>
      </c>
      <c r="DJ635" t="e">
        <f>VLOOKUP('Sampling picks'!CY625,Sheet1!$A$11:$C$1010,3,FALSE)</f>
        <v>#N/A</v>
      </c>
    </row>
    <row r="636" spans="1:114" x14ac:dyDescent="0.3">
      <c r="A636">
        <v>626</v>
      </c>
      <c r="B636" s="1">
        <f t="shared" ca="1" si="52"/>
        <v>852</v>
      </c>
      <c r="C636" s="1">
        <f t="shared" ca="1" si="52"/>
        <v>733</v>
      </c>
      <c r="H636" t="str">
        <f t="shared" ca="1" si="48"/>
        <v>reject</v>
      </c>
      <c r="I636">
        <f t="shared" ca="1" si="49"/>
        <v>1.0910931118547351E-3</v>
      </c>
      <c r="J636">
        <f t="shared" ca="1" si="50"/>
        <v>3.0642470527031591</v>
      </c>
      <c r="K636">
        <f t="shared" ca="1" si="51"/>
        <v>896.9</v>
      </c>
      <c r="L636" t="s">
        <v>652</v>
      </c>
      <c r="M636">
        <f ca="1">VLOOKUP('Sampling picks'!B626,Sheet1!$A$11:$C$1010,3,FALSE)</f>
        <v>792</v>
      </c>
      <c r="N636">
        <f ca="1">VLOOKUP('Sampling picks'!C626,Sheet1!$A$11:$C$1010,3,FALSE)</f>
        <v>888</v>
      </c>
      <c r="O636">
        <f ca="1">VLOOKUP('Sampling picks'!D626,Sheet1!$A$11:$C$1010,3,FALSE)</f>
        <v>839</v>
      </c>
      <c r="P636">
        <f ca="1">VLOOKUP('Sampling picks'!E626,Sheet1!$A$11:$C$1010,3,FALSE)</f>
        <v>1048</v>
      </c>
      <c r="Q636">
        <f ca="1">VLOOKUP('Sampling picks'!F626,Sheet1!$A$11:$C$1010,3,FALSE)</f>
        <v>780</v>
      </c>
      <c r="R636">
        <f ca="1">VLOOKUP('Sampling picks'!G626,Sheet1!$A$11:$C$1010,3,FALSE)</f>
        <v>979</v>
      </c>
      <c r="S636">
        <f ca="1">VLOOKUP('Sampling picks'!H626,Sheet1!$A$11:$C$1010,3,FALSE)</f>
        <v>892</v>
      </c>
      <c r="T636">
        <f ca="1">VLOOKUP('Sampling picks'!I626,Sheet1!$A$11:$C$1010,3,FALSE)</f>
        <v>897</v>
      </c>
      <c r="U636">
        <f ca="1">VLOOKUP('Sampling picks'!J626,Sheet1!$A$11:$C$1010,3,FALSE)</f>
        <v>925</v>
      </c>
      <c r="V636">
        <f ca="1">VLOOKUP('Sampling picks'!K626,Sheet1!$A$11:$C$1010,3,FALSE)</f>
        <v>929</v>
      </c>
      <c r="W636" t="e">
        <f>VLOOKUP('Sampling picks'!L626,Sheet1!$A$11:$C$1010,3,FALSE)</f>
        <v>#N/A</v>
      </c>
      <c r="X636" t="e">
        <f>VLOOKUP('Sampling picks'!M626,Sheet1!$A$11:$C$1010,3,FALSE)</f>
        <v>#N/A</v>
      </c>
      <c r="Y636" t="e">
        <f>VLOOKUP('Sampling picks'!N626,Sheet1!$A$11:$C$1010,3,FALSE)</f>
        <v>#N/A</v>
      </c>
      <c r="Z636" t="e">
        <f>VLOOKUP('Sampling picks'!O626,Sheet1!$A$11:$C$1010,3,FALSE)</f>
        <v>#N/A</v>
      </c>
      <c r="AA636" t="e">
        <f>VLOOKUP('Sampling picks'!P626,Sheet1!$A$11:$C$1010,3,FALSE)</f>
        <v>#N/A</v>
      </c>
      <c r="AB636" t="e">
        <f>VLOOKUP('Sampling picks'!Q626,Sheet1!$A$11:$C$1010,3,FALSE)</f>
        <v>#N/A</v>
      </c>
      <c r="AC636" t="e">
        <f>VLOOKUP('Sampling picks'!R626,Sheet1!$A$11:$C$1010,3,FALSE)</f>
        <v>#N/A</v>
      </c>
      <c r="AD636" t="e">
        <f>VLOOKUP('Sampling picks'!S626,Sheet1!$A$11:$C$1010,3,FALSE)</f>
        <v>#N/A</v>
      </c>
      <c r="AE636" t="e">
        <f>VLOOKUP('Sampling picks'!T626,Sheet1!$A$11:$C$1010,3,FALSE)</f>
        <v>#N/A</v>
      </c>
      <c r="AF636" t="e">
        <f>VLOOKUP('Sampling picks'!U626,Sheet1!$A$11:$C$1010,3,FALSE)</f>
        <v>#N/A</v>
      </c>
      <c r="AG636" t="e">
        <f>VLOOKUP('Sampling picks'!V626,Sheet1!$A$11:$C$1010,3,FALSE)</f>
        <v>#N/A</v>
      </c>
      <c r="AH636" t="e">
        <f>VLOOKUP('Sampling picks'!W626,Sheet1!$A$11:$C$1010,3,FALSE)</f>
        <v>#N/A</v>
      </c>
      <c r="AI636" t="e">
        <f>VLOOKUP('Sampling picks'!X626,Sheet1!$A$11:$C$1010,3,FALSE)</f>
        <v>#N/A</v>
      </c>
      <c r="AJ636" t="e">
        <f>VLOOKUP('Sampling picks'!Y626,Sheet1!$A$11:$C$1010,3,FALSE)</f>
        <v>#N/A</v>
      </c>
      <c r="AK636" t="e">
        <f>VLOOKUP('Sampling picks'!Z626,Sheet1!$A$11:$C$1010,3,FALSE)</f>
        <v>#N/A</v>
      </c>
      <c r="AL636" t="e">
        <f>VLOOKUP('Sampling picks'!AA626,Sheet1!$A$11:$C$1010,3,FALSE)</f>
        <v>#N/A</v>
      </c>
      <c r="AM636" t="e">
        <f>VLOOKUP('Sampling picks'!AB626,Sheet1!$A$11:$C$1010,3,FALSE)</f>
        <v>#N/A</v>
      </c>
      <c r="AN636" t="e">
        <f>VLOOKUP('Sampling picks'!AC626,Sheet1!$A$11:$C$1010,3,FALSE)</f>
        <v>#N/A</v>
      </c>
      <c r="AO636" t="e">
        <f>VLOOKUP('Sampling picks'!AD626,Sheet1!$A$11:$C$1010,3,FALSE)</f>
        <v>#N/A</v>
      </c>
      <c r="AP636" t="e">
        <f>VLOOKUP('Sampling picks'!AE626,Sheet1!$A$11:$C$1010,3,FALSE)</f>
        <v>#N/A</v>
      </c>
      <c r="AQ636" t="e">
        <f>VLOOKUP('Sampling picks'!AF626,Sheet1!$A$11:$C$1010,3,FALSE)</f>
        <v>#N/A</v>
      </c>
      <c r="AR636" t="e">
        <f>VLOOKUP('Sampling picks'!AG626,Sheet1!$A$11:$C$1010,3,FALSE)</f>
        <v>#N/A</v>
      </c>
      <c r="AS636" t="e">
        <f>VLOOKUP('Sampling picks'!AH626,Sheet1!$A$11:$C$1010,3,FALSE)</f>
        <v>#N/A</v>
      </c>
      <c r="AT636" t="e">
        <f>VLOOKUP('Sampling picks'!AI626,Sheet1!$A$11:$C$1010,3,FALSE)</f>
        <v>#N/A</v>
      </c>
      <c r="AU636" t="e">
        <f>VLOOKUP('Sampling picks'!AJ626,Sheet1!$A$11:$C$1010,3,FALSE)</f>
        <v>#N/A</v>
      </c>
      <c r="AV636" t="e">
        <f>VLOOKUP('Sampling picks'!AK626,Sheet1!$A$11:$C$1010,3,FALSE)</f>
        <v>#N/A</v>
      </c>
      <c r="AW636" t="e">
        <f>VLOOKUP('Sampling picks'!AL626,Sheet1!$A$11:$C$1010,3,FALSE)</f>
        <v>#N/A</v>
      </c>
      <c r="AX636" t="e">
        <f>VLOOKUP('Sampling picks'!AM626,Sheet1!$A$11:$C$1010,3,FALSE)</f>
        <v>#N/A</v>
      </c>
      <c r="AY636" t="e">
        <f>VLOOKUP('Sampling picks'!AN626,Sheet1!$A$11:$C$1010,3,FALSE)</f>
        <v>#N/A</v>
      </c>
      <c r="AZ636" t="e">
        <f>VLOOKUP('Sampling picks'!AO626,Sheet1!$A$11:$C$1010,3,FALSE)</f>
        <v>#N/A</v>
      </c>
      <c r="BA636" t="e">
        <f>VLOOKUP('Sampling picks'!AP626,Sheet1!$A$11:$C$1010,3,FALSE)</f>
        <v>#N/A</v>
      </c>
      <c r="BB636" t="e">
        <f>VLOOKUP('Sampling picks'!AQ626,Sheet1!$A$11:$C$1010,3,FALSE)</f>
        <v>#N/A</v>
      </c>
      <c r="BC636" t="e">
        <f>VLOOKUP('Sampling picks'!AR626,Sheet1!$A$11:$C$1010,3,FALSE)</f>
        <v>#N/A</v>
      </c>
      <c r="BD636" t="e">
        <f>VLOOKUP('Sampling picks'!AS626,Sheet1!$A$11:$C$1010,3,FALSE)</f>
        <v>#N/A</v>
      </c>
      <c r="BE636" t="e">
        <f>VLOOKUP('Sampling picks'!AT626,Sheet1!$A$11:$C$1010,3,FALSE)</f>
        <v>#N/A</v>
      </c>
      <c r="BF636" t="e">
        <f>VLOOKUP('Sampling picks'!AU626,Sheet1!$A$11:$C$1010,3,FALSE)</f>
        <v>#N/A</v>
      </c>
      <c r="BG636" t="e">
        <f>VLOOKUP('Sampling picks'!AV626,Sheet1!$A$11:$C$1010,3,FALSE)</f>
        <v>#N/A</v>
      </c>
      <c r="BH636" t="e">
        <f>VLOOKUP('Sampling picks'!AW626,Sheet1!$A$11:$C$1010,3,FALSE)</f>
        <v>#N/A</v>
      </c>
      <c r="BI636" t="e">
        <f>VLOOKUP('Sampling picks'!AX626,Sheet1!$A$11:$C$1010,3,FALSE)</f>
        <v>#N/A</v>
      </c>
      <c r="BJ636" t="e">
        <f>VLOOKUP('Sampling picks'!AY626,Sheet1!$A$11:$C$1010,3,FALSE)</f>
        <v>#N/A</v>
      </c>
      <c r="BK636" t="e">
        <f>VLOOKUP('Sampling picks'!AZ626,Sheet1!$A$11:$C$1010,3,FALSE)</f>
        <v>#N/A</v>
      </c>
      <c r="BL636" t="e">
        <f>VLOOKUP('Sampling picks'!BA626,Sheet1!$A$11:$C$1010,3,FALSE)</f>
        <v>#N/A</v>
      </c>
      <c r="BM636" t="e">
        <f>VLOOKUP('Sampling picks'!BB626,Sheet1!$A$11:$C$1010,3,FALSE)</f>
        <v>#N/A</v>
      </c>
      <c r="BN636" t="e">
        <f>VLOOKUP('Sampling picks'!BC626,Sheet1!$A$11:$C$1010,3,FALSE)</f>
        <v>#N/A</v>
      </c>
      <c r="BO636" t="e">
        <f>VLOOKUP('Sampling picks'!BD626,Sheet1!$A$11:$C$1010,3,FALSE)</f>
        <v>#N/A</v>
      </c>
      <c r="BP636" t="e">
        <f>VLOOKUP('Sampling picks'!BE626,Sheet1!$A$11:$C$1010,3,FALSE)</f>
        <v>#N/A</v>
      </c>
      <c r="BQ636" t="e">
        <f>VLOOKUP('Sampling picks'!BF626,Sheet1!$A$11:$C$1010,3,FALSE)</f>
        <v>#N/A</v>
      </c>
      <c r="BR636" t="e">
        <f>VLOOKUP('Sampling picks'!BG626,Sheet1!$A$11:$C$1010,3,FALSE)</f>
        <v>#N/A</v>
      </c>
      <c r="BS636" t="e">
        <f>VLOOKUP('Sampling picks'!BH626,Sheet1!$A$11:$C$1010,3,FALSE)</f>
        <v>#N/A</v>
      </c>
      <c r="BT636" t="e">
        <f>VLOOKUP('Sampling picks'!BI626,Sheet1!$A$11:$C$1010,3,FALSE)</f>
        <v>#N/A</v>
      </c>
      <c r="BU636" t="e">
        <f>VLOOKUP('Sampling picks'!BJ626,Sheet1!$A$11:$C$1010,3,FALSE)</f>
        <v>#N/A</v>
      </c>
      <c r="BV636" t="e">
        <f>VLOOKUP('Sampling picks'!BK626,Sheet1!$A$11:$C$1010,3,FALSE)</f>
        <v>#N/A</v>
      </c>
      <c r="BW636" t="e">
        <f>VLOOKUP('Sampling picks'!BL626,Sheet1!$A$11:$C$1010,3,FALSE)</f>
        <v>#N/A</v>
      </c>
      <c r="BX636" t="e">
        <f>VLOOKUP('Sampling picks'!BM626,Sheet1!$A$11:$C$1010,3,FALSE)</f>
        <v>#N/A</v>
      </c>
      <c r="BY636" t="e">
        <f>VLOOKUP('Sampling picks'!BN626,Sheet1!$A$11:$C$1010,3,FALSE)</f>
        <v>#N/A</v>
      </c>
      <c r="BZ636" t="e">
        <f>VLOOKUP('Sampling picks'!BO626,Sheet1!$A$11:$C$1010,3,FALSE)</f>
        <v>#N/A</v>
      </c>
      <c r="CA636" t="e">
        <f>VLOOKUP('Sampling picks'!BP626,Sheet1!$A$11:$C$1010,3,FALSE)</f>
        <v>#N/A</v>
      </c>
      <c r="CB636" t="e">
        <f>VLOOKUP('Sampling picks'!BQ626,Sheet1!$A$11:$C$1010,3,FALSE)</f>
        <v>#N/A</v>
      </c>
      <c r="CC636" t="e">
        <f>VLOOKUP('Sampling picks'!BR626,Sheet1!$A$11:$C$1010,3,FALSE)</f>
        <v>#N/A</v>
      </c>
      <c r="CD636" t="e">
        <f>VLOOKUP('Sampling picks'!BS626,Sheet1!$A$11:$C$1010,3,FALSE)</f>
        <v>#N/A</v>
      </c>
      <c r="CE636" t="e">
        <f>VLOOKUP('Sampling picks'!BT626,Sheet1!$A$11:$C$1010,3,FALSE)</f>
        <v>#N/A</v>
      </c>
      <c r="CF636" t="e">
        <f>VLOOKUP('Sampling picks'!BU626,Sheet1!$A$11:$C$1010,3,FALSE)</f>
        <v>#N/A</v>
      </c>
      <c r="CG636" t="e">
        <f>VLOOKUP('Sampling picks'!BV626,Sheet1!$A$11:$C$1010,3,FALSE)</f>
        <v>#N/A</v>
      </c>
      <c r="CH636" t="e">
        <f>VLOOKUP('Sampling picks'!BW626,Sheet1!$A$11:$C$1010,3,FALSE)</f>
        <v>#N/A</v>
      </c>
      <c r="CI636" t="e">
        <f>VLOOKUP('Sampling picks'!BX626,Sheet1!$A$11:$C$1010,3,FALSE)</f>
        <v>#N/A</v>
      </c>
      <c r="CJ636" t="e">
        <f>VLOOKUP('Sampling picks'!BY626,Sheet1!$A$11:$C$1010,3,FALSE)</f>
        <v>#N/A</v>
      </c>
      <c r="CK636" t="e">
        <f>VLOOKUP('Sampling picks'!BZ626,Sheet1!$A$11:$C$1010,3,FALSE)</f>
        <v>#N/A</v>
      </c>
      <c r="CL636" t="e">
        <f>VLOOKUP('Sampling picks'!CA626,Sheet1!$A$11:$C$1010,3,FALSE)</f>
        <v>#N/A</v>
      </c>
      <c r="CM636" t="e">
        <f>VLOOKUP('Sampling picks'!CB626,Sheet1!$A$11:$C$1010,3,FALSE)</f>
        <v>#N/A</v>
      </c>
      <c r="CN636" t="e">
        <f>VLOOKUP('Sampling picks'!CC626,Sheet1!$A$11:$C$1010,3,FALSE)</f>
        <v>#N/A</v>
      </c>
      <c r="CO636" t="e">
        <f>VLOOKUP('Sampling picks'!CD626,Sheet1!$A$11:$C$1010,3,FALSE)</f>
        <v>#N/A</v>
      </c>
      <c r="CP636" t="e">
        <f>VLOOKUP('Sampling picks'!CE626,Sheet1!$A$11:$C$1010,3,FALSE)</f>
        <v>#N/A</v>
      </c>
      <c r="CQ636" t="e">
        <f>VLOOKUP('Sampling picks'!CF626,Sheet1!$A$11:$C$1010,3,FALSE)</f>
        <v>#N/A</v>
      </c>
      <c r="CR636" t="e">
        <f>VLOOKUP('Sampling picks'!CG626,Sheet1!$A$11:$C$1010,3,FALSE)</f>
        <v>#N/A</v>
      </c>
      <c r="CS636" t="e">
        <f>VLOOKUP('Sampling picks'!CH626,Sheet1!$A$11:$C$1010,3,FALSE)</f>
        <v>#N/A</v>
      </c>
      <c r="CT636" t="e">
        <f>VLOOKUP('Sampling picks'!CI626,Sheet1!$A$11:$C$1010,3,FALSE)</f>
        <v>#N/A</v>
      </c>
      <c r="CU636" t="e">
        <f>VLOOKUP('Sampling picks'!CJ626,Sheet1!$A$11:$C$1010,3,FALSE)</f>
        <v>#N/A</v>
      </c>
      <c r="CV636" t="e">
        <f>VLOOKUP('Sampling picks'!CK626,Sheet1!$A$11:$C$1010,3,FALSE)</f>
        <v>#N/A</v>
      </c>
      <c r="CW636" t="e">
        <f>VLOOKUP('Sampling picks'!CL626,Sheet1!$A$11:$C$1010,3,FALSE)</f>
        <v>#N/A</v>
      </c>
      <c r="CX636" t="e">
        <f>VLOOKUP('Sampling picks'!CM626,Sheet1!$A$11:$C$1010,3,FALSE)</f>
        <v>#N/A</v>
      </c>
      <c r="CY636" t="e">
        <f>VLOOKUP('Sampling picks'!CN626,Sheet1!$A$11:$C$1010,3,FALSE)</f>
        <v>#N/A</v>
      </c>
      <c r="CZ636" t="e">
        <f>VLOOKUP('Sampling picks'!CO626,Sheet1!$A$11:$C$1010,3,FALSE)</f>
        <v>#N/A</v>
      </c>
      <c r="DA636" t="e">
        <f>VLOOKUP('Sampling picks'!CP626,Sheet1!$A$11:$C$1010,3,FALSE)</f>
        <v>#N/A</v>
      </c>
      <c r="DB636" t="e">
        <f>VLOOKUP('Sampling picks'!CQ626,Sheet1!$A$11:$C$1010,3,FALSE)</f>
        <v>#N/A</v>
      </c>
      <c r="DC636" t="e">
        <f>VLOOKUP('Sampling picks'!CR626,Sheet1!$A$11:$C$1010,3,FALSE)</f>
        <v>#N/A</v>
      </c>
      <c r="DD636" t="e">
        <f>VLOOKUP('Sampling picks'!CS626,Sheet1!$A$11:$C$1010,3,FALSE)</f>
        <v>#N/A</v>
      </c>
      <c r="DE636" t="e">
        <f>VLOOKUP('Sampling picks'!CT626,Sheet1!$A$11:$C$1010,3,FALSE)</f>
        <v>#N/A</v>
      </c>
      <c r="DF636" t="e">
        <f>VLOOKUP('Sampling picks'!CU626,Sheet1!$A$11:$C$1010,3,FALSE)</f>
        <v>#N/A</v>
      </c>
      <c r="DG636" t="e">
        <f>VLOOKUP('Sampling picks'!CV626,Sheet1!$A$11:$C$1010,3,FALSE)</f>
        <v>#N/A</v>
      </c>
      <c r="DH636" t="e">
        <f>VLOOKUP('Sampling picks'!CW626,Sheet1!$A$11:$C$1010,3,FALSE)</f>
        <v>#N/A</v>
      </c>
      <c r="DI636" t="e">
        <f>VLOOKUP('Sampling picks'!CX626,Sheet1!$A$11:$C$1010,3,FALSE)</f>
        <v>#N/A</v>
      </c>
      <c r="DJ636" t="e">
        <f>VLOOKUP('Sampling picks'!CY626,Sheet1!$A$11:$C$1010,3,FALSE)</f>
        <v>#N/A</v>
      </c>
    </row>
    <row r="637" spans="1:114" x14ac:dyDescent="0.3">
      <c r="A637">
        <v>627</v>
      </c>
      <c r="B637" s="1">
        <f t="shared" ca="1" si="52"/>
        <v>769</v>
      </c>
      <c r="C637" s="1">
        <f t="shared" ca="1" si="52"/>
        <v>775</v>
      </c>
      <c r="H637" t="str">
        <f t="shared" ca="1" si="48"/>
        <v>reject</v>
      </c>
      <c r="I637">
        <f t="shared" ca="1" si="49"/>
        <v>6.0250000800497028E-2</v>
      </c>
      <c r="J637">
        <f t="shared" ca="1" si="50"/>
        <v>1.5526783311426751</v>
      </c>
      <c r="K637">
        <f t="shared" ca="1" si="51"/>
        <v>849.1</v>
      </c>
      <c r="L637" t="s">
        <v>653</v>
      </c>
      <c r="M637">
        <f ca="1">VLOOKUP('Sampling picks'!B627,Sheet1!$A$11:$C$1010,3,FALSE)</f>
        <v>914</v>
      </c>
      <c r="N637">
        <f ca="1">VLOOKUP('Sampling picks'!C627,Sheet1!$A$11:$C$1010,3,FALSE)</f>
        <v>793</v>
      </c>
      <c r="O637">
        <f ca="1">VLOOKUP('Sampling picks'!D627,Sheet1!$A$11:$C$1010,3,FALSE)</f>
        <v>862</v>
      </c>
      <c r="P637">
        <f ca="1">VLOOKUP('Sampling picks'!E627,Sheet1!$A$11:$C$1010,3,FALSE)</f>
        <v>845</v>
      </c>
      <c r="Q637">
        <f ca="1">VLOOKUP('Sampling picks'!F627,Sheet1!$A$11:$C$1010,3,FALSE)</f>
        <v>666</v>
      </c>
      <c r="R637">
        <f ca="1">VLOOKUP('Sampling picks'!G627,Sheet1!$A$11:$C$1010,3,FALSE)</f>
        <v>871</v>
      </c>
      <c r="S637">
        <f ca="1">VLOOKUP('Sampling picks'!H627,Sheet1!$A$11:$C$1010,3,FALSE)</f>
        <v>847</v>
      </c>
      <c r="T637">
        <f ca="1">VLOOKUP('Sampling picks'!I627,Sheet1!$A$11:$C$1010,3,FALSE)</f>
        <v>835</v>
      </c>
      <c r="U637">
        <f ca="1">VLOOKUP('Sampling picks'!J627,Sheet1!$A$11:$C$1010,3,FALSE)</f>
        <v>940</v>
      </c>
      <c r="V637">
        <f ca="1">VLOOKUP('Sampling picks'!K627,Sheet1!$A$11:$C$1010,3,FALSE)</f>
        <v>918</v>
      </c>
      <c r="W637" t="e">
        <f>VLOOKUP('Sampling picks'!L627,Sheet1!$A$11:$C$1010,3,FALSE)</f>
        <v>#N/A</v>
      </c>
      <c r="X637" t="e">
        <f>VLOOKUP('Sampling picks'!M627,Sheet1!$A$11:$C$1010,3,FALSE)</f>
        <v>#N/A</v>
      </c>
      <c r="Y637" t="e">
        <f>VLOOKUP('Sampling picks'!N627,Sheet1!$A$11:$C$1010,3,FALSE)</f>
        <v>#N/A</v>
      </c>
      <c r="Z637" t="e">
        <f>VLOOKUP('Sampling picks'!O627,Sheet1!$A$11:$C$1010,3,FALSE)</f>
        <v>#N/A</v>
      </c>
      <c r="AA637" t="e">
        <f>VLOOKUP('Sampling picks'!P627,Sheet1!$A$11:$C$1010,3,FALSE)</f>
        <v>#N/A</v>
      </c>
      <c r="AB637" t="e">
        <f>VLOOKUP('Sampling picks'!Q627,Sheet1!$A$11:$C$1010,3,FALSE)</f>
        <v>#N/A</v>
      </c>
      <c r="AC637" t="e">
        <f>VLOOKUP('Sampling picks'!R627,Sheet1!$A$11:$C$1010,3,FALSE)</f>
        <v>#N/A</v>
      </c>
      <c r="AD637" t="e">
        <f>VLOOKUP('Sampling picks'!S627,Sheet1!$A$11:$C$1010,3,FALSE)</f>
        <v>#N/A</v>
      </c>
      <c r="AE637" t="e">
        <f>VLOOKUP('Sampling picks'!T627,Sheet1!$A$11:$C$1010,3,FALSE)</f>
        <v>#N/A</v>
      </c>
      <c r="AF637" t="e">
        <f>VLOOKUP('Sampling picks'!U627,Sheet1!$A$11:$C$1010,3,FALSE)</f>
        <v>#N/A</v>
      </c>
      <c r="AG637" t="e">
        <f>VLOOKUP('Sampling picks'!V627,Sheet1!$A$11:$C$1010,3,FALSE)</f>
        <v>#N/A</v>
      </c>
      <c r="AH637" t="e">
        <f>VLOOKUP('Sampling picks'!W627,Sheet1!$A$11:$C$1010,3,FALSE)</f>
        <v>#N/A</v>
      </c>
      <c r="AI637" t="e">
        <f>VLOOKUP('Sampling picks'!X627,Sheet1!$A$11:$C$1010,3,FALSE)</f>
        <v>#N/A</v>
      </c>
      <c r="AJ637" t="e">
        <f>VLOOKUP('Sampling picks'!Y627,Sheet1!$A$11:$C$1010,3,FALSE)</f>
        <v>#N/A</v>
      </c>
      <c r="AK637" t="e">
        <f>VLOOKUP('Sampling picks'!Z627,Sheet1!$A$11:$C$1010,3,FALSE)</f>
        <v>#N/A</v>
      </c>
      <c r="AL637" t="e">
        <f>VLOOKUP('Sampling picks'!AA627,Sheet1!$A$11:$C$1010,3,FALSE)</f>
        <v>#N/A</v>
      </c>
      <c r="AM637" t="e">
        <f>VLOOKUP('Sampling picks'!AB627,Sheet1!$A$11:$C$1010,3,FALSE)</f>
        <v>#N/A</v>
      </c>
      <c r="AN637" t="e">
        <f>VLOOKUP('Sampling picks'!AC627,Sheet1!$A$11:$C$1010,3,FALSE)</f>
        <v>#N/A</v>
      </c>
      <c r="AO637" t="e">
        <f>VLOOKUP('Sampling picks'!AD627,Sheet1!$A$11:$C$1010,3,FALSE)</f>
        <v>#N/A</v>
      </c>
      <c r="AP637" t="e">
        <f>VLOOKUP('Sampling picks'!AE627,Sheet1!$A$11:$C$1010,3,FALSE)</f>
        <v>#N/A</v>
      </c>
      <c r="AQ637" t="e">
        <f>VLOOKUP('Sampling picks'!AF627,Sheet1!$A$11:$C$1010,3,FALSE)</f>
        <v>#N/A</v>
      </c>
      <c r="AR637" t="e">
        <f>VLOOKUP('Sampling picks'!AG627,Sheet1!$A$11:$C$1010,3,FALSE)</f>
        <v>#N/A</v>
      </c>
      <c r="AS637" t="e">
        <f>VLOOKUP('Sampling picks'!AH627,Sheet1!$A$11:$C$1010,3,FALSE)</f>
        <v>#N/A</v>
      </c>
      <c r="AT637" t="e">
        <f>VLOOKUP('Sampling picks'!AI627,Sheet1!$A$11:$C$1010,3,FALSE)</f>
        <v>#N/A</v>
      </c>
      <c r="AU637" t="e">
        <f>VLOOKUP('Sampling picks'!AJ627,Sheet1!$A$11:$C$1010,3,FALSE)</f>
        <v>#N/A</v>
      </c>
      <c r="AV637" t="e">
        <f>VLOOKUP('Sampling picks'!AK627,Sheet1!$A$11:$C$1010,3,FALSE)</f>
        <v>#N/A</v>
      </c>
      <c r="AW637" t="e">
        <f>VLOOKUP('Sampling picks'!AL627,Sheet1!$A$11:$C$1010,3,FALSE)</f>
        <v>#N/A</v>
      </c>
      <c r="AX637" t="e">
        <f>VLOOKUP('Sampling picks'!AM627,Sheet1!$A$11:$C$1010,3,FALSE)</f>
        <v>#N/A</v>
      </c>
      <c r="AY637" t="e">
        <f>VLOOKUP('Sampling picks'!AN627,Sheet1!$A$11:$C$1010,3,FALSE)</f>
        <v>#N/A</v>
      </c>
      <c r="AZ637" t="e">
        <f>VLOOKUP('Sampling picks'!AO627,Sheet1!$A$11:$C$1010,3,FALSE)</f>
        <v>#N/A</v>
      </c>
      <c r="BA637" t="e">
        <f>VLOOKUP('Sampling picks'!AP627,Sheet1!$A$11:$C$1010,3,FALSE)</f>
        <v>#N/A</v>
      </c>
      <c r="BB637" t="e">
        <f>VLOOKUP('Sampling picks'!AQ627,Sheet1!$A$11:$C$1010,3,FALSE)</f>
        <v>#N/A</v>
      </c>
      <c r="BC637" t="e">
        <f>VLOOKUP('Sampling picks'!AR627,Sheet1!$A$11:$C$1010,3,FALSE)</f>
        <v>#N/A</v>
      </c>
      <c r="BD637" t="e">
        <f>VLOOKUP('Sampling picks'!AS627,Sheet1!$A$11:$C$1010,3,FALSE)</f>
        <v>#N/A</v>
      </c>
      <c r="BE637" t="e">
        <f>VLOOKUP('Sampling picks'!AT627,Sheet1!$A$11:$C$1010,3,FALSE)</f>
        <v>#N/A</v>
      </c>
      <c r="BF637" t="e">
        <f>VLOOKUP('Sampling picks'!AU627,Sheet1!$A$11:$C$1010,3,FALSE)</f>
        <v>#N/A</v>
      </c>
      <c r="BG637" t="e">
        <f>VLOOKUP('Sampling picks'!AV627,Sheet1!$A$11:$C$1010,3,FALSE)</f>
        <v>#N/A</v>
      </c>
      <c r="BH637" t="e">
        <f>VLOOKUP('Sampling picks'!AW627,Sheet1!$A$11:$C$1010,3,FALSE)</f>
        <v>#N/A</v>
      </c>
      <c r="BI637" t="e">
        <f>VLOOKUP('Sampling picks'!AX627,Sheet1!$A$11:$C$1010,3,FALSE)</f>
        <v>#N/A</v>
      </c>
      <c r="BJ637" t="e">
        <f>VLOOKUP('Sampling picks'!AY627,Sheet1!$A$11:$C$1010,3,FALSE)</f>
        <v>#N/A</v>
      </c>
      <c r="BK637" t="e">
        <f>VLOOKUP('Sampling picks'!AZ627,Sheet1!$A$11:$C$1010,3,FALSE)</f>
        <v>#N/A</v>
      </c>
      <c r="BL637" t="e">
        <f>VLOOKUP('Sampling picks'!BA627,Sheet1!$A$11:$C$1010,3,FALSE)</f>
        <v>#N/A</v>
      </c>
      <c r="BM637" t="e">
        <f>VLOOKUP('Sampling picks'!BB627,Sheet1!$A$11:$C$1010,3,FALSE)</f>
        <v>#N/A</v>
      </c>
      <c r="BN637" t="e">
        <f>VLOOKUP('Sampling picks'!BC627,Sheet1!$A$11:$C$1010,3,FALSE)</f>
        <v>#N/A</v>
      </c>
      <c r="BO637" t="e">
        <f>VLOOKUP('Sampling picks'!BD627,Sheet1!$A$11:$C$1010,3,FALSE)</f>
        <v>#N/A</v>
      </c>
      <c r="BP637" t="e">
        <f>VLOOKUP('Sampling picks'!BE627,Sheet1!$A$11:$C$1010,3,FALSE)</f>
        <v>#N/A</v>
      </c>
      <c r="BQ637" t="e">
        <f>VLOOKUP('Sampling picks'!BF627,Sheet1!$A$11:$C$1010,3,FALSE)</f>
        <v>#N/A</v>
      </c>
      <c r="BR637" t="e">
        <f>VLOOKUP('Sampling picks'!BG627,Sheet1!$A$11:$C$1010,3,FALSE)</f>
        <v>#N/A</v>
      </c>
      <c r="BS637" t="e">
        <f>VLOOKUP('Sampling picks'!BH627,Sheet1!$A$11:$C$1010,3,FALSE)</f>
        <v>#N/A</v>
      </c>
      <c r="BT637" t="e">
        <f>VLOOKUP('Sampling picks'!BI627,Sheet1!$A$11:$C$1010,3,FALSE)</f>
        <v>#N/A</v>
      </c>
      <c r="BU637" t="e">
        <f>VLOOKUP('Sampling picks'!BJ627,Sheet1!$A$11:$C$1010,3,FALSE)</f>
        <v>#N/A</v>
      </c>
      <c r="BV637" t="e">
        <f>VLOOKUP('Sampling picks'!BK627,Sheet1!$A$11:$C$1010,3,FALSE)</f>
        <v>#N/A</v>
      </c>
      <c r="BW637" t="e">
        <f>VLOOKUP('Sampling picks'!BL627,Sheet1!$A$11:$C$1010,3,FALSE)</f>
        <v>#N/A</v>
      </c>
      <c r="BX637" t="e">
        <f>VLOOKUP('Sampling picks'!BM627,Sheet1!$A$11:$C$1010,3,FALSE)</f>
        <v>#N/A</v>
      </c>
      <c r="BY637" t="e">
        <f>VLOOKUP('Sampling picks'!BN627,Sheet1!$A$11:$C$1010,3,FALSE)</f>
        <v>#N/A</v>
      </c>
      <c r="BZ637" t="e">
        <f>VLOOKUP('Sampling picks'!BO627,Sheet1!$A$11:$C$1010,3,FALSE)</f>
        <v>#N/A</v>
      </c>
      <c r="CA637" t="e">
        <f>VLOOKUP('Sampling picks'!BP627,Sheet1!$A$11:$C$1010,3,FALSE)</f>
        <v>#N/A</v>
      </c>
      <c r="CB637" t="e">
        <f>VLOOKUP('Sampling picks'!BQ627,Sheet1!$A$11:$C$1010,3,FALSE)</f>
        <v>#N/A</v>
      </c>
      <c r="CC637" t="e">
        <f>VLOOKUP('Sampling picks'!BR627,Sheet1!$A$11:$C$1010,3,FALSE)</f>
        <v>#N/A</v>
      </c>
      <c r="CD637" t="e">
        <f>VLOOKUP('Sampling picks'!BS627,Sheet1!$A$11:$C$1010,3,FALSE)</f>
        <v>#N/A</v>
      </c>
      <c r="CE637" t="e">
        <f>VLOOKUP('Sampling picks'!BT627,Sheet1!$A$11:$C$1010,3,FALSE)</f>
        <v>#N/A</v>
      </c>
      <c r="CF637" t="e">
        <f>VLOOKUP('Sampling picks'!BU627,Sheet1!$A$11:$C$1010,3,FALSE)</f>
        <v>#N/A</v>
      </c>
      <c r="CG637" t="e">
        <f>VLOOKUP('Sampling picks'!BV627,Sheet1!$A$11:$C$1010,3,FALSE)</f>
        <v>#N/A</v>
      </c>
      <c r="CH637" t="e">
        <f>VLOOKUP('Sampling picks'!BW627,Sheet1!$A$11:$C$1010,3,FALSE)</f>
        <v>#N/A</v>
      </c>
      <c r="CI637" t="e">
        <f>VLOOKUP('Sampling picks'!BX627,Sheet1!$A$11:$C$1010,3,FALSE)</f>
        <v>#N/A</v>
      </c>
      <c r="CJ637" t="e">
        <f>VLOOKUP('Sampling picks'!BY627,Sheet1!$A$11:$C$1010,3,FALSE)</f>
        <v>#N/A</v>
      </c>
      <c r="CK637" t="e">
        <f>VLOOKUP('Sampling picks'!BZ627,Sheet1!$A$11:$C$1010,3,FALSE)</f>
        <v>#N/A</v>
      </c>
      <c r="CL637" t="e">
        <f>VLOOKUP('Sampling picks'!CA627,Sheet1!$A$11:$C$1010,3,FALSE)</f>
        <v>#N/A</v>
      </c>
      <c r="CM637" t="e">
        <f>VLOOKUP('Sampling picks'!CB627,Sheet1!$A$11:$C$1010,3,FALSE)</f>
        <v>#N/A</v>
      </c>
      <c r="CN637" t="e">
        <f>VLOOKUP('Sampling picks'!CC627,Sheet1!$A$11:$C$1010,3,FALSE)</f>
        <v>#N/A</v>
      </c>
      <c r="CO637" t="e">
        <f>VLOOKUP('Sampling picks'!CD627,Sheet1!$A$11:$C$1010,3,FALSE)</f>
        <v>#N/A</v>
      </c>
      <c r="CP637" t="e">
        <f>VLOOKUP('Sampling picks'!CE627,Sheet1!$A$11:$C$1010,3,FALSE)</f>
        <v>#N/A</v>
      </c>
      <c r="CQ637" t="e">
        <f>VLOOKUP('Sampling picks'!CF627,Sheet1!$A$11:$C$1010,3,FALSE)</f>
        <v>#N/A</v>
      </c>
      <c r="CR637" t="e">
        <f>VLOOKUP('Sampling picks'!CG627,Sheet1!$A$11:$C$1010,3,FALSE)</f>
        <v>#N/A</v>
      </c>
      <c r="CS637" t="e">
        <f>VLOOKUP('Sampling picks'!CH627,Sheet1!$A$11:$C$1010,3,FALSE)</f>
        <v>#N/A</v>
      </c>
      <c r="CT637" t="e">
        <f>VLOOKUP('Sampling picks'!CI627,Sheet1!$A$11:$C$1010,3,FALSE)</f>
        <v>#N/A</v>
      </c>
      <c r="CU637" t="e">
        <f>VLOOKUP('Sampling picks'!CJ627,Sheet1!$A$11:$C$1010,3,FALSE)</f>
        <v>#N/A</v>
      </c>
      <c r="CV637" t="e">
        <f>VLOOKUP('Sampling picks'!CK627,Sheet1!$A$11:$C$1010,3,FALSE)</f>
        <v>#N/A</v>
      </c>
      <c r="CW637" t="e">
        <f>VLOOKUP('Sampling picks'!CL627,Sheet1!$A$11:$C$1010,3,FALSE)</f>
        <v>#N/A</v>
      </c>
      <c r="CX637" t="e">
        <f>VLOOKUP('Sampling picks'!CM627,Sheet1!$A$11:$C$1010,3,FALSE)</f>
        <v>#N/A</v>
      </c>
      <c r="CY637" t="e">
        <f>VLOOKUP('Sampling picks'!CN627,Sheet1!$A$11:$C$1010,3,FALSE)</f>
        <v>#N/A</v>
      </c>
      <c r="CZ637" t="e">
        <f>VLOOKUP('Sampling picks'!CO627,Sheet1!$A$11:$C$1010,3,FALSE)</f>
        <v>#N/A</v>
      </c>
      <c r="DA637" t="e">
        <f>VLOOKUP('Sampling picks'!CP627,Sheet1!$A$11:$C$1010,3,FALSE)</f>
        <v>#N/A</v>
      </c>
      <c r="DB637" t="e">
        <f>VLOOKUP('Sampling picks'!CQ627,Sheet1!$A$11:$C$1010,3,FALSE)</f>
        <v>#N/A</v>
      </c>
      <c r="DC637" t="e">
        <f>VLOOKUP('Sampling picks'!CR627,Sheet1!$A$11:$C$1010,3,FALSE)</f>
        <v>#N/A</v>
      </c>
      <c r="DD637" t="e">
        <f>VLOOKUP('Sampling picks'!CS627,Sheet1!$A$11:$C$1010,3,FALSE)</f>
        <v>#N/A</v>
      </c>
      <c r="DE637" t="e">
        <f>VLOOKUP('Sampling picks'!CT627,Sheet1!$A$11:$C$1010,3,FALSE)</f>
        <v>#N/A</v>
      </c>
      <c r="DF637" t="e">
        <f>VLOOKUP('Sampling picks'!CU627,Sheet1!$A$11:$C$1010,3,FALSE)</f>
        <v>#N/A</v>
      </c>
      <c r="DG637" t="e">
        <f>VLOOKUP('Sampling picks'!CV627,Sheet1!$A$11:$C$1010,3,FALSE)</f>
        <v>#N/A</v>
      </c>
      <c r="DH637" t="e">
        <f>VLOOKUP('Sampling picks'!CW627,Sheet1!$A$11:$C$1010,3,FALSE)</f>
        <v>#N/A</v>
      </c>
      <c r="DI637" t="e">
        <f>VLOOKUP('Sampling picks'!CX627,Sheet1!$A$11:$C$1010,3,FALSE)</f>
        <v>#N/A</v>
      </c>
      <c r="DJ637" t="e">
        <f>VLOOKUP('Sampling picks'!CY627,Sheet1!$A$11:$C$1010,3,FALSE)</f>
        <v>#N/A</v>
      </c>
    </row>
    <row r="638" spans="1:114" x14ac:dyDescent="0.3">
      <c r="A638">
        <v>628</v>
      </c>
      <c r="B638" s="1">
        <f t="shared" ca="1" si="52"/>
        <v>952</v>
      </c>
      <c r="C638" s="1">
        <f t="shared" ca="1" si="52"/>
        <v>754</v>
      </c>
      <c r="H638" t="str">
        <f t="shared" ca="1" si="48"/>
        <v>do not reject</v>
      </c>
      <c r="I638">
        <f t="shared" ca="1" si="49"/>
        <v>0.16660785897438468</v>
      </c>
      <c r="J638">
        <f t="shared" ca="1" si="50"/>
        <v>0.96765696401152479</v>
      </c>
      <c r="K638">
        <f t="shared" ca="1" si="51"/>
        <v>830.6</v>
      </c>
      <c r="L638" t="s">
        <v>654</v>
      </c>
      <c r="M638">
        <f ca="1">VLOOKUP('Sampling picks'!B628,Sheet1!$A$11:$C$1010,3,FALSE)</f>
        <v>689</v>
      </c>
      <c r="N638">
        <f ca="1">VLOOKUP('Sampling picks'!C628,Sheet1!$A$11:$C$1010,3,FALSE)</f>
        <v>992</v>
      </c>
      <c r="O638">
        <f ca="1">VLOOKUP('Sampling picks'!D628,Sheet1!$A$11:$C$1010,3,FALSE)</f>
        <v>940</v>
      </c>
      <c r="P638">
        <f ca="1">VLOOKUP('Sampling picks'!E628,Sheet1!$A$11:$C$1010,3,FALSE)</f>
        <v>831</v>
      </c>
      <c r="Q638">
        <f ca="1">VLOOKUP('Sampling picks'!F628,Sheet1!$A$11:$C$1010,3,FALSE)</f>
        <v>791</v>
      </c>
      <c r="R638">
        <f ca="1">VLOOKUP('Sampling picks'!G628,Sheet1!$A$11:$C$1010,3,FALSE)</f>
        <v>872</v>
      </c>
      <c r="S638">
        <f ca="1">VLOOKUP('Sampling picks'!H628,Sheet1!$A$11:$C$1010,3,FALSE)</f>
        <v>718</v>
      </c>
      <c r="T638">
        <f ca="1">VLOOKUP('Sampling picks'!I628,Sheet1!$A$11:$C$1010,3,FALSE)</f>
        <v>880</v>
      </c>
      <c r="U638">
        <f ca="1">VLOOKUP('Sampling picks'!J628,Sheet1!$A$11:$C$1010,3,FALSE)</f>
        <v>945</v>
      </c>
      <c r="V638">
        <f ca="1">VLOOKUP('Sampling picks'!K628,Sheet1!$A$11:$C$1010,3,FALSE)</f>
        <v>648</v>
      </c>
      <c r="W638" t="e">
        <f>VLOOKUP('Sampling picks'!L628,Sheet1!$A$11:$C$1010,3,FALSE)</f>
        <v>#N/A</v>
      </c>
      <c r="X638" t="e">
        <f>VLOOKUP('Sampling picks'!M628,Sheet1!$A$11:$C$1010,3,FALSE)</f>
        <v>#N/A</v>
      </c>
      <c r="Y638" t="e">
        <f>VLOOKUP('Sampling picks'!N628,Sheet1!$A$11:$C$1010,3,FALSE)</f>
        <v>#N/A</v>
      </c>
      <c r="Z638" t="e">
        <f>VLOOKUP('Sampling picks'!O628,Sheet1!$A$11:$C$1010,3,FALSE)</f>
        <v>#N/A</v>
      </c>
      <c r="AA638" t="e">
        <f>VLOOKUP('Sampling picks'!P628,Sheet1!$A$11:$C$1010,3,FALSE)</f>
        <v>#N/A</v>
      </c>
      <c r="AB638" t="e">
        <f>VLOOKUP('Sampling picks'!Q628,Sheet1!$A$11:$C$1010,3,FALSE)</f>
        <v>#N/A</v>
      </c>
      <c r="AC638" t="e">
        <f>VLOOKUP('Sampling picks'!R628,Sheet1!$A$11:$C$1010,3,FALSE)</f>
        <v>#N/A</v>
      </c>
      <c r="AD638" t="e">
        <f>VLOOKUP('Sampling picks'!S628,Sheet1!$A$11:$C$1010,3,FALSE)</f>
        <v>#N/A</v>
      </c>
      <c r="AE638" t="e">
        <f>VLOOKUP('Sampling picks'!T628,Sheet1!$A$11:$C$1010,3,FALSE)</f>
        <v>#N/A</v>
      </c>
      <c r="AF638" t="e">
        <f>VLOOKUP('Sampling picks'!U628,Sheet1!$A$11:$C$1010,3,FALSE)</f>
        <v>#N/A</v>
      </c>
      <c r="AG638" t="e">
        <f>VLOOKUP('Sampling picks'!V628,Sheet1!$A$11:$C$1010,3,FALSE)</f>
        <v>#N/A</v>
      </c>
      <c r="AH638" t="e">
        <f>VLOOKUP('Sampling picks'!W628,Sheet1!$A$11:$C$1010,3,FALSE)</f>
        <v>#N/A</v>
      </c>
      <c r="AI638" t="e">
        <f>VLOOKUP('Sampling picks'!X628,Sheet1!$A$11:$C$1010,3,FALSE)</f>
        <v>#N/A</v>
      </c>
      <c r="AJ638" t="e">
        <f>VLOOKUP('Sampling picks'!Y628,Sheet1!$A$11:$C$1010,3,FALSE)</f>
        <v>#N/A</v>
      </c>
      <c r="AK638" t="e">
        <f>VLOOKUP('Sampling picks'!Z628,Sheet1!$A$11:$C$1010,3,FALSE)</f>
        <v>#N/A</v>
      </c>
      <c r="AL638" t="e">
        <f>VLOOKUP('Sampling picks'!AA628,Sheet1!$A$11:$C$1010,3,FALSE)</f>
        <v>#N/A</v>
      </c>
      <c r="AM638" t="e">
        <f>VLOOKUP('Sampling picks'!AB628,Sheet1!$A$11:$C$1010,3,FALSE)</f>
        <v>#N/A</v>
      </c>
      <c r="AN638" t="e">
        <f>VLOOKUP('Sampling picks'!AC628,Sheet1!$A$11:$C$1010,3,FALSE)</f>
        <v>#N/A</v>
      </c>
      <c r="AO638" t="e">
        <f>VLOOKUP('Sampling picks'!AD628,Sheet1!$A$11:$C$1010,3,FALSE)</f>
        <v>#N/A</v>
      </c>
      <c r="AP638" t="e">
        <f>VLOOKUP('Sampling picks'!AE628,Sheet1!$A$11:$C$1010,3,FALSE)</f>
        <v>#N/A</v>
      </c>
      <c r="AQ638" t="e">
        <f>VLOOKUP('Sampling picks'!AF628,Sheet1!$A$11:$C$1010,3,FALSE)</f>
        <v>#N/A</v>
      </c>
      <c r="AR638" t="e">
        <f>VLOOKUP('Sampling picks'!AG628,Sheet1!$A$11:$C$1010,3,FALSE)</f>
        <v>#N/A</v>
      </c>
      <c r="AS638" t="e">
        <f>VLOOKUP('Sampling picks'!AH628,Sheet1!$A$11:$C$1010,3,FALSE)</f>
        <v>#N/A</v>
      </c>
      <c r="AT638" t="e">
        <f>VLOOKUP('Sampling picks'!AI628,Sheet1!$A$11:$C$1010,3,FALSE)</f>
        <v>#N/A</v>
      </c>
      <c r="AU638" t="e">
        <f>VLOOKUP('Sampling picks'!AJ628,Sheet1!$A$11:$C$1010,3,FALSE)</f>
        <v>#N/A</v>
      </c>
      <c r="AV638" t="e">
        <f>VLOOKUP('Sampling picks'!AK628,Sheet1!$A$11:$C$1010,3,FALSE)</f>
        <v>#N/A</v>
      </c>
      <c r="AW638" t="e">
        <f>VLOOKUP('Sampling picks'!AL628,Sheet1!$A$11:$C$1010,3,FALSE)</f>
        <v>#N/A</v>
      </c>
      <c r="AX638" t="e">
        <f>VLOOKUP('Sampling picks'!AM628,Sheet1!$A$11:$C$1010,3,FALSE)</f>
        <v>#N/A</v>
      </c>
      <c r="AY638" t="e">
        <f>VLOOKUP('Sampling picks'!AN628,Sheet1!$A$11:$C$1010,3,FALSE)</f>
        <v>#N/A</v>
      </c>
      <c r="AZ638" t="e">
        <f>VLOOKUP('Sampling picks'!AO628,Sheet1!$A$11:$C$1010,3,FALSE)</f>
        <v>#N/A</v>
      </c>
      <c r="BA638" t="e">
        <f>VLOOKUP('Sampling picks'!AP628,Sheet1!$A$11:$C$1010,3,FALSE)</f>
        <v>#N/A</v>
      </c>
      <c r="BB638" t="e">
        <f>VLOOKUP('Sampling picks'!AQ628,Sheet1!$A$11:$C$1010,3,FALSE)</f>
        <v>#N/A</v>
      </c>
      <c r="BC638" t="e">
        <f>VLOOKUP('Sampling picks'!AR628,Sheet1!$A$11:$C$1010,3,FALSE)</f>
        <v>#N/A</v>
      </c>
      <c r="BD638" t="e">
        <f>VLOOKUP('Sampling picks'!AS628,Sheet1!$A$11:$C$1010,3,FALSE)</f>
        <v>#N/A</v>
      </c>
      <c r="BE638" t="e">
        <f>VLOOKUP('Sampling picks'!AT628,Sheet1!$A$11:$C$1010,3,FALSE)</f>
        <v>#N/A</v>
      </c>
      <c r="BF638" t="e">
        <f>VLOOKUP('Sampling picks'!AU628,Sheet1!$A$11:$C$1010,3,FALSE)</f>
        <v>#N/A</v>
      </c>
      <c r="BG638" t="e">
        <f>VLOOKUP('Sampling picks'!AV628,Sheet1!$A$11:$C$1010,3,FALSE)</f>
        <v>#N/A</v>
      </c>
      <c r="BH638" t="e">
        <f>VLOOKUP('Sampling picks'!AW628,Sheet1!$A$11:$C$1010,3,FALSE)</f>
        <v>#N/A</v>
      </c>
      <c r="BI638" t="e">
        <f>VLOOKUP('Sampling picks'!AX628,Sheet1!$A$11:$C$1010,3,FALSE)</f>
        <v>#N/A</v>
      </c>
      <c r="BJ638" t="e">
        <f>VLOOKUP('Sampling picks'!AY628,Sheet1!$A$11:$C$1010,3,FALSE)</f>
        <v>#N/A</v>
      </c>
      <c r="BK638" t="e">
        <f>VLOOKUP('Sampling picks'!AZ628,Sheet1!$A$11:$C$1010,3,FALSE)</f>
        <v>#N/A</v>
      </c>
      <c r="BL638" t="e">
        <f>VLOOKUP('Sampling picks'!BA628,Sheet1!$A$11:$C$1010,3,FALSE)</f>
        <v>#N/A</v>
      </c>
      <c r="BM638" t="e">
        <f>VLOOKUP('Sampling picks'!BB628,Sheet1!$A$11:$C$1010,3,FALSE)</f>
        <v>#N/A</v>
      </c>
      <c r="BN638" t="e">
        <f>VLOOKUP('Sampling picks'!BC628,Sheet1!$A$11:$C$1010,3,FALSE)</f>
        <v>#N/A</v>
      </c>
      <c r="BO638" t="e">
        <f>VLOOKUP('Sampling picks'!BD628,Sheet1!$A$11:$C$1010,3,FALSE)</f>
        <v>#N/A</v>
      </c>
      <c r="BP638" t="e">
        <f>VLOOKUP('Sampling picks'!BE628,Sheet1!$A$11:$C$1010,3,FALSE)</f>
        <v>#N/A</v>
      </c>
      <c r="BQ638" t="e">
        <f>VLOOKUP('Sampling picks'!BF628,Sheet1!$A$11:$C$1010,3,FALSE)</f>
        <v>#N/A</v>
      </c>
      <c r="BR638" t="e">
        <f>VLOOKUP('Sampling picks'!BG628,Sheet1!$A$11:$C$1010,3,FALSE)</f>
        <v>#N/A</v>
      </c>
      <c r="BS638" t="e">
        <f>VLOOKUP('Sampling picks'!BH628,Sheet1!$A$11:$C$1010,3,FALSE)</f>
        <v>#N/A</v>
      </c>
      <c r="BT638" t="e">
        <f>VLOOKUP('Sampling picks'!BI628,Sheet1!$A$11:$C$1010,3,FALSE)</f>
        <v>#N/A</v>
      </c>
      <c r="BU638" t="e">
        <f>VLOOKUP('Sampling picks'!BJ628,Sheet1!$A$11:$C$1010,3,FALSE)</f>
        <v>#N/A</v>
      </c>
      <c r="BV638" t="e">
        <f>VLOOKUP('Sampling picks'!BK628,Sheet1!$A$11:$C$1010,3,FALSE)</f>
        <v>#N/A</v>
      </c>
      <c r="BW638" t="e">
        <f>VLOOKUP('Sampling picks'!BL628,Sheet1!$A$11:$C$1010,3,FALSE)</f>
        <v>#N/A</v>
      </c>
      <c r="BX638" t="e">
        <f>VLOOKUP('Sampling picks'!BM628,Sheet1!$A$11:$C$1010,3,FALSE)</f>
        <v>#N/A</v>
      </c>
      <c r="BY638" t="e">
        <f>VLOOKUP('Sampling picks'!BN628,Sheet1!$A$11:$C$1010,3,FALSE)</f>
        <v>#N/A</v>
      </c>
      <c r="BZ638" t="e">
        <f>VLOOKUP('Sampling picks'!BO628,Sheet1!$A$11:$C$1010,3,FALSE)</f>
        <v>#N/A</v>
      </c>
      <c r="CA638" t="e">
        <f>VLOOKUP('Sampling picks'!BP628,Sheet1!$A$11:$C$1010,3,FALSE)</f>
        <v>#N/A</v>
      </c>
      <c r="CB638" t="e">
        <f>VLOOKUP('Sampling picks'!BQ628,Sheet1!$A$11:$C$1010,3,FALSE)</f>
        <v>#N/A</v>
      </c>
      <c r="CC638" t="e">
        <f>VLOOKUP('Sampling picks'!BR628,Sheet1!$A$11:$C$1010,3,FALSE)</f>
        <v>#N/A</v>
      </c>
      <c r="CD638" t="e">
        <f>VLOOKUP('Sampling picks'!BS628,Sheet1!$A$11:$C$1010,3,FALSE)</f>
        <v>#N/A</v>
      </c>
      <c r="CE638" t="e">
        <f>VLOOKUP('Sampling picks'!BT628,Sheet1!$A$11:$C$1010,3,FALSE)</f>
        <v>#N/A</v>
      </c>
      <c r="CF638" t="e">
        <f>VLOOKUP('Sampling picks'!BU628,Sheet1!$A$11:$C$1010,3,FALSE)</f>
        <v>#N/A</v>
      </c>
      <c r="CG638" t="e">
        <f>VLOOKUP('Sampling picks'!BV628,Sheet1!$A$11:$C$1010,3,FALSE)</f>
        <v>#N/A</v>
      </c>
      <c r="CH638" t="e">
        <f>VLOOKUP('Sampling picks'!BW628,Sheet1!$A$11:$C$1010,3,FALSE)</f>
        <v>#N/A</v>
      </c>
      <c r="CI638" t="e">
        <f>VLOOKUP('Sampling picks'!BX628,Sheet1!$A$11:$C$1010,3,FALSE)</f>
        <v>#N/A</v>
      </c>
      <c r="CJ638" t="e">
        <f>VLOOKUP('Sampling picks'!BY628,Sheet1!$A$11:$C$1010,3,FALSE)</f>
        <v>#N/A</v>
      </c>
      <c r="CK638" t="e">
        <f>VLOOKUP('Sampling picks'!BZ628,Sheet1!$A$11:$C$1010,3,FALSE)</f>
        <v>#N/A</v>
      </c>
      <c r="CL638" t="e">
        <f>VLOOKUP('Sampling picks'!CA628,Sheet1!$A$11:$C$1010,3,FALSE)</f>
        <v>#N/A</v>
      </c>
      <c r="CM638" t="e">
        <f>VLOOKUP('Sampling picks'!CB628,Sheet1!$A$11:$C$1010,3,FALSE)</f>
        <v>#N/A</v>
      </c>
      <c r="CN638" t="e">
        <f>VLOOKUP('Sampling picks'!CC628,Sheet1!$A$11:$C$1010,3,FALSE)</f>
        <v>#N/A</v>
      </c>
      <c r="CO638" t="e">
        <f>VLOOKUP('Sampling picks'!CD628,Sheet1!$A$11:$C$1010,3,FALSE)</f>
        <v>#N/A</v>
      </c>
      <c r="CP638" t="e">
        <f>VLOOKUP('Sampling picks'!CE628,Sheet1!$A$11:$C$1010,3,FALSE)</f>
        <v>#N/A</v>
      </c>
      <c r="CQ638" t="e">
        <f>VLOOKUP('Sampling picks'!CF628,Sheet1!$A$11:$C$1010,3,FALSE)</f>
        <v>#N/A</v>
      </c>
      <c r="CR638" t="e">
        <f>VLOOKUP('Sampling picks'!CG628,Sheet1!$A$11:$C$1010,3,FALSE)</f>
        <v>#N/A</v>
      </c>
      <c r="CS638" t="e">
        <f>VLOOKUP('Sampling picks'!CH628,Sheet1!$A$11:$C$1010,3,FALSE)</f>
        <v>#N/A</v>
      </c>
      <c r="CT638" t="e">
        <f>VLOOKUP('Sampling picks'!CI628,Sheet1!$A$11:$C$1010,3,FALSE)</f>
        <v>#N/A</v>
      </c>
      <c r="CU638" t="e">
        <f>VLOOKUP('Sampling picks'!CJ628,Sheet1!$A$11:$C$1010,3,FALSE)</f>
        <v>#N/A</v>
      </c>
      <c r="CV638" t="e">
        <f>VLOOKUP('Sampling picks'!CK628,Sheet1!$A$11:$C$1010,3,FALSE)</f>
        <v>#N/A</v>
      </c>
      <c r="CW638" t="e">
        <f>VLOOKUP('Sampling picks'!CL628,Sheet1!$A$11:$C$1010,3,FALSE)</f>
        <v>#N/A</v>
      </c>
      <c r="CX638" t="e">
        <f>VLOOKUP('Sampling picks'!CM628,Sheet1!$A$11:$C$1010,3,FALSE)</f>
        <v>#N/A</v>
      </c>
      <c r="CY638" t="e">
        <f>VLOOKUP('Sampling picks'!CN628,Sheet1!$A$11:$C$1010,3,FALSE)</f>
        <v>#N/A</v>
      </c>
      <c r="CZ638" t="e">
        <f>VLOOKUP('Sampling picks'!CO628,Sheet1!$A$11:$C$1010,3,FALSE)</f>
        <v>#N/A</v>
      </c>
      <c r="DA638" t="e">
        <f>VLOOKUP('Sampling picks'!CP628,Sheet1!$A$11:$C$1010,3,FALSE)</f>
        <v>#N/A</v>
      </c>
      <c r="DB638" t="e">
        <f>VLOOKUP('Sampling picks'!CQ628,Sheet1!$A$11:$C$1010,3,FALSE)</f>
        <v>#N/A</v>
      </c>
      <c r="DC638" t="e">
        <f>VLOOKUP('Sampling picks'!CR628,Sheet1!$A$11:$C$1010,3,FALSE)</f>
        <v>#N/A</v>
      </c>
      <c r="DD638" t="e">
        <f>VLOOKUP('Sampling picks'!CS628,Sheet1!$A$11:$C$1010,3,FALSE)</f>
        <v>#N/A</v>
      </c>
      <c r="DE638" t="e">
        <f>VLOOKUP('Sampling picks'!CT628,Sheet1!$A$11:$C$1010,3,FALSE)</f>
        <v>#N/A</v>
      </c>
      <c r="DF638" t="e">
        <f>VLOOKUP('Sampling picks'!CU628,Sheet1!$A$11:$C$1010,3,FALSE)</f>
        <v>#N/A</v>
      </c>
      <c r="DG638" t="e">
        <f>VLOOKUP('Sampling picks'!CV628,Sheet1!$A$11:$C$1010,3,FALSE)</f>
        <v>#N/A</v>
      </c>
      <c r="DH638" t="e">
        <f>VLOOKUP('Sampling picks'!CW628,Sheet1!$A$11:$C$1010,3,FALSE)</f>
        <v>#N/A</v>
      </c>
      <c r="DI638" t="e">
        <f>VLOOKUP('Sampling picks'!CX628,Sheet1!$A$11:$C$1010,3,FALSE)</f>
        <v>#N/A</v>
      </c>
      <c r="DJ638" t="e">
        <f>VLOOKUP('Sampling picks'!CY628,Sheet1!$A$11:$C$1010,3,FALSE)</f>
        <v>#N/A</v>
      </c>
    </row>
    <row r="639" spans="1:114" x14ac:dyDescent="0.3">
      <c r="A639">
        <v>629</v>
      </c>
      <c r="B639" s="1">
        <f t="shared" ca="1" si="52"/>
        <v>912</v>
      </c>
      <c r="C639" s="1">
        <f t="shared" ca="1" si="52"/>
        <v>823</v>
      </c>
      <c r="H639" t="str">
        <f t="shared" ca="1" si="48"/>
        <v>reject</v>
      </c>
      <c r="I639">
        <f t="shared" ca="1" si="49"/>
        <v>3.499424946099039E-2</v>
      </c>
      <c r="J639">
        <f t="shared" ca="1" si="50"/>
        <v>1.8119850992764799</v>
      </c>
      <c r="K639">
        <f t="shared" ca="1" si="51"/>
        <v>857.3</v>
      </c>
      <c r="L639" t="s">
        <v>655</v>
      </c>
      <c r="M639">
        <f ca="1">VLOOKUP('Sampling picks'!B629,Sheet1!$A$11:$C$1010,3,FALSE)</f>
        <v>731</v>
      </c>
      <c r="N639">
        <f ca="1">VLOOKUP('Sampling picks'!C629,Sheet1!$A$11:$C$1010,3,FALSE)</f>
        <v>850</v>
      </c>
      <c r="O639">
        <f ca="1">VLOOKUP('Sampling picks'!D629,Sheet1!$A$11:$C$1010,3,FALSE)</f>
        <v>950</v>
      </c>
      <c r="P639">
        <f ca="1">VLOOKUP('Sampling picks'!E629,Sheet1!$A$11:$C$1010,3,FALSE)</f>
        <v>853</v>
      </c>
      <c r="Q639">
        <f ca="1">VLOOKUP('Sampling picks'!F629,Sheet1!$A$11:$C$1010,3,FALSE)</f>
        <v>1087</v>
      </c>
      <c r="R639">
        <f ca="1">VLOOKUP('Sampling picks'!G629,Sheet1!$A$11:$C$1010,3,FALSE)</f>
        <v>763</v>
      </c>
      <c r="S639">
        <f ca="1">VLOOKUP('Sampling picks'!H629,Sheet1!$A$11:$C$1010,3,FALSE)</f>
        <v>1086</v>
      </c>
      <c r="T639">
        <f ca="1">VLOOKUP('Sampling picks'!I629,Sheet1!$A$11:$C$1010,3,FALSE)</f>
        <v>731</v>
      </c>
      <c r="U639">
        <f ca="1">VLOOKUP('Sampling picks'!J629,Sheet1!$A$11:$C$1010,3,FALSE)</f>
        <v>870</v>
      </c>
      <c r="V639">
        <f ca="1">VLOOKUP('Sampling picks'!K629,Sheet1!$A$11:$C$1010,3,FALSE)</f>
        <v>652</v>
      </c>
      <c r="W639" t="e">
        <f>VLOOKUP('Sampling picks'!L629,Sheet1!$A$11:$C$1010,3,FALSE)</f>
        <v>#N/A</v>
      </c>
      <c r="X639" t="e">
        <f>VLOOKUP('Sampling picks'!M629,Sheet1!$A$11:$C$1010,3,FALSE)</f>
        <v>#N/A</v>
      </c>
      <c r="Y639" t="e">
        <f>VLOOKUP('Sampling picks'!N629,Sheet1!$A$11:$C$1010,3,FALSE)</f>
        <v>#N/A</v>
      </c>
      <c r="Z639" t="e">
        <f>VLOOKUP('Sampling picks'!O629,Sheet1!$A$11:$C$1010,3,FALSE)</f>
        <v>#N/A</v>
      </c>
      <c r="AA639" t="e">
        <f>VLOOKUP('Sampling picks'!P629,Sheet1!$A$11:$C$1010,3,FALSE)</f>
        <v>#N/A</v>
      </c>
      <c r="AB639" t="e">
        <f>VLOOKUP('Sampling picks'!Q629,Sheet1!$A$11:$C$1010,3,FALSE)</f>
        <v>#N/A</v>
      </c>
      <c r="AC639" t="e">
        <f>VLOOKUP('Sampling picks'!R629,Sheet1!$A$11:$C$1010,3,FALSE)</f>
        <v>#N/A</v>
      </c>
      <c r="AD639" t="e">
        <f>VLOOKUP('Sampling picks'!S629,Sheet1!$A$11:$C$1010,3,FALSE)</f>
        <v>#N/A</v>
      </c>
      <c r="AE639" t="e">
        <f>VLOOKUP('Sampling picks'!T629,Sheet1!$A$11:$C$1010,3,FALSE)</f>
        <v>#N/A</v>
      </c>
      <c r="AF639" t="e">
        <f>VLOOKUP('Sampling picks'!U629,Sheet1!$A$11:$C$1010,3,FALSE)</f>
        <v>#N/A</v>
      </c>
      <c r="AG639" t="e">
        <f>VLOOKUP('Sampling picks'!V629,Sheet1!$A$11:$C$1010,3,FALSE)</f>
        <v>#N/A</v>
      </c>
      <c r="AH639" t="e">
        <f>VLOOKUP('Sampling picks'!W629,Sheet1!$A$11:$C$1010,3,FALSE)</f>
        <v>#N/A</v>
      </c>
      <c r="AI639" t="e">
        <f>VLOOKUP('Sampling picks'!X629,Sheet1!$A$11:$C$1010,3,FALSE)</f>
        <v>#N/A</v>
      </c>
      <c r="AJ639" t="e">
        <f>VLOOKUP('Sampling picks'!Y629,Sheet1!$A$11:$C$1010,3,FALSE)</f>
        <v>#N/A</v>
      </c>
      <c r="AK639" t="e">
        <f>VLOOKUP('Sampling picks'!Z629,Sheet1!$A$11:$C$1010,3,FALSE)</f>
        <v>#N/A</v>
      </c>
      <c r="AL639" t="e">
        <f>VLOOKUP('Sampling picks'!AA629,Sheet1!$A$11:$C$1010,3,FALSE)</f>
        <v>#N/A</v>
      </c>
      <c r="AM639" t="e">
        <f>VLOOKUP('Sampling picks'!AB629,Sheet1!$A$11:$C$1010,3,FALSE)</f>
        <v>#N/A</v>
      </c>
      <c r="AN639" t="e">
        <f>VLOOKUP('Sampling picks'!AC629,Sheet1!$A$11:$C$1010,3,FALSE)</f>
        <v>#N/A</v>
      </c>
      <c r="AO639" t="e">
        <f>VLOOKUP('Sampling picks'!AD629,Sheet1!$A$11:$C$1010,3,FALSE)</f>
        <v>#N/A</v>
      </c>
      <c r="AP639" t="e">
        <f>VLOOKUP('Sampling picks'!AE629,Sheet1!$A$11:$C$1010,3,FALSE)</f>
        <v>#N/A</v>
      </c>
      <c r="AQ639" t="e">
        <f>VLOOKUP('Sampling picks'!AF629,Sheet1!$A$11:$C$1010,3,FALSE)</f>
        <v>#N/A</v>
      </c>
      <c r="AR639" t="e">
        <f>VLOOKUP('Sampling picks'!AG629,Sheet1!$A$11:$C$1010,3,FALSE)</f>
        <v>#N/A</v>
      </c>
      <c r="AS639" t="e">
        <f>VLOOKUP('Sampling picks'!AH629,Sheet1!$A$11:$C$1010,3,FALSE)</f>
        <v>#N/A</v>
      </c>
      <c r="AT639" t="e">
        <f>VLOOKUP('Sampling picks'!AI629,Sheet1!$A$11:$C$1010,3,FALSE)</f>
        <v>#N/A</v>
      </c>
      <c r="AU639" t="e">
        <f>VLOOKUP('Sampling picks'!AJ629,Sheet1!$A$11:$C$1010,3,FALSE)</f>
        <v>#N/A</v>
      </c>
      <c r="AV639" t="e">
        <f>VLOOKUP('Sampling picks'!AK629,Sheet1!$A$11:$C$1010,3,FALSE)</f>
        <v>#N/A</v>
      </c>
      <c r="AW639" t="e">
        <f>VLOOKUP('Sampling picks'!AL629,Sheet1!$A$11:$C$1010,3,FALSE)</f>
        <v>#N/A</v>
      </c>
      <c r="AX639" t="e">
        <f>VLOOKUP('Sampling picks'!AM629,Sheet1!$A$11:$C$1010,3,FALSE)</f>
        <v>#N/A</v>
      </c>
      <c r="AY639" t="e">
        <f>VLOOKUP('Sampling picks'!AN629,Sheet1!$A$11:$C$1010,3,FALSE)</f>
        <v>#N/A</v>
      </c>
      <c r="AZ639" t="e">
        <f>VLOOKUP('Sampling picks'!AO629,Sheet1!$A$11:$C$1010,3,FALSE)</f>
        <v>#N/A</v>
      </c>
      <c r="BA639" t="e">
        <f>VLOOKUP('Sampling picks'!AP629,Sheet1!$A$11:$C$1010,3,FALSE)</f>
        <v>#N/A</v>
      </c>
      <c r="BB639" t="e">
        <f>VLOOKUP('Sampling picks'!AQ629,Sheet1!$A$11:$C$1010,3,FALSE)</f>
        <v>#N/A</v>
      </c>
      <c r="BC639" t="e">
        <f>VLOOKUP('Sampling picks'!AR629,Sheet1!$A$11:$C$1010,3,FALSE)</f>
        <v>#N/A</v>
      </c>
      <c r="BD639" t="e">
        <f>VLOOKUP('Sampling picks'!AS629,Sheet1!$A$11:$C$1010,3,FALSE)</f>
        <v>#N/A</v>
      </c>
      <c r="BE639" t="e">
        <f>VLOOKUP('Sampling picks'!AT629,Sheet1!$A$11:$C$1010,3,FALSE)</f>
        <v>#N/A</v>
      </c>
      <c r="BF639" t="e">
        <f>VLOOKUP('Sampling picks'!AU629,Sheet1!$A$11:$C$1010,3,FALSE)</f>
        <v>#N/A</v>
      </c>
      <c r="BG639" t="e">
        <f>VLOOKUP('Sampling picks'!AV629,Sheet1!$A$11:$C$1010,3,FALSE)</f>
        <v>#N/A</v>
      </c>
      <c r="BH639" t="e">
        <f>VLOOKUP('Sampling picks'!AW629,Sheet1!$A$11:$C$1010,3,FALSE)</f>
        <v>#N/A</v>
      </c>
      <c r="BI639" t="e">
        <f>VLOOKUP('Sampling picks'!AX629,Sheet1!$A$11:$C$1010,3,FALSE)</f>
        <v>#N/A</v>
      </c>
      <c r="BJ639" t="e">
        <f>VLOOKUP('Sampling picks'!AY629,Sheet1!$A$11:$C$1010,3,FALSE)</f>
        <v>#N/A</v>
      </c>
      <c r="BK639" t="e">
        <f>VLOOKUP('Sampling picks'!AZ629,Sheet1!$A$11:$C$1010,3,FALSE)</f>
        <v>#N/A</v>
      </c>
      <c r="BL639" t="e">
        <f>VLOOKUP('Sampling picks'!BA629,Sheet1!$A$11:$C$1010,3,FALSE)</f>
        <v>#N/A</v>
      </c>
      <c r="BM639" t="e">
        <f>VLOOKUP('Sampling picks'!BB629,Sheet1!$A$11:$C$1010,3,FALSE)</f>
        <v>#N/A</v>
      </c>
      <c r="BN639" t="e">
        <f>VLOOKUP('Sampling picks'!BC629,Sheet1!$A$11:$C$1010,3,FALSE)</f>
        <v>#N/A</v>
      </c>
      <c r="BO639" t="e">
        <f>VLOOKUP('Sampling picks'!BD629,Sheet1!$A$11:$C$1010,3,FALSE)</f>
        <v>#N/A</v>
      </c>
      <c r="BP639" t="e">
        <f>VLOOKUP('Sampling picks'!BE629,Sheet1!$A$11:$C$1010,3,FALSE)</f>
        <v>#N/A</v>
      </c>
      <c r="BQ639" t="e">
        <f>VLOOKUP('Sampling picks'!BF629,Sheet1!$A$11:$C$1010,3,FALSE)</f>
        <v>#N/A</v>
      </c>
      <c r="BR639" t="e">
        <f>VLOOKUP('Sampling picks'!BG629,Sheet1!$A$11:$C$1010,3,FALSE)</f>
        <v>#N/A</v>
      </c>
      <c r="BS639" t="e">
        <f>VLOOKUP('Sampling picks'!BH629,Sheet1!$A$11:$C$1010,3,FALSE)</f>
        <v>#N/A</v>
      </c>
      <c r="BT639" t="e">
        <f>VLOOKUP('Sampling picks'!BI629,Sheet1!$A$11:$C$1010,3,FALSE)</f>
        <v>#N/A</v>
      </c>
      <c r="BU639" t="e">
        <f>VLOOKUP('Sampling picks'!BJ629,Sheet1!$A$11:$C$1010,3,FALSE)</f>
        <v>#N/A</v>
      </c>
      <c r="BV639" t="e">
        <f>VLOOKUP('Sampling picks'!BK629,Sheet1!$A$11:$C$1010,3,FALSE)</f>
        <v>#N/A</v>
      </c>
      <c r="BW639" t="e">
        <f>VLOOKUP('Sampling picks'!BL629,Sheet1!$A$11:$C$1010,3,FALSE)</f>
        <v>#N/A</v>
      </c>
      <c r="BX639" t="e">
        <f>VLOOKUP('Sampling picks'!BM629,Sheet1!$A$11:$C$1010,3,FALSE)</f>
        <v>#N/A</v>
      </c>
      <c r="BY639" t="e">
        <f>VLOOKUP('Sampling picks'!BN629,Sheet1!$A$11:$C$1010,3,FALSE)</f>
        <v>#N/A</v>
      </c>
      <c r="BZ639" t="e">
        <f>VLOOKUP('Sampling picks'!BO629,Sheet1!$A$11:$C$1010,3,FALSE)</f>
        <v>#N/A</v>
      </c>
      <c r="CA639" t="e">
        <f>VLOOKUP('Sampling picks'!BP629,Sheet1!$A$11:$C$1010,3,FALSE)</f>
        <v>#N/A</v>
      </c>
      <c r="CB639" t="e">
        <f>VLOOKUP('Sampling picks'!BQ629,Sheet1!$A$11:$C$1010,3,FALSE)</f>
        <v>#N/A</v>
      </c>
      <c r="CC639" t="e">
        <f>VLOOKUP('Sampling picks'!BR629,Sheet1!$A$11:$C$1010,3,FALSE)</f>
        <v>#N/A</v>
      </c>
      <c r="CD639" t="e">
        <f>VLOOKUP('Sampling picks'!BS629,Sheet1!$A$11:$C$1010,3,FALSE)</f>
        <v>#N/A</v>
      </c>
      <c r="CE639" t="e">
        <f>VLOOKUP('Sampling picks'!BT629,Sheet1!$A$11:$C$1010,3,FALSE)</f>
        <v>#N/A</v>
      </c>
      <c r="CF639" t="e">
        <f>VLOOKUP('Sampling picks'!BU629,Sheet1!$A$11:$C$1010,3,FALSE)</f>
        <v>#N/A</v>
      </c>
      <c r="CG639" t="e">
        <f>VLOOKUP('Sampling picks'!BV629,Sheet1!$A$11:$C$1010,3,FALSE)</f>
        <v>#N/A</v>
      </c>
      <c r="CH639" t="e">
        <f>VLOOKUP('Sampling picks'!BW629,Sheet1!$A$11:$C$1010,3,FALSE)</f>
        <v>#N/A</v>
      </c>
      <c r="CI639" t="e">
        <f>VLOOKUP('Sampling picks'!BX629,Sheet1!$A$11:$C$1010,3,FALSE)</f>
        <v>#N/A</v>
      </c>
      <c r="CJ639" t="e">
        <f>VLOOKUP('Sampling picks'!BY629,Sheet1!$A$11:$C$1010,3,FALSE)</f>
        <v>#N/A</v>
      </c>
      <c r="CK639" t="e">
        <f>VLOOKUP('Sampling picks'!BZ629,Sheet1!$A$11:$C$1010,3,FALSE)</f>
        <v>#N/A</v>
      </c>
      <c r="CL639" t="e">
        <f>VLOOKUP('Sampling picks'!CA629,Sheet1!$A$11:$C$1010,3,FALSE)</f>
        <v>#N/A</v>
      </c>
      <c r="CM639" t="e">
        <f>VLOOKUP('Sampling picks'!CB629,Sheet1!$A$11:$C$1010,3,FALSE)</f>
        <v>#N/A</v>
      </c>
      <c r="CN639" t="e">
        <f>VLOOKUP('Sampling picks'!CC629,Sheet1!$A$11:$C$1010,3,FALSE)</f>
        <v>#N/A</v>
      </c>
      <c r="CO639" t="e">
        <f>VLOOKUP('Sampling picks'!CD629,Sheet1!$A$11:$C$1010,3,FALSE)</f>
        <v>#N/A</v>
      </c>
      <c r="CP639" t="e">
        <f>VLOOKUP('Sampling picks'!CE629,Sheet1!$A$11:$C$1010,3,FALSE)</f>
        <v>#N/A</v>
      </c>
      <c r="CQ639" t="e">
        <f>VLOOKUP('Sampling picks'!CF629,Sheet1!$A$11:$C$1010,3,FALSE)</f>
        <v>#N/A</v>
      </c>
      <c r="CR639" t="e">
        <f>VLOOKUP('Sampling picks'!CG629,Sheet1!$A$11:$C$1010,3,FALSE)</f>
        <v>#N/A</v>
      </c>
      <c r="CS639" t="e">
        <f>VLOOKUP('Sampling picks'!CH629,Sheet1!$A$11:$C$1010,3,FALSE)</f>
        <v>#N/A</v>
      </c>
      <c r="CT639" t="e">
        <f>VLOOKUP('Sampling picks'!CI629,Sheet1!$A$11:$C$1010,3,FALSE)</f>
        <v>#N/A</v>
      </c>
      <c r="CU639" t="e">
        <f>VLOOKUP('Sampling picks'!CJ629,Sheet1!$A$11:$C$1010,3,FALSE)</f>
        <v>#N/A</v>
      </c>
      <c r="CV639" t="e">
        <f>VLOOKUP('Sampling picks'!CK629,Sheet1!$A$11:$C$1010,3,FALSE)</f>
        <v>#N/A</v>
      </c>
      <c r="CW639" t="e">
        <f>VLOOKUP('Sampling picks'!CL629,Sheet1!$A$11:$C$1010,3,FALSE)</f>
        <v>#N/A</v>
      </c>
      <c r="CX639" t="e">
        <f>VLOOKUP('Sampling picks'!CM629,Sheet1!$A$11:$C$1010,3,FALSE)</f>
        <v>#N/A</v>
      </c>
      <c r="CY639" t="e">
        <f>VLOOKUP('Sampling picks'!CN629,Sheet1!$A$11:$C$1010,3,FALSE)</f>
        <v>#N/A</v>
      </c>
      <c r="CZ639" t="e">
        <f>VLOOKUP('Sampling picks'!CO629,Sheet1!$A$11:$C$1010,3,FALSE)</f>
        <v>#N/A</v>
      </c>
      <c r="DA639" t="e">
        <f>VLOOKUP('Sampling picks'!CP629,Sheet1!$A$11:$C$1010,3,FALSE)</f>
        <v>#N/A</v>
      </c>
      <c r="DB639" t="e">
        <f>VLOOKUP('Sampling picks'!CQ629,Sheet1!$A$11:$C$1010,3,FALSE)</f>
        <v>#N/A</v>
      </c>
      <c r="DC639" t="e">
        <f>VLOOKUP('Sampling picks'!CR629,Sheet1!$A$11:$C$1010,3,FALSE)</f>
        <v>#N/A</v>
      </c>
      <c r="DD639" t="e">
        <f>VLOOKUP('Sampling picks'!CS629,Sheet1!$A$11:$C$1010,3,FALSE)</f>
        <v>#N/A</v>
      </c>
      <c r="DE639" t="e">
        <f>VLOOKUP('Sampling picks'!CT629,Sheet1!$A$11:$C$1010,3,FALSE)</f>
        <v>#N/A</v>
      </c>
      <c r="DF639" t="e">
        <f>VLOOKUP('Sampling picks'!CU629,Sheet1!$A$11:$C$1010,3,FALSE)</f>
        <v>#N/A</v>
      </c>
      <c r="DG639" t="e">
        <f>VLOOKUP('Sampling picks'!CV629,Sheet1!$A$11:$C$1010,3,FALSE)</f>
        <v>#N/A</v>
      </c>
      <c r="DH639" t="e">
        <f>VLOOKUP('Sampling picks'!CW629,Sheet1!$A$11:$C$1010,3,FALSE)</f>
        <v>#N/A</v>
      </c>
      <c r="DI639" t="e">
        <f>VLOOKUP('Sampling picks'!CX629,Sheet1!$A$11:$C$1010,3,FALSE)</f>
        <v>#N/A</v>
      </c>
      <c r="DJ639" t="e">
        <f>VLOOKUP('Sampling picks'!CY629,Sheet1!$A$11:$C$1010,3,FALSE)</f>
        <v>#N/A</v>
      </c>
    </row>
    <row r="640" spans="1:114" x14ac:dyDescent="0.3">
      <c r="A640">
        <v>630</v>
      </c>
      <c r="B640" s="1">
        <f t="shared" ca="1" si="52"/>
        <v>861</v>
      </c>
      <c r="C640" s="1">
        <f t="shared" ca="1" si="52"/>
        <v>780</v>
      </c>
      <c r="H640" t="str">
        <f t="shared" ca="1" si="48"/>
        <v>do not reject</v>
      </c>
      <c r="I640">
        <f t="shared" ca="1" si="49"/>
        <v>0.29761839301329207</v>
      </c>
      <c r="J640">
        <f t="shared" ca="1" si="50"/>
        <v>0.53126264690828628</v>
      </c>
      <c r="K640">
        <f t="shared" ca="1" si="51"/>
        <v>816.8</v>
      </c>
      <c r="L640" t="s">
        <v>656</v>
      </c>
      <c r="M640">
        <f ca="1">VLOOKUP('Sampling picks'!B630,Sheet1!$A$11:$C$1010,3,FALSE)</f>
        <v>875</v>
      </c>
      <c r="N640">
        <f ca="1">VLOOKUP('Sampling picks'!C630,Sheet1!$A$11:$C$1010,3,FALSE)</f>
        <v>864</v>
      </c>
      <c r="O640">
        <f ca="1">VLOOKUP('Sampling picks'!D630,Sheet1!$A$11:$C$1010,3,FALSE)</f>
        <v>745</v>
      </c>
      <c r="P640">
        <f ca="1">VLOOKUP('Sampling picks'!E630,Sheet1!$A$11:$C$1010,3,FALSE)</f>
        <v>699</v>
      </c>
      <c r="Q640">
        <f ca="1">VLOOKUP('Sampling picks'!F630,Sheet1!$A$11:$C$1010,3,FALSE)</f>
        <v>804</v>
      </c>
      <c r="R640">
        <f ca="1">VLOOKUP('Sampling picks'!G630,Sheet1!$A$11:$C$1010,3,FALSE)</f>
        <v>840</v>
      </c>
      <c r="S640">
        <f ca="1">VLOOKUP('Sampling picks'!H630,Sheet1!$A$11:$C$1010,3,FALSE)</f>
        <v>895</v>
      </c>
      <c r="T640">
        <f ca="1">VLOOKUP('Sampling picks'!I630,Sheet1!$A$11:$C$1010,3,FALSE)</f>
        <v>820</v>
      </c>
      <c r="U640">
        <f ca="1">VLOOKUP('Sampling picks'!J630,Sheet1!$A$11:$C$1010,3,FALSE)</f>
        <v>689</v>
      </c>
      <c r="V640">
        <f ca="1">VLOOKUP('Sampling picks'!K630,Sheet1!$A$11:$C$1010,3,FALSE)</f>
        <v>937</v>
      </c>
      <c r="W640" t="e">
        <f>VLOOKUP('Sampling picks'!L630,Sheet1!$A$11:$C$1010,3,FALSE)</f>
        <v>#N/A</v>
      </c>
      <c r="X640" t="e">
        <f>VLOOKUP('Sampling picks'!M630,Sheet1!$A$11:$C$1010,3,FALSE)</f>
        <v>#N/A</v>
      </c>
      <c r="Y640" t="e">
        <f>VLOOKUP('Sampling picks'!N630,Sheet1!$A$11:$C$1010,3,FALSE)</f>
        <v>#N/A</v>
      </c>
      <c r="Z640" t="e">
        <f>VLOOKUP('Sampling picks'!O630,Sheet1!$A$11:$C$1010,3,FALSE)</f>
        <v>#N/A</v>
      </c>
      <c r="AA640" t="e">
        <f>VLOOKUP('Sampling picks'!P630,Sheet1!$A$11:$C$1010,3,FALSE)</f>
        <v>#N/A</v>
      </c>
      <c r="AB640" t="e">
        <f>VLOOKUP('Sampling picks'!Q630,Sheet1!$A$11:$C$1010,3,FALSE)</f>
        <v>#N/A</v>
      </c>
      <c r="AC640" t="e">
        <f>VLOOKUP('Sampling picks'!R630,Sheet1!$A$11:$C$1010,3,FALSE)</f>
        <v>#N/A</v>
      </c>
      <c r="AD640" t="e">
        <f>VLOOKUP('Sampling picks'!S630,Sheet1!$A$11:$C$1010,3,FALSE)</f>
        <v>#N/A</v>
      </c>
      <c r="AE640" t="e">
        <f>VLOOKUP('Sampling picks'!T630,Sheet1!$A$11:$C$1010,3,FALSE)</f>
        <v>#N/A</v>
      </c>
      <c r="AF640" t="e">
        <f>VLOOKUP('Sampling picks'!U630,Sheet1!$A$11:$C$1010,3,FALSE)</f>
        <v>#N/A</v>
      </c>
      <c r="AG640" t="e">
        <f>VLOOKUP('Sampling picks'!V630,Sheet1!$A$11:$C$1010,3,FALSE)</f>
        <v>#N/A</v>
      </c>
      <c r="AH640" t="e">
        <f>VLOOKUP('Sampling picks'!W630,Sheet1!$A$11:$C$1010,3,FALSE)</f>
        <v>#N/A</v>
      </c>
      <c r="AI640" t="e">
        <f>VLOOKUP('Sampling picks'!X630,Sheet1!$A$11:$C$1010,3,FALSE)</f>
        <v>#N/A</v>
      </c>
      <c r="AJ640" t="e">
        <f>VLOOKUP('Sampling picks'!Y630,Sheet1!$A$11:$C$1010,3,FALSE)</f>
        <v>#N/A</v>
      </c>
      <c r="AK640" t="e">
        <f>VLOOKUP('Sampling picks'!Z630,Sheet1!$A$11:$C$1010,3,FALSE)</f>
        <v>#N/A</v>
      </c>
      <c r="AL640" t="e">
        <f>VLOOKUP('Sampling picks'!AA630,Sheet1!$A$11:$C$1010,3,FALSE)</f>
        <v>#N/A</v>
      </c>
      <c r="AM640" t="e">
        <f>VLOOKUP('Sampling picks'!AB630,Sheet1!$A$11:$C$1010,3,FALSE)</f>
        <v>#N/A</v>
      </c>
      <c r="AN640" t="e">
        <f>VLOOKUP('Sampling picks'!AC630,Sheet1!$A$11:$C$1010,3,FALSE)</f>
        <v>#N/A</v>
      </c>
      <c r="AO640" t="e">
        <f>VLOOKUP('Sampling picks'!AD630,Sheet1!$A$11:$C$1010,3,FALSE)</f>
        <v>#N/A</v>
      </c>
      <c r="AP640" t="e">
        <f>VLOOKUP('Sampling picks'!AE630,Sheet1!$A$11:$C$1010,3,FALSE)</f>
        <v>#N/A</v>
      </c>
      <c r="AQ640" t="e">
        <f>VLOOKUP('Sampling picks'!AF630,Sheet1!$A$11:$C$1010,3,FALSE)</f>
        <v>#N/A</v>
      </c>
      <c r="AR640" t="e">
        <f>VLOOKUP('Sampling picks'!AG630,Sheet1!$A$11:$C$1010,3,FALSE)</f>
        <v>#N/A</v>
      </c>
      <c r="AS640" t="e">
        <f>VLOOKUP('Sampling picks'!AH630,Sheet1!$A$11:$C$1010,3,FALSE)</f>
        <v>#N/A</v>
      </c>
      <c r="AT640" t="e">
        <f>VLOOKUP('Sampling picks'!AI630,Sheet1!$A$11:$C$1010,3,FALSE)</f>
        <v>#N/A</v>
      </c>
      <c r="AU640" t="e">
        <f>VLOOKUP('Sampling picks'!AJ630,Sheet1!$A$11:$C$1010,3,FALSE)</f>
        <v>#N/A</v>
      </c>
      <c r="AV640" t="e">
        <f>VLOOKUP('Sampling picks'!AK630,Sheet1!$A$11:$C$1010,3,FALSE)</f>
        <v>#N/A</v>
      </c>
      <c r="AW640" t="e">
        <f>VLOOKUP('Sampling picks'!AL630,Sheet1!$A$11:$C$1010,3,FALSE)</f>
        <v>#N/A</v>
      </c>
      <c r="AX640" t="e">
        <f>VLOOKUP('Sampling picks'!AM630,Sheet1!$A$11:$C$1010,3,FALSE)</f>
        <v>#N/A</v>
      </c>
      <c r="AY640" t="e">
        <f>VLOOKUP('Sampling picks'!AN630,Sheet1!$A$11:$C$1010,3,FALSE)</f>
        <v>#N/A</v>
      </c>
      <c r="AZ640" t="e">
        <f>VLOOKUP('Sampling picks'!AO630,Sheet1!$A$11:$C$1010,3,FALSE)</f>
        <v>#N/A</v>
      </c>
      <c r="BA640" t="e">
        <f>VLOOKUP('Sampling picks'!AP630,Sheet1!$A$11:$C$1010,3,FALSE)</f>
        <v>#N/A</v>
      </c>
      <c r="BB640" t="e">
        <f>VLOOKUP('Sampling picks'!AQ630,Sheet1!$A$11:$C$1010,3,FALSE)</f>
        <v>#N/A</v>
      </c>
      <c r="BC640" t="e">
        <f>VLOOKUP('Sampling picks'!AR630,Sheet1!$A$11:$C$1010,3,FALSE)</f>
        <v>#N/A</v>
      </c>
      <c r="BD640" t="e">
        <f>VLOOKUP('Sampling picks'!AS630,Sheet1!$A$11:$C$1010,3,FALSE)</f>
        <v>#N/A</v>
      </c>
      <c r="BE640" t="e">
        <f>VLOOKUP('Sampling picks'!AT630,Sheet1!$A$11:$C$1010,3,FALSE)</f>
        <v>#N/A</v>
      </c>
      <c r="BF640" t="e">
        <f>VLOOKUP('Sampling picks'!AU630,Sheet1!$A$11:$C$1010,3,FALSE)</f>
        <v>#N/A</v>
      </c>
      <c r="BG640" t="e">
        <f>VLOOKUP('Sampling picks'!AV630,Sheet1!$A$11:$C$1010,3,FALSE)</f>
        <v>#N/A</v>
      </c>
      <c r="BH640" t="e">
        <f>VLOOKUP('Sampling picks'!AW630,Sheet1!$A$11:$C$1010,3,FALSE)</f>
        <v>#N/A</v>
      </c>
      <c r="BI640" t="e">
        <f>VLOOKUP('Sampling picks'!AX630,Sheet1!$A$11:$C$1010,3,FALSE)</f>
        <v>#N/A</v>
      </c>
      <c r="BJ640" t="e">
        <f>VLOOKUP('Sampling picks'!AY630,Sheet1!$A$11:$C$1010,3,FALSE)</f>
        <v>#N/A</v>
      </c>
      <c r="BK640" t="e">
        <f>VLOOKUP('Sampling picks'!AZ630,Sheet1!$A$11:$C$1010,3,FALSE)</f>
        <v>#N/A</v>
      </c>
      <c r="BL640" t="e">
        <f>VLOOKUP('Sampling picks'!BA630,Sheet1!$A$11:$C$1010,3,FALSE)</f>
        <v>#N/A</v>
      </c>
      <c r="BM640" t="e">
        <f>VLOOKUP('Sampling picks'!BB630,Sheet1!$A$11:$C$1010,3,FALSE)</f>
        <v>#N/A</v>
      </c>
      <c r="BN640" t="e">
        <f>VLOOKUP('Sampling picks'!BC630,Sheet1!$A$11:$C$1010,3,FALSE)</f>
        <v>#N/A</v>
      </c>
      <c r="BO640" t="e">
        <f>VLOOKUP('Sampling picks'!BD630,Sheet1!$A$11:$C$1010,3,FALSE)</f>
        <v>#N/A</v>
      </c>
      <c r="BP640" t="e">
        <f>VLOOKUP('Sampling picks'!BE630,Sheet1!$A$11:$C$1010,3,FALSE)</f>
        <v>#N/A</v>
      </c>
      <c r="BQ640" t="e">
        <f>VLOOKUP('Sampling picks'!BF630,Sheet1!$A$11:$C$1010,3,FALSE)</f>
        <v>#N/A</v>
      </c>
      <c r="BR640" t="e">
        <f>VLOOKUP('Sampling picks'!BG630,Sheet1!$A$11:$C$1010,3,FALSE)</f>
        <v>#N/A</v>
      </c>
      <c r="BS640" t="e">
        <f>VLOOKUP('Sampling picks'!BH630,Sheet1!$A$11:$C$1010,3,FALSE)</f>
        <v>#N/A</v>
      </c>
      <c r="BT640" t="e">
        <f>VLOOKUP('Sampling picks'!BI630,Sheet1!$A$11:$C$1010,3,FALSE)</f>
        <v>#N/A</v>
      </c>
      <c r="BU640" t="e">
        <f>VLOOKUP('Sampling picks'!BJ630,Sheet1!$A$11:$C$1010,3,FALSE)</f>
        <v>#N/A</v>
      </c>
      <c r="BV640" t="e">
        <f>VLOOKUP('Sampling picks'!BK630,Sheet1!$A$11:$C$1010,3,FALSE)</f>
        <v>#N/A</v>
      </c>
      <c r="BW640" t="e">
        <f>VLOOKUP('Sampling picks'!BL630,Sheet1!$A$11:$C$1010,3,FALSE)</f>
        <v>#N/A</v>
      </c>
      <c r="BX640" t="e">
        <f>VLOOKUP('Sampling picks'!BM630,Sheet1!$A$11:$C$1010,3,FALSE)</f>
        <v>#N/A</v>
      </c>
      <c r="BY640" t="e">
        <f>VLOOKUP('Sampling picks'!BN630,Sheet1!$A$11:$C$1010,3,FALSE)</f>
        <v>#N/A</v>
      </c>
      <c r="BZ640" t="e">
        <f>VLOOKUP('Sampling picks'!BO630,Sheet1!$A$11:$C$1010,3,FALSE)</f>
        <v>#N/A</v>
      </c>
      <c r="CA640" t="e">
        <f>VLOOKUP('Sampling picks'!BP630,Sheet1!$A$11:$C$1010,3,FALSE)</f>
        <v>#N/A</v>
      </c>
      <c r="CB640" t="e">
        <f>VLOOKUP('Sampling picks'!BQ630,Sheet1!$A$11:$C$1010,3,FALSE)</f>
        <v>#N/A</v>
      </c>
      <c r="CC640" t="e">
        <f>VLOOKUP('Sampling picks'!BR630,Sheet1!$A$11:$C$1010,3,FALSE)</f>
        <v>#N/A</v>
      </c>
      <c r="CD640" t="e">
        <f>VLOOKUP('Sampling picks'!BS630,Sheet1!$A$11:$C$1010,3,FALSE)</f>
        <v>#N/A</v>
      </c>
      <c r="CE640" t="e">
        <f>VLOOKUP('Sampling picks'!BT630,Sheet1!$A$11:$C$1010,3,FALSE)</f>
        <v>#N/A</v>
      </c>
      <c r="CF640" t="e">
        <f>VLOOKUP('Sampling picks'!BU630,Sheet1!$A$11:$C$1010,3,FALSE)</f>
        <v>#N/A</v>
      </c>
      <c r="CG640" t="e">
        <f>VLOOKUP('Sampling picks'!BV630,Sheet1!$A$11:$C$1010,3,FALSE)</f>
        <v>#N/A</v>
      </c>
      <c r="CH640" t="e">
        <f>VLOOKUP('Sampling picks'!BW630,Sheet1!$A$11:$C$1010,3,FALSE)</f>
        <v>#N/A</v>
      </c>
      <c r="CI640" t="e">
        <f>VLOOKUP('Sampling picks'!BX630,Sheet1!$A$11:$C$1010,3,FALSE)</f>
        <v>#N/A</v>
      </c>
      <c r="CJ640" t="e">
        <f>VLOOKUP('Sampling picks'!BY630,Sheet1!$A$11:$C$1010,3,FALSE)</f>
        <v>#N/A</v>
      </c>
      <c r="CK640" t="e">
        <f>VLOOKUP('Sampling picks'!BZ630,Sheet1!$A$11:$C$1010,3,FALSE)</f>
        <v>#N/A</v>
      </c>
      <c r="CL640" t="e">
        <f>VLOOKUP('Sampling picks'!CA630,Sheet1!$A$11:$C$1010,3,FALSE)</f>
        <v>#N/A</v>
      </c>
      <c r="CM640" t="e">
        <f>VLOOKUP('Sampling picks'!CB630,Sheet1!$A$11:$C$1010,3,FALSE)</f>
        <v>#N/A</v>
      </c>
      <c r="CN640" t="e">
        <f>VLOOKUP('Sampling picks'!CC630,Sheet1!$A$11:$C$1010,3,FALSE)</f>
        <v>#N/A</v>
      </c>
      <c r="CO640" t="e">
        <f>VLOOKUP('Sampling picks'!CD630,Sheet1!$A$11:$C$1010,3,FALSE)</f>
        <v>#N/A</v>
      </c>
      <c r="CP640" t="e">
        <f>VLOOKUP('Sampling picks'!CE630,Sheet1!$A$11:$C$1010,3,FALSE)</f>
        <v>#N/A</v>
      </c>
      <c r="CQ640" t="e">
        <f>VLOOKUP('Sampling picks'!CF630,Sheet1!$A$11:$C$1010,3,FALSE)</f>
        <v>#N/A</v>
      </c>
      <c r="CR640" t="e">
        <f>VLOOKUP('Sampling picks'!CG630,Sheet1!$A$11:$C$1010,3,FALSE)</f>
        <v>#N/A</v>
      </c>
      <c r="CS640" t="e">
        <f>VLOOKUP('Sampling picks'!CH630,Sheet1!$A$11:$C$1010,3,FALSE)</f>
        <v>#N/A</v>
      </c>
      <c r="CT640" t="e">
        <f>VLOOKUP('Sampling picks'!CI630,Sheet1!$A$11:$C$1010,3,FALSE)</f>
        <v>#N/A</v>
      </c>
      <c r="CU640" t="e">
        <f>VLOOKUP('Sampling picks'!CJ630,Sheet1!$A$11:$C$1010,3,FALSE)</f>
        <v>#N/A</v>
      </c>
      <c r="CV640" t="e">
        <f>VLOOKUP('Sampling picks'!CK630,Sheet1!$A$11:$C$1010,3,FALSE)</f>
        <v>#N/A</v>
      </c>
      <c r="CW640" t="e">
        <f>VLOOKUP('Sampling picks'!CL630,Sheet1!$A$11:$C$1010,3,FALSE)</f>
        <v>#N/A</v>
      </c>
      <c r="CX640" t="e">
        <f>VLOOKUP('Sampling picks'!CM630,Sheet1!$A$11:$C$1010,3,FALSE)</f>
        <v>#N/A</v>
      </c>
      <c r="CY640" t="e">
        <f>VLOOKUP('Sampling picks'!CN630,Sheet1!$A$11:$C$1010,3,FALSE)</f>
        <v>#N/A</v>
      </c>
      <c r="CZ640" t="e">
        <f>VLOOKUP('Sampling picks'!CO630,Sheet1!$A$11:$C$1010,3,FALSE)</f>
        <v>#N/A</v>
      </c>
      <c r="DA640" t="e">
        <f>VLOOKUP('Sampling picks'!CP630,Sheet1!$A$11:$C$1010,3,FALSE)</f>
        <v>#N/A</v>
      </c>
      <c r="DB640" t="e">
        <f>VLOOKUP('Sampling picks'!CQ630,Sheet1!$A$11:$C$1010,3,FALSE)</f>
        <v>#N/A</v>
      </c>
      <c r="DC640" t="e">
        <f>VLOOKUP('Sampling picks'!CR630,Sheet1!$A$11:$C$1010,3,FALSE)</f>
        <v>#N/A</v>
      </c>
      <c r="DD640" t="e">
        <f>VLOOKUP('Sampling picks'!CS630,Sheet1!$A$11:$C$1010,3,FALSE)</f>
        <v>#N/A</v>
      </c>
      <c r="DE640" t="e">
        <f>VLOOKUP('Sampling picks'!CT630,Sheet1!$A$11:$C$1010,3,FALSE)</f>
        <v>#N/A</v>
      </c>
      <c r="DF640" t="e">
        <f>VLOOKUP('Sampling picks'!CU630,Sheet1!$A$11:$C$1010,3,FALSE)</f>
        <v>#N/A</v>
      </c>
      <c r="DG640" t="e">
        <f>VLOOKUP('Sampling picks'!CV630,Sheet1!$A$11:$C$1010,3,FALSE)</f>
        <v>#N/A</v>
      </c>
      <c r="DH640" t="e">
        <f>VLOOKUP('Sampling picks'!CW630,Sheet1!$A$11:$C$1010,3,FALSE)</f>
        <v>#N/A</v>
      </c>
      <c r="DI640" t="e">
        <f>VLOOKUP('Sampling picks'!CX630,Sheet1!$A$11:$C$1010,3,FALSE)</f>
        <v>#N/A</v>
      </c>
      <c r="DJ640" t="e">
        <f>VLOOKUP('Sampling picks'!CY630,Sheet1!$A$11:$C$1010,3,FALSE)</f>
        <v>#N/A</v>
      </c>
    </row>
    <row r="641" spans="1:114" x14ac:dyDescent="0.3">
      <c r="A641">
        <v>631</v>
      </c>
      <c r="B641" s="1">
        <f t="shared" ca="1" si="52"/>
        <v>888</v>
      </c>
      <c r="C641" s="1">
        <f t="shared" ca="1" si="52"/>
        <v>704</v>
      </c>
      <c r="H641" t="str">
        <f t="shared" ca="1" si="48"/>
        <v>reject</v>
      </c>
      <c r="I641">
        <f t="shared" ca="1" si="49"/>
        <v>7.3763345549461068E-2</v>
      </c>
      <c r="J641">
        <f t="shared" ca="1" si="50"/>
        <v>1.4483231683571163</v>
      </c>
      <c r="K641">
        <f t="shared" ca="1" si="51"/>
        <v>845.8</v>
      </c>
      <c r="L641" t="s">
        <v>657</v>
      </c>
      <c r="M641">
        <f ca="1">VLOOKUP('Sampling picks'!B631,Sheet1!$A$11:$C$1010,3,FALSE)</f>
        <v>760</v>
      </c>
      <c r="N641">
        <f ca="1">VLOOKUP('Sampling picks'!C631,Sheet1!$A$11:$C$1010,3,FALSE)</f>
        <v>865</v>
      </c>
      <c r="O641">
        <f ca="1">VLOOKUP('Sampling picks'!D631,Sheet1!$A$11:$C$1010,3,FALSE)</f>
        <v>866</v>
      </c>
      <c r="P641">
        <f ca="1">VLOOKUP('Sampling picks'!E631,Sheet1!$A$11:$C$1010,3,FALSE)</f>
        <v>778</v>
      </c>
      <c r="Q641">
        <f ca="1">VLOOKUP('Sampling picks'!F631,Sheet1!$A$11:$C$1010,3,FALSE)</f>
        <v>702</v>
      </c>
      <c r="R641">
        <f ca="1">VLOOKUP('Sampling picks'!G631,Sheet1!$A$11:$C$1010,3,FALSE)</f>
        <v>783</v>
      </c>
      <c r="S641">
        <f ca="1">VLOOKUP('Sampling picks'!H631,Sheet1!$A$11:$C$1010,3,FALSE)</f>
        <v>960</v>
      </c>
      <c r="T641">
        <f ca="1">VLOOKUP('Sampling picks'!I631,Sheet1!$A$11:$C$1010,3,FALSE)</f>
        <v>852</v>
      </c>
      <c r="U641">
        <f ca="1">VLOOKUP('Sampling picks'!J631,Sheet1!$A$11:$C$1010,3,FALSE)</f>
        <v>1002</v>
      </c>
      <c r="V641">
        <f ca="1">VLOOKUP('Sampling picks'!K631,Sheet1!$A$11:$C$1010,3,FALSE)</f>
        <v>890</v>
      </c>
      <c r="W641" t="e">
        <f>VLOOKUP('Sampling picks'!L631,Sheet1!$A$11:$C$1010,3,FALSE)</f>
        <v>#N/A</v>
      </c>
      <c r="X641" t="e">
        <f>VLOOKUP('Sampling picks'!M631,Sheet1!$A$11:$C$1010,3,FALSE)</f>
        <v>#N/A</v>
      </c>
      <c r="Y641" t="e">
        <f>VLOOKUP('Sampling picks'!N631,Sheet1!$A$11:$C$1010,3,FALSE)</f>
        <v>#N/A</v>
      </c>
      <c r="Z641" t="e">
        <f>VLOOKUP('Sampling picks'!O631,Sheet1!$A$11:$C$1010,3,FALSE)</f>
        <v>#N/A</v>
      </c>
      <c r="AA641" t="e">
        <f>VLOOKUP('Sampling picks'!P631,Sheet1!$A$11:$C$1010,3,FALSE)</f>
        <v>#N/A</v>
      </c>
      <c r="AB641" t="e">
        <f>VLOOKUP('Sampling picks'!Q631,Sheet1!$A$11:$C$1010,3,FALSE)</f>
        <v>#N/A</v>
      </c>
      <c r="AC641" t="e">
        <f>VLOOKUP('Sampling picks'!R631,Sheet1!$A$11:$C$1010,3,FALSE)</f>
        <v>#N/A</v>
      </c>
      <c r="AD641" t="e">
        <f>VLOOKUP('Sampling picks'!S631,Sheet1!$A$11:$C$1010,3,FALSE)</f>
        <v>#N/A</v>
      </c>
      <c r="AE641" t="e">
        <f>VLOOKUP('Sampling picks'!T631,Sheet1!$A$11:$C$1010,3,FALSE)</f>
        <v>#N/A</v>
      </c>
      <c r="AF641" t="e">
        <f>VLOOKUP('Sampling picks'!U631,Sheet1!$A$11:$C$1010,3,FALSE)</f>
        <v>#N/A</v>
      </c>
      <c r="AG641" t="e">
        <f>VLOOKUP('Sampling picks'!V631,Sheet1!$A$11:$C$1010,3,FALSE)</f>
        <v>#N/A</v>
      </c>
      <c r="AH641" t="e">
        <f>VLOOKUP('Sampling picks'!W631,Sheet1!$A$11:$C$1010,3,FALSE)</f>
        <v>#N/A</v>
      </c>
      <c r="AI641" t="e">
        <f>VLOOKUP('Sampling picks'!X631,Sheet1!$A$11:$C$1010,3,FALSE)</f>
        <v>#N/A</v>
      </c>
      <c r="AJ641" t="e">
        <f>VLOOKUP('Sampling picks'!Y631,Sheet1!$A$11:$C$1010,3,FALSE)</f>
        <v>#N/A</v>
      </c>
      <c r="AK641" t="e">
        <f>VLOOKUP('Sampling picks'!Z631,Sheet1!$A$11:$C$1010,3,FALSE)</f>
        <v>#N/A</v>
      </c>
      <c r="AL641" t="e">
        <f>VLOOKUP('Sampling picks'!AA631,Sheet1!$A$11:$C$1010,3,FALSE)</f>
        <v>#N/A</v>
      </c>
      <c r="AM641" t="e">
        <f>VLOOKUP('Sampling picks'!AB631,Sheet1!$A$11:$C$1010,3,FALSE)</f>
        <v>#N/A</v>
      </c>
      <c r="AN641" t="e">
        <f>VLOOKUP('Sampling picks'!AC631,Sheet1!$A$11:$C$1010,3,FALSE)</f>
        <v>#N/A</v>
      </c>
      <c r="AO641" t="e">
        <f>VLOOKUP('Sampling picks'!AD631,Sheet1!$A$11:$C$1010,3,FALSE)</f>
        <v>#N/A</v>
      </c>
      <c r="AP641" t="e">
        <f>VLOOKUP('Sampling picks'!AE631,Sheet1!$A$11:$C$1010,3,FALSE)</f>
        <v>#N/A</v>
      </c>
      <c r="AQ641" t="e">
        <f>VLOOKUP('Sampling picks'!AF631,Sheet1!$A$11:$C$1010,3,FALSE)</f>
        <v>#N/A</v>
      </c>
      <c r="AR641" t="e">
        <f>VLOOKUP('Sampling picks'!AG631,Sheet1!$A$11:$C$1010,3,FALSE)</f>
        <v>#N/A</v>
      </c>
      <c r="AS641" t="e">
        <f>VLOOKUP('Sampling picks'!AH631,Sheet1!$A$11:$C$1010,3,FALSE)</f>
        <v>#N/A</v>
      </c>
      <c r="AT641" t="e">
        <f>VLOOKUP('Sampling picks'!AI631,Sheet1!$A$11:$C$1010,3,FALSE)</f>
        <v>#N/A</v>
      </c>
      <c r="AU641" t="e">
        <f>VLOOKUP('Sampling picks'!AJ631,Sheet1!$A$11:$C$1010,3,FALSE)</f>
        <v>#N/A</v>
      </c>
      <c r="AV641" t="e">
        <f>VLOOKUP('Sampling picks'!AK631,Sheet1!$A$11:$C$1010,3,FALSE)</f>
        <v>#N/A</v>
      </c>
      <c r="AW641" t="e">
        <f>VLOOKUP('Sampling picks'!AL631,Sheet1!$A$11:$C$1010,3,FALSE)</f>
        <v>#N/A</v>
      </c>
      <c r="AX641" t="e">
        <f>VLOOKUP('Sampling picks'!AM631,Sheet1!$A$11:$C$1010,3,FALSE)</f>
        <v>#N/A</v>
      </c>
      <c r="AY641" t="e">
        <f>VLOOKUP('Sampling picks'!AN631,Sheet1!$A$11:$C$1010,3,FALSE)</f>
        <v>#N/A</v>
      </c>
      <c r="AZ641" t="e">
        <f>VLOOKUP('Sampling picks'!AO631,Sheet1!$A$11:$C$1010,3,FALSE)</f>
        <v>#N/A</v>
      </c>
      <c r="BA641" t="e">
        <f>VLOOKUP('Sampling picks'!AP631,Sheet1!$A$11:$C$1010,3,FALSE)</f>
        <v>#N/A</v>
      </c>
      <c r="BB641" t="e">
        <f>VLOOKUP('Sampling picks'!AQ631,Sheet1!$A$11:$C$1010,3,FALSE)</f>
        <v>#N/A</v>
      </c>
      <c r="BC641" t="e">
        <f>VLOOKUP('Sampling picks'!AR631,Sheet1!$A$11:$C$1010,3,FALSE)</f>
        <v>#N/A</v>
      </c>
      <c r="BD641" t="e">
        <f>VLOOKUP('Sampling picks'!AS631,Sheet1!$A$11:$C$1010,3,FALSE)</f>
        <v>#N/A</v>
      </c>
      <c r="BE641" t="e">
        <f>VLOOKUP('Sampling picks'!AT631,Sheet1!$A$11:$C$1010,3,FALSE)</f>
        <v>#N/A</v>
      </c>
      <c r="BF641" t="e">
        <f>VLOOKUP('Sampling picks'!AU631,Sheet1!$A$11:$C$1010,3,FALSE)</f>
        <v>#N/A</v>
      </c>
      <c r="BG641" t="e">
        <f>VLOOKUP('Sampling picks'!AV631,Sheet1!$A$11:$C$1010,3,FALSE)</f>
        <v>#N/A</v>
      </c>
      <c r="BH641" t="e">
        <f>VLOOKUP('Sampling picks'!AW631,Sheet1!$A$11:$C$1010,3,FALSE)</f>
        <v>#N/A</v>
      </c>
      <c r="BI641" t="e">
        <f>VLOOKUP('Sampling picks'!AX631,Sheet1!$A$11:$C$1010,3,FALSE)</f>
        <v>#N/A</v>
      </c>
      <c r="BJ641" t="e">
        <f>VLOOKUP('Sampling picks'!AY631,Sheet1!$A$11:$C$1010,3,FALSE)</f>
        <v>#N/A</v>
      </c>
      <c r="BK641" t="e">
        <f>VLOOKUP('Sampling picks'!AZ631,Sheet1!$A$11:$C$1010,3,FALSE)</f>
        <v>#N/A</v>
      </c>
      <c r="BL641" t="e">
        <f>VLOOKUP('Sampling picks'!BA631,Sheet1!$A$11:$C$1010,3,FALSE)</f>
        <v>#N/A</v>
      </c>
      <c r="BM641" t="e">
        <f>VLOOKUP('Sampling picks'!BB631,Sheet1!$A$11:$C$1010,3,FALSE)</f>
        <v>#N/A</v>
      </c>
      <c r="BN641" t="e">
        <f>VLOOKUP('Sampling picks'!BC631,Sheet1!$A$11:$C$1010,3,FALSE)</f>
        <v>#N/A</v>
      </c>
      <c r="BO641" t="e">
        <f>VLOOKUP('Sampling picks'!BD631,Sheet1!$A$11:$C$1010,3,FALSE)</f>
        <v>#N/A</v>
      </c>
      <c r="BP641" t="e">
        <f>VLOOKUP('Sampling picks'!BE631,Sheet1!$A$11:$C$1010,3,FALSE)</f>
        <v>#N/A</v>
      </c>
      <c r="BQ641" t="e">
        <f>VLOOKUP('Sampling picks'!BF631,Sheet1!$A$11:$C$1010,3,FALSE)</f>
        <v>#N/A</v>
      </c>
      <c r="BR641" t="e">
        <f>VLOOKUP('Sampling picks'!BG631,Sheet1!$A$11:$C$1010,3,FALSE)</f>
        <v>#N/A</v>
      </c>
      <c r="BS641" t="e">
        <f>VLOOKUP('Sampling picks'!BH631,Sheet1!$A$11:$C$1010,3,FALSE)</f>
        <v>#N/A</v>
      </c>
      <c r="BT641" t="e">
        <f>VLOOKUP('Sampling picks'!BI631,Sheet1!$A$11:$C$1010,3,FALSE)</f>
        <v>#N/A</v>
      </c>
      <c r="BU641" t="e">
        <f>VLOOKUP('Sampling picks'!BJ631,Sheet1!$A$11:$C$1010,3,FALSE)</f>
        <v>#N/A</v>
      </c>
      <c r="BV641" t="e">
        <f>VLOOKUP('Sampling picks'!BK631,Sheet1!$A$11:$C$1010,3,FALSE)</f>
        <v>#N/A</v>
      </c>
      <c r="BW641" t="e">
        <f>VLOOKUP('Sampling picks'!BL631,Sheet1!$A$11:$C$1010,3,FALSE)</f>
        <v>#N/A</v>
      </c>
      <c r="BX641" t="e">
        <f>VLOOKUP('Sampling picks'!BM631,Sheet1!$A$11:$C$1010,3,FALSE)</f>
        <v>#N/A</v>
      </c>
      <c r="BY641" t="e">
        <f>VLOOKUP('Sampling picks'!BN631,Sheet1!$A$11:$C$1010,3,FALSE)</f>
        <v>#N/A</v>
      </c>
      <c r="BZ641" t="e">
        <f>VLOOKUP('Sampling picks'!BO631,Sheet1!$A$11:$C$1010,3,FALSE)</f>
        <v>#N/A</v>
      </c>
      <c r="CA641" t="e">
        <f>VLOOKUP('Sampling picks'!BP631,Sheet1!$A$11:$C$1010,3,FALSE)</f>
        <v>#N/A</v>
      </c>
      <c r="CB641" t="e">
        <f>VLOOKUP('Sampling picks'!BQ631,Sheet1!$A$11:$C$1010,3,FALSE)</f>
        <v>#N/A</v>
      </c>
      <c r="CC641" t="e">
        <f>VLOOKUP('Sampling picks'!BR631,Sheet1!$A$11:$C$1010,3,FALSE)</f>
        <v>#N/A</v>
      </c>
      <c r="CD641" t="e">
        <f>VLOOKUP('Sampling picks'!BS631,Sheet1!$A$11:$C$1010,3,FALSE)</f>
        <v>#N/A</v>
      </c>
      <c r="CE641" t="e">
        <f>VLOOKUP('Sampling picks'!BT631,Sheet1!$A$11:$C$1010,3,FALSE)</f>
        <v>#N/A</v>
      </c>
      <c r="CF641" t="e">
        <f>VLOOKUP('Sampling picks'!BU631,Sheet1!$A$11:$C$1010,3,FALSE)</f>
        <v>#N/A</v>
      </c>
      <c r="CG641" t="e">
        <f>VLOOKUP('Sampling picks'!BV631,Sheet1!$A$11:$C$1010,3,FALSE)</f>
        <v>#N/A</v>
      </c>
      <c r="CH641" t="e">
        <f>VLOOKUP('Sampling picks'!BW631,Sheet1!$A$11:$C$1010,3,FALSE)</f>
        <v>#N/A</v>
      </c>
      <c r="CI641" t="e">
        <f>VLOOKUP('Sampling picks'!BX631,Sheet1!$A$11:$C$1010,3,FALSE)</f>
        <v>#N/A</v>
      </c>
      <c r="CJ641" t="e">
        <f>VLOOKUP('Sampling picks'!BY631,Sheet1!$A$11:$C$1010,3,FALSE)</f>
        <v>#N/A</v>
      </c>
      <c r="CK641" t="e">
        <f>VLOOKUP('Sampling picks'!BZ631,Sheet1!$A$11:$C$1010,3,FALSE)</f>
        <v>#N/A</v>
      </c>
      <c r="CL641" t="e">
        <f>VLOOKUP('Sampling picks'!CA631,Sheet1!$A$11:$C$1010,3,FALSE)</f>
        <v>#N/A</v>
      </c>
      <c r="CM641" t="e">
        <f>VLOOKUP('Sampling picks'!CB631,Sheet1!$A$11:$C$1010,3,FALSE)</f>
        <v>#N/A</v>
      </c>
      <c r="CN641" t="e">
        <f>VLOOKUP('Sampling picks'!CC631,Sheet1!$A$11:$C$1010,3,FALSE)</f>
        <v>#N/A</v>
      </c>
      <c r="CO641" t="e">
        <f>VLOOKUP('Sampling picks'!CD631,Sheet1!$A$11:$C$1010,3,FALSE)</f>
        <v>#N/A</v>
      </c>
      <c r="CP641" t="e">
        <f>VLOOKUP('Sampling picks'!CE631,Sheet1!$A$11:$C$1010,3,FALSE)</f>
        <v>#N/A</v>
      </c>
      <c r="CQ641" t="e">
        <f>VLOOKUP('Sampling picks'!CF631,Sheet1!$A$11:$C$1010,3,FALSE)</f>
        <v>#N/A</v>
      </c>
      <c r="CR641" t="e">
        <f>VLOOKUP('Sampling picks'!CG631,Sheet1!$A$11:$C$1010,3,FALSE)</f>
        <v>#N/A</v>
      </c>
      <c r="CS641" t="e">
        <f>VLOOKUP('Sampling picks'!CH631,Sheet1!$A$11:$C$1010,3,FALSE)</f>
        <v>#N/A</v>
      </c>
      <c r="CT641" t="e">
        <f>VLOOKUP('Sampling picks'!CI631,Sheet1!$A$11:$C$1010,3,FALSE)</f>
        <v>#N/A</v>
      </c>
      <c r="CU641" t="e">
        <f>VLOOKUP('Sampling picks'!CJ631,Sheet1!$A$11:$C$1010,3,FALSE)</f>
        <v>#N/A</v>
      </c>
      <c r="CV641" t="e">
        <f>VLOOKUP('Sampling picks'!CK631,Sheet1!$A$11:$C$1010,3,FALSE)</f>
        <v>#N/A</v>
      </c>
      <c r="CW641" t="e">
        <f>VLOOKUP('Sampling picks'!CL631,Sheet1!$A$11:$C$1010,3,FALSE)</f>
        <v>#N/A</v>
      </c>
      <c r="CX641" t="e">
        <f>VLOOKUP('Sampling picks'!CM631,Sheet1!$A$11:$C$1010,3,FALSE)</f>
        <v>#N/A</v>
      </c>
      <c r="CY641" t="e">
        <f>VLOOKUP('Sampling picks'!CN631,Sheet1!$A$11:$C$1010,3,FALSE)</f>
        <v>#N/A</v>
      </c>
      <c r="CZ641" t="e">
        <f>VLOOKUP('Sampling picks'!CO631,Sheet1!$A$11:$C$1010,3,FALSE)</f>
        <v>#N/A</v>
      </c>
      <c r="DA641" t="e">
        <f>VLOOKUP('Sampling picks'!CP631,Sheet1!$A$11:$C$1010,3,FALSE)</f>
        <v>#N/A</v>
      </c>
      <c r="DB641" t="e">
        <f>VLOOKUP('Sampling picks'!CQ631,Sheet1!$A$11:$C$1010,3,FALSE)</f>
        <v>#N/A</v>
      </c>
      <c r="DC641" t="e">
        <f>VLOOKUP('Sampling picks'!CR631,Sheet1!$A$11:$C$1010,3,FALSE)</f>
        <v>#N/A</v>
      </c>
      <c r="DD641" t="e">
        <f>VLOOKUP('Sampling picks'!CS631,Sheet1!$A$11:$C$1010,3,FALSE)</f>
        <v>#N/A</v>
      </c>
      <c r="DE641" t="e">
        <f>VLOOKUP('Sampling picks'!CT631,Sheet1!$A$11:$C$1010,3,FALSE)</f>
        <v>#N/A</v>
      </c>
      <c r="DF641" t="e">
        <f>VLOOKUP('Sampling picks'!CU631,Sheet1!$A$11:$C$1010,3,FALSE)</f>
        <v>#N/A</v>
      </c>
      <c r="DG641" t="e">
        <f>VLOOKUP('Sampling picks'!CV631,Sheet1!$A$11:$C$1010,3,FALSE)</f>
        <v>#N/A</v>
      </c>
      <c r="DH641" t="e">
        <f>VLOOKUP('Sampling picks'!CW631,Sheet1!$A$11:$C$1010,3,FALSE)</f>
        <v>#N/A</v>
      </c>
      <c r="DI641" t="e">
        <f>VLOOKUP('Sampling picks'!CX631,Sheet1!$A$11:$C$1010,3,FALSE)</f>
        <v>#N/A</v>
      </c>
      <c r="DJ641" t="e">
        <f>VLOOKUP('Sampling picks'!CY631,Sheet1!$A$11:$C$1010,3,FALSE)</f>
        <v>#N/A</v>
      </c>
    </row>
    <row r="642" spans="1:114" x14ac:dyDescent="0.3">
      <c r="A642">
        <v>632</v>
      </c>
      <c r="B642" s="1">
        <f t="shared" ca="1" si="52"/>
        <v>776</v>
      </c>
      <c r="C642" s="1">
        <f t="shared" ca="1" si="52"/>
        <v>901</v>
      </c>
      <c r="H642" t="str">
        <f t="shared" ca="1" si="48"/>
        <v>reject</v>
      </c>
      <c r="I642">
        <f t="shared" ca="1" si="49"/>
        <v>6.8205778974842479E-3</v>
      </c>
      <c r="J642">
        <f t="shared" ca="1" si="50"/>
        <v>2.4665765749313358</v>
      </c>
      <c r="K642">
        <f t="shared" ca="1" si="51"/>
        <v>878</v>
      </c>
      <c r="L642" t="s">
        <v>658</v>
      </c>
      <c r="M642">
        <f ca="1">VLOOKUP('Sampling picks'!B632,Sheet1!$A$11:$C$1010,3,FALSE)</f>
        <v>872</v>
      </c>
      <c r="N642">
        <f ca="1">VLOOKUP('Sampling picks'!C632,Sheet1!$A$11:$C$1010,3,FALSE)</f>
        <v>748</v>
      </c>
      <c r="O642">
        <f ca="1">VLOOKUP('Sampling picks'!D632,Sheet1!$A$11:$C$1010,3,FALSE)</f>
        <v>915</v>
      </c>
      <c r="P642">
        <f ca="1">VLOOKUP('Sampling picks'!E632,Sheet1!$A$11:$C$1010,3,FALSE)</f>
        <v>850</v>
      </c>
      <c r="Q642">
        <f ca="1">VLOOKUP('Sampling picks'!F632,Sheet1!$A$11:$C$1010,3,FALSE)</f>
        <v>862</v>
      </c>
      <c r="R642">
        <f ca="1">VLOOKUP('Sampling picks'!G632,Sheet1!$A$11:$C$1010,3,FALSE)</f>
        <v>989</v>
      </c>
      <c r="S642">
        <f ca="1">VLOOKUP('Sampling picks'!H632,Sheet1!$A$11:$C$1010,3,FALSE)</f>
        <v>944</v>
      </c>
      <c r="T642">
        <f ca="1">VLOOKUP('Sampling picks'!I632,Sheet1!$A$11:$C$1010,3,FALSE)</f>
        <v>789</v>
      </c>
      <c r="U642">
        <f ca="1">VLOOKUP('Sampling picks'!J632,Sheet1!$A$11:$C$1010,3,FALSE)</f>
        <v>791</v>
      </c>
      <c r="V642">
        <f ca="1">VLOOKUP('Sampling picks'!K632,Sheet1!$A$11:$C$1010,3,FALSE)</f>
        <v>1020</v>
      </c>
      <c r="W642" t="e">
        <f>VLOOKUP('Sampling picks'!L632,Sheet1!$A$11:$C$1010,3,FALSE)</f>
        <v>#N/A</v>
      </c>
      <c r="X642" t="e">
        <f>VLOOKUP('Sampling picks'!M632,Sheet1!$A$11:$C$1010,3,FALSE)</f>
        <v>#N/A</v>
      </c>
      <c r="Y642" t="e">
        <f>VLOOKUP('Sampling picks'!N632,Sheet1!$A$11:$C$1010,3,FALSE)</f>
        <v>#N/A</v>
      </c>
      <c r="Z642" t="e">
        <f>VLOOKUP('Sampling picks'!O632,Sheet1!$A$11:$C$1010,3,FALSE)</f>
        <v>#N/A</v>
      </c>
      <c r="AA642" t="e">
        <f>VLOOKUP('Sampling picks'!P632,Sheet1!$A$11:$C$1010,3,FALSE)</f>
        <v>#N/A</v>
      </c>
      <c r="AB642" t="e">
        <f>VLOOKUP('Sampling picks'!Q632,Sheet1!$A$11:$C$1010,3,FALSE)</f>
        <v>#N/A</v>
      </c>
      <c r="AC642" t="e">
        <f>VLOOKUP('Sampling picks'!R632,Sheet1!$A$11:$C$1010,3,FALSE)</f>
        <v>#N/A</v>
      </c>
      <c r="AD642" t="e">
        <f>VLOOKUP('Sampling picks'!S632,Sheet1!$A$11:$C$1010,3,FALSE)</f>
        <v>#N/A</v>
      </c>
      <c r="AE642" t="e">
        <f>VLOOKUP('Sampling picks'!T632,Sheet1!$A$11:$C$1010,3,FALSE)</f>
        <v>#N/A</v>
      </c>
      <c r="AF642" t="e">
        <f>VLOOKUP('Sampling picks'!U632,Sheet1!$A$11:$C$1010,3,FALSE)</f>
        <v>#N/A</v>
      </c>
      <c r="AG642" t="e">
        <f>VLOOKUP('Sampling picks'!V632,Sheet1!$A$11:$C$1010,3,FALSE)</f>
        <v>#N/A</v>
      </c>
      <c r="AH642" t="e">
        <f>VLOOKUP('Sampling picks'!W632,Sheet1!$A$11:$C$1010,3,FALSE)</f>
        <v>#N/A</v>
      </c>
      <c r="AI642" t="e">
        <f>VLOOKUP('Sampling picks'!X632,Sheet1!$A$11:$C$1010,3,FALSE)</f>
        <v>#N/A</v>
      </c>
      <c r="AJ642" t="e">
        <f>VLOOKUP('Sampling picks'!Y632,Sheet1!$A$11:$C$1010,3,FALSE)</f>
        <v>#N/A</v>
      </c>
      <c r="AK642" t="e">
        <f>VLOOKUP('Sampling picks'!Z632,Sheet1!$A$11:$C$1010,3,FALSE)</f>
        <v>#N/A</v>
      </c>
      <c r="AL642" t="e">
        <f>VLOOKUP('Sampling picks'!AA632,Sheet1!$A$11:$C$1010,3,FALSE)</f>
        <v>#N/A</v>
      </c>
      <c r="AM642" t="e">
        <f>VLOOKUP('Sampling picks'!AB632,Sheet1!$A$11:$C$1010,3,FALSE)</f>
        <v>#N/A</v>
      </c>
      <c r="AN642" t="e">
        <f>VLOOKUP('Sampling picks'!AC632,Sheet1!$A$11:$C$1010,3,FALSE)</f>
        <v>#N/A</v>
      </c>
      <c r="AO642" t="e">
        <f>VLOOKUP('Sampling picks'!AD632,Sheet1!$A$11:$C$1010,3,FALSE)</f>
        <v>#N/A</v>
      </c>
      <c r="AP642" t="e">
        <f>VLOOKUP('Sampling picks'!AE632,Sheet1!$A$11:$C$1010,3,FALSE)</f>
        <v>#N/A</v>
      </c>
      <c r="AQ642" t="e">
        <f>VLOOKUP('Sampling picks'!AF632,Sheet1!$A$11:$C$1010,3,FALSE)</f>
        <v>#N/A</v>
      </c>
      <c r="AR642" t="e">
        <f>VLOOKUP('Sampling picks'!AG632,Sheet1!$A$11:$C$1010,3,FALSE)</f>
        <v>#N/A</v>
      </c>
      <c r="AS642" t="e">
        <f>VLOOKUP('Sampling picks'!AH632,Sheet1!$A$11:$C$1010,3,FALSE)</f>
        <v>#N/A</v>
      </c>
      <c r="AT642" t="e">
        <f>VLOOKUP('Sampling picks'!AI632,Sheet1!$A$11:$C$1010,3,FALSE)</f>
        <v>#N/A</v>
      </c>
      <c r="AU642" t="e">
        <f>VLOOKUP('Sampling picks'!AJ632,Sheet1!$A$11:$C$1010,3,FALSE)</f>
        <v>#N/A</v>
      </c>
      <c r="AV642" t="e">
        <f>VLOOKUP('Sampling picks'!AK632,Sheet1!$A$11:$C$1010,3,FALSE)</f>
        <v>#N/A</v>
      </c>
      <c r="AW642" t="e">
        <f>VLOOKUP('Sampling picks'!AL632,Sheet1!$A$11:$C$1010,3,FALSE)</f>
        <v>#N/A</v>
      </c>
      <c r="AX642" t="e">
        <f>VLOOKUP('Sampling picks'!AM632,Sheet1!$A$11:$C$1010,3,FALSE)</f>
        <v>#N/A</v>
      </c>
      <c r="AY642" t="e">
        <f>VLOOKUP('Sampling picks'!AN632,Sheet1!$A$11:$C$1010,3,FALSE)</f>
        <v>#N/A</v>
      </c>
      <c r="AZ642" t="e">
        <f>VLOOKUP('Sampling picks'!AO632,Sheet1!$A$11:$C$1010,3,FALSE)</f>
        <v>#N/A</v>
      </c>
      <c r="BA642" t="e">
        <f>VLOOKUP('Sampling picks'!AP632,Sheet1!$A$11:$C$1010,3,FALSE)</f>
        <v>#N/A</v>
      </c>
      <c r="BB642" t="e">
        <f>VLOOKUP('Sampling picks'!AQ632,Sheet1!$A$11:$C$1010,3,FALSE)</f>
        <v>#N/A</v>
      </c>
      <c r="BC642" t="e">
        <f>VLOOKUP('Sampling picks'!AR632,Sheet1!$A$11:$C$1010,3,FALSE)</f>
        <v>#N/A</v>
      </c>
      <c r="BD642" t="e">
        <f>VLOOKUP('Sampling picks'!AS632,Sheet1!$A$11:$C$1010,3,FALSE)</f>
        <v>#N/A</v>
      </c>
      <c r="BE642" t="e">
        <f>VLOOKUP('Sampling picks'!AT632,Sheet1!$A$11:$C$1010,3,FALSE)</f>
        <v>#N/A</v>
      </c>
      <c r="BF642" t="e">
        <f>VLOOKUP('Sampling picks'!AU632,Sheet1!$A$11:$C$1010,3,FALSE)</f>
        <v>#N/A</v>
      </c>
      <c r="BG642" t="e">
        <f>VLOOKUP('Sampling picks'!AV632,Sheet1!$A$11:$C$1010,3,FALSE)</f>
        <v>#N/A</v>
      </c>
      <c r="BH642" t="e">
        <f>VLOOKUP('Sampling picks'!AW632,Sheet1!$A$11:$C$1010,3,FALSE)</f>
        <v>#N/A</v>
      </c>
      <c r="BI642" t="e">
        <f>VLOOKUP('Sampling picks'!AX632,Sheet1!$A$11:$C$1010,3,FALSE)</f>
        <v>#N/A</v>
      </c>
      <c r="BJ642" t="e">
        <f>VLOOKUP('Sampling picks'!AY632,Sheet1!$A$11:$C$1010,3,FALSE)</f>
        <v>#N/A</v>
      </c>
      <c r="BK642" t="e">
        <f>VLOOKUP('Sampling picks'!AZ632,Sheet1!$A$11:$C$1010,3,FALSE)</f>
        <v>#N/A</v>
      </c>
      <c r="BL642" t="e">
        <f>VLOOKUP('Sampling picks'!BA632,Sheet1!$A$11:$C$1010,3,FALSE)</f>
        <v>#N/A</v>
      </c>
      <c r="BM642" t="e">
        <f>VLOOKUP('Sampling picks'!BB632,Sheet1!$A$11:$C$1010,3,FALSE)</f>
        <v>#N/A</v>
      </c>
      <c r="BN642" t="e">
        <f>VLOOKUP('Sampling picks'!BC632,Sheet1!$A$11:$C$1010,3,FALSE)</f>
        <v>#N/A</v>
      </c>
      <c r="BO642" t="e">
        <f>VLOOKUP('Sampling picks'!BD632,Sheet1!$A$11:$C$1010,3,FALSE)</f>
        <v>#N/A</v>
      </c>
      <c r="BP642" t="e">
        <f>VLOOKUP('Sampling picks'!BE632,Sheet1!$A$11:$C$1010,3,FALSE)</f>
        <v>#N/A</v>
      </c>
      <c r="BQ642" t="e">
        <f>VLOOKUP('Sampling picks'!BF632,Sheet1!$A$11:$C$1010,3,FALSE)</f>
        <v>#N/A</v>
      </c>
      <c r="BR642" t="e">
        <f>VLOOKUP('Sampling picks'!BG632,Sheet1!$A$11:$C$1010,3,FALSE)</f>
        <v>#N/A</v>
      </c>
      <c r="BS642" t="e">
        <f>VLOOKUP('Sampling picks'!BH632,Sheet1!$A$11:$C$1010,3,FALSE)</f>
        <v>#N/A</v>
      </c>
      <c r="BT642" t="e">
        <f>VLOOKUP('Sampling picks'!BI632,Sheet1!$A$11:$C$1010,3,FALSE)</f>
        <v>#N/A</v>
      </c>
      <c r="BU642" t="e">
        <f>VLOOKUP('Sampling picks'!BJ632,Sheet1!$A$11:$C$1010,3,FALSE)</f>
        <v>#N/A</v>
      </c>
      <c r="BV642" t="e">
        <f>VLOOKUP('Sampling picks'!BK632,Sheet1!$A$11:$C$1010,3,FALSE)</f>
        <v>#N/A</v>
      </c>
      <c r="BW642" t="e">
        <f>VLOOKUP('Sampling picks'!BL632,Sheet1!$A$11:$C$1010,3,FALSE)</f>
        <v>#N/A</v>
      </c>
      <c r="BX642" t="e">
        <f>VLOOKUP('Sampling picks'!BM632,Sheet1!$A$11:$C$1010,3,FALSE)</f>
        <v>#N/A</v>
      </c>
      <c r="BY642" t="e">
        <f>VLOOKUP('Sampling picks'!BN632,Sheet1!$A$11:$C$1010,3,FALSE)</f>
        <v>#N/A</v>
      </c>
      <c r="BZ642" t="e">
        <f>VLOOKUP('Sampling picks'!BO632,Sheet1!$A$11:$C$1010,3,FALSE)</f>
        <v>#N/A</v>
      </c>
      <c r="CA642" t="e">
        <f>VLOOKUP('Sampling picks'!BP632,Sheet1!$A$11:$C$1010,3,FALSE)</f>
        <v>#N/A</v>
      </c>
      <c r="CB642" t="e">
        <f>VLOOKUP('Sampling picks'!BQ632,Sheet1!$A$11:$C$1010,3,FALSE)</f>
        <v>#N/A</v>
      </c>
      <c r="CC642" t="e">
        <f>VLOOKUP('Sampling picks'!BR632,Sheet1!$A$11:$C$1010,3,FALSE)</f>
        <v>#N/A</v>
      </c>
      <c r="CD642" t="e">
        <f>VLOOKUP('Sampling picks'!BS632,Sheet1!$A$11:$C$1010,3,FALSE)</f>
        <v>#N/A</v>
      </c>
      <c r="CE642" t="e">
        <f>VLOOKUP('Sampling picks'!BT632,Sheet1!$A$11:$C$1010,3,FALSE)</f>
        <v>#N/A</v>
      </c>
      <c r="CF642" t="e">
        <f>VLOOKUP('Sampling picks'!BU632,Sheet1!$A$11:$C$1010,3,FALSE)</f>
        <v>#N/A</v>
      </c>
      <c r="CG642" t="e">
        <f>VLOOKUP('Sampling picks'!BV632,Sheet1!$A$11:$C$1010,3,FALSE)</f>
        <v>#N/A</v>
      </c>
      <c r="CH642" t="e">
        <f>VLOOKUP('Sampling picks'!BW632,Sheet1!$A$11:$C$1010,3,FALSE)</f>
        <v>#N/A</v>
      </c>
      <c r="CI642" t="e">
        <f>VLOOKUP('Sampling picks'!BX632,Sheet1!$A$11:$C$1010,3,FALSE)</f>
        <v>#N/A</v>
      </c>
      <c r="CJ642" t="e">
        <f>VLOOKUP('Sampling picks'!BY632,Sheet1!$A$11:$C$1010,3,FALSE)</f>
        <v>#N/A</v>
      </c>
      <c r="CK642" t="e">
        <f>VLOOKUP('Sampling picks'!BZ632,Sheet1!$A$11:$C$1010,3,FALSE)</f>
        <v>#N/A</v>
      </c>
      <c r="CL642" t="e">
        <f>VLOOKUP('Sampling picks'!CA632,Sheet1!$A$11:$C$1010,3,FALSE)</f>
        <v>#N/A</v>
      </c>
      <c r="CM642" t="e">
        <f>VLOOKUP('Sampling picks'!CB632,Sheet1!$A$11:$C$1010,3,FALSE)</f>
        <v>#N/A</v>
      </c>
      <c r="CN642" t="e">
        <f>VLOOKUP('Sampling picks'!CC632,Sheet1!$A$11:$C$1010,3,FALSE)</f>
        <v>#N/A</v>
      </c>
      <c r="CO642" t="e">
        <f>VLOOKUP('Sampling picks'!CD632,Sheet1!$A$11:$C$1010,3,FALSE)</f>
        <v>#N/A</v>
      </c>
      <c r="CP642" t="e">
        <f>VLOOKUP('Sampling picks'!CE632,Sheet1!$A$11:$C$1010,3,FALSE)</f>
        <v>#N/A</v>
      </c>
      <c r="CQ642" t="e">
        <f>VLOOKUP('Sampling picks'!CF632,Sheet1!$A$11:$C$1010,3,FALSE)</f>
        <v>#N/A</v>
      </c>
      <c r="CR642" t="e">
        <f>VLOOKUP('Sampling picks'!CG632,Sheet1!$A$11:$C$1010,3,FALSE)</f>
        <v>#N/A</v>
      </c>
      <c r="CS642" t="e">
        <f>VLOOKUP('Sampling picks'!CH632,Sheet1!$A$11:$C$1010,3,FALSE)</f>
        <v>#N/A</v>
      </c>
      <c r="CT642" t="e">
        <f>VLOOKUP('Sampling picks'!CI632,Sheet1!$A$11:$C$1010,3,FALSE)</f>
        <v>#N/A</v>
      </c>
      <c r="CU642" t="e">
        <f>VLOOKUP('Sampling picks'!CJ632,Sheet1!$A$11:$C$1010,3,FALSE)</f>
        <v>#N/A</v>
      </c>
      <c r="CV642" t="e">
        <f>VLOOKUP('Sampling picks'!CK632,Sheet1!$A$11:$C$1010,3,FALSE)</f>
        <v>#N/A</v>
      </c>
      <c r="CW642" t="e">
        <f>VLOOKUP('Sampling picks'!CL632,Sheet1!$A$11:$C$1010,3,FALSE)</f>
        <v>#N/A</v>
      </c>
      <c r="CX642" t="e">
        <f>VLOOKUP('Sampling picks'!CM632,Sheet1!$A$11:$C$1010,3,FALSE)</f>
        <v>#N/A</v>
      </c>
      <c r="CY642" t="e">
        <f>VLOOKUP('Sampling picks'!CN632,Sheet1!$A$11:$C$1010,3,FALSE)</f>
        <v>#N/A</v>
      </c>
      <c r="CZ642" t="e">
        <f>VLOOKUP('Sampling picks'!CO632,Sheet1!$A$11:$C$1010,3,FALSE)</f>
        <v>#N/A</v>
      </c>
      <c r="DA642" t="e">
        <f>VLOOKUP('Sampling picks'!CP632,Sheet1!$A$11:$C$1010,3,FALSE)</f>
        <v>#N/A</v>
      </c>
      <c r="DB642" t="e">
        <f>VLOOKUP('Sampling picks'!CQ632,Sheet1!$A$11:$C$1010,3,FALSE)</f>
        <v>#N/A</v>
      </c>
      <c r="DC642" t="e">
        <f>VLOOKUP('Sampling picks'!CR632,Sheet1!$A$11:$C$1010,3,FALSE)</f>
        <v>#N/A</v>
      </c>
      <c r="DD642" t="e">
        <f>VLOOKUP('Sampling picks'!CS632,Sheet1!$A$11:$C$1010,3,FALSE)</f>
        <v>#N/A</v>
      </c>
      <c r="DE642" t="e">
        <f>VLOOKUP('Sampling picks'!CT632,Sheet1!$A$11:$C$1010,3,FALSE)</f>
        <v>#N/A</v>
      </c>
      <c r="DF642" t="e">
        <f>VLOOKUP('Sampling picks'!CU632,Sheet1!$A$11:$C$1010,3,FALSE)</f>
        <v>#N/A</v>
      </c>
      <c r="DG642" t="e">
        <f>VLOOKUP('Sampling picks'!CV632,Sheet1!$A$11:$C$1010,3,FALSE)</f>
        <v>#N/A</v>
      </c>
      <c r="DH642" t="e">
        <f>VLOOKUP('Sampling picks'!CW632,Sheet1!$A$11:$C$1010,3,FALSE)</f>
        <v>#N/A</v>
      </c>
      <c r="DI642" t="e">
        <f>VLOOKUP('Sampling picks'!CX632,Sheet1!$A$11:$C$1010,3,FALSE)</f>
        <v>#N/A</v>
      </c>
      <c r="DJ642" t="e">
        <f>VLOOKUP('Sampling picks'!CY632,Sheet1!$A$11:$C$1010,3,FALSE)</f>
        <v>#N/A</v>
      </c>
    </row>
    <row r="643" spans="1:114" x14ac:dyDescent="0.3">
      <c r="A643">
        <v>633</v>
      </c>
      <c r="B643" s="1">
        <f t="shared" ca="1" si="52"/>
        <v>911</v>
      </c>
      <c r="C643" s="1">
        <f t="shared" ca="1" si="52"/>
        <v>912</v>
      </c>
      <c r="H643" t="str">
        <f t="shared" ca="1" si="48"/>
        <v>reject</v>
      </c>
      <c r="I643">
        <f t="shared" ca="1" si="49"/>
        <v>1.1746258047287128E-3</v>
      </c>
      <c r="J643">
        <f t="shared" ca="1" si="50"/>
        <v>3.0421111090819823</v>
      </c>
      <c r="K643">
        <f t="shared" ca="1" si="51"/>
        <v>896.2</v>
      </c>
      <c r="L643" t="s">
        <v>659</v>
      </c>
      <c r="M643">
        <f ca="1">VLOOKUP('Sampling picks'!B633,Sheet1!$A$11:$C$1010,3,FALSE)</f>
        <v>975</v>
      </c>
      <c r="N643">
        <f ca="1">VLOOKUP('Sampling picks'!C633,Sheet1!$A$11:$C$1010,3,FALSE)</f>
        <v>918</v>
      </c>
      <c r="O643">
        <f ca="1">VLOOKUP('Sampling picks'!D633,Sheet1!$A$11:$C$1010,3,FALSE)</f>
        <v>1028</v>
      </c>
      <c r="P643">
        <f ca="1">VLOOKUP('Sampling picks'!E633,Sheet1!$A$11:$C$1010,3,FALSE)</f>
        <v>912</v>
      </c>
      <c r="Q643">
        <f ca="1">VLOOKUP('Sampling picks'!F633,Sheet1!$A$11:$C$1010,3,FALSE)</f>
        <v>814</v>
      </c>
      <c r="R643">
        <f ca="1">VLOOKUP('Sampling picks'!G633,Sheet1!$A$11:$C$1010,3,FALSE)</f>
        <v>753</v>
      </c>
      <c r="S643">
        <f ca="1">VLOOKUP('Sampling picks'!H633,Sheet1!$A$11:$C$1010,3,FALSE)</f>
        <v>807</v>
      </c>
      <c r="T643">
        <f ca="1">VLOOKUP('Sampling picks'!I633,Sheet1!$A$11:$C$1010,3,FALSE)</f>
        <v>868</v>
      </c>
      <c r="U643">
        <f ca="1">VLOOKUP('Sampling picks'!J633,Sheet1!$A$11:$C$1010,3,FALSE)</f>
        <v>935</v>
      </c>
      <c r="V643">
        <f ca="1">VLOOKUP('Sampling picks'!K633,Sheet1!$A$11:$C$1010,3,FALSE)</f>
        <v>952</v>
      </c>
      <c r="W643" t="e">
        <f>VLOOKUP('Sampling picks'!L633,Sheet1!$A$11:$C$1010,3,FALSE)</f>
        <v>#N/A</v>
      </c>
      <c r="X643" t="e">
        <f>VLOOKUP('Sampling picks'!M633,Sheet1!$A$11:$C$1010,3,FALSE)</f>
        <v>#N/A</v>
      </c>
      <c r="Y643" t="e">
        <f>VLOOKUP('Sampling picks'!N633,Sheet1!$A$11:$C$1010,3,FALSE)</f>
        <v>#N/A</v>
      </c>
      <c r="Z643" t="e">
        <f>VLOOKUP('Sampling picks'!O633,Sheet1!$A$11:$C$1010,3,FALSE)</f>
        <v>#N/A</v>
      </c>
      <c r="AA643" t="e">
        <f>VLOOKUP('Sampling picks'!P633,Sheet1!$A$11:$C$1010,3,FALSE)</f>
        <v>#N/A</v>
      </c>
      <c r="AB643" t="e">
        <f>VLOOKUP('Sampling picks'!Q633,Sheet1!$A$11:$C$1010,3,FALSE)</f>
        <v>#N/A</v>
      </c>
      <c r="AC643" t="e">
        <f>VLOOKUP('Sampling picks'!R633,Sheet1!$A$11:$C$1010,3,FALSE)</f>
        <v>#N/A</v>
      </c>
      <c r="AD643" t="e">
        <f>VLOOKUP('Sampling picks'!S633,Sheet1!$A$11:$C$1010,3,FALSE)</f>
        <v>#N/A</v>
      </c>
      <c r="AE643" t="e">
        <f>VLOOKUP('Sampling picks'!T633,Sheet1!$A$11:$C$1010,3,FALSE)</f>
        <v>#N/A</v>
      </c>
      <c r="AF643" t="e">
        <f>VLOOKUP('Sampling picks'!U633,Sheet1!$A$11:$C$1010,3,FALSE)</f>
        <v>#N/A</v>
      </c>
      <c r="AG643" t="e">
        <f>VLOOKUP('Sampling picks'!V633,Sheet1!$A$11:$C$1010,3,FALSE)</f>
        <v>#N/A</v>
      </c>
      <c r="AH643" t="e">
        <f>VLOOKUP('Sampling picks'!W633,Sheet1!$A$11:$C$1010,3,FALSE)</f>
        <v>#N/A</v>
      </c>
      <c r="AI643" t="e">
        <f>VLOOKUP('Sampling picks'!X633,Sheet1!$A$11:$C$1010,3,FALSE)</f>
        <v>#N/A</v>
      </c>
      <c r="AJ643" t="e">
        <f>VLOOKUP('Sampling picks'!Y633,Sheet1!$A$11:$C$1010,3,FALSE)</f>
        <v>#N/A</v>
      </c>
      <c r="AK643" t="e">
        <f>VLOOKUP('Sampling picks'!Z633,Sheet1!$A$11:$C$1010,3,FALSE)</f>
        <v>#N/A</v>
      </c>
      <c r="AL643" t="e">
        <f>VLOOKUP('Sampling picks'!AA633,Sheet1!$A$11:$C$1010,3,FALSE)</f>
        <v>#N/A</v>
      </c>
      <c r="AM643" t="e">
        <f>VLOOKUP('Sampling picks'!AB633,Sheet1!$A$11:$C$1010,3,FALSE)</f>
        <v>#N/A</v>
      </c>
      <c r="AN643" t="e">
        <f>VLOOKUP('Sampling picks'!AC633,Sheet1!$A$11:$C$1010,3,FALSE)</f>
        <v>#N/A</v>
      </c>
      <c r="AO643" t="e">
        <f>VLOOKUP('Sampling picks'!AD633,Sheet1!$A$11:$C$1010,3,FALSE)</f>
        <v>#N/A</v>
      </c>
      <c r="AP643" t="e">
        <f>VLOOKUP('Sampling picks'!AE633,Sheet1!$A$11:$C$1010,3,FALSE)</f>
        <v>#N/A</v>
      </c>
      <c r="AQ643" t="e">
        <f>VLOOKUP('Sampling picks'!AF633,Sheet1!$A$11:$C$1010,3,FALSE)</f>
        <v>#N/A</v>
      </c>
      <c r="AR643" t="e">
        <f>VLOOKUP('Sampling picks'!AG633,Sheet1!$A$11:$C$1010,3,FALSE)</f>
        <v>#N/A</v>
      </c>
      <c r="AS643" t="e">
        <f>VLOOKUP('Sampling picks'!AH633,Sheet1!$A$11:$C$1010,3,FALSE)</f>
        <v>#N/A</v>
      </c>
      <c r="AT643" t="e">
        <f>VLOOKUP('Sampling picks'!AI633,Sheet1!$A$11:$C$1010,3,FALSE)</f>
        <v>#N/A</v>
      </c>
      <c r="AU643" t="e">
        <f>VLOOKUP('Sampling picks'!AJ633,Sheet1!$A$11:$C$1010,3,FALSE)</f>
        <v>#N/A</v>
      </c>
      <c r="AV643" t="e">
        <f>VLOOKUP('Sampling picks'!AK633,Sheet1!$A$11:$C$1010,3,FALSE)</f>
        <v>#N/A</v>
      </c>
      <c r="AW643" t="e">
        <f>VLOOKUP('Sampling picks'!AL633,Sheet1!$A$11:$C$1010,3,FALSE)</f>
        <v>#N/A</v>
      </c>
      <c r="AX643" t="e">
        <f>VLOOKUP('Sampling picks'!AM633,Sheet1!$A$11:$C$1010,3,FALSE)</f>
        <v>#N/A</v>
      </c>
      <c r="AY643" t="e">
        <f>VLOOKUP('Sampling picks'!AN633,Sheet1!$A$11:$C$1010,3,FALSE)</f>
        <v>#N/A</v>
      </c>
      <c r="AZ643" t="e">
        <f>VLOOKUP('Sampling picks'!AO633,Sheet1!$A$11:$C$1010,3,FALSE)</f>
        <v>#N/A</v>
      </c>
      <c r="BA643" t="e">
        <f>VLOOKUP('Sampling picks'!AP633,Sheet1!$A$11:$C$1010,3,FALSE)</f>
        <v>#N/A</v>
      </c>
      <c r="BB643" t="e">
        <f>VLOOKUP('Sampling picks'!AQ633,Sheet1!$A$11:$C$1010,3,FALSE)</f>
        <v>#N/A</v>
      </c>
      <c r="BC643" t="e">
        <f>VLOOKUP('Sampling picks'!AR633,Sheet1!$A$11:$C$1010,3,FALSE)</f>
        <v>#N/A</v>
      </c>
      <c r="BD643" t="e">
        <f>VLOOKUP('Sampling picks'!AS633,Sheet1!$A$11:$C$1010,3,FALSE)</f>
        <v>#N/A</v>
      </c>
      <c r="BE643" t="e">
        <f>VLOOKUP('Sampling picks'!AT633,Sheet1!$A$11:$C$1010,3,FALSE)</f>
        <v>#N/A</v>
      </c>
      <c r="BF643" t="e">
        <f>VLOOKUP('Sampling picks'!AU633,Sheet1!$A$11:$C$1010,3,FALSE)</f>
        <v>#N/A</v>
      </c>
      <c r="BG643" t="e">
        <f>VLOOKUP('Sampling picks'!AV633,Sheet1!$A$11:$C$1010,3,FALSE)</f>
        <v>#N/A</v>
      </c>
      <c r="BH643" t="e">
        <f>VLOOKUP('Sampling picks'!AW633,Sheet1!$A$11:$C$1010,3,FALSE)</f>
        <v>#N/A</v>
      </c>
      <c r="BI643" t="e">
        <f>VLOOKUP('Sampling picks'!AX633,Sheet1!$A$11:$C$1010,3,FALSE)</f>
        <v>#N/A</v>
      </c>
      <c r="BJ643" t="e">
        <f>VLOOKUP('Sampling picks'!AY633,Sheet1!$A$11:$C$1010,3,FALSE)</f>
        <v>#N/A</v>
      </c>
      <c r="BK643" t="e">
        <f>VLOOKUP('Sampling picks'!AZ633,Sheet1!$A$11:$C$1010,3,FALSE)</f>
        <v>#N/A</v>
      </c>
      <c r="BL643" t="e">
        <f>VLOOKUP('Sampling picks'!BA633,Sheet1!$A$11:$C$1010,3,FALSE)</f>
        <v>#N/A</v>
      </c>
      <c r="BM643" t="e">
        <f>VLOOKUP('Sampling picks'!BB633,Sheet1!$A$11:$C$1010,3,FALSE)</f>
        <v>#N/A</v>
      </c>
      <c r="BN643" t="e">
        <f>VLOOKUP('Sampling picks'!BC633,Sheet1!$A$11:$C$1010,3,FALSE)</f>
        <v>#N/A</v>
      </c>
      <c r="BO643" t="e">
        <f>VLOOKUP('Sampling picks'!BD633,Sheet1!$A$11:$C$1010,3,FALSE)</f>
        <v>#N/A</v>
      </c>
      <c r="BP643" t="e">
        <f>VLOOKUP('Sampling picks'!BE633,Sheet1!$A$11:$C$1010,3,FALSE)</f>
        <v>#N/A</v>
      </c>
      <c r="BQ643" t="e">
        <f>VLOOKUP('Sampling picks'!BF633,Sheet1!$A$11:$C$1010,3,FALSE)</f>
        <v>#N/A</v>
      </c>
      <c r="BR643" t="e">
        <f>VLOOKUP('Sampling picks'!BG633,Sheet1!$A$11:$C$1010,3,FALSE)</f>
        <v>#N/A</v>
      </c>
      <c r="BS643" t="e">
        <f>VLOOKUP('Sampling picks'!BH633,Sheet1!$A$11:$C$1010,3,FALSE)</f>
        <v>#N/A</v>
      </c>
      <c r="BT643" t="e">
        <f>VLOOKUP('Sampling picks'!BI633,Sheet1!$A$11:$C$1010,3,FALSE)</f>
        <v>#N/A</v>
      </c>
      <c r="BU643" t="e">
        <f>VLOOKUP('Sampling picks'!BJ633,Sheet1!$A$11:$C$1010,3,FALSE)</f>
        <v>#N/A</v>
      </c>
      <c r="BV643" t="e">
        <f>VLOOKUP('Sampling picks'!BK633,Sheet1!$A$11:$C$1010,3,FALSE)</f>
        <v>#N/A</v>
      </c>
      <c r="BW643" t="e">
        <f>VLOOKUP('Sampling picks'!BL633,Sheet1!$A$11:$C$1010,3,FALSE)</f>
        <v>#N/A</v>
      </c>
      <c r="BX643" t="e">
        <f>VLOOKUP('Sampling picks'!BM633,Sheet1!$A$11:$C$1010,3,FALSE)</f>
        <v>#N/A</v>
      </c>
      <c r="BY643" t="e">
        <f>VLOOKUP('Sampling picks'!BN633,Sheet1!$A$11:$C$1010,3,FALSE)</f>
        <v>#N/A</v>
      </c>
      <c r="BZ643" t="e">
        <f>VLOOKUP('Sampling picks'!BO633,Sheet1!$A$11:$C$1010,3,FALSE)</f>
        <v>#N/A</v>
      </c>
      <c r="CA643" t="e">
        <f>VLOOKUP('Sampling picks'!BP633,Sheet1!$A$11:$C$1010,3,FALSE)</f>
        <v>#N/A</v>
      </c>
      <c r="CB643" t="e">
        <f>VLOOKUP('Sampling picks'!BQ633,Sheet1!$A$11:$C$1010,3,FALSE)</f>
        <v>#N/A</v>
      </c>
      <c r="CC643" t="e">
        <f>VLOOKUP('Sampling picks'!BR633,Sheet1!$A$11:$C$1010,3,FALSE)</f>
        <v>#N/A</v>
      </c>
      <c r="CD643" t="e">
        <f>VLOOKUP('Sampling picks'!BS633,Sheet1!$A$11:$C$1010,3,FALSE)</f>
        <v>#N/A</v>
      </c>
      <c r="CE643" t="e">
        <f>VLOOKUP('Sampling picks'!BT633,Sheet1!$A$11:$C$1010,3,FALSE)</f>
        <v>#N/A</v>
      </c>
      <c r="CF643" t="e">
        <f>VLOOKUP('Sampling picks'!BU633,Sheet1!$A$11:$C$1010,3,FALSE)</f>
        <v>#N/A</v>
      </c>
      <c r="CG643" t="e">
        <f>VLOOKUP('Sampling picks'!BV633,Sheet1!$A$11:$C$1010,3,FALSE)</f>
        <v>#N/A</v>
      </c>
      <c r="CH643" t="e">
        <f>VLOOKUP('Sampling picks'!BW633,Sheet1!$A$11:$C$1010,3,FALSE)</f>
        <v>#N/A</v>
      </c>
      <c r="CI643" t="e">
        <f>VLOOKUP('Sampling picks'!BX633,Sheet1!$A$11:$C$1010,3,FALSE)</f>
        <v>#N/A</v>
      </c>
      <c r="CJ643" t="e">
        <f>VLOOKUP('Sampling picks'!BY633,Sheet1!$A$11:$C$1010,3,FALSE)</f>
        <v>#N/A</v>
      </c>
      <c r="CK643" t="e">
        <f>VLOOKUP('Sampling picks'!BZ633,Sheet1!$A$11:$C$1010,3,FALSE)</f>
        <v>#N/A</v>
      </c>
      <c r="CL643" t="e">
        <f>VLOOKUP('Sampling picks'!CA633,Sheet1!$A$11:$C$1010,3,FALSE)</f>
        <v>#N/A</v>
      </c>
      <c r="CM643" t="e">
        <f>VLOOKUP('Sampling picks'!CB633,Sheet1!$A$11:$C$1010,3,FALSE)</f>
        <v>#N/A</v>
      </c>
      <c r="CN643" t="e">
        <f>VLOOKUP('Sampling picks'!CC633,Sheet1!$A$11:$C$1010,3,FALSE)</f>
        <v>#N/A</v>
      </c>
      <c r="CO643" t="e">
        <f>VLOOKUP('Sampling picks'!CD633,Sheet1!$A$11:$C$1010,3,FALSE)</f>
        <v>#N/A</v>
      </c>
      <c r="CP643" t="e">
        <f>VLOOKUP('Sampling picks'!CE633,Sheet1!$A$11:$C$1010,3,FALSE)</f>
        <v>#N/A</v>
      </c>
      <c r="CQ643" t="e">
        <f>VLOOKUP('Sampling picks'!CF633,Sheet1!$A$11:$C$1010,3,FALSE)</f>
        <v>#N/A</v>
      </c>
      <c r="CR643" t="e">
        <f>VLOOKUP('Sampling picks'!CG633,Sheet1!$A$11:$C$1010,3,FALSE)</f>
        <v>#N/A</v>
      </c>
      <c r="CS643" t="e">
        <f>VLOOKUP('Sampling picks'!CH633,Sheet1!$A$11:$C$1010,3,FALSE)</f>
        <v>#N/A</v>
      </c>
      <c r="CT643" t="e">
        <f>VLOOKUP('Sampling picks'!CI633,Sheet1!$A$11:$C$1010,3,FALSE)</f>
        <v>#N/A</v>
      </c>
      <c r="CU643" t="e">
        <f>VLOOKUP('Sampling picks'!CJ633,Sheet1!$A$11:$C$1010,3,FALSE)</f>
        <v>#N/A</v>
      </c>
      <c r="CV643" t="e">
        <f>VLOOKUP('Sampling picks'!CK633,Sheet1!$A$11:$C$1010,3,FALSE)</f>
        <v>#N/A</v>
      </c>
      <c r="CW643" t="e">
        <f>VLOOKUP('Sampling picks'!CL633,Sheet1!$A$11:$C$1010,3,FALSE)</f>
        <v>#N/A</v>
      </c>
      <c r="CX643" t="e">
        <f>VLOOKUP('Sampling picks'!CM633,Sheet1!$A$11:$C$1010,3,FALSE)</f>
        <v>#N/A</v>
      </c>
      <c r="CY643" t="e">
        <f>VLOOKUP('Sampling picks'!CN633,Sheet1!$A$11:$C$1010,3,FALSE)</f>
        <v>#N/A</v>
      </c>
      <c r="CZ643" t="e">
        <f>VLOOKUP('Sampling picks'!CO633,Sheet1!$A$11:$C$1010,3,FALSE)</f>
        <v>#N/A</v>
      </c>
      <c r="DA643" t="e">
        <f>VLOOKUP('Sampling picks'!CP633,Sheet1!$A$11:$C$1010,3,FALSE)</f>
        <v>#N/A</v>
      </c>
      <c r="DB643" t="e">
        <f>VLOOKUP('Sampling picks'!CQ633,Sheet1!$A$11:$C$1010,3,FALSE)</f>
        <v>#N/A</v>
      </c>
      <c r="DC643" t="e">
        <f>VLOOKUP('Sampling picks'!CR633,Sheet1!$A$11:$C$1010,3,FALSE)</f>
        <v>#N/A</v>
      </c>
      <c r="DD643" t="e">
        <f>VLOOKUP('Sampling picks'!CS633,Sheet1!$A$11:$C$1010,3,FALSE)</f>
        <v>#N/A</v>
      </c>
      <c r="DE643" t="e">
        <f>VLOOKUP('Sampling picks'!CT633,Sheet1!$A$11:$C$1010,3,FALSE)</f>
        <v>#N/A</v>
      </c>
      <c r="DF643" t="e">
        <f>VLOOKUP('Sampling picks'!CU633,Sheet1!$A$11:$C$1010,3,FALSE)</f>
        <v>#N/A</v>
      </c>
      <c r="DG643" t="e">
        <f>VLOOKUP('Sampling picks'!CV633,Sheet1!$A$11:$C$1010,3,FALSE)</f>
        <v>#N/A</v>
      </c>
      <c r="DH643" t="e">
        <f>VLOOKUP('Sampling picks'!CW633,Sheet1!$A$11:$C$1010,3,FALSE)</f>
        <v>#N/A</v>
      </c>
      <c r="DI643" t="e">
        <f>VLOOKUP('Sampling picks'!CX633,Sheet1!$A$11:$C$1010,3,FALSE)</f>
        <v>#N/A</v>
      </c>
      <c r="DJ643" t="e">
        <f>VLOOKUP('Sampling picks'!CY633,Sheet1!$A$11:$C$1010,3,FALSE)</f>
        <v>#N/A</v>
      </c>
    </row>
    <row r="644" spans="1:114" x14ac:dyDescent="0.3">
      <c r="A644">
        <v>634</v>
      </c>
      <c r="B644" s="1">
        <f t="shared" ca="1" si="52"/>
        <v>782</v>
      </c>
      <c r="C644" s="1">
        <f t="shared" ca="1" si="52"/>
        <v>973</v>
      </c>
      <c r="H644" t="str">
        <f t="shared" ca="1" si="48"/>
        <v>reject</v>
      </c>
      <c r="I644">
        <f t="shared" ca="1" si="49"/>
        <v>4.6868395088592418E-2</v>
      </c>
      <c r="J644">
        <f t="shared" ca="1" si="50"/>
        <v>1.676007159889241</v>
      </c>
      <c r="K644">
        <f t="shared" ca="1" si="51"/>
        <v>853</v>
      </c>
      <c r="L644" t="s">
        <v>660</v>
      </c>
      <c r="M644">
        <f ca="1">VLOOKUP('Sampling picks'!B634,Sheet1!$A$11:$C$1010,3,FALSE)</f>
        <v>942</v>
      </c>
      <c r="N644">
        <f ca="1">VLOOKUP('Sampling picks'!C634,Sheet1!$A$11:$C$1010,3,FALSE)</f>
        <v>875</v>
      </c>
      <c r="O644">
        <f ca="1">VLOOKUP('Sampling picks'!D634,Sheet1!$A$11:$C$1010,3,FALSE)</f>
        <v>807</v>
      </c>
      <c r="P644">
        <f ca="1">VLOOKUP('Sampling picks'!E634,Sheet1!$A$11:$C$1010,3,FALSE)</f>
        <v>767</v>
      </c>
      <c r="Q644">
        <f ca="1">VLOOKUP('Sampling picks'!F634,Sheet1!$A$11:$C$1010,3,FALSE)</f>
        <v>718</v>
      </c>
      <c r="R644">
        <f ca="1">VLOOKUP('Sampling picks'!G634,Sheet1!$A$11:$C$1010,3,FALSE)</f>
        <v>1009</v>
      </c>
      <c r="S644">
        <f ca="1">VLOOKUP('Sampling picks'!H634,Sheet1!$A$11:$C$1010,3,FALSE)</f>
        <v>947</v>
      </c>
      <c r="T644">
        <f ca="1">VLOOKUP('Sampling picks'!I634,Sheet1!$A$11:$C$1010,3,FALSE)</f>
        <v>748</v>
      </c>
      <c r="U644">
        <f ca="1">VLOOKUP('Sampling picks'!J634,Sheet1!$A$11:$C$1010,3,FALSE)</f>
        <v>855</v>
      </c>
      <c r="V644">
        <f ca="1">VLOOKUP('Sampling picks'!K634,Sheet1!$A$11:$C$1010,3,FALSE)</f>
        <v>862</v>
      </c>
      <c r="W644" t="e">
        <f>VLOOKUP('Sampling picks'!L634,Sheet1!$A$11:$C$1010,3,FALSE)</f>
        <v>#N/A</v>
      </c>
      <c r="X644" t="e">
        <f>VLOOKUP('Sampling picks'!M634,Sheet1!$A$11:$C$1010,3,FALSE)</f>
        <v>#N/A</v>
      </c>
      <c r="Y644" t="e">
        <f>VLOOKUP('Sampling picks'!N634,Sheet1!$A$11:$C$1010,3,FALSE)</f>
        <v>#N/A</v>
      </c>
      <c r="Z644" t="e">
        <f>VLOOKUP('Sampling picks'!O634,Sheet1!$A$11:$C$1010,3,FALSE)</f>
        <v>#N/A</v>
      </c>
      <c r="AA644" t="e">
        <f>VLOOKUP('Sampling picks'!P634,Sheet1!$A$11:$C$1010,3,FALSE)</f>
        <v>#N/A</v>
      </c>
      <c r="AB644" t="e">
        <f>VLOOKUP('Sampling picks'!Q634,Sheet1!$A$11:$C$1010,3,FALSE)</f>
        <v>#N/A</v>
      </c>
      <c r="AC644" t="e">
        <f>VLOOKUP('Sampling picks'!R634,Sheet1!$A$11:$C$1010,3,FALSE)</f>
        <v>#N/A</v>
      </c>
      <c r="AD644" t="e">
        <f>VLOOKUP('Sampling picks'!S634,Sheet1!$A$11:$C$1010,3,FALSE)</f>
        <v>#N/A</v>
      </c>
      <c r="AE644" t="e">
        <f>VLOOKUP('Sampling picks'!T634,Sheet1!$A$11:$C$1010,3,FALSE)</f>
        <v>#N/A</v>
      </c>
      <c r="AF644" t="e">
        <f>VLOOKUP('Sampling picks'!U634,Sheet1!$A$11:$C$1010,3,FALSE)</f>
        <v>#N/A</v>
      </c>
      <c r="AG644" t="e">
        <f>VLOOKUP('Sampling picks'!V634,Sheet1!$A$11:$C$1010,3,FALSE)</f>
        <v>#N/A</v>
      </c>
      <c r="AH644" t="e">
        <f>VLOOKUP('Sampling picks'!W634,Sheet1!$A$11:$C$1010,3,FALSE)</f>
        <v>#N/A</v>
      </c>
      <c r="AI644" t="e">
        <f>VLOOKUP('Sampling picks'!X634,Sheet1!$A$11:$C$1010,3,FALSE)</f>
        <v>#N/A</v>
      </c>
      <c r="AJ644" t="e">
        <f>VLOOKUP('Sampling picks'!Y634,Sheet1!$A$11:$C$1010,3,FALSE)</f>
        <v>#N/A</v>
      </c>
      <c r="AK644" t="e">
        <f>VLOOKUP('Sampling picks'!Z634,Sheet1!$A$11:$C$1010,3,FALSE)</f>
        <v>#N/A</v>
      </c>
      <c r="AL644" t="e">
        <f>VLOOKUP('Sampling picks'!AA634,Sheet1!$A$11:$C$1010,3,FALSE)</f>
        <v>#N/A</v>
      </c>
      <c r="AM644" t="e">
        <f>VLOOKUP('Sampling picks'!AB634,Sheet1!$A$11:$C$1010,3,FALSE)</f>
        <v>#N/A</v>
      </c>
      <c r="AN644" t="e">
        <f>VLOOKUP('Sampling picks'!AC634,Sheet1!$A$11:$C$1010,3,FALSE)</f>
        <v>#N/A</v>
      </c>
      <c r="AO644" t="e">
        <f>VLOOKUP('Sampling picks'!AD634,Sheet1!$A$11:$C$1010,3,FALSE)</f>
        <v>#N/A</v>
      </c>
      <c r="AP644" t="e">
        <f>VLOOKUP('Sampling picks'!AE634,Sheet1!$A$11:$C$1010,3,FALSE)</f>
        <v>#N/A</v>
      </c>
      <c r="AQ644" t="e">
        <f>VLOOKUP('Sampling picks'!AF634,Sheet1!$A$11:$C$1010,3,FALSE)</f>
        <v>#N/A</v>
      </c>
      <c r="AR644" t="e">
        <f>VLOOKUP('Sampling picks'!AG634,Sheet1!$A$11:$C$1010,3,FALSE)</f>
        <v>#N/A</v>
      </c>
      <c r="AS644" t="e">
        <f>VLOOKUP('Sampling picks'!AH634,Sheet1!$A$11:$C$1010,3,FALSE)</f>
        <v>#N/A</v>
      </c>
      <c r="AT644" t="e">
        <f>VLOOKUP('Sampling picks'!AI634,Sheet1!$A$11:$C$1010,3,FALSE)</f>
        <v>#N/A</v>
      </c>
      <c r="AU644" t="e">
        <f>VLOOKUP('Sampling picks'!AJ634,Sheet1!$A$11:$C$1010,3,FALSE)</f>
        <v>#N/A</v>
      </c>
      <c r="AV644" t="e">
        <f>VLOOKUP('Sampling picks'!AK634,Sheet1!$A$11:$C$1010,3,FALSE)</f>
        <v>#N/A</v>
      </c>
      <c r="AW644" t="e">
        <f>VLOOKUP('Sampling picks'!AL634,Sheet1!$A$11:$C$1010,3,FALSE)</f>
        <v>#N/A</v>
      </c>
      <c r="AX644" t="e">
        <f>VLOOKUP('Sampling picks'!AM634,Sheet1!$A$11:$C$1010,3,FALSE)</f>
        <v>#N/A</v>
      </c>
      <c r="AY644" t="e">
        <f>VLOOKUP('Sampling picks'!AN634,Sheet1!$A$11:$C$1010,3,FALSE)</f>
        <v>#N/A</v>
      </c>
      <c r="AZ644" t="e">
        <f>VLOOKUP('Sampling picks'!AO634,Sheet1!$A$11:$C$1010,3,FALSE)</f>
        <v>#N/A</v>
      </c>
      <c r="BA644" t="e">
        <f>VLOOKUP('Sampling picks'!AP634,Sheet1!$A$11:$C$1010,3,FALSE)</f>
        <v>#N/A</v>
      </c>
      <c r="BB644" t="e">
        <f>VLOOKUP('Sampling picks'!AQ634,Sheet1!$A$11:$C$1010,3,FALSE)</f>
        <v>#N/A</v>
      </c>
      <c r="BC644" t="e">
        <f>VLOOKUP('Sampling picks'!AR634,Sheet1!$A$11:$C$1010,3,FALSE)</f>
        <v>#N/A</v>
      </c>
      <c r="BD644" t="e">
        <f>VLOOKUP('Sampling picks'!AS634,Sheet1!$A$11:$C$1010,3,FALSE)</f>
        <v>#N/A</v>
      </c>
      <c r="BE644" t="e">
        <f>VLOOKUP('Sampling picks'!AT634,Sheet1!$A$11:$C$1010,3,FALSE)</f>
        <v>#N/A</v>
      </c>
      <c r="BF644" t="e">
        <f>VLOOKUP('Sampling picks'!AU634,Sheet1!$A$11:$C$1010,3,FALSE)</f>
        <v>#N/A</v>
      </c>
      <c r="BG644" t="e">
        <f>VLOOKUP('Sampling picks'!AV634,Sheet1!$A$11:$C$1010,3,FALSE)</f>
        <v>#N/A</v>
      </c>
      <c r="BH644" t="e">
        <f>VLOOKUP('Sampling picks'!AW634,Sheet1!$A$11:$C$1010,3,FALSE)</f>
        <v>#N/A</v>
      </c>
      <c r="BI644" t="e">
        <f>VLOOKUP('Sampling picks'!AX634,Sheet1!$A$11:$C$1010,3,FALSE)</f>
        <v>#N/A</v>
      </c>
      <c r="BJ644" t="e">
        <f>VLOOKUP('Sampling picks'!AY634,Sheet1!$A$11:$C$1010,3,FALSE)</f>
        <v>#N/A</v>
      </c>
      <c r="BK644" t="e">
        <f>VLOOKUP('Sampling picks'!AZ634,Sheet1!$A$11:$C$1010,3,FALSE)</f>
        <v>#N/A</v>
      </c>
      <c r="BL644" t="e">
        <f>VLOOKUP('Sampling picks'!BA634,Sheet1!$A$11:$C$1010,3,FALSE)</f>
        <v>#N/A</v>
      </c>
      <c r="BM644" t="e">
        <f>VLOOKUP('Sampling picks'!BB634,Sheet1!$A$11:$C$1010,3,FALSE)</f>
        <v>#N/A</v>
      </c>
      <c r="BN644" t="e">
        <f>VLOOKUP('Sampling picks'!BC634,Sheet1!$A$11:$C$1010,3,FALSE)</f>
        <v>#N/A</v>
      </c>
      <c r="BO644" t="e">
        <f>VLOOKUP('Sampling picks'!BD634,Sheet1!$A$11:$C$1010,3,FALSE)</f>
        <v>#N/A</v>
      </c>
      <c r="BP644" t="e">
        <f>VLOOKUP('Sampling picks'!BE634,Sheet1!$A$11:$C$1010,3,FALSE)</f>
        <v>#N/A</v>
      </c>
      <c r="BQ644" t="e">
        <f>VLOOKUP('Sampling picks'!BF634,Sheet1!$A$11:$C$1010,3,FALSE)</f>
        <v>#N/A</v>
      </c>
      <c r="BR644" t="e">
        <f>VLOOKUP('Sampling picks'!BG634,Sheet1!$A$11:$C$1010,3,FALSE)</f>
        <v>#N/A</v>
      </c>
      <c r="BS644" t="e">
        <f>VLOOKUP('Sampling picks'!BH634,Sheet1!$A$11:$C$1010,3,FALSE)</f>
        <v>#N/A</v>
      </c>
      <c r="BT644" t="e">
        <f>VLOOKUP('Sampling picks'!BI634,Sheet1!$A$11:$C$1010,3,FALSE)</f>
        <v>#N/A</v>
      </c>
      <c r="BU644" t="e">
        <f>VLOOKUP('Sampling picks'!BJ634,Sheet1!$A$11:$C$1010,3,FALSE)</f>
        <v>#N/A</v>
      </c>
      <c r="BV644" t="e">
        <f>VLOOKUP('Sampling picks'!BK634,Sheet1!$A$11:$C$1010,3,FALSE)</f>
        <v>#N/A</v>
      </c>
      <c r="BW644" t="e">
        <f>VLOOKUP('Sampling picks'!BL634,Sheet1!$A$11:$C$1010,3,FALSE)</f>
        <v>#N/A</v>
      </c>
      <c r="BX644" t="e">
        <f>VLOOKUP('Sampling picks'!BM634,Sheet1!$A$11:$C$1010,3,FALSE)</f>
        <v>#N/A</v>
      </c>
      <c r="BY644" t="e">
        <f>VLOOKUP('Sampling picks'!BN634,Sheet1!$A$11:$C$1010,3,FALSE)</f>
        <v>#N/A</v>
      </c>
      <c r="BZ644" t="e">
        <f>VLOOKUP('Sampling picks'!BO634,Sheet1!$A$11:$C$1010,3,FALSE)</f>
        <v>#N/A</v>
      </c>
      <c r="CA644" t="e">
        <f>VLOOKUP('Sampling picks'!BP634,Sheet1!$A$11:$C$1010,3,FALSE)</f>
        <v>#N/A</v>
      </c>
      <c r="CB644" t="e">
        <f>VLOOKUP('Sampling picks'!BQ634,Sheet1!$A$11:$C$1010,3,FALSE)</f>
        <v>#N/A</v>
      </c>
      <c r="CC644" t="e">
        <f>VLOOKUP('Sampling picks'!BR634,Sheet1!$A$11:$C$1010,3,FALSE)</f>
        <v>#N/A</v>
      </c>
      <c r="CD644" t="e">
        <f>VLOOKUP('Sampling picks'!BS634,Sheet1!$A$11:$C$1010,3,FALSE)</f>
        <v>#N/A</v>
      </c>
      <c r="CE644" t="e">
        <f>VLOOKUP('Sampling picks'!BT634,Sheet1!$A$11:$C$1010,3,FALSE)</f>
        <v>#N/A</v>
      </c>
      <c r="CF644" t="e">
        <f>VLOOKUP('Sampling picks'!BU634,Sheet1!$A$11:$C$1010,3,FALSE)</f>
        <v>#N/A</v>
      </c>
      <c r="CG644" t="e">
        <f>VLOOKUP('Sampling picks'!BV634,Sheet1!$A$11:$C$1010,3,FALSE)</f>
        <v>#N/A</v>
      </c>
      <c r="CH644" t="e">
        <f>VLOOKUP('Sampling picks'!BW634,Sheet1!$A$11:$C$1010,3,FALSE)</f>
        <v>#N/A</v>
      </c>
      <c r="CI644" t="e">
        <f>VLOOKUP('Sampling picks'!BX634,Sheet1!$A$11:$C$1010,3,FALSE)</f>
        <v>#N/A</v>
      </c>
      <c r="CJ644" t="e">
        <f>VLOOKUP('Sampling picks'!BY634,Sheet1!$A$11:$C$1010,3,FALSE)</f>
        <v>#N/A</v>
      </c>
      <c r="CK644" t="e">
        <f>VLOOKUP('Sampling picks'!BZ634,Sheet1!$A$11:$C$1010,3,FALSE)</f>
        <v>#N/A</v>
      </c>
      <c r="CL644" t="e">
        <f>VLOOKUP('Sampling picks'!CA634,Sheet1!$A$11:$C$1010,3,FALSE)</f>
        <v>#N/A</v>
      </c>
      <c r="CM644" t="e">
        <f>VLOOKUP('Sampling picks'!CB634,Sheet1!$A$11:$C$1010,3,FALSE)</f>
        <v>#N/A</v>
      </c>
      <c r="CN644" t="e">
        <f>VLOOKUP('Sampling picks'!CC634,Sheet1!$A$11:$C$1010,3,FALSE)</f>
        <v>#N/A</v>
      </c>
      <c r="CO644" t="e">
        <f>VLOOKUP('Sampling picks'!CD634,Sheet1!$A$11:$C$1010,3,FALSE)</f>
        <v>#N/A</v>
      </c>
      <c r="CP644" t="e">
        <f>VLOOKUP('Sampling picks'!CE634,Sheet1!$A$11:$C$1010,3,FALSE)</f>
        <v>#N/A</v>
      </c>
      <c r="CQ644" t="e">
        <f>VLOOKUP('Sampling picks'!CF634,Sheet1!$A$11:$C$1010,3,FALSE)</f>
        <v>#N/A</v>
      </c>
      <c r="CR644" t="e">
        <f>VLOOKUP('Sampling picks'!CG634,Sheet1!$A$11:$C$1010,3,FALSE)</f>
        <v>#N/A</v>
      </c>
      <c r="CS644" t="e">
        <f>VLOOKUP('Sampling picks'!CH634,Sheet1!$A$11:$C$1010,3,FALSE)</f>
        <v>#N/A</v>
      </c>
      <c r="CT644" t="e">
        <f>VLOOKUP('Sampling picks'!CI634,Sheet1!$A$11:$C$1010,3,FALSE)</f>
        <v>#N/A</v>
      </c>
      <c r="CU644" t="e">
        <f>VLOOKUP('Sampling picks'!CJ634,Sheet1!$A$11:$C$1010,3,FALSE)</f>
        <v>#N/A</v>
      </c>
      <c r="CV644" t="e">
        <f>VLOOKUP('Sampling picks'!CK634,Sheet1!$A$11:$C$1010,3,FALSE)</f>
        <v>#N/A</v>
      </c>
      <c r="CW644" t="e">
        <f>VLOOKUP('Sampling picks'!CL634,Sheet1!$A$11:$C$1010,3,FALSE)</f>
        <v>#N/A</v>
      </c>
      <c r="CX644" t="e">
        <f>VLOOKUP('Sampling picks'!CM634,Sheet1!$A$11:$C$1010,3,FALSE)</f>
        <v>#N/A</v>
      </c>
      <c r="CY644" t="e">
        <f>VLOOKUP('Sampling picks'!CN634,Sheet1!$A$11:$C$1010,3,FALSE)</f>
        <v>#N/A</v>
      </c>
      <c r="CZ644" t="e">
        <f>VLOOKUP('Sampling picks'!CO634,Sheet1!$A$11:$C$1010,3,FALSE)</f>
        <v>#N/A</v>
      </c>
      <c r="DA644" t="e">
        <f>VLOOKUP('Sampling picks'!CP634,Sheet1!$A$11:$C$1010,3,FALSE)</f>
        <v>#N/A</v>
      </c>
      <c r="DB644" t="e">
        <f>VLOOKUP('Sampling picks'!CQ634,Sheet1!$A$11:$C$1010,3,FALSE)</f>
        <v>#N/A</v>
      </c>
      <c r="DC644" t="e">
        <f>VLOOKUP('Sampling picks'!CR634,Sheet1!$A$11:$C$1010,3,FALSE)</f>
        <v>#N/A</v>
      </c>
      <c r="DD644" t="e">
        <f>VLOOKUP('Sampling picks'!CS634,Sheet1!$A$11:$C$1010,3,FALSE)</f>
        <v>#N/A</v>
      </c>
      <c r="DE644" t="e">
        <f>VLOOKUP('Sampling picks'!CT634,Sheet1!$A$11:$C$1010,3,FALSE)</f>
        <v>#N/A</v>
      </c>
      <c r="DF644" t="e">
        <f>VLOOKUP('Sampling picks'!CU634,Sheet1!$A$11:$C$1010,3,FALSE)</f>
        <v>#N/A</v>
      </c>
      <c r="DG644" t="e">
        <f>VLOOKUP('Sampling picks'!CV634,Sheet1!$A$11:$C$1010,3,FALSE)</f>
        <v>#N/A</v>
      </c>
      <c r="DH644" t="e">
        <f>VLOOKUP('Sampling picks'!CW634,Sheet1!$A$11:$C$1010,3,FALSE)</f>
        <v>#N/A</v>
      </c>
      <c r="DI644" t="e">
        <f>VLOOKUP('Sampling picks'!CX634,Sheet1!$A$11:$C$1010,3,FALSE)</f>
        <v>#N/A</v>
      </c>
      <c r="DJ644" t="e">
        <f>VLOOKUP('Sampling picks'!CY634,Sheet1!$A$11:$C$1010,3,FALSE)</f>
        <v>#N/A</v>
      </c>
    </row>
    <row r="645" spans="1:114" x14ac:dyDescent="0.3">
      <c r="A645">
        <v>635</v>
      </c>
      <c r="B645" s="1">
        <f t="shared" ca="1" si="52"/>
        <v>676</v>
      </c>
      <c r="C645" s="1">
        <f t="shared" ca="1" si="52"/>
        <v>784</v>
      </c>
      <c r="H645" t="str">
        <f t="shared" ca="1" si="48"/>
        <v>do not reject</v>
      </c>
      <c r="I645">
        <f t="shared" ca="1" si="49"/>
        <v>0.15730297828846695</v>
      </c>
      <c r="J645">
        <f t="shared" ca="1" si="50"/>
        <v>1.0056042959335432</v>
      </c>
      <c r="K645">
        <f t="shared" ca="1" si="51"/>
        <v>831.8</v>
      </c>
      <c r="L645" t="s">
        <v>661</v>
      </c>
      <c r="M645">
        <f ca="1">VLOOKUP('Sampling picks'!B635,Sheet1!$A$11:$C$1010,3,FALSE)</f>
        <v>894</v>
      </c>
      <c r="N645">
        <f ca="1">VLOOKUP('Sampling picks'!C635,Sheet1!$A$11:$C$1010,3,FALSE)</f>
        <v>729</v>
      </c>
      <c r="O645">
        <f ca="1">VLOOKUP('Sampling picks'!D635,Sheet1!$A$11:$C$1010,3,FALSE)</f>
        <v>876</v>
      </c>
      <c r="P645">
        <f ca="1">VLOOKUP('Sampling picks'!E635,Sheet1!$A$11:$C$1010,3,FALSE)</f>
        <v>845</v>
      </c>
      <c r="Q645">
        <f ca="1">VLOOKUP('Sampling picks'!F635,Sheet1!$A$11:$C$1010,3,FALSE)</f>
        <v>900</v>
      </c>
      <c r="R645">
        <f ca="1">VLOOKUP('Sampling picks'!G635,Sheet1!$A$11:$C$1010,3,FALSE)</f>
        <v>952</v>
      </c>
      <c r="S645">
        <f ca="1">VLOOKUP('Sampling picks'!H635,Sheet1!$A$11:$C$1010,3,FALSE)</f>
        <v>824</v>
      </c>
      <c r="T645">
        <f ca="1">VLOOKUP('Sampling picks'!I635,Sheet1!$A$11:$C$1010,3,FALSE)</f>
        <v>778</v>
      </c>
      <c r="U645">
        <f ca="1">VLOOKUP('Sampling picks'!J635,Sheet1!$A$11:$C$1010,3,FALSE)</f>
        <v>839</v>
      </c>
      <c r="V645">
        <f ca="1">VLOOKUP('Sampling picks'!K635,Sheet1!$A$11:$C$1010,3,FALSE)</f>
        <v>681</v>
      </c>
      <c r="W645" t="e">
        <f>VLOOKUP('Sampling picks'!L635,Sheet1!$A$11:$C$1010,3,FALSE)</f>
        <v>#N/A</v>
      </c>
      <c r="X645" t="e">
        <f>VLOOKUP('Sampling picks'!M635,Sheet1!$A$11:$C$1010,3,FALSE)</f>
        <v>#N/A</v>
      </c>
      <c r="Y645" t="e">
        <f>VLOOKUP('Sampling picks'!N635,Sheet1!$A$11:$C$1010,3,FALSE)</f>
        <v>#N/A</v>
      </c>
      <c r="Z645" t="e">
        <f>VLOOKUP('Sampling picks'!O635,Sheet1!$A$11:$C$1010,3,FALSE)</f>
        <v>#N/A</v>
      </c>
      <c r="AA645" t="e">
        <f>VLOOKUP('Sampling picks'!P635,Sheet1!$A$11:$C$1010,3,FALSE)</f>
        <v>#N/A</v>
      </c>
      <c r="AB645" t="e">
        <f>VLOOKUP('Sampling picks'!Q635,Sheet1!$A$11:$C$1010,3,FALSE)</f>
        <v>#N/A</v>
      </c>
      <c r="AC645" t="e">
        <f>VLOOKUP('Sampling picks'!R635,Sheet1!$A$11:$C$1010,3,FALSE)</f>
        <v>#N/A</v>
      </c>
      <c r="AD645" t="e">
        <f>VLOOKUP('Sampling picks'!S635,Sheet1!$A$11:$C$1010,3,FALSE)</f>
        <v>#N/A</v>
      </c>
      <c r="AE645" t="e">
        <f>VLOOKUP('Sampling picks'!T635,Sheet1!$A$11:$C$1010,3,FALSE)</f>
        <v>#N/A</v>
      </c>
      <c r="AF645" t="e">
        <f>VLOOKUP('Sampling picks'!U635,Sheet1!$A$11:$C$1010,3,FALSE)</f>
        <v>#N/A</v>
      </c>
      <c r="AG645" t="e">
        <f>VLOOKUP('Sampling picks'!V635,Sheet1!$A$11:$C$1010,3,FALSE)</f>
        <v>#N/A</v>
      </c>
      <c r="AH645" t="e">
        <f>VLOOKUP('Sampling picks'!W635,Sheet1!$A$11:$C$1010,3,FALSE)</f>
        <v>#N/A</v>
      </c>
      <c r="AI645" t="e">
        <f>VLOOKUP('Sampling picks'!X635,Sheet1!$A$11:$C$1010,3,FALSE)</f>
        <v>#N/A</v>
      </c>
      <c r="AJ645" t="e">
        <f>VLOOKUP('Sampling picks'!Y635,Sheet1!$A$11:$C$1010,3,FALSE)</f>
        <v>#N/A</v>
      </c>
      <c r="AK645" t="e">
        <f>VLOOKUP('Sampling picks'!Z635,Sheet1!$A$11:$C$1010,3,FALSE)</f>
        <v>#N/A</v>
      </c>
      <c r="AL645" t="e">
        <f>VLOOKUP('Sampling picks'!AA635,Sheet1!$A$11:$C$1010,3,FALSE)</f>
        <v>#N/A</v>
      </c>
      <c r="AM645" t="e">
        <f>VLOOKUP('Sampling picks'!AB635,Sheet1!$A$11:$C$1010,3,FALSE)</f>
        <v>#N/A</v>
      </c>
      <c r="AN645" t="e">
        <f>VLOOKUP('Sampling picks'!AC635,Sheet1!$A$11:$C$1010,3,FALSE)</f>
        <v>#N/A</v>
      </c>
      <c r="AO645" t="e">
        <f>VLOOKUP('Sampling picks'!AD635,Sheet1!$A$11:$C$1010,3,FALSE)</f>
        <v>#N/A</v>
      </c>
      <c r="AP645" t="e">
        <f>VLOOKUP('Sampling picks'!AE635,Sheet1!$A$11:$C$1010,3,FALSE)</f>
        <v>#N/A</v>
      </c>
      <c r="AQ645" t="e">
        <f>VLOOKUP('Sampling picks'!AF635,Sheet1!$A$11:$C$1010,3,FALSE)</f>
        <v>#N/A</v>
      </c>
      <c r="AR645" t="e">
        <f>VLOOKUP('Sampling picks'!AG635,Sheet1!$A$11:$C$1010,3,FALSE)</f>
        <v>#N/A</v>
      </c>
      <c r="AS645" t="e">
        <f>VLOOKUP('Sampling picks'!AH635,Sheet1!$A$11:$C$1010,3,FALSE)</f>
        <v>#N/A</v>
      </c>
      <c r="AT645" t="e">
        <f>VLOOKUP('Sampling picks'!AI635,Sheet1!$A$11:$C$1010,3,FALSE)</f>
        <v>#N/A</v>
      </c>
      <c r="AU645" t="e">
        <f>VLOOKUP('Sampling picks'!AJ635,Sheet1!$A$11:$C$1010,3,FALSE)</f>
        <v>#N/A</v>
      </c>
      <c r="AV645" t="e">
        <f>VLOOKUP('Sampling picks'!AK635,Sheet1!$A$11:$C$1010,3,FALSE)</f>
        <v>#N/A</v>
      </c>
      <c r="AW645" t="e">
        <f>VLOOKUP('Sampling picks'!AL635,Sheet1!$A$11:$C$1010,3,FALSE)</f>
        <v>#N/A</v>
      </c>
      <c r="AX645" t="e">
        <f>VLOOKUP('Sampling picks'!AM635,Sheet1!$A$11:$C$1010,3,FALSE)</f>
        <v>#N/A</v>
      </c>
      <c r="AY645" t="e">
        <f>VLOOKUP('Sampling picks'!AN635,Sheet1!$A$11:$C$1010,3,FALSE)</f>
        <v>#N/A</v>
      </c>
      <c r="AZ645" t="e">
        <f>VLOOKUP('Sampling picks'!AO635,Sheet1!$A$11:$C$1010,3,FALSE)</f>
        <v>#N/A</v>
      </c>
      <c r="BA645" t="e">
        <f>VLOOKUP('Sampling picks'!AP635,Sheet1!$A$11:$C$1010,3,FALSE)</f>
        <v>#N/A</v>
      </c>
      <c r="BB645" t="e">
        <f>VLOOKUP('Sampling picks'!AQ635,Sheet1!$A$11:$C$1010,3,FALSE)</f>
        <v>#N/A</v>
      </c>
      <c r="BC645" t="e">
        <f>VLOOKUP('Sampling picks'!AR635,Sheet1!$A$11:$C$1010,3,FALSE)</f>
        <v>#N/A</v>
      </c>
      <c r="BD645" t="e">
        <f>VLOOKUP('Sampling picks'!AS635,Sheet1!$A$11:$C$1010,3,FALSE)</f>
        <v>#N/A</v>
      </c>
      <c r="BE645" t="e">
        <f>VLOOKUP('Sampling picks'!AT635,Sheet1!$A$11:$C$1010,3,FALSE)</f>
        <v>#N/A</v>
      </c>
      <c r="BF645" t="e">
        <f>VLOOKUP('Sampling picks'!AU635,Sheet1!$A$11:$C$1010,3,FALSE)</f>
        <v>#N/A</v>
      </c>
      <c r="BG645" t="e">
        <f>VLOOKUP('Sampling picks'!AV635,Sheet1!$A$11:$C$1010,3,FALSE)</f>
        <v>#N/A</v>
      </c>
      <c r="BH645" t="e">
        <f>VLOOKUP('Sampling picks'!AW635,Sheet1!$A$11:$C$1010,3,FALSE)</f>
        <v>#N/A</v>
      </c>
      <c r="BI645" t="e">
        <f>VLOOKUP('Sampling picks'!AX635,Sheet1!$A$11:$C$1010,3,FALSE)</f>
        <v>#N/A</v>
      </c>
      <c r="BJ645" t="e">
        <f>VLOOKUP('Sampling picks'!AY635,Sheet1!$A$11:$C$1010,3,FALSE)</f>
        <v>#N/A</v>
      </c>
      <c r="BK645" t="e">
        <f>VLOOKUP('Sampling picks'!AZ635,Sheet1!$A$11:$C$1010,3,FALSE)</f>
        <v>#N/A</v>
      </c>
      <c r="BL645" t="e">
        <f>VLOOKUP('Sampling picks'!BA635,Sheet1!$A$11:$C$1010,3,FALSE)</f>
        <v>#N/A</v>
      </c>
      <c r="BM645" t="e">
        <f>VLOOKUP('Sampling picks'!BB635,Sheet1!$A$11:$C$1010,3,FALSE)</f>
        <v>#N/A</v>
      </c>
      <c r="BN645" t="e">
        <f>VLOOKUP('Sampling picks'!BC635,Sheet1!$A$11:$C$1010,3,FALSE)</f>
        <v>#N/A</v>
      </c>
      <c r="BO645" t="e">
        <f>VLOOKUP('Sampling picks'!BD635,Sheet1!$A$11:$C$1010,3,FALSE)</f>
        <v>#N/A</v>
      </c>
      <c r="BP645" t="e">
        <f>VLOOKUP('Sampling picks'!BE635,Sheet1!$A$11:$C$1010,3,FALSE)</f>
        <v>#N/A</v>
      </c>
      <c r="BQ645" t="e">
        <f>VLOOKUP('Sampling picks'!BF635,Sheet1!$A$11:$C$1010,3,FALSE)</f>
        <v>#N/A</v>
      </c>
      <c r="BR645" t="e">
        <f>VLOOKUP('Sampling picks'!BG635,Sheet1!$A$11:$C$1010,3,FALSE)</f>
        <v>#N/A</v>
      </c>
      <c r="BS645" t="e">
        <f>VLOOKUP('Sampling picks'!BH635,Sheet1!$A$11:$C$1010,3,FALSE)</f>
        <v>#N/A</v>
      </c>
      <c r="BT645" t="e">
        <f>VLOOKUP('Sampling picks'!BI635,Sheet1!$A$11:$C$1010,3,FALSE)</f>
        <v>#N/A</v>
      </c>
      <c r="BU645" t="e">
        <f>VLOOKUP('Sampling picks'!BJ635,Sheet1!$A$11:$C$1010,3,FALSE)</f>
        <v>#N/A</v>
      </c>
      <c r="BV645" t="e">
        <f>VLOOKUP('Sampling picks'!BK635,Sheet1!$A$11:$C$1010,3,FALSE)</f>
        <v>#N/A</v>
      </c>
      <c r="BW645" t="e">
        <f>VLOOKUP('Sampling picks'!BL635,Sheet1!$A$11:$C$1010,3,FALSE)</f>
        <v>#N/A</v>
      </c>
      <c r="BX645" t="e">
        <f>VLOOKUP('Sampling picks'!BM635,Sheet1!$A$11:$C$1010,3,FALSE)</f>
        <v>#N/A</v>
      </c>
      <c r="BY645" t="e">
        <f>VLOOKUP('Sampling picks'!BN635,Sheet1!$A$11:$C$1010,3,FALSE)</f>
        <v>#N/A</v>
      </c>
      <c r="BZ645" t="e">
        <f>VLOOKUP('Sampling picks'!BO635,Sheet1!$A$11:$C$1010,3,FALSE)</f>
        <v>#N/A</v>
      </c>
      <c r="CA645" t="e">
        <f>VLOOKUP('Sampling picks'!BP635,Sheet1!$A$11:$C$1010,3,FALSE)</f>
        <v>#N/A</v>
      </c>
      <c r="CB645" t="e">
        <f>VLOOKUP('Sampling picks'!BQ635,Sheet1!$A$11:$C$1010,3,FALSE)</f>
        <v>#N/A</v>
      </c>
      <c r="CC645" t="e">
        <f>VLOOKUP('Sampling picks'!BR635,Sheet1!$A$11:$C$1010,3,FALSE)</f>
        <v>#N/A</v>
      </c>
      <c r="CD645" t="e">
        <f>VLOOKUP('Sampling picks'!BS635,Sheet1!$A$11:$C$1010,3,FALSE)</f>
        <v>#N/A</v>
      </c>
      <c r="CE645" t="e">
        <f>VLOOKUP('Sampling picks'!BT635,Sheet1!$A$11:$C$1010,3,FALSE)</f>
        <v>#N/A</v>
      </c>
      <c r="CF645" t="e">
        <f>VLOOKUP('Sampling picks'!BU635,Sheet1!$A$11:$C$1010,3,FALSE)</f>
        <v>#N/A</v>
      </c>
      <c r="CG645" t="e">
        <f>VLOOKUP('Sampling picks'!BV635,Sheet1!$A$11:$C$1010,3,FALSE)</f>
        <v>#N/A</v>
      </c>
      <c r="CH645" t="e">
        <f>VLOOKUP('Sampling picks'!BW635,Sheet1!$A$11:$C$1010,3,FALSE)</f>
        <v>#N/A</v>
      </c>
      <c r="CI645" t="e">
        <f>VLOOKUP('Sampling picks'!BX635,Sheet1!$A$11:$C$1010,3,FALSE)</f>
        <v>#N/A</v>
      </c>
      <c r="CJ645" t="e">
        <f>VLOOKUP('Sampling picks'!BY635,Sheet1!$A$11:$C$1010,3,FALSE)</f>
        <v>#N/A</v>
      </c>
      <c r="CK645" t="e">
        <f>VLOOKUP('Sampling picks'!BZ635,Sheet1!$A$11:$C$1010,3,FALSE)</f>
        <v>#N/A</v>
      </c>
      <c r="CL645" t="e">
        <f>VLOOKUP('Sampling picks'!CA635,Sheet1!$A$11:$C$1010,3,FALSE)</f>
        <v>#N/A</v>
      </c>
      <c r="CM645" t="e">
        <f>VLOOKUP('Sampling picks'!CB635,Sheet1!$A$11:$C$1010,3,FALSE)</f>
        <v>#N/A</v>
      </c>
      <c r="CN645" t="e">
        <f>VLOOKUP('Sampling picks'!CC635,Sheet1!$A$11:$C$1010,3,FALSE)</f>
        <v>#N/A</v>
      </c>
      <c r="CO645" t="e">
        <f>VLOOKUP('Sampling picks'!CD635,Sheet1!$A$11:$C$1010,3,FALSE)</f>
        <v>#N/A</v>
      </c>
      <c r="CP645" t="e">
        <f>VLOOKUP('Sampling picks'!CE635,Sheet1!$A$11:$C$1010,3,FALSE)</f>
        <v>#N/A</v>
      </c>
      <c r="CQ645" t="e">
        <f>VLOOKUP('Sampling picks'!CF635,Sheet1!$A$11:$C$1010,3,FALSE)</f>
        <v>#N/A</v>
      </c>
      <c r="CR645" t="e">
        <f>VLOOKUP('Sampling picks'!CG635,Sheet1!$A$11:$C$1010,3,FALSE)</f>
        <v>#N/A</v>
      </c>
      <c r="CS645" t="e">
        <f>VLOOKUP('Sampling picks'!CH635,Sheet1!$A$11:$C$1010,3,FALSE)</f>
        <v>#N/A</v>
      </c>
      <c r="CT645" t="e">
        <f>VLOOKUP('Sampling picks'!CI635,Sheet1!$A$11:$C$1010,3,FALSE)</f>
        <v>#N/A</v>
      </c>
      <c r="CU645" t="e">
        <f>VLOOKUP('Sampling picks'!CJ635,Sheet1!$A$11:$C$1010,3,FALSE)</f>
        <v>#N/A</v>
      </c>
      <c r="CV645" t="e">
        <f>VLOOKUP('Sampling picks'!CK635,Sheet1!$A$11:$C$1010,3,FALSE)</f>
        <v>#N/A</v>
      </c>
      <c r="CW645" t="e">
        <f>VLOOKUP('Sampling picks'!CL635,Sheet1!$A$11:$C$1010,3,FALSE)</f>
        <v>#N/A</v>
      </c>
      <c r="CX645" t="e">
        <f>VLOOKUP('Sampling picks'!CM635,Sheet1!$A$11:$C$1010,3,FALSE)</f>
        <v>#N/A</v>
      </c>
      <c r="CY645" t="e">
        <f>VLOOKUP('Sampling picks'!CN635,Sheet1!$A$11:$C$1010,3,FALSE)</f>
        <v>#N/A</v>
      </c>
      <c r="CZ645" t="e">
        <f>VLOOKUP('Sampling picks'!CO635,Sheet1!$A$11:$C$1010,3,FALSE)</f>
        <v>#N/A</v>
      </c>
      <c r="DA645" t="e">
        <f>VLOOKUP('Sampling picks'!CP635,Sheet1!$A$11:$C$1010,3,FALSE)</f>
        <v>#N/A</v>
      </c>
      <c r="DB645" t="e">
        <f>VLOOKUP('Sampling picks'!CQ635,Sheet1!$A$11:$C$1010,3,FALSE)</f>
        <v>#N/A</v>
      </c>
      <c r="DC645" t="e">
        <f>VLOOKUP('Sampling picks'!CR635,Sheet1!$A$11:$C$1010,3,FALSE)</f>
        <v>#N/A</v>
      </c>
      <c r="DD645" t="e">
        <f>VLOOKUP('Sampling picks'!CS635,Sheet1!$A$11:$C$1010,3,FALSE)</f>
        <v>#N/A</v>
      </c>
      <c r="DE645" t="e">
        <f>VLOOKUP('Sampling picks'!CT635,Sheet1!$A$11:$C$1010,3,FALSE)</f>
        <v>#N/A</v>
      </c>
      <c r="DF645" t="e">
        <f>VLOOKUP('Sampling picks'!CU635,Sheet1!$A$11:$C$1010,3,FALSE)</f>
        <v>#N/A</v>
      </c>
      <c r="DG645" t="e">
        <f>VLOOKUP('Sampling picks'!CV635,Sheet1!$A$11:$C$1010,3,FALSE)</f>
        <v>#N/A</v>
      </c>
      <c r="DH645" t="e">
        <f>VLOOKUP('Sampling picks'!CW635,Sheet1!$A$11:$C$1010,3,FALSE)</f>
        <v>#N/A</v>
      </c>
      <c r="DI645" t="e">
        <f>VLOOKUP('Sampling picks'!CX635,Sheet1!$A$11:$C$1010,3,FALSE)</f>
        <v>#N/A</v>
      </c>
      <c r="DJ645" t="e">
        <f>VLOOKUP('Sampling picks'!CY635,Sheet1!$A$11:$C$1010,3,FALSE)</f>
        <v>#N/A</v>
      </c>
    </row>
    <row r="646" spans="1:114" x14ac:dyDescent="0.3">
      <c r="A646">
        <v>636</v>
      </c>
      <c r="B646" s="1">
        <f t="shared" ca="1" si="52"/>
        <v>863</v>
      </c>
      <c r="C646" s="1">
        <f t="shared" ca="1" si="52"/>
        <v>846</v>
      </c>
      <c r="H646" t="str">
        <f t="shared" ca="1" si="48"/>
        <v>do not reject</v>
      </c>
      <c r="I646">
        <f t="shared" ca="1" si="49"/>
        <v>0.35099498639019566</v>
      </c>
      <c r="J646">
        <f t="shared" ca="1" si="50"/>
        <v>0.38263559688037463</v>
      </c>
      <c r="K646">
        <f t="shared" ca="1" si="51"/>
        <v>812.1</v>
      </c>
      <c r="L646" t="s">
        <v>662</v>
      </c>
      <c r="M646">
        <f ca="1">VLOOKUP('Sampling picks'!B636,Sheet1!$A$11:$C$1010,3,FALSE)</f>
        <v>650</v>
      </c>
      <c r="N646">
        <f ca="1">VLOOKUP('Sampling picks'!C636,Sheet1!$A$11:$C$1010,3,FALSE)</f>
        <v>784</v>
      </c>
      <c r="O646">
        <f ca="1">VLOOKUP('Sampling picks'!D636,Sheet1!$A$11:$C$1010,3,FALSE)</f>
        <v>798</v>
      </c>
      <c r="P646">
        <f ca="1">VLOOKUP('Sampling picks'!E636,Sheet1!$A$11:$C$1010,3,FALSE)</f>
        <v>830</v>
      </c>
      <c r="Q646">
        <f ca="1">VLOOKUP('Sampling picks'!F636,Sheet1!$A$11:$C$1010,3,FALSE)</f>
        <v>853</v>
      </c>
      <c r="R646">
        <f ca="1">VLOOKUP('Sampling picks'!G636,Sheet1!$A$11:$C$1010,3,FALSE)</f>
        <v>840</v>
      </c>
      <c r="S646">
        <f ca="1">VLOOKUP('Sampling picks'!H636,Sheet1!$A$11:$C$1010,3,FALSE)</f>
        <v>800</v>
      </c>
      <c r="T646">
        <f ca="1">VLOOKUP('Sampling picks'!I636,Sheet1!$A$11:$C$1010,3,FALSE)</f>
        <v>862</v>
      </c>
      <c r="U646">
        <f ca="1">VLOOKUP('Sampling picks'!J636,Sheet1!$A$11:$C$1010,3,FALSE)</f>
        <v>839</v>
      </c>
      <c r="V646">
        <f ca="1">VLOOKUP('Sampling picks'!K636,Sheet1!$A$11:$C$1010,3,FALSE)</f>
        <v>865</v>
      </c>
      <c r="W646" t="e">
        <f>VLOOKUP('Sampling picks'!L636,Sheet1!$A$11:$C$1010,3,FALSE)</f>
        <v>#N/A</v>
      </c>
      <c r="X646" t="e">
        <f>VLOOKUP('Sampling picks'!M636,Sheet1!$A$11:$C$1010,3,FALSE)</f>
        <v>#N/A</v>
      </c>
      <c r="Y646" t="e">
        <f>VLOOKUP('Sampling picks'!N636,Sheet1!$A$11:$C$1010,3,FALSE)</f>
        <v>#N/A</v>
      </c>
      <c r="Z646" t="e">
        <f>VLOOKUP('Sampling picks'!O636,Sheet1!$A$11:$C$1010,3,FALSE)</f>
        <v>#N/A</v>
      </c>
      <c r="AA646" t="e">
        <f>VLOOKUP('Sampling picks'!P636,Sheet1!$A$11:$C$1010,3,FALSE)</f>
        <v>#N/A</v>
      </c>
      <c r="AB646" t="e">
        <f>VLOOKUP('Sampling picks'!Q636,Sheet1!$A$11:$C$1010,3,FALSE)</f>
        <v>#N/A</v>
      </c>
      <c r="AC646" t="e">
        <f>VLOOKUP('Sampling picks'!R636,Sheet1!$A$11:$C$1010,3,FALSE)</f>
        <v>#N/A</v>
      </c>
      <c r="AD646" t="e">
        <f>VLOOKUP('Sampling picks'!S636,Sheet1!$A$11:$C$1010,3,FALSE)</f>
        <v>#N/A</v>
      </c>
      <c r="AE646" t="e">
        <f>VLOOKUP('Sampling picks'!T636,Sheet1!$A$11:$C$1010,3,FALSE)</f>
        <v>#N/A</v>
      </c>
      <c r="AF646" t="e">
        <f>VLOOKUP('Sampling picks'!U636,Sheet1!$A$11:$C$1010,3,FALSE)</f>
        <v>#N/A</v>
      </c>
      <c r="AG646" t="e">
        <f>VLOOKUP('Sampling picks'!V636,Sheet1!$A$11:$C$1010,3,FALSE)</f>
        <v>#N/A</v>
      </c>
      <c r="AH646" t="e">
        <f>VLOOKUP('Sampling picks'!W636,Sheet1!$A$11:$C$1010,3,FALSE)</f>
        <v>#N/A</v>
      </c>
      <c r="AI646" t="e">
        <f>VLOOKUP('Sampling picks'!X636,Sheet1!$A$11:$C$1010,3,FALSE)</f>
        <v>#N/A</v>
      </c>
      <c r="AJ646" t="e">
        <f>VLOOKUP('Sampling picks'!Y636,Sheet1!$A$11:$C$1010,3,FALSE)</f>
        <v>#N/A</v>
      </c>
      <c r="AK646" t="e">
        <f>VLOOKUP('Sampling picks'!Z636,Sheet1!$A$11:$C$1010,3,FALSE)</f>
        <v>#N/A</v>
      </c>
      <c r="AL646" t="e">
        <f>VLOOKUP('Sampling picks'!AA636,Sheet1!$A$11:$C$1010,3,FALSE)</f>
        <v>#N/A</v>
      </c>
      <c r="AM646" t="e">
        <f>VLOOKUP('Sampling picks'!AB636,Sheet1!$A$11:$C$1010,3,FALSE)</f>
        <v>#N/A</v>
      </c>
      <c r="AN646" t="e">
        <f>VLOOKUP('Sampling picks'!AC636,Sheet1!$A$11:$C$1010,3,FALSE)</f>
        <v>#N/A</v>
      </c>
      <c r="AO646" t="e">
        <f>VLOOKUP('Sampling picks'!AD636,Sheet1!$A$11:$C$1010,3,FALSE)</f>
        <v>#N/A</v>
      </c>
      <c r="AP646" t="e">
        <f>VLOOKUP('Sampling picks'!AE636,Sheet1!$A$11:$C$1010,3,FALSE)</f>
        <v>#N/A</v>
      </c>
      <c r="AQ646" t="e">
        <f>VLOOKUP('Sampling picks'!AF636,Sheet1!$A$11:$C$1010,3,FALSE)</f>
        <v>#N/A</v>
      </c>
      <c r="AR646" t="e">
        <f>VLOOKUP('Sampling picks'!AG636,Sheet1!$A$11:$C$1010,3,FALSE)</f>
        <v>#N/A</v>
      </c>
      <c r="AS646" t="e">
        <f>VLOOKUP('Sampling picks'!AH636,Sheet1!$A$11:$C$1010,3,FALSE)</f>
        <v>#N/A</v>
      </c>
      <c r="AT646" t="e">
        <f>VLOOKUP('Sampling picks'!AI636,Sheet1!$A$11:$C$1010,3,FALSE)</f>
        <v>#N/A</v>
      </c>
      <c r="AU646" t="e">
        <f>VLOOKUP('Sampling picks'!AJ636,Sheet1!$A$11:$C$1010,3,FALSE)</f>
        <v>#N/A</v>
      </c>
      <c r="AV646" t="e">
        <f>VLOOKUP('Sampling picks'!AK636,Sheet1!$A$11:$C$1010,3,FALSE)</f>
        <v>#N/A</v>
      </c>
      <c r="AW646" t="e">
        <f>VLOOKUP('Sampling picks'!AL636,Sheet1!$A$11:$C$1010,3,FALSE)</f>
        <v>#N/A</v>
      </c>
      <c r="AX646" t="e">
        <f>VLOOKUP('Sampling picks'!AM636,Sheet1!$A$11:$C$1010,3,FALSE)</f>
        <v>#N/A</v>
      </c>
      <c r="AY646" t="e">
        <f>VLOOKUP('Sampling picks'!AN636,Sheet1!$A$11:$C$1010,3,FALSE)</f>
        <v>#N/A</v>
      </c>
      <c r="AZ646" t="e">
        <f>VLOOKUP('Sampling picks'!AO636,Sheet1!$A$11:$C$1010,3,FALSE)</f>
        <v>#N/A</v>
      </c>
      <c r="BA646" t="e">
        <f>VLOOKUP('Sampling picks'!AP636,Sheet1!$A$11:$C$1010,3,FALSE)</f>
        <v>#N/A</v>
      </c>
      <c r="BB646" t="e">
        <f>VLOOKUP('Sampling picks'!AQ636,Sheet1!$A$11:$C$1010,3,FALSE)</f>
        <v>#N/A</v>
      </c>
      <c r="BC646" t="e">
        <f>VLOOKUP('Sampling picks'!AR636,Sheet1!$A$11:$C$1010,3,FALSE)</f>
        <v>#N/A</v>
      </c>
      <c r="BD646" t="e">
        <f>VLOOKUP('Sampling picks'!AS636,Sheet1!$A$11:$C$1010,3,FALSE)</f>
        <v>#N/A</v>
      </c>
      <c r="BE646" t="e">
        <f>VLOOKUP('Sampling picks'!AT636,Sheet1!$A$11:$C$1010,3,FALSE)</f>
        <v>#N/A</v>
      </c>
      <c r="BF646" t="e">
        <f>VLOOKUP('Sampling picks'!AU636,Sheet1!$A$11:$C$1010,3,FALSE)</f>
        <v>#N/A</v>
      </c>
      <c r="BG646" t="e">
        <f>VLOOKUP('Sampling picks'!AV636,Sheet1!$A$11:$C$1010,3,FALSE)</f>
        <v>#N/A</v>
      </c>
      <c r="BH646" t="e">
        <f>VLOOKUP('Sampling picks'!AW636,Sheet1!$A$11:$C$1010,3,FALSE)</f>
        <v>#N/A</v>
      </c>
      <c r="BI646" t="e">
        <f>VLOOKUP('Sampling picks'!AX636,Sheet1!$A$11:$C$1010,3,FALSE)</f>
        <v>#N/A</v>
      </c>
      <c r="BJ646" t="e">
        <f>VLOOKUP('Sampling picks'!AY636,Sheet1!$A$11:$C$1010,3,FALSE)</f>
        <v>#N/A</v>
      </c>
      <c r="BK646" t="e">
        <f>VLOOKUP('Sampling picks'!AZ636,Sheet1!$A$11:$C$1010,3,FALSE)</f>
        <v>#N/A</v>
      </c>
      <c r="BL646" t="e">
        <f>VLOOKUP('Sampling picks'!BA636,Sheet1!$A$11:$C$1010,3,FALSE)</f>
        <v>#N/A</v>
      </c>
      <c r="BM646" t="e">
        <f>VLOOKUP('Sampling picks'!BB636,Sheet1!$A$11:$C$1010,3,FALSE)</f>
        <v>#N/A</v>
      </c>
      <c r="BN646" t="e">
        <f>VLOOKUP('Sampling picks'!BC636,Sheet1!$A$11:$C$1010,3,FALSE)</f>
        <v>#N/A</v>
      </c>
      <c r="BO646" t="e">
        <f>VLOOKUP('Sampling picks'!BD636,Sheet1!$A$11:$C$1010,3,FALSE)</f>
        <v>#N/A</v>
      </c>
      <c r="BP646" t="e">
        <f>VLOOKUP('Sampling picks'!BE636,Sheet1!$A$11:$C$1010,3,FALSE)</f>
        <v>#N/A</v>
      </c>
      <c r="BQ646" t="e">
        <f>VLOOKUP('Sampling picks'!BF636,Sheet1!$A$11:$C$1010,3,FALSE)</f>
        <v>#N/A</v>
      </c>
      <c r="BR646" t="e">
        <f>VLOOKUP('Sampling picks'!BG636,Sheet1!$A$11:$C$1010,3,FALSE)</f>
        <v>#N/A</v>
      </c>
      <c r="BS646" t="e">
        <f>VLOOKUP('Sampling picks'!BH636,Sheet1!$A$11:$C$1010,3,FALSE)</f>
        <v>#N/A</v>
      </c>
      <c r="BT646" t="e">
        <f>VLOOKUP('Sampling picks'!BI636,Sheet1!$A$11:$C$1010,3,FALSE)</f>
        <v>#N/A</v>
      </c>
      <c r="BU646" t="e">
        <f>VLOOKUP('Sampling picks'!BJ636,Sheet1!$A$11:$C$1010,3,FALSE)</f>
        <v>#N/A</v>
      </c>
      <c r="BV646" t="e">
        <f>VLOOKUP('Sampling picks'!BK636,Sheet1!$A$11:$C$1010,3,FALSE)</f>
        <v>#N/A</v>
      </c>
      <c r="BW646" t="e">
        <f>VLOOKUP('Sampling picks'!BL636,Sheet1!$A$11:$C$1010,3,FALSE)</f>
        <v>#N/A</v>
      </c>
      <c r="BX646" t="e">
        <f>VLOOKUP('Sampling picks'!BM636,Sheet1!$A$11:$C$1010,3,FALSE)</f>
        <v>#N/A</v>
      </c>
      <c r="BY646" t="e">
        <f>VLOOKUP('Sampling picks'!BN636,Sheet1!$A$11:$C$1010,3,FALSE)</f>
        <v>#N/A</v>
      </c>
      <c r="BZ646" t="e">
        <f>VLOOKUP('Sampling picks'!BO636,Sheet1!$A$11:$C$1010,3,FALSE)</f>
        <v>#N/A</v>
      </c>
      <c r="CA646" t="e">
        <f>VLOOKUP('Sampling picks'!BP636,Sheet1!$A$11:$C$1010,3,FALSE)</f>
        <v>#N/A</v>
      </c>
      <c r="CB646" t="e">
        <f>VLOOKUP('Sampling picks'!BQ636,Sheet1!$A$11:$C$1010,3,FALSE)</f>
        <v>#N/A</v>
      </c>
      <c r="CC646" t="e">
        <f>VLOOKUP('Sampling picks'!BR636,Sheet1!$A$11:$C$1010,3,FALSE)</f>
        <v>#N/A</v>
      </c>
      <c r="CD646" t="e">
        <f>VLOOKUP('Sampling picks'!BS636,Sheet1!$A$11:$C$1010,3,FALSE)</f>
        <v>#N/A</v>
      </c>
      <c r="CE646" t="e">
        <f>VLOOKUP('Sampling picks'!BT636,Sheet1!$A$11:$C$1010,3,FALSE)</f>
        <v>#N/A</v>
      </c>
      <c r="CF646" t="e">
        <f>VLOOKUP('Sampling picks'!BU636,Sheet1!$A$11:$C$1010,3,FALSE)</f>
        <v>#N/A</v>
      </c>
      <c r="CG646" t="e">
        <f>VLOOKUP('Sampling picks'!BV636,Sheet1!$A$11:$C$1010,3,FALSE)</f>
        <v>#N/A</v>
      </c>
      <c r="CH646" t="e">
        <f>VLOOKUP('Sampling picks'!BW636,Sheet1!$A$11:$C$1010,3,FALSE)</f>
        <v>#N/A</v>
      </c>
      <c r="CI646" t="e">
        <f>VLOOKUP('Sampling picks'!BX636,Sheet1!$A$11:$C$1010,3,FALSE)</f>
        <v>#N/A</v>
      </c>
      <c r="CJ646" t="e">
        <f>VLOOKUP('Sampling picks'!BY636,Sheet1!$A$11:$C$1010,3,FALSE)</f>
        <v>#N/A</v>
      </c>
      <c r="CK646" t="e">
        <f>VLOOKUP('Sampling picks'!BZ636,Sheet1!$A$11:$C$1010,3,FALSE)</f>
        <v>#N/A</v>
      </c>
      <c r="CL646" t="e">
        <f>VLOOKUP('Sampling picks'!CA636,Sheet1!$A$11:$C$1010,3,FALSE)</f>
        <v>#N/A</v>
      </c>
      <c r="CM646" t="e">
        <f>VLOOKUP('Sampling picks'!CB636,Sheet1!$A$11:$C$1010,3,FALSE)</f>
        <v>#N/A</v>
      </c>
      <c r="CN646" t="e">
        <f>VLOOKUP('Sampling picks'!CC636,Sheet1!$A$11:$C$1010,3,FALSE)</f>
        <v>#N/A</v>
      </c>
      <c r="CO646" t="e">
        <f>VLOOKUP('Sampling picks'!CD636,Sheet1!$A$11:$C$1010,3,FALSE)</f>
        <v>#N/A</v>
      </c>
      <c r="CP646" t="e">
        <f>VLOOKUP('Sampling picks'!CE636,Sheet1!$A$11:$C$1010,3,FALSE)</f>
        <v>#N/A</v>
      </c>
      <c r="CQ646" t="e">
        <f>VLOOKUP('Sampling picks'!CF636,Sheet1!$A$11:$C$1010,3,FALSE)</f>
        <v>#N/A</v>
      </c>
      <c r="CR646" t="e">
        <f>VLOOKUP('Sampling picks'!CG636,Sheet1!$A$11:$C$1010,3,FALSE)</f>
        <v>#N/A</v>
      </c>
      <c r="CS646" t="e">
        <f>VLOOKUP('Sampling picks'!CH636,Sheet1!$A$11:$C$1010,3,FALSE)</f>
        <v>#N/A</v>
      </c>
      <c r="CT646" t="e">
        <f>VLOOKUP('Sampling picks'!CI636,Sheet1!$A$11:$C$1010,3,FALSE)</f>
        <v>#N/A</v>
      </c>
      <c r="CU646" t="e">
        <f>VLOOKUP('Sampling picks'!CJ636,Sheet1!$A$11:$C$1010,3,FALSE)</f>
        <v>#N/A</v>
      </c>
      <c r="CV646" t="e">
        <f>VLOOKUP('Sampling picks'!CK636,Sheet1!$A$11:$C$1010,3,FALSE)</f>
        <v>#N/A</v>
      </c>
      <c r="CW646" t="e">
        <f>VLOOKUP('Sampling picks'!CL636,Sheet1!$A$11:$C$1010,3,FALSE)</f>
        <v>#N/A</v>
      </c>
      <c r="CX646" t="e">
        <f>VLOOKUP('Sampling picks'!CM636,Sheet1!$A$11:$C$1010,3,FALSE)</f>
        <v>#N/A</v>
      </c>
      <c r="CY646" t="e">
        <f>VLOOKUP('Sampling picks'!CN636,Sheet1!$A$11:$C$1010,3,FALSE)</f>
        <v>#N/A</v>
      </c>
      <c r="CZ646" t="e">
        <f>VLOOKUP('Sampling picks'!CO636,Sheet1!$A$11:$C$1010,3,FALSE)</f>
        <v>#N/A</v>
      </c>
      <c r="DA646" t="e">
        <f>VLOOKUP('Sampling picks'!CP636,Sheet1!$A$11:$C$1010,3,FALSE)</f>
        <v>#N/A</v>
      </c>
      <c r="DB646" t="e">
        <f>VLOOKUP('Sampling picks'!CQ636,Sheet1!$A$11:$C$1010,3,FALSE)</f>
        <v>#N/A</v>
      </c>
      <c r="DC646" t="e">
        <f>VLOOKUP('Sampling picks'!CR636,Sheet1!$A$11:$C$1010,3,FALSE)</f>
        <v>#N/A</v>
      </c>
      <c r="DD646" t="e">
        <f>VLOOKUP('Sampling picks'!CS636,Sheet1!$A$11:$C$1010,3,FALSE)</f>
        <v>#N/A</v>
      </c>
      <c r="DE646" t="e">
        <f>VLOOKUP('Sampling picks'!CT636,Sheet1!$A$11:$C$1010,3,FALSE)</f>
        <v>#N/A</v>
      </c>
      <c r="DF646" t="e">
        <f>VLOOKUP('Sampling picks'!CU636,Sheet1!$A$11:$C$1010,3,FALSE)</f>
        <v>#N/A</v>
      </c>
      <c r="DG646" t="e">
        <f>VLOOKUP('Sampling picks'!CV636,Sheet1!$A$11:$C$1010,3,FALSE)</f>
        <v>#N/A</v>
      </c>
      <c r="DH646" t="e">
        <f>VLOOKUP('Sampling picks'!CW636,Sheet1!$A$11:$C$1010,3,FALSE)</f>
        <v>#N/A</v>
      </c>
      <c r="DI646" t="e">
        <f>VLOOKUP('Sampling picks'!CX636,Sheet1!$A$11:$C$1010,3,FALSE)</f>
        <v>#N/A</v>
      </c>
      <c r="DJ646" t="e">
        <f>VLOOKUP('Sampling picks'!CY636,Sheet1!$A$11:$C$1010,3,FALSE)</f>
        <v>#N/A</v>
      </c>
    </row>
    <row r="647" spans="1:114" x14ac:dyDescent="0.3">
      <c r="A647">
        <v>637</v>
      </c>
      <c r="B647" s="1">
        <f t="shared" ca="1" si="52"/>
        <v>752</v>
      </c>
      <c r="C647" s="1">
        <f t="shared" ca="1" si="52"/>
        <v>594</v>
      </c>
      <c r="H647" t="str">
        <f t="shared" ca="1" si="48"/>
        <v>reject</v>
      </c>
      <c r="I647">
        <f t="shared" ca="1" si="49"/>
        <v>1.0226032211583025E-2</v>
      </c>
      <c r="J647">
        <f t="shared" ca="1" si="50"/>
        <v>2.3179495249034208</v>
      </c>
      <c r="K647">
        <f t="shared" ca="1" si="51"/>
        <v>873.3</v>
      </c>
      <c r="L647" t="s">
        <v>663</v>
      </c>
      <c r="M647">
        <f ca="1">VLOOKUP('Sampling picks'!B637,Sheet1!$A$11:$C$1010,3,FALSE)</f>
        <v>984</v>
      </c>
      <c r="N647">
        <f ca="1">VLOOKUP('Sampling picks'!C637,Sheet1!$A$11:$C$1010,3,FALSE)</f>
        <v>810</v>
      </c>
      <c r="O647">
        <f ca="1">VLOOKUP('Sampling picks'!D637,Sheet1!$A$11:$C$1010,3,FALSE)</f>
        <v>943</v>
      </c>
      <c r="P647">
        <f ca="1">VLOOKUP('Sampling picks'!E637,Sheet1!$A$11:$C$1010,3,FALSE)</f>
        <v>832</v>
      </c>
      <c r="Q647">
        <f ca="1">VLOOKUP('Sampling picks'!F637,Sheet1!$A$11:$C$1010,3,FALSE)</f>
        <v>844</v>
      </c>
      <c r="R647">
        <f ca="1">VLOOKUP('Sampling picks'!G637,Sheet1!$A$11:$C$1010,3,FALSE)</f>
        <v>925</v>
      </c>
      <c r="S647">
        <f ca="1">VLOOKUP('Sampling picks'!H637,Sheet1!$A$11:$C$1010,3,FALSE)</f>
        <v>916</v>
      </c>
      <c r="T647">
        <f ca="1">VLOOKUP('Sampling picks'!I637,Sheet1!$A$11:$C$1010,3,FALSE)</f>
        <v>770</v>
      </c>
      <c r="U647">
        <f ca="1">VLOOKUP('Sampling picks'!J637,Sheet1!$A$11:$C$1010,3,FALSE)</f>
        <v>774</v>
      </c>
      <c r="V647">
        <f ca="1">VLOOKUP('Sampling picks'!K637,Sheet1!$A$11:$C$1010,3,FALSE)</f>
        <v>935</v>
      </c>
      <c r="W647" t="e">
        <f>VLOOKUP('Sampling picks'!L637,Sheet1!$A$11:$C$1010,3,FALSE)</f>
        <v>#N/A</v>
      </c>
      <c r="X647" t="e">
        <f>VLOOKUP('Sampling picks'!M637,Sheet1!$A$11:$C$1010,3,FALSE)</f>
        <v>#N/A</v>
      </c>
      <c r="Y647" t="e">
        <f>VLOOKUP('Sampling picks'!N637,Sheet1!$A$11:$C$1010,3,FALSE)</f>
        <v>#N/A</v>
      </c>
      <c r="Z647" t="e">
        <f>VLOOKUP('Sampling picks'!O637,Sheet1!$A$11:$C$1010,3,FALSE)</f>
        <v>#N/A</v>
      </c>
      <c r="AA647" t="e">
        <f>VLOOKUP('Sampling picks'!P637,Sheet1!$A$11:$C$1010,3,FALSE)</f>
        <v>#N/A</v>
      </c>
      <c r="AB647" t="e">
        <f>VLOOKUP('Sampling picks'!Q637,Sheet1!$A$11:$C$1010,3,FALSE)</f>
        <v>#N/A</v>
      </c>
      <c r="AC647" t="e">
        <f>VLOOKUP('Sampling picks'!R637,Sheet1!$A$11:$C$1010,3,FALSE)</f>
        <v>#N/A</v>
      </c>
      <c r="AD647" t="e">
        <f>VLOOKUP('Sampling picks'!S637,Sheet1!$A$11:$C$1010,3,FALSE)</f>
        <v>#N/A</v>
      </c>
      <c r="AE647" t="e">
        <f>VLOOKUP('Sampling picks'!T637,Sheet1!$A$11:$C$1010,3,FALSE)</f>
        <v>#N/A</v>
      </c>
      <c r="AF647" t="e">
        <f>VLOOKUP('Sampling picks'!U637,Sheet1!$A$11:$C$1010,3,FALSE)</f>
        <v>#N/A</v>
      </c>
      <c r="AG647" t="e">
        <f>VLOOKUP('Sampling picks'!V637,Sheet1!$A$11:$C$1010,3,FALSE)</f>
        <v>#N/A</v>
      </c>
      <c r="AH647" t="e">
        <f>VLOOKUP('Sampling picks'!W637,Sheet1!$A$11:$C$1010,3,FALSE)</f>
        <v>#N/A</v>
      </c>
      <c r="AI647" t="e">
        <f>VLOOKUP('Sampling picks'!X637,Sheet1!$A$11:$C$1010,3,FALSE)</f>
        <v>#N/A</v>
      </c>
      <c r="AJ647" t="e">
        <f>VLOOKUP('Sampling picks'!Y637,Sheet1!$A$11:$C$1010,3,FALSE)</f>
        <v>#N/A</v>
      </c>
      <c r="AK647" t="e">
        <f>VLOOKUP('Sampling picks'!Z637,Sheet1!$A$11:$C$1010,3,FALSE)</f>
        <v>#N/A</v>
      </c>
      <c r="AL647" t="e">
        <f>VLOOKUP('Sampling picks'!AA637,Sheet1!$A$11:$C$1010,3,FALSE)</f>
        <v>#N/A</v>
      </c>
      <c r="AM647" t="e">
        <f>VLOOKUP('Sampling picks'!AB637,Sheet1!$A$11:$C$1010,3,FALSE)</f>
        <v>#N/A</v>
      </c>
      <c r="AN647" t="e">
        <f>VLOOKUP('Sampling picks'!AC637,Sheet1!$A$11:$C$1010,3,FALSE)</f>
        <v>#N/A</v>
      </c>
      <c r="AO647" t="e">
        <f>VLOOKUP('Sampling picks'!AD637,Sheet1!$A$11:$C$1010,3,FALSE)</f>
        <v>#N/A</v>
      </c>
      <c r="AP647" t="e">
        <f>VLOOKUP('Sampling picks'!AE637,Sheet1!$A$11:$C$1010,3,FALSE)</f>
        <v>#N/A</v>
      </c>
      <c r="AQ647" t="e">
        <f>VLOOKUP('Sampling picks'!AF637,Sheet1!$A$11:$C$1010,3,FALSE)</f>
        <v>#N/A</v>
      </c>
      <c r="AR647" t="e">
        <f>VLOOKUP('Sampling picks'!AG637,Sheet1!$A$11:$C$1010,3,FALSE)</f>
        <v>#N/A</v>
      </c>
      <c r="AS647" t="e">
        <f>VLOOKUP('Sampling picks'!AH637,Sheet1!$A$11:$C$1010,3,FALSE)</f>
        <v>#N/A</v>
      </c>
      <c r="AT647" t="e">
        <f>VLOOKUP('Sampling picks'!AI637,Sheet1!$A$11:$C$1010,3,FALSE)</f>
        <v>#N/A</v>
      </c>
      <c r="AU647" t="e">
        <f>VLOOKUP('Sampling picks'!AJ637,Sheet1!$A$11:$C$1010,3,FALSE)</f>
        <v>#N/A</v>
      </c>
      <c r="AV647" t="e">
        <f>VLOOKUP('Sampling picks'!AK637,Sheet1!$A$11:$C$1010,3,FALSE)</f>
        <v>#N/A</v>
      </c>
      <c r="AW647" t="e">
        <f>VLOOKUP('Sampling picks'!AL637,Sheet1!$A$11:$C$1010,3,FALSE)</f>
        <v>#N/A</v>
      </c>
      <c r="AX647" t="e">
        <f>VLOOKUP('Sampling picks'!AM637,Sheet1!$A$11:$C$1010,3,FALSE)</f>
        <v>#N/A</v>
      </c>
      <c r="AY647" t="e">
        <f>VLOOKUP('Sampling picks'!AN637,Sheet1!$A$11:$C$1010,3,FALSE)</f>
        <v>#N/A</v>
      </c>
      <c r="AZ647" t="e">
        <f>VLOOKUP('Sampling picks'!AO637,Sheet1!$A$11:$C$1010,3,FALSE)</f>
        <v>#N/A</v>
      </c>
      <c r="BA647" t="e">
        <f>VLOOKUP('Sampling picks'!AP637,Sheet1!$A$11:$C$1010,3,FALSE)</f>
        <v>#N/A</v>
      </c>
      <c r="BB647" t="e">
        <f>VLOOKUP('Sampling picks'!AQ637,Sheet1!$A$11:$C$1010,3,FALSE)</f>
        <v>#N/A</v>
      </c>
      <c r="BC647" t="e">
        <f>VLOOKUP('Sampling picks'!AR637,Sheet1!$A$11:$C$1010,3,FALSE)</f>
        <v>#N/A</v>
      </c>
      <c r="BD647" t="e">
        <f>VLOOKUP('Sampling picks'!AS637,Sheet1!$A$11:$C$1010,3,FALSE)</f>
        <v>#N/A</v>
      </c>
      <c r="BE647" t="e">
        <f>VLOOKUP('Sampling picks'!AT637,Sheet1!$A$11:$C$1010,3,FALSE)</f>
        <v>#N/A</v>
      </c>
      <c r="BF647" t="e">
        <f>VLOOKUP('Sampling picks'!AU637,Sheet1!$A$11:$C$1010,3,FALSE)</f>
        <v>#N/A</v>
      </c>
      <c r="BG647" t="e">
        <f>VLOOKUP('Sampling picks'!AV637,Sheet1!$A$11:$C$1010,3,FALSE)</f>
        <v>#N/A</v>
      </c>
      <c r="BH647" t="e">
        <f>VLOOKUP('Sampling picks'!AW637,Sheet1!$A$11:$C$1010,3,FALSE)</f>
        <v>#N/A</v>
      </c>
      <c r="BI647" t="e">
        <f>VLOOKUP('Sampling picks'!AX637,Sheet1!$A$11:$C$1010,3,FALSE)</f>
        <v>#N/A</v>
      </c>
      <c r="BJ647" t="e">
        <f>VLOOKUP('Sampling picks'!AY637,Sheet1!$A$11:$C$1010,3,FALSE)</f>
        <v>#N/A</v>
      </c>
      <c r="BK647" t="e">
        <f>VLOOKUP('Sampling picks'!AZ637,Sheet1!$A$11:$C$1010,3,FALSE)</f>
        <v>#N/A</v>
      </c>
      <c r="BL647" t="e">
        <f>VLOOKUP('Sampling picks'!BA637,Sheet1!$A$11:$C$1010,3,FALSE)</f>
        <v>#N/A</v>
      </c>
      <c r="BM647" t="e">
        <f>VLOOKUP('Sampling picks'!BB637,Sheet1!$A$11:$C$1010,3,FALSE)</f>
        <v>#N/A</v>
      </c>
      <c r="BN647" t="e">
        <f>VLOOKUP('Sampling picks'!BC637,Sheet1!$A$11:$C$1010,3,FALSE)</f>
        <v>#N/A</v>
      </c>
      <c r="BO647" t="e">
        <f>VLOOKUP('Sampling picks'!BD637,Sheet1!$A$11:$C$1010,3,FALSE)</f>
        <v>#N/A</v>
      </c>
      <c r="BP647" t="e">
        <f>VLOOKUP('Sampling picks'!BE637,Sheet1!$A$11:$C$1010,3,FALSE)</f>
        <v>#N/A</v>
      </c>
      <c r="BQ647" t="e">
        <f>VLOOKUP('Sampling picks'!BF637,Sheet1!$A$11:$C$1010,3,FALSE)</f>
        <v>#N/A</v>
      </c>
      <c r="BR647" t="e">
        <f>VLOOKUP('Sampling picks'!BG637,Sheet1!$A$11:$C$1010,3,FALSE)</f>
        <v>#N/A</v>
      </c>
      <c r="BS647" t="e">
        <f>VLOOKUP('Sampling picks'!BH637,Sheet1!$A$11:$C$1010,3,FALSE)</f>
        <v>#N/A</v>
      </c>
      <c r="BT647" t="e">
        <f>VLOOKUP('Sampling picks'!BI637,Sheet1!$A$11:$C$1010,3,FALSE)</f>
        <v>#N/A</v>
      </c>
      <c r="BU647" t="e">
        <f>VLOOKUP('Sampling picks'!BJ637,Sheet1!$A$11:$C$1010,3,FALSE)</f>
        <v>#N/A</v>
      </c>
      <c r="BV647" t="e">
        <f>VLOOKUP('Sampling picks'!BK637,Sheet1!$A$11:$C$1010,3,FALSE)</f>
        <v>#N/A</v>
      </c>
      <c r="BW647" t="e">
        <f>VLOOKUP('Sampling picks'!BL637,Sheet1!$A$11:$C$1010,3,FALSE)</f>
        <v>#N/A</v>
      </c>
      <c r="BX647" t="e">
        <f>VLOOKUP('Sampling picks'!BM637,Sheet1!$A$11:$C$1010,3,FALSE)</f>
        <v>#N/A</v>
      </c>
      <c r="BY647" t="e">
        <f>VLOOKUP('Sampling picks'!BN637,Sheet1!$A$11:$C$1010,3,FALSE)</f>
        <v>#N/A</v>
      </c>
      <c r="BZ647" t="e">
        <f>VLOOKUP('Sampling picks'!BO637,Sheet1!$A$11:$C$1010,3,FALSE)</f>
        <v>#N/A</v>
      </c>
      <c r="CA647" t="e">
        <f>VLOOKUP('Sampling picks'!BP637,Sheet1!$A$11:$C$1010,3,FALSE)</f>
        <v>#N/A</v>
      </c>
      <c r="CB647" t="e">
        <f>VLOOKUP('Sampling picks'!BQ637,Sheet1!$A$11:$C$1010,3,FALSE)</f>
        <v>#N/A</v>
      </c>
      <c r="CC647" t="e">
        <f>VLOOKUP('Sampling picks'!BR637,Sheet1!$A$11:$C$1010,3,FALSE)</f>
        <v>#N/A</v>
      </c>
      <c r="CD647" t="e">
        <f>VLOOKUP('Sampling picks'!BS637,Sheet1!$A$11:$C$1010,3,FALSE)</f>
        <v>#N/A</v>
      </c>
      <c r="CE647" t="e">
        <f>VLOOKUP('Sampling picks'!BT637,Sheet1!$A$11:$C$1010,3,FALSE)</f>
        <v>#N/A</v>
      </c>
      <c r="CF647" t="e">
        <f>VLOOKUP('Sampling picks'!BU637,Sheet1!$A$11:$C$1010,3,FALSE)</f>
        <v>#N/A</v>
      </c>
      <c r="CG647" t="e">
        <f>VLOOKUP('Sampling picks'!BV637,Sheet1!$A$11:$C$1010,3,FALSE)</f>
        <v>#N/A</v>
      </c>
      <c r="CH647" t="e">
        <f>VLOOKUP('Sampling picks'!BW637,Sheet1!$A$11:$C$1010,3,FALSE)</f>
        <v>#N/A</v>
      </c>
      <c r="CI647" t="e">
        <f>VLOOKUP('Sampling picks'!BX637,Sheet1!$A$11:$C$1010,3,FALSE)</f>
        <v>#N/A</v>
      </c>
      <c r="CJ647" t="e">
        <f>VLOOKUP('Sampling picks'!BY637,Sheet1!$A$11:$C$1010,3,FALSE)</f>
        <v>#N/A</v>
      </c>
      <c r="CK647" t="e">
        <f>VLOOKUP('Sampling picks'!BZ637,Sheet1!$A$11:$C$1010,3,FALSE)</f>
        <v>#N/A</v>
      </c>
      <c r="CL647" t="e">
        <f>VLOOKUP('Sampling picks'!CA637,Sheet1!$A$11:$C$1010,3,FALSE)</f>
        <v>#N/A</v>
      </c>
      <c r="CM647" t="e">
        <f>VLOOKUP('Sampling picks'!CB637,Sheet1!$A$11:$C$1010,3,FALSE)</f>
        <v>#N/A</v>
      </c>
      <c r="CN647" t="e">
        <f>VLOOKUP('Sampling picks'!CC637,Sheet1!$A$11:$C$1010,3,FALSE)</f>
        <v>#N/A</v>
      </c>
      <c r="CO647" t="e">
        <f>VLOOKUP('Sampling picks'!CD637,Sheet1!$A$11:$C$1010,3,FALSE)</f>
        <v>#N/A</v>
      </c>
      <c r="CP647" t="e">
        <f>VLOOKUP('Sampling picks'!CE637,Sheet1!$A$11:$C$1010,3,FALSE)</f>
        <v>#N/A</v>
      </c>
      <c r="CQ647" t="e">
        <f>VLOOKUP('Sampling picks'!CF637,Sheet1!$A$11:$C$1010,3,FALSE)</f>
        <v>#N/A</v>
      </c>
      <c r="CR647" t="e">
        <f>VLOOKUP('Sampling picks'!CG637,Sheet1!$A$11:$C$1010,3,FALSE)</f>
        <v>#N/A</v>
      </c>
      <c r="CS647" t="e">
        <f>VLOOKUP('Sampling picks'!CH637,Sheet1!$A$11:$C$1010,3,FALSE)</f>
        <v>#N/A</v>
      </c>
      <c r="CT647" t="e">
        <f>VLOOKUP('Sampling picks'!CI637,Sheet1!$A$11:$C$1010,3,FALSE)</f>
        <v>#N/A</v>
      </c>
      <c r="CU647" t="e">
        <f>VLOOKUP('Sampling picks'!CJ637,Sheet1!$A$11:$C$1010,3,FALSE)</f>
        <v>#N/A</v>
      </c>
      <c r="CV647" t="e">
        <f>VLOOKUP('Sampling picks'!CK637,Sheet1!$A$11:$C$1010,3,FALSE)</f>
        <v>#N/A</v>
      </c>
      <c r="CW647" t="e">
        <f>VLOOKUP('Sampling picks'!CL637,Sheet1!$A$11:$C$1010,3,FALSE)</f>
        <v>#N/A</v>
      </c>
      <c r="CX647" t="e">
        <f>VLOOKUP('Sampling picks'!CM637,Sheet1!$A$11:$C$1010,3,FALSE)</f>
        <v>#N/A</v>
      </c>
      <c r="CY647" t="e">
        <f>VLOOKUP('Sampling picks'!CN637,Sheet1!$A$11:$C$1010,3,FALSE)</f>
        <v>#N/A</v>
      </c>
      <c r="CZ647" t="e">
        <f>VLOOKUP('Sampling picks'!CO637,Sheet1!$A$11:$C$1010,3,FALSE)</f>
        <v>#N/A</v>
      </c>
      <c r="DA647" t="e">
        <f>VLOOKUP('Sampling picks'!CP637,Sheet1!$A$11:$C$1010,3,FALSE)</f>
        <v>#N/A</v>
      </c>
      <c r="DB647" t="e">
        <f>VLOOKUP('Sampling picks'!CQ637,Sheet1!$A$11:$C$1010,3,FALSE)</f>
        <v>#N/A</v>
      </c>
      <c r="DC647" t="e">
        <f>VLOOKUP('Sampling picks'!CR637,Sheet1!$A$11:$C$1010,3,FALSE)</f>
        <v>#N/A</v>
      </c>
      <c r="DD647" t="e">
        <f>VLOOKUP('Sampling picks'!CS637,Sheet1!$A$11:$C$1010,3,FALSE)</f>
        <v>#N/A</v>
      </c>
      <c r="DE647" t="e">
        <f>VLOOKUP('Sampling picks'!CT637,Sheet1!$A$11:$C$1010,3,FALSE)</f>
        <v>#N/A</v>
      </c>
      <c r="DF647" t="e">
        <f>VLOOKUP('Sampling picks'!CU637,Sheet1!$A$11:$C$1010,3,FALSE)</f>
        <v>#N/A</v>
      </c>
      <c r="DG647" t="e">
        <f>VLOOKUP('Sampling picks'!CV637,Sheet1!$A$11:$C$1010,3,FALSE)</f>
        <v>#N/A</v>
      </c>
      <c r="DH647" t="e">
        <f>VLOOKUP('Sampling picks'!CW637,Sheet1!$A$11:$C$1010,3,FALSE)</f>
        <v>#N/A</v>
      </c>
      <c r="DI647" t="e">
        <f>VLOOKUP('Sampling picks'!CX637,Sheet1!$A$11:$C$1010,3,FALSE)</f>
        <v>#N/A</v>
      </c>
      <c r="DJ647" t="e">
        <f>VLOOKUP('Sampling picks'!CY637,Sheet1!$A$11:$C$1010,3,FALSE)</f>
        <v>#N/A</v>
      </c>
    </row>
    <row r="648" spans="1:114" x14ac:dyDescent="0.3">
      <c r="A648">
        <v>638</v>
      </c>
      <c r="B648" s="1">
        <f t="shared" ca="1" si="52"/>
        <v>756</v>
      </c>
      <c r="C648" s="1">
        <f t="shared" ca="1" si="52"/>
        <v>888</v>
      </c>
      <c r="H648" t="str">
        <f t="shared" ca="1" si="48"/>
        <v>reject</v>
      </c>
      <c r="I648">
        <f t="shared" ca="1" si="49"/>
        <v>8.7026388000538413E-3</v>
      </c>
      <c r="J648">
        <f t="shared" ca="1" si="50"/>
        <v>2.3780328004466229</v>
      </c>
      <c r="K648">
        <f t="shared" ca="1" si="51"/>
        <v>875.2</v>
      </c>
      <c r="L648" t="s">
        <v>664</v>
      </c>
      <c r="M648">
        <f ca="1">VLOOKUP('Sampling picks'!B638,Sheet1!$A$11:$C$1010,3,FALSE)</f>
        <v>770</v>
      </c>
      <c r="N648">
        <f ca="1">VLOOKUP('Sampling picks'!C638,Sheet1!$A$11:$C$1010,3,FALSE)</f>
        <v>796</v>
      </c>
      <c r="O648">
        <f ca="1">VLOOKUP('Sampling picks'!D638,Sheet1!$A$11:$C$1010,3,FALSE)</f>
        <v>878</v>
      </c>
      <c r="P648">
        <f ca="1">VLOOKUP('Sampling picks'!E638,Sheet1!$A$11:$C$1010,3,FALSE)</f>
        <v>872</v>
      </c>
      <c r="Q648">
        <f ca="1">VLOOKUP('Sampling picks'!F638,Sheet1!$A$11:$C$1010,3,FALSE)</f>
        <v>919</v>
      </c>
      <c r="R648">
        <f ca="1">VLOOKUP('Sampling picks'!G638,Sheet1!$A$11:$C$1010,3,FALSE)</f>
        <v>946</v>
      </c>
      <c r="S648">
        <f ca="1">VLOOKUP('Sampling picks'!H638,Sheet1!$A$11:$C$1010,3,FALSE)</f>
        <v>982</v>
      </c>
      <c r="T648">
        <f ca="1">VLOOKUP('Sampling picks'!I638,Sheet1!$A$11:$C$1010,3,FALSE)</f>
        <v>841</v>
      </c>
      <c r="U648">
        <f ca="1">VLOOKUP('Sampling picks'!J638,Sheet1!$A$11:$C$1010,3,FALSE)</f>
        <v>894</v>
      </c>
      <c r="V648">
        <f ca="1">VLOOKUP('Sampling picks'!K638,Sheet1!$A$11:$C$1010,3,FALSE)</f>
        <v>854</v>
      </c>
      <c r="W648" t="e">
        <f>VLOOKUP('Sampling picks'!L638,Sheet1!$A$11:$C$1010,3,FALSE)</f>
        <v>#N/A</v>
      </c>
      <c r="X648" t="e">
        <f>VLOOKUP('Sampling picks'!M638,Sheet1!$A$11:$C$1010,3,FALSE)</f>
        <v>#N/A</v>
      </c>
      <c r="Y648" t="e">
        <f>VLOOKUP('Sampling picks'!N638,Sheet1!$A$11:$C$1010,3,FALSE)</f>
        <v>#N/A</v>
      </c>
      <c r="Z648" t="e">
        <f>VLOOKUP('Sampling picks'!O638,Sheet1!$A$11:$C$1010,3,FALSE)</f>
        <v>#N/A</v>
      </c>
      <c r="AA648" t="e">
        <f>VLOOKUP('Sampling picks'!P638,Sheet1!$A$11:$C$1010,3,FALSE)</f>
        <v>#N/A</v>
      </c>
      <c r="AB648" t="e">
        <f>VLOOKUP('Sampling picks'!Q638,Sheet1!$A$11:$C$1010,3,FALSE)</f>
        <v>#N/A</v>
      </c>
      <c r="AC648" t="e">
        <f>VLOOKUP('Sampling picks'!R638,Sheet1!$A$11:$C$1010,3,FALSE)</f>
        <v>#N/A</v>
      </c>
      <c r="AD648" t="e">
        <f>VLOOKUP('Sampling picks'!S638,Sheet1!$A$11:$C$1010,3,FALSE)</f>
        <v>#N/A</v>
      </c>
      <c r="AE648" t="e">
        <f>VLOOKUP('Sampling picks'!T638,Sheet1!$A$11:$C$1010,3,FALSE)</f>
        <v>#N/A</v>
      </c>
      <c r="AF648" t="e">
        <f>VLOOKUP('Sampling picks'!U638,Sheet1!$A$11:$C$1010,3,FALSE)</f>
        <v>#N/A</v>
      </c>
      <c r="AG648" t="e">
        <f>VLOOKUP('Sampling picks'!V638,Sheet1!$A$11:$C$1010,3,FALSE)</f>
        <v>#N/A</v>
      </c>
      <c r="AH648" t="e">
        <f>VLOOKUP('Sampling picks'!W638,Sheet1!$A$11:$C$1010,3,FALSE)</f>
        <v>#N/A</v>
      </c>
      <c r="AI648" t="e">
        <f>VLOOKUP('Sampling picks'!X638,Sheet1!$A$11:$C$1010,3,FALSE)</f>
        <v>#N/A</v>
      </c>
      <c r="AJ648" t="e">
        <f>VLOOKUP('Sampling picks'!Y638,Sheet1!$A$11:$C$1010,3,FALSE)</f>
        <v>#N/A</v>
      </c>
      <c r="AK648" t="e">
        <f>VLOOKUP('Sampling picks'!Z638,Sheet1!$A$11:$C$1010,3,FALSE)</f>
        <v>#N/A</v>
      </c>
      <c r="AL648" t="e">
        <f>VLOOKUP('Sampling picks'!AA638,Sheet1!$A$11:$C$1010,3,FALSE)</f>
        <v>#N/A</v>
      </c>
      <c r="AM648" t="e">
        <f>VLOOKUP('Sampling picks'!AB638,Sheet1!$A$11:$C$1010,3,FALSE)</f>
        <v>#N/A</v>
      </c>
      <c r="AN648" t="e">
        <f>VLOOKUP('Sampling picks'!AC638,Sheet1!$A$11:$C$1010,3,FALSE)</f>
        <v>#N/A</v>
      </c>
      <c r="AO648" t="e">
        <f>VLOOKUP('Sampling picks'!AD638,Sheet1!$A$11:$C$1010,3,FALSE)</f>
        <v>#N/A</v>
      </c>
      <c r="AP648" t="e">
        <f>VLOOKUP('Sampling picks'!AE638,Sheet1!$A$11:$C$1010,3,FALSE)</f>
        <v>#N/A</v>
      </c>
      <c r="AQ648" t="e">
        <f>VLOOKUP('Sampling picks'!AF638,Sheet1!$A$11:$C$1010,3,FALSE)</f>
        <v>#N/A</v>
      </c>
      <c r="AR648" t="e">
        <f>VLOOKUP('Sampling picks'!AG638,Sheet1!$A$11:$C$1010,3,FALSE)</f>
        <v>#N/A</v>
      </c>
      <c r="AS648" t="e">
        <f>VLOOKUP('Sampling picks'!AH638,Sheet1!$A$11:$C$1010,3,FALSE)</f>
        <v>#N/A</v>
      </c>
      <c r="AT648" t="e">
        <f>VLOOKUP('Sampling picks'!AI638,Sheet1!$A$11:$C$1010,3,FALSE)</f>
        <v>#N/A</v>
      </c>
      <c r="AU648" t="e">
        <f>VLOOKUP('Sampling picks'!AJ638,Sheet1!$A$11:$C$1010,3,FALSE)</f>
        <v>#N/A</v>
      </c>
      <c r="AV648" t="e">
        <f>VLOOKUP('Sampling picks'!AK638,Sheet1!$A$11:$C$1010,3,FALSE)</f>
        <v>#N/A</v>
      </c>
      <c r="AW648" t="e">
        <f>VLOOKUP('Sampling picks'!AL638,Sheet1!$A$11:$C$1010,3,FALSE)</f>
        <v>#N/A</v>
      </c>
      <c r="AX648" t="e">
        <f>VLOOKUP('Sampling picks'!AM638,Sheet1!$A$11:$C$1010,3,FALSE)</f>
        <v>#N/A</v>
      </c>
      <c r="AY648" t="e">
        <f>VLOOKUP('Sampling picks'!AN638,Sheet1!$A$11:$C$1010,3,FALSE)</f>
        <v>#N/A</v>
      </c>
      <c r="AZ648" t="e">
        <f>VLOOKUP('Sampling picks'!AO638,Sheet1!$A$11:$C$1010,3,FALSE)</f>
        <v>#N/A</v>
      </c>
      <c r="BA648" t="e">
        <f>VLOOKUP('Sampling picks'!AP638,Sheet1!$A$11:$C$1010,3,FALSE)</f>
        <v>#N/A</v>
      </c>
      <c r="BB648" t="e">
        <f>VLOOKUP('Sampling picks'!AQ638,Sheet1!$A$11:$C$1010,3,FALSE)</f>
        <v>#N/A</v>
      </c>
      <c r="BC648" t="e">
        <f>VLOOKUP('Sampling picks'!AR638,Sheet1!$A$11:$C$1010,3,FALSE)</f>
        <v>#N/A</v>
      </c>
      <c r="BD648" t="e">
        <f>VLOOKUP('Sampling picks'!AS638,Sheet1!$A$11:$C$1010,3,FALSE)</f>
        <v>#N/A</v>
      </c>
      <c r="BE648" t="e">
        <f>VLOOKUP('Sampling picks'!AT638,Sheet1!$A$11:$C$1010,3,FALSE)</f>
        <v>#N/A</v>
      </c>
      <c r="BF648" t="e">
        <f>VLOOKUP('Sampling picks'!AU638,Sheet1!$A$11:$C$1010,3,FALSE)</f>
        <v>#N/A</v>
      </c>
      <c r="BG648" t="e">
        <f>VLOOKUP('Sampling picks'!AV638,Sheet1!$A$11:$C$1010,3,FALSE)</f>
        <v>#N/A</v>
      </c>
      <c r="BH648" t="e">
        <f>VLOOKUP('Sampling picks'!AW638,Sheet1!$A$11:$C$1010,3,FALSE)</f>
        <v>#N/A</v>
      </c>
      <c r="BI648" t="e">
        <f>VLOOKUP('Sampling picks'!AX638,Sheet1!$A$11:$C$1010,3,FALSE)</f>
        <v>#N/A</v>
      </c>
      <c r="BJ648" t="e">
        <f>VLOOKUP('Sampling picks'!AY638,Sheet1!$A$11:$C$1010,3,FALSE)</f>
        <v>#N/A</v>
      </c>
      <c r="BK648" t="e">
        <f>VLOOKUP('Sampling picks'!AZ638,Sheet1!$A$11:$C$1010,3,FALSE)</f>
        <v>#N/A</v>
      </c>
      <c r="BL648" t="e">
        <f>VLOOKUP('Sampling picks'!BA638,Sheet1!$A$11:$C$1010,3,FALSE)</f>
        <v>#N/A</v>
      </c>
      <c r="BM648" t="e">
        <f>VLOOKUP('Sampling picks'!BB638,Sheet1!$A$11:$C$1010,3,FALSE)</f>
        <v>#N/A</v>
      </c>
      <c r="BN648" t="e">
        <f>VLOOKUP('Sampling picks'!BC638,Sheet1!$A$11:$C$1010,3,FALSE)</f>
        <v>#N/A</v>
      </c>
      <c r="BO648" t="e">
        <f>VLOOKUP('Sampling picks'!BD638,Sheet1!$A$11:$C$1010,3,FALSE)</f>
        <v>#N/A</v>
      </c>
      <c r="BP648" t="e">
        <f>VLOOKUP('Sampling picks'!BE638,Sheet1!$A$11:$C$1010,3,FALSE)</f>
        <v>#N/A</v>
      </c>
      <c r="BQ648" t="e">
        <f>VLOOKUP('Sampling picks'!BF638,Sheet1!$A$11:$C$1010,3,FALSE)</f>
        <v>#N/A</v>
      </c>
      <c r="BR648" t="e">
        <f>VLOOKUP('Sampling picks'!BG638,Sheet1!$A$11:$C$1010,3,FALSE)</f>
        <v>#N/A</v>
      </c>
      <c r="BS648" t="e">
        <f>VLOOKUP('Sampling picks'!BH638,Sheet1!$A$11:$C$1010,3,FALSE)</f>
        <v>#N/A</v>
      </c>
      <c r="BT648" t="e">
        <f>VLOOKUP('Sampling picks'!BI638,Sheet1!$A$11:$C$1010,3,FALSE)</f>
        <v>#N/A</v>
      </c>
      <c r="BU648" t="e">
        <f>VLOOKUP('Sampling picks'!BJ638,Sheet1!$A$11:$C$1010,3,FALSE)</f>
        <v>#N/A</v>
      </c>
      <c r="BV648" t="e">
        <f>VLOOKUP('Sampling picks'!BK638,Sheet1!$A$11:$C$1010,3,FALSE)</f>
        <v>#N/A</v>
      </c>
      <c r="BW648" t="e">
        <f>VLOOKUP('Sampling picks'!BL638,Sheet1!$A$11:$C$1010,3,FALSE)</f>
        <v>#N/A</v>
      </c>
      <c r="BX648" t="e">
        <f>VLOOKUP('Sampling picks'!BM638,Sheet1!$A$11:$C$1010,3,FALSE)</f>
        <v>#N/A</v>
      </c>
      <c r="BY648" t="e">
        <f>VLOOKUP('Sampling picks'!BN638,Sheet1!$A$11:$C$1010,3,FALSE)</f>
        <v>#N/A</v>
      </c>
      <c r="BZ648" t="e">
        <f>VLOOKUP('Sampling picks'!BO638,Sheet1!$A$11:$C$1010,3,FALSE)</f>
        <v>#N/A</v>
      </c>
      <c r="CA648" t="e">
        <f>VLOOKUP('Sampling picks'!BP638,Sheet1!$A$11:$C$1010,3,FALSE)</f>
        <v>#N/A</v>
      </c>
      <c r="CB648" t="e">
        <f>VLOOKUP('Sampling picks'!BQ638,Sheet1!$A$11:$C$1010,3,FALSE)</f>
        <v>#N/A</v>
      </c>
      <c r="CC648" t="e">
        <f>VLOOKUP('Sampling picks'!BR638,Sheet1!$A$11:$C$1010,3,FALSE)</f>
        <v>#N/A</v>
      </c>
      <c r="CD648" t="e">
        <f>VLOOKUP('Sampling picks'!BS638,Sheet1!$A$11:$C$1010,3,FALSE)</f>
        <v>#N/A</v>
      </c>
      <c r="CE648" t="e">
        <f>VLOOKUP('Sampling picks'!BT638,Sheet1!$A$11:$C$1010,3,FALSE)</f>
        <v>#N/A</v>
      </c>
      <c r="CF648" t="e">
        <f>VLOOKUP('Sampling picks'!BU638,Sheet1!$A$11:$C$1010,3,FALSE)</f>
        <v>#N/A</v>
      </c>
      <c r="CG648" t="e">
        <f>VLOOKUP('Sampling picks'!BV638,Sheet1!$A$11:$C$1010,3,FALSE)</f>
        <v>#N/A</v>
      </c>
      <c r="CH648" t="e">
        <f>VLOOKUP('Sampling picks'!BW638,Sheet1!$A$11:$C$1010,3,FALSE)</f>
        <v>#N/A</v>
      </c>
      <c r="CI648" t="e">
        <f>VLOOKUP('Sampling picks'!BX638,Sheet1!$A$11:$C$1010,3,FALSE)</f>
        <v>#N/A</v>
      </c>
      <c r="CJ648" t="e">
        <f>VLOOKUP('Sampling picks'!BY638,Sheet1!$A$11:$C$1010,3,FALSE)</f>
        <v>#N/A</v>
      </c>
      <c r="CK648" t="e">
        <f>VLOOKUP('Sampling picks'!BZ638,Sheet1!$A$11:$C$1010,3,FALSE)</f>
        <v>#N/A</v>
      </c>
      <c r="CL648" t="e">
        <f>VLOOKUP('Sampling picks'!CA638,Sheet1!$A$11:$C$1010,3,FALSE)</f>
        <v>#N/A</v>
      </c>
      <c r="CM648" t="e">
        <f>VLOOKUP('Sampling picks'!CB638,Sheet1!$A$11:$C$1010,3,FALSE)</f>
        <v>#N/A</v>
      </c>
      <c r="CN648" t="e">
        <f>VLOOKUP('Sampling picks'!CC638,Sheet1!$A$11:$C$1010,3,FALSE)</f>
        <v>#N/A</v>
      </c>
      <c r="CO648" t="e">
        <f>VLOOKUP('Sampling picks'!CD638,Sheet1!$A$11:$C$1010,3,FALSE)</f>
        <v>#N/A</v>
      </c>
      <c r="CP648" t="e">
        <f>VLOOKUP('Sampling picks'!CE638,Sheet1!$A$11:$C$1010,3,FALSE)</f>
        <v>#N/A</v>
      </c>
      <c r="CQ648" t="e">
        <f>VLOOKUP('Sampling picks'!CF638,Sheet1!$A$11:$C$1010,3,FALSE)</f>
        <v>#N/A</v>
      </c>
      <c r="CR648" t="e">
        <f>VLOOKUP('Sampling picks'!CG638,Sheet1!$A$11:$C$1010,3,FALSE)</f>
        <v>#N/A</v>
      </c>
      <c r="CS648" t="e">
        <f>VLOOKUP('Sampling picks'!CH638,Sheet1!$A$11:$C$1010,3,FALSE)</f>
        <v>#N/A</v>
      </c>
      <c r="CT648" t="e">
        <f>VLOOKUP('Sampling picks'!CI638,Sheet1!$A$11:$C$1010,3,FALSE)</f>
        <v>#N/A</v>
      </c>
      <c r="CU648" t="e">
        <f>VLOOKUP('Sampling picks'!CJ638,Sheet1!$A$11:$C$1010,3,FALSE)</f>
        <v>#N/A</v>
      </c>
      <c r="CV648" t="e">
        <f>VLOOKUP('Sampling picks'!CK638,Sheet1!$A$11:$C$1010,3,FALSE)</f>
        <v>#N/A</v>
      </c>
      <c r="CW648" t="e">
        <f>VLOOKUP('Sampling picks'!CL638,Sheet1!$A$11:$C$1010,3,FALSE)</f>
        <v>#N/A</v>
      </c>
      <c r="CX648" t="e">
        <f>VLOOKUP('Sampling picks'!CM638,Sheet1!$A$11:$C$1010,3,FALSE)</f>
        <v>#N/A</v>
      </c>
      <c r="CY648" t="e">
        <f>VLOOKUP('Sampling picks'!CN638,Sheet1!$A$11:$C$1010,3,FALSE)</f>
        <v>#N/A</v>
      </c>
      <c r="CZ648" t="e">
        <f>VLOOKUP('Sampling picks'!CO638,Sheet1!$A$11:$C$1010,3,FALSE)</f>
        <v>#N/A</v>
      </c>
      <c r="DA648" t="e">
        <f>VLOOKUP('Sampling picks'!CP638,Sheet1!$A$11:$C$1010,3,FALSE)</f>
        <v>#N/A</v>
      </c>
      <c r="DB648" t="e">
        <f>VLOOKUP('Sampling picks'!CQ638,Sheet1!$A$11:$C$1010,3,FALSE)</f>
        <v>#N/A</v>
      </c>
      <c r="DC648" t="e">
        <f>VLOOKUP('Sampling picks'!CR638,Sheet1!$A$11:$C$1010,3,FALSE)</f>
        <v>#N/A</v>
      </c>
      <c r="DD648" t="e">
        <f>VLOOKUP('Sampling picks'!CS638,Sheet1!$A$11:$C$1010,3,FALSE)</f>
        <v>#N/A</v>
      </c>
      <c r="DE648" t="e">
        <f>VLOOKUP('Sampling picks'!CT638,Sheet1!$A$11:$C$1010,3,FALSE)</f>
        <v>#N/A</v>
      </c>
      <c r="DF648" t="e">
        <f>VLOOKUP('Sampling picks'!CU638,Sheet1!$A$11:$C$1010,3,FALSE)</f>
        <v>#N/A</v>
      </c>
      <c r="DG648" t="e">
        <f>VLOOKUP('Sampling picks'!CV638,Sheet1!$A$11:$C$1010,3,FALSE)</f>
        <v>#N/A</v>
      </c>
      <c r="DH648" t="e">
        <f>VLOOKUP('Sampling picks'!CW638,Sheet1!$A$11:$C$1010,3,FALSE)</f>
        <v>#N/A</v>
      </c>
      <c r="DI648" t="e">
        <f>VLOOKUP('Sampling picks'!CX638,Sheet1!$A$11:$C$1010,3,FALSE)</f>
        <v>#N/A</v>
      </c>
      <c r="DJ648" t="e">
        <f>VLOOKUP('Sampling picks'!CY638,Sheet1!$A$11:$C$1010,3,FALSE)</f>
        <v>#N/A</v>
      </c>
    </row>
    <row r="649" spans="1:114" x14ac:dyDescent="0.3">
      <c r="A649">
        <v>639</v>
      </c>
      <c r="B649" s="1">
        <f t="shared" ca="1" si="52"/>
        <v>879</v>
      </c>
      <c r="C649" s="1">
        <f t="shared" ca="1" si="52"/>
        <v>774</v>
      </c>
      <c r="H649" t="str">
        <f t="shared" ca="1" si="48"/>
        <v>do not reject</v>
      </c>
      <c r="I649">
        <f t="shared" ca="1" si="49"/>
        <v>0.13556312516401448</v>
      </c>
      <c r="J649">
        <f t="shared" ca="1" si="50"/>
        <v>1.1004726257385946</v>
      </c>
      <c r="K649">
        <f t="shared" ca="1" si="51"/>
        <v>834.8</v>
      </c>
      <c r="L649" t="s">
        <v>665</v>
      </c>
      <c r="M649">
        <f ca="1">VLOOKUP('Sampling picks'!B639,Sheet1!$A$11:$C$1010,3,FALSE)</f>
        <v>924</v>
      </c>
      <c r="N649">
        <f ca="1">VLOOKUP('Sampling picks'!C639,Sheet1!$A$11:$C$1010,3,FALSE)</f>
        <v>858</v>
      </c>
      <c r="O649">
        <f ca="1">VLOOKUP('Sampling picks'!D639,Sheet1!$A$11:$C$1010,3,FALSE)</f>
        <v>828</v>
      </c>
      <c r="P649">
        <f ca="1">VLOOKUP('Sampling picks'!E639,Sheet1!$A$11:$C$1010,3,FALSE)</f>
        <v>676</v>
      </c>
      <c r="Q649">
        <f ca="1">VLOOKUP('Sampling picks'!F639,Sheet1!$A$11:$C$1010,3,FALSE)</f>
        <v>968</v>
      </c>
      <c r="R649">
        <f ca="1">VLOOKUP('Sampling picks'!G639,Sheet1!$A$11:$C$1010,3,FALSE)</f>
        <v>883</v>
      </c>
      <c r="S649">
        <f ca="1">VLOOKUP('Sampling picks'!H639,Sheet1!$A$11:$C$1010,3,FALSE)</f>
        <v>707</v>
      </c>
      <c r="T649">
        <f ca="1">VLOOKUP('Sampling picks'!I639,Sheet1!$A$11:$C$1010,3,FALSE)</f>
        <v>855</v>
      </c>
      <c r="U649">
        <f ca="1">VLOOKUP('Sampling picks'!J639,Sheet1!$A$11:$C$1010,3,FALSE)</f>
        <v>808</v>
      </c>
      <c r="V649">
        <f ca="1">VLOOKUP('Sampling picks'!K639,Sheet1!$A$11:$C$1010,3,FALSE)</f>
        <v>841</v>
      </c>
      <c r="W649" t="e">
        <f>VLOOKUP('Sampling picks'!L639,Sheet1!$A$11:$C$1010,3,FALSE)</f>
        <v>#N/A</v>
      </c>
      <c r="X649" t="e">
        <f>VLOOKUP('Sampling picks'!M639,Sheet1!$A$11:$C$1010,3,FALSE)</f>
        <v>#N/A</v>
      </c>
      <c r="Y649" t="e">
        <f>VLOOKUP('Sampling picks'!N639,Sheet1!$A$11:$C$1010,3,FALSE)</f>
        <v>#N/A</v>
      </c>
      <c r="Z649" t="e">
        <f>VLOOKUP('Sampling picks'!O639,Sheet1!$A$11:$C$1010,3,FALSE)</f>
        <v>#N/A</v>
      </c>
      <c r="AA649" t="e">
        <f>VLOOKUP('Sampling picks'!P639,Sheet1!$A$11:$C$1010,3,FALSE)</f>
        <v>#N/A</v>
      </c>
      <c r="AB649" t="e">
        <f>VLOOKUP('Sampling picks'!Q639,Sheet1!$A$11:$C$1010,3,FALSE)</f>
        <v>#N/A</v>
      </c>
      <c r="AC649" t="e">
        <f>VLOOKUP('Sampling picks'!R639,Sheet1!$A$11:$C$1010,3,FALSE)</f>
        <v>#N/A</v>
      </c>
      <c r="AD649" t="e">
        <f>VLOOKUP('Sampling picks'!S639,Sheet1!$A$11:$C$1010,3,FALSE)</f>
        <v>#N/A</v>
      </c>
      <c r="AE649" t="e">
        <f>VLOOKUP('Sampling picks'!T639,Sheet1!$A$11:$C$1010,3,FALSE)</f>
        <v>#N/A</v>
      </c>
      <c r="AF649" t="e">
        <f>VLOOKUP('Sampling picks'!U639,Sheet1!$A$11:$C$1010,3,FALSE)</f>
        <v>#N/A</v>
      </c>
      <c r="AG649" t="e">
        <f>VLOOKUP('Sampling picks'!V639,Sheet1!$A$11:$C$1010,3,FALSE)</f>
        <v>#N/A</v>
      </c>
      <c r="AH649" t="e">
        <f>VLOOKUP('Sampling picks'!W639,Sheet1!$A$11:$C$1010,3,FALSE)</f>
        <v>#N/A</v>
      </c>
      <c r="AI649" t="e">
        <f>VLOOKUP('Sampling picks'!X639,Sheet1!$A$11:$C$1010,3,FALSE)</f>
        <v>#N/A</v>
      </c>
      <c r="AJ649" t="e">
        <f>VLOOKUP('Sampling picks'!Y639,Sheet1!$A$11:$C$1010,3,FALSE)</f>
        <v>#N/A</v>
      </c>
      <c r="AK649" t="e">
        <f>VLOOKUP('Sampling picks'!Z639,Sheet1!$A$11:$C$1010,3,FALSE)</f>
        <v>#N/A</v>
      </c>
      <c r="AL649" t="e">
        <f>VLOOKUP('Sampling picks'!AA639,Sheet1!$A$11:$C$1010,3,FALSE)</f>
        <v>#N/A</v>
      </c>
      <c r="AM649" t="e">
        <f>VLOOKUP('Sampling picks'!AB639,Sheet1!$A$11:$C$1010,3,FALSE)</f>
        <v>#N/A</v>
      </c>
      <c r="AN649" t="e">
        <f>VLOOKUP('Sampling picks'!AC639,Sheet1!$A$11:$C$1010,3,FALSE)</f>
        <v>#N/A</v>
      </c>
      <c r="AO649" t="e">
        <f>VLOOKUP('Sampling picks'!AD639,Sheet1!$A$11:$C$1010,3,FALSE)</f>
        <v>#N/A</v>
      </c>
      <c r="AP649" t="e">
        <f>VLOOKUP('Sampling picks'!AE639,Sheet1!$A$11:$C$1010,3,FALSE)</f>
        <v>#N/A</v>
      </c>
      <c r="AQ649" t="e">
        <f>VLOOKUP('Sampling picks'!AF639,Sheet1!$A$11:$C$1010,3,FALSE)</f>
        <v>#N/A</v>
      </c>
      <c r="AR649" t="e">
        <f>VLOOKUP('Sampling picks'!AG639,Sheet1!$A$11:$C$1010,3,FALSE)</f>
        <v>#N/A</v>
      </c>
      <c r="AS649" t="e">
        <f>VLOOKUP('Sampling picks'!AH639,Sheet1!$A$11:$C$1010,3,FALSE)</f>
        <v>#N/A</v>
      </c>
      <c r="AT649" t="e">
        <f>VLOOKUP('Sampling picks'!AI639,Sheet1!$A$11:$C$1010,3,FALSE)</f>
        <v>#N/A</v>
      </c>
      <c r="AU649" t="e">
        <f>VLOOKUP('Sampling picks'!AJ639,Sheet1!$A$11:$C$1010,3,FALSE)</f>
        <v>#N/A</v>
      </c>
      <c r="AV649" t="e">
        <f>VLOOKUP('Sampling picks'!AK639,Sheet1!$A$11:$C$1010,3,FALSE)</f>
        <v>#N/A</v>
      </c>
      <c r="AW649" t="e">
        <f>VLOOKUP('Sampling picks'!AL639,Sheet1!$A$11:$C$1010,3,FALSE)</f>
        <v>#N/A</v>
      </c>
      <c r="AX649" t="e">
        <f>VLOOKUP('Sampling picks'!AM639,Sheet1!$A$11:$C$1010,3,FALSE)</f>
        <v>#N/A</v>
      </c>
      <c r="AY649" t="e">
        <f>VLOOKUP('Sampling picks'!AN639,Sheet1!$A$11:$C$1010,3,FALSE)</f>
        <v>#N/A</v>
      </c>
      <c r="AZ649" t="e">
        <f>VLOOKUP('Sampling picks'!AO639,Sheet1!$A$11:$C$1010,3,FALSE)</f>
        <v>#N/A</v>
      </c>
      <c r="BA649" t="e">
        <f>VLOOKUP('Sampling picks'!AP639,Sheet1!$A$11:$C$1010,3,FALSE)</f>
        <v>#N/A</v>
      </c>
      <c r="BB649" t="e">
        <f>VLOOKUP('Sampling picks'!AQ639,Sheet1!$A$11:$C$1010,3,FALSE)</f>
        <v>#N/A</v>
      </c>
      <c r="BC649" t="e">
        <f>VLOOKUP('Sampling picks'!AR639,Sheet1!$A$11:$C$1010,3,FALSE)</f>
        <v>#N/A</v>
      </c>
      <c r="BD649" t="e">
        <f>VLOOKUP('Sampling picks'!AS639,Sheet1!$A$11:$C$1010,3,FALSE)</f>
        <v>#N/A</v>
      </c>
      <c r="BE649" t="e">
        <f>VLOOKUP('Sampling picks'!AT639,Sheet1!$A$11:$C$1010,3,FALSE)</f>
        <v>#N/A</v>
      </c>
      <c r="BF649" t="e">
        <f>VLOOKUP('Sampling picks'!AU639,Sheet1!$A$11:$C$1010,3,FALSE)</f>
        <v>#N/A</v>
      </c>
      <c r="BG649" t="e">
        <f>VLOOKUP('Sampling picks'!AV639,Sheet1!$A$11:$C$1010,3,FALSE)</f>
        <v>#N/A</v>
      </c>
      <c r="BH649" t="e">
        <f>VLOOKUP('Sampling picks'!AW639,Sheet1!$A$11:$C$1010,3,FALSE)</f>
        <v>#N/A</v>
      </c>
      <c r="BI649" t="e">
        <f>VLOOKUP('Sampling picks'!AX639,Sheet1!$A$11:$C$1010,3,FALSE)</f>
        <v>#N/A</v>
      </c>
      <c r="BJ649" t="e">
        <f>VLOOKUP('Sampling picks'!AY639,Sheet1!$A$11:$C$1010,3,FALSE)</f>
        <v>#N/A</v>
      </c>
      <c r="BK649" t="e">
        <f>VLOOKUP('Sampling picks'!AZ639,Sheet1!$A$11:$C$1010,3,FALSE)</f>
        <v>#N/A</v>
      </c>
      <c r="BL649" t="e">
        <f>VLOOKUP('Sampling picks'!BA639,Sheet1!$A$11:$C$1010,3,FALSE)</f>
        <v>#N/A</v>
      </c>
      <c r="BM649" t="e">
        <f>VLOOKUP('Sampling picks'!BB639,Sheet1!$A$11:$C$1010,3,FALSE)</f>
        <v>#N/A</v>
      </c>
      <c r="BN649" t="e">
        <f>VLOOKUP('Sampling picks'!BC639,Sheet1!$A$11:$C$1010,3,FALSE)</f>
        <v>#N/A</v>
      </c>
      <c r="BO649" t="e">
        <f>VLOOKUP('Sampling picks'!BD639,Sheet1!$A$11:$C$1010,3,FALSE)</f>
        <v>#N/A</v>
      </c>
      <c r="BP649" t="e">
        <f>VLOOKUP('Sampling picks'!BE639,Sheet1!$A$11:$C$1010,3,FALSE)</f>
        <v>#N/A</v>
      </c>
      <c r="BQ649" t="e">
        <f>VLOOKUP('Sampling picks'!BF639,Sheet1!$A$11:$C$1010,3,FALSE)</f>
        <v>#N/A</v>
      </c>
      <c r="BR649" t="e">
        <f>VLOOKUP('Sampling picks'!BG639,Sheet1!$A$11:$C$1010,3,FALSE)</f>
        <v>#N/A</v>
      </c>
      <c r="BS649" t="e">
        <f>VLOOKUP('Sampling picks'!BH639,Sheet1!$A$11:$C$1010,3,FALSE)</f>
        <v>#N/A</v>
      </c>
      <c r="BT649" t="e">
        <f>VLOOKUP('Sampling picks'!BI639,Sheet1!$A$11:$C$1010,3,FALSE)</f>
        <v>#N/A</v>
      </c>
      <c r="BU649" t="e">
        <f>VLOOKUP('Sampling picks'!BJ639,Sheet1!$A$11:$C$1010,3,FALSE)</f>
        <v>#N/A</v>
      </c>
      <c r="BV649" t="e">
        <f>VLOOKUP('Sampling picks'!BK639,Sheet1!$A$11:$C$1010,3,FALSE)</f>
        <v>#N/A</v>
      </c>
      <c r="BW649" t="e">
        <f>VLOOKUP('Sampling picks'!BL639,Sheet1!$A$11:$C$1010,3,FALSE)</f>
        <v>#N/A</v>
      </c>
      <c r="BX649" t="e">
        <f>VLOOKUP('Sampling picks'!BM639,Sheet1!$A$11:$C$1010,3,FALSE)</f>
        <v>#N/A</v>
      </c>
      <c r="BY649" t="e">
        <f>VLOOKUP('Sampling picks'!BN639,Sheet1!$A$11:$C$1010,3,FALSE)</f>
        <v>#N/A</v>
      </c>
      <c r="BZ649" t="e">
        <f>VLOOKUP('Sampling picks'!BO639,Sheet1!$A$11:$C$1010,3,FALSE)</f>
        <v>#N/A</v>
      </c>
      <c r="CA649" t="e">
        <f>VLOOKUP('Sampling picks'!BP639,Sheet1!$A$11:$C$1010,3,FALSE)</f>
        <v>#N/A</v>
      </c>
      <c r="CB649" t="e">
        <f>VLOOKUP('Sampling picks'!BQ639,Sheet1!$A$11:$C$1010,3,FALSE)</f>
        <v>#N/A</v>
      </c>
      <c r="CC649" t="e">
        <f>VLOOKUP('Sampling picks'!BR639,Sheet1!$A$11:$C$1010,3,FALSE)</f>
        <v>#N/A</v>
      </c>
      <c r="CD649" t="e">
        <f>VLOOKUP('Sampling picks'!BS639,Sheet1!$A$11:$C$1010,3,FALSE)</f>
        <v>#N/A</v>
      </c>
      <c r="CE649" t="e">
        <f>VLOOKUP('Sampling picks'!BT639,Sheet1!$A$11:$C$1010,3,FALSE)</f>
        <v>#N/A</v>
      </c>
      <c r="CF649" t="e">
        <f>VLOOKUP('Sampling picks'!BU639,Sheet1!$A$11:$C$1010,3,FALSE)</f>
        <v>#N/A</v>
      </c>
      <c r="CG649" t="e">
        <f>VLOOKUP('Sampling picks'!BV639,Sheet1!$A$11:$C$1010,3,FALSE)</f>
        <v>#N/A</v>
      </c>
      <c r="CH649" t="e">
        <f>VLOOKUP('Sampling picks'!BW639,Sheet1!$A$11:$C$1010,3,FALSE)</f>
        <v>#N/A</v>
      </c>
      <c r="CI649" t="e">
        <f>VLOOKUP('Sampling picks'!BX639,Sheet1!$A$11:$C$1010,3,FALSE)</f>
        <v>#N/A</v>
      </c>
      <c r="CJ649" t="e">
        <f>VLOOKUP('Sampling picks'!BY639,Sheet1!$A$11:$C$1010,3,FALSE)</f>
        <v>#N/A</v>
      </c>
      <c r="CK649" t="e">
        <f>VLOOKUP('Sampling picks'!BZ639,Sheet1!$A$11:$C$1010,3,FALSE)</f>
        <v>#N/A</v>
      </c>
      <c r="CL649" t="e">
        <f>VLOOKUP('Sampling picks'!CA639,Sheet1!$A$11:$C$1010,3,FALSE)</f>
        <v>#N/A</v>
      </c>
      <c r="CM649" t="e">
        <f>VLOOKUP('Sampling picks'!CB639,Sheet1!$A$11:$C$1010,3,FALSE)</f>
        <v>#N/A</v>
      </c>
      <c r="CN649" t="e">
        <f>VLOOKUP('Sampling picks'!CC639,Sheet1!$A$11:$C$1010,3,FALSE)</f>
        <v>#N/A</v>
      </c>
      <c r="CO649" t="e">
        <f>VLOOKUP('Sampling picks'!CD639,Sheet1!$A$11:$C$1010,3,FALSE)</f>
        <v>#N/A</v>
      </c>
      <c r="CP649" t="e">
        <f>VLOOKUP('Sampling picks'!CE639,Sheet1!$A$11:$C$1010,3,FALSE)</f>
        <v>#N/A</v>
      </c>
      <c r="CQ649" t="e">
        <f>VLOOKUP('Sampling picks'!CF639,Sheet1!$A$11:$C$1010,3,FALSE)</f>
        <v>#N/A</v>
      </c>
      <c r="CR649" t="e">
        <f>VLOOKUP('Sampling picks'!CG639,Sheet1!$A$11:$C$1010,3,FALSE)</f>
        <v>#N/A</v>
      </c>
      <c r="CS649" t="e">
        <f>VLOOKUP('Sampling picks'!CH639,Sheet1!$A$11:$C$1010,3,FALSE)</f>
        <v>#N/A</v>
      </c>
      <c r="CT649" t="e">
        <f>VLOOKUP('Sampling picks'!CI639,Sheet1!$A$11:$C$1010,3,FALSE)</f>
        <v>#N/A</v>
      </c>
      <c r="CU649" t="e">
        <f>VLOOKUP('Sampling picks'!CJ639,Sheet1!$A$11:$C$1010,3,FALSE)</f>
        <v>#N/A</v>
      </c>
      <c r="CV649" t="e">
        <f>VLOOKUP('Sampling picks'!CK639,Sheet1!$A$11:$C$1010,3,FALSE)</f>
        <v>#N/A</v>
      </c>
      <c r="CW649" t="e">
        <f>VLOOKUP('Sampling picks'!CL639,Sheet1!$A$11:$C$1010,3,FALSE)</f>
        <v>#N/A</v>
      </c>
      <c r="CX649" t="e">
        <f>VLOOKUP('Sampling picks'!CM639,Sheet1!$A$11:$C$1010,3,FALSE)</f>
        <v>#N/A</v>
      </c>
      <c r="CY649" t="e">
        <f>VLOOKUP('Sampling picks'!CN639,Sheet1!$A$11:$C$1010,3,FALSE)</f>
        <v>#N/A</v>
      </c>
      <c r="CZ649" t="e">
        <f>VLOOKUP('Sampling picks'!CO639,Sheet1!$A$11:$C$1010,3,FALSE)</f>
        <v>#N/A</v>
      </c>
      <c r="DA649" t="e">
        <f>VLOOKUP('Sampling picks'!CP639,Sheet1!$A$11:$C$1010,3,FALSE)</f>
        <v>#N/A</v>
      </c>
      <c r="DB649" t="e">
        <f>VLOOKUP('Sampling picks'!CQ639,Sheet1!$A$11:$C$1010,3,FALSE)</f>
        <v>#N/A</v>
      </c>
      <c r="DC649" t="e">
        <f>VLOOKUP('Sampling picks'!CR639,Sheet1!$A$11:$C$1010,3,FALSE)</f>
        <v>#N/A</v>
      </c>
      <c r="DD649" t="e">
        <f>VLOOKUP('Sampling picks'!CS639,Sheet1!$A$11:$C$1010,3,FALSE)</f>
        <v>#N/A</v>
      </c>
      <c r="DE649" t="e">
        <f>VLOOKUP('Sampling picks'!CT639,Sheet1!$A$11:$C$1010,3,FALSE)</f>
        <v>#N/A</v>
      </c>
      <c r="DF649" t="e">
        <f>VLOOKUP('Sampling picks'!CU639,Sheet1!$A$11:$C$1010,3,FALSE)</f>
        <v>#N/A</v>
      </c>
      <c r="DG649" t="e">
        <f>VLOOKUP('Sampling picks'!CV639,Sheet1!$A$11:$C$1010,3,FALSE)</f>
        <v>#N/A</v>
      </c>
      <c r="DH649" t="e">
        <f>VLOOKUP('Sampling picks'!CW639,Sheet1!$A$11:$C$1010,3,FALSE)</f>
        <v>#N/A</v>
      </c>
      <c r="DI649" t="e">
        <f>VLOOKUP('Sampling picks'!CX639,Sheet1!$A$11:$C$1010,3,FALSE)</f>
        <v>#N/A</v>
      </c>
      <c r="DJ649" t="e">
        <f>VLOOKUP('Sampling picks'!CY639,Sheet1!$A$11:$C$1010,3,FALSE)</f>
        <v>#N/A</v>
      </c>
    </row>
    <row r="650" spans="1:114" x14ac:dyDescent="0.3">
      <c r="A650">
        <v>640</v>
      </c>
      <c r="B650" s="1">
        <f t="shared" ca="1" si="52"/>
        <v>947</v>
      </c>
      <c r="C650" s="1">
        <f t="shared" ca="1" si="52"/>
        <v>648</v>
      </c>
      <c r="H650" t="str">
        <f t="shared" ca="1" si="48"/>
        <v>reject</v>
      </c>
      <c r="I650">
        <f t="shared" ca="1" si="49"/>
        <v>3.8765409889987001E-3</v>
      </c>
      <c r="J650">
        <f t="shared" ca="1" si="50"/>
        <v>2.662637789861777</v>
      </c>
      <c r="K650">
        <f t="shared" ca="1" si="51"/>
        <v>884.2</v>
      </c>
      <c r="L650" t="s">
        <v>666</v>
      </c>
      <c r="M650">
        <f ca="1">VLOOKUP('Sampling picks'!B640,Sheet1!$A$11:$C$1010,3,FALSE)</f>
        <v>1031</v>
      </c>
      <c r="N650">
        <f ca="1">VLOOKUP('Sampling picks'!C640,Sheet1!$A$11:$C$1010,3,FALSE)</f>
        <v>814</v>
      </c>
      <c r="O650">
        <f ca="1">VLOOKUP('Sampling picks'!D640,Sheet1!$A$11:$C$1010,3,FALSE)</f>
        <v>932</v>
      </c>
      <c r="P650">
        <f ca="1">VLOOKUP('Sampling picks'!E640,Sheet1!$A$11:$C$1010,3,FALSE)</f>
        <v>801</v>
      </c>
      <c r="Q650">
        <f ca="1">VLOOKUP('Sampling picks'!F640,Sheet1!$A$11:$C$1010,3,FALSE)</f>
        <v>844</v>
      </c>
      <c r="R650">
        <f ca="1">VLOOKUP('Sampling picks'!G640,Sheet1!$A$11:$C$1010,3,FALSE)</f>
        <v>1024</v>
      </c>
      <c r="S650">
        <f ca="1">VLOOKUP('Sampling picks'!H640,Sheet1!$A$11:$C$1010,3,FALSE)</f>
        <v>666</v>
      </c>
      <c r="T650">
        <f ca="1">VLOOKUP('Sampling picks'!I640,Sheet1!$A$11:$C$1010,3,FALSE)</f>
        <v>841</v>
      </c>
      <c r="U650">
        <f ca="1">VLOOKUP('Sampling picks'!J640,Sheet1!$A$11:$C$1010,3,FALSE)</f>
        <v>915</v>
      </c>
      <c r="V650">
        <f ca="1">VLOOKUP('Sampling picks'!K640,Sheet1!$A$11:$C$1010,3,FALSE)</f>
        <v>974</v>
      </c>
      <c r="W650" t="e">
        <f>VLOOKUP('Sampling picks'!L640,Sheet1!$A$11:$C$1010,3,FALSE)</f>
        <v>#N/A</v>
      </c>
      <c r="X650" t="e">
        <f>VLOOKUP('Sampling picks'!M640,Sheet1!$A$11:$C$1010,3,FALSE)</f>
        <v>#N/A</v>
      </c>
      <c r="Y650" t="e">
        <f>VLOOKUP('Sampling picks'!N640,Sheet1!$A$11:$C$1010,3,FALSE)</f>
        <v>#N/A</v>
      </c>
      <c r="Z650" t="e">
        <f>VLOOKUP('Sampling picks'!O640,Sheet1!$A$11:$C$1010,3,FALSE)</f>
        <v>#N/A</v>
      </c>
      <c r="AA650" t="e">
        <f>VLOOKUP('Sampling picks'!P640,Sheet1!$A$11:$C$1010,3,FALSE)</f>
        <v>#N/A</v>
      </c>
      <c r="AB650" t="e">
        <f>VLOOKUP('Sampling picks'!Q640,Sheet1!$A$11:$C$1010,3,FALSE)</f>
        <v>#N/A</v>
      </c>
      <c r="AC650" t="e">
        <f>VLOOKUP('Sampling picks'!R640,Sheet1!$A$11:$C$1010,3,FALSE)</f>
        <v>#N/A</v>
      </c>
      <c r="AD650" t="e">
        <f>VLOOKUP('Sampling picks'!S640,Sheet1!$A$11:$C$1010,3,FALSE)</f>
        <v>#N/A</v>
      </c>
      <c r="AE650" t="e">
        <f>VLOOKUP('Sampling picks'!T640,Sheet1!$A$11:$C$1010,3,FALSE)</f>
        <v>#N/A</v>
      </c>
      <c r="AF650" t="e">
        <f>VLOOKUP('Sampling picks'!U640,Sheet1!$A$11:$C$1010,3,FALSE)</f>
        <v>#N/A</v>
      </c>
      <c r="AG650" t="e">
        <f>VLOOKUP('Sampling picks'!V640,Sheet1!$A$11:$C$1010,3,FALSE)</f>
        <v>#N/A</v>
      </c>
      <c r="AH650" t="e">
        <f>VLOOKUP('Sampling picks'!W640,Sheet1!$A$11:$C$1010,3,FALSE)</f>
        <v>#N/A</v>
      </c>
      <c r="AI650" t="e">
        <f>VLOOKUP('Sampling picks'!X640,Sheet1!$A$11:$C$1010,3,FALSE)</f>
        <v>#N/A</v>
      </c>
      <c r="AJ650" t="e">
        <f>VLOOKUP('Sampling picks'!Y640,Sheet1!$A$11:$C$1010,3,FALSE)</f>
        <v>#N/A</v>
      </c>
      <c r="AK650" t="e">
        <f>VLOOKUP('Sampling picks'!Z640,Sheet1!$A$11:$C$1010,3,FALSE)</f>
        <v>#N/A</v>
      </c>
      <c r="AL650" t="e">
        <f>VLOOKUP('Sampling picks'!AA640,Sheet1!$A$11:$C$1010,3,FALSE)</f>
        <v>#N/A</v>
      </c>
      <c r="AM650" t="e">
        <f>VLOOKUP('Sampling picks'!AB640,Sheet1!$A$11:$C$1010,3,FALSE)</f>
        <v>#N/A</v>
      </c>
      <c r="AN650" t="e">
        <f>VLOOKUP('Sampling picks'!AC640,Sheet1!$A$11:$C$1010,3,FALSE)</f>
        <v>#N/A</v>
      </c>
      <c r="AO650" t="e">
        <f>VLOOKUP('Sampling picks'!AD640,Sheet1!$A$11:$C$1010,3,FALSE)</f>
        <v>#N/A</v>
      </c>
      <c r="AP650" t="e">
        <f>VLOOKUP('Sampling picks'!AE640,Sheet1!$A$11:$C$1010,3,FALSE)</f>
        <v>#N/A</v>
      </c>
      <c r="AQ650" t="e">
        <f>VLOOKUP('Sampling picks'!AF640,Sheet1!$A$11:$C$1010,3,FALSE)</f>
        <v>#N/A</v>
      </c>
      <c r="AR650" t="e">
        <f>VLOOKUP('Sampling picks'!AG640,Sheet1!$A$11:$C$1010,3,FALSE)</f>
        <v>#N/A</v>
      </c>
      <c r="AS650" t="e">
        <f>VLOOKUP('Sampling picks'!AH640,Sheet1!$A$11:$C$1010,3,FALSE)</f>
        <v>#N/A</v>
      </c>
      <c r="AT650" t="e">
        <f>VLOOKUP('Sampling picks'!AI640,Sheet1!$A$11:$C$1010,3,FALSE)</f>
        <v>#N/A</v>
      </c>
      <c r="AU650" t="e">
        <f>VLOOKUP('Sampling picks'!AJ640,Sheet1!$A$11:$C$1010,3,FALSE)</f>
        <v>#N/A</v>
      </c>
      <c r="AV650" t="e">
        <f>VLOOKUP('Sampling picks'!AK640,Sheet1!$A$11:$C$1010,3,FALSE)</f>
        <v>#N/A</v>
      </c>
      <c r="AW650" t="e">
        <f>VLOOKUP('Sampling picks'!AL640,Sheet1!$A$11:$C$1010,3,FALSE)</f>
        <v>#N/A</v>
      </c>
      <c r="AX650" t="e">
        <f>VLOOKUP('Sampling picks'!AM640,Sheet1!$A$11:$C$1010,3,FALSE)</f>
        <v>#N/A</v>
      </c>
      <c r="AY650" t="e">
        <f>VLOOKUP('Sampling picks'!AN640,Sheet1!$A$11:$C$1010,3,FALSE)</f>
        <v>#N/A</v>
      </c>
      <c r="AZ650" t="e">
        <f>VLOOKUP('Sampling picks'!AO640,Sheet1!$A$11:$C$1010,3,FALSE)</f>
        <v>#N/A</v>
      </c>
      <c r="BA650" t="e">
        <f>VLOOKUP('Sampling picks'!AP640,Sheet1!$A$11:$C$1010,3,FALSE)</f>
        <v>#N/A</v>
      </c>
      <c r="BB650" t="e">
        <f>VLOOKUP('Sampling picks'!AQ640,Sheet1!$A$11:$C$1010,3,FALSE)</f>
        <v>#N/A</v>
      </c>
      <c r="BC650" t="e">
        <f>VLOOKUP('Sampling picks'!AR640,Sheet1!$A$11:$C$1010,3,FALSE)</f>
        <v>#N/A</v>
      </c>
      <c r="BD650" t="e">
        <f>VLOOKUP('Sampling picks'!AS640,Sheet1!$A$11:$C$1010,3,FALSE)</f>
        <v>#N/A</v>
      </c>
      <c r="BE650" t="e">
        <f>VLOOKUP('Sampling picks'!AT640,Sheet1!$A$11:$C$1010,3,FALSE)</f>
        <v>#N/A</v>
      </c>
      <c r="BF650" t="e">
        <f>VLOOKUP('Sampling picks'!AU640,Sheet1!$A$11:$C$1010,3,FALSE)</f>
        <v>#N/A</v>
      </c>
      <c r="BG650" t="e">
        <f>VLOOKUP('Sampling picks'!AV640,Sheet1!$A$11:$C$1010,3,FALSE)</f>
        <v>#N/A</v>
      </c>
      <c r="BH650" t="e">
        <f>VLOOKUP('Sampling picks'!AW640,Sheet1!$A$11:$C$1010,3,FALSE)</f>
        <v>#N/A</v>
      </c>
      <c r="BI650" t="e">
        <f>VLOOKUP('Sampling picks'!AX640,Sheet1!$A$11:$C$1010,3,FALSE)</f>
        <v>#N/A</v>
      </c>
      <c r="BJ650" t="e">
        <f>VLOOKUP('Sampling picks'!AY640,Sheet1!$A$11:$C$1010,3,FALSE)</f>
        <v>#N/A</v>
      </c>
      <c r="BK650" t="e">
        <f>VLOOKUP('Sampling picks'!AZ640,Sheet1!$A$11:$C$1010,3,FALSE)</f>
        <v>#N/A</v>
      </c>
      <c r="BL650" t="e">
        <f>VLOOKUP('Sampling picks'!BA640,Sheet1!$A$11:$C$1010,3,FALSE)</f>
        <v>#N/A</v>
      </c>
      <c r="BM650" t="e">
        <f>VLOOKUP('Sampling picks'!BB640,Sheet1!$A$11:$C$1010,3,FALSE)</f>
        <v>#N/A</v>
      </c>
      <c r="BN650" t="e">
        <f>VLOOKUP('Sampling picks'!BC640,Sheet1!$A$11:$C$1010,3,FALSE)</f>
        <v>#N/A</v>
      </c>
      <c r="BO650" t="e">
        <f>VLOOKUP('Sampling picks'!BD640,Sheet1!$A$11:$C$1010,3,FALSE)</f>
        <v>#N/A</v>
      </c>
      <c r="BP650" t="e">
        <f>VLOOKUP('Sampling picks'!BE640,Sheet1!$A$11:$C$1010,3,FALSE)</f>
        <v>#N/A</v>
      </c>
      <c r="BQ650" t="e">
        <f>VLOOKUP('Sampling picks'!BF640,Sheet1!$A$11:$C$1010,3,FALSE)</f>
        <v>#N/A</v>
      </c>
      <c r="BR650" t="e">
        <f>VLOOKUP('Sampling picks'!BG640,Sheet1!$A$11:$C$1010,3,FALSE)</f>
        <v>#N/A</v>
      </c>
      <c r="BS650" t="e">
        <f>VLOOKUP('Sampling picks'!BH640,Sheet1!$A$11:$C$1010,3,FALSE)</f>
        <v>#N/A</v>
      </c>
      <c r="BT650" t="e">
        <f>VLOOKUP('Sampling picks'!BI640,Sheet1!$A$11:$C$1010,3,FALSE)</f>
        <v>#N/A</v>
      </c>
      <c r="BU650" t="e">
        <f>VLOOKUP('Sampling picks'!BJ640,Sheet1!$A$11:$C$1010,3,FALSE)</f>
        <v>#N/A</v>
      </c>
      <c r="BV650" t="e">
        <f>VLOOKUP('Sampling picks'!BK640,Sheet1!$A$11:$C$1010,3,FALSE)</f>
        <v>#N/A</v>
      </c>
      <c r="BW650" t="e">
        <f>VLOOKUP('Sampling picks'!BL640,Sheet1!$A$11:$C$1010,3,FALSE)</f>
        <v>#N/A</v>
      </c>
      <c r="BX650" t="e">
        <f>VLOOKUP('Sampling picks'!BM640,Sheet1!$A$11:$C$1010,3,FALSE)</f>
        <v>#N/A</v>
      </c>
      <c r="BY650" t="e">
        <f>VLOOKUP('Sampling picks'!BN640,Sheet1!$A$11:$C$1010,3,FALSE)</f>
        <v>#N/A</v>
      </c>
      <c r="BZ650" t="e">
        <f>VLOOKUP('Sampling picks'!BO640,Sheet1!$A$11:$C$1010,3,FALSE)</f>
        <v>#N/A</v>
      </c>
      <c r="CA650" t="e">
        <f>VLOOKUP('Sampling picks'!BP640,Sheet1!$A$11:$C$1010,3,FALSE)</f>
        <v>#N/A</v>
      </c>
      <c r="CB650" t="e">
        <f>VLOOKUP('Sampling picks'!BQ640,Sheet1!$A$11:$C$1010,3,FALSE)</f>
        <v>#N/A</v>
      </c>
      <c r="CC650" t="e">
        <f>VLOOKUP('Sampling picks'!BR640,Sheet1!$A$11:$C$1010,3,FALSE)</f>
        <v>#N/A</v>
      </c>
      <c r="CD650" t="e">
        <f>VLOOKUP('Sampling picks'!BS640,Sheet1!$A$11:$C$1010,3,FALSE)</f>
        <v>#N/A</v>
      </c>
      <c r="CE650" t="e">
        <f>VLOOKUP('Sampling picks'!BT640,Sheet1!$A$11:$C$1010,3,FALSE)</f>
        <v>#N/A</v>
      </c>
      <c r="CF650" t="e">
        <f>VLOOKUP('Sampling picks'!BU640,Sheet1!$A$11:$C$1010,3,FALSE)</f>
        <v>#N/A</v>
      </c>
      <c r="CG650" t="e">
        <f>VLOOKUP('Sampling picks'!BV640,Sheet1!$A$11:$C$1010,3,FALSE)</f>
        <v>#N/A</v>
      </c>
      <c r="CH650" t="e">
        <f>VLOOKUP('Sampling picks'!BW640,Sheet1!$A$11:$C$1010,3,FALSE)</f>
        <v>#N/A</v>
      </c>
      <c r="CI650" t="e">
        <f>VLOOKUP('Sampling picks'!BX640,Sheet1!$A$11:$C$1010,3,FALSE)</f>
        <v>#N/A</v>
      </c>
      <c r="CJ650" t="e">
        <f>VLOOKUP('Sampling picks'!BY640,Sheet1!$A$11:$C$1010,3,FALSE)</f>
        <v>#N/A</v>
      </c>
      <c r="CK650" t="e">
        <f>VLOOKUP('Sampling picks'!BZ640,Sheet1!$A$11:$C$1010,3,FALSE)</f>
        <v>#N/A</v>
      </c>
      <c r="CL650" t="e">
        <f>VLOOKUP('Sampling picks'!CA640,Sheet1!$A$11:$C$1010,3,FALSE)</f>
        <v>#N/A</v>
      </c>
      <c r="CM650" t="e">
        <f>VLOOKUP('Sampling picks'!CB640,Sheet1!$A$11:$C$1010,3,FALSE)</f>
        <v>#N/A</v>
      </c>
      <c r="CN650" t="e">
        <f>VLOOKUP('Sampling picks'!CC640,Sheet1!$A$11:$C$1010,3,FALSE)</f>
        <v>#N/A</v>
      </c>
      <c r="CO650" t="e">
        <f>VLOOKUP('Sampling picks'!CD640,Sheet1!$A$11:$C$1010,3,FALSE)</f>
        <v>#N/A</v>
      </c>
      <c r="CP650" t="e">
        <f>VLOOKUP('Sampling picks'!CE640,Sheet1!$A$11:$C$1010,3,FALSE)</f>
        <v>#N/A</v>
      </c>
      <c r="CQ650" t="e">
        <f>VLOOKUP('Sampling picks'!CF640,Sheet1!$A$11:$C$1010,3,FALSE)</f>
        <v>#N/A</v>
      </c>
      <c r="CR650" t="e">
        <f>VLOOKUP('Sampling picks'!CG640,Sheet1!$A$11:$C$1010,3,FALSE)</f>
        <v>#N/A</v>
      </c>
      <c r="CS650" t="e">
        <f>VLOOKUP('Sampling picks'!CH640,Sheet1!$A$11:$C$1010,3,FALSE)</f>
        <v>#N/A</v>
      </c>
      <c r="CT650" t="e">
        <f>VLOOKUP('Sampling picks'!CI640,Sheet1!$A$11:$C$1010,3,FALSE)</f>
        <v>#N/A</v>
      </c>
      <c r="CU650" t="e">
        <f>VLOOKUP('Sampling picks'!CJ640,Sheet1!$A$11:$C$1010,3,FALSE)</f>
        <v>#N/A</v>
      </c>
      <c r="CV650" t="e">
        <f>VLOOKUP('Sampling picks'!CK640,Sheet1!$A$11:$C$1010,3,FALSE)</f>
        <v>#N/A</v>
      </c>
      <c r="CW650" t="e">
        <f>VLOOKUP('Sampling picks'!CL640,Sheet1!$A$11:$C$1010,3,FALSE)</f>
        <v>#N/A</v>
      </c>
      <c r="CX650" t="e">
        <f>VLOOKUP('Sampling picks'!CM640,Sheet1!$A$11:$C$1010,3,FALSE)</f>
        <v>#N/A</v>
      </c>
      <c r="CY650" t="e">
        <f>VLOOKUP('Sampling picks'!CN640,Sheet1!$A$11:$C$1010,3,FALSE)</f>
        <v>#N/A</v>
      </c>
      <c r="CZ650" t="e">
        <f>VLOOKUP('Sampling picks'!CO640,Sheet1!$A$11:$C$1010,3,FALSE)</f>
        <v>#N/A</v>
      </c>
      <c r="DA650" t="e">
        <f>VLOOKUP('Sampling picks'!CP640,Sheet1!$A$11:$C$1010,3,FALSE)</f>
        <v>#N/A</v>
      </c>
      <c r="DB650" t="e">
        <f>VLOOKUP('Sampling picks'!CQ640,Sheet1!$A$11:$C$1010,3,FALSE)</f>
        <v>#N/A</v>
      </c>
      <c r="DC650" t="e">
        <f>VLOOKUP('Sampling picks'!CR640,Sheet1!$A$11:$C$1010,3,FALSE)</f>
        <v>#N/A</v>
      </c>
      <c r="DD650" t="e">
        <f>VLOOKUP('Sampling picks'!CS640,Sheet1!$A$11:$C$1010,3,FALSE)</f>
        <v>#N/A</v>
      </c>
      <c r="DE650" t="e">
        <f>VLOOKUP('Sampling picks'!CT640,Sheet1!$A$11:$C$1010,3,FALSE)</f>
        <v>#N/A</v>
      </c>
      <c r="DF650" t="e">
        <f>VLOOKUP('Sampling picks'!CU640,Sheet1!$A$11:$C$1010,3,FALSE)</f>
        <v>#N/A</v>
      </c>
      <c r="DG650" t="e">
        <f>VLOOKUP('Sampling picks'!CV640,Sheet1!$A$11:$C$1010,3,FALSE)</f>
        <v>#N/A</v>
      </c>
      <c r="DH650" t="e">
        <f>VLOOKUP('Sampling picks'!CW640,Sheet1!$A$11:$C$1010,3,FALSE)</f>
        <v>#N/A</v>
      </c>
      <c r="DI650" t="e">
        <f>VLOOKUP('Sampling picks'!CX640,Sheet1!$A$11:$C$1010,3,FALSE)</f>
        <v>#N/A</v>
      </c>
      <c r="DJ650" t="e">
        <f>VLOOKUP('Sampling picks'!CY640,Sheet1!$A$11:$C$1010,3,FALSE)</f>
        <v>#N/A</v>
      </c>
    </row>
    <row r="651" spans="1:114" x14ac:dyDescent="0.3">
      <c r="A651">
        <v>641</v>
      </c>
      <c r="B651" s="1">
        <f t="shared" ca="1" si="52"/>
        <v>791</v>
      </c>
      <c r="C651" s="1">
        <f t="shared" ca="1" si="52"/>
        <v>940</v>
      </c>
      <c r="H651" t="str">
        <f t="shared" ca="1" si="48"/>
        <v>reject</v>
      </c>
      <c r="I651">
        <f t="shared" ca="1" si="49"/>
        <v>3.9086321807198621E-2</v>
      </c>
      <c r="J651">
        <f t="shared" ca="1" si="50"/>
        <v>1.7613886567137889</v>
      </c>
      <c r="K651">
        <f t="shared" ca="1" si="51"/>
        <v>855.7</v>
      </c>
      <c r="L651" t="s">
        <v>667</v>
      </c>
      <c r="M651">
        <f ca="1">VLOOKUP('Sampling picks'!B641,Sheet1!$A$11:$C$1010,3,FALSE)</f>
        <v>865</v>
      </c>
      <c r="N651">
        <f ca="1">VLOOKUP('Sampling picks'!C641,Sheet1!$A$11:$C$1010,3,FALSE)</f>
        <v>876</v>
      </c>
      <c r="O651">
        <f ca="1">VLOOKUP('Sampling picks'!D641,Sheet1!$A$11:$C$1010,3,FALSE)</f>
        <v>899</v>
      </c>
      <c r="P651">
        <f ca="1">VLOOKUP('Sampling picks'!E641,Sheet1!$A$11:$C$1010,3,FALSE)</f>
        <v>729</v>
      </c>
      <c r="Q651">
        <f ca="1">VLOOKUP('Sampling picks'!F641,Sheet1!$A$11:$C$1010,3,FALSE)</f>
        <v>953</v>
      </c>
      <c r="R651">
        <f ca="1">VLOOKUP('Sampling picks'!G641,Sheet1!$A$11:$C$1010,3,FALSE)</f>
        <v>909</v>
      </c>
      <c r="S651">
        <f ca="1">VLOOKUP('Sampling picks'!H641,Sheet1!$A$11:$C$1010,3,FALSE)</f>
        <v>872</v>
      </c>
      <c r="T651">
        <f ca="1">VLOOKUP('Sampling picks'!I641,Sheet1!$A$11:$C$1010,3,FALSE)</f>
        <v>853</v>
      </c>
      <c r="U651">
        <f ca="1">VLOOKUP('Sampling picks'!J641,Sheet1!$A$11:$C$1010,3,FALSE)</f>
        <v>754</v>
      </c>
      <c r="V651">
        <f ca="1">VLOOKUP('Sampling picks'!K641,Sheet1!$A$11:$C$1010,3,FALSE)</f>
        <v>847</v>
      </c>
      <c r="W651" t="e">
        <f>VLOOKUP('Sampling picks'!L641,Sheet1!$A$11:$C$1010,3,FALSE)</f>
        <v>#N/A</v>
      </c>
      <c r="X651" t="e">
        <f>VLOOKUP('Sampling picks'!M641,Sheet1!$A$11:$C$1010,3,FALSE)</f>
        <v>#N/A</v>
      </c>
      <c r="Y651" t="e">
        <f>VLOOKUP('Sampling picks'!N641,Sheet1!$A$11:$C$1010,3,FALSE)</f>
        <v>#N/A</v>
      </c>
      <c r="Z651" t="e">
        <f>VLOOKUP('Sampling picks'!O641,Sheet1!$A$11:$C$1010,3,FALSE)</f>
        <v>#N/A</v>
      </c>
      <c r="AA651" t="e">
        <f>VLOOKUP('Sampling picks'!P641,Sheet1!$A$11:$C$1010,3,FALSE)</f>
        <v>#N/A</v>
      </c>
      <c r="AB651" t="e">
        <f>VLOOKUP('Sampling picks'!Q641,Sheet1!$A$11:$C$1010,3,FALSE)</f>
        <v>#N/A</v>
      </c>
      <c r="AC651" t="e">
        <f>VLOOKUP('Sampling picks'!R641,Sheet1!$A$11:$C$1010,3,FALSE)</f>
        <v>#N/A</v>
      </c>
      <c r="AD651" t="e">
        <f>VLOOKUP('Sampling picks'!S641,Sheet1!$A$11:$C$1010,3,FALSE)</f>
        <v>#N/A</v>
      </c>
      <c r="AE651" t="e">
        <f>VLOOKUP('Sampling picks'!T641,Sheet1!$A$11:$C$1010,3,FALSE)</f>
        <v>#N/A</v>
      </c>
      <c r="AF651" t="e">
        <f>VLOOKUP('Sampling picks'!U641,Sheet1!$A$11:$C$1010,3,FALSE)</f>
        <v>#N/A</v>
      </c>
      <c r="AG651" t="e">
        <f>VLOOKUP('Sampling picks'!V641,Sheet1!$A$11:$C$1010,3,FALSE)</f>
        <v>#N/A</v>
      </c>
      <c r="AH651" t="e">
        <f>VLOOKUP('Sampling picks'!W641,Sheet1!$A$11:$C$1010,3,FALSE)</f>
        <v>#N/A</v>
      </c>
      <c r="AI651" t="e">
        <f>VLOOKUP('Sampling picks'!X641,Sheet1!$A$11:$C$1010,3,FALSE)</f>
        <v>#N/A</v>
      </c>
      <c r="AJ651" t="e">
        <f>VLOOKUP('Sampling picks'!Y641,Sheet1!$A$11:$C$1010,3,FALSE)</f>
        <v>#N/A</v>
      </c>
      <c r="AK651" t="e">
        <f>VLOOKUP('Sampling picks'!Z641,Sheet1!$A$11:$C$1010,3,FALSE)</f>
        <v>#N/A</v>
      </c>
      <c r="AL651" t="e">
        <f>VLOOKUP('Sampling picks'!AA641,Sheet1!$A$11:$C$1010,3,FALSE)</f>
        <v>#N/A</v>
      </c>
      <c r="AM651" t="e">
        <f>VLOOKUP('Sampling picks'!AB641,Sheet1!$A$11:$C$1010,3,FALSE)</f>
        <v>#N/A</v>
      </c>
      <c r="AN651" t="e">
        <f>VLOOKUP('Sampling picks'!AC641,Sheet1!$A$11:$C$1010,3,FALSE)</f>
        <v>#N/A</v>
      </c>
      <c r="AO651" t="e">
        <f>VLOOKUP('Sampling picks'!AD641,Sheet1!$A$11:$C$1010,3,FALSE)</f>
        <v>#N/A</v>
      </c>
      <c r="AP651" t="e">
        <f>VLOOKUP('Sampling picks'!AE641,Sheet1!$A$11:$C$1010,3,FALSE)</f>
        <v>#N/A</v>
      </c>
      <c r="AQ651" t="e">
        <f>VLOOKUP('Sampling picks'!AF641,Sheet1!$A$11:$C$1010,3,FALSE)</f>
        <v>#N/A</v>
      </c>
      <c r="AR651" t="e">
        <f>VLOOKUP('Sampling picks'!AG641,Sheet1!$A$11:$C$1010,3,FALSE)</f>
        <v>#N/A</v>
      </c>
      <c r="AS651" t="e">
        <f>VLOOKUP('Sampling picks'!AH641,Sheet1!$A$11:$C$1010,3,FALSE)</f>
        <v>#N/A</v>
      </c>
      <c r="AT651" t="e">
        <f>VLOOKUP('Sampling picks'!AI641,Sheet1!$A$11:$C$1010,3,FALSE)</f>
        <v>#N/A</v>
      </c>
      <c r="AU651" t="e">
        <f>VLOOKUP('Sampling picks'!AJ641,Sheet1!$A$11:$C$1010,3,FALSE)</f>
        <v>#N/A</v>
      </c>
      <c r="AV651" t="e">
        <f>VLOOKUP('Sampling picks'!AK641,Sheet1!$A$11:$C$1010,3,FALSE)</f>
        <v>#N/A</v>
      </c>
      <c r="AW651" t="e">
        <f>VLOOKUP('Sampling picks'!AL641,Sheet1!$A$11:$C$1010,3,FALSE)</f>
        <v>#N/A</v>
      </c>
      <c r="AX651" t="e">
        <f>VLOOKUP('Sampling picks'!AM641,Sheet1!$A$11:$C$1010,3,FALSE)</f>
        <v>#N/A</v>
      </c>
      <c r="AY651" t="e">
        <f>VLOOKUP('Sampling picks'!AN641,Sheet1!$A$11:$C$1010,3,FALSE)</f>
        <v>#N/A</v>
      </c>
      <c r="AZ651" t="e">
        <f>VLOOKUP('Sampling picks'!AO641,Sheet1!$A$11:$C$1010,3,FALSE)</f>
        <v>#N/A</v>
      </c>
      <c r="BA651" t="e">
        <f>VLOOKUP('Sampling picks'!AP641,Sheet1!$A$11:$C$1010,3,FALSE)</f>
        <v>#N/A</v>
      </c>
      <c r="BB651" t="e">
        <f>VLOOKUP('Sampling picks'!AQ641,Sheet1!$A$11:$C$1010,3,FALSE)</f>
        <v>#N/A</v>
      </c>
      <c r="BC651" t="e">
        <f>VLOOKUP('Sampling picks'!AR641,Sheet1!$A$11:$C$1010,3,FALSE)</f>
        <v>#N/A</v>
      </c>
      <c r="BD651" t="e">
        <f>VLOOKUP('Sampling picks'!AS641,Sheet1!$A$11:$C$1010,3,FALSE)</f>
        <v>#N/A</v>
      </c>
      <c r="BE651" t="e">
        <f>VLOOKUP('Sampling picks'!AT641,Sheet1!$A$11:$C$1010,3,FALSE)</f>
        <v>#N/A</v>
      </c>
      <c r="BF651" t="e">
        <f>VLOOKUP('Sampling picks'!AU641,Sheet1!$A$11:$C$1010,3,FALSE)</f>
        <v>#N/A</v>
      </c>
      <c r="BG651" t="e">
        <f>VLOOKUP('Sampling picks'!AV641,Sheet1!$A$11:$C$1010,3,FALSE)</f>
        <v>#N/A</v>
      </c>
      <c r="BH651" t="e">
        <f>VLOOKUP('Sampling picks'!AW641,Sheet1!$A$11:$C$1010,3,FALSE)</f>
        <v>#N/A</v>
      </c>
      <c r="BI651" t="e">
        <f>VLOOKUP('Sampling picks'!AX641,Sheet1!$A$11:$C$1010,3,FALSE)</f>
        <v>#N/A</v>
      </c>
      <c r="BJ651" t="e">
        <f>VLOOKUP('Sampling picks'!AY641,Sheet1!$A$11:$C$1010,3,FALSE)</f>
        <v>#N/A</v>
      </c>
      <c r="BK651" t="e">
        <f>VLOOKUP('Sampling picks'!AZ641,Sheet1!$A$11:$C$1010,3,FALSE)</f>
        <v>#N/A</v>
      </c>
      <c r="BL651" t="e">
        <f>VLOOKUP('Sampling picks'!BA641,Sheet1!$A$11:$C$1010,3,FALSE)</f>
        <v>#N/A</v>
      </c>
      <c r="BM651" t="e">
        <f>VLOOKUP('Sampling picks'!BB641,Sheet1!$A$11:$C$1010,3,FALSE)</f>
        <v>#N/A</v>
      </c>
      <c r="BN651" t="e">
        <f>VLOOKUP('Sampling picks'!BC641,Sheet1!$A$11:$C$1010,3,FALSE)</f>
        <v>#N/A</v>
      </c>
      <c r="BO651" t="e">
        <f>VLOOKUP('Sampling picks'!BD641,Sheet1!$A$11:$C$1010,3,FALSE)</f>
        <v>#N/A</v>
      </c>
      <c r="BP651" t="e">
        <f>VLOOKUP('Sampling picks'!BE641,Sheet1!$A$11:$C$1010,3,FALSE)</f>
        <v>#N/A</v>
      </c>
      <c r="BQ651" t="e">
        <f>VLOOKUP('Sampling picks'!BF641,Sheet1!$A$11:$C$1010,3,FALSE)</f>
        <v>#N/A</v>
      </c>
      <c r="BR651" t="e">
        <f>VLOOKUP('Sampling picks'!BG641,Sheet1!$A$11:$C$1010,3,FALSE)</f>
        <v>#N/A</v>
      </c>
      <c r="BS651" t="e">
        <f>VLOOKUP('Sampling picks'!BH641,Sheet1!$A$11:$C$1010,3,FALSE)</f>
        <v>#N/A</v>
      </c>
      <c r="BT651" t="e">
        <f>VLOOKUP('Sampling picks'!BI641,Sheet1!$A$11:$C$1010,3,FALSE)</f>
        <v>#N/A</v>
      </c>
      <c r="BU651" t="e">
        <f>VLOOKUP('Sampling picks'!BJ641,Sheet1!$A$11:$C$1010,3,FALSE)</f>
        <v>#N/A</v>
      </c>
      <c r="BV651" t="e">
        <f>VLOOKUP('Sampling picks'!BK641,Sheet1!$A$11:$C$1010,3,FALSE)</f>
        <v>#N/A</v>
      </c>
      <c r="BW651" t="e">
        <f>VLOOKUP('Sampling picks'!BL641,Sheet1!$A$11:$C$1010,3,FALSE)</f>
        <v>#N/A</v>
      </c>
      <c r="BX651" t="e">
        <f>VLOOKUP('Sampling picks'!BM641,Sheet1!$A$11:$C$1010,3,FALSE)</f>
        <v>#N/A</v>
      </c>
      <c r="BY651" t="e">
        <f>VLOOKUP('Sampling picks'!BN641,Sheet1!$A$11:$C$1010,3,FALSE)</f>
        <v>#N/A</v>
      </c>
      <c r="BZ651" t="e">
        <f>VLOOKUP('Sampling picks'!BO641,Sheet1!$A$11:$C$1010,3,FALSE)</f>
        <v>#N/A</v>
      </c>
      <c r="CA651" t="e">
        <f>VLOOKUP('Sampling picks'!BP641,Sheet1!$A$11:$C$1010,3,FALSE)</f>
        <v>#N/A</v>
      </c>
      <c r="CB651" t="e">
        <f>VLOOKUP('Sampling picks'!BQ641,Sheet1!$A$11:$C$1010,3,FALSE)</f>
        <v>#N/A</v>
      </c>
      <c r="CC651" t="e">
        <f>VLOOKUP('Sampling picks'!BR641,Sheet1!$A$11:$C$1010,3,FALSE)</f>
        <v>#N/A</v>
      </c>
      <c r="CD651" t="e">
        <f>VLOOKUP('Sampling picks'!BS641,Sheet1!$A$11:$C$1010,3,FALSE)</f>
        <v>#N/A</v>
      </c>
      <c r="CE651" t="e">
        <f>VLOOKUP('Sampling picks'!BT641,Sheet1!$A$11:$C$1010,3,FALSE)</f>
        <v>#N/A</v>
      </c>
      <c r="CF651" t="e">
        <f>VLOOKUP('Sampling picks'!BU641,Sheet1!$A$11:$C$1010,3,FALSE)</f>
        <v>#N/A</v>
      </c>
      <c r="CG651" t="e">
        <f>VLOOKUP('Sampling picks'!BV641,Sheet1!$A$11:$C$1010,3,FALSE)</f>
        <v>#N/A</v>
      </c>
      <c r="CH651" t="e">
        <f>VLOOKUP('Sampling picks'!BW641,Sheet1!$A$11:$C$1010,3,FALSE)</f>
        <v>#N/A</v>
      </c>
      <c r="CI651" t="e">
        <f>VLOOKUP('Sampling picks'!BX641,Sheet1!$A$11:$C$1010,3,FALSE)</f>
        <v>#N/A</v>
      </c>
      <c r="CJ651" t="e">
        <f>VLOOKUP('Sampling picks'!BY641,Sheet1!$A$11:$C$1010,3,FALSE)</f>
        <v>#N/A</v>
      </c>
      <c r="CK651" t="e">
        <f>VLOOKUP('Sampling picks'!BZ641,Sheet1!$A$11:$C$1010,3,FALSE)</f>
        <v>#N/A</v>
      </c>
      <c r="CL651" t="e">
        <f>VLOOKUP('Sampling picks'!CA641,Sheet1!$A$11:$C$1010,3,FALSE)</f>
        <v>#N/A</v>
      </c>
      <c r="CM651" t="e">
        <f>VLOOKUP('Sampling picks'!CB641,Sheet1!$A$11:$C$1010,3,FALSE)</f>
        <v>#N/A</v>
      </c>
      <c r="CN651" t="e">
        <f>VLOOKUP('Sampling picks'!CC641,Sheet1!$A$11:$C$1010,3,FALSE)</f>
        <v>#N/A</v>
      </c>
      <c r="CO651" t="e">
        <f>VLOOKUP('Sampling picks'!CD641,Sheet1!$A$11:$C$1010,3,FALSE)</f>
        <v>#N/A</v>
      </c>
      <c r="CP651" t="e">
        <f>VLOOKUP('Sampling picks'!CE641,Sheet1!$A$11:$C$1010,3,FALSE)</f>
        <v>#N/A</v>
      </c>
      <c r="CQ651" t="e">
        <f>VLOOKUP('Sampling picks'!CF641,Sheet1!$A$11:$C$1010,3,FALSE)</f>
        <v>#N/A</v>
      </c>
      <c r="CR651" t="e">
        <f>VLOOKUP('Sampling picks'!CG641,Sheet1!$A$11:$C$1010,3,FALSE)</f>
        <v>#N/A</v>
      </c>
      <c r="CS651" t="e">
        <f>VLOOKUP('Sampling picks'!CH641,Sheet1!$A$11:$C$1010,3,FALSE)</f>
        <v>#N/A</v>
      </c>
      <c r="CT651" t="e">
        <f>VLOOKUP('Sampling picks'!CI641,Sheet1!$A$11:$C$1010,3,FALSE)</f>
        <v>#N/A</v>
      </c>
      <c r="CU651" t="e">
        <f>VLOOKUP('Sampling picks'!CJ641,Sheet1!$A$11:$C$1010,3,FALSE)</f>
        <v>#N/A</v>
      </c>
      <c r="CV651" t="e">
        <f>VLOOKUP('Sampling picks'!CK641,Sheet1!$A$11:$C$1010,3,FALSE)</f>
        <v>#N/A</v>
      </c>
      <c r="CW651" t="e">
        <f>VLOOKUP('Sampling picks'!CL641,Sheet1!$A$11:$C$1010,3,FALSE)</f>
        <v>#N/A</v>
      </c>
      <c r="CX651" t="e">
        <f>VLOOKUP('Sampling picks'!CM641,Sheet1!$A$11:$C$1010,3,FALSE)</f>
        <v>#N/A</v>
      </c>
      <c r="CY651" t="e">
        <f>VLOOKUP('Sampling picks'!CN641,Sheet1!$A$11:$C$1010,3,FALSE)</f>
        <v>#N/A</v>
      </c>
      <c r="CZ651" t="e">
        <f>VLOOKUP('Sampling picks'!CO641,Sheet1!$A$11:$C$1010,3,FALSE)</f>
        <v>#N/A</v>
      </c>
      <c r="DA651" t="e">
        <f>VLOOKUP('Sampling picks'!CP641,Sheet1!$A$11:$C$1010,3,FALSE)</f>
        <v>#N/A</v>
      </c>
      <c r="DB651" t="e">
        <f>VLOOKUP('Sampling picks'!CQ641,Sheet1!$A$11:$C$1010,3,FALSE)</f>
        <v>#N/A</v>
      </c>
      <c r="DC651" t="e">
        <f>VLOOKUP('Sampling picks'!CR641,Sheet1!$A$11:$C$1010,3,FALSE)</f>
        <v>#N/A</v>
      </c>
      <c r="DD651" t="e">
        <f>VLOOKUP('Sampling picks'!CS641,Sheet1!$A$11:$C$1010,3,FALSE)</f>
        <v>#N/A</v>
      </c>
      <c r="DE651" t="e">
        <f>VLOOKUP('Sampling picks'!CT641,Sheet1!$A$11:$C$1010,3,FALSE)</f>
        <v>#N/A</v>
      </c>
      <c r="DF651" t="e">
        <f>VLOOKUP('Sampling picks'!CU641,Sheet1!$A$11:$C$1010,3,FALSE)</f>
        <v>#N/A</v>
      </c>
      <c r="DG651" t="e">
        <f>VLOOKUP('Sampling picks'!CV641,Sheet1!$A$11:$C$1010,3,FALSE)</f>
        <v>#N/A</v>
      </c>
      <c r="DH651" t="e">
        <f>VLOOKUP('Sampling picks'!CW641,Sheet1!$A$11:$C$1010,3,FALSE)</f>
        <v>#N/A</v>
      </c>
      <c r="DI651" t="e">
        <f>VLOOKUP('Sampling picks'!CX641,Sheet1!$A$11:$C$1010,3,FALSE)</f>
        <v>#N/A</v>
      </c>
      <c r="DJ651" t="e">
        <f>VLOOKUP('Sampling picks'!CY641,Sheet1!$A$11:$C$1010,3,FALSE)</f>
        <v>#N/A</v>
      </c>
    </row>
    <row r="652" spans="1:114" x14ac:dyDescent="0.3">
      <c r="A652">
        <v>642</v>
      </c>
      <c r="B652" s="1">
        <f t="shared" ca="1" si="52"/>
        <v>799</v>
      </c>
      <c r="C652" s="1">
        <f t="shared" ca="1" si="52"/>
        <v>828</v>
      </c>
      <c r="H652" t="str">
        <f t="shared" ref="H652:H715" ca="1" si="53">IF(I652&lt;$G$7,"reject", "do not reject")</f>
        <v>reject</v>
      </c>
      <c r="I652">
        <f t="shared" ref="I652:I715" ca="1" si="54">1-_xlfn.NORM.DIST(J652,0,1,TRUE)</f>
        <v>7.2523800839019437E-4</v>
      </c>
      <c r="J652">
        <f t="shared" ref="J652:J715" ca="1" si="55">(K652-$B$6)/($B$8/SQRT($G$5))</f>
        <v>3.1844136037895594</v>
      </c>
      <c r="K652">
        <f t="shared" ref="K652:K715" ca="1" si="56">AVERAGEIF(M652:DJ652,"&lt;&gt;#N/A")</f>
        <v>900.7</v>
      </c>
      <c r="L652" t="s">
        <v>668</v>
      </c>
      <c r="M652">
        <f ca="1">VLOOKUP('Sampling picks'!B642,Sheet1!$A$11:$C$1010,3,FALSE)</f>
        <v>954</v>
      </c>
      <c r="N652">
        <f ca="1">VLOOKUP('Sampling picks'!C642,Sheet1!$A$11:$C$1010,3,FALSE)</f>
        <v>950</v>
      </c>
      <c r="O652">
        <f ca="1">VLOOKUP('Sampling picks'!D642,Sheet1!$A$11:$C$1010,3,FALSE)</f>
        <v>978</v>
      </c>
      <c r="P652">
        <f ca="1">VLOOKUP('Sampling picks'!E642,Sheet1!$A$11:$C$1010,3,FALSE)</f>
        <v>835</v>
      </c>
      <c r="Q652">
        <f ca="1">VLOOKUP('Sampling picks'!F642,Sheet1!$A$11:$C$1010,3,FALSE)</f>
        <v>824</v>
      </c>
      <c r="R652">
        <f ca="1">VLOOKUP('Sampling picks'!G642,Sheet1!$A$11:$C$1010,3,FALSE)</f>
        <v>887</v>
      </c>
      <c r="S652">
        <f ca="1">VLOOKUP('Sampling picks'!H642,Sheet1!$A$11:$C$1010,3,FALSE)</f>
        <v>979</v>
      </c>
      <c r="T652">
        <f ca="1">VLOOKUP('Sampling picks'!I642,Sheet1!$A$11:$C$1010,3,FALSE)</f>
        <v>748</v>
      </c>
      <c r="U652">
        <f ca="1">VLOOKUP('Sampling picks'!J642,Sheet1!$A$11:$C$1010,3,FALSE)</f>
        <v>923</v>
      </c>
      <c r="V652">
        <f ca="1">VLOOKUP('Sampling picks'!K642,Sheet1!$A$11:$C$1010,3,FALSE)</f>
        <v>929</v>
      </c>
      <c r="W652" t="e">
        <f>VLOOKUP('Sampling picks'!L642,Sheet1!$A$11:$C$1010,3,FALSE)</f>
        <v>#N/A</v>
      </c>
      <c r="X652" t="e">
        <f>VLOOKUP('Sampling picks'!M642,Sheet1!$A$11:$C$1010,3,FALSE)</f>
        <v>#N/A</v>
      </c>
      <c r="Y652" t="e">
        <f>VLOOKUP('Sampling picks'!N642,Sheet1!$A$11:$C$1010,3,FALSE)</f>
        <v>#N/A</v>
      </c>
      <c r="Z652" t="e">
        <f>VLOOKUP('Sampling picks'!O642,Sheet1!$A$11:$C$1010,3,FALSE)</f>
        <v>#N/A</v>
      </c>
      <c r="AA652" t="e">
        <f>VLOOKUP('Sampling picks'!P642,Sheet1!$A$11:$C$1010,3,FALSE)</f>
        <v>#N/A</v>
      </c>
      <c r="AB652" t="e">
        <f>VLOOKUP('Sampling picks'!Q642,Sheet1!$A$11:$C$1010,3,FALSE)</f>
        <v>#N/A</v>
      </c>
      <c r="AC652" t="e">
        <f>VLOOKUP('Sampling picks'!R642,Sheet1!$A$11:$C$1010,3,FALSE)</f>
        <v>#N/A</v>
      </c>
      <c r="AD652" t="e">
        <f>VLOOKUP('Sampling picks'!S642,Sheet1!$A$11:$C$1010,3,FALSE)</f>
        <v>#N/A</v>
      </c>
      <c r="AE652" t="e">
        <f>VLOOKUP('Sampling picks'!T642,Sheet1!$A$11:$C$1010,3,FALSE)</f>
        <v>#N/A</v>
      </c>
      <c r="AF652" t="e">
        <f>VLOOKUP('Sampling picks'!U642,Sheet1!$A$11:$C$1010,3,FALSE)</f>
        <v>#N/A</v>
      </c>
      <c r="AG652" t="e">
        <f>VLOOKUP('Sampling picks'!V642,Sheet1!$A$11:$C$1010,3,FALSE)</f>
        <v>#N/A</v>
      </c>
      <c r="AH652" t="e">
        <f>VLOOKUP('Sampling picks'!W642,Sheet1!$A$11:$C$1010,3,FALSE)</f>
        <v>#N/A</v>
      </c>
      <c r="AI652" t="e">
        <f>VLOOKUP('Sampling picks'!X642,Sheet1!$A$11:$C$1010,3,FALSE)</f>
        <v>#N/A</v>
      </c>
      <c r="AJ652" t="e">
        <f>VLOOKUP('Sampling picks'!Y642,Sheet1!$A$11:$C$1010,3,FALSE)</f>
        <v>#N/A</v>
      </c>
      <c r="AK652" t="e">
        <f>VLOOKUP('Sampling picks'!Z642,Sheet1!$A$11:$C$1010,3,FALSE)</f>
        <v>#N/A</v>
      </c>
      <c r="AL652" t="e">
        <f>VLOOKUP('Sampling picks'!AA642,Sheet1!$A$11:$C$1010,3,FALSE)</f>
        <v>#N/A</v>
      </c>
      <c r="AM652" t="e">
        <f>VLOOKUP('Sampling picks'!AB642,Sheet1!$A$11:$C$1010,3,FALSE)</f>
        <v>#N/A</v>
      </c>
      <c r="AN652" t="e">
        <f>VLOOKUP('Sampling picks'!AC642,Sheet1!$A$11:$C$1010,3,FALSE)</f>
        <v>#N/A</v>
      </c>
      <c r="AO652" t="e">
        <f>VLOOKUP('Sampling picks'!AD642,Sheet1!$A$11:$C$1010,3,FALSE)</f>
        <v>#N/A</v>
      </c>
      <c r="AP652" t="e">
        <f>VLOOKUP('Sampling picks'!AE642,Sheet1!$A$11:$C$1010,3,FALSE)</f>
        <v>#N/A</v>
      </c>
      <c r="AQ652" t="e">
        <f>VLOOKUP('Sampling picks'!AF642,Sheet1!$A$11:$C$1010,3,FALSE)</f>
        <v>#N/A</v>
      </c>
      <c r="AR652" t="e">
        <f>VLOOKUP('Sampling picks'!AG642,Sheet1!$A$11:$C$1010,3,FALSE)</f>
        <v>#N/A</v>
      </c>
      <c r="AS652" t="e">
        <f>VLOOKUP('Sampling picks'!AH642,Sheet1!$A$11:$C$1010,3,FALSE)</f>
        <v>#N/A</v>
      </c>
      <c r="AT652" t="e">
        <f>VLOOKUP('Sampling picks'!AI642,Sheet1!$A$11:$C$1010,3,FALSE)</f>
        <v>#N/A</v>
      </c>
      <c r="AU652" t="e">
        <f>VLOOKUP('Sampling picks'!AJ642,Sheet1!$A$11:$C$1010,3,FALSE)</f>
        <v>#N/A</v>
      </c>
      <c r="AV652" t="e">
        <f>VLOOKUP('Sampling picks'!AK642,Sheet1!$A$11:$C$1010,3,FALSE)</f>
        <v>#N/A</v>
      </c>
      <c r="AW652" t="e">
        <f>VLOOKUP('Sampling picks'!AL642,Sheet1!$A$11:$C$1010,3,FALSE)</f>
        <v>#N/A</v>
      </c>
      <c r="AX652" t="e">
        <f>VLOOKUP('Sampling picks'!AM642,Sheet1!$A$11:$C$1010,3,FALSE)</f>
        <v>#N/A</v>
      </c>
      <c r="AY652" t="e">
        <f>VLOOKUP('Sampling picks'!AN642,Sheet1!$A$11:$C$1010,3,FALSE)</f>
        <v>#N/A</v>
      </c>
      <c r="AZ652" t="e">
        <f>VLOOKUP('Sampling picks'!AO642,Sheet1!$A$11:$C$1010,3,FALSE)</f>
        <v>#N/A</v>
      </c>
      <c r="BA652" t="e">
        <f>VLOOKUP('Sampling picks'!AP642,Sheet1!$A$11:$C$1010,3,FALSE)</f>
        <v>#N/A</v>
      </c>
      <c r="BB652" t="e">
        <f>VLOOKUP('Sampling picks'!AQ642,Sheet1!$A$11:$C$1010,3,FALSE)</f>
        <v>#N/A</v>
      </c>
      <c r="BC652" t="e">
        <f>VLOOKUP('Sampling picks'!AR642,Sheet1!$A$11:$C$1010,3,FALSE)</f>
        <v>#N/A</v>
      </c>
      <c r="BD652" t="e">
        <f>VLOOKUP('Sampling picks'!AS642,Sheet1!$A$11:$C$1010,3,FALSE)</f>
        <v>#N/A</v>
      </c>
      <c r="BE652" t="e">
        <f>VLOOKUP('Sampling picks'!AT642,Sheet1!$A$11:$C$1010,3,FALSE)</f>
        <v>#N/A</v>
      </c>
      <c r="BF652" t="e">
        <f>VLOOKUP('Sampling picks'!AU642,Sheet1!$A$11:$C$1010,3,FALSE)</f>
        <v>#N/A</v>
      </c>
      <c r="BG652" t="e">
        <f>VLOOKUP('Sampling picks'!AV642,Sheet1!$A$11:$C$1010,3,FALSE)</f>
        <v>#N/A</v>
      </c>
      <c r="BH652" t="e">
        <f>VLOOKUP('Sampling picks'!AW642,Sheet1!$A$11:$C$1010,3,FALSE)</f>
        <v>#N/A</v>
      </c>
      <c r="BI652" t="e">
        <f>VLOOKUP('Sampling picks'!AX642,Sheet1!$A$11:$C$1010,3,FALSE)</f>
        <v>#N/A</v>
      </c>
      <c r="BJ652" t="e">
        <f>VLOOKUP('Sampling picks'!AY642,Sheet1!$A$11:$C$1010,3,FALSE)</f>
        <v>#N/A</v>
      </c>
      <c r="BK652" t="e">
        <f>VLOOKUP('Sampling picks'!AZ642,Sheet1!$A$11:$C$1010,3,FALSE)</f>
        <v>#N/A</v>
      </c>
      <c r="BL652" t="e">
        <f>VLOOKUP('Sampling picks'!BA642,Sheet1!$A$11:$C$1010,3,FALSE)</f>
        <v>#N/A</v>
      </c>
      <c r="BM652" t="e">
        <f>VLOOKUP('Sampling picks'!BB642,Sheet1!$A$11:$C$1010,3,FALSE)</f>
        <v>#N/A</v>
      </c>
      <c r="BN652" t="e">
        <f>VLOOKUP('Sampling picks'!BC642,Sheet1!$A$11:$C$1010,3,FALSE)</f>
        <v>#N/A</v>
      </c>
      <c r="BO652" t="e">
        <f>VLOOKUP('Sampling picks'!BD642,Sheet1!$A$11:$C$1010,3,FALSE)</f>
        <v>#N/A</v>
      </c>
      <c r="BP652" t="e">
        <f>VLOOKUP('Sampling picks'!BE642,Sheet1!$A$11:$C$1010,3,FALSE)</f>
        <v>#N/A</v>
      </c>
      <c r="BQ652" t="e">
        <f>VLOOKUP('Sampling picks'!BF642,Sheet1!$A$11:$C$1010,3,FALSE)</f>
        <v>#N/A</v>
      </c>
      <c r="BR652" t="e">
        <f>VLOOKUP('Sampling picks'!BG642,Sheet1!$A$11:$C$1010,3,FALSE)</f>
        <v>#N/A</v>
      </c>
      <c r="BS652" t="e">
        <f>VLOOKUP('Sampling picks'!BH642,Sheet1!$A$11:$C$1010,3,FALSE)</f>
        <v>#N/A</v>
      </c>
      <c r="BT652" t="e">
        <f>VLOOKUP('Sampling picks'!BI642,Sheet1!$A$11:$C$1010,3,FALSE)</f>
        <v>#N/A</v>
      </c>
      <c r="BU652" t="e">
        <f>VLOOKUP('Sampling picks'!BJ642,Sheet1!$A$11:$C$1010,3,FALSE)</f>
        <v>#N/A</v>
      </c>
      <c r="BV652" t="e">
        <f>VLOOKUP('Sampling picks'!BK642,Sheet1!$A$11:$C$1010,3,FALSE)</f>
        <v>#N/A</v>
      </c>
      <c r="BW652" t="e">
        <f>VLOOKUP('Sampling picks'!BL642,Sheet1!$A$11:$C$1010,3,FALSE)</f>
        <v>#N/A</v>
      </c>
      <c r="BX652" t="e">
        <f>VLOOKUP('Sampling picks'!BM642,Sheet1!$A$11:$C$1010,3,FALSE)</f>
        <v>#N/A</v>
      </c>
      <c r="BY652" t="e">
        <f>VLOOKUP('Sampling picks'!BN642,Sheet1!$A$11:$C$1010,3,FALSE)</f>
        <v>#N/A</v>
      </c>
      <c r="BZ652" t="e">
        <f>VLOOKUP('Sampling picks'!BO642,Sheet1!$A$11:$C$1010,3,FALSE)</f>
        <v>#N/A</v>
      </c>
      <c r="CA652" t="e">
        <f>VLOOKUP('Sampling picks'!BP642,Sheet1!$A$11:$C$1010,3,FALSE)</f>
        <v>#N/A</v>
      </c>
      <c r="CB652" t="e">
        <f>VLOOKUP('Sampling picks'!BQ642,Sheet1!$A$11:$C$1010,3,FALSE)</f>
        <v>#N/A</v>
      </c>
      <c r="CC652" t="e">
        <f>VLOOKUP('Sampling picks'!BR642,Sheet1!$A$11:$C$1010,3,FALSE)</f>
        <v>#N/A</v>
      </c>
      <c r="CD652" t="e">
        <f>VLOOKUP('Sampling picks'!BS642,Sheet1!$A$11:$C$1010,3,FALSE)</f>
        <v>#N/A</v>
      </c>
      <c r="CE652" t="e">
        <f>VLOOKUP('Sampling picks'!BT642,Sheet1!$A$11:$C$1010,3,FALSE)</f>
        <v>#N/A</v>
      </c>
      <c r="CF652" t="e">
        <f>VLOOKUP('Sampling picks'!BU642,Sheet1!$A$11:$C$1010,3,FALSE)</f>
        <v>#N/A</v>
      </c>
      <c r="CG652" t="e">
        <f>VLOOKUP('Sampling picks'!BV642,Sheet1!$A$11:$C$1010,3,FALSE)</f>
        <v>#N/A</v>
      </c>
      <c r="CH652" t="e">
        <f>VLOOKUP('Sampling picks'!BW642,Sheet1!$A$11:$C$1010,3,FALSE)</f>
        <v>#N/A</v>
      </c>
      <c r="CI652" t="e">
        <f>VLOOKUP('Sampling picks'!BX642,Sheet1!$A$11:$C$1010,3,FALSE)</f>
        <v>#N/A</v>
      </c>
      <c r="CJ652" t="e">
        <f>VLOOKUP('Sampling picks'!BY642,Sheet1!$A$11:$C$1010,3,FALSE)</f>
        <v>#N/A</v>
      </c>
      <c r="CK652" t="e">
        <f>VLOOKUP('Sampling picks'!BZ642,Sheet1!$A$11:$C$1010,3,FALSE)</f>
        <v>#N/A</v>
      </c>
      <c r="CL652" t="e">
        <f>VLOOKUP('Sampling picks'!CA642,Sheet1!$A$11:$C$1010,3,FALSE)</f>
        <v>#N/A</v>
      </c>
      <c r="CM652" t="e">
        <f>VLOOKUP('Sampling picks'!CB642,Sheet1!$A$11:$C$1010,3,FALSE)</f>
        <v>#N/A</v>
      </c>
      <c r="CN652" t="e">
        <f>VLOOKUP('Sampling picks'!CC642,Sheet1!$A$11:$C$1010,3,FALSE)</f>
        <v>#N/A</v>
      </c>
      <c r="CO652" t="e">
        <f>VLOOKUP('Sampling picks'!CD642,Sheet1!$A$11:$C$1010,3,FALSE)</f>
        <v>#N/A</v>
      </c>
      <c r="CP652" t="e">
        <f>VLOOKUP('Sampling picks'!CE642,Sheet1!$A$11:$C$1010,3,FALSE)</f>
        <v>#N/A</v>
      </c>
      <c r="CQ652" t="e">
        <f>VLOOKUP('Sampling picks'!CF642,Sheet1!$A$11:$C$1010,3,FALSE)</f>
        <v>#N/A</v>
      </c>
      <c r="CR652" t="e">
        <f>VLOOKUP('Sampling picks'!CG642,Sheet1!$A$11:$C$1010,3,FALSE)</f>
        <v>#N/A</v>
      </c>
      <c r="CS652" t="e">
        <f>VLOOKUP('Sampling picks'!CH642,Sheet1!$A$11:$C$1010,3,FALSE)</f>
        <v>#N/A</v>
      </c>
      <c r="CT652" t="e">
        <f>VLOOKUP('Sampling picks'!CI642,Sheet1!$A$11:$C$1010,3,FALSE)</f>
        <v>#N/A</v>
      </c>
      <c r="CU652" t="e">
        <f>VLOOKUP('Sampling picks'!CJ642,Sheet1!$A$11:$C$1010,3,FALSE)</f>
        <v>#N/A</v>
      </c>
      <c r="CV652" t="e">
        <f>VLOOKUP('Sampling picks'!CK642,Sheet1!$A$11:$C$1010,3,FALSE)</f>
        <v>#N/A</v>
      </c>
      <c r="CW652" t="e">
        <f>VLOOKUP('Sampling picks'!CL642,Sheet1!$A$11:$C$1010,3,FALSE)</f>
        <v>#N/A</v>
      </c>
      <c r="CX652" t="e">
        <f>VLOOKUP('Sampling picks'!CM642,Sheet1!$A$11:$C$1010,3,FALSE)</f>
        <v>#N/A</v>
      </c>
      <c r="CY652" t="e">
        <f>VLOOKUP('Sampling picks'!CN642,Sheet1!$A$11:$C$1010,3,FALSE)</f>
        <v>#N/A</v>
      </c>
      <c r="CZ652" t="e">
        <f>VLOOKUP('Sampling picks'!CO642,Sheet1!$A$11:$C$1010,3,FALSE)</f>
        <v>#N/A</v>
      </c>
      <c r="DA652" t="e">
        <f>VLOOKUP('Sampling picks'!CP642,Sheet1!$A$11:$C$1010,3,FALSE)</f>
        <v>#N/A</v>
      </c>
      <c r="DB652" t="e">
        <f>VLOOKUP('Sampling picks'!CQ642,Sheet1!$A$11:$C$1010,3,FALSE)</f>
        <v>#N/A</v>
      </c>
      <c r="DC652" t="e">
        <f>VLOOKUP('Sampling picks'!CR642,Sheet1!$A$11:$C$1010,3,FALSE)</f>
        <v>#N/A</v>
      </c>
      <c r="DD652" t="e">
        <f>VLOOKUP('Sampling picks'!CS642,Sheet1!$A$11:$C$1010,3,FALSE)</f>
        <v>#N/A</v>
      </c>
      <c r="DE652" t="e">
        <f>VLOOKUP('Sampling picks'!CT642,Sheet1!$A$11:$C$1010,3,FALSE)</f>
        <v>#N/A</v>
      </c>
      <c r="DF652" t="e">
        <f>VLOOKUP('Sampling picks'!CU642,Sheet1!$A$11:$C$1010,3,FALSE)</f>
        <v>#N/A</v>
      </c>
      <c r="DG652" t="e">
        <f>VLOOKUP('Sampling picks'!CV642,Sheet1!$A$11:$C$1010,3,FALSE)</f>
        <v>#N/A</v>
      </c>
      <c r="DH652" t="e">
        <f>VLOOKUP('Sampling picks'!CW642,Sheet1!$A$11:$C$1010,3,FALSE)</f>
        <v>#N/A</v>
      </c>
      <c r="DI652" t="e">
        <f>VLOOKUP('Sampling picks'!CX642,Sheet1!$A$11:$C$1010,3,FALSE)</f>
        <v>#N/A</v>
      </c>
      <c r="DJ652" t="e">
        <f>VLOOKUP('Sampling picks'!CY642,Sheet1!$A$11:$C$1010,3,FALSE)</f>
        <v>#N/A</v>
      </c>
    </row>
    <row r="653" spans="1:114" x14ac:dyDescent="0.3">
      <c r="A653">
        <v>643</v>
      </c>
      <c r="B653" s="1">
        <f t="shared" ca="1" si="52"/>
        <v>636</v>
      </c>
      <c r="C653" s="1">
        <f t="shared" ca="1" si="52"/>
        <v>885</v>
      </c>
      <c r="H653" t="str">
        <f t="shared" ca="1" si="53"/>
        <v>reject</v>
      </c>
      <c r="I653">
        <f t="shared" ca="1" si="54"/>
        <v>1.3537594567027966E-2</v>
      </c>
      <c r="J653">
        <f t="shared" ca="1" si="55"/>
        <v>2.2104320844576963</v>
      </c>
      <c r="K653">
        <f t="shared" ca="1" si="56"/>
        <v>869.9</v>
      </c>
      <c r="L653" t="s">
        <v>669</v>
      </c>
      <c r="M653">
        <f ca="1">VLOOKUP('Sampling picks'!B643,Sheet1!$A$11:$C$1010,3,FALSE)</f>
        <v>1016</v>
      </c>
      <c r="N653">
        <f ca="1">VLOOKUP('Sampling picks'!C643,Sheet1!$A$11:$C$1010,3,FALSE)</f>
        <v>840</v>
      </c>
      <c r="O653">
        <f ca="1">VLOOKUP('Sampling picks'!D643,Sheet1!$A$11:$C$1010,3,FALSE)</f>
        <v>732</v>
      </c>
      <c r="P653">
        <f ca="1">VLOOKUP('Sampling picks'!E643,Sheet1!$A$11:$C$1010,3,FALSE)</f>
        <v>901</v>
      </c>
      <c r="Q653">
        <f ca="1">VLOOKUP('Sampling picks'!F643,Sheet1!$A$11:$C$1010,3,FALSE)</f>
        <v>958</v>
      </c>
      <c r="R653">
        <f ca="1">VLOOKUP('Sampling picks'!G643,Sheet1!$A$11:$C$1010,3,FALSE)</f>
        <v>892</v>
      </c>
      <c r="S653">
        <f ca="1">VLOOKUP('Sampling picks'!H643,Sheet1!$A$11:$C$1010,3,FALSE)</f>
        <v>803</v>
      </c>
      <c r="T653">
        <f ca="1">VLOOKUP('Sampling picks'!I643,Sheet1!$A$11:$C$1010,3,FALSE)</f>
        <v>894</v>
      </c>
      <c r="U653">
        <f ca="1">VLOOKUP('Sampling picks'!J643,Sheet1!$A$11:$C$1010,3,FALSE)</f>
        <v>836</v>
      </c>
      <c r="V653">
        <f ca="1">VLOOKUP('Sampling picks'!K643,Sheet1!$A$11:$C$1010,3,FALSE)</f>
        <v>827</v>
      </c>
      <c r="W653" t="e">
        <f>VLOOKUP('Sampling picks'!L643,Sheet1!$A$11:$C$1010,3,FALSE)</f>
        <v>#N/A</v>
      </c>
      <c r="X653" t="e">
        <f>VLOOKUP('Sampling picks'!M643,Sheet1!$A$11:$C$1010,3,FALSE)</f>
        <v>#N/A</v>
      </c>
      <c r="Y653" t="e">
        <f>VLOOKUP('Sampling picks'!N643,Sheet1!$A$11:$C$1010,3,FALSE)</f>
        <v>#N/A</v>
      </c>
      <c r="Z653" t="e">
        <f>VLOOKUP('Sampling picks'!O643,Sheet1!$A$11:$C$1010,3,FALSE)</f>
        <v>#N/A</v>
      </c>
      <c r="AA653" t="e">
        <f>VLOOKUP('Sampling picks'!P643,Sheet1!$A$11:$C$1010,3,FALSE)</f>
        <v>#N/A</v>
      </c>
      <c r="AB653" t="e">
        <f>VLOOKUP('Sampling picks'!Q643,Sheet1!$A$11:$C$1010,3,FALSE)</f>
        <v>#N/A</v>
      </c>
      <c r="AC653" t="e">
        <f>VLOOKUP('Sampling picks'!R643,Sheet1!$A$11:$C$1010,3,FALSE)</f>
        <v>#N/A</v>
      </c>
      <c r="AD653" t="e">
        <f>VLOOKUP('Sampling picks'!S643,Sheet1!$A$11:$C$1010,3,FALSE)</f>
        <v>#N/A</v>
      </c>
      <c r="AE653" t="e">
        <f>VLOOKUP('Sampling picks'!T643,Sheet1!$A$11:$C$1010,3,FALSE)</f>
        <v>#N/A</v>
      </c>
      <c r="AF653" t="e">
        <f>VLOOKUP('Sampling picks'!U643,Sheet1!$A$11:$C$1010,3,FALSE)</f>
        <v>#N/A</v>
      </c>
      <c r="AG653" t="e">
        <f>VLOOKUP('Sampling picks'!V643,Sheet1!$A$11:$C$1010,3,FALSE)</f>
        <v>#N/A</v>
      </c>
      <c r="AH653" t="e">
        <f>VLOOKUP('Sampling picks'!W643,Sheet1!$A$11:$C$1010,3,FALSE)</f>
        <v>#N/A</v>
      </c>
      <c r="AI653" t="e">
        <f>VLOOKUP('Sampling picks'!X643,Sheet1!$A$11:$C$1010,3,FALSE)</f>
        <v>#N/A</v>
      </c>
      <c r="AJ653" t="e">
        <f>VLOOKUP('Sampling picks'!Y643,Sheet1!$A$11:$C$1010,3,FALSE)</f>
        <v>#N/A</v>
      </c>
      <c r="AK653" t="e">
        <f>VLOOKUP('Sampling picks'!Z643,Sheet1!$A$11:$C$1010,3,FALSE)</f>
        <v>#N/A</v>
      </c>
      <c r="AL653" t="e">
        <f>VLOOKUP('Sampling picks'!AA643,Sheet1!$A$11:$C$1010,3,FALSE)</f>
        <v>#N/A</v>
      </c>
      <c r="AM653" t="e">
        <f>VLOOKUP('Sampling picks'!AB643,Sheet1!$A$11:$C$1010,3,FALSE)</f>
        <v>#N/A</v>
      </c>
      <c r="AN653" t="e">
        <f>VLOOKUP('Sampling picks'!AC643,Sheet1!$A$11:$C$1010,3,FALSE)</f>
        <v>#N/A</v>
      </c>
      <c r="AO653" t="e">
        <f>VLOOKUP('Sampling picks'!AD643,Sheet1!$A$11:$C$1010,3,FALSE)</f>
        <v>#N/A</v>
      </c>
      <c r="AP653" t="e">
        <f>VLOOKUP('Sampling picks'!AE643,Sheet1!$A$11:$C$1010,3,FALSE)</f>
        <v>#N/A</v>
      </c>
      <c r="AQ653" t="e">
        <f>VLOOKUP('Sampling picks'!AF643,Sheet1!$A$11:$C$1010,3,FALSE)</f>
        <v>#N/A</v>
      </c>
      <c r="AR653" t="e">
        <f>VLOOKUP('Sampling picks'!AG643,Sheet1!$A$11:$C$1010,3,FALSE)</f>
        <v>#N/A</v>
      </c>
      <c r="AS653" t="e">
        <f>VLOOKUP('Sampling picks'!AH643,Sheet1!$A$11:$C$1010,3,FALSE)</f>
        <v>#N/A</v>
      </c>
      <c r="AT653" t="e">
        <f>VLOOKUP('Sampling picks'!AI643,Sheet1!$A$11:$C$1010,3,FALSE)</f>
        <v>#N/A</v>
      </c>
      <c r="AU653" t="e">
        <f>VLOOKUP('Sampling picks'!AJ643,Sheet1!$A$11:$C$1010,3,FALSE)</f>
        <v>#N/A</v>
      </c>
      <c r="AV653" t="e">
        <f>VLOOKUP('Sampling picks'!AK643,Sheet1!$A$11:$C$1010,3,FALSE)</f>
        <v>#N/A</v>
      </c>
      <c r="AW653" t="e">
        <f>VLOOKUP('Sampling picks'!AL643,Sheet1!$A$11:$C$1010,3,FALSE)</f>
        <v>#N/A</v>
      </c>
      <c r="AX653" t="e">
        <f>VLOOKUP('Sampling picks'!AM643,Sheet1!$A$11:$C$1010,3,FALSE)</f>
        <v>#N/A</v>
      </c>
      <c r="AY653" t="e">
        <f>VLOOKUP('Sampling picks'!AN643,Sheet1!$A$11:$C$1010,3,FALSE)</f>
        <v>#N/A</v>
      </c>
      <c r="AZ653" t="e">
        <f>VLOOKUP('Sampling picks'!AO643,Sheet1!$A$11:$C$1010,3,FALSE)</f>
        <v>#N/A</v>
      </c>
      <c r="BA653" t="e">
        <f>VLOOKUP('Sampling picks'!AP643,Sheet1!$A$11:$C$1010,3,FALSE)</f>
        <v>#N/A</v>
      </c>
      <c r="BB653" t="e">
        <f>VLOOKUP('Sampling picks'!AQ643,Sheet1!$A$11:$C$1010,3,FALSE)</f>
        <v>#N/A</v>
      </c>
      <c r="BC653" t="e">
        <f>VLOOKUP('Sampling picks'!AR643,Sheet1!$A$11:$C$1010,3,FALSE)</f>
        <v>#N/A</v>
      </c>
      <c r="BD653" t="e">
        <f>VLOOKUP('Sampling picks'!AS643,Sheet1!$A$11:$C$1010,3,FALSE)</f>
        <v>#N/A</v>
      </c>
      <c r="BE653" t="e">
        <f>VLOOKUP('Sampling picks'!AT643,Sheet1!$A$11:$C$1010,3,FALSE)</f>
        <v>#N/A</v>
      </c>
      <c r="BF653" t="e">
        <f>VLOOKUP('Sampling picks'!AU643,Sheet1!$A$11:$C$1010,3,FALSE)</f>
        <v>#N/A</v>
      </c>
      <c r="BG653" t="e">
        <f>VLOOKUP('Sampling picks'!AV643,Sheet1!$A$11:$C$1010,3,FALSE)</f>
        <v>#N/A</v>
      </c>
      <c r="BH653" t="e">
        <f>VLOOKUP('Sampling picks'!AW643,Sheet1!$A$11:$C$1010,3,FALSE)</f>
        <v>#N/A</v>
      </c>
      <c r="BI653" t="e">
        <f>VLOOKUP('Sampling picks'!AX643,Sheet1!$A$11:$C$1010,3,FALSE)</f>
        <v>#N/A</v>
      </c>
      <c r="BJ653" t="e">
        <f>VLOOKUP('Sampling picks'!AY643,Sheet1!$A$11:$C$1010,3,FALSE)</f>
        <v>#N/A</v>
      </c>
      <c r="BK653" t="e">
        <f>VLOOKUP('Sampling picks'!AZ643,Sheet1!$A$11:$C$1010,3,FALSE)</f>
        <v>#N/A</v>
      </c>
      <c r="BL653" t="e">
        <f>VLOOKUP('Sampling picks'!BA643,Sheet1!$A$11:$C$1010,3,FALSE)</f>
        <v>#N/A</v>
      </c>
      <c r="BM653" t="e">
        <f>VLOOKUP('Sampling picks'!BB643,Sheet1!$A$11:$C$1010,3,FALSE)</f>
        <v>#N/A</v>
      </c>
      <c r="BN653" t="e">
        <f>VLOOKUP('Sampling picks'!BC643,Sheet1!$A$11:$C$1010,3,FALSE)</f>
        <v>#N/A</v>
      </c>
      <c r="BO653" t="e">
        <f>VLOOKUP('Sampling picks'!BD643,Sheet1!$A$11:$C$1010,3,FALSE)</f>
        <v>#N/A</v>
      </c>
      <c r="BP653" t="e">
        <f>VLOOKUP('Sampling picks'!BE643,Sheet1!$A$11:$C$1010,3,FALSE)</f>
        <v>#N/A</v>
      </c>
      <c r="BQ653" t="e">
        <f>VLOOKUP('Sampling picks'!BF643,Sheet1!$A$11:$C$1010,3,FALSE)</f>
        <v>#N/A</v>
      </c>
      <c r="BR653" t="e">
        <f>VLOOKUP('Sampling picks'!BG643,Sheet1!$A$11:$C$1010,3,FALSE)</f>
        <v>#N/A</v>
      </c>
      <c r="BS653" t="e">
        <f>VLOOKUP('Sampling picks'!BH643,Sheet1!$A$11:$C$1010,3,FALSE)</f>
        <v>#N/A</v>
      </c>
      <c r="BT653" t="e">
        <f>VLOOKUP('Sampling picks'!BI643,Sheet1!$A$11:$C$1010,3,FALSE)</f>
        <v>#N/A</v>
      </c>
      <c r="BU653" t="e">
        <f>VLOOKUP('Sampling picks'!BJ643,Sheet1!$A$11:$C$1010,3,FALSE)</f>
        <v>#N/A</v>
      </c>
      <c r="BV653" t="e">
        <f>VLOOKUP('Sampling picks'!BK643,Sheet1!$A$11:$C$1010,3,FALSE)</f>
        <v>#N/A</v>
      </c>
      <c r="BW653" t="e">
        <f>VLOOKUP('Sampling picks'!BL643,Sheet1!$A$11:$C$1010,3,FALSE)</f>
        <v>#N/A</v>
      </c>
      <c r="BX653" t="e">
        <f>VLOOKUP('Sampling picks'!BM643,Sheet1!$A$11:$C$1010,3,FALSE)</f>
        <v>#N/A</v>
      </c>
      <c r="BY653" t="e">
        <f>VLOOKUP('Sampling picks'!BN643,Sheet1!$A$11:$C$1010,3,FALSE)</f>
        <v>#N/A</v>
      </c>
      <c r="BZ653" t="e">
        <f>VLOOKUP('Sampling picks'!BO643,Sheet1!$A$11:$C$1010,3,FALSE)</f>
        <v>#N/A</v>
      </c>
      <c r="CA653" t="e">
        <f>VLOOKUP('Sampling picks'!BP643,Sheet1!$A$11:$C$1010,3,FALSE)</f>
        <v>#N/A</v>
      </c>
      <c r="CB653" t="e">
        <f>VLOOKUP('Sampling picks'!BQ643,Sheet1!$A$11:$C$1010,3,FALSE)</f>
        <v>#N/A</v>
      </c>
      <c r="CC653" t="e">
        <f>VLOOKUP('Sampling picks'!BR643,Sheet1!$A$11:$C$1010,3,FALSE)</f>
        <v>#N/A</v>
      </c>
      <c r="CD653" t="e">
        <f>VLOOKUP('Sampling picks'!BS643,Sheet1!$A$11:$C$1010,3,FALSE)</f>
        <v>#N/A</v>
      </c>
      <c r="CE653" t="e">
        <f>VLOOKUP('Sampling picks'!BT643,Sheet1!$A$11:$C$1010,3,FALSE)</f>
        <v>#N/A</v>
      </c>
      <c r="CF653" t="e">
        <f>VLOOKUP('Sampling picks'!BU643,Sheet1!$A$11:$C$1010,3,FALSE)</f>
        <v>#N/A</v>
      </c>
      <c r="CG653" t="e">
        <f>VLOOKUP('Sampling picks'!BV643,Sheet1!$A$11:$C$1010,3,FALSE)</f>
        <v>#N/A</v>
      </c>
      <c r="CH653" t="e">
        <f>VLOOKUP('Sampling picks'!BW643,Sheet1!$A$11:$C$1010,3,FALSE)</f>
        <v>#N/A</v>
      </c>
      <c r="CI653" t="e">
        <f>VLOOKUP('Sampling picks'!BX643,Sheet1!$A$11:$C$1010,3,FALSE)</f>
        <v>#N/A</v>
      </c>
      <c r="CJ653" t="e">
        <f>VLOOKUP('Sampling picks'!BY643,Sheet1!$A$11:$C$1010,3,FALSE)</f>
        <v>#N/A</v>
      </c>
      <c r="CK653" t="e">
        <f>VLOOKUP('Sampling picks'!BZ643,Sheet1!$A$11:$C$1010,3,FALSE)</f>
        <v>#N/A</v>
      </c>
      <c r="CL653" t="e">
        <f>VLOOKUP('Sampling picks'!CA643,Sheet1!$A$11:$C$1010,3,FALSE)</f>
        <v>#N/A</v>
      </c>
      <c r="CM653" t="e">
        <f>VLOOKUP('Sampling picks'!CB643,Sheet1!$A$11:$C$1010,3,FALSE)</f>
        <v>#N/A</v>
      </c>
      <c r="CN653" t="e">
        <f>VLOOKUP('Sampling picks'!CC643,Sheet1!$A$11:$C$1010,3,FALSE)</f>
        <v>#N/A</v>
      </c>
      <c r="CO653" t="e">
        <f>VLOOKUP('Sampling picks'!CD643,Sheet1!$A$11:$C$1010,3,FALSE)</f>
        <v>#N/A</v>
      </c>
      <c r="CP653" t="e">
        <f>VLOOKUP('Sampling picks'!CE643,Sheet1!$A$11:$C$1010,3,FALSE)</f>
        <v>#N/A</v>
      </c>
      <c r="CQ653" t="e">
        <f>VLOOKUP('Sampling picks'!CF643,Sheet1!$A$11:$C$1010,3,FALSE)</f>
        <v>#N/A</v>
      </c>
      <c r="CR653" t="e">
        <f>VLOOKUP('Sampling picks'!CG643,Sheet1!$A$11:$C$1010,3,FALSE)</f>
        <v>#N/A</v>
      </c>
      <c r="CS653" t="e">
        <f>VLOOKUP('Sampling picks'!CH643,Sheet1!$A$11:$C$1010,3,FALSE)</f>
        <v>#N/A</v>
      </c>
      <c r="CT653" t="e">
        <f>VLOOKUP('Sampling picks'!CI643,Sheet1!$A$11:$C$1010,3,FALSE)</f>
        <v>#N/A</v>
      </c>
      <c r="CU653" t="e">
        <f>VLOOKUP('Sampling picks'!CJ643,Sheet1!$A$11:$C$1010,3,FALSE)</f>
        <v>#N/A</v>
      </c>
      <c r="CV653" t="e">
        <f>VLOOKUP('Sampling picks'!CK643,Sheet1!$A$11:$C$1010,3,FALSE)</f>
        <v>#N/A</v>
      </c>
      <c r="CW653" t="e">
        <f>VLOOKUP('Sampling picks'!CL643,Sheet1!$A$11:$C$1010,3,FALSE)</f>
        <v>#N/A</v>
      </c>
      <c r="CX653" t="e">
        <f>VLOOKUP('Sampling picks'!CM643,Sheet1!$A$11:$C$1010,3,FALSE)</f>
        <v>#N/A</v>
      </c>
      <c r="CY653" t="e">
        <f>VLOOKUP('Sampling picks'!CN643,Sheet1!$A$11:$C$1010,3,FALSE)</f>
        <v>#N/A</v>
      </c>
      <c r="CZ653" t="e">
        <f>VLOOKUP('Sampling picks'!CO643,Sheet1!$A$11:$C$1010,3,FALSE)</f>
        <v>#N/A</v>
      </c>
      <c r="DA653" t="e">
        <f>VLOOKUP('Sampling picks'!CP643,Sheet1!$A$11:$C$1010,3,FALSE)</f>
        <v>#N/A</v>
      </c>
      <c r="DB653" t="e">
        <f>VLOOKUP('Sampling picks'!CQ643,Sheet1!$A$11:$C$1010,3,FALSE)</f>
        <v>#N/A</v>
      </c>
      <c r="DC653" t="e">
        <f>VLOOKUP('Sampling picks'!CR643,Sheet1!$A$11:$C$1010,3,FALSE)</f>
        <v>#N/A</v>
      </c>
      <c r="DD653" t="e">
        <f>VLOOKUP('Sampling picks'!CS643,Sheet1!$A$11:$C$1010,3,FALSE)</f>
        <v>#N/A</v>
      </c>
      <c r="DE653" t="e">
        <f>VLOOKUP('Sampling picks'!CT643,Sheet1!$A$11:$C$1010,3,FALSE)</f>
        <v>#N/A</v>
      </c>
      <c r="DF653" t="e">
        <f>VLOOKUP('Sampling picks'!CU643,Sheet1!$A$11:$C$1010,3,FALSE)</f>
        <v>#N/A</v>
      </c>
      <c r="DG653" t="e">
        <f>VLOOKUP('Sampling picks'!CV643,Sheet1!$A$11:$C$1010,3,FALSE)</f>
        <v>#N/A</v>
      </c>
      <c r="DH653" t="e">
        <f>VLOOKUP('Sampling picks'!CW643,Sheet1!$A$11:$C$1010,3,FALSE)</f>
        <v>#N/A</v>
      </c>
      <c r="DI653" t="e">
        <f>VLOOKUP('Sampling picks'!CX643,Sheet1!$A$11:$C$1010,3,FALSE)</f>
        <v>#N/A</v>
      </c>
      <c r="DJ653" t="e">
        <f>VLOOKUP('Sampling picks'!CY643,Sheet1!$A$11:$C$1010,3,FALSE)</f>
        <v>#N/A</v>
      </c>
    </row>
    <row r="654" spans="1:114" x14ac:dyDescent="0.3">
      <c r="A654">
        <v>644</v>
      </c>
      <c r="B654" s="1">
        <f t="shared" ca="1" si="52"/>
        <v>822</v>
      </c>
      <c r="C654" s="1">
        <f t="shared" ca="1" si="52"/>
        <v>746</v>
      </c>
      <c r="H654" t="str">
        <f t="shared" ca="1" si="53"/>
        <v>reject</v>
      </c>
      <c r="I654">
        <f t="shared" ca="1" si="54"/>
        <v>2.6567555948431298E-5</v>
      </c>
      <c r="J654">
        <f t="shared" ca="1" si="55"/>
        <v>4.0413908496951878</v>
      </c>
      <c r="K654">
        <f t="shared" ca="1" si="56"/>
        <v>927.8</v>
      </c>
      <c r="L654" t="s">
        <v>670</v>
      </c>
      <c r="M654">
        <f ca="1">VLOOKUP('Sampling picks'!B644,Sheet1!$A$11:$C$1010,3,FALSE)</f>
        <v>981</v>
      </c>
      <c r="N654">
        <f ca="1">VLOOKUP('Sampling picks'!C644,Sheet1!$A$11:$C$1010,3,FALSE)</f>
        <v>1048</v>
      </c>
      <c r="O654">
        <f ca="1">VLOOKUP('Sampling picks'!D644,Sheet1!$A$11:$C$1010,3,FALSE)</f>
        <v>926</v>
      </c>
      <c r="P654">
        <f ca="1">VLOOKUP('Sampling picks'!E644,Sheet1!$A$11:$C$1010,3,FALSE)</f>
        <v>748</v>
      </c>
      <c r="Q654">
        <f ca="1">VLOOKUP('Sampling picks'!F644,Sheet1!$A$11:$C$1010,3,FALSE)</f>
        <v>1019</v>
      </c>
      <c r="R654">
        <f ca="1">VLOOKUP('Sampling picks'!G644,Sheet1!$A$11:$C$1010,3,FALSE)</f>
        <v>888</v>
      </c>
      <c r="S654">
        <f ca="1">VLOOKUP('Sampling picks'!H644,Sheet1!$A$11:$C$1010,3,FALSE)</f>
        <v>938</v>
      </c>
      <c r="T654">
        <f ca="1">VLOOKUP('Sampling picks'!I644,Sheet1!$A$11:$C$1010,3,FALSE)</f>
        <v>817</v>
      </c>
      <c r="U654">
        <f ca="1">VLOOKUP('Sampling picks'!J644,Sheet1!$A$11:$C$1010,3,FALSE)</f>
        <v>842</v>
      </c>
      <c r="V654">
        <f ca="1">VLOOKUP('Sampling picks'!K644,Sheet1!$A$11:$C$1010,3,FALSE)</f>
        <v>1071</v>
      </c>
      <c r="W654" t="e">
        <f>VLOOKUP('Sampling picks'!L644,Sheet1!$A$11:$C$1010,3,FALSE)</f>
        <v>#N/A</v>
      </c>
      <c r="X654" t="e">
        <f>VLOOKUP('Sampling picks'!M644,Sheet1!$A$11:$C$1010,3,FALSE)</f>
        <v>#N/A</v>
      </c>
      <c r="Y654" t="e">
        <f>VLOOKUP('Sampling picks'!N644,Sheet1!$A$11:$C$1010,3,FALSE)</f>
        <v>#N/A</v>
      </c>
      <c r="Z654" t="e">
        <f>VLOOKUP('Sampling picks'!O644,Sheet1!$A$11:$C$1010,3,FALSE)</f>
        <v>#N/A</v>
      </c>
      <c r="AA654" t="e">
        <f>VLOOKUP('Sampling picks'!P644,Sheet1!$A$11:$C$1010,3,FALSE)</f>
        <v>#N/A</v>
      </c>
      <c r="AB654" t="e">
        <f>VLOOKUP('Sampling picks'!Q644,Sheet1!$A$11:$C$1010,3,FALSE)</f>
        <v>#N/A</v>
      </c>
      <c r="AC654" t="e">
        <f>VLOOKUP('Sampling picks'!R644,Sheet1!$A$11:$C$1010,3,FALSE)</f>
        <v>#N/A</v>
      </c>
      <c r="AD654" t="e">
        <f>VLOOKUP('Sampling picks'!S644,Sheet1!$A$11:$C$1010,3,FALSE)</f>
        <v>#N/A</v>
      </c>
      <c r="AE654" t="e">
        <f>VLOOKUP('Sampling picks'!T644,Sheet1!$A$11:$C$1010,3,FALSE)</f>
        <v>#N/A</v>
      </c>
      <c r="AF654" t="e">
        <f>VLOOKUP('Sampling picks'!U644,Sheet1!$A$11:$C$1010,3,FALSE)</f>
        <v>#N/A</v>
      </c>
      <c r="AG654" t="e">
        <f>VLOOKUP('Sampling picks'!V644,Sheet1!$A$11:$C$1010,3,FALSE)</f>
        <v>#N/A</v>
      </c>
      <c r="AH654" t="e">
        <f>VLOOKUP('Sampling picks'!W644,Sheet1!$A$11:$C$1010,3,FALSE)</f>
        <v>#N/A</v>
      </c>
      <c r="AI654" t="e">
        <f>VLOOKUP('Sampling picks'!X644,Sheet1!$A$11:$C$1010,3,FALSE)</f>
        <v>#N/A</v>
      </c>
      <c r="AJ654" t="e">
        <f>VLOOKUP('Sampling picks'!Y644,Sheet1!$A$11:$C$1010,3,FALSE)</f>
        <v>#N/A</v>
      </c>
      <c r="AK654" t="e">
        <f>VLOOKUP('Sampling picks'!Z644,Sheet1!$A$11:$C$1010,3,FALSE)</f>
        <v>#N/A</v>
      </c>
      <c r="AL654" t="e">
        <f>VLOOKUP('Sampling picks'!AA644,Sheet1!$A$11:$C$1010,3,FALSE)</f>
        <v>#N/A</v>
      </c>
      <c r="AM654" t="e">
        <f>VLOOKUP('Sampling picks'!AB644,Sheet1!$A$11:$C$1010,3,FALSE)</f>
        <v>#N/A</v>
      </c>
      <c r="AN654" t="e">
        <f>VLOOKUP('Sampling picks'!AC644,Sheet1!$A$11:$C$1010,3,FALSE)</f>
        <v>#N/A</v>
      </c>
      <c r="AO654" t="e">
        <f>VLOOKUP('Sampling picks'!AD644,Sheet1!$A$11:$C$1010,3,FALSE)</f>
        <v>#N/A</v>
      </c>
      <c r="AP654" t="e">
        <f>VLOOKUP('Sampling picks'!AE644,Sheet1!$A$11:$C$1010,3,FALSE)</f>
        <v>#N/A</v>
      </c>
      <c r="AQ654" t="e">
        <f>VLOOKUP('Sampling picks'!AF644,Sheet1!$A$11:$C$1010,3,FALSE)</f>
        <v>#N/A</v>
      </c>
      <c r="AR654" t="e">
        <f>VLOOKUP('Sampling picks'!AG644,Sheet1!$A$11:$C$1010,3,FALSE)</f>
        <v>#N/A</v>
      </c>
      <c r="AS654" t="e">
        <f>VLOOKUP('Sampling picks'!AH644,Sheet1!$A$11:$C$1010,3,FALSE)</f>
        <v>#N/A</v>
      </c>
      <c r="AT654" t="e">
        <f>VLOOKUP('Sampling picks'!AI644,Sheet1!$A$11:$C$1010,3,FALSE)</f>
        <v>#N/A</v>
      </c>
      <c r="AU654" t="e">
        <f>VLOOKUP('Sampling picks'!AJ644,Sheet1!$A$11:$C$1010,3,FALSE)</f>
        <v>#N/A</v>
      </c>
      <c r="AV654" t="e">
        <f>VLOOKUP('Sampling picks'!AK644,Sheet1!$A$11:$C$1010,3,FALSE)</f>
        <v>#N/A</v>
      </c>
      <c r="AW654" t="e">
        <f>VLOOKUP('Sampling picks'!AL644,Sheet1!$A$11:$C$1010,3,FALSE)</f>
        <v>#N/A</v>
      </c>
      <c r="AX654" t="e">
        <f>VLOOKUP('Sampling picks'!AM644,Sheet1!$A$11:$C$1010,3,FALSE)</f>
        <v>#N/A</v>
      </c>
      <c r="AY654" t="e">
        <f>VLOOKUP('Sampling picks'!AN644,Sheet1!$A$11:$C$1010,3,FALSE)</f>
        <v>#N/A</v>
      </c>
      <c r="AZ654" t="e">
        <f>VLOOKUP('Sampling picks'!AO644,Sheet1!$A$11:$C$1010,3,FALSE)</f>
        <v>#N/A</v>
      </c>
      <c r="BA654" t="e">
        <f>VLOOKUP('Sampling picks'!AP644,Sheet1!$A$11:$C$1010,3,FALSE)</f>
        <v>#N/A</v>
      </c>
      <c r="BB654" t="e">
        <f>VLOOKUP('Sampling picks'!AQ644,Sheet1!$A$11:$C$1010,3,FALSE)</f>
        <v>#N/A</v>
      </c>
      <c r="BC654" t="e">
        <f>VLOOKUP('Sampling picks'!AR644,Sheet1!$A$11:$C$1010,3,FALSE)</f>
        <v>#N/A</v>
      </c>
      <c r="BD654" t="e">
        <f>VLOOKUP('Sampling picks'!AS644,Sheet1!$A$11:$C$1010,3,FALSE)</f>
        <v>#N/A</v>
      </c>
      <c r="BE654" t="e">
        <f>VLOOKUP('Sampling picks'!AT644,Sheet1!$A$11:$C$1010,3,FALSE)</f>
        <v>#N/A</v>
      </c>
      <c r="BF654" t="e">
        <f>VLOOKUP('Sampling picks'!AU644,Sheet1!$A$11:$C$1010,3,FALSE)</f>
        <v>#N/A</v>
      </c>
      <c r="BG654" t="e">
        <f>VLOOKUP('Sampling picks'!AV644,Sheet1!$A$11:$C$1010,3,FALSE)</f>
        <v>#N/A</v>
      </c>
      <c r="BH654" t="e">
        <f>VLOOKUP('Sampling picks'!AW644,Sheet1!$A$11:$C$1010,3,FALSE)</f>
        <v>#N/A</v>
      </c>
      <c r="BI654" t="e">
        <f>VLOOKUP('Sampling picks'!AX644,Sheet1!$A$11:$C$1010,3,FALSE)</f>
        <v>#N/A</v>
      </c>
      <c r="BJ654" t="e">
        <f>VLOOKUP('Sampling picks'!AY644,Sheet1!$A$11:$C$1010,3,FALSE)</f>
        <v>#N/A</v>
      </c>
      <c r="BK654" t="e">
        <f>VLOOKUP('Sampling picks'!AZ644,Sheet1!$A$11:$C$1010,3,FALSE)</f>
        <v>#N/A</v>
      </c>
      <c r="BL654" t="e">
        <f>VLOOKUP('Sampling picks'!BA644,Sheet1!$A$11:$C$1010,3,FALSE)</f>
        <v>#N/A</v>
      </c>
      <c r="BM654" t="e">
        <f>VLOOKUP('Sampling picks'!BB644,Sheet1!$A$11:$C$1010,3,FALSE)</f>
        <v>#N/A</v>
      </c>
      <c r="BN654" t="e">
        <f>VLOOKUP('Sampling picks'!BC644,Sheet1!$A$11:$C$1010,3,FALSE)</f>
        <v>#N/A</v>
      </c>
      <c r="BO654" t="e">
        <f>VLOOKUP('Sampling picks'!BD644,Sheet1!$A$11:$C$1010,3,FALSE)</f>
        <v>#N/A</v>
      </c>
      <c r="BP654" t="e">
        <f>VLOOKUP('Sampling picks'!BE644,Sheet1!$A$11:$C$1010,3,FALSE)</f>
        <v>#N/A</v>
      </c>
      <c r="BQ654" t="e">
        <f>VLOOKUP('Sampling picks'!BF644,Sheet1!$A$11:$C$1010,3,FALSE)</f>
        <v>#N/A</v>
      </c>
      <c r="BR654" t="e">
        <f>VLOOKUP('Sampling picks'!BG644,Sheet1!$A$11:$C$1010,3,FALSE)</f>
        <v>#N/A</v>
      </c>
      <c r="BS654" t="e">
        <f>VLOOKUP('Sampling picks'!BH644,Sheet1!$A$11:$C$1010,3,FALSE)</f>
        <v>#N/A</v>
      </c>
      <c r="BT654" t="e">
        <f>VLOOKUP('Sampling picks'!BI644,Sheet1!$A$11:$C$1010,3,FALSE)</f>
        <v>#N/A</v>
      </c>
      <c r="BU654" t="e">
        <f>VLOOKUP('Sampling picks'!BJ644,Sheet1!$A$11:$C$1010,3,FALSE)</f>
        <v>#N/A</v>
      </c>
      <c r="BV654" t="e">
        <f>VLOOKUP('Sampling picks'!BK644,Sheet1!$A$11:$C$1010,3,FALSE)</f>
        <v>#N/A</v>
      </c>
      <c r="BW654" t="e">
        <f>VLOOKUP('Sampling picks'!BL644,Sheet1!$A$11:$C$1010,3,FALSE)</f>
        <v>#N/A</v>
      </c>
      <c r="BX654" t="e">
        <f>VLOOKUP('Sampling picks'!BM644,Sheet1!$A$11:$C$1010,3,FALSE)</f>
        <v>#N/A</v>
      </c>
      <c r="BY654" t="e">
        <f>VLOOKUP('Sampling picks'!BN644,Sheet1!$A$11:$C$1010,3,FALSE)</f>
        <v>#N/A</v>
      </c>
      <c r="BZ654" t="e">
        <f>VLOOKUP('Sampling picks'!BO644,Sheet1!$A$11:$C$1010,3,FALSE)</f>
        <v>#N/A</v>
      </c>
      <c r="CA654" t="e">
        <f>VLOOKUP('Sampling picks'!BP644,Sheet1!$A$11:$C$1010,3,FALSE)</f>
        <v>#N/A</v>
      </c>
      <c r="CB654" t="e">
        <f>VLOOKUP('Sampling picks'!BQ644,Sheet1!$A$11:$C$1010,3,FALSE)</f>
        <v>#N/A</v>
      </c>
      <c r="CC654" t="e">
        <f>VLOOKUP('Sampling picks'!BR644,Sheet1!$A$11:$C$1010,3,FALSE)</f>
        <v>#N/A</v>
      </c>
      <c r="CD654" t="e">
        <f>VLOOKUP('Sampling picks'!BS644,Sheet1!$A$11:$C$1010,3,FALSE)</f>
        <v>#N/A</v>
      </c>
      <c r="CE654" t="e">
        <f>VLOOKUP('Sampling picks'!BT644,Sheet1!$A$11:$C$1010,3,FALSE)</f>
        <v>#N/A</v>
      </c>
      <c r="CF654" t="e">
        <f>VLOOKUP('Sampling picks'!BU644,Sheet1!$A$11:$C$1010,3,FALSE)</f>
        <v>#N/A</v>
      </c>
      <c r="CG654" t="e">
        <f>VLOOKUP('Sampling picks'!BV644,Sheet1!$A$11:$C$1010,3,FALSE)</f>
        <v>#N/A</v>
      </c>
      <c r="CH654" t="e">
        <f>VLOOKUP('Sampling picks'!BW644,Sheet1!$A$11:$C$1010,3,FALSE)</f>
        <v>#N/A</v>
      </c>
      <c r="CI654" t="e">
        <f>VLOOKUP('Sampling picks'!BX644,Sheet1!$A$11:$C$1010,3,FALSE)</f>
        <v>#N/A</v>
      </c>
      <c r="CJ654" t="e">
        <f>VLOOKUP('Sampling picks'!BY644,Sheet1!$A$11:$C$1010,3,FALSE)</f>
        <v>#N/A</v>
      </c>
      <c r="CK654" t="e">
        <f>VLOOKUP('Sampling picks'!BZ644,Sheet1!$A$11:$C$1010,3,FALSE)</f>
        <v>#N/A</v>
      </c>
      <c r="CL654" t="e">
        <f>VLOOKUP('Sampling picks'!CA644,Sheet1!$A$11:$C$1010,3,FALSE)</f>
        <v>#N/A</v>
      </c>
      <c r="CM654" t="e">
        <f>VLOOKUP('Sampling picks'!CB644,Sheet1!$A$11:$C$1010,3,FALSE)</f>
        <v>#N/A</v>
      </c>
      <c r="CN654" t="e">
        <f>VLOOKUP('Sampling picks'!CC644,Sheet1!$A$11:$C$1010,3,FALSE)</f>
        <v>#N/A</v>
      </c>
      <c r="CO654" t="e">
        <f>VLOOKUP('Sampling picks'!CD644,Sheet1!$A$11:$C$1010,3,FALSE)</f>
        <v>#N/A</v>
      </c>
      <c r="CP654" t="e">
        <f>VLOOKUP('Sampling picks'!CE644,Sheet1!$A$11:$C$1010,3,FALSE)</f>
        <v>#N/A</v>
      </c>
      <c r="CQ654" t="e">
        <f>VLOOKUP('Sampling picks'!CF644,Sheet1!$A$11:$C$1010,3,FALSE)</f>
        <v>#N/A</v>
      </c>
      <c r="CR654" t="e">
        <f>VLOOKUP('Sampling picks'!CG644,Sheet1!$A$11:$C$1010,3,FALSE)</f>
        <v>#N/A</v>
      </c>
      <c r="CS654" t="e">
        <f>VLOOKUP('Sampling picks'!CH644,Sheet1!$A$11:$C$1010,3,FALSE)</f>
        <v>#N/A</v>
      </c>
      <c r="CT654" t="e">
        <f>VLOOKUP('Sampling picks'!CI644,Sheet1!$A$11:$C$1010,3,FALSE)</f>
        <v>#N/A</v>
      </c>
      <c r="CU654" t="e">
        <f>VLOOKUP('Sampling picks'!CJ644,Sheet1!$A$11:$C$1010,3,FALSE)</f>
        <v>#N/A</v>
      </c>
      <c r="CV654" t="e">
        <f>VLOOKUP('Sampling picks'!CK644,Sheet1!$A$11:$C$1010,3,FALSE)</f>
        <v>#N/A</v>
      </c>
      <c r="CW654" t="e">
        <f>VLOOKUP('Sampling picks'!CL644,Sheet1!$A$11:$C$1010,3,FALSE)</f>
        <v>#N/A</v>
      </c>
      <c r="CX654" t="e">
        <f>VLOOKUP('Sampling picks'!CM644,Sheet1!$A$11:$C$1010,3,FALSE)</f>
        <v>#N/A</v>
      </c>
      <c r="CY654" t="e">
        <f>VLOOKUP('Sampling picks'!CN644,Sheet1!$A$11:$C$1010,3,FALSE)</f>
        <v>#N/A</v>
      </c>
      <c r="CZ654" t="e">
        <f>VLOOKUP('Sampling picks'!CO644,Sheet1!$A$11:$C$1010,3,FALSE)</f>
        <v>#N/A</v>
      </c>
      <c r="DA654" t="e">
        <f>VLOOKUP('Sampling picks'!CP644,Sheet1!$A$11:$C$1010,3,FALSE)</f>
        <v>#N/A</v>
      </c>
      <c r="DB654" t="e">
        <f>VLOOKUP('Sampling picks'!CQ644,Sheet1!$A$11:$C$1010,3,FALSE)</f>
        <v>#N/A</v>
      </c>
      <c r="DC654" t="e">
        <f>VLOOKUP('Sampling picks'!CR644,Sheet1!$A$11:$C$1010,3,FALSE)</f>
        <v>#N/A</v>
      </c>
      <c r="DD654" t="e">
        <f>VLOOKUP('Sampling picks'!CS644,Sheet1!$A$11:$C$1010,3,FALSE)</f>
        <v>#N/A</v>
      </c>
      <c r="DE654" t="e">
        <f>VLOOKUP('Sampling picks'!CT644,Sheet1!$A$11:$C$1010,3,FALSE)</f>
        <v>#N/A</v>
      </c>
      <c r="DF654" t="e">
        <f>VLOOKUP('Sampling picks'!CU644,Sheet1!$A$11:$C$1010,3,FALSE)</f>
        <v>#N/A</v>
      </c>
      <c r="DG654" t="e">
        <f>VLOOKUP('Sampling picks'!CV644,Sheet1!$A$11:$C$1010,3,FALSE)</f>
        <v>#N/A</v>
      </c>
      <c r="DH654" t="e">
        <f>VLOOKUP('Sampling picks'!CW644,Sheet1!$A$11:$C$1010,3,FALSE)</f>
        <v>#N/A</v>
      </c>
      <c r="DI654" t="e">
        <f>VLOOKUP('Sampling picks'!CX644,Sheet1!$A$11:$C$1010,3,FALSE)</f>
        <v>#N/A</v>
      </c>
      <c r="DJ654" t="e">
        <f>VLOOKUP('Sampling picks'!CY644,Sheet1!$A$11:$C$1010,3,FALSE)</f>
        <v>#N/A</v>
      </c>
    </row>
    <row r="655" spans="1:114" x14ac:dyDescent="0.3">
      <c r="A655">
        <v>645</v>
      </c>
      <c r="B655" s="1">
        <f t="shared" ca="1" si="52"/>
        <v>972</v>
      </c>
      <c r="C655" s="1">
        <f t="shared" ca="1" si="52"/>
        <v>826</v>
      </c>
      <c r="H655" t="str">
        <f t="shared" ca="1" si="53"/>
        <v>do not reject</v>
      </c>
      <c r="I655">
        <f t="shared" ca="1" si="54"/>
        <v>0.16424898388629261</v>
      </c>
      <c r="J655">
        <f t="shared" ca="1" si="55"/>
        <v>0.97714379699202847</v>
      </c>
      <c r="K655">
        <f t="shared" ca="1" si="56"/>
        <v>830.9</v>
      </c>
      <c r="L655" t="s">
        <v>671</v>
      </c>
      <c r="M655">
        <f ca="1">VLOOKUP('Sampling picks'!B645,Sheet1!$A$11:$C$1010,3,FALSE)</f>
        <v>835</v>
      </c>
      <c r="N655">
        <f ca="1">VLOOKUP('Sampling picks'!C645,Sheet1!$A$11:$C$1010,3,FALSE)</f>
        <v>786</v>
      </c>
      <c r="O655">
        <f ca="1">VLOOKUP('Sampling picks'!D645,Sheet1!$A$11:$C$1010,3,FALSE)</f>
        <v>756</v>
      </c>
      <c r="P655">
        <f ca="1">VLOOKUP('Sampling picks'!E645,Sheet1!$A$11:$C$1010,3,FALSE)</f>
        <v>808</v>
      </c>
      <c r="Q655">
        <f ca="1">VLOOKUP('Sampling picks'!F645,Sheet1!$A$11:$C$1010,3,FALSE)</f>
        <v>835</v>
      </c>
      <c r="R655">
        <f ca="1">VLOOKUP('Sampling picks'!G645,Sheet1!$A$11:$C$1010,3,FALSE)</f>
        <v>934</v>
      </c>
      <c r="S655">
        <f ca="1">VLOOKUP('Sampling picks'!H645,Sheet1!$A$11:$C$1010,3,FALSE)</f>
        <v>901</v>
      </c>
      <c r="T655">
        <f ca="1">VLOOKUP('Sampling picks'!I645,Sheet1!$A$11:$C$1010,3,FALSE)</f>
        <v>804</v>
      </c>
      <c r="U655">
        <f ca="1">VLOOKUP('Sampling picks'!J645,Sheet1!$A$11:$C$1010,3,FALSE)</f>
        <v>814</v>
      </c>
      <c r="V655">
        <f ca="1">VLOOKUP('Sampling picks'!K645,Sheet1!$A$11:$C$1010,3,FALSE)</f>
        <v>836</v>
      </c>
      <c r="W655" t="e">
        <f>VLOOKUP('Sampling picks'!L645,Sheet1!$A$11:$C$1010,3,FALSE)</f>
        <v>#N/A</v>
      </c>
      <c r="X655" t="e">
        <f>VLOOKUP('Sampling picks'!M645,Sheet1!$A$11:$C$1010,3,FALSE)</f>
        <v>#N/A</v>
      </c>
      <c r="Y655" t="e">
        <f>VLOOKUP('Sampling picks'!N645,Sheet1!$A$11:$C$1010,3,FALSE)</f>
        <v>#N/A</v>
      </c>
      <c r="Z655" t="e">
        <f>VLOOKUP('Sampling picks'!O645,Sheet1!$A$11:$C$1010,3,FALSE)</f>
        <v>#N/A</v>
      </c>
      <c r="AA655" t="e">
        <f>VLOOKUP('Sampling picks'!P645,Sheet1!$A$11:$C$1010,3,FALSE)</f>
        <v>#N/A</v>
      </c>
      <c r="AB655" t="e">
        <f>VLOOKUP('Sampling picks'!Q645,Sheet1!$A$11:$C$1010,3,FALSE)</f>
        <v>#N/A</v>
      </c>
      <c r="AC655" t="e">
        <f>VLOOKUP('Sampling picks'!R645,Sheet1!$A$11:$C$1010,3,FALSE)</f>
        <v>#N/A</v>
      </c>
      <c r="AD655" t="e">
        <f>VLOOKUP('Sampling picks'!S645,Sheet1!$A$11:$C$1010,3,FALSE)</f>
        <v>#N/A</v>
      </c>
      <c r="AE655" t="e">
        <f>VLOOKUP('Sampling picks'!T645,Sheet1!$A$11:$C$1010,3,FALSE)</f>
        <v>#N/A</v>
      </c>
      <c r="AF655" t="e">
        <f>VLOOKUP('Sampling picks'!U645,Sheet1!$A$11:$C$1010,3,FALSE)</f>
        <v>#N/A</v>
      </c>
      <c r="AG655" t="e">
        <f>VLOOKUP('Sampling picks'!V645,Sheet1!$A$11:$C$1010,3,FALSE)</f>
        <v>#N/A</v>
      </c>
      <c r="AH655" t="e">
        <f>VLOOKUP('Sampling picks'!W645,Sheet1!$A$11:$C$1010,3,FALSE)</f>
        <v>#N/A</v>
      </c>
      <c r="AI655" t="e">
        <f>VLOOKUP('Sampling picks'!X645,Sheet1!$A$11:$C$1010,3,FALSE)</f>
        <v>#N/A</v>
      </c>
      <c r="AJ655" t="e">
        <f>VLOOKUP('Sampling picks'!Y645,Sheet1!$A$11:$C$1010,3,FALSE)</f>
        <v>#N/A</v>
      </c>
      <c r="AK655" t="e">
        <f>VLOOKUP('Sampling picks'!Z645,Sheet1!$A$11:$C$1010,3,FALSE)</f>
        <v>#N/A</v>
      </c>
      <c r="AL655" t="e">
        <f>VLOOKUP('Sampling picks'!AA645,Sheet1!$A$11:$C$1010,3,FALSE)</f>
        <v>#N/A</v>
      </c>
      <c r="AM655" t="e">
        <f>VLOOKUP('Sampling picks'!AB645,Sheet1!$A$11:$C$1010,3,FALSE)</f>
        <v>#N/A</v>
      </c>
      <c r="AN655" t="e">
        <f>VLOOKUP('Sampling picks'!AC645,Sheet1!$A$11:$C$1010,3,FALSE)</f>
        <v>#N/A</v>
      </c>
      <c r="AO655" t="e">
        <f>VLOOKUP('Sampling picks'!AD645,Sheet1!$A$11:$C$1010,3,FALSE)</f>
        <v>#N/A</v>
      </c>
      <c r="AP655" t="e">
        <f>VLOOKUP('Sampling picks'!AE645,Sheet1!$A$11:$C$1010,3,FALSE)</f>
        <v>#N/A</v>
      </c>
      <c r="AQ655" t="e">
        <f>VLOOKUP('Sampling picks'!AF645,Sheet1!$A$11:$C$1010,3,FALSE)</f>
        <v>#N/A</v>
      </c>
      <c r="AR655" t="e">
        <f>VLOOKUP('Sampling picks'!AG645,Sheet1!$A$11:$C$1010,3,FALSE)</f>
        <v>#N/A</v>
      </c>
      <c r="AS655" t="e">
        <f>VLOOKUP('Sampling picks'!AH645,Sheet1!$A$11:$C$1010,3,FALSE)</f>
        <v>#N/A</v>
      </c>
      <c r="AT655" t="e">
        <f>VLOOKUP('Sampling picks'!AI645,Sheet1!$A$11:$C$1010,3,FALSE)</f>
        <v>#N/A</v>
      </c>
      <c r="AU655" t="e">
        <f>VLOOKUP('Sampling picks'!AJ645,Sheet1!$A$11:$C$1010,3,FALSE)</f>
        <v>#N/A</v>
      </c>
      <c r="AV655" t="e">
        <f>VLOOKUP('Sampling picks'!AK645,Sheet1!$A$11:$C$1010,3,FALSE)</f>
        <v>#N/A</v>
      </c>
      <c r="AW655" t="e">
        <f>VLOOKUP('Sampling picks'!AL645,Sheet1!$A$11:$C$1010,3,FALSE)</f>
        <v>#N/A</v>
      </c>
      <c r="AX655" t="e">
        <f>VLOOKUP('Sampling picks'!AM645,Sheet1!$A$11:$C$1010,3,FALSE)</f>
        <v>#N/A</v>
      </c>
      <c r="AY655" t="e">
        <f>VLOOKUP('Sampling picks'!AN645,Sheet1!$A$11:$C$1010,3,FALSE)</f>
        <v>#N/A</v>
      </c>
      <c r="AZ655" t="e">
        <f>VLOOKUP('Sampling picks'!AO645,Sheet1!$A$11:$C$1010,3,FALSE)</f>
        <v>#N/A</v>
      </c>
      <c r="BA655" t="e">
        <f>VLOOKUP('Sampling picks'!AP645,Sheet1!$A$11:$C$1010,3,FALSE)</f>
        <v>#N/A</v>
      </c>
      <c r="BB655" t="e">
        <f>VLOOKUP('Sampling picks'!AQ645,Sheet1!$A$11:$C$1010,3,FALSE)</f>
        <v>#N/A</v>
      </c>
      <c r="BC655" t="e">
        <f>VLOOKUP('Sampling picks'!AR645,Sheet1!$A$11:$C$1010,3,FALSE)</f>
        <v>#N/A</v>
      </c>
      <c r="BD655" t="e">
        <f>VLOOKUP('Sampling picks'!AS645,Sheet1!$A$11:$C$1010,3,FALSE)</f>
        <v>#N/A</v>
      </c>
      <c r="BE655" t="e">
        <f>VLOOKUP('Sampling picks'!AT645,Sheet1!$A$11:$C$1010,3,FALSE)</f>
        <v>#N/A</v>
      </c>
      <c r="BF655" t="e">
        <f>VLOOKUP('Sampling picks'!AU645,Sheet1!$A$11:$C$1010,3,FALSE)</f>
        <v>#N/A</v>
      </c>
      <c r="BG655" t="e">
        <f>VLOOKUP('Sampling picks'!AV645,Sheet1!$A$11:$C$1010,3,FALSE)</f>
        <v>#N/A</v>
      </c>
      <c r="BH655" t="e">
        <f>VLOOKUP('Sampling picks'!AW645,Sheet1!$A$11:$C$1010,3,FALSE)</f>
        <v>#N/A</v>
      </c>
      <c r="BI655" t="e">
        <f>VLOOKUP('Sampling picks'!AX645,Sheet1!$A$11:$C$1010,3,FALSE)</f>
        <v>#N/A</v>
      </c>
      <c r="BJ655" t="e">
        <f>VLOOKUP('Sampling picks'!AY645,Sheet1!$A$11:$C$1010,3,FALSE)</f>
        <v>#N/A</v>
      </c>
      <c r="BK655" t="e">
        <f>VLOOKUP('Sampling picks'!AZ645,Sheet1!$A$11:$C$1010,3,FALSE)</f>
        <v>#N/A</v>
      </c>
      <c r="BL655" t="e">
        <f>VLOOKUP('Sampling picks'!BA645,Sheet1!$A$11:$C$1010,3,FALSE)</f>
        <v>#N/A</v>
      </c>
      <c r="BM655" t="e">
        <f>VLOOKUP('Sampling picks'!BB645,Sheet1!$A$11:$C$1010,3,FALSE)</f>
        <v>#N/A</v>
      </c>
      <c r="BN655" t="e">
        <f>VLOOKUP('Sampling picks'!BC645,Sheet1!$A$11:$C$1010,3,FALSE)</f>
        <v>#N/A</v>
      </c>
      <c r="BO655" t="e">
        <f>VLOOKUP('Sampling picks'!BD645,Sheet1!$A$11:$C$1010,3,FALSE)</f>
        <v>#N/A</v>
      </c>
      <c r="BP655" t="e">
        <f>VLOOKUP('Sampling picks'!BE645,Sheet1!$A$11:$C$1010,3,FALSE)</f>
        <v>#N/A</v>
      </c>
      <c r="BQ655" t="e">
        <f>VLOOKUP('Sampling picks'!BF645,Sheet1!$A$11:$C$1010,3,FALSE)</f>
        <v>#N/A</v>
      </c>
      <c r="BR655" t="e">
        <f>VLOOKUP('Sampling picks'!BG645,Sheet1!$A$11:$C$1010,3,FALSE)</f>
        <v>#N/A</v>
      </c>
      <c r="BS655" t="e">
        <f>VLOOKUP('Sampling picks'!BH645,Sheet1!$A$11:$C$1010,3,FALSE)</f>
        <v>#N/A</v>
      </c>
      <c r="BT655" t="e">
        <f>VLOOKUP('Sampling picks'!BI645,Sheet1!$A$11:$C$1010,3,FALSE)</f>
        <v>#N/A</v>
      </c>
      <c r="BU655" t="e">
        <f>VLOOKUP('Sampling picks'!BJ645,Sheet1!$A$11:$C$1010,3,FALSE)</f>
        <v>#N/A</v>
      </c>
      <c r="BV655" t="e">
        <f>VLOOKUP('Sampling picks'!BK645,Sheet1!$A$11:$C$1010,3,FALSE)</f>
        <v>#N/A</v>
      </c>
      <c r="BW655" t="e">
        <f>VLOOKUP('Sampling picks'!BL645,Sheet1!$A$11:$C$1010,3,FALSE)</f>
        <v>#N/A</v>
      </c>
      <c r="BX655" t="e">
        <f>VLOOKUP('Sampling picks'!BM645,Sheet1!$A$11:$C$1010,3,FALSE)</f>
        <v>#N/A</v>
      </c>
      <c r="BY655" t="e">
        <f>VLOOKUP('Sampling picks'!BN645,Sheet1!$A$11:$C$1010,3,FALSE)</f>
        <v>#N/A</v>
      </c>
      <c r="BZ655" t="e">
        <f>VLOOKUP('Sampling picks'!BO645,Sheet1!$A$11:$C$1010,3,FALSE)</f>
        <v>#N/A</v>
      </c>
      <c r="CA655" t="e">
        <f>VLOOKUP('Sampling picks'!BP645,Sheet1!$A$11:$C$1010,3,FALSE)</f>
        <v>#N/A</v>
      </c>
      <c r="CB655" t="e">
        <f>VLOOKUP('Sampling picks'!BQ645,Sheet1!$A$11:$C$1010,3,FALSE)</f>
        <v>#N/A</v>
      </c>
      <c r="CC655" t="e">
        <f>VLOOKUP('Sampling picks'!BR645,Sheet1!$A$11:$C$1010,3,FALSE)</f>
        <v>#N/A</v>
      </c>
      <c r="CD655" t="e">
        <f>VLOOKUP('Sampling picks'!BS645,Sheet1!$A$11:$C$1010,3,FALSE)</f>
        <v>#N/A</v>
      </c>
      <c r="CE655" t="e">
        <f>VLOOKUP('Sampling picks'!BT645,Sheet1!$A$11:$C$1010,3,FALSE)</f>
        <v>#N/A</v>
      </c>
      <c r="CF655" t="e">
        <f>VLOOKUP('Sampling picks'!BU645,Sheet1!$A$11:$C$1010,3,FALSE)</f>
        <v>#N/A</v>
      </c>
      <c r="CG655" t="e">
        <f>VLOOKUP('Sampling picks'!BV645,Sheet1!$A$11:$C$1010,3,FALSE)</f>
        <v>#N/A</v>
      </c>
      <c r="CH655" t="e">
        <f>VLOOKUP('Sampling picks'!BW645,Sheet1!$A$11:$C$1010,3,FALSE)</f>
        <v>#N/A</v>
      </c>
      <c r="CI655" t="e">
        <f>VLOOKUP('Sampling picks'!BX645,Sheet1!$A$11:$C$1010,3,FALSE)</f>
        <v>#N/A</v>
      </c>
      <c r="CJ655" t="e">
        <f>VLOOKUP('Sampling picks'!BY645,Sheet1!$A$11:$C$1010,3,FALSE)</f>
        <v>#N/A</v>
      </c>
      <c r="CK655" t="e">
        <f>VLOOKUP('Sampling picks'!BZ645,Sheet1!$A$11:$C$1010,3,FALSE)</f>
        <v>#N/A</v>
      </c>
      <c r="CL655" t="e">
        <f>VLOOKUP('Sampling picks'!CA645,Sheet1!$A$11:$C$1010,3,FALSE)</f>
        <v>#N/A</v>
      </c>
      <c r="CM655" t="e">
        <f>VLOOKUP('Sampling picks'!CB645,Sheet1!$A$11:$C$1010,3,FALSE)</f>
        <v>#N/A</v>
      </c>
      <c r="CN655" t="e">
        <f>VLOOKUP('Sampling picks'!CC645,Sheet1!$A$11:$C$1010,3,FALSE)</f>
        <v>#N/A</v>
      </c>
      <c r="CO655" t="e">
        <f>VLOOKUP('Sampling picks'!CD645,Sheet1!$A$11:$C$1010,3,FALSE)</f>
        <v>#N/A</v>
      </c>
      <c r="CP655" t="e">
        <f>VLOOKUP('Sampling picks'!CE645,Sheet1!$A$11:$C$1010,3,FALSE)</f>
        <v>#N/A</v>
      </c>
      <c r="CQ655" t="e">
        <f>VLOOKUP('Sampling picks'!CF645,Sheet1!$A$11:$C$1010,3,FALSE)</f>
        <v>#N/A</v>
      </c>
      <c r="CR655" t="e">
        <f>VLOOKUP('Sampling picks'!CG645,Sheet1!$A$11:$C$1010,3,FALSE)</f>
        <v>#N/A</v>
      </c>
      <c r="CS655" t="e">
        <f>VLOOKUP('Sampling picks'!CH645,Sheet1!$A$11:$C$1010,3,FALSE)</f>
        <v>#N/A</v>
      </c>
      <c r="CT655" t="e">
        <f>VLOOKUP('Sampling picks'!CI645,Sheet1!$A$11:$C$1010,3,FALSE)</f>
        <v>#N/A</v>
      </c>
      <c r="CU655" t="e">
        <f>VLOOKUP('Sampling picks'!CJ645,Sheet1!$A$11:$C$1010,3,FALSE)</f>
        <v>#N/A</v>
      </c>
      <c r="CV655" t="e">
        <f>VLOOKUP('Sampling picks'!CK645,Sheet1!$A$11:$C$1010,3,FALSE)</f>
        <v>#N/A</v>
      </c>
      <c r="CW655" t="e">
        <f>VLOOKUP('Sampling picks'!CL645,Sheet1!$A$11:$C$1010,3,FALSE)</f>
        <v>#N/A</v>
      </c>
      <c r="CX655" t="e">
        <f>VLOOKUP('Sampling picks'!CM645,Sheet1!$A$11:$C$1010,3,FALSE)</f>
        <v>#N/A</v>
      </c>
      <c r="CY655" t="e">
        <f>VLOOKUP('Sampling picks'!CN645,Sheet1!$A$11:$C$1010,3,FALSE)</f>
        <v>#N/A</v>
      </c>
      <c r="CZ655" t="e">
        <f>VLOOKUP('Sampling picks'!CO645,Sheet1!$A$11:$C$1010,3,FALSE)</f>
        <v>#N/A</v>
      </c>
      <c r="DA655" t="e">
        <f>VLOOKUP('Sampling picks'!CP645,Sheet1!$A$11:$C$1010,3,FALSE)</f>
        <v>#N/A</v>
      </c>
      <c r="DB655" t="e">
        <f>VLOOKUP('Sampling picks'!CQ645,Sheet1!$A$11:$C$1010,3,FALSE)</f>
        <v>#N/A</v>
      </c>
      <c r="DC655" t="e">
        <f>VLOOKUP('Sampling picks'!CR645,Sheet1!$A$11:$C$1010,3,FALSE)</f>
        <v>#N/A</v>
      </c>
      <c r="DD655" t="e">
        <f>VLOOKUP('Sampling picks'!CS645,Sheet1!$A$11:$C$1010,3,FALSE)</f>
        <v>#N/A</v>
      </c>
      <c r="DE655" t="e">
        <f>VLOOKUP('Sampling picks'!CT645,Sheet1!$A$11:$C$1010,3,FALSE)</f>
        <v>#N/A</v>
      </c>
      <c r="DF655" t="e">
        <f>VLOOKUP('Sampling picks'!CU645,Sheet1!$A$11:$C$1010,3,FALSE)</f>
        <v>#N/A</v>
      </c>
      <c r="DG655" t="e">
        <f>VLOOKUP('Sampling picks'!CV645,Sheet1!$A$11:$C$1010,3,FALSE)</f>
        <v>#N/A</v>
      </c>
      <c r="DH655" t="e">
        <f>VLOOKUP('Sampling picks'!CW645,Sheet1!$A$11:$C$1010,3,FALSE)</f>
        <v>#N/A</v>
      </c>
      <c r="DI655" t="e">
        <f>VLOOKUP('Sampling picks'!CX645,Sheet1!$A$11:$C$1010,3,FALSE)</f>
        <v>#N/A</v>
      </c>
      <c r="DJ655" t="e">
        <f>VLOOKUP('Sampling picks'!CY645,Sheet1!$A$11:$C$1010,3,FALSE)</f>
        <v>#N/A</v>
      </c>
    </row>
    <row r="656" spans="1:114" x14ac:dyDescent="0.3">
      <c r="A656">
        <v>646</v>
      </c>
      <c r="B656" s="1">
        <f t="shared" ca="1" si="52"/>
        <v>811</v>
      </c>
      <c r="C656" s="1">
        <f t="shared" ca="1" si="52"/>
        <v>959</v>
      </c>
      <c r="H656" t="str">
        <f t="shared" ca="1" si="53"/>
        <v>do not reject</v>
      </c>
      <c r="I656">
        <f t="shared" ca="1" si="54"/>
        <v>0.23740502143224085</v>
      </c>
      <c r="J656">
        <f t="shared" ca="1" si="55"/>
        <v>0.71467475119805446</v>
      </c>
      <c r="K656">
        <f t="shared" ca="1" si="56"/>
        <v>822.6</v>
      </c>
      <c r="L656" t="s">
        <v>672</v>
      </c>
      <c r="M656">
        <f ca="1">VLOOKUP('Sampling picks'!B646,Sheet1!$A$11:$C$1010,3,FALSE)</f>
        <v>754</v>
      </c>
      <c r="N656">
        <f ca="1">VLOOKUP('Sampling picks'!C646,Sheet1!$A$11:$C$1010,3,FALSE)</f>
        <v>666</v>
      </c>
      <c r="O656">
        <f ca="1">VLOOKUP('Sampling picks'!D646,Sheet1!$A$11:$C$1010,3,FALSE)</f>
        <v>908</v>
      </c>
      <c r="P656">
        <f ca="1">VLOOKUP('Sampling picks'!E646,Sheet1!$A$11:$C$1010,3,FALSE)</f>
        <v>884</v>
      </c>
      <c r="Q656">
        <f ca="1">VLOOKUP('Sampling picks'!F646,Sheet1!$A$11:$C$1010,3,FALSE)</f>
        <v>732</v>
      </c>
      <c r="R656">
        <f ca="1">VLOOKUP('Sampling picks'!G646,Sheet1!$A$11:$C$1010,3,FALSE)</f>
        <v>968</v>
      </c>
      <c r="S656">
        <f ca="1">VLOOKUP('Sampling picks'!H646,Sheet1!$A$11:$C$1010,3,FALSE)</f>
        <v>802</v>
      </c>
      <c r="T656">
        <f ca="1">VLOOKUP('Sampling picks'!I646,Sheet1!$A$11:$C$1010,3,FALSE)</f>
        <v>895</v>
      </c>
      <c r="U656">
        <f ca="1">VLOOKUP('Sampling picks'!J646,Sheet1!$A$11:$C$1010,3,FALSE)</f>
        <v>800</v>
      </c>
      <c r="V656">
        <f ca="1">VLOOKUP('Sampling picks'!K646,Sheet1!$A$11:$C$1010,3,FALSE)</f>
        <v>817</v>
      </c>
      <c r="W656" t="e">
        <f>VLOOKUP('Sampling picks'!L646,Sheet1!$A$11:$C$1010,3,FALSE)</f>
        <v>#N/A</v>
      </c>
      <c r="X656" t="e">
        <f>VLOOKUP('Sampling picks'!M646,Sheet1!$A$11:$C$1010,3,FALSE)</f>
        <v>#N/A</v>
      </c>
      <c r="Y656" t="e">
        <f>VLOOKUP('Sampling picks'!N646,Sheet1!$A$11:$C$1010,3,FALSE)</f>
        <v>#N/A</v>
      </c>
      <c r="Z656" t="e">
        <f>VLOOKUP('Sampling picks'!O646,Sheet1!$A$11:$C$1010,3,FALSE)</f>
        <v>#N/A</v>
      </c>
      <c r="AA656" t="e">
        <f>VLOOKUP('Sampling picks'!P646,Sheet1!$A$11:$C$1010,3,FALSE)</f>
        <v>#N/A</v>
      </c>
      <c r="AB656" t="e">
        <f>VLOOKUP('Sampling picks'!Q646,Sheet1!$A$11:$C$1010,3,FALSE)</f>
        <v>#N/A</v>
      </c>
      <c r="AC656" t="e">
        <f>VLOOKUP('Sampling picks'!R646,Sheet1!$A$11:$C$1010,3,FALSE)</f>
        <v>#N/A</v>
      </c>
      <c r="AD656" t="e">
        <f>VLOOKUP('Sampling picks'!S646,Sheet1!$A$11:$C$1010,3,FALSE)</f>
        <v>#N/A</v>
      </c>
      <c r="AE656" t="e">
        <f>VLOOKUP('Sampling picks'!T646,Sheet1!$A$11:$C$1010,3,FALSE)</f>
        <v>#N/A</v>
      </c>
      <c r="AF656" t="e">
        <f>VLOOKUP('Sampling picks'!U646,Sheet1!$A$11:$C$1010,3,FALSE)</f>
        <v>#N/A</v>
      </c>
      <c r="AG656" t="e">
        <f>VLOOKUP('Sampling picks'!V646,Sheet1!$A$11:$C$1010,3,FALSE)</f>
        <v>#N/A</v>
      </c>
      <c r="AH656" t="e">
        <f>VLOOKUP('Sampling picks'!W646,Sheet1!$A$11:$C$1010,3,FALSE)</f>
        <v>#N/A</v>
      </c>
      <c r="AI656" t="e">
        <f>VLOOKUP('Sampling picks'!X646,Sheet1!$A$11:$C$1010,3,FALSE)</f>
        <v>#N/A</v>
      </c>
      <c r="AJ656" t="e">
        <f>VLOOKUP('Sampling picks'!Y646,Sheet1!$A$11:$C$1010,3,FALSE)</f>
        <v>#N/A</v>
      </c>
      <c r="AK656" t="e">
        <f>VLOOKUP('Sampling picks'!Z646,Sheet1!$A$11:$C$1010,3,FALSE)</f>
        <v>#N/A</v>
      </c>
      <c r="AL656" t="e">
        <f>VLOOKUP('Sampling picks'!AA646,Sheet1!$A$11:$C$1010,3,FALSE)</f>
        <v>#N/A</v>
      </c>
      <c r="AM656" t="e">
        <f>VLOOKUP('Sampling picks'!AB646,Sheet1!$A$11:$C$1010,3,FALSE)</f>
        <v>#N/A</v>
      </c>
      <c r="AN656" t="e">
        <f>VLOOKUP('Sampling picks'!AC646,Sheet1!$A$11:$C$1010,3,FALSE)</f>
        <v>#N/A</v>
      </c>
      <c r="AO656" t="e">
        <f>VLOOKUP('Sampling picks'!AD646,Sheet1!$A$11:$C$1010,3,FALSE)</f>
        <v>#N/A</v>
      </c>
      <c r="AP656" t="e">
        <f>VLOOKUP('Sampling picks'!AE646,Sheet1!$A$11:$C$1010,3,FALSE)</f>
        <v>#N/A</v>
      </c>
      <c r="AQ656" t="e">
        <f>VLOOKUP('Sampling picks'!AF646,Sheet1!$A$11:$C$1010,3,FALSE)</f>
        <v>#N/A</v>
      </c>
      <c r="AR656" t="e">
        <f>VLOOKUP('Sampling picks'!AG646,Sheet1!$A$11:$C$1010,3,FALSE)</f>
        <v>#N/A</v>
      </c>
      <c r="AS656" t="e">
        <f>VLOOKUP('Sampling picks'!AH646,Sheet1!$A$11:$C$1010,3,FALSE)</f>
        <v>#N/A</v>
      </c>
      <c r="AT656" t="e">
        <f>VLOOKUP('Sampling picks'!AI646,Sheet1!$A$11:$C$1010,3,FALSE)</f>
        <v>#N/A</v>
      </c>
      <c r="AU656" t="e">
        <f>VLOOKUP('Sampling picks'!AJ646,Sheet1!$A$11:$C$1010,3,FALSE)</f>
        <v>#N/A</v>
      </c>
      <c r="AV656" t="e">
        <f>VLOOKUP('Sampling picks'!AK646,Sheet1!$A$11:$C$1010,3,FALSE)</f>
        <v>#N/A</v>
      </c>
      <c r="AW656" t="e">
        <f>VLOOKUP('Sampling picks'!AL646,Sheet1!$A$11:$C$1010,3,FALSE)</f>
        <v>#N/A</v>
      </c>
      <c r="AX656" t="e">
        <f>VLOOKUP('Sampling picks'!AM646,Sheet1!$A$11:$C$1010,3,FALSE)</f>
        <v>#N/A</v>
      </c>
      <c r="AY656" t="e">
        <f>VLOOKUP('Sampling picks'!AN646,Sheet1!$A$11:$C$1010,3,FALSE)</f>
        <v>#N/A</v>
      </c>
      <c r="AZ656" t="e">
        <f>VLOOKUP('Sampling picks'!AO646,Sheet1!$A$11:$C$1010,3,FALSE)</f>
        <v>#N/A</v>
      </c>
      <c r="BA656" t="e">
        <f>VLOOKUP('Sampling picks'!AP646,Sheet1!$A$11:$C$1010,3,FALSE)</f>
        <v>#N/A</v>
      </c>
      <c r="BB656" t="e">
        <f>VLOOKUP('Sampling picks'!AQ646,Sheet1!$A$11:$C$1010,3,FALSE)</f>
        <v>#N/A</v>
      </c>
      <c r="BC656" t="e">
        <f>VLOOKUP('Sampling picks'!AR646,Sheet1!$A$11:$C$1010,3,FALSE)</f>
        <v>#N/A</v>
      </c>
      <c r="BD656" t="e">
        <f>VLOOKUP('Sampling picks'!AS646,Sheet1!$A$11:$C$1010,3,FALSE)</f>
        <v>#N/A</v>
      </c>
      <c r="BE656" t="e">
        <f>VLOOKUP('Sampling picks'!AT646,Sheet1!$A$11:$C$1010,3,FALSE)</f>
        <v>#N/A</v>
      </c>
      <c r="BF656" t="e">
        <f>VLOOKUP('Sampling picks'!AU646,Sheet1!$A$11:$C$1010,3,FALSE)</f>
        <v>#N/A</v>
      </c>
      <c r="BG656" t="e">
        <f>VLOOKUP('Sampling picks'!AV646,Sheet1!$A$11:$C$1010,3,FALSE)</f>
        <v>#N/A</v>
      </c>
      <c r="BH656" t="e">
        <f>VLOOKUP('Sampling picks'!AW646,Sheet1!$A$11:$C$1010,3,FALSE)</f>
        <v>#N/A</v>
      </c>
      <c r="BI656" t="e">
        <f>VLOOKUP('Sampling picks'!AX646,Sheet1!$A$11:$C$1010,3,FALSE)</f>
        <v>#N/A</v>
      </c>
      <c r="BJ656" t="e">
        <f>VLOOKUP('Sampling picks'!AY646,Sheet1!$A$11:$C$1010,3,FALSE)</f>
        <v>#N/A</v>
      </c>
      <c r="BK656" t="e">
        <f>VLOOKUP('Sampling picks'!AZ646,Sheet1!$A$11:$C$1010,3,FALSE)</f>
        <v>#N/A</v>
      </c>
      <c r="BL656" t="e">
        <f>VLOOKUP('Sampling picks'!BA646,Sheet1!$A$11:$C$1010,3,FALSE)</f>
        <v>#N/A</v>
      </c>
      <c r="BM656" t="e">
        <f>VLOOKUP('Sampling picks'!BB646,Sheet1!$A$11:$C$1010,3,FALSE)</f>
        <v>#N/A</v>
      </c>
      <c r="BN656" t="e">
        <f>VLOOKUP('Sampling picks'!BC646,Sheet1!$A$11:$C$1010,3,FALSE)</f>
        <v>#N/A</v>
      </c>
      <c r="BO656" t="e">
        <f>VLOOKUP('Sampling picks'!BD646,Sheet1!$A$11:$C$1010,3,FALSE)</f>
        <v>#N/A</v>
      </c>
      <c r="BP656" t="e">
        <f>VLOOKUP('Sampling picks'!BE646,Sheet1!$A$11:$C$1010,3,FALSE)</f>
        <v>#N/A</v>
      </c>
      <c r="BQ656" t="e">
        <f>VLOOKUP('Sampling picks'!BF646,Sheet1!$A$11:$C$1010,3,FALSE)</f>
        <v>#N/A</v>
      </c>
      <c r="BR656" t="e">
        <f>VLOOKUP('Sampling picks'!BG646,Sheet1!$A$11:$C$1010,3,FALSE)</f>
        <v>#N/A</v>
      </c>
      <c r="BS656" t="e">
        <f>VLOOKUP('Sampling picks'!BH646,Sheet1!$A$11:$C$1010,3,FALSE)</f>
        <v>#N/A</v>
      </c>
      <c r="BT656" t="e">
        <f>VLOOKUP('Sampling picks'!BI646,Sheet1!$A$11:$C$1010,3,FALSE)</f>
        <v>#N/A</v>
      </c>
      <c r="BU656" t="e">
        <f>VLOOKUP('Sampling picks'!BJ646,Sheet1!$A$11:$C$1010,3,FALSE)</f>
        <v>#N/A</v>
      </c>
      <c r="BV656" t="e">
        <f>VLOOKUP('Sampling picks'!BK646,Sheet1!$A$11:$C$1010,3,FALSE)</f>
        <v>#N/A</v>
      </c>
      <c r="BW656" t="e">
        <f>VLOOKUP('Sampling picks'!BL646,Sheet1!$A$11:$C$1010,3,FALSE)</f>
        <v>#N/A</v>
      </c>
      <c r="BX656" t="e">
        <f>VLOOKUP('Sampling picks'!BM646,Sheet1!$A$11:$C$1010,3,FALSE)</f>
        <v>#N/A</v>
      </c>
      <c r="BY656" t="e">
        <f>VLOOKUP('Sampling picks'!BN646,Sheet1!$A$11:$C$1010,3,FALSE)</f>
        <v>#N/A</v>
      </c>
      <c r="BZ656" t="e">
        <f>VLOOKUP('Sampling picks'!BO646,Sheet1!$A$11:$C$1010,3,FALSE)</f>
        <v>#N/A</v>
      </c>
      <c r="CA656" t="e">
        <f>VLOOKUP('Sampling picks'!BP646,Sheet1!$A$11:$C$1010,3,FALSE)</f>
        <v>#N/A</v>
      </c>
      <c r="CB656" t="e">
        <f>VLOOKUP('Sampling picks'!BQ646,Sheet1!$A$11:$C$1010,3,FALSE)</f>
        <v>#N/A</v>
      </c>
      <c r="CC656" t="e">
        <f>VLOOKUP('Sampling picks'!BR646,Sheet1!$A$11:$C$1010,3,FALSE)</f>
        <v>#N/A</v>
      </c>
      <c r="CD656" t="e">
        <f>VLOOKUP('Sampling picks'!BS646,Sheet1!$A$11:$C$1010,3,FALSE)</f>
        <v>#N/A</v>
      </c>
      <c r="CE656" t="e">
        <f>VLOOKUP('Sampling picks'!BT646,Sheet1!$A$11:$C$1010,3,FALSE)</f>
        <v>#N/A</v>
      </c>
      <c r="CF656" t="e">
        <f>VLOOKUP('Sampling picks'!BU646,Sheet1!$A$11:$C$1010,3,FALSE)</f>
        <v>#N/A</v>
      </c>
      <c r="CG656" t="e">
        <f>VLOOKUP('Sampling picks'!BV646,Sheet1!$A$11:$C$1010,3,FALSE)</f>
        <v>#N/A</v>
      </c>
      <c r="CH656" t="e">
        <f>VLOOKUP('Sampling picks'!BW646,Sheet1!$A$11:$C$1010,3,FALSE)</f>
        <v>#N/A</v>
      </c>
      <c r="CI656" t="e">
        <f>VLOOKUP('Sampling picks'!BX646,Sheet1!$A$11:$C$1010,3,FALSE)</f>
        <v>#N/A</v>
      </c>
      <c r="CJ656" t="e">
        <f>VLOOKUP('Sampling picks'!BY646,Sheet1!$A$11:$C$1010,3,FALSE)</f>
        <v>#N/A</v>
      </c>
      <c r="CK656" t="e">
        <f>VLOOKUP('Sampling picks'!BZ646,Sheet1!$A$11:$C$1010,3,FALSE)</f>
        <v>#N/A</v>
      </c>
      <c r="CL656" t="e">
        <f>VLOOKUP('Sampling picks'!CA646,Sheet1!$A$11:$C$1010,3,FALSE)</f>
        <v>#N/A</v>
      </c>
      <c r="CM656" t="e">
        <f>VLOOKUP('Sampling picks'!CB646,Sheet1!$A$11:$C$1010,3,FALSE)</f>
        <v>#N/A</v>
      </c>
      <c r="CN656" t="e">
        <f>VLOOKUP('Sampling picks'!CC646,Sheet1!$A$11:$C$1010,3,FALSE)</f>
        <v>#N/A</v>
      </c>
      <c r="CO656" t="e">
        <f>VLOOKUP('Sampling picks'!CD646,Sheet1!$A$11:$C$1010,3,FALSE)</f>
        <v>#N/A</v>
      </c>
      <c r="CP656" t="e">
        <f>VLOOKUP('Sampling picks'!CE646,Sheet1!$A$11:$C$1010,3,FALSE)</f>
        <v>#N/A</v>
      </c>
      <c r="CQ656" t="e">
        <f>VLOOKUP('Sampling picks'!CF646,Sheet1!$A$11:$C$1010,3,FALSE)</f>
        <v>#N/A</v>
      </c>
      <c r="CR656" t="e">
        <f>VLOOKUP('Sampling picks'!CG646,Sheet1!$A$11:$C$1010,3,FALSE)</f>
        <v>#N/A</v>
      </c>
      <c r="CS656" t="e">
        <f>VLOOKUP('Sampling picks'!CH646,Sheet1!$A$11:$C$1010,3,FALSE)</f>
        <v>#N/A</v>
      </c>
      <c r="CT656" t="e">
        <f>VLOOKUP('Sampling picks'!CI646,Sheet1!$A$11:$C$1010,3,FALSE)</f>
        <v>#N/A</v>
      </c>
      <c r="CU656" t="e">
        <f>VLOOKUP('Sampling picks'!CJ646,Sheet1!$A$11:$C$1010,3,FALSE)</f>
        <v>#N/A</v>
      </c>
      <c r="CV656" t="e">
        <f>VLOOKUP('Sampling picks'!CK646,Sheet1!$A$11:$C$1010,3,FALSE)</f>
        <v>#N/A</v>
      </c>
      <c r="CW656" t="e">
        <f>VLOOKUP('Sampling picks'!CL646,Sheet1!$A$11:$C$1010,3,FALSE)</f>
        <v>#N/A</v>
      </c>
      <c r="CX656" t="e">
        <f>VLOOKUP('Sampling picks'!CM646,Sheet1!$A$11:$C$1010,3,FALSE)</f>
        <v>#N/A</v>
      </c>
      <c r="CY656" t="e">
        <f>VLOOKUP('Sampling picks'!CN646,Sheet1!$A$11:$C$1010,3,FALSE)</f>
        <v>#N/A</v>
      </c>
      <c r="CZ656" t="e">
        <f>VLOOKUP('Sampling picks'!CO646,Sheet1!$A$11:$C$1010,3,FALSE)</f>
        <v>#N/A</v>
      </c>
      <c r="DA656" t="e">
        <f>VLOOKUP('Sampling picks'!CP646,Sheet1!$A$11:$C$1010,3,FALSE)</f>
        <v>#N/A</v>
      </c>
      <c r="DB656" t="e">
        <f>VLOOKUP('Sampling picks'!CQ646,Sheet1!$A$11:$C$1010,3,FALSE)</f>
        <v>#N/A</v>
      </c>
      <c r="DC656" t="e">
        <f>VLOOKUP('Sampling picks'!CR646,Sheet1!$A$11:$C$1010,3,FALSE)</f>
        <v>#N/A</v>
      </c>
      <c r="DD656" t="e">
        <f>VLOOKUP('Sampling picks'!CS646,Sheet1!$A$11:$C$1010,3,FALSE)</f>
        <v>#N/A</v>
      </c>
      <c r="DE656" t="e">
        <f>VLOOKUP('Sampling picks'!CT646,Sheet1!$A$11:$C$1010,3,FALSE)</f>
        <v>#N/A</v>
      </c>
      <c r="DF656" t="e">
        <f>VLOOKUP('Sampling picks'!CU646,Sheet1!$A$11:$C$1010,3,FALSE)</f>
        <v>#N/A</v>
      </c>
      <c r="DG656" t="e">
        <f>VLOOKUP('Sampling picks'!CV646,Sheet1!$A$11:$C$1010,3,FALSE)</f>
        <v>#N/A</v>
      </c>
      <c r="DH656" t="e">
        <f>VLOOKUP('Sampling picks'!CW646,Sheet1!$A$11:$C$1010,3,FALSE)</f>
        <v>#N/A</v>
      </c>
      <c r="DI656" t="e">
        <f>VLOOKUP('Sampling picks'!CX646,Sheet1!$A$11:$C$1010,3,FALSE)</f>
        <v>#N/A</v>
      </c>
      <c r="DJ656" t="e">
        <f>VLOOKUP('Sampling picks'!CY646,Sheet1!$A$11:$C$1010,3,FALSE)</f>
        <v>#N/A</v>
      </c>
    </row>
    <row r="657" spans="1:114" x14ac:dyDescent="0.3">
      <c r="A657">
        <v>647</v>
      </c>
      <c r="B657" s="1">
        <f t="shared" ca="1" si="52"/>
        <v>574</v>
      </c>
      <c r="C657" s="1">
        <f t="shared" ca="1" si="52"/>
        <v>823</v>
      </c>
      <c r="H657" t="str">
        <f t="shared" ca="1" si="53"/>
        <v>reject</v>
      </c>
      <c r="I657">
        <f t="shared" ca="1" si="54"/>
        <v>1.8482049572158266E-3</v>
      </c>
      <c r="J657">
        <f t="shared" ca="1" si="55"/>
        <v>2.9029708920345709</v>
      </c>
      <c r="K657">
        <f t="shared" ca="1" si="56"/>
        <v>891.8</v>
      </c>
      <c r="L657" t="s">
        <v>673</v>
      </c>
      <c r="M657">
        <f ca="1">VLOOKUP('Sampling picks'!B647,Sheet1!$A$11:$C$1010,3,FALSE)</f>
        <v>948</v>
      </c>
      <c r="N657">
        <f ca="1">VLOOKUP('Sampling picks'!C647,Sheet1!$A$11:$C$1010,3,FALSE)</f>
        <v>852</v>
      </c>
      <c r="O657">
        <f ca="1">VLOOKUP('Sampling picks'!D647,Sheet1!$A$11:$C$1010,3,FALSE)</f>
        <v>873</v>
      </c>
      <c r="P657">
        <f ca="1">VLOOKUP('Sampling picks'!E647,Sheet1!$A$11:$C$1010,3,FALSE)</f>
        <v>802</v>
      </c>
      <c r="Q657">
        <f ca="1">VLOOKUP('Sampling picks'!F647,Sheet1!$A$11:$C$1010,3,FALSE)</f>
        <v>1057</v>
      </c>
      <c r="R657">
        <f ca="1">VLOOKUP('Sampling picks'!G647,Sheet1!$A$11:$C$1010,3,FALSE)</f>
        <v>887</v>
      </c>
      <c r="S657">
        <f ca="1">VLOOKUP('Sampling picks'!H647,Sheet1!$A$11:$C$1010,3,FALSE)</f>
        <v>872</v>
      </c>
      <c r="T657">
        <f ca="1">VLOOKUP('Sampling picks'!I647,Sheet1!$A$11:$C$1010,3,FALSE)</f>
        <v>826</v>
      </c>
      <c r="U657">
        <f ca="1">VLOOKUP('Sampling picks'!J647,Sheet1!$A$11:$C$1010,3,FALSE)</f>
        <v>924</v>
      </c>
      <c r="V657">
        <f ca="1">VLOOKUP('Sampling picks'!K647,Sheet1!$A$11:$C$1010,3,FALSE)</f>
        <v>877</v>
      </c>
      <c r="W657" t="e">
        <f>VLOOKUP('Sampling picks'!L647,Sheet1!$A$11:$C$1010,3,FALSE)</f>
        <v>#N/A</v>
      </c>
      <c r="X657" t="e">
        <f>VLOOKUP('Sampling picks'!M647,Sheet1!$A$11:$C$1010,3,FALSE)</f>
        <v>#N/A</v>
      </c>
      <c r="Y657" t="e">
        <f>VLOOKUP('Sampling picks'!N647,Sheet1!$A$11:$C$1010,3,FALSE)</f>
        <v>#N/A</v>
      </c>
      <c r="Z657" t="e">
        <f>VLOOKUP('Sampling picks'!O647,Sheet1!$A$11:$C$1010,3,FALSE)</f>
        <v>#N/A</v>
      </c>
      <c r="AA657" t="e">
        <f>VLOOKUP('Sampling picks'!P647,Sheet1!$A$11:$C$1010,3,FALSE)</f>
        <v>#N/A</v>
      </c>
      <c r="AB657" t="e">
        <f>VLOOKUP('Sampling picks'!Q647,Sheet1!$A$11:$C$1010,3,FALSE)</f>
        <v>#N/A</v>
      </c>
      <c r="AC657" t="e">
        <f>VLOOKUP('Sampling picks'!R647,Sheet1!$A$11:$C$1010,3,FALSE)</f>
        <v>#N/A</v>
      </c>
      <c r="AD657" t="e">
        <f>VLOOKUP('Sampling picks'!S647,Sheet1!$A$11:$C$1010,3,FALSE)</f>
        <v>#N/A</v>
      </c>
      <c r="AE657" t="e">
        <f>VLOOKUP('Sampling picks'!T647,Sheet1!$A$11:$C$1010,3,FALSE)</f>
        <v>#N/A</v>
      </c>
      <c r="AF657" t="e">
        <f>VLOOKUP('Sampling picks'!U647,Sheet1!$A$11:$C$1010,3,FALSE)</f>
        <v>#N/A</v>
      </c>
      <c r="AG657" t="e">
        <f>VLOOKUP('Sampling picks'!V647,Sheet1!$A$11:$C$1010,3,FALSE)</f>
        <v>#N/A</v>
      </c>
      <c r="AH657" t="e">
        <f>VLOOKUP('Sampling picks'!W647,Sheet1!$A$11:$C$1010,3,FALSE)</f>
        <v>#N/A</v>
      </c>
      <c r="AI657" t="e">
        <f>VLOOKUP('Sampling picks'!X647,Sheet1!$A$11:$C$1010,3,FALSE)</f>
        <v>#N/A</v>
      </c>
      <c r="AJ657" t="e">
        <f>VLOOKUP('Sampling picks'!Y647,Sheet1!$A$11:$C$1010,3,FALSE)</f>
        <v>#N/A</v>
      </c>
      <c r="AK657" t="e">
        <f>VLOOKUP('Sampling picks'!Z647,Sheet1!$A$11:$C$1010,3,FALSE)</f>
        <v>#N/A</v>
      </c>
      <c r="AL657" t="e">
        <f>VLOOKUP('Sampling picks'!AA647,Sheet1!$A$11:$C$1010,3,FALSE)</f>
        <v>#N/A</v>
      </c>
      <c r="AM657" t="e">
        <f>VLOOKUP('Sampling picks'!AB647,Sheet1!$A$11:$C$1010,3,FALSE)</f>
        <v>#N/A</v>
      </c>
      <c r="AN657" t="e">
        <f>VLOOKUP('Sampling picks'!AC647,Sheet1!$A$11:$C$1010,3,FALSE)</f>
        <v>#N/A</v>
      </c>
      <c r="AO657" t="e">
        <f>VLOOKUP('Sampling picks'!AD647,Sheet1!$A$11:$C$1010,3,FALSE)</f>
        <v>#N/A</v>
      </c>
      <c r="AP657" t="e">
        <f>VLOOKUP('Sampling picks'!AE647,Sheet1!$A$11:$C$1010,3,FALSE)</f>
        <v>#N/A</v>
      </c>
      <c r="AQ657" t="e">
        <f>VLOOKUP('Sampling picks'!AF647,Sheet1!$A$11:$C$1010,3,FALSE)</f>
        <v>#N/A</v>
      </c>
      <c r="AR657" t="e">
        <f>VLOOKUP('Sampling picks'!AG647,Sheet1!$A$11:$C$1010,3,FALSE)</f>
        <v>#N/A</v>
      </c>
      <c r="AS657" t="e">
        <f>VLOOKUP('Sampling picks'!AH647,Sheet1!$A$11:$C$1010,3,FALSE)</f>
        <v>#N/A</v>
      </c>
      <c r="AT657" t="e">
        <f>VLOOKUP('Sampling picks'!AI647,Sheet1!$A$11:$C$1010,3,FALSE)</f>
        <v>#N/A</v>
      </c>
      <c r="AU657" t="e">
        <f>VLOOKUP('Sampling picks'!AJ647,Sheet1!$A$11:$C$1010,3,FALSE)</f>
        <v>#N/A</v>
      </c>
      <c r="AV657" t="e">
        <f>VLOOKUP('Sampling picks'!AK647,Sheet1!$A$11:$C$1010,3,FALSE)</f>
        <v>#N/A</v>
      </c>
      <c r="AW657" t="e">
        <f>VLOOKUP('Sampling picks'!AL647,Sheet1!$A$11:$C$1010,3,FALSE)</f>
        <v>#N/A</v>
      </c>
      <c r="AX657" t="e">
        <f>VLOOKUP('Sampling picks'!AM647,Sheet1!$A$11:$C$1010,3,FALSE)</f>
        <v>#N/A</v>
      </c>
      <c r="AY657" t="e">
        <f>VLOOKUP('Sampling picks'!AN647,Sheet1!$A$11:$C$1010,3,FALSE)</f>
        <v>#N/A</v>
      </c>
      <c r="AZ657" t="e">
        <f>VLOOKUP('Sampling picks'!AO647,Sheet1!$A$11:$C$1010,3,FALSE)</f>
        <v>#N/A</v>
      </c>
      <c r="BA657" t="e">
        <f>VLOOKUP('Sampling picks'!AP647,Sheet1!$A$11:$C$1010,3,FALSE)</f>
        <v>#N/A</v>
      </c>
      <c r="BB657" t="e">
        <f>VLOOKUP('Sampling picks'!AQ647,Sheet1!$A$11:$C$1010,3,FALSE)</f>
        <v>#N/A</v>
      </c>
      <c r="BC657" t="e">
        <f>VLOOKUP('Sampling picks'!AR647,Sheet1!$A$11:$C$1010,3,FALSE)</f>
        <v>#N/A</v>
      </c>
      <c r="BD657" t="e">
        <f>VLOOKUP('Sampling picks'!AS647,Sheet1!$A$11:$C$1010,3,FALSE)</f>
        <v>#N/A</v>
      </c>
      <c r="BE657" t="e">
        <f>VLOOKUP('Sampling picks'!AT647,Sheet1!$A$11:$C$1010,3,FALSE)</f>
        <v>#N/A</v>
      </c>
      <c r="BF657" t="e">
        <f>VLOOKUP('Sampling picks'!AU647,Sheet1!$A$11:$C$1010,3,FALSE)</f>
        <v>#N/A</v>
      </c>
      <c r="BG657" t="e">
        <f>VLOOKUP('Sampling picks'!AV647,Sheet1!$A$11:$C$1010,3,FALSE)</f>
        <v>#N/A</v>
      </c>
      <c r="BH657" t="e">
        <f>VLOOKUP('Sampling picks'!AW647,Sheet1!$A$11:$C$1010,3,FALSE)</f>
        <v>#N/A</v>
      </c>
      <c r="BI657" t="e">
        <f>VLOOKUP('Sampling picks'!AX647,Sheet1!$A$11:$C$1010,3,FALSE)</f>
        <v>#N/A</v>
      </c>
      <c r="BJ657" t="e">
        <f>VLOOKUP('Sampling picks'!AY647,Sheet1!$A$11:$C$1010,3,FALSE)</f>
        <v>#N/A</v>
      </c>
      <c r="BK657" t="e">
        <f>VLOOKUP('Sampling picks'!AZ647,Sheet1!$A$11:$C$1010,3,FALSE)</f>
        <v>#N/A</v>
      </c>
      <c r="BL657" t="e">
        <f>VLOOKUP('Sampling picks'!BA647,Sheet1!$A$11:$C$1010,3,FALSE)</f>
        <v>#N/A</v>
      </c>
      <c r="BM657" t="e">
        <f>VLOOKUP('Sampling picks'!BB647,Sheet1!$A$11:$C$1010,3,FALSE)</f>
        <v>#N/A</v>
      </c>
      <c r="BN657" t="e">
        <f>VLOOKUP('Sampling picks'!BC647,Sheet1!$A$11:$C$1010,3,FALSE)</f>
        <v>#N/A</v>
      </c>
      <c r="BO657" t="e">
        <f>VLOOKUP('Sampling picks'!BD647,Sheet1!$A$11:$C$1010,3,FALSE)</f>
        <v>#N/A</v>
      </c>
      <c r="BP657" t="e">
        <f>VLOOKUP('Sampling picks'!BE647,Sheet1!$A$11:$C$1010,3,FALSE)</f>
        <v>#N/A</v>
      </c>
      <c r="BQ657" t="e">
        <f>VLOOKUP('Sampling picks'!BF647,Sheet1!$A$11:$C$1010,3,FALSE)</f>
        <v>#N/A</v>
      </c>
      <c r="BR657" t="e">
        <f>VLOOKUP('Sampling picks'!BG647,Sheet1!$A$11:$C$1010,3,FALSE)</f>
        <v>#N/A</v>
      </c>
      <c r="BS657" t="e">
        <f>VLOOKUP('Sampling picks'!BH647,Sheet1!$A$11:$C$1010,3,FALSE)</f>
        <v>#N/A</v>
      </c>
      <c r="BT657" t="e">
        <f>VLOOKUP('Sampling picks'!BI647,Sheet1!$A$11:$C$1010,3,FALSE)</f>
        <v>#N/A</v>
      </c>
      <c r="BU657" t="e">
        <f>VLOOKUP('Sampling picks'!BJ647,Sheet1!$A$11:$C$1010,3,FALSE)</f>
        <v>#N/A</v>
      </c>
      <c r="BV657" t="e">
        <f>VLOOKUP('Sampling picks'!BK647,Sheet1!$A$11:$C$1010,3,FALSE)</f>
        <v>#N/A</v>
      </c>
      <c r="BW657" t="e">
        <f>VLOOKUP('Sampling picks'!BL647,Sheet1!$A$11:$C$1010,3,FALSE)</f>
        <v>#N/A</v>
      </c>
      <c r="BX657" t="e">
        <f>VLOOKUP('Sampling picks'!BM647,Sheet1!$A$11:$C$1010,3,FALSE)</f>
        <v>#N/A</v>
      </c>
      <c r="BY657" t="e">
        <f>VLOOKUP('Sampling picks'!BN647,Sheet1!$A$11:$C$1010,3,FALSE)</f>
        <v>#N/A</v>
      </c>
      <c r="BZ657" t="e">
        <f>VLOOKUP('Sampling picks'!BO647,Sheet1!$A$11:$C$1010,3,FALSE)</f>
        <v>#N/A</v>
      </c>
      <c r="CA657" t="e">
        <f>VLOOKUP('Sampling picks'!BP647,Sheet1!$A$11:$C$1010,3,FALSE)</f>
        <v>#N/A</v>
      </c>
      <c r="CB657" t="e">
        <f>VLOOKUP('Sampling picks'!BQ647,Sheet1!$A$11:$C$1010,3,FALSE)</f>
        <v>#N/A</v>
      </c>
      <c r="CC657" t="e">
        <f>VLOOKUP('Sampling picks'!BR647,Sheet1!$A$11:$C$1010,3,FALSE)</f>
        <v>#N/A</v>
      </c>
      <c r="CD657" t="e">
        <f>VLOOKUP('Sampling picks'!BS647,Sheet1!$A$11:$C$1010,3,FALSE)</f>
        <v>#N/A</v>
      </c>
      <c r="CE657" t="e">
        <f>VLOOKUP('Sampling picks'!BT647,Sheet1!$A$11:$C$1010,3,FALSE)</f>
        <v>#N/A</v>
      </c>
      <c r="CF657" t="e">
        <f>VLOOKUP('Sampling picks'!BU647,Sheet1!$A$11:$C$1010,3,FALSE)</f>
        <v>#N/A</v>
      </c>
      <c r="CG657" t="e">
        <f>VLOOKUP('Sampling picks'!BV647,Sheet1!$A$11:$C$1010,3,FALSE)</f>
        <v>#N/A</v>
      </c>
      <c r="CH657" t="e">
        <f>VLOOKUP('Sampling picks'!BW647,Sheet1!$A$11:$C$1010,3,FALSE)</f>
        <v>#N/A</v>
      </c>
      <c r="CI657" t="e">
        <f>VLOOKUP('Sampling picks'!BX647,Sheet1!$A$11:$C$1010,3,FALSE)</f>
        <v>#N/A</v>
      </c>
      <c r="CJ657" t="e">
        <f>VLOOKUP('Sampling picks'!BY647,Sheet1!$A$11:$C$1010,3,FALSE)</f>
        <v>#N/A</v>
      </c>
      <c r="CK657" t="e">
        <f>VLOOKUP('Sampling picks'!BZ647,Sheet1!$A$11:$C$1010,3,FALSE)</f>
        <v>#N/A</v>
      </c>
      <c r="CL657" t="e">
        <f>VLOOKUP('Sampling picks'!CA647,Sheet1!$A$11:$C$1010,3,FALSE)</f>
        <v>#N/A</v>
      </c>
      <c r="CM657" t="e">
        <f>VLOOKUP('Sampling picks'!CB647,Sheet1!$A$11:$C$1010,3,FALSE)</f>
        <v>#N/A</v>
      </c>
      <c r="CN657" t="e">
        <f>VLOOKUP('Sampling picks'!CC647,Sheet1!$A$11:$C$1010,3,FALSE)</f>
        <v>#N/A</v>
      </c>
      <c r="CO657" t="e">
        <f>VLOOKUP('Sampling picks'!CD647,Sheet1!$A$11:$C$1010,3,FALSE)</f>
        <v>#N/A</v>
      </c>
      <c r="CP657" t="e">
        <f>VLOOKUP('Sampling picks'!CE647,Sheet1!$A$11:$C$1010,3,FALSE)</f>
        <v>#N/A</v>
      </c>
      <c r="CQ657" t="e">
        <f>VLOOKUP('Sampling picks'!CF647,Sheet1!$A$11:$C$1010,3,FALSE)</f>
        <v>#N/A</v>
      </c>
      <c r="CR657" t="e">
        <f>VLOOKUP('Sampling picks'!CG647,Sheet1!$A$11:$C$1010,3,FALSE)</f>
        <v>#N/A</v>
      </c>
      <c r="CS657" t="e">
        <f>VLOOKUP('Sampling picks'!CH647,Sheet1!$A$11:$C$1010,3,FALSE)</f>
        <v>#N/A</v>
      </c>
      <c r="CT657" t="e">
        <f>VLOOKUP('Sampling picks'!CI647,Sheet1!$A$11:$C$1010,3,FALSE)</f>
        <v>#N/A</v>
      </c>
      <c r="CU657" t="e">
        <f>VLOOKUP('Sampling picks'!CJ647,Sheet1!$A$11:$C$1010,3,FALSE)</f>
        <v>#N/A</v>
      </c>
      <c r="CV657" t="e">
        <f>VLOOKUP('Sampling picks'!CK647,Sheet1!$A$11:$C$1010,3,FALSE)</f>
        <v>#N/A</v>
      </c>
      <c r="CW657" t="e">
        <f>VLOOKUP('Sampling picks'!CL647,Sheet1!$A$11:$C$1010,3,FALSE)</f>
        <v>#N/A</v>
      </c>
      <c r="CX657" t="e">
        <f>VLOOKUP('Sampling picks'!CM647,Sheet1!$A$11:$C$1010,3,FALSE)</f>
        <v>#N/A</v>
      </c>
      <c r="CY657" t="e">
        <f>VLOOKUP('Sampling picks'!CN647,Sheet1!$A$11:$C$1010,3,FALSE)</f>
        <v>#N/A</v>
      </c>
      <c r="CZ657" t="e">
        <f>VLOOKUP('Sampling picks'!CO647,Sheet1!$A$11:$C$1010,3,FALSE)</f>
        <v>#N/A</v>
      </c>
      <c r="DA657" t="e">
        <f>VLOOKUP('Sampling picks'!CP647,Sheet1!$A$11:$C$1010,3,FALSE)</f>
        <v>#N/A</v>
      </c>
      <c r="DB657" t="e">
        <f>VLOOKUP('Sampling picks'!CQ647,Sheet1!$A$11:$C$1010,3,FALSE)</f>
        <v>#N/A</v>
      </c>
      <c r="DC657" t="e">
        <f>VLOOKUP('Sampling picks'!CR647,Sheet1!$A$11:$C$1010,3,FALSE)</f>
        <v>#N/A</v>
      </c>
      <c r="DD657" t="e">
        <f>VLOOKUP('Sampling picks'!CS647,Sheet1!$A$11:$C$1010,3,FALSE)</f>
        <v>#N/A</v>
      </c>
      <c r="DE657" t="e">
        <f>VLOOKUP('Sampling picks'!CT647,Sheet1!$A$11:$C$1010,3,FALSE)</f>
        <v>#N/A</v>
      </c>
      <c r="DF657" t="e">
        <f>VLOOKUP('Sampling picks'!CU647,Sheet1!$A$11:$C$1010,3,FALSE)</f>
        <v>#N/A</v>
      </c>
      <c r="DG657" t="e">
        <f>VLOOKUP('Sampling picks'!CV647,Sheet1!$A$11:$C$1010,3,FALSE)</f>
        <v>#N/A</v>
      </c>
      <c r="DH657" t="e">
        <f>VLOOKUP('Sampling picks'!CW647,Sheet1!$A$11:$C$1010,3,FALSE)</f>
        <v>#N/A</v>
      </c>
      <c r="DI657" t="e">
        <f>VLOOKUP('Sampling picks'!CX647,Sheet1!$A$11:$C$1010,3,FALSE)</f>
        <v>#N/A</v>
      </c>
      <c r="DJ657" t="e">
        <f>VLOOKUP('Sampling picks'!CY647,Sheet1!$A$11:$C$1010,3,FALSE)</f>
        <v>#N/A</v>
      </c>
    </row>
    <row r="658" spans="1:114" x14ac:dyDescent="0.3">
      <c r="A658">
        <v>648</v>
      </c>
      <c r="B658" s="1">
        <f t="shared" ca="1" si="52"/>
        <v>901</v>
      </c>
      <c r="C658" s="1">
        <f t="shared" ca="1" si="52"/>
        <v>733</v>
      </c>
      <c r="H658" t="str">
        <f t="shared" ca="1" si="53"/>
        <v>do not reject</v>
      </c>
      <c r="I658">
        <f t="shared" ca="1" si="54"/>
        <v>0.31537687708510098</v>
      </c>
      <c r="J658">
        <f t="shared" ca="1" si="55"/>
        <v>0.48066620434559509</v>
      </c>
      <c r="K658">
        <f t="shared" ca="1" si="56"/>
        <v>815.2</v>
      </c>
      <c r="L658" t="s">
        <v>674</v>
      </c>
      <c r="M658">
        <f ca="1">VLOOKUP('Sampling picks'!B648,Sheet1!$A$11:$C$1010,3,FALSE)</f>
        <v>771</v>
      </c>
      <c r="N658">
        <f ca="1">VLOOKUP('Sampling picks'!C648,Sheet1!$A$11:$C$1010,3,FALSE)</f>
        <v>998</v>
      </c>
      <c r="O658">
        <f ca="1">VLOOKUP('Sampling picks'!D648,Sheet1!$A$11:$C$1010,3,FALSE)</f>
        <v>906</v>
      </c>
      <c r="P658">
        <f ca="1">VLOOKUP('Sampling picks'!E648,Sheet1!$A$11:$C$1010,3,FALSE)</f>
        <v>702</v>
      </c>
      <c r="Q658">
        <f ca="1">VLOOKUP('Sampling picks'!F648,Sheet1!$A$11:$C$1010,3,FALSE)</f>
        <v>864</v>
      </c>
      <c r="R658">
        <f ca="1">VLOOKUP('Sampling picks'!G648,Sheet1!$A$11:$C$1010,3,FALSE)</f>
        <v>814</v>
      </c>
      <c r="S658">
        <f ca="1">VLOOKUP('Sampling picks'!H648,Sheet1!$A$11:$C$1010,3,FALSE)</f>
        <v>745</v>
      </c>
      <c r="T658">
        <f ca="1">VLOOKUP('Sampling picks'!I648,Sheet1!$A$11:$C$1010,3,FALSE)</f>
        <v>770</v>
      </c>
      <c r="U658">
        <f ca="1">VLOOKUP('Sampling picks'!J648,Sheet1!$A$11:$C$1010,3,FALSE)</f>
        <v>895</v>
      </c>
      <c r="V658">
        <f ca="1">VLOOKUP('Sampling picks'!K648,Sheet1!$A$11:$C$1010,3,FALSE)</f>
        <v>687</v>
      </c>
      <c r="W658" t="e">
        <f>VLOOKUP('Sampling picks'!L648,Sheet1!$A$11:$C$1010,3,FALSE)</f>
        <v>#N/A</v>
      </c>
      <c r="X658" t="e">
        <f>VLOOKUP('Sampling picks'!M648,Sheet1!$A$11:$C$1010,3,FALSE)</f>
        <v>#N/A</v>
      </c>
      <c r="Y658" t="e">
        <f>VLOOKUP('Sampling picks'!N648,Sheet1!$A$11:$C$1010,3,FALSE)</f>
        <v>#N/A</v>
      </c>
      <c r="Z658" t="e">
        <f>VLOOKUP('Sampling picks'!O648,Sheet1!$A$11:$C$1010,3,FALSE)</f>
        <v>#N/A</v>
      </c>
      <c r="AA658" t="e">
        <f>VLOOKUP('Sampling picks'!P648,Sheet1!$A$11:$C$1010,3,FALSE)</f>
        <v>#N/A</v>
      </c>
      <c r="AB658" t="e">
        <f>VLOOKUP('Sampling picks'!Q648,Sheet1!$A$11:$C$1010,3,FALSE)</f>
        <v>#N/A</v>
      </c>
      <c r="AC658" t="e">
        <f>VLOOKUP('Sampling picks'!R648,Sheet1!$A$11:$C$1010,3,FALSE)</f>
        <v>#N/A</v>
      </c>
      <c r="AD658" t="e">
        <f>VLOOKUP('Sampling picks'!S648,Sheet1!$A$11:$C$1010,3,FALSE)</f>
        <v>#N/A</v>
      </c>
      <c r="AE658" t="e">
        <f>VLOOKUP('Sampling picks'!T648,Sheet1!$A$11:$C$1010,3,FALSE)</f>
        <v>#N/A</v>
      </c>
      <c r="AF658" t="e">
        <f>VLOOKUP('Sampling picks'!U648,Sheet1!$A$11:$C$1010,3,FALSE)</f>
        <v>#N/A</v>
      </c>
      <c r="AG658" t="e">
        <f>VLOOKUP('Sampling picks'!V648,Sheet1!$A$11:$C$1010,3,FALSE)</f>
        <v>#N/A</v>
      </c>
      <c r="AH658" t="e">
        <f>VLOOKUP('Sampling picks'!W648,Sheet1!$A$11:$C$1010,3,FALSE)</f>
        <v>#N/A</v>
      </c>
      <c r="AI658" t="e">
        <f>VLOOKUP('Sampling picks'!X648,Sheet1!$A$11:$C$1010,3,FALSE)</f>
        <v>#N/A</v>
      </c>
      <c r="AJ658" t="e">
        <f>VLOOKUP('Sampling picks'!Y648,Sheet1!$A$11:$C$1010,3,FALSE)</f>
        <v>#N/A</v>
      </c>
      <c r="AK658" t="e">
        <f>VLOOKUP('Sampling picks'!Z648,Sheet1!$A$11:$C$1010,3,FALSE)</f>
        <v>#N/A</v>
      </c>
      <c r="AL658" t="e">
        <f>VLOOKUP('Sampling picks'!AA648,Sheet1!$A$11:$C$1010,3,FALSE)</f>
        <v>#N/A</v>
      </c>
      <c r="AM658" t="e">
        <f>VLOOKUP('Sampling picks'!AB648,Sheet1!$A$11:$C$1010,3,FALSE)</f>
        <v>#N/A</v>
      </c>
      <c r="AN658" t="e">
        <f>VLOOKUP('Sampling picks'!AC648,Sheet1!$A$11:$C$1010,3,FALSE)</f>
        <v>#N/A</v>
      </c>
      <c r="AO658" t="e">
        <f>VLOOKUP('Sampling picks'!AD648,Sheet1!$A$11:$C$1010,3,FALSE)</f>
        <v>#N/A</v>
      </c>
      <c r="AP658" t="e">
        <f>VLOOKUP('Sampling picks'!AE648,Sheet1!$A$11:$C$1010,3,FALSE)</f>
        <v>#N/A</v>
      </c>
      <c r="AQ658" t="e">
        <f>VLOOKUP('Sampling picks'!AF648,Sheet1!$A$11:$C$1010,3,FALSE)</f>
        <v>#N/A</v>
      </c>
      <c r="AR658" t="e">
        <f>VLOOKUP('Sampling picks'!AG648,Sheet1!$A$11:$C$1010,3,FALSE)</f>
        <v>#N/A</v>
      </c>
      <c r="AS658" t="e">
        <f>VLOOKUP('Sampling picks'!AH648,Sheet1!$A$11:$C$1010,3,FALSE)</f>
        <v>#N/A</v>
      </c>
      <c r="AT658" t="e">
        <f>VLOOKUP('Sampling picks'!AI648,Sheet1!$A$11:$C$1010,3,FALSE)</f>
        <v>#N/A</v>
      </c>
      <c r="AU658" t="e">
        <f>VLOOKUP('Sampling picks'!AJ648,Sheet1!$A$11:$C$1010,3,FALSE)</f>
        <v>#N/A</v>
      </c>
      <c r="AV658" t="e">
        <f>VLOOKUP('Sampling picks'!AK648,Sheet1!$A$11:$C$1010,3,FALSE)</f>
        <v>#N/A</v>
      </c>
      <c r="AW658" t="e">
        <f>VLOOKUP('Sampling picks'!AL648,Sheet1!$A$11:$C$1010,3,FALSE)</f>
        <v>#N/A</v>
      </c>
      <c r="AX658" t="e">
        <f>VLOOKUP('Sampling picks'!AM648,Sheet1!$A$11:$C$1010,3,FALSE)</f>
        <v>#N/A</v>
      </c>
      <c r="AY658" t="e">
        <f>VLOOKUP('Sampling picks'!AN648,Sheet1!$A$11:$C$1010,3,FALSE)</f>
        <v>#N/A</v>
      </c>
      <c r="AZ658" t="e">
        <f>VLOOKUP('Sampling picks'!AO648,Sheet1!$A$11:$C$1010,3,FALSE)</f>
        <v>#N/A</v>
      </c>
      <c r="BA658" t="e">
        <f>VLOOKUP('Sampling picks'!AP648,Sheet1!$A$11:$C$1010,3,FALSE)</f>
        <v>#N/A</v>
      </c>
      <c r="BB658" t="e">
        <f>VLOOKUP('Sampling picks'!AQ648,Sheet1!$A$11:$C$1010,3,FALSE)</f>
        <v>#N/A</v>
      </c>
      <c r="BC658" t="e">
        <f>VLOOKUP('Sampling picks'!AR648,Sheet1!$A$11:$C$1010,3,FALSE)</f>
        <v>#N/A</v>
      </c>
      <c r="BD658" t="e">
        <f>VLOOKUP('Sampling picks'!AS648,Sheet1!$A$11:$C$1010,3,FALSE)</f>
        <v>#N/A</v>
      </c>
      <c r="BE658" t="e">
        <f>VLOOKUP('Sampling picks'!AT648,Sheet1!$A$11:$C$1010,3,FALSE)</f>
        <v>#N/A</v>
      </c>
      <c r="BF658" t="e">
        <f>VLOOKUP('Sampling picks'!AU648,Sheet1!$A$11:$C$1010,3,FALSE)</f>
        <v>#N/A</v>
      </c>
      <c r="BG658" t="e">
        <f>VLOOKUP('Sampling picks'!AV648,Sheet1!$A$11:$C$1010,3,FALSE)</f>
        <v>#N/A</v>
      </c>
      <c r="BH658" t="e">
        <f>VLOOKUP('Sampling picks'!AW648,Sheet1!$A$11:$C$1010,3,FALSE)</f>
        <v>#N/A</v>
      </c>
      <c r="BI658" t="e">
        <f>VLOOKUP('Sampling picks'!AX648,Sheet1!$A$11:$C$1010,3,FALSE)</f>
        <v>#N/A</v>
      </c>
      <c r="BJ658" t="e">
        <f>VLOOKUP('Sampling picks'!AY648,Sheet1!$A$11:$C$1010,3,FALSE)</f>
        <v>#N/A</v>
      </c>
      <c r="BK658" t="e">
        <f>VLOOKUP('Sampling picks'!AZ648,Sheet1!$A$11:$C$1010,3,FALSE)</f>
        <v>#N/A</v>
      </c>
      <c r="BL658" t="e">
        <f>VLOOKUP('Sampling picks'!BA648,Sheet1!$A$11:$C$1010,3,FALSE)</f>
        <v>#N/A</v>
      </c>
      <c r="BM658" t="e">
        <f>VLOOKUP('Sampling picks'!BB648,Sheet1!$A$11:$C$1010,3,FALSE)</f>
        <v>#N/A</v>
      </c>
      <c r="BN658" t="e">
        <f>VLOOKUP('Sampling picks'!BC648,Sheet1!$A$11:$C$1010,3,FALSE)</f>
        <v>#N/A</v>
      </c>
      <c r="BO658" t="e">
        <f>VLOOKUP('Sampling picks'!BD648,Sheet1!$A$11:$C$1010,3,FALSE)</f>
        <v>#N/A</v>
      </c>
      <c r="BP658" t="e">
        <f>VLOOKUP('Sampling picks'!BE648,Sheet1!$A$11:$C$1010,3,FALSE)</f>
        <v>#N/A</v>
      </c>
      <c r="BQ658" t="e">
        <f>VLOOKUP('Sampling picks'!BF648,Sheet1!$A$11:$C$1010,3,FALSE)</f>
        <v>#N/A</v>
      </c>
      <c r="BR658" t="e">
        <f>VLOOKUP('Sampling picks'!BG648,Sheet1!$A$11:$C$1010,3,FALSE)</f>
        <v>#N/A</v>
      </c>
      <c r="BS658" t="e">
        <f>VLOOKUP('Sampling picks'!BH648,Sheet1!$A$11:$C$1010,3,FALSE)</f>
        <v>#N/A</v>
      </c>
      <c r="BT658" t="e">
        <f>VLOOKUP('Sampling picks'!BI648,Sheet1!$A$11:$C$1010,3,FALSE)</f>
        <v>#N/A</v>
      </c>
      <c r="BU658" t="e">
        <f>VLOOKUP('Sampling picks'!BJ648,Sheet1!$A$11:$C$1010,3,FALSE)</f>
        <v>#N/A</v>
      </c>
      <c r="BV658" t="e">
        <f>VLOOKUP('Sampling picks'!BK648,Sheet1!$A$11:$C$1010,3,FALSE)</f>
        <v>#N/A</v>
      </c>
      <c r="BW658" t="e">
        <f>VLOOKUP('Sampling picks'!BL648,Sheet1!$A$11:$C$1010,3,FALSE)</f>
        <v>#N/A</v>
      </c>
      <c r="BX658" t="e">
        <f>VLOOKUP('Sampling picks'!BM648,Sheet1!$A$11:$C$1010,3,FALSE)</f>
        <v>#N/A</v>
      </c>
      <c r="BY658" t="e">
        <f>VLOOKUP('Sampling picks'!BN648,Sheet1!$A$11:$C$1010,3,FALSE)</f>
        <v>#N/A</v>
      </c>
      <c r="BZ658" t="e">
        <f>VLOOKUP('Sampling picks'!BO648,Sheet1!$A$11:$C$1010,3,FALSE)</f>
        <v>#N/A</v>
      </c>
      <c r="CA658" t="e">
        <f>VLOOKUP('Sampling picks'!BP648,Sheet1!$A$11:$C$1010,3,FALSE)</f>
        <v>#N/A</v>
      </c>
      <c r="CB658" t="e">
        <f>VLOOKUP('Sampling picks'!BQ648,Sheet1!$A$11:$C$1010,3,FALSE)</f>
        <v>#N/A</v>
      </c>
      <c r="CC658" t="e">
        <f>VLOOKUP('Sampling picks'!BR648,Sheet1!$A$11:$C$1010,3,FALSE)</f>
        <v>#N/A</v>
      </c>
      <c r="CD658" t="e">
        <f>VLOOKUP('Sampling picks'!BS648,Sheet1!$A$11:$C$1010,3,FALSE)</f>
        <v>#N/A</v>
      </c>
      <c r="CE658" t="e">
        <f>VLOOKUP('Sampling picks'!BT648,Sheet1!$A$11:$C$1010,3,FALSE)</f>
        <v>#N/A</v>
      </c>
      <c r="CF658" t="e">
        <f>VLOOKUP('Sampling picks'!BU648,Sheet1!$A$11:$C$1010,3,FALSE)</f>
        <v>#N/A</v>
      </c>
      <c r="CG658" t="e">
        <f>VLOOKUP('Sampling picks'!BV648,Sheet1!$A$11:$C$1010,3,FALSE)</f>
        <v>#N/A</v>
      </c>
      <c r="CH658" t="e">
        <f>VLOOKUP('Sampling picks'!BW648,Sheet1!$A$11:$C$1010,3,FALSE)</f>
        <v>#N/A</v>
      </c>
      <c r="CI658" t="e">
        <f>VLOOKUP('Sampling picks'!BX648,Sheet1!$A$11:$C$1010,3,FALSE)</f>
        <v>#N/A</v>
      </c>
      <c r="CJ658" t="e">
        <f>VLOOKUP('Sampling picks'!BY648,Sheet1!$A$11:$C$1010,3,FALSE)</f>
        <v>#N/A</v>
      </c>
      <c r="CK658" t="e">
        <f>VLOOKUP('Sampling picks'!BZ648,Sheet1!$A$11:$C$1010,3,FALSE)</f>
        <v>#N/A</v>
      </c>
      <c r="CL658" t="e">
        <f>VLOOKUP('Sampling picks'!CA648,Sheet1!$A$11:$C$1010,3,FALSE)</f>
        <v>#N/A</v>
      </c>
      <c r="CM658" t="e">
        <f>VLOOKUP('Sampling picks'!CB648,Sheet1!$A$11:$C$1010,3,FALSE)</f>
        <v>#N/A</v>
      </c>
      <c r="CN658" t="e">
        <f>VLOOKUP('Sampling picks'!CC648,Sheet1!$A$11:$C$1010,3,FALSE)</f>
        <v>#N/A</v>
      </c>
      <c r="CO658" t="e">
        <f>VLOOKUP('Sampling picks'!CD648,Sheet1!$A$11:$C$1010,3,FALSE)</f>
        <v>#N/A</v>
      </c>
      <c r="CP658" t="e">
        <f>VLOOKUP('Sampling picks'!CE648,Sheet1!$A$11:$C$1010,3,FALSE)</f>
        <v>#N/A</v>
      </c>
      <c r="CQ658" t="e">
        <f>VLOOKUP('Sampling picks'!CF648,Sheet1!$A$11:$C$1010,3,FALSE)</f>
        <v>#N/A</v>
      </c>
      <c r="CR658" t="e">
        <f>VLOOKUP('Sampling picks'!CG648,Sheet1!$A$11:$C$1010,3,FALSE)</f>
        <v>#N/A</v>
      </c>
      <c r="CS658" t="e">
        <f>VLOOKUP('Sampling picks'!CH648,Sheet1!$A$11:$C$1010,3,FALSE)</f>
        <v>#N/A</v>
      </c>
      <c r="CT658" t="e">
        <f>VLOOKUP('Sampling picks'!CI648,Sheet1!$A$11:$C$1010,3,FALSE)</f>
        <v>#N/A</v>
      </c>
      <c r="CU658" t="e">
        <f>VLOOKUP('Sampling picks'!CJ648,Sheet1!$A$11:$C$1010,3,FALSE)</f>
        <v>#N/A</v>
      </c>
      <c r="CV658" t="e">
        <f>VLOOKUP('Sampling picks'!CK648,Sheet1!$A$11:$C$1010,3,FALSE)</f>
        <v>#N/A</v>
      </c>
      <c r="CW658" t="e">
        <f>VLOOKUP('Sampling picks'!CL648,Sheet1!$A$11:$C$1010,3,FALSE)</f>
        <v>#N/A</v>
      </c>
      <c r="CX658" t="e">
        <f>VLOOKUP('Sampling picks'!CM648,Sheet1!$A$11:$C$1010,3,FALSE)</f>
        <v>#N/A</v>
      </c>
      <c r="CY658" t="e">
        <f>VLOOKUP('Sampling picks'!CN648,Sheet1!$A$11:$C$1010,3,FALSE)</f>
        <v>#N/A</v>
      </c>
      <c r="CZ658" t="e">
        <f>VLOOKUP('Sampling picks'!CO648,Sheet1!$A$11:$C$1010,3,FALSE)</f>
        <v>#N/A</v>
      </c>
      <c r="DA658" t="e">
        <f>VLOOKUP('Sampling picks'!CP648,Sheet1!$A$11:$C$1010,3,FALSE)</f>
        <v>#N/A</v>
      </c>
      <c r="DB658" t="e">
        <f>VLOOKUP('Sampling picks'!CQ648,Sheet1!$A$11:$C$1010,3,FALSE)</f>
        <v>#N/A</v>
      </c>
      <c r="DC658" t="e">
        <f>VLOOKUP('Sampling picks'!CR648,Sheet1!$A$11:$C$1010,3,FALSE)</f>
        <v>#N/A</v>
      </c>
      <c r="DD658" t="e">
        <f>VLOOKUP('Sampling picks'!CS648,Sheet1!$A$11:$C$1010,3,FALSE)</f>
        <v>#N/A</v>
      </c>
      <c r="DE658" t="e">
        <f>VLOOKUP('Sampling picks'!CT648,Sheet1!$A$11:$C$1010,3,FALSE)</f>
        <v>#N/A</v>
      </c>
      <c r="DF658" t="e">
        <f>VLOOKUP('Sampling picks'!CU648,Sheet1!$A$11:$C$1010,3,FALSE)</f>
        <v>#N/A</v>
      </c>
      <c r="DG658" t="e">
        <f>VLOOKUP('Sampling picks'!CV648,Sheet1!$A$11:$C$1010,3,FALSE)</f>
        <v>#N/A</v>
      </c>
      <c r="DH658" t="e">
        <f>VLOOKUP('Sampling picks'!CW648,Sheet1!$A$11:$C$1010,3,FALSE)</f>
        <v>#N/A</v>
      </c>
      <c r="DI658" t="e">
        <f>VLOOKUP('Sampling picks'!CX648,Sheet1!$A$11:$C$1010,3,FALSE)</f>
        <v>#N/A</v>
      </c>
      <c r="DJ658" t="e">
        <f>VLOOKUP('Sampling picks'!CY648,Sheet1!$A$11:$C$1010,3,FALSE)</f>
        <v>#N/A</v>
      </c>
    </row>
    <row r="659" spans="1:114" x14ac:dyDescent="0.3">
      <c r="A659">
        <v>649</v>
      </c>
      <c r="B659" s="1">
        <f t="shared" ca="1" si="52"/>
        <v>831</v>
      </c>
      <c r="C659" s="1">
        <f t="shared" ca="1" si="52"/>
        <v>866</v>
      </c>
      <c r="H659" t="str">
        <f t="shared" ca="1" si="53"/>
        <v>do not reject</v>
      </c>
      <c r="I659">
        <f t="shared" ca="1" si="54"/>
        <v>0.26148300200251662</v>
      </c>
      <c r="J659">
        <f t="shared" ca="1" si="55"/>
        <v>0.63878008735401404</v>
      </c>
      <c r="K659">
        <f t="shared" ca="1" si="56"/>
        <v>820.2</v>
      </c>
      <c r="L659" t="s">
        <v>675</v>
      </c>
      <c r="M659">
        <f ca="1">VLOOKUP('Sampling picks'!B649,Sheet1!$A$11:$C$1010,3,FALSE)</f>
        <v>844</v>
      </c>
      <c r="N659">
        <f ca="1">VLOOKUP('Sampling picks'!C649,Sheet1!$A$11:$C$1010,3,FALSE)</f>
        <v>893</v>
      </c>
      <c r="O659">
        <f ca="1">VLOOKUP('Sampling picks'!D649,Sheet1!$A$11:$C$1010,3,FALSE)</f>
        <v>855</v>
      </c>
      <c r="P659">
        <f ca="1">VLOOKUP('Sampling picks'!E649,Sheet1!$A$11:$C$1010,3,FALSE)</f>
        <v>778</v>
      </c>
      <c r="Q659">
        <f ca="1">VLOOKUP('Sampling picks'!F649,Sheet1!$A$11:$C$1010,3,FALSE)</f>
        <v>769</v>
      </c>
      <c r="R659">
        <f ca="1">VLOOKUP('Sampling picks'!G649,Sheet1!$A$11:$C$1010,3,FALSE)</f>
        <v>921</v>
      </c>
      <c r="S659">
        <f ca="1">VLOOKUP('Sampling picks'!H649,Sheet1!$A$11:$C$1010,3,FALSE)</f>
        <v>904</v>
      </c>
      <c r="T659">
        <f ca="1">VLOOKUP('Sampling picks'!I649,Sheet1!$A$11:$C$1010,3,FALSE)</f>
        <v>708</v>
      </c>
      <c r="U659">
        <f ca="1">VLOOKUP('Sampling picks'!J649,Sheet1!$A$11:$C$1010,3,FALSE)</f>
        <v>794</v>
      </c>
      <c r="V659">
        <f ca="1">VLOOKUP('Sampling picks'!K649,Sheet1!$A$11:$C$1010,3,FALSE)</f>
        <v>736</v>
      </c>
      <c r="W659" t="e">
        <f>VLOOKUP('Sampling picks'!L649,Sheet1!$A$11:$C$1010,3,FALSE)</f>
        <v>#N/A</v>
      </c>
      <c r="X659" t="e">
        <f>VLOOKUP('Sampling picks'!M649,Sheet1!$A$11:$C$1010,3,FALSE)</f>
        <v>#N/A</v>
      </c>
      <c r="Y659" t="e">
        <f>VLOOKUP('Sampling picks'!N649,Sheet1!$A$11:$C$1010,3,FALSE)</f>
        <v>#N/A</v>
      </c>
      <c r="Z659" t="e">
        <f>VLOOKUP('Sampling picks'!O649,Sheet1!$A$11:$C$1010,3,FALSE)</f>
        <v>#N/A</v>
      </c>
      <c r="AA659" t="e">
        <f>VLOOKUP('Sampling picks'!P649,Sheet1!$A$11:$C$1010,3,FALSE)</f>
        <v>#N/A</v>
      </c>
      <c r="AB659" t="e">
        <f>VLOOKUP('Sampling picks'!Q649,Sheet1!$A$11:$C$1010,3,FALSE)</f>
        <v>#N/A</v>
      </c>
      <c r="AC659" t="e">
        <f>VLOOKUP('Sampling picks'!R649,Sheet1!$A$11:$C$1010,3,FALSE)</f>
        <v>#N/A</v>
      </c>
      <c r="AD659" t="e">
        <f>VLOOKUP('Sampling picks'!S649,Sheet1!$A$11:$C$1010,3,FALSE)</f>
        <v>#N/A</v>
      </c>
      <c r="AE659" t="e">
        <f>VLOOKUP('Sampling picks'!T649,Sheet1!$A$11:$C$1010,3,FALSE)</f>
        <v>#N/A</v>
      </c>
      <c r="AF659" t="e">
        <f>VLOOKUP('Sampling picks'!U649,Sheet1!$A$11:$C$1010,3,FALSE)</f>
        <v>#N/A</v>
      </c>
      <c r="AG659" t="e">
        <f>VLOOKUP('Sampling picks'!V649,Sheet1!$A$11:$C$1010,3,FALSE)</f>
        <v>#N/A</v>
      </c>
      <c r="AH659" t="e">
        <f>VLOOKUP('Sampling picks'!W649,Sheet1!$A$11:$C$1010,3,FALSE)</f>
        <v>#N/A</v>
      </c>
      <c r="AI659" t="e">
        <f>VLOOKUP('Sampling picks'!X649,Sheet1!$A$11:$C$1010,3,FALSE)</f>
        <v>#N/A</v>
      </c>
      <c r="AJ659" t="e">
        <f>VLOOKUP('Sampling picks'!Y649,Sheet1!$A$11:$C$1010,3,FALSE)</f>
        <v>#N/A</v>
      </c>
      <c r="AK659" t="e">
        <f>VLOOKUP('Sampling picks'!Z649,Sheet1!$A$11:$C$1010,3,FALSE)</f>
        <v>#N/A</v>
      </c>
      <c r="AL659" t="e">
        <f>VLOOKUP('Sampling picks'!AA649,Sheet1!$A$11:$C$1010,3,FALSE)</f>
        <v>#N/A</v>
      </c>
      <c r="AM659" t="e">
        <f>VLOOKUP('Sampling picks'!AB649,Sheet1!$A$11:$C$1010,3,FALSE)</f>
        <v>#N/A</v>
      </c>
      <c r="AN659" t="e">
        <f>VLOOKUP('Sampling picks'!AC649,Sheet1!$A$11:$C$1010,3,FALSE)</f>
        <v>#N/A</v>
      </c>
      <c r="AO659" t="e">
        <f>VLOOKUP('Sampling picks'!AD649,Sheet1!$A$11:$C$1010,3,FALSE)</f>
        <v>#N/A</v>
      </c>
      <c r="AP659" t="e">
        <f>VLOOKUP('Sampling picks'!AE649,Sheet1!$A$11:$C$1010,3,FALSE)</f>
        <v>#N/A</v>
      </c>
      <c r="AQ659" t="e">
        <f>VLOOKUP('Sampling picks'!AF649,Sheet1!$A$11:$C$1010,3,FALSE)</f>
        <v>#N/A</v>
      </c>
      <c r="AR659" t="e">
        <f>VLOOKUP('Sampling picks'!AG649,Sheet1!$A$11:$C$1010,3,FALSE)</f>
        <v>#N/A</v>
      </c>
      <c r="AS659" t="e">
        <f>VLOOKUP('Sampling picks'!AH649,Sheet1!$A$11:$C$1010,3,FALSE)</f>
        <v>#N/A</v>
      </c>
      <c r="AT659" t="e">
        <f>VLOOKUP('Sampling picks'!AI649,Sheet1!$A$11:$C$1010,3,FALSE)</f>
        <v>#N/A</v>
      </c>
      <c r="AU659" t="e">
        <f>VLOOKUP('Sampling picks'!AJ649,Sheet1!$A$11:$C$1010,3,FALSE)</f>
        <v>#N/A</v>
      </c>
      <c r="AV659" t="e">
        <f>VLOOKUP('Sampling picks'!AK649,Sheet1!$A$11:$C$1010,3,FALSE)</f>
        <v>#N/A</v>
      </c>
      <c r="AW659" t="e">
        <f>VLOOKUP('Sampling picks'!AL649,Sheet1!$A$11:$C$1010,3,FALSE)</f>
        <v>#N/A</v>
      </c>
      <c r="AX659" t="e">
        <f>VLOOKUP('Sampling picks'!AM649,Sheet1!$A$11:$C$1010,3,FALSE)</f>
        <v>#N/A</v>
      </c>
      <c r="AY659" t="e">
        <f>VLOOKUP('Sampling picks'!AN649,Sheet1!$A$11:$C$1010,3,FALSE)</f>
        <v>#N/A</v>
      </c>
      <c r="AZ659" t="e">
        <f>VLOOKUP('Sampling picks'!AO649,Sheet1!$A$11:$C$1010,3,FALSE)</f>
        <v>#N/A</v>
      </c>
      <c r="BA659" t="e">
        <f>VLOOKUP('Sampling picks'!AP649,Sheet1!$A$11:$C$1010,3,FALSE)</f>
        <v>#N/A</v>
      </c>
      <c r="BB659" t="e">
        <f>VLOOKUP('Sampling picks'!AQ649,Sheet1!$A$11:$C$1010,3,FALSE)</f>
        <v>#N/A</v>
      </c>
      <c r="BC659" t="e">
        <f>VLOOKUP('Sampling picks'!AR649,Sheet1!$A$11:$C$1010,3,FALSE)</f>
        <v>#N/A</v>
      </c>
      <c r="BD659" t="e">
        <f>VLOOKUP('Sampling picks'!AS649,Sheet1!$A$11:$C$1010,3,FALSE)</f>
        <v>#N/A</v>
      </c>
      <c r="BE659" t="e">
        <f>VLOOKUP('Sampling picks'!AT649,Sheet1!$A$11:$C$1010,3,FALSE)</f>
        <v>#N/A</v>
      </c>
      <c r="BF659" t="e">
        <f>VLOOKUP('Sampling picks'!AU649,Sheet1!$A$11:$C$1010,3,FALSE)</f>
        <v>#N/A</v>
      </c>
      <c r="BG659" t="e">
        <f>VLOOKUP('Sampling picks'!AV649,Sheet1!$A$11:$C$1010,3,FALSE)</f>
        <v>#N/A</v>
      </c>
      <c r="BH659" t="e">
        <f>VLOOKUP('Sampling picks'!AW649,Sheet1!$A$11:$C$1010,3,FALSE)</f>
        <v>#N/A</v>
      </c>
      <c r="BI659" t="e">
        <f>VLOOKUP('Sampling picks'!AX649,Sheet1!$A$11:$C$1010,3,FALSE)</f>
        <v>#N/A</v>
      </c>
      <c r="BJ659" t="e">
        <f>VLOOKUP('Sampling picks'!AY649,Sheet1!$A$11:$C$1010,3,FALSE)</f>
        <v>#N/A</v>
      </c>
      <c r="BK659" t="e">
        <f>VLOOKUP('Sampling picks'!AZ649,Sheet1!$A$11:$C$1010,3,FALSE)</f>
        <v>#N/A</v>
      </c>
      <c r="BL659" t="e">
        <f>VLOOKUP('Sampling picks'!BA649,Sheet1!$A$11:$C$1010,3,FALSE)</f>
        <v>#N/A</v>
      </c>
      <c r="BM659" t="e">
        <f>VLOOKUP('Sampling picks'!BB649,Sheet1!$A$11:$C$1010,3,FALSE)</f>
        <v>#N/A</v>
      </c>
      <c r="BN659" t="e">
        <f>VLOOKUP('Sampling picks'!BC649,Sheet1!$A$11:$C$1010,3,FALSE)</f>
        <v>#N/A</v>
      </c>
      <c r="BO659" t="e">
        <f>VLOOKUP('Sampling picks'!BD649,Sheet1!$A$11:$C$1010,3,FALSE)</f>
        <v>#N/A</v>
      </c>
      <c r="BP659" t="e">
        <f>VLOOKUP('Sampling picks'!BE649,Sheet1!$A$11:$C$1010,3,FALSE)</f>
        <v>#N/A</v>
      </c>
      <c r="BQ659" t="e">
        <f>VLOOKUP('Sampling picks'!BF649,Sheet1!$A$11:$C$1010,3,FALSE)</f>
        <v>#N/A</v>
      </c>
      <c r="BR659" t="e">
        <f>VLOOKUP('Sampling picks'!BG649,Sheet1!$A$11:$C$1010,3,FALSE)</f>
        <v>#N/A</v>
      </c>
      <c r="BS659" t="e">
        <f>VLOOKUP('Sampling picks'!BH649,Sheet1!$A$11:$C$1010,3,FALSE)</f>
        <v>#N/A</v>
      </c>
      <c r="BT659" t="e">
        <f>VLOOKUP('Sampling picks'!BI649,Sheet1!$A$11:$C$1010,3,FALSE)</f>
        <v>#N/A</v>
      </c>
      <c r="BU659" t="e">
        <f>VLOOKUP('Sampling picks'!BJ649,Sheet1!$A$11:$C$1010,3,FALSE)</f>
        <v>#N/A</v>
      </c>
      <c r="BV659" t="e">
        <f>VLOOKUP('Sampling picks'!BK649,Sheet1!$A$11:$C$1010,3,FALSE)</f>
        <v>#N/A</v>
      </c>
      <c r="BW659" t="e">
        <f>VLOOKUP('Sampling picks'!BL649,Sheet1!$A$11:$C$1010,3,FALSE)</f>
        <v>#N/A</v>
      </c>
      <c r="BX659" t="e">
        <f>VLOOKUP('Sampling picks'!BM649,Sheet1!$A$11:$C$1010,3,FALSE)</f>
        <v>#N/A</v>
      </c>
      <c r="BY659" t="e">
        <f>VLOOKUP('Sampling picks'!BN649,Sheet1!$A$11:$C$1010,3,FALSE)</f>
        <v>#N/A</v>
      </c>
      <c r="BZ659" t="e">
        <f>VLOOKUP('Sampling picks'!BO649,Sheet1!$A$11:$C$1010,3,FALSE)</f>
        <v>#N/A</v>
      </c>
      <c r="CA659" t="e">
        <f>VLOOKUP('Sampling picks'!BP649,Sheet1!$A$11:$C$1010,3,FALSE)</f>
        <v>#N/A</v>
      </c>
      <c r="CB659" t="e">
        <f>VLOOKUP('Sampling picks'!BQ649,Sheet1!$A$11:$C$1010,3,FALSE)</f>
        <v>#N/A</v>
      </c>
      <c r="CC659" t="e">
        <f>VLOOKUP('Sampling picks'!BR649,Sheet1!$A$11:$C$1010,3,FALSE)</f>
        <v>#N/A</v>
      </c>
      <c r="CD659" t="e">
        <f>VLOOKUP('Sampling picks'!BS649,Sheet1!$A$11:$C$1010,3,FALSE)</f>
        <v>#N/A</v>
      </c>
      <c r="CE659" t="e">
        <f>VLOOKUP('Sampling picks'!BT649,Sheet1!$A$11:$C$1010,3,FALSE)</f>
        <v>#N/A</v>
      </c>
      <c r="CF659" t="e">
        <f>VLOOKUP('Sampling picks'!BU649,Sheet1!$A$11:$C$1010,3,FALSE)</f>
        <v>#N/A</v>
      </c>
      <c r="CG659" t="e">
        <f>VLOOKUP('Sampling picks'!BV649,Sheet1!$A$11:$C$1010,3,FALSE)</f>
        <v>#N/A</v>
      </c>
      <c r="CH659" t="e">
        <f>VLOOKUP('Sampling picks'!BW649,Sheet1!$A$11:$C$1010,3,FALSE)</f>
        <v>#N/A</v>
      </c>
      <c r="CI659" t="e">
        <f>VLOOKUP('Sampling picks'!BX649,Sheet1!$A$11:$C$1010,3,FALSE)</f>
        <v>#N/A</v>
      </c>
      <c r="CJ659" t="e">
        <f>VLOOKUP('Sampling picks'!BY649,Sheet1!$A$11:$C$1010,3,FALSE)</f>
        <v>#N/A</v>
      </c>
      <c r="CK659" t="e">
        <f>VLOOKUP('Sampling picks'!BZ649,Sheet1!$A$11:$C$1010,3,FALSE)</f>
        <v>#N/A</v>
      </c>
      <c r="CL659" t="e">
        <f>VLOOKUP('Sampling picks'!CA649,Sheet1!$A$11:$C$1010,3,FALSE)</f>
        <v>#N/A</v>
      </c>
      <c r="CM659" t="e">
        <f>VLOOKUP('Sampling picks'!CB649,Sheet1!$A$11:$C$1010,3,FALSE)</f>
        <v>#N/A</v>
      </c>
      <c r="CN659" t="e">
        <f>VLOOKUP('Sampling picks'!CC649,Sheet1!$A$11:$C$1010,3,FALSE)</f>
        <v>#N/A</v>
      </c>
      <c r="CO659" t="e">
        <f>VLOOKUP('Sampling picks'!CD649,Sheet1!$A$11:$C$1010,3,FALSE)</f>
        <v>#N/A</v>
      </c>
      <c r="CP659" t="e">
        <f>VLOOKUP('Sampling picks'!CE649,Sheet1!$A$11:$C$1010,3,FALSE)</f>
        <v>#N/A</v>
      </c>
      <c r="CQ659" t="e">
        <f>VLOOKUP('Sampling picks'!CF649,Sheet1!$A$11:$C$1010,3,FALSE)</f>
        <v>#N/A</v>
      </c>
      <c r="CR659" t="e">
        <f>VLOOKUP('Sampling picks'!CG649,Sheet1!$A$11:$C$1010,3,FALSE)</f>
        <v>#N/A</v>
      </c>
      <c r="CS659" t="e">
        <f>VLOOKUP('Sampling picks'!CH649,Sheet1!$A$11:$C$1010,3,FALSE)</f>
        <v>#N/A</v>
      </c>
      <c r="CT659" t="e">
        <f>VLOOKUP('Sampling picks'!CI649,Sheet1!$A$11:$C$1010,3,FALSE)</f>
        <v>#N/A</v>
      </c>
      <c r="CU659" t="e">
        <f>VLOOKUP('Sampling picks'!CJ649,Sheet1!$A$11:$C$1010,3,FALSE)</f>
        <v>#N/A</v>
      </c>
      <c r="CV659" t="e">
        <f>VLOOKUP('Sampling picks'!CK649,Sheet1!$A$11:$C$1010,3,FALSE)</f>
        <v>#N/A</v>
      </c>
      <c r="CW659" t="e">
        <f>VLOOKUP('Sampling picks'!CL649,Sheet1!$A$11:$C$1010,3,FALSE)</f>
        <v>#N/A</v>
      </c>
      <c r="CX659" t="e">
        <f>VLOOKUP('Sampling picks'!CM649,Sheet1!$A$11:$C$1010,3,FALSE)</f>
        <v>#N/A</v>
      </c>
      <c r="CY659" t="e">
        <f>VLOOKUP('Sampling picks'!CN649,Sheet1!$A$11:$C$1010,3,FALSE)</f>
        <v>#N/A</v>
      </c>
      <c r="CZ659" t="e">
        <f>VLOOKUP('Sampling picks'!CO649,Sheet1!$A$11:$C$1010,3,FALSE)</f>
        <v>#N/A</v>
      </c>
      <c r="DA659" t="e">
        <f>VLOOKUP('Sampling picks'!CP649,Sheet1!$A$11:$C$1010,3,FALSE)</f>
        <v>#N/A</v>
      </c>
      <c r="DB659" t="e">
        <f>VLOOKUP('Sampling picks'!CQ649,Sheet1!$A$11:$C$1010,3,FALSE)</f>
        <v>#N/A</v>
      </c>
      <c r="DC659" t="e">
        <f>VLOOKUP('Sampling picks'!CR649,Sheet1!$A$11:$C$1010,3,FALSE)</f>
        <v>#N/A</v>
      </c>
      <c r="DD659" t="e">
        <f>VLOOKUP('Sampling picks'!CS649,Sheet1!$A$11:$C$1010,3,FALSE)</f>
        <v>#N/A</v>
      </c>
      <c r="DE659" t="e">
        <f>VLOOKUP('Sampling picks'!CT649,Sheet1!$A$11:$C$1010,3,FALSE)</f>
        <v>#N/A</v>
      </c>
      <c r="DF659" t="e">
        <f>VLOOKUP('Sampling picks'!CU649,Sheet1!$A$11:$C$1010,3,FALSE)</f>
        <v>#N/A</v>
      </c>
      <c r="DG659" t="e">
        <f>VLOOKUP('Sampling picks'!CV649,Sheet1!$A$11:$C$1010,3,FALSE)</f>
        <v>#N/A</v>
      </c>
      <c r="DH659" t="e">
        <f>VLOOKUP('Sampling picks'!CW649,Sheet1!$A$11:$C$1010,3,FALSE)</f>
        <v>#N/A</v>
      </c>
      <c r="DI659" t="e">
        <f>VLOOKUP('Sampling picks'!CX649,Sheet1!$A$11:$C$1010,3,FALSE)</f>
        <v>#N/A</v>
      </c>
      <c r="DJ659" t="e">
        <f>VLOOKUP('Sampling picks'!CY649,Sheet1!$A$11:$C$1010,3,FALSE)</f>
        <v>#N/A</v>
      </c>
    </row>
    <row r="660" spans="1:114" x14ac:dyDescent="0.3">
      <c r="A660">
        <v>650</v>
      </c>
      <c r="B660" s="1">
        <f t="shared" ca="1" si="52"/>
        <v>654</v>
      </c>
      <c r="C660" s="1">
        <f t="shared" ca="1" si="52"/>
        <v>829</v>
      </c>
      <c r="H660" t="str">
        <f t="shared" ca="1" si="53"/>
        <v>reject</v>
      </c>
      <c r="I660">
        <f t="shared" ca="1" si="54"/>
        <v>5.0704606994181334E-2</v>
      </c>
      <c r="J660">
        <f t="shared" ca="1" si="55"/>
        <v>1.6380598279672192</v>
      </c>
      <c r="K660">
        <f t="shared" ca="1" si="56"/>
        <v>851.8</v>
      </c>
      <c r="L660" t="s">
        <v>676</v>
      </c>
      <c r="M660">
        <f ca="1">VLOOKUP('Sampling picks'!B650,Sheet1!$A$11:$C$1010,3,FALSE)</f>
        <v>835</v>
      </c>
      <c r="N660">
        <f ca="1">VLOOKUP('Sampling picks'!C650,Sheet1!$A$11:$C$1010,3,FALSE)</f>
        <v>1021</v>
      </c>
      <c r="O660">
        <f ca="1">VLOOKUP('Sampling picks'!D650,Sheet1!$A$11:$C$1010,3,FALSE)</f>
        <v>883</v>
      </c>
      <c r="P660">
        <f ca="1">VLOOKUP('Sampling picks'!E650,Sheet1!$A$11:$C$1010,3,FALSE)</f>
        <v>897</v>
      </c>
      <c r="Q660">
        <f ca="1">VLOOKUP('Sampling picks'!F650,Sheet1!$A$11:$C$1010,3,FALSE)</f>
        <v>969</v>
      </c>
      <c r="R660">
        <f ca="1">VLOOKUP('Sampling picks'!G650,Sheet1!$A$11:$C$1010,3,FALSE)</f>
        <v>793</v>
      </c>
      <c r="S660">
        <f ca="1">VLOOKUP('Sampling picks'!H650,Sheet1!$A$11:$C$1010,3,FALSE)</f>
        <v>778</v>
      </c>
      <c r="T660">
        <f ca="1">VLOOKUP('Sampling picks'!I650,Sheet1!$A$11:$C$1010,3,FALSE)</f>
        <v>702</v>
      </c>
      <c r="U660">
        <f ca="1">VLOOKUP('Sampling picks'!J650,Sheet1!$A$11:$C$1010,3,FALSE)</f>
        <v>900</v>
      </c>
      <c r="V660">
        <f ca="1">VLOOKUP('Sampling picks'!K650,Sheet1!$A$11:$C$1010,3,FALSE)</f>
        <v>740</v>
      </c>
      <c r="W660" t="e">
        <f>VLOOKUP('Sampling picks'!L650,Sheet1!$A$11:$C$1010,3,FALSE)</f>
        <v>#N/A</v>
      </c>
      <c r="X660" t="e">
        <f>VLOOKUP('Sampling picks'!M650,Sheet1!$A$11:$C$1010,3,FALSE)</f>
        <v>#N/A</v>
      </c>
      <c r="Y660" t="e">
        <f>VLOOKUP('Sampling picks'!N650,Sheet1!$A$11:$C$1010,3,FALSE)</f>
        <v>#N/A</v>
      </c>
      <c r="Z660" t="e">
        <f>VLOOKUP('Sampling picks'!O650,Sheet1!$A$11:$C$1010,3,FALSE)</f>
        <v>#N/A</v>
      </c>
      <c r="AA660" t="e">
        <f>VLOOKUP('Sampling picks'!P650,Sheet1!$A$11:$C$1010,3,FALSE)</f>
        <v>#N/A</v>
      </c>
      <c r="AB660" t="e">
        <f>VLOOKUP('Sampling picks'!Q650,Sheet1!$A$11:$C$1010,3,FALSE)</f>
        <v>#N/A</v>
      </c>
      <c r="AC660" t="e">
        <f>VLOOKUP('Sampling picks'!R650,Sheet1!$A$11:$C$1010,3,FALSE)</f>
        <v>#N/A</v>
      </c>
      <c r="AD660" t="e">
        <f>VLOOKUP('Sampling picks'!S650,Sheet1!$A$11:$C$1010,3,FALSE)</f>
        <v>#N/A</v>
      </c>
      <c r="AE660" t="e">
        <f>VLOOKUP('Sampling picks'!T650,Sheet1!$A$11:$C$1010,3,FALSE)</f>
        <v>#N/A</v>
      </c>
      <c r="AF660" t="e">
        <f>VLOOKUP('Sampling picks'!U650,Sheet1!$A$11:$C$1010,3,FALSE)</f>
        <v>#N/A</v>
      </c>
      <c r="AG660" t="e">
        <f>VLOOKUP('Sampling picks'!V650,Sheet1!$A$11:$C$1010,3,FALSE)</f>
        <v>#N/A</v>
      </c>
      <c r="AH660" t="e">
        <f>VLOOKUP('Sampling picks'!W650,Sheet1!$A$11:$C$1010,3,FALSE)</f>
        <v>#N/A</v>
      </c>
      <c r="AI660" t="e">
        <f>VLOOKUP('Sampling picks'!X650,Sheet1!$A$11:$C$1010,3,FALSE)</f>
        <v>#N/A</v>
      </c>
      <c r="AJ660" t="e">
        <f>VLOOKUP('Sampling picks'!Y650,Sheet1!$A$11:$C$1010,3,FALSE)</f>
        <v>#N/A</v>
      </c>
      <c r="AK660" t="e">
        <f>VLOOKUP('Sampling picks'!Z650,Sheet1!$A$11:$C$1010,3,FALSE)</f>
        <v>#N/A</v>
      </c>
      <c r="AL660" t="e">
        <f>VLOOKUP('Sampling picks'!AA650,Sheet1!$A$11:$C$1010,3,FALSE)</f>
        <v>#N/A</v>
      </c>
      <c r="AM660" t="e">
        <f>VLOOKUP('Sampling picks'!AB650,Sheet1!$A$11:$C$1010,3,FALSE)</f>
        <v>#N/A</v>
      </c>
      <c r="AN660" t="e">
        <f>VLOOKUP('Sampling picks'!AC650,Sheet1!$A$11:$C$1010,3,FALSE)</f>
        <v>#N/A</v>
      </c>
      <c r="AO660" t="e">
        <f>VLOOKUP('Sampling picks'!AD650,Sheet1!$A$11:$C$1010,3,FALSE)</f>
        <v>#N/A</v>
      </c>
      <c r="AP660" t="e">
        <f>VLOOKUP('Sampling picks'!AE650,Sheet1!$A$11:$C$1010,3,FALSE)</f>
        <v>#N/A</v>
      </c>
      <c r="AQ660" t="e">
        <f>VLOOKUP('Sampling picks'!AF650,Sheet1!$A$11:$C$1010,3,FALSE)</f>
        <v>#N/A</v>
      </c>
      <c r="AR660" t="e">
        <f>VLOOKUP('Sampling picks'!AG650,Sheet1!$A$11:$C$1010,3,FALSE)</f>
        <v>#N/A</v>
      </c>
      <c r="AS660" t="e">
        <f>VLOOKUP('Sampling picks'!AH650,Sheet1!$A$11:$C$1010,3,FALSE)</f>
        <v>#N/A</v>
      </c>
      <c r="AT660" t="e">
        <f>VLOOKUP('Sampling picks'!AI650,Sheet1!$A$11:$C$1010,3,FALSE)</f>
        <v>#N/A</v>
      </c>
      <c r="AU660" t="e">
        <f>VLOOKUP('Sampling picks'!AJ650,Sheet1!$A$11:$C$1010,3,FALSE)</f>
        <v>#N/A</v>
      </c>
      <c r="AV660" t="e">
        <f>VLOOKUP('Sampling picks'!AK650,Sheet1!$A$11:$C$1010,3,FALSE)</f>
        <v>#N/A</v>
      </c>
      <c r="AW660" t="e">
        <f>VLOOKUP('Sampling picks'!AL650,Sheet1!$A$11:$C$1010,3,FALSE)</f>
        <v>#N/A</v>
      </c>
      <c r="AX660" t="e">
        <f>VLOOKUP('Sampling picks'!AM650,Sheet1!$A$11:$C$1010,3,FALSE)</f>
        <v>#N/A</v>
      </c>
      <c r="AY660" t="e">
        <f>VLOOKUP('Sampling picks'!AN650,Sheet1!$A$11:$C$1010,3,FALSE)</f>
        <v>#N/A</v>
      </c>
      <c r="AZ660" t="e">
        <f>VLOOKUP('Sampling picks'!AO650,Sheet1!$A$11:$C$1010,3,FALSE)</f>
        <v>#N/A</v>
      </c>
      <c r="BA660" t="e">
        <f>VLOOKUP('Sampling picks'!AP650,Sheet1!$A$11:$C$1010,3,FALSE)</f>
        <v>#N/A</v>
      </c>
      <c r="BB660" t="e">
        <f>VLOOKUP('Sampling picks'!AQ650,Sheet1!$A$11:$C$1010,3,FALSE)</f>
        <v>#N/A</v>
      </c>
      <c r="BC660" t="e">
        <f>VLOOKUP('Sampling picks'!AR650,Sheet1!$A$11:$C$1010,3,FALSE)</f>
        <v>#N/A</v>
      </c>
      <c r="BD660" t="e">
        <f>VLOOKUP('Sampling picks'!AS650,Sheet1!$A$11:$C$1010,3,FALSE)</f>
        <v>#N/A</v>
      </c>
      <c r="BE660" t="e">
        <f>VLOOKUP('Sampling picks'!AT650,Sheet1!$A$11:$C$1010,3,FALSE)</f>
        <v>#N/A</v>
      </c>
      <c r="BF660" t="e">
        <f>VLOOKUP('Sampling picks'!AU650,Sheet1!$A$11:$C$1010,3,FALSE)</f>
        <v>#N/A</v>
      </c>
      <c r="BG660" t="e">
        <f>VLOOKUP('Sampling picks'!AV650,Sheet1!$A$11:$C$1010,3,FALSE)</f>
        <v>#N/A</v>
      </c>
      <c r="BH660" t="e">
        <f>VLOOKUP('Sampling picks'!AW650,Sheet1!$A$11:$C$1010,3,FALSE)</f>
        <v>#N/A</v>
      </c>
      <c r="BI660" t="e">
        <f>VLOOKUP('Sampling picks'!AX650,Sheet1!$A$11:$C$1010,3,FALSE)</f>
        <v>#N/A</v>
      </c>
      <c r="BJ660" t="e">
        <f>VLOOKUP('Sampling picks'!AY650,Sheet1!$A$11:$C$1010,3,FALSE)</f>
        <v>#N/A</v>
      </c>
      <c r="BK660" t="e">
        <f>VLOOKUP('Sampling picks'!AZ650,Sheet1!$A$11:$C$1010,3,FALSE)</f>
        <v>#N/A</v>
      </c>
      <c r="BL660" t="e">
        <f>VLOOKUP('Sampling picks'!BA650,Sheet1!$A$11:$C$1010,3,FALSE)</f>
        <v>#N/A</v>
      </c>
      <c r="BM660" t="e">
        <f>VLOOKUP('Sampling picks'!BB650,Sheet1!$A$11:$C$1010,3,FALSE)</f>
        <v>#N/A</v>
      </c>
      <c r="BN660" t="e">
        <f>VLOOKUP('Sampling picks'!BC650,Sheet1!$A$11:$C$1010,3,FALSE)</f>
        <v>#N/A</v>
      </c>
      <c r="BO660" t="e">
        <f>VLOOKUP('Sampling picks'!BD650,Sheet1!$A$11:$C$1010,3,FALSE)</f>
        <v>#N/A</v>
      </c>
      <c r="BP660" t="e">
        <f>VLOOKUP('Sampling picks'!BE650,Sheet1!$A$11:$C$1010,3,FALSE)</f>
        <v>#N/A</v>
      </c>
      <c r="BQ660" t="e">
        <f>VLOOKUP('Sampling picks'!BF650,Sheet1!$A$11:$C$1010,3,FALSE)</f>
        <v>#N/A</v>
      </c>
      <c r="BR660" t="e">
        <f>VLOOKUP('Sampling picks'!BG650,Sheet1!$A$11:$C$1010,3,FALSE)</f>
        <v>#N/A</v>
      </c>
      <c r="BS660" t="e">
        <f>VLOOKUP('Sampling picks'!BH650,Sheet1!$A$11:$C$1010,3,FALSE)</f>
        <v>#N/A</v>
      </c>
      <c r="BT660" t="e">
        <f>VLOOKUP('Sampling picks'!BI650,Sheet1!$A$11:$C$1010,3,FALSE)</f>
        <v>#N/A</v>
      </c>
      <c r="BU660" t="e">
        <f>VLOOKUP('Sampling picks'!BJ650,Sheet1!$A$11:$C$1010,3,FALSE)</f>
        <v>#N/A</v>
      </c>
      <c r="BV660" t="e">
        <f>VLOOKUP('Sampling picks'!BK650,Sheet1!$A$11:$C$1010,3,FALSE)</f>
        <v>#N/A</v>
      </c>
      <c r="BW660" t="e">
        <f>VLOOKUP('Sampling picks'!BL650,Sheet1!$A$11:$C$1010,3,FALSE)</f>
        <v>#N/A</v>
      </c>
      <c r="BX660" t="e">
        <f>VLOOKUP('Sampling picks'!BM650,Sheet1!$A$11:$C$1010,3,FALSE)</f>
        <v>#N/A</v>
      </c>
      <c r="BY660" t="e">
        <f>VLOOKUP('Sampling picks'!BN650,Sheet1!$A$11:$C$1010,3,FALSE)</f>
        <v>#N/A</v>
      </c>
      <c r="BZ660" t="e">
        <f>VLOOKUP('Sampling picks'!BO650,Sheet1!$A$11:$C$1010,3,FALSE)</f>
        <v>#N/A</v>
      </c>
      <c r="CA660" t="e">
        <f>VLOOKUP('Sampling picks'!BP650,Sheet1!$A$11:$C$1010,3,FALSE)</f>
        <v>#N/A</v>
      </c>
      <c r="CB660" t="e">
        <f>VLOOKUP('Sampling picks'!BQ650,Sheet1!$A$11:$C$1010,3,FALSE)</f>
        <v>#N/A</v>
      </c>
      <c r="CC660" t="e">
        <f>VLOOKUP('Sampling picks'!BR650,Sheet1!$A$11:$C$1010,3,FALSE)</f>
        <v>#N/A</v>
      </c>
      <c r="CD660" t="e">
        <f>VLOOKUP('Sampling picks'!BS650,Sheet1!$A$11:$C$1010,3,FALSE)</f>
        <v>#N/A</v>
      </c>
      <c r="CE660" t="e">
        <f>VLOOKUP('Sampling picks'!BT650,Sheet1!$A$11:$C$1010,3,FALSE)</f>
        <v>#N/A</v>
      </c>
      <c r="CF660" t="e">
        <f>VLOOKUP('Sampling picks'!BU650,Sheet1!$A$11:$C$1010,3,FALSE)</f>
        <v>#N/A</v>
      </c>
      <c r="CG660" t="e">
        <f>VLOOKUP('Sampling picks'!BV650,Sheet1!$A$11:$C$1010,3,FALSE)</f>
        <v>#N/A</v>
      </c>
      <c r="CH660" t="e">
        <f>VLOOKUP('Sampling picks'!BW650,Sheet1!$A$11:$C$1010,3,FALSE)</f>
        <v>#N/A</v>
      </c>
      <c r="CI660" t="e">
        <f>VLOOKUP('Sampling picks'!BX650,Sheet1!$A$11:$C$1010,3,FALSE)</f>
        <v>#N/A</v>
      </c>
      <c r="CJ660" t="e">
        <f>VLOOKUP('Sampling picks'!BY650,Sheet1!$A$11:$C$1010,3,FALSE)</f>
        <v>#N/A</v>
      </c>
      <c r="CK660" t="e">
        <f>VLOOKUP('Sampling picks'!BZ650,Sheet1!$A$11:$C$1010,3,FALSE)</f>
        <v>#N/A</v>
      </c>
      <c r="CL660" t="e">
        <f>VLOOKUP('Sampling picks'!CA650,Sheet1!$A$11:$C$1010,3,FALSE)</f>
        <v>#N/A</v>
      </c>
      <c r="CM660" t="e">
        <f>VLOOKUP('Sampling picks'!CB650,Sheet1!$A$11:$C$1010,3,FALSE)</f>
        <v>#N/A</v>
      </c>
      <c r="CN660" t="e">
        <f>VLOOKUP('Sampling picks'!CC650,Sheet1!$A$11:$C$1010,3,FALSE)</f>
        <v>#N/A</v>
      </c>
      <c r="CO660" t="e">
        <f>VLOOKUP('Sampling picks'!CD650,Sheet1!$A$11:$C$1010,3,FALSE)</f>
        <v>#N/A</v>
      </c>
      <c r="CP660" t="e">
        <f>VLOOKUP('Sampling picks'!CE650,Sheet1!$A$11:$C$1010,3,FALSE)</f>
        <v>#N/A</v>
      </c>
      <c r="CQ660" t="e">
        <f>VLOOKUP('Sampling picks'!CF650,Sheet1!$A$11:$C$1010,3,FALSE)</f>
        <v>#N/A</v>
      </c>
      <c r="CR660" t="e">
        <f>VLOOKUP('Sampling picks'!CG650,Sheet1!$A$11:$C$1010,3,FALSE)</f>
        <v>#N/A</v>
      </c>
      <c r="CS660" t="e">
        <f>VLOOKUP('Sampling picks'!CH650,Sheet1!$A$11:$C$1010,3,FALSE)</f>
        <v>#N/A</v>
      </c>
      <c r="CT660" t="e">
        <f>VLOOKUP('Sampling picks'!CI650,Sheet1!$A$11:$C$1010,3,FALSE)</f>
        <v>#N/A</v>
      </c>
      <c r="CU660" t="e">
        <f>VLOOKUP('Sampling picks'!CJ650,Sheet1!$A$11:$C$1010,3,FALSE)</f>
        <v>#N/A</v>
      </c>
      <c r="CV660" t="e">
        <f>VLOOKUP('Sampling picks'!CK650,Sheet1!$A$11:$C$1010,3,FALSE)</f>
        <v>#N/A</v>
      </c>
      <c r="CW660" t="e">
        <f>VLOOKUP('Sampling picks'!CL650,Sheet1!$A$11:$C$1010,3,FALSE)</f>
        <v>#N/A</v>
      </c>
      <c r="CX660" t="e">
        <f>VLOOKUP('Sampling picks'!CM650,Sheet1!$A$11:$C$1010,3,FALSE)</f>
        <v>#N/A</v>
      </c>
      <c r="CY660" t="e">
        <f>VLOOKUP('Sampling picks'!CN650,Sheet1!$A$11:$C$1010,3,FALSE)</f>
        <v>#N/A</v>
      </c>
      <c r="CZ660" t="e">
        <f>VLOOKUP('Sampling picks'!CO650,Sheet1!$A$11:$C$1010,3,FALSE)</f>
        <v>#N/A</v>
      </c>
      <c r="DA660" t="e">
        <f>VLOOKUP('Sampling picks'!CP650,Sheet1!$A$11:$C$1010,3,FALSE)</f>
        <v>#N/A</v>
      </c>
      <c r="DB660" t="e">
        <f>VLOOKUP('Sampling picks'!CQ650,Sheet1!$A$11:$C$1010,3,FALSE)</f>
        <v>#N/A</v>
      </c>
      <c r="DC660" t="e">
        <f>VLOOKUP('Sampling picks'!CR650,Sheet1!$A$11:$C$1010,3,FALSE)</f>
        <v>#N/A</v>
      </c>
      <c r="DD660" t="e">
        <f>VLOOKUP('Sampling picks'!CS650,Sheet1!$A$11:$C$1010,3,FALSE)</f>
        <v>#N/A</v>
      </c>
      <c r="DE660" t="e">
        <f>VLOOKUP('Sampling picks'!CT650,Sheet1!$A$11:$C$1010,3,FALSE)</f>
        <v>#N/A</v>
      </c>
      <c r="DF660" t="e">
        <f>VLOOKUP('Sampling picks'!CU650,Sheet1!$A$11:$C$1010,3,FALSE)</f>
        <v>#N/A</v>
      </c>
      <c r="DG660" t="e">
        <f>VLOOKUP('Sampling picks'!CV650,Sheet1!$A$11:$C$1010,3,FALSE)</f>
        <v>#N/A</v>
      </c>
      <c r="DH660" t="e">
        <f>VLOOKUP('Sampling picks'!CW650,Sheet1!$A$11:$C$1010,3,FALSE)</f>
        <v>#N/A</v>
      </c>
      <c r="DI660" t="e">
        <f>VLOOKUP('Sampling picks'!CX650,Sheet1!$A$11:$C$1010,3,FALSE)</f>
        <v>#N/A</v>
      </c>
      <c r="DJ660" t="e">
        <f>VLOOKUP('Sampling picks'!CY650,Sheet1!$A$11:$C$1010,3,FALSE)</f>
        <v>#N/A</v>
      </c>
    </row>
    <row r="661" spans="1:114" x14ac:dyDescent="0.3">
      <c r="A661">
        <v>651</v>
      </c>
      <c r="B661" s="1">
        <f t="shared" ca="1" si="52"/>
        <v>846</v>
      </c>
      <c r="C661" s="1">
        <f t="shared" ca="1" si="52"/>
        <v>716</v>
      </c>
      <c r="H661" t="str">
        <f t="shared" ca="1" si="53"/>
        <v>do not reject</v>
      </c>
      <c r="I661">
        <f t="shared" ca="1" si="54"/>
        <v>0.21183910437300857</v>
      </c>
      <c r="J661">
        <f t="shared" ca="1" si="55"/>
        <v>0.80005624802259856</v>
      </c>
      <c r="K661">
        <f t="shared" ca="1" si="56"/>
        <v>825.3</v>
      </c>
      <c r="L661" t="s">
        <v>677</v>
      </c>
      <c r="M661">
        <f ca="1">VLOOKUP('Sampling picks'!B651,Sheet1!$A$11:$C$1010,3,FALSE)</f>
        <v>801</v>
      </c>
      <c r="N661">
        <f ca="1">VLOOKUP('Sampling picks'!C651,Sheet1!$A$11:$C$1010,3,FALSE)</f>
        <v>698</v>
      </c>
      <c r="O661">
        <f ca="1">VLOOKUP('Sampling picks'!D651,Sheet1!$A$11:$C$1010,3,FALSE)</f>
        <v>973</v>
      </c>
      <c r="P661">
        <f ca="1">VLOOKUP('Sampling picks'!E651,Sheet1!$A$11:$C$1010,3,FALSE)</f>
        <v>786</v>
      </c>
      <c r="Q661">
        <f ca="1">VLOOKUP('Sampling picks'!F651,Sheet1!$A$11:$C$1010,3,FALSE)</f>
        <v>843</v>
      </c>
      <c r="R661">
        <f ca="1">VLOOKUP('Sampling picks'!G651,Sheet1!$A$11:$C$1010,3,FALSE)</f>
        <v>908</v>
      </c>
      <c r="S661">
        <f ca="1">VLOOKUP('Sampling picks'!H651,Sheet1!$A$11:$C$1010,3,FALSE)</f>
        <v>895</v>
      </c>
      <c r="T661">
        <f ca="1">VLOOKUP('Sampling picks'!I651,Sheet1!$A$11:$C$1010,3,FALSE)</f>
        <v>835</v>
      </c>
      <c r="U661">
        <f ca="1">VLOOKUP('Sampling picks'!J651,Sheet1!$A$11:$C$1010,3,FALSE)</f>
        <v>739</v>
      </c>
      <c r="V661">
        <f ca="1">VLOOKUP('Sampling picks'!K651,Sheet1!$A$11:$C$1010,3,FALSE)</f>
        <v>775</v>
      </c>
      <c r="W661" t="e">
        <f>VLOOKUP('Sampling picks'!L651,Sheet1!$A$11:$C$1010,3,FALSE)</f>
        <v>#N/A</v>
      </c>
      <c r="X661" t="e">
        <f>VLOOKUP('Sampling picks'!M651,Sheet1!$A$11:$C$1010,3,FALSE)</f>
        <v>#N/A</v>
      </c>
      <c r="Y661" t="e">
        <f>VLOOKUP('Sampling picks'!N651,Sheet1!$A$11:$C$1010,3,FALSE)</f>
        <v>#N/A</v>
      </c>
      <c r="Z661" t="e">
        <f>VLOOKUP('Sampling picks'!O651,Sheet1!$A$11:$C$1010,3,FALSE)</f>
        <v>#N/A</v>
      </c>
      <c r="AA661" t="e">
        <f>VLOOKUP('Sampling picks'!P651,Sheet1!$A$11:$C$1010,3,FALSE)</f>
        <v>#N/A</v>
      </c>
      <c r="AB661" t="e">
        <f>VLOOKUP('Sampling picks'!Q651,Sheet1!$A$11:$C$1010,3,FALSE)</f>
        <v>#N/A</v>
      </c>
      <c r="AC661" t="e">
        <f>VLOOKUP('Sampling picks'!R651,Sheet1!$A$11:$C$1010,3,FALSE)</f>
        <v>#N/A</v>
      </c>
      <c r="AD661" t="e">
        <f>VLOOKUP('Sampling picks'!S651,Sheet1!$A$11:$C$1010,3,FALSE)</f>
        <v>#N/A</v>
      </c>
      <c r="AE661" t="e">
        <f>VLOOKUP('Sampling picks'!T651,Sheet1!$A$11:$C$1010,3,FALSE)</f>
        <v>#N/A</v>
      </c>
      <c r="AF661" t="e">
        <f>VLOOKUP('Sampling picks'!U651,Sheet1!$A$11:$C$1010,3,FALSE)</f>
        <v>#N/A</v>
      </c>
      <c r="AG661" t="e">
        <f>VLOOKUP('Sampling picks'!V651,Sheet1!$A$11:$C$1010,3,FALSE)</f>
        <v>#N/A</v>
      </c>
      <c r="AH661" t="e">
        <f>VLOOKUP('Sampling picks'!W651,Sheet1!$A$11:$C$1010,3,FALSE)</f>
        <v>#N/A</v>
      </c>
      <c r="AI661" t="e">
        <f>VLOOKUP('Sampling picks'!X651,Sheet1!$A$11:$C$1010,3,FALSE)</f>
        <v>#N/A</v>
      </c>
      <c r="AJ661" t="e">
        <f>VLOOKUP('Sampling picks'!Y651,Sheet1!$A$11:$C$1010,3,FALSE)</f>
        <v>#N/A</v>
      </c>
      <c r="AK661" t="e">
        <f>VLOOKUP('Sampling picks'!Z651,Sheet1!$A$11:$C$1010,3,FALSE)</f>
        <v>#N/A</v>
      </c>
      <c r="AL661" t="e">
        <f>VLOOKUP('Sampling picks'!AA651,Sheet1!$A$11:$C$1010,3,FALSE)</f>
        <v>#N/A</v>
      </c>
      <c r="AM661" t="e">
        <f>VLOOKUP('Sampling picks'!AB651,Sheet1!$A$11:$C$1010,3,FALSE)</f>
        <v>#N/A</v>
      </c>
      <c r="AN661" t="e">
        <f>VLOOKUP('Sampling picks'!AC651,Sheet1!$A$11:$C$1010,3,FALSE)</f>
        <v>#N/A</v>
      </c>
      <c r="AO661" t="e">
        <f>VLOOKUP('Sampling picks'!AD651,Sheet1!$A$11:$C$1010,3,FALSE)</f>
        <v>#N/A</v>
      </c>
      <c r="AP661" t="e">
        <f>VLOOKUP('Sampling picks'!AE651,Sheet1!$A$11:$C$1010,3,FALSE)</f>
        <v>#N/A</v>
      </c>
      <c r="AQ661" t="e">
        <f>VLOOKUP('Sampling picks'!AF651,Sheet1!$A$11:$C$1010,3,FALSE)</f>
        <v>#N/A</v>
      </c>
      <c r="AR661" t="e">
        <f>VLOOKUP('Sampling picks'!AG651,Sheet1!$A$11:$C$1010,3,FALSE)</f>
        <v>#N/A</v>
      </c>
      <c r="AS661" t="e">
        <f>VLOOKUP('Sampling picks'!AH651,Sheet1!$A$11:$C$1010,3,FALSE)</f>
        <v>#N/A</v>
      </c>
      <c r="AT661" t="e">
        <f>VLOOKUP('Sampling picks'!AI651,Sheet1!$A$11:$C$1010,3,FALSE)</f>
        <v>#N/A</v>
      </c>
      <c r="AU661" t="e">
        <f>VLOOKUP('Sampling picks'!AJ651,Sheet1!$A$11:$C$1010,3,FALSE)</f>
        <v>#N/A</v>
      </c>
      <c r="AV661" t="e">
        <f>VLOOKUP('Sampling picks'!AK651,Sheet1!$A$11:$C$1010,3,FALSE)</f>
        <v>#N/A</v>
      </c>
      <c r="AW661" t="e">
        <f>VLOOKUP('Sampling picks'!AL651,Sheet1!$A$11:$C$1010,3,FALSE)</f>
        <v>#N/A</v>
      </c>
      <c r="AX661" t="e">
        <f>VLOOKUP('Sampling picks'!AM651,Sheet1!$A$11:$C$1010,3,FALSE)</f>
        <v>#N/A</v>
      </c>
      <c r="AY661" t="e">
        <f>VLOOKUP('Sampling picks'!AN651,Sheet1!$A$11:$C$1010,3,FALSE)</f>
        <v>#N/A</v>
      </c>
      <c r="AZ661" t="e">
        <f>VLOOKUP('Sampling picks'!AO651,Sheet1!$A$11:$C$1010,3,FALSE)</f>
        <v>#N/A</v>
      </c>
      <c r="BA661" t="e">
        <f>VLOOKUP('Sampling picks'!AP651,Sheet1!$A$11:$C$1010,3,FALSE)</f>
        <v>#N/A</v>
      </c>
      <c r="BB661" t="e">
        <f>VLOOKUP('Sampling picks'!AQ651,Sheet1!$A$11:$C$1010,3,FALSE)</f>
        <v>#N/A</v>
      </c>
      <c r="BC661" t="e">
        <f>VLOOKUP('Sampling picks'!AR651,Sheet1!$A$11:$C$1010,3,FALSE)</f>
        <v>#N/A</v>
      </c>
      <c r="BD661" t="e">
        <f>VLOOKUP('Sampling picks'!AS651,Sheet1!$A$11:$C$1010,3,FALSE)</f>
        <v>#N/A</v>
      </c>
      <c r="BE661" t="e">
        <f>VLOOKUP('Sampling picks'!AT651,Sheet1!$A$11:$C$1010,3,FALSE)</f>
        <v>#N/A</v>
      </c>
      <c r="BF661" t="e">
        <f>VLOOKUP('Sampling picks'!AU651,Sheet1!$A$11:$C$1010,3,FALSE)</f>
        <v>#N/A</v>
      </c>
      <c r="BG661" t="e">
        <f>VLOOKUP('Sampling picks'!AV651,Sheet1!$A$11:$C$1010,3,FALSE)</f>
        <v>#N/A</v>
      </c>
      <c r="BH661" t="e">
        <f>VLOOKUP('Sampling picks'!AW651,Sheet1!$A$11:$C$1010,3,FALSE)</f>
        <v>#N/A</v>
      </c>
      <c r="BI661" t="e">
        <f>VLOOKUP('Sampling picks'!AX651,Sheet1!$A$11:$C$1010,3,FALSE)</f>
        <v>#N/A</v>
      </c>
      <c r="BJ661" t="e">
        <f>VLOOKUP('Sampling picks'!AY651,Sheet1!$A$11:$C$1010,3,FALSE)</f>
        <v>#N/A</v>
      </c>
      <c r="BK661" t="e">
        <f>VLOOKUP('Sampling picks'!AZ651,Sheet1!$A$11:$C$1010,3,FALSE)</f>
        <v>#N/A</v>
      </c>
      <c r="BL661" t="e">
        <f>VLOOKUP('Sampling picks'!BA651,Sheet1!$A$11:$C$1010,3,FALSE)</f>
        <v>#N/A</v>
      </c>
      <c r="BM661" t="e">
        <f>VLOOKUP('Sampling picks'!BB651,Sheet1!$A$11:$C$1010,3,FALSE)</f>
        <v>#N/A</v>
      </c>
      <c r="BN661" t="e">
        <f>VLOOKUP('Sampling picks'!BC651,Sheet1!$A$11:$C$1010,3,FALSE)</f>
        <v>#N/A</v>
      </c>
      <c r="BO661" t="e">
        <f>VLOOKUP('Sampling picks'!BD651,Sheet1!$A$11:$C$1010,3,FALSE)</f>
        <v>#N/A</v>
      </c>
      <c r="BP661" t="e">
        <f>VLOOKUP('Sampling picks'!BE651,Sheet1!$A$11:$C$1010,3,FALSE)</f>
        <v>#N/A</v>
      </c>
      <c r="BQ661" t="e">
        <f>VLOOKUP('Sampling picks'!BF651,Sheet1!$A$11:$C$1010,3,FALSE)</f>
        <v>#N/A</v>
      </c>
      <c r="BR661" t="e">
        <f>VLOOKUP('Sampling picks'!BG651,Sheet1!$A$11:$C$1010,3,FALSE)</f>
        <v>#N/A</v>
      </c>
      <c r="BS661" t="e">
        <f>VLOOKUP('Sampling picks'!BH651,Sheet1!$A$11:$C$1010,3,FALSE)</f>
        <v>#N/A</v>
      </c>
      <c r="BT661" t="e">
        <f>VLOOKUP('Sampling picks'!BI651,Sheet1!$A$11:$C$1010,3,FALSE)</f>
        <v>#N/A</v>
      </c>
      <c r="BU661" t="e">
        <f>VLOOKUP('Sampling picks'!BJ651,Sheet1!$A$11:$C$1010,3,FALSE)</f>
        <v>#N/A</v>
      </c>
      <c r="BV661" t="e">
        <f>VLOOKUP('Sampling picks'!BK651,Sheet1!$A$11:$C$1010,3,FALSE)</f>
        <v>#N/A</v>
      </c>
      <c r="BW661" t="e">
        <f>VLOOKUP('Sampling picks'!BL651,Sheet1!$A$11:$C$1010,3,FALSE)</f>
        <v>#N/A</v>
      </c>
      <c r="BX661" t="e">
        <f>VLOOKUP('Sampling picks'!BM651,Sheet1!$A$11:$C$1010,3,FALSE)</f>
        <v>#N/A</v>
      </c>
      <c r="BY661" t="e">
        <f>VLOOKUP('Sampling picks'!BN651,Sheet1!$A$11:$C$1010,3,FALSE)</f>
        <v>#N/A</v>
      </c>
      <c r="BZ661" t="e">
        <f>VLOOKUP('Sampling picks'!BO651,Sheet1!$A$11:$C$1010,3,FALSE)</f>
        <v>#N/A</v>
      </c>
      <c r="CA661" t="e">
        <f>VLOOKUP('Sampling picks'!BP651,Sheet1!$A$11:$C$1010,3,FALSE)</f>
        <v>#N/A</v>
      </c>
      <c r="CB661" t="e">
        <f>VLOOKUP('Sampling picks'!BQ651,Sheet1!$A$11:$C$1010,3,FALSE)</f>
        <v>#N/A</v>
      </c>
      <c r="CC661" t="e">
        <f>VLOOKUP('Sampling picks'!BR651,Sheet1!$A$11:$C$1010,3,FALSE)</f>
        <v>#N/A</v>
      </c>
      <c r="CD661" t="e">
        <f>VLOOKUP('Sampling picks'!BS651,Sheet1!$A$11:$C$1010,3,FALSE)</f>
        <v>#N/A</v>
      </c>
      <c r="CE661" t="e">
        <f>VLOOKUP('Sampling picks'!BT651,Sheet1!$A$11:$C$1010,3,FALSE)</f>
        <v>#N/A</v>
      </c>
      <c r="CF661" t="e">
        <f>VLOOKUP('Sampling picks'!BU651,Sheet1!$A$11:$C$1010,3,FALSE)</f>
        <v>#N/A</v>
      </c>
      <c r="CG661" t="e">
        <f>VLOOKUP('Sampling picks'!BV651,Sheet1!$A$11:$C$1010,3,FALSE)</f>
        <v>#N/A</v>
      </c>
      <c r="CH661" t="e">
        <f>VLOOKUP('Sampling picks'!BW651,Sheet1!$A$11:$C$1010,3,FALSE)</f>
        <v>#N/A</v>
      </c>
      <c r="CI661" t="e">
        <f>VLOOKUP('Sampling picks'!BX651,Sheet1!$A$11:$C$1010,3,FALSE)</f>
        <v>#N/A</v>
      </c>
      <c r="CJ661" t="e">
        <f>VLOOKUP('Sampling picks'!BY651,Sheet1!$A$11:$C$1010,3,FALSE)</f>
        <v>#N/A</v>
      </c>
      <c r="CK661" t="e">
        <f>VLOOKUP('Sampling picks'!BZ651,Sheet1!$A$11:$C$1010,3,FALSE)</f>
        <v>#N/A</v>
      </c>
      <c r="CL661" t="e">
        <f>VLOOKUP('Sampling picks'!CA651,Sheet1!$A$11:$C$1010,3,FALSE)</f>
        <v>#N/A</v>
      </c>
      <c r="CM661" t="e">
        <f>VLOOKUP('Sampling picks'!CB651,Sheet1!$A$11:$C$1010,3,FALSE)</f>
        <v>#N/A</v>
      </c>
      <c r="CN661" t="e">
        <f>VLOOKUP('Sampling picks'!CC651,Sheet1!$A$11:$C$1010,3,FALSE)</f>
        <v>#N/A</v>
      </c>
      <c r="CO661" t="e">
        <f>VLOOKUP('Sampling picks'!CD651,Sheet1!$A$11:$C$1010,3,FALSE)</f>
        <v>#N/A</v>
      </c>
      <c r="CP661" t="e">
        <f>VLOOKUP('Sampling picks'!CE651,Sheet1!$A$11:$C$1010,3,FALSE)</f>
        <v>#N/A</v>
      </c>
      <c r="CQ661" t="e">
        <f>VLOOKUP('Sampling picks'!CF651,Sheet1!$A$11:$C$1010,3,FALSE)</f>
        <v>#N/A</v>
      </c>
      <c r="CR661" t="e">
        <f>VLOOKUP('Sampling picks'!CG651,Sheet1!$A$11:$C$1010,3,FALSE)</f>
        <v>#N/A</v>
      </c>
      <c r="CS661" t="e">
        <f>VLOOKUP('Sampling picks'!CH651,Sheet1!$A$11:$C$1010,3,FALSE)</f>
        <v>#N/A</v>
      </c>
      <c r="CT661" t="e">
        <f>VLOOKUP('Sampling picks'!CI651,Sheet1!$A$11:$C$1010,3,FALSE)</f>
        <v>#N/A</v>
      </c>
      <c r="CU661" t="e">
        <f>VLOOKUP('Sampling picks'!CJ651,Sheet1!$A$11:$C$1010,3,FALSE)</f>
        <v>#N/A</v>
      </c>
      <c r="CV661" t="e">
        <f>VLOOKUP('Sampling picks'!CK651,Sheet1!$A$11:$C$1010,3,FALSE)</f>
        <v>#N/A</v>
      </c>
      <c r="CW661" t="e">
        <f>VLOOKUP('Sampling picks'!CL651,Sheet1!$A$11:$C$1010,3,FALSE)</f>
        <v>#N/A</v>
      </c>
      <c r="CX661" t="e">
        <f>VLOOKUP('Sampling picks'!CM651,Sheet1!$A$11:$C$1010,3,FALSE)</f>
        <v>#N/A</v>
      </c>
      <c r="CY661" t="e">
        <f>VLOOKUP('Sampling picks'!CN651,Sheet1!$A$11:$C$1010,3,FALSE)</f>
        <v>#N/A</v>
      </c>
      <c r="CZ661" t="e">
        <f>VLOOKUP('Sampling picks'!CO651,Sheet1!$A$11:$C$1010,3,FALSE)</f>
        <v>#N/A</v>
      </c>
      <c r="DA661" t="e">
        <f>VLOOKUP('Sampling picks'!CP651,Sheet1!$A$11:$C$1010,3,FALSE)</f>
        <v>#N/A</v>
      </c>
      <c r="DB661" t="e">
        <f>VLOOKUP('Sampling picks'!CQ651,Sheet1!$A$11:$C$1010,3,FALSE)</f>
        <v>#N/A</v>
      </c>
      <c r="DC661" t="e">
        <f>VLOOKUP('Sampling picks'!CR651,Sheet1!$A$11:$C$1010,3,FALSE)</f>
        <v>#N/A</v>
      </c>
      <c r="DD661" t="e">
        <f>VLOOKUP('Sampling picks'!CS651,Sheet1!$A$11:$C$1010,3,FALSE)</f>
        <v>#N/A</v>
      </c>
      <c r="DE661" t="e">
        <f>VLOOKUP('Sampling picks'!CT651,Sheet1!$A$11:$C$1010,3,FALSE)</f>
        <v>#N/A</v>
      </c>
      <c r="DF661" t="e">
        <f>VLOOKUP('Sampling picks'!CU651,Sheet1!$A$11:$C$1010,3,FALSE)</f>
        <v>#N/A</v>
      </c>
      <c r="DG661" t="e">
        <f>VLOOKUP('Sampling picks'!CV651,Sheet1!$A$11:$C$1010,3,FALSE)</f>
        <v>#N/A</v>
      </c>
      <c r="DH661" t="e">
        <f>VLOOKUP('Sampling picks'!CW651,Sheet1!$A$11:$C$1010,3,FALSE)</f>
        <v>#N/A</v>
      </c>
      <c r="DI661" t="e">
        <f>VLOOKUP('Sampling picks'!CX651,Sheet1!$A$11:$C$1010,3,FALSE)</f>
        <v>#N/A</v>
      </c>
      <c r="DJ661" t="e">
        <f>VLOOKUP('Sampling picks'!CY651,Sheet1!$A$11:$C$1010,3,FALSE)</f>
        <v>#N/A</v>
      </c>
    </row>
    <row r="662" spans="1:114" x14ac:dyDescent="0.3">
      <c r="A662">
        <v>652</v>
      </c>
      <c r="B662" s="1">
        <f t="shared" ca="1" si="52"/>
        <v>980</v>
      </c>
      <c r="C662" s="1">
        <f t="shared" ca="1" si="52"/>
        <v>877</v>
      </c>
      <c r="H662" t="str">
        <f t="shared" ca="1" si="53"/>
        <v>reject</v>
      </c>
      <c r="I662">
        <f t="shared" ca="1" si="54"/>
        <v>1.7392672753230309E-3</v>
      </c>
      <c r="J662">
        <f t="shared" ca="1" si="55"/>
        <v>2.9219445579955821</v>
      </c>
      <c r="K662">
        <f t="shared" ca="1" si="56"/>
        <v>892.4</v>
      </c>
      <c r="L662" t="s">
        <v>678</v>
      </c>
      <c r="M662">
        <f ca="1">VLOOKUP('Sampling picks'!B652,Sheet1!$A$11:$C$1010,3,FALSE)</f>
        <v>784</v>
      </c>
      <c r="N662">
        <f ca="1">VLOOKUP('Sampling picks'!C652,Sheet1!$A$11:$C$1010,3,FALSE)</f>
        <v>895</v>
      </c>
      <c r="O662">
        <f ca="1">VLOOKUP('Sampling picks'!D652,Sheet1!$A$11:$C$1010,3,FALSE)</f>
        <v>923</v>
      </c>
      <c r="P662">
        <f ca="1">VLOOKUP('Sampling picks'!E652,Sheet1!$A$11:$C$1010,3,FALSE)</f>
        <v>1086</v>
      </c>
      <c r="Q662">
        <f ca="1">VLOOKUP('Sampling picks'!F652,Sheet1!$A$11:$C$1010,3,FALSE)</f>
        <v>1016</v>
      </c>
      <c r="R662">
        <f ca="1">VLOOKUP('Sampling picks'!G652,Sheet1!$A$11:$C$1010,3,FALSE)</f>
        <v>616</v>
      </c>
      <c r="S662">
        <f ca="1">VLOOKUP('Sampling picks'!H652,Sheet1!$A$11:$C$1010,3,FALSE)</f>
        <v>953</v>
      </c>
      <c r="T662">
        <f ca="1">VLOOKUP('Sampling picks'!I652,Sheet1!$A$11:$C$1010,3,FALSE)</f>
        <v>887</v>
      </c>
      <c r="U662">
        <f ca="1">VLOOKUP('Sampling picks'!J652,Sheet1!$A$11:$C$1010,3,FALSE)</f>
        <v>821</v>
      </c>
      <c r="V662">
        <f ca="1">VLOOKUP('Sampling picks'!K652,Sheet1!$A$11:$C$1010,3,FALSE)</f>
        <v>943</v>
      </c>
      <c r="W662" t="e">
        <f>VLOOKUP('Sampling picks'!L652,Sheet1!$A$11:$C$1010,3,FALSE)</f>
        <v>#N/A</v>
      </c>
      <c r="X662" t="e">
        <f>VLOOKUP('Sampling picks'!M652,Sheet1!$A$11:$C$1010,3,FALSE)</f>
        <v>#N/A</v>
      </c>
      <c r="Y662" t="e">
        <f>VLOOKUP('Sampling picks'!N652,Sheet1!$A$11:$C$1010,3,FALSE)</f>
        <v>#N/A</v>
      </c>
      <c r="Z662" t="e">
        <f>VLOOKUP('Sampling picks'!O652,Sheet1!$A$11:$C$1010,3,FALSE)</f>
        <v>#N/A</v>
      </c>
      <c r="AA662" t="e">
        <f>VLOOKUP('Sampling picks'!P652,Sheet1!$A$11:$C$1010,3,FALSE)</f>
        <v>#N/A</v>
      </c>
      <c r="AB662" t="e">
        <f>VLOOKUP('Sampling picks'!Q652,Sheet1!$A$11:$C$1010,3,FALSE)</f>
        <v>#N/A</v>
      </c>
      <c r="AC662" t="e">
        <f>VLOOKUP('Sampling picks'!R652,Sheet1!$A$11:$C$1010,3,FALSE)</f>
        <v>#N/A</v>
      </c>
      <c r="AD662" t="e">
        <f>VLOOKUP('Sampling picks'!S652,Sheet1!$A$11:$C$1010,3,FALSE)</f>
        <v>#N/A</v>
      </c>
      <c r="AE662" t="e">
        <f>VLOOKUP('Sampling picks'!T652,Sheet1!$A$11:$C$1010,3,FALSE)</f>
        <v>#N/A</v>
      </c>
      <c r="AF662" t="e">
        <f>VLOOKUP('Sampling picks'!U652,Sheet1!$A$11:$C$1010,3,FALSE)</f>
        <v>#N/A</v>
      </c>
      <c r="AG662" t="e">
        <f>VLOOKUP('Sampling picks'!V652,Sheet1!$A$11:$C$1010,3,FALSE)</f>
        <v>#N/A</v>
      </c>
      <c r="AH662" t="e">
        <f>VLOOKUP('Sampling picks'!W652,Sheet1!$A$11:$C$1010,3,FALSE)</f>
        <v>#N/A</v>
      </c>
      <c r="AI662" t="e">
        <f>VLOOKUP('Sampling picks'!X652,Sheet1!$A$11:$C$1010,3,FALSE)</f>
        <v>#N/A</v>
      </c>
      <c r="AJ662" t="e">
        <f>VLOOKUP('Sampling picks'!Y652,Sheet1!$A$11:$C$1010,3,FALSE)</f>
        <v>#N/A</v>
      </c>
      <c r="AK662" t="e">
        <f>VLOOKUP('Sampling picks'!Z652,Sheet1!$A$11:$C$1010,3,FALSE)</f>
        <v>#N/A</v>
      </c>
      <c r="AL662" t="e">
        <f>VLOOKUP('Sampling picks'!AA652,Sheet1!$A$11:$C$1010,3,FALSE)</f>
        <v>#N/A</v>
      </c>
      <c r="AM662" t="e">
        <f>VLOOKUP('Sampling picks'!AB652,Sheet1!$A$11:$C$1010,3,FALSE)</f>
        <v>#N/A</v>
      </c>
      <c r="AN662" t="e">
        <f>VLOOKUP('Sampling picks'!AC652,Sheet1!$A$11:$C$1010,3,FALSE)</f>
        <v>#N/A</v>
      </c>
      <c r="AO662" t="e">
        <f>VLOOKUP('Sampling picks'!AD652,Sheet1!$A$11:$C$1010,3,FALSE)</f>
        <v>#N/A</v>
      </c>
      <c r="AP662" t="e">
        <f>VLOOKUP('Sampling picks'!AE652,Sheet1!$A$11:$C$1010,3,FALSE)</f>
        <v>#N/A</v>
      </c>
      <c r="AQ662" t="e">
        <f>VLOOKUP('Sampling picks'!AF652,Sheet1!$A$11:$C$1010,3,FALSE)</f>
        <v>#N/A</v>
      </c>
      <c r="AR662" t="e">
        <f>VLOOKUP('Sampling picks'!AG652,Sheet1!$A$11:$C$1010,3,FALSE)</f>
        <v>#N/A</v>
      </c>
      <c r="AS662" t="e">
        <f>VLOOKUP('Sampling picks'!AH652,Sheet1!$A$11:$C$1010,3,FALSE)</f>
        <v>#N/A</v>
      </c>
      <c r="AT662" t="e">
        <f>VLOOKUP('Sampling picks'!AI652,Sheet1!$A$11:$C$1010,3,FALSE)</f>
        <v>#N/A</v>
      </c>
      <c r="AU662" t="e">
        <f>VLOOKUP('Sampling picks'!AJ652,Sheet1!$A$11:$C$1010,3,FALSE)</f>
        <v>#N/A</v>
      </c>
      <c r="AV662" t="e">
        <f>VLOOKUP('Sampling picks'!AK652,Sheet1!$A$11:$C$1010,3,FALSE)</f>
        <v>#N/A</v>
      </c>
      <c r="AW662" t="e">
        <f>VLOOKUP('Sampling picks'!AL652,Sheet1!$A$11:$C$1010,3,FALSE)</f>
        <v>#N/A</v>
      </c>
      <c r="AX662" t="e">
        <f>VLOOKUP('Sampling picks'!AM652,Sheet1!$A$11:$C$1010,3,FALSE)</f>
        <v>#N/A</v>
      </c>
      <c r="AY662" t="e">
        <f>VLOOKUP('Sampling picks'!AN652,Sheet1!$A$11:$C$1010,3,FALSE)</f>
        <v>#N/A</v>
      </c>
      <c r="AZ662" t="e">
        <f>VLOOKUP('Sampling picks'!AO652,Sheet1!$A$11:$C$1010,3,FALSE)</f>
        <v>#N/A</v>
      </c>
      <c r="BA662" t="e">
        <f>VLOOKUP('Sampling picks'!AP652,Sheet1!$A$11:$C$1010,3,FALSE)</f>
        <v>#N/A</v>
      </c>
      <c r="BB662" t="e">
        <f>VLOOKUP('Sampling picks'!AQ652,Sheet1!$A$11:$C$1010,3,FALSE)</f>
        <v>#N/A</v>
      </c>
      <c r="BC662" t="e">
        <f>VLOOKUP('Sampling picks'!AR652,Sheet1!$A$11:$C$1010,3,FALSE)</f>
        <v>#N/A</v>
      </c>
      <c r="BD662" t="e">
        <f>VLOOKUP('Sampling picks'!AS652,Sheet1!$A$11:$C$1010,3,FALSE)</f>
        <v>#N/A</v>
      </c>
      <c r="BE662" t="e">
        <f>VLOOKUP('Sampling picks'!AT652,Sheet1!$A$11:$C$1010,3,FALSE)</f>
        <v>#N/A</v>
      </c>
      <c r="BF662" t="e">
        <f>VLOOKUP('Sampling picks'!AU652,Sheet1!$A$11:$C$1010,3,FALSE)</f>
        <v>#N/A</v>
      </c>
      <c r="BG662" t="e">
        <f>VLOOKUP('Sampling picks'!AV652,Sheet1!$A$11:$C$1010,3,FALSE)</f>
        <v>#N/A</v>
      </c>
      <c r="BH662" t="e">
        <f>VLOOKUP('Sampling picks'!AW652,Sheet1!$A$11:$C$1010,3,FALSE)</f>
        <v>#N/A</v>
      </c>
      <c r="BI662" t="e">
        <f>VLOOKUP('Sampling picks'!AX652,Sheet1!$A$11:$C$1010,3,FALSE)</f>
        <v>#N/A</v>
      </c>
      <c r="BJ662" t="e">
        <f>VLOOKUP('Sampling picks'!AY652,Sheet1!$A$11:$C$1010,3,FALSE)</f>
        <v>#N/A</v>
      </c>
      <c r="BK662" t="e">
        <f>VLOOKUP('Sampling picks'!AZ652,Sheet1!$A$11:$C$1010,3,FALSE)</f>
        <v>#N/A</v>
      </c>
      <c r="BL662" t="e">
        <f>VLOOKUP('Sampling picks'!BA652,Sheet1!$A$11:$C$1010,3,FALSE)</f>
        <v>#N/A</v>
      </c>
      <c r="BM662" t="e">
        <f>VLOOKUP('Sampling picks'!BB652,Sheet1!$A$11:$C$1010,3,FALSE)</f>
        <v>#N/A</v>
      </c>
      <c r="BN662" t="e">
        <f>VLOOKUP('Sampling picks'!BC652,Sheet1!$A$11:$C$1010,3,FALSE)</f>
        <v>#N/A</v>
      </c>
      <c r="BO662" t="e">
        <f>VLOOKUP('Sampling picks'!BD652,Sheet1!$A$11:$C$1010,3,FALSE)</f>
        <v>#N/A</v>
      </c>
      <c r="BP662" t="e">
        <f>VLOOKUP('Sampling picks'!BE652,Sheet1!$A$11:$C$1010,3,FALSE)</f>
        <v>#N/A</v>
      </c>
      <c r="BQ662" t="e">
        <f>VLOOKUP('Sampling picks'!BF652,Sheet1!$A$11:$C$1010,3,FALSE)</f>
        <v>#N/A</v>
      </c>
      <c r="BR662" t="e">
        <f>VLOOKUP('Sampling picks'!BG652,Sheet1!$A$11:$C$1010,3,FALSE)</f>
        <v>#N/A</v>
      </c>
      <c r="BS662" t="e">
        <f>VLOOKUP('Sampling picks'!BH652,Sheet1!$A$11:$C$1010,3,FALSE)</f>
        <v>#N/A</v>
      </c>
      <c r="BT662" t="e">
        <f>VLOOKUP('Sampling picks'!BI652,Sheet1!$A$11:$C$1010,3,FALSE)</f>
        <v>#N/A</v>
      </c>
      <c r="BU662" t="e">
        <f>VLOOKUP('Sampling picks'!BJ652,Sheet1!$A$11:$C$1010,3,FALSE)</f>
        <v>#N/A</v>
      </c>
      <c r="BV662" t="e">
        <f>VLOOKUP('Sampling picks'!BK652,Sheet1!$A$11:$C$1010,3,FALSE)</f>
        <v>#N/A</v>
      </c>
      <c r="BW662" t="e">
        <f>VLOOKUP('Sampling picks'!BL652,Sheet1!$A$11:$C$1010,3,FALSE)</f>
        <v>#N/A</v>
      </c>
      <c r="BX662" t="e">
        <f>VLOOKUP('Sampling picks'!BM652,Sheet1!$A$11:$C$1010,3,FALSE)</f>
        <v>#N/A</v>
      </c>
      <c r="BY662" t="e">
        <f>VLOOKUP('Sampling picks'!BN652,Sheet1!$A$11:$C$1010,3,FALSE)</f>
        <v>#N/A</v>
      </c>
      <c r="BZ662" t="e">
        <f>VLOOKUP('Sampling picks'!BO652,Sheet1!$A$11:$C$1010,3,FALSE)</f>
        <v>#N/A</v>
      </c>
      <c r="CA662" t="e">
        <f>VLOOKUP('Sampling picks'!BP652,Sheet1!$A$11:$C$1010,3,FALSE)</f>
        <v>#N/A</v>
      </c>
      <c r="CB662" t="e">
        <f>VLOOKUP('Sampling picks'!BQ652,Sheet1!$A$11:$C$1010,3,FALSE)</f>
        <v>#N/A</v>
      </c>
      <c r="CC662" t="e">
        <f>VLOOKUP('Sampling picks'!BR652,Sheet1!$A$11:$C$1010,3,FALSE)</f>
        <v>#N/A</v>
      </c>
      <c r="CD662" t="e">
        <f>VLOOKUP('Sampling picks'!BS652,Sheet1!$A$11:$C$1010,3,FALSE)</f>
        <v>#N/A</v>
      </c>
      <c r="CE662" t="e">
        <f>VLOOKUP('Sampling picks'!BT652,Sheet1!$A$11:$C$1010,3,FALSE)</f>
        <v>#N/A</v>
      </c>
      <c r="CF662" t="e">
        <f>VLOOKUP('Sampling picks'!BU652,Sheet1!$A$11:$C$1010,3,FALSE)</f>
        <v>#N/A</v>
      </c>
      <c r="CG662" t="e">
        <f>VLOOKUP('Sampling picks'!BV652,Sheet1!$A$11:$C$1010,3,FALSE)</f>
        <v>#N/A</v>
      </c>
      <c r="CH662" t="e">
        <f>VLOOKUP('Sampling picks'!BW652,Sheet1!$A$11:$C$1010,3,FALSE)</f>
        <v>#N/A</v>
      </c>
      <c r="CI662" t="e">
        <f>VLOOKUP('Sampling picks'!BX652,Sheet1!$A$11:$C$1010,3,FALSE)</f>
        <v>#N/A</v>
      </c>
      <c r="CJ662" t="e">
        <f>VLOOKUP('Sampling picks'!BY652,Sheet1!$A$11:$C$1010,3,FALSE)</f>
        <v>#N/A</v>
      </c>
      <c r="CK662" t="e">
        <f>VLOOKUP('Sampling picks'!BZ652,Sheet1!$A$11:$C$1010,3,FALSE)</f>
        <v>#N/A</v>
      </c>
      <c r="CL662" t="e">
        <f>VLOOKUP('Sampling picks'!CA652,Sheet1!$A$11:$C$1010,3,FALSE)</f>
        <v>#N/A</v>
      </c>
      <c r="CM662" t="e">
        <f>VLOOKUP('Sampling picks'!CB652,Sheet1!$A$11:$C$1010,3,FALSE)</f>
        <v>#N/A</v>
      </c>
      <c r="CN662" t="e">
        <f>VLOOKUP('Sampling picks'!CC652,Sheet1!$A$11:$C$1010,3,FALSE)</f>
        <v>#N/A</v>
      </c>
      <c r="CO662" t="e">
        <f>VLOOKUP('Sampling picks'!CD652,Sheet1!$A$11:$C$1010,3,FALSE)</f>
        <v>#N/A</v>
      </c>
      <c r="CP662" t="e">
        <f>VLOOKUP('Sampling picks'!CE652,Sheet1!$A$11:$C$1010,3,FALSE)</f>
        <v>#N/A</v>
      </c>
      <c r="CQ662" t="e">
        <f>VLOOKUP('Sampling picks'!CF652,Sheet1!$A$11:$C$1010,3,FALSE)</f>
        <v>#N/A</v>
      </c>
      <c r="CR662" t="e">
        <f>VLOOKUP('Sampling picks'!CG652,Sheet1!$A$11:$C$1010,3,FALSE)</f>
        <v>#N/A</v>
      </c>
      <c r="CS662" t="e">
        <f>VLOOKUP('Sampling picks'!CH652,Sheet1!$A$11:$C$1010,3,FALSE)</f>
        <v>#N/A</v>
      </c>
      <c r="CT662" t="e">
        <f>VLOOKUP('Sampling picks'!CI652,Sheet1!$A$11:$C$1010,3,FALSE)</f>
        <v>#N/A</v>
      </c>
      <c r="CU662" t="e">
        <f>VLOOKUP('Sampling picks'!CJ652,Sheet1!$A$11:$C$1010,3,FALSE)</f>
        <v>#N/A</v>
      </c>
      <c r="CV662" t="e">
        <f>VLOOKUP('Sampling picks'!CK652,Sheet1!$A$11:$C$1010,3,FALSE)</f>
        <v>#N/A</v>
      </c>
      <c r="CW662" t="e">
        <f>VLOOKUP('Sampling picks'!CL652,Sheet1!$A$11:$C$1010,3,FALSE)</f>
        <v>#N/A</v>
      </c>
      <c r="CX662" t="e">
        <f>VLOOKUP('Sampling picks'!CM652,Sheet1!$A$11:$C$1010,3,FALSE)</f>
        <v>#N/A</v>
      </c>
      <c r="CY662" t="e">
        <f>VLOOKUP('Sampling picks'!CN652,Sheet1!$A$11:$C$1010,3,FALSE)</f>
        <v>#N/A</v>
      </c>
      <c r="CZ662" t="e">
        <f>VLOOKUP('Sampling picks'!CO652,Sheet1!$A$11:$C$1010,3,FALSE)</f>
        <v>#N/A</v>
      </c>
      <c r="DA662" t="e">
        <f>VLOOKUP('Sampling picks'!CP652,Sheet1!$A$11:$C$1010,3,FALSE)</f>
        <v>#N/A</v>
      </c>
      <c r="DB662" t="e">
        <f>VLOOKUP('Sampling picks'!CQ652,Sheet1!$A$11:$C$1010,3,FALSE)</f>
        <v>#N/A</v>
      </c>
      <c r="DC662" t="e">
        <f>VLOOKUP('Sampling picks'!CR652,Sheet1!$A$11:$C$1010,3,FALSE)</f>
        <v>#N/A</v>
      </c>
      <c r="DD662" t="e">
        <f>VLOOKUP('Sampling picks'!CS652,Sheet1!$A$11:$C$1010,3,FALSE)</f>
        <v>#N/A</v>
      </c>
      <c r="DE662" t="e">
        <f>VLOOKUP('Sampling picks'!CT652,Sheet1!$A$11:$C$1010,3,FALSE)</f>
        <v>#N/A</v>
      </c>
      <c r="DF662" t="e">
        <f>VLOOKUP('Sampling picks'!CU652,Sheet1!$A$11:$C$1010,3,FALSE)</f>
        <v>#N/A</v>
      </c>
      <c r="DG662" t="e">
        <f>VLOOKUP('Sampling picks'!CV652,Sheet1!$A$11:$C$1010,3,FALSE)</f>
        <v>#N/A</v>
      </c>
      <c r="DH662" t="e">
        <f>VLOOKUP('Sampling picks'!CW652,Sheet1!$A$11:$C$1010,3,FALSE)</f>
        <v>#N/A</v>
      </c>
      <c r="DI662" t="e">
        <f>VLOOKUP('Sampling picks'!CX652,Sheet1!$A$11:$C$1010,3,FALSE)</f>
        <v>#N/A</v>
      </c>
      <c r="DJ662" t="e">
        <f>VLOOKUP('Sampling picks'!CY652,Sheet1!$A$11:$C$1010,3,FALSE)</f>
        <v>#N/A</v>
      </c>
    </row>
    <row r="663" spans="1:114" x14ac:dyDescent="0.3">
      <c r="A663">
        <v>653</v>
      </c>
      <c r="B663" s="1">
        <f t="shared" ca="1" si="52"/>
        <v>887</v>
      </c>
      <c r="C663" s="1">
        <f t="shared" ca="1" si="52"/>
        <v>887</v>
      </c>
      <c r="H663" t="str">
        <f t="shared" ca="1" si="53"/>
        <v>reject</v>
      </c>
      <c r="I663">
        <f t="shared" ca="1" si="54"/>
        <v>2.8065595511594821E-2</v>
      </c>
      <c r="J663">
        <f t="shared" ca="1" si="55"/>
        <v>1.9100157067417005</v>
      </c>
      <c r="K663">
        <f t="shared" ca="1" si="56"/>
        <v>860.4</v>
      </c>
      <c r="L663" t="s">
        <v>679</v>
      </c>
      <c r="M663">
        <f ca="1">VLOOKUP('Sampling picks'!B653,Sheet1!$A$11:$C$1010,3,FALSE)</f>
        <v>854</v>
      </c>
      <c r="N663">
        <f ca="1">VLOOKUP('Sampling picks'!C653,Sheet1!$A$11:$C$1010,3,FALSE)</f>
        <v>803</v>
      </c>
      <c r="O663">
        <f ca="1">VLOOKUP('Sampling picks'!D653,Sheet1!$A$11:$C$1010,3,FALSE)</f>
        <v>912</v>
      </c>
      <c r="P663">
        <f ca="1">VLOOKUP('Sampling picks'!E653,Sheet1!$A$11:$C$1010,3,FALSE)</f>
        <v>922</v>
      </c>
      <c r="Q663">
        <f ca="1">VLOOKUP('Sampling picks'!F653,Sheet1!$A$11:$C$1010,3,FALSE)</f>
        <v>883</v>
      </c>
      <c r="R663">
        <f ca="1">VLOOKUP('Sampling picks'!G653,Sheet1!$A$11:$C$1010,3,FALSE)</f>
        <v>1092</v>
      </c>
      <c r="S663">
        <f ca="1">VLOOKUP('Sampling picks'!H653,Sheet1!$A$11:$C$1010,3,FALSE)</f>
        <v>755</v>
      </c>
      <c r="T663">
        <f ca="1">VLOOKUP('Sampling picks'!I653,Sheet1!$A$11:$C$1010,3,FALSE)</f>
        <v>783</v>
      </c>
      <c r="U663">
        <f ca="1">VLOOKUP('Sampling picks'!J653,Sheet1!$A$11:$C$1010,3,FALSE)</f>
        <v>765</v>
      </c>
      <c r="V663">
        <f ca="1">VLOOKUP('Sampling picks'!K653,Sheet1!$A$11:$C$1010,3,FALSE)</f>
        <v>835</v>
      </c>
      <c r="W663" t="e">
        <f>VLOOKUP('Sampling picks'!L653,Sheet1!$A$11:$C$1010,3,FALSE)</f>
        <v>#N/A</v>
      </c>
      <c r="X663" t="e">
        <f>VLOOKUP('Sampling picks'!M653,Sheet1!$A$11:$C$1010,3,FALSE)</f>
        <v>#N/A</v>
      </c>
      <c r="Y663" t="e">
        <f>VLOOKUP('Sampling picks'!N653,Sheet1!$A$11:$C$1010,3,FALSE)</f>
        <v>#N/A</v>
      </c>
      <c r="Z663" t="e">
        <f>VLOOKUP('Sampling picks'!O653,Sheet1!$A$11:$C$1010,3,FALSE)</f>
        <v>#N/A</v>
      </c>
      <c r="AA663" t="e">
        <f>VLOOKUP('Sampling picks'!P653,Sheet1!$A$11:$C$1010,3,FALSE)</f>
        <v>#N/A</v>
      </c>
      <c r="AB663" t="e">
        <f>VLOOKUP('Sampling picks'!Q653,Sheet1!$A$11:$C$1010,3,FALSE)</f>
        <v>#N/A</v>
      </c>
      <c r="AC663" t="e">
        <f>VLOOKUP('Sampling picks'!R653,Sheet1!$A$11:$C$1010,3,FALSE)</f>
        <v>#N/A</v>
      </c>
      <c r="AD663" t="e">
        <f>VLOOKUP('Sampling picks'!S653,Sheet1!$A$11:$C$1010,3,FALSE)</f>
        <v>#N/A</v>
      </c>
      <c r="AE663" t="e">
        <f>VLOOKUP('Sampling picks'!T653,Sheet1!$A$11:$C$1010,3,FALSE)</f>
        <v>#N/A</v>
      </c>
      <c r="AF663" t="e">
        <f>VLOOKUP('Sampling picks'!U653,Sheet1!$A$11:$C$1010,3,FALSE)</f>
        <v>#N/A</v>
      </c>
      <c r="AG663" t="e">
        <f>VLOOKUP('Sampling picks'!V653,Sheet1!$A$11:$C$1010,3,FALSE)</f>
        <v>#N/A</v>
      </c>
      <c r="AH663" t="e">
        <f>VLOOKUP('Sampling picks'!W653,Sheet1!$A$11:$C$1010,3,FALSE)</f>
        <v>#N/A</v>
      </c>
      <c r="AI663" t="e">
        <f>VLOOKUP('Sampling picks'!X653,Sheet1!$A$11:$C$1010,3,FALSE)</f>
        <v>#N/A</v>
      </c>
      <c r="AJ663" t="e">
        <f>VLOOKUP('Sampling picks'!Y653,Sheet1!$A$11:$C$1010,3,FALSE)</f>
        <v>#N/A</v>
      </c>
      <c r="AK663" t="e">
        <f>VLOOKUP('Sampling picks'!Z653,Sheet1!$A$11:$C$1010,3,FALSE)</f>
        <v>#N/A</v>
      </c>
      <c r="AL663" t="e">
        <f>VLOOKUP('Sampling picks'!AA653,Sheet1!$A$11:$C$1010,3,FALSE)</f>
        <v>#N/A</v>
      </c>
      <c r="AM663" t="e">
        <f>VLOOKUP('Sampling picks'!AB653,Sheet1!$A$11:$C$1010,3,FALSE)</f>
        <v>#N/A</v>
      </c>
      <c r="AN663" t="e">
        <f>VLOOKUP('Sampling picks'!AC653,Sheet1!$A$11:$C$1010,3,FALSE)</f>
        <v>#N/A</v>
      </c>
      <c r="AO663" t="e">
        <f>VLOOKUP('Sampling picks'!AD653,Sheet1!$A$11:$C$1010,3,FALSE)</f>
        <v>#N/A</v>
      </c>
      <c r="AP663" t="e">
        <f>VLOOKUP('Sampling picks'!AE653,Sheet1!$A$11:$C$1010,3,FALSE)</f>
        <v>#N/A</v>
      </c>
      <c r="AQ663" t="e">
        <f>VLOOKUP('Sampling picks'!AF653,Sheet1!$A$11:$C$1010,3,FALSE)</f>
        <v>#N/A</v>
      </c>
      <c r="AR663" t="e">
        <f>VLOOKUP('Sampling picks'!AG653,Sheet1!$A$11:$C$1010,3,FALSE)</f>
        <v>#N/A</v>
      </c>
      <c r="AS663" t="e">
        <f>VLOOKUP('Sampling picks'!AH653,Sheet1!$A$11:$C$1010,3,FALSE)</f>
        <v>#N/A</v>
      </c>
      <c r="AT663" t="e">
        <f>VLOOKUP('Sampling picks'!AI653,Sheet1!$A$11:$C$1010,3,FALSE)</f>
        <v>#N/A</v>
      </c>
      <c r="AU663" t="e">
        <f>VLOOKUP('Sampling picks'!AJ653,Sheet1!$A$11:$C$1010,3,FALSE)</f>
        <v>#N/A</v>
      </c>
      <c r="AV663" t="e">
        <f>VLOOKUP('Sampling picks'!AK653,Sheet1!$A$11:$C$1010,3,FALSE)</f>
        <v>#N/A</v>
      </c>
      <c r="AW663" t="e">
        <f>VLOOKUP('Sampling picks'!AL653,Sheet1!$A$11:$C$1010,3,FALSE)</f>
        <v>#N/A</v>
      </c>
      <c r="AX663" t="e">
        <f>VLOOKUP('Sampling picks'!AM653,Sheet1!$A$11:$C$1010,3,FALSE)</f>
        <v>#N/A</v>
      </c>
      <c r="AY663" t="e">
        <f>VLOOKUP('Sampling picks'!AN653,Sheet1!$A$11:$C$1010,3,FALSE)</f>
        <v>#N/A</v>
      </c>
      <c r="AZ663" t="e">
        <f>VLOOKUP('Sampling picks'!AO653,Sheet1!$A$11:$C$1010,3,FALSE)</f>
        <v>#N/A</v>
      </c>
      <c r="BA663" t="e">
        <f>VLOOKUP('Sampling picks'!AP653,Sheet1!$A$11:$C$1010,3,FALSE)</f>
        <v>#N/A</v>
      </c>
      <c r="BB663" t="e">
        <f>VLOOKUP('Sampling picks'!AQ653,Sheet1!$A$11:$C$1010,3,FALSE)</f>
        <v>#N/A</v>
      </c>
      <c r="BC663" t="e">
        <f>VLOOKUP('Sampling picks'!AR653,Sheet1!$A$11:$C$1010,3,FALSE)</f>
        <v>#N/A</v>
      </c>
      <c r="BD663" t="e">
        <f>VLOOKUP('Sampling picks'!AS653,Sheet1!$A$11:$C$1010,3,FALSE)</f>
        <v>#N/A</v>
      </c>
      <c r="BE663" t="e">
        <f>VLOOKUP('Sampling picks'!AT653,Sheet1!$A$11:$C$1010,3,FALSE)</f>
        <v>#N/A</v>
      </c>
      <c r="BF663" t="e">
        <f>VLOOKUP('Sampling picks'!AU653,Sheet1!$A$11:$C$1010,3,FALSE)</f>
        <v>#N/A</v>
      </c>
      <c r="BG663" t="e">
        <f>VLOOKUP('Sampling picks'!AV653,Sheet1!$A$11:$C$1010,3,FALSE)</f>
        <v>#N/A</v>
      </c>
      <c r="BH663" t="e">
        <f>VLOOKUP('Sampling picks'!AW653,Sheet1!$A$11:$C$1010,3,FALSE)</f>
        <v>#N/A</v>
      </c>
      <c r="BI663" t="e">
        <f>VLOOKUP('Sampling picks'!AX653,Sheet1!$A$11:$C$1010,3,FALSE)</f>
        <v>#N/A</v>
      </c>
      <c r="BJ663" t="e">
        <f>VLOOKUP('Sampling picks'!AY653,Sheet1!$A$11:$C$1010,3,FALSE)</f>
        <v>#N/A</v>
      </c>
      <c r="BK663" t="e">
        <f>VLOOKUP('Sampling picks'!AZ653,Sheet1!$A$11:$C$1010,3,FALSE)</f>
        <v>#N/A</v>
      </c>
      <c r="BL663" t="e">
        <f>VLOOKUP('Sampling picks'!BA653,Sheet1!$A$11:$C$1010,3,FALSE)</f>
        <v>#N/A</v>
      </c>
      <c r="BM663" t="e">
        <f>VLOOKUP('Sampling picks'!BB653,Sheet1!$A$11:$C$1010,3,FALSE)</f>
        <v>#N/A</v>
      </c>
      <c r="BN663" t="e">
        <f>VLOOKUP('Sampling picks'!BC653,Sheet1!$A$11:$C$1010,3,FALSE)</f>
        <v>#N/A</v>
      </c>
      <c r="BO663" t="e">
        <f>VLOOKUP('Sampling picks'!BD653,Sheet1!$A$11:$C$1010,3,FALSE)</f>
        <v>#N/A</v>
      </c>
      <c r="BP663" t="e">
        <f>VLOOKUP('Sampling picks'!BE653,Sheet1!$A$11:$C$1010,3,FALSE)</f>
        <v>#N/A</v>
      </c>
      <c r="BQ663" t="e">
        <f>VLOOKUP('Sampling picks'!BF653,Sheet1!$A$11:$C$1010,3,FALSE)</f>
        <v>#N/A</v>
      </c>
      <c r="BR663" t="e">
        <f>VLOOKUP('Sampling picks'!BG653,Sheet1!$A$11:$C$1010,3,FALSE)</f>
        <v>#N/A</v>
      </c>
      <c r="BS663" t="e">
        <f>VLOOKUP('Sampling picks'!BH653,Sheet1!$A$11:$C$1010,3,FALSE)</f>
        <v>#N/A</v>
      </c>
      <c r="BT663" t="e">
        <f>VLOOKUP('Sampling picks'!BI653,Sheet1!$A$11:$C$1010,3,FALSE)</f>
        <v>#N/A</v>
      </c>
      <c r="BU663" t="e">
        <f>VLOOKUP('Sampling picks'!BJ653,Sheet1!$A$11:$C$1010,3,FALSE)</f>
        <v>#N/A</v>
      </c>
      <c r="BV663" t="e">
        <f>VLOOKUP('Sampling picks'!BK653,Sheet1!$A$11:$C$1010,3,FALSE)</f>
        <v>#N/A</v>
      </c>
      <c r="BW663" t="e">
        <f>VLOOKUP('Sampling picks'!BL653,Sheet1!$A$11:$C$1010,3,FALSE)</f>
        <v>#N/A</v>
      </c>
      <c r="BX663" t="e">
        <f>VLOOKUP('Sampling picks'!BM653,Sheet1!$A$11:$C$1010,3,FALSE)</f>
        <v>#N/A</v>
      </c>
      <c r="BY663" t="e">
        <f>VLOOKUP('Sampling picks'!BN653,Sheet1!$A$11:$C$1010,3,FALSE)</f>
        <v>#N/A</v>
      </c>
      <c r="BZ663" t="e">
        <f>VLOOKUP('Sampling picks'!BO653,Sheet1!$A$11:$C$1010,3,FALSE)</f>
        <v>#N/A</v>
      </c>
      <c r="CA663" t="e">
        <f>VLOOKUP('Sampling picks'!BP653,Sheet1!$A$11:$C$1010,3,FALSE)</f>
        <v>#N/A</v>
      </c>
      <c r="CB663" t="e">
        <f>VLOOKUP('Sampling picks'!BQ653,Sheet1!$A$11:$C$1010,3,FALSE)</f>
        <v>#N/A</v>
      </c>
      <c r="CC663" t="e">
        <f>VLOOKUP('Sampling picks'!BR653,Sheet1!$A$11:$C$1010,3,FALSE)</f>
        <v>#N/A</v>
      </c>
      <c r="CD663" t="e">
        <f>VLOOKUP('Sampling picks'!BS653,Sheet1!$A$11:$C$1010,3,FALSE)</f>
        <v>#N/A</v>
      </c>
      <c r="CE663" t="e">
        <f>VLOOKUP('Sampling picks'!BT653,Sheet1!$A$11:$C$1010,3,FALSE)</f>
        <v>#N/A</v>
      </c>
      <c r="CF663" t="e">
        <f>VLOOKUP('Sampling picks'!BU653,Sheet1!$A$11:$C$1010,3,FALSE)</f>
        <v>#N/A</v>
      </c>
      <c r="CG663" t="e">
        <f>VLOOKUP('Sampling picks'!BV653,Sheet1!$A$11:$C$1010,3,FALSE)</f>
        <v>#N/A</v>
      </c>
      <c r="CH663" t="e">
        <f>VLOOKUP('Sampling picks'!BW653,Sheet1!$A$11:$C$1010,3,FALSE)</f>
        <v>#N/A</v>
      </c>
      <c r="CI663" t="e">
        <f>VLOOKUP('Sampling picks'!BX653,Sheet1!$A$11:$C$1010,3,FALSE)</f>
        <v>#N/A</v>
      </c>
      <c r="CJ663" t="e">
        <f>VLOOKUP('Sampling picks'!BY653,Sheet1!$A$11:$C$1010,3,FALSE)</f>
        <v>#N/A</v>
      </c>
      <c r="CK663" t="e">
        <f>VLOOKUP('Sampling picks'!BZ653,Sheet1!$A$11:$C$1010,3,FALSE)</f>
        <v>#N/A</v>
      </c>
      <c r="CL663" t="e">
        <f>VLOOKUP('Sampling picks'!CA653,Sheet1!$A$11:$C$1010,3,FALSE)</f>
        <v>#N/A</v>
      </c>
      <c r="CM663" t="e">
        <f>VLOOKUP('Sampling picks'!CB653,Sheet1!$A$11:$C$1010,3,FALSE)</f>
        <v>#N/A</v>
      </c>
      <c r="CN663" t="e">
        <f>VLOOKUP('Sampling picks'!CC653,Sheet1!$A$11:$C$1010,3,FALSE)</f>
        <v>#N/A</v>
      </c>
      <c r="CO663" t="e">
        <f>VLOOKUP('Sampling picks'!CD653,Sheet1!$A$11:$C$1010,3,FALSE)</f>
        <v>#N/A</v>
      </c>
      <c r="CP663" t="e">
        <f>VLOOKUP('Sampling picks'!CE653,Sheet1!$A$11:$C$1010,3,FALSE)</f>
        <v>#N/A</v>
      </c>
      <c r="CQ663" t="e">
        <f>VLOOKUP('Sampling picks'!CF653,Sheet1!$A$11:$C$1010,3,FALSE)</f>
        <v>#N/A</v>
      </c>
      <c r="CR663" t="e">
        <f>VLOOKUP('Sampling picks'!CG653,Sheet1!$A$11:$C$1010,3,FALSE)</f>
        <v>#N/A</v>
      </c>
      <c r="CS663" t="e">
        <f>VLOOKUP('Sampling picks'!CH653,Sheet1!$A$11:$C$1010,3,FALSE)</f>
        <v>#N/A</v>
      </c>
      <c r="CT663" t="e">
        <f>VLOOKUP('Sampling picks'!CI653,Sheet1!$A$11:$C$1010,3,FALSE)</f>
        <v>#N/A</v>
      </c>
      <c r="CU663" t="e">
        <f>VLOOKUP('Sampling picks'!CJ653,Sheet1!$A$11:$C$1010,3,FALSE)</f>
        <v>#N/A</v>
      </c>
      <c r="CV663" t="e">
        <f>VLOOKUP('Sampling picks'!CK653,Sheet1!$A$11:$C$1010,3,FALSE)</f>
        <v>#N/A</v>
      </c>
      <c r="CW663" t="e">
        <f>VLOOKUP('Sampling picks'!CL653,Sheet1!$A$11:$C$1010,3,FALSE)</f>
        <v>#N/A</v>
      </c>
      <c r="CX663" t="e">
        <f>VLOOKUP('Sampling picks'!CM653,Sheet1!$A$11:$C$1010,3,FALSE)</f>
        <v>#N/A</v>
      </c>
      <c r="CY663" t="e">
        <f>VLOOKUP('Sampling picks'!CN653,Sheet1!$A$11:$C$1010,3,FALSE)</f>
        <v>#N/A</v>
      </c>
      <c r="CZ663" t="e">
        <f>VLOOKUP('Sampling picks'!CO653,Sheet1!$A$11:$C$1010,3,FALSE)</f>
        <v>#N/A</v>
      </c>
      <c r="DA663" t="e">
        <f>VLOOKUP('Sampling picks'!CP653,Sheet1!$A$11:$C$1010,3,FALSE)</f>
        <v>#N/A</v>
      </c>
      <c r="DB663" t="e">
        <f>VLOOKUP('Sampling picks'!CQ653,Sheet1!$A$11:$C$1010,3,FALSE)</f>
        <v>#N/A</v>
      </c>
      <c r="DC663" t="e">
        <f>VLOOKUP('Sampling picks'!CR653,Sheet1!$A$11:$C$1010,3,FALSE)</f>
        <v>#N/A</v>
      </c>
      <c r="DD663" t="e">
        <f>VLOOKUP('Sampling picks'!CS653,Sheet1!$A$11:$C$1010,3,FALSE)</f>
        <v>#N/A</v>
      </c>
      <c r="DE663" t="e">
        <f>VLOOKUP('Sampling picks'!CT653,Sheet1!$A$11:$C$1010,3,FALSE)</f>
        <v>#N/A</v>
      </c>
      <c r="DF663" t="e">
        <f>VLOOKUP('Sampling picks'!CU653,Sheet1!$A$11:$C$1010,3,FALSE)</f>
        <v>#N/A</v>
      </c>
      <c r="DG663" t="e">
        <f>VLOOKUP('Sampling picks'!CV653,Sheet1!$A$11:$C$1010,3,FALSE)</f>
        <v>#N/A</v>
      </c>
      <c r="DH663" t="e">
        <f>VLOOKUP('Sampling picks'!CW653,Sheet1!$A$11:$C$1010,3,FALSE)</f>
        <v>#N/A</v>
      </c>
      <c r="DI663" t="e">
        <f>VLOOKUP('Sampling picks'!CX653,Sheet1!$A$11:$C$1010,3,FALSE)</f>
        <v>#N/A</v>
      </c>
      <c r="DJ663" t="e">
        <f>VLOOKUP('Sampling picks'!CY653,Sheet1!$A$11:$C$1010,3,FALSE)</f>
        <v>#N/A</v>
      </c>
    </row>
    <row r="664" spans="1:114" x14ac:dyDescent="0.3">
      <c r="A664">
        <v>654</v>
      </c>
      <c r="B664" s="1">
        <f t="shared" ca="1" si="52"/>
        <v>707</v>
      </c>
      <c r="C664" s="1">
        <f t="shared" ca="1" si="52"/>
        <v>590</v>
      </c>
      <c r="H664" t="str">
        <f t="shared" ca="1" si="53"/>
        <v>reject</v>
      </c>
      <c r="I664">
        <f t="shared" ca="1" si="54"/>
        <v>2.7062983530910412E-2</v>
      </c>
      <c r="J664">
        <f t="shared" ca="1" si="55"/>
        <v>1.9258270950425422</v>
      </c>
      <c r="K664">
        <f t="shared" ca="1" si="56"/>
        <v>860.9</v>
      </c>
      <c r="L664" t="s">
        <v>680</v>
      </c>
      <c r="M664">
        <f ca="1">VLOOKUP('Sampling picks'!B654,Sheet1!$A$11:$C$1010,3,FALSE)</f>
        <v>807</v>
      </c>
      <c r="N664">
        <f ca="1">VLOOKUP('Sampling picks'!C654,Sheet1!$A$11:$C$1010,3,FALSE)</f>
        <v>737</v>
      </c>
      <c r="O664">
        <f ca="1">VLOOKUP('Sampling picks'!D654,Sheet1!$A$11:$C$1010,3,FALSE)</f>
        <v>1031</v>
      </c>
      <c r="P664">
        <f ca="1">VLOOKUP('Sampling picks'!E654,Sheet1!$A$11:$C$1010,3,FALSE)</f>
        <v>828</v>
      </c>
      <c r="Q664">
        <f ca="1">VLOOKUP('Sampling picks'!F654,Sheet1!$A$11:$C$1010,3,FALSE)</f>
        <v>793</v>
      </c>
      <c r="R664">
        <f ca="1">VLOOKUP('Sampling picks'!G654,Sheet1!$A$11:$C$1010,3,FALSE)</f>
        <v>929</v>
      </c>
      <c r="S664">
        <f ca="1">VLOOKUP('Sampling picks'!H654,Sheet1!$A$11:$C$1010,3,FALSE)</f>
        <v>826</v>
      </c>
      <c r="T664">
        <f ca="1">VLOOKUP('Sampling picks'!I654,Sheet1!$A$11:$C$1010,3,FALSE)</f>
        <v>800</v>
      </c>
      <c r="U664">
        <f ca="1">VLOOKUP('Sampling picks'!J654,Sheet1!$A$11:$C$1010,3,FALSE)</f>
        <v>918</v>
      </c>
      <c r="V664">
        <f ca="1">VLOOKUP('Sampling picks'!K654,Sheet1!$A$11:$C$1010,3,FALSE)</f>
        <v>940</v>
      </c>
      <c r="W664" t="e">
        <f>VLOOKUP('Sampling picks'!L654,Sheet1!$A$11:$C$1010,3,FALSE)</f>
        <v>#N/A</v>
      </c>
      <c r="X664" t="e">
        <f>VLOOKUP('Sampling picks'!M654,Sheet1!$A$11:$C$1010,3,FALSE)</f>
        <v>#N/A</v>
      </c>
      <c r="Y664" t="e">
        <f>VLOOKUP('Sampling picks'!N654,Sheet1!$A$11:$C$1010,3,FALSE)</f>
        <v>#N/A</v>
      </c>
      <c r="Z664" t="e">
        <f>VLOOKUP('Sampling picks'!O654,Sheet1!$A$11:$C$1010,3,FALSE)</f>
        <v>#N/A</v>
      </c>
      <c r="AA664" t="e">
        <f>VLOOKUP('Sampling picks'!P654,Sheet1!$A$11:$C$1010,3,FALSE)</f>
        <v>#N/A</v>
      </c>
      <c r="AB664" t="e">
        <f>VLOOKUP('Sampling picks'!Q654,Sheet1!$A$11:$C$1010,3,FALSE)</f>
        <v>#N/A</v>
      </c>
      <c r="AC664" t="e">
        <f>VLOOKUP('Sampling picks'!R654,Sheet1!$A$11:$C$1010,3,FALSE)</f>
        <v>#N/A</v>
      </c>
      <c r="AD664" t="e">
        <f>VLOOKUP('Sampling picks'!S654,Sheet1!$A$11:$C$1010,3,FALSE)</f>
        <v>#N/A</v>
      </c>
      <c r="AE664" t="e">
        <f>VLOOKUP('Sampling picks'!T654,Sheet1!$A$11:$C$1010,3,FALSE)</f>
        <v>#N/A</v>
      </c>
      <c r="AF664" t="e">
        <f>VLOOKUP('Sampling picks'!U654,Sheet1!$A$11:$C$1010,3,FALSE)</f>
        <v>#N/A</v>
      </c>
      <c r="AG664" t="e">
        <f>VLOOKUP('Sampling picks'!V654,Sheet1!$A$11:$C$1010,3,FALSE)</f>
        <v>#N/A</v>
      </c>
      <c r="AH664" t="e">
        <f>VLOOKUP('Sampling picks'!W654,Sheet1!$A$11:$C$1010,3,FALSE)</f>
        <v>#N/A</v>
      </c>
      <c r="AI664" t="e">
        <f>VLOOKUP('Sampling picks'!X654,Sheet1!$A$11:$C$1010,3,FALSE)</f>
        <v>#N/A</v>
      </c>
      <c r="AJ664" t="e">
        <f>VLOOKUP('Sampling picks'!Y654,Sheet1!$A$11:$C$1010,3,FALSE)</f>
        <v>#N/A</v>
      </c>
      <c r="AK664" t="e">
        <f>VLOOKUP('Sampling picks'!Z654,Sheet1!$A$11:$C$1010,3,FALSE)</f>
        <v>#N/A</v>
      </c>
      <c r="AL664" t="e">
        <f>VLOOKUP('Sampling picks'!AA654,Sheet1!$A$11:$C$1010,3,FALSE)</f>
        <v>#N/A</v>
      </c>
      <c r="AM664" t="e">
        <f>VLOOKUP('Sampling picks'!AB654,Sheet1!$A$11:$C$1010,3,FALSE)</f>
        <v>#N/A</v>
      </c>
      <c r="AN664" t="e">
        <f>VLOOKUP('Sampling picks'!AC654,Sheet1!$A$11:$C$1010,3,FALSE)</f>
        <v>#N/A</v>
      </c>
      <c r="AO664" t="e">
        <f>VLOOKUP('Sampling picks'!AD654,Sheet1!$A$11:$C$1010,3,FALSE)</f>
        <v>#N/A</v>
      </c>
      <c r="AP664" t="e">
        <f>VLOOKUP('Sampling picks'!AE654,Sheet1!$A$11:$C$1010,3,FALSE)</f>
        <v>#N/A</v>
      </c>
      <c r="AQ664" t="e">
        <f>VLOOKUP('Sampling picks'!AF654,Sheet1!$A$11:$C$1010,3,FALSE)</f>
        <v>#N/A</v>
      </c>
      <c r="AR664" t="e">
        <f>VLOOKUP('Sampling picks'!AG654,Sheet1!$A$11:$C$1010,3,FALSE)</f>
        <v>#N/A</v>
      </c>
      <c r="AS664" t="e">
        <f>VLOOKUP('Sampling picks'!AH654,Sheet1!$A$11:$C$1010,3,FALSE)</f>
        <v>#N/A</v>
      </c>
      <c r="AT664" t="e">
        <f>VLOOKUP('Sampling picks'!AI654,Sheet1!$A$11:$C$1010,3,FALSE)</f>
        <v>#N/A</v>
      </c>
      <c r="AU664" t="e">
        <f>VLOOKUP('Sampling picks'!AJ654,Sheet1!$A$11:$C$1010,3,FALSE)</f>
        <v>#N/A</v>
      </c>
      <c r="AV664" t="e">
        <f>VLOOKUP('Sampling picks'!AK654,Sheet1!$A$11:$C$1010,3,FALSE)</f>
        <v>#N/A</v>
      </c>
      <c r="AW664" t="e">
        <f>VLOOKUP('Sampling picks'!AL654,Sheet1!$A$11:$C$1010,3,FALSE)</f>
        <v>#N/A</v>
      </c>
      <c r="AX664" t="e">
        <f>VLOOKUP('Sampling picks'!AM654,Sheet1!$A$11:$C$1010,3,FALSE)</f>
        <v>#N/A</v>
      </c>
      <c r="AY664" t="e">
        <f>VLOOKUP('Sampling picks'!AN654,Sheet1!$A$11:$C$1010,3,FALSE)</f>
        <v>#N/A</v>
      </c>
      <c r="AZ664" t="e">
        <f>VLOOKUP('Sampling picks'!AO654,Sheet1!$A$11:$C$1010,3,FALSE)</f>
        <v>#N/A</v>
      </c>
      <c r="BA664" t="e">
        <f>VLOOKUP('Sampling picks'!AP654,Sheet1!$A$11:$C$1010,3,FALSE)</f>
        <v>#N/A</v>
      </c>
      <c r="BB664" t="e">
        <f>VLOOKUP('Sampling picks'!AQ654,Sheet1!$A$11:$C$1010,3,FALSE)</f>
        <v>#N/A</v>
      </c>
      <c r="BC664" t="e">
        <f>VLOOKUP('Sampling picks'!AR654,Sheet1!$A$11:$C$1010,3,FALSE)</f>
        <v>#N/A</v>
      </c>
      <c r="BD664" t="e">
        <f>VLOOKUP('Sampling picks'!AS654,Sheet1!$A$11:$C$1010,3,FALSE)</f>
        <v>#N/A</v>
      </c>
      <c r="BE664" t="e">
        <f>VLOOKUP('Sampling picks'!AT654,Sheet1!$A$11:$C$1010,3,FALSE)</f>
        <v>#N/A</v>
      </c>
      <c r="BF664" t="e">
        <f>VLOOKUP('Sampling picks'!AU654,Sheet1!$A$11:$C$1010,3,FALSE)</f>
        <v>#N/A</v>
      </c>
      <c r="BG664" t="e">
        <f>VLOOKUP('Sampling picks'!AV654,Sheet1!$A$11:$C$1010,3,FALSE)</f>
        <v>#N/A</v>
      </c>
      <c r="BH664" t="e">
        <f>VLOOKUP('Sampling picks'!AW654,Sheet1!$A$11:$C$1010,3,FALSE)</f>
        <v>#N/A</v>
      </c>
      <c r="BI664" t="e">
        <f>VLOOKUP('Sampling picks'!AX654,Sheet1!$A$11:$C$1010,3,FALSE)</f>
        <v>#N/A</v>
      </c>
      <c r="BJ664" t="e">
        <f>VLOOKUP('Sampling picks'!AY654,Sheet1!$A$11:$C$1010,3,FALSE)</f>
        <v>#N/A</v>
      </c>
      <c r="BK664" t="e">
        <f>VLOOKUP('Sampling picks'!AZ654,Sheet1!$A$11:$C$1010,3,FALSE)</f>
        <v>#N/A</v>
      </c>
      <c r="BL664" t="e">
        <f>VLOOKUP('Sampling picks'!BA654,Sheet1!$A$11:$C$1010,3,FALSE)</f>
        <v>#N/A</v>
      </c>
      <c r="BM664" t="e">
        <f>VLOOKUP('Sampling picks'!BB654,Sheet1!$A$11:$C$1010,3,FALSE)</f>
        <v>#N/A</v>
      </c>
      <c r="BN664" t="e">
        <f>VLOOKUP('Sampling picks'!BC654,Sheet1!$A$11:$C$1010,3,FALSE)</f>
        <v>#N/A</v>
      </c>
      <c r="BO664" t="e">
        <f>VLOOKUP('Sampling picks'!BD654,Sheet1!$A$11:$C$1010,3,FALSE)</f>
        <v>#N/A</v>
      </c>
      <c r="BP664" t="e">
        <f>VLOOKUP('Sampling picks'!BE654,Sheet1!$A$11:$C$1010,3,FALSE)</f>
        <v>#N/A</v>
      </c>
      <c r="BQ664" t="e">
        <f>VLOOKUP('Sampling picks'!BF654,Sheet1!$A$11:$C$1010,3,FALSE)</f>
        <v>#N/A</v>
      </c>
      <c r="BR664" t="e">
        <f>VLOOKUP('Sampling picks'!BG654,Sheet1!$A$11:$C$1010,3,FALSE)</f>
        <v>#N/A</v>
      </c>
      <c r="BS664" t="e">
        <f>VLOOKUP('Sampling picks'!BH654,Sheet1!$A$11:$C$1010,3,FALSE)</f>
        <v>#N/A</v>
      </c>
      <c r="BT664" t="e">
        <f>VLOOKUP('Sampling picks'!BI654,Sheet1!$A$11:$C$1010,3,FALSE)</f>
        <v>#N/A</v>
      </c>
      <c r="BU664" t="e">
        <f>VLOOKUP('Sampling picks'!BJ654,Sheet1!$A$11:$C$1010,3,FALSE)</f>
        <v>#N/A</v>
      </c>
      <c r="BV664" t="e">
        <f>VLOOKUP('Sampling picks'!BK654,Sheet1!$A$11:$C$1010,3,FALSE)</f>
        <v>#N/A</v>
      </c>
      <c r="BW664" t="e">
        <f>VLOOKUP('Sampling picks'!BL654,Sheet1!$A$11:$C$1010,3,FALSE)</f>
        <v>#N/A</v>
      </c>
      <c r="BX664" t="e">
        <f>VLOOKUP('Sampling picks'!BM654,Sheet1!$A$11:$C$1010,3,FALSE)</f>
        <v>#N/A</v>
      </c>
      <c r="BY664" t="e">
        <f>VLOOKUP('Sampling picks'!BN654,Sheet1!$A$11:$C$1010,3,FALSE)</f>
        <v>#N/A</v>
      </c>
      <c r="BZ664" t="e">
        <f>VLOOKUP('Sampling picks'!BO654,Sheet1!$A$11:$C$1010,3,FALSE)</f>
        <v>#N/A</v>
      </c>
      <c r="CA664" t="e">
        <f>VLOOKUP('Sampling picks'!BP654,Sheet1!$A$11:$C$1010,3,FALSE)</f>
        <v>#N/A</v>
      </c>
      <c r="CB664" t="e">
        <f>VLOOKUP('Sampling picks'!BQ654,Sheet1!$A$11:$C$1010,3,FALSE)</f>
        <v>#N/A</v>
      </c>
      <c r="CC664" t="e">
        <f>VLOOKUP('Sampling picks'!BR654,Sheet1!$A$11:$C$1010,3,FALSE)</f>
        <v>#N/A</v>
      </c>
      <c r="CD664" t="e">
        <f>VLOOKUP('Sampling picks'!BS654,Sheet1!$A$11:$C$1010,3,FALSE)</f>
        <v>#N/A</v>
      </c>
      <c r="CE664" t="e">
        <f>VLOOKUP('Sampling picks'!BT654,Sheet1!$A$11:$C$1010,3,FALSE)</f>
        <v>#N/A</v>
      </c>
      <c r="CF664" t="e">
        <f>VLOOKUP('Sampling picks'!BU654,Sheet1!$A$11:$C$1010,3,FALSE)</f>
        <v>#N/A</v>
      </c>
      <c r="CG664" t="e">
        <f>VLOOKUP('Sampling picks'!BV654,Sheet1!$A$11:$C$1010,3,FALSE)</f>
        <v>#N/A</v>
      </c>
      <c r="CH664" t="e">
        <f>VLOOKUP('Sampling picks'!BW654,Sheet1!$A$11:$C$1010,3,FALSE)</f>
        <v>#N/A</v>
      </c>
      <c r="CI664" t="e">
        <f>VLOOKUP('Sampling picks'!BX654,Sheet1!$A$11:$C$1010,3,FALSE)</f>
        <v>#N/A</v>
      </c>
      <c r="CJ664" t="e">
        <f>VLOOKUP('Sampling picks'!BY654,Sheet1!$A$11:$C$1010,3,FALSE)</f>
        <v>#N/A</v>
      </c>
      <c r="CK664" t="e">
        <f>VLOOKUP('Sampling picks'!BZ654,Sheet1!$A$11:$C$1010,3,FALSE)</f>
        <v>#N/A</v>
      </c>
      <c r="CL664" t="e">
        <f>VLOOKUP('Sampling picks'!CA654,Sheet1!$A$11:$C$1010,3,FALSE)</f>
        <v>#N/A</v>
      </c>
      <c r="CM664" t="e">
        <f>VLOOKUP('Sampling picks'!CB654,Sheet1!$A$11:$C$1010,3,FALSE)</f>
        <v>#N/A</v>
      </c>
      <c r="CN664" t="e">
        <f>VLOOKUP('Sampling picks'!CC654,Sheet1!$A$11:$C$1010,3,FALSE)</f>
        <v>#N/A</v>
      </c>
      <c r="CO664" t="e">
        <f>VLOOKUP('Sampling picks'!CD654,Sheet1!$A$11:$C$1010,3,FALSE)</f>
        <v>#N/A</v>
      </c>
      <c r="CP664" t="e">
        <f>VLOOKUP('Sampling picks'!CE654,Sheet1!$A$11:$C$1010,3,FALSE)</f>
        <v>#N/A</v>
      </c>
      <c r="CQ664" t="e">
        <f>VLOOKUP('Sampling picks'!CF654,Sheet1!$A$11:$C$1010,3,FALSE)</f>
        <v>#N/A</v>
      </c>
      <c r="CR664" t="e">
        <f>VLOOKUP('Sampling picks'!CG654,Sheet1!$A$11:$C$1010,3,FALSE)</f>
        <v>#N/A</v>
      </c>
      <c r="CS664" t="e">
        <f>VLOOKUP('Sampling picks'!CH654,Sheet1!$A$11:$C$1010,3,FALSE)</f>
        <v>#N/A</v>
      </c>
      <c r="CT664" t="e">
        <f>VLOOKUP('Sampling picks'!CI654,Sheet1!$A$11:$C$1010,3,FALSE)</f>
        <v>#N/A</v>
      </c>
      <c r="CU664" t="e">
        <f>VLOOKUP('Sampling picks'!CJ654,Sheet1!$A$11:$C$1010,3,FALSE)</f>
        <v>#N/A</v>
      </c>
      <c r="CV664" t="e">
        <f>VLOOKUP('Sampling picks'!CK654,Sheet1!$A$11:$C$1010,3,FALSE)</f>
        <v>#N/A</v>
      </c>
      <c r="CW664" t="e">
        <f>VLOOKUP('Sampling picks'!CL654,Sheet1!$A$11:$C$1010,3,FALSE)</f>
        <v>#N/A</v>
      </c>
      <c r="CX664" t="e">
        <f>VLOOKUP('Sampling picks'!CM654,Sheet1!$A$11:$C$1010,3,FALSE)</f>
        <v>#N/A</v>
      </c>
      <c r="CY664" t="e">
        <f>VLOOKUP('Sampling picks'!CN654,Sheet1!$A$11:$C$1010,3,FALSE)</f>
        <v>#N/A</v>
      </c>
      <c r="CZ664" t="e">
        <f>VLOOKUP('Sampling picks'!CO654,Sheet1!$A$11:$C$1010,3,FALSE)</f>
        <v>#N/A</v>
      </c>
      <c r="DA664" t="e">
        <f>VLOOKUP('Sampling picks'!CP654,Sheet1!$A$11:$C$1010,3,FALSE)</f>
        <v>#N/A</v>
      </c>
      <c r="DB664" t="e">
        <f>VLOOKUP('Sampling picks'!CQ654,Sheet1!$A$11:$C$1010,3,FALSE)</f>
        <v>#N/A</v>
      </c>
      <c r="DC664" t="e">
        <f>VLOOKUP('Sampling picks'!CR654,Sheet1!$A$11:$C$1010,3,FALSE)</f>
        <v>#N/A</v>
      </c>
      <c r="DD664" t="e">
        <f>VLOOKUP('Sampling picks'!CS654,Sheet1!$A$11:$C$1010,3,FALSE)</f>
        <v>#N/A</v>
      </c>
      <c r="DE664" t="e">
        <f>VLOOKUP('Sampling picks'!CT654,Sheet1!$A$11:$C$1010,3,FALSE)</f>
        <v>#N/A</v>
      </c>
      <c r="DF664" t="e">
        <f>VLOOKUP('Sampling picks'!CU654,Sheet1!$A$11:$C$1010,3,FALSE)</f>
        <v>#N/A</v>
      </c>
      <c r="DG664" t="e">
        <f>VLOOKUP('Sampling picks'!CV654,Sheet1!$A$11:$C$1010,3,FALSE)</f>
        <v>#N/A</v>
      </c>
      <c r="DH664" t="e">
        <f>VLOOKUP('Sampling picks'!CW654,Sheet1!$A$11:$C$1010,3,FALSE)</f>
        <v>#N/A</v>
      </c>
      <c r="DI664" t="e">
        <f>VLOOKUP('Sampling picks'!CX654,Sheet1!$A$11:$C$1010,3,FALSE)</f>
        <v>#N/A</v>
      </c>
      <c r="DJ664" t="e">
        <f>VLOOKUP('Sampling picks'!CY654,Sheet1!$A$11:$C$1010,3,FALSE)</f>
        <v>#N/A</v>
      </c>
    </row>
    <row r="665" spans="1:114" x14ac:dyDescent="0.3">
      <c r="A665">
        <v>655</v>
      </c>
      <c r="B665" s="1">
        <f t="shared" ca="1" si="52"/>
        <v>1028</v>
      </c>
      <c r="C665" s="1">
        <f t="shared" ca="1" si="52"/>
        <v>684</v>
      </c>
      <c r="H665" t="str">
        <f t="shared" ca="1" si="53"/>
        <v>reject</v>
      </c>
      <c r="I665">
        <f t="shared" ca="1" si="54"/>
        <v>2.6425013186466284E-3</v>
      </c>
      <c r="J665">
        <f t="shared" ca="1" si="55"/>
        <v>2.7891288962685121</v>
      </c>
      <c r="K665">
        <f t="shared" ca="1" si="56"/>
        <v>888.2</v>
      </c>
      <c r="L665" t="s">
        <v>681</v>
      </c>
      <c r="M665">
        <f ca="1">VLOOKUP('Sampling picks'!B655,Sheet1!$A$11:$C$1010,3,FALSE)</f>
        <v>942</v>
      </c>
      <c r="N665">
        <f ca="1">VLOOKUP('Sampling picks'!C655,Sheet1!$A$11:$C$1010,3,FALSE)</f>
        <v>1071</v>
      </c>
      <c r="O665">
        <f ca="1">VLOOKUP('Sampling picks'!D655,Sheet1!$A$11:$C$1010,3,FALSE)</f>
        <v>866</v>
      </c>
      <c r="P665">
        <f ca="1">VLOOKUP('Sampling picks'!E655,Sheet1!$A$11:$C$1010,3,FALSE)</f>
        <v>934</v>
      </c>
      <c r="Q665">
        <f ca="1">VLOOKUP('Sampling picks'!F655,Sheet1!$A$11:$C$1010,3,FALSE)</f>
        <v>858</v>
      </c>
      <c r="R665">
        <f ca="1">VLOOKUP('Sampling picks'!G655,Sheet1!$A$11:$C$1010,3,FALSE)</f>
        <v>767</v>
      </c>
      <c r="S665">
        <f ca="1">VLOOKUP('Sampling picks'!H655,Sheet1!$A$11:$C$1010,3,FALSE)</f>
        <v>934</v>
      </c>
      <c r="T665">
        <f ca="1">VLOOKUP('Sampling picks'!I655,Sheet1!$A$11:$C$1010,3,FALSE)</f>
        <v>836</v>
      </c>
      <c r="U665">
        <f ca="1">VLOOKUP('Sampling picks'!J655,Sheet1!$A$11:$C$1010,3,FALSE)</f>
        <v>865</v>
      </c>
      <c r="V665">
        <f ca="1">VLOOKUP('Sampling picks'!K655,Sheet1!$A$11:$C$1010,3,FALSE)</f>
        <v>809</v>
      </c>
      <c r="W665" t="e">
        <f>VLOOKUP('Sampling picks'!L655,Sheet1!$A$11:$C$1010,3,FALSE)</f>
        <v>#N/A</v>
      </c>
      <c r="X665" t="e">
        <f>VLOOKUP('Sampling picks'!M655,Sheet1!$A$11:$C$1010,3,FALSE)</f>
        <v>#N/A</v>
      </c>
      <c r="Y665" t="e">
        <f>VLOOKUP('Sampling picks'!N655,Sheet1!$A$11:$C$1010,3,FALSE)</f>
        <v>#N/A</v>
      </c>
      <c r="Z665" t="e">
        <f>VLOOKUP('Sampling picks'!O655,Sheet1!$A$11:$C$1010,3,FALSE)</f>
        <v>#N/A</v>
      </c>
      <c r="AA665" t="e">
        <f>VLOOKUP('Sampling picks'!P655,Sheet1!$A$11:$C$1010,3,FALSE)</f>
        <v>#N/A</v>
      </c>
      <c r="AB665" t="e">
        <f>VLOOKUP('Sampling picks'!Q655,Sheet1!$A$11:$C$1010,3,FALSE)</f>
        <v>#N/A</v>
      </c>
      <c r="AC665" t="e">
        <f>VLOOKUP('Sampling picks'!R655,Sheet1!$A$11:$C$1010,3,FALSE)</f>
        <v>#N/A</v>
      </c>
      <c r="AD665" t="e">
        <f>VLOOKUP('Sampling picks'!S655,Sheet1!$A$11:$C$1010,3,FALSE)</f>
        <v>#N/A</v>
      </c>
      <c r="AE665" t="e">
        <f>VLOOKUP('Sampling picks'!T655,Sheet1!$A$11:$C$1010,3,FALSE)</f>
        <v>#N/A</v>
      </c>
      <c r="AF665" t="e">
        <f>VLOOKUP('Sampling picks'!U655,Sheet1!$A$11:$C$1010,3,FALSE)</f>
        <v>#N/A</v>
      </c>
      <c r="AG665" t="e">
        <f>VLOOKUP('Sampling picks'!V655,Sheet1!$A$11:$C$1010,3,FALSE)</f>
        <v>#N/A</v>
      </c>
      <c r="AH665" t="e">
        <f>VLOOKUP('Sampling picks'!W655,Sheet1!$A$11:$C$1010,3,FALSE)</f>
        <v>#N/A</v>
      </c>
      <c r="AI665" t="e">
        <f>VLOOKUP('Sampling picks'!X655,Sheet1!$A$11:$C$1010,3,FALSE)</f>
        <v>#N/A</v>
      </c>
      <c r="AJ665" t="e">
        <f>VLOOKUP('Sampling picks'!Y655,Sheet1!$A$11:$C$1010,3,FALSE)</f>
        <v>#N/A</v>
      </c>
      <c r="AK665" t="e">
        <f>VLOOKUP('Sampling picks'!Z655,Sheet1!$A$11:$C$1010,3,FALSE)</f>
        <v>#N/A</v>
      </c>
      <c r="AL665" t="e">
        <f>VLOOKUP('Sampling picks'!AA655,Sheet1!$A$11:$C$1010,3,FALSE)</f>
        <v>#N/A</v>
      </c>
      <c r="AM665" t="e">
        <f>VLOOKUP('Sampling picks'!AB655,Sheet1!$A$11:$C$1010,3,FALSE)</f>
        <v>#N/A</v>
      </c>
      <c r="AN665" t="e">
        <f>VLOOKUP('Sampling picks'!AC655,Sheet1!$A$11:$C$1010,3,FALSE)</f>
        <v>#N/A</v>
      </c>
      <c r="AO665" t="e">
        <f>VLOOKUP('Sampling picks'!AD655,Sheet1!$A$11:$C$1010,3,FALSE)</f>
        <v>#N/A</v>
      </c>
      <c r="AP665" t="e">
        <f>VLOOKUP('Sampling picks'!AE655,Sheet1!$A$11:$C$1010,3,FALSE)</f>
        <v>#N/A</v>
      </c>
      <c r="AQ665" t="e">
        <f>VLOOKUP('Sampling picks'!AF655,Sheet1!$A$11:$C$1010,3,FALSE)</f>
        <v>#N/A</v>
      </c>
      <c r="AR665" t="e">
        <f>VLOOKUP('Sampling picks'!AG655,Sheet1!$A$11:$C$1010,3,FALSE)</f>
        <v>#N/A</v>
      </c>
      <c r="AS665" t="e">
        <f>VLOOKUP('Sampling picks'!AH655,Sheet1!$A$11:$C$1010,3,FALSE)</f>
        <v>#N/A</v>
      </c>
      <c r="AT665" t="e">
        <f>VLOOKUP('Sampling picks'!AI655,Sheet1!$A$11:$C$1010,3,FALSE)</f>
        <v>#N/A</v>
      </c>
      <c r="AU665" t="e">
        <f>VLOOKUP('Sampling picks'!AJ655,Sheet1!$A$11:$C$1010,3,FALSE)</f>
        <v>#N/A</v>
      </c>
      <c r="AV665" t="e">
        <f>VLOOKUP('Sampling picks'!AK655,Sheet1!$A$11:$C$1010,3,FALSE)</f>
        <v>#N/A</v>
      </c>
      <c r="AW665" t="e">
        <f>VLOOKUP('Sampling picks'!AL655,Sheet1!$A$11:$C$1010,3,FALSE)</f>
        <v>#N/A</v>
      </c>
      <c r="AX665" t="e">
        <f>VLOOKUP('Sampling picks'!AM655,Sheet1!$A$11:$C$1010,3,FALSE)</f>
        <v>#N/A</v>
      </c>
      <c r="AY665" t="e">
        <f>VLOOKUP('Sampling picks'!AN655,Sheet1!$A$11:$C$1010,3,FALSE)</f>
        <v>#N/A</v>
      </c>
      <c r="AZ665" t="e">
        <f>VLOOKUP('Sampling picks'!AO655,Sheet1!$A$11:$C$1010,3,FALSE)</f>
        <v>#N/A</v>
      </c>
      <c r="BA665" t="e">
        <f>VLOOKUP('Sampling picks'!AP655,Sheet1!$A$11:$C$1010,3,FALSE)</f>
        <v>#N/A</v>
      </c>
      <c r="BB665" t="e">
        <f>VLOOKUP('Sampling picks'!AQ655,Sheet1!$A$11:$C$1010,3,FALSE)</f>
        <v>#N/A</v>
      </c>
      <c r="BC665" t="e">
        <f>VLOOKUP('Sampling picks'!AR655,Sheet1!$A$11:$C$1010,3,FALSE)</f>
        <v>#N/A</v>
      </c>
      <c r="BD665" t="e">
        <f>VLOOKUP('Sampling picks'!AS655,Sheet1!$A$11:$C$1010,3,FALSE)</f>
        <v>#N/A</v>
      </c>
      <c r="BE665" t="e">
        <f>VLOOKUP('Sampling picks'!AT655,Sheet1!$A$11:$C$1010,3,FALSE)</f>
        <v>#N/A</v>
      </c>
      <c r="BF665" t="e">
        <f>VLOOKUP('Sampling picks'!AU655,Sheet1!$A$11:$C$1010,3,FALSE)</f>
        <v>#N/A</v>
      </c>
      <c r="BG665" t="e">
        <f>VLOOKUP('Sampling picks'!AV655,Sheet1!$A$11:$C$1010,3,FALSE)</f>
        <v>#N/A</v>
      </c>
      <c r="BH665" t="e">
        <f>VLOOKUP('Sampling picks'!AW655,Sheet1!$A$11:$C$1010,3,FALSE)</f>
        <v>#N/A</v>
      </c>
      <c r="BI665" t="e">
        <f>VLOOKUP('Sampling picks'!AX655,Sheet1!$A$11:$C$1010,3,FALSE)</f>
        <v>#N/A</v>
      </c>
      <c r="BJ665" t="e">
        <f>VLOOKUP('Sampling picks'!AY655,Sheet1!$A$11:$C$1010,3,FALSE)</f>
        <v>#N/A</v>
      </c>
      <c r="BK665" t="e">
        <f>VLOOKUP('Sampling picks'!AZ655,Sheet1!$A$11:$C$1010,3,FALSE)</f>
        <v>#N/A</v>
      </c>
      <c r="BL665" t="e">
        <f>VLOOKUP('Sampling picks'!BA655,Sheet1!$A$11:$C$1010,3,FALSE)</f>
        <v>#N/A</v>
      </c>
      <c r="BM665" t="e">
        <f>VLOOKUP('Sampling picks'!BB655,Sheet1!$A$11:$C$1010,3,FALSE)</f>
        <v>#N/A</v>
      </c>
      <c r="BN665" t="e">
        <f>VLOOKUP('Sampling picks'!BC655,Sheet1!$A$11:$C$1010,3,FALSE)</f>
        <v>#N/A</v>
      </c>
      <c r="BO665" t="e">
        <f>VLOOKUP('Sampling picks'!BD655,Sheet1!$A$11:$C$1010,3,FALSE)</f>
        <v>#N/A</v>
      </c>
      <c r="BP665" t="e">
        <f>VLOOKUP('Sampling picks'!BE655,Sheet1!$A$11:$C$1010,3,FALSE)</f>
        <v>#N/A</v>
      </c>
      <c r="BQ665" t="e">
        <f>VLOOKUP('Sampling picks'!BF655,Sheet1!$A$11:$C$1010,3,FALSE)</f>
        <v>#N/A</v>
      </c>
      <c r="BR665" t="e">
        <f>VLOOKUP('Sampling picks'!BG655,Sheet1!$A$11:$C$1010,3,FALSE)</f>
        <v>#N/A</v>
      </c>
      <c r="BS665" t="e">
        <f>VLOOKUP('Sampling picks'!BH655,Sheet1!$A$11:$C$1010,3,FALSE)</f>
        <v>#N/A</v>
      </c>
      <c r="BT665" t="e">
        <f>VLOOKUP('Sampling picks'!BI655,Sheet1!$A$11:$C$1010,3,FALSE)</f>
        <v>#N/A</v>
      </c>
      <c r="BU665" t="e">
        <f>VLOOKUP('Sampling picks'!BJ655,Sheet1!$A$11:$C$1010,3,FALSE)</f>
        <v>#N/A</v>
      </c>
      <c r="BV665" t="e">
        <f>VLOOKUP('Sampling picks'!BK655,Sheet1!$A$11:$C$1010,3,FALSE)</f>
        <v>#N/A</v>
      </c>
      <c r="BW665" t="e">
        <f>VLOOKUP('Sampling picks'!BL655,Sheet1!$A$11:$C$1010,3,FALSE)</f>
        <v>#N/A</v>
      </c>
      <c r="BX665" t="e">
        <f>VLOOKUP('Sampling picks'!BM655,Sheet1!$A$11:$C$1010,3,FALSE)</f>
        <v>#N/A</v>
      </c>
      <c r="BY665" t="e">
        <f>VLOOKUP('Sampling picks'!BN655,Sheet1!$A$11:$C$1010,3,FALSE)</f>
        <v>#N/A</v>
      </c>
      <c r="BZ665" t="e">
        <f>VLOOKUP('Sampling picks'!BO655,Sheet1!$A$11:$C$1010,3,FALSE)</f>
        <v>#N/A</v>
      </c>
      <c r="CA665" t="e">
        <f>VLOOKUP('Sampling picks'!BP655,Sheet1!$A$11:$C$1010,3,FALSE)</f>
        <v>#N/A</v>
      </c>
      <c r="CB665" t="e">
        <f>VLOOKUP('Sampling picks'!BQ655,Sheet1!$A$11:$C$1010,3,FALSE)</f>
        <v>#N/A</v>
      </c>
      <c r="CC665" t="e">
        <f>VLOOKUP('Sampling picks'!BR655,Sheet1!$A$11:$C$1010,3,FALSE)</f>
        <v>#N/A</v>
      </c>
      <c r="CD665" t="e">
        <f>VLOOKUP('Sampling picks'!BS655,Sheet1!$A$11:$C$1010,3,FALSE)</f>
        <v>#N/A</v>
      </c>
      <c r="CE665" t="e">
        <f>VLOOKUP('Sampling picks'!BT655,Sheet1!$A$11:$C$1010,3,FALSE)</f>
        <v>#N/A</v>
      </c>
      <c r="CF665" t="e">
        <f>VLOOKUP('Sampling picks'!BU655,Sheet1!$A$11:$C$1010,3,FALSE)</f>
        <v>#N/A</v>
      </c>
      <c r="CG665" t="e">
        <f>VLOOKUP('Sampling picks'!BV655,Sheet1!$A$11:$C$1010,3,FALSE)</f>
        <v>#N/A</v>
      </c>
      <c r="CH665" t="e">
        <f>VLOOKUP('Sampling picks'!BW655,Sheet1!$A$11:$C$1010,3,FALSE)</f>
        <v>#N/A</v>
      </c>
      <c r="CI665" t="e">
        <f>VLOOKUP('Sampling picks'!BX655,Sheet1!$A$11:$C$1010,3,FALSE)</f>
        <v>#N/A</v>
      </c>
      <c r="CJ665" t="e">
        <f>VLOOKUP('Sampling picks'!BY655,Sheet1!$A$11:$C$1010,3,FALSE)</f>
        <v>#N/A</v>
      </c>
      <c r="CK665" t="e">
        <f>VLOOKUP('Sampling picks'!BZ655,Sheet1!$A$11:$C$1010,3,FALSE)</f>
        <v>#N/A</v>
      </c>
      <c r="CL665" t="e">
        <f>VLOOKUP('Sampling picks'!CA655,Sheet1!$A$11:$C$1010,3,FALSE)</f>
        <v>#N/A</v>
      </c>
      <c r="CM665" t="e">
        <f>VLOOKUP('Sampling picks'!CB655,Sheet1!$A$11:$C$1010,3,FALSE)</f>
        <v>#N/A</v>
      </c>
      <c r="CN665" t="e">
        <f>VLOOKUP('Sampling picks'!CC655,Sheet1!$A$11:$C$1010,3,FALSE)</f>
        <v>#N/A</v>
      </c>
      <c r="CO665" t="e">
        <f>VLOOKUP('Sampling picks'!CD655,Sheet1!$A$11:$C$1010,3,FALSE)</f>
        <v>#N/A</v>
      </c>
      <c r="CP665" t="e">
        <f>VLOOKUP('Sampling picks'!CE655,Sheet1!$A$11:$C$1010,3,FALSE)</f>
        <v>#N/A</v>
      </c>
      <c r="CQ665" t="e">
        <f>VLOOKUP('Sampling picks'!CF655,Sheet1!$A$11:$C$1010,3,FALSE)</f>
        <v>#N/A</v>
      </c>
      <c r="CR665" t="e">
        <f>VLOOKUP('Sampling picks'!CG655,Sheet1!$A$11:$C$1010,3,FALSE)</f>
        <v>#N/A</v>
      </c>
      <c r="CS665" t="e">
        <f>VLOOKUP('Sampling picks'!CH655,Sheet1!$A$11:$C$1010,3,FALSE)</f>
        <v>#N/A</v>
      </c>
      <c r="CT665" t="e">
        <f>VLOOKUP('Sampling picks'!CI655,Sheet1!$A$11:$C$1010,3,FALSE)</f>
        <v>#N/A</v>
      </c>
      <c r="CU665" t="e">
        <f>VLOOKUP('Sampling picks'!CJ655,Sheet1!$A$11:$C$1010,3,FALSE)</f>
        <v>#N/A</v>
      </c>
      <c r="CV665" t="e">
        <f>VLOOKUP('Sampling picks'!CK655,Sheet1!$A$11:$C$1010,3,FALSE)</f>
        <v>#N/A</v>
      </c>
      <c r="CW665" t="e">
        <f>VLOOKUP('Sampling picks'!CL655,Sheet1!$A$11:$C$1010,3,FALSE)</f>
        <v>#N/A</v>
      </c>
      <c r="CX665" t="e">
        <f>VLOOKUP('Sampling picks'!CM655,Sheet1!$A$11:$C$1010,3,FALSE)</f>
        <v>#N/A</v>
      </c>
      <c r="CY665" t="e">
        <f>VLOOKUP('Sampling picks'!CN655,Sheet1!$A$11:$C$1010,3,FALSE)</f>
        <v>#N/A</v>
      </c>
      <c r="CZ665" t="e">
        <f>VLOOKUP('Sampling picks'!CO655,Sheet1!$A$11:$C$1010,3,FALSE)</f>
        <v>#N/A</v>
      </c>
      <c r="DA665" t="e">
        <f>VLOOKUP('Sampling picks'!CP655,Sheet1!$A$11:$C$1010,3,FALSE)</f>
        <v>#N/A</v>
      </c>
      <c r="DB665" t="e">
        <f>VLOOKUP('Sampling picks'!CQ655,Sheet1!$A$11:$C$1010,3,FALSE)</f>
        <v>#N/A</v>
      </c>
      <c r="DC665" t="e">
        <f>VLOOKUP('Sampling picks'!CR655,Sheet1!$A$11:$C$1010,3,FALSE)</f>
        <v>#N/A</v>
      </c>
      <c r="DD665" t="e">
        <f>VLOOKUP('Sampling picks'!CS655,Sheet1!$A$11:$C$1010,3,FALSE)</f>
        <v>#N/A</v>
      </c>
      <c r="DE665" t="e">
        <f>VLOOKUP('Sampling picks'!CT655,Sheet1!$A$11:$C$1010,3,FALSE)</f>
        <v>#N/A</v>
      </c>
      <c r="DF665" t="e">
        <f>VLOOKUP('Sampling picks'!CU655,Sheet1!$A$11:$C$1010,3,FALSE)</f>
        <v>#N/A</v>
      </c>
      <c r="DG665" t="e">
        <f>VLOOKUP('Sampling picks'!CV655,Sheet1!$A$11:$C$1010,3,FALSE)</f>
        <v>#N/A</v>
      </c>
      <c r="DH665" t="e">
        <f>VLOOKUP('Sampling picks'!CW655,Sheet1!$A$11:$C$1010,3,FALSE)</f>
        <v>#N/A</v>
      </c>
      <c r="DI665" t="e">
        <f>VLOOKUP('Sampling picks'!CX655,Sheet1!$A$11:$C$1010,3,FALSE)</f>
        <v>#N/A</v>
      </c>
      <c r="DJ665" t="e">
        <f>VLOOKUP('Sampling picks'!CY655,Sheet1!$A$11:$C$1010,3,FALSE)</f>
        <v>#N/A</v>
      </c>
    </row>
    <row r="666" spans="1:114" x14ac:dyDescent="0.3">
      <c r="A666">
        <v>656</v>
      </c>
      <c r="B666" s="1">
        <f t="shared" ca="1" si="52"/>
        <v>713</v>
      </c>
      <c r="C666" s="1">
        <f t="shared" ca="1" si="52"/>
        <v>932</v>
      </c>
      <c r="H666" t="str">
        <f t="shared" ca="1" si="53"/>
        <v>reject</v>
      </c>
      <c r="I666">
        <f t="shared" ca="1" si="54"/>
        <v>6.8186721277892937E-2</v>
      </c>
      <c r="J666">
        <f t="shared" ca="1" si="55"/>
        <v>1.4894327779393075</v>
      </c>
      <c r="K666">
        <f t="shared" ca="1" si="56"/>
        <v>847.1</v>
      </c>
      <c r="L666" t="s">
        <v>682</v>
      </c>
      <c r="M666">
        <f ca="1">VLOOKUP('Sampling picks'!B656,Sheet1!$A$11:$C$1010,3,FALSE)</f>
        <v>942</v>
      </c>
      <c r="N666">
        <f ca="1">VLOOKUP('Sampling picks'!C656,Sheet1!$A$11:$C$1010,3,FALSE)</f>
        <v>962</v>
      </c>
      <c r="O666">
        <f ca="1">VLOOKUP('Sampling picks'!D656,Sheet1!$A$11:$C$1010,3,FALSE)</f>
        <v>814</v>
      </c>
      <c r="P666">
        <f ca="1">VLOOKUP('Sampling picks'!E656,Sheet1!$A$11:$C$1010,3,FALSE)</f>
        <v>860</v>
      </c>
      <c r="Q666">
        <f ca="1">VLOOKUP('Sampling picks'!F656,Sheet1!$A$11:$C$1010,3,FALSE)</f>
        <v>870</v>
      </c>
      <c r="R666">
        <f ca="1">VLOOKUP('Sampling picks'!G656,Sheet1!$A$11:$C$1010,3,FALSE)</f>
        <v>879</v>
      </c>
      <c r="S666">
        <f ca="1">VLOOKUP('Sampling picks'!H656,Sheet1!$A$11:$C$1010,3,FALSE)</f>
        <v>633</v>
      </c>
      <c r="T666">
        <f ca="1">VLOOKUP('Sampling picks'!I656,Sheet1!$A$11:$C$1010,3,FALSE)</f>
        <v>838</v>
      </c>
      <c r="U666">
        <f ca="1">VLOOKUP('Sampling picks'!J656,Sheet1!$A$11:$C$1010,3,FALSE)</f>
        <v>693</v>
      </c>
      <c r="V666">
        <f ca="1">VLOOKUP('Sampling picks'!K656,Sheet1!$A$11:$C$1010,3,FALSE)</f>
        <v>980</v>
      </c>
      <c r="W666" t="e">
        <f>VLOOKUP('Sampling picks'!L656,Sheet1!$A$11:$C$1010,3,FALSE)</f>
        <v>#N/A</v>
      </c>
      <c r="X666" t="e">
        <f>VLOOKUP('Sampling picks'!M656,Sheet1!$A$11:$C$1010,3,FALSE)</f>
        <v>#N/A</v>
      </c>
      <c r="Y666" t="e">
        <f>VLOOKUP('Sampling picks'!N656,Sheet1!$A$11:$C$1010,3,FALSE)</f>
        <v>#N/A</v>
      </c>
      <c r="Z666" t="e">
        <f>VLOOKUP('Sampling picks'!O656,Sheet1!$A$11:$C$1010,3,FALSE)</f>
        <v>#N/A</v>
      </c>
      <c r="AA666" t="e">
        <f>VLOOKUP('Sampling picks'!P656,Sheet1!$A$11:$C$1010,3,FALSE)</f>
        <v>#N/A</v>
      </c>
      <c r="AB666" t="e">
        <f>VLOOKUP('Sampling picks'!Q656,Sheet1!$A$11:$C$1010,3,FALSE)</f>
        <v>#N/A</v>
      </c>
      <c r="AC666" t="e">
        <f>VLOOKUP('Sampling picks'!R656,Sheet1!$A$11:$C$1010,3,FALSE)</f>
        <v>#N/A</v>
      </c>
      <c r="AD666" t="e">
        <f>VLOOKUP('Sampling picks'!S656,Sheet1!$A$11:$C$1010,3,FALSE)</f>
        <v>#N/A</v>
      </c>
      <c r="AE666" t="e">
        <f>VLOOKUP('Sampling picks'!T656,Sheet1!$A$11:$C$1010,3,FALSE)</f>
        <v>#N/A</v>
      </c>
      <c r="AF666" t="e">
        <f>VLOOKUP('Sampling picks'!U656,Sheet1!$A$11:$C$1010,3,FALSE)</f>
        <v>#N/A</v>
      </c>
      <c r="AG666" t="e">
        <f>VLOOKUP('Sampling picks'!V656,Sheet1!$A$11:$C$1010,3,FALSE)</f>
        <v>#N/A</v>
      </c>
      <c r="AH666" t="e">
        <f>VLOOKUP('Sampling picks'!W656,Sheet1!$A$11:$C$1010,3,FALSE)</f>
        <v>#N/A</v>
      </c>
      <c r="AI666" t="e">
        <f>VLOOKUP('Sampling picks'!X656,Sheet1!$A$11:$C$1010,3,FALSE)</f>
        <v>#N/A</v>
      </c>
      <c r="AJ666" t="e">
        <f>VLOOKUP('Sampling picks'!Y656,Sheet1!$A$11:$C$1010,3,FALSE)</f>
        <v>#N/A</v>
      </c>
      <c r="AK666" t="e">
        <f>VLOOKUP('Sampling picks'!Z656,Sheet1!$A$11:$C$1010,3,FALSE)</f>
        <v>#N/A</v>
      </c>
      <c r="AL666" t="e">
        <f>VLOOKUP('Sampling picks'!AA656,Sheet1!$A$11:$C$1010,3,FALSE)</f>
        <v>#N/A</v>
      </c>
      <c r="AM666" t="e">
        <f>VLOOKUP('Sampling picks'!AB656,Sheet1!$A$11:$C$1010,3,FALSE)</f>
        <v>#N/A</v>
      </c>
      <c r="AN666" t="e">
        <f>VLOOKUP('Sampling picks'!AC656,Sheet1!$A$11:$C$1010,3,FALSE)</f>
        <v>#N/A</v>
      </c>
      <c r="AO666" t="e">
        <f>VLOOKUP('Sampling picks'!AD656,Sheet1!$A$11:$C$1010,3,FALSE)</f>
        <v>#N/A</v>
      </c>
      <c r="AP666" t="e">
        <f>VLOOKUP('Sampling picks'!AE656,Sheet1!$A$11:$C$1010,3,FALSE)</f>
        <v>#N/A</v>
      </c>
      <c r="AQ666" t="e">
        <f>VLOOKUP('Sampling picks'!AF656,Sheet1!$A$11:$C$1010,3,FALSE)</f>
        <v>#N/A</v>
      </c>
      <c r="AR666" t="e">
        <f>VLOOKUP('Sampling picks'!AG656,Sheet1!$A$11:$C$1010,3,FALSE)</f>
        <v>#N/A</v>
      </c>
      <c r="AS666" t="e">
        <f>VLOOKUP('Sampling picks'!AH656,Sheet1!$A$11:$C$1010,3,FALSE)</f>
        <v>#N/A</v>
      </c>
      <c r="AT666" t="e">
        <f>VLOOKUP('Sampling picks'!AI656,Sheet1!$A$11:$C$1010,3,FALSE)</f>
        <v>#N/A</v>
      </c>
      <c r="AU666" t="e">
        <f>VLOOKUP('Sampling picks'!AJ656,Sheet1!$A$11:$C$1010,3,FALSE)</f>
        <v>#N/A</v>
      </c>
      <c r="AV666" t="e">
        <f>VLOOKUP('Sampling picks'!AK656,Sheet1!$A$11:$C$1010,3,FALSE)</f>
        <v>#N/A</v>
      </c>
      <c r="AW666" t="e">
        <f>VLOOKUP('Sampling picks'!AL656,Sheet1!$A$11:$C$1010,3,FALSE)</f>
        <v>#N/A</v>
      </c>
      <c r="AX666" t="e">
        <f>VLOOKUP('Sampling picks'!AM656,Sheet1!$A$11:$C$1010,3,FALSE)</f>
        <v>#N/A</v>
      </c>
      <c r="AY666" t="e">
        <f>VLOOKUP('Sampling picks'!AN656,Sheet1!$A$11:$C$1010,3,FALSE)</f>
        <v>#N/A</v>
      </c>
      <c r="AZ666" t="e">
        <f>VLOOKUP('Sampling picks'!AO656,Sheet1!$A$11:$C$1010,3,FALSE)</f>
        <v>#N/A</v>
      </c>
      <c r="BA666" t="e">
        <f>VLOOKUP('Sampling picks'!AP656,Sheet1!$A$11:$C$1010,3,FALSE)</f>
        <v>#N/A</v>
      </c>
      <c r="BB666" t="e">
        <f>VLOOKUP('Sampling picks'!AQ656,Sheet1!$A$11:$C$1010,3,FALSE)</f>
        <v>#N/A</v>
      </c>
      <c r="BC666" t="e">
        <f>VLOOKUP('Sampling picks'!AR656,Sheet1!$A$11:$C$1010,3,FALSE)</f>
        <v>#N/A</v>
      </c>
      <c r="BD666" t="e">
        <f>VLOOKUP('Sampling picks'!AS656,Sheet1!$A$11:$C$1010,3,FALSE)</f>
        <v>#N/A</v>
      </c>
      <c r="BE666" t="e">
        <f>VLOOKUP('Sampling picks'!AT656,Sheet1!$A$11:$C$1010,3,FALSE)</f>
        <v>#N/A</v>
      </c>
      <c r="BF666" t="e">
        <f>VLOOKUP('Sampling picks'!AU656,Sheet1!$A$11:$C$1010,3,FALSE)</f>
        <v>#N/A</v>
      </c>
      <c r="BG666" t="e">
        <f>VLOOKUP('Sampling picks'!AV656,Sheet1!$A$11:$C$1010,3,FALSE)</f>
        <v>#N/A</v>
      </c>
      <c r="BH666" t="e">
        <f>VLOOKUP('Sampling picks'!AW656,Sheet1!$A$11:$C$1010,3,FALSE)</f>
        <v>#N/A</v>
      </c>
      <c r="BI666" t="e">
        <f>VLOOKUP('Sampling picks'!AX656,Sheet1!$A$11:$C$1010,3,FALSE)</f>
        <v>#N/A</v>
      </c>
      <c r="BJ666" t="e">
        <f>VLOOKUP('Sampling picks'!AY656,Sheet1!$A$11:$C$1010,3,FALSE)</f>
        <v>#N/A</v>
      </c>
      <c r="BK666" t="e">
        <f>VLOOKUP('Sampling picks'!AZ656,Sheet1!$A$11:$C$1010,3,FALSE)</f>
        <v>#N/A</v>
      </c>
      <c r="BL666" t="e">
        <f>VLOOKUP('Sampling picks'!BA656,Sheet1!$A$11:$C$1010,3,FALSE)</f>
        <v>#N/A</v>
      </c>
      <c r="BM666" t="e">
        <f>VLOOKUP('Sampling picks'!BB656,Sheet1!$A$11:$C$1010,3,FALSE)</f>
        <v>#N/A</v>
      </c>
      <c r="BN666" t="e">
        <f>VLOOKUP('Sampling picks'!BC656,Sheet1!$A$11:$C$1010,3,FALSE)</f>
        <v>#N/A</v>
      </c>
      <c r="BO666" t="e">
        <f>VLOOKUP('Sampling picks'!BD656,Sheet1!$A$11:$C$1010,3,FALSE)</f>
        <v>#N/A</v>
      </c>
      <c r="BP666" t="e">
        <f>VLOOKUP('Sampling picks'!BE656,Sheet1!$A$11:$C$1010,3,FALSE)</f>
        <v>#N/A</v>
      </c>
      <c r="BQ666" t="e">
        <f>VLOOKUP('Sampling picks'!BF656,Sheet1!$A$11:$C$1010,3,FALSE)</f>
        <v>#N/A</v>
      </c>
      <c r="BR666" t="e">
        <f>VLOOKUP('Sampling picks'!BG656,Sheet1!$A$11:$C$1010,3,FALSE)</f>
        <v>#N/A</v>
      </c>
      <c r="BS666" t="e">
        <f>VLOOKUP('Sampling picks'!BH656,Sheet1!$A$11:$C$1010,3,FALSE)</f>
        <v>#N/A</v>
      </c>
      <c r="BT666" t="e">
        <f>VLOOKUP('Sampling picks'!BI656,Sheet1!$A$11:$C$1010,3,FALSE)</f>
        <v>#N/A</v>
      </c>
      <c r="BU666" t="e">
        <f>VLOOKUP('Sampling picks'!BJ656,Sheet1!$A$11:$C$1010,3,FALSE)</f>
        <v>#N/A</v>
      </c>
      <c r="BV666" t="e">
        <f>VLOOKUP('Sampling picks'!BK656,Sheet1!$A$11:$C$1010,3,FALSE)</f>
        <v>#N/A</v>
      </c>
      <c r="BW666" t="e">
        <f>VLOOKUP('Sampling picks'!BL656,Sheet1!$A$11:$C$1010,3,FALSE)</f>
        <v>#N/A</v>
      </c>
      <c r="BX666" t="e">
        <f>VLOOKUP('Sampling picks'!BM656,Sheet1!$A$11:$C$1010,3,FALSE)</f>
        <v>#N/A</v>
      </c>
      <c r="BY666" t="e">
        <f>VLOOKUP('Sampling picks'!BN656,Sheet1!$A$11:$C$1010,3,FALSE)</f>
        <v>#N/A</v>
      </c>
      <c r="BZ666" t="e">
        <f>VLOOKUP('Sampling picks'!BO656,Sheet1!$A$11:$C$1010,3,FALSE)</f>
        <v>#N/A</v>
      </c>
      <c r="CA666" t="e">
        <f>VLOOKUP('Sampling picks'!BP656,Sheet1!$A$11:$C$1010,3,FALSE)</f>
        <v>#N/A</v>
      </c>
      <c r="CB666" t="e">
        <f>VLOOKUP('Sampling picks'!BQ656,Sheet1!$A$11:$C$1010,3,FALSE)</f>
        <v>#N/A</v>
      </c>
      <c r="CC666" t="e">
        <f>VLOOKUP('Sampling picks'!BR656,Sheet1!$A$11:$C$1010,3,FALSE)</f>
        <v>#N/A</v>
      </c>
      <c r="CD666" t="e">
        <f>VLOOKUP('Sampling picks'!BS656,Sheet1!$A$11:$C$1010,3,FALSE)</f>
        <v>#N/A</v>
      </c>
      <c r="CE666" t="e">
        <f>VLOOKUP('Sampling picks'!BT656,Sheet1!$A$11:$C$1010,3,FALSE)</f>
        <v>#N/A</v>
      </c>
      <c r="CF666" t="e">
        <f>VLOOKUP('Sampling picks'!BU656,Sheet1!$A$11:$C$1010,3,FALSE)</f>
        <v>#N/A</v>
      </c>
      <c r="CG666" t="e">
        <f>VLOOKUP('Sampling picks'!BV656,Sheet1!$A$11:$C$1010,3,FALSE)</f>
        <v>#N/A</v>
      </c>
      <c r="CH666" t="e">
        <f>VLOOKUP('Sampling picks'!BW656,Sheet1!$A$11:$C$1010,3,FALSE)</f>
        <v>#N/A</v>
      </c>
      <c r="CI666" t="e">
        <f>VLOOKUP('Sampling picks'!BX656,Sheet1!$A$11:$C$1010,3,FALSE)</f>
        <v>#N/A</v>
      </c>
      <c r="CJ666" t="e">
        <f>VLOOKUP('Sampling picks'!BY656,Sheet1!$A$11:$C$1010,3,FALSE)</f>
        <v>#N/A</v>
      </c>
      <c r="CK666" t="e">
        <f>VLOOKUP('Sampling picks'!BZ656,Sheet1!$A$11:$C$1010,3,FALSE)</f>
        <v>#N/A</v>
      </c>
      <c r="CL666" t="e">
        <f>VLOOKUP('Sampling picks'!CA656,Sheet1!$A$11:$C$1010,3,FALSE)</f>
        <v>#N/A</v>
      </c>
      <c r="CM666" t="e">
        <f>VLOOKUP('Sampling picks'!CB656,Sheet1!$A$11:$C$1010,3,FALSE)</f>
        <v>#N/A</v>
      </c>
      <c r="CN666" t="e">
        <f>VLOOKUP('Sampling picks'!CC656,Sheet1!$A$11:$C$1010,3,FALSE)</f>
        <v>#N/A</v>
      </c>
      <c r="CO666" t="e">
        <f>VLOOKUP('Sampling picks'!CD656,Sheet1!$A$11:$C$1010,3,FALSE)</f>
        <v>#N/A</v>
      </c>
      <c r="CP666" t="e">
        <f>VLOOKUP('Sampling picks'!CE656,Sheet1!$A$11:$C$1010,3,FALSE)</f>
        <v>#N/A</v>
      </c>
      <c r="CQ666" t="e">
        <f>VLOOKUP('Sampling picks'!CF656,Sheet1!$A$11:$C$1010,3,FALSE)</f>
        <v>#N/A</v>
      </c>
      <c r="CR666" t="e">
        <f>VLOOKUP('Sampling picks'!CG656,Sheet1!$A$11:$C$1010,3,FALSE)</f>
        <v>#N/A</v>
      </c>
      <c r="CS666" t="e">
        <f>VLOOKUP('Sampling picks'!CH656,Sheet1!$A$11:$C$1010,3,FALSE)</f>
        <v>#N/A</v>
      </c>
      <c r="CT666" t="e">
        <f>VLOOKUP('Sampling picks'!CI656,Sheet1!$A$11:$C$1010,3,FALSE)</f>
        <v>#N/A</v>
      </c>
      <c r="CU666" t="e">
        <f>VLOOKUP('Sampling picks'!CJ656,Sheet1!$A$11:$C$1010,3,FALSE)</f>
        <v>#N/A</v>
      </c>
      <c r="CV666" t="e">
        <f>VLOOKUP('Sampling picks'!CK656,Sheet1!$A$11:$C$1010,3,FALSE)</f>
        <v>#N/A</v>
      </c>
      <c r="CW666" t="e">
        <f>VLOOKUP('Sampling picks'!CL656,Sheet1!$A$11:$C$1010,3,FALSE)</f>
        <v>#N/A</v>
      </c>
      <c r="CX666" t="e">
        <f>VLOOKUP('Sampling picks'!CM656,Sheet1!$A$11:$C$1010,3,FALSE)</f>
        <v>#N/A</v>
      </c>
      <c r="CY666" t="e">
        <f>VLOOKUP('Sampling picks'!CN656,Sheet1!$A$11:$C$1010,3,FALSE)</f>
        <v>#N/A</v>
      </c>
      <c r="CZ666" t="e">
        <f>VLOOKUP('Sampling picks'!CO656,Sheet1!$A$11:$C$1010,3,FALSE)</f>
        <v>#N/A</v>
      </c>
      <c r="DA666" t="e">
        <f>VLOOKUP('Sampling picks'!CP656,Sheet1!$A$11:$C$1010,3,FALSE)</f>
        <v>#N/A</v>
      </c>
      <c r="DB666" t="e">
        <f>VLOOKUP('Sampling picks'!CQ656,Sheet1!$A$11:$C$1010,3,FALSE)</f>
        <v>#N/A</v>
      </c>
      <c r="DC666" t="e">
        <f>VLOOKUP('Sampling picks'!CR656,Sheet1!$A$11:$C$1010,3,FALSE)</f>
        <v>#N/A</v>
      </c>
      <c r="DD666" t="e">
        <f>VLOOKUP('Sampling picks'!CS656,Sheet1!$A$11:$C$1010,3,FALSE)</f>
        <v>#N/A</v>
      </c>
      <c r="DE666" t="e">
        <f>VLOOKUP('Sampling picks'!CT656,Sheet1!$A$11:$C$1010,3,FALSE)</f>
        <v>#N/A</v>
      </c>
      <c r="DF666" t="e">
        <f>VLOOKUP('Sampling picks'!CU656,Sheet1!$A$11:$C$1010,3,FALSE)</f>
        <v>#N/A</v>
      </c>
      <c r="DG666" t="e">
        <f>VLOOKUP('Sampling picks'!CV656,Sheet1!$A$11:$C$1010,3,FALSE)</f>
        <v>#N/A</v>
      </c>
      <c r="DH666" t="e">
        <f>VLOOKUP('Sampling picks'!CW656,Sheet1!$A$11:$C$1010,3,FALSE)</f>
        <v>#N/A</v>
      </c>
      <c r="DI666" t="e">
        <f>VLOOKUP('Sampling picks'!CX656,Sheet1!$A$11:$C$1010,3,FALSE)</f>
        <v>#N/A</v>
      </c>
      <c r="DJ666" t="e">
        <f>VLOOKUP('Sampling picks'!CY656,Sheet1!$A$11:$C$1010,3,FALSE)</f>
        <v>#N/A</v>
      </c>
    </row>
    <row r="667" spans="1:114" x14ac:dyDescent="0.3">
      <c r="A667">
        <v>657</v>
      </c>
      <c r="B667" s="1">
        <f t="shared" ca="1" si="52"/>
        <v>849</v>
      </c>
      <c r="C667" s="1">
        <f t="shared" ca="1" si="52"/>
        <v>966</v>
      </c>
      <c r="H667" t="str">
        <f t="shared" ca="1" si="53"/>
        <v>reject</v>
      </c>
      <c r="I667">
        <f t="shared" ca="1" si="54"/>
        <v>6.353541092090631E-3</v>
      </c>
      <c r="J667">
        <f t="shared" ca="1" si="55"/>
        <v>2.4918747962126817</v>
      </c>
      <c r="K667">
        <f t="shared" ca="1" si="56"/>
        <v>878.8</v>
      </c>
      <c r="L667" t="s">
        <v>683</v>
      </c>
      <c r="M667">
        <f ca="1">VLOOKUP('Sampling picks'!B657,Sheet1!$A$11:$C$1010,3,FALSE)</f>
        <v>897</v>
      </c>
      <c r="N667">
        <f ca="1">VLOOKUP('Sampling picks'!C657,Sheet1!$A$11:$C$1010,3,FALSE)</f>
        <v>919</v>
      </c>
      <c r="O667">
        <f ca="1">VLOOKUP('Sampling picks'!D657,Sheet1!$A$11:$C$1010,3,FALSE)</f>
        <v>824</v>
      </c>
      <c r="P667">
        <f ca="1">VLOOKUP('Sampling picks'!E657,Sheet1!$A$11:$C$1010,3,FALSE)</f>
        <v>781</v>
      </c>
      <c r="Q667">
        <f ca="1">VLOOKUP('Sampling picks'!F657,Sheet1!$A$11:$C$1010,3,FALSE)</f>
        <v>839</v>
      </c>
      <c r="R667">
        <f ca="1">VLOOKUP('Sampling picks'!G657,Sheet1!$A$11:$C$1010,3,FALSE)</f>
        <v>763</v>
      </c>
      <c r="S667">
        <f ca="1">VLOOKUP('Sampling picks'!H657,Sheet1!$A$11:$C$1010,3,FALSE)</f>
        <v>950</v>
      </c>
      <c r="T667">
        <f ca="1">VLOOKUP('Sampling picks'!I657,Sheet1!$A$11:$C$1010,3,FALSE)</f>
        <v>809</v>
      </c>
      <c r="U667">
        <f ca="1">VLOOKUP('Sampling picks'!J657,Sheet1!$A$11:$C$1010,3,FALSE)</f>
        <v>962</v>
      </c>
      <c r="V667">
        <f ca="1">VLOOKUP('Sampling picks'!K657,Sheet1!$A$11:$C$1010,3,FALSE)</f>
        <v>1044</v>
      </c>
      <c r="W667" t="e">
        <f>VLOOKUP('Sampling picks'!L657,Sheet1!$A$11:$C$1010,3,FALSE)</f>
        <v>#N/A</v>
      </c>
      <c r="X667" t="e">
        <f>VLOOKUP('Sampling picks'!M657,Sheet1!$A$11:$C$1010,3,FALSE)</f>
        <v>#N/A</v>
      </c>
      <c r="Y667" t="e">
        <f>VLOOKUP('Sampling picks'!N657,Sheet1!$A$11:$C$1010,3,FALSE)</f>
        <v>#N/A</v>
      </c>
      <c r="Z667" t="e">
        <f>VLOOKUP('Sampling picks'!O657,Sheet1!$A$11:$C$1010,3,FALSE)</f>
        <v>#N/A</v>
      </c>
      <c r="AA667" t="e">
        <f>VLOOKUP('Sampling picks'!P657,Sheet1!$A$11:$C$1010,3,FALSE)</f>
        <v>#N/A</v>
      </c>
      <c r="AB667" t="e">
        <f>VLOOKUP('Sampling picks'!Q657,Sheet1!$A$11:$C$1010,3,FALSE)</f>
        <v>#N/A</v>
      </c>
      <c r="AC667" t="e">
        <f>VLOOKUP('Sampling picks'!R657,Sheet1!$A$11:$C$1010,3,FALSE)</f>
        <v>#N/A</v>
      </c>
      <c r="AD667" t="e">
        <f>VLOOKUP('Sampling picks'!S657,Sheet1!$A$11:$C$1010,3,FALSE)</f>
        <v>#N/A</v>
      </c>
      <c r="AE667" t="e">
        <f>VLOOKUP('Sampling picks'!T657,Sheet1!$A$11:$C$1010,3,FALSE)</f>
        <v>#N/A</v>
      </c>
      <c r="AF667" t="e">
        <f>VLOOKUP('Sampling picks'!U657,Sheet1!$A$11:$C$1010,3,FALSE)</f>
        <v>#N/A</v>
      </c>
      <c r="AG667" t="e">
        <f>VLOOKUP('Sampling picks'!V657,Sheet1!$A$11:$C$1010,3,FALSE)</f>
        <v>#N/A</v>
      </c>
      <c r="AH667" t="e">
        <f>VLOOKUP('Sampling picks'!W657,Sheet1!$A$11:$C$1010,3,FALSE)</f>
        <v>#N/A</v>
      </c>
      <c r="AI667" t="e">
        <f>VLOOKUP('Sampling picks'!X657,Sheet1!$A$11:$C$1010,3,FALSE)</f>
        <v>#N/A</v>
      </c>
      <c r="AJ667" t="e">
        <f>VLOOKUP('Sampling picks'!Y657,Sheet1!$A$11:$C$1010,3,FALSE)</f>
        <v>#N/A</v>
      </c>
      <c r="AK667" t="e">
        <f>VLOOKUP('Sampling picks'!Z657,Sheet1!$A$11:$C$1010,3,FALSE)</f>
        <v>#N/A</v>
      </c>
      <c r="AL667" t="e">
        <f>VLOOKUP('Sampling picks'!AA657,Sheet1!$A$11:$C$1010,3,FALSE)</f>
        <v>#N/A</v>
      </c>
      <c r="AM667" t="e">
        <f>VLOOKUP('Sampling picks'!AB657,Sheet1!$A$11:$C$1010,3,FALSE)</f>
        <v>#N/A</v>
      </c>
      <c r="AN667" t="e">
        <f>VLOOKUP('Sampling picks'!AC657,Sheet1!$A$11:$C$1010,3,FALSE)</f>
        <v>#N/A</v>
      </c>
      <c r="AO667" t="e">
        <f>VLOOKUP('Sampling picks'!AD657,Sheet1!$A$11:$C$1010,3,FALSE)</f>
        <v>#N/A</v>
      </c>
      <c r="AP667" t="e">
        <f>VLOOKUP('Sampling picks'!AE657,Sheet1!$A$11:$C$1010,3,FALSE)</f>
        <v>#N/A</v>
      </c>
      <c r="AQ667" t="e">
        <f>VLOOKUP('Sampling picks'!AF657,Sheet1!$A$11:$C$1010,3,FALSE)</f>
        <v>#N/A</v>
      </c>
      <c r="AR667" t="e">
        <f>VLOOKUP('Sampling picks'!AG657,Sheet1!$A$11:$C$1010,3,FALSE)</f>
        <v>#N/A</v>
      </c>
      <c r="AS667" t="e">
        <f>VLOOKUP('Sampling picks'!AH657,Sheet1!$A$11:$C$1010,3,FALSE)</f>
        <v>#N/A</v>
      </c>
      <c r="AT667" t="e">
        <f>VLOOKUP('Sampling picks'!AI657,Sheet1!$A$11:$C$1010,3,FALSE)</f>
        <v>#N/A</v>
      </c>
      <c r="AU667" t="e">
        <f>VLOOKUP('Sampling picks'!AJ657,Sheet1!$A$11:$C$1010,3,FALSE)</f>
        <v>#N/A</v>
      </c>
      <c r="AV667" t="e">
        <f>VLOOKUP('Sampling picks'!AK657,Sheet1!$A$11:$C$1010,3,FALSE)</f>
        <v>#N/A</v>
      </c>
      <c r="AW667" t="e">
        <f>VLOOKUP('Sampling picks'!AL657,Sheet1!$A$11:$C$1010,3,FALSE)</f>
        <v>#N/A</v>
      </c>
      <c r="AX667" t="e">
        <f>VLOOKUP('Sampling picks'!AM657,Sheet1!$A$11:$C$1010,3,FALSE)</f>
        <v>#N/A</v>
      </c>
      <c r="AY667" t="e">
        <f>VLOOKUP('Sampling picks'!AN657,Sheet1!$A$11:$C$1010,3,FALSE)</f>
        <v>#N/A</v>
      </c>
      <c r="AZ667" t="e">
        <f>VLOOKUP('Sampling picks'!AO657,Sheet1!$A$11:$C$1010,3,FALSE)</f>
        <v>#N/A</v>
      </c>
      <c r="BA667" t="e">
        <f>VLOOKUP('Sampling picks'!AP657,Sheet1!$A$11:$C$1010,3,FALSE)</f>
        <v>#N/A</v>
      </c>
      <c r="BB667" t="e">
        <f>VLOOKUP('Sampling picks'!AQ657,Sheet1!$A$11:$C$1010,3,FALSE)</f>
        <v>#N/A</v>
      </c>
      <c r="BC667" t="e">
        <f>VLOOKUP('Sampling picks'!AR657,Sheet1!$A$11:$C$1010,3,FALSE)</f>
        <v>#N/A</v>
      </c>
      <c r="BD667" t="e">
        <f>VLOOKUP('Sampling picks'!AS657,Sheet1!$A$11:$C$1010,3,FALSE)</f>
        <v>#N/A</v>
      </c>
      <c r="BE667" t="e">
        <f>VLOOKUP('Sampling picks'!AT657,Sheet1!$A$11:$C$1010,3,FALSE)</f>
        <v>#N/A</v>
      </c>
      <c r="BF667" t="e">
        <f>VLOOKUP('Sampling picks'!AU657,Sheet1!$A$11:$C$1010,3,FALSE)</f>
        <v>#N/A</v>
      </c>
      <c r="BG667" t="e">
        <f>VLOOKUP('Sampling picks'!AV657,Sheet1!$A$11:$C$1010,3,FALSE)</f>
        <v>#N/A</v>
      </c>
      <c r="BH667" t="e">
        <f>VLOOKUP('Sampling picks'!AW657,Sheet1!$A$11:$C$1010,3,FALSE)</f>
        <v>#N/A</v>
      </c>
      <c r="BI667" t="e">
        <f>VLOOKUP('Sampling picks'!AX657,Sheet1!$A$11:$C$1010,3,FALSE)</f>
        <v>#N/A</v>
      </c>
      <c r="BJ667" t="e">
        <f>VLOOKUP('Sampling picks'!AY657,Sheet1!$A$11:$C$1010,3,FALSE)</f>
        <v>#N/A</v>
      </c>
      <c r="BK667" t="e">
        <f>VLOOKUP('Sampling picks'!AZ657,Sheet1!$A$11:$C$1010,3,FALSE)</f>
        <v>#N/A</v>
      </c>
      <c r="BL667" t="e">
        <f>VLOOKUP('Sampling picks'!BA657,Sheet1!$A$11:$C$1010,3,FALSE)</f>
        <v>#N/A</v>
      </c>
      <c r="BM667" t="e">
        <f>VLOOKUP('Sampling picks'!BB657,Sheet1!$A$11:$C$1010,3,FALSE)</f>
        <v>#N/A</v>
      </c>
      <c r="BN667" t="e">
        <f>VLOOKUP('Sampling picks'!BC657,Sheet1!$A$11:$C$1010,3,FALSE)</f>
        <v>#N/A</v>
      </c>
      <c r="BO667" t="e">
        <f>VLOOKUP('Sampling picks'!BD657,Sheet1!$A$11:$C$1010,3,FALSE)</f>
        <v>#N/A</v>
      </c>
      <c r="BP667" t="e">
        <f>VLOOKUP('Sampling picks'!BE657,Sheet1!$A$11:$C$1010,3,FALSE)</f>
        <v>#N/A</v>
      </c>
      <c r="BQ667" t="e">
        <f>VLOOKUP('Sampling picks'!BF657,Sheet1!$A$11:$C$1010,3,FALSE)</f>
        <v>#N/A</v>
      </c>
      <c r="BR667" t="e">
        <f>VLOOKUP('Sampling picks'!BG657,Sheet1!$A$11:$C$1010,3,FALSE)</f>
        <v>#N/A</v>
      </c>
      <c r="BS667" t="e">
        <f>VLOOKUP('Sampling picks'!BH657,Sheet1!$A$11:$C$1010,3,FALSE)</f>
        <v>#N/A</v>
      </c>
      <c r="BT667" t="e">
        <f>VLOOKUP('Sampling picks'!BI657,Sheet1!$A$11:$C$1010,3,FALSE)</f>
        <v>#N/A</v>
      </c>
      <c r="BU667" t="e">
        <f>VLOOKUP('Sampling picks'!BJ657,Sheet1!$A$11:$C$1010,3,FALSE)</f>
        <v>#N/A</v>
      </c>
      <c r="BV667" t="e">
        <f>VLOOKUP('Sampling picks'!BK657,Sheet1!$A$11:$C$1010,3,FALSE)</f>
        <v>#N/A</v>
      </c>
      <c r="BW667" t="e">
        <f>VLOOKUP('Sampling picks'!BL657,Sheet1!$A$11:$C$1010,3,FALSE)</f>
        <v>#N/A</v>
      </c>
      <c r="BX667" t="e">
        <f>VLOOKUP('Sampling picks'!BM657,Sheet1!$A$11:$C$1010,3,FALSE)</f>
        <v>#N/A</v>
      </c>
      <c r="BY667" t="e">
        <f>VLOOKUP('Sampling picks'!BN657,Sheet1!$A$11:$C$1010,3,FALSE)</f>
        <v>#N/A</v>
      </c>
      <c r="BZ667" t="e">
        <f>VLOOKUP('Sampling picks'!BO657,Sheet1!$A$11:$C$1010,3,FALSE)</f>
        <v>#N/A</v>
      </c>
      <c r="CA667" t="e">
        <f>VLOOKUP('Sampling picks'!BP657,Sheet1!$A$11:$C$1010,3,FALSE)</f>
        <v>#N/A</v>
      </c>
      <c r="CB667" t="e">
        <f>VLOOKUP('Sampling picks'!BQ657,Sheet1!$A$11:$C$1010,3,FALSE)</f>
        <v>#N/A</v>
      </c>
      <c r="CC667" t="e">
        <f>VLOOKUP('Sampling picks'!BR657,Sheet1!$A$11:$C$1010,3,FALSE)</f>
        <v>#N/A</v>
      </c>
      <c r="CD667" t="e">
        <f>VLOOKUP('Sampling picks'!BS657,Sheet1!$A$11:$C$1010,3,FALSE)</f>
        <v>#N/A</v>
      </c>
      <c r="CE667" t="e">
        <f>VLOOKUP('Sampling picks'!BT657,Sheet1!$A$11:$C$1010,3,FALSE)</f>
        <v>#N/A</v>
      </c>
      <c r="CF667" t="e">
        <f>VLOOKUP('Sampling picks'!BU657,Sheet1!$A$11:$C$1010,3,FALSE)</f>
        <v>#N/A</v>
      </c>
      <c r="CG667" t="e">
        <f>VLOOKUP('Sampling picks'!BV657,Sheet1!$A$11:$C$1010,3,FALSE)</f>
        <v>#N/A</v>
      </c>
      <c r="CH667" t="e">
        <f>VLOOKUP('Sampling picks'!BW657,Sheet1!$A$11:$C$1010,3,FALSE)</f>
        <v>#N/A</v>
      </c>
      <c r="CI667" t="e">
        <f>VLOOKUP('Sampling picks'!BX657,Sheet1!$A$11:$C$1010,3,FALSE)</f>
        <v>#N/A</v>
      </c>
      <c r="CJ667" t="e">
        <f>VLOOKUP('Sampling picks'!BY657,Sheet1!$A$11:$C$1010,3,FALSE)</f>
        <v>#N/A</v>
      </c>
      <c r="CK667" t="e">
        <f>VLOOKUP('Sampling picks'!BZ657,Sheet1!$A$11:$C$1010,3,FALSE)</f>
        <v>#N/A</v>
      </c>
      <c r="CL667" t="e">
        <f>VLOOKUP('Sampling picks'!CA657,Sheet1!$A$11:$C$1010,3,FALSE)</f>
        <v>#N/A</v>
      </c>
      <c r="CM667" t="e">
        <f>VLOOKUP('Sampling picks'!CB657,Sheet1!$A$11:$C$1010,3,FALSE)</f>
        <v>#N/A</v>
      </c>
      <c r="CN667" t="e">
        <f>VLOOKUP('Sampling picks'!CC657,Sheet1!$A$11:$C$1010,3,FALSE)</f>
        <v>#N/A</v>
      </c>
      <c r="CO667" t="e">
        <f>VLOOKUP('Sampling picks'!CD657,Sheet1!$A$11:$C$1010,3,FALSE)</f>
        <v>#N/A</v>
      </c>
      <c r="CP667" t="e">
        <f>VLOOKUP('Sampling picks'!CE657,Sheet1!$A$11:$C$1010,3,FALSE)</f>
        <v>#N/A</v>
      </c>
      <c r="CQ667" t="e">
        <f>VLOOKUP('Sampling picks'!CF657,Sheet1!$A$11:$C$1010,3,FALSE)</f>
        <v>#N/A</v>
      </c>
      <c r="CR667" t="e">
        <f>VLOOKUP('Sampling picks'!CG657,Sheet1!$A$11:$C$1010,3,FALSE)</f>
        <v>#N/A</v>
      </c>
      <c r="CS667" t="e">
        <f>VLOOKUP('Sampling picks'!CH657,Sheet1!$A$11:$C$1010,3,FALSE)</f>
        <v>#N/A</v>
      </c>
      <c r="CT667" t="e">
        <f>VLOOKUP('Sampling picks'!CI657,Sheet1!$A$11:$C$1010,3,FALSE)</f>
        <v>#N/A</v>
      </c>
      <c r="CU667" t="e">
        <f>VLOOKUP('Sampling picks'!CJ657,Sheet1!$A$11:$C$1010,3,FALSE)</f>
        <v>#N/A</v>
      </c>
      <c r="CV667" t="e">
        <f>VLOOKUP('Sampling picks'!CK657,Sheet1!$A$11:$C$1010,3,FALSE)</f>
        <v>#N/A</v>
      </c>
      <c r="CW667" t="e">
        <f>VLOOKUP('Sampling picks'!CL657,Sheet1!$A$11:$C$1010,3,FALSE)</f>
        <v>#N/A</v>
      </c>
      <c r="CX667" t="e">
        <f>VLOOKUP('Sampling picks'!CM657,Sheet1!$A$11:$C$1010,3,FALSE)</f>
        <v>#N/A</v>
      </c>
      <c r="CY667" t="e">
        <f>VLOOKUP('Sampling picks'!CN657,Sheet1!$A$11:$C$1010,3,FALSE)</f>
        <v>#N/A</v>
      </c>
      <c r="CZ667" t="e">
        <f>VLOOKUP('Sampling picks'!CO657,Sheet1!$A$11:$C$1010,3,FALSE)</f>
        <v>#N/A</v>
      </c>
      <c r="DA667" t="e">
        <f>VLOOKUP('Sampling picks'!CP657,Sheet1!$A$11:$C$1010,3,FALSE)</f>
        <v>#N/A</v>
      </c>
      <c r="DB667" t="e">
        <f>VLOOKUP('Sampling picks'!CQ657,Sheet1!$A$11:$C$1010,3,FALSE)</f>
        <v>#N/A</v>
      </c>
      <c r="DC667" t="e">
        <f>VLOOKUP('Sampling picks'!CR657,Sheet1!$A$11:$C$1010,3,FALSE)</f>
        <v>#N/A</v>
      </c>
      <c r="DD667" t="e">
        <f>VLOOKUP('Sampling picks'!CS657,Sheet1!$A$11:$C$1010,3,FALSE)</f>
        <v>#N/A</v>
      </c>
      <c r="DE667" t="e">
        <f>VLOOKUP('Sampling picks'!CT657,Sheet1!$A$11:$C$1010,3,FALSE)</f>
        <v>#N/A</v>
      </c>
      <c r="DF667" t="e">
        <f>VLOOKUP('Sampling picks'!CU657,Sheet1!$A$11:$C$1010,3,FALSE)</f>
        <v>#N/A</v>
      </c>
      <c r="DG667" t="e">
        <f>VLOOKUP('Sampling picks'!CV657,Sheet1!$A$11:$C$1010,3,FALSE)</f>
        <v>#N/A</v>
      </c>
      <c r="DH667" t="e">
        <f>VLOOKUP('Sampling picks'!CW657,Sheet1!$A$11:$C$1010,3,FALSE)</f>
        <v>#N/A</v>
      </c>
      <c r="DI667" t="e">
        <f>VLOOKUP('Sampling picks'!CX657,Sheet1!$A$11:$C$1010,3,FALSE)</f>
        <v>#N/A</v>
      </c>
      <c r="DJ667" t="e">
        <f>VLOOKUP('Sampling picks'!CY657,Sheet1!$A$11:$C$1010,3,FALSE)</f>
        <v>#N/A</v>
      </c>
    </row>
    <row r="668" spans="1:114" x14ac:dyDescent="0.3">
      <c r="A668">
        <v>658</v>
      </c>
      <c r="B668" s="1">
        <f t="shared" ca="1" si="52"/>
        <v>830</v>
      </c>
      <c r="C668" s="1">
        <f t="shared" ca="1" si="52"/>
        <v>809</v>
      </c>
      <c r="H668" t="str">
        <f t="shared" ca="1" si="53"/>
        <v>reject</v>
      </c>
      <c r="I668">
        <f t="shared" ca="1" si="54"/>
        <v>2.6090440338074616E-2</v>
      </c>
      <c r="J668">
        <f t="shared" ca="1" si="55"/>
        <v>1.9416384833433842</v>
      </c>
      <c r="K668">
        <f t="shared" ca="1" si="56"/>
        <v>861.4</v>
      </c>
      <c r="L668" t="s">
        <v>684</v>
      </c>
      <c r="M668">
        <f ca="1">VLOOKUP('Sampling picks'!B658,Sheet1!$A$11:$C$1010,3,FALSE)</f>
        <v>805</v>
      </c>
      <c r="N668">
        <f ca="1">VLOOKUP('Sampling picks'!C658,Sheet1!$A$11:$C$1010,3,FALSE)</f>
        <v>1017</v>
      </c>
      <c r="O668">
        <f ca="1">VLOOKUP('Sampling picks'!D658,Sheet1!$A$11:$C$1010,3,FALSE)</f>
        <v>805</v>
      </c>
      <c r="P668">
        <f ca="1">VLOOKUP('Sampling picks'!E658,Sheet1!$A$11:$C$1010,3,FALSE)</f>
        <v>887</v>
      </c>
      <c r="Q668">
        <f ca="1">VLOOKUP('Sampling picks'!F658,Sheet1!$A$11:$C$1010,3,FALSE)</f>
        <v>926</v>
      </c>
      <c r="R668">
        <f ca="1">VLOOKUP('Sampling picks'!G658,Sheet1!$A$11:$C$1010,3,FALSE)</f>
        <v>842</v>
      </c>
      <c r="S668">
        <f ca="1">VLOOKUP('Sampling picks'!H658,Sheet1!$A$11:$C$1010,3,FALSE)</f>
        <v>835</v>
      </c>
      <c r="T668">
        <f ca="1">VLOOKUP('Sampling picks'!I658,Sheet1!$A$11:$C$1010,3,FALSE)</f>
        <v>771</v>
      </c>
      <c r="U668">
        <f ca="1">VLOOKUP('Sampling picks'!J658,Sheet1!$A$11:$C$1010,3,FALSE)</f>
        <v>836</v>
      </c>
      <c r="V668">
        <f ca="1">VLOOKUP('Sampling picks'!K658,Sheet1!$A$11:$C$1010,3,FALSE)</f>
        <v>890</v>
      </c>
      <c r="W668" t="e">
        <f>VLOOKUP('Sampling picks'!L658,Sheet1!$A$11:$C$1010,3,FALSE)</f>
        <v>#N/A</v>
      </c>
      <c r="X668" t="e">
        <f>VLOOKUP('Sampling picks'!M658,Sheet1!$A$11:$C$1010,3,FALSE)</f>
        <v>#N/A</v>
      </c>
      <c r="Y668" t="e">
        <f>VLOOKUP('Sampling picks'!N658,Sheet1!$A$11:$C$1010,3,FALSE)</f>
        <v>#N/A</v>
      </c>
      <c r="Z668" t="e">
        <f>VLOOKUP('Sampling picks'!O658,Sheet1!$A$11:$C$1010,3,FALSE)</f>
        <v>#N/A</v>
      </c>
      <c r="AA668" t="e">
        <f>VLOOKUP('Sampling picks'!P658,Sheet1!$A$11:$C$1010,3,FALSE)</f>
        <v>#N/A</v>
      </c>
      <c r="AB668" t="e">
        <f>VLOOKUP('Sampling picks'!Q658,Sheet1!$A$11:$C$1010,3,FALSE)</f>
        <v>#N/A</v>
      </c>
      <c r="AC668" t="e">
        <f>VLOOKUP('Sampling picks'!R658,Sheet1!$A$11:$C$1010,3,FALSE)</f>
        <v>#N/A</v>
      </c>
      <c r="AD668" t="e">
        <f>VLOOKUP('Sampling picks'!S658,Sheet1!$A$11:$C$1010,3,FALSE)</f>
        <v>#N/A</v>
      </c>
      <c r="AE668" t="e">
        <f>VLOOKUP('Sampling picks'!T658,Sheet1!$A$11:$C$1010,3,FALSE)</f>
        <v>#N/A</v>
      </c>
      <c r="AF668" t="e">
        <f>VLOOKUP('Sampling picks'!U658,Sheet1!$A$11:$C$1010,3,FALSE)</f>
        <v>#N/A</v>
      </c>
      <c r="AG668" t="e">
        <f>VLOOKUP('Sampling picks'!V658,Sheet1!$A$11:$C$1010,3,FALSE)</f>
        <v>#N/A</v>
      </c>
      <c r="AH668" t="e">
        <f>VLOOKUP('Sampling picks'!W658,Sheet1!$A$11:$C$1010,3,FALSE)</f>
        <v>#N/A</v>
      </c>
      <c r="AI668" t="e">
        <f>VLOOKUP('Sampling picks'!X658,Sheet1!$A$11:$C$1010,3,FALSE)</f>
        <v>#N/A</v>
      </c>
      <c r="AJ668" t="e">
        <f>VLOOKUP('Sampling picks'!Y658,Sheet1!$A$11:$C$1010,3,FALSE)</f>
        <v>#N/A</v>
      </c>
      <c r="AK668" t="e">
        <f>VLOOKUP('Sampling picks'!Z658,Sheet1!$A$11:$C$1010,3,FALSE)</f>
        <v>#N/A</v>
      </c>
      <c r="AL668" t="e">
        <f>VLOOKUP('Sampling picks'!AA658,Sheet1!$A$11:$C$1010,3,FALSE)</f>
        <v>#N/A</v>
      </c>
      <c r="AM668" t="e">
        <f>VLOOKUP('Sampling picks'!AB658,Sheet1!$A$11:$C$1010,3,FALSE)</f>
        <v>#N/A</v>
      </c>
      <c r="AN668" t="e">
        <f>VLOOKUP('Sampling picks'!AC658,Sheet1!$A$11:$C$1010,3,FALSE)</f>
        <v>#N/A</v>
      </c>
      <c r="AO668" t="e">
        <f>VLOOKUP('Sampling picks'!AD658,Sheet1!$A$11:$C$1010,3,FALSE)</f>
        <v>#N/A</v>
      </c>
      <c r="AP668" t="e">
        <f>VLOOKUP('Sampling picks'!AE658,Sheet1!$A$11:$C$1010,3,FALSE)</f>
        <v>#N/A</v>
      </c>
      <c r="AQ668" t="e">
        <f>VLOOKUP('Sampling picks'!AF658,Sheet1!$A$11:$C$1010,3,FALSE)</f>
        <v>#N/A</v>
      </c>
      <c r="AR668" t="e">
        <f>VLOOKUP('Sampling picks'!AG658,Sheet1!$A$11:$C$1010,3,FALSE)</f>
        <v>#N/A</v>
      </c>
      <c r="AS668" t="e">
        <f>VLOOKUP('Sampling picks'!AH658,Sheet1!$A$11:$C$1010,3,FALSE)</f>
        <v>#N/A</v>
      </c>
      <c r="AT668" t="e">
        <f>VLOOKUP('Sampling picks'!AI658,Sheet1!$A$11:$C$1010,3,FALSE)</f>
        <v>#N/A</v>
      </c>
      <c r="AU668" t="e">
        <f>VLOOKUP('Sampling picks'!AJ658,Sheet1!$A$11:$C$1010,3,FALSE)</f>
        <v>#N/A</v>
      </c>
      <c r="AV668" t="e">
        <f>VLOOKUP('Sampling picks'!AK658,Sheet1!$A$11:$C$1010,3,FALSE)</f>
        <v>#N/A</v>
      </c>
      <c r="AW668" t="e">
        <f>VLOOKUP('Sampling picks'!AL658,Sheet1!$A$11:$C$1010,3,FALSE)</f>
        <v>#N/A</v>
      </c>
      <c r="AX668" t="e">
        <f>VLOOKUP('Sampling picks'!AM658,Sheet1!$A$11:$C$1010,3,FALSE)</f>
        <v>#N/A</v>
      </c>
      <c r="AY668" t="e">
        <f>VLOOKUP('Sampling picks'!AN658,Sheet1!$A$11:$C$1010,3,FALSE)</f>
        <v>#N/A</v>
      </c>
      <c r="AZ668" t="e">
        <f>VLOOKUP('Sampling picks'!AO658,Sheet1!$A$11:$C$1010,3,FALSE)</f>
        <v>#N/A</v>
      </c>
      <c r="BA668" t="e">
        <f>VLOOKUP('Sampling picks'!AP658,Sheet1!$A$11:$C$1010,3,FALSE)</f>
        <v>#N/A</v>
      </c>
      <c r="BB668" t="e">
        <f>VLOOKUP('Sampling picks'!AQ658,Sheet1!$A$11:$C$1010,3,FALSE)</f>
        <v>#N/A</v>
      </c>
      <c r="BC668" t="e">
        <f>VLOOKUP('Sampling picks'!AR658,Sheet1!$A$11:$C$1010,3,FALSE)</f>
        <v>#N/A</v>
      </c>
      <c r="BD668" t="e">
        <f>VLOOKUP('Sampling picks'!AS658,Sheet1!$A$11:$C$1010,3,FALSE)</f>
        <v>#N/A</v>
      </c>
      <c r="BE668" t="e">
        <f>VLOOKUP('Sampling picks'!AT658,Sheet1!$A$11:$C$1010,3,FALSE)</f>
        <v>#N/A</v>
      </c>
      <c r="BF668" t="e">
        <f>VLOOKUP('Sampling picks'!AU658,Sheet1!$A$11:$C$1010,3,FALSE)</f>
        <v>#N/A</v>
      </c>
      <c r="BG668" t="e">
        <f>VLOOKUP('Sampling picks'!AV658,Sheet1!$A$11:$C$1010,3,FALSE)</f>
        <v>#N/A</v>
      </c>
      <c r="BH668" t="e">
        <f>VLOOKUP('Sampling picks'!AW658,Sheet1!$A$11:$C$1010,3,FALSE)</f>
        <v>#N/A</v>
      </c>
      <c r="BI668" t="e">
        <f>VLOOKUP('Sampling picks'!AX658,Sheet1!$A$11:$C$1010,3,FALSE)</f>
        <v>#N/A</v>
      </c>
      <c r="BJ668" t="e">
        <f>VLOOKUP('Sampling picks'!AY658,Sheet1!$A$11:$C$1010,3,FALSE)</f>
        <v>#N/A</v>
      </c>
      <c r="BK668" t="e">
        <f>VLOOKUP('Sampling picks'!AZ658,Sheet1!$A$11:$C$1010,3,FALSE)</f>
        <v>#N/A</v>
      </c>
      <c r="BL668" t="e">
        <f>VLOOKUP('Sampling picks'!BA658,Sheet1!$A$11:$C$1010,3,FALSE)</f>
        <v>#N/A</v>
      </c>
      <c r="BM668" t="e">
        <f>VLOOKUP('Sampling picks'!BB658,Sheet1!$A$11:$C$1010,3,FALSE)</f>
        <v>#N/A</v>
      </c>
      <c r="BN668" t="e">
        <f>VLOOKUP('Sampling picks'!BC658,Sheet1!$A$11:$C$1010,3,FALSE)</f>
        <v>#N/A</v>
      </c>
      <c r="BO668" t="e">
        <f>VLOOKUP('Sampling picks'!BD658,Sheet1!$A$11:$C$1010,3,FALSE)</f>
        <v>#N/A</v>
      </c>
      <c r="BP668" t="e">
        <f>VLOOKUP('Sampling picks'!BE658,Sheet1!$A$11:$C$1010,3,FALSE)</f>
        <v>#N/A</v>
      </c>
      <c r="BQ668" t="e">
        <f>VLOOKUP('Sampling picks'!BF658,Sheet1!$A$11:$C$1010,3,FALSE)</f>
        <v>#N/A</v>
      </c>
      <c r="BR668" t="e">
        <f>VLOOKUP('Sampling picks'!BG658,Sheet1!$A$11:$C$1010,3,FALSE)</f>
        <v>#N/A</v>
      </c>
      <c r="BS668" t="e">
        <f>VLOOKUP('Sampling picks'!BH658,Sheet1!$A$11:$C$1010,3,FALSE)</f>
        <v>#N/A</v>
      </c>
      <c r="BT668" t="e">
        <f>VLOOKUP('Sampling picks'!BI658,Sheet1!$A$11:$C$1010,3,FALSE)</f>
        <v>#N/A</v>
      </c>
      <c r="BU668" t="e">
        <f>VLOOKUP('Sampling picks'!BJ658,Sheet1!$A$11:$C$1010,3,FALSE)</f>
        <v>#N/A</v>
      </c>
      <c r="BV668" t="e">
        <f>VLOOKUP('Sampling picks'!BK658,Sheet1!$A$11:$C$1010,3,FALSE)</f>
        <v>#N/A</v>
      </c>
      <c r="BW668" t="e">
        <f>VLOOKUP('Sampling picks'!BL658,Sheet1!$A$11:$C$1010,3,FALSE)</f>
        <v>#N/A</v>
      </c>
      <c r="BX668" t="e">
        <f>VLOOKUP('Sampling picks'!BM658,Sheet1!$A$11:$C$1010,3,FALSE)</f>
        <v>#N/A</v>
      </c>
      <c r="BY668" t="e">
        <f>VLOOKUP('Sampling picks'!BN658,Sheet1!$A$11:$C$1010,3,FALSE)</f>
        <v>#N/A</v>
      </c>
      <c r="BZ668" t="e">
        <f>VLOOKUP('Sampling picks'!BO658,Sheet1!$A$11:$C$1010,3,FALSE)</f>
        <v>#N/A</v>
      </c>
      <c r="CA668" t="e">
        <f>VLOOKUP('Sampling picks'!BP658,Sheet1!$A$11:$C$1010,3,FALSE)</f>
        <v>#N/A</v>
      </c>
      <c r="CB668" t="e">
        <f>VLOOKUP('Sampling picks'!BQ658,Sheet1!$A$11:$C$1010,3,FALSE)</f>
        <v>#N/A</v>
      </c>
      <c r="CC668" t="e">
        <f>VLOOKUP('Sampling picks'!BR658,Sheet1!$A$11:$C$1010,3,FALSE)</f>
        <v>#N/A</v>
      </c>
      <c r="CD668" t="e">
        <f>VLOOKUP('Sampling picks'!BS658,Sheet1!$A$11:$C$1010,3,FALSE)</f>
        <v>#N/A</v>
      </c>
      <c r="CE668" t="e">
        <f>VLOOKUP('Sampling picks'!BT658,Sheet1!$A$11:$C$1010,3,FALSE)</f>
        <v>#N/A</v>
      </c>
      <c r="CF668" t="e">
        <f>VLOOKUP('Sampling picks'!BU658,Sheet1!$A$11:$C$1010,3,FALSE)</f>
        <v>#N/A</v>
      </c>
      <c r="CG668" t="e">
        <f>VLOOKUP('Sampling picks'!BV658,Sheet1!$A$11:$C$1010,3,FALSE)</f>
        <v>#N/A</v>
      </c>
      <c r="CH668" t="e">
        <f>VLOOKUP('Sampling picks'!BW658,Sheet1!$A$11:$C$1010,3,FALSE)</f>
        <v>#N/A</v>
      </c>
      <c r="CI668" t="e">
        <f>VLOOKUP('Sampling picks'!BX658,Sheet1!$A$11:$C$1010,3,FALSE)</f>
        <v>#N/A</v>
      </c>
      <c r="CJ668" t="e">
        <f>VLOOKUP('Sampling picks'!BY658,Sheet1!$A$11:$C$1010,3,FALSE)</f>
        <v>#N/A</v>
      </c>
      <c r="CK668" t="e">
        <f>VLOOKUP('Sampling picks'!BZ658,Sheet1!$A$11:$C$1010,3,FALSE)</f>
        <v>#N/A</v>
      </c>
      <c r="CL668" t="e">
        <f>VLOOKUP('Sampling picks'!CA658,Sheet1!$A$11:$C$1010,3,FALSE)</f>
        <v>#N/A</v>
      </c>
      <c r="CM668" t="e">
        <f>VLOOKUP('Sampling picks'!CB658,Sheet1!$A$11:$C$1010,3,FALSE)</f>
        <v>#N/A</v>
      </c>
      <c r="CN668" t="e">
        <f>VLOOKUP('Sampling picks'!CC658,Sheet1!$A$11:$C$1010,3,FALSE)</f>
        <v>#N/A</v>
      </c>
      <c r="CO668" t="e">
        <f>VLOOKUP('Sampling picks'!CD658,Sheet1!$A$11:$C$1010,3,FALSE)</f>
        <v>#N/A</v>
      </c>
      <c r="CP668" t="e">
        <f>VLOOKUP('Sampling picks'!CE658,Sheet1!$A$11:$C$1010,3,FALSE)</f>
        <v>#N/A</v>
      </c>
      <c r="CQ668" t="e">
        <f>VLOOKUP('Sampling picks'!CF658,Sheet1!$A$11:$C$1010,3,FALSE)</f>
        <v>#N/A</v>
      </c>
      <c r="CR668" t="e">
        <f>VLOOKUP('Sampling picks'!CG658,Sheet1!$A$11:$C$1010,3,FALSE)</f>
        <v>#N/A</v>
      </c>
      <c r="CS668" t="e">
        <f>VLOOKUP('Sampling picks'!CH658,Sheet1!$A$11:$C$1010,3,FALSE)</f>
        <v>#N/A</v>
      </c>
      <c r="CT668" t="e">
        <f>VLOOKUP('Sampling picks'!CI658,Sheet1!$A$11:$C$1010,3,FALSE)</f>
        <v>#N/A</v>
      </c>
      <c r="CU668" t="e">
        <f>VLOOKUP('Sampling picks'!CJ658,Sheet1!$A$11:$C$1010,3,FALSE)</f>
        <v>#N/A</v>
      </c>
      <c r="CV668" t="e">
        <f>VLOOKUP('Sampling picks'!CK658,Sheet1!$A$11:$C$1010,3,FALSE)</f>
        <v>#N/A</v>
      </c>
      <c r="CW668" t="e">
        <f>VLOOKUP('Sampling picks'!CL658,Sheet1!$A$11:$C$1010,3,FALSE)</f>
        <v>#N/A</v>
      </c>
      <c r="CX668" t="e">
        <f>VLOOKUP('Sampling picks'!CM658,Sheet1!$A$11:$C$1010,3,FALSE)</f>
        <v>#N/A</v>
      </c>
      <c r="CY668" t="e">
        <f>VLOOKUP('Sampling picks'!CN658,Sheet1!$A$11:$C$1010,3,FALSE)</f>
        <v>#N/A</v>
      </c>
      <c r="CZ668" t="e">
        <f>VLOOKUP('Sampling picks'!CO658,Sheet1!$A$11:$C$1010,3,FALSE)</f>
        <v>#N/A</v>
      </c>
      <c r="DA668" t="e">
        <f>VLOOKUP('Sampling picks'!CP658,Sheet1!$A$11:$C$1010,3,FALSE)</f>
        <v>#N/A</v>
      </c>
      <c r="DB668" t="e">
        <f>VLOOKUP('Sampling picks'!CQ658,Sheet1!$A$11:$C$1010,3,FALSE)</f>
        <v>#N/A</v>
      </c>
      <c r="DC668" t="e">
        <f>VLOOKUP('Sampling picks'!CR658,Sheet1!$A$11:$C$1010,3,FALSE)</f>
        <v>#N/A</v>
      </c>
      <c r="DD668" t="e">
        <f>VLOOKUP('Sampling picks'!CS658,Sheet1!$A$11:$C$1010,3,FALSE)</f>
        <v>#N/A</v>
      </c>
      <c r="DE668" t="e">
        <f>VLOOKUP('Sampling picks'!CT658,Sheet1!$A$11:$C$1010,3,FALSE)</f>
        <v>#N/A</v>
      </c>
      <c r="DF668" t="e">
        <f>VLOOKUP('Sampling picks'!CU658,Sheet1!$A$11:$C$1010,3,FALSE)</f>
        <v>#N/A</v>
      </c>
      <c r="DG668" t="e">
        <f>VLOOKUP('Sampling picks'!CV658,Sheet1!$A$11:$C$1010,3,FALSE)</f>
        <v>#N/A</v>
      </c>
      <c r="DH668" t="e">
        <f>VLOOKUP('Sampling picks'!CW658,Sheet1!$A$11:$C$1010,3,FALSE)</f>
        <v>#N/A</v>
      </c>
      <c r="DI668" t="e">
        <f>VLOOKUP('Sampling picks'!CX658,Sheet1!$A$11:$C$1010,3,FALSE)</f>
        <v>#N/A</v>
      </c>
      <c r="DJ668" t="e">
        <f>VLOOKUP('Sampling picks'!CY658,Sheet1!$A$11:$C$1010,3,FALSE)</f>
        <v>#N/A</v>
      </c>
    </row>
    <row r="669" spans="1:114" x14ac:dyDescent="0.3">
      <c r="A669">
        <v>659</v>
      </c>
      <c r="B669" s="1">
        <f t="shared" ca="1" si="52"/>
        <v>819</v>
      </c>
      <c r="C669" s="1">
        <f t="shared" ca="1" si="52"/>
        <v>763</v>
      </c>
      <c r="H669" t="str">
        <f t="shared" ca="1" si="53"/>
        <v>do not reject</v>
      </c>
      <c r="I669">
        <f t="shared" ca="1" si="54"/>
        <v>0.38918543109636905</v>
      </c>
      <c r="J669">
        <f t="shared" ca="1" si="55"/>
        <v>0.28144271175498503</v>
      </c>
      <c r="K669">
        <f t="shared" ca="1" si="56"/>
        <v>808.9</v>
      </c>
      <c r="L669" t="s">
        <v>685</v>
      </c>
      <c r="M669">
        <f ca="1">VLOOKUP('Sampling picks'!B659,Sheet1!$A$11:$C$1010,3,FALSE)</f>
        <v>906</v>
      </c>
      <c r="N669">
        <f ca="1">VLOOKUP('Sampling picks'!C659,Sheet1!$A$11:$C$1010,3,FALSE)</f>
        <v>757</v>
      </c>
      <c r="O669">
        <f ca="1">VLOOKUP('Sampling picks'!D659,Sheet1!$A$11:$C$1010,3,FALSE)</f>
        <v>867</v>
      </c>
      <c r="P669">
        <f ca="1">VLOOKUP('Sampling picks'!E659,Sheet1!$A$11:$C$1010,3,FALSE)</f>
        <v>763</v>
      </c>
      <c r="Q669">
        <f ca="1">VLOOKUP('Sampling picks'!F659,Sheet1!$A$11:$C$1010,3,FALSE)</f>
        <v>912</v>
      </c>
      <c r="R669">
        <f ca="1">VLOOKUP('Sampling picks'!G659,Sheet1!$A$11:$C$1010,3,FALSE)</f>
        <v>723</v>
      </c>
      <c r="S669">
        <f ca="1">VLOOKUP('Sampling picks'!H659,Sheet1!$A$11:$C$1010,3,FALSE)</f>
        <v>807</v>
      </c>
      <c r="T669">
        <f ca="1">VLOOKUP('Sampling picks'!I659,Sheet1!$A$11:$C$1010,3,FALSE)</f>
        <v>900</v>
      </c>
      <c r="U669">
        <f ca="1">VLOOKUP('Sampling picks'!J659,Sheet1!$A$11:$C$1010,3,FALSE)</f>
        <v>697</v>
      </c>
      <c r="V669">
        <f ca="1">VLOOKUP('Sampling picks'!K659,Sheet1!$A$11:$C$1010,3,FALSE)</f>
        <v>757</v>
      </c>
      <c r="W669" t="e">
        <f>VLOOKUP('Sampling picks'!L659,Sheet1!$A$11:$C$1010,3,FALSE)</f>
        <v>#N/A</v>
      </c>
      <c r="X669" t="e">
        <f>VLOOKUP('Sampling picks'!M659,Sheet1!$A$11:$C$1010,3,FALSE)</f>
        <v>#N/A</v>
      </c>
      <c r="Y669" t="e">
        <f>VLOOKUP('Sampling picks'!N659,Sheet1!$A$11:$C$1010,3,FALSE)</f>
        <v>#N/A</v>
      </c>
      <c r="Z669" t="e">
        <f>VLOOKUP('Sampling picks'!O659,Sheet1!$A$11:$C$1010,3,FALSE)</f>
        <v>#N/A</v>
      </c>
      <c r="AA669" t="e">
        <f>VLOOKUP('Sampling picks'!P659,Sheet1!$A$11:$C$1010,3,FALSE)</f>
        <v>#N/A</v>
      </c>
      <c r="AB669" t="e">
        <f>VLOOKUP('Sampling picks'!Q659,Sheet1!$A$11:$C$1010,3,FALSE)</f>
        <v>#N/A</v>
      </c>
      <c r="AC669" t="e">
        <f>VLOOKUP('Sampling picks'!R659,Sheet1!$A$11:$C$1010,3,FALSE)</f>
        <v>#N/A</v>
      </c>
      <c r="AD669" t="e">
        <f>VLOOKUP('Sampling picks'!S659,Sheet1!$A$11:$C$1010,3,FALSE)</f>
        <v>#N/A</v>
      </c>
      <c r="AE669" t="e">
        <f>VLOOKUP('Sampling picks'!T659,Sheet1!$A$11:$C$1010,3,FALSE)</f>
        <v>#N/A</v>
      </c>
      <c r="AF669" t="e">
        <f>VLOOKUP('Sampling picks'!U659,Sheet1!$A$11:$C$1010,3,FALSE)</f>
        <v>#N/A</v>
      </c>
      <c r="AG669" t="e">
        <f>VLOOKUP('Sampling picks'!V659,Sheet1!$A$11:$C$1010,3,FALSE)</f>
        <v>#N/A</v>
      </c>
      <c r="AH669" t="e">
        <f>VLOOKUP('Sampling picks'!W659,Sheet1!$A$11:$C$1010,3,FALSE)</f>
        <v>#N/A</v>
      </c>
      <c r="AI669" t="e">
        <f>VLOOKUP('Sampling picks'!X659,Sheet1!$A$11:$C$1010,3,FALSE)</f>
        <v>#N/A</v>
      </c>
      <c r="AJ669" t="e">
        <f>VLOOKUP('Sampling picks'!Y659,Sheet1!$A$11:$C$1010,3,FALSE)</f>
        <v>#N/A</v>
      </c>
      <c r="AK669" t="e">
        <f>VLOOKUP('Sampling picks'!Z659,Sheet1!$A$11:$C$1010,3,FALSE)</f>
        <v>#N/A</v>
      </c>
      <c r="AL669" t="e">
        <f>VLOOKUP('Sampling picks'!AA659,Sheet1!$A$11:$C$1010,3,FALSE)</f>
        <v>#N/A</v>
      </c>
      <c r="AM669" t="e">
        <f>VLOOKUP('Sampling picks'!AB659,Sheet1!$A$11:$C$1010,3,FALSE)</f>
        <v>#N/A</v>
      </c>
      <c r="AN669" t="e">
        <f>VLOOKUP('Sampling picks'!AC659,Sheet1!$A$11:$C$1010,3,FALSE)</f>
        <v>#N/A</v>
      </c>
      <c r="AO669" t="e">
        <f>VLOOKUP('Sampling picks'!AD659,Sheet1!$A$11:$C$1010,3,FALSE)</f>
        <v>#N/A</v>
      </c>
      <c r="AP669" t="e">
        <f>VLOOKUP('Sampling picks'!AE659,Sheet1!$A$11:$C$1010,3,FALSE)</f>
        <v>#N/A</v>
      </c>
      <c r="AQ669" t="e">
        <f>VLOOKUP('Sampling picks'!AF659,Sheet1!$A$11:$C$1010,3,FALSE)</f>
        <v>#N/A</v>
      </c>
      <c r="AR669" t="e">
        <f>VLOOKUP('Sampling picks'!AG659,Sheet1!$A$11:$C$1010,3,FALSE)</f>
        <v>#N/A</v>
      </c>
      <c r="AS669" t="e">
        <f>VLOOKUP('Sampling picks'!AH659,Sheet1!$A$11:$C$1010,3,FALSE)</f>
        <v>#N/A</v>
      </c>
      <c r="AT669" t="e">
        <f>VLOOKUP('Sampling picks'!AI659,Sheet1!$A$11:$C$1010,3,FALSE)</f>
        <v>#N/A</v>
      </c>
      <c r="AU669" t="e">
        <f>VLOOKUP('Sampling picks'!AJ659,Sheet1!$A$11:$C$1010,3,FALSE)</f>
        <v>#N/A</v>
      </c>
      <c r="AV669" t="e">
        <f>VLOOKUP('Sampling picks'!AK659,Sheet1!$A$11:$C$1010,3,FALSE)</f>
        <v>#N/A</v>
      </c>
      <c r="AW669" t="e">
        <f>VLOOKUP('Sampling picks'!AL659,Sheet1!$A$11:$C$1010,3,FALSE)</f>
        <v>#N/A</v>
      </c>
      <c r="AX669" t="e">
        <f>VLOOKUP('Sampling picks'!AM659,Sheet1!$A$11:$C$1010,3,FALSE)</f>
        <v>#N/A</v>
      </c>
      <c r="AY669" t="e">
        <f>VLOOKUP('Sampling picks'!AN659,Sheet1!$A$11:$C$1010,3,FALSE)</f>
        <v>#N/A</v>
      </c>
      <c r="AZ669" t="e">
        <f>VLOOKUP('Sampling picks'!AO659,Sheet1!$A$11:$C$1010,3,FALSE)</f>
        <v>#N/A</v>
      </c>
      <c r="BA669" t="e">
        <f>VLOOKUP('Sampling picks'!AP659,Sheet1!$A$11:$C$1010,3,FALSE)</f>
        <v>#N/A</v>
      </c>
      <c r="BB669" t="e">
        <f>VLOOKUP('Sampling picks'!AQ659,Sheet1!$A$11:$C$1010,3,FALSE)</f>
        <v>#N/A</v>
      </c>
      <c r="BC669" t="e">
        <f>VLOOKUP('Sampling picks'!AR659,Sheet1!$A$11:$C$1010,3,FALSE)</f>
        <v>#N/A</v>
      </c>
      <c r="BD669" t="e">
        <f>VLOOKUP('Sampling picks'!AS659,Sheet1!$A$11:$C$1010,3,FALSE)</f>
        <v>#N/A</v>
      </c>
      <c r="BE669" t="e">
        <f>VLOOKUP('Sampling picks'!AT659,Sheet1!$A$11:$C$1010,3,FALSE)</f>
        <v>#N/A</v>
      </c>
      <c r="BF669" t="e">
        <f>VLOOKUP('Sampling picks'!AU659,Sheet1!$A$11:$C$1010,3,FALSE)</f>
        <v>#N/A</v>
      </c>
      <c r="BG669" t="e">
        <f>VLOOKUP('Sampling picks'!AV659,Sheet1!$A$11:$C$1010,3,FALSE)</f>
        <v>#N/A</v>
      </c>
      <c r="BH669" t="e">
        <f>VLOOKUP('Sampling picks'!AW659,Sheet1!$A$11:$C$1010,3,FALSE)</f>
        <v>#N/A</v>
      </c>
      <c r="BI669" t="e">
        <f>VLOOKUP('Sampling picks'!AX659,Sheet1!$A$11:$C$1010,3,FALSE)</f>
        <v>#N/A</v>
      </c>
      <c r="BJ669" t="e">
        <f>VLOOKUP('Sampling picks'!AY659,Sheet1!$A$11:$C$1010,3,FALSE)</f>
        <v>#N/A</v>
      </c>
      <c r="BK669" t="e">
        <f>VLOOKUP('Sampling picks'!AZ659,Sheet1!$A$11:$C$1010,3,FALSE)</f>
        <v>#N/A</v>
      </c>
      <c r="BL669" t="e">
        <f>VLOOKUP('Sampling picks'!BA659,Sheet1!$A$11:$C$1010,3,FALSE)</f>
        <v>#N/A</v>
      </c>
      <c r="BM669" t="e">
        <f>VLOOKUP('Sampling picks'!BB659,Sheet1!$A$11:$C$1010,3,FALSE)</f>
        <v>#N/A</v>
      </c>
      <c r="BN669" t="e">
        <f>VLOOKUP('Sampling picks'!BC659,Sheet1!$A$11:$C$1010,3,FALSE)</f>
        <v>#N/A</v>
      </c>
      <c r="BO669" t="e">
        <f>VLOOKUP('Sampling picks'!BD659,Sheet1!$A$11:$C$1010,3,FALSE)</f>
        <v>#N/A</v>
      </c>
      <c r="BP669" t="e">
        <f>VLOOKUP('Sampling picks'!BE659,Sheet1!$A$11:$C$1010,3,FALSE)</f>
        <v>#N/A</v>
      </c>
      <c r="BQ669" t="e">
        <f>VLOOKUP('Sampling picks'!BF659,Sheet1!$A$11:$C$1010,3,FALSE)</f>
        <v>#N/A</v>
      </c>
      <c r="BR669" t="e">
        <f>VLOOKUP('Sampling picks'!BG659,Sheet1!$A$11:$C$1010,3,FALSE)</f>
        <v>#N/A</v>
      </c>
      <c r="BS669" t="e">
        <f>VLOOKUP('Sampling picks'!BH659,Sheet1!$A$11:$C$1010,3,FALSE)</f>
        <v>#N/A</v>
      </c>
      <c r="BT669" t="e">
        <f>VLOOKUP('Sampling picks'!BI659,Sheet1!$A$11:$C$1010,3,FALSE)</f>
        <v>#N/A</v>
      </c>
      <c r="BU669" t="e">
        <f>VLOOKUP('Sampling picks'!BJ659,Sheet1!$A$11:$C$1010,3,FALSE)</f>
        <v>#N/A</v>
      </c>
      <c r="BV669" t="e">
        <f>VLOOKUP('Sampling picks'!BK659,Sheet1!$A$11:$C$1010,3,FALSE)</f>
        <v>#N/A</v>
      </c>
      <c r="BW669" t="e">
        <f>VLOOKUP('Sampling picks'!BL659,Sheet1!$A$11:$C$1010,3,FALSE)</f>
        <v>#N/A</v>
      </c>
      <c r="BX669" t="e">
        <f>VLOOKUP('Sampling picks'!BM659,Sheet1!$A$11:$C$1010,3,FALSE)</f>
        <v>#N/A</v>
      </c>
      <c r="BY669" t="e">
        <f>VLOOKUP('Sampling picks'!BN659,Sheet1!$A$11:$C$1010,3,FALSE)</f>
        <v>#N/A</v>
      </c>
      <c r="BZ669" t="e">
        <f>VLOOKUP('Sampling picks'!BO659,Sheet1!$A$11:$C$1010,3,FALSE)</f>
        <v>#N/A</v>
      </c>
      <c r="CA669" t="e">
        <f>VLOOKUP('Sampling picks'!BP659,Sheet1!$A$11:$C$1010,3,FALSE)</f>
        <v>#N/A</v>
      </c>
      <c r="CB669" t="e">
        <f>VLOOKUP('Sampling picks'!BQ659,Sheet1!$A$11:$C$1010,3,FALSE)</f>
        <v>#N/A</v>
      </c>
      <c r="CC669" t="e">
        <f>VLOOKUP('Sampling picks'!BR659,Sheet1!$A$11:$C$1010,3,FALSE)</f>
        <v>#N/A</v>
      </c>
      <c r="CD669" t="e">
        <f>VLOOKUP('Sampling picks'!BS659,Sheet1!$A$11:$C$1010,3,FALSE)</f>
        <v>#N/A</v>
      </c>
      <c r="CE669" t="e">
        <f>VLOOKUP('Sampling picks'!BT659,Sheet1!$A$11:$C$1010,3,FALSE)</f>
        <v>#N/A</v>
      </c>
      <c r="CF669" t="e">
        <f>VLOOKUP('Sampling picks'!BU659,Sheet1!$A$11:$C$1010,3,FALSE)</f>
        <v>#N/A</v>
      </c>
      <c r="CG669" t="e">
        <f>VLOOKUP('Sampling picks'!BV659,Sheet1!$A$11:$C$1010,3,FALSE)</f>
        <v>#N/A</v>
      </c>
      <c r="CH669" t="e">
        <f>VLOOKUP('Sampling picks'!BW659,Sheet1!$A$11:$C$1010,3,FALSE)</f>
        <v>#N/A</v>
      </c>
      <c r="CI669" t="e">
        <f>VLOOKUP('Sampling picks'!BX659,Sheet1!$A$11:$C$1010,3,FALSE)</f>
        <v>#N/A</v>
      </c>
      <c r="CJ669" t="e">
        <f>VLOOKUP('Sampling picks'!BY659,Sheet1!$A$11:$C$1010,3,FALSE)</f>
        <v>#N/A</v>
      </c>
      <c r="CK669" t="e">
        <f>VLOOKUP('Sampling picks'!BZ659,Sheet1!$A$11:$C$1010,3,FALSE)</f>
        <v>#N/A</v>
      </c>
      <c r="CL669" t="e">
        <f>VLOOKUP('Sampling picks'!CA659,Sheet1!$A$11:$C$1010,3,FALSE)</f>
        <v>#N/A</v>
      </c>
      <c r="CM669" t="e">
        <f>VLOOKUP('Sampling picks'!CB659,Sheet1!$A$11:$C$1010,3,FALSE)</f>
        <v>#N/A</v>
      </c>
      <c r="CN669" t="e">
        <f>VLOOKUP('Sampling picks'!CC659,Sheet1!$A$11:$C$1010,3,FALSE)</f>
        <v>#N/A</v>
      </c>
      <c r="CO669" t="e">
        <f>VLOOKUP('Sampling picks'!CD659,Sheet1!$A$11:$C$1010,3,FALSE)</f>
        <v>#N/A</v>
      </c>
      <c r="CP669" t="e">
        <f>VLOOKUP('Sampling picks'!CE659,Sheet1!$A$11:$C$1010,3,FALSE)</f>
        <v>#N/A</v>
      </c>
      <c r="CQ669" t="e">
        <f>VLOOKUP('Sampling picks'!CF659,Sheet1!$A$11:$C$1010,3,FALSE)</f>
        <v>#N/A</v>
      </c>
      <c r="CR669" t="e">
        <f>VLOOKUP('Sampling picks'!CG659,Sheet1!$A$11:$C$1010,3,FALSE)</f>
        <v>#N/A</v>
      </c>
      <c r="CS669" t="e">
        <f>VLOOKUP('Sampling picks'!CH659,Sheet1!$A$11:$C$1010,3,FALSE)</f>
        <v>#N/A</v>
      </c>
      <c r="CT669" t="e">
        <f>VLOOKUP('Sampling picks'!CI659,Sheet1!$A$11:$C$1010,3,FALSE)</f>
        <v>#N/A</v>
      </c>
      <c r="CU669" t="e">
        <f>VLOOKUP('Sampling picks'!CJ659,Sheet1!$A$11:$C$1010,3,FALSE)</f>
        <v>#N/A</v>
      </c>
      <c r="CV669" t="e">
        <f>VLOOKUP('Sampling picks'!CK659,Sheet1!$A$11:$C$1010,3,FALSE)</f>
        <v>#N/A</v>
      </c>
      <c r="CW669" t="e">
        <f>VLOOKUP('Sampling picks'!CL659,Sheet1!$A$11:$C$1010,3,FALSE)</f>
        <v>#N/A</v>
      </c>
      <c r="CX669" t="e">
        <f>VLOOKUP('Sampling picks'!CM659,Sheet1!$A$11:$C$1010,3,FALSE)</f>
        <v>#N/A</v>
      </c>
      <c r="CY669" t="e">
        <f>VLOOKUP('Sampling picks'!CN659,Sheet1!$A$11:$C$1010,3,FALSE)</f>
        <v>#N/A</v>
      </c>
      <c r="CZ669" t="e">
        <f>VLOOKUP('Sampling picks'!CO659,Sheet1!$A$11:$C$1010,3,FALSE)</f>
        <v>#N/A</v>
      </c>
      <c r="DA669" t="e">
        <f>VLOOKUP('Sampling picks'!CP659,Sheet1!$A$11:$C$1010,3,FALSE)</f>
        <v>#N/A</v>
      </c>
      <c r="DB669" t="e">
        <f>VLOOKUP('Sampling picks'!CQ659,Sheet1!$A$11:$C$1010,3,FALSE)</f>
        <v>#N/A</v>
      </c>
      <c r="DC669" t="e">
        <f>VLOOKUP('Sampling picks'!CR659,Sheet1!$A$11:$C$1010,3,FALSE)</f>
        <v>#N/A</v>
      </c>
      <c r="DD669" t="e">
        <f>VLOOKUP('Sampling picks'!CS659,Sheet1!$A$11:$C$1010,3,FALSE)</f>
        <v>#N/A</v>
      </c>
      <c r="DE669" t="e">
        <f>VLOOKUP('Sampling picks'!CT659,Sheet1!$A$11:$C$1010,3,FALSE)</f>
        <v>#N/A</v>
      </c>
      <c r="DF669" t="e">
        <f>VLOOKUP('Sampling picks'!CU659,Sheet1!$A$11:$C$1010,3,FALSE)</f>
        <v>#N/A</v>
      </c>
      <c r="DG669" t="e">
        <f>VLOOKUP('Sampling picks'!CV659,Sheet1!$A$11:$C$1010,3,FALSE)</f>
        <v>#N/A</v>
      </c>
      <c r="DH669" t="e">
        <f>VLOOKUP('Sampling picks'!CW659,Sheet1!$A$11:$C$1010,3,FALSE)</f>
        <v>#N/A</v>
      </c>
      <c r="DI669" t="e">
        <f>VLOOKUP('Sampling picks'!CX659,Sheet1!$A$11:$C$1010,3,FALSE)</f>
        <v>#N/A</v>
      </c>
      <c r="DJ669" t="e">
        <f>VLOOKUP('Sampling picks'!CY659,Sheet1!$A$11:$C$1010,3,FALSE)</f>
        <v>#N/A</v>
      </c>
    </row>
    <row r="670" spans="1:114" x14ac:dyDescent="0.3">
      <c r="A670">
        <v>660</v>
      </c>
      <c r="B670" s="1">
        <f t="shared" ca="1" si="52"/>
        <v>842</v>
      </c>
      <c r="C670" s="1">
        <f t="shared" ca="1" si="52"/>
        <v>884</v>
      </c>
      <c r="H670" t="str">
        <f t="shared" ca="1" si="53"/>
        <v>do not reject</v>
      </c>
      <c r="I670">
        <f t="shared" ca="1" si="54"/>
        <v>0.10755931406464514</v>
      </c>
      <c r="J670">
        <f t="shared" ca="1" si="55"/>
        <v>1.2396128427860063</v>
      </c>
      <c r="K670">
        <f t="shared" ca="1" si="56"/>
        <v>839.2</v>
      </c>
      <c r="L670" t="s">
        <v>686</v>
      </c>
      <c r="M670">
        <f ca="1">VLOOKUP('Sampling picks'!B660,Sheet1!$A$11:$C$1010,3,FALSE)</f>
        <v>959</v>
      </c>
      <c r="N670">
        <f ca="1">VLOOKUP('Sampling picks'!C660,Sheet1!$A$11:$C$1010,3,FALSE)</f>
        <v>731</v>
      </c>
      <c r="O670">
        <f ca="1">VLOOKUP('Sampling picks'!D660,Sheet1!$A$11:$C$1010,3,FALSE)</f>
        <v>757</v>
      </c>
      <c r="P670">
        <f ca="1">VLOOKUP('Sampling picks'!E660,Sheet1!$A$11:$C$1010,3,FALSE)</f>
        <v>753</v>
      </c>
      <c r="Q670">
        <f ca="1">VLOOKUP('Sampling picks'!F660,Sheet1!$A$11:$C$1010,3,FALSE)</f>
        <v>741</v>
      </c>
      <c r="R670">
        <f ca="1">VLOOKUP('Sampling picks'!G660,Sheet1!$A$11:$C$1010,3,FALSE)</f>
        <v>803</v>
      </c>
      <c r="S670">
        <f ca="1">VLOOKUP('Sampling picks'!H660,Sheet1!$A$11:$C$1010,3,FALSE)</f>
        <v>894</v>
      </c>
      <c r="T670">
        <f ca="1">VLOOKUP('Sampling picks'!I660,Sheet1!$A$11:$C$1010,3,FALSE)</f>
        <v>852</v>
      </c>
      <c r="U670">
        <f ca="1">VLOOKUP('Sampling picks'!J660,Sheet1!$A$11:$C$1010,3,FALSE)</f>
        <v>943</v>
      </c>
      <c r="V670">
        <f ca="1">VLOOKUP('Sampling picks'!K660,Sheet1!$A$11:$C$1010,3,FALSE)</f>
        <v>959</v>
      </c>
      <c r="W670" t="e">
        <f>VLOOKUP('Sampling picks'!L660,Sheet1!$A$11:$C$1010,3,FALSE)</f>
        <v>#N/A</v>
      </c>
      <c r="X670" t="e">
        <f>VLOOKUP('Sampling picks'!M660,Sheet1!$A$11:$C$1010,3,FALSE)</f>
        <v>#N/A</v>
      </c>
      <c r="Y670" t="e">
        <f>VLOOKUP('Sampling picks'!N660,Sheet1!$A$11:$C$1010,3,FALSE)</f>
        <v>#N/A</v>
      </c>
      <c r="Z670" t="e">
        <f>VLOOKUP('Sampling picks'!O660,Sheet1!$A$11:$C$1010,3,FALSE)</f>
        <v>#N/A</v>
      </c>
      <c r="AA670" t="e">
        <f>VLOOKUP('Sampling picks'!P660,Sheet1!$A$11:$C$1010,3,FALSE)</f>
        <v>#N/A</v>
      </c>
      <c r="AB670" t="e">
        <f>VLOOKUP('Sampling picks'!Q660,Sheet1!$A$11:$C$1010,3,FALSE)</f>
        <v>#N/A</v>
      </c>
      <c r="AC670" t="e">
        <f>VLOOKUP('Sampling picks'!R660,Sheet1!$A$11:$C$1010,3,FALSE)</f>
        <v>#N/A</v>
      </c>
      <c r="AD670" t="e">
        <f>VLOOKUP('Sampling picks'!S660,Sheet1!$A$11:$C$1010,3,FALSE)</f>
        <v>#N/A</v>
      </c>
      <c r="AE670" t="e">
        <f>VLOOKUP('Sampling picks'!T660,Sheet1!$A$11:$C$1010,3,FALSE)</f>
        <v>#N/A</v>
      </c>
      <c r="AF670" t="e">
        <f>VLOOKUP('Sampling picks'!U660,Sheet1!$A$11:$C$1010,3,FALSE)</f>
        <v>#N/A</v>
      </c>
      <c r="AG670" t="e">
        <f>VLOOKUP('Sampling picks'!V660,Sheet1!$A$11:$C$1010,3,FALSE)</f>
        <v>#N/A</v>
      </c>
      <c r="AH670" t="e">
        <f>VLOOKUP('Sampling picks'!W660,Sheet1!$A$11:$C$1010,3,FALSE)</f>
        <v>#N/A</v>
      </c>
      <c r="AI670" t="e">
        <f>VLOOKUP('Sampling picks'!X660,Sheet1!$A$11:$C$1010,3,FALSE)</f>
        <v>#N/A</v>
      </c>
      <c r="AJ670" t="e">
        <f>VLOOKUP('Sampling picks'!Y660,Sheet1!$A$11:$C$1010,3,FALSE)</f>
        <v>#N/A</v>
      </c>
      <c r="AK670" t="e">
        <f>VLOOKUP('Sampling picks'!Z660,Sheet1!$A$11:$C$1010,3,FALSE)</f>
        <v>#N/A</v>
      </c>
      <c r="AL670" t="e">
        <f>VLOOKUP('Sampling picks'!AA660,Sheet1!$A$11:$C$1010,3,FALSE)</f>
        <v>#N/A</v>
      </c>
      <c r="AM670" t="e">
        <f>VLOOKUP('Sampling picks'!AB660,Sheet1!$A$11:$C$1010,3,FALSE)</f>
        <v>#N/A</v>
      </c>
      <c r="AN670" t="e">
        <f>VLOOKUP('Sampling picks'!AC660,Sheet1!$A$11:$C$1010,3,FALSE)</f>
        <v>#N/A</v>
      </c>
      <c r="AO670" t="e">
        <f>VLOOKUP('Sampling picks'!AD660,Sheet1!$A$11:$C$1010,3,FALSE)</f>
        <v>#N/A</v>
      </c>
      <c r="AP670" t="e">
        <f>VLOOKUP('Sampling picks'!AE660,Sheet1!$A$11:$C$1010,3,FALSE)</f>
        <v>#N/A</v>
      </c>
      <c r="AQ670" t="e">
        <f>VLOOKUP('Sampling picks'!AF660,Sheet1!$A$11:$C$1010,3,FALSE)</f>
        <v>#N/A</v>
      </c>
      <c r="AR670" t="e">
        <f>VLOOKUP('Sampling picks'!AG660,Sheet1!$A$11:$C$1010,3,FALSE)</f>
        <v>#N/A</v>
      </c>
      <c r="AS670" t="e">
        <f>VLOOKUP('Sampling picks'!AH660,Sheet1!$A$11:$C$1010,3,FALSE)</f>
        <v>#N/A</v>
      </c>
      <c r="AT670" t="e">
        <f>VLOOKUP('Sampling picks'!AI660,Sheet1!$A$11:$C$1010,3,FALSE)</f>
        <v>#N/A</v>
      </c>
      <c r="AU670" t="e">
        <f>VLOOKUP('Sampling picks'!AJ660,Sheet1!$A$11:$C$1010,3,FALSE)</f>
        <v>#N/A</v>
      </c>
      <c r="AV670" t="e">
        <f>VLOOKUP('Sampling picks'!AK660,Sheet1!$A$11:$C$1010,3,FALSE)</f>
        <v>#N/A</v>
      </c>
      <c r="AW670" t="e">
        <f>VLOOKUP('Sampling picks'!AL660,Sheet1!$A$11:$C$1010,3,FALSE)</f>
        <v>#N/A</v>
      </c>
      <c r="AX670" t="e">
        <f>VLOOKUP('Sampling picks'!AM660,Sheet1!$A$11:$C$1010,3,FALSE)</f>
        <v>#N/A</v>
      </c>
      <c r="AY670" t="e">
        <f>VLOOKUP('Sampling picks'!AN660,Sheet1!$A$11:$C$1010,3,FALSE)</f>
        <v>#N/A</v>
      </c>
      <c r="AZ670" t="e">
        <f>VLOOKUP('Sampling picks'!AO660,Sheet1!$A$11:$C$1010,3,FALSE)</f>
        <v>#N/A</v>
      </c>
      <c r="BA670" t="e">
        <f>VLOOKUP('Sampling picks'!AP660,Sheet1!$A$11:$C$1010,3,FALSE)</f>
        <v>#N/A</v>
      </c>
      <c r="BB670" t="e">
        <f>VLOOKUP('Sampling picks'!AQ660,Sheet1!$A$11:$C$1010,3,FALSE)</f>
        <v>#N/A</v>
      </c>
      <c r="BC670" t="e">
        <f>VLOOKUP('Sampling picks'!AR660,Sheet1!$A$11:$C$1010,3,FALSE)</f>
        <v>#N/A</v>
      </c>
      <c r="BD670" t="e">
        <f>VLOOKUP('Sampling picks'!AS660,Sheet1!$A$11:$C$1010,3,FALSE)</f>
        <v>#N/A</v>
      </c>
      <c r="BE670" t="e">
        <f>VLOOKUP('Sampling picks'!AT660,Sheet1!$A$11:$C$1010,3,FALSE)</f>
        <v>#N/A</v>
      </c>
      <c r="BF670" t="e">
        <f>VLOOKUP('Sampling picks'!AU660,Sheet1!$A$11:$C$1010,3,FALSE)</f>
        <v>#N/A</v>
      </c>
      <c r="BG670" t="e">
        <f>VLOOKUP('Sampling picks'!AV660,Sheet1!$A$11:$C$1010,3,FALSE)</f>
        <v>#N/A</v>
      </c>
      <c r="BH670" t="e">
        <f>VLOOKUP('Sampling picks'!AW660,Sheet1!$A$11:$C$1010,3,FALSE)</f>
        <v>#N/A</v>
      </c>
      <c r="BI670" t="e">
        <f>VLOOKUP('Sampling picks'!AX660,Sheet1!$A$11:$C$1010,3,FALSE)</f>
        <v>#N/A</v>
      </c>
      <c r="BJ670" t="e">
        <f>VLOOKUP('Sampling picks'!AY660,Sheet1!$A$11:$C$1010,3,FALSE)</f>
        <v>#N/A</v>
      </c>
      <c r="BK670" t="e">
        <f>VLOOKUP('Sampling picks'!AZ660,Sheet1!$A$11:$C$1010,3,FALSE)</f>
        <v>#N/A</v>
      </c>
      <c r="BL670" t="e">
        <f>VLOOKUP('Sampling picks'!BA660,Sheet1!$A$11:$C$1010,3,FALSE)</f>
        <v>#N/A</v>
      </c>
      <c r="BM670" t="e">
        <f>VLOOKUP('Sampling picks'!BB660,Sheet1!$A$11:$C$1010,3,FALSE)</f>
        <v>#N/A</v>
      </c>
      <c r="BN670" t="e">
        <f>VLOOKUP('Sampling picks'!BC660,Sheet1!$A$11:$C$1010,3,FALSE)</f>
        <v>#N/A</v>
      </c>
      <c r="BO670" t="e">
        <f>VLOOKUP('Sampling picks'!BD660,Sheet1!$A$11:$C$1010,3,FALSE)</f>
        <v>#N/A</v>
      </c>
      <c r="BP670" t="e">
        <f>VLOOKUP('Sampling picks'!BE660,Sheet1!$A$11:$C$1010,3,FALSE)</f>
        <v>#N/A</v>
      </c>
      <c r="BQ670" t="e">
        <f>VLOOKUP('Sampling picks'!BF660,Sheet1!$A$11:$C$1010,3,FALSE)</f>
        <v>#N/A</v>
      </c>
      <c r="BR670" t="e">
        <f>VLOOKUP('Sampling picks'!BG660,Sheet1!$A$11:$C$1010,3,FALSE)</f>
        <v>#N/A</v>
      </c>
      <c r="BS670" t="e">
        <f>VLOOKUP('Sampling picks'!BH660,Sheet1!$A$11:$C$1010,3,FALSE)</f>
        <v>#N/A</v>
      </c>
      <c r="BT670" t="e">
        <f>VLOOKUP('Sampling picks'!BI660,Sheet1!$A$11:$C$1010,3,FALSE)</f>
        <v>#N/A</v>
      </c>
      <c r="BU670" t="e">
        <f>VLOOKUP('Sampling picks'!BJ660,Sheet1!$A$11:$C$1010,3,FALSE)</f>
        <v>#N/A</v>
      </c>
      <c r="BV670" t="e">
        <f>VLOOKUP('Sampling picks'!BK660,Sheet1!$A$11:$C$1010,3,FALSE)</f>
        <v>#N/A</v>
      </c>
      <c r="BW670" t="e">
        <f>VLOOKUP('Sampling picks'!BL660,Sheet1!$A$11:$C$1010,3,FALSE)</f>
        <v>#N/A</v>
      </c>
      <c r="BX670" t="e">
        <f>VLOOKUP('Sampling picks'!BM660,Sheet1!$A$11:$C$1010,3,FALSE)</f>
        <v>#N/A</v>
      </c>
      <c r="BY670" t="e">
        <f>VLOOKUP('Sampling picks'!BN660,Sheet1!$A$11:$C$1010,3,FALSE)</f>
        <v>#N/A</v>
      </c>
      <c r="BZ670" t="e">
        <f>VLOOKUP('Sampling picks'!BO660,Sheet1!$A$11:$C$1010,3,FALSE)</f>
        <v>#N/A</v>
      </c>
      <c r="CA670" t="e">
        <f>VLOOKUP('Sampling picks'!BP660,Sheet1!$A$11:$C$1010,3,FALSE)</f>
        <v>#N/A</v>
      </c>
      <c r="CB670" t="e">
        <f>VLOOKUP('Sampling picks'!BQ660,Sheet1!$A$11:$C$1010,3,FALSE)</f>
        <v>#N/A</v>
      </c>
      <c r="CC670" t="e">
        <f>VLOOKUP('Sampling picks'!BR660,Sheet1!$A$11:$C$1010,3,FALSE)</f>
        <v>#N/A</v>
      </c>
      <c r="CD670" t="e">
        <f>VLOOKUP('Sampling picks'!BS660,Sheet1!$A$11:$C$1010,3,FALSE)</f>
        <v>#N/A</v>
      </c>
      <c r="CE670" t="e">
        <f>VLOOKUP('Sampling picks'!BT660,Sheet1!$A$11:$C$1010,3,FALSE)</f>
        <v>#N/A</v>
      </c>
      <c r="CF670" t="e">
        <f>VLOOKUP('Sampling picks'!BU660,Sheet1!$A$11:$C$1010,3,FALSE)</f>
        <v>#N/A</v>
      </c>
      <c r="CG670" t="e">
        <f>VLOOKUP('Sampling picks'!BV660,Sheet1!$A$11:$C$1010,3,FALSE)</f>
        <v>#N/A</v>
      </c>
      <c r="CH670" t="e">
        <f>VLOOKUP('Sampling picks'!BW660,Sheet1!$A$11:$C$1010,3,FALSE)</f>
        <v>#N/A</v>
      </c>
      <c r="CI670" t="e">
        <f>VLOOKUP('Sampling picks'!BX660,Sheet1!$A$11:$C$1010,3,FALSE)</f>
        <v>#N/A</v>
      </c>
      <c r="CJ670" t="e">
        <f>VLOOKUP('Sampling picks'!BY660,Sheet1!$A$11:$C$1010,3,FALSE)</f>
        <v>#N/A</v>
      </c>
      <c r="CK670" t="e">
        <f>VLOOKUP('Sampling picks'!BZ660,Sheet1!$A$11:$C$1010,3,FALSE)</f>
        <v>#N/A</v>
      </c>
      <c r="CL670" t="e">
        <f>VLOOKUP('Sampling picks'!CA660,Sheet1!$A$11:$C$1010,3,FALSE)</f>
        <v>#N/A</v>
      </c>
      <c r="CM670" t="e">
        <f>VLOOKUP('Sampling picks'!CB660,Sheet1!$A$11:$C$1010,3,FALSE)</f>
        <v>#N/A</v>
      </c>
      <c r="CN670" t="e">
        <f>VLOOKUP('Sampling picks'!CC660,Sheet1!$A$11:$C$1010,3,FALSE)</f>
        <v>#N/A</v>
      </c>
      <c r="CO670" t="e">
        <f>VLOOKUP('Sampling picks'!CD660,Sheet1!$A$11:$C$1010,3,FALSE)</f>
        <v>#N/A</v>
      </c>
      <c r="CP670" t="e">
        <f>VLOOKUP('Sampling picks'!CE660,Sheet1!$A$11:$C$1010,3,FALSE)</f>
        <v>#N/A</v>
      </c>
      <c r="CQ670" t="e">
        <f>VLOOKUP('Sampling picks'!CF660,Sheet1!$A$11:$C$1010,3,FALSE)</f>
        <v>#N/A</v>
      </c>
      <c r="CR670" t="e">
        <f>VLOOKUP('Sampling picks'!CG660,Sheet1!$A$11:$C$1010,3,FALSE)</f>
        <v>#N/A</v>
      </c>
      <c r="CS670" t="e">
        <f>VLOOKUP('Sampling picks'!CH660,Sheet1!$A$11:$C$1010,3,FALSE)</f>
        <v>#N/A</v>
      </c>
      <c r="CT670" t="e">
        <f>VLOOKUP('Sampling picks'!CI660,Sheet1!$A$11:$C$1010,3,FALSE)</f>
        <v>#N/A</v>
      </c>
      <c r="CU670" t="e">
        <f>VLOOKUP('Sampling picks'!CJ660,Sheet1!$A$11:$C$1010,3,FALSE)</f>
        <v>#N/A</v>
      </c>
      <c r="CV670" t="e">
        <f>VLOOKUP('Sampling picks'!CK660,Sheet1!$A$11:$C$1010,3,FALSE)</f>
        <v>#N/A</v>
      </c>
      <c r="CW670" t="e">
        <f>VLOOKUP('Sampling picks'!CL660,Sheet1!$A$11:$C$1010,3,FALSE)</f>
        <v>#N/A</v>
      </c>
      <c r="CX670" t="e">
        <f>VLOOKUP('Sampling picks'!CM660,Sheet1!$A$11:$C$1010,3,FALSE)</f>
        <v>#N/A</v>
      </c>
      <c r="CY670" t="e">
        <f>VLOOKUP('Sampling picks'!CN660,Sheet1!$A$11:$C$1010,3,FALSE)</f>
        <v>#N/A</v>
      </c>
      <c r="CZ670" t="e">
        <f>VLOOKUP('Sampling picks'!CO660,Sheet1!$A$11:$C$1010,3,FALSE)</f>
        <v>#N/A</v>
      </c>
      <c r="DA670" t="e">
        <f>VLOOKUP('Sampling picks'!CP660,Sheet1!$A$11:$C$1010,3,FALSE)</f>
        <v>#N/A</v>
      </c>
      <c r="DB670" t="e">
        <f>VLOOKUP('Sampling picks'!CQ660,Sheet1!$A$11:$C$1010,3,FALSE)</f>
        <v>#N/A</v>
      </c>
      <c r="DC670" t="e">
        <f>VLOOKUP('Sampling picks'!CR660,Sheet1!$A$11:$C$1010,3,FALSE)</f>
        <v>#N/A</v>
      </c>
      <c r="DD670" t="e">
        <f>VLOOKUP('Sampling picks'!CS660,Sheet1!$A$11:$C$1010,3,FALSE)</f>
        <v>#N/A</v>
      </c>
      <c r="DE670" t="e">
        <f>VLOOKUP('Sampling picks'!CT660,Sheet1!$A$11:$C$1010,3,FALSE)</f>
        <v>#N/A</v>
      </c>
      <c r="DF670" t="e">
        <f>VLOOKUP('Sampling picks'!CU660,Sheet1!$A$11:$C$1010,3,FALSE)</f>
        <v>#N/A</v>
      </c>
      <c r="DG670" t="e">
        <f>VLOOKUP('Sampling picks'!CV660,Sheet1!$A$11:$C$1010,3,FALSE)</f>
        <v>#N/A</v>
      </c>
      <c r="DH670" t="e">
        <f>VLOOKUP('Sampling picks'!CW660,Sheet1!$A$11:$C$1010,3,FALSE)</f>
        <v>#N/A</v>
      </c>
      <c r="DI670" t="e">
        <f>VLOOKUP('Sampling picks'!CX660,Sheet1!$A$11:$C$1010,3,FALSE)</f>
        <v>#N/A</v>
      </c>
      <c r="DJ670" t="e">
        <f>VLOOKUP('Sampling picks'!CY660,Sheet1!$A$11:$C$1010,3,FALSE)</f>
        <v>#N/A</v>
      </c>
    </row>
    <row r="671" spans="1:114" x14ac:dyDescent="0.3">
      <c r="A671">
        <v>661</v>
      </c>
      <c r="B671" s="1">
        <f t="shared" ca="1" si="52"/>
        <v>775</v>
      </c>
      <c r="C671" s="1">
        <f t="shared" ca="1" si="52"/>
        <v>881</v>
      </c>
      <c r="H671" t="str">
        <f t="shared" ca="1" si="53"/>
        <v>reject</v>
      </c>
      <c r="I671">
        <f t="shared" ca="1" si="54"/>
        <v>6.4520652549734048E-2</v>
      </c>
      <c r="J671">
        <f t="shared" ca="1" si="55"/>
        <v>1.5178932768808222</v>
      </c>
      <c r="K671">
        <f t="shared" ca="1" si="56"/>
        <v>848</v>
      </c>
      <c r="L671" t="s">
        <v>687</v>
      </c>
      <c r="M671">
        <f ca="1">VLOOKUP('Sampling picks'!B661,Sheet1!$A$11:$C$1010,3,FALSE)</f>
        <v>745</v>
      </c>
      <c r="N671">
        <f ca="1">VLOOKUP('Sampling picks'!C661,Sheet1!$A$11:$C$1010,3,FALSE)</f>
        <v>1002</v>
      </c>
      <c r="O671">
        <f ca="1">VLOOKUP('Sampling picks'!D661,Sheet1!$A$11:$C$1010,3,FALSE)</f>
        <v>884</v>
      </c>
      <c r="P671">
        <f ca="1">VLOOKUP('Sampling picks'!E661,Sheet1!$A$11:$C$1010,3,FALSE)</f>
        <v>838</v>
      </c>
      <c r="Q671">
        <f ca="1">VLOOKUP('Sampling picks'!F661,Sheet1!$A$11:$C$1010,3,FALSE)</f>
        <v>818</v>
      </c>
      <c r="R671">
        <f ca="1">VLOOKUP('Sampling picks'!G661,Sheet1!$A$11:$C$1010,3,FALSE)</f>
        <v>976</v>
      </c>
      <c r="S671">
        <f ca="1">VLOOKUP('Sampling picks'!H661,Sheet1!$A$11:$C$1010,3,FALSE)</f>
        <v>731</v>
      </c>
      <c r="T671">
        <f ca="1">VLOOKUP('Sampling picks'!I661,Sheet1!$A$11:$C$1010,3,FALSE)</f>
        <v>925</v>
      </c>
      <c r="U671">
        <f ca="1">VLOOKUP('Sampling picks'!J661,Sheet1!$A$11:$C$1010,3,FALSE)</f>
        <v>792</v>
      </c>
      <c r="V671">
        <f ca="1">VLOOKUP('Sampling picks'!K661,Sheet1!$A$11:$C$1010,3,FALSE)</f>
        <v>769</v>
      </c>
      <c r="W671" t="e">
        <f>VLOOKUP('Sampling picks'!L661,Sheet1!$A$11:$C$1010,3,FALSE)</f>
        <v>#N/A</v>
      </c>
      <c r="X671" t="e">
        <f>VLOOKUP('Sampling picks'!M661,Sheet1!$A$11:$C$1010,3,FALSE)</f>
        <v>#N/A</v>
      </c>
      <c r="Y671" t="e">
        <f>VLOOKUP('Sampling picks'!N661,Sheet1!$A$11:$C$1010,3,FALSE)</f>
        <v>#N/A</v>
      </c>
      <c r="Z671" t="e">
        <f>VLOOKUP('Sampling picks'!O661,Sheet1!$A$11:$C$1010,3,FALSE)</f>
        <v>#N/A</v>
      </c>
      <c r="AA671" t="e">
        <f>VLOOKUP('Sampling picks'!P661,Sheet1!$A$11:$C$1010,3,FALSE)</f>
        <v>#N/A</v>
      </c>
      <c r="AB671" t="e">
        <f>VLOOKUP('Sampling picks'!Q661,Sheet1!$A$11:$C$1010,3,FALSE)</f>
        <v>#N/A</v>
      </c>
      <c r="AC671" t="e">
        <f>VLOOKUP('Sampling picks'!R661,Sheet1!$A$11:$C$1010,3,FALSE)</f>
        <v>#N/A</v>
      </c>
      <c r="AD671" t="e">
        <f>VLOOKUP('Sampling picks'!S661,Sheet1!$A$11:$C$1010,3,FALSE)</f>
        <v>#N/A</v>
      </c>
      <c r="AE671" t="e">
        <f>VLOOKUP('Sampling picks'!T661,Sheet1!$A$11:$C$1010,3,FALSE)</f>
        <v>#N/A</v>
      </c>
      <c r="AF671" t="e">
        <f>VLOOKUP('Sampling picks'!U661,Sheet1!$A$11:$C$1010,3,FALSE)</f>
        <v>#N/A</v>
      </c>
      <c r="AG671" t="e">
        <f>VLOOKUP('Sampling picks'!V661,Sheet1!$A$11:$C$1010,3,FALSE)</f>
        <v>#N/A</v>
      </c>
      <c r="AH671" t="e">
        <f>VLOOKUP('Sampling picks'!W661,Sheet1!$A$11:$C$1010,3,FALSE)</f>
        <v>#N/A</v>
      </c>
      <c r="AI671" t="e">
        <f>VLOOKUP('Sampling picks'!X661,Sheet1!$A$11:$C$1010,3,FALSE)</f>
        <v>#N/A</v>
      </c>
      <c r="AJ671" t="e">
        <f>VLOOKUP('Sampling picks'!Y661,Sheet1!$A$11:$C$1010,3,FALSE)</f>
        <v>#N/A</v>
      </c>
      <c r="AK671" t="e">
        <f>VLOOKUP('Sampling picks'!Z661,Sheet1!$A$11:$C$1010,3,FALSE)</f>
        <v>#N/A</v>
      </c>
      <c r="AL671" t="e">
        <f>VLOOKUP('Sampling picks'!AA661,Sheet1!$A$11:$C$1010,3,FALSE)</f>
        <v>#N/A</v>
      </c>
      <c r="AM671" t="e">
        <f>VLOOKUP('Sampling picks'!AB661,Sheet1!$A$11:$C$1010,3,FALSE)</f>
        <v>#N/A</v>
      </c>
      <c r="AN671" t="e">
        <f>VLOOKUP('Sampling picks'!AC661,Sheet1!$A$11:$C$1010,3,FALSE)</f>
        <v>#N/A</v>
      </c>
      <c r="AO671" t="e">
        <f>VLOOKUP('Sampling picks'!AD661,Sheet1!$A$11:$C$1010,3,FALSE)</f>
        <v>#N/A</v>
      </c>
      <c r="AP671" t="e">
        <f>VLOOKUP('Sampling picks'!AE661,Sheet1!$A$11:$C$1010,3,FALSE)</f>
        <v>#N/A</v>
      </c>
      <c r="AQ671" t="e">
        <f>VLOOKUP('Sampling picks'!AF661,Sheet1!$A$11:$C$1010,3,FALSE)</f>
        <v>#N/A</v>
      </c>
      <c r="AR671" t="e">
        <f>VLOOKUP('Sampling picks'!AG661,Sheet1!$A$11:$C$1010,3,FALSE)</f>
        <v>#N/A</v>
      </c>
      <c r="AS671" t="e">
        <f>VLOOKUP('Sampling picks'!AH661,Sheet1!$A$11:$C$1010,3,FALSE)</f>
        <v>#N/A</v>
      </c>
      <c r="AT671" t="e">
        <f>VLOOKUP('Sampling picks'!AI661,Sheet1!$A$11:$C$1010,3,FALSE)</f>
        <v>#N/A</v>
      </c>
      <c r="AU671" t="e">
        <f>VLOOKUP('Sampling picks'!AJ661,Sheet1!$A$11:$C$1010,3,FALSE)</f>
        <v>#N/A</v>
      </c>
      <c r="AV671" t="e">
        <f>VLOOKUP('Sampling picks'!AK661,Sheet1!$A$11:$C$1010,3,FALSE)</f>
        <v>#N/A</v>
      </c>
      <c r="AW671" t="e">
        <f>VLOOKUP('Sampling picks'!AL661,Sheet1!$A$11:$C$1010,3,FALSE)</f>
        <v>#N/A</v>
      </c>
      <c r="AX671" t="e">
        <f>VLOOKUP('Sampling picks'!AM661,Sheet1!$A$11:$C$1010,3,FALSE)</f>
        <v>#N/A</v>
      </c>
      <c r="AY671" t="e">
        <f>VLOOKUP('Sampling picks'!AN661,Sheet1!$A$11:$C$1010,3,FALSE)</f>
        <v>#N/A</v>
      </c>
      <c r="AZ671" t="e">
        <f>VLOOKUP('Sampling picks'!AO661,Sheet1!$A$11:$C$1010,3,FALSE)</f>
        <v>#N/A</v>
      </c>
      <c r="BA671" t="e">
        <f>VLOOKUP('Sampling picks'!AP661,Sheet1!$A$11:$C$1010,3,FALSE)</f>
        <v>#N/A</v>
      </c>
      <c r="BB671" t="e">
        <f>VLOOKUP('Sampling picks'!AQ661,Sheet1!$A$11:$C$1010,3,FALSE)</f>
        <v>#N/A</v>
      </c>
      <c r="BC671" t="e">
        <f>VLOOKUP('Sampling picks'!AR661,Sheet1!$A$11:$C$1010,3,FALSE)</f>
        <v>#N/A</v>
      </c>
      <c r="BD671" t="e">
        <f>VLOOKUP('Sampling picks'!AS661,Sheet1!$A$11:$C$1010,3,FALSE)</f>
        <v>#N/A</v>
      </c>
      <c r="BE671" t="e">
        <f>VLOOKUP('Sampling picks'!AT661,Sheet1!$A$11:$C$1010,3,FALSE)</f>
        <v>#N/A</v>
      </c>
      <c r="BF671" t="e">
        <f>VLOOKUP('Sampling picks'!AU661,Sheet1!$A$11:$C$1010,3,FALSE)</f>
        <v>#N/A</v>
      </c>
      <c r="BG671" t="e">
        <f>VLOOKUP('Sampling picks'!AV661,Sheet1!$A$11:$C$1010,3,FALSE)</f>
        <v>#N/A</v>
      </c>
      <c r="BH671" t="e">
        <f>VLOOKUP('Sampling picks'!AW661,Sheet1!$A$11:$C$1010,3,FALSE)</f>
        <v>#N/A</v>
      </c>
      <c r="BI671" t="e">
        <f>VLOOKUP('Sampling picks'!AX661,Sheet1!$A$11:$C$1010,3,FALSE)</f>
        <v>#N/A</v>
      </c>
      <c r="BJ671" t="e">
        <f>VLOOKUP('Sampling picks'!AY661,Sheet1!$A$11:$C$1010,3,FALSE)</f>
        <v>#N/A</v>
      </c>
      <c r="BK671" t="e">
        <f>VLOOKUP('Sampling picks'!AZ661,Sheet1!$A$11:$C$1010,3,FALSE)</f>
        <v>#N/A</v>
      </c>
      <c r="BL671" t="e">
        <f>VLOOKUP('Sampling picks'!BA661,Sheet1!$A$11:$C$1010,3,FALSE)</f>
        <v>#N/A</v>
      </c>
      <c r="BM671" t="e">
        <f>VLOOKUP('Sampling picks'!BB661,Sheet1!$A$11:$C$1010,3,FALSE)</f>
        <v>#N/A</v>
      </c>
      <c r="BN671" t="e">
        <f>VLOOKUP('Sampling picks'!BC661,Sheet1!$A$11:$C$1010,3,FALSE)</f>
        <v>#N/A</v>
      </c>
      <c r="BO671" t="e">
        <f>VLOOKUP('Sampling picks'!BD661,Sheet1!$A$11:$C$1010,3,FALSE)</f>
        <v>#N/A</v>
      </c>
      <c r="BP671" t="e">
        <f>VLOOKUP('Sampling picks'!BE661,Sheet1!$A$11:$C$1010,3,FALSE)</f>
        <v>#N/A</v>
      </c>
      <c r="BQ671" t="e">
        <f>VLOOKUP('Sampling picks'!BF661,Sheet1!$A$11:$C$1010,3,FALSE)</f>
        <v>#N/A</v>
      </c>
      <c r="BR671" t="e">
        <f>VLOOKUP('Sampling picks'!BG661,Sheet1!$A$11:$C$1010,3,FALSE)</f>
        <v>#N/A</v>
      </c>
      <c r="BS671" t="e">
        <f>VLOOKUP('Sampling picks'!BH661,Sheet1!$A$11:$C$1010,3,FALSE)</f>
        <v>#N/A</v>
      </c>
      <c r="BT671" t="e">
        <f>VLOOKUP('Sampling picks'!BI661,Sheet1!$A$11:$C$1010,3,FALSE)</f>
        <v>#N/A</v>
      </c>
      <c r="BU671" t="e">
        <f>VLOOKUP('Sampling picks'!BJ661,Sheet1!$A$11:$C$1010,3,FALSE)</f>
        <v>#N/A</v>
      </c>
      <c r="BV671" t="e">
        <f>VLOOKUP('Sampling picks'!BK661,Sheet1!$A$11:$C$1010,3,FALSE)</f>
        <v>#N/A</v>
      </c>
      <c r="BW671" t="e">
        <f>VLOOKUP('Sampling picks'!BL661,Sheet1!$A$11:$C$1010,3,FALSE)</f>
        <v>#N/A</v>
      </c>
      <c r="BX671" t="e">
        <f>VLOOKUP('Sampling picks'!BM661,Sheet1!$A$11:$C$1010,3,FALSE)</f>
        <v>#N/A</v>
      </c>
      <c r="BY671" t="e">
        <f>VLOOKUP('Sampling picks'!BN661,Sheet1!$A$11:$C$1010,3,FALSE)</f>
        <v>#N/A</v>
      </c>
      <c r="BZ671" t="e">
        <f>VLOOKUP('Sampling picks'!BO661,Sheet1!$A$11:$C$1010,3,FALSE)</f>
        <v>#N/A</v>
      </c>
      <c r="CA671" t="e">
        <f>VLOOKUP('Sampling picks'!BP661,Sheet1!$A$11:$C$1010,3,FALSE)</f>
        <v>#N/A</v>
      </c>
      <c r="CB671" t="e">
        <f>VLOOKUP('Sampling picks'!BQ661,Sheet1!$A$11:$C$1010,3,FALSE)</f>
        <v>#N/A</v>
      </c>
      <c r="CC671" t="e">
        <f>VLOOKUP('Sampling picks'!BR661,Sheet1!$A$11:$C$1010,3,FALSE)</f>
        <v>#N/A</v>
      </c>
      <c r="CD671" t="e">
        <f>VLOOKUP('Sampling picks'!BS661,Sheet1!$A$11:$C$1010,3,FALSE)</f>
        <v>#N/A</v>
      </c>
      <c r="CE671" t="e">
        <f>VLOOKUP('Sampling picks'!BT661,Sheet1!$A$11:$C$1010,3,FALSE)</f>
        <v>#N/A</v>
      </c>
      <c r="CF671" t="e">
        <f>VLOOKUP('Sampling picks'!BU661,Sheet1!$A$11:$C$1010,3,FALSE)</f>
        <v>#N/A</v>
      </c>
      <c r="CG671" t="e">
        <f>VLOOKUP('Sampling picks'!BV661,Sheet1!$A$11:$C$1010,3,FALSE)</f>
        <v>#N/A</v>
      </c>
      <c r="CH671" t="e">
        <f>VLOOKUP('Sampling picks'!BW661,Sheet1!$A$11:$C$1010,3,FALSE)</f>
        <v>#N/A</v>
      </c>
      <c r="CI671" t="e">
        <f>VLOOKUP('Sampling picks'!BX661,Sheet1!$A$11:$C$1010,3,FALSE)</f>
        <v>#N/A</v>
      </c>
      <c r="CJ671" t="e">
        <f>VLOOKUP('Sampling picks'!BY661,Sheet1!$A$11:$C$1010,3,FALSE)</f>
        <v>#N/A</v>
      </c>
      <c r="CK671" t="e">
        <f>VLOOKUP('Sampling picks'!BZ661,Sheet1!$A$11:$C$1010,3,FALSE)</f>
        <v>#N/A</v>
      </c>
      <c r="CL671" t="e">
        <f>VLOOKUP('Sampling picks'!CA661,Sheet1!$A$11:$C$1010,3,FALSE)</f>
        <v>#N/A</v>
      </c>
      <c r="CM671" t="e">
        <f>VLOOKUP('Sampling picks'!CB661,Sheet1!$A$11:$C$1010,3,FALSE)</f>
        <v>#N/A</v>
      </c>
      <c r="CN671" t="e">
        <f>VLOOKUP('Sampling picks'!CC661,Sheet1!$A$11:$C$1010,3,FALSE)</f>
        <v>#N/A</v>
      </c>
      <c r="CO671" t="e">
        <f>VLOOKUP('Sampling picks'!CD661,Sheet1!$A$11:$C$1010,3,FALSE)</f>
        <v>#N/A</v>
      </c>
      <c r="CP671" t="e">
        <f>VLOOKUP('Sampling picks'!CE661,Sheet1!$A$11:$C$1010,3,FALSE)</f>
        <v>#N/A</v>
      </c>
      <c r="CQ671" t="e">
        <f>VLOOKUP('Sampling picks'!CF661,Sheet1!$A$11:$C$1010,3,FALSE)</f>
        <v>#N/A</v>
      </c>
      <c r="CR671" t="e">
        <f>VLOOKUP('Sampling picks'!CG661,Sheet1!$A$11:$C$1010,3,FALSE)</f>
        <v>#N/A</v>
      </c>
      <c r="CS671" t="e">
        <f>VLOOKUP('Sampling picks'!CH661,Sheet1!$A$11:$C$1010,3,FALSE)</f>
        <v>#N/A</v>
      </c>
      <c r="CT671" t="e">
        <f>VLOOKUP('Sampling picks'!CI661,Sheet1!$A$11:$C$1010,3,FALSE)</f>
        <v>#N/A</v>
      </c>
      <c r="CU671" t="e">
        <f>VLOOKUP('Sampling picks'!CJ661,Sheet1!$A$11:$C$1010,3,FALSE)</f>
        <v>#N/A</v>
      </c>
      <c r="CV671" t="e">
        <f>VLOOKUP('Sampling picks'!CK661,Sheet1!$A$11:$C$1010,3,FALSE)</f>
        <v>#N/A</v>
      </c>
      <c r="CW671" t="e">
        <f>VLOOKUP('Sampling picks'!CL661,Sheet1!$A$11:$C$1010,3,FALSE)</f>
        <v>#N/A</v>
      </c>
      <c r="CX671" t="e">
        <f>VLOOKUP('Sampling picks'!CM661,Sheet1!$A$11:$C$1010,3,FALSE)</f>
        <v>#N/A</v>
      </c>
      <c r="CY671" t="e">
        <f>VLOOKUP('Sampling picks'!CN661,Sheet1!$A$11:$C$1010,3,FALSE)</f>
        <v>#N/A</v>
      </c>
      <c r="CZ671" t="e">
        <f>VLOOKUP('Sampling picks'!CO661,Sheet1!$A$11:$C$1010,3,FALSE)</f>
        <v>#N/A</v>
      </c>
      <c r="DA671" t="e">
        <f>VLOOKUP('Sampling picks'!CP661,Sheet1!$A$11:$C$1010,3,FALSE)</f>
        <v>#N/A</v>
      </c>
      <c r="DB671" t="e">
        <f>VLOOKUP('Sampling picks'!CQ661,Sheet1!$A$11:$C$1010,3,FALSE)</f>
        <v>#N/A</v>
      </c>
      <c r="DC671" t="e">
        <f>VLOOKUP('Sampling picks'!CR661,Sheet1!$A$11:$C$1010,3,FALSE)</f>
        <v>#N/A</v>
      </c>
      <c r="DD671" t="e">
        <f>VLOOKUP('Sampling picks'!CS661,Sheet1!$A$11:$C$1010,3,FALSE)</f>
        <v>#N/A</v>
      </c>
      <c r="DE671" t="e">
        <f>VLOOKUP('Sampling picks'!CT661,Sheet1!$A$11:$C$1010,3,FALSE)</f>
        <v>#N/A</v>
      </c>
      <c r="DF671" t="e">
        <f>VLOOKUP('Sampling picks'!CU661,Sheet1!$A$11:$C$1010,3,FALSE)</f>
        <v>#N/A</v>
      </c>
      <c r="DG671" t="e">
        <f>VLOOKUP('Sampling picks'!CV661,Sheet1!$A$11:$C$1010,3,FALSE)</f>
        <v>#N/A</v>
      </c>
      <c r="DH671" t="e">
        <f>VLOOKUP('Sampling picks'!CW661,Sheet1!$A$11:$C$1010,3,FALSE)</f>
        <v>#N/A</v>
      </c>
      <c r="DI671" t="e">
        <f>VLOOKUP('Sampling picks'!CX661,Sheet1!$A$11:$C$1010,3,FALSE)</f>
        <v>#N/A</v>
      </c>
      <c r="DJ671" t="e">
        <f>VLOOKUP('Sampling picks'!CY661,Sheet1!$A$11:$C$1010,3,FALSE)</f>
        <v>#N/A</v>
      </c>
    </row>
    <row r="672" spans="1:114" x14ac:dyDescent="0.3">
      <c r="A672">
        <v>662</v>
      </c>
      <c r="B672" s="1">
        <f t="shared" ca="1" si="52"/>
        <v>743</v>
      </c>
      <c r="C672" s="1">
        <f t="shared" ca="1" si="52"/>
        <v>948</v>
      </c>
      <c r="H672" t="str">
        <f t="shared" ca="1" si="53"/>
        <v>reject</v>
      </c>
      <c r="I672">
        <f t="shared" ca="1" si="54"/>
        <v>2.496214201984881E-2</v>
      </c>
      <c r="J672">
        <f t="shared" ca="1" si="55"/>
        <v>1.9606121493043953</v>
      </c>
      <c r="K672">
        <f t="shared" ca="1" si="56"/>
        <v>862</v>
      </c>
      <c r="L672" t="s">
        <v>688</v>
      </c>
      <c r="M672">
        <f ca="1">VLOOKUP('Sampling picks'!B662,Sheet1!$A$11:$C$1010,3,FALSE)</f>
        <v>1042</v>
      </c>
      <c r="N672">
        <f ca="1">VLOOKUP('Sampling picks'!C662,Sheet1!$A$11:$C$1010,3,FALSE)</f>
        <v>772</v>
      </c>
      <c r="O672">
        <f ca="1">VLOOKUP('Sampling picks'!D662,Sheet1!$A$11:$C$1010,3,FALSE)</f>
        <v>745</v>
      </c>
      <c r="P672">
        <f ca="1">VLOOKUP('Sampling picks'!E662,Sheet1!$A$11:$C$1010,3,FALSE)</f>
        <v>743</v>
      </c>
      <c r="Q672">
        <f ca="1">VLOOKUP('Sampling picks'!F662,Sheet1!$A$11:$C$1010,3,FALSE)</f>
        <v>852</v>
      </c>
      <c r="R672">
        <f ca="1">VLOOKUP('Sampling picks'!G662,Sheet1!$A$11:$C$1010,3,FALSE)</f>
        <v>1118</v>
      </c>
      <c r="S672">
        <f ca="1">VLOOKUP('Sampling picks'!H662,Sheet1!$A$11:$C$1010,3,FALSE)</f>
        <v>899</v>
      </c>
      <c r="T672">
        <f ca="1">VLOOKUP('Sampling picks'!I662,Sheet1!$A$11:$C$1010,3,FALSE)</f>
        <v>769</v>
      </c>
      <c r="U672">
        <f ca="1">VLOOKUP('Sampling picks'!J662,Sheet1!$A$11:$C$1010,3,FALSE)</f>
        <v>779</v>
      </c>
      <c r="V672">
        <f ca="1">VLOOKUP('Sampling picks'!K662,Sheet1!$A$11:$C$1010,3,FALSE)</f>
        <v>901</v>
      </c>
      <c r="W672" t="e">
        <f>VLOOKUP('Sampling picks'!L662,Sheet1!$A$11:$C$1010,3,FALSE)</f>
        <v>#N/A</v>
      </c>
      <c r="X672" t="e">
        <f>VLOOKUP('Sampling picks'!M662,Sheet1!$A$11:$C$1010,3,FALSE)</f>
        <v>#N/A</v>
      </c>
      <c r="Y672" t="e">
        <f>VLOOKUP('Sampling picks'!N662,Sheet1!$A$11:$C$1010,3,FALSE)</f>
        <v>#N/A</v>
      </c>
      <c r="Z672" t="e">
        <f>VLOOKUP('Sampling picks'!O662,Sheet1!$A$11:$C$1010,3,FALSE)</f>
        <v>#N/A</v>
      </c>
      <c r="AA672" t="e">
        <f>VLOOKUP('Sampling picks'!P662,Sheet1!$A$11:$C$1010,3,FALSE)</f>
        <v>#N/A</v>
      </c>
      <c r="AB672" t="e">
        <f>VLOOKUP('Sampling picks'!Q662,Sheet1!$A$11:$C$1010,3,FALSE)</f>
        <v>#N/A</v>
      </c>
      <c r="AC672" t="e">
        <f>VLOOKUP('Sampling picks'!R662,Sheet1!$A$11:$C$1010,3,FALSE)</f>
        <v>#N/A</v>
      </c>
      <c r="AD672" t="e">
        <f>VLOOKUP('Sampling picks'!S662,Sheet1!$A$11:$C$1010,3,FALSE)</f>
        <v>#N/A</v>
      </c>
      <c r="AE672" t="e">
        <f>VLOOKUP('Sampling picks'!T662,Sheet1!$A$11:$C$1010,3,FALSE)</f>
        <v>#N/A</v>
      </c>
      <c r="AF672" t="e">
        <f>VLOOKUP('Sampling picks'!U662,Sheet1!$A$11:$C$1010,3,FALSE)</f>
        <v>#N/A</v>
      </c>
      <c r="AG672" t="e">
        <f>VLOOKUP('Sampling picks'!V662,Sheet1!$A$11:$C$1010,3,FALSE)</f>
        <v>#N/A</v>
      </c>
      <c r="AH672" t="e">
        <f>VLOOKUP('Sampling picks'!W662,Sheet1!$A$11:$C$1010,3,FALSE)</f>
        <v>#N/A</v>
      </c>
      <c r="AI672" t="e">
        <f>VLOOKUP('Sampling picks'!X662,Sheet1!$A$11:$C$1010,3,FALSE)</f>
        <v>#N/A</v>
      </c>
      <c r="AJ672" t="e">
        <f>VLOOKUP('Sampling picks'!Y662,Sheet1!$A$11:$C$1010,3,FALSE)</f>
        <v>#N/A</v>
      </c>
      <c r="AK672" t="e">
        <f>VLOOKUP('Sampling picks'!Z662,Sheet1!$A$11:$C$1010,3,FALSE)</f>
        <v>#N/A</v>
      </c>
      <c r="AL672" t="e">
        <f>VLOOKUP('Sampling picks'!AA662,Sheet1!$A$11:$C$1010,3,FALSE)</f>
        <v>#N/A</v>
      </c>
      <c r="AM672" t="e">
        <f>VLOOKUP('Sampling picks'!AB662,Sheet1!$A$11:$C$1010,3,FALSE)</f>
        <v>#N/A</v>
      </c>
      <c r="AN672" t="e">
        <f>VLOOKUP('Sampling picks'!AC662,Sheet1!$A$11:$C$1010,3,FALSE)</f>
        <v>#N/A</v>
      </c>
      <c r="AO672" t="e">
        <f>VLOOKUP('Sampling picks'!AD662,Sheet1!$A$11:$C$1010,3,FALSE)</f>
        <v>#N/A</v>
      </c>
      <c r="AP672" t="e">
        <f>VLOOKUP('Sampling picks'!AE662,Sheet1!$A$11:$C$1010,3,FALSE)</f>
        <v>#N/A</v>
      </c>
      <c r="AQ672" t="e">
        <f>VLOOKUP('Sampling picks'!AF662,Sheet1!$A$11:$C$1010,3,FALSE)</f>
        <v>#N/A</v>
      </c>
      <c r="AR672" t="e">
        <f>VLOOKUP('Sampling picks'!AG662,Sheet1!$A$11:$C$1010,3,FALSE)</f>
        <v>#N/A</v>
      </c>
      <c r="AS672" t="e">
        <f>VLOOKUP('Sampling picks'!AH662,Sheet1!$A$11:$C$1010,3,FALSE)</f>
        <v>#N/A</v>
      </c>
      <c r="AT672" t="e">
        <f>VLOOKUP('Sampling picks'!AI662,Sheet1!$A$11:$C$1010,3,FALSE)</f>
        <v>#N/A</v>
      </c>
      <c r="AU672" t="e">
        <f>VLOOKUP('Sampling picks'!AJ662,Sheet1!$A$11:$C$1010,3,FALSE)</f>
        <v>#N/A</v>
      </c>
      <c r="AV672" t="e">
        <f>VLOOKUP('Sampling picks'!AK662,Sheet1!$A$11:$C$1010,3,FALSE)</f>
        <v>#N/A</v>
      </c>
      <c r="AW672" t="e">
        <f>VLOOKUP('Sampling picks'!AL662,Sheet1!$A$11:$C$1010,3,FALSE)</f>
        <v>#N/A</v>
      </c>
      <c r="AX672" t="e">
        <f>VLOOKUP('Sampling picks'!AM662,Sheet1!$A$11:$C$1010,3,FALSE)</f>
        <v>#N/A</v>
      </c>
      <c r="AY672" t="e">
        <f>VLOOKUP('Sampling picks'!AN662,Sheet1!$A$11:$C$1010,3,FALSE)</f>
        <v>#N/A</v>
      </c>
      <c r="AZ672" t="e">
        <f>VLOOKUP('Sampling picks'!AO662,Sheet1!$A$11:$C$1010,3,FALSE)</f>
        <v>#N/A</v>
      </c>
      <c r="BA672" t="e">
        <f>VLOOKUP('Sampling picks'!AP662,Sheet1!$A$11:$C$1010,3,FALSE)</f>
        <v>#N/A</v>
      </c>
      <c r="BB672" t="e">
        <f>VLOOKUP('Sampling picks'!AQ662,Sheet1!$A$11:$C$1010,3,FALSE)</f>
        <v>#N/A</v>
      </c>
      <c r="BC672" t="e">
        <f>VLOOKUP('Sampling picks'!AR662,Sheet1!$A$11:$C$1010,3,FALSE)</f>
        <v>#N/A</v>
      </c>
      <c r="BD672" t="e">
        <f>VLOOKUP('Sampling picks'!AS662,Sheet1!$A$11:$C$1010,3,FALSE)</f>
        <v>#N/A</v>
      </c>
      <c r="BE672" t="e">
        <f>VLOOKUP('Sampling picks'!AT662,Sheet1!$A$11:$C$1010,3,FALSE)</f>
        <v>#N/A</v>
      </c>
      <c r="BF672" t="e">
        <f>VLOOKUP('Sampling picks'!AU662,Sheet1!$A$11:$C$1010,3,FALSE)</f>
        <v>#N/A</v>
      </c>
      <c r="BG672" t="e">
        <f>VLOOKUP('Sampling picks'!AV662,Sheet1!$A$11:$C$1010,3,FALSE)</f>
        <v>#N/A</v>
      </c>
      <c r="BH672" t="e">
        <f>VLOOKUP('Sampling picks'!AW662,Sheet1!$A$11:$C$1010,3,FALSE)</f>
        <v>#N/A</v>
      </c>
      <c r="BI672" t="e">
        <f>VLOOKUP('Sampling picks'!AX662,Sheet1!$A$11:$C$1010,3,FALSE)</f>
        <v>#N/A</v>
      </c>
      <c r="BJ672" t="e">
        <f>VLOOKUP('Sampling picks'!AY662,Sheet1!$A$11:$C$1010,3,FALSE)</f>
        <v>#N/A</v>
      </c>
      <c r="BK672" t="e">
        <f>VLOOKUP('Sampling picks'!AZ662,Sheet1!$A$11:$C$1010,3,FALSE)</f>
        <v>#N/A</v>
      </c>
      <c r="BL672" t="e">
        <f>VLOOKUP('Sampling picks'!BA662,Sheet1!$A$11:$C$1010,3,FALSE)</f>
        <v>#N/A</v>
      </c>
      <c r="BM672" t="e">
        <f>VLOOKUP('Sampling picks'!BB662,Sheet1!$A$11:$C$1010,3,FALSE)</f>
        <v>#N/A</v>
      </c>
      <c r="BN672" t="e">
        <f>VLOOKUP('Sampling picks'!BC662,Sheet1!$A$11:$C$1010,3,FALSE)</f>
        <v>#N/A</v>
      </c>
      <c r="BO672" t="e">
        <f>VLOOKUP('Sampling picks'!BD662,Sheet1!$A$11:$C$1010,3,FALSE)</f>
        <v>#N/A</v>
      </c>
      <c r="BP672" t="e">
        <f>VLOOKUP('Sampling picks'!BE662,Sheet1!$A$11:$C$1010,3,FALSE)</f>
        <v>#N/A</v>
      </c>
      <c r="BQ672" t="e">
        <f>VLOOKUP('Sampling picks'!BF662,Sheet1!$A$11:$C$1010,3,FALSE)</f>
        <v>#N/A</v>
      </c>
      <c r="BR672" t="e">
        <f>VLOOKUP('Sampling picks'!BG662,Sheet1!$A$11:$C$1010,3,FALSE)</f>
        <v>#N/A</v>
      </c>
      <c r="BS672" t="e">
        <f>VLOOKUP('Sampling picks'!BH662,Sheet1!$A$11:$C$1010,3,FALSE)</f>
        <v>#N/A</v>
      </c>
      <c r="BT672" t="e">
        <f>VLOOKUP('Sampling picks'!BI662,Sheet1!$A$11:$C$1010,3,FALSE)</f>
        <v>#N/A</v>
      </c>
      <c r="BU672" t="e">
        <f>VLOOKUP('Sampling picks'!BJ662,Sheet1!$A$11:$C$1010,3,FALSE)</f>
        <v>#N/A</v>
      </c>
      <c r="BV672" t="e">
        <f>VLOOKUP('Sampling picks'!BK662,Sheet1!$A$11:$C$1010,3,FALSE)</f>
        <v>#N/A</v>
      </c>
      <c r="BW672" t="e">
        <f>VLOOKUP('Sampling picks'!BL662,Sheet1!$A$11:$C$1010,3,FALSE)</f>
        <v>#N/A</v>
      </c>
      <c r="BX672" t="e">
        <f>VLOOKUP('Sampling picks'!BM662,Sheet1!$A$11:$C$1010,3,FALSE)</f>
        <v>#N/A</v>
      </c>
      <c r="BY672" t="e">
        <f>VLOOKUP('Sampling picks'!BN662,Sheet1!$A$11:$C$1010,3,FALSE)</f>
        <v>#N/A</v>
      </c>
      <c r="BZ672" t="e">
        <f>VLOOKUP('Sampling picks'!BO662,Sheet1!$A$11:$C$1010,3,FALSE)</f>
        <v>#N/A</v>
      </c>
      <c r="CA672" t="e">
        <f>VLOOKUP('Sampling picks'!BP662,Sheet1!$A$11:$C$1010,3,FALSE)</f>
        <v>#N/A</v>
      </c>
      <c r="CB672" t="e">
        <f>VLOOKUP('Sampling picks'!BQ662,Sheet1!$A$11:$C$1010,3,FALSE)</f>
        <v>#N/A</v>
      </c>
      <c r="CC672" t="e">
        <f>VLOOKUP('Sampling picks'!BR662,Sheet1!$A$11:$C$1010,3,FALSE)</f>
        <v>#N/A</v>
      </c>
      <c r="CD672" t="e">
        <f>VLOOKUP('Sampling picks'!BS662,Sheet1!$A$11:$C$1010,3,FALSE)</f>
        <v>#N/A</v>
      </c>
      <c r="CE672" t="e">
        <f>VLOOKUP('Sampling picks'!BT662,Sheet1!$A$11:$C$1010,3,FALSE)</f>
        <v>#N/A</v>
      </c>
      <c r="CF672" t="e">
        <f>VLOOKUP('Sampling picks'!BU662,Sheet1!$A$11:$C$1010,3,FALSE)</f>
        <v>#N/A</v>
      </c>
      <c r="CG672" t="e">
        <f>VLOOKUP('Sampling picks'!BV662,Sheet1!$A$11:$C$1010,3,FALSE)</f>
        <v>#N/A</v>
      </c>
      <c r="CH672" t="e">
        <f>VLOOKUP('Sampling picks'!BW662,Sheet1!$A$11:$C$1010,3,FALSE)</f>
        <v>#N/A</v>
      </c>
      <c r="CI672" t="e">
        <f>VLOOKUP('Sampling picks'!BX662,Sheet1!$A$11:$C$1010,3,FALSE)</f>
        <v>#N/A</v>
      </c>
      <c r="CJ672" t="e">
        <f>VLOOKUP('Sampling picks'!BY662,Sheet1!$A$11:$C$1010,3,FALSE)</f>
        <v>#N/A</v>
      </c>
      <c r="CK672" t="e">
        <f>VLOOKUP('Sampling picks'!BZ662,Sheet1!$A$11:$C$1010,3,FALSE)</f>
        <v>#N/A</v>
      </c>
      <c r="CL672" t="e">
        <f>VLOOKUP('Sampling picks'!CA662,Sheet1!$A$11:$C$1010,3,FALSE)</f>
        <v>#N/A</v>
      </c>
      <c r="CM672" t="e">
        <f>VLOOKUP('Sampling picks'!CB662,Sheet1!$A$11:$C$1010,3,FALSE)</f>
        <v>#N/A</v>
      </c>
      <c r="CN672" t="e">
        <f>VLOOKUP('Sampling picks'!CC662,Sheet1!$A$11:$C$1010,3,FALSE)</f>
        <v>#N/A</v>
      </c>
      <c r="CO672" t="e">
        <f>VLOOKUP('Sampling picks'!CD662,Sheet1!$A$11:$C$1010,3,FALSE)</f>
        <v>#N/A</v>
      </c>
      <c r="CP672" t="e">
        <f>VLOOKUP('Sampling picks'!CE662,Sheet1!$A$11:$C$1010,3,FALSE)</f>
        <v>#N/A</v>
      </c>
      <c r="CQ672" t="e">
        <f>VLOOKUP('Sampling picks'!CF662,Sheet1!$A$11:$C$1010,3,FALSE)</f>
        <v>#N/A</v>
      </c>
      <c r="CR672" t="e">
        <f>VLOOKUP('Sampling picks'!CG662,Sheet1!$A$11:$C$1010,3,FALSE)</f>
        <v>#N/A</v>
      </c>
      <c r="CS672" t="e">
        <f>VLOOKUP('Sampling picks'!CH662,Sheet1!$A$11:$C$1010,3,FALSE)</f>
        <v>#N/A</v>
      </c>
      <c r="CT672" t="e">
        <f>VLOOKUP('Sampling picks'!CI662,Sheet1!$A$11:$C$1010,3,FALSE)</f>
        <v>#N/A</v>
      </c>
      <c r="CU672" t="e">
        <f>VLOOKUP('Sampling picks'!CJ662,Sheet1!$A$11:$C$1010,3,FALSE)</f>
        <v>#N/A</v>
      </c>
      <c r="CV672" t="e">
        <f>VLOOKUP('Sampling picks'!CK662,Sheet1!$A$11:$C$1010,3,FALSE)</f>
        <v>#N/A</v>
      </c>
      <c r="CW672" t="e">
        <f>VLOOKUP('Sampling picks'!CL662,Sheet1!$A$11:$C$1010,3,FALSE)</f>
        <v>#N/A</v>
      </c>
      <c r="CX672" t="e">
        <f>VLOOKUP('Sampling picks'!CM662,Sheet1!$A$11:$C$1010,3,FALSE)</f>
        <v>#N/A</v>
      </c>
      <c r="CY672" t="e">
        <f>VLOOKUP('Sampling picks'!CN662,Sheet1!$A$11:$C$1010,3,FALSE)</f>
        <v>#N/A</v>
      </c>
      <c r="CZ672" t="e">
        <f>VLOOKUP('Sampling picks'!CO662,Sheet1!$A$11:$C$1010,3,FALSE)</f>
        <v>#N/A</v>
      </c>
      <c r="DA672" t="e">
        <f>VLOOKUP('Sampling picks'!CP662,Sheet1!$A$11:$C$1010,3,FALSE)</f>
        <v>#N/A</v>
      </c>
      <c r="DB672" t="e">
        <f>VLOOKUP('Sampling picks'!CQ662,Sheet1!$A$11:$C$1010,3,FALSE)</f>
        <v>#N/A</v>
      </c>
      <c r="DC672" t="e">
        <f>VLOOKUP('Sampling picks'!CR662,Sheet1!$A$11:$C$1010,3,FALSE)</f>
        <v>#N/A</v>
      </c>
      <c r="DD672" t="e">
        <f>VLOOKUP('Sampling picks'!CS662,Sheet1!$A$11:$C$1010,3,FALSE)</f>
        <v>#N/A</v>
      </c>
      <c r="DE672" t="e">
        <f>VLOOKUP('Sampling picks'!CT662,Sheet1!$A$11:$C$1010,3,FALSE)</f>
        <v>#N/A</v>
      </c>
      <c r="DF672" t="e">
        <f>VLOOKUP('Sampling picks'!CU662,Sheet1!$A$11:$C$1010,3,FALSE)</f>
        <v>#N/A</v>
      </c>
      <c r="DG672" t="e">
        <f>VLOOKUP('Sampling picks'!CV662,Sheet1!$A$11:$C$1010,3,FALSE)</f>
        <v>#N/A</v>
      </c>
      <c r="DH672" t="e">
        <f>VLOOKUP('Sampling picks'!CW662,Sheet1!$A$11:$C$1010,3,FALSE)</f>
        <v>#N/A</v>
      </c>
      <c r="DI672" t="e">
        <f>VLOOKUP('Sampling picks'!CX662,Sheet1!$A$11:$C$1010,3,FALSE)</f>
        <v>#N/A</v>
      </c>
      <c r="DJ672" t="e">
        <f>VLOOKUP('Sampling picks'!CY662,Sheet1!$A$11:$C$1010,3,FALSE)</f>
        <v>#N/A</v>
      </c>
    </row>
    <row r="673" spans="1:114" x14ac:dyDescent="0.3">
      <c r="A673">
        <v>663</v>
      </c>
      <c r="B673" s="1">
        <f t="shared" ca="1" si="52"/>
        <v>946</v>
      </c>
      <c r="C673" s="1">
        <f t="shared" ca="1" si="52"/>
        <v>881</v>
      </c>
      <c r="H673" t="str">
        <f t="shared" ca="1" si="53"/>
        <v>reject</v>
      </c>
      <c r="I673">
        <f t="shared" ca="1" si="54"/>
        <v>2.6282575519433915E-2</v>
      </c>
      <c r="J673">
        <f t="shared" ca="1" si="55"/>
        <v>1.9384762056832152</v>
      </c>
      <c r="K673">
        <f t="shared" ca="1" si="56"/>
        <v>861.3</v>
      </c>
      <c r="L673" t="s">
        <v>689</v>
      </c>
      <c r="M673">
        <f ca="1">VLOOKUP('Sampling picks'!B663,Sheet1!$A$11:$C$1010,3,FALSE)</f>
        <v>721</v>
      </c>
      <c r="N673">
        <f ca="1">VLOOKUP('Sampling picks'!C663,Sheet1!$A$11:$C$1010,3,FALSE)</f>
        <v>712</v>
      </c>
      <c r="O673">
        <f ca="1">VLOOKUP('Sampling picks'!D663,Sheet1!$A$11:$C$1010,3,FALSE)</f>
        <v>974</v>
      </c>
      <c r="P673">
        <f ca="1">VLOOKUP('Sampling picks'!E663,Sheet1!$A$11:$C$1010,3,FALSE)</f>
        <v>785</v>
      </c>
      <c r="Q673">
        <f ca="1">VLOOKUP('Sampling picks'!F663,Sheet1!$A$11:$C$1010,3,FALSE)</f>
        <v>818</v>
      </c>
      <c r="R673">
        <f ca="1">VLOOKUP('Sampling picks'!G663,Sheet1!$A$11:$C$1010,3,FALSE)</f>
        <v>1071</v>
      </c>
      <c r="S673">
        <f ca="1">VLOOKUP('Sampling picks'!H663,Sheet1!$A$11:$C$1010,3,FALSE)</f>
        <v>849</v>
      </c>
      <c r="T673">
        <f ca="1">VLOOKUP('Sampling picks'!I663,Sheet1!$A$11:$C$1010,3,FALSE)</f>
        <v>853</v>
      </c>
      <c r="U673">
        <f ca="1">VLOOKUP('Sampling picks'!J663,Sheet1!$A$11:$C$1010,3,FALSE)</f>
        <v>1016</v>
      </c>
      <c r="V673">
        <f ca="1">VLOOKUP('Sampling picks'!K663,Sheet1!$A$11:$C$1010,3,FALSE)</f>
        <v>814</v>
      </c>
      <c r="W673" t="e">
        <f>VLOOKUP('Sampling picks'!L663,Sheet1!$A$11:$C$1010,3,FALSE)</f>
        <v>#N/A</v>
      </c>
      <c r="X673" t="e">
        <f>VLOOKUP('Sampling picks'!M663,Sheet1!$A$11:$C$1010,3,FALSE)</f>
        <v>#N/A</v>
      </c>
      <c r="Y673" t="e">
        <f>VLOOKUP('Sampling picks'!N663,Sheet1!$A$11:$C$1010,3,FALSE)</f>
        <v>#N/A</v>
      </c>
      <c r="Z673" t="e">
        <f>VLOOKUP('Sampling picks'!O663,Sheet1!$A$11:$C$1010,3,FALSE)</f>
        <v>#N/A</v>
      </c>
      <c r="AA673" t="e">
        <f>VLOOKUP('Sampling picks'!P663,Sheet1!$A$11:$C$1010,3,FALSE)</f>
        <v>#N/A</v>
      </c>
      <c r="AB673" t="e">
        <f>VLOOKUP('Sampling picks'!Q663,Sheet1!$A$11:$C$1010,3,FALSE)</f>
        <v>#N/A</v>
      </c>
      <c r="AC673" t="e">
        <f>VLOOKUP('Sampling picks'!R663,Sheet1!$A$11:$C$1010,3,FALSE)</f>
        <v>#N/A</v>
      </c>
      <c r="AD673" t="e">
        <f>VLOOKUP('Sampling picks'!S663,Sheet1!$A$11:$C$1010,3,FALSE)</f>
        <v>#N/A</v>
      </c>
      <c r="AE673" t="e">
        <f>VLOOKUP('Sampling picks'!T663,Sheet1!$A$11:$C$1010,3,FALSE)</f>
        <v>#N/A</v>
      </c>
      <c r="AF673" t="e">
        <f>VLOOKUP('Sampling picks'!U663,Sheet1!$A$11:$C$1010,3,FALSE)</f>
        <v>#N/A</v>
      </c>
      <c r="AG673" t="e">
        <f>VLOOKUP('Sampling picks'!V663,Sheet1!$A$11:$C$1010,3,FALSE)</f>
        <v>#N/A</v>
      </c>
      <c r="AH673" t="e">
        <f>VLOOKUP('Sampling picks'!W663,Sheet1!$A$11:$C$1010,3,FALSE)</f>
        <v>#N/A</v>
      </c>
      <c r="AI673" t="e">
        <f>VLOOKUP('Sampling picks'!X663,Sheet1!$A$11:$C$1010,3,FALSE)</f>
        <v>#N/A</v>
      </c>
      <c r="AJ673" t="e">
        <f>VLOOKUP('Sampling picks'!Y663,Sheet1!$A$11:$C$1010,3,FALSE)</f>
        <v>#N/A</v>
      </c>
      <c r="AK673" t="e">
        <f>VLOOKUP('Sampling picks'!Z663,Sheet1!$A$11:$C$1010,3,FALSE)</f>
        <v>#N/A</v>
      </c>
      <c r="AL673" t="e">
        <f>VLOOKUP('Sampling picks'!AA663,Sheet1!$A$11:$C$1010,3,FALSE)</f>
        <v>#N/A</v>
      </c>
      <c r="AM673" t="e">
        <f>VLOOKUP('Sampling picks'!AB663,Sheet1!$A$11:$C$1010,3,FALSE)</f>
        <v>#N/A</v>
      </c>
      <c r="AN673" t="e">
        <f>VLOOKUP('Sampling picks'!AC663,Sheet1!$A$11:$C$1010,3,FALSE)</f>
        <v>#N/A</v>
      </c>
      <c r="AO673" t="e">
        <f>VLOOKUP('Sampling picks'!AD663,Sheet1!$A$11:$C$1010,3,FALSE)</f>
        <v>#N/A</v>
      </c>
      <c r="AP673" t="e">
        <f>VLOOKUP('Sampling picks'!AE663,Sheet1!$A$11:$C$1010,3,FALSE)</f>
        <v>#N/A</v>
      </c>
      <c r="AQ673" t="e">
        <f>VLOOKUP('Sampling picks'!AF663,Sheet1!$A$11:$C$1010,3,FALSE)</f>
        <v>#N/A</v>
      </c>
      <c r="AR673" t="e">
        <f>VLOOKUP('Sampling picks'!AG663,Sheet1!$A$11:$C$1010,3,FALSE)</f>
        <v>#N/A</v>
      </c>
      <c r="AS673" t="e">
        <f>VLOOKUP('Sampling picks'!AH663,Sheet1!$A$11:$C$1010,3,FALSE)</f>
        <v>#N/A</v>
      </c>
      <c r="AT673" t="e">
        <f>VLOOKUP('Sampling picks'!AI663,Sheet1!$A$11:$C$1010,3,FALSE)</f>
        <v>#N/A</v>
      </c>
      <c r="AU673" t="e">
        <f>VLOOKUP('Sampling picks'!AJ663,Sheet1!$A$11:$C$1010,3,FALSE)</f>
        <v>#N/A</v>
      </c>
      <c r="AV673" t="e">
        <f>VLOOKUP('Sampling picks'!AK663,Sheet1!$A$11:$C$1010,3,FALSE)</f>
        <v>#N/A</v>
      </c>
      <c r="AW673" t="e">
        <f>VLOOKUP('Sampling picks'!AL663,Sheet1!$A$11:$C$1010,3,FALSE)</f>
        <v>#N/A</v>
      </c>
      <c r="AX673" t="e">
        <f>VLOOKUP('Sampling picks'!AM663,Sheet1!$A$11:$C$1010,3,FALSE)</f>
        <v>#N/A</v>
      </c>
      <c r="AY673" t="e">
        <f>VLOOKUP('Sampling picks'!AN663,Sheet1!$A$11:$C$1010,3,FALSE)</f>
        <v>#N/A</v>
      </c>
      <c r="AZ673" t="e">
        <f>VLOOKUP('Sampling picks'!AO663,Sheet1!$A$11:$C$1010,3,FALSE)</f>
        <v>#N/A</v>
      </c>
      <c r="BA673" t="e">
        <f>VLOOKUP('Sampling picks'!AP663,Sheet1!$A$11:$C$1010,3,FALSE)</f>
        <v>#N/A</v>
      </c>
      <c r="BB673" t="e">
        <f>VLOOKUP('Sampling picks'!AQ663,Sheet1!$A$11:$C$1010,3,FALSE)</f>
        <v>#N/A</v>
      </c>
      <c r="BC673" t="e">
        <f>VLOOKUP('Sampling picks'!AR663,Sheet1!$A$11:$C$1010,3,FALSE)</f>
        <v>#N/A</v>
      </c>
      <c r="BD673" t="e">
        <f>VLOOKUP('Sampling picks'!AS663,Sheet1!$A$11:$C$1010,3,FALSE)</f>
        <v>#N/A</v>
      </c>
      <c r="BE673" t="e">
        <f>VLOOKUP('Sampling picks'!AT663,Sheet1!$A$11:$C$1010,3,FALSE)</f>
        <v>#N/A</v>
      </c>
      <c r="BF673" t="e">
        <f>VLOOKUP('Sampling picks'!AU663,Sheet1!$A$11:$C$1010,3,FALSE)</f>
        <v>#N/A</v>
      </c>
      <c r="BG673" t="e">
        <f>VLOOKUP('Sampling picks'!AV663,Sheet1!$A$11:$C$1010,3,FALSE)</f>
        <v>#N/A</v>
      </c>
      <c r="BH673" t="e">
        <f>VLOOKUP('Sampling picks'!AW663,Sheet1!$A$11:$C$1010,3,FALSE)</f>
        <v>#N/A</v>
      </c>
      <c r="BI673" t="e">
        <f>VLOOKUP('Sampling picks'!AX663,Sheet1!$A$11:$C$1010,3,FALSE)</f>
        <v>#N/A</v>
      </c>
      <c r="BJ673" t="e">
        <f>VLOOKUP('Sampling picks'!AY663,Sheet1!$A$11:$C$1010,3,FALSE)</f>
        <v>#N/A</v>
      </c>
      <c r="BK673" t="e">
        <f>VLOOKUP('Sampling picks'!AZ663,Sheet1!$A$11:$C$1010,3,FALSE)</f>
        <v>#N/A</v>
      </c>
      <c r="BL673" t="e">
        <f>VLOOKUP('Sampling picks'!BA663,Sheet1!$A$11:$C$1010,3,FALSE)</f>
        <v>#N/A</v>
      </c>
      <c r="BM673" t="e">
        <f>VLOOKUP('Sampling picks'!BB663,Sheet1!$A$11:$C$1010,3,FALSE)</f>
        <v>#N/A</v>
      </c>
      <c r="BN673" t="e">
        <f>VLOOKUP('Sampling picks'!BC663,Sheet1!$A$11:$C$1010,3,FALSE)</f>
        <v>#N/A</v>
      </c>
      <c r="BO673" t="e">
        <f>VLOOKUP('Sampling picks'!BD663,Sheet1!$A$11:$C$1010,3,FALSE)</f>
        <v>#N/A</v>
      </c>
      <c r="BP673" t="e">
        <f>VLOOKUP('Sampling picks'!BE663,Sheet1!$A$11:$C$1010,3,FALSE)</f>
        <v>#N/A</v>
      </c>
      <c r="BQ673" t="e">
        <f>VLOOKUP('Sampling picks'!BF663,Sheet1!$A$11:$C$1010,3,FALSE)</f>
        <v>#N/A</v>
      </c>
      <c r="BR673" t="e">
        <f>VLOOKUP('Sampling picks'!BG663,Sheet1!$A$11:$C$1010,3,FALSE)</f>
        <v>#N/A</v>
      </c>
      <c r="BS673" t="e">
        <f>VLOOKUP('Sampling picks'!BH663,Sheet1!$A$11:$C$1010,3,FALSE)</f>
        <v>#N/A</v>
      </c>
      <c r="BT673" t="e">
        <f>VLOOKUP('Sampling picks'!BI663,Sheet1!$A$11:$C$1010,3,FALSE)</f>
        <v>#N/A</v>
      </c>
      <c r="BU673" t="e">
        <f>VLOOKUP('Sampling picks'!BJ663,Sheet1!$A$11:$C$1010,3,FALSE)</f>
        <v>#N/A</v>
      </c>
      <c r="BV673" t="e">
        <f>VLOOKUP('Sampling picks'!BK663,Sheet1!$A$11:$C$1010,3,FALSE)</f>
        <v>#N/A</v>
      </c>
      <c r="BW673" t="e">
        <f>VLOOKUP('Sampling picks'!BL663,Sheet1!$A$11:$C$1010,3,FALSE)</f>
        <v>#N/A</v>
      </c>
      <c r="BX673" t="e">
        <f>VLOOKUP('Sampling picks'!BM663,Sheet1!$A$11:$C$1010,3,FALSE)</f>
        <v>#N/A</v>
      </c>
      <c r="BY673" t="e">
        <f>VLOOKUP('Sampling picks'!BN663,Sheet1!$A$11:$C$1010,3,FALSE)</f>
        <v>#N/A</v>
      </c>
      <c r="BZ673" t="e">
        <f>VLOOKUP('Sampling picks'!BO663,Sheet1!$A$11:$C$1010,3,FALSE)</f>
        <v>#N/A</v>
      </c>
      <c r="CA673" t="e">
        <f>VLOOKUP('Sampling picks'!BP663,Sheet1!$A$11:$C$1010,3,FALSE)</f>
        <v>#N/A</v>
      </c>
      <c r="CB673" t="e">
        <f>VLOOKUP('Sampling picks'!BQ663,Sheet1!$A$11:$C$1010,3,FALSE)</f>
        <v>#N/A</v>
      </c>
      <c r="CC673" t="e">
        <f>VLOOKUP('Sampling picks'!BR663,Sheet1!$A$11:$C$1010,3,FALSE)</f>
        <v>#N/A</v>
      </c>
      <c r="CD673" t="e">
        <f>VLOOKUP('Sampling picks'!BS663,Sheet1!$A$11:$C$1010,3,FALSE)</f>
        <v>#N/A</v>
      </c>
      <c r="CE673" t="e">
        <f>VLOOKUP('Sampling picks'!BT663,Sheet1!$A$11:$C$1010,3,FALSE)</f>
        <v>#N/A</v>
      </c>
      <c r="CF673" t="e">
        <f>VLOOKUP('Sampling picks'!BU663,Sheet1!$A$11:$C$1010,3,FALSE)</f>
        <v>#N/A</v>
      </c>
      <c r="CG673" t="e">
        <f>VLOOKUP('Sampling picks'!BV663,Sheet1!$A$11:$C$1010,3,FALSE)</f>
        <v>#N/A</v>
      </c>
      <c r="CH673" t="e">
        <f>VLOOKUP('Sampling picks'!BW663,Sheet1!$A$11:$C$1010,3,FALSE)</f>
        <v>#N/A</v>
      </c>
      <c r="CI673" t="e">
        <f>VLOOKUP('Sampling picks'!BX663,Sheet1!$A$11:$C$1010,3,FALSE)</f>
        <v>#N/A</v>
      </c>
      <c r="CJ673" t="e">
        <f>VLOOKUP('Sampling picks'!BY663,Sheet1!$A$11:$C$1010,3,FALSE)</f>
        <v>#N/A</v>
      </c>
      <c r="CK673" t="e">
        <f>VLOOKUP('Sampling picks'!BZ663,Sheet1!$A$11:$C$1010,3,FALSE)</f>
        <v>#N/A</v>
      </c>
      <c r="CL673" t="e">
        <f>VLOOKUP('Sampling picks'!CA663,Sheet1!$A$11:$C$1010,3,FALSE)</f>
        <v>#N/A</v>
      </c>
      <c r="CM673" t="e">
        <f>VLOOKUP('Sampling picks'!CB663,Sheet1!$A$11:$C$1010,3,FALSE)</f>
        <v>#N/A</v>
      </c>
      <c r="CN673" t="e">
        <f>VLOOKUP('Sampling picks'!CC663,Sheet1!$A$11:$C$1010,3,FALSE)</f>
        <v>#N/A</v>
      </c>
      <c r="CO673" t="e">
        <f>VLOOKUP('Sampling picks'!CD663,Sheet1!$A$11:$C$1010,3,FALSE)</f>
        <v>#N/A</v>
      </c>
      <c r="CP673" t="e">
        <f>VLOOKUP('Sampling picks'!CE663,Sheet1!$A$11:$C$1010,3,FALSE)</f>
        <v>#N/A</v>
      </c>
      <c r="CQ673" t="e">
        <f>VLOOKUP('Sampling picks'!CF663,Sheet1!$A$11:$C$1010,3,FALSE)</f>
        <v>#N/A</v>
      </c>
      <c r="CR673" t="e">
        <f>VLOOKUP('Sampling picks'!CG663,Sheet1!$A$11:$C$1010,3,FALSE)</f>
        <v>#N/A</v>
      </c>
      <c r="CS673" t="e">
        <f>VLOOKUP('Sampling picks'!CH663,Sheet1!$A$11:$C$1010,3,FALSE)</f>
        <v>#N/A</v>
      </c>
      <c r="CT673" t="e">
        <f>VLOOKUP('Sampling picks'!CI663,Sheet1!$A$11:$C$1010,3,FALSE)</f>
        <v>#N/A</v>
      </c>
      <c r="CU673" t="e">
        <f>VLOOKUP('Sampling picks'!CJ663,Sheet1!$A$11:$C$1010,3,FALSE)</f>
        <v>#N/A</v>
      </c>
      <c r="CV673" t="e">
        <f>VLOOKUP('Sampling picks'!CK663,Sheet1!$A$11:$C$1010,3,FALSE)</f>
        <v>#N/A</v>
      </c>
      <c r="CW673" t="e">
        <f>VLOOKUP('Sampling picks'!CL663,Sheet1!$A$11:$C$1010,3,FALSE)</f>
        <v>#N/A</v>
      </c>
      <c r="CX673" t="e">
        <f>VLOOKUP('Sampling picks'!CM663,Sheet1!$A$11:$C$1010,3,FALSE)</f>
        <v>#N/A</v>
      </c>
      <c r="CY673" t="e">
        <f>VLOOKUP('Sampling picks'!CN663,Sheet1!$A$11:$C$1010,3,FALSE)</f>
        <v>#N/A</v>
      </c>
      <c r="CZ673" t="e">
        <f>VLOOKUP('Sampling picks'!CO663,Sheet1!$A$11:$C$1010,3,FALSE)</f>
        <v>#N/A</v>
      </c>
      <c r="DA673" t="e">
        <f>VLOOKUP('Sampling picks'!CP663,Sheet1!$A$11:$C$1010,3,FALSE)</f>
        <v>#N/A</v>
      </c>
      <c r="DB673" t="e">
        <f>VLOOKUP('Sampling picks'!CQ663,Sheet1!$A$11:$C$1010,3,FALSE)</f>
        <v>#N/A</v>
      </c>
      <c r="DC673" t="e">
        <f>VLOOKUP('Sampling picks'!CR663,Sheet1!$A$11:$C$1010,3,FALSE)</f>
        <v>#N/A</v>
      </c>
      <c r="DD673" t="e">
        <f>VLOOKUP('Sampling picks'!CS663,Sheet1!$A$11:$C$1010,3,FALSE)</f>
        <v>#N/A</v>
      </c>
      <c r="DE673" t="e">
        <f>VLOOKUP('Sampling picks'!CT663,Sheet1!$A$11:$C$1010,3,FALSE)</f>
        <v>#N/A</v>
      </c>
      <c r="DF673" t="e">
        <f>VLOOKUP('Sampling picks'!CU663,Sheet1!$A$11:$C$1010,3,FALSE)</f>
        <v>#N/A</v>
      </c>
      <c r="DG673" t="e">
        <f>VLOOKUP('Sampling picks'!CV663,Sheet1!$A$11:$C$1010,3,FALSE)</f>
        <v>#N/A</v>
      </c>
      <c r="DH673" t="e">
        <f>VLOOKUP('Sampling picks'!CW663,Sheet1!$A$11:$C$1010,3,FALSE)</f>
        <v>#N/A</v>
      </c>
      <c r="DI673" t="e">
        <f>VLOOKUP('Sampling picks'!CX663,Sheet1!$A$11:$C$1010,3,FALSE)</f>
        <v>#N/A</v>
      </c>
      <c r="DJ673" t="e">
        <f>VLOOKUP('Sampling picks'!CY663,Sheet1!$A$11:$C$1010,3,FALSE)</f>
        <v>#N/A</v>
      </c>
    </row>
    <row r="674" spans="1:114" x14ac:dyDescent="0.3">
      <c r="A674">
        <v>664</v>
      </c>
      <c r="B674" s="1">
        <f t="shared" ca="1" si="52"/>
        <v>842</v>
      </c>
      <c r="C674" s="1">
        <f t="shared" ca="1" si="52"/>
        <v>646</v>
      </c>
      <c r="H674" t="str">
        <f t="shared" ca="1" si="53"/>
        <v>do not reject</v>
      </c>
      <c r="I674">
        <f t="shared" ca="1" si="54"/>
        <v>0.5</v>
      </c>
      <c r="J674">
        <f t="shared" ca="1" si="55"/>
        <v>0</v>
      </c>
      <c r="K674">
        <f t="shared" ca="1" si="56"/>
        <v>800</v>
      </c>
      <c r="L674" t="s">
        <v>690</v>
      </c>
      <c r="M674">
        <f ca="1">VLOOKUP('Sampling picks'!B664,Sheet1!$A$11:$C$1010,3,FALSE)</f>
        <v>682</v>
      </c>
      <c r="N674">
        <f ca="1">VLOOKUP('Sampling picks'!C664,Sheet1!$A$11:$C$1010,3,FALSE)</f>
        <v>1031</v>
      </c>
      <c r="O674">
        <f ca="1">VLOOKUP('Sampling picks'!D664,Sheet1!$A$11:$C$1010,3,FALSE)</f>
        <v>676</v>
      </c>
      <c r="P674">
        <f ca="1">VLOOKUP('Sampling picks'!E664,Sheet1!$A$11:$C$1010,3,FALSE)</f>
        <v>778</v>
      </c>
      <c r="Q674">
        <f ca="1">VLOOKUP('Sampling picks'!F664,Sheet1!$A$11:$C$1010,3,FALSE)</f>
        <v>869</v>
      </c>
      <c r="R674">
        <f ca="1">VLOOKUP('Sampling picks'!G664,Sheet1!$A$11:$C$1010,3,FALSE)</f>
        <v>743</v>
      </c>
      <c r="S674">
        <f ca="1">VLOOKUP('Sampling picks'!H664,Sheet1!$A$11:$C$1010,3,FALSE)</f>
        <v>751</v>
      </c>
      <c r="T674">
        <f ca="1">VLOOKUP('Sampling picks'!I664,Sheet1!$A$11:$C$1010,3,FALSE)</f>
        <v>890</v>
      </c>
      <c r="U674">
        <f ca="1">VLOOKUP('Sampling picks'!J664,Sheet1!$A$11:$C$1010,3,FALSE)</f>
        <v>876</v>
      </c>
      <c r="V674">
        <f ca="1">VLOOKUP('Sampling picks'!K664,Sheet1!$A$11:$C$1010,3,FALSE)</f>
        <v>704</v>
      </c>
      <c r="W674" t="e">
        <f>VLOOKUP('Sampling picks'!L664,Sheet1!$A$11:$C$1010,3,FALSE)</f>
        <v>#N/A</v>
      </c>
      <c r="X674" t="e">
        <f>VLOOKUP('Sampling picks'!M664,Sheet1!$A$11:$C$1010,3,FALSE)</f>
        <v>#N/A</v>
      </c>
      <c r="Y674" t="e">
        <f>VLOOKUP('Sampling picks'!N664,Sheet1!$A$11:$C$1010,3,FALSE)</f>
        <v>#N/A</v>
      </c>
      <c r="Z674" t="e">
        <f>VLOOKUP('Sampling picks'!O664,Sheet1!$A$11:$C$1010,3,FALSE)</f>
        <v>#N/A</v>
      </c>
      <c r="AA674" t="e">
        <f>VLOOKUP('Sampling picks'!P664,Sheet1!$A$11:$C$1010,3,FALSE)</f>
        <v>#N/A</v>
      </c>
      <c r="AB674" t="e">
        <f>VLOOKUP('Sampling picks'!Q664,Sheet1!$A$11:$C$1010,3,FALSE)</f>
        <v>#N/A</v>
      </c>
      <c r="AC674" t="e">
        <f>VLOOKUP('Sampling picks'!R664,Sheet1!$A$11:$C$1010,3,FALSE)</f>
        <v>#N/A</v>
      </c>
      <c r="AD674" t="e">
        <f>VLOOKUP('Sampling picks'!S664,Sheet1!$A$11:$C$1010,3,FALSE)</f>
        <v>#N/A</v>
      </c>
      <c r="AE674" t="e">
        <f>VLOOKUP('Sampling picks'!T664,Sheet1!$A$11:$C$1010,3,FALSE)</f>
        <v>#N/A</v>
      </c>
      <c r="AF674" t="e">
        <f>VLOOKUP('Sampling picks'!U664,Sheet1!$A$11:$C$1010,3,FALSE)</f>
        <v>#N/A</v>
      </c>
      <c r="AG674" t="e">
        <f>VLOOKUP('Sampling picks'!V664,Sheet1!$A$11:$C$1010,3,FALSE)</f>
        <v>#N/A</v>
      </c>
      <c r="AH674" t="e">
        <f>VLOOKUP('Sampling picks'!W664,Sheet1!$A$11:$C$1010,3,FALSE)</f>
        <v>#N/A</v>
      </c>
      <c r="AI674" t="e">
        <f>VLOOKUP('Sampling picks'!X664,Sheet1!$A$11:$C$1010,3,FALSE)</f>
        <v>#N/A</v>
      </c>
      <c r="AJ674" t="e">
        <f>VLOOKUP('Sampling picks'!Y664,Sheet1!$A$11:$C$1010,3,FALSE)</f>
        <v>#N/A</v>
      </c>
      <c r="AK674" t="e">
        <f>VLOOKUP('Sampling picks'!Z664,Sheet1!$A$11:$C$1010,3,FALSE)</f>
        <v>#N/A</v>
      </c>
      <c r="AL674" t="e">
        <f>VLOOKUP('Sampling picks'!AA664,Sheet1!$A$11:$C$1010,3,FALSE)</f>
        <v>#N/A</v>
      </c>
      <c r="AM674" t="e">
        <f>VLOOKUP('Sampling picks'!AB664,Sheet1!$A$11:$C$1010,3,FALSE)</f>
        <v>#N/A</v>
      </c>
      <c r="AN674" t="e">
        <f>VLOOKUP('Sampling picks'!AC664,Sheet1!$A$11:$C$1010,3,FALSE)</f>
        <v>#N/A</v>
      </c>
      <c r="AO674" t="e">
        <f>VLOOKUP('Sampling picks'!AD664,Sheet1!$A$11:$C$1010,3,FALSE)</f>
        <v>#N/A</v>
      </c>
      <c r="AP674" t="e">
        <f>VLOOKUP('Sampling picks'!AE664,Sheet1!$A$11:$C$1010,3,FALSE)</f>
        <v>#N/A</v>
      </c>
      <c r="AQ674" t="e">
        <f>VLOOKUP('Sampling picks'!AF664,Sheet1!$A$11:$C$1010,3,FALSE)</f>
        <v>#N/A</v>
      </c>
      <c r="AR674" t="e">
        <f>VLOOKUP('Sampling picks'!AG664,Sheet1!$A$11:$C$1010,3,FALSE)</f>
        <v>#N/A</v>
      </c>
      <c r="AS674" t="e">
        <f>VLOOKUP('Sampling picks'!AH664,Sheet1!$A$11:$C$1010,3,FALSE)</f>
        <v>#N/A</v>
      </c>
      <c r="AT674" t="e">
        <f>VLOOKUP('Sampling picks'!AI664,Sheet1!$A$11:$C$1010,3,FALSE)</f>
        <v>#N/A</v>
      </c>
      <c r="AU674" t="e">
        <f>VLOOKUP('Sampling picks'!AJ664,Sheet1!$A$11:$C$1010,3,FALSE)</f>
        <v>#N/A</v>
      </c>
      <c r="AV674" t="e">
        <f>VLOOKUP('Sampling picks'!AK664,Sheet1!$A$11:$C$1010,3,FALSE)</f>
        <v>#N/A</v>
      </c>
      <c r="AW674" t="e">
        <f>VLOOKUP('Sampling picks'!AL664,Sheet1!$A$11:$C$1010,3,FALSE)</f>
        <v>#N/A</v>
      </c>
      <c r="AX674" t="e">
        <f>VLOOKUP('Sampling picks'!AM664,Sheet1!$A$11:$C$1010,3,FALSE)</f>
        <v>#N/A</v>
      </c>
      <c r="AY674" t="e">
        <f>VLOOKUP('Sampling picks'!AN664,Sheet1!$A$11:$C$1010,3,FALSE)</f>
        <v>#N/A</v>
      </c>
      <c r="AZ674" t="e">
        <f>VLOOKUP('Sampling picks'!AO664,Sheet1!$A$11:$C$1010,3,FALSE)</f>
        <v>#N/A</v>
      </c>
      <c r="BA674" t="e">
        <f>VLOOKUP('Sampling picks'!AP664,Sheet1!$A$11:$C$1010,3,FALSE)</f>
        <v>#N/A</v>
      </c>
      <c r="BB674" t="e">
        <f>VLOOKUP('Sampling picks'!AQ664,Sheet1!$A$11:$C$1010,3,FALSE)</f>
        <v>#N/A</v>
      </c>
      <c r="BC674" t="e">
        <f>VLOOKUP('Sampling picks'!AR664,Sheet1!$A$11:$C$1010,3,FALSE)</f>
        <v>#N/A</v>
      </c>
      <c r="BD674" t="e">
        <f>VLOOKUP('Sampling picks'!AS664,Sheet1!$A$11:$C$1010,3,FALSE)</f>
        <v>#N/A</v>
      </c>
      <c r="BE674" t="e">
        <f>VLOOKUP('Sampling picks'!AT664,Sheet1!$A$11:$C$1010,3,FALSE)</f>
        <v>#N/A</v>
      </c>
      <c r="BF674" t="e">
        <f>VLOOKUP('Sampling picks'!AU664,Sheet1!$A$11:$C$1010,3,FALSE)</f>
        <v>#N/A</v>
      </c>
      <c r="BG674" t="e">
        <f>VLOOKUP('Sampling picks'!AV664,Sheet1!$A$11:$C$1010,3,FALSE)</f>
        <v>#N/A</v>
      </c>
      <c r="BH674" t="e">
        <f>VLOOKUP('Sampling picks'!AW664,Sheet1!$A$11:$C$1010,3,FALSE)</f>
        <v>#N/A</v>
      </c>
      <c r="BI674" t="e">
        <f>VLOOKUP('Sampling picks'!AX664,Sheet1!$A$11:$C$1010,3,FALSE)</f>
        <v>#N/A</v>
      </c>
      <c r="BJ674" t="e">
        <f>VLOOKUP('Sampling picks'!AY664,Sheet1!$A$11:$C$1010,3,FALSE)</f>
        <v>#N/A</v>
      </c>
      <c r="BK674" t="e">
        <f>VLOOKUP('Sampling picks'!AZ664,Sheet1!$A$11:$C$1010,3,FALSE)</f>
        <v>#N/A</v>
      </c>
      <c r="BL674" t="e">
        <f>VLOOKUP('Sampling picks'!BA664,Sheet1!$A$11:$C$1010,3,FALSE)</f>
        <v>#N/A</v>
      </c>
      <c r="BM674" t="e">
        <f>VLOOKUP('Sampling picks'!BB664,Sheet1!$A$11:$C$1010,3,FALSE)</f>
        <v>#N/A</v>
      </c>
      <c r="BN674" t="e">
        <f>VLOOKUP('Sampling picks'!BC664,Sheet1!$A$11:$C$1010,3,FALSE)</f>
        <v>#N/A</v>
      </c>
      <c r="BO674" t="e">
        <f>VLOOKUP('Sampling picks'!BD664,Sheet1!$A$11:$C$1010,3,FALSE)</f>
        <v>#N/A</v>
      </c>
      <c r="BP674" t="e">
        <f>VLOOKUP('Sampling picks'!BE664,Sheet1!$A$11:$C$1010,3,FALSE)</f>
        <v>#N/A</v>
      </c>
      <c r="BQ674" t="e">
        <f>VLOOKUP('Sampling picks'!BF664,Sheet1!$A$11:$C$1010,3,FALSE)</f>
        <v>#N/A</v>
      </c>
      <c r="BR674" t="e">
        <f>VLOOKUP('Sampling picks'!BG664,Sheet1!$A$11:$C$1010,3,FALSE)</f>
        <v>#N/A</v>
      </c>
      <c r="BS674" t="e">
        <f>VLOOKUP('Sampling picks'!BH664,Sheet1!$A$11:$C$1010,3,FALSE)</f>
        <v>#N/A</v>
      </c>
      <c r="BT674" t="e">
        <f>VLOOKUP('Sampling picks'!BI664,Sheet1!$A$11:$C$1010,3,FALSE)</f>
        <v>#N/A</v>
      </c>
      <c r="BU674" t="e">
        <f>VLOOKUP('Sampling picks'!BJ664,Sheet1!$A$11:$C$1010,3,FALSE)</f>
        <v>#N/A</v>
      </c>
      <c r="BV674" t="e">
        <f>VLOOKUP('Sampling picks'!BK664,Sheet1!$A$11:$C$1010,3,FALSE)</f>
        <v>#N/A</v>
      </c>
      <c r="BW674" t="e">
        <f>VLOOKUP('Sampling picks'!BL664,Sheet1!$A$11:$C$1010,3,FALSE)</f>
        <v>#N/A</v>
      </c>
      <c r="BX674" t="e">
        <f>VLOOKUP('Sampling picks'!BM664,Sheet1!$A$11:$C$1010,3,FALSE)</f>
        <v>#N/A</v>
      </c>
      <c r="BY674" t="e">
        <f>VLOOKUP('Sampling picks'!BN664,Sheet1!$A$11:$C$1010,3,FALSE)</f>
        <v>#N/A</v>
      </c>
      <c r="BZ674" t="e">
        <f>VLOOKUP('Sampling picks'!BO664,Sheet1!$A$11:$C$1010,3,FALSE)</f>
        <v>#N/A</v>
      </c>
      <c r="CA674" t="e">
        <f>VLOOKUP('Sampling picks'!BP664,Sheet1!$A$11:$C$1010,3,FALSE)</f>
        <v>#N/A</v>
      </c>
      <c r="CB674" t="e">
        <f>VLOOKUP('Sampling picks'!BQ664,Sheet1!$A$11:$C$1010,3,FALSE)</f>
        <v>#N/A</v>
      </c>
      <c r="CC674" t="e">
        <f>VLOOKUP('Sampling picks'!BR664,Sheet1!$A$11:$C$1010,3,FALSE)</f>
        <v>#N/A</v>
      </c>
      <c r="CD674" t="e">
        <f>VLOOKUP('Sampling picks'!BS664,Sheet1!$A$11:$C$1010,3,FALSE)</f>
        <v>#N/A</v>
      </c>
      <c r="CE674" t="e">
        <f>VLOOKUP('Sampling picks'!BT664,Sheet1!$A$11:$C$1010,3,FALSE)</f>
        <v>#N/A</v>
      </c>
      <c r="CF674" t="e">
        <f>VLOOKUP('Sampling picks'!BU664,Sheet1!$A$11:$C$1010,3,FALSE)</f>
        <v>#N/A</v>
      </c>
      <c r="CG674" t="e">
        <f>VLOOKUP('Sampling picks'!BV664,Sheet1!$A$11:$C$1010,3,FALSE)</f>
        <v>#N/A</v>
      </c>
      <c r="CH674" t="e">
        <f>VLOOKUP('Sampling picks'!BW664,Sheet1!$A$11:$C$1010,3,FALSE)</f>
        <v>#N/A</v>
      </c>
      <c r="CI674" t="e">
        <f>VLOOKUP('Sampling picks'!BX664,Sheet1!$A$11:$C$1010,3,FALSE)</f>
        <v>#N/A</v>
      </c>
      <c r="CJ674" t="e">
        <f>VLOOKUP('Sampling picks'!BY664,Sheet1!$A$11:$C$1010,3,FALSE)</f>
        <v>#N/A</v>
      </c>
      <c r="CK674" t="e">
        <f>VLOOKUP('Sampling picks'!BZ664,Sheet1!$A$11:$C$1010,3,FALSE)</f>
        <v>#N/A</v>
      </c>
      <c r="CL674" t="e">
        <f>VLOOKUP('Sampling picks'!CA664,Sheet1!$A$11:$C$1010,3,FALSE)</f>
        <v>#N/A</v>
      </c>
      <c r="CM674" t="e">
        <f>VLOOKUP('Sampling picks'!CB664,Sheet1!$A$11:$C$1010,3,FALSE)</f>
        <v>#N/A</v>
      </c>
      <c r="CN674" t="e">
        <f>VLOOKUP('Sampling picks'!CC664,Sheet1!$A$11:$C$1010,3,FALSE)</f>
        <v>#N/A</v>
      </c>
      <c r="CO674" t="e">
        <f>VLOOKUP('Sampling picks'!CD664,Sheet1!$A$11:$C$1010,3,FALSE)</f>
        <v>#N/A</v>
      </c>
      <c r="CP674" t="e">
        <f>VLOOKUP('Sampling picks'!CE664,Sheet1!$A$11:$C$1010,3,FALSE)</f>
        <v>#N/A</v>
      </c>
      <c r="CQ674" t="e">
        <f>VLOOKUP('Sampling picks'!CF664,Sheet1!$A$11:$C$1010,3,FALSE)</f>
        <v>#N/A</v>
      </c>
      <c r="CR674" t="e">
        <f>VLOOKUP('Sampling picks'!CG664,Sheet1!$A$11:$C$1010,3,FALSE)</f>
        <v>#N/A</v>
      </c>
      <c r="CS674" t="e">
        <f>VLOOKUP('Sampling picks'!CH664,Sheet1!$A$11:$C$1010,3,FALSE)</f>
        <v>#N/A</v>
      </c>
      <c r="CT674" t="e">
        <f>VLOOKUP('Sampling picks'!CI664,Sheet1!$A$11:$C$1010,3,FALSE)</f>
        <v>#N/A</v>
      </c>
      <c r="CU674" t="e">
        <f>VLOOKUP('Sampling picks'!CJ664,Sheet1!$A$11:$C$1010,3,FALSE)</f>
        <v>#N/A</v>
      </c>
      <c r="CV674" t="e">
        <f>VLOOKUP('Sampling picks'!CK664,Sheet1!$A$11:$C$1010,3,FALSE)</f>
        <v>#N/A</v>
      </c>
      <c r="CW674" t="e">
        <f>VLOOKUP('Sampling picks'!CL664,Sheet1!$A$11:$C$1010,3,FALSE)</f>
        <v>#N/A</v>
      </c>
      <c r="CX674" t="e">
        <f>VLOOKUP('Sampling picks'!CM664,Sheet1!$A$11:$C$1010,3,FALSE)</f>
        <v>#N/A</v>
      </c>
      <c r="CY674" t="e">
        <f>VLOOKUP('Sampling picks'!CN664,Sheet1!$A$11:$C$1010,3,FALSE)</f>
        <v>#N/A</v>
      </c>
      <c r="CZ674" t="e">
        <f>VLOOKUP('Sampling picks'!CO664,Sheet1!$A$11:$C$1010,3,FALSE)</f>
        <v>#N/A</v>
      </c>
      <c r="DA674" t="e">
        <f>VLOOKUP('Sampling picks'!CP664,Sheet1!$A$11:$C$1010,3,FALSE)</f>
        <v>#N/A</v>
      </c>
      <c r="DB674" t="e">
        <f>VLOOKUP('Sampling picks'!CQ664,Sheet1!$A$11:$C$1010,3,FALSE)</f>
        <v>#N/A</v>
      </c>
      <c r="DC674" t="e">
        <f>VLOOKUP('Sampling picks'!CR664,Sheet1!$A$11:$C$1010,3,FALSE)</f>
        <v>#N/A</v>
      </c>
      <c r="DD674" t="e">
        <f>VLOOKUP('Sampling picks'!CS664,Sheet1!$A$11:$C$1010,3,FALSE)</f>
        <v>#N/A</v>
      </c>
      <c r="DE674" t="e">
        <f>VLOOKUP('Sampling picks'!CT664,Sheet1!$A$11:$C$1010,3,FALSE)</f>
        <v>#N/A</v>
      </c>
      <c r="DF674" t="e">
        <f>VLOOKUP('Sampling picks'!CU664,Sheet1!$A$11:$C$1010,3,FALSE)</f>
        <v>#N/A</v>
      </c>
      <c r="DG674" t="e">
        <f>VLOOKUP('Sampling picks'!CV664,Sheet1!$A$11:$C$1010,3,FALSE)</f>
        <v>#N/A</v>
      </c>
      <c r="DH674" t="e">
        <f>VLOOKUP('Sampling picks'!CW664,Sheet1!$A$11:$C$1010,3,FALSE)</f>
        <v>#N/A</v>
      </c>
      <c r="DI674" t="e">
        <f>VLOOKUP('Sampling picks'!CX664,Sheet1!$A$11:$C$1010,3,FALSE)</f>
        <v>#N/A</v>
      </c>
      <c r="DJ674" t="e">
        <f>VLOOKUP('Sampling picks'!CY664,Sheet1!$A$11:$C$1010,3,FALSE)</f>
        <v>#N/A</v>
      </c>
    </row>
    <row r="675" spans="1:114" x14ac:dyDescent="0.3">
      <c r="A675">
        <v>665</v>
      </c>
      <c r="B675" s="1">
        <f t="shared" ca="1" si="52"/>
        <v>748</v>
      </c>
      <c r="C675" s="1">
        <f t="shared" ca="1" si="52"/>
        <v>759</v>
      </c>
      <c r="H675" t="str">
        <f t="shared" ca="1" si="53"/>
        <v>reject</v>
      </c>
      <c r="I675">
        <f t="shared" ca="1" si="54"/>
        <v>4.127392264307328E-2</v>
      </c>
      <c r="J675">
        <f t="shared" ca="1" si="55"/>
        <v>1.7360904354324396</v>
      </c>
      <c r="K675">
        <f t="shared" ca="1" si="56"/>
        <v>854.9</v>
      </c>
      <c r="L675" t="s">
        <v>691</v>
      </c>
      <c r="M675">
        <f ca="1">VLOOKUP('Sampling picks'!B665,Sheet1!$A$11:$C$1010,3,FALSE)</f>
        <v>952</v>
      </c>
      <c r="N675">
        <f ca="1">VLOOKUP('Sampling picks'!C665,Sheet1!$A$11:$C$1010,3,FALSE)</f>
        <v>931</v>
      </c>
      <c r="O675">
        <f ca="1">VLOOKUP('Sampling picks'!D665,Sheet1!$A$11:$C$1010,3,FALSE)</f>
        <v>778</v>
      </c>
      <c r="P675">
        <f ca="1">VLOOKUP('Sampling picks'!E665,Sheet1!$A$11:$C$1010,3,FALSE)</f>
        <v>839</v>
      </c>
      <c r="Q675">
        <f ca="1">VLOOKUP('Sampling picks'!F665,Sheet1!$A$11:$C$1010,3,FALSE)</f>
        <v>732</v>
      </c>
      <c r="R675">
        <f ca="1">VLOOKUP('Sampling picks'!G665,Sheet1!$A$11:$C$1010,3,FALSE)</f>
        <v>879</v>
      </c>
      <c r="S675">
        <f ca="1">VLOOKUP('Sampling picks'!H665,Sheet1!$A$11:$C$1010,3,FALSE)</f>
        <v>1029</v>
      </c>
      <c r="T675">
        <f ca="1">VLOOKUP('Sampling picks'!I665,Sheet1!$A$11:$C$1010,3,FALSE)</f>
        <v>704</v>
      </c>
      <c r="U675">
        <f ca="1">VLOOKUP('Sampling picks'!J665,Sheet1!$A$11:$C$1010,3,FALSE)</f>
        <v>865</v>
      </c>
      <c r="V675">
        <f ca="1">VLOOKUP('Sampling picks'!K665,Sheet1!$A$11:$C$1010,3,FALSE)</f>
        <v>840</v>
      </c>
      <c r="W675" t="e">
        <f>VLOOKUP('Sampling picks'!L665,Sheet1!$A$11:$C$1010,3,FALSE)</f>
        <v>#N/A</v>
      </c>
      <c r="X675" t="e">
        <f>VLOOKUP('Sampling picks'!M665,Sheet1!$A$11:$C$1010,3,FALSE)</f>
        <v>#N/A</v>
      </c>
      <c r="Y675" t="e">
        <f>VLOOKUP('Sampling picks'!N665,Sheet1!$A$11:$C$1010,3,FALSE)</f>
        <v>#N/A</v>
      </c>
      <c r="Z675" t="e">
        <f>VLOOKUP('Sampling picks'!O665,Sheet1!$A$11:$C$1010,3,FALSE)</f>
        <v>#N/A</v>
      </c>
      <c r="AA675" t="e">
        <f>VLOOKUP('Sampling picks'!P665,Sheet1!$A$11:$C$1010,3,FALSE)</f>
        <v>#N/A</v>
      </c>
      <c r="AB675" t="e">
        <f>VLOOKUP('Sampling picks'!Q665,Sheet1!$A$11:$C$1010,3,FALSE)</f>
        <v>#N/A</v>
      </c>
      <c r="AC675" t="e">
        <f>VLOOKUP('Sampling picks'!R665,Sheet1!$A$11:$C$1010,3,FALSE)</f>
        <v>#N/A</v>
      </c>
      <c r="AD675" t="e">
        <f>VLOOKUP('Sampling picks'!S665,Sheet1!$A$11:$C$1010,3,FALSE)</f>
        <v>#N/A</v>
      </c>
      <c r="AE675" t="e">
        <f>VLOOKUP('Sampling picks'!T665,Sheet1!$A$11:$C$1010,3,FALSE)</f>
        <v>#N/A</v>
      </c>
      <c r="AF675" t="e">
        <f>VLOOKUP('Sampling picks'!U665,Sheet1!$A$11:$C$1010,3,FALSE)</f>
        <v>#N/A</v>
      </c>
      <c r="AG675" t="e">
        <f>VLOOKUP('Sampling picks'!V665,Sheet1!$A$11:$C$1010,3,FALSE)</f>
        <v>#N/A</v>
      </c>
      <c r="AH675" t="e">
        <f>VLOOKUP('Sampling picks'!W665,Sheet1!$A$11:$C$1010,3,FALSE)</f>
        <v>#N/A</v>
      </c>
      <c r="AI675" t="e">
        <f>VLOOKUP('Sampling picks'!X665,Sheet1!$A$11:$C$1010,3,FALSE)</f>
        <v>#N/A</v>
      </c>
      <c r="AJ675" t="e">
        <f>VLOOKUP('Sampling picks'!Y665,Sheet1!$A$11:$C$1010,3,FALSE)</f>
        <v>#N/A</v>
      </c>
      <c r="AK675" t="e">
        <f>VLOOKUP('Sampling picks'!Z665,Sheet1!$A$11:$C$1010,3,FALSE)</f>
        <v>#N/A</v>
      </c>
      <c r="AL675" t="e">
        <f>VLOOKUP('Sampling picks'!AA665,Sheet1!$A$11:$C$1010,3,FALSE)</f>
        <v>#N/A</v>
      </c>
      <c r="AM675" t="e">
        <f>VLOOKUP('Sampling picks'!AB665,Sheet1!$A$11:$C$1010,3,FALSE)</f>
        <v>#N/A</v>
      </c>
      <c r="AN675" t="e">
        <f>VLOOKUP('Sampling picks'!AC665,Sheet1!$A$11:$C$1010,3,FALSE)</f>
        <v>#N/A</v>
      </c>
      <c r="AO675" t="e">
        <f>VLOOKUP('Sampling picks'!AD665,Sheet1!$A$11:$C$1010,3,FALSE)</f>
        <v>#N/A</v>
      </c>
      <c r="AP675" t="e">
        <f>VLOOKUP('Sampling picks'!AE665,Sheet1!$A$11:$C$1010,3,FALSE)</f>
        <v>#N/A</v>
      </c>
      <c r="AQ675" t="e">
        <f>VLOOKUP('Sampling picks'!AF665,Sheet1!$A$11:$C$1010,3,FALSE)</f>
        <v>#N/A</v>
      </c>
      <c r="AR675" t="e">
        <f>VLOOKUP('Sampling picks'!AG665,Sheet1!$A$11:$C$1010,3,FALSE)</f>
        <v>#N/A</v>
      </c>
      <c r="AS675" t="e">
        <f>VLOOKUP('Sampling picks'!AH665,Sheet1!$A$11:$C$1010,3,FALSE)</f>
        <v>#N/A</v>
      </c>
      <c r="AT675" t="e">
        <f>VLOOKUP('Sampling picks'!AI665,Sheet1!$A$11:$C$1010,3,FALSE)</f>
        <v>#N/A</v>
      </c>
      <c r="AU675" t="e">
        <f>VLOOKUP('Sampling picks'!AJ665,Sheet1!$A$11:$C$1010,3,FALSE)</f>
        <v>#N/A</v>
      </c>
      <c r="AV675" t="e">
        <f>VLOOKUP('Sampling picks'!AK665,Sheet1!$A$11:$C$1010,3,FALSE)</f>
        <v>#N/A</v>
      </c>
      <c r="AW675" t="e">
        <f>VLOOKUP('Sampling picks'!AL665,Sheet1!$A$11:$C$1010,3,FALSE)</f>
        <v>#N/A</v>
      </c>
      <c r="AX675" t="e">
        <f>VLOOKUP('Sampling picks'!AM665,Sheet1!$A$11:$C$1010,3,FALSE)</f>
        <v>#N/A</v>
      </c>
      <c r="AY675" t="e">
        <f>VLOOKUP('Sampling picks'!AN665,Sheet1!$A$11:$C$1010,3,FALSE)</f>
        <v>#N/A</v>
      </c>
      <c r="AZ675" t="e">
        <f>VLOOKUP('Sampling picks'!AO665,Sheet1!$A$11:$C$1010,3,FALSE)</f>
        <v>#N/A</v>
      </c>
      <c r="BA675" t="e">
        <f>VLOOKUP('Sampling picks'!AP665,Sheet1!$A$11:$C$1010,3,FALSE)</f>
        <v>#N/A</v>
      </c>
      <c r="BB675" t="e">
        <f>VLOOKUP('Sampling picks'!AQ665,Sheet1!$A$11:$C$1010,3,FALSE)</f>
        <v>#N/A</v>
      </c>
      <c r="BC675" t="e">
        <f>VLOOKUP('Sampling picks'!AR665,Sheet1!$A$11:$C$1010,3,FALSE)</f>
        <v>#N/A</v>
      </c>
      <c r="BD675" t="e">
        <f>VLOOKUP('Sampling picks'!AS665,Sheet1!$A$11:$C$1010,3,FALSE)</f>
        <v>#N/A</v>
      </c>
      <c r="BE675" t="e">
        <f>VLOOKUP('Sampling picks'!AT665,Sheet1!$A$11:$C$1010,3,FALSE)</f>
        <v>#N/A</v>
      </c>
      <c r="BF675" t="e">
        <f>VLOOKUP('Sampling picks'!AU665,Sheet1!$A$11:$C$1010,3,FALSE)</f>
        <v>#N/A</v>
      </c>
      <c r="BG675" t="e">
        <f>VLOOKUP('Sampling picks'!AV665,Sheet1!$A$11:$C$1010,3,FALSE)</f>
        <v>#N/A</v>
      </c>
      <c r="BH675" t="e">
        <f>VLOOKUP('Sampling picks'!AW665,Sheet1!$A$11:$C$1010,3,FALSE)</f>
        <v>#N/A</v>
      </c>
      <c r="BI675" t="e">
        <f>VLOOKUP('Sampling picks'!AX665,Sheet1!$A$11:$C$1010,3,FALSE)</f>
        <v>#N/A</v>
      </c>
      <c r="BJ675" t="e">
        <f>VLOOKUP('Sampling picks'!AY665,Sheet1!$A$11:$C$1010,3,FALSE)</f>
        <v>#N/A</v>
      </c>
      <c r="BK675" t="e">
        <f>VLOOKUP('Sampling picks'!AZ665,Sheet1!$A$11:$C$1010,3,FALSE)</f>
        <v>#N/A</v>
      </c>
      <c r="BL675" t="e">
        <f>VLOOKUP('Sampling picks'!BA665,Sheet1!$A$11:$C$1010,3,FALSE)</f>
        <v>#N/A</v>
      </c>
      <c r="BM675" t="e">
        <f>VLOOKUP('Sampling picks'!BB665,Sheet1!$A$11:$C$1010,3,FALSE)</f>
        <v>#N/A</v>
      </c>
      <c r="BN675" t="e">
        <f>VLOOKUP('Sampling picks'!BC665,Sheet1!$A$11:$C$1010,3,FALSE)</f>
        <v>#N/A</v>
      </c>
      <c r="BO675" t="e">
        <f>VLOOKUP('Sampling picks'!BD665,Sheet1!$A$11:$C$1010,3,FALSE)</f>
        <v>#N/A</v>
      </c>
      <c r="BP675" t="e">
        <f>VLOOKUP('Sampling picks'!BE665,Sheet1!$A$11:$C$1010,3,FALSE)</f>
        <v>#N/A</v>
      </c>
      <c r="BQ675" t="e">
        <f>VLOOKUP('Sampling picks'!BF665,Sheet1!$A$11:$C$1010,3,FALSE)</f>
        <v>#N/A</v>
      </c>
      <c r="BR675" t="e">
        <f>VLOOKUP('Sampling picks'!BG665,Sheet1!$A$11:$C$1010,3,FALSE)</f>
        <v>#N/A</v>
      </c>
      <c r="BS675" t="e">
        <f>VLOOKUP('Sampling picks'!BH665,Sheet1!$A$11:$C$1010,3,FALSE)</f>
        <v>#N/A</v>
      </c>
      <c r="BT675" t="e">
        <f>VLOOKUP('Sampling picks'!BI665,Sheet1!$A$11:$C$1010,3,FALSE)</f>
        <v>#N/A</v>
      </c>
      <c r="BU675" t="e">
        <f>VLOOKUP('Sampling picks'!BJ665,Sheet1!$A$11:$C$1010,3,FALSE)</f>
        <v>#N/A</v>
      </c>
      <c r="BV675" t="e">
        <f>VLOOKUP('Sampling picks'!BK665,Sheet1!$A$11:$C$1010,3,FALSE)</f>
        <v>#N/A</v>
      </c>
      <c r="BW675" t="e">
        <f>VLOOKUP('Sampling picks'!BL665,Sheet1!$A$11:$C$1010,3,FALSE)</f>
        <v>#N/A</v>
      </c>
      <c r="BX675" t="e">
        <f>VLOOKUP('Sampling picks'!BM665,Sheet1!$A$11:$C$1010,3,FALSE)</f>
        <v>#N/A</v>
      </c>
      <c r="BY675" t="e">
        <f>VLOOKUP('Sampling picks'!BN665,Sheet1!$A$11:$C$1010,3,FALSE)</f>
        <v>#N/A</v>
      </c>
      <c r="BZ675" t="e">
        <f>VLOOKUP('Sampling picks'!BO665,Sheet1!$A$11:$C$1010,3,FALSE)</f>
        <v>#N/A</v>
      </c>
      <c r="CA675" t="e">
        <f>VLOOKUP('Sampling picks'!BP665,Sheet1!$A$11:$C$1010,3,FALSE)</f>
        <v>#N/A</v>
      </c>
      <c r="CB675" t="e">
        <f>VLOOKUP('Sampling picks'!BQ665,Sheet1!$A$11:$C$1010,3,FALSE)</f>
        <v>#N/A</v>
      </c>
      <c r="CC675" t="e">
        <f>VLOOKUP('Sampling picks'!BR665,Sheet1!$A$11:$C$1010,3,FALSE)</f>
        <v>#N/A</v>
      </c>
      <c r="CD675" t="e">
        <f>VLOOKUP('Sampling picks'!BS665,Sheet1!$A$11:$C$1010,3,FALSE)</f>
        <v>#N/A</v>
      </c>
      <c r="CE675" t="e">
        <f>VLOOKUP('Sampling picks'!BT665,Sheet1!$A$11:$C$1010,3,FALSE)</f>
        <v>#N/A</v>
      </c>
      <c r="CF675" t="e">
        <f>VLOOKUP('Sampling picks'!BU665,Sheet1!$A$11:$C$1010,3,FALSE)</f>
        <v>#N/A</v>
      </c>
      <c r="CG675" t="e">
        <f>VLOOKUP('Sampling picks'!BV665,Sheet1!$A$11:$C$1010,3,FALSE)</f>
        <v>#N/A</v>
      </c>
      <c r="CH675" t="e">
        <f>VLOOKUP('Sampling picks'!BW665,Sheet1!$A$11:$C$1010,3,FALSE)</f>
        <v>#N/A</v>
      </c>
      <c r="CI675" t="e">
        <f>VLOOKUP('Sampling picks'!BX665,Sheet1!$A$11:$C$1010,3,FALSE)</f>
        <v>#N/A</v>
      </c>
      <c r="CJ675" t="e">
        <f>VLOOKUP('Sampling picks'!BY665,Sheet1!$A$11:$C$1010,3,FALSE)</f>
        <v>#N/A</v>
      </c>
      <c r="CK675" t="e">
        <f>VLOOKUP('Sampling picks'!BZ665,Sheet1!$A$11:$C$1010,3,FALSE)</f>
        <v>#N/A</v>
      </c>
      <c r="CL675" t="e">
        <f>VLOOKUP('Sampling picks'!CA665,Sheet1!$A$11:$C$1010,3,FALSE)</f>
        <v>#N/A</v>
      </c>
      <c r="CM675" t="e">
        <f>VLOOKUP('Sampling picks'!CB665,Sheet1!$A$11:$C$1010,3,FALSE)</f>
        <v>#N/A</v>
      </c>
      <c r="CN675" t="e">
        <f>VLOOKUP('Sampling picks'!CC665,Sheet1!$A$11:$C$1010,3,FALSE)</f>
        <v>#N/A</v>
      </c>
      <c r="CO675" t="e">
        <f>VLOOKUP('Sampling picks'!CD665,Sheet1!$A$11:$C$1010,3,FALSE)</f>
        <v>#N/A</v>
      </c>
      <c r="CP675" t="e">
        <f>VLOOKUP('Sampling picks'!CE665,Sheet1!$A$11:$C$1010,3,FALSE)</f>
        <v>#N/A</v>
      </c>
      <c r="CQ675" t="e">
        <f>VLOOKUP('Sampling picks'!CF665,Sheet1!$A$11:$C$1010,3,FALSE)</f>
        <v>#N/A</v>
      </c>
      <c r="CR675" t="e">
        <f>VLOOKUP('Sampling picks'!CG665,Sheet1!$A$11:$C$1010,3,FALSE)</f>
        <v>#N/A</v>
      </c>
      <c r="CS675" t="e">
        <f>VLOOKUP('Sampling picks'!CH665,Sheet1!$A$11:$C$1010,3,FALSE)</f>
        <v>#N/A</v>
      </c>
      <c r="CT675" t="e">
        <f>VLOOKUP('Sampling picks'!CI665,Sheet1!$A$11:$C$1010,3,FALSE)</f>
        <v>#N/A</v>
      </c>
      <c r="CU675" t="e">
        <f>VLOOKUP('Sampling picks'!CJ665,Sheet1!$A$11:$C$1010,3,FALSE)</f>
        <v>#N/A</v>
      </c>
      <c r="CV675" t="e">
        <f>VLOOKUP('Sampling picks'!CK665,Sheet1!$A$11:$C$1010,3,FALSE)</f>
        <v>#N/A</v>
      </c>
      <c r="CW675" t="e">
        <f>VLOOKUP('Sampling picks'!CL665,Sheet1!$A$11:$C$1010,3,FALSE)</f>
        <v>#N/A</v>
      </c>
      <c r="CX675" t="e">
        <f>VLOOKUP('Sampling picks'!CM665,Sheet1!$A$11:$C$1010,3,FALSE)</f>
        <v>#N/A</v>
      </c>
      <c r="CY675" t="e">
        <f>VLOOKUP('Sampling picks'!CN665,Sheet1!$A$11:$C$1010,3,FALSE)</f>
        <v>#N/A</v>
      </c>
      <c r="CZ675" t="e">
        <f>VLOOKUP('Sampling picks'!CO665,Sheet1!$A$11:$C$1010,3,FALSE)</f>
        <v>#N/A</v>
      </c>
      <c r="DA675" t="e">
        <f>VLOOKUP('Sampling picks'!CP665,Sheet1!$A$11:$C$1010,3,FALSE)</f>
        <v>#N/A</v>
      </c>
      <c r="DB675" t="e">
        <f>VLOOKUP('Sampling picks'!CQ665,Sheet1!$A$11:$C$1010,3,FALSE)</f>
        <v>#N/A</v>
      </c>
      <c r="DC675" t="e">
        <f>VLOOKUP('Sampling picks'!CR665,Sheet1!$A$11:$C$1010,3,FALSE)</f>
        <v>#N/A</v>
      </c>
      <c r="DD675" t="e">
        <f>VLOOKUP('Sampling picks'!CS665,Sheet1!$A$11:$C$1010,3,FALSE)</f>
        <v>#N/A</v>
      </c>
      <c r="DE675" t="e">
        <f>VLOOKUP('Sampling picks'!CT665,Sheet1!$A$11:$C$1010,3,FALSE)</f>
        <v>#N/A</v>
      </c>
      <c r="DF675" t="e">
        <f>VLOOKUP('Sampling picks'!CU665,Sheet1!$A$11:$C$1010,3,FALSE)</f>
        <v>#N/A</v>
      </c>
      <c r="DG675" t="e">
        <f>VLOOKUP('Sampling picks'!CV665,Sheet1!$A$11:$C$1010,3,FALSE)</f>
        <v>#N/A</v>
      </c>
      <c r="DH675" t="e">
        <f>VLOOKUP('Sampling picks'!CW665,Sheet1!$A$11:$C$1010,3,FALSE)</f>
        <v>#N/A</v>
      </c>
      <c r="DI675" t="e">
        <f>VLOOKUP('Sampling picks'!CX665,Sheet1!$A$11:$C$1010,3,FALSE)</f>
        <v>#N/A</v>
      </c>
      <c r="DJ675" t="e">
        <f>VLOOKUP('Sampling picks'!CY665,Sheet1!$A$11:$C$1010,3,FALSE)</f>
        <v>#N/A</v>
      </c>
    </row>
    <row r="676" spans="1:114" x14ac:dyDescent="0.3">
      <c r="A676">
        <v>666</v>
      </c>
      <c r="B676" s="1">
        <f t="shared" ca="1" si="52"/>
        <v>910</v>
      </c>
      <c r="C676" s="1">
        <f t="shared" ca="1" si="52"/>
        <v>754</v>
      </c>
      <c r="H676" t="str">
        <f t="shared" ca="1" si="53"/>
        <v>reject</v>
      </c>
      <c r="I676">
        <f t="shared" ca="1" si="54"/>
        <v>2.0069374119635719E-2</v>
      </c>
      <c r="J676">
        <f t="shared" ca="1" si="55"/>
        <v>2.0523182014492773</v>
      </c>
      <c r="K676">
        <f t="shared" ca="1" si="56"/>
        <v>864.9</v>
      </c>
      <c r="L676" t="s">
        <v>692</v>
      </c>
      <c r="M676">
        <f ca="1">VLOOKUP('Sampling picks'!B666,Sheet1!$A$11:$C$1010,3,FALSE)</f>
        <v>955</v>
      </c>
      <c r="N676">
        <f ca="1">VLOOKUP('Sampling picks'!C666,Sheet1!$A$11:$C$1010,3,FALSE)</f>
        <v>912</v>
      </c>
      <c r="O676">
        <f ca="1">VLOOKUP('Sampling picks'!D666,Sheet1!$A$11:$C$1010,3,FALSE)</f>
        <v>805</v>
      </c>
      <c r="P676">
        <f ca="1">VLOOKUP('Sampling picks'!E666,Sheet1!$A$11:$C$1010,3,FALSE)</f>
        <v>789</v>
      </c>
      <c r="Q676">
        <f ca="1">VLOOKUP('Sampling picks'!F666,Sheet1!$A$11:$C$1010,3,FALSE)</f>
        <v>908</v>
      </c>
      <c r="R676">
        <f ca="1">VLOOKUP('Sampling picks'!G666,Sheet1!$A$11:$C$1010,3,FALSE)</f>
        <v>893</v>
      </c>
      <c r="S676">
        <f ca="1">VLOOKUP('Sampling picks'!H666,Sheet1!$A$11:$C$1010,3,FALSE)</f>
        <v>876</v>
      </c>
      <c r="T676">
        <f ca="1">VLOOKUP('Sampling picks'!I666,Sheet1!$A$11:$C$1010,3,FALSE)</f>
        <v>800</v>
      </c>
      <c r="U676">
        <f ca="1">VLOOKUP('Sampling picks'!J666,Sheet1!$A$11:$C$1010,3,FALSE)</f>
        <v>911</v>
      </c>
      <c r="V676">
        <f ca="1">VLOOKUP('Sampling picks'!K666,Sheet1!$A$11:$C$1010,3,FALSE)</f>
        <v>800</v>
      </c>
      <c r="W676" t="e">
        <f>VLOOKUP('Sampling picks'!L666,Sheet1!$A$11:$C$1010,3,FALSE)</f>
        <v>#N/A</v>
      </c>
      <c r="X676" t="e">
        <f>VLOOKUP('Sampling picks'!M666,Sheet1!$A$11:$C$1010,3,FALSE)</f>
        <v>#N/A</v>
      </c>
      <c r="Y676" t="e">
        <f>VLOOKUP('Sampling picks'!N666,Sheet1!$A$11:$C$1010,3,FALSE)</f>
        <v>#N/A</v>
      </c>
      <c r="Z676" t="e">
        <f>VLOOKUP('Sampling picks'!O666,Sheet1!$A$11:$C$1010,3,FALSE)</f>
        <v>#N/A</v>
      </c>
      <c r="AA676" t="e">
        <f>VLOOKUP('Sampling picks'!P666,Sheet1!$A$11:$C$1010,3,FALSE)</f>
        <v>#N/A</v>
      </c>
      <c r="AB676" t="e">
        <f>VLOOKUP('Sampling picks'!Q666,Sheet1!$A$11:$C$1010,3,FALSE)</f>
        <v>#N/A</v>
      </c>
      <c r="AC676" t="e">
        <f>VLOOKUP('Sampling picks'!R666,Sheet1!$A$11:$C$1010,3,FALSE)</f>
        <v>#N/A</v>
      </c>
      <c r="AD676" t="e">
        <f>VLOOKUP('Sampling picks'!S666,Sheet1!$A$11:$C$1010,3,FALSE)</f>
        <v>#N/A</v>
      </c>
      <c r="AE676" t="e">
        <f>VLOOKUP('Sampling picks'!T666,Sheet1!$A$11:$C$1010,3,FALSE)</f>
        <v>#N/A</v>
      </c>
      <c r="AF676" t="e">
        <f>VLOOKUP('Sampling picks'!U666,Sheet1!$A$11:$C$1010,3,FALSE)</f>
        <v>#N/A</v>
      </c>
      <c r="AG676" t="e">
        <f>VLOOKUP('Sampling picks'!V666,Sheet1!$A$11:$C$1010,3,FALSE)</f>
        <v>#N/A</v>
      </c>
      <c r="AH676" t="e">
        <f>VLOOKUP('Sampling picks'!W666,Sheet1!$A$11:$C$1010,3,FALSE)</f>
        <v>#N/A</v>
      </c>
      <c r="AI676" t="e">
        <f>VLOOKUP('Sampling picks'!X666,Sheet1!$A$11:$C$1010,3,FALSE)</f>
        <v>#N/A</v>
      </c>
      <c r="AJ676" t="e">
        <f>VLOOKUP('Sampling picks'!Y666,Sheet1!$A$11:$C$1010,3,FALSE)</f>
        <v>#N/A</v>
      </c>
      <c r="AK676" t="e">
        <f>VLOOKUP('Sampling picks'!Z666,Sheet1!$A$11:$C$1010,3,FALSE)</f>
        <v>#N/A</v>
      </c>
      <c r="AL676" t="e">
        <f>VLOOKUP('Sampling picks'!AA666,Sheet1!$A$11:$C$1010,3,FALSE)</f>
        <v>#N/A</v>
      </c>
      <c r="AM676" t="e">
        <f>VLOOKUP('Sampling picks'!AB666,Sheet1!$A$11:$C$1010,3,FALSE)</f>
        <v>#N/A</v>
      </c>
      <c r="AN676" t="e">
        <f>VLOOKUP('Sampling picks'!AC666,Sheet1!$A$11:$C$1010,3,FALSE)</f>
        <v>#N/A</v>
      </c>
      <c r="AO676" t="e">
        <f>VLOOKUP('Sampling picks'!AD666,Sheet1!$A$11:$C$1010,3,FALSE)</f>
        <v>#N/A</v>
      </c>
      <c r="AP676" t="e">
        <f>VLOOKUP('Sampling picks'!AE666,Sheet1!$A$11:$C$1010,3,FALSE)</f>
        <v>#N/A</v>
      </c>
      <c r="AQ676" t="e">
        <f>VLOOKUP('Sampling picks'!AF666,Sheet1!$A$11:$C$1010,3,FALSE)</f>
        <v>#N/A</v>
      </c>
      <c r="AR676" t="e">
        <f>VLOOKUP('Sampling picks'!AG666,Sheet1!$A$11:$C$1010,3,FALSE)</f>
        <v>#N/A</v>
      </c>
      <c r="AS676" t="e">
        <f>VLOOKUP('Sampling picks'!AH666,Sheet1!$A$11:$C$1010,3,FALSE)</f>
        <v>#N/A</v>
      </c>
      <c r="AT676" t="e">
        <f>VLOOKUP('Sampling picks'!AI666,Sheet1!$A$11:$C$1010,3,FALSE)</f>
        <v>#N/A</v>
      </c>
      <c r="AU676" t="e">
        <f>VLOOKUP('Sampling picks'!AJ666,Sheet1!$A$11:$C$1010,3,FALSE)</f>
        <v>#N/A</v>
      </c>
      <c r="AV676" t="e">
        <f>VLOOKUP('Sampling picks'!AK666,Sheet1!$A$11:$C$1010,3,FALSE)</f>
        <v>#N/A</v>
      </c>
      <c r="AW676" t="e">
        <f>VLOOKUP('Sampling picks'!AL666,Sheet1!$A$11:$C$1010,3,FALSE)</f>
        <v>#N/A</v>
      </c>
      <c r="AX676" t="e">
        <f>VLOOKUP('Sampling picks'!AM666,Sheet1!$A$11:$C$1010,3,FALSE)</f>
        <v>#N/A</v>
      </c>
      <c r="AY676" t="e">
        <f>VLOOKUP('Sampling picks'!AN666,Sheet1!$A$11:$C$1010,3,FALSE)</f>
        <v>#N/A</v>
      </c>
      <c r="AZ676" t="e">
        <f>VLOOKUP('Sampling picks'!AO666,Sheet1!$A$11:$C$1010,3,FALSE)</f>
        <v>#N/A</v>
      </c>
      <c r="BA676" t="e">
        <f>VLOOKUP('Sampling picks'!AP666,Sheet1!$A$11:$C$1010,3,FALSE)</f>
        <v>#N/A</v>
      </c>
      <c r="BB676" t="e">
        <f>VLOOKUP('Sampling picks'!AQ666,Sheet1!$A$11:$C$1010,3,FALSE)</f>
        <v>#N/A</v>
      </c>
      <c r="BC676" t="e">
        <f>VLOOKUP('Sampling picks'!AR666,Sheet1!$A$11:$C$1010,3,FALSE)</f>
        <v>#N/A</v>
      </c>
      <c r="BD676" t="e">
        <f>VLOOKUP('Sampling picks'!AS666,Sheet1!$A$11:$C$1010,3,FALSE)</f>
        <v>#N/A</v>
      </c>
      <c r="BE676" t="e">
        <f>VLOOKUP('Sampling picks'!AT666,Sheet1!$A$11:$C$1010,3,FALSE)</f>
        <v>#N/A</v>
      </c>
      <c r="BF676" t="e">
        <f>VLOOKUP('Sampling picks'!AU666,Sheet1!$A$11:$C$1010,3,FALSE)</f>
        <v>#N/A</v>
      </c>
      <c r="BG676" t="e">
        <f>VLOOKUP('Sampling picks'!AV666,Sheet1!$A$11:$C$1010,3,FALSE)</f>
        <v>#N/A</v>
      </c>
      <c r="BH676" t="e">
        <f>VLOOKUP('Sampling picks'!AW666,Sheet1!$A$11:$C$1010,3,FALSE)</f>
        <v>#N/A</v>
      </c>
      <c r="BI676" t="e">
        <f>VLOOKUP('Sampling picks'!AX666,Sheet1!$A$11:$C$1010,3,FALSE)</f>
        <v>#N/A</v>
      </c>
      <c r="BJ676" t="e">
        <f>VLOOKUP('Sampling picks'!AY666,Sheet1!$A$11:$C$1010,3,FALSE)</f>
        <v>#N/A</v>
      </c>
      <c r="BK676" t="e">
        <f>VLOOKUP('Sampling picks'!AZ666,Sheet1!$A$11:$C$1010,3,FALSE)</f>
        <v>#N/A</v>
      </c>
      <c r="BL676" t="e">
        <f>VLOOKUP('Sampling picks'!BA666,Sheet1!$A$11:$C$1010,3,FALSE)</f>
        <v>#N/A</v>
      </c>
      <c r="BM676" t="e">
        <f>VLOOKUP('Sampling picks'!BB666,Sheet1!$A$11:$C$1010,3,FALSE)</f>
        <v>#N/A</v>
      </c>
      <c r="BN676" t="e">
        <f>VLOOKUP('Sampling picks'!BC666,Sheet1!$A$11:$C$1010,3,FALSE)</f>
        <v>#N/A</v>
      </c>
      <c r="BO676" t="e">
        <f>VLOOKUP('Sampling picks'!BD666,Sheet1!$A$11:$C$1010,3,FALSE)</f>
        <v>#N/A</v>
      </c>
      <c r="BP676" t="e">
        <f>VLOOKUP('Sampling picks'!BE666,Sheet1!$A$11:$C$1010,3,FALSE)</f>
        <v>#N/A</v>
      </c>
      <c r="BQ676" t="e">
        <f>VLOOKUP('Sampling picks'!BF666,Sheet1!$A$11:$C$1010,3,FALSE)</f>
        <v>#N/A</v>
      </c>
      <c r="BR676" t="e">
        <f>VLOOKUP('Sampling picks'!BG666,Sheet1!$A$11:$C$1010,3,FALSE)</f>
        <v>#N/A</v>
      </c>
      <c r="BS676" t="e">
        <f>VLOOKUP('Sampling picks'!BH666,Sheet1!$A$11:$C$1010,3,FALSE)</f>
        <v>#N/A</v>
      </c>
      <c r="BT676" t="e">
        <f>VLOOKUP('Sampling picks'!BI666,Sheet1!$A$11:$C$1010,3,FALSE)</f>
        <v>#N/A</v>
      </c>
      <c r="BU676" t="e">
        <f>VLOOKUP('Sampling picks'!BJ666,Sheet1!$A$11:$C$1010,3,FALSE)</f>
        <v>#N/A</v>
      </c>
      <c r="BV676" t="e">
        <f>VLOOKUP('Sampling picks'!BK666,Sheet1!$A$11:$C$1010,3,FALSE)</f>
        <v>#N/A</v>
      </c>
      <c r="BW676" t="e">
        <f>VLOOKUP('Sampling picks'!BL666,Sheet1!$A$11:$C$1010,3,FALSE)</f>
        <v>#N/A</v>
      </c>
      <c r="BX676" t="e">
        <f>VLOOKUP('Sampling picks'!BM666,Sheet1!$A$11:$C$1010,3,FALSE)</f>
        <v>#N/A</v>
      </c>
      <c r="BY676" t="e">
        <f>VLOOKUP('Sampling picks'!BN666,Sheet1!$A$11:$C$1010,3,FALSE)</f>
        <v>#N/A</v>
      </c>
      <c r="BZ676" t="e">
        <f>VLOOKUP('Sampling picks'!BO666,Sheet1!$A$11:$C$1010,3,FALSE)</f>
        <v>#N/A</v>
      </c>
      <c r="CA676" t="e">
        <f>VLOOKUP('Sampling picks'!BP666,Sheet1!$A$11:$C$1010,3,FALSE)</f>
        <v>#N/A</v>
      </c>
      <c r="CB676" t="e">
        <f>VLOOKUP('Sampling picks'!BQ666,Sheet1!$A$11:$C$1010,3,FALSE)</f>
        <v>#N/A</v>
      </c>
      <c r="CC676" t="e">
        <f>VLOOKUP('Sampling picks'!BR666,Sheet1!$A$11:$C$1010,3,FALSE)</f>
        <v>#N/A</v>
      </c>
      <c r="CD676" t="e">
        <f>VLOOKUP('Sampling picks'!BS666,Sheet1!$A$11:$C$1010,3,FALSE)</f>
        <v>#N/A</v>
      </c>
      <c r="CE676" t="e">
        <f>VLOOKUP('Sampling picks'!BT666,Sheet1!$A$11:$C$1010,3,FALSE)</f>
        <v>#N/A</v>
      </c>
      <c r="CF676" t="e">
        <f>VLOOKUP('Sampling picks'!BU666,Sheet1!$A$11:$C$1010,3,FALSE)</f>
        <v>#N/A</v>
      </c>
      <c r="CG676" t="e">
        <f>VLOOKUP('Sampling picks'!BV666,Sheet1!$A$11:$C$1010,3,FALSE)</f>
        <v>#N/A</v>
      </c>
      <c r="CH676" t="e">
        <f>VLOOKUP('Sampling picks'!BW666,Sheet1!$A$11:$C$1010,3,FALSE)</f>
        <v>#N/A</v>
      </c>
      <c r="CI676" t="e">
        <f>VLOOKUP('Sampling picks'!BX666,Sheet1!$A$11:$C$1010,3,FALSE)</f>
        <v>#N/A</v>
      </c>
      <c r="CJ676" t="e">
        <f>VLOOKUP('Sampling picks'!BY666,Sheet1!$A$11:$C$1010,3,FALSE)</f>
        <v>#N/A</v>
      </c>
      <c r="CK676" t="e">
        <f>VLOOKUP('Sampling picks'!BZ666,Sheet1!$A$11:$C$1010,3,FALSE)</f>
        <v>#N/A</v>
      </c>
      <c r="CL676" t="e">
        <f>VLOOKUP('Sampling picks'!CA666,Sheet1!$A$11:$C$1010,3,FALSE)</f>
        <v>#N/A</v>
      </c>
      <c r="CM676" t="e">
        <f>VLOOKUP('Sampling picks'!CB666,Sheet1!$A$11:$C$1010,3,FALSE)</f>
        <v>#N/A</v>
      </c>
      <c r="CN676" t="e">
        <f>VLOOKUP('Sampling picks'!CC666,Sheet1!$A$11:$C$1010,3,FALSE)</f>
        <v>#N/A</v>
      </c>
      <c r="CO676" t="e">
        <f>VLOOKUP('Sampling picks'!CD666,Sheet1!$A$11:$C$1010,3,FALSE)</f>
        <v>#N/A</v>
      </c>
      <c r="CP676" t="e">
        <f>VLOOKUP('Sampling picks'!CE666,Sheet1!$A$11:$C$1010,3,FALSE)</f>
        <v>#N/A</v>
      </c>
      <c r="CQ676" t="e">
        <f>VLOOKUP('Sampling picks'!CF666,Sheet1!$A$11:$C$1010,3,FALSE)</f>
        <v>#N/A</v>
      </c>
      <c r="CR676" t="e">
        <f>VLOOKUP('Sampling picks'!CG666,Sheet1!$A$11:$C$1010,3,FALSE)</f>
        <v>#N/A</v>
      </c>
      <c r="CS676" t="e">
        <f>VLOOKUP('Sampling picks'!CH666,Sheet1!$A$11:$C$1010,3,FALSE)</f>
        <v>#N/A</v>
      </c>
      <c r="CT676" t="e">
        <f>VLOOKUP('Sampling picks'!CI666,Sheet1!$A$11:$C$1010,3,FALSE)</f>
        <v>#N/A</v>
      </c>
      <c r="CU676" t="e">
        <f>VLOOKUP('Sampling picks'!CJ666,Sheet1!$A$11:$C$1010,3,FALSE)</f>
        <v>#N/A</v>
      </c>
      <c r="CV676" t="e">
        <f>VLOOKUP('Sampling picks'!CK666,Sheet1!$A$11:$C$1010,3,FALSE)</f>
        <v>#N/A</v>
      </c>
      <c r="CW676" t="e">
        <f>VLOOKUP('Sampling picks'!CL666,Sheet1!$A$11:$C$1010,3,FALSE)</f>
        <v>#N/A</v>
      </c>
      <c r="CX676" t="e">
        <f>VLOOKUP('Sampling picks'!CM666,Sheet1!$A$11:$C$1010,3,FALSE)</f>
        <v>#N/A</v>
      </c>
      <c r="CY676" t="e">
        <f>VLOOKUP('Sampling picks'!CN666,Sheet1!$A$11:$C$1010,3,FALSE)</f>
        <v>#N/A</v>
      </c>
      <c r="CZ676" t="e">
        <f>VLOOKUP('Sampling picks'!CO666,Sheet1!$A$11:$C$1010,3,FALSE)</f>
        <v>#N/A</v>
      </c>
      <c r="DA676" t="e">
        <f>VLOOKUP('Sampling picks'!CP666,Sheet1!$A$11:$C$1010,3,FALSE)</f>
        <v>#N/A</v>
      </c>
      <c r="DB676" t="e">
        <f>VLOOKUP('Sampling picks'!CQ666,Sheet1!$A$11:$C$1010,3,FALSE)</f>
        <v>#N/A</v>
      </c>
      <c r="DC676" t="e">
        <f>VLOOKUP('Sampling picks'!CR666,Sheet1!$A$11:$C$1010,3,FALSE)</f>
        <v>#N/A</v>
      </c>
      <c r="DD676" t="e">
        <f>VLOOKUP('Sampling picks'!CS666,Sheet1!$A$11:$C$1010,3,FALSE)</f>
        <v>#N/A</v>
      </c>
      <c r="DE676" t="e">
        <f>VLOOKUP('Sampling picks'!CT666,Sheet1!$A$11:$C$1010,3,FALSE)</f>
        <v>#N/A</v>
      </c>
      <c r="DF676" t="e">
        <f>VLOOKUP('Sampling picks'!CU666,Sheet1!$A$11:$C$1010,3,FALSE)</f>
        <v>#N/A</v>
      </c>
      <c r="DG676" t="e">
        <f>VLOOKUP('Sampling picks'!CV666,Sheet1!$A$11:$C$1010,3,FALSE)</f>
        <v>#N/A</v>
      </c>
      <c r="DH676" t="e">
        <f>VLOOKUP('Sampling picks'!CW666,Sheet1!$A$11:$C$1010,3,FALSE)</f>
        <v>#N/A</v>
      </c>
      <c r="DI676" t="e">
        <f>VLOOKUP('Sampling picks'!CX666,Sheet1!$A$11:$C$1010,3,FALSE)</f>
        <v>#N/A</v>
      </c>
      <c r="DJ676" t="e">
        <f>VLOOKUP('Sampling picks'!CY666,Sheet1!$A$11:$C$1010,3,FALSE)</f>
        <v>#N/A</v>
      </c>
    </row>
    <row r="677" spans="1:114" x14ac:dyDescent="0.3">
      <c r="A677">
        <v>667</v>
      </c>
      <c r="B677" s="1">
        <f t="shared" ca="1" si="52"/>
        <v>686</v>
      </c>
      <c r="C677" s="1">
        <f t="shared" ca="1" si="52"/>
        <v>835</v>
      </c>
      <c r="H677" t="str">
        <f t="shared" ca="1" si="53"/>
        <v>do not reject</v>
      </c>
      <c r="I677">
        <f t="shared" ca="1" si="54"/>
        <v>0.25942968771350539</v>
      </c>
      <c r="J677">
        <f t="shared" ca="1" si="55"/>
        <v>0.64510464267434864</v>
      </c>
      <c r="K677">
        <f t="shared" ca="1" si="56"/>
        <v>820.4</v>
      </c>
      <c r="L677" t="s">
        <v>693</v>
      </c>
      <c r="M677">
        <f ca="1">VLOOKUP('Sampling picks'!B667,Sheet1!$A$11:$C$1010,3,FALSE)</f>
        <v>754</v>
      </c>
      <c r="N677">
        <f ca="1">VLOOKUP('Sampling picks'!C667,Sheet1!$A$11:$C$1010,3,FALSE)</f>
        <v>759</v>
      </c>
      <c r="O677">
        <f ca="1">VLOOKUP('Sampling picks'!D667,Sheet1!$A$11:$C$1010,3,FALSE)</f>
        <v>765</v>
      </c>
      <c r="P677">
        <f ca="1">VLOOKUP('Sampling picks'!E667,Sheet1!$A$11:$C$1010,3,FALSE)</f>
        <v>855</v>
      </c>
      <c r="Q677">
        <f ca="1">VLOOKUP('Sampling picks'!F667,Sheet1!$A$11:$C$1010,3,FALSE)</f>
        <v>831</v>
      </c>
      <c r="R677">
        <f ca="1">VLOOKUP('Sampling picks'!G667,Sheet1!$A$11:$C$1010,3,FALSE)</f>
        <v>934</v>
      </c>
      <c r="S677">
        <f ca="1">VLOOKUP('Sampling picks'!H667,Sheet1!$A$11:$C$1010,3,FALSE)</f>
        <v>759</v>
      </c>
      <c r="T677">
        <f ca="1">VLOOKUP('Sampling picks'!I667,Sheet1!$A$11:$C$1010,3,FALSE)</f>
        <v>838</v>
      </c>
      <c r="U677">
        <f ca="1">VLOOKUP('Sampling picks'!J667,Sheet1!$A$11:$C$1010,3,FALSE)</f>
        <v>775</v>
      </c>
      <c r="V677">
        <f ca="1">VLOOKUP('Sampling picks'!K667,Sheet1!$A$11:$C$1010,3,FALSE)</f>
        <v>934</v>
      </c>
      <c r="W677" t="e">
        <f>VLOOKUP('Sampling picks'!L667,Sheet1!$A$11:$C$1010,3,FALSE)</f>
        <v>#N/A</v>
      </c>
      <c r="X677" t="e">
        <f>VLOOKUP('Sampling picks'!M667,Sheet1!$A$11:$C$1010,3,FALSE)</f>
        <v>#N/A</v>
      </c>
      <c r="Y677" t="e">
        <f>VLOOKUP('Sampling picks'!N667,Sheet1!$A$11:$C$1010,3,FALSE)</f>
        <v>#N/A</v>
      </c>
      <c r="Z677" t="e">
        <f>VLOOKUP('Sampling picks'!O667,Sheet1!$A$11:$C$1010,3,FALSE)</f>
        <v>#N/A</v>
      </c>
      <c r="AA677" t="e">
        <f>VLOOKUP('Sampling picks'!P667,Sheet1!$A$11:$C$1010,3,FALSE)</f>
        <v>#N/A</v>
      </c>
      <c r="AB677" t="e">
        <f>VLOOKUP('Sampling picks'!Q667,Sheet1!$A$11:$C$1010,3,FALSE)</f>
        <v>#N/A</v>
      </c>
      <c r="AC677" t="e">
        <f>VLOOKUP('Sampling picks'!R667,Sheet1!$A$11:$C$1010,3,FALSE)</f>
        <v>#N/A</v>
      </c>
      <c r="AD677" t="e">
        <f>VLOOKUP('Sampling picks'!S667,Sheet1!$A$11:$C$1010,3,FALSE)</f>
        <v>#N/A</v>
      </c>
      <c r="AE677" t="e">
        <f>VLOOKUP('Sampling picks'!T667,Sheet1!$A$11:$C$1010,3,FALSE)</f>
        <v>#N/A</v>
      </c>
      <c r="AF677" t="e">
        <f>VLOOKUP('Sampling picks'!U667,Sheet1!$A$11:$C$1010,3,FALSE)</f>
        <v>#N/A</v>
      </c>
      <c r="AG677" t="e">
        <f>VLOOKUP('Sampling picks'!V667,Sheet1!$A$11:$C$1010,3,FALSE)</f>
        <v>#N/A</v>
      </c>
      <c r="AH677" t="e">
        <f>VLOOKUP('Sampling picks'!W667,Sheet1!$A$11:$C$1010,3,FALSE)</f>
        <v>#N/A</v>
      </c>
      <c r="AI677" t="e">
        <f>VLOOKUP('Sampling picks'!X667,Sheet1!$A$11:$C$1010,3,FALSE)</f>
        <v>#N/A</v>
      </c>
      <c r="AJ677" t="e">
        <f>VLOOKUP('Sampling picks'!Y667,Sheet1!$A$11:$C$1010,3,FALSE)</f>
        <v>#N/A</v>
      </c>
      <c r="AK677" t="e">
        <f>VLOOKUP('Sampling picks'!Z667,Sheet1!$A$11:$C$1010,3,FALSE)</f>
        <v>#N/A</v>
      </c>
      <c r="AL677" t="e">
        <f>VLOOKUP('Sampling picks'!AA667,Sheet1!$A$11:$C$1010,3,FALSE)</f>
        <v>#N/A</v>
      </c>
      <c r="AM677" t="e">
        <f>VLOOKUP('Sampling picks'!AB667,Sheet1!$A$11:$C$1010,3,FALSE)</f>
        <v>#N/A</v>
      </c>
      <c r="AN677" t="e">
        <f>VLOOKUP('Sampling picks'!AC667,Sheet1!$A$11:$C$1010,3,FALSE)</f>
        <v>#N/A</v>
      </c>
      <c r="AO677" t="e">
        <f>VLOOKUP('Sampling picks'!AD667,Sheet1!$A$11:$C$1010,3,FALSE)</f>
        <v>#N/A</v>
      </c>
      <c r="AP677" t="e">
        <f>VLOOKUP('Sampling picks'!AE667,Sheet1!$A$11:$C$1010,3,FALSE)</f>
        <v>#N/A</v>
      </c>
      <c r="AQ677" t="e">
        <f>VLOOKUP('Sampling picks'!AF667,Sheet1!$A$11:$C$1010,3,FALSE)</f>
        <v>#N/A</v>
      </c>
      <c r="AR677" t="e">
        <f>VLOOKUP('Sampling picks'!AG667,Sheet1!$A$11:$C$1010,3,FALSE)</f>
        <v>#N/A</v>
      </c>
      <c r="AS677" t="e">
        <f>VLOOKUP('Sampling picks'!AH667,Sheet1!$A$11:$C$1010,3,FALSE)</f>
        <v>#N/A</v>
      </c>
      <c r="AT677" t="e">
        <f>VLOOKUP('Sampling picks'!AI667,Sheet1!$A$11:$C$1010,3,FALSE)</f>
        <v>#N/A</v>
      </c>
      <c r="AU677" t="e">
        <f>VLOOKUP('Sampling picks'!AJ667,Sheet1!$A$11:$C$1010,3,FALSE)</f>
        <v>#N/A</v>
      </c>
      <c r="AV677" t="e">
        <f>VLOOKUP('Sampling picks'!AK667,Sheet1!$A$11:$C$1010,3,FALSE)</f>
        <v>#N/A</v>
      </c>
      <c r="AW677" t="e">
        <f>VLOOKUP('Sampling picks'!AL667,Sheet1!$A$11:$C$1010,3,FALSE)</f>
        <v>#N/A</v>
      </c>
      <c r="AX677" t="e">
        <f>VLOOKUP('Sampling picks'!AM667,Sheet1!$A$11:$C$1010,3,FALSE)</f>
        <v>#N/A</v>
      </c>
      <c r="AY677" t="e">
        <f>VLOOKUP('Sampling picks'!AN667,Sheet1!$A$11:$C$1010,3,FALSE)</f>
        <v>#N/A</v>
      </c>
      <c r="AZ677" t="e">
        <f>VLOOKUP('Sampling picks'!AO667,Sheet1!$A$11:$C$1010,3,FALSE)</f>
        <v>#N/A</v>
      </c>
      <c r="BA677" t="e">
        <f>VLOOKUP('Sampling picks'!AP667,Sheet1!$A$11:$C$1010,3,FALSE)</f>
        <v>#N/A</v>
      </c>
      <c r="BB677" t="e">
        <f>VLOOKUP('Sampling picks'!AQ667,Sheet1!$A$11:$C$1010,3,FALSE)</f>
        <v>#N/A</v>
      </c>
      <c r="BC677" t="e">
        <f>VLOOKUP('Sampling picks'!AR667,Sheet1!$A$11:$C$1010,3,FALSE)</f>
        <v>#N/A</v>
      </c>
      <c r="BD677" t="e">
        <f>VLOOKUP('Sampling picks'!AS667,Sheet1!$A$11:$C$1010,3,FALSE)</f>
        <v>#N/A</v>
      </c>
      <c r="BE677" t="e">
        <f>VLOOKUP('Sampling picks'!AT667,Sheet1!$A$11:$C$1010,3,FALSE)</f>
        <v>#N/A</v>
      </c>
      <c r="BF677" t="e">
        <f>VLOOKUP('Sampling picks'!AU667,Sheet1!$A$11:$C$1010,3,FALSE)</f>
        <v>#N/A</v>
      </c>
      <c r="BG677" t="e">
        <f>VLOOKUP('Sampling picks'!AV667,Sheet1!$A$11:$C$1010,3,FALSE)</f>
        <v>#N/A</v>
      </c>
      <c r="BH677" t="e">
        <f>VLOOKUP('Sampling picks'!AW667,Sheet1!$A$11:$C$1010,3,FALSE)</f>
        <v>#N/A</v>
      </c>
      <c r="BI677" t="e">
        <f>VLOOKUP('Sampling picks'!AX667,Sheet1!$A$11:$C$1010,3,FALSE)</f>
        <v>#N/A</v>
      </c>
      <c r="BJ677" t="e">
        <f>VLOOKUP('Sampling picks'!AY667,Sheet1!$A$11:$C$1010,3,FALSE)</f>
        <v>#N/A</v>
      </c>
      <c r="BK677" t="e">
        <f>VLOOKUP('Sampling picks'!AZ667,Sheet1!$A$11:$C$1010,3,FALSE)</f>
        <v>#N/A</v>
      </c>
      <c r="BL677" t="e">
        <f>VLOOKUP('Sampling picks'!BA667,Sheet1!$A$11:$C$1010,3,FALSE)</f>
        <v>#N/A</v>
      </c>
      <c r="BM677" t="e">
        <f>VLOOKUP('Sampling picks'!BB667,Sheet1!$A$11:$C$1010,3,FALSE)</f>
        <v>#N/A</v>
      </c>
      <c r="BN677" t="e">
        <f>VLOOKUP('Sampling picks'!BC667,Sheet1!$A$11:$C$1010,3,FALSE)</f>
        <v>#N/A</v>
      </c>
      <c r="BO677" t="e">
        <f>VLOOKUP('Sampling picks'!BD667,Sheet1!$A$11:$C$1010,3,FALSE)</f>
        <v>#N/A</v>
      </c>
      <c r="BP677" t="e">
        <f>VLOOKUP('Sampling picks'!BE667,Sheet1!$A$11:$C$1010,3,FALSE)</f>
        <v>#N/A</v>
      </c>
      <c r="BQ677" t="e">
        <f>VLOOKUP('Sampling picks'!BF667,Sheet1!$A$11:$C$1010,3,FALSE)</f>
        <v>#N/A</v>
      </c>
      <c r="BR677" t="e">
        <f>VLOOKUP('Sampling picks'!BG667,Sheet1!$A$11:$C$1010,3,FALSE)</f>
        <v>#N/A</v>
      </c>
      <c r="BS677" t="e">
        <f>VLOOKUP('Sampling picks'!BH667,Sheet1!$A$11:$C$1010,3,FALSE)</f>
        <v>#N/A</v>
      </c>
      <c r="BT677" t="e">
        <f>VLOOKUP('Sampling picks'!BI667,Sheet1!$A$11:$C$1010,3,FALSE)</f>
        <v>#N/A</v>
      </c>
      <c r="BU677" t="e">
        <f>VLOOKUP('Sampling picks'!BJ667,Sheet1!$A$11:$C$1010,3,FALSE)</f>
        <v>#N/A</v>
      </c>
      <c r="BV677" t="e">
        <f>VLOOKUP('Sampling picks'!BK667,Sheet1!$A$11:$C$1010,3,FALSE)</f>
        <v>#N/A</v>
      </c>
      <c r="BW677" t="e">
        <f>VLOOKUP('Sampling picks'!BL667,Sheet1!$A$11:$C$1010,3,FALSE)</f>
        <v>#N/A</v>
      </c>
      <c r="BX677" t="e">
        <f>VLOOKUP('Sampling picks'!BM667,Sheet1!$A$11:$C$1010,3,FALSE)</f>
        <v>#N/A</v>
      </c>
      <c r="BY677" t="e">
        <f>VLOOKUP('Sampling picks'!BN667,Sheet1!$A$11:$C$1010,3,FALSE)</f>
        <v>#N/A</v>
      </c>
      <c r="BZ677" t="e">
        <f>VLOOKUP('Sampling picks'!BO667,Sheet1!$A$11:$C$1010,3,FALSE)</f>
        <v>#N/A</v>
      </c>
      <c r="CA677" t="e">
        <f>VLOOKUP('Sampling picks'!BP667,Sheet1!$A$11:$C$1010,3,FALSE)</f>
        <v>#N/A</v>
      </c>
      <c r="CB677" t="e">
        <f>VLOOKUP('Sampling picks'!BQ667,Sheet1!$A$11:$C$1010,3,FALSE)</f>
        <v>#N/A</v>
      </c>
      <c r="CC677" t="e">
        <f>VLOOKUP('Sampling picks'!BR667,Sheet1!$A$11:$C$1010,3,FALSE)</f>
        <v>#N/A</v>
      </c>
      <c r="CD677" t="e">
        <f>VLOOKUP('Sampling picks'!BS667,Sheet1!$A$11:$C$1010,3,FALSE)</f>
        <v>#N/A</v>
      </c>
      <c r="CE677" t="e">
        <f>VLOOKUP('Sampling picks'!BT667,Sheet1!$A$11:$C$1010,3,FALSE)</f>
        <v>#N/A</v>
      </c>
      <c r="CF677" t="e">
        <f>VLOOKUP('Sampling picks'!BU667,Sheet1!$A$11:$C$1010,3,FALSE)</f>
        <v>#N/A</v>
      </c>
      <c r="CG677" t="e">
        <f>VLOOKUP('Sampling picks'!BV667,Sheet1!$A$11:$C$1010,3,FALSE)</f>
        <v>#N/A</v>
      </c>
      <c r="CH677" t="e">
        <f>VLOOKUP('Sampling picks'!BW667,Sheet1!$A$11:$C$1010,3,FALSE)</f>
        <v>#N/A</v>
      </c>
      <c r="CI677" t="e">
        <f>VLOOKUP('Sampling picks'!BX667,Sheet1!$A$11:$C$1010,3,FALSE)</f>
        <v>#N/A</v>
      </c>
      <c r="CJ677" t="e">
        <f>VLOOKUP('Sampling picks'!BY667,Sheet1!$A$11:$C$1010,3,FALSE)</f>
        <v>#N/A</v>
      </c>
      <c r="CK677" t="e">
        <f>VLOOKUP('Sampling picks'!BZ667,Sheet1!$A$11:$C$1010,3,FALSE)</f>
        <v>#N/A</v>
      </c>
      <c r="CL677" t="e">
        <f>VLOOKUP('Sampling picks'!CA667,Sheet1!$A$11:$C$1010,3,FALSE)</f>
        <v>#N/A</v>
      </c>
      <c r="CM677" t="e">
        <f>VLOOKUP('Sampling picks'!CB667,Sheet1!$A$11:$C$1010,3,FALSE)</f>
        <v>#N/A</v>
      </c>
      <c r="CN677" t="e">
        <f>VLOOKUP('Sampling picks'!CC667,Sheet1!$A$11:$C$1010,3,FALSE)</f>
        <v>#N/A</v>
      </c>
      <c r="CO677" t="e">
        <f>VLOOKUP('Sampling picks'!CD667,Sheet1!$A$11:$C$1010,3,FALSE)</f>
        <v>#N/A</v>
      </c>
      <c r="CP677" t="e">
        <f>VLOOKUP('Sampling picks'!CE667,Sheet1!$A$11:$C$1010,3,FALSE)</f>
        <v>#N/A</v>
      </c>
      <c r="CQ677" t="e">
        <f>VLOOKUP('Sampling picks'!CF667,Sheet1!$A$11:$C$1010,3,FALSE)</f>
        <v>#N/A</v>
      </c>
      <c r="CR677" t="e">
        <f>VLOOKUP('Sampling picks'!CG667,Sheet1!$A$11:$C$1010,3,FALSE)</f>
        <v>#N/A</v>
      </c>
      <c r="CS677" t="e">
        <f>VLOOKUP('Sampling picks'!CH667,Sheet1!$A$11:$C$1010,3,FALSE)</f>
        <v>#N/A</v>
      </c>
      <c r="CT677" t="e">
        <f>VLOOKUP('Sampling picks'!CI667,Sheet1!$A$11:$C$1010,3,FALSE)</f>
        <v>#N/A</v>
      </c>
      <c r="CU677" t="e">
        <f>VLOOKUP('Sampling picks'!CJ667,Sheet1!$A$11:$C$1010,3,FALSE)</f>
        <v>#N/A</v>
      </c>
      <c r="CV677" t="e">
        <f>VLOOKUP('Sampling picks'!CK667,Sheet1!$A$11:$C$1010,3,FALSE)</f>
        <v>#N/A</v>
      </c>
      <c r="CW677" t="e">
        <f>VLOOKUP('Sampling picks'!CL667,Sheet1!$A$11:$C$1010,3,FALSE)</f>
        <v>#N/A</v>
      </c>
      <c r="CX677" t="e">
        <f>VLOOKUP('Sampling picks'!CM667,Sheet1!$A$11:$C$1010,3,FALSE)</f>
        <v>#N/A</v>
      </c>
      <c r="CY677" t="e">
        <f>VLOOKUP('Sampling picks'!CN667,Sheet1!$A$11:$C$1010,3,FALSE)</f>
        <v>#N/A</v>
      </c>
      <c r="CZ677" t="e">
        <f>VLOOKUP('Sampling picks'!CO667,Sheet1!$A$11:$C$1010,3,FALSE)</f>
        <v>#N/A</v>
      </c>
      <c r="DA677" t="e">
        <f>VLOOKUP('Sampling picks'!CP667,Sheet1!$A$11:$C$1010,3,FALSE)</f>
        <v>#N/A</v>
      </c>
      <c r="DB677" t="e">
        <f>VLOOKUP('Sampling picks'!CQ667,Sheet1!$A$11:$C$1010,3,FALSE)</f>
        <v>#N/A</v>
      </c>
      <c r="DC677" t="e">
        <f>VLOOKUP('Sampling picks'!CR667,Sheet1!$A$11:$C$1010,3,FALSE)</f>
        <v>#N/A</v>
      </c>
      <c r="DD677" t="e">
        <f>VLOOKUP('Sampling picks'!CS667,Sheet1!$A$11:$C$1010,3,FALSE)</f>
        <v>#N/A</v>
      </c>
      <c r="DE677" t="e">
        <f>VLOOKUP('Sampling picks'!CT667,Sheet1!$A$11:$C$1010,3,FALSE)</f>
        <v>#N/A</v>
      </c>
      <c r="DF677" t="e">
        <f>VLOOKUP('Sampling picks'!CU667,Sheet1!$A$11:$C$1010,3,FALSE)</f>
        <v>#N/A</v>
      </c>
      <c r="DG677" t="e">
        <f>VLOOKUP('Sampling picks'!CV667,Sheet1!$A$11:$C$1010,3,FALSE)</f>
        <v>#N/A</v>
      </c>
      <c r="DH677" t="e">
        <f>VLOOKUP('Sampling picks'!CW667,Sheet1!$A$11:$C$1010,3,FALSE)</f>
        <v>#N/A</v>
      </c>
      <c r="DI677" t="e">
        <f>VLOOKUP('Sampling picks'!CX667,Sheet1!$A$11:$C$1010,3,FALSE)</f>
        <v>#N/A</v>
      </c>
      <c r="DJ677" t="e">
        <f>VLOOKUP('Sampling picks'!CY667,Sheet1!$A$11:$C$1010,3,FALSE)</f>
        <v>#N/A</v>
      </c>
    </row>
    <row r="678" spans="1:114" x14ac:dyDescent="0.3">
      <c r="A678">
        <v>668</v>
      </c>
      <c r="B678" s="1">
        <f t="shared" ca="1" si="52"/>
        <v>827</v>
      </c>
      <c r="C678" s="1">
        <f t="shared" ca="1" si="52"/>
        <v>756</v>
      </c>
      <c r="H678" t="str">
        <f t="shared" ca="1" si="53"/>
        <v>reject</v>
      </c>
      <c r="I678">
        <f t="shared" ca="1" si="54"/>
        <v>7.4468456246483683E-3</v>
      </c>
      <c r="J678">
        <f t="shared" ca="1" si="55"/>
        <v>2.4349537983296523</v>
      </c>
      <c r="K678">
        <f t="shared" ca="1" si="56"/>
        <v>877</v>
      </c>
      <c r="L678" t="s">
        <v>694</v>
      </c>
      <c r="M678">
        <f ca="1">VLOOKUP('Sampling picks'!B668,Sheet1!$A$11:$C$1010,3,FALSE)</f>
        <v>952</v>
      </c>
      <c r="N678">
        <f ca="1">VLOOKUP('Sampling picks'!C668,Sheet1!$A$11:$C$1010,3,FALSE)</f>
        <v>952</v>
      </c>
      <c r="O678">
        <f ca="1">VLOOKUP('Sampling picks'!D668,Sheet1!$A$11:$C$1010,3,FALSE)</f>
        <v>865</v>
      </c>
      <c r="P678">
        <f ca="1">VLOOKUP('Sampling picks'!E668,Sheet1!$A$11:$C$1010,3,FALSE)</f>
        <v>863</v>
      </c>
      <c r="Q678">
        <f ca="1">VLOOKUP('Sampling picks'!F668,Sheet1!$A$11:$C$1010,3,FALSE)</f>
        <v>779</v>
      </c>
      <c r="R678">
        <f ca="1">VLOOKUP('Sampling picks'!G668,Sheet1!$A$11:$C$1010,3,FALSE)</f>
        <v>1130</v>
      </c>
      <c r="S678">
        <f ca="1">VLOOKUP('Sampling picks'!H668,Sheet1!$A$11:$C$1010,3,FALSE)</f>
        <v>789</v>
      </c>
      <c r="T678">
        <f ca="1">VLOOKUP('Sampling picks'!I668,Sheet1!$A$11:$C$1010,3,FALSE)</f>
        <v>811</v>
      </c>
      <c r="U678">
        <f ca="1">VLOOKUP('Sampling picks'!J668,Sheet1!$A$11:$C$1010,3,FALSE)</f>
        <v>803</v>
      </c>
      <c r="V678">
        <f ca="1">VLOOKUP('Sampling picks'!K668,Sheet1!$A$11:$C$1010,3,FALSE)</f>
        <v>826</v>
      </c>
      <c r="W678" t="e">
        <f>VLOOKUP('Sampling picks'!L668,Sheet1!$A$11:$C$1010,3,FALSE)</f>
        <v>#N/A</v>
      </c>
      <c r="X678" t="e">
        <f>VLOOKUP('Sampling picks'!M668,Sheet1!$A$11:$C$1010,3,FALSE)</f>
        <v>#N/A</v>
      </c>
      <c r="Y678" t="e">
        <f>VLOOKUP('Sampling picks'!N668,Sheet1!$A$11:$C$1010,3,FALSE)</f>
        <v>#N/A</v>
      </c>
      <c r="Z678" t="e">
        <f>VLOOKUP('Sampling picks'!O668,Sheet1!$A$11:$C$1010,3,FALSE)</f>
        <v>#N/A</v>
      </c>
      <c r="AA678" t="e">
        <f>VLOOKUP('Sampling picks'!P668,Sheet1!$A$11:$C$1010,3,FALSE)</f>
        <v>#N/A</v>
      </c>
      <c r="AB678" t="e">
        <f>VLOOKUP('Sampling picks'!Q668,Sheet1!$A$11:$C$1010,3,FALSE)</f>
        <v>#N/A</v>
      </c>
      <c r="AC678" t="e">
        <f>VLOOKUP('Sampling picks'!R668,Sheet1!$A$11:$C$1010,3,FALSE)</f>
        <v>#N/A</v>
      </c>
      <c r="AD678" t="e">
        <f>VLOOKUP('Sampling picks'!S668,Sheet1!$A$11:$C$1010,3,FALSE)</f>
        <v>#N/A</v>
      </c>
      <c r="AE678" t="e">
        <f>VLOOKUP('Sampling picks'!T668,Sheet1!$A$11:$C$1010,3,FALSE)</f>
        <v>#N/A</v>
      </c>
      <c r="AF678" t="e">
        <f>VLOOKUP('Sampling picks'!U668,Sheet1!$A$11:$C$1010,3,FALSE)</f>
        <v>#N/A</v>
      </c>
      <c r="AG678" t="e">
        <f>VLOOKUP('Sampling picks'!V668,Sheet1!$A$11:$C$1010,3,FALSE)</f>
        <v>#N/A</v>
      </c>
      <c r="AH678" t="e">
        <f>VLOOKUP('Sampling picks'!W668,Sheet1!$A$11:$C$1010,3,FALSE)</f>
        <v>#N/A</v>
      </c>
      <c r="AI678" t="e">
        <f>VLOOKUP('Sampling picks'!X668,Sheet1!$A$11:$C$1010,3,FALSE)</f>
        <v>#N/A</v>
      </c>
      <c r="AJ678" t="e">
        <f>VLOOKUP('Sampling picks'!Y668,Sheet1!$A$11:$C$1010,3,FALSE)</f>
        <v>#N/A</v>
      </c>
      <c r="AK678" t="e">
        <f>VLOOKUP('Sampling picks'!Z668,Sheet1!$A$11:$C$1010,3,FALSE)</f>
        <v>#N/A</v>
      </c>
      <c r="AL678" t="e">
        <f>VLOOKUP('Sampling picks'!AA668,Sheet1!$A$11:$C$1010,3,FALSE)</f>
        <v>#N/A</v>
      </c>
      <c r="AM678" t="e">
        <f>VLOOKUP('Sampling picks'!AB668,Sheet1!$A$11:$C$1010,3,FALSE)</f>
        <v>#N/A</v>
      </c>
      <c r="AN678" t="e">
        <f>VLOOKUP('Sampling picks'!AC668,Sheet1!$A$11:$C$1010,3,FALSE)</f>
        <v>#N/A</v>
      </c>
      <c r="AO678" t="e">
        <f>VLOOKUP('Sampling picks'!AD668,Sheet1!$A$11:$C$1010,3,FALSE)</f>
        <v>#N/A</v>
      </c>
      <c r="AP678" t="e">
        <f>VLOOKUP('Sampling picks'!AE668,Sheet1!$A$11:$C$1010,3,FALSE)</f>
        <v>#N/A</v>
      </c>
      <c r="AQ678" t="e">
        <f>VLOOKUP('Sampling picks'!AF668,Sheet1!$A$11:$C$1010,3,FALSE)</f>
        <v>#N/A</v>
      </c>
      <c r="AR678" t="e">
        <f>VLOOKUP('Sampling picks'!AG668,Sheet1!$A$11:$C$1010,3,FALSE)</f>
        <v>#N/A</v>
      </c>
      <c r="AS678" t="e">
        <f>VLOOKUP('Sampling picks'!AH668,Sheet1!$A$11:$C$1010,3,FALSE)</f>
        <v>#N/A</v>
      </c>
      <c r="AT678" t="e">
        <f>VLOOKUP('Sampling picks'!AI668,Sheet1!$A$11:$C$1010,3,FALSE)</f>
        <v>#N/A</v>
      </c>
      <c r="AU678" t="e">
        <f>VLOOKUP('Sampling picks'!AJ668,Sheet1!$A$11:$C$1010,3,FALSE)</f>
        <v>#N/A</v>
      </c>
      <c r="AV678" t="e">
        <f>VLOOKUP('Sampling picks'!AK668,Sheet1!$A$11:$C$1010,3,FALSE)</f>
        <v>#N/A</v>
      </c>
      <c r="AW678" t="e">
        <f>VLOOKUP('Sampling picks'!AL668,Sheet1!$A$11:$C$1010,3,FALSE)</f>
        <v>#N/A</v>
      </c>
      <c r="AX678" t="e">
        <f>VLOOKUP('Sampling picks'!AM668,Sheet1!$A$11:$C$1010,3,FALSE)</f>
        <v>#N/A</v>
      </c>
      <c r="AY678" t="e">
        <f>VLOOKUP('Sampling picks'!AN668,Sheet1!$A$11:$C$1010,3,FALSE)</f>
        <v>#N/A</v>
      </c>
      <c r="AZ678" t="e">
        <f>VLOOKUP('Sampling picks'!AO668,Sheet1!$A$11:$C$1010,3,FALSE)</f>
        <v>#N/A</v>
      </c>
      <c r="BA678" t="e">
        <f>VLOOKUP('Sampling picks'!AP668,Sheet1!$A$11:$C$1010,3,FALSE)</f>
        <v>#N/A</v>
      </c>
      <c r="BB678" t="e">
        <f>VLOOKUP('Sampling picks'!AQ668,Sheet1!$A$11:$C$1010,3,FALSE)</f>
        <v>#N/A</v>
      </c>
      <c r="BC678" t="e">
        <f>VLOOKUP('Sampling picks'!AR668,Sheet1!$A$11:$C$1010,3,FALSE)</f>
        <v>#N/A</v>
      </c>
      <c r="BD678" t="e">
        <f>VLOOKUP('Sampling picks'!AS668,Sheet1!$A$11:$C$1010,3,FALSE)</f>
        <v>#N/A</v>
      </c>
      <c r="BE678" t="e">
        <f>VLOOKUP('Sampling picks'!AT668,Sheet1!$A$11:$C$1010,3,FALSE)</f>
        <v>#N/A</v>
      </c>
      <c r="BF678" t="e">
        <f>VLOOKUP('Sampling picks'!AU668,Sheet1!$A$11:$C$1010,3,FALSE)</f>
        <v>#N/A</v>
      </c>
      <c r="BG678" t="e">
        <f>VLOOKUP('Sampling picks'!AV668,Sheet1!$A$11:$C$1010,3,FALSE)</f>
        <v>#N/A</v>
      </c>
      <c r="BH678" t="e">
        <f>VLOOKUP('Sampling picks'!AW668,Sheet1!$A$11:$C$1010,3,FALSE)</f>
        <v>#N/A</v>
      </c>
      <c r="BI678" t="e">
        <f>VLOOKUP('Sampling picks'!AX668,Sheet1!$A$11:$C$1010,3,FALSE)</f>
        <v>#N/A</v>
      </c>
      <c r="BJ678" t="e">
        <f>VLOOKUP('Sampling picks'!AY668,Sheet1!$A$11:$C$1010,3,FALSE)</f>
        <v>#N/A</v>
      </c>
      <c r="BK678" t="e">
        <f>VLOOKUP('Sampling picks'!AZ668,Sheet1!$A$11:$C$1010,3,FALSE)</f>
        <v>#N/A</v>
      </c>
      <c r="BL678" t="e">
        <f>VLOOKUP('Sampling picks'!BA668,Sheet1!$A$11:$C$1010,3,FALSE)</f>
        <v>#N/A</v>
      </c>
      <c r="BM678" t="e">
        <f>VLOOKUP('Sampling picks'!BB668,Sheet1!$A$11:$C$1010,3,FALSE)</f>
        <v>#N/A</v>
      </c>
      <c r="BN678" t="e">
        <f>VLOOKUP('Sampling picks'!BC668,Sheet1!$A$11:$C$1010,3,FALSE)</f>
        <v>#N/A</v>
      </c>
      <c r="BO678" t="e">
        <f>VLOOKUP('Sampling picks'!BD668,Sheet1!$A$11:$C$1010,3,FALSE)</f>
        <v>#N/A</v>
      </c>
      <c r="BP678" t="e">
        <f>VLOOKUP('Sampling picks'!BE668,Sheet1!$A$11:$C$1010,3,FALSE)</f>
        <v>#N/A</v>
      </c>
      <c r="BQ678" t="e">
        <f>VLOOKUP('Sampling picks'!BF668,Sheet1!$A$11:$C$1010,3,FALSE)</f>
        <v>#N/A</v>
      </c>
      <c r="BR678" t="e">
        <f>VLOOKUP('Sampling picks'!BG668,Sheet1!$A$11:$C$1010,3,FALSE)</f>
        <v>#N/A</v>
      </c>
      <c r="BS678" t="e">
        <f>VLOOKUP('Sampling picks'!BH668,Sheet1!$A$11:$C$1010,3,FALSE)</f>
        <v>#N/A</v>
      </c>
      <c r="BT678" t="e">
        <f>VLOOKUP('Sampling picks'!BI668,Sheet1!$A$11:$C$1010,3,FALSE)</f>
        <v>#N/A</v>
      </c>
      <c r="BU678" t="e">
        <f>VLOOKUP('Sampling picks'!BJ668,Sheet1!$A$11:$C$1010,3,FALSE)</f>
        <v>#N/A</v>
      </c>
      <c r="BV678" t="e">
        <f>VLOOKUP('Sampling picks'!BK668,Sheet1!$A$11:$C$1010,3,FALSE)</f>
        <v>#N/A</v>
      </c>
      <c r="BW678" t="e">
        <f>VLOOKUP('Sampling picks'!BL668,Sheet1!$A$11:$C$1010,3,FALSE)</f>
        <v>#N/A</v>
      </c>
      <c r="BX678" t="e">
        <f>VLOOKUP('Sampling picks'!BM668,Sheet1!$A$11:$C$1010,3,FALSE)</f>
        <v>#N/A</v>
      </c>
      <c r="BY678" t="e">
        <f>VLOOKUP('Sampling picks'!BN668,Sheet1!$A$11:$C$1010,3,FALSE)</f>
        <v>#N/A</v>
      </c>
      <c r="BZ678" t="e">
        <f>VLOOKUP('Sampling picks'!BO668,Sheet1!$A$11:$C$1010,3,FALSE)</f>
        <v>#N/A</v>
      </c>
      <c r="CA678" t="e">
        <f>VLOOKUP('Sampling picks'!BP668,Sheet1!$A$11:$C$1010,3,FALSE)</f>
        <v>#N/A</v>
      </c>
      <c r="CB678" t="e">
        <f>VLOOKUP('Sampling picks'!BQ668,Sheet1!$A$11:$C$1010,3,FALSE)</f>
        <v>#N/A</v>
      </c>
      <c r="CC678" t="e">
        <f>VLOOKUP('Sampling picks'!BR668,Sheet1!$A$11:$C$1010,3,FALSE)</f>
        <v>#N/A</v>
      </c>
      <c r="CD678" t="e">
        <f>VLOOKUP('Sampling picks'!BS668,Sheet1!$A$11:$C$1010,3,FALSE)</f>
        <v>#N/A</v>
      </c>
      <c r="CE678" t="e">
        <f>VLOOKUP('Sampling picks'!BT668,Sheet1!$A$11:$C$1010,3,FALSE)</f>
        <v>#N/A</v>
      </c>
      <c r="CF678" t="e">
        <f>VLOOKUP('Sampling picks'!BU668,Sheet1!$A$11:$C$1010,3,FALSE)</f>
        <v>#N/A</v>
      </c>
      <c r="CG678" t="e">
        <f>VLOOKUP('Sampling picks'!BV668,Sheet1!$A$11:$C$1010,3,FALSE)</f>
        <v>#N/A</v>
      </c>
      <c r="CH678" t="e">
        <f>VLOOKUP('Sampling picks'!BW668,Sheet1!$A$11:$C$1010,3,FALSE)</f>
        <v>#N/A</v>
      </c>
      <c r="CI678" t="e">
        <f>VLOOKUP('Sampling picks'!BX668,Sheet1!$A$11:$C$1010,3,FALSE)</f>
        <v>#N/A</v>
      </c>
      <c r="CJ678" t="e">
        <f>VLOOKUP('Sampling picks'!BY668,Sheet1!$A$11:$C$1010,3,FALSE)</f>
        <v>#N/A</v>
      </c>
      <c r="CK678" t="e">
        <f>VLOOKUP('Sampling picks'!BZ668,Sheet1!$A$11:$C$1010,3,FALSE)</f>
        <v>#N/A</v>
      </c>
      <c r="CL678" t="e">
        <f>VLOOKUP('Sampling picks'!CA668,Sheet1!$A$11:$C$1010,3,FALSE)</f>
        <v>#N/A</v>
      </c>
      <c r="CM678" t="e">
        <f>VLOOKUP('Sampling picks'!CB668,Sheet1!$A$11:$C$1010,3,FALSE)</f>
        <v>#N/A</v>
      </c>
      <c r="CN678" t="e">
        <f>VLOOKUP('Sampling picks'!CC668,Sheet1!$A$11:$C$1010,3,FALSE)</f>
        <v>#N/A</v>
      </c>
      <c r="CO678" t="e">
        <f>VLOOKUP('Sampling picks'!CD668,Sheet1!$A$11:$C$1010,3,FALSE)</f>
        <v>#N/A</v>
      </c>
      <c r="CP678" t="e">
        <f>VLOOKUP('Sampling picks'!CE668,Sheet1!$A$11:$C$1010,3,FALSE)</f>
        <v>#N/A</v>
      </c>
      <c r="CQ678" t="e">
        <f>VLOOKUP('Sampling picks'!CF668,Sheet1!$A$11:$C$1010,3,FALSE)</f>
        <v>#N/A</v>
      </c>
      <c r="CR678" t="e">
        <f>VLOOKUP('Sampling picks'!CG668,Sheet1!$A$11:$C$1010,3,FALSE)</f>
        <v>#N/A</v>
      </c>
      <c r="CS678" t="e">
        <f>VLOOKUP('Sampling picks'!CH668,Sheet1!$A$11:$C$1010,3,FALSE)</f>
        <v>#N/A</v>
      </c>
      <c r="CT678" t="e">
        <f>VLOOKUP('Sampling picks'!CI668,Sheet1!$A$11:$C$1010,3,FALSE)</f>
        <v>#N/A</v>
      </c>
      <c r="CU678" t="e">
        <f>VLOOKUP('Sampling picks'!CJ668,Sheet1!$A$11:$C$1010,3,FALSE)</f>
        <v>#N/A</v>
      </c>
      <c r="CV678" t="e">
        <f>VLOOKUP('Sampling picks'!CK668,Sheet1!$A$11:$C$1010,3,FALSE)</f>
        <v>#N/A</v>
      </c>
      <c r="CW678" t="e">
        <f>VLOOKUP('Sampling picks'!CL668,Sheet1!$A$11:$C$1010,3,FALSE)</f>
        <v>#N/A</v>
      </c>
      <c r="CX678" t="e">
        <f>VLOOKUP('Sampling picks'!CM668,Sheet1!$A$11:$C$1010,3,FALSE)</f>
        <v>#N/A</v>
      </c>
      <c r="CY678" t="e">
        <f>VLOOKUP('Sampling picks'!CN668,Sheet1!$A$11:$C$1010,3,FALSE)</f>
        <v>#N/A</v>
      </c>
      <c r="CZ678" t="e">
        <f>VLOOKUP('Sampling picks'!CO668,Sheet1!$A$11:$C$1010,3,FALSE)</f>
        <v>#N/A</v>
      </c>
      <c r="DA678" t="e">
        <f>VLOOKUP('Sampling picks'!CP668,Sheet1!$A$11:$C$1010,3,FALSE)</f>
        <v>#N/A</v>
      </c>
      <c r="DB678" t="e">
        <f>VLOOKUP('Sampling picks'!CQ668,Sheet1!$A$11:$C$1010,3,FALSE)</f>
        <v>#N/A</v>
      </c>
      <c r="DC678" t="e">
        <f>VLOOKUP('Sampling picks'!CR668,Sheet1!$A$11:$C$1010,3,FALSE)</f>
        <v>#N/A</v>
      </c>
      <c r="DD678" t="e">
        <f>VLOOKUP('Sampling picks'!CS668,Sheet1!$A$11:$C$1010,3,FALSE)</f>
        <v>#N/A</v>
      </c>
      <c r="DE678" t="e">
        <f>VLOOKUP('Sampling picks'!CT668,Sheet1!$A$11:$C$1010,3,FALSE)</f>
        <v>#N/A</v>
      </c>
      <c r="DF678" t="e">
        <f>VLOOKUP('Sampling picks'!CU668,Sheet1!$A$11:$C$1010,3,FALSE)</f>
        <v>#N/A</v>
      </c>
      <c r="DG678" t="e">
        <f>VLOOKUP('Sampling picks'!CV668,Sheet1!$A$11:$C$1010,3,FALSE)</f>
        <v>#N/A</v>
      </c>
      <c r="DH678" t="e">
        <f>VLOOKUP('Sampling picks'!CW668,Sheet1!$A$11:$C$1010,3,FALSE)</f>
        <v>#N/A</v>
      </c>
      <c r="DI678" t="e">
        <f>VLOOKUP('Sampling picks'!CX668,Sheet1!$A$11:$C$1010,3,FALSE)</f>
        <v>#N/A</v>
      </c>
      <c r="DJ678" t="e">
        <f>VLOOKUP('Sampling picks'!CY668,Sheet1!$A$11:$C$1010,3,FALSE)</f>
        <v>#N/A</v>
      </c>
    </row>
    <row r="679" spans="1:114" x14ac:dyDescent="0.3">
      <c r="A679">
        <v>669</v>
      </c>
      <c r="B679" s="1">
        <f t="shared" ca="1" si="52"/>
        <v>901</v>
      </c>
      <c r="C679" s="1">
        <f t="shared" ca="1" si="52"/>
        <v>732</v>
      </c>
      <c r="H679" t="str">
        <f t="shared" ca="1" si="53"/>
        <v>reject</v>
      </c>
      <c r="I679">
        <f t="shared" ca="1" si="54"/>
        <v>1.9463046637399839E-2</v>
      </c>
      <c r="J679">
        <f t="shared" ca="1" si="55"/>
        <v>2.0649673120899501</v>
      </c>
      <c r="K679">
        <f t="shared" ca="1" si="56"/>
        <v>865.3</v>
      </c>
      <c r="L679" t="s">
        <v>695</v>
      </c>
      <c r="M679">
        <f ca="1">VLOOKUP('Sampling picks'!B669,Sheet1!$A$11:$C$1010,3,FALSE)</f>
        <v>708</v>
      </c>
      <c r="N679">
        <f ca="1">VLOOKUP('Sampling picks'!C669,Sheet1!$A$11:$C$1010,3,FALSE)</f>
        <v>940</v>
      </c>
      <c r="O679">
        <f ca="1">VLOOKUP('Sampling picks'!D669,Sheet1!$A$11:$C$1010,3,FALSE)</f>
        <v>917</v>
      </c>
      <c r="P679">
        <f ca="1">VLOOKUP('Sampling picks'!E669,Sheet1!$A$11:$C$1010,3,FALSE)</f>
        <v>617</v>
      </c>
      <c r="Q679">
        <f ca="1">VLOOKUP('Sampling picks'!F669,Sheet1!$A$11:$C$1010,3,FALSE)</f>
        <v>1072</v>
      </c>
      <c r="R679">
        <f ca="1">VLOOKUP('Sampling picks'!G669,Sheet1!$A$11:$C$1010,3,FALSE)</f>
        <v>746</v>
      </c>
      <c r="S679">
        <f ca="1">VLOOKUP('Sampling picks'!H669,Sheet1!$A$11:$C$1010,3,FALSE)</f>
        <v>927</v>
      </c>
      <c r="T679">
        <f ca="1">VLOOKUP('Sampling picks'!I669,Sheet1!$A$11:$C$1010,3,FALSE)</f>
        <v>924</v>
      </c>
      <c r="U679">
        <f ca="1">VLOOKUP('Sampling picks'!J669,Sheet1!$A$11:$C$1010,3,FALSE)</f>
        <v>799</v>
      </c>
      <c r="V679">
        <f ca="1">VLOOKUP('Sampling picks'!K669,Sheet1!$A$11:$C$1010,3,FALSE)</f>
        <v>1003</v>
      </c>
      <c r="W679" t="e">
        <f>VLOOKUP('Sampling picks'!L669,Sheet1!$A$11:$C$1010,3,FALSE)</f>
        <v>#N/A</v>
      </c>
      <c r="X679" t="e">
        <f>VLOOKUP('Sampling picks'!M669,Sheet1!$A$11:$C$1010,3,FALSE)</f>
        <v>#N/A</v>
      </c>
      <c r="Y679" t="e">
        <f>VLOOKUP('Sampling picks'!N669,Sheet1!$A$11:$C$1010,3,FALSE)</f>
        <v>#N/A</v>
      </c>
      <c r="Z679" t="e">
        <f>VLOOKUP('Sampling picks'!O669,Sheet1!$A$11:$C$1010,3,FALSE)</f>
        <v>#N/A</v>
      </c>
      <c r="AA679" t="e">
        <f>VLOOKUP('Sampling picks'!P669,Sheet1!$A$11:$C$1010,3,FALSE)</f>
        <v>#N/A</v>
      </c>
      <c r="AB679" t="e">
        <f>VLOOKUP('Sampling picks'!Q669,Sheet1!$A$11:$C$1010,3,FALSE)</f>
        <v>#N/A</v>
      </c>
      <c r="AC679" t="e">
        <f>VLOOKUP('Sampling picks'!R669,Sheet1!$A$11:$C$1010,3,FALSE)</f>
        <v>#N/A</v>
      </c>
      <c r="AD679" t="e">
        <f>VLOOKUP('Sampling picks'!S669,Sheet1!$A$11:$C$1010,3,FALSE)</f>
        <v>#N/A</v>
      </c>
      <c r="AE679" t="e">
        <f>VLOOKUP('Sampling picks'!T669,Sheet1!$A$11:$C$1010,3,FALSE)</f>
        <v>#N/A</v>
      </c>
      <c r="AF679" t="e">
        <f>VLOOKUP('Sampling picks'!U669,Sheet1!$A$11:$C$1010,3,FALSE)</f>
        <v>#N/A</v>
      </c>
      <c r="AG679" t="e">
        <f>VLOOKUP('Sampling picks'!V669,Sheet1!$A$11:$C$1010,3,FALSE)</f>
        <v>#N/A</v>
      </c>
      <c r="AH679" t="e">
        <f>VLOOKUP('Sampling picks'!W669,Sheet1!$A$11:$C$1010,3,FALSE)</f>
        <v>#N/A</v>
      </c>
      <c r="AI679" t="e">
        <f>VLOOKUP('Sampling picks'!X669,Sheet1!$A$11:$C$1010,3,FALSE)</f>
        <v>#N/A</v>
      </c>
      <c r="AJ679" t="e">
        <f>VLOOKUP('Sampling picks'!Y669,Sheet1!$A$11:$C$1010,3,FALSE)</f>
        <v>#N/A</v>
      </c>
      <c r="AK679" t="e">
        <f>VLOOKUP('Sampling picks'!Z669,Sheet1!$A$11:$C$1010,3,FALSE)</f>
        <v>#N/A</v>
      </c>
      <c r="AL679" t="e">
        <f>VLOOKUP('Sampling picks'!AA669,Sheet1!$A$11:$C$1010,3,FALSE)</f>
        <v>#N/A</v>
      </c>
      <c r="AM679" t="e">
        <f>VLOOKUP('Sampling picks'!AB669,Sheet1!$A$11:$C$1010,3,FALSE)</f>
        <v>#N/A</v>
      </c>
      <c r="AN679" t="e">
        <f>VLOOKUP('Sampling picks'!AC669,Sheet1!$A$11:$C$1010,3,FALSE)</f>
        <v>#N/A</v>
      </c>
      <c r="AO679" t="e">
        <f>VLOOKUP('Sampling picks'!AD669,Sheet1!$A$11:$C$1010,3,FALSE)</f>
        <v>#N/A</v>
      </c>
      <c r="AP679" t="e">
        <f>VLOOKUP('Sampling picks'!AE669,Sheet1!$A$11:$C$1010,3,FALSE)</f>
        <v>#N/A</v>
      </c>
      <c r="AQ679" t="e">
        <f>VLOOKUP('Sampling picks'!AF669,Sheet1!$A$11:$C$1010,3,FALSE)</f>
        <v>#N/A</v>
      </c>
      <c r="AR679" t="e">
        <f>VLOOKUP('Sampling picks'!AG669,Sheet1!$A$11:$C$1010,3,FALSE)</f>
        <v>#N/A</v>
      </c>
      <c r="AS679" t="e">
        <f>VLOOKUP('Sampling picks'!AH669,Sheet1!$A$11:$C$1010,3,FALSE)</f>
        <v>#N/A</v>
      </c>
      <c r="AT679" t="e">
        <f>VLOOKUP('Sampling picks'!AI669,Sheet1!$A$11:$C$1010,3,FALSE)</f>
        <v>#N/A</v>
      </c>
      <c r="AU679" t="e">
        <f>VLOOKUP('Sampling picks'!AJ669,Sheet1!$A$11:$C$1010,3,FALSE)</f>
        <v>#N/A</v>
      </c>
      <c r="AV679" t="e">
        <f>VLOOKUP('Sampling picks'!AK669,Sheet1!$A$11:$C$1010,3,FALSE)</f>
        <v>#N/A</v>
      </c>
      <c r="AW679" t="e">
        <f>VLOOKUP('Sampling picks'!AL669,Sheet1!$A$11:$C$1010,3,FALSE)</f>
        <v>#N/A</v>
      </c>
      <c r="AX679" t="e">
        <f>VLOOKUP('Sampling picks'!AM669,Sheet1!$A$11:$C$1010,3,FALSE)</f>
        <v>#N/A</v>
      </c>
      <c r="AY679" t="e">
        <f>VLOOKUP('Sampling picks'!AN669,Sheet1!$A$11:$C$1010,3,FALSE)</f>
        <v>#N/A</v>
      </c>
      <c r="AZ679" t="e">
        <f>VLOOKUP('Sampling picks'!AO669,Sheet1!$A$11:$C$1010,3,FALSE)</f>
        <v>#N/A</v>
      </c>
      <c r="BA679" t="e">
        <f>VLOOKUP('Sampling picks'!AP669,Sheet1!$A$11:$C$1010,3,FALSE)</f>
        <v>#N/A</v>
      </c>
      <c r="BB679" t="e">
        <f>VLOOKUP('Sampling picks'!AQ669,Sheet1!$A$11:$C$1010,3,FALSE)</f>
        <v>#N/A</v>
      </c>
      <c r="BC679" t="e">
        <f>VLOOKUP('Sampling picks'!AR669,Sheet1!$A$11:$C$1010,3,FALSE)</f>
        <v>#N/A</v>
      </c>
      <c r="BD679" t="e">
        <f>VLOOKUP('Sampling picks'!AS669,Sheet1!$A$11:$C$1010,3,FALSE)</f>
        <v>#N/A</v>
      </c>
      <c r="BE679" t="e">
        <f>VLOOKUP('Sampling picks'!AT669,Sheet1!$A$11:$C$1010,3,FALSE)</f>
        <v>#N/A</v>
      </c>
      <c r="BF679" t="e">
        <f>VLOOKUP('Sampling picks'!AU669,Sheet1!$A$11:$C$1010,3,FALSE)</f>
        <v>#N/A</v>
      </c>
      <c r="BG679" t="e">
        <f>VLOOKUP('Sampling picks'!AV669,Sheet1!$A$11:$C$1010,3,FALSE)</f>
        <v>#N/A</v>
      </c>
      <c r="BH679" t="e">
        <f>VLOOKUP('Sampling picks'!AW669,Sheet1!$A$11:$C$1010,3,FALSE)</f>
        <v>#N/A</v>
      </c>
      <c r="BI679" t="e">
        <f>VLOOKUP('Sampling picks'!AX669,Sheet1!$A$11:$C$1010,3,FALSE)</f>
        <v>#N/A</v>
      </c>
      <c r="BJ679" t="e">
        <f>VLOOKUP('Sampling picks'!AY669,Sheet1!$A$11:$C$1010,3,FALSE)</f>
        <v>#N/A</v>
      </c>
      <c r="BK679" t="e">
        <f>VLOOKUP('Sampling picks'!AZ669,Sheet1!$A$11:$C$1010,3,FALSE)</f>
        <v>#N/A</v>
      </c>
      <c r="BL679" t="e">
        <f>VLOOKUP('Sampling picks'!BA669,Sheet1!$A$11:$C$1010,3,FALSE)</f>
        <v>#N/A</v>
      </c>
      <c r="BM679" t="e">
        <f>VLOOKUP('Sampling picks'!BB669,Sheet1!$A$11:$C$1010,3,FALSE)</f>
        <v>#N/A</v>
      </c>
      <c r="BN679" t="e">
        <f>VLOOKUP('Sampling picks'!BC669,Sheet1!$A$11:$C$1010,3,FALSE)</f>
        <v>#N/A</v>
      </c>
      <c r="BO679" t="e">
        <f>VLOOKUP('Sampling picks'!BD669,Sheet1!$A$11:$C$1010,3,FALSE)</f>
        <v>#N/A</v>
      </c>
      <c r="BP679" t="e">
        <f>VLOOKUP('Sampling picks'!BE669,Sheet1!$A$11:$C$1010,3,FALSE)</f>
        <v>#N/A</v>
      </c>
      <c r="BQ679" t="e">
        <f>VLOOKUP('Sampling picks'!BF669,Sheet1!$A$11:$C$1010,3,FALSE)</f>
        <v>#N/A</v>
      </c>
      <c r="BR679" t="e">
        <f>VLOOKUP('Sampling picks'!BG669,Sheet1!$A$11:$C$1010,3,FALSE)</f>
        <v>#N/A</v>
      </c>
      <c r="BS679" t="e">
        <f>VLOOKUP('Sampling picks'!BH669,Sheet1!$A$11:$C$1010,3,FALSE)</f>
        <v>#N/A</v>
      </c>
      <c r="BT679" t="e">
        <f>VLOOKUP('Sampling picks'!BI669,Sheet1!$A$11:$C$1010,3,FALSE)</f>
        <v>#N/A</v>
      </c>
      <c r="BU679" t="e">
        <f>VLOOKUP('Sampling picks'!BJ669,Sheet1!$A$11:$C$1010,3,FALSE)</f>
        <v>#N/A</v>
      </c>
      <c r="BV679" t="e">
        <f>VLOOKUP('Sampling picks'!BK669,Sheet1!$A$11:$C$1010,3,FALSE)</f>
        <v>#N/A</v>
      </c>
      <c r="BW679" t="e">
        <f>VLOOKUP('Sampling picks'!BL669,Sheet1!$A$11:$C$1010,3,FALSE)</f>
        <v>#N/A</v>
      </c>
      <c r="BX679" t="e">
        <f>VLOOKUP('Sampling picks'!BM669,Sheet1!$A$11:$C$1010,3,FALSE)</f>
        <v>#N/A</v>
      </c>
      <c r="BY679" t="e">
        <f>VLOOKUP('Sampling picks'!BN669,Sheet1!$A$11:$C$1010,3,FALSE)</f>
        <v>#N/A</v>
      </c>
      <c r="BZ679" t="e">
        <f>VLOOKUP('Sampling picks'!BO669,Sheet1!$A$11:$C$1010,3,FALSE)</f>
        <v>#N/A</v>
      </c>
      <c r="CA679" t="e">
        <f>VLOOKUP('Sampling picks'!BP669,Sheet1!$A$11:$C$1010,3,FALSE)</f>
        <v>#N/A</v>
      </c>
      <c r="CB679" t="e">
        <f>VLOOKUP('Sampling picks'!BQ669,Sheet1!$A$11:$C$1010,3,FALSE)</f>
        <v>#N/A</v>
      </c>
      <c r="CC679" t="e">
        <f>VLOOKUP('Sampling picks'!BR669,Sheet1!$A$11:$C$1010,3,FALSE)</f>
        <v>#N/A</v>
      </c>
      <c r="CD679" t="e">
        <f>VLOOKUP('Sampling picks'!BS669,Sheet1!$A$11:$C$1010,3,FALSE)</f>
        <v>#N/A</v>
      </c>
      <c r="CE679" t="e">
        <f>VLOOKUP('Sampling picks'!BT669,Sheet1!$A$11:$C$1010,3,FALSE)</f>
        <v>#N/A</v>
      </c>
      <c r="CF679" t="e">
        <f>VLOOKUP('Sampling picks'!BU669,Sheet1!$A$11:$C$1010,3,FALSE)</f>
        <v>#N/A</v>
      </c>
      <c r="CG679" t="e">
        <f>VLOOKUP('Sampling picks'!BV669,Sheet1!$A$11:$C$1010,3,FALSE)</f>
        <v>#N/A</v>
      </c>
      <c r="CH679" t="e">
        <f>VLOOKUP('Sampling picks'!BW669,Sheet1!$A$11:$C$1010,3,FALSE)</f>
        <v>#N/A</v>
      </c>
      <c r="CI679" t="e">
        <f>VLOOKUP('Sampling picks'!BX669,Sheet1!$A$11:$C$1010,3,FALSE)</f>
        <v>#N/A</v>
      </c>
      <c r="CJ679" t="e">
        <f>VLOOKUP('Sampling picks'!BY669,Sheet1!$A$11:$C$1010,3,FALSE)</f>
        <v>#N/A</v>
      </c>
      <c r="CK679" t="e">
        <f>VLOOKUP('Sampling picks'!BZ669,Sheet1!$A$11:$C$1010,3,FALSE)</f>
        <v>#N/A</v>
      </c>
      <c r="CL679" t="e">
        <f>VLOOKUP('Sampling picks'!CA669,Sheet1!$A$11:$C$1010,3,FALSE)</f>
        <v>#N/A</v>
      </c>
      <c r="CM679" t="e">
        <f>VLOOKUP('Sampling picks'!CB669,Sheet1!$A$11:$C$1010,3,FALSE)</f>
        <v>#N/A</v>
      </c>
      <c r="CN679" t="e">
        <f>VLOOKUP('Sampling picks'!CC669,Sheet1!$A$11:$C$1010,3,FALSE)</f>
        <v>#N/A</v>
      </c>
      <c r="CO679" t="e">
        <f>VLOOKUP('Sampling picks'!CD669,Sheet1!$A$11:$C$1010,3,FALSE)</f>
        <v>#N/A</v>
      </c>
      <c r="CP679" t="e">
        <f>VLOOKUP('Sampling picks'!CE669,Sheet1!$A$11:$C$1010,3,FALSE)</f>
        <v>#N/A</v>
      </c>
      <c r="CQ679" t="e">
        <f>VLOOKUP('Sampling picks'!CF669,Sheet1!$A$11:$C$1010,3,FALSE)</f>
        <v>#N/A</v>
      </c>
      <c r="CR679" t="e">
        <f>VLOOKUP('Sampling picks'!CG669,Sheet1!$A$11:$C$1010,3,FALSE)</f>
        <v>#N/A</v>
      </c>
      <c r="CS679" t="e">
        <f>VLOOKUP('Sampling picks'!CH669,Sheet1!$A$11:$C$1010,3,FALSE)</f>
        <v>#N/A</v>
      </c>
      <c r="CT679" t="e">
        <f>VLOOKUP('Sampling picks'!CI669,Sheet1!$A$11:$C$1010,3,FALSE)</f>
        <v>#N/A</v>
      </c>
      <c r="CU679" t="e">
        <f>VLOOKUP('Sampling picks'!CJ669,Sheet1!$A$11:$C$1010,3,FALSE)</f>
        <v>#N/A</v>
      </c>
      <c r="CV679" t="e">
        <f>VLOOKUP('Sampling picks'!CK669,Sheet1!$A$11:$C$1010,3,FALSE)</f>
        <v>#N/A</v>
      </c>
      <c r="CW679" t="e">
        <f>VLOOKUP('Sampling picks'!CL669,Sheet1!$A$11:$C$1010,3,FALSE)</f>
        <v>#N/A</v>
      </c>
      <c r="CX679" t="e">
        <f>VLOOKUP('Sampling picks'!CM669,Sheet1!$A$11:$C$1010,3,FALSE)</f>
        <v>#N/A</v>
      </c>
      <c r="CY679" t="e">
        <f>VLOOKUP('Sampling picks'!CN669,Sheet1!$A$11:$C$1010,3,FALSE)</f>
        <v>#N/A</v>
      </c>
      <c r="CZ679" t="e">
        <f>VLOOKUP('Sampling picks'!CO669,Sheet1!$A$11:$C$1010,3,FALSE)</f>
        <v>#N/A</v>
      </c>
      <c r="DA679" t="e">
        <f>VLOOKUP('Sampling picks'!CP669,Sheet1!$A$11:$C$1010,3,FALSE)</f>
        <v>#N/A</v>
      </c>
      <c r="DB679" t="e">
        <f>VLOOKUP('Sampling picks'!CQ669,Sheet1!$A$11:$C$1010,3,FALSE)</f>
        <v>#N/A</v>
      </c>
      <c r="DC679" t="e">
        <f>VLOOKUP('Sampling picks'!CR669,Sheet1!$A$11:$C$1010,3,FALSE)</f>
        <v>#N/A</v>
      </c>
      <c r="DD679" t="e">
        <f>VLOOKUP('Sampling picks'!CS669,Sheet1!$A$11:$C$1010,3,FALSE)</f>
        <v>#N/A</v>
      </c>
      <c r="DE679" t="e">
        <f>VLOOKUP('Sampling picks'!CT669,Sheet1!$A$11:$C$1010,3,FALSE)</f>
        <v>#N/A</v>
      </c>
      <c r="DF679" t="e">
        <f>VLOOKUP('Sampling picks'!CU669,Sheet1!$A$11:$C$1010,3,FALSE)</f>
        <v>#N/A</v>
      </c>
      <c r="DG679" t="e">
        <f>VLOOKUP('Sampling picks'!CV669,Sheet1!$A$11:$C$1010,3,FALSE)</f>
        <v>#N/A</v>
      </c>
      <c r="DH679" t="e">
        <f>VLOOKUP('Sampling picks'!CW669,Sheet1!$A$11:$C$1010,3,FALSE)</f>
        <v>#N/A</v>
      </c>
      <c r="DI679" t="e">
        <f>VLOOKUP('Sampling picks'!CX669,Sheet1!$A$11:$C$1010,3,FALSE)</f>
        <v>#N/A</v>
      </c>
      <c r="DJ679" t="e">
        <f>VLOOKUP('Sampling picks'!CY669,Sheet1!$A$11:$C$1010,3,FALSE)</f>
        <v>#N/A</v>
      </c>
    </row>
    <row r="680" spans="1:114" x14ac:dyDescent="0.3">
      <c r="A680">
        <v>670</v>
      </c>
      <c r="B680" s="1">
        <f t="shared" ca="1" si="52"/>
        <v>855</v>
      </c>
      <c r="C680" s="1">
        <f t="shared" ca="1" si="52"/>
        <v>915</v>
      </c>
      <c r="H680" t="str">
        <f t="shared" ca="1" si="53"/>
        <v>reject</v>
      </c>
      <c r="I680">
        <f t="shared" ca="1" si="54"/>
        <v>9.8118244058120752E-4</v>
      </c>
      <c r="J680">
        <f t="shared" ca="1" si="55"/>
        <v>3.0958698293048426</v>
      </c>
      <c r="K680">
        <f t="shared" ca="1" si="56"/>
        <v>897.9</v>
      </c>
      <c r="L680" t="s">
        <v>696</v>
      </c>
      <c r="M680">
        <f ca="1">VLOOKUP('Sampling picks'!B670,Sheet1!$A$11:$C$1010,3,FALSE)</f>
        <v>1097</v>
      </c>
      <c r="N680">
        <f ca="1">VLOOKUP('Sampling picks'!C670,Sheet1!$A$11:$C$1010,3,FALSE)</f>
        <v>720</v>
      </c>
      <c r="O680">
        <f ca="1">VLOOKUP('Sampling picks'!D670,Sheet1!$A$11:$C$1010,3,FALSE)</f>
        <v>847</v>
      </c>
      <c r="P680">
        <f ca="1">VLOOKUP('Sampling picks'!E670,Sheet1!$A$11:$C$1010,3,FALSE)</f>
        <v>872</v>
      </c>
      <c r="Q680">
        <f ca="1">VLOOKUP('Sampling picks'!F670,Sheet1!$A$11:$C$1010,3,FALSE)</f>
        <v>857</v>
      </c>
      <c r="R680">
        <f ca="1">VLOOKUP('Sampling picks'!G670,Sheet1!$A$11:$C$1010,3,FALSE)</f>
        <v>886</v>
      </c>
      <c r="S680">
        <f ca="1">VLOOKUP('Sampling picks'!H670,Sheet1!$A$11:$C$1010,3,FALSE)</f>
        <v>880</v>
      </c>
      <c r="T680">
        <f ca="1">VLOOKUP('Sampling picks'!I670,Sheet1!$A$11:$C$1010,3,FALSE)</f>
        <v>936</v>
      </c>
      <c r="U680">
        <f ca="1">VLOOKUP('Sampling picks'!J670,Sheet1!$A$11:$C$1010,3,FALSE)</f>
        <v>882</v>
      </c>
      <c r="V680">
        <f ca="1">VLOOKUP('Sampling picks'!K670,Sheet1!$A$11:$C$1010,3,FALSE)</f>
        <v>1002</v>
      </c>
      <c r="W680" t="e">
        <f>VLOOKUP('Sampling picks'!L670,Sheet1!$A$11:$C$1010,3,FALSE)</f>
        <v>#N/A</v>
      </c>
      <c r="X680" t="e">
        <f>VLOOKUP('Sampling picks'!M670,Sheet1!$A$11:$C$1010,3,FALSE)</f>
        <v>#N/A</v>
      </c>
      <c r="Y680" t="e">
        <f>VLOOKUP('Sampling picks'!N670,Sheet1!$A$11:$C$1010,3,FALSE)</f>
        <v>#N/A</v>
      </c>
      <c r="Z680" t="e">
        <f>VLOOKUP('Sampling picks'!O670,Sheet1!$A$11:$C$1010,3,FALSE)</f>
        <v>#N/A</v>
      </c>
      <c r="AA680" t="e">
        <f>VLOOKUP('Sampling picks'!P670,Sheet1!$A$11:$C$1010,3,FALSE)</f>
        <v>#N/A</v>
      </c>
      <c r="AB680" t="e">
        <f>VLOOKUP('Sampling picks'!Q670,Sheet1!$A$11:$C$1010,3,FALSE)</f>
        <v>#N/A</v>
      </c>
      <c r="AC680" t="e">
        <f>VLOOKUP('Sampling picks'!R670,Sheet1!$A$11:$C$1010,3,FALSE)</f>
        <v>#N/A</v>
      </c>
      <c r="AD680" t="e">
        <f>VLOOKUP('Sampling picks'!S670,Sheet1!$A$11:$C$1010,3,FALSE)</f>
        <v>#N/A</v>
      </c>
      <c r="AE680" t="e">
        <f>VLOOKUP('Sampling picks'!T670,Sheet1!$A$11:$C$1010,3,FALSE)</f>
        <v>#N/A</v>
      </c>
      <c r="AF680" t="e">
        <f>VLOOKUP('Sampling picks'!U670,Sheet1!$A$11:$C$1010,3,FALSE)</f>
        <v>#N/A</v>
      </c>
      <c r="AG680" t="e">
        <f>VLOOKUP('Sampling picks'!V670,Sheet1!$A$11:$C$1010,3,FALSE)</f>
        <v>#N/A</v>
      </c>
      <c r="AH680" t="e">
        <f>VLOOKUP('Sampling picks'!W670,Sheet1!$A$11:$C$1010,3,FALSE)</f>
        <v>#N/A</v>
      </c>
      <c r="AI680" t="e">
        <f>VLOOKUP('Sampling picks'!X670,Sheet1!$A$11:$C$1010,3,FALSE)</f>
        <v>#N/A</v>
      </c>
      <c r="AJ680" t="e">
        <f>VLOOKUP('Sampling picks'!Y670,Sheet1!$A$11:$C$1010,3,FALSE)</f>
        <v>#N/A</v>
      </c>
      <c r="AK680" t="e">
        <f>VLOOKUP('Sampling picks'!Z670,Sheet1!$A$11:$C$1010,3,FALSE)</f>
        <v>#N/A</v>
      </c>
      <c r="AL680" t="e">
        <f>VLOOKUP('Sampling picks'!AA670,Sheet1!$A$11:$C$1010,3,FALSE)</f>
        <v>#N/A</v>
      </c>
      <c r="AM680" t="e">
        <f>VLOOKUP('Sampling picks'!AB670,Sheet1!$A$11:$C$1010,3,FALSE)</f>
        <v>#N/A</v>
      </c>
      <c r="AN680" t="e">
        <f>VLOOKUP('Sampling picks'!AC670,Sheet1!$A$11:$C$1010,3,FALSE)</f>
        <v>#N/A</v>
      </c>
      <c r="AO680" t="e">
        <f>VLOOKUP('Sampling picks'!AD670,Sheet1!$A$11:$C$1010,3,FALSE)</f>
        <v>#N/A</v>
      </c>
      <c r="AP680" t="e">
        <f>VLOOKUP('Sampling picks'!AE670,Sheet1!$A$11:$C$1010,3,FALSE)</f>
        <v>#N/A</v>
      </c>
      <c r="AQ680" t="e">
        <f>VLOOKUP('Sampling picks'!AF670,Sheet1!$A$11:$C$1010,3,FALSE)</f>
        <v>#N/A</v>
      </c>
      <c r="AR680" t="e">
        <f>VLOOKUP('Sampling picks'!AG670,Sheet1!$A$11:$C$1010,3,FALSE)</f>
        <v>#N/A</v>
      </c>
      <c r="AS680" t="e">
        <f>VLOOKUP('Sampling picks'!AH670,Sheet1!$A$11:$C$1010,3,FALSE)</f>
        <v>#N/A</v>
      </c>
      <c r="AT680" t="e">
        <f>VLOOKUP('Sampling picks'!AI670,Sheet1!$A$11:$C$1010,3,FALSE)</f>
        <v>#N/A</v>
      </c>
      <c r="AU680" t="e">
        <f>VLOOKUP('Sampling picks'!AJ670,Sheet1!$A$11:$C$1010,3,FALSE)</f>
        <v>#N/A</v>
      </c>
      <c r="AV680" t="e">
        <f>VLOOKUP('Sampling picks'!AK670,Sheet1!$A$11:$C$1010,3,FALSE)</f>
        <v>#N/A</v>
      </c>
      <c r="AW680" t="e">
        <f>VLOOKUP('Sampling picks'!AL670,Sheet1!$A$11:$C$1010,3,FALSE)</f>
        <v>#N/A</v>
      </c>
      <c r="AX680" t="e">
        <f>VLOOKUP('Sampling picks'!AM670,Sheet1!$A$11:$C$1010,3,FALSE)</f>
        <v>#N/A</v>
      </c>
      <c r="AY680" t="e">
        <f>VLOOKUP('Sampling picks'!AN670,Sheet1!$A$11:$C$1010,3,FALSE)</f>
        <v>#N/A</v>
      </c>
      <c r="AZ680" t="e">
        <f>VLOOKUP('Sampling picks'!AO670,Sheet1!$A$11:$C$1010,3,FALSE)</f>
        <v>#N/A</v>
      </c>
      <c r="BA680" t="e">
        <f>VLOOKUP('Sampling picks'!AP670,Sheet1!$A$11:$C$1010,3,FALSE)</f>
        <v>#N/A</v>
      </c>
      <c r="BB680" t="e">
        <f>VLOOKUP('Sampling picks'!AQ670,Sheet1!$A$11:$C$1010,3,FALSE)</f>
        <v>#N/A</v>
      </c>
      <c r="BC680" t="e">
        <f>VLOOKUP('Sampling picks'!AR670,Sheet1!$A$11:$C$1010,3,FALSE)</f>
        <v>#N/A</v>
      </c>
      <c r="BD680" t="e">
        <f>VLOOKUP('Sampling picks'!AS670,Sheet1!$A$11:$C$1010,3,FALSE)</f>
        <v>#N/A</v>
      </c>
      <c r="BE680" t="e">
        <f>VLOOKUP('Sampling picks'!AT670,Sheet1!$A$11:$C$1010,3,FALSE)</f>
        <v>#N/A</v>
      </c>
      <c r="BF680" t="e">
        <f>VLOOKUP('Sampling picks'!AU670,Sheet1!$A$11:$C$1010,3,FALSE)</f>
        <v>#N/A</v>
      </c>
      <c r="BG680" t="e">
        <f>VLOOKUP('Sampling picks'!AV670,Sheet1!$A$11:$C$1010,3,FALSE)</f>
        <v>#N/A</v>
      </c>
      <c r="BH680" t="e">
        <f>VLOOKUP('Sampling picks'!AW670,Sheet1!$A$11:$C$1010,3,FALSE)</f>
        <v>#N/A</v>
      </c>
      <c r="BI680" t="e">
        <f>VLOOKUP('Sampling picks'!AX670,Sheet1!$A$11:$C$1010,3,FALSE)</f>
        <v>#N/A</v>
      </c>
      <c r="BJ680" t="e">
        <f>VLOOKUP('Sampling picks'!AY670,Sheet1!$A$11:$C$1010,3,FALSE)</f>
        <v>#N/A</v>
      </c>
      <c r="BK680" t="e">
        <f>VLOOKUP('Sampling picks'!AZ670,Sheet1!$A$11:$C$1010,3,FALSE)</f>
        <v>#N/A</v>
      </c>
      <c r="BL680" t="e">
        <f>VLOOKUP('Sampling picks'!BA670,Sheet1!$A$11:$C$1010,3,FALSE)</f>
        <v>#N/A</v>
      </c>
      <c r="BM680" t="e">
        <f>VLOOKUP('Sampling picks'!BB670,Sheet1!$A$11:$C$1010,3,FALSE)</f>
        <v>#N/A</v>
      </c>
      <c r="BN680" t="e">
        <f>VLOOKUP('Sampling picks'!BC670,Sheet1!$A$11:$C$1010,3,FALSE)</f>
        <v>#N/A</v>
      </c>
      <c r="BO680" t="e">
        <f>VLOOKUP('Sampling picks'!BD670,Sheet1!$A$11:$C$1010,3,FALSE)</f>
        <v>#N/A</v>
      </c>
      <c r="BP680" t="e">
        <f>VLOOKUP('Sampling picks'!BE670,Sheet1!$A$11:$C$1010,3,FALSE)</f>
        <v>#N/A</v>
      </c>
      <c r="BQ680" t="e">
        <f>VLOOKUP('Sampling picks'!BF670,Sheet1!$A$11:$C$1010,3,FALSE)</f>
        <v>#N/A</v>
      </c>
      <c r="BR680" t="e">
        <f>VLOOKUP('Sampling picks'!BG670,Sheet1!$A$11:$C$1010,3,FALSE)</f>
        <v>#N/A</v>
      </c>
      <c r="BS680" t="e">
        <f>VLOOKUP('Sampling picks'!BH670,Sheet1!$A$11:$C$1010,3,FALSE)</f>
        <v>#N/A</v>
      </c>
      <c r="BT680" t="e">
        <f>VLOOKUP('Sampling picks'!BI670,Sheet1!$A$11:$C$1010,3,FALSE)</f>
        <v>#N/A</v>
      </c>
      <c r="BU680" t="e">
        <f>VLOOKUP('Sampling picks'!BJ670,Sheet1!$A$11:$C$1010,3,FALSE)</f>
        <v>#N/A</v>
      </c>
      <c r="BV680" t="e">
        <f>VLOOKUP('Sampling picks'!BK670,Sheet1!$A$11:$C$1010,3,FALSE)</f>
        <v>#N/A</v>
      </c>
      <c r="BW680" t="e">
        <f>VLOOKUP('Sampling picks'!BL670,Sheet1!$A$11:$C$1010,3,FALSE)</f>
        <v>#N/A</v>
      </c>
      <c r="BX680" t="e">
        <f>VLOOKUP('Sampling picks'!BM670,Sheet1!$A$11:$C$1010,3,FALSE)</f>
        <v>#N/A</v>
      </c>
      <c r="BY680" t="e">
        <f>VLOOKUP('Sampling picks'!BN670,Sheet1!$A$11:$C$1010,3,FALSE)</f>
        <v>#N/A</v>
      </c>
      <c r="BZ680" t="e">
        <f>VLOOKUP('Sampling picks'!BO670,Sheet1!$A$11:$C$1010,3,FALSE)</f>
        <v>#N/A</v>
      </c>
      <c r="CA680" t="e">
        <f>VLOOKUP('Sampling picks'!BP670,Sheet1!$A$11:$C$1010,3,FALSE)</f>
        <v>#N/A</v>
      </c>
      <c r="CB680" t="e">
        <f>VLOOKUP('Sampling picks'!BQ670,Sheet1!$A$11:$C$1010,3,FALSE)</f>
        <v>#N/A</v>
      </c>
      <c r="CC680" t="e">
        <f>VLOOKUP('Sampling picks'!BR670,Sheet1!$A$11:$C$1010,3,FALSE)</f>
        <v>#N/A</v>
      </c>
      <c r="CD680" t="e">
        <f>VLOOKUP('Sampling picks'!BS670,Sheet1!$A$11:$C$1010,3,FALSE)</f>
        <v>#N/A</v>
      </c>
      <c r="CE680" t="e">
        <f>VLOOKUP('Sampling picks'!BT670,Sheet1!$A$11:$C$1010,3,FALSE)</f>
        <v>#N/A</v>
      </c>
      <c r="CF680" t="e">
        <f>VLOOKUP('Sampling picks'!BU670,Sheet1!$A$11:$C$1010,3,FALSE)</f>
        <v>#N/A</v>
      </c>
      <c r="CG680" t="e">
        <f>VLOOKUP('Sampling picks'!BV670,Sheet1!$A$11:$C$1010,3,FALSE)</f>
        <v>#N/A</v>
      </c>
      <c r="CH680" t="e">
        <f>VLOOKUP('Sampling picks'!BW670,Sheet1!$A$11:$C$1010,3,FALSE)</f>
        <v>#N/A</v>
      </c>
      <c r="CI680" t="e">
        <f>VLOOKUP('Sampling picks'!BX670,Sheet1!$A$11:$C$1010,3,FALSE)</f>
        <v>#N/A</v>
      </c>
      <c r="CJ680" t="e">
        <f>VLOOKUP('Sampling picks'!BY670,Sheet1!$A$11:$C$1010,3,FALSE)</f>
        <v>#N/A</v>
      </c>
      <c r="CK680" t="e">
        <f>VLOOKUP('Sampling picks'!BZ670,Sheet1!$A$11:$C$1010,3,FALSE)</f>
        <v>#N/A</v>
      </c>
      <c r="CL680" t="e">
        <f>VLOOKUP('Sampling picks'!CA670,Sheet1!$A$11:$C$1010,3,FALSE)</f>
        <v>#N/A</v>
      </c>
      <c r="CM680" t="e">
        <f>VLOOKUP('Sampling picks'!CB670,Sheet1!$A$11:$C$1010,3,FALSE)</f>
        <v>#N/A</v>
      </c>
      <c r="CN680" t="e">
        <f>VLOOKUP('Sampling picks'!CC670,Sheet1!$A$11:$C$1010,3,FALSE)</f>
        <v>#N/A</v>
      </c>
      <c r="CO680" t="e">
        <f>VLOOKUP('Sampling picks'!CD670,Sheet1!$A$11:$C$1010,3,FALSE)</f>
        <v>#N/A</v>
      </c>
      <c r="CP680" t="e">
        <f>VLOOKUP('Sampling picks'!CE670,Sheet1!$A$11:$C$1010,3,FALSE)</f>
        <v>#N/A</v>
      </c>
      <c r="CQ680" t="e">
        <f>VLOOKUP('Sampling picks'!CF670,Sheet1!$A$11:$C$1010,3,FALSE)</f>
        <v>#N/A</v>
      </c>
      <c r="CR680" t="e">
        <f>VLOOKUP('Sampling picks'!CG670,Sheet1!$A$11:$C$1010,3,FALSE)</f>
        <v>#N/A</v>
      </c>
      <c r="CS680" t="e">
        <f>VLOOKUP('Sampling picks'!CH670,Sheet1!$A$11:$C$1010,3,FALSE)</f>
        <v>#N/A</v>
      </c>
      <c r="CT680" t="e">
        <f>VLOOKUP('Sampling picks'!CI670,Sheet1!$A$11:$C$1010,3,FALSE)</f>
        <v>#N/A</v>
      </c>
      <c r="CU680" t="e">
        <f>VLOOKUP('Sampling picks'!CJ670,Sheet1!$A$11:$C$1010,3,FALSE)</f>
        <v>#N/A</v>
      </c>
      <c r="CV680" t="e">
        <f>VLOOKUP('Sampling picks'!CK670,Sheet1!$A$11:$C$1010,3,FALSE)</f>
        <v>#N/A</v>
      </c>
      <c r="CW680" t="e">
        <f>VLOOKUP('Sampling picks'!CL670,Sheet1!$A$11:$C$1010,3,FALSE)</f>
        <v>#N/A</v>
      </c>
      <c r="CX680" t="e">
        <f>VLOOKUP('Sampling picks'!CM670,Sheet1!$A$11:$C$1010,3,FALSE)</f>
        <v>#N/A</v>
      </c>
      <c r="CY680" t="e">
        <f>VLOOKUP('Sampling picks'!CN670,Sheet1!$A$11:$C$1010,3,FALSE)</f>
        <v>#N/A</v>
      </c>
      <c r="CZ680" t="e">
        <f>VLOOKUP('Sampling picks'!CO670,Sheet1!$A$11:$C$1010,3,FALSE)</f>
        <v>#N/A</v>
      </c>
      <c r="DA680" t="e">
        <f>VLOOKUP('Sampling picks'!CP670,Sheet1!$A$11:$C$1010,3,FALSE)</f>
        <v>#N/A</v>
      </c>
      <c r="DB680" t="e">
        <f>VLOOKUP('Sampling picks'!CQ670,Sheet1!$A$11:$C$1010,3,FALSE)</f>
        <v>#N/A</v>
      </c>
      <c r="DC680" t="e">
        <f>VLOOKUP('Sampling picks'!CR670,Sheet1!$A$11:$C$1010,3,FALSE)</f>
        <v>#N/A</v>
      </c>
      <c r="DD680" t="e">
        <f>VLOOKUP('Sampling picks'!CS670,Sheet1!$A$11:$C$1010,3,FALSE)</f>
        <v>#N/A</v>
      </c>
      <c r="DE680" t="e">
        <f>VLOOKUP('Sampling picks'!CT670,Sheet1!$A$11:$C$1010,3,FALSE)</f>
        <v>#N/A</v>
      </c>
      <c r="DF680" t="e">
        <f>VLOOKUP('Sampling picks'!CU670,Sheet1!$A$11:$C$1010,3,FALSE)</f>
        <v>#N/A</v>
      </c>
      <c r="DG680" t="e">
        <f>VLOOKUP('Sampling picks'!CV670,Sheet1!$A$11:$C$1010,3,FALSE)</f>
        <v>#N/A</v>
      </c>
      <c r="DH680" t="e">
        <f>VLOOKUP('Sampling picks'!CW670,Sheet1!$A$11:$C$1010,3,FALSE)</f>
        <v>#N/A</v>
      </c>
      <c r="DI680" t="e">
        <f>VLOOKUP('Sampling picks'!CX670,Sheet1!$A$11:$C$1010,3,FALSE)</f>
        <v>#N/A</v>
      </c>
      <c r="DJ680" t="e">
        <f>VLOOKUP('Sampling picks'!CY670,Sheet1!$A$11:$C$1010,3,FALSE)</f>
        <v>#N/A</v>
      </c>
    </row>
    <row r="681" spans="1:114" x14ac:dyDescent="0.3">
      <c r="A681">
        <v>671</v>
      </c>
      <c r="B681" s="1">
        <f t="shared" ca="1" si="52"/>
        <v>855</v>
      </c>
      <c r="C681" s="1">
        <f t="shared" ca="1" si="52"/>
        <v>900</v>
      </c>
      <c r="H681" t="str">
        <f t="shared" ca="1" si="53"/>
        <v>do not reject</v>
      </c>
      <c r="I681">
        <f t="shared" ca="1" si="54"/>
        <v>0.26251277925157379</v>
      </c>
      <c r="J681">
        <f t="shared" ca="1" si="55"/>
        <v>0.63561780969384496</v>
      </c>
      <c r="K681">
        <f t="shared" ca="1" si="56"/>
        <v>820.1</v>
      </c>
      <c r="L681" t="s">
        <v>697</v>
      </c>
      <c r="M681">
        <f ca="1">VLOOKUP('Sampling picks'!B671,Sheet1!$A$11:$C$1010,3,FALSE)</f>
        <v>786</v>
      </c>
      <c r="N681">
        <f ca="1">VLOOKUP('Sampling picks'!C671,Sheet1!$A$11:$C$1010,3,FALSE)</f>
        <v>914</v>
      </c>
      <c r="O681">
        <f ca="1">VLOOKUP('Sampling picks'!D671,Sheet1!$A$11:$C$1010,3,FALSE)</f>
        <v>802</v>
      </c>
      <c r="P681">
        <f ca="1">VLOOKUP('Sampling picks'!E671,Sheet1!$A$11:$C$1010,3,FALSE)</f>
        <v>818</v>
      </c>
      <c r="Q681">
        <f ca="1">VLOOKUP('Sampling picks'!F671,Sheet1!$A$11:$C$1010,3,FALSE)</f>
        <v>857</v>
      </c>
      <c r="R681">
        <f ca="1">VLOOKUP('Sampling picks'!G671,Sheet1!$A$11:$C$1010,3,FALSE)</f>
        <v>839</v>
      </c>
      <c r="S681">
        <f ca="1">VLOOKUP('Sampling picks'!H671,Sheet1!$A$11:$C$1010,3,FALSE)</f>
        <v>793</v>
      </c>
      <c r="T681">
        <f ca="1">VLOOKUP('Sampling picks'!I671,Sheet1!$A$11:$C$1010,3,FALSE)</f>
        <v>842</v>
      </c>
      <c r="U681">
        <f ca="1">VLOOKUP('Sampling picks'!J671,Sheet1!$A$11:$C$1010,3,FALSE)</f>
        <v>734</v>
      </c>
      <c r="V681">
        <f ca="1">VLOOKUP('Sampling picks'!K671,Sheet1!$A$11:$C$1010,3,FALSE)</f>
        <v>816</v>
      </c>
      <c r="W681" t="e">
        <f>VLOOKUP('Sampling picks'!L671,Sheet1!$A$11:$C$1010,3,FALSE)</f>
        <v>#N/A</v>
      </c>
      <c r="X681" t="e">
        <f>VLOOKUP('Sampling picks'!M671,Sheet1!$A$11:$C$1010,3,FALSE)</f>
        <v>#N/A</v>
      </c>
      <c r="Y681" t="e">
        <f>VLOOKUP('Sampling picks'!N671,Sheet1!$A$11:$C$1010,3,FALSE)</f>
        <v>#N/A</v>
      </c>
      <c r="Z681" t="e">
        <f>VLOOKUP('Sampling picks'!O671,Sheet1!$A$11:$C$1010,3,FALSE)</f>
        <v>#N/A</v>
      </c>
      <c r="AA681" t="e">
        <f>VLOOKUP('Sampling picks'!P671,Sheet1!$A$11:$C$1010,3,FALSE)</f>
        <v>#N/A</v>
      </c>
      <c r="AB681" t="e">
        <f>VLOOKUP('Sampling picks'!Q671,Sheet1!$A$11:$C$1010,3,FALSE)</f>
        <v>#N/A</v>
      </c>
      <c r="AC681" t="e">
        <f>VLOOKUP('Sampling picks'!R671,Sheet1!$A$11:$C$1010,3,FALSE)</f>
        <v>#N/A</v>
      </c>
      <c r="AD681" t="e">
        <f>VLOOKUP('Sampling picks'!S671,Sheet1!$A$11:$C$1010,3,FALSE)</f>
        <v>#N/A</v>
      </c>
      <c r="AE681" t="e">
        <f>VLOOKUP('Sampling picks'!T671,Sheet1!$A$11:$C$1010,3,FALSE)</f>
        <v>#N/A</v>
      </c>
      <c r="AF681" t="e">
        <f>VLOOKUP('Sampling picks'!U671,Sheet1!$A$11:$C$1010,3,FALSE)</f>
        <v>#N/A</v>
      </c>
      <c r="AG681" t="e">
        <f>VLOOKUP('Sampling picks'!V671,Sheet1!$A$11:$C$1010,3,FALSE)</f>
        <v>#N/A</v>
      </c>
      <c r="AH681" t="e">
        <f>VLOOKUP('Sampling picks'!W671,Sheet1!$A$11:$C$1010,3,FALSE)</f>
        <v>#N/A</v>
      </c>
      <c r="AI681" t="e">
        <f>VLOOKUP('Sampling picks'!X671,Sheet1!$A$11:$C$1010,3,FALSE)</f>
        <v>#N/A</v>
      </c>
      <c r="AJ681" t="e">
        <f>VLOOKUP('Sampling picks'!Y671,Sheet1!$A$11:$C$1010,3,FALSE)</f>
        <v>#N/A</v>
      </c>
      <c r="AK681" t="e">
        <f>VLOOKUP('Sampling picks'!Z671,Sheet1!$A$11:$C$1010,3,FALSE)</f>
        <v>#N/A</v>
      </c>
      <c r="AL681" t="e">
        <f>VLOOKUP('Sampling picks'!AA671,Sheet1!$A$11:$C$1010,3,FALSE)</f>
        <v>#N/A</v>
      </c>
      <c r="AM681" t="e">
        <f>VLOOKUP('Sampling picks'!AB671,Sheet1!$A$11:$C$1010,3,FALSE)</f>
        <v>#N/A</v>
      </c>
      <c r="AN681" t="e">
        <f>VLOOKUP('Sampling picks'!AC671,Sheet1!$A$11:$C$1010,3,FALSE)</f>
        <v>#N/A</v>
      </c>
      <c r="AO681" t="e">
        <f>VLOOKUP('Sampling picks'!AD671,Sheet1!$A$11:$C$1010,3,FALSE)</f>
        <v>#N/A</v>
      </c>
      <c r="AP681" t="e">
        <f>VLOOKUP('Sampling picks'!AE671,Sheet1!$A$11:$C$1010,3,FALSE)</f>
        <v>#N/A</v>
      </c>
      <c r="AQ681" t="e">
        <f>VLOOKUP('Sampling picks'!AF671,Sheet1!$A$11:$C$1010,3,FALSE)</f>
        <v>#N/A</v>
      </c>
      <c r="AR681" t="e">
        <f>VLOOKUP('Sampling picks'!AG671,Sheet1!$A$11:$C$1010,3,FALSE)</f>
        <v>#N/A</v>
      </c>
      <c r="AS681" t="e">
        <f>VLOOKUP('Sampling picks'!AH671,Sheet1!$A$11:$C$1010,3,FALSE)</f>
        <v>#N/A</v>
      </c>
      <c r="AT681" t="e">
        <f>VLOOKUP('Sampling picks'!AI671,Sheet1!$A$11:$C$1010,3,FALSE)</f>
        <v>#N/A</v>
      </c>
      <c r="AU681" t="e">
        <f>VLOOKUP('Sampling picks'!AJ671,Sheet1!$A$11:$C$1010,3,FALSE)</f>
        <v>#N/A</v>
      </c>
      <c r="AV681" t="e">
        <f>VLOOKUP('Sampling picks'!AK671,Sheet1!$A$11:$C$1010,3,FALSE)</f>
        <v>#N/A</v>
      </c>
      <c r="AW681" t="e">
        <f>VLOOKUP('Sampling picks'!AL671,Sheet1!$A$11:$C$1010,3,FALSE)</f>
        <v>#N/A</v>
      </c>
      <c r="AX681" t="e">
        <f>VLOOKUP('Sampling picks'!AM671,Sheet1!$A$11:$C$1010,3,FALSE)</f>
        <v>#N/A</v>
      </c>
      <c r="AY681" t="e">
        <f>VLOOKUP('Sampling picks'!AN671,Sheet1!$A$11:$C$1010,3,FALSE)</f>
        <v>#N/A</v>
      </c>
      <c r="AZ681" t="e">
        <f>VLOOKUP('Sampling picks'!AO671,Sheet1!$A$11:$C$1010,3,FALSE)</f>
        <v>#N/A</v>
      </c>
      <c r="BA681" t="e">
        <f>VLOOKUP('Sampling picks'!AP671,Sheet1!$A$11:$C$1010,3,FALSE)</f>
        <v>#N/A</v>
      </c>
      <c r="BB681" t="e">
        <f>VLOOKUP('Sampling picks'!AQ671,Sheet1!$A$11:$C$1010,3,FALSE)</f>
        <v>#N/A</v>
      </c>
      <c r="BC681" t="e">
        <f>VLOOKUP('Sampling picks'!AR671,Sheet1!$A$11:$C$1010,3,FALSE)</f>
        <v>#N/A</v>
      </c>
      <c r="BD681" t="e">
        <f>VLOOKUP('Sampling picks'!AS671,Sheet1!$A$11:$C$1010,3,FALSE)</f>
        <v>#N/A</v>
      </c>
      <c r="BE681" t="e">
        <f>VLOOKUP('Sampling picks'!AT671,Sheet1!$A$11:$C$1010,3,FALSE)</f>
        <v>#N/A</v>
      </c>
      <c r="BF681" t="e">
        <f>VLOOKUP('Sampling picks'!AU671,Sheet1!$A$11:$C$1010,3,FALSE)</f>
        <v>#N/A</v>
      </c>
      <c r="BG681" t="e">
        <f>VLOOKUP('Sampling picks'!AV671,Sheet1!$A$11:$C$1010,3,FALSE)</f>
        <v>#N/A</v>
      </c>
      <c r="BH681" t="e">
        <f>VLOOKUP('Sampling picks'!AW671,Sheet1!$A$11:$C$1010,3,FALSE)</f>
        <v>#N/A</v>
      </c>
      <c r="BI681" t="e">
        <f>VLOOKUP('Sampling picks'!AX671,Sheet1!$A$11:$C$1010,3,FALSE)</f>
        <v>#N/A</v>
      </c>
      <c r="BJ681" t="e">
        <f>VLOOKUP('Sampling picks'!AY671,Sheet1!$A$11:$C$1010,3,FALSE)</f>
        <v>#N/A</v>
      </c>
      <c r="BK681" t="e">
        <f>VLOOKUP('Sampling picks'!AZ671,Sheet1!$A$11:$C$1010,3,FALSE)</f>
        <v>#N/A</v>
      </c>
      <c r="BL681" t="e">
        <f>VLOOKUP('Sampling picks'!BA671,Sheet1!$A$11:$C$1010,3,FALSE)</f>
        <v>#N/A</v>
      </c>
      <c r="BM681" t="e">
        <f>VLOOKUP('Sampling picks'!BB671,Sheet1!$A$11:$C$1010,3,FALSE)</f>
        <v>#N/A</v>
      </c>
      <c r="BN681" t="e">
        <f>VLOOKUP('Sampling picks'!BC671,Sheet1!$A$11:$C$1010,3,FALSE)</f>
        <v>#N/A</v>
      </c>
      <c r="BO681" t="e">
        <f>VLOOKUP('Sampling picks'!BD671,Sheet1!$A$11:$C$1010,3,FALSE)</f>
        <v>#N/A</v>
      </c>
      <c r="BP681" t="e">
        <f>VLOOKUP('Sampling picks'!BE671,Sheet1!$A$11:$C$1010,3,FALSE)</f>
        <v>#N/A</v>
      </c>
      <c r="BQ681" t="e">
        <f>VLOOKUP('Sampling picks'!BF671,Sheet1!$A$11:$C$1010,3,FALSE)</f>
        <v>#N/A</v>
      </c>
      <c r="BR681" t="e">
        <f>VLOOKUP('Sampling picks'!BG671,Sheet1!$A$11:$C$1010,3,FALSE)</f>
        <v>#N/A</v>
      </c>
      <c r="BS681" t="e">
        <f>VLOOKUP('Sampling picks'!BH671,Sheet1!$A$11:$C$1010,3,FALSE)</f>
        <v>#N/A</v>
      </c>
      <c r="BT681" t="e">
        <f>VLOOKUP('Sampling picks'!BI671,Sheet1!$A$11:$C$1010,3,FALSE)</f>
        <v>#N/A</v>
      </c>
      <c r="BU681" t="e">
        <f>VLOOKUP('Sampling picks'!BJ671,Sheet1!$A$11:$C$1010,3,FALSE)</f>
        <v>#N/A</v>
      </c>
      <c r="BV681" t="e">
        <f>VLOOKUP('Sampling picks'!BK671,Sheet1!$A$11:$C$1010,3,FALSE)</f>
        <v>#N/A</v>
      </c>
      <c r="BW681" t="e">
        <f>VLOOKUP('Sampling picks'!BL671,Sheet1!$A$11:$C$1010,3,FALSE)</f>
        <v>#N/A</v>
      </c>
      <c r="BX681" t="e">
        <f>VLOOKUP('Sampling picks'!BM671,Sheet1!$A$11:$C$1010,3,FALSE)</f>
        <v>#N/A</v>
      </c>
      <c r="BY681" t="e">
        <f>VLOOKUP('Sampling picks'!BN671,Sheet1!$A$11:$C$1010,3,FALSE)</f>
        <v>#N/A</v>
      </c>
      <c r="BZ681" t="e">
        <f>VLOOKUP('Sampling picks'!BO671,Sheet1!$A$11:$C$1010,3,FALSE)</f>
        <v>#N/A</v>
      </c>
      <c r="CA681" t="e">
        <f>VLOOKUP('Sampling picks'!BP671,Sheet1!$A$11:$C$1010,3,FALSE)</f>
        <v>#N/A</v>
      </c>
      <c r="CB681" t="e">
        <f>VLOOKUP('Sampling picks'!BQ671,Sheet1!$A$11:$C$1010,3,FALSE)</f>
        <v>#N/A</v>
      </c>
      <c r="CC681" t="e">
        <f>VLOOKUP('Sampling picks'!BR671,Sheet1!$A$11:$C$1010,3,FALSE)</f>
        <v>#N/A</v>
      </c>
      <c r="CD681" t="e">
        <f>VLOOKUP('Sampling picks'!BS671,Sheet1!$A$11:$C$1010,3,FALSE)</f>
        <v>#N/A</v>
      </c>
      <c r="CE681" t="e">
        <f>VLOOKUP('Sampling picks'!BT671,Sheet1!$A$11:$C$1010,3,FALSE)</f>
        <v>#N/A</v>
      </c>
      <c r="CF681" t="e">
        <f>VLOOKUP('Sampling picks'!BU671,Sheet1!$A$11:$C$1010,3,FALSE)</f>
        <v>#N/A</v>
      </c>
      <c r="CG681" t="e">
        <f>VLOOKUP('Sampling picks'!BV671,Sheet1!$A$11:$C$1010,3,FALSE)</f>
        <v>#N/A</v>
      </c>
      <c r="CH681" t="e">
        <f>VLOOKUP('Sampling picks'!BW671,Sheet1!$A$11:$C$1010,3,FALSE)</f>
        <v>#N/A</v>
      </c>
      <c r="CI681" t="e">
        <f>VLOOKUP('Sampling picks'!BX671,Sheet1!$A$11:$C$1010,3,FALSE)</f>
        <v>#N/A</v>
      </c>
      <c r="CJ681" t="e">
        <f>VLOOKUP('Sampling picks'!BY671,Sheet1!$A$11:$C$1010,3,FALSE)</f>
        <v>#N/A</v>
      </c>
      <c r="CK681" t="e">
        <f>VLOOKUP('Sampling picks'!BZ671,Sheet1!$A$11:$C$1010,3,FALSE)</f>
        <v>#N/A</v>
      </c>
      <c r="CL681" t="e">
        <f>VLOOKUP('Sampling picks'!CA671,Sheet1!$A$11:$C$1010,3,FALSE)</f>
        <v>#N/A</v>
      </c>
      <c r="CM681" t="e">
        <f>VLOOKUP('Sampling picks'!CB671,Sheet1!$A$11:$C$1010,3,FALSE)</f>
        <v>#N/A</v>
      </c>
      <c r="CN681" t="e">
        <f>VLOOKUP('Sampling picks'!CC671,Sheet1!$A$11:$C$1010,3,FALSE)</f>
        <v>#N/A</v>
      </c>
      <c r="CO681" t="e">
        <f>VLOOKUP('Sampling picks'!CD671,Sheet1!$A$11:$C$1010,3,FALSE)</f>
        <v>#N/A</v>
      </c>
      <c r="CP681" t="e">
        <f>VLOOKUP('Sampling picks'!CE671,Sheet1!$A$11:$C$1010,3,FALSE)</f>
        <v>#N/A</v>
      </c>
      <c r="CQ681" t="e">
        <f>VLOOKUP('Sampling picks'!CF671,Sheet1!$A$11:$C$1010,3,FALSE)</f>
        <v>#N/A</v>
      </c>
      <c r="CR681" t="e">
        <f>VLOOKUP('Sampling picks'!CG671,Sheet1!$A$11:$C$1010,3,FALSE)</f>
        <v>#N/A</v>
      </c>
      <c r="CS681" t="e">
        <f>VLOOKUP('Sampling picks'!CH671,Sheet1!$A$11:$C$1010,3,FALSE)</f>
        <v>#N/A</v>
      </c>
      <c r="CT681" t="e">
        <f>VLOOKUP('Sampling picks'!CI671,Sheet1!$A$11:$C$1010,3,FALSE)</f>
        <v>#N/A</v>
      </c>
      <c r="CU681" t="e">
        <f>VLOOKUP('Sampling picks'!CJ671,Sheet1!$A$11:$C$1010,3,FALSE)</f>
        <v>#N/A</v>
      </c>
      <c r="CV681" t="e">
        <f>VLOOKUP('Sampling picks'!CK671,Sheet1!$A$11:$C$1010,3,FALSE)</f>
        <v>#N/A</v>
      </c>
      <c r="CW681" t="e">
        <f>VLOOKUP('Sampling picks'!CL671,Sheet1!$A$11:$C$1010,3,FALSE)</f>
        <v>#N/A</v>
      </c>
      <c r="CX681" t="e">
        <f>VLOOKUP('Sampling picks'!CM671,Sheet1!$A$11:$C$1010,3,FALSE)</f>
        <v>#N/A</v>
      </c>
      <c r="CY681" t="e">
        <f>VLOOKUP('Sampling picks'!CN671,Sheet1!$A$11:$C$1010,3,FALSE)</f>
        <v>#N/A</v>
      </c>
      <c r="CZ681" t="e">
        <f>VLOOKUP('Sampling picks'!CO671,Sheet1!$A$11:$C$1010,3,FALSE)</f>
        <v>#N/A</v>
      </c>
      <c r="DA681" t="e">
        <f>VLOOKUP('Sampling picks'!CP671,Sheet1!$A$11:$C$1010,3,FALSE)</f>
        <v>#N/A</v>
      </c>
      <c r="DB681" t="e">
        <f>VLOOKUP('Sampling picks'!CQ671,Sheet1!$A$11:$C$1010,3,FALSE)</f>
        <v>#N/A</v>
      </c>
      <c r="DC681" t="e">
        <f>VLOOKUP('Sampling picks'!CR671,Sheet1!$A$11:$C$1010,3,FALSE)</f>
        <v>#N/A</v>
      </c>
      <c r="DD681" t="e">
        <f>VLOOKUP('Sampling picks'!CS671,Sheet1!$A$11:$C$1010,3,FALSE)</f>
        <v>#N/A</v>
      </c>
      <c r="DE681" t="e">
        <f>VLOOKUP('Sampling picks'!CT671,Sheet1!$A$11:$C$1010,3,FALSE)</f>
        <v>#N/A</v>
      </c>
      <c r="DF681" t="e">
        <f>VLOOKUP('Sampling picks'!CU671,Sheet1!$A$11:$C$1010,3,FALSE)</f>
        <v>#N/A</v>
      </c>
      <c r="DG681" t="e">
        <f>VLOOKUP('Sampling picks'!CV671,Sheet1!$A$11:$C$1010,3,FALSE)</f>
        <v>#N/A</v>
      </c>
      <c r="DH681" t="e">
        <f>VLOOKUP('Sampling picks'!CW671,Sheet1!$A$11:$C$1010,3,FALSE)</f>
        <v>#N/A</v>
      </c>
      <c r="DI681" t="e">
        <f>VLOOKUP('Sampling picks'!CX671,Sheet1!$A$11:$C$1010,3,FALSE)</f>
        <v>#N/A</v>
      </c>
      <c r="DJ681" t="e">
        <f>VLOOKUP('Sampling picks'!CY671,Sheet1!$A$11:$C$1010,3,FALSE)</f>
        <v>#N/A</v>
      </c>
    </row>
    <row r="682" spans="1:114" x14ac:dyDescent="0.3">
      <c r="A682">
        <v>672</v>
      </c>
      <c r="B682" s="1">
        <f t="shared" ca="1" si="52"/>
        <v>691</v>
      </c>
      <c r="C682" s="1">
        <f t="shared" ca="1" si="52"/>
        <v>869</v>
      </c>
      <c r="H682" t="str">
        <f t="shared" ca="1" si="53"/>
        <v>reject</v>
      </c>
      <c r="I682">
        <f t="shared" ca="1" si="54"/>
        <v>1.6270562010682221E-2</v>
      </c>
      <c r="J682">
        <f t="shared" ca="1" si="55"/>
        <v>2.137699698273825</v>
      </c>
      <c r="K682">
        <f t="shared" ca="1" si="56"/>
        <v>867.6</v>
      </c>
      <c r="L682" t="s">
        <v>698</v>
      </c>
      <c r="M682">
        <f ca="1">VLOOKUP('Sampling picks'!B672,Sheet1!$A$11:$C$1010,3,FALSE)</f>
        <v>743</v>
      </c>
      <c r="N682">
        <f ca="1">VLOOKUP('Sampling picks'!C672,Sheet1!$A$11:$C$1010,3,FALSE)</f>
        <v>911</v>
      </c>
      <c r="O682">
        <f ca="1">VLOOKUP('Sampling picks'!D672,Sheet1!$A$11:$C$1010,3,FALSE)</f>
        <v>924</v>
      </c>
      <c r="P682">
        <f ca="1">VLOOKUP('Sampling picks'!E672,Sheet1!$A$11:$C$1010,3,FALSE)</f>
        <v>1064</v>
      </c>
      <c r="Q682">
        <f ca="1">VLOOKUP('Sampling picks'!F672,Sheet1!$A$11:$C$1010,3,FALSE)</f>
        <v>853</v>
      </c>
      <c r="R682">
        <f ca="1">VLOOKUP('Sampling picks'!G672,Sheet1!$A$11:$C$1010,3,FALSE)</f>
        <v>755</v>
      </c>
      <c r="S682">
        <f ca="1">VLOOKUP('Sampling picks'!H672,Sheet1!$A$11:$C$1010,3,FALSE)</f>
        <v>834</v>
      </c>
      <c r="T682">
        <f ca="1">VLOOKUP('Sampling picks'!I672,Sheet1!$A$11:$C$1010,3,FALSE)</f>
        <v>887</v>
      </c>
      <c r="U682">
        <f ca="1">VLOOKUP('Sampling picks'!J672,Sheet1!$A$11:$C$1010,3,FALSE)</f>
        <v>887</v>
      </c>
      <c r="V682">
        <f ca="1">VLOOKUP('Sampling picks'!K672,Sheet1!$A$11:$C$1010,3,FALSE)</f>
        <v>818</v>
      </c>
      <c r="W682" t="e">
        <f>VLOOKUP('Sampling picks'!L672,Sheet1!$A$11:$C$1010,3,FALSE)</f>
        <v>#N/A</v>
      </c>
      <c r="X682" t="e">
        <f>VLOOKUP('Sampling picks'!M672,Sheet1!$A$11:$C$1010,3,FALSE)</f>
        <v>#N/A</v>
      </c>
      <c r="Y682" t="e">
        <f>VLOOKUP('Sampling picks'!N672,Sheet1!$A$11:$C$1010,3,FALSE)</f>
        <v>#N/A</v>
      </c>
      <c r="Z682" t="e">
        <f>VLOOKUP('Sampling picks'!O672,Sheet1!$A$11:$C$1010,3,FALSE)</f>
        <v>#N/A</v>
      </c>
      <c r="AA682" t="e">
        <f>VLOOKUP('Sampling picks'!P672,Sheet1!$A$11:$C$1010,3,FALSE)</f>
        <v>#N/A</v>
      </c>
      <c r="AB682" t="e">
        <f>VLOOKUP('Sampling picks'!Q672,Sheet1!$A$11:$C$1010,3,FALSE)</f>
        <v>#N/A</v>
      </c>
      <c r="AC682" t="e">
        <f>VLOOKUP('Sampling picks'!R672,Sheet1!$A$11:$C$1010,3,FALSE)</f>
        <v>#N/A</v>
      </c>
      <c r="AD682" t="e">
        <f>VLOOKUP('Sampling picks'!S672,Sheet1!$A$11:$C$1010,3,FALSE)</f>
        <v>#N/A</v>
      </c>
      <c r="AE682" t="e">
        <f>VLOOKUP('Sampling picks'!T672,Sheet1!$A$11:$C$1010,3,FALSE)</f>
        <v>#N/A</v>
      </c>
      <c r="AF682" t="e">
        <f>VLOOKUP('Sampling picks'!U672,Sheet1!$A$11:$C$1010,3,FALSE)</f>
        <v>#N/A</v>
      </c>
      <c r="AG682" t="e">
        <f>VLOOKUP('Sampling picks'!V672,Sheet1!$A$11:$C$1010,3,FALSE)</f>
        <v>#N/A</v>
      </c>
      <c r="AH682" t="e">
        <f>VLOOKUP('Sampling picks'!W672,Sheet1!$A$11:$C$1010,3,FALSE)</f>
        <v>#N/A</v>
      </c>
      <c r="AI682" t="e">
        <f>VLOOKUP('Sampling picks'!X672,Sheet1!$A$11:$C$1010,3,FALSE)</f>
        <v>#N/A</v>
      </c>
      <c r="AJ682" t="e">
        <f>VLOOKUP('Sampling picks'!Y672,Sheet1!$A$11:$C$1010,3,FALSE)</f>
        <v>#N/A</v>
      </c>
      <c r="AK682" t="e">
        <f>VLOOKUP('Sampling picks'!Z672,Sheet1!$A$11:$C$1010,3,FALSE)</f>
        <v>#N/A</v>
      </c>
      <c r="AL682" t="e">
        <f>VLOOKUP('Sampling picks'!AA672,Sheet1!$A$11:$C$1010,3,FALSE)</f>
        <v>#N/A</v>
      </c>
      <c r="AM682" t="e">
        <f>VLOOKUP('Sampling picks'!AB672,Sheet1!$A$11:$C$1010,3,FALSE)</f>
        <v>#N/A</v>
      </c>
      <c r="AN682" t="e">
        <f>VLOOKUP('Sampling picks'!AC672,Sheet1!$A$11:$C$1010,3,FALSE)</f>
        <v>#N/A</v>
      </c>
      <c r="AO682" t="e">
        <f>VLOOKUP('Sampling picks'!AD672,Sheet1!$A$11:$C$1010,3,FALSE)</f>
        <v>#N/A</v>
      </c>
      <c r="AP682" t="e">
        <f>VLOOKUP('Sampling picks'!AE672,Sheet1!$A$11:$C$1010,3,FALSE)</f>
        <v>#N/A</v>
      </c>
      <c r="AQ682" t="e">
        <f>VLOOKUP('Sampling picks'!AF672,Sheet1!$A$11:$C$1010,3,FALSE)</f>
        <v>#N/A</v>
      </c>
      <c r="AR682" t="e">
        <f>VLOOKUP('Sampling picks'!AG672,Sheet1!$A$11:$C$1010,3,FALSE)</f>
        <v>#N/A</v>
      </c>
      <c r="AS682" t="e">
        <f>VLOOKUP('Sampling picks'!AH672,Sheet1!$A$11:$C$1010,3,FALSE)</f>
        <v>#N/A</v>
      </c>
      <c r="AT682" t="e">
        <f>VLOOKUP('Sampling picks'!AI672,Sheet1!$A$11:$C$1010,3,FALSE)</f>
        <v>#N/A</v>
      </c>
      <c r="AU682" t="e">
        <f>VLOOKUP('Sampling picks'!AJ672,Sheet1!$A$11:$C$1010,3,FALSE)</f>
        <v>#N/A</v>
      </c>
      <c r="AV682" t="e">
        <f>VLOOKUP('Sampling picks'!AK672,Sheet1!$A$11:$C$1010,3,FALSE)</f>
        <v>#N/A</v>
      </c>
      <c r="AW682" t="e">
        <f>VLOOKUP('Sampling picks'!AL672,Sheet1!$A$11:$C$1010,3,FALSE)</f>
        <v>#N/A</v>
      </c>
      <c r="AX682" t="e">
        <f>VLOOKUP('Sampling picks'!AM672,Sheet1!$A$11:$C$1010,3,FALSE)</f>
        <v>#N/A</v>
      </c>
      <c r="AY682" t="e">
        <f>VLOOKUP('Sampling picks'!AN672,Sheet1!$A$11:$C$1010,3,FALSE)</f>
        <v>#N/A</v>
      </c>
      <c r="AZ682" t="e">
        <f>VLOOKUP('Sampling picks'!AO672,Sheet1!$A$11:$C$1010,3,FALSE)</f>
        <v>#N/A</v>
      </c>
      <c r="BA682" t="e">
        <f>VLOOKUP('Sampling picks'!AP672,Sheet1!$A$11:$C$1010,3,FALSE)</f>
        <v>#N/A</v>
      </c>
      <c r="BB682" t="e">
        <f>VLOOKUP('Sampling picks'!AQ672,Sheet1!$A$11:$C$1010,3,FALSE)</f>
        <v>#N/A</v>
      </c>
      <c r="BC682" t="e">
        <f>VLOOKUP('Sampling picks'!AR672,Sheet1!$A$11:$C$1010,3,FALSE)</f>
        <v>#N/A</v>
      </c>
      <c r="BD682" t="e">
        <f>VLOOKUP('Sampling picks'!AS672,Sheet1!$A$11:$C$1010,3,FALSE)</f>
        <v>#N/A</v>
      </c>
      <c r="BE682" t="e">
        <f>VLOOKUP('Sampling picks'!AT672,Sheet1!$A$11:$C$1010,3,FALSE)</f>
        <v>#N/A</v>
      </c>
      <c r="BF682" t="e">
        <f>VLOOKUP('Sampling picks'!AU672,Sheet1!$A$11:$C$1010,3,FALSE)</f>
        <v>#N/A</v>
      </c>
      <c r="BG682" t="e">
        <f>VLOOKUP('Sampling picks'!AV672,Sheet1!$A$11:$C$1010,3,FALSE)</f>
        <v>#N/A</v>
      </c>
      <c r="BH682" t="e">
        <f>VLOOKUP('Sampling picks'!AW672,Sheet1!$A$11:$C$1010,3,FALSE)</f>
        <v>#N/A</v>
      </c>
      <c r="BI682" t="e">
        <f>VLOOKUP('Sampling picks'!AX672,Sheet1!$A$11:$C$1010,3,FALSE)</f>
        <v>#N/A</v>
      </c>
      <c r="BJ682" t="e">
        <f>VLOOKUP('Sampling picks'!AY672,Sheet1!$A$11:$C$1010,3,FALSE)</f>
        <v>#N/A</v>
      </c>
      <c r="BK682" t="e">
        <f>VLOOKUP('Sampling picks'!AZ672,Sheet1!$A$11:$C$1010,3,FALSE)</f>
        <v>#N/A</v>
      </c>
      <c r="BL682" t="e">
        <f>VLOOKUP('Sampling picks'!BA672,Sheet1!$A$11:$C$1010,3,FALSE)</f>
        <v>#N/A</v>
      </c>
      <c r="BM682" t="e">
        <f>VLOOKUP('Sampling picks'!BB672,Sheet1!$A$11:$C$1010,3,FALSE)</f>
        <v>#N/A</v>
      </c>
      <c r="BN682" t="e">
        <f>VLOOKUP('Sampling picks'!BC672,Sheet1!$A$11:$C$1010,3,FALSE)</f>
        <v>#N/A</v>
      </c>
      <c r="BO682" t="e">
        <f>VLOOKUP('Sampling picks'!BD672,Sheet1!$A$11:$C$1010,3,FALSE)</f>
        <v>#N/A</v>
      </c>
      <c r="BP682" t="e">
        <f>VLOOKUP('Sampling picks'!BE672,Sheet1!$A$11:$C$1010,3,FALSE)</f>
        <v>#N/A</v>
      </c>
      <c r="BQ682" t="e">
        <f>VLOOKUP('Sampling picks'!BF672,Sheet1!$A$11:$C$1010,3,FALSE)</f>
        <v>#N/A</v>
      </c>
      <c r="BR682" t="e">
        <f>VLOOKUP('Sampling picks'!BG672,Sheet1!$A$11:$C$1010,3,FALSE)</f>
        <v>#N/A</v>
      </c>
      <c r="BS682" t="e">
        <f>VLOOKUP('Sampling picks'!BH672,Sheet1!$A$11:$C$1010,3,FALSE)</f>
        <v>#N/A</v>
      </c>
      <c r="BT682" t="e">
        <f>VLOOKUP('Sampling picks'!BI672,Sheet1!$A$11:$C$1010,3,FALSE)</f>
        <v>#N/A</v>
      </c>
      <c r="BU682" t="e">
        <f>VLOOKUP('Sampling picks'!BJ672,Sheet1!$A$11:$C$1010,3,FALSE)</f>
        <v>#N/A</v>
      </c>
      <c r="BV682" t="e">
        <f>VLOOKUP('Sampling picks'!BK672,Sheet1!$A$11:$C$1010,3,FALSE)</f>
        <v>#N/A</v>
      </c>
      <c r="BW682" t="e">
        <f>VLOOKUP('Sampling picks'!BL672,Sheet1!$A$11:$C$1010,3,FALSE)</f>
        <v>#N/A</v>
      </c>
      <c r="BX682" t="e">
        <f>VLOOKUP('Sampling picks'!BM672,Sheet1!$A$11:$C$1010,3,FALSE)</f>
        <v>#N/A</v>
      </c>
      <c r="BY682" t="e">
        <f>VLOOKUP('Sampling picks'!BN672,Sheet1!$A$11:$C$1010,3,FALSE)</f>
        <v>#N/A</v>
      </c>
      <c r="BZ682" t="e">
        <f>VLOOKUP('Sampling picks'!BO672,Sheet1!$A$11:$C$1010,3,FALSE)</f>
        <v>#N/A</v>
      </c>
      <c r="CA682" t="e">
        <f>VLOOKUP('Sampling picks'!BP672,Sheet1!$A$11:$C$1010,3,FALSE)</f>
        <v>#N/A</v>
      </c>
      <c r="CB682" t="e">
        <f>VLOOKUP('Sampling picks'!BQ672,Sheet1!$A$11:$C$1010,3,FALSE)</f>
        <v>#N/A</v>
      </c>
      <c r="CC682" t="e">
        <f>VLOOKUP('Sampling picks'!BR672,Sheet1!$A$11:$C$1010,3,FALSE)</f>
        <v>#N/A</v>
      </c>
      <c r="CD682" t="e">
        <f>VLOOKUP('Sampling picks'!BS672,Sheet1!$A$11:$C$1010,3,FALSE)</f>
        <v>#N/A</v>
      </c>
      <c r="CE682" t="e">
        <f>VLOOKUP('Sampling picks'!BT672,Sheet1!$A$11:$C$1010,3,FALSE)</f>
        <v>#N/A</v>
      </c>
      <c r="CF682" t="e">
        <f>VLOOKUP('Sampling picks'!BU672,Sheet1!$A$11:$C$1010,3,FALSE)</f>
        <v>#N/A</v>
      </c>
      <c r="CG682" t="e">
        <f>VLOOKUP('Sampling picks'!BV672,Sheet1!$A$11:$C$1010,3,FALSE)</f>
        <v>#N/A</v>
      </c>
      <c r="CH682" t="e">
        <f>VLOOKUP('Sampling picks'!BW672,Sheet1!$A$11:$C$1010,3,FALSE)</f>
        <v>#N/A</v>
      </c>
      <c r="CI682" t="e">
        <f>VLOOKUP('Sampling picks'!BX672,Sheet1!$A$11:$C$1010,3,FALSE)</f>
        <v>#N/A</v>
      </c>
      <c r="CJ682" t="e">
        <f>VLOOKUP('Sampling picks'!BY672,Sheet1!$A$11:$C$1010,3,FALSE)</f>
        <v>#N/A</v>
      </c>
      <c r="CK682" t="e">
        <f>VLOOKUP('Sampling picks'!BZ672,Sheet1!$A$11:$C$1010,3,FALSE)</f>
        <v>#N/A</v>
      </c>
      <c r="CL682" t="e">
        <f>VLOOKUP('Sampling picks'!CA672,Sheet1!$A$11:$C$1010,3,FALSE)</f>
        <v>#N/A</v>
      </c>
      <c r="CM682" t="e">
        <f>VLOOKUP('Sampling picks'!CB672,Sheet1!$A$11:$C$1010,3,FALSE)</f>
        <v>#N/A</v>
      </c>
      <c r="CN682" t="e">
        <f>VLOOKUP('Sampling picks'!CC672,Sheet1!$A$11:$C$1010,3,FALSE)</f>
        <v>#N/A</v>
      </c>
      <c r="CO682" t="e">
        <f>VLOOKUP('Sampling picks'!CD672,Sheet1!$A$11:$C$1010,3,FALSE)</f>
        <v>#N/A</v>
      </c>
      <c r="CP682" t="e">
        <f>VLOOKUP('Sampling picks'!CE672,Sheet1!$A$11:$C$1010,3,FALSE)</f>
        <v>#N/A</v>
      </c>
      <c r="CQ682" t="e">
        <f>VLOOKUP('Sampling picks'!CF672,Sheet1!$A$11:$C$1010,3,FALSE)</f>
        <v>#N/A</v>
      </c>
      <c r="CR682" t="e">
        <f>VLOOKUP('Sampling picks'!CG672,Sheet1!$A$11:$C$1010,3,FALSE)</f>
        <v>#N/A</v>
      </c>
      <c r="CS682" t="e">
        <f>VLOOKUP('Sampling picks'!CH672,Sheet1!$A$11:$C$1010,3,FALSE)</f>
        <v>#N/A</v>
      </c>
      <c r="CT682" t="e">
        <f>VLOOKUP('Sampling picks'!CI672,Sheet1!$A$11:$C$1010,3,FALSE)</f>
        <v>#N/A</v>
      </c>
      <c r="CU682" t="e">
        <f>VLOOKUP('Sampling picks'!CJ672,Sheet1!$A$11:$C$1010,3,FALSE)</f>
        <v>#N/A</v>
      </c>
      <c r="CV682" t="e">
        <f>VLOOKUP('Sampling picks'!CK672,Sheet1!$A$11:$C$1010,3,FALSE)</f>
        <v>#N/A</v>
      </c>
      <c r="CW682" t="e">
        <f>VLOOKUP('Sampling picks'!CL672,Sheet1!$A$11:$C$1010,3,FALSE)</f>
        <v>#N/A</v>
      </c>
      <c r="CX682" t="e">
        <f>VLOOKUP('Sampling picks'!CM672,Sheet1!$A$11:$C$1010,3,FALSE)</f>
        <v>#N/A</v>
      </c>
      <c r="CY682" t="e">
        <f>VLOOKUP('Sampling picks'!CN672,Sheet1!$A$11:$C$1010,3,FALSE)</f>
        <v>#N/A</v>
      </c>
      <c r="CZ682" t="e">
        <f>VLOOKUP('Sampling picks'!CO672,Sheet1!$A$11:$C$1010,3,FALSE)</f>
        <v>#N/A</v>
      </c>
      <c r="DA682" t="e">
        <f>VLOOKUP('Sampling picks'!CP672,Sheet1!$A$11:$C$1010,3,FALSE)</f>
        <v>#N/A</v>
      </c>
      <c r="DB682" t="e">
        <f>VLOOKUP('Sampling picks'!CQ672,Sheet1!$A$11:$C$1010,3,FALSE)</f>
        <v>#N/A</v>
      </c>
      <c r="DC682" t="e">
        <f>VLOOKUP('Sampling picks'!CR672,Sheet1!$A$11:$C$1010,3,FALSE)</f>
        <v>#N/A</v>
      </c>
      <c r="DD682" t="e">
        <f>VLOOKUP('Sampling picks'!CS672,Sheet1!$A$11:$C$1010,3,FALSE)</f>
        <v>#N/A</v>
      </c>
      <c r="DE682" t="e">
        <f>VLOOKUP('Sampling picks'!CT672,Sheet1!$A$11:$C$1010,3,FALSE)</f>
        <v>#N/A</v>
      </c>
      <c r="DF682" t="e">
        <f>VLOOKUP('Sampling picks'!CU672,Sheet1!$A$11:$C$1010,3,FALSE)</f>
        <v>#N/A</v>
      </c>
      <c r="DG682" t="e">
        <f>VLOOKUP('Sampling picks'!CV672,Sheet1!$A$11:$C$1010,3,FALSE)</f>
        <v>#N/A</v>
      </c>
      <c r="DH682" t="e">
        <f>VLOOKUP('Sampling picks'!CW672,Sheet1!$A$11:$C$1010,3,FALSE)</f>
        <v>#N/A</v>
      </c>
      <c r="DI682" t="e">
        <f>VLOOKUP('Sampling picks'!CX672,Sheet1!$A$11:$C$1010,3,FALSE)</f>
        <v>#N/A</v>
      </c>
      <c r="DJ682" t="e">
        <f>VLOOKUP('Sampling picks'!CY672,Sheet1!$A$11:$C$1010,3,FALSE)</f>
        <v>#N/A</v>
      </c>
    </row>
    <row r="683" spans="1:114" x14ac:dyDescent="0.3">
      <c r="A683">
        <v>673</v>
      </c>
      <c r="B683" s="1">
        <f t="shared" ca="1" si="52"/>
        <v>747</v>
      </c>
      <c r="C683" s="1">
        <f t="shared" ca="1" si="52"/>
        <v>943</v>
      </c>
      <c r="H683" t="str">
        <f t="shared" ca="1" si="53"/>
        <v>reject</v>
      </c>
      <c r="I683">
        <f t="shared" ca="1" si="54"/>
        <v>8.1573611090336562E-2</v>
      </c>
      <c r="J683">
        <f t="shared" ca="1" si="55"/>
        <v>1.3945644481342561</v>
      </c>
      <c r="K683">
        <f t="shared" ca="1" si="56"/>
        <v>844.1</v>
      </c>
      <c r="L683" t="s">
        <v>699</v>
      </c>
      <c r="M683">
        <f ca="1">VLOOKUP('Sampling picks'!B673,Sheet1!$A$11:$C$1010,3,FALSE)</f>
        <v>845</v>
      </c>
      <c r="N683">
        <f ca="1">VLOOKUP('Sampling picks'!C673,Sheet1!$A$11:$C$1010,3,FALSE)</f>
        <v>929</v>
      </c>
      <c r="O683">
        <f ca="1">VLOOKUP('Sampling picks'!D673,Sheet1!$A$11:$C$1010,3,FALSE)</f>
        <v>791</v>
      </c>
      <c r="P683">
        <f ca="1">VLOOKUP('Sampling picks'!E673,Sheet1!$A$11:$C$1010,3,FALSE)</f>
        <v>873</v>
      </c>
      <c r="Q683">
        <f ca="1">VLOOKUP('Sampling picks'!F673,Sheet1!$A$11:$C$1010,3,FALSE)</f>
        <v>940</v>
      </c>
      <c r="R683">
        <f ca="1">VLOOKUP('Sampling picks'!G673,Sheet1!$A$11:$C$1010,3,FALSE)</f>
        <v>876</v>
      </c>
      <c r="S683">
        <f ca="1">VLOOKUP('Sampling picks'!H673,Sheet1!$A$11:$C$1010,3,FALSE)</f>
        <v>765</v>
      </c>
      <c r="T683">
        <f ca="1">VLOOKUP('Sampling picks'!I673,Sheet1!$A$11:$C$1010,3,FALSE)</f>
        <v>1045</v>
      </c>
      <c r="U683">
        <f ca="1">VLOOKUP('Sampling picks'!J673,Sheet1!$A$11:$C$1010,3,FALSE)</f>
        <v>646</v>
      </c>
      <c r="V683">
        <f ca="1">VLOOKUP('Sampling picks'!K673,Sheet1!$A$11:$C$1010,3,FALSE)</f>
        <v>731</v>
      </c>
      <c r="W683" t="e">
        <f>VLOOKUP('Sampling picks'!L673,Sheet1!$A$11:$C$1010,3,FALSE)</f>
        <v>#N/A</v>
      </c>
      <c r="X683" t="e">
        <f>VLOOKUP('Sampling picks'!M673,Sheet1!$A$11:$C$1010,3,FALSE)</f>
        <v>#N/A</v>
      </c>
      <c r="Y683" t="e">
        <f>VLOOKUP('Sampling picks'!N673,Sheet1!$A$11:$C$1010,3,FALSE)</f>
        <v>#N/A</v>
      </c>
      <c r="Z683" t="e">
        <f>VLOOKUP('Sampling picks'!O673,Sheet1!$A$11:$C$1010,3,FALSE)</f>
        <v>#N/A</v>
      </c>
      <c r="AA683" t="e">
        <f>VLOOKUP('Sampling picks'!P673,Sheet1!$A$11:$C$1010,3,FALSE)</f>
        <v>#N/A</v>
      </c>
      <c r="AB683" t="e">
        <f>VLOOKUP('Sampling picks'!Q673,Sheet1!$A$11:$C$1010,3,FALSE)</f>
        <v>#N/A</v>
      </c>
      <c r="AC683" t="e">
        <f>VLOOKUP('Sampling picks'!R673,Sheet1!$A$11:$C$1010,3,FALSE)</f>
        <v>#N/A</v>
      </c>
      <c r="AD683" t="e">
        <f>VLOOKUP('Sampling picks'!S673,Sheet1!$A$11:$C$1010,3,FALSE)</f>
        <v>#N/A</v>
      </c>
      <c r="AE683" t="e">
        <f>VLOOKUP('Sampling picks'!T673,Sheet1!$A$11:$C$1010,3,FALSE)</f>
        <v>#N/A</v>
      </c>
      <c r="AF683" t="e">
        <f>VLOOKUP('Sampling picks'!U673,Sheet1!$A$11:$C$1010,3,FALSE)</f>
        <v>#N/A</v>
      </c>
      <c r="AG683" t="e">
        <f>VLOOKUP('Sampling picks'!V673,Sheet1!$A$11:$C$1010,3,FALSE)</f>
        <v>#N/A</v>
      </c>
      <c r="AH683" t="e">
        <f>VLOOKUP('Sampling picks'!W673,Sheet1!$A$11:$C$1010,3,FALSE)</f>
        <v>#N/A</v>
      </c>
      <c r="AI683" t="e">
        <f>VLOOKUP('Sampling picks'!X673,Sheet1!$A$11:$C$1010,3,FALSE)</f>
        <v>#N/A</v>
      </c>
      <c r="AJ683" t="e">
        <f>VLOOKUP('Sampling picks'!Y673,Sheet1!$A$11:$C$1010,3,FALSE)</f>
        <v>#N/A</v>
      </c>
      <c r="AK683" t="e">
        <f>VLOOKUP('Sampling picks'!Z673,Sheet1!$A$11:$C$1010,3,FALSE)</f>
        <v>#N/A</v>
      </c>
      <c r="AL683" t="e">
        <f>VLOOKUP('Sampling picks'!AA673,Sheet1!$A$11:$C$1010,3,FALSE)</f>
        <v>#N/A</v>
      </c>
      <c r="AM683" t="e">
        <f>VLOOKUP('Sampling picks'!AB673,Sheet1!$A$11:$C$1010,3,FALSE)</f>
        <v>#N/A</v>
      </c>
      <c r="AN683" t="e">
        <f>VLOOKUP('Sampling picks'!AC673,Sheet1!$A$11:$C$1010,3,FALSE)</f>
        <v>#N/A</v>
      </c>
      <c r="AO683" t="e">
        <f>VLOOKUP('Sampling picks'!AD673,Sheet1!$A$11:$C$1010,3,FALSE)</f>
        <v>#N/A</v>
      </c>
      <c r="AP683" t="e">
        <f>VLOOKUP('Sampling picks'!AE673,Sheet1!$A$11:$C$1010,3,FALSE)</f>
        <v>#N/A</v>
      </c>
      <c r="AQ683" t="e">
        <f>VLOOKUP('Sampling picks'!AF673,Sheet1!$A$11:$C$1010,3,FALSE)</f>
        <v>#N/A</v>
      </c>
      <c r="AR683" t="e">
        <f>VLOOKUP('Sampling picks'!AG673,Sheet1!$A$11:$C$1010,3,FALSE)</f>
        <v>#N/A</v>
      </c>
      <c r="AS683" t="e">
        <f>VLOOKUP('Sampling picks'!AH673,Sheet1!$A$11:$C$1010,3,FALSE)</f>
        <v>#N/A</v>
      </c>
      <c r="AT683" t="e">
        <f>VLOOKUP('Sampling picks'!AI673,Sheet1!$A$11:$C$1010,3,FALSE)</f>
        <v>#N/A</v>
      </c>
      <c r="AU683" t="e">
        <f>VLOOKUP('Sampling picks'!AJ673,Sheet1!$A$11:$C$1010,3,FALSE)</f>
        <v>#N/A</v>
      </c>
      <c r="AV683" t="e">
        <f>VLOOKUP('Sampling picks'!AK673,Sheet1!$A$11:$C$1010,3,FALSE)</f>
        <v>#N/A</v>
      </c>
      <c r="AW683" t="e">
        <f>VLOOKUP('Sampling picks'!AL673,Sheet1!$A$11:$C$1010,3,FALSE)</f>
        <v>#N/A</v>
      </c>
      <c r="AX683" t="e">
        <f>VLOOKUP('Sampling picks'!AM673,Sheet1!$A$11:$C$1010,3,FALSE)</f>
        <v>#N/A</v>
      </c>
      <c r="AY683" t="e">
        <f>VLOOKUP('Sampling picks'!AN673,Sheet1!$A$11:$C$1010,3,FALSE)</f>
        <v>#N/A</v>
      </c>
      <c r="AZ683" t="e">
        <f>VLOOKUP('Sampling picks'!AO673,Sheet1!$A$11:$C$1010,3,FALSE)</f>
        <v>#N/A</v>
      </c>
      <c r="BA683" t="e">
        <f>VLOOKUP('Sampling picks'!AP673,Sheet1!$A$11:$C$1010,3,FALSE)</f>
        <v>#N/A</v>
      </c>
      <c r="BB683" t="e">
        <f>VLOOKUP('Sampling picks'!AQ673,Sheet1!$A$11:$C$1010,3,FALSE)</f>
        <v>#N/A</v>
      </c>
      <c r="BC683" t="e">
        <f>VLOOKUP('Sampling picks'!AR673,Sheet1!$A$11:$C$1010,3,FALSE)</f>
        <v>#N/A</v>
      </c>
      <c r="BD683" t="e">
        <f>VLOOKUP('Sampling picks'!AS673,Sheet1!$A$11:$C$1010,3,FALSE)</f>
        <v>#N/A</v>
      </c>
      <c r="BE683" t="e">
        <f>VLOOKUP('Sampling picks'!AT673,Sheet1!$A$11:$C$1010,3,FALSE)</f>
        <v>#N/A</v>
      </c>
      <c r="BF683" t="e">
        <f>VLOOKUP('Sampling picks'!AU673,Sheet1!$A$11:$C$1010,3,FALSE)</f>
        <v>#N/A</v>
      </c>
      <c r="BG683" t="e">
        <f>VLOOKUP('Sampling picks'!AV673,Sheet1!$A$11:$C$1010,3,FALSE)</f>
        <v>#N/A</v>
      </c>
      <c r="BH683" t="e">
        <f>VLOOKUP('Sampling picks'!AW673,Sheet1!$A$11:$C$1010,3,FALSE)</f>
        <v>#N/A</v>
      </c>
      <c r="BI683" t="e">
        <f>VLOOKUP('Sampling picks'!AX673,Sheet1!$A$11:$C$1010,3,FALSE)</f>
        <v>#N/A</v>
      </c>
      <c r="BJ683" t="e">
        <f>VLOOKUP('Sampling picks'!AY673,Sheet1!$A$11:$C$1010,3,FALSE)</f>
        <v>#N/A</v>
      </c>
      <c r="BK683" t="e">
        <f>VLOOKUP('Sampling picks'!AZ673,Sheet1!$A$11:$C$1010,3,FALSE)</f>
        <v>#N/A</v>
      </c>
      <c r="BL683" t="e">
        <f>VLOOKUP('Sampling picks'!BA673,Sheet1!$A$11:$C$1010,3,FALSE)</f>
        <v>#N/A</v>
      </c>
      <c r="BM683" t="e">
        <f>VLOOKUP('Sampling picks'!BB673,Sheet1!$A$11:$C$1010,3,FALSE)</f>
        <v>#N/A</v>
      </c>
      <c r="BN683" t="e">
        <f>VLOOKUP('Sampling picks'!BC673,Sheet1!$A$11:$C$1010,3,FALSE)</f>
        <v>#N/A</v>
      </c>
      <c r="BO683" t="e">
        <f>VLOOKUP('Sampling picks'!BD673,Sheet1!$A$11:$C$1010,3,FALSE)</f>
        <v>#N/A</v>
      </c>
      <c r="BP683" t="e">
        <f>VLOOKUP('Sampling picks'!BE673,Sheet1!$A$11:$C$1010,3,FALSE)</f>
        <v>#N/A</v>
      </c>
      <c r="BQ683" t="e">
        <f>VLOOKUP('Sampling picks'!BF673,Sheet1!$A$11:$C$1010,3,FALSE)</f>
        <v>#N/A</v>
      </c>
      <c r="BR683" t="e">
        <f>VLOOKUP('Sampling picks'!BG673,Sheet1!$A$11:$C$1010,3,FALSE)</f>
        <v>#N/A</v>
      </c>
      <c r="BS683" t="e">
        <f>VLOOKUP('Sampling picks'!BH673,Sheet1!$A$11:$C$1010,3,FALSE)</f>
        <v>#N/A</v>
      </c>
      <c r="BT683" t="e">
        <f>VLOOKUP('Sampling picks'!BI673,Sheet1!$A$11:$C$1010,3,FALSE)</f>
        <v>#N/A</v>
      </c>
      <c r="BU683" t="e">
        <f>VLOOKUP('Sampling picks'!BJ673,Sheet1!$A$11:$C$1010,3,FALSE)</f>
        <v>#N/A</v>
      </c>
      <c r="BV683" t="e">
        <f>VLOOKUP('Sampling picks'!BK673,Sheet1!$A$11:$C$1010,3,FALSE)</f>
        <v>#N/A</v>
      </c>
      <c r="BW683" t="e">
        <f>VLOOKUP('Sampling picks'!BL673,Sheet1!$A$11:$C$1010,3,FALSE)</f>
        <v>#N/A</v>
      </c>
      <c r="BX683" t="e">
        <f>VLOOKUP('Sampling picks'!BM673,Sheet1!$A$11:$C$1010,3,FALSE)</f>
        <v>#N/A</v>
      </c>
      <c r="BY683" t="e">
        <f>VLOOKUP('Sampling picks'!BN673,Sheet1!$A$11:$C$1010,3,FALSE)</f>
        <v>#N/A</v>
      </c>
      <c r="BZ683" t="e">
        <f>VLOOKUP('Sampling picks'!BO673,Sheet1!$A$11:$C$1010,3,FALSE)</f>
        <v>#N/A</v>
      </c>
      <c r="CA683" t="e">
        <f>VLOOKUP('Sampling picks'!BP673,Sheet1!$A$11:$C$1010,3,FALSE)</f>
        <v>#N/A</v>
      </c>
      <c r="CB683" t="e">
        <f>VLOOKUP('Sampling picks'!BQ673,Sheet1!$A$11:$C$1010,3,FALSE)</f>
        <v>#N/A</v>
      </c>
      <c r="CC683" t="e">
        <f>VLOOKUP('Sampling picks'!BR673,Sheet1!$A$11:$C$1010,3,FALSE)</f>
        <v>#N/A</v>
      </c>
      <c r="CD683" t="e">
        <f>VLOOKUP('Sampling picks'!BS673,Sheet1!$A$11:$C$1010,3,FALSE)</f>
        <v>#N/A</v>
      </c>
      <c r="CE683" t="e">
        <f>VLOOKUP('Sampling picks'!BT673,Sheet1!$A$11:$C$1010,3,FALSE)</f>
        <v>#N/A</v>
      </c>
      <c r="CF683" t="e">
        <f>VLOOKUP('Sampling picks'!BU673,Sheet1!$A$11:$C$1010,3,FALSE)</f>
        <v>#N/A</v>
      </c>
      <c r="CG683" t="e">
        <f>VLOOKUP('Sampling picks'!BV673,Sheet1!$A$11:$C$1010,3,FALSE)</f>
        <v>#N/A</v>
      </c>
      <c r="CH683" t="e">
        <f>VLOOKUP('Sampling picks'!BW673,Sheet1!$A$11:$C$1010,3,FALSE)</f>
        <v>#N/A</v>
      </c>
      <c r="CI683" t="e">
        <f>VLOOKUP('Sampling picks'!BX673,Sheet1!$A$11:$C$1010,3,FALSE)</f>
        <v>#N/A</v>
      </c>
      <c r="CJ683" t="e">
        <f>VLOOKUP('Sampling picks'!BY673,Sheet1!$A$11:$C$1010,3,FALSE)</f>
        <v>#N/A</v>
      </c>
      <c r="CK683" t="e">
        <f>VLOOKUP('Sampling picks'!BZ673,Sheet1!$A$11:$C$1010,3,FALSE)</f>
        <v>#N/A</v>
      </c>
      <c r="CL683" t="e">
        <f>VLOOKUP('Sampling picks'!CA673,Sheet1!$A$11:$C$1010,3,FALSE)</f>
        <v>#N/A</v>
      </c>
      <c r="CM683" t="e">
        <f>VLOOKUP('Sampling picks'!CB673,Sheet1!$A$11:$C$1010,3,FALSE)</f>
        <v>#N/A</v>
      </c>
      <c r="CN683" t="e">
        <f>VLOOKUP('Sampling picks'!CC673,Sheet1!$A$11:$C$1010,3,FALSE)</f>
        <v>#N/A</v>
      </c>
      <c r="CO683" t="e">
        <f>VLOOKUP('Sampling picks'!CD673,Sheet1!$A$11:$C$1010,3,FALSE)</f>
        <v>#N/A</v>
      </c>
      <c r="CP683" t="e">
        <f>VLOOKUP('Sampling picks'!CE673,Sheet1!$A$11:$C$1010,3,FALSE)</f>
        <v>#N/A</v>
      </c>
      <c r="CQ683" t="e">
        <f>VLOOKUP('Sampling picks'!CF673,Sheet1!$A$11:$C$1010,3,FALSE)</f>
        <v>#N/A</v>
      </c>
      <c r="CR683" t="e">
        <f>VLOOKUP('Sampling picks'!CG673,Sheet1!$A$11:$C$1010,3,FALSE)</f>
        <v>#N/A</v>
      </c>
      <c r="CS683" t="e">
        <f>VLOOKUP('Sampling picks'!CH673,Sheet1!$A$11:$C$1010,3,FALSE)</f>
        <v>#N/A</v>
      </c>
      <c r="CT683" t="e">
        <f>VLOOKUP('Sampling picks'!CI673,Sheet1!$A$11:$C$1010,3,FALSE)</f>
        <v>#N/A</v>
      </c>
      <c r="CU683" t="e">
        <f>VLOOKUP('Sampling picks'!CJ673,Sheet1!$A$11:$C$1010,3,FALSE)</f>
        <v>#N/A</v>
      </c>
      <c r="CV683" t="e">
        <f>VLOOKUP('Sampling picks'!CK673,Sheet1!$A$11:$C$1010,3,FALSE)</f>
        <v>#N/A</v>
      </c>
      <c r="CW683" t="e">
        <f>VLOOKUP('Sampling picks'!CL673,Sheet1!$A$11:$C$1010,3,FALSE)</f>
        <v>#N/A</v>
      </c>
      <c r="CX683" t="e">
        <f>VLOOKUP('Sampling picks'!CM673,Sheet1!$A$11:$C$1010,3,FALSE)</f>
        <v>#N/A</v>
      </c>
      <c r="CY683" t="e">
        <f>VLOOKUP('Sampling picks'!CN673,Sheet1!$A$11:$C$1010,3,FALSE)</f>
        <v>#N/A</v>
      </c>
      <c r="CZ683" t="e">
        <f>VLOOKUP('Sampling picks'!CO673,Sheet1!$A$11:$C$1010,3,FALSE)</f>
        <v>#N/A</v>
      </c>
      <c r="DA683" t="e">
        <f>VLOOKUP('Sampling picks'!CP673,Sheet1!$A$11:$C$1010,3,FALSE)</f>
        <v>#N/A</v>
      </c>
      <c r="DB683" t="e">
        <f>VLOOKUP('Sampling picks'!CQ673,Sheet1!$A$11:$C$1010,3,FALSE)</f>
        <v>#N/A</v>
      </c>
      <c r="DC683" t="e">
        <f>VLOOKUP('Sampling picks'!CR673,Sheet1!$A$11:$C$1010,3,FALSE)</f>
        <v>#N/A</v>
      </c>
      <c r="DD683" t="e">
        <f>VLOOKUP('Sampling picks'!CS673,Sheet1!$A$11:$C$1010,3,FALSE)</f>
        <v>#N/A</v>
      </c>
      <c r="DE683" t="e">
        <f>VLOOKUP('Sampling picks'!CT673,Sheet1!$A$11:$C$1010,3,FALSE)</f>
        <v>#N/A</v>
      </c>
      <c r="DF683" t="e">
        <f>VLOOKUP('Sampling picks'!CU673,Sheet1!$A$11:$C$1010,3,FALSE)</f>
        <v>#N/A</v>
      </c>
      <c r="DG683" t="e">
        <f>VLOOKUP('Sampling picks'!CV673,Sheet1!$A$11:$C$1010,3,FALSE)</f>
        <v>#N/A</v>
      </c>
      <c r="DH683" t="e">
        <f>VLOOKUP('Sampling picks'!CW673,Sheet1!$A$11:$C$1010,3,FALSE)</f>
        <v>#N/A</v>
      </c>
      <c r="DI683" t="e">
        <f>VLOOKUP('Sampling picks'!CX673,Sheet1!$A$11:$C$1010,3,FALSE)</f>
        <v>#N/A</v>
      </c>
      <c r="DJ683" t="e">
        <f>VLOOKUP('Sampling picks'!CY673,Sheet1!$A$11:$C$1010,3,FALSE)</f>
        <v>#N/A</v>
      </c>
    </row>
    <row r="684" spans="1:114" x14ac:dyDescent="0.3">
      <c r="A684">
        <v>674</v>
      </c>
      <c r="B684" s="1">
        <f t="shared" ca="1" si="52"/>
        <v>835</v>
      </c>
      <c r="C684" s="1">
        <f t="shared" ca="1" si="52"/>
        <v>887</v>
      </c>
      <c r="H684" t="str">
        <f t="shared" ca="1" si="53"/>
        <v>reject</v>
      </c>
      <c r="I684">
        <f t="shared" ca="1" si="54"/>
        <v>5.0048414425616028E-2</v>
      </c>
      <c r="J684">
        <f t="shared" ca="1" si="55"/>
        <v>1.6443843832875573</v>
      </c>
      <c r="K684">
        <f t="shared" ca="1" si="56"/>
        <v>852</v>
      </c>
      <c r="L684" t="s">
        <v>700</v>
      </c>
      <c r="M684">
        <f ca="1">VLOOKUP('Sampling picks'!B674,Sheet1!$A$11:$C$1010,3,FALSE)</f>
        <v>804</v>
      </c>
      <c r="N684">
        <f ca="1">VLOOKUP('Sampling picks'!C674,Sheet1!$A$11:$C$1010,3,FALSE)</f>
        <v>772</v>
      </c>
      <c r="O684">
        <f ca="1">VLOOKUP('Sampling picks'!D674,Sheet1!$A$11:$C$1010,3,FALSE)</f>
        <v>765</v>
      </c>
      <c r="P684">
        <f ca="1">VLOOKUP('Sampling picks'!E674,Sheet1!$A$11:$C$1010,3,FALSE)</f>
        <v>907</v>
      </c>
      <c r="Q684">
        <f ca="1">VLOOKUP('Sampling picks'!F674,Sheet1!$A$11:$C$1010,3,FALSE)</f>
        <v>1006</v>
      </c>
      <c r="R684">
        <f ca="1">VLOOKUP('Sampling picks'!G674,Sheet1!$A$11:$C$1010,3,FALSE)</f>
        <v>881</v>
      </c>
      <c r="S684">
        <f ca="1">VLOOKUP('Sampling picks'!H674,Sheet1!$A$11:$C$1010,3,FALSE)</f>
        <v>872</v>
      </c>
      <c r="T684">
        <f ca="1">VLOOKUP('Sampling picks'!I674,Sheet1!$A$11:$C$1010,3,FALSE)</f>
        <v>894</v>
      </c>
      <c r="U684">
        <f ca="1">VLOOKUP('Sampling picks'!J674,Sheet1!$A$11:$C$1010,3,FALSE)</f>
        <v>689</v>
      </c>
      <c r="V684">
        <f ca="1">VLOOKUP('Sampling picks'!K674,Sheet1!$A$11:$C$1010,3,FALSE)</f>
        <v>930</v>
      </c>
      <c r="W684" t="e">
        <f>VLOOKUP('Sampling picks'!L674,Sheet1!$A$11:$C$1010,3,FALSE)</f>
        <v>#N/A</v>
      </c>
      <c r="X684" t="e">
        <f>VLOOKUP('Sampling picks'!M674,Sheet1!$A$11:$C$1010,3,FALSE)</f>
        <v>#N/A</v>
      </c>
      <c r="Y684" t="e">
        <f>VLOOKUP('Sampling picks'!N674,Sheet1!$A$11:$C$1010,3,FALSE)</f>
        <v>#N/A</v>
      </c>
      <c r="Z684" t="e">
        <f>VLOOKUP('Sampling picks'!O674,Sheet1!$A$11:$C$1010,3,FALSE)</f>
        <v>#N/A</v>
      </c>
      <c r="AA684" t="e">
        <f>VLOOKUP('Sampling picks'!P674,Sheet1!$A$11:$C$1010,3,FALSE)</f>
        <v>#N/A</v>
      </c>
      <c r="AB684" t="e">
        <f>VLOOKUP('Sampling picks'!Q674,Sheet1!$A$11:$C$1010,3,FALSE)</f>
        <v>#N/A</v>
      </c>
      <c r="AC684" t="e">
        <f>VLOOKUP('Sampling picks'!R674,Sheet1!$A$11:$C$1010,3,FALSE)</f>
        <v>#N/A</v>
      </c>
      <c r="AD684" t="e">
        <f>VLOOKUP('Sampling picks'!S674,Sheet1!$A$11:$C$1010,3,FALSE)</f>
        <v>#N/A</v>
      </c>
      <c r="AE684" t="e">
        <f>VLOOKUP('Sampling picks'!T674,Sheet1!$A$11:$C$1010,3,FALSE)</f>
        <v>#N/A</v>
      </c>
      <c r="AF684" t="e">
        <f>VLOOKUP('Sampling picks'!U674,Sheet1!$A$11:$C$1010,3,FALSE)</f>
        <v>#N/A</v>
      </c>
      <c r="AG684" t="e">
        <f>VLOOKUP('Sampling picks'!V674,Sheet1!$A$11:$C$1010,3,FALSE)</f>
        <v>#N/A</v>
      </c>
      <c r="AH684" t="e">
        <f>VLOOKUP('Sampling picks'!W674,Sheet1!$A$11:$C$1010,3,FALSE)</f>
        <v>#N/A</v>
      </c>
      <c r="AI684" t="e">
        <f>VLOOKUP('Sampling picks'!X674,Sheet1!$A$11:$C$1010,3,FALSE)</f>
        <v>#N/A</v>
      </c>
      <c r="AJ684" t="e">
        <f>VLOOKUP('Sampling picks'!Y674,Sheet1!$A$11:$C$1010,3,FALSE)</f>
        <v>#N/A</v>
      </c>
      <c r="AK684" t="e">
        <f>VLOOKUP('Sampling picks'!Z674,Sheet1!$A$11:$C$1010,3,FALSE)</f>
        <v>#N/A</v>
      </c>
      <c r="AL684" t="e">
        <f>VLOOKUP('Sampling picks'!AA674,Sheet1!$A$11:$C$1010,3,FALSE)</f>
        <v>#N/A</v>
      </c>
      <c r="AM684" t="e">
        <f>VLOOKUP('Sampling picks'!AB674,Sheet1!$A$11:$C$1010,3,FALSE)</f>
        <v>#N/A</v>
      </c>
      <c r="AN684" t="e">
        <f>VLOOKUP('Sampling picks'!AC674,Sheet1!$A$11:$C$1010,3,FALSE)</f>
        <v>#N/A</v>
      </c>
      <c r="AO684" t="e">
        <f>VLOOKUP('Sampling picks'!AD674,Sheet1!$A$11:$C$1010,3,FALSE)</f>
        <v>#N/A</v>
      </c>
      <c r="AP684" t="e">
        <f>VLOOKUP('Sampling picks'!AE674,Sheet1!$A$11:$C$1010,3,FALSE)</f>
        <v>#N/A</v>
      </c>
      <c r="AQ684" t="e">
        <f>VLOOKUP('Sampling picks'!AF674,Sheet1!$A$11:$C$1010,3,FALSE)</f>
        <v>#N/A</v>
      </c>
      <c r="AR684" t="e">
        <f>VLOOKUP('Sampling picks'!AG674,Sheet1!$A$11:$C$1010,3,FALSE)</f>
        <v>#N/A</v>
      </c>
      <c r="AS684" t="e">
        <f>VLOOKUP('Sampling picks'!AH674,Sheet1!$A$11:$C$1010,3,FALSE)</f>
        <v>#N/A</v>
      </c>
      <c r="AT684" t="e">
        <f>VLOOKUP('Sampling picks'!AI674,Sheet1!$A$11:$C$1010,3,FALSE)</f>
        <v>#N/A</v>
      </c>
      <c r="AU684" t="e">
        <f>VLOOKUP('Sampling picks'!AJ674,Sheet1!$A$11:$C$1010,3,FALSE)</f>
        <v>#N/A</v>
      </c>
      <c r="AV684" t="e">
        <f>VLOOKUP('Sampling picks'!AK674,Sheet1!$A$11:$C$1010,3,FALSE)</f>
        <v>#N/A</v>
      </c>
      <c r="AW684" t="e">
        <f>VLOOKUP('Sampling picks'!AL674,Sheet1!$A$11:$C$1010,3,FALSE)</f>
        <v>#N/A</v>
      </c>
      <c r="AX684" t="e">
        <f>VLOOKUP('Sampling picks'!AM674,Sheet1!$A$11:$C$1010,3,FALSE)</f>
        <v>#N/A</v>
      </c>
      <c r="AY684" t="e">
        <f>VLOOKUP('Sampling picks'!AN674,Sheet1!$A$11:$C$1010,3,FALSE)</f>
        <v>#N/A</v>
      </c>
      <c r="AZ684" t="e">
        <f>VLOOKUP('Sampling picks'!AO674,Sheet1!$A$11:$C$1010,3,FALSE)</f>
        <v>#N/A</v>
      </c>
      <c r="BA684" t="e">
        <f>VLOOKUP('Sampling picks'!AP674,Sheet1!$A$11:$C$1010,3,FALSE)</f>
        <v>#N/A</v>
      </c>
      <c r="BB684" t="e">
        <f>VLOOKUP('Sampling picks'!AQ674,Sheet1!$A$11:$C$1010,3,FALSE)</f>
        <v>#N/A</v>
      </c>
      <c r="BC684" t="e">
        <f>VLOOKUP('Sampling picks'!AR674,Sheet1!$A$11:$C$1010,3,FALSE)</f>
        <v>#N/A</v>
      </c>
      <c r="BD684" t="e">
        <f>VLOOKUP('Sampling picks'!AS674,Sheet1!$A$11:$C$1010,3,FALSE)</f>
        <v>#N/A</v>
      </c>
      <c r="BE684" t="e">
        <f>VLOOKUP('Sampling picks'!AT674,Sheet1!$A$11:$C$1010,3,FALSE)</f>
        <v>#N/A</v>
      </c>
      <c r="BF684" t="e">
        <f>VLOOKUP('Sampling picks'!AU674,Sheet1!$A$11:$C$1010,3,FALSE)</f>
        <v>#N/A</v>
      </c>
      <c r="BG684" t="e">
        <f>VLOOKUP('Sampling picks'!AV674,Sheet1!$A$11:$C$1010,3,FALSE)</f>
        <v>#N/A</v>
      </c>
      <c r="BH684" t="e">
        <f>VLOOKUP('Sampling picks'!AW674,Sheet1!$A$11:$C$1010,3,FALSE)</f>
        <v>#N/A</v>
      </c>
      <c r="BI684" t="e">
        <f>VLOOKUP('Sampling picks'!AX674,Sheet1!$A$11:$C$1010,3,FALSE)</f>
        <v>#N/A</v>
      </c>
      <c r="BJ684" t="e">
        <f>VLOOKUP('Sampling picks'!AY674,Sheet1!$A$11:$C$1010,3,FALSE)</f>
        <v>#N/A</v>
      </c>
      <c r="BK684" t="e">
        <f>VLOOKUP('Sampling picks'!AZ674,Sheet1!$A$11:$C$1010,3,FALSE)</f>
        <v>#N/A</v>
      </c>
      <c r="BL684" t="e">
        <f>VLOOKUP('Sampling picks'!BA674,Sheet1!$A$11:$C$1010,3,FALSE)</f>
        <v>#N/A</v>
      </c>
      <c r="BM684" t="e">
        <f>VLOOKUP('Sampling picks'!BB674,Sheet1!$A$11:$C$1010,3,FALSE)</f>
        <v>#N/A</v>
      </c>
      <c r="BN684" t="e">
        <f>VLOOKUP('Sampling picks'!BC674,Sheet1!$A$11:$C$1010,3,FALSE)</f>
        <v>#N/A</v>
      </c>
      <c r="BO684" t="e">
        <f>VLOOKUP('Sampling picks'!BD674,Sheet1!$A$11:$C$1010,3,FALSE)</f>
        <v>#N/A</v>
      </c>
      <c r="BP684" t="e">
        <f>VLOOKUP('Sampling picks'!BE674,Sheet1!$A$11:$C$1010,3,FALSE)</f>
        <v>#N/A</v>
      </c>
      <c r="BQ684" t="e">
        <f>VLOOKUP('Sampling picks'!BF674,Sheet1!$A$11:$C$1010,3,FALSE)</f>
        <v>#N/A</v>
      </c>
      <c r="BR684" t="e">
        <f>VLOOKUP('Sampling picks'!BG674,Sheet1!$A$11:$C$1010,3,FALSE)</f>
        <v>#N/A</v>
      </c>
      <c r="BS684" t="e">
        <f>VLOOKUP('Sampling picks'!BH674,Sheet1!$A$11:$C$1010,3,FALSE)</f>
        <v>#N/A</v>
      </c>
      <c r="BT684" t="e">
        <f>VLOOKUP('Sampling picks'!BI674,Sheet1!$A$11:$C$1010,3,FALSE)</f>
        <v>#N/A</v>
      </c>
      <c r="BU684" t="e">
        <f>VLOOKUP('Sampling picks'!BJ674,Sheet1!$A$11:$C$1010,3,FALSE)</f>
        <v>#N/A</v>
      </c>
      <c r="BV684" t="e">
        <f>VLOOKUP('Sampling picks'!BK674,Sheet1!$A$11:$C$1010,3,FALSE)</f>
        <v>#N/A</v>
      </c>
      <c r="BW684" t="e">
        <f>VLOOKUP('Sampling picks'!BL674,Sheet1!$A$11:$C$1010,3,FALSE)</f>
        <v>#N/A</v>
      </c>
      <c r="BX684" t="e">
        <f>VLOOKUP('Sampling picks'!BM674,Sheet1!$A$11:$C$1010,3,FALSE)</f>
        <v>#N/A</v>
      </c>
      <c r="BY684" t="e">
        <f>VLOOKUP('Sampling picks'!BN674,Sheet1!$A$11:$C$1010,3,FALSE)</f>
        <v>#N/A</v>
      </c>
      <c r="BZ684" t="e">
        <f>VLOOKUP('Sampling picks'!BO674,Sheet1!$A$11:$C$1010,3,FALSE)</f>
        <v>#N/A</v>
      </c>
      <c r="CA684" t="e">
        <f>VLOOKUP('Sampling picks'!BP674,Sheet1!$A$11:$C$1010,3,FALSE)</f>
        <v>#N/A</v>
      </c>
      <c r="CB684" t="e">
        <f>VLOOKUP('Sampling picks'!BQ674,Sheet1!$A$11:$C$1010,3,FALSE)</f>
        <v>#N/A</v>
      </c>
      <c r="CC684" t="e">
        <f>VLOOKUP('Sampling picks'!BR674,Sheet1!$A$11:$C$1010,3,FALSE)</f>
        <v>#N/A</v>
      </c>
      <c r="CD684" t="e">
        <f>VLOOKUP('Sampling picks'!BS674,Sheet1!$A$11:$C$1010,3,FALSE)</f>
        <v>#N/A</v>
      </c>
      <c r="CE684" t="e">
        <f>VLOOKUP('Sampling picks'!BT674,Sheet1!$A$11:$C$1010,3,FALSE)</f>
        <v>#N/A</v>
      </c>
      <c r="CF684" t="e">
        <f>VLOOKUP('Sampling picks'!BU674,Sheet1!$A$11:$C$1010,3,FALSE)</f>
        <v>#N/A</v>
      </c>
      <c r="CG684" t="e">
        <f>VLOOKUP('Sampling picks'!BV674,Sheet1!$A$11:$C$1010,3,FALSE)</f>
        <v>#N/A</v>
      </c>
      <c r="CH684" t="e">
        <f>VLOOKUP('Sampling picks'!BW674,Sheet1!$A$11:$C$1010,3,FALSE)</f>
        <v>#N/A</v>
      </c>
      <c r="CI684" t="e">
        <f>VLOOKUP('Sampling picks'!BX674,Sheet1!$A$11:$C$1010,3,FALSE)</f>
        <v>#N/A</v>
      </c>
      <c r="CJ684" t="e">
        <f>VLOOKUP('Sampling picks'!BY674,Sheet1!$A$11:$C$1010,3,FALSE)</f>
        <v>#N/A</v>
      </c>
      <c r="CK684" t="e">
        <f>VLOOKUP('Sampling picks'!BZ674,Sheet1!$A$11:$C$1010,3,FALSE)</f>
        <v>#N/A</v>
      </c>
      <c r="CL684" t="e">
        <f>VLOOKUP('Sampling picks'!CA674,Sheet1!$A$11:$C$1010,3,FALSE)</f>
        <v>#N/A</v>
      </c>
      <c r="CM684" t="e">
        <f>VLOOKUP('Sampling picks'!CB674,Sheet1!$A$11:$C$1010,3,FALSE)</f>
        <v>#N/A</v>
      </c>
      <c r="CN684" t="e">
        <f>VLOOKUP('Sampling picks'!CC674,Sheet1!$A$11:$C$1010,3,FALSE)</f>
        <v>#N/A</v>
      </c>
      <c r="CO684" t="e">
        <f>VLOOKUP('Sampling picks'!CD674,Sheet1!$A$11:$C$1010,3,FALSE)</f>
        <v>#N/A</v>
      </c>
      <c r="CP684" t="e">
        <f>VLOOKUP('Sampling picks'!CE674,Sheet1!$A$11:$C$1010,3,FALSE)</f>
        <v>#N/A</v>
      </c>
      <c r="CQ684" t="e">
        <f>VLOOKUP('Sampling picks'!CF674,Sheet1!$A$11:$C$1010,3,FALSE)</f>
        <v>#N/A</v>
      </c>
      <c r="CR684" t="e">
        <f>VLOOKUP('Sampling picks'!CG674,Sheet1!$A$11:$C$1010,3,FALSE)</f>
        <v>#N/A</v>
      </c>
      <c r="CS684" t="e">
        <f>VLOOKUP('Sampling picks'!CH674,Sheet1!$A$11:$C$1010,3,FALSE)</f>
        <v>#N/A</v>
      </c>
      <c r="CT684" t="e">
        <f>VLOOKUP('Sampling picks'!CI674,Sheet1!$A$11:$C$1010,3,FALSE)</f>
        <v>#N/A</v>
      </c>
      <c r="CU684" t="e">
        <f>VLOOKUP('Sampling picks'!CJ674,Sheet1!$A$11:$C$1010,3,FALSE)</f>
        <v>#N/A</v>
      </c>
      <c r="CV684" t="e">
        <f>VLOOKUP('Sampling picks'!CK674,Sheet1!$A$11:$C$1010,3,FALSE)</f>
        <v>#N/A</v>
      </c>
      <c r="CW684" t="e">
        <f>VLOOKUP('Sampling picks'!CL674,Sheet1!$A$11:$C$1010,3,FALSE)</f>
        <v>#N/A</v>
      </c>
      <c r="CX684" t="e">
        <f>VLOOKUP('Sampling picks'!CM674,Sheet1!$A$11:$C$1010,3,FALSE)</f>
        <v>#N/A</v>
      </c>
      <c r="CY684" t="e">
        <f>VLOOKUP('Sampling picks'!CN674,Sheet1!$A$11:$C$1010,3,FALSE)</f>
        <v>#N/A</v>
      </c>
      <c r="CZ684" t="e">
        <f>VLOOKUP('Sampling picks'!CO674,Sheet1!$A$11:$C$1010,3,FALSE)</f>
        <v>#N/A</v>
      </c>
      <c r="DA684" t="e">
        <f>VLOOKUP('Sampling picks'!CP674,Sheet1!$A$11:$C$1010,3,FALSE)</f>
        <v>#N/A</v>
      </c>
      <c r="DB684" t="e">
        <f>VLOOKUP('Sampling picks'!CQ674,Sheet1!$A$11:$C$1010,3,FALSE)</f>
        <v>#N/A</v>
      </c>
      <c r="DC684" t="e">
        <f>VLOOKUP('Sampling picks'!CR674,Sheet1!$A$11:$C$1010,3,FALSE)</f>
        <v>#N/A</v>
      </c>
      <c r="DD684" t="e">
        <f>VLOOKUP('Sampling picks'!CS674,Sheet1!$A$11:$C$1010,3,FALSE)</f>
        <v>#N/A</v>
      </c>
      <c r="DE684" t="e">
        <f>VLOOKUP('Sampling picks'!CT674,Sheet1!$A$11:$C$1010,3,FALSE)</f>
        <v>#N/A</v>
      </c>
      <c r="DF684" t="e">
        <f>VLOOKUP('Sampling picks'!CU674,Sheet1!$A$11:$C$1010,3,FALSE)</f>
        <v>#N/A</v>
      </c>
      <c r="DG684" t="e">
        <f>VLOOKUP('Sampling picks'!CV674,Sheet1!$A$11:$C$1010,3,FALSE)</f>
        <v>#N/A</v>
      </c>
      <c r="DH684" t="e">
        <f>VLOOKUP('Sampling picks'!CW674,Sheet1!$A$11:$C$1010,3,FALSE)</f>
        <v>#N/A</v>
      </c>
      <c r="DI684" t="e">
        <f>VLOOKUP('Sampling picks'!CX674,Sheet1!$A$11:$C$1010,3,FALSE)</f>
        <v>#N/A</v>
      </c>
      <c r="DJ684" t="e">
        <f>VLOOKUP('Sampling picks'!CY674,Sheet1!$A$11:$C$1010,3,FALSE)</f>
        <v>#N/A</v>
      </c>
    </row>
    <row r="685" spans="1:114" x14ac:dyDescent="0.3">
      <c r="A685">
        <v>675</v>
      </c>
      <c r="B685" s="1">
        <f t="shared" ca="1" si="52"/>
        <v>820</v>
      </c>
      <c r="C685" s="1">
        <f t="shared" ca="1" si="52"/>
        <v>723</v>
      </c>
      <c r="H685" t="str">
        <f t="shared" ca="1" si="53"/>
        <v>do not reject</v>
      </c>
      <c r="I685">
        <f t="shared" ca="1" si="54"/>
        <v>0.13556312516401448</v>
      </c>
      <c r="J685">
        <f t="shared" ca="1" si="55"/>
        <v>1.1004726257385946</v>
      </c>
      <c r="K685">
        <f t="shared" ca="1" si="56"/>
        <v>834.8</v>
      </c>
      <c r="L685" t="s">
        <v>701</v>
      </c>
      <c r="M685">
        <f ca="1">VLOOKUP('Sampling picks'!B675,Sheet1!$A$11:$C$1010,3,FALSE)</f>
        <v>892</v>
      </c>
      <c r="N685">
        <f ca="1">VLOOKUP('Sampling picks'!C675,Sheet1!$A$11:$C$1010,3,FALSE)</f>
        <v>838</v>
      </c>
      <c r="O685">
        <f ca="1">VLOOKUP('Sampling picks'!D675,Sheet1!$A$11:$C$1010,3,FALSE)</f>
        <v>1081</v>
      </c>
      <c r="P685">
        <f ca="1">VLOOKUP('Sampling picks'!E675,Sheet1!$A$11:$C$1010,3,FALSE)</f>
        <v>689</v>
      </c>
      <c r="Q685">
        <f ca="1">VLOOKUP('Sampling picks'!F675,Sheet1!$A$11:$C$1010,3,FALSE)</f>
        <v>901</v>
      </c>
      <c r="R685">
        <f ca="1">VLOOKUP('Sampling picks'!G675,Sheet1!$A$11:$C$1010,3,FALSE)</f>
        <v>684</v>
      </c>
      <c r="S685">
        <f ca="1">VLOOKUP('Sampling picks'!H675,Sheet1!$A$11:$C$1010,3,FALSE)</f>
        <v>763</v>
      </c>
      <c r="T685">
        <f ca="1">VLOOKUP('Sampling picks'!I675,Sheet1!$A$11:$C$1010,3,FALSE)</f>
        <v>872</v>
      </c>
      <c r="U685">
        <f ca="1">VLOOKUP('Sampling picks'!J675,Sheet1!$A$11:$C$1010,3,FALSE)</f>
        <v>860</v>
      </c>
      <c r="V685">
        <f ca="1">VLOOKUP('Sampling picks'!K675,Sheet1!$A$11:$C$1010,3,FALSE)</f>
        <v>768</v>
      </c>
      <c r="W685" t="e">
        <f>VLOOKUP('Sampling picks'!L675,Sheet1!$A$11:$C$1010,3,FALSE)</f>
        <v>#N/A</v>
      </c>
      <c r="X685" t="e">
        <f>VLOOKUP('Sampling picks'!M675,Sheet1!$A$11:$C$1010,3,FALSE)</f>
        <v>#N/A</v>
      </c>
      <c r="Y685" t="e">
        <f>VLOOKUP('Sampling picks'!N675,Sheet1!$A$11:$C$1010,3,FALSE)</f>
        <v>#N/A</v>
      </c>
      <c r="Z685" t="e">
        <f>VLOOKUP('Sampling picks'!O675,Sheet1!$A$11:$C$1010,3,FALSE)</f>
        <v>#N/A</v>
      </c>
      <c r="AA685" t="e">
        <f>VLOOKUP('Sampling picks'!P675,Sheet1!$A$11:$C$1010,3,FALSE)</f>
        <v>#N/A</v>
      </c>
      <c r="AB685" t="e">
        <f>VLOOKUP('Sampling picks'!Q675,Sheet1!$A$11:$C$1010,3,FALSE)</f>
        <v>#N/A</v>
      </c>
      <c r="AC685" t="e">
        <f>VLOOKUP('Sampling picks'!R675,Sheet1!$A$11:$C$1010,3,FALSE)</f>
        <v>#N/A</v>
      </c>
      <c r="AD685" t="e">
        <f>VLOOKUP('Sampling picks'!S675,Sheet1!$A$11:$C$1010,3,FALSE)</f>
        <v>#N/A</v>
      </c>
      <c r="AE685" t="e">
        <f>VLOOKUP('Sampling picks'!T675,Sheet1!$A$11:$C$1010,3,FALSE)</f>
        <v>#N/A</v>
      </c>
      <c r="AF685" t="e">
        <f>VLOOKUP('Sampling picks'!U675,Sheet1!$A$11:$C$1010,3,FALSE)</f>
        <v>#N/A</v>
      </c>
      <c r="AG685" t="e">
        <f>VLOOKUP('Sampling picks'!V675,Sheet1!$A$11:$C$1010,3,FALSE)</f>
        <v>#N/A</v>
      </c>
      <c r="AH685" t="e">
        <f>VLOOKUP('Sampling picks'!W675,Sheet1!$A$11:$C$1010,3,FALSE)</f>
        <v>#N/A</v>
      </c>
      <c r="AI685" t="e">
        <f>VLOOKUP('Sampling picks'!X675,Sheet1!$A$11:$C$1010,3,FALSE)</f>
        <v>#N/A</v>
      </c>
      <c r="AJ685" t="e">
        <f>VLOOKUP('Sampling picks'!Y675,Sheet1!$A$11:$C$1010,3,FALSE)</f>
        <v>#N/A</v>
      </c>
      <c r="AK685" t="e">
        <f>VLOOKUP('Sampling picks'!Z675,Sheet1!$A$11:$C$1010,3,FALSE)</f>
        <v>#N/A</v>
      </c>
      <c r="AL685" t="e">
        <f>VLOOKUP('Sampling picks'!AA675,Sheet1!$A$11:$C$1010,3,FALSE)</f>
        <v>#N/A</v>
      </c>
      <c r="AM685" t="e">
        <f>VLOOKUP('Sampling picks'!AB675,Sheet1!$A$11:$C$1010,3,FALSE)</f>
        <v>#N/A</v>
      </c>
      <c r="AN685" t="e">
        <f>VLOOKUP('Sampling picks'!AC675,Sheet1!$A$11:$C$1010,3,FALSE)</f>
        <v>#N/A</v>
      </c>
      <c r="AO685" t="e">
        <f>VLOOKUP('Sampling picks'!AD675,Sheet1!$A$11:$C$1010,3,FALSE)</f>
        <v>#N/A</v>
      </c>
      <c r="AP685" t="e">
        <f>VLOOKUP('Sampling picks'!AE675,Sheet1!$A$11:$C$1010,3,FALSE)</f>
        <v>#N/A</v>
      </c>
      <c r="AQ685" t="e">
        <f>VLOOKUP('Sampling picks'!AF675,Sheet1!$A$11:$C$1010,3,FALSE)</f>
        <v>#N/A</v>
      </c>
      <c r="AR685" t="e">
        <f>VLOOKUP('Sampling picks'!AG675,Sheet1!$A$11:$C$1010,3,FALSE)</f>
        <v>#N/A</v>
      </c>
      <c r="AS685" t="e">
        <f>VLOOKUP('Sampling picks'!AH675,Sheet1!$A$11:$C$1010,3,FALSE)</f>
        <v>#N/A</v>
      </c>
      <c r="AT685" t="e">
        <f>VLOOKUP('Sampling picks'!AI675,Sheet1!$A$11:$C$1010,3,FALSE)</f>
        <v>#N/A</v>
      </c>
      <c r="AU685" t="e">
        <f>VLOOKUP('Sampling picks'!AJ675,Sheet1!$A$11:$C$1010,3,FALSE)</f>
        <v>#N/A</v>
      </c>
      <c r="AV685" t="e">
        <f>VLOOKUP('Sampling picks'!AK675,Sheet1!$A$11:$C$1010,3,FALSE)</f>
        <v>#N/A</v>
      </c>
      <c r="AW685" t="e">
        <f>VLOOKUP('Sampling picks'!AL675,Sheet1!$A$11:$C$1010,3,FALSE)</f>
        <v>#N/A</v>
      </c>
      <c r="AX685" t="e">
        <f>VLOOKUP('Sampling picks'!AM675,Sheet1!$A$11:$C$1010,3,FALSE)</f>
        <v>#N/A</v>
      </c>
      <c r="AY685" t="e">
        <f>VLOOKUP('Sampling picks'!AN675,Sheet1!$A$11:$C$1010,3,FALSE)</f>
        <v>#N/A</v>
      </c>
      <c r="AZ685" t="e">
        <f>VLOOKUP('Sampling picks'!AO675,Sheet1!$A$11:$C$1010,3,FALSE)</f>
        <v>#N/A</v>
      </c>
      <c r="BA685" t="e">
        <f>VLOOKUP('Sampling picks'!AP675,Sheet1!$A$11:$C$1010,3,FALSE)</f>
        <v>#N/A</v>
      </c>
      <c r="BB685" t="e">
        <f>VLOOKUP('Sampling picks'!AQ675,Sheet1!$A$11:$C$1010,3,FALSE)</f>
        <v>#N/A</v>
      </c>
      <c r="BC685" t="e">
        <f>VLOOKUP('Sampling picks'!AR675,Sheet1!$A$11:$C$1010,3,FALSE)</f>
        <v>#N/A</v>
      </c>
      <c r="BD685" t="e">
        <f>VLOOKUP('Sampling picks'!AS675,Sheet1!$A$11:$C$1010,3,FALSE)</f>
        <v>#N/A</v>
      </c>
      <c r="BE685" t="e">
        <f>VLOOKUP('Sampling picks'!AT675,Sheet1!$A$11:$C$1010,3,FALSE)</f>
        <v>#N/A</v>
      </c>
      <c r="BF685" t="e">
        <f>VLOOKUP('Sampling picks'!AU675,Sheet1!$A$11:$C$1010,3,FALSE)</f>
        <v>#N/A</v>
      </c>
      <c r="BG685" t="e">
        <f>VLOOKUP('Sampling picks'!AV675,Sheet1!$A$11:$C$1010,3,FALSE)</f>
        <v>#N/A</v>
      </c>
      <c r="BH685" t="e">
        <f>VLOOKUP('Sampling picks'!AW675,Sheet1!$A$11:$C$1010,3,FALSE)</f>
        <v>#N/A</v>
      </c>
      <c r="BI685" t="e">
        <f>VLOOKUP('Sampling picks'!AX675,Sheet1!$A$11:$C$1010,3,FALSE)</f>
        <v>#N/A</v>
      </c>
      <c r="BJ685" t="e">
        <f>VLOOKUP('Sampling picks'!AY675,Sheet1!$A$11:$C$1010,3,FALSE)</f>
        <v>#N/A</v>
      </c>
      <c r="BK685" t="e">
        <f>VLOOKUP('Sampling picks'!AZ675,Sheet1!$A$11:$C$1010,3,FALSE)</f>
        <v>#N/A</v>
      </c>
      <c r="BL685" t="e">
        <f>VLOOKUP('Sampling picks'!BA675,Sheet1!$A$11:$C$1010,3,FALSE)</f>
        <v>#N/A</v>
      </c>
      <c r="BM685" t="e">
        <f>VLOOKUP('Sampling picks'!BB675,Sheet1!$A$11:$C$1010,3,FALSE)</f>
        <v>#N/A</v>
      </c>
      <c r="BN685" t="e">
        <f>VLOOKUP('Sampling picks'!BC675,Sheet1!$A$11:$C$1010,3,FALSE)</f>
        <v>#N/A</v>
      </c>
      <c r="BO685" t="e">
        <f>VLOOKUP('Sampling picks'!BD675,Sheet1!$A$11:$C$1010,3,FALSE)</f>
        <v>#N/A</v>
      </c>
      <c r="BP685" t="e">
        <f>VLOOKUP('Sampling picks'!BE675,Sheet1!$A$11:$C$1010,3,FALSE)</f>
        <v>#N/A</v>
      </c>
      <c r="BQ685" t="e">
        <f>VLOOKUP('Sampling picks'!BF675,Sheet1!$A$11:$C$1010,3,FALSE)</f>
        <v>#N/A</v>
      </c>
      <c r="BR685" t="e">
        <f>VLOOKUP('Sampling picks'!BG675,Sheet1!$A$11:$C$1010,3,FALSE)</f>
        <v>#N/A</v>
      </c>
      <c r="BS685" t="e">
        <f>VLOOKUP('Sampling picks'!BH675,Sheet1!$A$11:$C$1010,3,FALSE)</f>
        <v>#N/A</v>
      </c>
      <c r="BT685" t="e">
        <f>VLOOKUP('Sampling picks'!BI675,Sheet1!$A$11:$C$1010,3,FALSE)</f>
        <v>#N/A</v>
      </c>
      <c r="BU685" t="e">
        <f>VLOOKUP('Sampling picks'!BJ675,Sheet1!$A$11:$C$1010,3,FALSE)</f>
        <v>#N/A</v>
      </c>
      <c r="BV685" t="e">
        <f>VLOOKUP('Sampling picks'!BK675,Sheet1!$A$11:$C$1010,3,FALSE)</f>
        <v>#N/A</v>
      </c>
      <c r="BW685" t="e">
        <f>VLOOKUP('Sampling picks'!BL675,Sheet1!$A$11:$C$1010,3,FALSE)</f>
        <v>#N/A</v>
      </c>
      <c r="BX685" t="e">
        <f>VLOOKUP('Sampling picks'!BM675,Sheet1!$A$11:$C$1010,3,FALSE)</f>
        <v>#N/A</v>
      </c>
      <c r="BY685" t="e">
        <f>VLOOKUP('Sampling picks'!BN675,Sheet1!$A$11:$C$1010,3,FALSE)</f>
        <v>#N/A</v>
      </c>
      <c r="BZ685" t="e">
        <f>VLOOKUP('Sampling picks'!BO675,Sheet1!$A$11:$C$1010,3,FALSE)</f>
        <v>#N/A</v>
      </c>
      <c r="CA685" t="e">
        <f>VLOOKUP('Sampling picks'!BP675,Sheet1!$A$11:$C$1010,3,FALSE)</f>
        <v>#N/A</v>
      </c>
      <c r="CB685" t="e">
        <f>VLOOKUP('Sampling picks'!BQ675,Sheet1!$A$11:$C$1010,3,FALSE)</f>
        <v>#N/A</v>
      </c>
      <c r="CC685" t="e">
        <f>VLOOKUP('Sampling picks'!BR675,Sheet1!$A$11:$C$1010,3,FALSE)</f>
        <v>#N/A</v>
      </c>
      <c r="CD685" t="e">
        <f>VLOOKUP('Sampling picks'!BS675,Sheet1!$A$11:$C$1010,3,FALSE)</f>
        <v>#N/A</v>
      </c>
      <c r="CE685" t="e">
        <f>VLOOKUP('Sampling picks'!BT675,Sheet1!$A$11:$C$1010,3,FALSE)</f>
        <v>#N/A</v>
      </c>
      <c r="CF685" t="e">
        <f>VLOOKUP('Sampling picks'!BU675,Sheet1!$A$11:$C$1010,3,FALSE)</f>
        <v>#N/A</v>
      </c>
      <c r="CG685" t="e">
        <f>VLOOKUP('Sampling picks'!BV675,Sheet1!$A$11:$C$1010,3,FALSE)</f>
        <v>#N/A</v>
      </c>
      <c r="CH685" t="e">
        <f>VLOOKUP('Sampling picks'!BW675,Sheet1!$A$11:$C$1010,3,FALSE)</f>
        <v>#N/A</v>
      </c>
      <c r="CI685" t="e">
        <f>VLOOKUP('Sampling picks'!BX675,Sheet1!$A$11:$C$1010,3,FALSE)</f>
        <v>#N/A</v>
      </c>
      <c r="CJ685" t="e">
        <f>VLOOKUP('Sampling picks'!BY675,Sheet1!$A$11:$C$1010,3,FALSE)</f>
        <v>#N/A</v>
      </c>
      <c r="CK685" t="e">
        <f>VLOOKUP('Sampling picks'!BZ675,Sheet1!$A$11:$C$1010,3,FALSE)</f>
        <v>#N/A</v>
      </c>
      <c r="CL685" t="e">
        <f>VLOOKUP('Sampling picks'!CA675,Sheet1!$A$11:$C$1010,3,FALSE)</f>
        <v>#N/A</v>
      </c>
      <c r="CM685" t="e">
        <f>VLOOKUP('Sampling picks'!CB675,Sheet1!$A$11:$C$1010,3,FALSE)</f>
        <v>#N/A</v>
      </c>
      <c r="CN685" t="e">
        <f>VLOOKUP('Sampling picks'!CC675,Sheet1!$A$11:$C$1010,3,FALSE)</f>
        <v>#N/A</v>
      </c>
      <c r="CO685" t="e">
        <f>VLOOKUP('Sampling picks'!CD675,Sheet1!$A$11:$C$1010,3,FALSE)</f>
        <v>#N/A</v>
      </c>
      <c r="CP685" t="e">
        <f>VLOOKUP('Sampling picks'!CE675,Sheet1!$A$11:$C$1010,3,FALSE)</f>
        <v>#N/A</v>
      </c>
      <c r="CQ685" t="e">
        <f>VLOOKUP('Sampling picks'!CF675,Sheet1!$A$11:$C$1010,3,FALSE)</f>
        <v>#N/A</v>
      </c>
      <c r="CR685" t="e">
        <f>VLOOKUP('Sampling picks'!CG675,Sheet1!$A$11:$C$1010,3,FALSE)</f>
        <v>#N/A</v>
      </c>
      <c r="CS685" t="e">
        <f>VLOOKUP('Sampling picks'!CH675,Sheet1!$A$11:$C$1010,3,FALSE)</f>
        <v>#N/A</v>
      </c>
      <c r="CT685" t="e">
        <f>VLOOKUP('Sampling picks'!CI675,Sheet1!$A$11:$C$1010,3,FALSE)</f>
        <v>#N/A</v>
      </c>
      <c r="CU685" t="e">
        <f>VLOOKUP('Sampling picks'!CJ675,Sheet1!$A$11:$C$1010,3,FALSE)</f>
        <v>#N/A</v>
      </c>
      <c r="CV685" t="e">
        <f>VLOOKUP('Sampling picks'!CK675,Sheet1!$A$11:$C$1010,3,FALSE)</f>
        <v>#N/A</v>
      </c>
      <c r="CW685" t="e">
        <f>VLOOKUP('Sampling picks'!CL675,Sheet1!$A$11:$C$1010,3,FALSE)</f>
        <v>#N/A</v>
      </c>
      <c r="CX685" t="e">
        <f>VLOOKUP('Sampling picks'!CM675,Sheet1!$A$11:$C$1010,3,FALSE)</f>
        <v>#N/A</v>
      </c>
      <c r="CY685" t="e">
        <f>VLOOKUP('Sampling picks'!CN675,Sheet1!$A$11:$C$1010,3,FALSE)</f>
        <v>#N/A</v>
      </c>
      <c r="CZ685" t="e">
        <f>VLOOKUP('Sampling picks'!CO675,Sheet1!$A$11:$C$1010,3,FALSE)</f>
        <v>#N/A</v>
      </c>
      <c r="DA685" t="e">
        <f>VLOOKUP('Sampling picks'!CP675,Sheet1!$A$11:$C$1010,3,FALSE)</f>
        <v>#N/A</v>
      </c>
      <c r="DB685" t="e">
        <f>VLOOKUP('Sampling picks'!CQ675,Sheet1!$A$11:$C$1010,3,FALSE)</f>
        <v>#N/A</v>
      </c>
      <c r="DC685" t="e">
        <f>VLOOKUP('Sampling picks'!CR675,Sheet1!$A$11:$C$1010,3,FALSE)</f>
        <v>#N/A</v>
      </c>
      <c r="DD685" t="e">
        <f>VLOOKUP('Sampling picks'!CS675,Sheet1!$A$11:$C$1010,3,FALSE)</f>
        <v>#N/A</v>
      </c>
      <c r="DE685" t="e">
        <f>VLOOKUP('Sampling picks'!CT675,Sheet1!$A$11:$C$1010,3,FALSE)</f>
        <v>#N/A</v>
      </c>
      <c r="DF685" t="e">
        <f>VLOOKUP('Sampling picks'!CU675,Sheet1!$A$11:$C$1010,3,FALSE)</f>
        <v>#N/A</v>
      </c>
      <c r="DG685" t="e">
        <f>VLOOKUP('Sampling picks'!CV675,Sheet1!$A$11:$C$1010,3,FALSE)</f>
        <v>#N/A</v>
      </c>
      <c r="DH685" t="e">
        <f>VLOOKUP('Sampling picks'!CW675,Sheet1!$A$11:$C$1010,3,FALSE)</f>
        <v>#N/A</v>
      </c>
      <c r="DI685" t="e">
        <f>VLOOKUP('Sampling picks'!CX675,Sheet1!$A$11:$C$1010,3,FALSE)</f>
        <v>#N/A</v>
      </c>
      <c r="DJ685" t="e">
        <f>VLOOKUP('Sampling picks'!CY675,Sheet1!$A$11:$C$1010,3,FALSE)</f>
        <v>#N/A</v>
      </c>
    </row>
    <row r="686" spans="1:114" x14ac:dyDescent="0.3">
      <c r="A686">
        <v>676</v>
      </c>
      <c r="B686" s="1">
        <f t="shared" ca="1" si="52"/>
        <v>783</v>
      </c>
      <c r="C686" s="1">
        <f t="shared" ca="1" si="52"/>
        <v>865</v>
      </c>
      <c r="H686" t="str">
        <f t="shared" ca="1" si="53"/>
        <v>reject</v>
      </c>
      <c r="I686">
        <f t="shared" ca="1" si="54"/>
        <v>6.4675663664752747E-3</v>
      </c>
      <c r="J686">
        <f t="shared" ca="1" si="55"/>
        <v>2.4855502408923469</v>
      </c>
      <c r="K686">
        <f t="shared" ca="1" si="56"/>
        <v>878.6</v>
      </c>
      <c r="L686" t="s">
        <v>702</v>
      </c>
      <c r="M686">
        <f ca="1">VLOOKUP('Sampling picks'!B676,Sheet1!$A$11:$C$1010,3,FALSE)</f>
        <v>729</v>
      </c>
      <c r="N686">
        <f ca="1">VLOOKUP('Sampling picks'!C676,Sheet1!$A$11:$C$1010,3,FALSE)</f>
        <v>1072</v>
      </c>
      <c r="O686">
        <f ca="1">VLOOKUP('Sampling picks'!D676,Sheet1!$A$11:$C$1010,3,FALSE)</f>
        <v>843</v>
      </c>
      <c r="P686">
        <f ca="1">VLOOKUP('Sampling picks'!E676,Sheet1!$A$11:$C$1010,3,FALSE)</f>
        <v>912</v>
      </c>
      <c r="Q686">
        <f ca="1">VLOOKUP('Sampling picks'!F676,Sheet1!$A$11:$C$1010,3,FALSE)</f>
        <v>836</v>
      </c>
      <c r="R686">
        <f ca="1">VLOOKUP('Sampling picks'!G676,Sheet1!$A$11:$C$1010,3,FALSE)</f>
        <v>699</v>
      </c>
      <c r="S686">
        <f ca="1">VLOOKUP('Sampling picks'!H676,Sheet1!$A$11:$C$1010,3,FALSE)</f>
        <v>952</v>
      </c>
      <c r="T686">
        <f ca="1">VLOOKUP('Sampling picks'!I676,Sheet1!$A$11:$C$1010,3,FALSE)</f>
        <v>1024</v>
      </c>
      <c r="U686">
        <f ca="1">VLOOKUP('Sampling picks'!J676,Sheet1!$A$11:$C$1010,3,FALSE)</f>
        <v>836</v>
      </c>
      <c r="V686">
        <f ca="1">VLOOKUP('Sampling picks'!K676,Sheet1!$A$11:$C$1010,3,FALSE)</f>
        <v>883</v>
      </c>
      <c r="W686" t="e">
        <f>VLOOKUP('Sampling picks'!L676,Sheet1!$A$11:$C$1010,3,FALSE)</f>
        <v>#N/A</v>
      </c>
      <c r="X686" t="e">
        <f>VLOOKUP('Sampling picks'!M676,Sheet1!$A$11:$C$1010,3,FALSE)</f>
        <v>#N/A</v>
      </c>
      <c r="Y686" t="e">
        <f>VLOOKUP('Sampling picks'!N676,Sheet1!$A$11:$C$1010,3,FALSE)</f>
        <v>#N/A</v>
      </c>
      <c r="Z686" t="e">
        <f>VLOOKUP('Sampling picks'!O676,Sheet1!$A$11:$C$1010,3,FALSE)</f>
        <v>#N/A</v>
      </c>
      <c r="AA686" t="e">
        <f>VLOOKUP('Sampling picks'!P676,Sheet1!$A$11:$C$1010,3,FALSE)</f>
        <v>#N/A</v>
      </c>
      <c r="AB686" t="e">
        <f>VLOOKUP('Sampling picks'!Q676,Sheet1!$A$11:$C$1010,3,FALSE)</f>
        <v>#N/A</v>
      </c>
      <c r="AC686" t="e">
        <f>VLOOKUP('Sampling picks'!R676,Sheet1!$A$11:$C$1010,3,FALSE)</f>
        <v>#N/A</v>
      </c>
      <c r="AD686" t="e">
        <f>VLOOKUP('Sampling picks'!S676,Sheet1!$A$11:$C$1010,3,FALSE)</f>
        <v>#N/A</v>
      </c>
      <c r="AE686" t="e">
        <f>VLOOKUP('Sampling picks'!T676,Sheet1!$A$11:$C$1010,3,FALSE)</f>
        <v>#N/A</v>
      </c>
      <c r="AF686" t="e">
        <f>VLOOKUP('Sampling picks'!U676,Sheet1!$A$11:$C$1010,3,FALSE)</f>
        <v>#N/A</v>
      </c>
      <c r="AG686" t="e">
        <f>VLOOKUP('Sampling picks'!V676,Sheet1!$A$11:$C$1010,3,FALSE)</f>
        <v>#N/A</v>
      </c>
      <c r="AH686" t="e">
        <f>VLOOKUP('Sampling picks'!W676,Sheet1!$A$11:$C$1010,3,FALSE)</f>
        <v>#N/A</v>
      </c>
      <c r="AI686" t="e">
        <f>VLOOKUP('Sampling picks'!X676,Sheet1!$A$11:$C$1010,3,FALSE)</f>
        <v>#N/A</v>
      </c>
      <c r="AJ686" t="e">
        <f>VLOOKUP('Sampling picks'!Y676,Sheet1!$A$11:$C$1010,3,FALSE)</f>
        <v>#N/A</v>
      </c>
      <c r="AK686" t="e">
        <f>VLOOKUP('Sampling picks'!Z676,Sheet1!$A$11:$C$1010,3,FALSE)</f>
        <v>#N/A</v>
      </c>
      <c r="AL686" t="e">
        <f>VLOOKUP('Sampling picks'!AA676,Sheet1!$A$11:$C$1010,3,FALSE)</f>
        <v>#N/A</v>
      </c>
      <c r="AM686" t="e">
        <f>VLOOKUP('Sampling picks'!AB676,Sheet1!$A$11:$C$1010,3,FALSE)</f>
        <v>#N/A</v>
      </c>
      <c r="AN686" t="e">
        <f>VLOOKUP('Sampling picks'!AC676,Sheet1!$A$11:$C$1010,3,FALSE)</f>
        <v>#N/A</v>
      </c>
      <c r="AO686" t="e">
        <f>VLOOKUP('Sampling picks'!AD676,Sheet1!$A$11:$C$1010,3,FALSE)</f>
        <v>#N/A</v>
      </c>
      <c r="AP686" t="e">
        <f>VLOOKUP('Sampling picks'!AE676,Sheet1!$A$11:$C$1010,3,FALSE)</f>
        <v>#N/A</v>
      </c>
      <c r="AQ686" t="e">
        <f>VLOOKUP('Sampling picks'!AF676,Sheet1!$A$11:$C$1010,3,FALSE)</f>
        <v>#N/A</v>
      </c>
      <c r="AR686" t="e">
        <f>VLOOKUP('Sampling picks'!AG676,Sheet1!$A$11:$C$1010,3,FALSE)</f>
        <v>#N/A</v>
      </c>
      <c r="AS686" t="e">
        <f>VLOOKUP('Sampling picks'!AH676,Sheet1!$A$11:$C$1010,3,FALSE)</f>
        <v>#N/A</v>
      </c>
      <c r="AT686" t="e">
        <f>VLOOKUP('Sampling picks'!AI676,Sheet1!$A$11:$C$1010,3,FALSE)</f>
        <v>#N/A</v>
      </c>
      <c r="AU686" t="e">
        <f>VLOOKUP('Sampling picks'!AJ676,Sheet1!$A$11:$C$1010,3,FALSE)</f>
        <v>#N/A</v>
      </c>
      <c r="AV686" t="e">
        <f>VLOOKUP('Sampling picks'!AK676,Sheet1!$A$11:$C$1010,3,FALSE)</f>
        <v>#N/A</v>
      </c>
      <c r="AW686" t="e">
        <f>VLOOKUP('Sampling picks'!AL676,Sheet1!$A$11:$C$1010,3,FALSE)</f>
        <v>#N/A</v>
      </c>
      <c r="AX686" t="e">
        <f>VLOOKUP('Sampling picks'!AM676,Sheet1!$A$11:$C$1010,3,FALSE)</f>
        <v>#N/A</v>
      </c>
      <c r="AY686" t="e">
        <f>VLOOKUP('Sampling picks'!AN676,Sheet1!$A$11:$C$1010,3,FALSE)</f>
        <v>#N/A</v>
      </c>
      <c r="AZ686" t="e">
        <f>VLOOKUP('Sampling picks'!AO676,Sheet1!$A$11:$C$1010,3,FALSE)</f>
        <v>#N/A</v>
      </c>
      <c r="BA686" t="e">
        <f>VLOOKUP('Sampling picks'!AP676,Sheet1!$A$11:$C$1010,3,FALSE)</f>
        <v>#N/A</v>
      </c>
      <c r="BB686" t="e">
        <f>VLOOKUP('Sampling picks'!AQ676,Sheet1!$A$11:$C$1010,3,FALSE)</f>
        <v>#N/A</v>
      </c>
      <c r="BC686" t="e">
        <f>VLOOKUP('Sampling picks'!AR676,Sheet1!$A$11:$C$1010,3,FALSE)</f>
        <v>#N/A</v>
      </c>
      <c r="BD686" t="e">
        <f>VLOOKUP('Sampling picks'!AS676,Sheet1!$A$11:$C$1010,3,FALSE)</f>
        <v>#N/A</v>
      </c>
      <c r="BE686" t="e">
        <f>VLOOKUP('Sampling picks'!AT676,Sheet1!$A$11:$C$1010,3,FALSE)</f>
        <v>#N/A</v>
      </c>
      <c r="BF686" t="e">
        <f>VLOOKUP('Sampling picks'!AU676,Sheet1!$A$11:$C$1010,3,FALSE)</f>
        <v>#N/A</v>
      </c>
      <c r="BG686" t="e">
        <f>VLOOKUP('Sampling picks'!AV676,Sheet1!$A$11:$C$1010,3,FALSE)</f>
        <v>#N/A</v>
      </c>
      <c r="BH686" t="e">
        <f>VLOOKUP('Sampling picks'!AW676,Sheet1!$A$11:$C$1010,3,FALSE)</f>
        <v>#N/A</v>
      </c>
      <c r="BI686" t="e">
        <f>VLOOKUP('Sampling picks'!AX676,Sheet1!$A$11:$C$1010,3,FALSE)</f>
        <v>#N/A</v>
      </c>
      <c r="BJ686" t="e">
        <f>VLOOKUP('Sampling picks'!AY676,Sheet1!$A$11:$C$1010,3,FALSE)</f>
        <v>#N/A</v>
      </c>
      <c r="BK686" t="e">
        <f>VLOOKUP('Sampling picks'!AZ676,Sheet1!$A$11:$C$1010,3,FALSE)</f>
        <v>#N/A</v>
      </c>
      <c r="BL686" t="e">
        <f>VLOOKUP('Sampling picks'!BA676,Sheet1!$A$11:$C$1010,3,FALSE)</f>
        <v>#N/A</v>
      </c>
      <c r="BM686" t="e">
        <f>VLOOKUP('Sampling picks'!BB676,Sheet1!$A$11:$C$1010,3,FALSE)</f>
        <v>#N/A</v>
      </c>
      <c r="BN686" t="e">
        <f>VLOOKUP('Sampling picks'!BC676,Sheet1!$A$11:$C$1010,3,FALSE)</f>
        <v>#N/A</v>
      </c>
      <c r="BO686" t="e">
        <f>VLOOKUP('Sampling picks'!BD676,Sheet1!$A$11:$C$1010,3,FALSE)</f>
        <v>#N/A</v>
      </c>
      <c r="BP686" t="e">
        <f>VLOOKUP('Sampling picks'!BE676,Sheet1!$A$11:$C$1010,3,FALSE)</f>
        <v>#N/A</v>
      </c>
      <c r="BQ686" t="e">
        <f>VLOOKUP('Sampling picks'!BF676,Sheet1!$A$11:$C$1010,3,FALSE)</f>
        <v>#N/A</v>
      </c>
      <c r="BR686" t="e">
        <f>VLOOKUP('Sampling picks'!BG676,Sheet1!$A$11:$C$1010,3,FALSE)</f>
        <v>#N/A</v>
      </c>
      <c r="BS686" t="e">
        <f>VLOOKUP('Sampling picks'!BH676,Sheet1!$A$11:$C$1010,3,FALSE)</f>
        <v>#N/A</v>
      </c>
      <c r="BT686" t="e">
        <f>VLOOKUP('Sampling picks'!BI676,Sheet1!$A$11:$C$1010,3,FALSE)</f>
        <v>#N/A</v>
      </c>
      <c r="BU686" t="e">
        <f>VLOOKUP('Sampling picks'!BJ676,Sheet1!$A$11:$C$1010,3,FALSE)</f>
        <v>#N/A</v>
      </c>
      <c r="BV686" t="e">
        <f>VLOOKUP('Sampling picks'!BK676,Sheet1!$A$11:$C$1010,3,FALSE)</f>
        <v>#N/A</v>
      </c>
      <c r="BW686" t="e">
        <f>VLOOKUP('Sampling picks'!BL676,Sheet1!$A$11:$C$1010,3,FALSE)</f>
        <v>#N/A</v>
      </c>
      <c r="BX686" t="e">
        <f>VLOOKUP('Sampling picks'!BM676,Sheet1!$A$11:$C$1010,3,FALSE)</f>
        <v>#N/A</v>
      </c>
      <c r="BY686" t="e">
        <f>VLOOKUP('Sampling picks'!BN676,Sheet1!$A$11:$C$1010,3,FALSE)</f>
        <v>#N/A</v>
      </c>
      <c r="BZ686" t="e">
        <f>VLOOKUP('Sampling picks'!BO676,Sheet1!$A$11:$C$1010,3,FALSE)</f>
        <v>#N/A</v>
      </c>
      <c r="CA686" t="e">
        <f>VLOOKUP('Sampling picks'!BP676,Sheet1!$A$11:$C$1010,3,FALSE)</f>
        <v>#N/A</v>
      </c>
      <c r="CB686" t="e">
        <f>VLOOKUP('Sampling picks'!BQ676,Sheet1!$A$11:$C$1010,3,FALSE)</f>
        <v>#N/A</v>
      </c>
      <c r="CC686" t="e">
        <f>VLOOKUP('Sampling picks'!BR676,Sheet1!$A$11:$C$1010,3,FALSE)</f>
        <v>#N/A</v>
      </c>
      <c r="CD686" t="e">
        <f>VLOOKUP('Sampling picks'!BS676,Sheet1!$A$11:$C$1010,3,FALSE)</f>
        <v>#N/A</v>
      </c>
      <c r="CE686" t="e">
        <f>VLOOKUP('Sampling picks'!BT676,Sheet1!$A$11:$C$1010,3,FALSE)</f>
        <v>#N/A</v>
      </c>
      <c r="CF686" t="e">
        <f>VLOOKUP('Sampling picks'!BU676,Sheet1!$A$11:$C$1010,3,FALSE)</f>
        <v>#N/A</v>
      </c>
      <c r="CG686" t="e">
        <f>VLOOKUP('Sampling picks'!BV676,Sheet1!$A$11:$C$1010,3,FALSE)</f>
        <v>#N/A</v>
      </c>
      <c r="CH686" t="e">
        <f>VLOOKUP('Sampling picks'!BW676,Sheet1!$A$11:$C$1010,3,FALSE)</f>
        <v>#N/A</v>
      </c>
      <c r="CI686" t="e">
        <f>VLOOKUP('Sampling picks'!BX676,Sheet1!$A$11:$C$1010,3,FALSE)</f>
        <v>#N/A</v>
      </c>
      <c r="CJ686" t="e">
        <f>VLOOKUP('Sampling picks'!BY676,Sheet1!$A$11:$C$1010,3,FALSE)</f>
        <v>#N/A</v>
      </c>
      <c r="CK686" t="e">
        <f>VLOOKUP('Sampling picks'!BZ676,Sheet1!$A$11:$C$1010,3,FALSE)</f>
        <v>#N/A</v>
      </c>
      <c r="CL686" t="e">
        <f>VLOOKUP('Sampling picks'!CA676,Sheet1!$A$11:$C$1010,3,FALSE)</f>
        <v>#N/A</v>
      </c>
      <c r="CM686" t="e">
        <f>VLOOKUP('Sampling picks'!CB676,Sheet1!$A$11:$C$1010,3,FALSE)</f>
        <v>#N/A</v>
      </c>
      <c r="CN686" t="e">
        <f>VLOOKUP('Sampling picks'!CC676,Sheet1!$A$11:$C$1010,3,FALSE)</f>
        <v>#N/A</v>
      </c>
      <c r="CO686" t="e">
        <f>VLOOKUP('Sampling picks'!CD676,Sheet1!$A$11:$C$1010,3,FALSE)</f>
        <v>#N/A</v>
      </c>
      <c r="CP686" t="e">
        <f>VLOOKUP('Sampling picks'!CE676,Sheet1!$A$11:$C$1010,3,FALSE)</f>
        <v>#N/A</v>
      </c>
      <c r="CQ686" t="e">
        <f>VLOOKUP('Sampling picks'!CF676,Sheet1!$A$11:$C$1010,3,FALSE)</f>
        <v>#N/A</v>
      </c>
      <c r="CR686" t="e">
        <f>VLOOKUP('Sampling picks'!CG676,Sheet1!$A$11:$C$1010,3,FALSE)</f>
        <v>#N/A</v>
      </c>
      <c r="CS686" t="e">
        <f>VLOOKUP('Sampling picks'!CH676,Sheet1!$A$11:$C$1010,3,FALSE)</f>
        <v>#N/A</v>
      </c>
      <c r="CT686" t="e">
        <f>VLOOKUP('Sampling picks'!CI676,Sheet1!$A$11:$C$1010,3,FALSE)</f>
        <v>#N/A</v>
      </c>
      <c r="CU686" t="e">
        <f>VLOOKUP('Sampling picks'!CJ676,Sheet1!$A$11:$C$1010,3,FALSE)</f>
        <v>#N/A</v>
      </c>
      <c r="CV686" t="e">
        <f>VLOOKUP('Sampling picks'!CK676,Sheet1!$A$11:$C$1010,3,FALSE)</f>
        <v>#N/A</v>
      </c>
      <c r="CW686" t="e">
        <f>VLOOKUP('Sampling picks'!CL676,Sheet1!$A$11:$C$1010,3,FALSE)</f>
        <v>#N/A</v>
      </c>
      <c r="CX686" t="e">
        <f>VLOOKUP('Sampling picks'!CM676,Sheet1!$A$11:$C$1010,3,FALSE)</f>
        <v>#N/A</v>
      </c>
      <c r="CY686" t="e">
        <f>VLOOKUP('Sampling picks'!CN676,Sheet1!$A$11:$C$1010,3,FALSE)</f>
        <v>#N/A</v>
      </c>
      <c r="CZ686" t="e">
        <f>VLOOKUP('Sampling picks'!CO676,Sheet1!$A$11:$C$1010,3,FALSE)</f>
        <v>#N/A</v>
      </c>
      <c r="DA686" t="e">
        <f>VLOOKUP('Sampling picks'!CP676,Sheet1!$A$11:$C$1010,3,FALSE)</f>
        <v>#N/A</v>
      </c>
      <c r="DB686" t="e">
        <f>VLOOKUP('Sampling picks'!CQ676,Sheet1!$A$11:$C$1010,3,FALSE)</f>
        <v>#N/A</v>
      </c>
      <c r="DC686" t="e">
        <f>VLOOKUP('Sampling picks'!CR676,Sheet1!$A$11:$C$1010,3,FALSE)</f>
        <v>#N/A</v>
      </c>
      <c r="DD686" t="e">
        <f>VLOOKUP('Sampling picks'!CS676,Sheet1!$A$11:$C$1010,3,FALSE)</f>
        <v>#N/A</v>
      </c>
      <c r="DE686" t="e">
        <f>VLOOKUP('Sampling picks'!CT676,Sheet1!$A$11:$C$1010,3,FALSE)</f>
        <v>#N/A</v>
      </c>
      <c r="DF686" t="e">
        <f>VLOOKUP('Sampling picks'!CU676,Sheet1!$A$11:$C$1010,3,FALSE)</f>
        <v>#N/A</v>
      </c>
      <c r="DG686" t="e">
        <f>VLOOKUP('Sampling picks'!CV676,Sheet1!$A$11:$C$1010,3,FALSE)</f>
        <v>#N/A</v>
      </c>
      <c r="DH686" t="e">
        <f>VLOOKUP('Sampling picks'!CW676,Sheet1!$A$11:$C$1010,3,FALSE)</f>
        <v>#N/A</v>
      </c>
      <c r="DI686" t="e">
        <f>VLOOKUP('Sampling picks'!CX676,Sheet1!$A$11:$C$1010,3,FALSE)</f>
        <v>#N/A</v>
      </c>
      <c r="DJ686" t="e">
        <f>VLOOKUP('Sampling picks'!CY676,Sheet1!$A$11:$C$1010,3,FALSE)</f>
        <v>#N/A</v>
      </c>
    </row>
    <row r="687" spans="1:114" x14ac:dyDescent="0.3">
      <c r="A687">
        <v>677</v>
      </c>
      <c r="B687" s="1">
        <f t="shared" ca="1" si="52"/>
        <v>934</v>
      </c>
      <c r="C687" s="1">
        <f t="shared" ca="1" si="52"/>
        <v>1055</v>
      </c>
      <c r="H687" t="str">
        <f t="shared" ca="1" si="53"/>
        <v>reject</v>
      </c>
      <c r="I687">
        <f t="shared" ca="1" si="54"/>
        <v>1.705681349763144E-2</v>
      </c>
      <c r="J687">
        <f t="shared" ca="1" si="55"/>
        <v>2.1187260323128143</v>
      </c>
      <c r="K687">
        <f t="shared" ca="1" si="56"/>
        <v>867</v>
      </c>
      <c r="L687" t="s">
        <v>703</v>
      </c>
      <c r="M687">
        <f ca="1">VLOOKUP('Sampling picks'!B677,Sheet1!$A$11:$C$1010,3,FALSE)</f>
        <v>835</v>
      </c>
      <c r="N687">
        <f ca="1">VLOOKUP('Sampling picks'!C677,Sheet1!$A$11:$C$1010,3,FALSE)</f>
        <v>638</v>
      </c>
      <c r="O687">
        <f ca="1">VLOOKUP('Sampling picks'!D677,Sheet1!$A$11:$C$1010,3,FALSE)</f>
        <v>928</v>
      </c>
      <c r="P687">
        <f ca="1">VLOOKUP('Sampling picks'!E677,Sheet1!$A$11:$C$1010,3,FALSE)</f>
        <v>758</v>
      </c>
      <c r="Q687">
        <f ca="1">VLOOKUP('Sampling picks'!F677,Sheet1!$A$11:$C$1010,3,FALSE)</f>
        <v>947</v>
      </c>
      <c r="R687">
        <f ca="1">VLOOKUP('Sampling picks'!G677,Sheet1!$A$11:$C$1010,3,FALSE)</f>
        <v>903</v>
      </c>
      <c r="S687">
        <f ca="1">VLOOKUP('Sampling picks'!H677,Sheet1!$A$11:$C$1010,3,FALSE)</f>
        <v>847</v>
      </c>
      <c r="T687">
        <f ca="1">VLOOKUP('Sampling picks'!I677,Sheet1!$A$11:$C$1010,3,FALSE)</f>
        <v>891</v>
      </c>
      <c r="U687">
        <f ca="1">VLOOKUP('Sampling picks'!J677,Sheet1!$A$11:$C$1010,3,FALSE)</f>
        <v>895</v>
      </c>
      <c r="V687">
        <f ca="1">VLOOKUP('Sampling picks'!K677,Sheet1!$A$11:$C$1010,3,FALSE)</f>
        <v>1028</v>
      </c>
      <c r="W687" t="e">
        <f>VLOOKUP('Sampling picks'!L677,Sheet1!$A$11:$C$1010,3,FALSE)</f>
        <v>#N/A</v>
      </c>
      <c r="X687" t="e">
        <f>VLOOKUP('Sampling picks'!M677,Sheet1!$A$11:$C$1010,3,FALSE)</f>
        <v>#N/A</v>
      </c>
      <c r="Y687" t="e">
        <f>VLOOKUP('Sampling picks'!N677,Sheet1!$A$11:$C$1010,3,FALSE)</f>
        <v>#N/A</v>
      </c>
      <c r="Z687" t="e">
        <f>VLOOKUP('Sampling picks'!O677,Sheet1!$A$11:$C$1010,3,FALSE)</f>
        <v>#N/A</v>
      </c>
      <c r="AA687" t="e">
        <f>VLOOKUP('Sampling picks'!P677,Sheet1!$A$11:$C$1010,3,FALSE)</f>
        <v>#N/A</v>
      </c>
      <c r="AB687" t="e">
        <f>VLOOKUP('Sampling picks'!Q677,Sheet1!$A$11:$C$1010,3,FALSE)</f>
        <v>#N/A</v>
      </c>
      <c r="AC687" t="e">
        <f>VLOOKUP('Sampling picks'!R677,Sheet1!$A$11:$C$1010,3,FALSE)</f>
        <v>#N/A</v>
      </c>
      <c r="AD687" t="e">
        <f>VLOOKUP('Sampling picks'!S677,Sheet1!$A$11:$C$1010,3,FALSE)</f>
        <v>#N/A</v>
      </c>
      <c r="AE687" t="e">
        <f>VLOOKUP('Sampling picks'!T677,Sheet1!$A$11:$C$1010,3,FALSE)</f>
        <v>#N/A</v>
      </c>
      <c r="AF687" t="e">
        <f>VLOOKUP('Sampling picks'!U677,Sheet1!$A$11:$C$1010,3,FALSE)</f>
        <v>#N/A</v>
      </c>
      <c r="AG687" t="e">
        <f>VLOOKUP('Sampling picks'!V677,Sheet1!$A$11:$C$1010,3,FALSE)</f>
        <v>#N/A</v>
      </c>
      <c r="AH687" t="e">
        <f>VLOOKUP('Sampling picks'!W677,Sheet1!$A$11:$C$1010,3,FALSE)</f>
        <v>#N/A</v>
      </c>
      <c r="AI687" t="e">
        <f>VLOOKUP('Sampling picks'!X677,Sheet1!$A$11:$C$1010,3,FALSE)</f>
        <v>#N/A</v>
      </c>
      <c r="AJ687" t="e">
        <f>VLOOKUP('Sampling picks'!Y677,Sheet1!$A$11:$C$1010,3,FALSE)</f>
        <v>#N/A</v>
      </c>
      <c r="AK687" t="e">
        <f>VLOOKUP('Sampling picks'!Z677,Sheet1!$A$11:$C$1010,3,FALSE)</f>
        <v>#N/A</v>
      </c>
      <c r="AL687" t="e">
        <f>VLOOKUP('Sampling picks'!AA677,Sheet1!$A$11:$C$1010,3,FALSE)</f>
        <v>#N/A</v>
      </c>
      <c r="AM687" t="e">
        <f>VLOOKUP('Sampling picks'!AB677,Sheet1!$A$11:$C$1010,3,FALSE)</f>
        <v>#N/A</v>
      </c>
      <c r="AN687" t="e">
        <f>VLOOKUP('Sampling picks'!AC677,Sheet1!$A$11:$C$1010,3,FALSE)</f>
        <v>#N/A</v>
      </c>
      <c r="AO687" t="e">
        <f>VLOOKUP('Sampling picks'!AD677,Sheet1!$A$11:$C$1010,3,FALSE)</f>
        <v>#N/A</v>
      </c>
      <c r="AP687" t="e">
        <f>VLOOKUP('Sampling picks'!AE677,Sheet1!$A$11:$C$1010,3,FALSE)</f>
        <v>#N/A</v>
      </c>
      <c r="AQ687" t="e">
        <f>VLOOKUP('Sampling picks'!AF677,Sheet1!$A$11:$C$1010,3,FALSE)</f>
        <v>#N/A</v>
      </c>
      <c r="AR687" t="e">
        <f>VLOOKUP('Sampling picks'!AG677,Sheet1!$A$11:$C$1010,3,FALSE)</f>
        <v>#N/A</v>
      </c>
      <c r="AS687" t="e">
        <f>VLOOKUP('Sampling picks'!AH677,Sheet1!$A$11:$C$1010,3,FALSE)</f>
        <v>#N/A</v>
      </c>
      <c r="AT687" t="e">
        <f>VLOOKUP('Sampling picks'!AI677,Sheet1!$A$11:$C$1010,3,FALSE)</f>
        <v>#N/A</v>
      </c>
      <c r="AU687" t="e">
        <f>VLOOKUP('Sampling picks'!AJ677,Sheet1!$A$11:$C$1010,3,FALSE)</f>
        <v>#N/A</v>
      </c>
      <c r="AV687" t="e">
        <f>VLOOKUP('Sampling picks'!AK677,Sheet1!$A$11:$C$1010,3,FALSE)</f>
        <v>#N/A</v>
      </c>
      <c r="AW687" t="e">
        <f>VLOOKUP('Sampling picks'!AL677,Sheet1!$A$11:$C$1010,3,FALSE)</f>
        <v>#N/A</v>
      </c>
      <c r="AX687" t="e">
        <f>VLOOKUP('Sampling picks'!AM677,Sheet1!$A$11:$C$1010,3,FALSE)</f>
        <v>#N/A</v>
      </c>
      <c r="AY687" t="e">
        <f>VLOOKUP('Sampling picks'!AN677,Sheet1!$A$11:$C$1010,3,FALSE)</f>
        <v>#N/A</v>
      </c>
      <c r="AZ687" t="e">
        <f>VLOOKUP('Sampling picks'!AO677,Sheet1!$A$11:$C$1010,3,FALSE)</f>
        <v>#N/A</v>
      </c>
      <c r="BA687" t="e">
        <f>VLOOKUP('Sampling picks'!AP677,Sheet1!$A$11:$C$1010,3,FALSE)</f>
        <v>#N/A</v>
      </c>
      <c r="BB687" t="e">
        <f>VLOOKUP('Sampling picks'!AQ677,Sheet1!$A$11:$C$1010,3,FALSE)</f>
        <v>#N/A</v>
      </c>
      <c r="BC687" t="e">
        <f>VLOOKUP('Sampling picks'!AR677,Sheet1!$A$11:$C$1010,3,FALSE)</f>
        <v>#N/A</v>
      </c>
      <c r="BD687" t="e">
        <f>VLOOKUP('Sampling picks'!AS677,Sheet1!$A$11:$C$1010,3,FALSE)</f>
        <v>#N/A</v>
      </c>
      <c r="BE687" t="e">
        <f>VLOOKUP('Sampling picks'!AT677,Sheet1!$A$11:$C$1010,3,FALSE)</f>
        <v>#N/A</v>
      </c>
      <c r="BF687" t="e">
        <f>VLOOKUP('Sampling picks'!AU677,Sheet1!$A$11:$C$1010,3,FALSE)</f>
        <v>#N/A</v>
      </c>
      <c r="BG687" t="e">
        <f>VLOOKUP('Sampling picks'!AV677,Sheet1!$A$11:$C$1010,3,FALSE)</f>
        <v>#N/A</v>
      </c>
      <c r="BH687" t="e">
        <f>VLOOKUP('Sampling picks'!AW677,Sheet1!$A$11:$C$1010,3,FALSE)</f>
        <v>#N/A</v>
      </c>
      <c r="BI687" t="e">
        <f>VLOOKUP('Sampling picks'!AX677,Sheet1!$A$11:$C$1010,3,FALSE)</f>
        <v>#N/A</v>
      </c>
      <c r="BJ687" t="e">
        <f>VLOOKUP('Sampling picks'!AY677,Sheet1!$A$11:$C$1010,3,FALSE)</f>
        <v>#N/A</v>
      </c>
      <c r="BK687" t="e">
        <f>VLOOKUP('Sampling picks'!AZ677,Sheet1!$A$11:$C$1010,3,FALSE)</f>
        <v>#N/A</v>
      </c>
      <c r="BL687" t="e">
        <f>VLOOKUP('Sampling picks'!BA677,Sheet1!$A$11:$C$1010,3,FALSE)</f>
        <v>#N/A</v>
      </c>
      <c r="BM687" t="e">
        <f>VLOOKUP('Sampling picks'!BB677,Sheet1!$A$11:$C$1010,3,FALSE)</f>
        <v>#N/A</v>
      </c>
      <c r="BN687" t="e">
        <f>VLOOKUP('Sampling picks'!BC677,Sheet1!$A$11:$C$1010,3,FALSE)</f>
        <v>#N/A</v>
      </c>
      <c r="BO687" t="e">
        <f>VLOOKUP('Sampling picks'!BD677,Sheet1!$A$11:$C$1010,3,FALSE)</f>
        <v>#N/A</v>
      </c>
      <c r="BP687" t="e">
        <f>VLOOKUP('Sampling picks'!BE677,Sheet1!$A$11:$C$1010,3,FALSE)</f>
        <v>#N/A</v>
      </c>
      <c r="BQ687" t="e">
        <f>VLOOKUP('Sampling picks'!BF677,Sheet1!$A$11:$C$1010,3,FALSE)</f>
        <v>#N/A</v>
      </c>
      <c r="BR687" t="e">
        <f>VLOOKUP('Sampling picks'!BG677,Sheet1!$A$11:$C$1010,3,FALSE)</f>
        <v>#N/A</v>
      </c>
      <c r="BS687" t="e">
        <f>VLOOKUP('Sampling picks'!BH677,Sheet1!$A$11:$C$1010,3,FALSE)</f>
        <v>#N/A</v>
      </c>
      <c r="BT687" t="e">
        <f>VLOOKUP('Sampling picks'!BI677,Sheet1!$A$11:$C$1010,3,FALSE)</f>
        <v>#N/A</v>
      </c>
      <c r="BU687" t="e">
        <f>VLOOKUP('Sampling picks'!BJ677,Sheet1!$A$11:$C$1010,3,FALSE)</f>
        <v>#N/A</v>
      </c>
      <c r="BV687" t="e">
        <f>VLOOKUP('Sampling picks'!BK677,Sheet1!$A$11:$C$1010,3,FALSE)</f>
        <v>#N/A</v>
      </c>
      <c r="BW687" t="e">
        <f>VLOOKUP('Sampling picks'!BL677,Sheet1!$A$11:$C$1010,3,FALSE)</f>
        <v>#N/A</v>
      </c>
      <c r="BX687" t="e">
        <f>VLOOKUP('Sampling picks'!BM677,Sheet1!$A$11:$C$1010,3,FALSE)</f>
        <v>#N/A</v>
      </c>
      <c r="BY687" t="e">
        <f>VLOOKUP('Sampling picks'!BN677,Sheet1!$A$11:$C$1010,3,FALSE)</f>
        <v>#N/A</v>
      </c>
      <c r="BZ687" t="e">
        <f>VLOOKUP('Sampling picks'!BO677,Sheet1!$A$11:$C$1010,3,FALSE)</f>
        <v>#N/A</v>
      </c>
      <c r="CA687" t="e">
        <f>VLOOKUP('Sampling picks'!BP677,Sheet1!$A$11:$C$1010,3,FALSE)</f>
        <v>#N/A</v>
      </c>
      <c r="CB687" t="e">
        <f>VLOOKUP('Sampling picks'!BQ677,Sheet1!$A$11:$C$1010,3,FALSE)</f>
        <v>#N/A</v>
      </c>
      <c r="CC687" t="e">
        <f>VLOOKUP('Sampling picks'!BR677,Sheet1!$A$11:$C$1010,3,FALSE)</f>
        <v>#N/A</v>
      </c>
      <c r="CD687" t="e">
        <f>VLOOKUP('Sampling picks'!BS677,Sheet1!$A$11:$C$1010,3,FALSE)</f>
        <v>#N/A</v>
      </c>
      <c r="CE687" t="e">
        <f>VLOOKUP('Sampling picks'!BT677,Sheet1!$A$11:$C$1010,3,FALSE)</f>
        <v>#N/A</v>
      </c>
      <c r="CF687" t="e">
        <f>VLOOKUP('Sampling picks'!BU677,Sheet1!$A$11:$C$1010,3,FALSE)</f>
        <v>#N/A</v>
      </c>
      <c r="CG687" t="e">
        <f>VLOOKUP('Sampling picks'!BV677,Sheet1!$A$11:$C$1010,3,FALSE)</f>
        <v>#N/A</v>
      </c>
      <c r="CH687" t="e">
        <f>VLOOKUP('Sampling picks'!BW677,Sheet1!$A$11:$C$1010,3,FALSE)</f>
        <v>#N/A</v>
      </c>
      <c r="CI687" t="e">
        <f>VLOOKUP('Sampling picks'!BX677,Sheet1!$A$11:$C$1010,3,FALSE)</f>
        <v>#N/A</v>
      </c>
      <c r="CJ687" t="e">
        <f>VLOOKUP('Sampling picks'!BY677,Sheet1!$A$11:$C$1010,3,FALSE)</f>
        <v>#N/A</v>
      </c>
      <c r="CK687" t="e">
        <f>VLOOKUP('Sampling picks'!BZ677,Sheet1!$A$11:$C$1010,3,FALSE)</f>
        <v>#N/A</v>
      </c>
      <c r="CL687" t="e">
        <f>VLOOKUP('Sampling picks'!CA677,Sheet1!$A$11:$C$1010,3,FALSE)</f>
        <v>#N/A</v>
      </c>
      <c r="CM687" t="e">
        <f>VLOOKUP('Sampling picks'!CB677,Sheet1!$A$11:$C$1010,3,FALSE)</f>
        <v>#N/A</v>
      </c>
      <c r="CN687" t="e">
        <f>VLOOKUP('Sampling picks'!CC677,Sheet1!$A$11:$C$1010,3,FALSE)</f>
        <v>#N/A</v>
      </c>
      <c r="CO687" t="e">
        <f>VLOOKUP('Sampling picks'!CD677,Sheet1!$A$11:$C$1010,3,FALSE)</f>
        <v>#N/A</v>
      </c>
      <c r="CP687" t="e">
        <f>VLOOKUP('Sampling picks'!CE677,Sheet1!$A$11:$C$1010,3,FALSE)</f>
        <v>#N/A</v>
      </c>
      <c r="CQ687" t="e">
        <f>VLOOKUP('Sampling picks'!CF677,Sheet1!$A$11:$C$1010,3,FALSE)</f>
        <v>#N/A</v>
      </c>
      <c r="CR687" t="e">
        <f>VLOOKUP('Sampling picks'!CG677,Sheet1!$A$11:$C$1010,3,FALSE)</f>
        <v>#N/A</v>
      </c>
      <c r="CS687" t="e">
        <f>VLOOKUP('Sampling picks'!CH677,Sheet1!$A$11:$C$1010,3,FALSE)</f>
        <v>#N/A</v>
      </c>
      <c r="CT687" t="e">
        <f>VLOOKUP('Sampling picks'!CI677,Sheet1!$A$11:$C$1010,3,FALSE)</f>
        <v>#N/A</v>
      </c>
      <c r="CU687" t="e">
        <f>VLOOKUP('Sampling picks'!CJ677,Sheet1!$A$11:$C$1010,3,FALSE)</f>
        <v>#N/A</v>
      </c>
      <c r="CV687" t="e">
        <f>VLOOKUP('Sampling picks'!CK677,Sheet1!$A$11:$C$1010,3,FALSE)</f>
        <v>#N/A</v>
      </c>
      <c r="CW687" t="e">
        <f>VLOOKUP('Sampling picks'!CL677,Sheet1!$A$11:$C$1010,3,FALSE)</f>
        <v>#N/A</v>
      </c>
      <c r="CX687" t="e">
        <f>VLOOKUP('Sampling picks'!CM677,Sheet1!$A$11:$C$1010,3,FALSE)</f>
        <v>#N/A</v>
      </c>
      <c r="CY687" t="e">
        <f>VLOOKUP('Sampling picks'!CN677,Sheet1!$A$11:$C$1010,3,FALSE)</f>
        <v>#N/A</v>
      </c>
      <c r="CZ687" t="e">
        <f>VLOOKUP('Sampling picks'!CO677,Sheet1!$A$11:$C$1010,3,FALSE)</f>
        <v>#N/A</v>
      </c>
      <c r="DA687" t="e">
        <f>VLOOKUP('Sampling picks'!CP677,Sheet1!$A$11:$C$1010,3,FALSE)</f>
        <v>#N/A</v>
      </c>
      <c r="DB687" t="e">
        <f>VLOOKUP('Sampling picks'!CQ677,Sheet1!$A$11:$C$1010,3,FALSE)</f>
        <v>#N/A</v>
      </c>
      <c r="DC687" t="e">
        <f>VLOOKUP('Sampling picks'!CR677,Sheet1!$A$11:$C$1010,3,FALSE)</f>
        <v>#N/A</v>
      </c>
      <c r="DD687" t="e">
        <f>VLOOKUP('Sampling picks'!CS677,Sheet1!$A$11:$C$1010,3,FALSE)</f>
        <v>#N/A</v>
      </c>
      <c r="DE687" t="e">
        <f>VLOOKUP('Sampling picks'!CT677,Sheet1!$A$11:$C$1010,3,FALSE)</f>
        <v>#N/A</v>
      </c>
      <c r="DF687" t="e">
        <f>VLOOKUP('Sampling picks'!CU677,Sheet1!$A$11:$C$1010,3,FALSE)</f>
        <v>#N/A</v>
      </c>
      <c r="DG687" t="e">
        <f>VLOOKUP('Sampling picks'!CV677,Sheet1!$A$11:$C$1010,3,FALSE)</f>
        <v>#N/A</v>
      </c>
      <c r="DH687" t="e">
        <f>VLOOKUP('Sampling picks'!CW677,Sheet1!$A$11:$C$1010,3,FALSE)</f>
        <v>#N/A</v>
      </c>
      <c r="DI687" t="e">
        <f>VLOOKUP('Sampling picks'!CX677,Sheet1!$A$11:$C$1010,3,FALSE)</f>
        <v>#N/A</v>
      </c>
      <c r="DJ687" t="e">
        <f>VLOOKUP('Sampling picks'!CY677,Sheet1!$A$11:$C$1010,3,FALSE)</f>
        <v>#N/A</v>
      </c>
    </row>
    <row r="688" spans="1:114" x14ac:dyDescent="0.3">
      <c r="A688">
        <v>678</v>
      </c>
      <c r="B688" s="1">
        <f t="shared" ca="1" si="52"/>
        <v>918</v>
      </c>
      <c r="C688" s="1">
        <f t="shared" ca="1" si="52"/>
        <v>834</v>
      </c>
      <c r="H688" t="str">
        <f t="shared" ca="1" si="53"/>
        <v>reject</v>
      </c>
      <c r="I688">
        <f t="shared" ca="1" si="54"/>
        <v>6.2412987635702688E-3</v>
      </c>
      <c r="J688">
        <f t="shared" ca="1" si="55"/>
        <v>2.4981993515330196</v>
      </c>
      <c r="K688">
        <f t="shared" ca="1" si="56"/>
        <v>879</v>
      </c>
      <c r="L688" t="s">
        <v>704</v>
      </c>
      <c r="M688">
        <f ca="1">VLOOKUP('Sampling picks'!B678,Sheet1!$A$11:$C$1010,3,FALSE)</f>
        <v>851</v>
      </c>
      <c r="N688">
        <f ca="1">VLOOKUP('Sampling picks'!C678,Sheet1!$A$11:$C$1010,3,FALSE)</f>
        <v>945</v>
      </c>
      <c r="O688">
        <f ca="1">VLOOKUP('Sampling picks'!D678,Sheet1!$A$11:$C$1010,3,FALSE)</f>
        <v>882</v>
      </c>
      <c r="P688">
        <f ca="1">VLOOKUP('Sampling picks'!E678,Sheet1!$A$11:$C$1010,3,FALSE)</f>
        <v>835</v>
      </c>
      <c r="Q688">
        <f ca="1">VLOOKUP('Sampling picks'!F678,Sheet1!$A$11:$C$1010,3,FALSE)</f>
        <v>786</v>
      </c>
      <c r="R688">
        <f ca="1">VLOOKUP('Sampling picks'!G678,Sheet1!$A$11:$C$1010,3,FALSE)</f>
        <v>868</v>
      </c>
      <c r="S688">
        <f ca="1">VLOOKUP('Sampling picks'!H678,Sheet1!$A$11:$C$1010,3,FALSE)</f>
        <v>835</v>
      </c>
      <c r="T688">
        <f ca="1">VLOOKUP('Sampling picks'!I678,Sheet1!$A$11:$C$1010,3,FALSE)</f>
        <v>929</v>
      </c>
      <c r="U688">
        <f ca="1">VLOOKUP('Sampling picks'!J678,Sheet1!$A$11:$C$1010,3,FALSE)</f>
        <v>1020</v>
      </c>
      <c r="V688">
        <f ca="1">VLOOKUP('Sampling picks'!K678,Sheet1!$A$11:$C$1010,3,FALSE)</f>
        <v>839</v>
      </c>
      <c r="W688" t="e">
        <f>VLOOKUP('Sampling picks'!L678,Sheet1!$A$11:$C$1010,3,FALSE)</f>
        <v>#N/A</v>
      </c>
      <c r="X688" t="e">
        <f>VLOOKUP('Sampling picks'!M678,Sheet1!$A$11:$C$1010,3,FALSE)</f>
        <v>#N/A</v>
      </c>
      <c r="Y688" t="e">
        <f>VLOOKUP('Sampling picks'!N678,Sheet1!$A$11:$C$1010,3,FALSE)</f>
        <v>#N/A</v>
      </c>
      <c r="Z688" t="e">
        <f>VLOOKUP('Sampling picks'!O678,Sheet1!$A$11:$C$1010,3,FALSE)</f>
        <v>#N/A</v>
      </c>
      <c r="AA688" t="e">
        <f>VLOOKUP('Sampling picks'!P678,Sheet1!$A$11:$C$1010,3,FALSE)</f>
        <v>#N/A</v>
      </c>
      <c r="AB688" t="e">
        <f>VLOOKUP('Sampling picks'!Q678,Sheet1!$A$11:$C$1010,3,FALSE)</f>
        <v>#N/A</v>
      </c>
      <c r="AC688" t="e">
        <f>VLOOKUP('Sampling picks'!R678,Sheet1!$A$11:$C$1010,3,FALSE)</f>
        <v>#N/A</v>
      </c>
      <c r="AD688" t="e">
        <f>VLOOKUP('Sampling picks'!S678,Sheet1!$A$11:$C$1010,3,FALSE)</f>
        <v>#N/A</v>
      </c>
      <c r="AE688" t="e">
        <f>VLOOKUP('Sampling picks'!T678,Sheet1!$A$11:$C$1010,3,FALSE)</f>
        <v>#N/A</v>
      </c>
      <c r="AF688" t="e">
        <f>VLOOKUP('Sampling picks'!U678,Sheet1!$A$11:$C$1010,3,FALSE)</f>
        <v>#N/A</v>
      </c>
      <c r="AG688" t="e">
        <f>VLOOKUP('Sampling picks'!V678,Sheet1!$A$11:$C$1010,3,FALSE)</f>
        <v>#N/A</v>
      </c>
      <c r="AH688" t="e">
        <f>VLOOKUP('Sampling picks'!W678,Sheet1!$A$11:$C$1010,3,FALSE)</f>
        <v>#N/A</v>
      </c>
      <c r="AI688" t="e">
        <f>VLOOKUP('Sampling picks'!X678,Sheet1!$A$11:$C$1010,3,FALSE)</f>
        <v>#N/A</v>
      </c>
      <c r="AJ688" t="e">
        <f>VLOOKUP('Sampling picks'!Y678,Sheet1!$A$11:$C$1010,3,FALSE)</f>
        <v>#N/A</v>
      </c>
      <c r="AK688" t="e">
        <f>VLOOKUP('Sampling picks'!Z678,Sheet1!$A$11:$C$1010,3,FALSE)</f>
        <v>#N/A</v>
      </c>
      <c r="AL688" t="e">
        <f>VLOOKUP('Sampling picks'!AA678,Sheet1!$A$11:$C$1010,3,FALSE)</f>
        <v>#N/A</v>
      </c>
      <c r="AM688" t="e">
        <f>VLOOKUP('Sampling picks'!AB678,Sheet1!$A$11:$C$1010,3,FALSE)</f>
        <v>#N/A</v>
      </c>
      <c r="AN688" t="e">
        <f>VLOOKUP('Sampling picks'!AC678,Sheet1!$A$11:$C$1010,3,FALSE)</f>
        <v>#N/A</v>
      </c>
      <c r="AO688" t="e">
        <f>VLOOKUP('Sampling picks'!AD678,Sheet1!$A$11:$C$1010,3,FALSE)</f>
        <v>#N/A</v>
      </c>
      <c r="AP688" t="e">
        <f>VLOOKUP('Sampling picks'!AE678,Sheet1!$A$11:$C$1010,3,FALSE)</f>
        <v>#N/A</v>
      </c>
      <c r="AQ688" t="e">
        <f>VLOOKUP('Sampling picks'!AF678,Sheet1!$A$11:$C$1010,3,FALSE)</f>
        <v>#N/A</v>
      </c>
      <c r="AR688" t="e">
        <f>VLOOKUP('Sampling picks'!AG678,Sheet1!$A$11:$C$1010,3,FALSE)</f>
        <v>#N/A</v>
      </c>
      <c r="AS688" t="e">
        <f>VLOOKUP('Sampling picks'!AH678,Sheet1!$A$11:$C$1010,3,FALSE)</f>
        <v>#N/A</v>
      </c>
      <c r="AT688" t="e">
        <f>VLOOKUP('Sampling picks'!AI678,Sheet1!$A$11:$C$1010,3,FALSE)</f>
        <v>#N/A</v>
      </c>
      <c r="AU688" t="e">
        <f>VLOOKUP('Sampling picks'!AJ678,Sheet1!$A$11:$C$1010,3,FALSE)</f>
        <v>#N/A</v>
      </c>
      <c r="AV688" t="e">
        <f>VLOOKUP('Sampling picks'!AK678,Sheet1!$A$11:$C$1010,3,FALSE)</f>
        <v>#N/A</v>
      </c>
      <c r="AW688" t="e">
        <f>VLOOKUP('Sampling picks'!AL678,Sheet1!$A$11:$C$1010,3,FALSE)</f>
        <v>#N/A</v>
      </c>
      <c r="AX688" t="e">
        <f>VLOOKUP('Sampling picks'!AM678,Sheet1!$A$11:$C$1010,3,FALSE)</f>
        <v>#N/A</v>
      </c>
      <c r="AY688" t="e">
        <f>VLOOKUP('Sampling picks'!AN678,Sheet1!$A$11:$C$1010,3,FALSE)</f>
        <v>#N/A</v>
      </c>
      <c r="AZ688" t="e">
        <f>VLOOKUP('Sampling picks'!AO678,Sheet1!$A$11:$C$1010,3,FALSE)</f>
        <v>#N/A</v>
      </c>
      <c r="BA688" t="e">
        <f>VLOOKUP('Sampling picks'!AP678,Sheet1!$A$11:$C$1010,3,FALSE)</f>
        <v>#N/A</v>
      </c>
      <c r="BB688" t="e">
        <f>VLOOKUP('Sampling picks'!AQ678,Sheet1!$A$11:$C$1010,3,FALSE)</f>
        <v>#N/A</v>
      </c>
      <c r="BC688" t="e">
        <f>VLOOKUP('Sampling picks'!AR678,Sheet1!$A$11:$C$1010,3,FALSE)</f>
        <v>#N/A</v>
      </c>
      <c r="BD688" t="e">
        <f>VLOOKUP('Sampling picks'!AS678,Sheet1!$A$11:$C$1010,3,FALSE)</f>
        <v>#N/A</v>
      </c>
      <c r="BE688" t="e">
        <f>VLOOKUP('Sampling picks'!AT678,Sheet1!$A$11:$C$1010,3,FALSE)</f>
        <v>#N/A</v>
      </c>
      <c r="BF688" t="e">
        <f>VLOOKUP('Sampling picks'!AU678,Sheet1!$A$11:$C$1010,3,FALSE)</f>
        <v>#N/A</v>
      </c>
      <c r="BG688" t="e">
        <f>VLOOKUP('Sampling picks'!AV678,Sheet1!$A$11:$C$1010,3,FALSE)</f>
        <v>#N/A</v>
      </c>
      <c r="BH688" t="e">
        <f>VLOOKUP('Sampling picks'!AW678,Sheet1!$A$11:$C$1010,3,FALSE)</f>
        <v>#N/A</v>
      </c>
      <c r="BI688" t="e">
        <f>VLOOKUP('Sampling picks'!AX678,Sheet1!$A$11:$C$1010,3,FALSE)</f>
        <v>#N/A</v>
      </c>
      <c r="BJ688" t="e">
        <f>VLOOKUP('Sampling picks'!AY678,Sheet1!$A$11:$C$1010,3,FALSE)</f>
        <v>#N/A</v>
      </c>
      <c r="BK688" t="e">
        <f>VLOOKUP('Sampling picks'!AZ678,Sheet1!$A$11:$C$1010,3,FALSE)</f>
        <v>#N/A</v>
      </c>
      <c r="BL688" t="e">
        <f>VLOOKUP('Sampling picks'!BA678,Sheet1!$A$11:$C$1010,3,FALSE)</f>
        <v>#N/A</v>
      </c>
      <c r="BM688" t="e">
        <f>VLOOKUP('Sampling picks'!BB678,Sheet1!$A$11:$C$1010,3,FALSE)</f>
        <v>#N/A</v>
      </c>
      <c r="BN688" t="e">
        <f>VLOOKUP('Sampling picks'!BC678,Sheet1!$A$11:$C$1010,3,FALSE)</f>
        <v>#N/A</v>
      </c>
      <c r="BO688" t="e">
        <f>VLOOKUP('Sampling picks'!BD678,Sheet1!$A$11:$C$1010,3,FALSE)</f>
        <v>#N/A</v>
      </c>
      <c r="BP688" t="e">
        <f>VLOOKUP('Sampling picks'!BE678,Sheet1!$A$11:$C$1010,3,FALSE)</f>
        <v>#N/A</v>
      </c>
      <c r="BQ688" t="e">
        <f>VLOOKUP('Sampling picks'!BF678,Sheet1!$A$11:$C$1010,3,FALSE)</f>
        <v>#N/A</v>
      </c>
      <c r="BR688" t="e">
        <f>VLOOKUP('Sampling picks'!BG678,Sheet1!$A$11:$C$1010,3,FALSE)</f>
        <v>#N/A</v>
      </c>
      <c r="BS688" t="e">
        <f>VLOOKUP('Sampling picks'!BH678,Sheet1!$A$11:$C$1010,3,FALSE)</f>
        <v>#N/A</v>
      </c>
      <c r="BT688" t="e">
        <f>VLOOKUP('Sampling picks'!BI678,Sheet1!$A$11:$C$1010,3,FALSE)</f>
        <v>#N/A</v>
      </c>
      <c r="BU688" t="e">
        <f>VLOOKUP('Sampling picks'!BJ678,Sheet1!$A$11:$C$1010,3,FALSE)</f>
        <v>#N/A</v>
      </c>
      <c r="BV688" t="e">
        <f>VLOOKUP('Sampling picks'!BK678,Sheet1!$A$11:$C$1010,3,FALSE)</f>
        <v>#N/A</v>
      </c>
      <c r="BW688" t="e">
        <f>VLOOKUP('Sampling picks'!BL678,Sheet1!$A$11:$C$1010,3,FALSE)</f>
        <v>#N/A</v>
      </c>
      <c r="BX688" t="e">
        <f>VLOOKUP('Sampling picks'!BM678,Sheet1!$A$11:$C$1010,3,FALSE)</f>
        <v>#N/A</v>
      </c>
      <c r="BY688" t="e">
        <f>VLOOKUP('Sampling picks'!BN678,Sheet1!$A$11:$C$1010,3,FALSE)</f>
        <v>#N/A</v>
      </c>
      <c r="BZ688" t="e">
        <f>VLOOKUP('Sampling picks'!BO678,Sheet1!$A$11:$C$1010,3,FALSE)</f>
        <v>#N/A</v>
      </c>
      <c r="CA688" t="e">
        <f>VLOOKUP('Sampling picks'!BP678,Sheet1!$A$11:$C$1010,3,FALSE)</f>
        <v>#N/A</v>
      </c>
      <c r="CB688" t="e">
        <f>VLOOKUP('Sampling picks'!BQ678,Sheet1!$A$11:$C$1010,3,FALSE)</f>
        <v>#N/A</v>
      </c>
      <c r="CC688" t="e">
        <f>VLOOKUP('Sampling picks'!BR678,Sheet1!$A$11:$C$1010,3,FALSE)</f>
        <v>#N/A</v>
      </c>
      <c r="CD688" t="e">
        <f>VLOOKUP('Sampling picks'!BS678,Sheet1!$A$11:$C$1010,3,FALSE)</f>
        <v>#N/A</v>
      </c>
      <c r="CE688" t="e">
        <f>VLOOKUP('Sampling picks'!BT678,Sheet1!$A$11:$C$1010,3,FALSE)</f>
        <v>#N/A</v>
      </c>
      <c r="CF688" t="e">
        <f>VLOOKUP('Sampling picks'!BU678,Sheet1!$A$11:$C$1010,3,FALSE)</f>
        <v>#N/A</v>
      </c>
      <c r="CG688" t="e">
        <f>VLOOKUP('Sampling picks'!BV678,Sheet1!$A$11:$C$1010,3,FALSE)</f>
        <v>#N/A</v>
      </c>
      <c r="CH688" t="e">
        <f>VLOOKUP('Sampling picks'!BW678,Sheet1!$A$11:$C$1010,3,FALSE)</f>
        <v>#N/A</v>
      </c>
      <c r="CI688" t="e">
        <f>VLOOKUP('Sampling picks'!BX678,Sheet1!$A$11:$C$1010,3,FALSE)</f>
        <v>#N/A</v>
      </c>
      <c r="CJ688" t="e">
        <f>VLOOKUP('Sampling picks'!BY678,Sheet1!$A$11:$C$1010,3,FALSE)</f>
        <v>#N/A</v>
      </c>
      <c r="CK688" t="e">
        <f>VLOOKUP('Sampling picks'!BZ678,Sheet1!$A$11:$C$1010,3,FALSE)</f>
        <v>#N/A</v>
      </c>
      <c r="CL688" t="e">
        <f>VLOOKUP('Sampling picks'!CA678,Sheet1!$A$11:$C$1010,3,FALSE)</f>
        <v>#N/A</v>
      </c>
      <c r="CM688" t="e">
        <f>VLOOKUP('Sampling picks'!CB678,Sheet1!$A$11:$C$1010,3,FALSE)</f>
        <v>#N/A</v>
      </c>
      <c r="CN688" t="e">
        <f>VLOOKUP('Sampling picks'!CC678,Sheet1!$A$11:$C$1010,3,FALSE)</f>
        <v>#N/A</v>
      </c>
      <c r="CO688" t="e">
        <f>VLOOKUP('Sampling picks'!CD678,Sheet1!$A$11:$C$1010,3,FALSE)</f>
        <v>#N/A</v>
      </c>
      <c r="CP688" t="e">
        <f>VLOOKUP('Sampling picks'!CE678,Sheet1!$A$11:$C$1010,3,FALSE)</f>
        <v>#N/A</v>
      </c>
      <c r="CQ688" t="e">
        <f>VLOOKUP('Sampling picks'!CF678,Sheet1!$A$11:$C$1010,3,FALSE)</f>
        <v>#N/A</v>
      </c>
      <c r="CR688" t="e">
        <f>VLOOKUP('Sampling picks'!CG678,Sheet1!$A$11:$C$1010,3,FALSE)</f>
        <v>#N/A</v>
      </c>
      <c r="CS688" t="e">
        <f>VLOOKUP('Sampling picks'!CH678,Sheet1!$A$11:$C$1010,3,FALSE)</f>
        <v>#N/A</v>
      </c>
      <c r="CT688" t="e">
        <f>VLOOKUP('Sampling picks'!CI678,Sheet1!$A$11:$C$1010,3,FALSE)</f>
        <v>#N/A</v>
      </c>
      <c r="CU688" t="e">
        <f>VLOOKUP('Sampling picks'!CJ678,Sheet1!$A$11:$C$1010,3,FALSE)</f>
        <v>#N/A</v>
      </c>
      <c r="CV688" t="e">
        <f>VLOOKUP('Sampling picks'!CK678,Sheet1!$A$11:$C$1010,3,FALSE)</f>
        <v>#N/A</v>
      </c>
      <c r="CW688" t="e">
        <f>VLOOKUP('Sampling picks'!CL678,Sheet1!$A$11:$C$1010,3,FALSE)</f>
        <v>#N/A</v>
      </c>
      <c r="CX688" t="e">
        <f>VLOOKUP('Sampling picks'!CM678,Sheet1!$A$11:$C$1010,3,FALSE)</f>
        <v>#N/A</v>
      </c>
      <c r="CY688" t="e">
        <f>VLOOKUP('Sampling picks'!CN678,Sheet1!$A$11:$C$1010,3,FALSE)</f>
        <v>#N/A</v>
      </c>
      <c r="CZ688" t="e">
        <f>VLOOKUP('Sampling picks'!CO678,Sheet1!$A$11:$C$1010,3,FALSE)</f>
        <v>#N/A</v>
      </c>
      <c r="DA688" t="e">
        <f>VLOOKUP('Sampling picks'!CP678,Sheet1!$A$11:$C$1010,3,FALSE)</f>
        <v>#N/A</v>
      </c>
      <c r="DB688" t="e">
        <f>VLOOKUP('Sampling picks'!CQ678,Sheet1!$A$11:$C$1010,3,FALSE)</f>
        <v>#N/A</v>
      </c>
      <c r="DC688" t="e">
        <f>VLOOKUP('Sampling picks'!CR678,Sheet1!$A$11:$C$1010,3,FALSE)</f>
        <v>#N/A</v>
      </c>
      <c r="DD688" t="e">
        <f>VLOOKUP('Sampling picks'!CS678,Sheet1!$A$11:$C$1010,3,FALSE)</f>
        <v>#N/A</v>
      </c>
      <c r="DE688" t="e">
        <f>VLOOKUP('Sampling picks'!CT678,Sheet1!$A$11:$C$1010,3,FALSE)</f>
        <v>#N/A</v>
      </c>
      <c r="DF688" t="e">
        <f>VLOOKUP('Sampling picks'!CU678,Sheet1!$A$11:$C$1010,3,FALSE)</f>
        <v>#N/A</v>
      </c>
      <c r="DG688" t="e">
        <f>VLOOKUP('Sampling picks'!CV678,Sheet1!$A$11:$C$1010,3,FALSE)</f>
        <v>#N/A</v>
      </c>
      <c r="DH688" t="e">
        <f>VLOOKUP('Sampling picks'!CW678,Sheet1!$A$11:$C$1010,3,FALSE)</f>
        <v>#N/A</v>
      </c>
      <c r="DI688" t="e">
        <f>VLOOKUP('Sampling picks'!CX678,Sheet1!$A$11:$C$1010,3,FALSE)</f>
        <v>#N/A</v>
      </c>
      <c r="DJ688" t="e">
        <f>VLOOKUP('Sampling picks'!CY678,Sheet1!$A$11:$C$1010,3,FALSE)</f>
        <v>#N/A</v>
      </c>
    </row>
    <row r="689" spans="1:114" x14ac:dyDescent="0.3">
      <c r="A689">
        <v>679</v>
      </c>
      <c r="B689" s="1">
        <f t="shared" ca="1" si="52"/>
        <v>746</v>
      </c>
      <c r="C689" s="1">
        <f t="shared" ca="1" si="52"/>
        <v>802</v>
      </c>
      <c r="H689" t="str">
        <f t="shared" ca="1" si="53"/>
        <v>do not reject</v>
      </c>
      <c r="I689">
        <f t="shared" ca="1" si="54"/>
        <v>0.11846564869746323</v>
      </c>
      <c r="J689">
        <f t="shared" ca="1" si="55"/>
        <v>1.1826918449029731</v>
      </c>
      <c r="K689">
        <f t="shared" ca="1" si="56"/>
        <v>837.4</v>
      </c>
      <c r="L689" t="s">
        <v>705</v>
      </c>
      <c r="M689">
        <f ca="1">VLOOKUP('Sampling picks'!B679,Sheet1!$A$11:$C$1010,3,FALSE)</f>
        <v>772</v>
      </c>
      <c r="N689">
        <f ca="1">VLOOKUP('Sampling picks'!C679,Sheet1!$A$11:$C$1010,3,FALSE)</f>
        <v>743</v>
      </c>
      <c r="O689">
        <f ca="1">VLOOKUP('Sampling picks'!D679,Sheet1!$A$11:$C$1010,3,FALSE)</f>
        <v>1130</v>
      </c>
      <c r="P689">
        <f ca="1">VLOOKUP('Sampling picks'!E679,Sheet1!$A$11:$C$1010,3,FALSE)</f>
        <v>849</v>
      </c>
      <c r="Q689">
        <f ca="1">VLOOKUP('Sampling picks'!F679,Sheet1!$A$11:$C$1010,3,FALSE)</f>
        <v>883</v>
      </c>
      <c r="R689">
        <f ca="1">VLOOKUP('Sampling picks'!G679,Sheet1!$A$11:$C$1010,3,FALSE)</f>
        <v>838</v>
      </c>
      <c r="S689">
        <f ca="1">VLOOKUP('Sampling picks'!H679,Sheet1!$A$11:$C$1010,3,FALSE)</f>
        <v>645</v>
      </c>
      <c r="T689">
        <f ca="1">VLOOKUP('Sampling picks'!I679,Sheet1!$A$11:$C$1010,3,FALSE)</f>
        <v>806</v>
      </c>
      <c r="U689">
        <f ca="1">VLOOKUP('Sampling picks'!J679,Sheet1!$A$11:$C$1010,3,FALSE)</f>
        <v>908</v>
      </c>
      <c r="V689">
        <f ca="1">VLOOKUP('Sampling picks'!K679,Sheet1!$A$11:$C$1010,3,FALSE)</f>
        <v>800</v>
      </c>
      <c r="W689" t="e">
        <f>VLOOKUP('Sampling picks'!L679,Sheet1!$A$11:$C$1010,3,FALSE)</f>
        <v>#N/A</v>
      </c>
      <c r="X689" t="e">
        <f>VLOOKUP('Sampling picks'!M679,Sheet1!$A$11:$C$1010,3,FALSE)</f>
        <v>#N/A</v>
      </c>
      <c r="Y689" t="e">
        <f>VLOOKUP('Sampling picks'!N679,Sheet1!$A$11:$C$1010,3,FALSE)</f>
        <v>#N/A</v>
      </c>
      <c r="Z689" t="e">
        <f>VLOOKUP('Sampling picks'!O679,Sheet1!$A$11:$C$1010,3,FALSE)</f>
        <v>#N/A</v>
      </c>
      <c r="AA689" t="e">
        <f>VLOOKUP('Sampling picks'!P679,Sheet1!$A$11:$C$1010,3,FALSE)</f>
        <v>#N/A</v>
      </c>
      <c r="AB689" t="e">
        <f>VLOOKUP('Sampling picks'!Q679,Sheet1!$A$11:$C$1010,3,FALSE)</f>
        <v>#N/A</v>
      </c>
      <c r="AC689" t="e">
        <f>VLOOKUP('Sampling picks'!R679,Sheet1!$A$11:$C$1010,3,FALSE)</f>
        <v>#N/A</v>
      </c>
      <c r="AD689" t="e">
        <f>VLOOKUP('Sampling picks'!S679,Sheet1!$A$11:$C$1010,3,FALSE)</f>
        <v>#N/A</v>
      </c>
      <c r="AE689" t="e">
        <f>VLOOKUP('Sampling picks'!T679,Sheet1!$A$11:$C$1010,3,FALSE)</f>
        <v>#N/A</v>
      </c>
      <c r="AF689" t="e">
        <f>VLOOKUP('Sampling picks'!U679,Sheet1!$A$11:$C$1010,3,FALSE)</f>
        <v>#N/A</v>
      </c>
      <c r="AG689" t="e">
        <f>VLOOKUP('Sampling picks'!V679,Sheet1!$A$11:$C$1010,3,FALSE)</f>
        <v>#N/A</v>
      </c>
      <c r="AH689" t="e">
        <f>VLOOKUP('Sampling picks'!W679,Sheet1!$A$11:$C$1010,3,FALSE)</f>
        <v>#N/A</v>
      </c>
      <c r="AI689" t="e">
        <f>VLOOKUP('Sampling picks'!X679,Sheet1!$A$11:$C$1010,3,FALSE)</f>
        <v>#N/A</v>
      </c>
      <c r="AJ689" t="e">
        <f>VLOOKUP('Sampling picks'!Y679,Sheet1!$A$11:$C$1010,3,FALSE)</f>
        <v>#N/A</v>
      </c>
      <c r="AK689" t="e">
        <f>VLOOKUP('Sampling picks'!Z679,Sheet1!$A$11:$C$1010,3,FALSE)</f>
        <v>#N/A</v>
      </c>
      <c r="AL689" t="e">
        <f>VLOOKUP('Sampling picks'!AA679,Sheet1!$A$11:$C$1010,3,FALSE)</f>
        <v>#N/A</v>
      </c>
      <c r="AM689" t="e">
        <f>VLOOKUP('Sampling picks'!AB679,Sheet1!$A$11:$C$1010,3,FALSE)</f>
        <v>#N/A</v>
      </c>
      <c r="AN689" t="e">
        <f>VLOOKUP('Sampling picks'!AC679,Sheet1!$A$11:$C$1010,3,FALSE)</f>
        <v>#N/A</v>
      </c>
      <c r="AO689" t="e">
        <f>VLOOKUP('Sampling picks'!AD679,Sheet1!$A$11:$C$1010,3,FALSE)</f>
        <v>#N/A</v>
      </c>
      <c r="AP689" t="e">
        <f>VLOOKUP('Sampling picks'!AE679,Sheet1!$A$11:$C$1010,3,FALSE)</f>
        <v>#N/A</v>
      </c>
      <c r="AQ689" t="e">
        <f>VLOOKUP('Sampling picks'!AF679,Sheet1!$A$11:$C$1010,3,FALSE)</f>
        <v>#N/A</v>
      </c>
      <c r="AR689" t="e">
        <f>VLOOKUP('Sampling picks'!AG679,Sheet1!$A$11:$C$1010,3,FALSE)</f>
        <v>#N/A</v>
      </c>
      <c r="AS689" t="e">
        <f>VLOOKUP('Sampling picks'!AH679,Sheet1!$A$11:$C$1010,3,FALSE)</f>
        <v>#N/A</v>
      </c>
      <c r="AT689" t="e">
        <f>VLOOKUP('Sampling picks'!AI679,Sheet1!$A$11:$C$1010,3,FALSE)</f>
        <v>#N/A</v>
      </c>
      <c r="AU689" t="e">
        <f>VLOOKUP('Sampling picks'!AJ679,Sheet1!$A$11:$C$1010,3,FALSE)</f>
        <v>#N/A</v>
      </c>
      <c r="AV689" t="e">
        <f>VLOOKUP('Sampling picks'!AK679,Sheet1!$A$11:$C$1010,3,FALSE)</f>
        <v>#N/A</v>
      </c>
      <c r="AW689" t="e">
        <f>VLOOKUP('Sampling picks'!AL679,Sheet1!$A$11:$C$1010,3,FALSE)</f>
        <v>#N/A</v>
      </c>
      <c r="AX689" t="e">
        <f>VLOOKUP('Sampling picks'!AM679,Sheet1!$A$11:$C$1010,3,FALSE)</f>
        <v>#N/A</v>
      </c>
      <c r="AY689" t="e">
        <f>VLOOKUP('Sampling picks'!AN679,Sheet1!$A$11:$C$1010,3,FALSE)</f>
        <v>#N/A</v>
      </c>
      <c r="AZ689" t="e">
        <f>VLOOKUP('Sampling picks'!AO679,Sheet1!$A$11:$C$1010,3,FALSE)</f>
        <v>#N/A</v>
      </c>
      <c r="BA689" t="e">
        <f>VLOOKUP('Sampling picks'!AP679,Sheet1!$A$11:$C$1010,3,FALSE)</f>
        <v>#N/A</v>
      </c>
      <c r="BB689" t="e">
        <f>VLOOKUP('Sampling picks'!AQ679,Sheet1!$A$11:$C$1010,3,FALSE)</f>
        <v>#N/A</v>
      </c>
      <c r="BC689" t="e">
        <f>VLOOKUP('Sampling picks'!AR679,Sheet1!$A$11:$C$1010,3,FALSE)</f>
        <v>#N/A</v>
      </c>
      <c r="BD689" t="e">
        <f>VLOOKUP('Sampling picks'!AS679,Sheet1!$A$11:$C$1010,3,FALSE)</f>
        <v>#N/A</v>
      </c>
      <c r="BE689" t="e">
        <f>VLOOKUP('Sampling picks'!AT679,Sheet1!$A$11:$C$1010,3,FALSE)</f>
        <v>#N/A</v>
      </c>
      <c r="BF689" t="e">
        <f>VLOOKUP('Sampling picks'!AU679,Sheet1!$A$11:$C$1010,3,FALSE)</f>
        <v>#N/A</v>
      </c>
      <c r="BG689" t="e">
        <f>VLOOKUP('Sampling picks'!AV679,Sheet1!$A$11:$C$1010,3,FALSE)</f>
        <v>#N/A</v>
      </c>
      <c r="BH689" t="e">
        <f>VLOOKUP('Sampling picks'!AW679,Sheet1!$A$11:$C$1010,3,FALSE)</f>
        <v>#N/A</v>
      </c>
      <c r="BI689" t="e">
        <f>VLOOKUP('Sampling picks'!AX679,Sheet1!$A$11:$C$1010,3,FALSE)</f>
        <v>#N/A</v>
      </c>
      <c r="BJ689" t="e">
        <f>VLOOKUP('Sampling picks'!AY679,Sheet1!$A$11:$C$1010,3,FALSE)</f>
        <v>#N/A</v>
      </c>
      <c r="BK689" t="e">
        <f>VLOOKUP('Sampling picks'!AZ679,Sheet1!$A$11:$C$1010,3,FALSE)</f>
        <v>#N/A</v>
      </c>
      <c r="BL689" t="e">
        <f>VLOOKUP('Sampling picks'!BA679,Sheet1!$A$11:$C$1010,3,FALSE)</f>
        <v>#N/A</v>
      </c>
      <c r="BM689" t="e">
        <f>VLOOKUP('Sampling picks'!BB679,Sheet1!$A$11:$C$1010,3,FALSE)</f>
        <v>#N/A</v>
      </c>
      <c r="BN689" t="e">
        <f>VLOOKUP('Sampling picks'!BC679,Sheet1!$A$11:$C$1010,3,FALSE)</f>
        <v>#N/A</v>
      </c>
      <c r="BO689" t="e">
        <f>VLOOKUP('Sampling picks'!BD679,Sheet1!$A$11:$C$1010,3,FALSE)</f>
        <v>#N/A</v>
      </c>
      <c r="BP689" t="e">
        <f>VLOOKUP('Sampling picks'!BE679,Sheet1!$A$11:$C$1010,3,FALSE)</f>
        <v>#N/A</v>
      </c>
      <c r="BQ689" t="e">
        <f>VLOOKUP('Sampling picks'!BF679,Sheet1!$A$11:$C$1010,3,FALSE)</f>
        <v>#N/A</v>
      </c>
      <c r="BR689" t="e">
        <f>VLOOKUP('Sampling picks'!BG679,Sheet1!$A$11:$C$1010,3,FALSE)</f>
        <v>#N/A</v>
      </c>
      <c r="BS689" t="e">
        <f>VLOOKUP('Sampling picks'!BH679,Sheet1!$A$11:$C$1010,3,FALSE)</f>
        <v>#N/A</v>
      </c>
      <c r="BT689" t="e">
        <f>VLOOKUP('Sampling picks'!BI679,Sheet1!$A$11:$C$1010,3,FALSE)</f>
        <v>#N/A</v>
      </c>
      <c r="BU689" t="e">
        <f>VLOOKUP('Sampling picks'!BJ679,Sheet1!$A$11:$C$1010,3,FALSE)</f>
        <v>#N/A</v>
      </c>
      <c r="BV689" t="e">
        <f>VLOOKUP('Sampling picks'!BK679,Sheet1!$A$11:$C$1010,3,FALSE)</f>
        <v>#N/A</v>
      </c>
      <c r="BW689" t="e">
        <f>VLOOKUP('Sampling picks'!BL679,Sheet1!$A$11:$C$1010,3,FALSE)</f>
        <v>#N/A</v>
      </c>
      <c r="BX689" t="e">
        <f>VLOOKUP('Sampling picks'!BM679,Sheet1!$A$11:$C$1010,3,FALSE)</f>
        <v>#N/A</v>
      </c>
      <c r="BY689" t="e">
        <f>VLOOKUP('Sampling picks'!BN679,Sheet1!$A$11:$C$1010,3,FALSE)</f>
        <v>#N/A</v>
      </c>
      <c r="BZ689" t="e">
        <f>VLOOKUP('Sampling picks'!BO679,Sheet1!$A$11:$C$1010,3,FALSE)</f>
        <v>#N/A</v>
      </c>
      <c r="CA689" t="e">
        <f>VLOOKUP('Sampling picks'!BP679,Sheet1!$A$11:$C$1010,3,FALSE)</f>
        <v>#N/A</v>
      </c>
      <c r="CB689" t="e">
        <f>VLOOKUP('Sampling picks'!BQ679,Sheet1!$A$11:$C$1010,3,FALSE)</f>
        <v>#N/A</v>
      </c>
      <c r="CC689" t="e">
        <f>VLOOKUP('Sampling picks'!BR679,Sheet1!$A$11:$C$1010,3,FALSE)</f>
        <v>#N/A</v>
      </c>
      <c r="CD689" t="e">
        <f>VLOOKUP('Sampling picks'!BS679,Sheet1!$A$11:$C$1010,3,FALSE)</f>
        <v>#N/A</v>
      </c>
      <c r="CE689" t="e">
        <f>VLOOKUP('Sampling picks'!BT679,Sheet1!$A$11:$C$1010,3,FALSE)</f>
        <v>#N/A</v>
      </c>
      <c r="CF689" t="e">
        <f>VLOOKUP('Sampling picks'!BU679,Sheet1!$A$11:$C$1010,3,FALSE)</f>
        <v>#N/A</v>
      </c>
      <c r="CG689" t="e">
        <f>VLOOKUP('Sampling picks'!BV679,Sheet1!$A$11:$C$1010,3,FALSE)</f>
        <v>#N/A</v>
      </c>
      <c r="CH689" t="e">
        <f>VLOOKUP('Sampling picks'!BW679,Sheet1!$A$11:$C$1010,3,FALSE)</f>
        <v>#N/A</v>
      </c>
      <c r="CI689" t="e">
        <f>VLOOKUP('Sampling picks'!BX679,Sheet1!$A$11:$C$1010,3,FALSE)</f>
        <v>#N/A</v>
      </c>
      <c r="CJ689" t="e">
        <f>VLOOKUP('Sampling picks'!BY679,Sheet1!$A$11:$C$1010,3,FALSE)</f>
        <v>#N/A</v>
      </c>
      <c r="CK689" t="e">
        <f>VLOOKUP('Sampling picks'!BZ679,Sheet1!$A$11:$C$1010,3,FALSE)</f>
        <v>#N/A</v>
      </c>
      <c r="CL689" t="e">
        <f>VLOOKUP('Sampling picks'!CA679,Sheet1!$A$11:$C$1010,3,FALSE)</f>
        <v>#N/A</v>
      </c>
      <c r="CM689" t="e">
        <f>VLOOKUP('Sampling picks'!CB679,Sheet1!$A$11:$C$1010,3,FALSE)</f>
        <v>#N/A</v>
      </c>
      <c r="CN689" t="e">
        <f>VLOOKUP('Sampling picks'!CC679,Sheet1!$A$11:$C$1010,3,FALSE)</f>
        <v>#N/A</v>
      </c>
      <c r="CO689" t="e">
        <f>VLOOKUP('Sampling picks'!CD679,Sheet1!$A$11:$C$1010,3,FALSE)</f>
        <v>#N/A</v>
      </c>
      <c r="CP689" t="e">
        <f>VLOOKUP('Sampling picks'!CE679,Sheet1!$A$11:$C$1010,3,FALSE)</f>
        <v>#N/A</v>
      </c>
      <c r="CQ689" t="e">
        <f>VLOOKUP('Sampling picks'!CF679,Sheet1!$A$11:$C$1010,3,FALSE)</f>
        <v>#N/A</v>
      </c>
      <c r="CR689" t="e">
        <f>VLOOKUP('Sampling picks'!CG679,Sheet1!$A$11:$C$1010,3,FALSE)</f>
        <v>#N/A</v>
      </c>
      <c r="CS689" t="e">
        <f>VLOOKUP('Sampling picks'!CH679,Sheet1!$A$11:$C$1010,3,FALSE)</f>
        <v>#N/A</v>
      </c>
      <c r="CT689" t="e">
        <f>VLOOKUP('Sampling picks'!CI679,Sheet1!$A$11:$C$1010,3,FALSE)</f>
        <v>#N/A</v>
      </c>
      <c r="CU689" t="e">
        <f>VLOOKUP('Sampling picks'!CJ679,Sheet1!$A$11:$C$1010,3,FALSE)</f>
        <v>#N/A</v>
      </c>
      <c r="CV689" t="e">
        <f>VLOOKUP('Sampling picks'!CK679,Sheet1!$A$11:$C$1010,3,FALSE)</f>
        <v>#N/A</v>
      </c>
      <c r="CW689" t="e">
        <f>VLOOKUP('Sampling picks'!CL679,Sheet1!$A$11:$C$1010,3,FALSE)</f>
        <v>#N/A</v>
      </c>
      <c r="CX689" t="e">
        <f>VLOOKUP('Sampling picks'!CM679,Sheet1!$A$11:$C$1010,3,FALSE)</f>
        <v>#N/A</v>
      </c>
      <c r="CY689" t="e">
        <f>VLOOKUP('Sampling picks'!CN679,Sheet1!$A$11:$C$1010,3,FALSE)</f>
        <v>#N/A</v>
      </c>
      <c r="CZ689" t="e">
        <f>VLOOKUP('Sampling picks'!CO679,Sheet1!$A$11:$C$1010,3,FALSE)</f>
        <v>#N/A</v>
      </c>
      <c r="DA689" t="e">
        <f>VLOOKUP('Sampling picks'!CP679,Sheet1!$A$11:$C$1010,3,FALSE)</f>
        <v>#N/A</v>
      </c>
      <c r="DB689" t="e">
        <f>VLOOKUP('Sampling picks'!CQ679,Sheet1!$A$11:$C$1010,3,FALSE)</f>
        <v>#N/A</v>
      </c>
      <c r="DC689" t="e">
        <f>VLOOKUP('Sampling picks'!CR679,Sheet1!$A$11:$C$1010,3,FALSE)</f>
        <v>#N/A</v>
      </c>
      <c r="DD689" t="e">
        <f>VLOOKUP('Sampling picks'!CS679,Sheet1!$A$11:$C$1010,3,FALSE)</f>
        <v>#N/A</v>
      </c>
      <c r="DE689" t="e">
        <f>VLOOKUP('Sampling picks'!CT679,Sheet1!$A$11:$C$1010,3,FALSE)</f>
        <v>#N/A</v>
      </c>
      <c r="DF689" t="e">
        <f>VLOOKUP('Sampling picks'!CU679,Sheet1!$A$11:$C$1010,3,FALSE)</f>
        <v>#N/A</v>
      </c>
      <c r="DG689" t="e">
        <f>VLOOKUP('Sampling picks'!CV679,Sheet1!$A$11:$C$1010,3,FALSE)</f>
        <v>#N/A</v>
      </c>
      <c r="DH689" t="e">
        <f>VLOOKUP('Sampling picks'!CW679,Sheet1!$A$11:$C$1010,3,FALSE)</f>
        <v>#N/A</v>
      </c>
      <c r="DI689" t="e">
        <f>VLOOKUP('Sampling picks'!CX679,Sheet1!$A$11:$C$1010,3,FALSE)</f>
        <v>#N/A</v>
      </c>
      <c r="DJ689" t="e">
        <f>VLOOKUP('Sampling picks'!CY679,Sheet1!$A$11:$C$1010,3,FALSE)</f>
        <v>#N/A</v>
      </c>
    </row>
    <row r="690" spans="1:114" x14ac:dyDescent="0.3">
      <c r="A690">
        <v>680</v>
      </c>
      <c r="B690" s="1">
        <f t="shared" ca="1" si="52"/>
        <v>769</v>
      </c>
      <c r="C690" s="1">
        <f t="shared" ca="1" si="52"/>
        <v>728</v>
      </c>
      <c r="H690" t="str">
        <f t="shared" ca="1" si="53"/>
        <v>reject</v>
      </c>
      <c r="I690">
        <f t="shared" ca="1" si="54"/>
        <v>3.1260581635103923E-2</v>
      </c>
      <c r="J690">
        <f t="shared" ca="1" si="55"/>
        <v>1.8625815418391747</v>
      </c>
      <c r="K690">
        <f t="shared" ca="1" si="56"/>
        <v>858.9</v>
      </c>
      <c r="L690" t="s">
        <v>706</v>
      </c>
      <c r="M690">
        <f ca="1">VLOOKUP('Sampling picks'!B680,Sheet1!$A$11:$C$1010,3,FALSE)</f>
        <v>896</v>
      </c>
      <c r="N690">
        <f ca="1">VLOOKUP('Sampling picks'!C680,Sheet1!$A$11:$C$1010,3,FALSE)</f>
        <v>976</v>
      </c>
      <c r="O690">
        <f ca="1">VLOOKUP('Sampling picks'!D680,Sheet1!$A$11:$C$1010,3,FALSE)</f>
        <v>757</v>
      </c>
      <c r="P690">
        <f ca="1">VLOOKUP('Sampling picks'!E680,Sheet1!$A$11:$C$1010,3,FALSE)</f>
        <v>962</v>
      </c>
      <c r="Q690">
        <f ca="1">VLOOKUP('Sampling picks'!F680,Sheet1!$A$11:$C$1010,3,FALSE)</f>
        <v>704</v>
      </c>
      <c r="R690">
        <f ca="1">VLOOKUP('Sampling picks'!G680,Sheet1!$A$11:$C$1010,3,FALSE)</f>
        <v>872</v>
      </c>
      <c r="S690">
        <f ca="1">VLOOKUP('Sampling picks'!H680,Sheet1!$A$11:$C$1010,3,FALSE)</f>
        <v>1020</v>
      </c>
      <c r="T690">
        <f ca="1">VLOOKUP('Sampling picks'!I680,Sheet1!$A$11:$C$1010,3,FALSE)</f>
        <v>780</v>
      </c>
      <c r="U690">
        <f ca="1">VLOOKUP('Sampling picks'!J680,Sheet1!$A$11:$C$1010,3,FALSE)</f>
        <v>795</v>
      </c>
      <c r="V690">
        <f ca="1">VLOOKUP('Sampling picks'!K680,Sheet1!$A$11:$C$1010,3,FALSE)</f>
        <v>827</v>
      </c>
      <c r="W690" t="e">
        <f>VLOOKUP('Sampling picks'!L680,Sheet1!$A$11:$C$1010,3,FALSE)</f>
        <v>#N/A</v>
      </c>
      <c r="X690" t="e">
        <f>VLOOKUP('Sampling picks'!M680,Sheet1!$A$11:$C$1010,3,FALSE)</f>
        <v>#N/A</v>
      </c>
      <c r="Y690" t="e">
        <f>VLOOKUP('Sampling picks'!N680,Sheet1!$A$11:$C$1010,3,FALSE)</f>
        <v>#N/A</v>
      </c>
      <c r="Z690" t="e">
        <f>VLOOKUP('Sampling picks'!O680,Sheet1!$A$11:$C$1010,3,FALSE)</f>
        <v>#N/A</v>
      </c>
      <c r="AA690" t="e">
        <f>VLOOKUP('Sampling picks'!P680,Sheet1!$A$11:$C$1010,3,FALSE)</f>
        <v>#N/A</v>
      </c>
      <c r="AB690" t="e">
        <f>VLOOKUP('Sampling picks'!Q680,Sheet1!$A$11:$C$1010,3,FALSE)</f>
        <v>#N/A</v>
      </c>
      <c r="AC690" t="e">
        <f>VLOOKUP('Sampling picks'!R680,Sheet1!$A$11:$C$1010,3,FALSE)</f>
        <v>#N/A</v>
      </c>
      <c r="AD690" t="e">
        <f>VLOOKUP('Sampling picks'!S680,Sheet1!$A$11:$C$1010,3,FALSE)</f>
        <v>#N/A</v>
      </c>
      <c r="AE690" t="e">
        <f>VLOOKUP('Sampling picks'!T680,Sheet1!$A$11:$C$1010,3,FALSE)</f>
        <v>#N/A</v>
      </c>
      <c r="AF690" t="e">
        <f>VLOOKUP('Sampling picks'!U680,Sheet1!$A$11:$C$1010,3,FALSE)</f>
        <v>#N/A</v>
      </c>
      <c r="AG690" t="e">
        <f>VLOOKUP('Sampling picks'!V680,Sheet1!$A$11:$C$1010,3,FALSE)</f>
        <v>#N/A</v>
      </c>
      <c r="AH690" t="e">
        <f>VLOOKUP('Sampling picks'!W680,Sheet1!$A$11:$C$1010,3,FALSE)</f>
        <v>#N/A</v>
      </c>
      <c r="AI690" t="e">
        <f>VLOOKUP('Sampling picks'!X680,Sheet1!$A$11:$C$1010,3,FALSE)</f>
        <v>#N/A</v>
      </c>
      <c r="AJ690" t="e">
        <f>VLOOKUP('Sampling picks'!Y680,Sheet1!$A$11:$C$1010,3,FALSE)</f>
        <v>#N/A</v>
      </c>
      <c r="AK690" t="e">
        <f>VLOOKUP('Sampling picks'!Z680,Sheet1!$A$11:$C$1010,3,FALSE)</f>
        <v>#N/A</v>
      </c>
      <c r="AL690" t="e">
        <f>VLOOKUP('Sampling picks'!AA680,Sheet1!$A$11:$C$1010,3,FALSE)</f>
        <v>#N/A</v>
      </c>
      <c r="AM690" t="e">
        <f>VLOOKUP('Sampling picks'!AB680,Sheet1!$A$11:$C$1010,3,FALSE)</f>
        <v>#N/A</v>
      </c>
      <c r="AN690" t="e">
        <f>VLOOKUP('Sampling picks'!AC680,Sheet1!$A$11:$C$1010,3,FALSE)</f>
        <v>#N/A</v>
      </c>
      <c r="AO690" t="e">
        <f>VLOOKUP('Sampling picks'!AD680,Sheet1!$A$11:$C$1010,3,FALSE)</f>
        <v>#N/A</v>
      </c>
      <c r="AP690" t="e">
        <f>VLOOKUP('Sampling picks'!AE680,Sheet1!$A$11:$C$1010,3,FALSE)</f>
        <v>#N/A</v>
      </c>
      <c r="AQ690" t="e">
        <f>VLOOKUP('Sampling picks'!AF680,Sheet1!$A$11:$C$1010,3,FALSE)</f>
        <v>#N/A</v>
      </c>
      <c r="AR690" t="e">
        <f>VLOOKUP('Sampling picks'!AG680,Sheet1!$A$11:$C$1010,3,FALSE)</f>
        <v>#N/A</v>
      </c>
      <c r="AS690" t="e">
        <f>VLOOKUP('Sampling picks'!AH680,Sheet1!$A$11:$C$1010,3,FALSE)</f>
        <v>#N/A</v>
      </c>
      <c r="AT690" t="e">
        <f>VLOOKUP('Sampling picks'!AI680,Sheet1!$A$11:$C$1010,3,FALSE)</f>
        <v>#N/A</v>
      </c>
      <c r="AU690" t="e">
        <f>VLOOKUP('Sampling picks'!AJ680,Sheet1!$A$11:$C$1010,3,FALSE)</f>
        <v>#N/A</v>
      </c>
      <c r="AV690" t="e">
        <f>VLOOKUP('Sampling picks'!AK680,Sheet1!$A$11:$C$1010,3,FALSE)</f>
        <v>#N/A</v>
      </c>
      <c r="AW690" t="e">
        <f>VLOOKUP('Sampling picks'!AL680,Sheet1!$A$11:$C$1010,3,FALSE)</f>
        <v>#N/A</v>
      </c>
      <c r="AX690" t="e">
        <f>VLOOKUP('Sampling picks'!AM680,Sheet1!$A$11:$C$1010,3,FALSE)</f>
        <v>#N/A</v>
      </c>
      <c r="AY690" t="e">
        <f>VLOOKUP('Sampling picks'!AN680,Sheet1!$A$11:$C$1010,3,FALSE)</f>
        <v>#N/A</v>
      </c>
      <c r="AZ690" t="e">
        <f>VLOOKUP('Sampling picks'!AO680,Sheet1!$A$11:$C$1010,3,FALSE)</f>
        <v>#N/A</v>
      </c>
      <c r="BA690" t="e">
        <f>VLOOKUP('Sampling picks'!AP680,Sheet1!$A$11:$C$1010,3,FALSE)</f>
        <v>#N/A</v>
      </c>
      <c r="BB690" t="e">
        <f>VLOOKUP('Sampling picks'!AQ680,Sheet1!$A$11:$C$1010,3,FALSE)</f>
        <v>#N/A</v>
      </c>
      <c r="BC690" t="e">
        <f>VLOOKUP('Sampling picks'!AR680,Sheet1!$A$11:$C$1010,3,FALSE)</f>
        <v>#N/A</v>
      </c>
      <c r="BD690" t="e">
        <f>VLOOKUP('Sampling picks'!AS680,Sheet1!$A$11:$C$1010,3,FALSE)</f>
        <v>#N/A</v>
      </c>
      <c r="BE690" t="e">
        <f>VLOOKUP('Sampling picks'!AT680,Sheet1!$A$11:$C$1010,3,FALSE)</f>
        <v>#N/A</v>
      </c>
      <c r="BF690" t="e">
        <f>VLOOKUP('Sampling picks'!AU680,Sheet1!$A$11:$C$1010,3,FALSE)</f>
        <v>#N/A</v>
      </c>
      <c r="BG690" t="e">
        <f>VLOOKUP('Sampling picks'!AV680,Sheet1!$A$11:$C$1010,3,FALSE)</f>
        <v>#N/A</v>
      </c>
      <c r="BH690" t="e">
        <f>VLOOKUP('Sampling picks'!AW680,Sheet1!$A$11:$C$1010,3,FALSE)</f>
        <v>#N/A</v>
      </c>
      <c r="BI690" t="e">
        <f>VLOOKUP('Sampling picks'!AX680,Sheet1!$A$11:$C$1010,3,FALSE)</f>
        <v>#N/A</v>
      </c>
      <c r="BJ690" t="e">
        <f>VLOOKUP('Sampling picks'!AY680,Sheet1!$A$11:$C$1010,3,FALSE)</f>
        <v>#N/A</v>
      </c>
      <c r="BK690" t="e">
        <f>VLOOKUP('Sampling picks'!AZ680,Sheet1!$A$11:$C$1010,3,FALSE)</f>
        <v>#N/A</v>
      </c>
      <c r="BL690" t="e">
        <f>VLOOKUP('Sampling picks'!BA680,Sheet1!$A$11:$C$1010,3,FALSE)</f>
        <v>#N/A</v>
      </c>
      <c r="BM690" t="e">
        <f>VLOOKUP('Sampling picks'!BB680,Sheet1!$A$11:$C$1010,3,FALSE)</f>
        <v>#N/A</v>
      </c>
      <c r="BN690" t="e">
        <f>VLOOKUP('Sampling picks'!BC680,Sheet1!$A$11:$C$1010,3,FALSE)</f>
        <v>#N/A</v>
      </c>
      <c r="BO690" t="e">
        <f>VLOOKUP('Sampling picks'!BD680,Sheet1!$A$11:$C$1010,3,FALSE)</f>
        <v>#N/A</v>
      </c>
      <c r="BP690" t="e">
        <f>VLOOKUP('Sampling picks'!BE680,Sheet1!$A$11:$C$1010,3,FALSE)</f>
        <v>#N/A</v>
      </c>
      <c r="BQ690" t="e">
        <f>VLOOKUP('Sampling picks'!BF680,Sheet1!$A$11:$C$1010,3,FALSE)</f>
        <v>#N/A</v>
      </c>
      <c r="BR690" t="e">
        <f>VLOOKUP('Sampling picks'!BG680,Sheet1!$A$11:$C$1010,3,FALSE)</f>
        <v>#N/A</v>
      </c>
      <c r="BS690" t="e">
        <f>VLOOKUP('Sampling picks'!BH680,Sheet1!$A$11:$C$1010,3,FALSE)</f>
        <v>#N/A</v>
      </c>
      <c r="BT690" t="e">
        <f>VLOOKUP('Sampling picks'!BI680,Sheet1!$A$11:$C$1010,3,FALSE)</f>
        <v>#N/A</v>
      </c>
      <c r="BU690" t="e">
        <f>VLOOKUP('Sampling picks'!BJ680,Sheet1!$A$11:$C$1010,3,FALSE)</f>
        <v>#N/A</v>
      </c>
      <c r="BV690" t="e">
        <f>VLOOKUP('Sampling picks'!BK680,Sheet1!$A$11:$C$1010,3,FALSE)</f>
        <v>#N/A</v>
      </c>
      <c r="BW690" t="e">
        <f>VLOOKUP('Sampling picks'!BL680,Sheet1!$A$11:$C$1010,3,FALSE)</f>
        <v>#N/A</v>
      </c>
      <c r="BX690" t="e">
        <f>VLOOKUP('Sampling picks'!BM680,Sheet1!$A$11:$C$1010,3,FALSE)</f>
        <v>#N/A</v>
      </c>
      <c r="BY690" t="e">
        <f>VLOOKUP('Sampling picks'!BN680,Sheet1!$A$11:$C$1010,3,FALSE)</f>
        <v>#N/A</v>
      </c>
      <c r="BZ690" t="e">
        <f>VLOOKUP('Sampling picks'!BO680,Sheet1!$A$11:$C$1010,3,FALSE)</f>
        <v>#N/A</v>
      </c>
      <c r="CA690" t="e">
        <f>VLOOKUP('Sampling picks'!BP680,Sheet1!$A$11:$C$1010,3,FALSE)</f>
        <v>#N/A</v>
      </c>
      <c r="CB690" t="e">
        <f>VLOOKUP('Sampling picks'!BQ680,Sheet1!$A$11:$C$1010,3,FALSE)</f>
        <v>#N/A</v>
      </c>
      <c r="CC690" t="e">
        <f>VLOOKUP('Sampling picks'!BR680,Sheet1!$A$11:$C$1010,3,FALSE)</f>
        <v>#N/A</v>
      </c>
      <c r="CD690" t="e">
        <f>VLOOKUP('Sampling picks'!BS680,Sheet1!$A$11:$C$1010,3,FALSE)</f>
        <v>#N/A</v>
      </c>
      <c r="CE690" t="e">
        <f>VLOOKUP('Sampling picks'!BT680,Sheet1!$A$11:$C$1010,3,FALSE)</f>
        <v>#N/A</v>
      </c>
      <c r="CF690" t="e">
        <f>VLOOKUP('Sampling picks'!BU680,Sheet1!$A$11:$C$1010,3,FALSE)</f>
        <v>#N/A</v>
      </c>
      <c r="CG690" t="e">
        <f>VLOOKUP('Sampling picks'!BV680,Sheet1!$A$11:$C$1010,3,FALSE)</f>
        <v>#N/A</v>
      </c>
      <c r="CH690" t="e">
        <f>VLOOKUP('Sampling picks'!BW680,Sheet1!$A$11:$C$1010,3,FALSE)</f>
        <v>#N/A</v>
      </c>
      <c r="CI690" t="e">
        <f>VLOOKUP('Sampling picks'!BX680,Sheet1!$A$11:$C$1010,3,FALSE)</f>
        <v>#N/A</v>
      </c>
      <c r="CJ690" t="e">
        <f>VLOOKUP('Sampling picks'!BY680,Sheet1!$A$11:$C$1010,3,FALSE)</f>
        <v>#N/A</v>
      </c>
      <c r="CK690" t="e">
        <f>VLOOKUP('Sampling picks'!BZ680,Sheet1!$A$11:$C$1010,3,FALSE)</f>
        <v>#N/A</v>
      </c>
      <c r="CL690" t="e">
        <f>VLOOKUP('Sampling picks'!CA680,Sheet1!$A$11:$C$1010,3,FALSE)</f>
        <v>#N/A</v>
      </c>
      <c r="CM690" t="e">
        <f>VLOOKUP('Sampling picks'!CB680,Sheet1!$A$11:$C$1010,3,FALSE)</f>
        <v>#N/A</v>
      </c>
      <c r="CN690" t="e">
        <f>VLOOKUP('Sampling picks'!CC680,Sheet1!$A$11:$C$1010,3,FALSE)</f>
        <v>#N/A</v>
      </c>
      <c r="CO690" t="e">
        <f>VLOOKUP('Sampling picks'!CD680,Sheet1!$A$11:$C$1010,3,FALSE)</f>
        <v>#N/A</v>
      </c>
      <c r="CP690" t="e">
        <f>VLOOKUP('Sampling picks'!CE680,Sheet1!$A$11:$C$1010,3,FALSE)</f>
        <v>#N/A</v>
      </c>
      <c r="CQ690" t="e">
        <f>VLOOKUP('Sampling picks'!CF680,Sheet1!$A$11:$C$1010,3,FALSE)</f>
        <v>#N/A</v>
      </c>
      <c r="CR690" t="e">
        <f>VLOOKUP('Sampling picks'!CG680,Sheet1!$A$11:$C$1010,3,FALSE)</f>
        <v>#N/A</v>
      </c>
      <c r="CS690" t="e">
        <f>VLOOKUP('Sampling picks'!CH680,Sheet1!$A$11:$C$1010,3,FALSE)</f>
        <v>#N/A</v>
      </c>
      <c r="CT690" t="e">
        <f>VLOOKUP('Sampling picks'!CI680,Sheet1!$A$11:$C$1010,3,FALSE)</f>
        <v>#N/A</v>
      </c>
      <c r="CU690" t="e">
        <f>VLOOKUP('Sampling picks'!CJ680,Sheet1!$A$11:$C$1010,3,FALSE)</f>
        <v>#N/A</v>
      </c>
      <c r="CV690" t="e">
        <f>VLOOKUP('Sampling picks'!CK680,Sheet1!$A$11:$C$1010,3,FALSE)</f>
        <v>#N/A</v>
      </c>
      <c r="CW690" t="e">
        <f>VLOOKUP('Sampling picks'!CL680,Sheet1!$A$11:$C$1010,3,FALSE)</f>
        <v>#N/A</v>
      </c>
      <c r="CX690" t="e">
        <f>VLOOKUP('Sampling picks'!CM680,Sheet1!$A$11:$C$1010,3,FALSE)</f>
        <v>#N/A</v>
      </c>
      <c r="CY690" t="e">
        <f>VLOOKUP('Sampling picks'!CN680,Sheet1!$A$11:$C$1010,3,FALSE)</f>
        <v>#N/A</v>
      </c>
      <c r="CZ690" t="e">
        <f>VLOOKUP('Sampling picks'!CO680,Sheet1!$A$11:$C$1010,3,FALSE)</f>
        <v>#N/A</v>
      </c>
      <c r="DA690" t="e">
        <f>VLOOKUP('Sampling picks'!CP680,Sheet1!$A$11:$C$1010,3,FALSE)</f>
        <v>#N/A</v>
      </c>
      <c r="DB690" t="e">
        <f>VLOOKUP('Sampling picks'!CQ680,Sheet1!$A$11:$C$1010,3,FALSE)</f>
        <v>#N/A</v>
      </c>
      <c r="DC690" t="e">
        <f>VLOOKUP('Sampling picks'!CR680,Sheet1!$A$11:$C$1010,3,FALSE)</f>
        <v>#N/A</v>
      </c>
      <c r="DD690" t="e">
        <f>VLOOKUP('Sampling picks'!CS680,Sheet1!$A$11:$C$1010,3,FALSE)</f>
        <v>#N/A</v>
      </c>
      <c r="DE690" t="e">
        <f>VLOOKUP('Sampling picks'!CT680,Sheet1!$A$11:$C$1010,3,FALSE)</f>
        <v>#N/A</v>
      </c>
      <c r="DF690" t="e">
        <f>VLOOKUP('Sampling picks'!CU680,Sheet1!$A$11:$C$1010,3,FALSE)</f>
        <v>#N/A</v>
      </c>
      <c r="DG690" t="e">
        <f>VLOOKUP('Sampling picks'!CV680,Sheet1!$A$11:$C$1010,3,FALSE)</f>
        <v>#N/A</v>
      </c>
      <c r="DH690" t="e">
        <f>VLOOKUP('Sampling picks'!CW680,Sheet1!$A$11:$C$1010,3,FALSE)</f>
        <v>#N/A</v>
      </c>
      <c r="DI690" t="e">
        <f>VLOOKUP('Sampling picks'!CX680,Sheet1!$A$11:$C$1010,3,FALSE)</f>
        <v>#N/A</v>
      </c>
      <c r="DJ690" t="e">
        <f>VLOOKUP('Sampling picks'!CY680,Sheet1!$A$11:$C$1010,3,FALSE)</f>
        <v>#N/A</v>
      </c>
    </row>
    <row r="691" spans="1:114" x14ac:dyDescent="0.3">
      <c r="A691">
        <v>681</v>
      </c>
      <c r="B691" s="1">
        <f t="shared" ca="1" si="52"/>
        <v>953</v>
      </c>
      <c r="C691" s="1">
        <f t="shared" ca="1" si="52"/>
        <v>1050</v>
      </c>
      <c r="H691" t="str">
        <f t="shared" ca="1" si="53"/>
        <v>do not reject</v>
      </c>
      <c r="I691">
        <f t="shared" ca="1" si="54"/>
        <v>0.14761577418823957</v>
      </c>
      <c r="J691">
        <f t="shared" ca="1" si="55"/>
        <v>1.0467139055157344</v>
      </c>
      <c r="K691">
        <f t="shared" ca="1" si="56"/>
        <v>833.1</v>
      </c>
      <c r="L691" t="s">
        <v>707</v>
      </c>
      <c r="M691">
        <f ca="1">VLOOKUP('Sampling picks'!B681,Sheet1!$A$11:$C$1010,3,FALSE)</f>
        <v>693</v>
      </c>
      <c r="N691">
        <f ca="1">VLOOKUP('Sampling picks'!C681,Sheet1!$A$11:$C$1010,3,FALSE)</f>
        <v>1072</v>
      </c>
      <c r="O691">
        <f ca="1">VLOOKUP('Sampling picks'!D681,Sheet1!$A$11:$C$1010,3,FALSE)</f>
        <v>724</v>
      </c>
      <c r="P691">
        <f ca="1">VLOOKUP('Sampling picks'!E681,Sheet1!$A$11:$C$1010,3,FALSE)</f>
        <v>774</v>
      </c>
      <c r="Q691">
        <f ca="1">VLOOKUP('Sampling picks'!F681,Sheet1!$A$11:$C$1010,3,FALSE)</f>
        <v>808</v>
      </c>
      <c r="R691">
        <f ca="1">VLOOKUP('Sampling picks'!G681,Sheet1!$A$11:$C$1010,3,FALSE)</f>
        <v>792</v>
      </c>
      <c r="S691">
        <f ca="1">VLOOKUP('Sampling picks'!H681,Sheet1!$A$11:$C$1010,3,FALSE)</f>
        <v>770</v>
      </c>
      <c r="T691">
        <f ca="1">VLOOKUP('Sampling picks'!I681,Sheet1!$A$11:$C$1010,3,FALSE)</f>
        <v>823</v>
      </c>
      <c r="U691">
        <f ca="1">VLOOKUP('Sampling picks'!J681,Sheet1!$A$11:$C$1010,3,FALSE)</f>
        <v>855</v>
      </c>
      <c r="V691">
        <f ca="1">VLOOKUP('Sampling picks'!K681,Sheet1!$A$11:$C$1010,3,FALSE)</f>
        <v>1020</v>
      </c>
      <c r="W691" t="e">
        <f>VLOOKUP('Sampling picks'!L681,Sheet1!$A$11:$C$1010,3,FALSE)</f>
        <v>#N/A</v>
      </c>
      <c r="X691" t="e">
        <f>VLOOKUP('Sampling picks'!M681,Sheet1!$A$11:$C$1010,3,FALSE)</f>
        <v>#N/A</v>
      </c>
      <c r="Y691" t="e">
        <f>VLOOKUP('Sampling picks'!N681,Sheet1!$A$11:$C$1010,3,FALSE)</f>
        <v>#N/A</v>
      </c>
      <c r="Z691" t="e">
        <f>VLOOKUP('Sampling picks'!O681,Sheet1!$A$11:$C$1010,3,FALSE)</f>
        <v>#N/A</v>
      </c>
      <c r="AA691" t="e">
        <f>VLOOKUP('Sampling picks'!P681,Sheet1!$A$11:$C$1010,3,FALSE)</f>
        <v>#N/A</v>
      </c>
      <c r="AB691" t="e">
        <f>VLOOKUP('Sampling picks'!Q681,Sheet1!$A$11:$C$1010,3,FALSE)</f>
        <v>#N/A</v>
      </c>
      <c r="AC691" t="e">
        <f>VLOOKUP('Sampling picks'!R681,Sheet1!$A$11:$C$1010,3,FALSE)</f>
        <v>#N/A</v>
      </c>
      <c r="AD691" t="e">
        <f>VLOOKUP('Sampling picks'!S681,Sheet1!$A$11:$C$1010,3,FALSE)</f>
        <v>#N/A</v>
      </c>
      <c r="AE691" t="e">
        <f>VLOOKUP('Sampling picks'!T681,Sheet1!$A$11:$C$1010,3,FALSE)</f>
        <v>#N/A</v>
      </c>
      <c r="AF691" t="e">
        <f>VLOOKUP('Sampling picks'!U681,Sheet1!$A$11:$C$1010,3,FALSE)</f>
        <v>#N/A</v>
      </c>
      <c r="AG691" t="e">
        <f>VLOOKUP('Sampling picks'!V681,Sheet1!$A$11:$C$1010,3,FALSE)</f>
        <v>#N/A</v>
      </c>
      <c r="AH691" t="e">
        <f>VLOOKUP('Sampling picks'!W681,Sheet1!$A$11:$C$1010,3,FALSE)</f>
        <v>#N/A</v>
      </c>
      <c r="AI691" t="e">
        <f>VLOOKUP('Sampling picks'!X681,Sheet1!$A$11:$C$1010,3,FALSE)</f>
        <v>#N/A</v>
      </c>
      <c r="AJ691" t="e">
        <f>VLOOKUP('Sampling picks'!Y681,Sheet1!$A$11:$C$1010,3,FALSE)</f>
        <v>#N/A</v>
      </c>
      <c r="AK691" t="e">
        <f>VLOOKUP('Sampling picks'!Z681,Sheet1!$A$11:$C$1010,3,FALSE)</f>
        <v>#N/A</v>
      </c>
      <c r="AL691" t="e">
        <f>VLOOKUP('Sampling picks'!AA681,Sheet1!$A$11:$C$1010,3,FALSE)</f>
        <v>#N/A</v>
      </c>
      <c r="AM691" t="e">
        <f>VLOOKUP('Sampling picks'!AB681,Sheet1!$A$11:$C$1010,3,FALSE)</f>
        <v>#N/A</v>
      </c>
      <c r="AN691" t="e">
        <f>VLOOKUP('Sampling picks'!AC681,Sheet1!$A$11:$C$1010,3,FALSE)</f>
        <v>#N/A</v>
      </c>
      <c r="AO691" t="e">
        <f>VLOOKUP('Sampling picks'!AD681,Sheet1!$A$11:$C$1010,3,FALSE)</f>
        <v>#N/A</v>
      </c>
      <c r="AP691" t="e">
        <f>VLOOKUP('Sampling picks'!AE681,Sheet1!$A$11:$C$1010,3,FALSE)</f>
        <v>#N/A</v>
      </c>
      <c r="AQ691" t="e">
        <f>VLOOKUP('Sampling picks'!AF681,Sheet1!$A$11:$C$1010,3,FALSE)</f>
        <v>#N/A</v>
      </c>
      <c r="AR691" t="e">
        <f>VLOOKUP('Sampling picks'!AG681,Sheet1!$A$11:$C$1010,3,FALSE)</f>
        <v>#N/A</v>
      </c>
      <c r="AS691" t="e">
        <f>VLOOKUP('Sampling picks'!AH681,Sheet1!$A$11:$C$1010,3,FALSE)</f>
        <v>#N/A</v>
      </c>
      <c r="AT691" t="e">
        <f>VLOOKUP('Sampling picks'!AI681,Sheet1!$A$11:$C$1010,3,FALSE)</f>
        <v>#N/A</v>
      </c>
      <c r="AU691" t="e">
        <f>VLOOKUP('Sampling picks'!AJ681,Sheet1!$A$11:$C$1010,3,FALSE)</f>
        <v>#N/A</v>
      </c>
      <c r="AV691" t="e">
        <f>VLOOKUP('Sampling picks'!AK681,Sheet1!$A$11:$C$1010,3,FALSE)</f>
        <v>#N/A</v>
      </c>
      <c r="AW691" t="e">
        <f>VLOOKUP('Sampling picks'!AL681,Sheet1!$A$11:$C$1010,3,FALSE)</f>
        <v>#N/A</v>
      </c>
      <c r="AX691" t="e">
        <f>VLOOKUP('Sampling picks'!AM681,Sheet1!$A$11:$C$1010,3,FALSE)</f>
        <v>#N/A</v>
      </c>
      <c r="AY691" t="e">
        <f>VLOOKUP('Sampling picks'!AN681,Sheet1!$A$11:$C$1010,3,FALSE)</f>
        <v>#N/A</v>
      </c>
      <c r="AZ691" t="e">
        <f>VLOOKUP('Sampling picks'!AO681,Sheet1!$A$11:$C$1010,3,FALSE)</f>
        <v>#N/A</v>
      </c>
      <c r="BA691" t="e">
        <f>VLOOKUP('Sampling picks'!AP681,Sheet1!$A$11:$C$1010,3,FALSE)</f>
        <v>#N/A</v>
      </c>
      <c r="BB691" t="e">
        <f>VLOOKUP('Sampling picks'!AQ681,Sheet1!$A$11:$C$1010,3,FALSE)</f>
        <v>#N/A</v>
      </c>
      <c r="BC691" t="e">
        <f>VLOOKUP('Sampling picks'!AR681,Sheet1!$A$11:$C$1010,3,FALSE)</f>
        <v>#N/A</v>
      </c>
      <c r="BD691" t="e">
        <f>VLOOKUP('Sampling picks'!AS681,Sheet1!$A$11:$C$1010,3,FALSE)</f>
        <v>#N/A</v>
      </c>
      <c r="BE691" t="e">
        <f>VLOOKUP('Sampling picks'!AT681,Sheet1!$A$11:$C$1010,3,FALSE)</f>
        <v>#N/A</v>
      </c>
      <c r="BF691" t="e">
        <f>VLOOKUP('Sampling picks'!AU681,Sheet1!$A$11:$C$1010,3,FALSE)</f>
        <v>#N/A</v>
      </c>
      <c r="BG691" t="e">
        <f>VLOOKUP('Sampling picks'!AV681,Sheet1!$A$11:$C$1010,3,FALSE)</f>
        <v>#N/A</v>
      </c>
      <c r="BH691" t="e">
        <f>VLOOKUP('Sampling picks'!AW681,Sheet1!$A$11:$C$1010,3,FALSE)</f>
        <v>#N/A</v>
      </c>
      <c r="BI691" t="e">
        <f>VLOOKUP('Sampling picks'!AX681,Sheet1!$A$11:$C$1010,3,FALSE)</f>
        <v>#N/A</v>
      </c>
      <c r="BJ691" t="e">
        <f>VLOOKUP('Sampling picks'!AY681,Sheet1!$A$11:$C$1010,3,FALSE)</f>
        <v>#N/A</v>
      </c>
      <c r="BK691" t="e">
        <f>VLOOKUP('Sampling picks'!AZ681,Sheet1!$A$11:$C$1010,3,FALSE)</f>
        <v>#N/A</v>
      </c>
      <c r="BL691" t="e">
        <f>VLOOKUP('Sampling picks'!BA681,Sheet1!$A$11:$C$1010,3,FALSE)</f>
        <v>#N/A</v>
      </c>
      <c r="BM691" t="e">
        <f>VLOOKUP('Sampling picks'!BB681,Sheet1!$A$11:$C$1010,3,FALSE)</f>
        <v>#N/A</v>
      </c>
      <c r="BN691" t="e">
        <f>VLOOKUP('Sampling picks'!BC681,Sheet1!$A$11:$C$1010,3,FALSE)</f>
        <v>#N/A</v>
      </c>
      <c r="BO691" t="e">
        <f>VLOOKUP('Sampling picks'!BD681,Sheet1!$A$11:$C$1010,3,FALSE)</f>
        <v>#N/A</v>
      </c>
      <c r="BP691" t="e">
        <f>VLOOKUP('Sampling picks'!BE681,Sheet1!$A$11:$C$1010,3,FALSE)</f>
        <v>#N/A</v>
      </c>
      <c r="BQ691" t="e">
        <f>VLOOKUP('Sampling picks'!BF681,Sheet1!$A$11:$C$1010,3,FALSE)</f>
        <v>#N/A</v>
      </c>
      <c r="BR691" t="e">
        <f>VLOOKUP('Sampling picks'!BG681,Sheet1!$A$11:$C$1010,3,FALSE)</f>
        <v>#N/A</v>
      </c>
      <c r="BS691" t="e">
        <f>VLOOKUP('Sampling picks'!BH681,Sheet1!$A$11:$C$1010,3,FALSE)</f>
        <v>#N/A</v>
      </c>
      <c r="BT691" t="e">
        <f>VLOOKUP('Sampling picks'!BI681,Sheet1!$A$11:$C$1010,3,FALSE)</f>
        <v>#N/A</v>
      </c>
      <c r="BU691" t="e">
        <f>VLOOKUP('Sampling picks'!BJ681,Sheet1!$A$11:$C$1010,3,FALSE)</f>
        <v>#N/A</v>
      </c>
      <c r="BV691" t="e">
        <f>VLOOKUP('Sampling picks'!BK681,Sheet1!$A$11:$C$1010,3,FALSE)</f>
        <v>#N/A</v>
      </c>
      <c r="BW691" t="e">
        <f>VLOOKUP('Sampling picks'!BL681,Sheet1!$A$11:$C$1010,3,FALSE)</f>
        <v>#N/A</v>
      </c>
      <c r="BX691" t="e">
        <f>VLOOKUP('Sampling picks'!BM681,Sheet1!$A$11:$C$1010,3,FALSE)</f>
        <v>#N/A</v>
      </c>
      <c r="BY691" t="e">
        <f>VLOOKUP('Sampling picks'!BN681,Sheet1!$A$11:$C$1010,3,FALSE)</f>
        <v>#N/A</v>
      </c>
      <c r="BZ691" t="e">
        <f>VLOOKUP('Sampling picks'!BO681,Sheet1!$A$11:$C$1010,3,FALSE)</f>
        <v>#N/A</v>
      </c>
      <c r="CA691" t="e">
        <f>VLOOKUP('Sampling picks'!BP681,Sheet1!$A$11:$C$1010,3,FALSE)</f>
        <v>#N/A</v>
      </c>
      <c r="CB691" t="e">
        <f>VLOOKUP('Sampling picks'!BQ681,Sheet1!$A$11:$C$1010,3,FALSE)</f>
        <v>#N/A</v>
      </c>
      <c r="CC691" t="e">
        <f>VLOOKUP('Sampling picks'!BR681,Sheet1!$A$11:$C$1010,3,FALSE)</f>
        <v>#N/A</v>
      </c>
      <c r="CD691" t="e">
        <f>VLOOKUP('Sampling picks'!BS681,Sheet1!$A$11:$C$1010,3,FALSE)</f>
        <v>#N/A</v>
      </c>
      <c r="CE691" t="e">
        <f>VLOOKUP('Sampling picks'!BT681,Sheet1!$A$11:$C$1010,3,FALSE)</f>
        <v>#N/A</v>
      </c>
      <c r="CF691" t="e">
        <f>VLOOKUP('Sampling picks'!BU681,Sheet1!$A$11:$C$1010,3,FALSE)</f>
        <v>#N/A</v>
      </c>
      <c r="CG691" t="e">
        <f>VLOOKUP('Sampling picks'!BV681,Sheet1!$A$11:$C$1010,3,FALSE)</f>
        <v>#N/A</v>
      </c>
      <c r="CH691" t="e">
        <f>VLOOKUP('Sampling picks'!BW681,Sheet1!$A$11:$C$1010,3,FALSE)</f>
        <v>#N/A</v>
      </c>
      <c r="CI691" t="e">
        <f>VLOOKUP('Sampling picks'!BX681,Sheet1!$A$11:$C$1010,3,FALSE)</f>
        <v>#N/A</v>
      </c>
      <c r="CJ691" t="e">
        <f>VLOOKUP('Sampling picks'!BY681,Sheet1!$A$11:$C$1010,3,FALSE)</f>
        <v>#N/A</v>
      </c>
      <c r="CK691" t="e">
        <f>VLOOKUP('Sampling picks'!BZ681,Sheet1!$A$11:$C$1010,3,FALSE)</f>
        <v>#N/A</v>
      </c>
      <c r="CL691" t="e">
        <f>VLOOKUP('Sampling picks'!CA681,Sheet1!$A$11:$C$1010,3,FALSE)</f>
        <v>#N/A</v>
      </c>
      <c r="CM691" t="e">
        <f>VLOOKUP('Sampling picks'!CB681,Sheet1!$A$11:$C$1010,3,FALSE)</f>
        <v>#N/A</v>
      </c>
      <c r="CN691" t="e">
        <f>VLOOKUP('Sampling picks'!CC681,Sheet1!$A$11:$C$1010,3,FALSE)</f>
        <v>#N/A</v>
      </c>
      <c r="CO691" t="e">
        <f>VLOOKUP('Sampling picks'!CD681,Sheet1!$A$11:$C$1010,3,FALSE)</f>
        <v>#N/A</v>
      </c>
      <c r="CP691" t="e">
        <f>VLOOKUP('Sampling picks'!CE681,Sheet1!$A$11:$C$1010,3,FALSE)</f>
        <v>#N/A</v>
      </c>
      <c r="CQ691" t="e">
        <f>VLOOKUP('Sampling picks'!CF681,Sheet1!$A$11:$C$1010,3,FALSE)</f>
        <v>#N/A</v>
      </c>
      <c r="CR691" t="e">
        <f>VLOOKUP('Sampling picks'!CG681,Sheet1!$A$11:$C$1010,3,FALSE)</f>
        <v>#N/A</v>
      </c>
      <c r="CS691" t="e">
        <f>VLOOKUP('Sampling picks'!CH681,Sheet1!$A$11:$C$1010,3,FALSE)</f>
        <v>#N/A</v>
      </c>
      <c r="CT691" t="e">
        <f>VLOOKUP('Sampling picks'!CI681,Sheet1!$A$11:$C$1010,3,FALSE)</f>
        <v>#N/A</v>
      </c>
      <c r="CU691" t="e">
        <f>VLOOKUP('Sampling picks'!CJ681,Sheet1!$A$11:$C$1010,3,FALSE)</f>
        <v>#N/A</v>
      </c>
      <c r="CV691" t="e">
        <f>VLOOKUP('Sampling picks'!CK681,Sheet1!$A$11:$C$1010,3,FALSE)</f>
        <v>#N/A</v>
      </c>
      <c r="CW691" t="e">
        <f>VLOOKUP('Sampling picks'!CL681,Sheet1!$A$11:$C$1010,3,FALSE)</f>
        <v>#N/A</v>
      </c>
      <c r="CX691" t="e">
        <f>VLOOKUP('Sampling picks'!CM681,Sheet1!$A$11:$C$1010,3,FALSE)</f>
        <v>#N/A</v>
      </c>
      <c r="CY691" t="e">
        <f>VLOOKUP('Sampling picks'!CN681,Sheet1!$A$11:$C$1010,3,FALSE)</f>
        <v>#N/A</v>
      </c>
      <c r="CZ691" t="e">
        <f>VLOOKUP('Sampling picks'!CO681,Sheet1!$A$11:$C$1010,3,FALSE)</f>
        <v>#N/A</v>
      </c>
      <c r="DA691" t="e">
        <f>VLOOKUP('Sampling picks'!CP681,Sheet1!$A$11:$C$1010,3,FALSE)</f>
        <v>#N/A</v>
      </c>
      <c r="DB691" t="e">
        <f>VLOOKUP('Sampling picks'!CQ681,Sheet1!$A$11:$C$1010,3,FALSE)</f>
        <v>#N/A</v>
      </c>
      <c r="DC691" t="e">
        <f>VLOOKUP('Sampling picks'!CR681,Sheet1!$A$11:$C$1010,3,FALSE)</f>
        <v>#N/A</v>
      </c>
      <c r="DD691" t="e">
        <f>VLOOKUP('Sampling picks'!CS681,Sheet1!$A$11:$C$1010,3,FALSE)</f>
        <v>#N/A</v>
      </c>
      <c r="DE691" t="e">
        <f>VLOOKUP('Sampling picks'!CT681,Sheet1!$A$11:$C$1010,3,FALSE)</f>
        <v>#N/A</v>
      </c>
      <c r="DF691" t="e">
        <f>VLOOKUP('Sampling picks'!CU681,Sheet1!$A$11:$C$1010,3,FALSE)</f>
        <v>#N/A</v>
      </c>
      <c r="DG691" t="e">
        <f>VLOOKUP('Sampling picks'!CV681,Sheet1!$A$11:$C$1010,3,FALSE)</f>
        <v>#N/A</v>
      </c>
      <c r="DH691" t="e">
        <f>VLOOKUP('Sampling picks'!CW681,Sheet1!$A$11:$C$1010,3,FALSE)</f>
        <v>#N/A</v>
      </c>
      <c r="DI691" t="e">
        <f>VLOOKUP('Sampling picks'!CX681,Sheet1!$A$11:$C$1010,3,FALSE)</f>
        <v>#N/A</v>
      </c>
      <c r="DJ691" t="e">
        <f>VLOOKUP('Sampling picks'!CY681,Sheet1!$A$11:$C$1010,3,FALSE)</f>
        <v>#N/A</v>
      </c>
    </row>
    <row r="692" spans="1:114" x14ac:dyDescent="0.3">
      <c r="A692">
        <v>682</v>
      </c>
      <c r="B692" s="1">
        <f t="shared" ref="B692:C755" ca="1" si="57">ROUND(_xlfn.NORM.INV(RAND(),B$6,B$8),0)</f>
        <v>635</v>
      </c>
      <c r="C692" s="1">
        <f t="shared" ca="1" si="57"/>
        <v>851</v>
      </c>
      <c r="H692" t="str">
        <f t="shared" ca="1" si="53"/>
        <v>do not reject</v>
      </c>
      <c r="I692">
        <f t="shared" ca="1" si="54"/>
        <v>0.79180649592508923</v>
      </c>
      <c r="J692">
        <f t="shared" ca="1" si="55"/>
        <v>-0.81270535866327498</v>
      </c>
      <c r="K692">
        <f t="shared" ca="1" si="56"/>
        <v>774.3</v>
      </c>
      <c r="L692" t="s">
        <v>708</v>
      </c>
      <c r="M692">
        <f ca="1">VLOOKUP('Sampling picks'!B682,Sheet1!$A$11:$C$1010,3,FALSE)</f>
        <v>754</v>
      </c>
      <c r="N692">
        <f ca="1">VLOOKUP('Sampling picks'!C682,Sheet1!$A$11:$C$1010,3,FALSE)</f>
        <v>757</v>
      </c>
      <c r="O692">
        <f ca="1">VLOOKUP('Sampling picks'!D682,Sheet1!$A$11:$C$1010,3,FALSE)</f>
        <v>857</v>
      </c>
      <c r="P692">
        <f ca="1">VLOOKUP('Sampling picks'!E682,Sheet1!$A$11:$C$1010,3,FALSE)</f>
        <v>684</v>
      </c>
      <c r="Q692">
        <f ca="1">VLOOKUP('Sampling picks'!F682,Sheet1!$A$11:$C$1010,3,FALSE)</f>
        <v>646</v>
      </c>
      <c r="R692">
        <f ca="1">VLOOKUP('Sampling picks'!G682,Sheet1!$A$11:$C$1010,3,FALSE)</f>
        <v>674</v>
      </c>
      <c r="S692">
        <f ca="1">VLOOKUP('Sampling picks'!H682,Sheet1!$A$11:$C$1010,3,FALSE)</f>
        <v>746</v>
      </c>
      <c r="T692">
        <f ca="1">VLOOKUP('Sampling picks'!I682,Sheet1!$A$11:$C$1010,3,FALSE)</f>
        <v>778</v>
      </c>
      <c r="U692">
        <f ca="1">VLOOKUP('Sampling picks'!J682,Sheet1!$A$11:$C$1010,3,FALSE)</f>
        <v>955</v>
      </c>
      <c r="V692">
        <f ca="1">VLOOKUP('Sampling picks'!K682,Sheet1!$A$11:$C$1010,3,FALSE)</f>
        <v>892</v>
      </c>
      <c r="W692" t="e">
        <f>VLOOKUP('Sampling picks'!L682,Sheet1!$A$11:$C$1010,3,FALSE)</f>
        <v>#N/A</v>
      </c>
      <c r="X692" t="e">
        <f>VLOOKUP('Sampling picks'!M682,Sheet1!$A$11:$C$1010,3,FALSE)</f>
        <v>#N/A</v>
      </c>
      <c r="Y692" t="e">
        <f>VLOOKUP('Sampling picks'!N682,Sheet1!$A$11:$C$1010,3,FALSE)</f>
        <v>#N/A</v>
      </c>
      <c r="Z692" t="e">
        <f>VLOOKUP('Sampling picks'!O682,Sheet1!$A$11:$C$1010,3,FALSE)</f>
        <v>#N/A</v>
      </c>
      <c r="AA692" t="e">
        <f>VLOOKUP('Sampling picks'!P682,Sheet1!$A$11:$C$1010,3,FALSE)</f>
        <v>#N/A</v>
      </c>
      <c r="AB692" t="e">
        <f>VLOOKUP('Sampling picks'!Q682,Sheet1!$A$11:$C$1010,3,FALSE)</f>
        <v>#N/A</v>
      </c>
      <c r="AC692" t="e">
        <f>VLOOKUP('Sampling picks'!R682,Sheet1!$A$11:$C$1010,3,FALSE)</f>
        <v>#N/A</v>
      </c>
      <c r="AD692" t="e">
        <f>VLOOKUP('Sampling picks'!S682,Sheet1!$A$11:$C$1010,3,FALSE)</f>
        <v>#N/A</v>
      </c>
      <c r="AE692" t="e">
        <f>VLOOKUP('Sampling picks'!T682,Sheet1!$A$11:$C$1010,3,FALSE)</f>
        <v>#N/A</v>
      </c>
      <c r="AF692" t="e">
        <f>VLOOKUP('Sampling picks'!U682,Sheet1!$A$11:$C$1010,3,FALSE)</f>
        <v>#N/A</v>
      </c>
      <c r="AG692" t="e">
        <f>VLOOKUP('Sampling picks'!V682,Sheet1!$A$11:$C$1010,3,FALSE)</f>
        <v>#N/A</v>
      </c>
      <c r="AH692" t="e">
        <f>VLOOKUP('Sampling picks'!W682,Sheet1!$A$11:$C$1010,3,FALSE)</f>
        <v>#N/A</v>
      </c>
      <c r="AI692" t="e">
        <f>VLOOKUP('Sampling picks'!X682,Sheet1!$A$11:$C$1010,3,FALSE)</f>
        <v>#N/A</v>
      </c>
      <c r="AJ692" t="e">
        <f>VLOOKUP('Sampling picks'!Y682,Sheet1!$A$11:$C$1010,3,FALSE)</f>
        <v>#N/A</v>
      </c>
      <c r="AK692" t="e">
        <f>VLOOKUP('Sampling picks'!Z682,Sheet1!$A$11:$C$1010,3,FALSE)</f>
        <v>#N/A</v>
      </c>
      <c r="AL692" t="e">
        <f>VLOOKUP('Sampling picks'!AA682,Sheet1!$A$11:$C$1010,3,FALSE)</f>
        <v>#N/A</v>
      </c>
      <c r="AM692" t="e">
        <f>VLOOKUP('Sampling picks'!AB682,Sheet1!$A$11:$C$1010,3,FALSE)</f>
        <v>#N/A</v>
      </c>
      <c r="AN692" t="e">
        <f>VLOOKUP('Sampling picks'!AC682,Sheet1!$A$11:$C$1010,3,FALSE)</f>
        <v>#N/A</v>
      </c>
      <c r="AO692" t="e">
        <f>VLOOKUP('Sampling picks'!AD682,Sheet1!$A$11:$C$1010,3,FALSE)</f>
        <v>#N/A</v>
      </c>
      <c r="AP692" t="e">
        <f>VLOOKUP('Sampling picks'!AE682,Sheet1!$A$11:$C$1010,3,FALSE)</f>
        <v>#N/A</v>
      </c>
      <c r="AQ692" t="e">
        <f>VLOOKUP('Sampling picks'!AF682,Sheet1!$A$11:$C$1010,3,FALSE)</f>
        <v>#N/A</v>
      </c>
      <c r="AR692" t="e">
        <f>VLOOKUP('Sampling picks'!AG682,Sheet1!$A$11:$C$1010,3,FALSE)</f>
        <v>#N/A</v>
      </c>
      <c r="AS692" t="e">
        <f>VLOOKUP('Sampling picks'!AH682,Sheet1!$A$11:$C$1010,3,FALSE)</f>
        <v>#N/A</v>
      </c>
      <c r="AT692" t="e">
        <f>VLOOKUP('Sampling picks'!AI682,Sheet1!$A$11:$C$1010,3,FALSE)</f>
        <v>#N/A</v>
      </c>
      <c r="AU692" t="e">
        <f>VLOOKUP('Sampling picks'!AJ682,Sheet1!$A$11:$C$1010,3,FALSE)</f>
        <v>#N/A</v>
      </c>
      <c r="AV692" t="e">
        <f>VLOOKUP('Sampling picks'!AK682,Sheet1!$A$11:$C$1010,3,FALSE)</f>
        <v>#N/A</v>
      </c>
      <c r="AW692" t="e">
        <f>VLOOKUP('Sampling picks'!AL682,Sheet1!$A$11:$C$1010,3,FALSE)</f>
        <v>#N/A</v>
      </c>
      <c r="AX692" t="e">
        <f>VLOOKUP('Sampling picks'!AM682,Sheet1!$A$11:$C$1010,3,FALSE)</f>
        <v>#N/A</v>
      </c>
      <c r="AY692" t="e">
        <f>VLOOKUP('Sampling picks'!AN682,Sheet1!$A$11:$C$1010,3,FALSE)</f>
        <v>#N/A</v>
      </c>
      <c r="AZ692" t="e">
        <f>VLOOKUP('Sampling picks'!AO682,Sheet1!$A$11:$C$1010,3,FALSE)</f>
        <v>#N/A</v>
      </c>
      <c r="BA692" t="e">
        <f>VLOOKUP('Sampling picks'!AP682,Sheet1!$A$11:$C$1010,3,FALSE)</f>
        <v>#N/A</v>
      </c>
      <c r="BB692" t="e">
        <f>VLOOKUP('Sampling picks'!AQ682,Sheet1!$A$11:$C$1010,3,FALSE)</f>
        <v>#N/A</v>
      </c>
      <c r="BC692" t="e">
        <f>VLOOKUP('Sampling picks'!AR682,Sheet1!$A$11:$C$1010,3,FALSE)</f>
        <v>#N/A</v>
      </c>
      <c r="BD692" t="e">
        <f>VLOOKUP('Sampling picks'!AS682,Sheet1!$A$11:$C$1010,3,FALSE)</f>
        <v>#N/A</v>
      </c>
      <c r="BE692" t="e">
        <f>VLOOKUP('Sampling picks'!AT682,Sheet1!$A$11:$C$1010,3,FALSE)</f>
        <v>#N/A</v>
      </c>
      <c r="BF692" t="e">
        <f>VLOOKUP('Sampling picks'!AU682,Sheet1!$A$11:$C$1010,3,FALSE)</f>
        <v>#N/A</v>
      </c>
      <c r="BG692" t="e">
        <f>VLOOKUP('Sampling picks'!AV682,Sheet1!$A$11:$C$1010,3,FALSE)</f>
        <v>#N/A</v>
      </c>
      <c r="BH692" t="e">
        <f>VLOOKUP('Sampling picks'!AW682,Sheet1!$A$11:$C$1010,3,FALSE)</f>
        <v>#N/A</v>
      </c>
      <c r="BI692" t="e">
        <f>VLOOKUP('Sampling picks'!AX682,Sheet1!$A$11:$C$1010,3,FALSE)</f>
        <v>#N/A</v>
      </c>
      <c r="BJ692" t="e">
        <f>VLOOKUP('Sampling picks'!AY682,Sheet1!$A$11:$C$1010,3,FALSE)</f>
        <v>#N/A</v>
      </c>
      <c r="BK692" t="e">
        <f>VLOOKUP('Sampling picks'!AZ682,Sheet1!$A$11:$C$1010,3,FALSE)</f>
        <v>#N/A</v>
      </c>
      <c r="BL692" t="e">
        <f>VLOOKUP('Sampling picks'!BA682,Sheet1!$A$11:$C$1010,3,FALSE)</f>
        <v>#N/A</v>
      </c>
      <c r="BM692" t="e">
        <f>VLOOKUP('Sampling picks'!BB682,Sheet1!$A$11:$C$1010,3,FALSE)</f>
        <v>#N/A</v>
      </c>
      <c r="BN692" t="e">
        <f>VLOOKUP('Sampling picks'!BC682,Sheet1!$A$11:$C$1010,3,FALSE)</f>
        <v>#N/A</v>
      </c>
      <c r="BO692" t="e">
        <f>VLOOKUP('Sampling picks'!BD682,Sheet1!$A$11:$C$1010,3,FALSE)</f>
        <v>#N/A</v>
      </c>
      <c r="BP692" t="e">
        <f>VLOOKUP('Sampling picks'!BE682,Sheet1!$A$11:$C$1010,3,FALSE)</f>
        <v>#N/A</v>
      </c>
      <c r="BQ692" t="e">
        <f>VLOOKUP('Sampling picks'!BF682,Sheet1!$A$11:$C$1010,3,FALSE)</f>
        <v>#N/A</v>
      </c>
      <c r="BR692" t="e">
        <f>VLOOKUP('Sampling picks'!BG682,Sheet1!$A$11:$C$1010,3,FALSE)</f>
        <v>#N/A</v>
      </c>
      <c r="BS692" t="e">
        <f>VLOOKUP('Sampling picks'!BH682,Sheet1!$A$11:$C$1010,3,FALSE)</f>
        <v>#N/A</v>
      </c>
      <c r="BT692" t="e">
        <f>VLOOKUP('Sampling picks'!BI682,Sheet1!$A$11:$C$1010,3,FALSE)</f>
        <v>#N/A</v>
      </c>
      <c r="BU692" t="e">
        <f>VLOOKUP('Sampling picks'!BJ682,Sheet1!$A$11:$C$1010,3,FALSE)</f>
        <v>#N/A</v>
      </c>
      <c r="BV692" t="e">
        <f>VLOOKUP('Sampling picks'!BK682,Sheet1!$A$11:$C$1010,3,FALSE)</f>
        <v>#N/A</v>
      </c>
      <c r="BW692" t="e">
        <f>VLOOKUP('Sampling picks'!BL682,Sheet1!$A$11:$C$1010,3,FALSE)</f>
        <v>#N/A</v>
      </c>
      <c r="BX692" t="e">
        <f>VLOOKUP('Sampling picks'!BM682,Sheet1!$A$11:$C$1010,3,FALSE)</f>
        <v>#N/A</v>
      </c>
      <c r="BY692" t="e">
        <f>VLOOKUP('Sampling picks'!BN682,Sheet1!$A$11:$C$1010,3,FALSE)</f>
        <v>#N/A</v>
      </c>
      <c r="BZ692" t="e">
        <f>VLOOKUP('Sampling picks'!BO682,Sheet1!$A$11:$C$1010,3,FALSE)</f>
        <v>#N/A</v>
      </c>
      <c r="CA692" t="e">
        <f>VLOOKUP('Sampling picks'!BP682,Sheet1!$A$11:$C$1010,3,FALSE)</f>
        <v>#N/A</v>
      </c>
      <c r="CB692" t="e">
        <f>VLOOKUP('Sampling picks'!BQ682,Sheet1!$A$11:$C$1010,3,FALSE)</f>
        <v>#N/A</v>
      </c>
      <c r="CC692" t="e">
        <f>VLOOKUP('Sampling picks'!BR682,Sheet1!$A$11:$C$1010,3,FALSE)</f>
        <v>#N/A</v>
      </c>
      <c r="CD692" t="e">
        <f>VLOOKUP('Sampling picks'!BS682,Sheet1!$A$11:$C$1010,3,FALSE)</f>
        <v>#N/A</v>
      </c>
      <c r="CE692" t="e">
        <f>VLOOKUP('Sampling picks'!BT682,Sheet1!$A$11:$C$1010,3,FALSE)</f>
        <v>#N/A</v>
      </c>
      <c r="CF692" t="e">
        <f>VLOOKUP('Sampling picks'!BU682,Sheet1!$A$11:$C$1010,3,FALSE)</f>
        <v>#N/A</v>
      </c>
      <c r="CG692" t="e">
        <f>VLOOKUP('Sampling picks'!BV682,Sheet1!$A$11:$C$1010,3,FALSE)</f>
        <v>#N/A</v>
      </c>
      <c r="CH692" t="e">
        <f>VLOOKUP('Sampling picks'!BW682,Sheet1!$A$11:$C$1010,3,FALSE)</f>
        <v>#N/A</v>
      </c>
      <c r="CI692" t="e">
        <f>VLOOKUP('Sampling picks'!BX682,Sheet1!$A$11:$C$1010,3,FALSE)</f>
        <v>#N/A</v>
      </c>
      <c r="CJ692" t="e">
        <f>VLOOKUP('Sampling picks'!BY682,Sheet1!$A$11:$C$1010,3,FALSE)</f>
        <v>#N/A</v>
      </c>
      <c r="CK692" t="e">
        <f>VLOOKUP('Sampling picks'!BZ682,Sheet1!$A$11:$C$1010,3,FALSE)</f>
        <v>#N/A</v>
      </c>
      <c r="CL692" t="e">
        <f>VLOOKUP('Sampling picks'!CA682,Sheet1!$A$11:$C$1010,3,FALSE)</f>
        <v>#N/A</v>
      </c>
      <c r="CM692" t="e">
        <f>VLOOKUP('Sampling picks'!CB682,Sheet1!$A$11:$C$1010,3,FALSE)</f>
        <v>#N/A</v>
      </c>
      <c r="CN692" t="e">
        <f>VLOOKUP('Sampling picks'!CC682,Sheet1!$A$11:$C$1010,3,FALSE)</f>
        <v>#N/A</v>
      </c>
      <c r="CO692" t="e">
        <f>VLOOKUP('Sampling picks'!CD682,Sheet1!$A$11:$C$1010,3,FALSE)</f>
        <v>#N/A</v>
      </c>
      <c r="CP692" t="e">
        <f>VLOOKUP('Sampling picks'!CE682,Sheet1!$A$11:$C$1010,3,FALSE)</f>
        <v>#N/A</v>
      </c>
      <c r="CQ692" t="e">
        <f>VLOOKUP('Sampling picks'!CF682,Sheet1!$A$11:$C$1010,3,FALSE)</f>
        <v>#N/A</v>
      </c>
      <c r="CR692" t="e">
        <f>VLOOKUP('Sampling picks'!CG682,Sheet1!$A$11:$C$1010,3,FALSE)</f>
        <v>#N/A</v>
      </c>
      <c r="CS692" t="e">
        <f>VLOOKUP('Sampling picks'!CH682,Sheet1!$A$11:$C$1010,3,FALSE)</f>
        <v>#N/A</v>
      </c>
      <c r="CT692" t="e">
        <f>VLOOKUP('Sampling picks'!CI682,Sheet1!$A$11:$C$1010,3,FALSE)</f>
        <v>#N/A</v>
      </c>
      <c r="CU692" t="e">
        <f>VLOOKUP('Sampling picks'!CJ682,Sheet1!$A$11:$C$1010,3,FALSE)</f>
        <v>#N/A</v>
      </c>
      <c r="CV692" t="e">
        <f>VLOOKUP('Sampling picks'!CK682,Sheet1!$A$11:$C$1010,3,FALSE)</f>
        <v>#N/A</v>
      </c>
      <c r="CW692" t="e">
        <f>VLOOKUP('Sampling picks'!CL682,Sheet1!$A$11:$C$1010,3,FALSE)</f>
        <v>#N/A</v>
      </c>
      <c r="CX692" t="e">
        <f>VLOOKUP('Sampling picks'!CM682,Sheet1!$A$11:$C$1010,3,FALSE)</f>
        <v>#N/A</v>
      </c>
      <c r="CY692" t="e">
        <f>VLOOKUP('Sampling picks'!CN682,Sheet1!$A$11:$C$1010,3,FALSE)</f>
        <v>#N/A</v>
      </c>
      <c r="CZ692" t="e">
        <f>VLOOKUP('Sampling picks'!CO682,Sheet1!$A$11:$C$1010,3,FALSE)</f>
        <v>#N/A</v>
      </c>
      <c r="DA692" t="e">
        <f>VLOOKUP('Sampling picks'!CP682,Sheet1!$A$11:$C$1010,3,FALSE)</f>
        <v>#N/A</v>
      </c>
      <c r="DB692" t="e">
        <f>VLOOKUP('Sampling picks'!CQ682,Sheet1!$A$11:$C$1010,3,FALSE)</f>
        <v>#N/A</v>
      </c>
      <c r="DC692" t="e">
        <f>VLOOKUP('Sampling picks'!CR682,Sheet1!$A$11:$C$1010,3,FALSE)</f>
        <v>#N/A</v>
      </c>
      <c r="DD692" t="e">
        <f>VLOOKUP('Sampling picks'!CS682,Sheet1!$A$11:$C$1010,3,FALSE)</f>
        <v>#N/A</v>
      </c>
      <c r="DE692" t="e">
        <f>VLOOKUP('Sampling picks'!CT682,Sheet1!$A$11:$C$1010,3,FALSE)</f>
        <v>#N/A</v>
      </c>
      <c r="DF692" t="e">
        <f>VLOOKUP('Sampling picks'!CU682,Sheet1!$A$11:$C$1010,3,FALSE)</f>
        <v>#N/A</v>
      </c>
      <c r="DG692" t="e">
        <f>VLOOKUP('Sampling picks'!CV682,Sheet1!$A$11:$C$1010,3,FALSE)</f>
        <v>#N/A</v>
      </c>
      <c r="DH692" t="e">
        <f>VLOOKUP('Sampling picks'!CW682,Sheet1!$A$11:$C$1010,3,FALSE)</f>
        <v>#N/A</v>
      </c>
      <c r="DI692" t="e">
        <f>VLOOKUP('Sampling picks'!CX682,Sheet1!$A$11:$C$1010,3,FALSE)</f>
        <v>#N/A</v>
      </c>
      <c r="DJ692" t="e">
        <f>VLOOKUP('Sampling picks'!CY682,Sheet1!$A$11:$C$1010,3,FALSE)</f>
        <v>#N/A</v>
      </c>
    </row>
    <row r="693" spans="1:114" x14ac:dyDescent="0.3">
      <c r="A693">
        <v>683</v>
      </c>
      <c r="B693" s="1">
        <f t="shared" ca="1" si="57"/>
        <v>792</v>
      </c>
      <c r="C693" s="1">
        <f t="shared" ca="1" si="57"/>
        <v>1045</v>
      </c>
      <c r="H693" t="str">
        <f t="shared" ca="1" si="53"/>
        <v>reject</v>
      </c>
      <c r="I693">
        <f t="shared" ca="1" si="54"/>
        <v>2.7261079017194656E-2</v>
      </c>
      <c r="J693">
        <f t="shared" ca="1" si="55"/>
        <v>1.9226648173823733</v>
      </c>
      <c r="K693">
        <f t="shared" ca="1" si="56"/>
        <v>860.8</v>
      </c>
      <c r="L693" t="s">
        <v>709</v>
      </c>
      <c r="M693">
        <f ca="1">VLOOKUP('Sampling picks'!B683,Sheet1!$A$11:$C$1010,3,FALSE)</f>
        <v>902</v>
      </c>
      <c r="N693">
        <f ca="1">VLOOKUP('Sampling picks'!C683,Sheet1!$A$11:$C$1010,3,FALSE)</f>
        <v>945</v>
      </c>
      <c r="O693">
        <f ca="1">VLOOKUP('Sampling picks'!D683,Sheet1!$A$11:$C$1010,3,FALSE)</f>
        <v>917</v>
      </c>
      <c r="P693">
        <f ca="1">VLOOKUP('Sampling picks'!E683,Sheet1!$A$11:$C$1010,3,FALSE)</f>
        <v>958</v>
      </c>
      <c r="Q693">
        <f ca="1">VLOOKUP('Sampling picks'!F683,Sheet1!$A$11:$C$1010,3,FALSE)</f>
        <v>786</v>
      </c>
      <c r="R693">
        <f ca="1">VLOOKUP('Sampling picks'!G683,Sheet1!$A$11:$C$1010,3,FALSE)</f>
        <v>824</v>
      </c>
      <c r="S693">
        <f ca="1">VLOOKUP('Sampling picks'!H683,Sheet1!$A$11:$C$1010,3,FALSE)</f>
        <v>917</v>
      </c>
      <c r="T693">
        <f ca="1">VLOOKUP('Sampling picks'!I683,Sheet1!$A$11:$C$1010,3,FALSE)</f>
        <v>789</v>
      </c>
      <c r="U693">
        <f ca="1">VLOOKUP('Sampling picks'!J683,Sheet1!$A$11:$C$1010,3,FALSE)</f>
        <v>928</v>
      </c>
      <c r="V693">
        <f ca="1">VLOOKUP('Sampling picks'!K683,Sheet1!$A$11:$C$1010,3,FALSE)</f>
        <v>642</v>
      </c>
      <c r="W693" t="e">
        <f>VLOOKUP('Sampling picks'!L683,Sheet1!$A$11:$C$1010,3,FALSE)</f>
        <v>#N/A</v>
      </c>
      <c r="X693" t="e">
        <f>VLOOKUP('Sampling picks'!M683,Sheet1!$A$11:$C$1010,3,FALSE)</f>
        <v>#N/A</v>
      </c>
      <c r="Y693" t="e">
        <f>VLOOKUP('Sampling picks'!N683,Sheet1!$A$11:$C$1010,3,FALSE)</f>
        <v>#N/A</v>
      </c>
      <c r="Z693" t="e">
        <f>VLOOKUP('Sampling picks'!O683,Sheet1!$A$11:$C$1010,3,FALSE)</f>
        <v>#N/A</v>
      </c>
      <c r="AA693" t="e">
        <f>VLOOKUP('Sampling picks'!P683,Sheet1!$A$11:$C$1010,3,FALSE)</f>
        <v>#N/A</v>
      </c>
      <c r="AB693" t="e">
        <f>VLOOKUP('Sampling picks'!Q683,Sheet1!$A$11:$C$1010,3,FALSE)</f>
        <v>#N/A</v>
      </c>
      <c r="AC693" t="e">
        <f>VLOOKUP('Sampling picks'!R683,Sheet1!$A$11:$C$1010,3,FALSE)</f>
        <v>#N/A</v>
      </c>
      <c r="AD693" t="e">
        <f>VLOOKUP('Sampling picks'!S683,Sheet1!$A$11:$C$1010,3,FALSE)</f>
        <v>#N/A</v>
      </c>
      <c r="AE693" t="e">
        <f>VLOOKUP('Sampling picks'!T683,Sheet1!$A$11:$C$1010,3,FALSE)</f>
        <v>#N/A</v>
      </c>
      <c r="AF693" t="e">
        <f>VLOOKUP('Sampling picks'!U683,Sheet1!$A$11:$C$1010,3,FALSE)</f>
        <v>#N/A</v>
      </c>
      <c r="AG693" t="e">
        <f>VLOOKUP('Sampling picks'!V683,Sheet1!$A$11:$C$1010,3,FALSE)</f>
        <v>#N/A</v>
      </c>
      <c r="AH693" t="e">
        <f>VLOOKUP('Sampling picks'!W683,Sheet1!$A$11:$C$1010,3,FALSE)</f>
        <v>#N/A</v>
      </c>
      <c r="AI693" t="e">
        <f>VLOOKUP('Sampling picks'!X683,Sheet1!$A$11:$C$1010,3,FALSE)</f>
        <v>#N/A</v>
      </c>
      <c r="AJ693" t="e">
        <f>VLOOKUP('Sampling picks'!Y683,Sheet1!$A$11:$C$1010,3,FALSE)</f>
        <v>#N/A</v>
      </c>
      <c r="AK693" t="e">
        <f>VLOOKUP('Sampling picks'!Z683,Sheet1!$A$11:$C$1010,3,FALSE)</f>
        <v>#N/A</v>
      </c>
      <c r="AL693" t="e">
        <f>VLOOKUP('Sampling picks'!AA683,Sheet1!$A$11:$C$1010,3,FALSE)</f>
        <v>#N/A</v>
      </c>
      <c r="AM693" t="e">
        <f>VLOOKUP('Sampling picks'!AB683,Sheet1!$A$11:$C$1010,3,FALSE)</f>
        <v>#N/A</v>
      </c>
      <c r="AN693" t="e">
        <f>VLOOKUP('Sampling picks'!AC683,Sheet1!$A$11:$C$1010,3,FALSE)</f>
        <v>#N/A</v>
      </c>
      <c r="AO693" t="e">
        <f>VLOOKUP('Sampling picks'!AD683,Sheet1!$A$11:$C$1010,3,FALSE)</f>
        <v>#N/A</v>
      </c>
      <c r="AP693" t="e">
        <f>VLOOKUP('Sampling picks'!AE683,Sheet1!$A$11:$C$1010,3,FALSE)</f>
        <v>#N/A</v>
      </c>
      <c r="AQ693" t="e">
        <f>VLOOKUP('Sampling picks'!AF683,Sheet1!$A$11:$C$1010,3,FALSE)</f>
        <v>#N/A</v>
      </c>
      <c r="AR693" t="e">
        <f>VLOOKUP('Sampling picks'!AG683,Sheet1!$A$11:$C$1010,3,FALSE)</f>
        <v>#N/A</v>
      </c>
      <c r="AS693" t="e">
        <f>VLOOKUP('Sampling picks'!AH683,Sheet1!$A$11:$C$1010,3,FALSE)</f>
        <v>#N/A</v>
      </c>
      <c r="AT693" t="e">
        <f>VLOOKUP('Sampling picks'!AI683,Sheet1!$A$11:$C$1010,3,FALSE)</f>
        <v>#N/A</v>
      </c>
      <c r="AU693" t="e">
        <f>VLOOKUP('Sampling picks'!AJ683,Sheet1!$A$11:$C$1010,3,FALSE)</f>
        <v>#N/A</v>
      </c>
      <c r="AV693" t="e">
        <f>VLOOKUP('Sampling picks'!AK683,Sheet1!$A$11:$C$1010,3,FALSE)</f>
        <v>#N/A</v>
      </c>
      <c r="AW693" t="e">
        <f>VLOOKUP('Sampling picks'!AL683,Sheet1!$A$11:$C$1010,3,FALSE)</f>
        <v>#N/A</v>
      </c>
      <c r="AX693" t="e">
        <f>VLOOKUP('Sampling picks'!AM683,Sheet1!$A$11:$C$1010,3,FALSE)</f>
        <v>#N/A</v>
      </c>
      <c r="AY693" t="e">
        <f>VLOOKUP('Sampling picks'!AN683,Sheet1!$A$11:$C$1010,3,FALSE)</f>
        <v>#N/A</v>
      </c>
      <c r="AZ693" t="e">
        <f>VLOOKUP('Sampling picks'!AO683,Sheet1!$A$11:$C$1010,3,FALSE)</f>
        <v>#N/A</v>
      </c>
      <c r="BA693" t="e">
        <f>VLOOKUP('Sampling picks'!AP683,Sheet1!$A$11:$C$1010,3,FALSE)</f>
        <v>#N/A</v>
      </c>
      <c r="BB693" t="e">
        <f>VLOOKUP('Sampling picks'!AQ683,Sheet1!$A$11:$C$1010,3,FALSE)</f>
        <v>#N/A</v>
      </c>
      <c r="BC693" t="e">
        <f>VLOOKUP('Sampling picks'!AR683,Sheet1!$A$11:$C$1010,3,FALSE)</f>
        <v>#N/A</v>
      </c>
      <c r="BD693" t="e">
        <f>VLOOKUP('Sampling picks'!AS683,Sheet1!$A$11:$C$1010,3,FALSE)</f>
        <v>#N/A</v>
      </c>
      <c r="BE693" t="e">
        <f>VLOOKUP('Sampling picks'!AT683,Sheet1!$A$11:$C$1010,3,FALSE)</f>
        <v>#N/A</v>
      </c>
      <c r="BF693" t="e">
        <f>VLOOKUP('Sampling picks'!AU683,Sheet1!$A$11:$C$1010,3,FALSE)</f>
        <v>#N/A</v>
      </c>
      <c r="BG693" t="e">
        <f>VLOOKUP('Sampling picks'!AV683,Sheet1!$A$11:$C$1010,3,FALSE)</f>
        <v>#N/A</v>
      </c>
      <c r="BH693" t="e">
        <f>VLOOKUP('Sampling picks'!AW683,Sheet1!$A$11:$C$1010,3,FALSE)</f>
        <v>#N/A</v>
      </c>
      <c r="BI693" t="e">
        <f>VLOOKUP('Sampling picks'!AX683,Sheet1!$A$11:$C$1010,3,FALSE)</f>
        <v>#N/A</v>
      </c>
      <c r="BJ693" t="e">
        <f>VLOOKUP('Sampling picks'!AY683,Sheet1!$A$11:$C$1010,3,FALSE)</f>
        <v>#N/A</v>
      </c>
      <c r="BK693" t="e">
        <f>VLOOKUP('Sampling picks'!AZ683,Sheet1!$A$11:$C$1010,3,FALSE)</f>
        <v>#N/A</v>
      </c>
      <c r="BL693" t="e">
        <f>VLOOKUP('Sampling picks'!BA683,Sheet1!$A$11:$C$1010,3,FALSE)</f>
        <v>#N/A</v>
      </c>
      <c r="BM693" t="e">
        <f>VLOOKUP('Sampling picks'!BB683,Sheet1!$A$11:$C$1010,3,FALSE)</f>
        <v>#N/A</v>
      </c>
      <c r="BN693" t="e">
        <f>VLOOKUP('Sampling picks'!BC683,Sheet1!$A$11:$C$1010,3,FALSE)</f>
        <v>#N/A</v>
      </c>
      <c r="BO693" t="e">
        <f>VLOOKUP('Sampling picks'!BD683,Sheet1!$A$11:$C$1010,3,FALSE)</f>
        <v>#N/A</v>
      </c>
      <c r="BP693" t="e">
        <f>VLOOKUP('Sampling picks'!BE683,Sheet1!$A$11:$C$1010,3,FALSE)</f>
        <v>#N/A</v>
      </c>
      <c r="BQ693" t="e">
        <f>VLOOKUP('Sampling picks'!BF683,Sheet1!$A$11:$C$1010,3,FALSE)</f>
        <v>#N/A</v>
      </c>
      <c r="BR693" t="e">
        <f>VLOOKUP('Sampling picks'!BG683,Sheet1!$A$11:$C$1010,3,FALSE)</f>
        <v>#N/A</v>
      </c>
      <c r="BS693" t="e">
        <f>VLOOKUP('Sampling picks'!BH683,Sheet1!$A$11:$C$1010,3,FALSE)</f>
        <v>#N/A</v>
      </c>
      <c r="BT693" t="e">
        <f>VLOOKUP('Sampling picks'!BI683,Sheet1!$A$11:$C$1010,3,FALSE)</f>
        <v>#N/A</v>
      </c>
      <c r="BU693" t="e">
        <f>VLOOKUP('Sampling picks'!BJ683,Sheet1!$A$11:$C$1010,3,FALSE)</f>
        <v>#N/A</v>
      </c>
      <c r="BV693" t="e">
        <f>VLOOKUP('Sampling picks'!BK683,Sheet1!$A$11:$C$1010,3,FALSE)</f>
        <v>#N/A</v>
      </c>
      <c r="BW693" t="e">
        <f>VLOOKUP('Sampling picks'!BL683,Sheet1!$A$11:$C$1010,3,FALSE)</f>
        <v>#N/A</v>
      </c>
      <c r="BX693" t="e">
        <f>VLOOKUP('Sampling picks'!BM683,Sheet1!$A$11:$C$1010,3,FALSE)</f>
        <v>#N/A</v>
      </c>
      <c r="BY693" t="e">
        <f>VLOOKUP('Sampling picks'!BN683,Sheet1!$A$11:$C$1010,3,FALSE)</f>
        <v>#N/A</v>
      </c>
      <c r="BZ693" t="e">
        <f>VLOOKUP('Sampling picks'!BO683,Sheet1!$A$11:$C$1010,3,FALSE)</f>
        <v>#N/A</v>
      </c>
      <c r="CA693" t="e">
        <f>VLOOKUP('Sampling picks'!BP683,Sheet1!$A$11:$C$1010,3,FALSE)</f>
        <v>#N/A</v>
      </c>
      <c r="CB693" t="e">
        <f>VLOOKUP('Sampling picks'!BQ683,Sheet1!$A$11:$C$1010,3,FALSE)</f>
        <v>#N/A</v>
      </c>
      <c r="CC693" t="e">
        <f>VLOOKUP('Sampling picks'!BR683,Sheet1!$A$11:$C$1010,3,FALSE)</f>
        <v>#N/A</v>
      </c>
      <c r="CD693" t="e">
        <f>VLOOKUP('Sampling picks'!BS683,Sheet1!$A$11:$C$1010,3,FALSE)</f>
        <v>#N/A</v>
      </c>
      <c r="CE693" t="e">
        <f>VLOOKUP('Sampling picks'!BT683,Sheet1!$A$11:$C$1010,3,FALSE)</f>
        <v>#N/A</v>
      </c>
      <c r="CF693" t="e">
        <f>VLOOKUP('Sampling picks'!BU683,Sheet1!$A$11:$C$1010,3,FALSE)</f>
        <v>#N/A</v>
      </c>
      <c r="CG693" t="e">
        <f>VLOOKUP('Sampling picks'!BV683,Sheet1!$A$11:$C$1010,3,FALSE)</f>
        <v>#N/A</v>
      </c>
      <c r="CH693" t="e">
        <f>VLOOKUP('Sampling picks'!BW683,Sheet1!$A$11:$C$1010,3,FALSE)</f>
        <v>#N/A</v>
      </c>
      <c r="CI693" t="e">
        <f>VLOOKUP('Sampling picks'!BX683,Sheet1!$A$11:$C$1010,3,FALSE)</f>
        <v>#N/A</v>
      </c>
      <c r="CJ693" t="e">
        <f>VLOOKUP('Sampling picks'!BY683,Sheet1!$A$11:$C$1010,3,FALSE)</f>
        <v>#N/A</v>
      </c>
      <c r="CK693" t="e">
        <f>VLOOKUP('Sampling picks'!BZ683,Sheet1!$A$11:$C$1010,3,FALSE)</f>
        <v>#N/A</v>
      </c>
      <c r="CL693" t="e">
        <f>VLOOKUP('Sampling picks'!CA683,Sheet1!$A$11:$C$1010,3,FALSE)</f>
        <v>#N/A</v>
      </c>
      <c r="CM693" t="e">
        <f>VLOOKUP('Sampling picks'!CB683,Sheet1!$A$11:$C$1010,3,FALSE)</f>
        <v>#N/A</v>
      </c>
      <c r="CN693" t="e">
        <f>VLOOKUP('Sampling picks'!CC683,Sheet1!$A$11:$C$1010,3,FALSE)</f>
        <v>#N/A</v>
      </c>
      <c r="CO693" t="e">
        <f>VLOOKUP('Sampling picks'!CD683,Sheet1!$A$11:$C$1010,3,FALSE)</f>
        <v>#N/A</v>
      </c>
      <c r="CP693" t="e">
        <f>VLOOKUP('Sampling picks'!CE683,Sheet1!$A$11:$C$1010,3,FALSE)</f>
        <v>#N/A</v>
      </c>
      <c r="CQ693" t="e">
        <f>VLOOKUP('Sampling picks'!CF683,Sheet1!$A$11:$C$1010,3,FALSE)</f>
        <v>#N/A</v>
      </c>
      <c r="CR693" t="e">
        <f>VLOOKUP('Sampling picks'!CG683,Sheet1!$A$11:$C$1010,3,FALSE)</f>
        <v>#N/A</v>
      </c>
      <c r="CS693" t="e">
        <f>VLOOKUP('Sampling picks'!CH683,Sheet1!$A$11:$C$1010,3,FALSE)</f>
        <v>#N/A</v>
      </c>
      <c r="CT693" t="e">
        <f>VLOOKUP('Sampling picks'!CI683,Sheet1!$A$11:$C$1010,3,FALSE)</f>
        <v>#N/A</v>
      </c>
      <c r="CU693" t="e">
        <f>VLOOKUP('Sampling picks'!CJ683,Sheet1!$A$11:$C$1010,3,FALSE)</f>
        <v>#N/A</v>
      </c>
      <c r="CV693" t="e">
        <f>VLOOKUP('Sampling picks'!CK683,Sheet1!$A$11:$C$1010,3,FALSE)</f>
        <v>#N/A</v>
      </c>
      <c r="CW693" t="e">
        <f>VLOOKUP('Sampling picks'!CL683,Sheet1!$A$11:$C$1010,3,FALSE)</f>
        <v>#N/A</v>
      </c>
      <c r="CX693" t="e">
        <f>VLOOKUP('Sampling picks'!CM683,Sheet1!$A$11:$C$1010,3,FALSE)</f>
        <v>#N/A</v>
      </c>
      <c r="CY693" t="e">
        <f>VLOOKUP('Sampling picks'!CN683,Sheet1!$A$11:$C$1010,3,FALSE)</f>
        <v>#N/A</v>
      </c>
      <c r="CZ693" t="e">
        <f>VLOOKUP('Sampling picks'!CO683,Sheet1!$A$11:$C$1010,3,FALSE)</f>
        <v>#N/A</v>
      </c>
      <c r="DA693" t="e">
        <f>VLOOKUP('Sampling picks'!CP683,Sheet1!$A$11:$C$1010,3,FALSE)</f>
        <v>#N/A</v>
      </c>
      <c r="DB693" t="e">
        <f>VLOOKUP('Sampling picks'!CQ683,Sheet1!$A$11:$C$1010,3,FALSE)</f>
        <v>#N/A</v>
      </c>
      <c r="DC693" t="e">
        <f>VLOOKUP('Sampling picks'!CR683,Sheet1!$A$11:$C$1010,3,FALSE)</f>
        <v>#N/A</v>
      </c>
      <c r="DD693" t="e">
        <f>VLOOKUP('Sampling picks'!CS683,Sheet1!$A$11:$C$1010,3,FALSE)</f>
        <v>#N/A</v>
      </c>
      <c r="DE693" t="e">
        <f>VLOOKUP('Sampling picks'!CT683,Sheet1!$A$11:$C$1010,3,FALSE)</f>
        <v>#N/A</v>
      </c>
      <c r="DF693" t="e">
        <f>VLOOKUP('Sampling picks'!CU683,Sheet1!$A$11:$C$1010,3,FALSE)</f>
        <v>#N/A</v>
      </c>
      <c r="DG693" t="e">
        <f>VLOOKUP('Sampling picks'!CV683,Sheet1!$A$11:$C$1010,3,FALSE)</f>
        <v>#N/A</v>
      </c>
      <c r="DH693" t="e">
        <f>VLOOKUP('Sampling picks'!CW683,Sheet1!$A$11:$C$1010,3,FALSE)</f>
        <v>#N/A</v>
      </c>
      <c r="DI693" t="e">
        <f>VLOOKUP('Sampling picks'!CX683,Sheet1!$A$11:$C$1010,3,FALSE)</f>
        <v>#N/A</v>
      </c>
      <c r="DJ693" t="e">
        <f>VLOOKUP('Sampling picks'!CY683,Sheet1!$A$11:$C$1010,3,FALSE)</f>
        <v>#N/A</v>
      </c>
    </row>
    <row r="694" spans="1:114" x14ac:dyDescent="0.3">
      <c r="A694">
        <v>684</v>
      </c>
      <c r="B694" s="1">
        <f t="shared" ca="1" si="57"/>
        <v>682</v>
      </c>
      <c r="C694" s="1">
        <f t="shared" ca="1" si="57"/>
        <v>825</v>
      </c>
      <c r="H694" t="str">
        <f t="shared" ca="1" si="53"/>
        <v>reject</v>
      </c>
      <c r="I694">
        <f t="shared" ca="1" si="54"/>
        <v>2.9521046945148233E-2</v>
      </c>
      <c r="J694">
        <f t="shared" ca="1" si="55"/>
        <v>1.887879763120524</v>
      </c>
      <c r="K694">
        <f t="shared" ca="1" si="56"/>
        <v>859.7</v>
      </c>
      <c r="L694" t="s">
        <v>710</v>
      </c>
      <c r="M694">
        <f ca="1">VLOOKUP('Sampling picks'!B684,Sheet1!$A$11:$C$1010,3,FALSE)</f>
        <v>819</v>
      </c>
      <c r="N694">
        <f ca="1">VLOOKUP('Sampling picks'!C684,Sheet1!$A$11:$C$1010,3,FALSE)</f>
        <v>989</v>
      </c>
      <c r="O694">
        <f ca="1">VLOOKUP('Sampling picks'!D684,Sheet1!$A$11:$C$1010,3,FALSE)</f>
        <v>925</v>
      </c>
      <c r="P694">
        <f ca="1">VLOOKUP('Sampling picks'!E684,Sheet1!$A$11:$C$1010,3,FALSE)</f>
        <v>876</v>
      </c>
      <c r="Q694">
        <f ca="1">VLOOKUP('Sampling picks'!F684,Sheet1!$A$11:$C$1010,3,FALSE)</f>
        <v>874</v>
      </c>
      <c r="R694">
        <f ca="1">VLOOKUP('Sampling picks'!G684,Sheet1!$A$11:$C$1010,3,FALSE)</f>
        <v>841</v>
      </c>
      <c r="S694">
        <f ca="1">VLOOKUP('Sampling picks'!H684,Sheet1!$A$11:$C$1010,3,FALSE)</f>
        <v>750</v>
      </c>
      <c r="T694">
        <f ca="1">VLOOKUP('Sampling picks'!I684,Sheet1!$A$11:$C$1010,3,FALSE)</f>
        <v>843</v>
      </c>
      <c r="U694">
        <f ca="1">VLOOKUP('Sampling picks'!J684,Sheet1!$A$11:$C$1010,3,FALSE)</f>
        <v>660</v>
      </c>
      <c r="V694">
        <f ca="1">VLOOKUP('Sampling picks'!K684,Sheet1!$A$11:$C$1010,3,FALSE)</f>
        <v>1020</v>
      </c>
      <c r="W694" t="e">
        <f>VLOOKUP('Sampling picks'!L684,Sheet1!$A$11:$C$1010,3,FALSE)</f>
        <v>#N/A</v>
      </c>
      <c r="X694" t="e">
        <f>VLOOKUP('Sampling picks'!M684,Sheet1!$A$11:$C$1010,3,FALSE)</f>
        <v>#N/A</v>
      </c>
      <c r="Y694" t="e">
        <f>VLOOKUP('Sampling picks'!N684,Sheet1!$A$11:$C$1010,3,FALSE)</f>
        <v>#N/A</v>
      </c>
      <c r="Z694" t="e">
        <f>VLOOKUP('Sampling picks'!O684,Sheet1!$A$11:$C$1010,3,FALSE)</f>
        <v>#N/A</v>
      </c>
      <c r="AA694" t="e">
        <f>VLOOKUP('Sampling picks'!P684,Sheet1!$A$11:$C$1010,3,FALSE)</f>
        <v>#N/A</v>
      </c>
      <c r="AB694" t="e">
        <f>VLOOKUP('Sampling picks'!Q684,Sheet1!$A$11:$C$1010,3,FALSE)</f>
        <v>#N/A</v>
      </c>
      <c r="AC694" t="e">
        <f>VLOOKUP('Sampling picks'!R684,Sheet1!$A$11:$C$1010,3,FALSE)</f>
        <v>#N/A</v>
      </c>
      <c r="AD694" t="e">
        <f>VLOOKUP('Sampling picks'!S684,Sheet1!$A$11:$C$1010,3,FALSE)</f>
        <v>#N/A</v>
      </c>
      <c r="AE694" t="e">
        <f>VLOOKUP('Sampling picks'!T684,Sheet1!$A$11:$C$1010,3,FALSE)</f>
        <v>#N/A</v>
      </c>
      <c r="AF694" t="e">
        <f>VLOOKUP('Sampling picks'!U684,Sheet1!$A$11:$C$1010,3,FALSE)</f>
        <v>#N/A</v>
      </c>
      <c r="AG694" t="e">
        <f>VLOOKUP('Sampling picks'!V684,Sheet1!$A$11:$C$1010,3,FALSE)</f>
        <v>#N/A</v>
      </c>
      <c r="AH694" t="e">
        <f>VLOOKUP('Sampling picks'!W684,Sheet1!$A$11:$C$1010,3,FALSE)</f>
        <v>#N/A</v>
      </c>
      <c r="AI694" t="e">
        <f>VLOOKUP('Sampling picks'!X684,Sheet1!$A$11:$C$1010,3,FALSE)</f>
        <v>#N/A</v>
      </c>
      <c r="AJ694" t="e">
        <f>VLOOKUP('Sampling picks'!Y684,Sheet1!$A$11:$C$1010,3,FALSE)</f>
        <v>#N/A</v>
      </c>
      <c r="AK694" t="e">
        <f>VLOOKUP('Sampling picks'!Z684,Sheet1!$A$11:$C$1010,3,FALSE)</f>
        <v>#N/A</v>
      </c>
      <c r="AL694" t="e">
        <f>VLOOKUP('Sampling picks'!AA684,Sheet1!$A$11:$C$1010,3,FALSE)</f>
        <v>#N/A</v>
      </c>
      <c r="AM694" t="e">
        <f>VLOOKUP('Sampling picks'!AB684,Sheet1!$A$11:$C$1010,3,FALSE)</f>
        <v>#N/A</v>
      </c>
      <c r="AN694" t="e">
        <f>VLOOKUP('Sampling picks'!AC684,Sheet1!$A$11:$C$1010,3,FALSE)</f>
        <v>#N/A</v>
      </c>
      <c r="AO694" t="e">
        <f>VLOOKUP('Sampling picks'!AD684,Sheet1!$A$11:$C$1010,3,FALSE)</f>
        <v>#N/A</v>
      </c>
      <c r="AP694" t="e">
        <f>VLOOKUP('Sampling picks'!AE684,Sheet1!$A$11:$C$1010,3,FALSE)</f>
        <v>#N/A</v>
      </c>
      <c r="AQ694" t="e">
        <f>VLOOKUP('Sampling picks'!AF684,Sheet1!$A$11:$C$1010,3,FALSE)</f>
        <v>#N/A</v>
      </c>
      <c r="AR694" t="e">
        <f>VLOOKUP('Sampling picks'!AG684,Sheet1!$A$11:$C$1010,3,FALSE)</f>
        <v>#N/A</v>
      </c>
      <c r="AS694" t="e">
        <f>VLOOKUP('Sampling picks'!AH684,Sheet1!$A$11:$C$1010,3,FALSE)</f>
        <v>#N/A</v>
      </c>
      <c r="AT694" t="e">
        <f>VLOOKUP('Sampling picks'!AI684,Sheet1!$A$11:$C$1010,3,FALSE)</f>
        <v>#N/A</v>
      </c>
      <c r="AU694" t="e">
        <f>VLOOKUP('Sampling picks'!AJ684,Sheet1!$A$11:$C$1010,3,FALSE)</f>
        <v>#N/A</v>
      </c>
      <c r="AV694" t="e">
        <f>VLOOKUP('Sampling picks'!AK684,Sheet1!$A$11:$C$1010,3,FALSE)</f>
        <v>#N/A</v>
      </c>
      <c r="AW694" t="e">
        <f>VLOOKUP('Sampling picks'!AL684,Sheet1!$A$11:$C$1010,3,FALSE)</f>
        <v>#N/A</v>
      </c>
      <c r="AX694" t="e">
        <f>VLOOKUP('Sampling picks'!AM684,Sheet1!$A$11:$C$1010,3,FALSE)</f>
        <v>#N/A</v>
      </c>
      <c r="AY694" t="e">
        <f>VLOOKUP('Sampling picks'!AN684,Sheet1!$A$11:$C$1010,3,FALSE)</f>
        <v>#N/A</v>
      </c>
      <c r="AZ694" t="e">
        <f>VLOOKUP('Sampling picks'!AO684,Sheet1!$A$11:$C$1010,3,FALSE)</f>
        <v>#N/A</v>
      </c>
      <c r="BA694" t="e">
        <f>VLOOKUP('Sampling picks'!AP684,Sheet1!$A$11:$C$1010,3,FALSE)</f>
        <v>#N/A</v>
      </c>
      <c r="BB694" t="e">
        <f>VLOOKUP('Sampling picks'!AQ684,Sheet1!$A$11:$C$1010,3,FALSE)</f>
        <v>#N/A</v>
      </c>
      <c r="BC694" t="e">
        <f>VLOOKUP('Sampling picks'!AR684,Sheet1!$A$11:$C$1010,3,FALSE)</f>
        <v>#N/A</v>
      </c>
      <c r="BD694" t="e">
        <f>VLOOKUP('Sampling picks'!AS684,Sheet1!$A$11:$C$1010,3,FALSE)</f>
        <v>#N/A</v>
      </c>
      <c r="BE694" t="e">
        <f>VLOOKUP('Sampling picks'!AT684,Sheet1!$A$11:$C$1010,3,FALSE)</f>
        <v>#N/A</v>
      </c>
      <c r="BF694" t="e">
        <f>VLOOKUP('Sampling picks'!AU684,Sheet1!$A$11:$C$1010,3,FALSE)</f>
        <v>#N/A</v>
      </c>
      <c r="BG694" t="e">
        <f>VLOOKUP('Sampling picks'!AV684,Sheet1!$A$11:$C$1010,3,FALSE)</f>
        <v>#N/A</v>
      </c>
      <c r="BH694" t="e">
        <f>VLOOKUP('Sampling picks'!AW684,Sheet1!$A$11:$C$1010,3,FALSE)</f>
        <v>#N/A</v>
      </c>
      <c r="BI694" t="e">
        <f>VLOOKUP('Sampling picks'!AX684,Sheet1!$A$11:$C$1010,3,FALSE)</f>
        <v>#N/A</v>
      </c>
      <c r="BJ694" t="e">
        <f>VLOOKUP('Sampling picks'!AY684,Sheet1!$A$11:$C$1010,3,FALSE)</f>
        <v>#N/A</v>
      </c>
      <c r="BK694" t="e">
        <f>VLOOKUP('Sampling picks'!AZ684,Sheet1!$A$11:$C$1010,3,FALSE)</f>
        <v>#N/A</v>
      </c>
      <c r="BL694" t="e">
        <f>VLOOKUP('Sampling picks'!BA684,Sheet1!$A$11:$C$1010,3,FALSE)</f>
        <v>#N/A</v>
      </c>
      <c r="BM694" t="e">
        <f>VLOOKUP('Sampling picks'!BB684,Sheet1!$A$11:$C$1010,3,FALSE)</f>
        <v>#N/A</v>
      </c>
      <c r="BN694" t="e">
        <f>VLOOKUP('Sampling picks'!BC684,Sheet1!$A$11:$C$1010,3,FALSE)</f>
        <v>#N/A</v>
      </c>
      <c r="BO694" t="e">
        <f>VLOOKUP('Sampling picks'!BD684,Sheet1!$A$11:$C$1010,3,FALSE)</f>
        <v>#N/A</v>
      </c>
      <c r="BP694" t="e">
        <f>VLOOKUP('Sampling picks'!BE684,Sheet1!$A$11:$C$1010,3,FALSE)</f>
        <v>#N/A</v>
      </c>
      <c r="BQ694" t="e">
        <f>VLOOKUP('Sampling picks'!BF684,Sheet1!$A$11:$C$1010,3,FALSE)</f>
        <v>#N/A</v>
      </c>
      <c r="BR694" t="e">
        <f>VLOOKUP('Sampling picks'!BG684,Sheet1!$A$11:$C$1010,3,FALSE)</f>
        <v>#N/A</v>
      </c>
      <c r="BS694" t="e">
        <f>VLOOKUP('Sampling picks'!BH684,Sheet1!$A$11:$C$1010,3,FALSE)</f>
        <v>#N/A</v>
      </c>
      <c r="BT694" t="e">
        <f>VLOOKUP('Sampling picks'!BI684,Sheet1!$A$11:$C$1010,3,FALSE)</f>
        <v>#N/A</v>
      </c>
      <c r="BU694" t="e">
        <f>VLOOKUP('Sampling picks'!BJ684,Sheet1!$A$11:$C$1010,3,FALSE)</f>
        <v>#N/A</v>
      </c>
      <c r="BV694" t="e">
        <f>VLOOKUP('Sampling picks'!BK684,Sheet1!$A$11:$C$1010,3,FALSE)</f>
        <v>#N/A</v>
      </c>
      <c r="BW694" t="e">
        <f>VLOOKUP('Sampling picks'!BL684,Sheet1!$A$11:$C$1010,3,FALSE)</f>
        <v>#N/A</v>
      </c>
      <c r="BX694" t="e">
        <f>VLOOKUP('Sampling picks'!BM684,Sheet1!$A$11:$C$1010,3,FALSE)</f>
        <v>#N/A</v>
      </c>
      <c r="BY694" t="e">
        <f>VLOOKUP('Sampling picks'!BN684,Sheet1!$A$11:$C$1010,3,FALSE)</f>
        <v>#N/A</v>
      </c>
      <c r="BZ694" t="e">
        <f>VLOOKUP('Sampling picks'!BO684,Sheet1!$A$11:$C$1010,3,FALSE)</f>
        <v>#N/A</v>
      </c>
      <c r="CA694" t="e">
        <f>VLOOKUP('Sampling picks'!BP684,Sheet1!$A$11:$C$1010,3,FALSE)</f>
        <v>#N/A</v>
      </c>
      <c r="CB694" t="e">
        <f>VLOOKUP('Sampling picks'!BQ684,Sheet1!$A$11:$C$1010,3,FALSE)</f>
        <v>#N/A</v>
      </c>
      <c r="CC694" t="e">
        <f>VLOOKUP('Sampling picks'!BR684,Sheet1!$A$11:$C$1010,3,FALSE)</f>
        <v>#N/A</v>
      </c>
      <c r="CD694" t="e">
        <f>VLOOKUP('Sampling picks'!BS684,Sheet1!$A$11:$C$1010,3,FALSE)</f>
        <v>#N/A</v>
      </c>
      <c r="CE694" t="e">
        <f>VLOOKUP('Sampling picks'!BT684,Sheet1!$A$11:$C$1010,3,FALSE)</f>
        <v>#N/A</v>
      </c>
      <c r="CF694" t="e">
        <f>VLOOKUP('Sampling picks'!BU684,Sheet1!$A$11:$C$1010,3,FALSE)</f>
        <v>#N/A</v>
      </c>
      <c r="CG694" t="e">
        <f>VLOOKUP('Sampling picks'!BV684,Sheet1!$A$11:$C$1010,3,FALSE)</f>
        <v>#N/A</v>
      </c>
      <c r="CH694" t="e">
        <f>VLOOKUP('Sampling picks'!BW684,Sheet1!$A$11:$C$1010,3,FALSE)</f>
        <v>#N/A</v>
      </c>
      <c r="CI694" t="e">
        <f>VLOOKUP('Sampling picks'!BX684,Sheet1!$A$11:$C$1010,3,FALSE)</f>
        <v>#N/A</v>
      </c>
      <c r="CJ694" t="e">
        <f>VLOOKUP('Sampling picks'!BY684,Sheet1!$A$11:$C$1010,3,FALSE)</f>
        <v>#N/A</v>
      </c>
      <c r="CK694" t="e">
        <f>VLOOKUP('Sampling picks'!BZ684,Sheet1!$A$11:$C$1010,3,FALSE)</f>
        <v>#N/A</v>
      </c>
      <c r="CL694" t="e">
        <f>VLOOKUP('Sampling picks'!CA684,Sheet1!$A$11:$C$1010,3,FALSE)</f>
        <v>#N/A</v>
      </c>
      <c r="CM694" t="e">
        <f>VLOOKUP('Sampling picks'!CB684,Sheet1!$A$11:$C$1010,3,FALSE)</f>
        <v>#N/A</v>
      </c>
      <c r="CN694" t="e">
        <f>VLOOKUP('Sampling picks'!CC684,Sheet1!$A$11:$C$1010,3,FALSE)</f>
        <v>#N/A</v>
      </c>
      <c r="CO694" t="e">
        <f>VLOOKUP('Sampling picks'!CD684,Sheet1!$A$11:$C$1010,3,FALSE)</f>
        <v>#N/A</v>
      </c>
      <c r="CP694" t="e">
        <f>VLOOKUP('Sampling picks'!CE684,Sheet1!$A$11:$C$1010,3,FALSE)</f>
        <v>#N/A</v>
      </c>
      <c r="CQ694" t="e">
        <f>VLOOKUP('Sampling picks'!CF684,Sheet1!$A$11:$C$1010,3,FALSE)</f>
        <v>#N/A</v>
      </c>
      <c r="CR694" t="e">
        <f>VLOOKUP('Sampling picks'!CG684,Sheet1!$A$11:$C$1010,3,FALSE)</f>
        <v>#N/A</v>
      </c>
      <c r="CS694" t="e">
        <f>VLOOKUP('Sampling picks'!CH684,Sheet1!$A$11:$C$1010,3,FALSE)</f>
        <v>#N/A</v>
      </c>
      <c r="CT694" t="e">
        <f>VLOOKUP('Sampling picks'!CI684,Sheet1!$A$11:$C$1010,3,FALSE)</f>
        <v>#N/A</v>
      </c>
      <c r="CU694" t="e">
        <f>VLOOKUP('Sampling picks'!CJ684,Sheet1!$A$11:$C$1010,3,FALSE)</f>
        <v>#N/A</v>
      </c>
      <c r="CV694" t="e">
        <f>VLOOKUP('Sampling picks'!CK684,Sheet1!$A$11:$C$1010,3,FALSE)</f>
        <v>#N/A</v>
      </c>
      <c r="CW694" t="e">
        <f>VLOOKUP('Sampling picks'!CL684,Sheet1!$A$11:$C$1010,3,FALSE)</f>
        <v>#N/A</v>
      </c>
      <c r="CX694" t="e">
        <f>VLOOKUP('Sampling picks'!CM684,Sheet1!$A$11:$C$1010,3,FALSE)</f>
        <v>#N/A</v>
      </c>
      <c r="CY694" t="e">
        <f>VLOOKUP('Sampling picks'!CN684,Sheet1!$A$11:$C$1010,3,FALSE)</f>
        <v>#N/A</v>
      </c>
      <c r="CZ694" t="e">
        <f>VLOOKUP('Sampling picks'!CO684,Sheet1!$A$11:$C$1010,3,FALSE)</f>
        <v>#N/A</v>
      </c>
      <c r="DA694" t="e">
        <f>VLOOKUP('Sampling picks'!CP684,Sheet1!$A$11:$C$1010,3,FALSE)</f>
        <v>#N/A</v>
      </c>
      <c r="DB694" t="e">
        <f>VLOOKUP('Sampling picks'!CQ684,Sheet1!$A$11:$C$1010,3,FALSE)</f>
        <v>#N/A</v>
      </c>
      <c r="DC694" t="e">
        <f>VLOOKUP('Sampling picks'!CR684,Sheet1!$A$11:$C$1010,3,FALSE)</f>
        <v>#N/A</v>
      </c>
      <c r="DD694" t="e">
        <f>VLOOKUP('Sampling picks'!CS684,Sheet1!$A$11:$C$1010,3,FALSE)</f>
        <v>#N/A</v>
      </c>
      <c r="DE694" t="e">
        <f>VLOOKUP('Sampling picks'!CT684,Sheet1!$A$11:$C$1010,3,FALSE)</f>
        <v>#N/A</v>
      </c>
      <c r="DF694" t="e">
        <f>VLOOKUP('Sampling picks'!CU684,Sheet1!$A$11:$C$1010,3,FALSE)</f>
        <v>#N/A</v>
      </c>
      <c r="DG694" t="e">
        <f>VLOOKUP('Sampling picks'!CV684,Sheet1!$A$11:$C$1010,3,FALSE)</f>
        <v>#N/A</v>
      </c>
      <c r="DH694" t="e">
        <f>VLOOKUP('Sampling picks'!CW684,Sheet1!$A$11:$C$1010,3,FALSE)</f>
        <v>#N/A</v>
      </c>
      <c r="DI694" t="e">
        <f>VLOOKUP('Sampling picks'!CX684,Sheet1!$A$11:$C$1010,3,FALSE)</f>
        <v>#N/A</v>
      </c>
      <c r="DJ694" t="e">
        <f>VLOOKUP('Sampling picks'!CY684,Sheet1!$A$11:$C$1010,3,FALSE)</f>
        <v>#N/A</v>
      </c>
    </row>
    <row r="695" spans="1:114" x14ac:dyDescent="0.3">
      <c r="A695">
        <v>685</v>
      </c>
      <c r="B695" s="1">
        <f t="shared" ca="1" si="57"/>
        <v>745</v>
      </c>
      <c r="C695" s="1">
        <f t="shared" ca="1" si="57"/>
        <v>934</v>
      </c>
      <c r="H695" t="str">
        <f t="shared" ca="1" si="53"/>
        <v>do not reject</v>
      </c>
      <c r="I695">
        <f t="shared" ca="1" si="54"/>
        <v>0.657177274982925</v>
      </c>
      <c r="J695">
        <f t="shared" ca="1" si="55"/>
        <v>-0.40477154050155112</v>
      </c>
      <c r="K695">
        <f t="shared" ca="1" si="56"/>
        <v>787.2</v>
      </c>
      <c r="L695" t="s">
        <v>711</v>
      </c>
      <c r="M695">
        <f ca="1">VLOOKUP('Sampling picks'!B685,Sheet1!$A$11:$C$1010,3,FALSE)</f>
        <v>579</v>
      </c>
      <c r="N695">
        <f ca="1">VLOOKUP('Sampling picks'!C685,Sheet1!$A$11:$C$1010,3,FALSE)</f>
        <v>754</v>
      </c>
      <c r="O695">
        <f ca="1">VLOOKUP('Sampling picks'!D685,Sheet1!$A$11:$C$1010,3,FALSE)</f>
        <v>835</v>
      </c>
      <c r="P695">
        <f ca="1">VLOOKUP('Sampling picks'!E685,Sheet1!$A$11:$C$1010,3,FALSE)</f>
        <v>601</v>
      </c>
      <c r="Q695">
        <f ca="1">VLOOKUP('Sampling picks'!F685,Sheet1!$A$11:$C$1010,3,FALSE)</f>
        <v>767</v>
      </c>
      <c r="R695">
        <f ca="1">VLOOKUP('Sampling picks'!G685,Sheet1!$A$11:$C$1010,3,FALSE)</f>
        <v>908</v>
      </c>
      <c r="S695">
        <f ca="1">VLOOKUP('Sampling picks'!H685,Sheet1!$A$11:$C$1010,3,FALSE)</f>
        <v>814</v>
      </c>
      <c r="T695">
        <f ca="1">VLOOKUP('Sampling picks'!I685,Sheet1!$A$11:$C$1010,3,FALSE)</f>
        <v>928</v>
      </c>
      <c r="U695">
        <f ca="1">VLOOKUP('Sampling picks'!J685,Sheet1!$A$11:$C$1010,3,FALSE)</f>
        <v>852</v>
      </c>
      <c r="V695">
        <f ca="1">VLOOKUP('Sampling picks'!K685,Sheet1!$A$11:$C$1010,3,FALSE)</f>
        <v>834</v>
      </c>
      <c r="W695" t="e">
        <f>VLOOKUP('Sampling picks'!L685,Sheet1!$A$11:$C$1010,3,FALSE)</f>
        <v>#N/A</v>
      </c>
      <c r="X695" t="e">
        <f>VLOOKUP('Sampling picks'!M685,Sheet1!$A$11:$C$1010,3,FALSE)</f>
        <v>#N/A</v>
      </c>
      <c r="Y695" t="e">
        <f>VLOOKUP('Sampling picks'!N685,Sheet1!$A$11:$C$1010,3,FALSE)</f>
        <v>#N/A</v>
      </c>
      <c r="Z695" t="e">
        <f>VLOOKUP('Sampling picks'!O685,Sheet1!$A$11:$C$1010,3,FALSE)</f>
        <v>#N/A</v>
      </c>
      <c r="AA695" t="e">
        <f>VLOOKUP('Sampling picks'!P685,Sheet1!$A$11:$C$1010,3,FALSE)</f>
        <v>#N/A</v>
      </c>
      <c r="AB695" t="e">
        <f>VLOOKUP('Sampling picks'!Q685,Sheet1!$A$11:$C$1010,3,FALSE)</f>
        <v>#N/A</v>
      </c>
      <c r="AC695" t="e">
        <f>VLOOKUP('Sampling picks'!R685,Sheet1!$A$11:$C$1010,3,FALSE)</f>
        <v>#N/A</v>
      </c>
      <c r="AD695" t="e">
        <f>VLOOKUP('Sampling picks'!S685,Sheet1!$A$11:$C$1010,3,FALSE)</f>
        <v>#N/A</v>
      </c>
      <c r="AE695" t="e">
        <f>VLOOKUP('Sampling picks'!T685,Sheet1!$A$11:$C$1010,3,FALSE)</f>
        <v>#N/A</v>
      </c>
      <c r="AF695" t="e">
        <f>VLOOKUP('Sampling picks'!U685,Sheet1!$A$11:$C$1010,3,FALSE)</f>
        <v>#N/A</v>
      </c>
      <c r="AG695" t="e">
        <f>VLOOKUP('Sampling picks'!V685,Sheet1!$A$11:$C$1010,3,FALSE)</f>
        <v>#N/A</v>
      </c>
      <c r="AH695" t="e">
        <f>VLOOKUP('Sampling picks'!W685,Sheet1!$A$11:$C$1010,3,FALSE)</f>
        <v>#N/A</v>
      </c>
      <c r="AI695" t="e">
        <f>VLOOKUP('Sampling picks'!X685,Sheet1!$A$11:$C$1010,3,FALSE)</f>
        <v>#N/A</v>
      </c>
      <c r="AJ695" t="e">
        <f>VLOOKUP('Sampling picks'!Y685,Sheet1!$A$11:$C$1010,3,FALSE)</f>
        <v>#N/A</v>
      </c>
      <c r="AK695" t="e">
        <f>VLOOKUP('Sampling picks'!Z685,Sheet1!$A$11:$C$1010,3,FALSE)</f>
        <v>#N/A</v>
      </c>
      <c r="AL695" t="e">
        <f>VLOOKUP('Sampling picks'!AA685,Sheet1!$A$11:$C$1010,3,FALSE)</f>
        <v>#N/A</v>
      </c>
      <c r="AM695" t="e">
        <f>VLOOKUP('Sampling picks'!AB685,Sheet1!$A$11:$C$1010,3,FALSE)</f>
        <v>#N/A</v>
      </c>
      <c r="AN695" t="e">
        <f>VLOOKUP('Sampling picks'!AC685,Sheet1!$A$11:$C$1010,3,FALSE)</f>
        <v>#N/A</v>
      </c>
      <c r="AO695" t="e">
        <f>VLOOKUP('Sampling picks'!AD685,Sheet1!$A$11:$C$1010,3,FALSE)</f>
        <v>#N/A</v>
      </c>
      <c r="AP695" t="e">
        <f>VLOOKUP('Sampling picks'!AE685,Sheet1!$A$11:$C$1010,3,FALSE)</f>
        <v>#N/A</v>
      </c>
      <c r="AQ695" t="e">
        <f>VLOOKUP('Sampling picks'!AF685,Sheet1!$A$11:$C$1010,3,FALSE)</f>
        <v>#N/A</v>
      </c>
      <c r="AR695" t="e">
        <f>VLOOKUP('Sampling picks'!AG685,Sheet1!$A$11:$C$1010,3,FALSE)</f>
        <v>#N/A</v>
      </c>
      <c r="AS695" t="e">
        <f>VLOOKUP('Sampling picks'!AH685,Sheet1!$A$11:$C$1010,3,FALSE)</f>
        <v>#N/A</v>
      </c>
      <c r="AT695" t="e">
        <f>VLOOKUP('Sampling picks'!AI685,Sheet1!$A$11:$C$1010,3,FALSE)</f>
        <v>#N/A</v>
      </c>
      <c r="AU695" t="e">
        <f>VLOOKUP('Sampling picks'!AJ685,Sheet1!$A$11:$C$1010,3,FALSE)</f>
        <v>#N/A</v>
      </c>
      <c r="AV695" t="e">
        <f>VLOOKUP('Sampling picks'!AK685,Sheet1!$A$11:$C$1010,3,FALSE)</f>
        <v>#N/A</v>
      </c>
      <c r="AW695" t="e">
        <f>VLOOKUP('Sampling picks'!AL685,Sheet1!$A$11:$C$1010,3,FALSE)</f>
        <v>#N/A</v>
      </c>
      <c r="AX695" t="e">
        <f>VLOOKUP('Sampling picks'!AM685,Sheet1!$A$11:$C$1010,3,FALSE)</f>
        <v>#N/A</v>
      </c>
      <c r="AY695" t="e">
        <f>VLOOKUP('Sampling picks'!AN685,Sheet1!$A$11:$C$1010,3,FALSE)</f>
        <v>#N/A</v>
      </c>
      <c r="AZ695" t="e">
        <f>VLOOKUP('Sampling picks'!AO685,Sheet1!$A$11:$C$1010,3,FALSE)</f>
        <v>#N/A</v>
      </c>
      <c r="BA695" t="e">
        <f>VLOOKUP('Sampling picks'!AP685,Sheet1!$A$11:$C$1010,3,FALSE)</f>
        <v>#N/A</v>
      </c>
      <c r="BB695" t="e">
        <f>VLOOKUP('Sampling picks'!AQ685,Sheet1!$A$11:$C$1010,3,FALSE)</f>
        <v>#N/A</v>
      </c>
      <c r="BC695" t="e">
        <f>VLOOKUP('Sampling picks'!AR685,Sheet1!$A$11:$C$1010,3,FALSE)</f>
        <v>#N/A</v>
      </c>
      <c r="BD695" t="e">
        <f>VLOOKUP('Sampling picks'!AS685,Sheet1!$A$11:$C$1010,3,FALSE)</f>
        <v>#N/A</v>
      </c>
      <c r="BE695" t="e">
        <f>VLOOKUP('Sampling picks'!AT685,Sheet1!$A$11:$C$1010,3,FALSE)</f>
        <v>#N/A</v>
      </c>
      <c r="BF695" t="e">
        <f>VLOOKUP('Sampling picks'!AU685,Sheet1!$A$11:$C$1010,3,FALSE)</f>
        <v>#N/A</v>
      </c>
      <c r="BG695" t="e">
        <f>VLOOKUP('Sampling picks'!AV685,Sheet1!$A$11:$C$1010,3,FALSE)</f>
        <v>#N/A</v>
      </c>
      <c r="BH695" t="e">
        <f>VLOOKUP('Sampling picks'!AW685,Sheet1!$A$11:$C$1010,3,FALSE)</f>
        <v>#N/A</v>
      </c>
      <c r="BI695" t="e">
        <f>VLOOKUP('Sampling picks'!AX685,Sheet1!$A$11:$C$1010,3,FALSE)</f>
        <v>#N/A</v>
      </c>
      <c r="BJ695" t="e">
        <f>VLOOKUP('Sampling picks'!AY685,Sheet1!$A$11:$C$1010,3,FALSE)</f>
        <v>#N/A</v>
      </c>
      <c r="BK695" t="e">
        <f>VLOOKUP('Sampling picks'!AZ685,Sheet1!$A$11:$C$1010,3,FALSE)</f>
        <v>#N/A</v>
      </c>
      <c r="BL695" t="e">
        <f>VLOOKUP('Sampling picks'!BA685,Sheet1!$A$11:$C$1010,3,FALSE)</f>
        <v>#N/A</v>
      </c>
      <c r="BM695" t="e">
        <f>VLOOKUP('Sampling picks'!BB685,Sheet1!$A$11:$C$1010,3,FALSE)</f>
        <v>#N/A</v>
      </c>
      <c r="BN695" t="e">
        <f>VLOOKUP('Sampling picks'!BC685,Sheet1!$A$11:$C$1010,3,FALSE)</f>
        <v>#N/A</v>
      </c>
      <c r="BO695" t="e">
        <f>VLOOKUP('Sampling picks'!BD685,Sheet1!$A$11:$C$1010,3,FALSE)</f>
        <v>#N/A</v>
      </c>
      <c r="BP695" t="e">
        <f>VLOOKUP('Sampling picks'!BE685,Sheet1!$A$11:$C$1010,3,FALSE)</f>
        <v>#N/A</v>
      </c>
      <c r="BQ695" t="e">
        <f>VLOOKUP('Sampling picks'!BF685,Sheet1!$A$11:$C$1010,3,FALSE)</f>
        <v>#N/A</v>
      </c>
      <c r="BR695" t="e">
        <f>VLOOKUP('Sampling picks'!BG685,Sheet1!$A$11:$C$1010,3,FALSE)</f>
        <v>#N/A</v>
      </c>
      <c r="BS695" t="e">
        <f>VLOOKUP('Sampling picks'!BH685,Sheet1!$A$11:$C$1010,3,FALSE)</f>
        <v>#N/A</v>
      </c>
      <c r="BT695" t="e">
        <f>VLOOKUP('Sampling picks'!BI685,Sheet1!$A$11:$C$1010,3,FALSE)</f>
        <v>#N/A</v>
      </c>
      <c r="BU695" t="e">
        <f>VLOOKUP('Sampling picks'!BJ685,Sheet1!$A$11:$C$1010,3,FALSE)</f>
        <v>#N/A</v>
      </c>
      <c r="BV695" t="e">
        <f>VLOOKUP('Sampling picks'!BK685,Sheet1!$A$11:$C$1010,3,FALSE)</f>
        <v>#N/A</v>
      </c>
      <c r="BW695" t="e">
        <f>VLOOKUP('Sampling picks'!BL685,Sheet1!$A$11:$C$1010,3,FALSE)</f>
        <v>#N/A</v>
      </c>
      <c r="BX695" t="e">
        <f>VLOOKUP('Sampling picks'!BM685,Sheet1!$A$11:$C$1010,3,FALSE)</f>
        <v>#N/A</v>
      </c>
      <c r="BY695" t="e">
        <f>VLOOKUP('Sampling picks'!BN685,Sheet1!$A$11:$C$1010,3,FALSE)</f>
        <v>#N/A</v>
      </c>
      <c r="BZ695" t="e">
        <f>VLOOKUP('Sampling picks'!BO685,Sheet1!$A$11:$C$1010,3,FALSE)</f>
        <v>#N/A</v>
      </c>
      <c r="CA695" t="e">
        <f>VLOOKUP('Sampling picks'!BP685,Sheet1!$A$11:$C$1010,3,FALSE)</f>
        <v>#N/A</v>
      </c>
      <c r="CB695" t="e">
        <f>VLOOKUP('Sampling picks'!BQ685,Sheet1!$A$11:$C$1010,3,FALSE)</f>
        <v>#N/A</v>
      </c>
      <c r="CC695" t="e">
        <f>VLOOKUP('Sampling picks'!BR685,Sheet1!$A$11:$C$1010,3,FALSE)</f>
        <v>#N/A</v>
      </c>
      <c r="CD695" t="e">
        <f>VLOOKUP('Sampling picks'!BS685,Sheet1!$A$11:$C$1010,3,FALSE)</f>
        <v>#N/A</v>
      </c>
      <c r="CE695" t="e">
        <f>VLOOKUP('Sampling picks'!BT685,Sheet1!$A$11:$C$1010,3,FALSE)</f>
        <v>#N/A</v>
      </c>
      <c r="CF695" t="e">
        <f>VLOOKUP('Sampling picks'!BU685,Sheet1!$A$11:$C$1010,3,FALSE)</f>
        <v>#N/A</v>
      </c>
      <c r="CG695" t="e">
        <f>VLOOKUP('Sampling picks'!BV685,Sheet1!$A$11:$C$1010,3,FALSE)</f>
        <v>#N/A</v>
      </c>
      <c r="CH695" t="e">
        <f>VLOOKUP('Sampling picks'!BW685,Sheet1!$A$11:$C$1010,3,FALSE)</f>
        <v>#N/A</v>
      </c>
      <c r="CI695" t="e">
        <f>VLOOKUP('Sampling picks'!BX685,Sheet1!$A$11:$C$1010,3,FALSE)</f>
        <v>#N/A</v>
      </c>
      <c r="CJ695" t="e">
        <f>VLOOKUP('Sampling picks'!BY685,Sheet1!$A$11:$C$1010,3,FALSE)</f>
        <v>#N/A</v>
      </c>
      <c r="CK695" t="e">
        <f>VLOOKUP('Sampling picks'!BZ685,Sheet1!$A$11:$C$1010,3,FALSE)</f>
        <v>#N/A</v>
      </c>
      <c r="CL695" t="e">
        <f>VLOOKUP('Sampling picks'!CA685,Sheet1!$A$11:$C$1010,3,FALSE)</f>
        <v>#N/A</v>
      </c>
      <c r="CM695" t="e">
        <f>VLOOKUP('Sampling picks'!CB685,Sheet1!$A$11:$C$1010,3,FALSE)</f>
        <v>#N/A</v>
      </c>
      <c r="CN695" t="e">
        <f>VLOOKUP('Sampling picks'!CC685,Sheet1!$A$11:$C$1010,3,FALSE)</f>
        <v>#N/A</v>
      </c>
      <c r="CO695" t="e">
        <f>VLOOKUP('Sampling picks'!CD685,Sheet1!$A$11:$C$1010,3,FALSE)</f>
        <v>#N/A</v>
      </c>
      <c r="CP695" t="e">
        <f>VLOOKUP('Sampling picks'!CE685,Sheet1!$A$11:$C$1010,3,FALSE)</f>
        <v>#N/A</v>
      </c>
      <c r="CQ695" t="e">
        <f>VLOOKUP('Sampling picks'!CF685,Sheet1!$A$11:$C$1010,3,FALSE)</f>
        <v>#N/A</v>
      </c>
      <c r="CR695" t="e">
        <f>VLOOKUP('Sampling picks'!CG685,Sheet1!$A$11:$C$1010,3,FALSE)</f>
        <v>#N/A</v>
      </c>
      <c r="CS695" t="e">
        <f>VLOOKUP('Sampling picks'!CH685,Sheet1!$A$11:$C$1010,3,FALSE)</f>
        <v>#N/A</v>
      </c>
      <c r="CT695" t="e">
        <f>VLOOKUP('Sampling picks'!CI685,Sheet1!$A$11:$C$1010,3,FALSE)</f>
        <v>#N/A</v>
      </c>
      <c r="CU695" t="e">
        <f>VLOOKUP('Sampling picks'!CJ685,Sheet1!$A$11:$C$1010,3,FALSE)</f>
        <v>#N/A</v>
      </c>
      <c r="CV695" t="e">
        <f>VLOOKUP('Sampling picks'!CK685,Sheet1!$A$11:$C$1010,3,FALSE)</f>
        <v>#N/A</v>
      </c>
      <c r="CW695" t="e">
        <f>VLOOKUP('Sampling picks'!CL685,Sheet1!$A$11:$C$1010,3,FALSE)</f>
        <v>#N/A</v>
      </c>
      <c r="CX695" t="e">
        <f>VLOOKUP('Sampling picks'!CM685,Sheet1!$A$11:$C$1010,3,FALSE)</f>
        <v>#N/A</v>
      </c>
      <c r="CY695" t="e">
        <f>VLOOKUP('Sampling picks'!CN685,Sheet1!$A$11:$C$1010,3,FALSE)</f>
        <v>#N/A</v>
      </c>
      <c r="CZ695" t="e">
        <f>VLOOKUP('Sampling picks'!CO685,Sheet1!$A$11:$C$1010,3,FALSE)</f>
        <v>#N/A</v>
      </c>
      <c r="DA695" t="e">
        <f>VLOOKUP('Sampling picks'!CP685,Sheet1!$A$11:$C$1010,3,FALSE)</f>
        <v>#N/A</v>
      </c>
      <c r="DB695" t="e">
        <f>VLOOKUP('Sampling picks'!CQ685,Sheet1!$A$11:$C$1010,3,FALSE)</f>
        <v>#N/A</v>
      </c>
      <c r="DC695" t="e">
        <f>VLOOKUP('Sampling picks'!CR685,Sheet1!$A$11:$C$1010,3,FALSE)</f>
        <v>#N/A</v>
      </c>
      <c r="DD695" t="e">
        <f>VLOOKUP('Sampling picks'!CS685,Sheet1!$A$11:$C$1010,3,FALSE)</f>
        <v>#N/A</v>
      </c>
      <c r="DE695" t="e">
        <f>VLOOKUP('Sampling picks'!CT685,Sheet1!$A$11:$C$1010,3,FALSE)</f>
        <v>#N/A</v>
      </c>
      <c r="DF695" t="e">
        <f>VLOOKUP('Sampling picks'!CU685,Sheet1!$A$11:$C$1010,3,FALSE)</f>
        <v>#N/A</v>
      </c>
      <c r="DG695" t="e">
        <f>VLOOKUP('Sampling picks'!CV685,Sheet1!$A$11:$C$1010,3,FALSE)</f>
        <v>#N/A</v>
      </c>
      <c r="DH695" t="e">
        <f>VLOOKUP('Sampling picks'!CW685,Sheet1!$A$11:$C$1010,3,FALSE)</f>
        <v>#N/A</v>
      </c>
      <c r="DI695" t="e">
        <f>VLOOKUP('Sampling picks'!CX685,Sheet1!$A$11:$C$1010,3,FALSE)</f>
        <v>#N/A</v>
      </c>
      <c r="DJ695" t="e">
        <f>VLOOKUP('Sampling picks'!CY685,Sheet1!$A$11:$C$1010,3,FALSE)</f>
        <v>#N/A</v>
      </c>
    </row>
    <row r="696" spans="1:114" x14ac:dyDescent="0.3">
      <c r="A696">
        <v>686</v>
      </c>
      <c r="B696" s="1">
        <f t="shared" ca="1" si="57"/>
        <v>850</v>
      </c>
      <c r="C696" s="1">
        <f t="shared" ca="1" si="57"/>
        <v>889</v>
      </c>
      <c r="H696" t="str">
        <f t="shared" ca="1" si="53"/>
        <v>reject</v>
      </c>
      <c r="I696">
        <f t="shared" ca="1" si="54"/>
        <v>3.4727463386285962E-5</v>
      </c>
      <c r="J696">
        <f t="shared" ca="1" si="55"/>
        <v>3.97814529649182</v>
      </c>
      <c r="K696">
        <f t="shared" ca="1" si="56"/>
        <v>925.8</v>
      </c>
      <c r="L696" t="s">
        <v>712</v>
      </c>
      <c r="M696">
        <f ca="1">VLOOKUP('Sampling picks'!B686,Sheet1!$A$11:$C$1010,3,FALSE)</f>
        <v>755</v>
      </c>
      <c r="N696">
        <f ca="1">VLOOKUP('Sampling picks'!C686,Sheet1!$A$11:$C$1010,3,FALSE)</f>
        <v>942</v>
      </c>
      <c r="O696">
        <f ca="1">VLOOKUP('Sampling picks'!D686,Sheet1!$A$11:$C$1010,3,FALSE)</f>
        <v>959</v>
      </c>
      <c r="P696">
        <f ca="1">VLOOKUP('Sampling picks'!E686,Sheet1!$A$11:$C$1010,3,FALSE)</f>
        <v>756</v>
      </c>
      <c r="Q696">
        <f ca="1">VLOOKUP('Sampling picks'!F686,Sheet1!$A$11:$C$1010,3,FALSE)</f>
        <v>973</v>
      </c>
      <c r="R696">
        <f ca="1">VLOOKUP('Sampling picks'!G686,Sheet1!$A$11:$C$1010,3,FALSE)</f>
        <v>1055</v>
      </c>
      <c r="S696">
        <f ca="1">VLOOKUP('Sampling picks'!H686,Sheet1!$A$11:$C$1010,3,FALSE)</f>
        <v>988</v>
      </c>
      <c r="T696">
        <f ca="1">VLOOKUP('Sampling picks'!I686,Sheet1!$A$11:$C$1010,3,FALSE)</f>
        <v>900</v>
      </c>
      <c r="U696">
        <f ca="1">VLOOKUP('Sampling picks'!J686,Sheet1!$A$11:$C$1010,3,FALSE)</f>
        <v>977</v>
      </c>
      <c r="V696">
        <f ca="1">VLOOKUP('Sampling picks'!K686,Sheet1!$A$11:$C$1010,3,FALSE)</f>
        <v>953</v>
      </c>
      <c r="W696" t="e">
        <f>VLOOKUP('Sampling picks'!L686,Sheet1!$A$11:$C$1010,3,FALSE)</f>
        <v>#N/A</v>
      </c>
      <c r="X696" t="e">
        <f>VLOOKUP('Sampling picks'!M686,Sheet1!$A$11:$C$1010,3,FALSE)</f>
        <v>#N/A</v>
      </c>
      <c r="Y696" t="e">
        <f>VLOOKUP('Sampling picks'!N686,Sheet1!$A$11:$C$1010,3,FALSE)</f>
        <v>#N/A</v>
      </c>
      <c r="Z696" t="e">
        <f>VLOOKUP('Sampling picks'!O686,Sheet1!$A$11:$C$1010,3,FALSE)</f>
        <v>#N/A</v>
      </c>
      <c r="AA696" t="e">
        <f>VLOOKUP('Sampling picks'!P686,Sheet1!$A$11:$C$1010,3,FALSE)</f>
        <v>#N/A</v>
      </c>
      <c r="AB696" t="e">
        <f>VLOOKUP('Sampling picks'!Q686,Sheet1!$A$11:$C$1010,3,FALSE)</f>
        <v>#N/A</v>
      </c>
      <c r="AC696" t="e">
        <f>VLOOKUP('Sampling picks'!R686,Sheet1!$A$11:$C$1010,3,FALSE)</f>
        <v>#N/A</v>
      </c>
      <c r="AD696" t="e">
        <f>VLOOKUP('Sampling picks'!S686,Sheet1!$A$11:$C$1010,3,FALSE)</f>
        <v>#N/A</v>
      </c>
      <c r="AE696" t="e">
        <f>VLOOKUP('Sampling picks'!T686,Sheet1!$A$11:$C$1010,3,FALSE)</f>
        <v>#N/A</v>
      </c>
      <c r="AF696" t="e">
        <f>VLOOKUP('Sampling picks'!U686,Sheet1!$A$11:$C$1010,3,FALSE)</f>
        <v>#N/A</v>
      </c>
      <c r="AG696" t="e">
        <f>VLOOKUP('Sampling picks'!V686,Sheet1!$A$11:$C$1010,3,FALSE)</f>
        <v>#N/A</v>
      </c>
      <c r="AH696" t="e">
        <f>VLOOKUP('Sampling picks'!W686,Sheet1!$A$11:$C$1010,3,FALSE)</f>
        <v>#N/A</v>
      </c>
      <c r="AI696" t="e">
        <f>VLOOKUP('Sampling picks'!X686,Sheet1!$A$11:$C$1010,3,FALSE)</f>
        <v>#N/A</v>
      </c>
      <c r="AJ696" t="e">
        <f>VLOOKUP('Sampling picks'!Y686,Sheet1!$A$11:$C$1010,3,FALSE)</f>
        <v>#N/A</v>
      </c>
      <c r="AK696" t="e">
        <f>VLOOKUP('Sampling picks'!Z686,Sheet1!$A$11:$C$1010,3,FALSE)</f>
        <v>#N/A</v>
      </c>
      <c r="AL696" t="e">
        <f>VLOOKUP('Sampling picks'!AA686,Sheet1!$A$11:$C$1010,3,FALSE)</f>
        <v>#N/A</v>
      </c>
      <c r="AM696" t="e">
        <f>VLOOKUP('Sampling picks'!AB686,Sheet1!$A$11:$C$1010,3,FALSE)</f>
        <v>#N/A</v>
      </c>
      <c r="AN696" t="e">
        <f>VLOOKUP('Sampling picks'!AC686,Sheet1!$A$11:$C$1010,3,FALSE)</f>
        <v>#N/A</v>
      </c>
      <c r="AO696" t="e">
        <f>VLOOKUP('Sampling picks'!AD686,Sheet1!$A$11:$C$1010,3,FALSE)</f>
        <v>#N/A</v>
      </c>
      <c r="AP696" t="e">
        <f>VLOOKUP('Sampling picks'!AE686,Sheet1!$A$11:$C$1010,3,FALSE)</f>
        <v>#N/A</v>
      </c>
      <c r="AQ696" t="e">
        <f>VLOOKUP('Sampling picks'!AF686,Sheet1!$A$11:$C$1010,3,FALSE)</f>
        <v>#N/A</v>
      </c>
      <c r="AR696" t="e">
        <f>VLOOKUP('Sampling picks'!AG686,Sheet1!$A$11:$C$1010,3,FALSE)</f>
        <v>#N/A</v>
      </c>
      <c r="AS696" t="e">
        <f>VLOOKUP('Sampling picks'!AH686,Sheet1!$A$11:$C$1010,3,FALSE)</f>
        <v>#N/A</v>
      </c>
      <c r="AT696" t="e">
        <f>VLOOKUP('Sampling picks'!AI686,Sheet1!$A$11:$C$1010,3,FALSE)</f>
        <v>#N/A</v>
      </c>
      <c r="AU696" t="e">
        <f>VLOOKUP('Sampling picks'!AJ686,Sheet1!$A$11:$C$1010,3,FALSE)</f>
        <v>#N/A</v>
      </c>
      <c r="AV696" t="e">
        <f>VLOOKUP('Sampling picks'!AK686,Sheet1!$A$11:$C$1010,3,FALSE)</f>
        <v>#N/A</v>
      </c>
      <c r="AW696" t="e">
        <f>VLOOKUP('Sampling picks'!AL686,Sheet1!$A$11:$C$1010,3,FALSE)</f>
        <v>#N/A</v>
      </c>
      <c r="AX696" t="e">
        <f>VLOOKUP('Sampling picks'!AM686,Sheet1!$A$11:$C$1010,3,FALSE)</f>
        <v>#N/A</v>
      </c>
      <c r="AY696" t="e">
        <f>VLOOKUP('Sampling picks'!AN686,Sheet1!$A$11:$C$1010,3,FALSE)</f>
        <v>#N/A</v>
      </c>
      <c r="AZ696" t="e">
        <f>VLOOKUP('Sampling picks'!AO686,Sheet1!$A$11:$C$1010,3,FALSE)</f>
        <v>#N/A</v>
      </c>
      <c r="BA696" t="e">
        <f>VLOOKUP('Sampling picks'!AP686,Sheet1!$A$11:$C$1010,3,FALSE)</f>
        <v>#N/A</v>
      </c>
      <c r="BB696" t="e">
        <f>VLOOKUP('Sampling picks'!AQ686,Sheet1!$A$11:$C$1010,3,FALSE)</f>
        <v>#N/A</v>
      </c>
      <c r="BC696" t="e">
        <f>VLOOKUP('Sampling picks'!AR686,Sheet1!$A$11:$C$1010,3,FALSE)</f>
        <v>#N/A</v>
      </c>
      <c r="BD696" t="e">
        <f>VLOOKUP('Sampling picks'!AS686,Sheet1!$A$11:$C$1010,3,FALSE)</f>
        <v>#N/A</v>
      </c>
      <c r="BE696" t="e">
        <f>VLOOKUP('Sampling picks'!AT686,Sheet1!$A$11:$C$1010,3,FALSE)</f>
        <v>#N/A</v>
      </c>
      <c r="BF696" t="e">
        <f>VLOOKUP('Sampling picks'!AU686,Sheet1!$A$11:$C$1010,3,FALSE)</f>
        <v>#N/A</v>
      </c>
      <c r="BG696" t="e">
        <f>VLOOKUP('Sampling picks'!AV686,Sheet1!$A$11:$C$1010,3,FALSE)</f>
        <v>#N/A</v>
      </c>
      <c r="BH696" t="e">
        <f>VLOOKUP('Sampling picks'!AW686,Sheet1!$A$11:$C$1010,3,FALSE)</f>
        <v>#N/A</v>
      </c>
      <c r="BI696" t="e">
        <f>VLOOKUP('Sampling picks'!AX686,Sheet1!$A$11:$C$1010,3,FALSE)</f>
        <v>#N/A</v>
      </c>
      <c r="BJ696" t="e">
        <f>VLOOKUP('Sampling picks'!AY686,Sheet1!$A$11:$C$1010,3,FALSE)</f>
        <v>#N/A</v>
      </c>
      <c r="BK696" t="e">
        <f>VLOOKUP('Sampling picks'!AZ686,Sheet1!$A$11:$C$1010,3,FALSE)</f>
        <v>#N/A</v>
      </c>
      <c r="BL696" t="e">
        <f>VLOOKUP('Sampling picks'!BA686,Sheet1!$A$11:$C$1010,3,FALSE)</f>
        <v>#N/A</v>
      </c>
      <c r="BM696" t="e">
        <f>VLOOKUP('Sampling picks'!BB686,Sheet1!$A$11:$C$1010,3,FALSE)</f>
        <v>#N/A</v>
      </c>
      <c r="BN696" t="e">
        <f>VLOOKUP('Sampling picks'!BC686,Sheet1!$A$11:$C$1010,3,FALSE)</f>
        <v>#N/A</v>
      </c>
      <c r="BO696" t="e">
        <f>VLOOKUP('Sampling picks'!BD686,Sheet1!$A$11:$C$1010,3,FALSE)</f>
        <v>#N/A</v>
      </c>
      <c r="BP696" t="e">
        <f>VLOOKUP('Sampling picks'!BE686,Sheet1!$A$11:$C$1010,3,FALSE)</f>
        <v>#N/A</v>
      </c>
      <c r="BQ696" t="e">
        <f>VLOOKUP('Sampling picks'!BF686,Sheet1!$A$11:$C$1010,3,FALSE)</f>
        <v>#N/A</v>
      </c>
      <c r="BR696" t="e">
        <f>VLOOKUP('Sampling picks'!BG686,Sheet1!$A$11:$C$1010,3,FALSE)</f>
        <v>#N/A</v>
      </c>
      <c r="BS696" t="e">
        <f>VLOOKUP('Sampling picks'!BH686,Sheet1!$A$11:$C$1010,3,FALSE)</f>
        <v>#N/A</v>
      </c>
      <c r="BT696" t="e">
        <f>VLOOKUP('Sampling picks'!BI686,Sheet1!$A$11:$C$1010,3,FALSE)</f>
        <v>#N/A</v>
      </c>
      <c r="BU696" t="e">
        <f>VLOOKUP('Sampling picks'!BJ686,Sheet1!$A$11:$C$1010,3,FALSE)</f>
        <v>#N/A</v>
      </c>
      <c r="BV696" t="e">
        <f>VLOOKUP('Sampling picks'!BK686,Sheet1!$A$11:$C$1010,3,FALSE)</f>
        <v>#N/A</v>
      </c>
      <c r="BW696" t="e">
        <f>VLOOKUP('Sampling picks'!BL686,Sheet1!$A$11:$C$1010,3,FALSE)</f>
        <v>#N/A</v>
      </c>
      <c r="BX696" t="e">
        <f>VLOOKUP('Sampling picks'!BM686,Sheet1!$A$11:$C$1010,3,FALSE)</f>
        <v>#N/A</v>
      </c>
      <c r="BY696" t="e">
        <f>VLOOKUP('Sampling picks'!BN686,Sheet1!$A$11:$C$1010,3,FALSE)</f>
        <v>#N/A</v>
      </c>
      <c r="BZ696" t="e">
        <f>VLOOKUP('Sampling picks'!BO686,Sheet1!$A$11:$C$1010,3,FALSE)</f>
        <v>#N/A</v>
      </c>
      <c r="CA696" t="e">
        <f>VLOOKUP('Sampling picks'!BP686,Sheet1!$A$11:$C$1010,3,FALSE)</f>
        <v>#N/A</v>
      </c>
      <c r="CB696" t="e">
        <f>VLOOKUP('Sampling picks'!BQ686,Sheet1!$A$11:$C$1010,3,FALSE)</f>
        <v>#N/A</v>
      </c>
      <c r="CC696" t="e">
        <f>VLOOKUP('Sampling picks'!BR686,Sheet1!$A$11:$C$1010,3,FALSE)</f>
        <v>#N/A</v>
      </c>
      <c r="CD696" t="e">
        <f>VLOOKUP('Sampling picks'!BS686,Sheet1!$A$11:$C$1010,3,FALSE)</f>
        <v>#N/A</v>
      </c>
      <c r="CE696" t="e">
        <f>VLOOKUP('Sampling picks'!BT686,Sheet1!$A$11:$C$1010,3,FALSE)</f>
        <v>#N/A</v>
      </c>
      <c r="CF696" t="e">
        <f>VLOOKUP('Sampling picks'!BU686,Sheet1!$A$11:$C$1010,3,FALSE)</f>
        <v>#N/A</v>
      </c>
      <c r="CG696" t="e">
        <f>VLOOKUP('Sampling picks'!BV686,Sheet1!$A$11:$C$1010,3,FALSE)</f>
        <v>#N/A</v>
      </c>
      <c r="CH696" t="e">
        <f>VLOOKUP('Sampling picks'!BW686,Sheet1!$A$11:$C$1010,3,FALSE)</f>
        <v>#N/A</v>
      </c>
      <c r="CI696" t="e">
        <f>VLOOKUP('Sampling picks'!BX686,Sheet1!$A$11:$C$1010,3,FALSE)</f>
        <v>#N/A</v>
      </c>
      <c r="CJ696" t="e">
        <f>VLOOKUP('Sampling picks'!BY686,Sheet1!$A$11:$C$1010,3,FALSE)</f>
        <v>#N/A</v>
      </c>
      <c r="CK696" t="e">
        <f>VLOOKUP('Sampling picks'!BZ686,Sheet1!$A$11:$C$1010,3,FALSE)</f>
        <v>#N/A</v>
      </c>
      <c r="CL696" t="e">
        <f>VLOOKUP('Sampling picks'!CA686,Sheet1!$A$11:$C$1010,3,FALSE)</f>
        <v>#N/A</v>
      </c>
      <c r="CM696" t="e">
        <f>VLOOKUP('Sampling picks'!CB686,Sheet1!$A$11:$C$1010,3,FALSE)</f>
        <v>#N/A</v>
      </c>
      <c r="CN696" t="e">
        <f>VLOOKUP('Sampling picks'!CC686,Sheet1!$A$11:$C$1010,3,FALSE)</f>
        <v>#N/A</v>
      </c>
      <c r="CO696" t="e">
        <f>VLOOKUP('Sampling picks'!CD686,Sheet1!$A$11:$C$1010,3,FALSE)</f>
        <v>#N/A</v>
      </c>
      <c r="CP696" t="e">
        <f>VLOOKUP('Sampling picks'!CE686,Sheet1!$A$11:$C$1010,3,FALSE)</f>
        <v>#N/A</v>
      </c>
      <c r="CQ696" t="e">
        <f>VLOOKUP('Sampling picks'!CF686,Sheet1!$A$11:$C$1010,3,FALSE)</f>
        <v>#N/A</v>
      </c>
      <c r="CR696" t="e">
        <f>VLOOKUP('Sampling picks'!CG686,Sheet1!$A$11:$C$1010,3,FALSE)</f>
        <v>#N/A</v>
      </c>
      <c r="CS696" t="e">
        <f>VLOOKUP('Sampling picks'!CH686,Sheet1!$A$11:$C$1010,3,FALSE)</f>
        <v>#N/A</v>
      </c>
      <c r="CT696" t="e">
        <f>VLOOKUP('Sampling picks'!CI686,Sheet1!$A$11:$C$1010,3,FALSE)</f>
        <v>#N/A</v>
      </c>
      <c r="CU696" t="e">
        <f>VLOOKUP('Sampling picks'!CJ686,Sheet1!$A$11:$C$1010,3,FALSE)</f>
        <v>#N/A</v>
      </c>
      <c r="CV696" t="e">
        <f>VLOOKUP('Sampling picks'!CK686,Sheet1!$A$11:$C$1010,3,FALSE)</f>
        <v>#N/A</v>
      </c>
      <c r="CW696" t="e">
        <f>VLOOKUP('Sampling picks'!CL686,Sheet1!$A$11:$C$1010,3,FALSE)</f>
        <v>#N/A</v>
      </c>
      <c r="CX696" t="e">
        <f>VLOOKUP('Sampling picks'!CM686,Sheet1!$A$11:$C$1010,3,FALSE)</f>
        <v>#N/A</v>
      </c>
      <c r="CY696" t="e">
        <f>VLOOKUP('Sampling picks'!CN686,Sheet1!$A$11:$C$1010,3,FALSE)</f>
        <v>#N/A</v>
      </c>
      <c r="CZ696" t="e">
        <f>VLOOKUP('Sampling picks'!CO686,Sheet1!$A$11:$C$1010,3,FALSE)</f>
        <v>#N/A</v>
      </c>
      <c r="DA696" t="e">
        <f>VLOOKUP('Sampling picks'!CP686,Sheet1!$A$11:$C$1010,3,FALSE)</f>
        <v>#N/A</v>
      </c>
      <c r="DB696" t="e">
        <f>VLOOKUP('Sampling picks'!CQ686,Sheet1!$A$11:$C$1010,3,FALSE)</f>
        <v>#N/A</v>
      </c>
      <c r="DC696" t="e">
        <f>VLOOKUP('Sampling picks'!CR686,Sheet1!$A$11:$C$1010,3,FALSE)</f>
        <v>#N/A</v>
      </c>
      <c r="DD696" t="e">
        <f>VLOOKUP('Sampling picks'!CS686,Sheet1!$A$11:$C$1010,3,FALSE)</f>
        <v>#N/A</v>
      </c>
      <c r="DE696" t="e">
        <f>VLOOKUP('Sampling picks'!CT686,Sheet1!$A$11:$C$1010,3,FALSE)</f>
        <v>#N/A</v>
      </c>
      <c r="DF696" t="e">
        <f>VLOOKUP('Sampling picks'!CU686,Sheet1!$A$11:$C$1010,3,FALSE)</f>
        <v>#N/A</v>
      </c>
      <c r="DG696" t="e">
        <f>VLOOKUP('Sampling picks'!CV686,Sheet1!$A$11:$C$1010,3,FALSE)</f>
        <v>#N/A</v>
      </c>
      <c r="DH696" t="e">
        <f>VLOOKUP('Sampling picks'!CW686,Sheet1!$A$11:$C$1010,3,FALSE)</f>
        <v>#N/A</v>
      </c>
      <c r="DI696" t="e">
        <f>VLOOKUP('Sampling picks'!CX686,Sheet1!$A$11:$C$1010,3,FALSE)</f>
        <v>#N/A</v>
      </c>
      <c r="DJ696" t="e">
        <f>VLOOKUP('Sampling picks'!CY686,Sheet1!$A$11:$C$1010,3,FALSE)</f>
        <v>#N/A</v>
      </c>
    </row>
    <row r="697" spans="1:114" x14ac:dyDescent="0.3">
      <c r="A697">
        <v>687</v>
      </c>
      <c r="B697" s="1">
        <f t="shared" ca="1" si="57"/>
        <v>885</v>
      </c>
      <c r="C697" s="1">
        <f t="shared" ca="1" si="57"/>
        <v>711</v>
      </c>
      <c r="H697" t="str">
        <f t="shared" ca="1" si="53"/>
        <v>reject</v>
      </c>
      <c r="I697">
        <f t="shared" ca="1" si="54"/>
        <v>5.6039888447872999E-3</v>
      </c>
      <c r="J697">
        <f t="shared" ca="1" si="55"/>
        <v>2.5361466834550419</v>
      </c>
      <c r="K697">
        <f t="shared" ca="1" si="56"/>
        <v>880.2</v>
      </c>
      <c r="L697" t="s">
        <v>713</v>
      </c>
      <c r="M697">
        <f ca="1">VLOOKUP('Sampling picks'!B687,Sheet1!$A$11:$C$1010,3,FALSE)</f>
        <v>909</v>
      </c>
      <c r="N697">
        <f ca="1">VLOOKUP('Sampling picks'!C687,Sheet1!$A$11:$C$1010,3,FALSE)</f>
        <v>912</v>
      </c>
      <c r="O697">
        <f ca="1">VLOOKUP('Sampling picks'!D687,Sheet1!$A$11:$C$1010,3,FALSE)</f>
        <v>1042</v>
      </c>
      <c r="P697">
        <f ca="1">VLOOKUP('Sampling picks'!E687,Sheet1!$A$11:$C$1010,3,FALSE)</f>
        <v>944</v>
      </c>
      <c r="Q697">
        <f ca="1">VLOOKUP('Sampling picks'!F687,Sheet1!$A$11:$C$1010,3,FALSE)</f>
        <v>958</v>
      </c>
      <c r="R697">
        <f ca="1">VLOOKUP('Sampling picks'!G687,Sheet1!$A$11:$C$1010,3,FALSE)</f>
        <v>802</v>
      </c>
      <c r="S697">
        <f ca="1">VLOOKUP('Sampling picks'!H687,Sheet1!$A$11:$C$1010,3,FALSE)</f>
        <v>766</v>
      </c>
      <c r="T697">
        <f ca="1">VLOOKUP('Sampling picks'!I687,Sheet1!$A$11:$C$1010,3,FALSE)</f>
        <v>783</v>
      </c>
      <c r="U697">
        <f ca="1">VLOOKUP('Sampling picks'!J687,Sheet1!$A$11:$C$1010,3,FALSE)</f>
        <v>924</v>
      </c>
      <c r="V697">
        <f ca="1">VLOOKUP('Sampling picks'!K687,Sheet1!$A$11:$C$1010,3,FALSE)</f>
        <v>762</v>
      </c>
      <c r="W697" t="e">
        <f>VLOOKUP('Sampling picks'!L687,Sheet1!$A$11:$C$1010,3,FALSE)</f>
        <v>#N/A</v>
      </c>
      <c r="X697" t="e">
        <f>VLOOKUP('Sampling picks'!M687,Sheet1!$A$11:$C$1010,3,FALSE)</f>
        <v>#N/A</v>
      </c>
      <c r="Y697" t="e">
        <f>VLOOKUP('Sampling picks'!N687,Sheet1!$A$11:$C$1010,3,FALSE)</f>
        <v>#N/A</v>
      </c>
      <c r="Z697" t="e">
        <f>VLOOKUP('Sampling picks'!O687,Sheet1!$A$11:$C$1010,3,FALSE)</f>
        <v>#N/A</v>
      </c>
      <c r="AA697" t="e">
        <f>VLOOKUP('Sampling picks'!P687,Sheet1!$A$11:$C$1010,3,FALSE)</f>
        <v>#N/A</v>
      </c>
      <c r="AB697" t="e">
        <f>VLOOKUP('Sampling picks'!Q687,Sheet1!$A$11:$C$1010,3,FALSE)</f>
        <v>#N/A</v>
      </c>
      <c r="AC697" t="e">
        <f>VLOOKUP('Sampling picks'!R687,Sheet1!$A$11:$C$1010,3,FALSE)</f>
        <v>#N/A</v>
      </c>
      <c r="AD697" t="e">
        <f>VLOOKUP('Sampling picks'!S687,Sheet1!$A$11:$C$1010,3,FALSE)</f>
        <v>#N/A</v>
      </c>
      <c r="AE697" t="e">
        <f>VLOOKUP('Sampling picks'!T687,Sheet1!$A$11:$C$1010,3,FALSE)</f>
        <v>#N/A</v>
      </c>
      <c r="AF697" t="e">
        <f>VLOOKUP('Sampling picks'!U687,Sheet1!$A$11:$C$1010,3,FALSE)</f>
        <v>#N/A</v>
      </c>
      <c r="AG697" t="e">
        <f>VLOOKUP('Sampling picks'!V687,Sheet1!$A$11:$C$1010,3,FALSE)</f>
        <v>#N/A</v>
      </c>
      <c r="AH697" t="e">
        <f>VLOOKUP('Sampling picks'!W687,Sheet1!$A$11:$C$1010,3,FALSE)</f>
        <v>#N/A</v>
      </c>
      <c r="AI697" t="e">
        <f>VLOOKUP('Sampling picks'!X687,Sheet1!$A$11:$C$1010,3,FALSE)</f>
        <v>#N/A</v>
      </c>
      <c r="AJ697" t="e">
        <f>VLOOKUP('Sampling picks'!Y687,Sheet1!$A$11:$C$1010,3,FALSE)</f>
        <v>#N/A</v>
      </c>
      <c r="AK697" t="e">
        <f>VLOOKUP('Sampling picks'!Z687,Sheet1!$A$11:$C$1010,3,FALSE)</f>
        <v>#N/A</v>
      </c>
      <c r="AL697" t="e">
        <f>VLOOKUP('Sampling picks'!AA687,Sheet1!$A$11:$C$1010,3,FALSE)</f>
        <v>#N/A</v>
      </c>
      <c r="AM697" t="e">
        <f>VLOOKUP('Sampling picks'!AB687,Sheet1!$A$11:$C$1010,3,FALSE)</f>
        <v>#N/A</v>
      </c>
      <c r="AN697" t="e">
        <f>VLOOKUP('Sampling picks'!AC687,Sheet1!$A$11:$C$1010,3,FALSE)</f>
        <v>#N/A</v>
      </c>
      <c r="AO697" t="e">
        <f>VLOOKUP('Sampling picks'!AD687,Sheet1!$A$11:$C$1010,3,FALSE)</f>
        <v>#N/A</v>
      </c>
      <c r="AP697" t="e">
        <f>VLOOKUP('Sampling picks'!AE687,Sheet1!$A$11:$C$1010,3,FALSE)</f>
        <v>#N/A</v>
      </c>
      <c r="AQ697" t="e">
        <f>VLOOKUP('Sampling picks'!AF687,Sheet1!$A$11:$C$1010,3,FALSE)</f>
        <v>#N/A</v>
      </c>
      <c r="AR697" t="e">
        <f>VLOOKUP('Sampling picks'!AG687,Sheet1!$A$11:$C$1010,3,FALSE)</f>
        <v>#N/A</v>
      </c>
      <c r="AS697" t="e">
        <f>VLOOKUP('Sampling picks'!AH687,Sheet1!$A$11:$C$1010,3,FALSE)</f>
        <v>#N/A</v>
      </c>
      <c r="AT697" t="e">
        <f>VLOOKUP('Sampling picks'!AI687,Sheet1!$A$11:$C$1010,3,FALSE)</f>
        <v>#N/A</v>
      </c>
      <c r="AU697" t="e">
        <f>VLOOKUP('Sampling picks'!AJ687,Sheet1!$A$11:$C$1010,3,FALSE)</f>
        <v>#N/A</v>
      </c>
      <c r="AV697" t="e">
        <f>VLOOKUP('Sampling picks'!AK687,Sheet1!$A$11:$C$1010,3,FALSE)</f>
        <v>#N/A</v>
      </c>
      <c r="AW697" t="e">
        <f>VLOOKUP('Sampling picks'!AL687,Sheet1!$A$11:$C$1010,3,FALSE)</f>
        <v>#N/A</v>
      </c>
      <c r="AX697" t="e">
        <f>VLOOKUP('Sampling picks'!AM687,Sheet1!$A$11:$C$1010,3,FALSE)</f>
        <v>#N/A</v>
      </c>
      <c r="AY697" t="e">
        <f>VLOOKUP('Sampling picks'!AN687,Sheet1!$A$11:$C$1010,3,FALSE)</f>
        <v>#N/A</v>
      </c>
      <c r="AZ697" t="e">
        <f>VLOOKUP('Sampling picks'!AO687,Sheet1!$A$11:$C$1010,3,FALSE)</f>
        <v>#N/A</v>
      </c>
      <c r="BA697" t="e">
        <f>VLOOKUP('Sampling picks'!AP687,Sheet1!$A$11:$C$1010,3,FALSE)</f>
        <v>#N/A</v>
      </c>
      <c r="BB697" t="e">
        <f>VLOOKUP('Sampling picks'!AQ687,Sheet1!$A$11:$C$1010,3,FALSE)</f>
        <v>#N/A</v>
      </c>
      <c r="BC697" t="e">
        <f>VLOOKUP('Sampling picks'!AR687,Sheet1!$A$11:$C$1010,3,FALSE)</f>
        <v>#N/A</v>
      </c>
      <c r="BD697" t="e">
        <f>VLOOKUP('Sampling picks'!AS687,Sheet1!$A$11:$C$1010,3,FALSE)</f>
        <v>#N/A</v>
      </c>
      <c r="BE697" t="e">
        <f>VLOOKUP('Sampling picks'!AT687,Sheet1!$A$11:$C$1010,3,FALSE)</f>
        <v>#N/A</v>
      </c>
      <c r="BF697" t="e">
        <f>VLOOKUP('Sampling picks'!AU687,Sheet1!$A$11:$C$1010,3,FALSE)</f>
        <v>#N/A</v>
      </c>
      <c r="BG697" t="e">
        <f>VLOOKUP('Sampling picks'!AV687,Sheet1!$A$11:$C$1010,3,FALSE)</f>
        <v>#N/A</v>
      </c>
      <c r="BH697" t="e">
        <f>VLOOKUP('Sampling picks'!AW687,Sheet1!$A$11:$C$1010,3,FALSE)</f>
        <v>#N/A</v>
      </c>
      <c r="BI697" t="e">
        <f>VLOOKUP('Sampling picks'!AX687,Sheet1!$A$11:$C$1010,3,FALSE)</f>
        <v>#N/A</v>
      </c>
      <c r="BJ697" t="e">
        <f>VLOOKUP('Sampling picks'!AY687,Sheet1!$A$11:$C$1010,3,FALSE)</f>
        <v>#N/A</v>
      </c>
      <c r="BK697" t="e">
        <f>VLOOKUP('Sampling picks'!AZ687,Sheet1!$A$11:$C$1010,3,FALSE)</f>
        <v>#N/A</v>
      </c>
      <c r="BL697" t="e">
        <f>VLOOKUP('Sampling picks'!BA687,Sheet1!$A$11:$C$1010,3,FALSE)</f>
        <v>#N/A</v>
      </c>
      <c r="BM697" t="e">
        <f>VLOOKUP('Sampling picks'!BB687,Sheet1!$A$11:$C$1010,3,FALSE)</f>
        <v>#N/A</v>
      </c>
      <c r="BN697" t="e">
        <f>VLOOKUP('Sampling picks'!BC687,Sheet1!$A$11:$C$1010,3,FALSE)</f>
        <v>#N/A</v>
      </c>
      <c r="BO697" t="e">
        <f>VLOOKUP('Sampling picks'!BD687,Sheet1!$A$11:$C$1010,3,FALSE)</f>
        <v>#N/A</v>
      </c>
      <c r="BP697" t="e">
        <f>VLOOKUP('Sampling picks'!BE687,Sheet1!$A$11:$C$1010,3,FALSE)</f>
        <v>#N/A</v>
      </c>
      <c r="BQ697" t="e">
        <f>VLOOKUP('Sampling picks'!BF687,Sheet1!$A$11:$C$1010,3,FALSE)</f>
        <v>#N/A</v>
      </c>
      <c r="BR697" t="e">
        <f>VLOOKUP('Sampling picks'!BG687,Sheet1!$A$11:$C$1010,3,FALSE)</f>
        <v>#N/A</v>
      </c>
      <c r="BS697" t="e">
        <f>VLOOKUP('Sampling picks'!BH687,Sheet1!$A$11:$C$1010,3,FALSE)</f>
        <v>#N/A</v>
      </c>
      <c r="BT697" t="e">
        <f>VLOOKUP('Sampling picks'!BI687,Sheet1!$A$11:$C$1010,3,FALSE)</f>
        <v>#N/A</v>
      </c>
      <c r="BU697" t="e">
        <f>VLOOKUP('Sampling picks'!BJ687,Sheet1!$A$11:$C$1010,3,FALSE)</f>
        <v>#N/A</v>
      </c>
      <c r="BV697" t="e">
        <f>VLOOKUP('Sampling picks'!BK687,Sheet1!$A$11:$C$1010,3,FALSE)</f>
        <v>#N/A</v>
      </c>
      <c r="BW697" t="e">
        <f>VLOOKUP('Sampling picks'!BL687,Sheet1!$A$11:$C$1010,3,FALSE)</f>
        <v>#N/A</v>
      </c>
      <c r="BX697" t="e">
        <f>VLOOKUP('Sampling picks'!BM687,Sheet1!$A$11:$C$1010,3,FALSE)</f>
        <v>#N/A</v>
      </c>
      <c r="BY697" t="e">
        <f>VLOOKUP('Sampling picks'!BN687,Sheet1!$A$11:$C$1010,3,FALSE)</f>
        <v>#N/A</v>
      </c>
      <c r="BZ697" t="e">
        <f>VLOOKUP('Sampling picks'!BO687,Sheet1!$A$11:$C$1010,3,FALSE)</f>
        <v>#N/A</v>
      </c>
      <c r="CA697" t="e">
        <f>VLOOKUP('Sampling picks'!BP687,Sheet1!$A$11:$C$1010,3,FALSE)</f>
        <v>#N/A</v>
      </c>
      <c r="CB697" t="e">
        <f>VLOOKUP('Sampling picks'!BQ687,Sheet1!$A$11:$C$1010,3,FALSE)</f>
        <v>#N/A</v>
      </c>
      <c r="CC697" t="e">
        <f>VLOOKUP('Sampling picks'!BR687,Sheet1!$A$11:$C$1010,3,FALSE)</f>
        <v>#N/A</v>
      </c>
      <c r="CD697" t="e">
        <f>VLOOKUP('Sampling picks'!BS687,Sheet1!$A$11:$C$1010,3,FALSE)</f>
        <v>#N/A</v>
      </c>
      <c r="CE697" t="e">
        <f>VLOOKUP('Sampling picks'!BT687,Sheet1!$A$11:$C$1010,3,FALSE)</f>
        <v>#N/A</v>
      </c>
      <c r="CF697" t="e">
        <f>VLOOKUP('Sampling picks'!BU687,Sheet1!$A$11:$C$1010,3,FALSE)</f>
        <v>#N/A</v>
      </c>
      <c r="CG697" t="e">
        <f>VLOOKUP('Sampling picks'!BV687,Sheet1!$A$11:$C$1010,3,FALSE)</f>
        <v>#N/A</v>
      </c>
      <c r="CH697" t="e">
        <f>VLOOKUP('Sampling picks'!BW687,Sheet1!$A$11:$C$1010,3,FALSE)</f>
        <v>#N/A</v>
      </c>
      <c r="CI697" t="e">
        <f>VLOOKUP('Sampling picks'!BX687,Sheet1!$A$11:$C$1010,3,FALSE)</f>
        <v>#N/A</v>
      </c>
      <c r="CJ697" t="e">
        <f>VLOOKUP('Sampling picks'!BY687,Sheet1!$A$11:$C$1010,3,FALSE)</f>
        <v>#N/A</v>
      </c>
      <c r="CK697" t="e">
        <f>VLOOKUP('Sampling picks'!BZ687,Sheet1!$A$11:$C$1010,3,FALSE)</f>
        <v>#N/A</v>
      </c>
      <c r="CL697" t="e">
        <f>VLOOKUP('Sampling picks'!CA687,Sheet1!$A$11:$C$1010,3,FALSE)</f>
        <v>#N/A</v>
      </c>
      <c r="CM697" t="e">
        <f>VLOOKUP('Sampling picks'!CB687,Sheet1!$A$11:$C$1010,3,FALSE)</f>
        <v>#N/A</v>
      </c>
      <c r="CN697" t="e">
        <f>VLOOKUP('Sampling picks'!CC687,Sheet1!$A$11:$C$1010,3,FALSE)</f>
        <v>#N/A</v>
      </c>
      <c r="CO697" t="e">
        <f>VLOOKUP('Sampling picks'!CD687,Sheet1!$A$11:$C$1010,3,FALSE)</f>
        <v>#N/A</v>
      </c>
      <c r="CP697" t="e">
        <f>VLOOKUP('Sampling picks'!CE687,Sheet1!$A$11:$C$1010,3,FALSE)</f>
        <v>#N/A</v>
      </c>
      <c r="CQ697" t="e">
        <f>VLOOKUP('Sampling picks'!CF687,Sheet1!$A$11:$C$1010,3,FALSE)</f>
        <v>#N/A</v>
      </c>
      <c r="CR697" t="e">
        <f>VLOOKUP('Sampling picks'!CG687,Sheet1!$A$11:$C$1010,3,FALSE)</f>
        <v>#N/A</v>
      </c>
      <c r="CS697" t="e">
        <f>VLOOKUP('Sampling picks'!CH687,Sheet1!$A$11:$C$1010,3,FALSE)</f>
        <v>#N/A</v>
      </c>
      <c r="CT697" t="e">
        <f>VLOOKUP('Sampling picks'!CI687,Sheet1!$A$11:$C$1010,3,FALSE)</f>
        <v>#N/A</v>
      </c>
      <c r="CU697" t="e">
        <f>VLOOKUP('Sampling picks'!CJ687,Sheet1!$A$11:$C$1010,3,FALSE)</f>
        <v>#N/A</v>
      </c>
      <c r="CV697" t="e">
        <f>VLOOKUP('Sampling picks'!CK687,Sheet1!$A$11:$C$1010,3,FALSE)</f>
        <v>#N/A</v>
      </c>
      <c r="CW697" t="e">
        <f>VLOOKUP('Sampling picks'!CL687,Sheet1!$A$11:$C$1010,3,FALSE)</f>
        <v>#N/A</v>
      </c>
      <c r="CX697" t="e">
        <f>VLOOKUP('Sampling picks'!CM687,Sheet1!$A$11:$C$1010,3,FALSE)</f>
        <v>#N/A</v>
      </c>
      <c r="CY697" t="e">
        <f>VLOOKUP('Sampling picks'!CN687,Sheet1!$A$11:$C$1010,3,FALSE)</f>
        <v>#N/A</v>
      </c>
      <c r="CZ697" t="e">
        <f>VLOOKUP('Sampling picks'!CO687,Sheet1!$A$11:$C$1010,3,FALSE)</f>
        <v>#N/A</v>
      </c>
      <c r="DA697" t="e">
        <f>VLOOKUP('Sampling picks'!CP687,Sheet1!$A$11:$C$1010,3,FALSE)</f>
        <v>#N/A</v>
      </c>
      <c r="DB697" t="e">
        <f>VLOOKUP('Sampling picks'!CQ687,Sheet1!$A$11:$C$1010,3,FALSE)</f>
        <v>#N/A</v>
      </c>
      <c r="DC697" t="e">
        <f>VLOOKUP('Sampling picks'!CR687,Sheet1!$A$11:$C$1010,3,FALSE)</f>
        <v>#N/A</v>
      </c>
      <c r="DD697" t="e">
        <f>VLOOKUP('Sampling picks'!CS687,Sheet1!$A$11:$C$1010,3,FALSE)</f>
        <v>#N/A</v>
      </c>
      <c r="DE697" t="e">
        <f>VLOOKUP('Sampling picks'!CT687,Sheet1!$A$11:$C$1010,3,FALSE)</f>
        <v>#N/A</v>
      </c>
      <c r="DF697" t="e">
        <f>VLOOKUP('Sampling picks'!CU687,Sheet1!$A$11:$C$1010,3,FALSE)</f>
        <v>#N/A</v>
      </c>
      <c r="DG697" t="e">
        <f>VLOOKUP('Sampling picks'!CV687,Sheet1!$A$11:$C$1010,3,FALSE)</f>
        <v>#N/A</v>
      </c>
      <c r="DH697" t="e">
        <f>VLOOKUP('Sampling picks'!CW687,Sheet1!$A$11:$C$1010,3,FALSE)</f>
        <v>#N/A</v>
      </c>
      <c r="DI697" t="e">
        <f>VLOOKUP('Sampling picks'!CX687,Sheet1!$A$11:$C$1010,3,FALSE)</f>
        <v>#N/A</v>
      </c>
      <c r="DJ697" t="e">
        <f>VLOOKUP('Sampling picks'!CY687,Sheet1!$A$11:$C$1010,3,FALSE)</f>
        <v>#N/A</v>
      </c>
    </row>
    <row r="698" spans="1:114" x14ac:dyDescent="0.3">
      <c r="A698">
        <v>688</v>
      </c>
      <c r="B698" s="1">
        <f t="shared" ca="1" si="57"/>
        <v>736</v>
      </c>
      <c r="C698" s="1">
        <f t="shared" ca="1" si="57"/>
        <v>898</v>
      </c>
      <c r="H698" t="str">
        <f t="shared" ca="1" si="53"/>
        <v>do not reject</v>
      </c>
      <c r="I698">
        <f t="shared" ca="1" si="54"/>
        <v>0.30755169166063234</v>
      </c>
      <c r="J698">
        <f t="shared" ca="1" si="55"/>
        <v>0.50280214796677158</v>
      </c>
      <c r="K698">
        <f t="shared" ca="1" si="56"/>
        <v>815.9</v>
      </c>
      <c r="L698" t="s">
        <v>714</v>
      </c>
      <c r="M698">
        <f ca="1">VLOOKUP('Sampling picks'!B688,Sheet1!$A$11:$C$1010,3,FALSE)</f>
        <v>770</v>
      </c>
      <c r="N698">
        <f ca="1">VLOOKUP('Sampling picks'!C688,Sheet1!$A$11:$C$1010,3,FALSE)</f>
        <v>818</v>
      </c>
      <c r="O698">
        <f ca="1">VLOOKUP('Sampling picks'!D688,Sheet1!$A$11:$C$1010,3,FALSE)</f>
        <v>753</v>
      </c>
      <c r="P698">
        <f ca="1">VLOOKUP('Sampling picks'!E688,Sheet1!$A$11:$C$1010,3,FALSE)</f>
        <v>843</v>
      </c>
      <c r="Q698">
        <f ca="1">VLOOKUP('Sampling picks'!F688,Sheet1!$A$11:$C$1010,3,FALSE)</f>
        <v>940</v>
      </c>
      <c r="R698">
        <f ca="1">VLOOKUP('Sampling picks'!G688,Sheet1!$A$11:$C$1010,3,FALSE)</f>
        <v>858</v>
      </c>
      <c r="S698">
        <f ca="1">VLOOKUP('Sampling picks'!H688,Sheet1!$A$11:$C$1010,3,FALSE)</f>
        <v>815</v>
      </c>
      <c r="T698">
        <f ca="1">VLOOKUP('Sampling picks'!I688,Sheet1!$A$11:$C$1010,3,FALSE)</f>
        <v>729</v>
      </c>
      <c r="U698">
        <f ca="1">VLOOKUP('Sampling picks'!J688,Sheet1!$A$11:$C$1010,3,FALSE)</f>
        <v>804</v>
      </c>
      <c r="V698">
        <f ca="1">VLOOKUP('Sampling picks'!K688,Sheet1!$A$11:$C$1010,3,FALSE)</f>
        <v>829</v>
      </c>
      <c r="W698" t="e">
        <f>VLOOKUP('Sampling picks'!L688,Sheet1!$A$11:$C$1010,3,FALSE)</f>
        <v>#N/A</v>
      </c>
      <c r="X698" t="e">
        <f>VLOOKUP('Sampling picks'!M688,Sheet1!$A$11:$C$1010,3,FALSE)</f>
        <v>#N/A</v>
      </c>
      <c r="Y698" t="e">
        <f>VLOOKUP('Sampling picks'!N688,Sheet1!$A$11:$C$1010,3,FALSE)</f>
        <v>#N/A</v>
      </c>
      <c r="Z698" t="e">
        <f>VLOOKUP('Sampling picks'!O688,Sheet1!$A$11:$C$1010,3,FALSE)</f>
        <v>#N/A</v>
      </c>
      <c r="AA698" t="e">
        <f>VLOOKUP('Sampling picks'!P688,Sheet1!$A$11:$C$1010,3,FALSE)</f>
        <v>#N/A</v>
      </c>
      <c r="AB698" t="e">
        <f>VLOOKUP('Sampling picks'!Q688,Sheet1!$A$11:$C$1010,3,FALSE)</f>
        <v>#N/A</v>
      </c>
      <c r="AC698" t="e">
        <f>VLOOKUP('Sampling picks'!R688,Sheet1!$A$11:$C$1010,3,FALSE)</f>
        <v>#N/A</v>
      </c>
      <c r="AD698" t="e">
        <f>VLOOKUP('Sampling picks'!S688,Sheet1!$A$11:$C$1010,3,FALSE)</f>
        <v>#N/A</v>
      </c>
      <c r="AE698" t="e">
        <f>VLOOKUP('Sampling picks'!T688,Sheet1!$A$11:$C$1010,3,FALSE)</f>
        <v>#N/A</v>
      </c>
      <c r="AF698" t="e">
        <f>VLOOKUP('Sampling picks'!U688,Sheet1!$A$11:$C$1010,3,FALSE)</f>
        <v>#N/A</v>
      </c>
      <c r="AG698" t="e">
        <f>VLOOKUP('Sampling picks'!V688,Sheet1!$A$11:$C$1010,3,FALSE)</f>
        <v>#N/A</v>
      </c>
      <c r="AH698" t="e">
        <f>VLOOKUP('Sampling picks'!W688,Sheet1!$A$11:$C$1010,3,FALSE)</f>
        <v>#N/A</v>
      </c>
      <c r="AI698" t="e">
        <f>VLOOKUP('Sampling picks'!X688,Sheet1!$A$11:$C$1010,3,FALSE)</f>
        <v>#N/A</v>
      </c>
      <c r="AJ698" t="e">
        <f>VLOOKUP('Sampling picks'!Y688,Sheet1!$A$11:$C$1010,3,FALSE)</f>
        <v>#N/A</v>
      </c>
      <c r="AK698" t="e">
        <f>VLOOKUP('Sampling picks'!Z688,Sheet1!$A$11:$C$1010,3,FALSE)</f>
        <v>#N/A</v>
      </c>
      <c r="AL698" t="e">
        <f>VLOOKUP('Sampling picks'!AA688,Sheet1!$A$11:$C$1010,3,FALSE)</f>
        <v>#N/A</v>
      </c>
      <c r="AM698" t="e">
        <f>VLOOKUP('Sampling picks'!AB688,Sheet1!$A$11:$C$1010,3,FALSE)</f>
        <v>#N/A</v>
      </c>
      <c r="AN698" t="e">
        <f>VLOOKUP('Sampling picks'!AC688,Sheet1!$A$11:$C$1010,3,FALSE)</f>
        <v>#N/A</v>
      </c>
      <c r="AO698" t="e">
        <f>VLOOKUP('Sampling picks'!AD688,Sheet1!$A$11:$C$1010,3,FALSE)</f>
        <v>#N/A</v>
      </c>
      <c r="AP698" t="e">
        <f>VLOOKUP('Sampling picks'!AE688,Sheet1!$A$11:$C$1010,3,FALSE)</f>
        <v>#N/A</v>
      </c>
      <c r="AQ698" t="e">
        <f>VLOOKUP('Sampling picks'!AF688,Sheet1!$A$11:$C$1010,3,FALSE)</f>
        <v>#N/A</v>
      </c>
      <c r="AR698" t="e">
        <f>VLOOKUP('Sampling picks'!AG688,Sheet1!$A$11:$C$1010,3,FALSE)</f>
        <v>#N/A</v>
      </c>
      <c r="AS698" t="e">
        <f>VLOOKUP('Sampling picks'!AH688,Sheet1!$A$11:$C$1010,3,FALSE)</f>
        <v>#N/A</v>
      </c>
      <c r="AT698" t="e">
        <f>VLOOKUP('Sampling picks'!AI688,Sheet1!$A$11:$C$1010,3,FALSE)</f>
        <v>#N/A</v>
      </c>
      <c r="AU698" t="e">
        <f>VLOOKUP('Sampling picks'!AJ688,Sheet1!$A$11:$C$1010,3,FALSE)</f>
        <v>#N/A</v>
      </c>
      <c r="AV698" t="e">
        <f>VLOOKUP('Sampling picks'!AK688,Sheet1!$A$11:$C$1010,3,FALSE)</f>
        <v>#N/A</v>
      </c>
      <c r="AW698" t="e">
        <f>VLOOKUP('Sampling picks'!AL688,Sheet1!$A$11:$C$1010,3,FALSE)</f>
        <v>#N/A</v>
      </c>
      <c r="AX698" t="e">
        <f>VLOOKUP('Sampling picks'!AM688,Sheet1!$A$11:$C$1010,3,FALSE)</f>
        <v>#N/A</v>
      </c>
      <c r="AY698" t="e">
        <f>VLOOKUP('Sampling picks'!AN688,Sheet1!$A$11:$C$1010,3,FALSE)</f>
        <v>#N/A</v>
      </c>
      <c r="AZ698" t="e">
        <f>VLOOKUP('Sampling picks'!AO688,Sheet1!$A$11:$C$1010,3,FALSE)</f>
        <v>#N/A</v>
      </c>
      <c r="BA698" t="e">
        <f>VLOOKUP('Sampling picks'!AP688,Sheet1!$A$11:$C$1010,3,FALSE)</f>
        <v>#N/A</v>
      </c>
      <c r="BB698" t="e">
        <f>VLOOKUP('Sampling picks'!AQ688,Sheet1!$A$11:$C$1010,3,FALSE)</f>
        <v>#N/A</v>
      </c>
      <c r="BC698" t="e">
        <f>VLOOKUP('Sampling picks'!AR688,Sheet1!$A$11:$C$1010,3,FALSE)</f>
        <v>#N/A</v>
      </c>
      <c r="BD698" t="e">
        <f>VLOOKUP('Sampling picks'!AS688,Sheet1!$A$11:$C$1010,3,FALSE)</f>
        <v>#N/A</v>
      </c>
      <c r="BE698" t="e">
        <f>VLOOKUP('Sampling picks'!AT688,Sheet1!$A$11:$C$1010,3,FALSE)</f>
        <v>#N/A</v>
      </c>
      <c r="BF698" t="e">
        <f>VLOOKUP('Sampling picks'!AU688,Sheet1!$A$11:$C$1010,3,FALSE)</f>
        <v>#N/A</v>
      </c>
      <c r="BG698" t="e">
        <f>VLOOKUP('Sampling picks'!AV688,Sheet1!$A$11:$C$1010,3,FALSE)</f>
        <v>#N/A</v>
      </c>
      <c r="BH698" t="e">
        <f>VLOOKUP('Sampling picks'!AW688,Sheet1!$A$11:$C$1010,3,FALSE)</f>
        <v>#N/A</v>
      </c>
      <c r="BI698" t="e">
        <f>VLOOKUP('Sampling picks'!AX688,Sheet1!$A$11:$C$1010,3,FALSE)</f>
        <v>#N/A</v>
      </c>
      <c r="BJ698" t="e">
        <f>VLOOKUP('Sampling picks'!AY688,Sheet1!$A$11:$C$1010,3,FALSE)</f>
        <v>#N/A</v>
      </c>
      <c r="BK698" t="e">
        <f>VLOOKUP('Sampling picks'!AZ688,Sheet1!$A$11:$C$1010,3,FALSE)</f>
        <v>#N/A</v>
      </c>
      <c r="BL698" t="e">
        <f>VLOOKUP('Sampling picks'!BA688,Sheet1!$A$11:$C$1010,3,FALSE)</f>
        <v>#N/A</v>
      </c>
      <c r="BM698" t="e">
        <f>VLOOKUP('Sampling picks'!BB688,Sheet1!$A$11:$C$1010,3,FALSE)</f>
        <v>#N/A</v>
      </c>
      <c r="BN698" t="e">
        <f>VLOOKUP('Sampling picks'!BC688,Sheet1!$A$11:$C$1010,3,FALSE)</f>
        <v>#N/A</v>
      </c>
      <c r="BO698" t="e">
        <f>VLOOKUP('Sampling picks'!BD688,Sheet1!$A$11:$C$1010,3,FALSE)</f>
        <v>#N/A</v>
      </c>
      <c r="BP698" t="e">
        <f>VLOOKUP('Sampling picks'!BE688,Sheet1!$A$11:$C$1010,3,FALSE)</f>
        <v>#N/A</v>
      </c>
      <c r="BQ698" t="e">
        <f>VLOOKUP('Sampling picks'!BF688,Sheet1!$A$11:$C$1010,3,FALSE)</f>
        <v>#N/A</v>
      </c>
      <c r="BR698" t="e">
        <f>VLOOKUP('Sampling picks'!BG688,Sheet1!$A$11:$C$1010,3,FALSE)</f>
        <v>#N/A</v>
      </c>
      <c r="BS698" t="e">
        <f>VLOOKUP('Sampling picks'!BH688,Sheet1!$A$11:$C$1010,3,FALSE)</f>
        <v>#N/A</v>
      </c>
      <c r="BT698" t="e">
        <f>VLOOKUP('Sampling picks'!BI688,Sheet1!$A$11:$C$1010,3,FALSE)</f>
        <v>#N/A</v>
      </c>
      <c r="BU698" t="e">
        <f>VLOOKUP('Sampling picks'!BJ688,Sheet1!$A$11:$C$1010,3,FALSE)</f>
        <v>#N/A</v>
      </c>
      <c r="BV698" t="e">
        <f>VLOOKUP('Sampling picks'!BK688,Sheet1!$A$11:$C$1010,3,FALSE)</f>
        <v>#N/A</v>
      </c>
      <c r="BW698" t="e">
        <f>VLOOKUP('Sampling picks'!BL688,Sheet1!$A$11:$C$1010,3,FALSE)</f>
        <v>#N/A</v>
      </c>
      <c r="BX698" t="e">
        <f>VLOOKUP('Sampling picks'!BM688,Sheet1!$A$11:$C$1010,3,FALSE)</f>
        <v>#N/A</v>
      </c>
      <c r="BY698" t="e">
        <f>VLOOKUP('Sampling picks'!BN688,Sheet1!$A$11:$C$1010,3,FALSE)</f>
        <v>#N/A</v>
      </c>
      <c r="BZ698" t="e">
        <f>VLOOKUP('Sampling picks'!BO688,Sheet1!$A$11:$C$1010,3,FALSE)</f>
        <v>#N/A</v>
      </c>
      <c r="CA698" t="e">
        <f>VLOOKUP('Sampling picks'!BP688,Sheet1!$A$11:$C$1010,3,FALSE)</f>
        <v>#N/A</v>
      </c>
      <c r="CB698" t="e">
        <f>VLOOKUP('Sampling picks'!BQ688,Sheet1!$A$11:$C$1010,3,FALSE)</f>
        <v>#N/A</v>
      </c>
      <c r="CC698" t="e">
        <f>VLOOKUP('Sampling picks'!BR688,Sheet1!$A$11:$C$1010,3,FALSE)</f>
        <v>#N/A</v>
      </c>
      <c r="CD698" t="e">
        <f>VLOOKUP('Sampling picks'!BS688,Sheet1!$A$11:$C$1010,3,FALSE)</f>
        <v>#N/A</v>
      </c>
      <c r="CE698" t="e">
        <f>VLOOKUP('Sampling picks'!BT688,Sheet1!$A$11:$C$1010,3,FALSE)</f>
        <v>#N/A</v>
      </c>
      <c r="CF698" t="e">
        <f>VLOOKUP('Sampling picks'!BU688,Sheet1!$A$11:$C$1010,3,FALSE)</f>
        <v>#N/A</v>
      </c>
      <c r="CG698" t="e">
        <f>VLOOKUP('Sampling picks'!BV688,Sheet1!$A$11:$C$1010,3,FALSE)</f>
        <v>#N/A</v>
      </c>
      <c r="CH698" t="e">
        <f>VLOOKUP('Sampling picks'!BW688,Sheet1!$A$11:$C$1010,3,FALSE)</f>
        <v>#N/A</v>
      </c>
      <c r="CI698" t="e">
        <f>VLOOKUP('Sampling picks'!BX688,Sheet1!$A$11:$C$1010,3,FALSE)</f>
        <v>#N/A</v>
      </c>
      <c r="CJ698" t="e">
        <f>VLOOKUP('Sampling picks'!BY688,Sheet1!$A$11:$C$1010,3,FALSE)</f>
        <v>#N/A</v>
      </c>
      <c r="CK698" t="e">
        <f>VLOOKUP('Sampling picks'!BZ688,Sheet1!$A$11:$C$1010,3,FALSE)</f>
        <v>#N/A</v>
      </c>
      <c r="CL698" t="e">
        <f>VLOOKUP('Sampling picks'!CA688,Sheet1!$A$11:$C$1010,3,FALSE)</f>
        <v>#N/A</v>
      </c>
      <c r="CM698" t="e">
        <f>VLOOKUP('Sampling picks'!CB688,Sheet1!$A$11:$C$1010,3,FALSE)</f>
        <v>#N/A</v>
      </c>
      <c r="CN698" t="e">
        <f>VLOOKUP('Sampling picks'!CC688,Sheet1!$A$11:$C$1010,3,FALSE)</f>
        <v>#N/A</v>
      </c>
      <c r="CO698" t="e">
        <f>VLOOKUP('Sampling picks'!CD688,Sheet1!$A$11:$C$1010,3,FALSE)</f>
        <v>#N/A</v>
      </c>
      <c r="CP698" t="e">
        <f>VLOOKUP('Sampling picks'!CE688,Sheet1!$A$11:$C$1010,3,FALSE)</f>
        <v>#N/A</v>
      </c>
      <c r="CQ698" t="e">
        <f>VLOOKUP('Sampling picks'!CF688,Sheet1!$A$11:$C$1010,3,FALSE)</f>
        <v>#N/A</v>
      </c>
      <c r="CR698" t="e">
        <f>VLOOKUP('Sampling picks'!CG688,Sheet1!$A$11:$C$1010,3,FALSE)</f>
        <v>#N/A</v>
      </c>
      <c r="CS698" t="e">
        <f>VLOOKUP('Sampling picks'!CH688,Sheet1!$A$11:$C$1010,3,FALSE)</f>
        <v>#N/A</v>
      </c>
      <c r="CT698" t="e">
        <f>VLOOKUP('Sampling picks'!CI688,Sheet1!$A$11:$C$1010,3,FALSE)</f>
        <v>#N/A</v>
      </c>
      <c r="CU698" t="e">
        <f>VLOOKUP('Sampling picks'!CJ688,Sheet1!$A$11:$C$1010,3,FALSE)</f>
        <v>#N/A</v>
      </c>
      <c r="CV698" t="e">
        <f>VLOOKUP('Sampling picks'!CK688,Sheet1!$A$11:$C$1010,3,FALSE)</f>
        <v>#N/A</v>
      </c>
      <c r="CW698" t="e">
        <f>VLOOKUP('Sampling picks'!CL688,Sheet1!$A$11:$C$1010,3,FALSE)</f>
        <v>#N/A</v>
      </c>
      <c r="CX698" t="e">
        <f>VLOOKUP('Sampling picks'!CM688,Sheet1!$A$11:$C$1010,3,FALSE)</f>
        <v>#N/A</v>
      </c>
      <c r="CY698" t="e">
        <f>VLOOKUP('Sampling picks'!CN688,Sheet1!$A$11:$C$1010,3,FALSE)</f>
        <v>#N/A</v>
      </c>
      <c r="CZ698" t="e">
        <f>VLOOKUP('Sampling picks'!CO688,Sheet1!$A$11:$C$1010,3,FALSE)</f>
        <v>#N/A</v>
      </c>
      <c r="DA698" t="e">
        <f>VLOOKUP('Sampling picks'!CP688,Sheet1!$A$11:$C$1010,3,FALSE)</f>
        <v>#N/A</v>
      </c>
      <c r="DB698" t="e">
        <f>VLOOKUP('Sampling picks'!CQ688,Sheet1!$A$11:$C$1010,3,FALSE)</f>
        <v>#N/A</v>
      </c>
      <c r="DC698" t="e">
        <f>VLOOKUP('Sampling picks'!CR688,Sheet1!$A$11:$C$1010,3,FALSE)</f>
        <v>#N/A</v>
      </c>
      <c r="DD698" t="e">
        <f>VLOOKUP('Sampling picks'!CS688,Sheet1!$A$11:$C$1010,3,FALSE)</f>
        <v>#N/A</v>
      </c>
      <c r="DE698" t="e">
        <f>VLOOKUP('Sampling picks'!CT688,Sheet1!$A$11:$C$1010,3,FALSE)</f>
        <v>#N/A</v>
      </c>
      <c r="DF698" t="e">
        <f>VLOOKUP('Sampling picks'!CU688,Sheet1!$A$11:$C$1010,3,FALSE)</f>
        <v>#N/A</v>
      </c>
      <c r="DG698" t="e">
        <f>VLOOKUP('Sampling picks'!CV688,Sheet1!$A$11:$C$1010,3,FALSE)</f>
        <v>#N/A</v>
      </c>
      <c r="DH698" t="e">
        <f>VLOOKUP('Sampling picks'!CW688,Sheet1!$A$11:$C$1010,3,FALSE)</f>
        <v>#N/A</v>
      </c>
      <c r="DI698" t="e">
        <f>VLOOKUP('Sampling picks'!CX688,Sheet1!$A$11:$C$1010,3,FALSE)</f>
        <v>#N/A</v>
      </c>
      <c r="DJ698" t="e">
        <f>VLOOKUP('Sampling picks'!CY688,Sheet1!$A$11:$C$1010,3,FALSE)</f>
        <v>#N/A</v>
      </c>
    </row>
    <row r="699" spans="1:114" x14ac:dyDescent="0.3">
      <c r="A699">
        <v>689</v>
      </c>
      <c r="B699" s="1">
        <f t="shared" ca="1" si="57"/>
        <v>754</v>
      </c>
      <c r="C699" s="1">
        <f t="shared" ca="1" si="57"/>
        <v>751</v>
      </c>
      <c r="H699" t="str">
        <f t="shared" ca="1" si="53"/>
        <v>reject</v>
      </c>
      <c r="I699">
        <f t="shared" ca="1" si="54"/>
        <v>8.6949872541847384E-2</v>
      </c>
      <c r="J699">
        <f t="shared" ca="1" si="55"/>
        <v>1.3597793938724032</v>
      </c>
      <c r="K699">
        <f t="shared" ca="1" si="56"/>
        <v>843</v>
      </c>
      <c r="L699" t="s">
        <v>715</v>
      </c>
      <c r="M699">
        <f ca="1">VLOOKUP('Sampling picks'!B689,Sheet1!$A$11:$C$1010,3,FALSE)</f>
        <v>878</v>
      </c>
      <c r="N699">
        <f ca="1">VLOOKUP('Sampling picks'!C689,Sheet1!$A$11:$C$1010,3,FALSE)</f>
        <v>754</v>
      </c>
      <c r="O699">
        <f ca="1">VLOOKUP('Sampling picks'!D689,Sheet1!$A$11:$C$1010,3,FALSE)</f>
        <v>901</v>
      </c>
      <c r="P699">
        <f ca="1">VLOOKUP('Sampling picks'!E689,Sheet1!$A$11:$C$1010,3,FALSE)</f>
        <v>814</v>
      </c>
      <c r="Q699">
        <f ca="1">VLOOKUP('Sampling picks'!F689,Sheet1!$A$11:$C$1010,3,FALSE)</f>
        <v>1042</v>
      </c>
      <c r="R699">
        <f ca="1">VLOOKUP('Sampling picks'!G689,Sheet1!$A$11:$C$1010,3,FALSE)</f>
        <v>641</v>
      </c>
      <c r="S699">
        <f ca="1">VLOOKUP('Sampling picks'!H689,Sheet1!$A$11:$C$1010,3,FALSE)</f>
        <v>809</v>
      </c>
      <c r="T699">
        <f ca="1">VLOOKUP('Sampling picks'!I689,Sheet1!$A$11:$C$1010,3,FALSE)</f>
        <v>772</v>
      </c>
      <c r="U699">
        <f ca="1">VLOOKUP('Sampling picks'!J689,Sheet1!$A$11:$C$1010,3,FALSE)</f>
        <v>917</v>
      </c>
      <c r="V699">
        <f ca="1">VLOOKUP('Sampling picks'!K689,Sheet1!$A$11:$C$1010,3,FALSE)</f>
        <v>902</v>
      </c>
      <c r="W699" t="e">
        <f>VLOOKUP('Sampling picks'!L689,Sheet1!$A$11:$C$1010,3,FALSE)</f>
        <v>#N/A</v>
      </c>
      <c r="X699" t="e">
        <f>VLOOKUP('Sampling picks'!M689,Sheet1!$A$11:$C$1010,3,FALSE)</f>
        <v>#N/A</v>
      </c>
      <c r="Y699" t="e">
        <f>VLOOKUP('Sampling picks'!N689,Sheet1!$A$11:$C$1010,3,FALSE)</f>
        <v>#N/A</v>
      </c>
      <c r="Z699" t="e">
        <f>VLOOKUP('Sampling picks'!O689,Sheet1!$A$11:$C$1010,3,FALSE)</f>
        <v>#N/A</v>
      </c>
      <c r="AA699" t="e">
        <f>VLOOKUP('Sampling picks'!P689,Sheet1!$A$11:$C$1010,3,FALSE)</f>
        <v>#N/A</v>
      </c>
      <c r="AB699" t="e">
        <f>VLOOKUP('Sampling picks'!Q689,Sheet1!$A$11:$C$1010,3,FALSE)</f>
        <v>#N/A</v>
      </c>
      <c r="AC699" t="e">
        <f>VLOOKUP('Sampling picks'!R689,Sheet1!$A$11:$C$1010,3,FALSE)</f>
        <v>#N/A</v>
      </c>
      <c r="AD699" t="e">
        <f>VLOOKUP('Sampling picks'!S689,Sheet1!$A$11:$C$1010,3,FALSE)</f>
        <v>#N/A</v>
      </c>
      <c r="AE699" t="e">
        <f>VLOOKUP('Sampling picks'!T689,Sheet1!$A$11:$C$1010,3,FALSE)</f>
        <v>#N/A</v>
      </c>
      <c r="AF699" t="e">
        <f>VLOOKUP('Sampling picks'!U689,Sheet1!$A$11:$C$1010,3,FALSE)</f>
        <v>#N/A</v>
      </c>
      <c r="AG699" t="e">
        <f>VLOOKUP('Sampling picks'!V689,Sheet1!$A$11:$C$1010,3,FALSE)</f>
        <v>#N/A</v>
      </c>
      <c r="AH699" t="e">
        <f>VLOOKUP('Sampling picks'!W689,Sheet1!$A$11:$C$1010,3,FALSE)</f>
        <v>#N/A</v>
      </c>
      <c r="AI699" t="e">
        <f>VLOOKUP('Sampling picks'!X689,Sheet1!$A$11:$C$1010,3,FALSE)</f>
        <v>#N/A</v>
      </c>
      <c r="AJ699" t="e">
        <f>VLOOKUP('Sampling picks'!Y689,Sheet1!$A$11:$C$1010,3,FALSE)</f>
        <v>#N/A</v>
      </c>
      <c r="AK699" t="e">
        <f>VLOOKUP('Sampling picks'!Z689,Sheet1!$A$11:$C$1010,3,FALSE)</f>
        <v>#N/A</v>
      </c>
      <c r="AL699" t="e">
        <f>VLOOKUP('Sampling picks'!AA689,Sheet1!$A$11:$C$1010,3,FALSE)</f>
        <v>#N/A</v>
      </c>
      <c r="AM699" t="e">
        <f>VLOOKUP('Sampling picks'!AB689,Sheet1!$A$11:$C$1010,3,FALSE)</f>
        <v>#N/A</v>
      </c>
      <c r="AN699" t="e">
        <f>VLOOKUP('Sampling picks'!AC689,Sheet1!$A$11:$C$1010,3,FALSE)</f>
        <v>#N/A</v>
      </c>
      <c r="AO699" t="e">
        <f>VLOOKUP('Sampling picks'!AD689,Sheet1!$A$11:$C$1010,3,FALSE)</f>
        <v>#N/A</v>
      </c>
      <c r="AP699" t="e">
        <f>VLOOKUP('Sampling picks'!AE689,Sheet1!$A$11:$C$1010,3,FALSE)</f>
        <v>#N/A</v>
      </c>
      <c r="AQ699" t="e">
        <f>VLOOKUP('Sampling picks'!AF689,Sheet1!$A$11:$C$1010,3,FALSE)</f>
        <v>#N/A</v>
      </c>
      <c r="AR699" t="e">
        <f>VLOOKUP('Sampling picks'!AG689,Sheet1!$A$11:$C$1010,3,FALSE)</f>
        <v>#N/A</v>
      </c>
      <c r="AS699" t="e">
        <f>VLOOKUP('Sampling picks'!AH689,Sheet1!$A$11:$C$1010,3,FALSE)</f>
        <v>#N/A</v>
      </c>
      <c r="AT699" t="e">
        <f>VLOOKUP('Sampling picks'!AI689,Sheet1!$A$11:$C$1010,3,FALSE)</f>
        <v>#N/A</v>
      </c>
      <c r="AU699" t="e">
        <f>VLOOKUP('Sampling picks'!AJ689,Sheet1!$A$11:$C$1010,3,FALSE)</f>
        <v>#N/A</v>
      </c>
      <c r="AV699" t="e">
        <f>VLOOKUP('Sampling picks'!AK689,Sheet1!$A$11:$C$1010,3,FALSE)</f>
        <v>#N/A</v>
      </c>
      <c r="AW699" t="e">
        <f>VLOOKUP('Sampling picks'!AL689,Sheet1!$A$11:$C$1010,3,FALSE)</f>
        <v>#N/A</v>
      </c>
      <c r="AX699" t="e">
        <f>VLOOKUP('Sampling picks'!AM689,Sheet1!$A$11:$C$1010,3,FALSE)</f>
        <v>#N/A</v>
      </c>
      <c r="AY699" t="e">
        <f>VLOOKUP('Sampling picks'!AN689,Sheet1!$A$11:$C$1010,3,FALSE)</f>
        <v>#N/A</v>
      </c>
      <c r="AZ699" t="e">
        <f>VLOOKUP('Sampling picks'!AO689,Sheet1!$A$11:$C$1010,3,FALSE)</f>
        <v>#N/A</v>
      </c>
      <c r="BA699" t="e">
        <f>VLOOKUP('Sampling picks'!AP689,Sheet1!$A$11:$C$1010,3,FALSE)</f>
        <v>#N/A</v>
      </c>
      <c r="BB699" t="e">
        <f>VLOOKUP('Sampling picks'!AQ689,Sheet1!$A$11:$C$1010,3,FALSE)</f>
        <v>#N/A</v>
      </c>
      <c r="BC699" t="e">
        <f>VLOOKUP('Sampling picks'!AR689,Sheet1!$A$11:$C$1010,3,FALSE)</f>
        <v>#N/A</v>
      </c>
      <c r="BD699" t="e">
        <f>VLOOKUP('Sampling picks'!AS689,Sheet1!$A$11:$C$1010,3,FALSE)</f>
        <v>#N/A</v>
      </c>
      <c r="BE699" t="e">
        <f>VLOOKUP('Sampling picks'!AT689,Sheet1!$A$11:$C$1010,3,FALSE)</f>
        <v>#N/A</v>
      </c>
      <c r="BF699" t="e">
        <f>VLOOKUP('Sampling picks'!AU689,Sheet1!$A$11:$C$1010,3,FALSE)</f>
        <v>#N/A</v>
      </c>
      <c r="BG699" t="e">
        <f>VLOOKUP('Sampling picks'!AV689,Sheet1!$A$11:$C$1010,3,FALSE)</f>
        <v>#N/A</v>
      </c>
      <c r="BH699" t="e">
        <f>VLOOKUP('Sampling picks'!AW689,Sheet1!$A$11:$C$1010,3,FALSE)</f>
        <v>#N/A</v>
      </c>
      <c r="BI699" t="e">
        <f>VLOOKUP('Sampling picks'!AX689,Sheet1!$A$11:$C$1010,3,FALSE)</f>
        <v>#N/A</v>
      </c>
      <c r="BJ699" t="e">
        <f>VLOOKUP('Sampling picks'!AY689,Sheet1!$A$11:$C$1010,3,FALSE)</f>
        <v>#N/A</v>
      </c>
      <c r="BK699" t="e">
        <f>VLOOKUP('Sampling picks'!AZ689,Sheet1!$A$11:$C$1010,3,FALSE)</f>
        <v>#N/A</v>
      </c>
      <c r="BL699" t="e">
        <f>VLOOKUP('Sampling picks'!BA689,Sheet1!$A$11:$C$1010,3,FALSE)</f>
        <v>#N/A</v>
      </c>
      <c r="BM699" t="e">
        <f>VLOOKUP('Sampling picks'!BB689,Sheet1!$A$11:$C$1010,3,FALSE)</f>
        <v>#N/A</v>
      </c>
      <c r="BN699" t="e">
        <f>VLOOKUP('Sampling picks'!BC689,Sheet1!$A$11:$C$1010,3,FALSE)</f>
        <v>#N/A</v>
      </c>
      <c r="BO699" t="e">
        <f>VLOOKUP('Sampling picks'!BD689,Sheet1!$A$11:$C$1010,3,FALSE)</f>
        <v>#N/A</v>
      </c>
      <c r="BP699" t="e">
        <f>VLOOKUP('Sampling picks'!BE689,Sheet1!$A$11:$C$1010,3,FALSE)</f>
        <v>#N/A</v>
      </c>
      <c r="BQ699" t="e">
        <f>VLOOKUP('Sampling picks'!BF689,Sheet1!$A$11:$C$1010,3,FALSE)</f>
        <v>#N/A</v>
      </c>
      <c r="BR699" t="e">
        <f>VLOOKUP('Sampling picks'!BG689,Sheet1!$A$11:$C$1010,3,FALSE)</f>
        <v>#N/A</v>
      </c>
      <c r="BS699" t="e">
        <f>VLOOKUP('Sampling picks'!BH689,Sheet1!$A$11:$C$1010,3,FALSE)</f>
        <v>#N/A</v>
      </c>
      <c r="BT699" t="e">
        <f>VLOOKUP('Sampling picks'!BI689,Sheet1!$A$11:$C$1010,3,FALSE)</f>
        <v>#N/A</v>
      </c>
      <c r="BU699" t="e">
        <f>VLOOKUP('Sampling picks'!BJ689,Sheet1!$A$11:$C$1010,3,FALSE)</f>
        <v>#N/A</v>
      </c>
      <c r="BV699" t="e">
        <f>VLOOKUP('Sampling picks'!BK689,Sheet1!$A$11:$C$1010,3,FALSE)</f>
        <v>#N/A</v>
      </c>
      <c r="BW699" t="e">
        <f>VLOOKUP('Sampling picks'!BL689,Sheet1!$A$11:$C$1010,3,FALSE)</f>
        <v>#N/A</v>
      </c>
      <c r="BX699" t="e">
        <f>VLOOKUP('Sampling picks'!BM689,Sheet1!$A$11:$C$1010,3,FALSE)</f>
        <v>#N/A</v>
      </c>
      <c r="BY699" t="e">
        <f>VLOOKUP('Sampling picks'!BN689,Sheet1!$A$11:$C$1010,3,FALSE)</f>
        <v>#N/A</v>
      </c>
      <c r="BZ699" t="e">
        <f>VLOOKUP('Sampling picks'!BO689,Sheet1!$A$11:$C$1010,3,FALSE)</f>
        <v>#N/A</v>
      </c>
      <c r="CA699" t="e">
        <f>VLOOKUP('Sampling picks'!BP689,Sheet1!$A$11:$C$1010,3,FALSE)</f>
        <v>#N/A</v>
      </c>
      <c r="CB699" t="e">
        <f>VLOOKUP('Sampling picks'!BQ689,Sheet1!$A$11:$C$1010,3,FALSE)</f>
        <v>#N/A</v>
      </c>
      <c r="CC699" t="e">
        <f>VLOOKUP('Sampling picks'!BR689,Sheet1!$A$11:$C$1010,3,FALSE)</f>
        <v>#N/A</v>
      </c>
      <c r="CD699" t="e">
        <f>VLOOKUP('Sampling picks'!BS689,Sheet1!$A$11:$C$1010,3,FALSE)</f>
        <v>#N/A</v>
      </c>
      <c r="CE699" t="e">
        <f>VLOOKUP('Sampling picks'!BT689,Sheet1!$A$11:$C$1010,3,FALSE)</f>
        <v>#N/A</v>
      </c>
      <c r="CF699" t="e">
        <f>VLOOKUP('Sampling picks'!BU689,Sheet1!$A$11:$C$1010,3,FALSE)</f>
        <v>#N/A</v>
      </c>
      <c r="CG699" t="e">
        <f>VLOOKUP('Sampling picks'!BV689,Sheet1!$A$11:$C$1010,3,FALSE)</f>
        <v>#N/A</v>
      </c>
      <c r="CH699" t="e">
        <f>VLOOKUP('Sampling picks'!BW689,Sheet1!$A$11:$C$1010,3,FALSE)</f>
        <v>#N/A</v>
      </c>
      <c r="CI699" t="e">
        <f>VLOOKUP('Sampling picks'!BX689,Sheet1!$A$11:$C$1010,3,FALSE)</f>
        <v>#N/A</v>
      </c>
      <c r="CJ699" t="e">
        <f>VLOOKUP('Sampling picks'!BY689,Sheet1!$A$11:$C$1010,3,FALSE)</f>
        <v>#N/A</v>
      </c>
      <c r="CK699" t="e">
        <f>VLOOKUP('Sampling picks'!BZ689,Sheet1!$A$11:$C$1010,3,FALSE)</f>
        <v>#N/A</v>
      </c>
      <c r="CL699" t="e">
        <f>VLOOKUP('Sampling picks'!CA689,Sheet1!$A$11:$C$1010,3,FALSE)</f>
        <v>#N/A</v>
      </c>
      <c r="CM699" t="e">
        <f>VLOOKUP('Sampling picks'!CB689,Sheet1!$A$11:$C$1010,3,FALSE)</f>
        <v>#N/A</v>
      </c>
      <c r="CN699" t="e">
        <f>VLOOKUP('Sampling picks'!CC689,Sheet1!$A$11:$C$1010,3,FALSE)</f>
        <v>#N/A</v>
      </c>
      <c r="CO699" t="e">
        <f>VLOOKUP('Sampling picks'!CD689,Sheet1!$A$11:$C$1010,3,FALSE)</f>
        <v>#N/A</v>
      </c>
      <c r="CP699" t="e">
        <f>VLOOKUP('Sampling picks'!CE689,Sheet1!$A$11:$C$1010,3,FALSE)</f>
        <v>#N/A</v>
      </c>
      <c r="CQ699" t="e">
        <f>VLOOKUP('Sampling picks'!CF689,Sheet1!$A$11:$C$1010,3,FALSE)</f>
        <v>#N/A</v>
      </c>
      <c r="CR699" t="e">
        <f>VLOOKUP('Sampling picks'!CG689,Sheet1!$A$11:$C$1010,3,FALSE)</f>
        <v>#N/A</v>
      </c>
      <c r="CS699" t="e">
        <f>VLOOKUP('Sampling picks'!CH689,Sheet1!$A$11:$C$1010,3,FALSE)</f>
        <v>#N/A</v>
      </c>
      <c r="CT699" t="e">
        <f>VLOOKUP('Sampling picks'!CI689,Sheet1!$A$11:$C$1010,3,FALSE)</f>
        <v>#N/A</v>
      </c>
      <c r="CU699" t="e">
        <f>VLOOKUP('Sampling picks'!CJ689,Sheet1!$A$11:$C$1010,3,FALSE)</f>
        <v>#N/A</v>
      </c>
      <c r="CV699" t="e">
        <f>VLOOKUP('Sampling picks'!CK689,Sheet1!$A$11:$C$1010,3,FALSE)</f>
        <v>#N/A</v>
      </c>
      <c r="CW699" t="e">
        <f>VLOOKUP('Sampling picks'!CL689,Sheet1!$A$11:$C$1010,3,FALSE)</f>
        <v>#N/A</v>
      </c>
      <c r="CX699" t="e">
        <f>VLOOKUP('Sampling picks'!CM689,Sheet1!$A$11:$C$1010,3,FALSE)</f>
        <v>#N/A</v>
      </c>
      <c r="CY699" t="e">
        <f>VLOOKUP('Sampling picks'!CN689,Sheet1!$A$11:$C$1010,3,FALSE)</f>
        <v>#N/A</v>
      </c>
      <c r="CZ699" t="e">
        <f>VLOOKUP('Sampling picks'!CO689,Sheet1!$A$11:$C$1010,3,FALSE)</f>
        <v>#N/A</v>
      </c>
      <c r="DA699" t="e">
        <f>VLOOKUP('Sampling picks'!CP689,Sheet1!$A$11:$C$1010,3,FALSE)</f>
        <v>#N/A</v>
      </c>
      <c r="DB699" t="e">
        <f>VLOOKUP('Sampling picks'!CQ689,Sheet1!$A$11:$C$1010,3,FALSE)</f>
        <v>#N/A</v>
      </c>
      <c r="DC699" t="e">
        <f>VLOOKUP('Sampling picks'!CR689,Sheet1!$A$11:$C$1010,3,FALSE)</f>
        <v>#N/A</v>
      </c>
      <c r="DD699" t="e">
        <f>VLOOKUP('Sampling picks'!CS689,Sheet1!$A$11:$C$1010,3,FALSE)</f>
        <v>#N/A</v>
      </c>
      <c r="DE699" t="e">
        <f>VLOOKUP('Sampling picks'!CT689,Sheet1!$A$11:$C$1010,3,FALSE)</f>
        <v>#N/A</v>
      </c>
      <c r="DF699" t="e">
        <f>VLOOKUP('Sampling picks'!CU689,Sheet1!$A$11:$C$1010,3,FALSE)</f>
        <v>#N/A</v>
      </c>
      <c r="DG699" t="e">
        <f>VLOOKUP('Sampling picks'!CV689,Sheet1!$A$11:$C$1010,3,FALSE)</f>
        <v>#N/A</v>
      </c>
      <c r="DH699" t="e">
        <f>VLOOKUP('Sampling picks'!CW689,Sheet1!$A$11:$C$1010,3,FALSE)</f>
        <v>#N/A</v>
      </c>
      <c r="DI699" t="e">
        <f>VLOOKUP('Sampling picks'!CX689,Sheet1!$A$11:$C$1010,3,FALSE)</f>
        <v>#N/A</v>
      </c>
      <c r="DJ699" t="e">
        <f>VLOOKUP('Sampling picks'!CY689,Sheet1!$A$11:$C$1010,3,FALSE)</f>
        <v>#N/A</v>
      </c>
    </row>
    <row r="700" spans="1:114" x14ac:dyDescent="0.3">
      <c r="A700">
        <v>690</v>
      </c>
      <c r="B700" s="1">
        <f t="shared" ca="1" si="57"/>
        <v>775</v>
      </c>
      <c r="C700" s="1">
        <f t="shared" ca="1" si="57"/>
        <v>901</v>
      </c>
      <c r="H700" t="str">
        <f t="shared" ca="1" si="53"/>
        <v>do not reject</v>
      </c>
      <c r="I700">
        <f t="shared" ca="1" si="54"/>
        <v>0.10755931406464514</v>
      </c>
      <c r="J700">
        <f t="shared" ca="1" si="55"/>
        <v>1.2396128427860063</v>
      </c>
      <c r="K700">
        <f t="shared" ca="1" si="56"/>
        <v>839.2</v>
      </c>
      <c r="L700" t="s">
        <v>716</v>
      </c>
      <c r="M700">
        <f ca="1">VLOOKUP('Sampling picks'!B690,Sheet1!$A$11:$C$1010,3,FALSE)</f>
        <v>832</v>
      </c>
      <c r="N700">
        <f ca="1">VLOOKUP('Sampling picks'!C690,Sheet1!$A$11:$C$1010,3,FALSE)</f>
        <v>759</v>
      </c>
      <c r="O700">
        <f ca="1">VLOOKUP('Sampling picks'!D690,Sheet1!$A$11:$C$1010,3,FALSE)</f>
        <v>840</v>
      </c>
      <c r="P700">
        <f ca="1">VLOOKUP('Sampling picks'!E690,Sheet1!$A$11:$C$1010,3,FALSE)</f>
        <v>839</v>
      </c>
      <c r="Q700">
        <f ca="1">VLOOKUP('Sampling picks'!F690,Sheet1!$A$11:$C$1010,3,FALSE)</f>
        <v>825</v>
      </c>
      <c r="R700">
        <f ca="1">VLOOKUP('Sampling picks'!G690,Sheet1!$A$11:$C$1010,3,FALSE)</f>
        <v>952</v>
      </c>
      <c r="S700">
        <f ca="1">VLOOKUP('Sampling picks'!H690,Sheet1!$A$11:$C$1010,3,FALSE)</f>
        <v>876</v>
      </c>
      <c r="T700">
        <f ca="1">VLOOKUP('Sampling picks'!I690,Sheet1!$A$11:$C$1010,3,FALSE)</f>
        <v>904</v>
      </c>
      <c r="U700">
        <f ca="1">VLOOKUP('Sampling picks'!J690,Sheet1!$A$11:$C$1010,3,FALSE)</f>
        <v>720</v>
      </c>
      <c r="V700">
        <f ca="1">VLOOKUP('Sampling picks'!K690,Sheet1!$A$11:$C$1010,3,FALSE)</f>
        <v>845</v>
      </c>
      <c r="W700" t="e">
        <f>VLOOKUP('Sampling picks'!L690,Sheet1!$A$11:$C$1010,3,FALSE)</f>
        <v>#N/A</v>
      </c>
      <c r="X700" t="e">
        <f>VLOOKUP('Sampling picks'!M690,Sheet1!$A$11:$C$1010,3,FALSE)</f>
        <v>#N/A</v>
      </c>
      <c r="Y700" t="e">
        <f>VLOOKUP('Sampling picks'!N690,Sheet1!$A$11:$C$1010,3,FALSE)</f>
        <v>#N/A</v>
      </c>
      <c r="Z700" t="e">
        <f>VLOOKUP('Sampling picks'!O690,Sheet1!$A$11:$C$1010,3,FALSE)</f>
        <v>#N/A</v>
      </c>
      <c r="AA700" t="e">
        <f>VLOOKUP('Sampling picks'!P690,Sheet1!$A$11:$C$1010,3,FALSE)</f>
        <v>#N/A</v>
      </c>
      <c r="AB700" t="e">
        <f>VLOOKUP('Sampling picks'!Q690,Sheet1!$A$11:$C$1010,3,FALSE)</f>
        <v>#N/A</v>
      </c>
      <c r="AC700" t="e">
        <f>VLOOKUP('Sampling picks'!R690,Sheet1!$A$11:$C$1010,3,FALSE)</f>
        <v>#N/A</v>
      </c>
      <c r="AD700" t="e">
        <f>VLOOKUP('Sampling picks'!S690,Sheet1!$A$11:$C$1010,3,FALSE)</f>
        <v>#N/A</v>
      </c>
      <c r="AE700" t="e">
        <f>VLOOKUP('Sampling picks'!T690,Sheet1!$A$11:$C$1010,3,FALSE)</f>
        <v>#N/A</v>
      </c>
      <c r="AF700" t="e">
        <f>VLOOKUP('Sampling picks'!U690,Sheet1!$A$11:$C$1010,3,FALSE)</f>
        <v>#N/A</v>
      </c>
      <c r="AG700" t="e">
        <f>VLOOKUP('Sampling picks'!V690,Sheet1!$A$11:$C$1010,3,FALSE)</f>
        <v>#N/A</v>
      </c>
      <c r="AH700" t="e">
        <f>VLOOKUP('Sampling picks'!W690,Sheet1!$A$11:$C$1010,3,FALSE)</f>
        <v>#N/A</v>
      </c>
      <c r="AI700" t="e">
        <f>VLOOKUP('Sampling picks'!X690,Sheet1!$A$11:$C$1010,3,FALSE)</f>
        <v>#N/A</v>
      </c>
      <c r="AJ700" t="e">
        <f>VLOOKUP('Sampling picks'!Y690,Sheet1!$A$11:$C$1010,3,FALSE)</f>
        <v>#N/A</v>
      </c>
      <c r="AK700" t="e">
        <f>VLOOKUP('Sampling picks'!Z690,Sheet1!$A$11:$C$1010,3,FALSE)</f>
        <v>#N/A</v>
      </c>
      <c r="AL700" t="e">
        <f>VLOOKUP('Sampling picks'!AA690,Sheet1!$A$11:$C$1010,3,FALSE)</f>
        <v>#N/A</v>
      </c>
      <c r="AM700" t="e">
        <f>VLOOKUP('Sampling picks'!AB690,Sheet1!$A$11:$C$1010,3,FALSE)</f>
        <v>#N/A</v>
      </c>
      <c r="AN700" t="e">
        <f>VLOOKUP('Sampling picks'!AC690,Sheet1!$A$11:$C$1010,3,FALSE)</f>
        <v>#N/A</v>
      </c>
      <c r="AO700" t="e">
        <f>VLOOKUP('Sampling picks'!AD690,Sheet1!$A$11:$C$1010,3,FALSE)</f>
        <v>#N/A</v>
      </c>
      <c r="AP700" t="e">
        <f>VLOOKUP('Sampling picks'!AE690,Sheet1!$A$11:$C$1010,3,FALSE)</f>
        <v>#N/A</v>
      </c>
      <c r="AQ700" t="e">
        <f>VLOOKUP('Sampling picks'!AF690,Sheet1!$A$11:$C$1010,3,FALSE)</f>
        <v>#N/A</v>
      </c>
      <c r="AR700" t="e">
        <f>VLOOKUP('Sampling picks'!AG690,Sheet1!$A$11:$C$1010,3,FALSE)</f>
        <v>#N/A</v>
      </c>
      <c r="AS700" t="e">
        <f>VLOOKUP('Sampling picks'!AH690,Sheet1!$A$11:$C$1010,3,FALSE)</f>
        <v>#N/A</v>
      </c>
      <c r="AT700" t="e">
        <f>VLOOKUP('Sampling picks'!AI690,Sheet1!$A$11:$C$1010,3,FALSE)</f>
        <v>#N/A</v>
      </c>
      <c r="AU700" t="e">
        <f>VLOOKUP('Sampling picks'!AJ690,Sheet1!$A$11:$C$1010,3,FALSE)</f>
        <v>#N/A</v>
      </c>
      <c r="AV700" t="e">
        <f>VLOOKUP('Sampling picks'!AK690,Sheet1!$A$11:$C$1010,3,FALSE)</f>
        <v>#N/A</v>
      </c>
      <c r="AW700" t="e">
        <f>VLOOKUP('Sampling picks'!AL690,Sheet1!$A$11:$C$1010,3,FALSE)</f>
        <v>#N/A</v>
      </c>
      <c r="AX700" t="e">
        <f>VLOOKUP('Sampling picks'!AM690,Sheet1!$A$11:$C$1010,3,FALSE)</f>
        <v>#N/A</v>
      </c>
      <c r="AY700" t="e">
        <f>VLOOKUP('Sampling picks'!AN690,Sheet1!$A$11:$C$1010,3,FALSE)</f>
        <v>#N/A</v>
      </c>
      <c r="AZ700" t="e">
        <f>VLOOKUP('Sampling picks'!AO690,Sheet1!$A$11:$C$1010,3,FALSE)</f>
        <v>#N/A</v>
      </c>
      <c r="BA700" t="e">
        <f>VLOOKUP('Sampling picks'!AP690,Sheet1!$A$11:$C$1010,3,FALSE)</f>
        <v>#N/A</v>
      </c>
      <c r="BB700" t="e">
        <f>VLOOKUP('Sampling picks'!AQ690,Sheet1!$A$11:$C$1010,3,FALSE)</f>
        <v>#N/A</v>
      </c>
      <c r="BC700" t="e">
        <f>VLOOKUP('Sampling picks'!AR690,Sheet1!$A$11:$C$1010,3,FALSE)</f>
        <v>#N/A</v>
      </c>
      <c r="BD700" t="e">
        <f>VLOOKUP('Sampling picks'!AS690,Sheet1!$A$11:$C$1010,3,FALSE)</f>
        <v>#N/A</v>
      </c>
      <c r="BE700" t="e">
        <f>VLOOKUP('Sampling picks'!AT690,Sheet1!$A$11:$C$1010,3,FALSE)</f>
        <v>#N/A</v>
      </c>
      <c r="BF700" t="e">
        <f>VLOOKUP('Sampling picks'!AU690,Sheet1!$A$11:$C$1010,3,FALSE)</f>
        <v>#N/A</v>
      </c>
      <c r="BG700" t="e">
        <f>VLOOKUP('Sampling picks'!AV690,Sheet1!$A$11:$C$1010,3,FALSE)</f>
        <v>#N/A</v>
      </c>
      <c r="BH700" t="e">
        <f>VLOOKUP('Sampling picks'!AW690,Sheet1!$A$11:$C$1010,3,FALSE)</f>
        <v>#N/A</v>
      </c>
      <c r="BI700" t="e">
        <f>VLOOKUP('Sampling picks'!AX690,Sheet1!$A$11:$C$1010,3,FALSE)</f>
        <v>#N/A</v>
      </c>
      <c r="BJ700" t="e">
        <f>VLOOKUP('Sampling picks'!AY690,Sheet1!$A$11:$C$1010,3,FALSE)</f>
        <v>#N/A</v>
      </c>
      <c r="BK700" t="e">
        <f>VLOOKUP('Sampling picks'!AZ690,Sheet1!$A$11:$C$1010,3,FALSE)</f>
        <v>#N/A</v>
      </c>
      <c r="BL700" t="e">
        <f>VLOOKUP('Sampling picks'!BA690,Sheet1!$A$11:$C$1010,3,FALSE)</f>
        <v>#N/A</v>
      </c>
      <c r="BM700" t="e">
        <f>VLOOKUP('Sampling picks'!BB690,Sheet1!$A$11:$C$1010,3,FALSE)</f>
        <v>#N/A</v>
      </c>
      <c r="BN700" t="e">
        <f>VLOOKUP('Sampling picks'!BC690,Sheet1!$A$11:$C$1010,3,FALSE)</f>
        <v>#N/A</v>
      </c>
      <c r="BO700" t="e">
        <f>VLOOKUP('Sampling picks'!BD690,Sheet1!$A$11:$C$1010,3,FALSE)</f>
        <v>#N/A</v>
      </c>
      <c r="BP700" t="e">
        <f>VLOOKUP('Sampling picks'!BE690,Sheet1!$A$11:$C$1010,3,FALSE)</f>
        <v>#N/A</v>
      </c>
      <c r="BQ700" t="e">
        <f>VLOOKUP('Sampling picks'!BF690,Sheet1!$A$11:$C$1010,3,FALSE)</f>
        <v>#N/A</v>
      </c>
      <c r="BR700" t="e">
        <f>VLOOKUP('Sampling picks'!BG690,Sheet1!$A$11:$C$1010,3,FALSE)</f>
        <v>#N/A</v>
      </c>
      <c r="BS700" t="e">
        <f>VLOOKUP('Sampling picks'!BH690,Sheet1!$A$11:$C$1010,3,FALSE)</f>
        <v>#N/A</v>
      </c>
      <c r="BT700" t="e">
        <f>VLOOKUP('Sampling picks'!BI690,Sheet1!$A$11:$C$1010,3,FALSE)</f>
        <v>#N/A</v>
      </c>
      <c r="BU700" t="e">
        <f>VLOOKUP('Sampling picks'!BJ690,Sheet1!$A$11:$C$1010,3,FALSE)</f>
        <v>#N/A</v>
      </c>
      <c r="BV700" t="e">
        <f>VLOOKUP('Sampling picks'!BK690,Sheet1!$A$11:$C$1010,3,FALSE)</f>
        <v>#N/A</v>
      </c>
      <c r="BW700" t="e">
        <f>VLOOKUP('Sampling picks'!BL690,Sheet1!$A$11:$C$1010,3,FALSE)</f>
        <v>#N/A</v>
      </c>
      <c r="BX700" t="e">
        <f>VLOOKUP('Sampling picks'!BM690,Sheet1!$A$11:$C$1010,3,FALSE)</f>
        <v>#N/A</v>
      </c>
      <c r="BY700" t="e">
        <f>VLOOKUP('Sampling picks'!BN690,Sheet1!$A$11:$C$1010,3,FALSE)</f>
        <v>#N/A</v>
      </c>
      <c r="BZ700" t="e">
        <f>VLOOKUP('Sampling picks'!BO690,Sheet1!$A$11:$C$1010,3,FALSE)</f>
        <v>#N/A</v>
      </c>
      <c r="CA700" t="e">
        <f>VLOOKUP('Sampling picks'!BP690,Sheet1!$A$11:$C$1010,3,FALSE)</f>
        <v>#N/A</v>
      </c>
      <c r="CB700" t="e">
        <f>VLOOKUP('Sampling picks'!BQ690,Sheet1!$A$11:$C$1010,3,FALSE)</f>
        <v>#N/A</v>
      </c>
      <c r="CC700" t="e">
        <f>VLOOKUP('Sampling picks'!BR690,Sheet1!$A$11:$C$1010,3,FALSE)</f>
        <v>#N/A</v>
      </c>
      <c r="CD700" t="e">
        <f>VLOOKUP('Sampling picks'!BS690,Sheet1!$A$11:$C$1010,3,FALSE)</f>
        <v>#N/A</v>
      </c>
      <c r="CE700" t="e">
        <f>VLOOKUP('Sampling picks'!BT690,Sheet1!$A$11:$C$1010,3,FALSE)</f>
        <v>#N/A</v>
      </c>
      <c r="CF700" t="e">
        <f>VLOOKUP('Sampling picks'!BU690,Sheet1!$A$11:$C$1010,3,FALSE)</f>
        <v>#N/A</v>
      </c>
      <c r="CG700" t="e">
        <f>VLOOKUP('Sampling picks'!BV690,Sheet1!$A$11:$C$1010,3,FALSE)</f>
        <v>#N/A</v>
      </c>
      <c r="CH700" t="e">
        <f>VLOOKUP('Sampling picks'!BW690,Sheet1!$A$11:$C$1010,3,FALSE)</f>
        <v>#N/A</v>
      </c>
      <c r="CI700" t="e">
        <f>VLOOKUP('Sampling picks'!BX690,Sheet1!$A$11:$C$1010,3,FALSE)</f>
        <v>#N/A</v>
      </c>
      <c r="CJ700" t="e">
        <f>VLOOKUP('Sampling picks'!BY690,Sheet1!$A$11:$C$1010,3,FALSE)</f>
        <v>#N/A</v>
      </c>
      <c r="CK700" t="e">
        <f>VLOOKUP('Sampling picks'!BZ690,Sheet1!$A$11:$C$1010,3,FALSE)</f>
        <v>#N/A</v>
      </c>
      <c r="CL700" t="e">
        <f>VLOOKUP('Sampling picks'!CA690,Sheet1!$A$11:$C$1010,3,FALSE)</f>
        <v>#N/A</v>
      </c>
      <c r="CM700" t="e">
        <f>VLOOKUP('Sampling picks'!CB690,Sheet1!$A$11:$C$1010,3,FALSE)</f>
        <v>#N/A</v>
      </c>
      <c r="CN700" t="e">
        <f>VLOOKUP('Sampling picks'!CC690,Sheet1!$A$11:$C$1010,3,FALSE)</f>
        <v>#N/A</v>
      </c>
      <c r="CO700" t="e">
        <f>VLOOKUP('Sampling picks'!CD690,Sheet1!$A$11:$C$1010,3,FALSE)</f>
        <v>#N/A</v>
      </c>
      <c r="CP700" t="e">
        <f>VLOOKUP('Sampling picks'!CE690,Sheet1!$A$11:$C$1010,3,FALSE)</f>
        <v>#N/A</v>
      </c>
      <c r="CQ700" t="e">
        <f>VLOOKUP('Sampling picks'!CF690,Sheet1!$A$11:$C$1010,3,FALSE)</f>
        <v>#N/A</v>
      </c>
      <c r="CR700" t="e">
        <f>VLOOKUP('Sampling picks'!CG690,Sheet1!$A$11:$C$1010,3,FALSE)</f>
        <v>#N/A</v>
      </c>
      <c r="CS700" t="e">
        <f>VLOOKUP('Sampling picks'!CH690,Sheet1!$A$11:$C$1010,3,FALSE)</f>
        <v>#N/A</v>
      </c>
      <c r="CT700" t="e">
        <f>VLOOKUP('Sampling picks'!CI690,Sheet1!$A$11:$C$1010,3,FALSE)</f>
        <v>#N/A</v>
      </c>
      <c r="CU700" t="e">
        <f>VLOOKUP('Sampling picks'!CJ690,Sheet1!$A$11:$C$1010,3,FALSE)</f>
        <v>#N/A</v>
      </c>
      <c r="CV700" t="e">
        <f>VLOOKUP('Sampling picks'!CK690,Sheet1!$A$11:$C$1010,3,FALSE)</f>
        <v>#N/A</v>
      </c>
      <c r="CW700" t="e">
        <f>VLOOKUP('Sampling picks'!CL690,Sheet1!$A$11:$C$1010,3,FALSE)</f>
        <v>#N/A</v>
      </c>
      <c r="CX700" t="e">
        <f>VLOOKUP('Sampling picks'!CM690,Sheet1!$A$11:$C$1010,3,FALSE)</f>
        <v>#N/A</v>
      </c>
      <c r="CY700" t="e">
        <f>VLOOKUP('Sampling picks'!CN690,Sheet1!$A$11:$C$1010,3,FALSE)</f>
        <v>#N/A</v>
      </c>
      <c r="CZ700" t="e">
        <f>VLOOKUP('Sampling picks'!CO690,Sheet1!$A$11:$C$1010,3,FALSE)</f>
        <v>#N/A</v>
      </c>
      <c r="DA700" t="e">
        <f>VLOOKUP('Sampling picks'!CP690,Sheet1!$A$11:$C$1010,3,FALSE)</f>
        <v>#N/A</v>
      </c>
      <c r="DB700" t="e">
        <f>VLOOKUP('Sampling picks'!CQ690,Sheet1!$A$11:$C$1010,3,FALSE)</f>
        <v>#N/A</v>
      </c>
      <c r="DC700" t="e">
        <f>VLOOKUP('Sampling picks'!CR690,Sheet1!$A$11:$C$1010,3,FALSE)</f>
        <v>#N/A</v>
      </c>
      <c r="DD700" t="e">
        <f>VLOOKUP('Sampling picks'!CS690,Sheet1!$A$11:$C$1010,3,FALSE)</f>
        <v>#N/A</v>
      </c>
      <c r="DE700" t="e">
        <f>VLOOKUP('Sampling picks'!CT690,Sheet1!$A$11:$C$1010,3,FALSE)</f>
        <v>#N/A</v>
      </c>
      <c r="DF700" t="e">
        <f>VLOOKUP('Sampling picks'!CU690,Sheet1!$A$11:$C$1010,3,FALSE)</f>
        <v>#N/A</v>
      </c>
      <c r="DG700" t="e">
        <f>VLOOKUP('Sampling picks'!CV690,Sheet1!$A$11:$C$1010,3,FALSE)</f>
        <v>#N/A</v>
      </c>
      <c r="DH700" t="e">
        <f>VLOOKUP('Sampling picks'!CW690,Sheet1!$A$11:$C$1010,3,FALSE)</f>
        <v>#N/A</v>
      </c>
      <c r="DI700" t="e">
        <f>VLOOKUP('Sampling picks'!CX690,Sheet1!$A$11:$C$1010,3,FALSE)</f>
        <v>#N/A</v>
      </c>
      <c r="DJ700" t="e">
        <f>VLOOKUP('Sampling picks'!CY690,Sheet1!$A$11:$C$1010,3,FALSE)</f>
        <v>#N/A</v>
      </c>
    </row>
    <row r="701" spans="1:114" x14ac:dyDescent="0.3">
      <c r="A701">
        <v>691</v>
      </c>
      <c r="B701" s="1">
        <f t="shared" ca="1" si="57"/>
        <v>922</v>
      </c>
      <c r="C701" s="1">
        <f t="shared" ca="1" si="57"/>
        <v>880</v>
      </c>
      <c r="H701" t="str">
        <f t="shared" ca="1" si="53"/>
        <v>do not reject</v>
      </c>
      <c r="I701">
        <f t="shared" ca="1" si="54"/>
        <v>0.36160383228618542</v>
      </c>
      <c r="J701">
        <f t="shared" ca="1" si="55"/>
        <v>0.35417509793885993</v>
      </c>
      <c r="K701">
        <f t="shared" ca="1" si="56"/>
        <v>811.2</v>
      </c>
      <c r="L701" t="s">
        <v>717</v>
      </c>
      <c r="M701">
        <f ca="1">VLOOKUP('Sampling picks'!B691,Sheet1!$A$11:$C$1010,3,FALSE)</f>
        <v>811</v>
      </c>
      <c r="N701">
        <f ca="1">VLOOKUP('Sampling picks'!C691,Sheet1!$A$11:$C$1010,3,FALSE)</f>
        <v>709</v>
      </c>
      <c r="O701">
        <f ca="1">VLOOKUP('Sampling picks'!D691,Sheet1!$A$11:$C$1010,3,FALSE)</f>
        <v>1024</v>
      </c>
      <c r="P701">
        <f ca="1">VLOOKUP('Sampling picks'!E691,Sheet1!$A$11:$C$1010,3,FALSE)</f>
        <v>940</v>
      </c>
      <c r="Q701">
        <f ca="1">VLOOKUP('Sampling picks'!F691,Sheet1!$A$11:$C$1010,3,FALSE)</f>
        <v>602</v>
      </c>
      <c r="R701">
        <f ca="1">VLOOKUP('Sampling picks'!G691,Sheet1!$A$11:$C$1010,3,FALSE)</f>
        <v>924</v>
      </c>
      <c r="S701">
        <f ca="1">VLOOKUP('Sampling picks'!H691,Sheet1!$A$11:$C$1010,3,FALSE)</f>
        <v>689</v>
      </c>
      <c r="T701">
        <f ca="1">VLOOKUP('Sampling picks'!I691,Sheet1!$A$11:$C$1010,3,FALSE)</f>
        <v>745</v>
      </c>
      <c r="U701">
        <f ca="1">VLOOKUP('Sampling picks'!J691,Sheet1!$A$11:$C$1010,3,FALSE)</f>
        <v>710</v>
      </c>
      <c r="V701">
        <f ca="1">VLOOKUP('Sampling picks'!K691,Sheet1!$A$11:$C$1010,3,FALSE)</f>
        <v>958</v>
      </c>
      <c r="W701" t="e">
        <f>VLOOKUP('Sampling picks'!L691,Sheet1!$A$11:$C$1010,3,FALSE)</f>
        <v>#N/A</v>
      </c>
      <c r="X701" t="e">
        <f>VLOOKUP('Sampling picks'!M691,Sheet1!$A$11:$C$1010,3,FALSE)</f>
        <v>#N/A</v>
      </c>
      <c r="Y701" t="e">
        <f>VLOOKUP('Sampling picks'!N691,Sheet1!$A$11:$C$1010,3,FALSE)</f>
        <v>#N/A</v>
      </c>
      <c r="Z701" t="e">
        <f>VLOOKUP('Sampling picks'!O691,Sheet1!$A$11:$C$1010,3,FALSE)</f>
        <v>#N/A</v>
      </c>
      <c r="AA701" t="e">
        <f>VLOOKUP('Sampling picks'!P691,Sheet1!$A$11:$C$1010,3,FALSE)</f>
        <v>#N/A</v>
      </c>
      <c r="AB701" t="e">
        <f>VLOOKUP('Sampling picks'!Q691,Sheet1!$A$11:$C$1010,3,FALSE)</f>
        <v>#N/A</v>
      </c>
      <c r="AC701" t="e">
        <f>VLOOKUP('Sampling picks'!R691,Sheet1!$A$11:$C$1010,3,FALSE)</f>
        <v>#N/A</v>
      </c>
      <c r="AD701" t="e">
        <f>VLOOKUP('Sampling picks'!S691,Sheet1!$A$11:$C$1010,3,FALSE)</f>
        <v>#N/A</v>
      </c>
      <c r="AE701" t="e">
        <f>VLOOKUP('Sampling picks'!T691,Sheet1!$A$11:$C$1010,3,FALSE)</f>
        <v>#N/A</v>
      </c>
      <c r="AF701" t="e">
        <f>VLOOKUP('Sampling picks'!U691,Sheet1!$A$11:$C$1010,3,FALSE)</f>
        <v>#N/A</v>
      </c>
      <c r="AG701" t="e">
        <f>VLOOKUP('Sampling picks'!V691,Sheet1!$A$11:$C$1010,3,FALSE)</f>
        <v>#N/A</v>
      </c>
      <c r="AH701" t="e">
        <f>VLOOKUP('Sampling picks'!W691,Sheet1!$A$11:$C$1010,3,FALSE)</f>
        <v>#N/A</v>
      </c>
      <c r="AI701" t="e">
        <f>VLOOKUP('Sampling picks'!X691,Sheet1!$A$11:$C$1010,3,FALSE)</f>
        <v>#N/A</v>
      </c>
      <c r="AJ701" t="e">
        <f>VLOOKUP('Sampling picks'!Y691,Sheet1!$A$11:$C$1010,3,FALSE)</f>
        <v>#N/A</v>
      </c>
      <c r="AK701" t="e">
        <f>VLOOKUP('Sampling picks'!Z691,Sheet1!$A$11:$C$1010,3,FALSE)</f>
        <v>#N/A</v>
      </c>
      <c r="AL701" t="e">
        <f>VLOOKUP('Sampling picks'!AA691,Sheet1!$A$11:$C$1010,3,FALSE)</f>
        <v>#N/A</v>
      </c>
      <c r="AM701" t="e">
        <f>VLOOKUP('Sampling picks'!AB691,Sheet1!$A$11:$C$1010,3,FALSE)</f>
        <v>#N/A</v>
      </c>
      <c r="AN701" t="e">
        <f>VLOOKUP('Sampling picks'!AC691,Sheet1!$A$11:$C$1010,3,FALSE)</f>
        <v>#N/A</v>
      </c>
      <c r="AO701" t="e">
        <f>VLOOKUP('Sampling picks'!AD691,Sheet1!$A$11:$C$1010,3,FALSE)</f>
        <v>#N/A</v>
      </c>
      <c r="AP701" t="e">
        <f>VLOOKUP('Sampling picks'!AE691,Sheet1!$A$11:$C$1010,3,FALSE)</f>
        <v>#N/A</v>
      </c>
      <c r="AQ701" t="e">
        <f>VLOOKUP('Sampling picks'!AF691,Sheet1!$A$11:$C$1010,3,FALSE)</f>
        <v>#N/A</v>
      </c>
      <c r="AR701" t="e">
        <f>VLOOKUP('Sampling picks'!AG691,Sheet1!$A$11:$C$1010,3,FALSE)</f>
        <v>#N/A</v>
      </c>
      <c r="AS701" t="e">
        <f>VLOOKUP('Sampling picks'!AH691,Sheet1!$A$11:$C$1010,3,FALSE)</f>
        <v>#N/A</v>
      </c>
      <c r="AT701" t="e">
        <f>VLOOKUP('Sampling picks'!AI691,Sheet1!$A$11:$C$1010,3,FALSE)</f>
        <v>#N/A</v>
      </c>
      <c r="AU701" t="e">
        <f>VLOOKUP('Sampling picks'!AJ691,Sheet1!$A$11:$C$1010,3,FALSE)</f>
        <v>#N/A</v>
      </c>
      <c r="AV701" t="e">
        <f>VLOOKUP('Sampling picks'!AK691,Sheet1!$A$11:$C$1010,3,FALSE)</f>
        <v>#N/A</v>
      </c>
      <c r="AW701" t="e">
        <f>VLOOKUP('Sampling picks'!AL691,Sheet1!$A$11:$C$1010,3,FALSE)</f>
        <v>#N/A</v>
      </c>
      <c r="AX701" t="e">
        <f>VLOOKUP('Sampling picks'!AM691,Sheet1!$A$11:$C$1010,3,FALSE)</f>
        <v>#N/A</v>
      </c>
      <c r="AY701" t="e">
        <f>VLOOKUP('Sampling picks'!AN691,Sheet1!$A$11:$C$1010,3,FALSE)</f>
        <v>#N/A</v>
      </c>
      <c r="AZ701" t="e">
        <f>VLOOKUP('Sampling picks'!AO691,Sheet1!$A$11:$C$1010,3,FALSE)</f>
        <v>#N/A</v>
      </c>
      <c r="BA701" t="e">
        <f>VLOOKUP('Sampling picks'!AP691,Sheet1!$A$11:$C$1010,3,FALSE)</f>
        <v>#N/A</v>
      </c>
      <c r="BB701" t="e">
        <f>VLOOKUP('Sampling picks'!AQ691,Sheet1!$A$11:$C$1010,3,FALSE)</f>
        <v>#N/A</v>
      </c>
      <c r="BC701" t="e">
        <f>VLOOKUP('Sampling picks'!AR691,Sheet1!$A$11:$C$1010,3,FALSE)</f>
        <v>#N/A</v>
      </c>
      <c r="BD701" t="e">
        <f>VLOOKUP('Sampling picks'!AS691,Sheet1!$A$11:$C$1010,3,FALSE)</f>
        <v>#N/A</v>
      </c>
      <c r="BE701" t="e">
        <f>VLOOKUP('Sampling picks'!AT691,Sheet1!$A$11:$C$1010,3,FALSE)</f>
        <v>#N/A</v>
      </c>
      <c r="BF701" t="e">
        <f>VLOOKUP('Sampling picks'!AU691,Sheet1!$A$11:$C$1010,3,FALSE)</f>
        <v>#N/A</v>
      </c>
      <c r="BG701" t="e">
        <f>VLOOKUP('Sampling picks'!AV691,Sheet1!$A$11:$C$1010,3,FALSE)</f>
        <v>#N/A</v>
      </c>
      <c r="BH701" t="e">
        <f>VLOOKUP('Sampling picks'!AW691,Sheet1!$A$11:$C$1010,3,FALSE)</f>
        <v>#N/A</v>
      </c>
      <c r="BI701" t="e">
        <f>VLOOKUP('Sampling picks'!AX691,Sheet1!$A$11:$C$1010,3,FALSE)</f>
        <v>#N/A</v>
      </c>
      <c r="BJ701" t="e">
        <f>VLOOKUP('Sampling picks'!AY691,Sheet1!$A$11:$C$1010,3,FALSE)</f>
        <v>#N/A</v>
      </c>
      <c r="BK701" t="e">
        <f>VLOOKUP('Sampling picks'!AZ691,Sheet1!$A$11:$C$1010,3,FALSE)</f>
        <v>#N/A</v>
      </c>
      <c r="BL701" t="e">
        <f>VLOOKUP('Sampling picks'!BA691,Sheet1!$A$11:$C$1010,3,FALSE)</f>
        <v>#N/A</v>
      </c>
      <c r="BM701" t="e">
        <f>VLOOKUP('Sampling picks'!BB691,Sheet1!$A$11:$C$1010,3,FALSE)</f>
        <v>#N/A</v>
      </c>
      <c r="BN701" t="e">
        <f>VLOOKUP('Sampling picks'!BC691,Sheet1!$A$11:$C$1010,3,FALSE)</f>
        <v>#N/A</v>
      </c>
      <c r="BO701" t="e">
        <f>VLOOKUP('Sampling picks'!BD691,Sheet1!$A$11:$C$1010,3,FALSE)</f>
        <v>#N/A</v>
      </c>
      <c r="BP701" t="e">
        <f>VLOOKUP('Sampling picks'!BE691,Sheet1!$A$11:$C$1010,3,FALSE)</f>
        <v>#N/A</v>
      </c>
      <c r="BQ701" t="e">
        <f>VLOOKUP('Sampling picks'!BF691,Sheet1!$A$11:$C$1010,3,FALSE)</f>
        <v>#N/A</v>
      </c>
      <c r="BR701" t="e">
        <f>VLOOKUP('Sampling picks'!BG691,Sheet1!$A$11:$C$1010,3,FALSE)</f>
        <v>#N/A</v>
      </c>
      <c r="BS701" t="e">
        <f>VLOOKUP('Sampling picks'!BH691,Sheet1!$A$11:$C$1010,3,FALSE)</f>
        <v>#N/A</v>
      </c>
      <c r="BT701" t="e">
        <f>VLOOKUP('Sampling picks'!BI691,Sheet1!$A$11:$C$1010,3,FALSE)</f>
        <v>#N/A</v>
      </c>
      <c r="BU701" t="e">
        <f>VLOOKUP('Sampling picks'!BJ691,Sheet1!$A$11:$C$1010,3,FALSE)</f>
        <v>#N/A</v>
      </c>
      <c r="BV701" t="e">
        <f>VLOOKUP('Sampling picks'!BK691,Sheet1!$A$11:$C$1010,3,FALSE)</f>
        <v>#N/A</v>
      </c>
      <c r="BW701" t="e">
        <f>VLOOKUP('Sampling picks'!BL691,Sheet1!$A$11:$C$1010,3,FALSE)</f>
        <v>#N/A</v>
      </c>
      <c r="BX701" t="e">
        <f>VLOOKUP('Sampling picks'!BM691,Sheet1!$A$11:$C$1010,3,FALSE)</f>
        <v>#N/A</v>
      </c>
      <c r="BY701" t="e">
        <f>VLOOKUP('Sampling picks'!BN691,Sheet1!$A$11:$C$1010,3,FALSE)</f>
        <v>#N/A</v>
      </c>
      <c r="BZ701" t="e">
        <f>VLOOKUP('Sampling picks'!BO691,Sheet1!$A$11:$C$1010,3,FALSE)</f>
        <v>#N/A</v>
      </c>
      <c r="CA701" t="e">
        <f>VLOOKUP('Sampling picks'!BP691,Sheet1!$A$11:$C$1010,3,FALSE)</f>
        <v>#N/A</v>
      </c>
      <c r="CB701" t="e">
        <f>VLOOKUP('Sampling picks'!BQ691,Sheet1!$A$11:$C$1010,3,FALSE)</f>
        <v>#N/A</v>
      </c>
      <c r="CC701" t="e">
        <f>VLOOKUP('Sampling picks'!BR691,Sheet1!$A$11:$C$1010,3,FALSE)</f>
        <v>#N/A</v>
      </c>
      <c r="CD701" t="e">
        <f>VLOOKUP('Sampling picks'!BS691,Sheet1!$A$11:$C$1010,3,FALSE)</f>
        <v>#N/A</v>
      </c>
      <c r="CE701" t="e">
        <f>VLOOKUP('Sampling picks'!BT691,Sheet1!$A$11:$C$1010,3,FALSE)</f>
        <v>#N/A</v>
      </c>
      <c r="CF701" t="e">
        <f>VLOOKUP('Sampling picks'!BU691,Sheet1!$A$11:$C$1010,3,FALSE)</f>
        <v>#N/A</v>
      </c>
      <c r="CG701" t="e">
        <f>VLOOKUP('Sampling picks'!BV691,Sheet1!$A$11:$C$1010,3,FALSE)</f>
        <v>#N/A</v>
      </c>
      <c r="CH701" t="e">
        <f>VLOOKUP('Sampling picks'!BW691,Sheet1!$A$11:$C$1010,3,FALSE)</f>
        <v>#N/A</v>
      </c>
      <c r="CI701" t="e">
        <f>VLOOKUP('Sampling picks'!BX691,Sheet1!$A$11:$C$1010,3,FALSE)</f>
        <v>#N/A</v>
      </c>
      <c r="CJ701" t="e">
        <f>VLOOKUP('Sampling picks'!BY691,Sheet1!$A$11:$C$1010,3,FALSE)</f>
        <v>#N/A</v>
      </c>
      <c r="CK701" t="e">
        <f>VLOOKUP('Sampling picks'!BZ691,Sheet1!$A$11:$C$1010,3,FALSE)</f>
        <v>#N/A</v>
      </c>
      <c r="CL701" t="e">
        <f>VLOOKUP('Sampling picks'!CA691,Sheet1!$A$11:$C$1010,3,FALSE)</f>
        <v>#N/A</v>
      </c>
      <c r="CM701" t="e">
        <f>VLOOKUP('Sampling picks'!CB691,Sheet1!$A$11:$C$1010,3,FALSE)</f>
        <v>#N/A</v>
      </c>
      <c r="CN701" t="e">
        <f>VLOOKUP('Sampling picks'!CC691,Sheet1!$A$11:$C$1010,3,FALSE)</f>
        <v>#N/A</v>
      </c>
      <c r="CO701" t="e">
        <f>VLOOKUP('Sampling picks'!CD691,Sheet1!$A$11:$C$1010,3,FALSE)</f>
        <v>#N/A</v>
      </c>
      <c r="CP701" t="e">
        <f>VLOOKUP('Sampling picks'!CE691,Sheet1!$A$11:$C$1010,3,FALSE)</f>
        <v>#N/A</v>
      </c>
      <c r="CQ701" t="e">
        <f>VLOOKUP('Sampling picks'!CF691,Sheet1!$A$11:$C$1010,3,FALSE)</f>
        <v>#N/A</v>
      </c>
      <c r="CR701" t="e">
        <f>VLOOKUP('Sampling picks'!CG691,Sheet1!$A$11:$C$1010,3,FALSE)</f>
        <v>#N/A</v>
      </c>
      <c r="CS701" t="e">
        <f>VLOOKUP('Sampling picks'!CH691,Sheet1!$A$11:$C$1010,3,FALSE)</f>
        <v>#N/A</v>
      </c>
      <c r="CT701" t="e">
        <f>VLOOKUP('Sampling picks'!CI691,Sheet1!$A$11:$C$1010,3,FALSE)</f>
        <v>#N/A</v>
      </c>
      <c r="CU701" t="e">
        <f>VLOOKUP('Sampling picks'!CJ691,Sheet1!$A$11:$C$1010,3,FALSE)</f>
        <v>#N/A</v>
      </c>
      <c r="CV701" t="e">
        <f>VLOOKUP('Sampling picks'!CK691,Sheet1!$A$11:$C$1010,3,FALSE)</f>
        <v>#N/A</v>
      </c>
      <c r="CW701" t="e">
        <f>VLOOKUP('Sampling picks'!CL691,Sheet1!$A$11:$C$1010,3,FALSE)</f>
        <v>#N/A</v>
      </c>
      <c r="CX701" t="e">
        <f>VLOOKUP('Sampling picks'!CM691,Sheet1!$A$11:$C$1010,3,FALSE)</f>
        <v>#N/A</v>
      </c>
      <c r="CY701" t="e">
        <f>VLOOKUP('Sampling picks'!CN691,Sheet1!$A$11:$C$1010,3,FALSE)</f>
        <v>#N/A</v>
      </c>
      <c r="CZ701" t="e">
        <f>VLOOKUP('Sampling picks'!CO691,Sheet1!$A$11:$C$1010,3,FALSE)</f>
        <v>#N/A</v>
      </c>
      <c r="DA701" t="e">
        <f>VLOOKUP('Sampling picks'!CP691,Sheet1!$A$11:$C$1010,3,FALSE)</f>
        <v>#N/A</v>
      </c>
      <c r="DB701" t="e">
        <f>VLOOKUP('Sampling picks'!CQ691,Sheet1!$A$11:$C$1010,3,FALSE)</f>
        <v>#N/A</v>
      </c>
      <c r="DC701" t="e">
        <f>VLOOKUP('Sampling picks'!CR691,Sheet1!$A$11:$C$1010,3,FALSE)</f>
        <v>#N/A</v>
      </c>
      <c r="DD701" t="e">
        <f>VLOOKUP('Sampling picks'!CS691,Sheet1!$A$11:$C$1010,3,FALSE)</f>
        <v>#N/A</v>
      </c>
      <c r="DE701" t="e">
        <f>VLOOKUP('Sampling picks'!CT691,Sheet1!$A$11:$C$1010,3,FALSE)</f>
        <v>#N/A</v>
      </c>
      <c r="DF701" t="e">
        <f>VLOOKUP('Sampling picks'!CU691,Sheet1!$A$11:$C$1010,3,FALSE)</f>
        <v>#N/A</v>
      </c>
      <c r="DG701" t="e">
        <f>VLOOKUP('Sampling picks'!CV691,Sheet1!$A$11:$C$1010,3,FALSE)</f>
        <v>#N/A</v>
      </c>
      <c r="DH701" t="e">
        <f>VLOOKUP('Sampling picks'!CW691,Sheet1!$A$11:$C$1010,3,FALSE)</f>
        <v>#N/A</v>
      </c>
      <c r="DI701" t="e">
        <f>VLOOKUP('Sampling picks'!CX691,Sheet1!$A$11:$C$1010,3,FALSE)</f>
        <v>#N/A</v>
      </c>
      <c r="DJ701" t="e">
        <f>VLOOKUP('Sampling picks'!CY691,Sheet1!$A$11:$C$1010,3,FALSE)</f>
        <v>#N/A</v>
      </c>
    </row>
    <row r="702" spans="1:114" x14ac:dyDescent="0.3">
      <c r="A702">
        <v>692</v>
      </c>
      <c r="B702" s="1">
        <f t="shared" ca="1" si="57"/>
        <v>669</v>
      </c>
      <c r="C702" s="1">
        <f t="shared" ca="1" si="57"/>
        <v>866</v>
      </c>
      <c r="H702" t="str">
        <f t="shared" ca="1" si="53"/>
        <v>reject</v>
      </c>
      <c r="I702">
        <f t="shared" ca="1" si="54"/>
        <v>3.9354499264633636E-2</v>
      </c>
      <c r="J702">
        <f t="shared" ca="1" si="55"/>
        <v>1.7582263790536197</v>
      </c>
      <c r="K702">
        <f t="shared" ca="1" si="56"/>
        <v>855.6</v>
      </c>
      <c r="L702" t="s">
        <v>718</v>
      </c>
      <c r="M702">
        <f ca="1">VLOOKUP('Sampling picks'!B692,Sheet1!$A$11:$C$1010,3,FALSE)</f>
        <v>849</v>
      </c>
      <c r="N702">
        <f ca="1">VLOOKUP('Sampling picks'!C692,Sheet1!$A$11:$C$1010,3,FALSE)</f>
        <v>982</v>
      </c>
      <c r="O702">
        <f ca="1">VLOOKUP('Sampling picks'!D692,Sheet1!$A$11:$C$1010,3,FALSE)</f>
        <v>830</v>
      </c>
      <c r="P702">
        <f ca="1">VLOOKUP('Sampling picks'!E692,Sheet1!$A$11:$C$1010,3,FALSE)</f>
        <v>834</v>
      </c>
      <c r="Q702">
        <f ca="1">VLOOKUP('Sampling picks'!F692,Sheet1!$A$11:$C$1010,3,FALSE)</f>
        <v>721</v>
      </c>
      <c r="R702">
        <f ca="1">VLOOKUP('Sampling picks'!G692,Sheet1!$A$11:$C$1010,3,FALSE)</f>
        <v>977</v>
      </c>
      <c r="S702">
        <f ca="1">VLOOKUP('Sampling picks'!H692,Sheet1!$A$11:$C$1010,3,FALSE)</f>
        <v>638</v>
      </c>
      <c r="T702">
        <f ca="1">VLOOKUP('Sampling picks'!I692,Sheet1!$A$11:$C$1010,3,FALSE)</f>
        <v>871</v>
      </c>
      <c r="U702">
        <f ca="1">VLOOKUP('Sampling picks'!J692,Sheet1!$A$11:$C$1010,3,FALSE)</f>
        <v>942</v>
      </c>
      <c r="V702">
        <f ca="1">VLOOKUP('Sampling picks'!K692,Sheet1!$A$11:$C$1010,3,FALSE)</f>
        <v>912</v>
      </c>
      <c r="W702" t="e">
        <f>VLOOKUP('Sampling picks'!L692,Sheet1!$A$11:$C$1010,3,FALSE)</f>
        <v>#N/A</v>
      </c>
      <c r="X702" t="e">
        <f>VLOOKUP('Sampling picks'!M692,Sheet1!$A$11:$C$1010,3,FALSE)</f>
        <v>#N/A</v>
      </c>
      <c r="Y702" t="e">
        <f>VLOOKUP('Sampling picks'!N692,Sheet1!$A$11:$C$1010,3,FALSE)</f>
        <v>#N/A</v>
      </c>
      <c r="Z702" t="e">
        <f>VLOOKUP('Sampling picks'!O692,Sheet1!$A$11:$C$1010,3,FALSE)</f>
        <v>#N/A</v>
      </c>
      <c r="AA702" t="e">
        <f>VLOOKUP('Sampling picks'!P692,Sheet1!$A$11:$C$1010,3,FALSE)</f>
        <v>#N/A</v>
      </c>
      <c r="AB702" t="e">
        <f>VLOOKUP('Sampling picks'!Q692,Sheet1!$A$11:$C$1010,3,FALSE)</f>
        <v>#N/A</v>
      </c>
      <c r="AC702" t="e">
        <f>VLOOKUP('Sampling picks'!R692,Sheet1!$A$11:$C$1010,3,FALSE)</f>
        <v>#N/A</v>
      </c>
      <c r="AD702" t="e">
        <f>VLOOKUP('Sampling picks'!S692,Sheet1!$A$11:$C$1010,3,FALSE)</f>
        <v>#N/A</v>
      </c>
      <c r="AE702" t="e">
        <f>VLOOKUP('Sampling picks'!T692,Sheet1!$A$11:$C$1010,3,FALSE)</f>
        <v>#N/A</v>
      </c>
      <c r="AF702" t="e">
        <f>VLOOKUP('Sampling picks'!U692,Sheet1!$A$11:$C$1010,3,FALSE)</f>
        <v>#N/A</v>
      </c>
      <c r="AG702" t="e">
        <f>VLOOKUP('Sampling picks'!V692,Sheet1!$A$11:$C$1010,3,FALSE)</f>
        <v>#N/A</v>
      </c>
      <c r="AH702" t="e">
        <f>VLOOKUP('Sampling picks'!W692,Sheet1!$A$11:$C$1010,3,FALSE)</f>
        <v>#N/A</v>
      </c>
      <c r="AI702" t="e">
        <f>VLOOKUP('Sampling picks'!X692,Sheet1!$A$11:$C$1010,3,FALSE)</f>
        <v>#N/A</v>
      </c>
      <c r="AJ702" t="e">
        <f>VLOOKUP('Sampling picks'!Y692,Sheet1!$A$11:$C$1010,3,FALSE)</f>
        <v>#N/A</v>
      </c>
      <c r="AK702" t="e">
        <f>VLOOKUP('Sampling picks'!Z692,Sheet1!$A$11:$C$1010,3,FALSE)</f>
        <v>#N/A</v>
      </c>
      <c r="AL702" t="e">
        <f>VLOOKUP('Sampling picks'!AA692,Sheet1!$A$11:$C$1010,3,FALSE)</f>
        <v>#N/A</v>
      </c>
      <c r="AM702" t="e">
        <f>VLOOKUP('Sampling picks'!AB692,Sheet1!$A$11:$C$1010,3,FALSE)</f>
        <v>#N/A</v>
      </c>
      <c r="AN702" t="e">
        <f>VLOOKUP('Sampling picks'!AC692,Sheet1!$A$11:$C$1010,3,FALSE)</f>
        <v>#N/A</v>
      </c>
      <c r="AO702" t="e">
        <f>VLOOKUP('Sampling picks'!AD692,Sheet1!$A$11:$C$1010,3,FALSE)</f>
        <v>#N/A</v>
      </c>
      <c r="AP702" t="e">
        <f>VLOOKUP('Sampling picks'!AE692,Sheet1!$A$11:$C$1010,3,FALSE)</f>
        <v>#N/A</v>
      </c>
      <c r="AQ702" t="e">
        <f>VLOOKUP('Sampling picks'!AF692,Sheet1!$A$11:$C$1010,3,FALSE)</f>
        <v>#N/A</v>
      </c>
      <c r="AR702" t="e">
        <f>VLOOKUP('Sampling picks'!AG692,Sheet1!$A$11:$C$1010,3,FALSE)</f>
        <v>#N/A</v>
      </c>
      <c r="AS702" t="e">
        <f>VLOOKUP('Sampling picks'!AH692,Sheet1!$A$11:$C$1010,3,FALSE)</f>
        <v>#N/A</v>
      </c>
      <c r="AT702" t="e">
        <f>VLOOKUP('Sampling picks'!AI692,Sheet1!$A$11:$C$1010,3,FALSE)</f>
        <v>#N/A</v>
      </c>
      <c r="AU702" t="e">
        <f>VLOOKUP('Sampling picks'!AJ692,Sheet1!$A$11:$C$1010,3,FALSE)</f>
        <v>#N/A</v>
      </c>
      <c r="AV702" t="e">
        <f>VLOOKUP('Sampling picks'!AK692,Sheet1!$A$11:$C$1010,3,FALSE)</f>
        <v>#N/A</v>
      </c>
      <c r="AW702" t="e">
        <f>VLOOKUP('Sampling picks'!AL692,Sheet1!$A$11:$C$1010,3,FALSE)</f>
        <v>#N/A</v>
      </c>
      <c r="AX702" t="e">
        <f>VLOOKUP('Sampling picks'!AM692,Sheet1!$A$11:$C$1010,3,FALSE)</f>
        <v>#N/A</v>
      </c>
      <c r="AY702" t="e">
        <f>VLOOKUP('Sampling picks'!AN692,Sheet1!$A$11:$C$1010,3,FALSE)</f>
        <v>#N/A</v>
      </c>
      <c r="AZ702" t="e">
        <f>VLOOKUP('Sampling picks'!AO692,Sheet1!$A$11:$C$1010,3,FALSE)</f>
        <v>#N/A</v>
      </c>
      <c r="BA702" t="e">
        <f>VLOOKUP('Sampling picks'!AP692,Sheet1!$A$11:$C$1010,3,FALSE)</f>
        <v>#N/A</v>
      </c>
      <c r="BB702" t="e">
        <f>VLOOKUP('Sampling picks'!AQ692,Sheet1!$A$11:$C$1010,3,FALSE)</f>
        <v>#N/A</v>
      </c>
      <c r="BC702" t="e">
        <f>VLOOKUP('Sampling picks'!AR692,Sheet1!$A$11:$C$1010,3,FALSE)</f>
        <v>#N/A</v>
      </c>
      <c r="BD702" t="e">
        <f>VLOOKUP('Sampling picks'!AS692,Sheet1!$A$11:$C$1010,3,FALSE)</f>
        <v>#N/A</v>
      </c>
      <c r="BE702" t="e">
        <f>VLOOKUP('Sampling picks'!AT692,Sheet1!$A$11:$C$1010,3,FALSE)</f>
        <v>#N/A</v>
      </c>
      <c r="BF702" t="e">
        <f>VLOOKUP('Sampling picks'!AU692,Sheet1!$A$11:$C$1010,3,FALSE)</f>
        <v>#N/A</v>
      </c>
      <c r="BG702" t="e">
        <f>VLOOKUP('Sampling picks'!AV692,Sheet1!$A$11:$C$1010,3,FALSE)</f>
        <v>#N/A</v>
      </c>
      <c r="BH702" t="e">
        <f>VLOOKUP('Sampling picks'!AW692,Sheet1!$A$11:$C$1010,3,FALSE)</f>
        <v>#N/A</v>
      </c>
      <c r="BI702" t="e">
        <f>VLOOKUP('Sampling picks'!AX692,Sheet1!$A$11:$C$1010,3,FALSE)</f>
        <v>#N/A</v>
      </c>
      <c r="BJ702" t="e">
        <f>VLOOKUP('Sampling picks'!AY692,Sheet1!$A$11:$C$1010,3,FALSE)</f>
        <v>#N/A</v>
      </c>
      <c r="BK702" t="e">
        <f>VLOOKUP('Sampling picks'!AZ692,Sheet1!$A$11:$C$1010,3,FALSE)</f>
        <v>#N/A</v>
      </c>
      <c r="BL702" t="e">
        <f>VLOOKUP('Sampling picks'!BA692,Sheet1!$A$11:$C$1010,3,FALSE)</f>
        <v>#N/A</v>
      </c>
      <c r="BM702" t="e">
        <f>VLOOKUP('Sampling picks'!BB692,Sheet1!$A$11:$C$1010,3,FALSE)</f>
        <v>#N/A</v>
      </c>
      <c r="BN702" t="e">
        <f>VLOOKUP('Sampling picks'!BC692,Sheet1!$A$11:$C$1010,3,FALSE)</f>
        <v>#N/A</v>
      </c>
      <c r="BO702" t="e">
        <f>VLOOKUP('Sampling picks'!BD692,Sheet1!$A$11:$C$1010,3,FALSE)</f>
        <v>#N/A</v>
      </c>
      <c r="BP702" t="e">
        <f>VLOOKUP('Sampling picks'!BE692,Sheet1!$A$11:$C$1010,3,FALSE)</f>
        <v>#N/A</v>
      </c>
      <c r="BQ702" t="e">
        <f>VLOOKUP('Sampling picks'!BF692,Sheet1!$A$11:$C$1010,3,FALSE)</f>
        <v>#N/A</v>
      </c>
      <c r="BR702" t="e">
        <f>VLOOKUP('Sampling picks'!BG692,Sheet1!$A$11:$C$1010,3,FALSE)</f>
        <v>#N/A</v>
      </c>
      <c r="BS702" t="e">
        <f>VLOOKUP('Sampling picks'!BH692,Sheet1!$A$11:$C$1010,3,FALSE)</f>
        <v>#N/A</v>
      </c>
      <c r="BT702" t="e">
        <f>VLOOKUP('Sampling picks'!BI692,Sheet1!$A$11:$C$1010,3,FALSE)</f>
        <v>#N/A</v>
      </c>
      <c r="BU702" t="e">
        <f>VLOOKUP('Sampling picks'!BJ692,Sheet1!$A$11:$C$1010,3,FALSE)</f>
        <v>#N/A</v>
      </c>
      <c r="BV702" t="e">
        <f>VLOOKUP('Sampling picks'!BK692,Sheet1!$A$11:$C$1010,3,FALSE)</f>
        <v>#N/A</v>
      </c>
      <c r="BW702" t="e">
        <f>VLOOKUP('Sampling picks'!BL692,Sheet1!$A$11:$C$1010,3,FALSE)</f>
        <v>#N/A</v>
      </c>
      <c r="BX702" t="e">
        <f>VLOOKUP('Sampling picks'!BM692,Sheet1!$A$11:$C$1010,3,FALSE)</f>
        <v>#N/A</v>
      </c>
      <c r="BY702" t="e">
        <f>VLOOKUP('Sampling picks'!BN692,Sheet1!$A$11:$C$1010,3,FALSE)</f>
        <v>#N/A</v>
      </c>
      <c r="BZ702" t="e">
        <f>VLOOKUP('Sampling picks'!BO692,Sheet1!$A$11:$C$1010,3,FALSE)</f>
        <v>#N/A</v>
      </c>
      <c r="CA702" t="e">
        <f>VLOOKUP('Sampling picks'!BP692,Sheet1!$A$11:$C$1010,3,FALSE)</f>
        <v>#N/A</v>
      </c>
      <c r="CB702" t="e">
        <f>VLOOKUP('Sampling picks'!BQ692,Sheet1!$A$11:$C$1010,3,FALSE)</f>
        <v>#N/A</v>
      </c>
      <c r="CC702" t="e">
        <f>VLOOKUP('Sampling picks'!BR692,Sheet1!$A$11:$C$1010,3,FALSE)</f>
        <v>#N/A</v>
      </c>
      <c r="CD702" t="e">
        <f>VLOOKUP('Sampling picks'!BS692,Sheet1!$A$11:$C$1010,3,FALSE)</f>
        <v>#N/A</v>
      </c>
      <c r="CE702" t="e">
        <f>VLOOKUP('Sampling picks'!BT692,Sheet1!$A$11:$C$1010,3,FALSE)</f>
        <v>#N/A</v>
      </c>
      <c r="CF702" t="e">
        <f>VLOOKUP('Sampling picks'!BU692,Sheet1!$A$11:$C$1010,3,FALSE)</f>
        <v>#N/A</v>
      </c>
      <c r="CG702" t="e">
        <f>VLOOKUP('Sampling picks'!BV692,Sheet1!$A$11:$C$1010,3,FALSE)</f>
        <v>#N/A</v>
      </c>
      <c r="CH702" t="e">
        <f>VLOOKUP('Sampling picks'!BW692,Sheet1!$A$11:$C$1010,3,FALSE)</f>
        <v>#N/A</v>
      </c>
      <c r="CI702" t="e">
        <f>VLOOKUP('Sampling picks'!BX692,Sheet1!$A$11:$C$1010,3,FALSE)</f>
        <v>#N/A</v>
      </c>
      <c r="CJ702" t="e">
        <f>VLOOKUP('Sampling picks'!BY692,Sheet1!$A$11:$C$1010,3,FALSE)</f>
        <v>#N/A</v>
      </c>
      <c r="CK702" t="e">
        <f>VLOOKUP('Sampling picks'!BZ692,Sheet1!$A$11:$C$1010,3,FALSE)</f>
        <v>#N/A</v>
      </c>
      <c r="CL702" t="e">
        <f>VLOOKUP('Sampling picks'!CA692,Sheet1!$A$11:$C$1010,3,FALSE)</f>
        <v>#N/A</v>
      </c>
      <c r="CM702" t="e">
        <f>VLOOKUP('Sampling picks'!CB692,Sheet1!$A$11:$C$1010,3,FALSE)</f>
        <v>#N/A</v>
      </c>
      <c r="CN702" t="e">
        <f>VLOOKUP('Sampling picks'!CC692,Sheet1!$A$11:$C$1010,3,FALSE)</f>
        <v>#N/A</v>
      </c>
      <c r="CO702" t="e">
        <f>VLOOKUP('Sampling picks'!CD692,Sheet1!$A$11:$C$1010,3,FALSE)</f>
        <v>#N/A</v>
      </c>
      <c r="CP702" t="e">
        <f>VLOOKUP('Sampling picks'!CE692,Sheet1!$A$11:$C$1010,3,FALSE)</f>
        <v>#N/A</v>
      </c>
      <c r="CQ702" t="e">
        <f>VLOOKUP('Sampling picks'!CF692,Sheet1!$A$11:$C$1010,3,FALSE)</f>
        <v>#N/A</v>
      </c>
      <c r="CR702" t="e">
        <f>VLOOKUP('Sampling picks'!CG692,Sheet1!$A$11:$C$1010,3,FALSE)</f>
        <v>#N/A</v>
      </c>
      <c r="CS702" t="e">
        <f>VLOOKUP('Sampling picks'!CH692,Sheet1!$A$11:$C$1010,3,FALSE)</f>
        <v>#N/A</v>
      </c>
      <c r="CT702" t="e">
        <f>VLOOKUP('Sampling picks'!CI692,Sheet1!$A$11:$C$1010,3,FALSE)</f>
        <v>#N/A</v>
      </c>
      <c r="CU702" t="e">
        <f>VLOOKUP('Sampling picks'!CJ692,Sheet1!$A$11:$C$1010,3,FALSE)</f>
        <v>#N/A</v>
      </c>
      <c r="CV702" t="e">
        <f>VLOOKUP('Sampling picks'!CK692,Sheet1!$A$11:$C$1010,3,FALSE)</f>
        <v>#N/A</v>
      </c>
      <c r="CW702" t="e">
        <f>VLOOKUP('Sampling picks'!CL692,Sheet1!$A$11:$C$1010,3,FALSE)</f>
        <v>#N/A</v>
      </c>
      <c r="CX702" t="e">
        <f>VLOOKUP('Sampling picks'!CM692,Sheet1!$A$11:$C$1010,3,FALSE)</f>
        <v>#N/A</v>
      </c>
      <c r="CY702" t="e">
        <f>VLOOKUP('Sampling picks'!CN692,Sheet1!$A$11:$C$1010,3,FALSE)</f>
        <v>#N/A</v>
      </c>
      <c r="CZ702" t="e">
        <f>VLOOKUP('Sampling picks'!CO692,Sheet1!$A$11:$C$1010,3,FALSE)</f>
        <v>#N/A</v>
      </c>
      <c r="DA702" t="e">
        <f>VLOOKUP('Sampling picks'!CP692,Sheet1!$A$11:$C$1010,3,FALSE)</f>
        <v>#N/A</v>
      </c>
      <c r="DB702" t="e">
        <f>VLOOKUP('Sampling picks'!CQ692,Sheet1!$A$11:$C$1010,3,FALSE)</f>
        <v>#N/A</v>
      </c>
      <c r="DC702" t="e">
        <f>VLOOKUP('Sampling picks'!CR692,Sheet1!$A$11:$C$1010,3,FALSE)</f>
        <v>#N/A</v>
      </c>
      <c r="DD702" t="e">
        <f>VLOOKUP('Sampling picks'!CS692,Sheet1!$A$11:$C$1010,3,FALSE)</f>
        <v>#N/A</v>
      </c>
      <c r="DE702" t="e">
        <f>VLOOKUP('Sampling picks'!CT692,Sheet1!$A$11:$C$1010,3,FALSE)</f>
        <v>#N/A</v>
      </c>
      <c r="DF702" t="e">
        <f>VLOOKUP('Sampling picks'!CU692,Sheet1!$A$11:$C$1010,3,FALSE)</f>
        <v>#N/A</v>
      </c>
      <c r="DG702" t="e">
        <f>VLOOKUP('Sampling picks'!CV692,Sheet1!$A$11:$C$1010,3,FALSE)</f>
        <v>#N/A</v>
      </c>
      <c r="DH702" t="e">
        <f>VLOOKUP('Sampling picks'!CW692,Sheet1!$A$11:$C$1010,3,FALSE)</f>
        <v>#N/A</v>
      </c>
      <c r="DI702" t="e">
        <f>VLOOKUP('Sampling picks'!CX692,Sheet1!$A$11:$C$1010,3,FALSE)</f>
        <v>#N/A</v>
      </c>
      <c r="DJ702" t="e">
        <f>VLOOKUP('Sampling picks'!CY692,Sheet1!$A$11:$C$1010,3,FALSE)</f>
        <v>#N/A</v>
      </c>
    </row>
    <row r="703" spans="1:114" x14ac:dyDescent="0.3">
      <c r="A703">
        <v>693</v>
      </c>
      <c r="B703" s="1">
        <f t="shared" ca="1" si="57"/>
        <v>910</v>
      </c>
      <c r="C703" s="1">
        <f t="shared" ca="1" si="57"/>
        <v>896</v>
      </c>
      <c r="H703" t="str">
        <f t="shared" ca="1" si="53"/>
        <v>do not reject</v>
      </c>
      <c r="I703">
        <f t="shared" ca="1" si="54"/>
        <v>0.22205503678043181</v>
      </c>
      <c r="J703">
        <f t="shared" ca="1" si="55"/>
        <v>0.76527119376074926</v>
      </c>
      <c r="K703">
        <f t="shared" ca="1" si="56"/>
        <v>824.2</v>
      </c>
      <c r="L703" t="s">
        <v>719</v>
      </c>
      <c r="M703">
        <f ca="1">VLOOKUP('Sampling picks'!B693,Sheet1!$A$11:$C$1010,3,FALSE)</f>
        <v>807</v>
      </c>
      <c r="N703">
        <f ca="1">VLOOKUP('Sampling picks'!C693,Sheet1!$A$11:$C$1010,3,FALSE)</f>
        <v>924</v>
      </c>
      <c r="O703">
        <f ca="1">VLOOKUP('Sampling picks'!D693,Sheet1!$A$11:$C$1010,3,FALSE)</f>
        <v>803</v>
      </c>
      <c r="P703">
        <f ca="1">VLOOKUP('Sampling picks'!E693,Sheet1!$A$11:$C$1010,3,FALSE)</f>
        <v>962</v>
      </c>
      <c r="Q703">
        <f ca="1">VLOOKUP('Sampling picks'!F693,Sheet1!$A$11:$C$1010,3,FALSE)</f>
        <v>835</v>
      </c>
      <c r="R703">
        <f ca="1">VLOOKUP('Sampling picks'!G693,Sheet1!$A$11:$C$1010,3,FALSE)</f>
        <v>762</v>
      </c>
      <c r="S703">
        <f ca="1">VLOOKUP('Sampling picks'!H693,Sheet1!$A$11:$C$1010,3,FALSE)</f>
        <v>740</v>
      </c>
      <c r="T703">
        <f ca="1">VLOOKUP('Sampling picks'!I693,Sheet1!$A$11:$C$1010,3,FALSE)</f>
        <v>811</v>
      </c>
      <c r="U703">
        <f ca="1">VLOOKUP('Sampling picks'!J693,Sheet1!$A$11:$C$1010,3,FALSE)</f>
        <v>734</v>
      </c>
      <c r="V703">
        <f ca="1">VLOOKUP('Sampling picks'!K693,Sheet1!$A$11:$C$1010,3,FALSE)</f>
        <v>864</v>
      </c>
      <c r="W703" t="e">
        <f>VLOOKUP('Sampling picks'!L693,Sheet1!$A$11:$C$1010,3,FALSE)</f>
        <v>#N/A</v>
      </c>
      <c r="X703" t="e">
        <f>VLOOKUP('Sampling picks'!M693,Sheet1!$A$11:$C$1010,3,FALSE)</f>
        <v>#N/A</v>
      </c>
      <c r="Y703" t="e">
        <f>VLOOKUP('Sampling picks'!N693,Sheet1!$A$11:$C$1010,3,FALSE)</f>
        <v>#N/A</v>
      </c>
      <c r="Z703" t="e">
        <f>VLOOKUP('Sampling picks'!O693,Sheet1!$A$11:$C$1010,3,FALSE)</f>
        <v>#N/A</v>
      </c>
      <c r="AA703" t="e">
        <f>VLOOKUP('Sampling picks'!P693,Sheet1!$A$11:$C$1010,3,FALSE)</f>
        <v>#N/A</v>
      </c>
      <c r="AB703" t="e">
        <f>VLOOKUP('Sampling picks'!Q693,Sheet1!$A$11:$C$1010,3,FALSE)</f>
        <v>#N/A</v>
      </c>
      <c r="AC703" t="e">
        <f>VLOOKUP('Sampling picks'!R693,Sheet1!$A$11:$C$1010,3,FALSE)</f>
        <v>#N/A</v>
      </c>
      <c r="AD703" t="e">
        <f>VLOOKUP('Sampling picks'!S693,Sheet1!$A$11:$C$1010,3,FALSE)</f>
        <v>#N/A</v>
      </c>
      <c r="AE703" t="e">
        <f>VLOOKUP('Sampling picks'!T693,Sheet1!$A$11:$C$1010,3,FALSE)</f>
        <v>#N/A</v>
      </c>
      <c r="AF703" t="e">
        <f>VLOOKUP('Sampling picks'!U693,Sheet1!$A$11:$C$1010,3,FALSE)</f>
        <v>#N/A</v>
      </c>
      <c r="AG703" t="e">
        <f>VLOOKUP('Sampling picks'!V693,Sheet1!$A$11:$C$1010,3,FALSE)</f>
        <v>#N/A</v>
      </c>
      <c r="AH703" t="e">
        <f>VLOOKUP('Sampling picks'!W693,Sheet1!$A$11:$C$1010,3,FALSE)</f>
        <v>#N/A</v>
      </c>
      <c r="AI703" t="e">
        <f>VLOOKUP('Sampling picks'!X693,Sheet1!$A$11:$C$1010,3,FALSE)</f>
        <v>#N/A</v>
      </c>
      <c r="AJ703" t="e">
        <f>VLOOKUP('Sampling picks'!Y693,Sheet1!$A$11:$C$1010,3,FALSE)</f>
        <v>#N/A</v>
      </c>
      <c r="AK703" t="e">
        <f>VLOOKUP('Sampling picks'!Z693,Sheet1!$A$11:$C$1010,3,FALSE)</f>
        <v>#N/A</v>
      </c>
      <c r="AL703" t="e">
        <f>VLOOKUP('Sampling picks'!AA693,Sheet1!$A$11:$C$1010,3,FALSE)</f>
        <v>#N/A</v>
      </c>
      <c r="AM703" t="e">
        <f>VLOOKUP('Sampling picks'!AB693,Sheet1!$A$11:$C$1010,3,FALSE)</f>
        <v>#N/A</v>
      </c>
      <c r="AN703" t="e">
        <f>VLOOKUP('Sampling picks'!AC693,Sheet1!$A$11:$C$1010,3,FALSE)</f>
        <v>#N/A</v>
      </c>
      <c r="AO703" t="e">
        <f>VLOOKUP('Sampling picks'!AD693,Sheet1!$A$11:$C$1010,3,FALSE)</f>
        <v>#N/A</v>
      </c>
      <c r="AP703" t="e">
        <f>VLOOKUP('Sampling picks'!AE693,Sheet1!$A$11:$C$1010,3,FALSE)</f>
        <v>#N/A</v>
      </c>
      <c r="AQ703" t="e">
        <f>VLOOKUP('Sampling picks'!AF693,Sheet1!$A$11:$C$1010,3,FALSE)</f>
        <v>#N/A</v>
      </c>
      <c r="AR703" t="e">
        <f>VLOOKUP('Sampling picks'!AG693,Sheet1!$A$11:$C$1010,3,FALSE)</f>
        <v>#N/A</v>
      </c>
      <c r="AS703" t="e">
        <f>VLOOKUP('Sampling picks'!AH693,Sheet1!$A$11:$C$1010,3,FALSE)</f>
        <v>#N/A</v>
      </c>
      <c r="AT703" t="e">
        <f>VLOOKUP('Sampling picks'!AI693,Sheet1!$A$11:$C$1010,3,FALSE)</f>
        <v>#N/A</v>
      </c>
      <c r="AU703" t="e">
        <f>VLOOKUP('Sampling picks'!AJ693,Sheet1!$A$11:$C$1010,3,FALSE)</f>
        <v>#N/A</v>
      </c>
      <c r="AV703" t="e">
        <f>VLOOKUP('Sampling picks'!AK693,Sheet1!$A$11:$C$1010,3,FALSE)</f>
        <v>#N/A</v>
      </c>
      <c r="AW703" t="e">
        <f>VLOOKUP('Sampling picks'!AL693,Sheet1!$A$11:$C$1010,3,FALSE)</f>
        <v>#N/A</v>
      </c>
      <c r="AX703" t="e">
        <f>VLOOKUP('Sampling picks'!AM693,Sheet1!$A$11:$C$1010,3,FALSE)</f>
        <v>#N/A</v>
      </c>
      <c r="AY703" t="e">
        <f>VLOOKUP('Sampling picks'!AN693,Sheet1!$A$11:$C$1010,3,FALSE)</f>
        <v>#N/A</v>
      </c>
      <c r="AZ703" t="e">
        <f>VLOOKUP('Sampling picks'!AO693,Sheet1!$A$11:$C$1010,3,FALSE)</f>
        <v>#N/A</v>
      </c>
      <c r="BA703" t="e">
        <f>VLOOKUP('Sampling picks'!AP693,Sheet1!$A$11:$C$1010,3,FALSE)</f>
        <v>#N/A</v>
      </c>
      <c r="BB703" t="e">
        <f>VLOOKUP('Sampling picks'!AQ693,Sheet1!$A$11:$C$1010,3,FALSE)</f>
        <v>#N/A</v>
      </c>
      <c r="BC703" t="e">
        <f>VLOOKUP('Sampling picks'!AR693,Sheet1!$A$11:$C$1010,3,FALSE)</f>
        <v>#N/A</v>
      </c>
      <c r="BD703" t="e">
        <f>VLOOKUP('Sampling picks'!AS693,Sheet1!$A$11:$C$1010,3,FALSE)</f>
        <v>#N/A</v>
      </c>
      <c r="BE703" t="e">
        <f>VLOOKUP('Sampling picks'!AT693,Sheet1!$A$11:$C$1010,3,FALSE)</f>
        <v>#N/A</v>
      </c>
      <c r="BF703" t="e">
        <f>VLOOKUP('Sampling picks'!AU693,Sheet1!$A$11:$C$1010,3,FALSE)</f>
        <v>#N/A</v>
      </c>
      <c r="BG703" t="e">
        <f>VLOOKUP('Sampling picks'!AV693,Sheet1!$A$11:$C$1010,3,FALSE)</f>
        <v>#N/A</v>
      </c>
      <c r="BH703" t="e">
        <f>VLOOKUP('Sampling picks'!AW693,Sheet1!$A$11:$C$1010,3,FALSE)</f>
        <v>#N/A</v>
      </c>
      <c r="BI703" t="e">
        <f>VLOOKUP('Sampling picks'!AX693,Sheet1!$A$11:$C$1010,3,FALSE)</f>
        <v>#N/A</v>
      </c>
      <c r="BJ703" t="e">
        <f>VLOOKUP('Sampling picks'!AY693,Sheet1!$A$11:$C$1010,3,FALSE)</f>
        <v>#N/A</v>
      </c>
      <c r="BK703" t="e">
        <f>VLOOKUP('Sampling picks'!AZ693,Sheet1!$A$11:$C$1010,3,FALSE)</f>
        <v>#N/A</v>
      </c>
      <c r="BL703" t="e">
        <f>VLOOKUP('Sampling picks'!BA693,Sheet1!$A$11:$C$1010,3,FALSE)</f>
        <v>#N/A</v>
      </c>
      <c r="BM703" t="e">
        <f>VLOOKUP('Sampling picks'!BB693,Sheet1!$A$11:$C$1010,3,FALSE)</f>
        <v>#N/A</v>
      </c>
      <c r="BN703" t="e">
        <f>VLOOKUP('Sampling picks'!BC693,Sheet1!$A$11:$C$1010,3,FALSE)</f>
        <v>#N/A</v>
      </c>
      <c r="BO703" t="e">
        <f>VLOOKUP('Sampling picks'!BD693,Sheet1!$A$11:$C$1010,3,FALSE)</f>
        <v>#N/A</v>
      </c>
      <c r="BP703" t="e">
        <f>VLOOKUP('Sampling picks'!BE693,Sheet1!$A$11:$C$1010,3,FALSE)</f>
        <v>#N/A</v>
      </c>
      <c r="BQ703" t="e">
        <f>VLOOKUP('Sampling picks'!BF693,Sheet1!$A$11:$C$1010,3,FALSE)</f>
        <v>#N/A</v>
      </c>
      <c r="BR703" t="e">
        <f>VLOOKUP('Sampling picks'!BG693,Sheet1!$A$11:$C$1010,3,FALSE)</f>
        <v>#N/A</v>
      </c>
      <c r="BS703" t="e">
        <f>VLOOKUP('Sampling picks'!BH693,Sheet1!$A$11:$C$1010,3,FALSE)</f>
        <v>#N/A</v>
      </c>
      <c r="BT703" t="e">
        <f>VLOOKUP('Sampling picks'!BI693,Sheet1!$A$11:$C$1010,3,FALSE)</f>
        <v>#N/A</v>
      </c>
      <c r="BU703" t="e">
        <f>VLOOKUP('Sampling picks'!BJ693,Sheet1!$A$11:$C$1010,3,FALSE)</f>
        <v>#N/A</v>
      </c>
      <c r="BV703" t="e">
        <f>VLOOKUP('Sampling picks'!BK693,Sheet1!$A$11:$C$1010,3,FALSE)</f>
        <v>#N/A</v>
      </c>
      <c r="BW703" t="e">
        <f>VLOOKUP('Sampling picks'!BL693,Sheet1!$A$11:$C$1010,3,FALSE)</f>
        <v>#N/A</v>
      </c>
      <c r="BX703" t="e">
        <f>VLOOKUP('Sampling picks'!BM693,Sheet1!$A$11:$C$1010,3,FALSE)</f>
        <v>#N/A</v>
      </c>
      <c r="BY703" t="e">
        <f>VLOOKUP('Sampling picks'!BN693,Sheet1!$A$11:$C$1010,3,FALSE)</f>
        <v>#N/A</v>
      </c>
      <c r="BZ703" t="e">
        <f>VLOOKUP('Sampling picks'!BO693,Sheet1!$A$11:$C$1010,3,FALSE)</f>
        <v>#N/A</v>
      </c>
      <c r="CA703" t="e">
        <f>VLOOKUP('Sampling picks'!BP693,Sheet1!$A$11:$C$1010,3,FALSE)</f>
        <v>#N/A</v>
      </c>
      <c r="CB703" t="e">
        <f>VLOOKUP('Sampling picks'!BQ693,Sheet1!$A$11:$C$1010,3,FALSE)</f>
        <v>#N/A</v>
      </c>
      <c r="CC703" t="e">
        <f>VLOOKUP('Sampling picks'!BR693,Sheet1!$A$11:$C$1010,3,FALSE)</f>
        <v>#N/A</v>
      </c>
      <c r="CD703" t="e">
        <f>VLOOKUP('Sampling picks'!BS693,Sheet1!$A$11:$C$1010,3,FALSE)</f>
        <v>#N/A</v>
      </c>
      <c r="CE703" t="e">
        <f>VLOOKUP('Sampling picks'!BT693,Sheet1!$A$11:$C$1010,3,FALSE)</f>
        <v>#N/A</v>
      </c>
      <c r="CF703" t="e">
        <f>VLOOKUP('Sampling picks'!BU693,Sheet1!$A$11:$C$1010,3,FALSE)</f>
        <v>#N/A</v>
      </c>
      <c r="CG703" t="e">
        <f>VLOOKUP('Sampling picks'!BV693,Sheet1!$A$11:$C$1010,3,FALSE)</f>
        <v>#N/A</v>
      </c>
      <c r="CH703" t="e">
        <f>VLOOKUP('Sampling picks'!BW693,Sheet1!$A$11:$C$1010,3,FALSE)</f>
        <v>#N/A</v>
      </c>
      <c r="CI703" t="e">
        <f>VLOOKUP('Sampling picks'!BX693,Sheet1!$A$11:$C$1010,3,FALSE)</f>
        <v>#N/A</v>
      </c>
      <c r="CJ703" t="e">
        <f>VLOOKUP('Sampling picks'!BY693,Sheet1!$A$11:$C$1010,3,FALSE)</f>
        <v>#N/A</v>
      </c>
      <c r="CK703" t="e">
        <f>VLOOKUP('Sampling picks'!BZ693,Sheet1!$A$11:$C$1010,3,FALSE)</f>
        <v>#N/A</v>
      </c>
      <c r="CL703" t="e">
        <f>VLOOKUP('Sampling picks'!CA693,Sheet1!$A$11:$C$1010,3,FALSE)</f>
        <v>#N/A</v>
      </c>
      <c r="CM703" t="e">
        <f>VLOOKUP('Sampling picks'!CB693,Sheet1!$A$11:$C$1010,3,FALSE)</f>
        <v>#N/A</v>
      </c>
      <c r="CN703" t="e">
        <f>VLOOKUP('Sampling picks'!CC693,Sheet1!$A$11:$C$1010,3,FALSE)</f>
        <v>#N/A</v>
      </c>
      <c r="CO703" t="e">
        <f>VLOOKUP('Sampling picks'!CD693,Sheet1!$A$11:$C$1010,3,FALSE)</f>
        <v>#N/A</v>
      </c>
      <c r="CP703" t="e">
        <f>VLOOKUP('Sampling picks'!CE693,Sheet1!$A$11:$C$1010,3,FALSE)</f>
        <v>#N/A</v>
      </c>
      <c r="CQ703" t="e">
        <f>VLOOKUP('Sampling picks'!CF693,Sheet1!$A$11:$C$1010,3,FALSE)</f>
        <v>#N/A</v>
      </c>
      <c r="CR703" t="e">
        <f>VLOOKUP('Sampling picks'!CG693,Sheet1!$A$11:$C$1010,3,FALSE)</f>
        <v>#N/A</v>
      </c>
      <c r="CS703" t="e">
        <f>VLOOKUP('Sampling picks'!CH693,Sheet1!$A$11:$C$1010,3,FALSE)</f>
        <v>#N/A</v>
      </c>
      <c r="CT703" t="e">
        <f>VLOOKUP('Sampling picks'!CI693,Sheet1!$A$11:$C$1010,3,FALSE)</f>
        <v>#N/A</v>
      </c>
      <c r="CU703" t="e">
        <f>VLOOKUP('Sampling picks'!CJ693,Sheet1!$A$11:$C$1010,3,FALSE)</f>
        <v>#N/A</v>
      </c>
      <c r="CV703" t="e">
        <f>VLOOKUP('Sampling picks'!CK693,Sheet1!$A$11:$C$1010,3,FALSE)</f>
        <v>#N/A</v>
      </c>
      <c r="CW703" t="e">
        <f>VLOOKUP('Sampling picks'!CL693,Sheet1!$A$11:$C$1010,3,FALSE)</f>
        <v>#N/A</v>
      </c>
      <c r="CX703" t="e">
        <f>VLOOKUP('Sampling picks'!CM693,Sheet1!$A$11:$C$1010,3,FALSE)</f>
        <v>#N/A</v>
      </c>
      <c r="CY703" t="e">
        <f>VLOOKUP('Sampling picks'!CN693,Sheet1!$A$11:$C$1010,3,FALSE)</f>
        <v>#N/A</v>
      </c>
      <c r="CZ703" t="e">
        <f>VLOOKUP('Sampling picks'!CO693,Sheet1!$A$11:$C$1010,3,FALSE)</f>
        <v>#N/A</v>
      </c>
      <c r="DA703" t="e">
        <f>VLOOKUP('Sampling picks'!CP693,Sheet1!$A$11:$C$1010,3,FALSE)</f>
        <v>#N/A</v>
      </c>
      <c r="DB703" t="e">
        <f>VLOOKUP('Sampling picks'!CQ693,Sheet1!$A$11:$C$1010,3,FALSE)</f>
        <v>#N/A</v>
      </c>
      <c r="DC703" t="e">
        <f>VLOOKUP('Sampling picks'!CR693,Sheet1!$A$11:$C$1010,3,FALSE)</f>
        <v>#N/A</v>
      </c>
      <c r="DD703" t="e">
        <f>VLOOKUP('Sampling picks'!CS693,Sheet1!$A$11:$C$1010,3,FALSE)</f>
        <v>#N/A</v>
      </c>
      <c r="DE703" t="e">
        <f>VLOOKUP('Sampling picks'!CT693,Sheet1!$A$11:$C$1010,3,FALSE)</f>
        <v>#N/A</v>
      </c>
      <c r="DF703" t="e">
        <f>VLOOKUP('Sampling picks'!CU693,Sheet1!$A$11:$C$1010,3,FALSE)</f>
        <v>#N/A</v>
      </c>
      <c r="DG703" t="e">
        <f>VLOOKUP('Sampling picks'!CV693,Sheet1!$A$11:$C$1010,3,FALSE)</f>
        <v>#N/A</v>
      </c>
      <c r="DH703" t="e">
        <f>VLOOKUP('Sampling picks'!CW693,Sheet1!$A$11:$C$1010,3,FALSE)</f>
        <v>#N/A</v>
      </c>
      <c r="DI703" t="e">
        <f>VLOOKUP('Sampling picks'!CX693,Sheet1!$A$11:$C$1010,3,FALSE)</f>
        <v>#N/A</v>
      </c>
      <c r="DJ703" t="e">
        <f>VLOOKUP('Sampling picks'!CY693,Sheet1!$A$11:$C$1010,3,FALSE)</f>
        <v>#N/A</v>
      </c>
    </row>
    <row r="704" spans="1:114" x14ac:dyDescent="0.3">
      <c r="A704">
        <v>694</v>
      </c>
      <c r="B704" s="1">
        <f t="shared" ca="1" si="57"/>
        <v>744</v>
      </c>
      <c r="C704" s="1">
        <f t="shared" ca="1" si="57"/>
        <v>1027</v>
      </c>
      <c r="H704" t="str">
        <f t="shared" ca="1" si="53"/>
        <v>reject</v>
      </c>
      <c r="I704">
        <f t="shared" ca="1" si="54"/>
        <v>1.1492687834331217E-2</v>
      </c>
      <c r="J704">
        <f t="shared" ca="1" si="55"/>
        <v>2.2736776376610641</v>
      </c>
      <c r="K704">
        <f t="shared" ca="1" si="56"/>
        <v>871.9</v>
      </c>
      <c r="L704" t="s">
        <v>720</v>
      </c>
      <c r="M704">
        <f ca="1">VLOOKUP('Sampling picks'!B694,Sheet1!$A$11:$C$1010,3,FALSE)</f>
        <v>979</v>
      </c>
      <c r="N704">
        <f ca="1">VLOOKUP('Sampling picks'!C694,Sheet1!$A$11:$C$1010,3,FALSE)</f>
        <v>960</v>
      </c>
      <c r="O704">
        <f ca="1">VLOOKUP('Sampling picks'!D694,Sheet1!$A$11:$C$1010,3,FALSE)</f>
        <v>689</v>
      </c>
      <c r="P704">
        <f ca="1">VLOOKUP('Sampling picks'!E694,Sheet1!$A$11:$C$1010,3,FALSE)</f>
        <v>795</v>
      </c>
      <c r="Q704">
        <f ca="1">VLOOKUP('Sampling picks'!F694,Sheet1!$A$11:$C$1010,3,FALSE)</f>
        <v>800</v>
      </c>
      <c r="R704">
        <f ca="1">VLOOKUP('Sampling picks'!G694,Sheet1!$A$11:$C$1010,3,FALSE)</f>
        <v>835</v>
      </c>
      <c r="S704">
        <f ca="1">VLOOKUP('Sampling picks'!H694,Sheet1!$A$11:$C$1010,3,FALSE)</f>
        <v>1002</v>
      </c>
      <c r="T704">
        <f ca="1">VLOOKUP('Sampling picks'!I694,Sheet1!$A$11:$C$1010,3,FALSE)</f>
        <v>721</v>
      </c>
      <c r="U704">
        <f ca="1">VLOOKUP('Sampling picks'!J694,Sheet1!$A$11:$C$1010,3,FALSE)</f>
        <v>1072</v>
      </c>
      <c r="V704">
        <f ca="1">VLOOKUP('Sampling picks'!K694,Sheet1!$A$11:$C$1010,3,FALSE)</f>
        <v>866</v>
      </c>
      <c r="W704" t="e">
        <f>VLOOKUP('Sampling picks'!L694,Sheet1!$A$11:$C$1010,3,FALSE)</f>
        <v>#N/A</v>
      </c>
      <c r="X704" t="e">
        <f>VLOOKUP('Sampling picks'!M694,Sheet1!$A$11:$C$1010,3,FALSE)</f>
        <v>#N/A</v>
      </c>
      <c r="Y704" t="e">
        <f>VLOOKUP('Sampling picks'!N694,Sheet1!$A$11:$C$1010,3,FALSE)</f>
        <v>#N/A</v>
      </c>
      <c r="Z704" t="e">
        <f>VLOOKUP('Sampling picks'!O694,Sheet1!$A$11:$C$1010,3,FALSE)</f>
        <v>#N/A</v>
      </c>
      <c r="AA704" t="e">
        <f>VLOOKUP('Sampling picks'!P694,Sheet1!$A$11:$C$1010,3,FALSE)</f>
        <v>#N/A</v>
      </c>
      <c r="AB704" t="e">
        <f>VLOOKUP('Sampling picks'!Q694,Sheet1!$A$11:$C$1010,3,FALSE)</f>
        <v>#N/A</v>
      </c>
      <c r="AC704" t="e">
        <f>VLOOKUP('Sampling picks'!R694,Sheet1!$A$11:$C$1010,3,FALSE)</f>
        <v>#N/A</v>
      </c>
      <c r="AD704" t="e">
        <f>VLOOKUP('Sampling picks'!S694,Sheet1!$A$11:$C$1010,3,FALSE)</f>
        <v>#N/A</v>
      </c>
      <c r="AE704" t="e">
        <f>VLOOKUP('Sampling picks'!T694,Sheet1!$A$11:$C$1010,3,FALSE)</f>
        <v>#N/A</v>
      </c>
      <c r="AF704" t="e">
        <f>VLOOKUP('Sampling picks'!U694,Sheet1!$A$11:$C$1010,3,FALSE)</f>
        <v>#N/A</v>
      </c>
      <c r="AG704" t="e">
        <f>VLOOKUP('Sampling picks'!V694,Sheet1!$A$11:$C$1010,3,FALSE)</f>
        <v>#N/A</v>
      </c>
      <c r="AH704" t="e">
        <f>VLOOKUP('Sampling picks'!W694,Sheet1!$A$11:$C$1010,3,FALSE)</f>
        <v>#N/A</v>
      </c>
      <c r="AI704" t="e">
        <f>VLOOKUP('Sampling picks'!X694,Sheet1!$A$11:$C$1010,3,FALSE)</f>
        <v>#N/A</v>
      </c>
      <c r="AJ704" t="e">
        <f>VLOOKUP('Sampling picks'!Y694,Sheet1!$A$11:$C$1010,3,FALSE)</f>
        <v>#N/A</v>
      </c>
      <c r="AK704" t="e">
        <f>VLOOKUP('Sampling picks'!Z694,Sheet1!$A$11:$C$1010,3,FALSE)</f>
        <v>#N/A</v>
      </c>
      <c r="AL704" t="e">
        <f>VLOOKUP('Sampling picks'!AA694,Sheet1!$A$11:$C$1010,3,FALSE)</f>
        <v>#N/A</v>
      </c>
      <c r="AM704" t="e">
        <f>VLOOKUP('Sampling picks'!AB694,Sheet1!$A$11:$C$1010,3,FALSE)</f>
        <v>#N/A</v>
      </c>
      <c r="AN704" t="e">
        <f>VLOOKUP('Sampling picks'!AC694,Sheet1!$A$11:$C$1010,3,FALSE)</f>
        <v>#N/A</v>
      </c>
      <c r="AO704" t="e">
        <f>VLOOKUP('Sampling picks'!AD694,Sheet1!$A$11:$C$1010,3,FALSE)</f>
        <v>#N/A</v>
      </c>
      <c r="AP704" t="e">
        <f>VLOOKUP('Sampling picks'!AE694,Sheet1!$A$11:$C$1010,3,FALSE)</f>
        <v>#N/A</v>
      </c>
      <c r="AQ704" t="e">
        <f>VLOOKUP('Sampling picks'!AF694,Sheet1!$A$11:$C$1010,3,FALSE)</f>
        <v>#N/A</v>
      </c>
      <c r="AR704" t="e">
        <f>VLOOKUP('Sampling picks'!AG694,Sheet1!$A$11:$C$1010,3,FALSE)</f>
        <v>#N/A</v>
      </c>
      <c r="AS704" t="e">
        <f>VLOOKUP('Sampling picks'!AH694,Sheet1!$A$11:$C$1010,3,FALSE)</f>
        <v>#N/A</v>
      </c>
      <c r="AT704" t="e">
        <f>VLOOKUP('Sampling picks'!AI694,Sheet1!$A$11:$C$1010,3,FALSE)</f>
        <v>#N/A</v>
      </c>
      <c r="AU704" t="e">
        <f>VLOOKUP('Sampling picks'!AJ694,Sheet1!$A$11:$C$1010,3,FALSE)</f>
        <v>#N/A</v>
      </c>
      <c r="AV704" t="e">
        <f>VLOOKUP('Sampling picks'!AK694,Sheet1!$A$11:$C$1010,3,FALSE)</f>
        <v>#N/A</v>
      </c>
      <c r="AW704" t="e">
        <f>VLOOKUP('Sampling picks'!AL694,Sheet1!$A$11:$C$1010,3,FALSE)</f>
        <v>#N/A</v>
      </c>
      <c r="AX704" t="e">
        <f>VLOOKUP('Sampling picks'!AM694,Sheet1!$A$11:$C$1010,3,FALSE)</f>
        <v>#N/A</v>
      </c>
      <c r="AY704" t="e">
        <f>VLOOKUP('Sampling picks'!AN694,Sheet1!$A$11:$C$1010,3,FALSE)</f>
        <v>#N/A</v>
      </c>
      <c r="AZ704" t="e">
        <f>VLOOKUP('Sampling picks'!AO694,Sheet1!$A$11:$C$1010,3,FALSE)</f>
        <v>#N/A</v>
      </c>
      <c r="BA704" t="e">
        <f>VLOOKUP('Sampling picks'!AP694,Sheet1!$A$11:$C$1010,3,FALSE)</f>
        <v>#N/A</v>
      </c>
      <c r="BB704" t="e">
        <f>VLOOKUP('Sampling picks'!AQ694,Sheet1!$A$11:$C$1010,3,FALSE)</f>
        <v>#N/A</v>
      </c>
      <c r="BC704" t="e">
        <f>VLOOKUP('Sampling picks'!AR694,Sheet1!$A$11:$C$1010,3,FALSE)</f>
        <v>#N/A</v>
      </c>
      <c r="BD704" t="e">
        <f>VLOOKUP('Sampling picks'!AS694,Sheet1!$A$11:$C$1010,3,FALSE)</f>
        <v>#N/A</v>
      </c>
      <c r="BE704" t="e">
        <f>VLOOKUP('Sampling picks'!AT694,Sheet1!$A$11:$C$1010,3,FALSE)</f>
        <v>#N/A</v>
      </c>
      <c r="BF704" t="e">
        <f>VLOOKUP('Sampling picks'!AU694,Sheet1!$A$11:$C$1010,3,FALSE)</f>
        <v>#N/A</v>
      </c>
      <c r="BG704" t="e">
        <f>VLOOKUP('Sampling picks'!AV694,Sheet1!$A$11:$C$1010,3,FALSE)</f>
        <v>#N/A</v>
      </c>
      <c r="BH704" t="e">
        <f>VLOOKUP('Sampling picks'!AW694,Sheet1!$A$11:$C$1010,3,FALSE)</f>
        <v>#N/A</v>
      </c>
      <c r="BI704" t="e">
        <f>VLOOKUP('Sampling picks'!AX694,Sheet1!$A$11:$C$1010,3,FALSE)</f>
        <v>#N/A</v>
      </c>
      <c r="BJ704" t="e">
        <f>VLOOKUP('Sampling picks'!AY694,Sheet1!$A$11:$C$1010,3,FALSE)</f>
        <v>#N/A</v>
      </c>
      <c r="BK704" t="e">
        <f>VLOOKUP('Sampling picks'!AZ694,Sheet1!$A$11:$C$1010,3,FALSE)</f>
        <v>#N/A</v>
      </c>
      <c r="BL704" t="e">
        <f>VLOOKUP('Sampling picks'!BA694,Sheet1!$A$11:$C$1010,3,FALSE)</f>
        <v>#N/A</v>
      </c>
      <c r="BM704" t="e">
        <f>VLOOKUP('Sampling picks'!BB694,Sheet1!$A$11:$C$1010,3,FALSE)</f>
        <v>#N/A</v>
      </c>
      <c r="BN704" t="e">
        <f>VLOOKUP('Sampling picks'!BC694,Sheet1!$A$11:$C$1010,3,FALSE)</f>
        <v>#N/A</v>
      </c>
      <c r="BO704" t="e">
        <f>VLOOKUP('Sampling picks'!BD694,Sheet1!$A$11:$C$1010,3,FALSE)</f>
        <v>#N/A</v>
      </c>
      <c r="BP704" t="e">
        <f>VLOOKUP('Sampling picks'!BE694,Sheet1!$A$11:$C$1010,3,FALSE)</f>
        <v>#N/A</v>
      </c>
      <c r="BQ704" t="e">
        <f>VLOOKUP('Sampling picks'!BF694,Sheet1!$A$11:$C$1010,3,FALSE)</f>
        <v>#N/A</v>
      </c>
      <c r="BR704" t="e">
        <f>VLOOKUP('Sampling picks'!BG694,Sheet1!$A$11:$C$1010,3,FALSE)</f>
        <v>#N/A</v>
      </c>
      <c r="BS704" t="e">
        <f>VLOOKUP('Sampling picks'!BH694,Sheet1!$A$11:$C$1010,3,FALSE)</f>
        <v>#N/A</v>
      </c>
      <c r="BT704" t="e">
        <f>VLOOKUP('Sampling picks'!BI694,Sheet1!$A$11:$C$1010,3,FALSE)</f>
        <v>#N/A</v>
      </c>
      <c r="BU704" t="e">
        <f>VLOOKUP('Sampling picks'!BJ694,Sheet1!$A$11:$C$1010,3,FALSE)</f>
        <v>#N/A</v>
      </c>
      <c r="BV704" t="e">
        <f>VLOOKUP('Sampling picks'!BK694,Sheet1!$A$11:$C$1010,3,FALSE)</f>
        <v>#N/A</v>
      </c>
      <c r="BW704" t="e">
        <f>VLOOKUP('Sampling picks'!BL694,Sheet1!$A$11:$C$1010,3,FALSE)</f>
        <v>#N/A</v>
      </c>
      <c r="BX704" t="e">
        <f>VLOOKUP('Sampling picks'!BM694,Sheet1!$A$11:$C$1010,3,FALSE)</f>
        <v>#N/A</v>
      </c>
      <c r="BY704" t="e">
        <f>VLOOKUP('Sampling picks'!BN694,Sheet1!$A$11:$C$1010,3,FALSE)</f>
        <v>#N/A</v>
      </c>
      <c r="BZ704" t="e">
        <f>VLOOKUP('Sampling picks'!BO694,Sheet1!$A$11:$C$1010,3,FALSE)</f>
        <v>#N/A</v>
      </c>
      <c r="CA704" t="e">
        <f>VLOOKUP('Sampling picks'!BP694,Sheet1!$A$11:$C$1010,3,FALSE)</f>
        <v>#N/A</v>
      </c>
      <c r="CB704" t="e">
        <f>VLOOKUP('Sampling picks'!BQ694,Sheet1!$A$11:$C$1010,3,FALSE)</f>
        <v>#N/A</v>
      </c>
      <c r="CC704" t="e">
        <f>VLOOKUP('Sampling picks'!BR694,Sheet1!$A$11:$C$1010,3,FALSE)</f>
        <v>#N/A</v>
      </c>
      <c r="CD704" t="e">
        <f>VLOOKUP('Sampling picks'!BS694,Sheet1!$A$11:$C$1010,3,FALSE)</f>
        <v>#N/A</v>
      </c>
      <c r="CE704" t="e">
        <f>VLOOKUP('Sampling picks'!BT694,Sheet1!$A$11:$C$1010,3,FALSE)</f>
        <v>#N/A</v>
      </c>
      <c r="CF704" t="e">
        <f>VLOOKUP('Sampling picks'!BU694,Sheet1!$A$11:$C$1010,3,FALSE)</f>
        <v>#N/A</v>
      </c>
      <c r="CG704" t="e">
        <f>VLOOKUP('Sampling picks'!BV694,Sheet1!$A$11:$C$1010,3,FALSE)</f>
        <v>#N/A</v>
      </c>
      <c r="CH704" t="e">
        <f>VLOOKUP('Sampling picks'!BW694,Sheet1!$A$11:$C$1010,3,FALSE)</f>
        <v>#N/A</v>
      </c>
      <c r="CI704" t="e">
        <f>VLOOKUP('Sampling picks'!BX694,Sheet1!$A$11:$C$1010,3,FALSE)</f>
        <v>#N/A</v>
      </c>
      <c r="CJ704" t="e">
        <f>VLOOKUP('Sampling picks'!BY694,Sheet1!$A$11:$C$1010,3,FALSE)</f>
        <v>#N/A</v>
      </c>
      <c r="CK704" t="e">
        <f>VLOOKUP('Sampling picks'!BZ694,Sheet1!$A$11:$C$1010,3,FALSE)</f>
        <v>#N/A</v>
      </c>
      <c r="CL704" t="e">
        <f>VLOOKUP('Sampling picks'!CA694,Sheet1!$A$11:$C$1010,3,FALSE)</f>
        <v>#N/A</v>
      </c>
      <c r="CM704" t="e">
        <f>VLOOKUP('Sampling picks'!CB694,Sheet1!$A$11:$C$1010,3,FALSE)</f>
        <v>#N/A</v>
      </c>
      <c r="CN704" t="e">
        <f>VLOOKUP('Sampling picks'!CC694,Sheet1!$A$11:$C$1010,3,FALSE)</f>
        <v>#N/A</v>
      </c>
      <c r="CO704" t="e">
        <f>VLOOKUP('Sampling picks'!CD694,Sheet1!$A$11:$C$1010,3,FALSE)</f>
        <v>#N/A</v>
      </c>
      <c r="CP704" t="e">
        <f>VLOOKUP('Sampling picks'!CE694,Sheet1!$A$11:$C$1010,3,FALSE)</f>
        <v>#N/A</v>
      </c>
      <c r="CQ704" t="e">
        <f>VLOOKUP('Sampling picks'!CF694,Sheet1!$A$11:$C$1010,3,FALSE)</f>
        <v>#N/A</v>
      </c>
      <c r="CR704" t="e">
        <f>VLOOKUP('Sampling picks'!CG694,Sheet1!$A$11:$C$1010,3,FALSE)</f>
        <v>#N/A</v>
      </c>
      <c r="CS704" t="e">
        <f>VLOOKUP('Sampling picks'!CH694,Sheet1!$A$11:$C$1010,3,FALSE)</f>
        <v>#N/A</v>
      </c>
      <c r="CT704" t="e">
        <f>VLOOKUP('Sampling picks'!CI694,Sheet1!$A$11:$C$1010,3,FALSE)</f>
        <v>#N/A</v>
      </c>
      <c r="CU704" t="e">
        <f>VLOOKUP('Sampling picks'!CJ694,Sheet1!$A$11:$C$1010,3,FALSE)</f>
        <v>#N/A</v>
      </c>
      <c r="CV704" t="e">
        <f>VLOOKUP('Sampling picks'!CK694,Sheet1!$A$11:$C$1010,3,FALSE)</f>
        <v>#N/A</v>
      </c>
      <c r="CW704" t="e">
        <f>VLOOKUP('Sampling picks'!CL694,Sheet1!$A$11:$C$1010,3,FALSE)</f>
        <v>#N/A</v>
      </c>
      <c r="CX704" t="e">
        <f>VLOOKUP('Sampling picks'!CM694,Sheet1!$A$11:$C$1010,3,FALSE)</f>
        <v>#N/A</v>
      </c>
      <c r="CY704" t="e">
        <f>VLOOKUP('Sampling picks'!CN694,Sheet1!$A$11:$C$1010,3,FALSE)</f>
        <v>#N/A</v>
      </c>
      <c r="CZ704" t="e">
        <f>VLOOKUP('Sampling picks'!CO694,Sheet1!$A$11:$C$1010,3,FALSE)</f>
        <v>#N/A</v>
      </c>
      <c r="DA704" t="e">
        <f>VLOOKUP('Sampling picks'!CP694,Sheet1!$A$11:$C$1010,3,FALSE)</f>
        <v>#N/A</v>
      </c>
      <c r="DB704" t="e">
        <f>VLOOKUP('Sampling picks'!CQ694,Sheet1!$A$11:$C$1010,3,FALSE)</f>
        <v>#N/A</v>
      </c>
      <c r="DC704" t="e">
        <f>VLOOKUP('Sampling picks'!CR694,Sheet1!$A$11:$C$1010,3,FALSE)</f>
        <v>#N/A</v>
      </c>
      <c r="DD704" t="e">
        <f>VLOOKUP('Sampling picks'!CS694,Sheet1!$A$11:$C$1010,3,FALSE)</f>
        <v>#N/A</v>
      </c>
      <c r="DE704" t="e">
        <f>VLOOKUP('Sampling picks'!CT694,Sheet1!$A$11:$C$1010,3,FALSE)</f>
        <v>#N/A</v>
      </c>
      <c r="DF704" t="e">
        <f>VLOOKUP('Sampling picks'!CU694,Sheet1!$A$11:$C$1010,3,FALSE)</f>
        <v>#N/A</v>
      </c>
      <c r="DG704" t="e">
        <f>VLOOKUP('Sampling picks'!CV694,Sheet1!$A$11:$C$1010,3,FALSE)</f>
        <v>#N/A</v>
      </c>
      <c r="DH704" t="e">
        <f>VLOOKUP('Sampling picks'!CW694,Sheet1!$A$11:$C$1010,3,FALSE)</f>
        <v>#N/A</v>
      </c>
      <c r="DI704" t="e">
        <f>VLOOKUP('Sampling picks'!CX694,Sheet1!$A$11:$C$1010,3,FALSE)</f>
        <v>#N/A</v>
      </c>
      <c r="DJ704" t="e">
        <f>VLOOKUP('Sampling picks'!CY694,Sheet1!$A$11:$C$1010,3,FALSE)</f>
        <v>#N/A</v>
      </c>
    </row>
    <row r="705" spans="1:114" x14ac:dyDescent="0.3">
      <c r="A705">
        <v>695</v>
      </c>
      <c r="B705" s="1">
        <f t="shared" ca="1" si="57"/>
        <v>1032</v>
      </c>
      <c r="C705" s="1">
        <f t="shared" ca="1" si="57"/>
        <v>1031</v>
      </c>
      <c r="H705" t="str">
        <f t="shared" ca="1" si="53"/>
        <v>do not reject</v>
      </c>
      <c r="I705">
        <f t="shared" ca="1" si="54"/>
        <v>0.10466239879598405</v>
      </c>
      <c r="J705">
        <f t="shared" ca="1" si="55"/>
        <v>1.255424231086848</v>
      </c>
      <c r="K705">
        <f t="shared" ca="1" si="56"/>
        <v>839.7</v>
      </c>
      <c r="L705" t="s">
        <v>721</v>
      </c>
      <c r="M705">
        <f ca="1">VLOOKUP('Sampling picks'!B695,Sheet1!$A$11:$C$1010,3,FALSE)</f>
        <v>875</v>
      </c>
      <c r="N705">
        <f ca="1">VLOOKUP('Sampling picks'!C695,Sheet1!$A$11:$C$1010,3,FALSE)</f>
        <v>743</v>
      </c>
      <c r="O705">
        <f ca="1">VLOOKUP('Sampling picks'!D695,Sheet1!$A$11:$C$1010,3,FALSE)</f>
        <v>1086</v>
      </c>
      <c r="P705">
        <f ca="1">VLOOKUP('Sampling picks'!E695,Sheet1!$A$11:$C$1010,3,FALSE)</f>
        <v>817</v>
      </c>
      <c r="Q705">
        <f ca="1">VLOOKUP('Sampling picks'!F695,Sheet1!$A$11:$C$1010,3,FALSE)</f>
        <v>574</v>
      </c>
      <c r="R705">
        <f ca="1">VLOOKUP('Sampling picks'!G695,Sheet1!$A$11:$C$1010,3,FALSE)</f>
        <v>574</v>
      </c>
      <c r="S705">
        <f ca="1">VLOOKUP('Sampling picks'!H695,Sheet1!$A$11:$C$1010,3,FALSE)</f>
        <v>1002</v>
      </c>
      <c r="T705">
        <f ca="1">VLOOKUP('Sampling picks'!I695,Sheet1!$A$11:$C$1010,3,FALSE)</f>
        <v>857</v>
      </c>
      <c r="U705">
        <f ca="1">VLOOKUP('Sampling picks'!J695,Sheet1!$A$11:$C$1010,3,FALSE)</f>
        <v>976</v>
      </c>
      <c r="V705">
        <f ca="1">VLOOKUP('Sampling picks'!K695,Sheet1!$A$11:$C$1010,3,FALSE)</f>
        <v>893</v>
      </c>
      <c r="W705" t="e">
        <f>VLOOKUP('Sampling picks'!L695,Sheet1!$A$11:$C$1010,3,FALSE)</f>
        <v>#N/A</v>
      </c>
      <c r="X705" t="e">
        <f>VLOOKUP('Sampling picks'!M695,Sheet1!$A$11:$C$1010,3,FALSE)</f>
        <v>#N/A</v>
      </c>
      <c r="Y705" t="e">
        <f>VLOOKUP('Sampling picks'!N695,Sheet1!$A$11:$C$1010,3,FALSE)</f>
        <v>#N/A</v>
      </c>
      <c r="Z705" t="e">
        <f>VLOOKUP('Sampling picks'!O695,Sheet1!$A$11:$C$1010,3,FALSE)</f>
        <v>#N/A</v>
      </c>
      <c r="AA705" t="e">
        <f>VLOOKUP('Sampling picks'!P695,Sheet1!$A$11:$C$1010,3,FALSE)</f>
        <v>#N/A</v>
      </c>
      <c r="AB705" t="e">
        <f>VLOOKUP('Sampling picks'!Q695,Sheet1!$A$11:$C$1010,3,FALSE)</f>
        <v>#N/A</v>
      </c>
      <c r="AC705" t="e">
        <f>VLOOKUP('Sampling picks'!R695,Sheet1!$A$11:$C$1010,3,FALSE)</f>
        <v>#N/A</v>
      </c>
      <c r="AD705" t="e">
        <f>VLOOKUP('Sampling picks'!S695,Sheet1!$A$11:$C$1010,3,FALSE)</f>
        <v>#N/A</v>
      </c>
      <c r="AE705" t="e">
        <f>VLOOKUP('Sampling picks'!T695,Sheet1!$A$11:$C$1010,3,FALSE)</f>
        <v>#N/A</v>
      </c>
      <c r="AF705" t="e">
        <f>VLOOKUP('Sampling picks'!U695,Sheet1!$A$11:$C$1010,3,FALSE)</f>
        <v>#N/A</v>
      </c>
      <c r="AG705" t="e">
        <f>VLOOKUP('Sampling picks'!V695,Sheet1!$A$11:$C$1010,3,FALSE)</f>
        <v>#N/A</v>
      </c>
      <c r="AH705" t="e">
        <f>VLOOKUP('Sampling picks'!W695,Sheet1!$A$11:$C$1010,3,FALSE)</f>
        <v>#N/A</v>
      </c>
      <c r="AI705" t="e">
        <f>VLOOKUP('Sampling picks'!X695,Sheet1!$A$11:$C$1010,3,FALSE)</f>
        <v>#N/A</v>
      </c>
      <c r="AJ705" t="e">
        <f>VLOOKUP('Sampling picks'!Y695,Sheet1!$A$11:$C$1010,3,FALSE)</f>
        <v>#N/A</v>
      </c>
      <c r="AK705" t="e">
        <f>VLOOKUP('Sampling picks'!Z695,Sheet1!$A$11:$C$1010,3,FALSE)</f>
        <v>#N/A</v>
      </c>
      <c r="AL705" t="e">
        <f>VLOOKUP('Sampling picks'!AA695,Sheet1!$A$11:$C$1010,3,FALSE)</f>
        <v>#N/A</v>
      </c>
      <c r="AM705" t="e">
        <f>VLOOKUP('Sampling picks'!AB695,Sheet1!$A$11:$C$1010,3,FALSE)</f>
        <v>#N/A</v>
      </c>
      <c r="AN705" t="e">
        <f>VLOOKUP('Sampling picks'!AC695,Sheet1!$A$11:$C$1010,3,FALSE)</f>
        <v>#N/A</v>
      </c>
      <c r="AO705" t="e">
        <f>VLOOKUP('Sampling picks'!AD695,Sheet1!$A$11:$C$1010,3,FALSE)</f>
        <v>#N/A</v>
      </c>
      <c r="AP705" t="e">
        <f>VLOOKUP('Sampling picks'!AE695,Sheet1!$A$11:$C$1010,3,FALSE)</f>
        <v>#N/A</v>
      </c>
      <c r="AQ705" t="e">
        <f>VLOOKUP('Sampling picks'!AF695,Sheet1!$A$11:$C$1010,3,FALSE)</f>
        <v>#N/A</v>
      </c>
      <c r="AR705" t="e">
        <f>VLOOKUP('Sampling picks'!AG695,Sheet1!$A$11:$C$1010,3,FALSE)</f>
        <v>#N/A</v>
      </c>
      <c r="AS705" t="e">
        <f>VLOOKUP('Sampling picks'!AH695,Sheet1!$A$11:$C$1010,3,FALSE)</f>
        <v>#N/A</v>
      </c>
      <c r="AT705" t="e">
        <f>VLOOKUP('Sampling picks'!AI695,Sheet1!$A$11:$C$1010,3,FALSE)</f>
        <v>#N/A</v>
      </c>
      <c r="AU705" t="e">
        <f>VLOOKUP('Sampling picks'!AJ695,Sheet1!$A$11:$C$1010,3,FALSE)</f>
        <v>#N/A</v>
      </c>
      <c r="AV705" t="e">
        <f>VLOOKUP('Sampling picks'!AK695,Sheet1!$A$11:$C$1010,3,FALSE)</f>
        <v>#N/A</v>
      </c>
      <c r="AW705" t="e">
        <f>VLOOKUP('Sampling picks'!AL695,Sheet1!$A$11:$C$1010,3,FALSE)</f>
        <v>#N/A</v>
      </c>
      <c r="AX705" t="e">
        <f>VLOOKUP('Sampling picks'!AM695,Sheet1!$A$11:$C$1010,3,FALSE)</f>
        <v>#N/A</v>
      </c>
      <c r="AY705" t="e">
        <f>VLOOKUP('Sampling picks'!AN695,Sheet1!$A$11:$C$1010,3,FALSE)</f>
        <v>#N/A</v>
      </c>
      <c r="AZ705" t="e">
        <f>VLOOKUP('Sampling picks'!AO695,Sheet1!$A$11:$C$1010,3,FALSE)</f>
        <v>#N/A</v>
      </c>
      <c r="BA705" t="e">
        <f>VLOOKUP('Sampling picks'!AP695,Sheet1!$A$11:$C$1010,3,FALSE)</f>
        <v>#N/A</v>
      </c>
      <c r="BB705" t="e">
        <f>VLOOKUP('Sampling picks'!AQ695,Sheet1!$A$11:$C$1010,3,FALSE)</f>
        <v>#N/A</v>
      </c>
      <c r="BC705" t="e">
        <f>VLOOKUP('Sampling picks'!AR695,Sheet1!$A$11:$C$1010,3,FALSE)</f>
        <v>#N/A</v>
      </c>
      <c r="BD705" t="e">
        <f>VLOOKUP('Sampling picks'!AS695,Sheet1!$A$11:$C$1010,3,FALSE)</f>
        <v>#N/A</v>
      </c>
      <c r="BE705" t="e">
        <f>VLOOKUP('Sampling picks'!AT695,Sheet1!$A$11:$C$1010,3,FALSE)</f>
        <v>#N/A</v>
      </c>
      <c r="BF705" t="e">
        <f>VLOOKUP('Sampling picks'!AU695,Sheet1!$A$11:$C$1010,3,FALSE)</f>
        <v>#N/A</v>
      </c>
      <c r="BG705" t="e">
        <f>VLOOKUP('Sampling picks'!AV695,Sheet1!$A$11:$C$1010,3,FALSE)</f>
        <v>#N/A</v>
      </c>
      <c r="BH705" t="e">
        <f>VLOOKUP('Sampling picks'!AW695,Sheet1!$A$11:$C$1010,3,FALSE)</f>
        <v>#N/A</v>
      </c>
      <c r="BI705" t="e">
        <f>VLOOKUP('Sampling picks'!AX695,Sheet1!$A$11:$C$1010,3,FALSE)</f>
        <v>#N/A</v>
      </c>
      <c r="BJ705" t="e">
        <f>VLOOKUP('Sampling picks'!AY695,Sheet1!$A$11:$C$1010,3,FALSE)</f>
        <v>#N/A</v>
      </c>
      <c r="BK705" t="e">
        <f>VLOOKUP('Sampling picks'!AZ695,Sheet1!$A$11:$C$1010,3,FALSE)</f>
        <v>#N/A</v>
      </c>
      <c r="BL705" t="e">
        <f>VLOOKUP('Sampling picks'!BA695,Sheet1!$A$11:$C$1010,3,FALSE)</f>
        <v>#N/A</v>
      </c>
      <c r="BM705" t="e">
        <f>VLOOKUP('Sampling picks'!BB695,Sheet1!$A$11:$C$1010,3,FALSE)</f>
        <v>#N/A</v>
      </c>
      <c r="BN705" t="e">
        <f>VLOOKUP('Sampling picks'!BC695,Sheet1!$A$11:$C$1010,3,FALSE)</f>
        <v>#N/A</v>
      </c>
      <c r="BO705" t="e">
        <f>VLOOKUP('Sampling picks'!BD695,Sheet1!$A$11:$C$1010,3,FALSE)</f>
        <v>#N/A</v>
      </c>
      <c r="BP705" t="e">
        <f>VLOOKUP('Sampling picks'!BE695,Sheet1!$A$11:$C$1010,3,FALSE)</f>
        <v>#N/A</v>
      </c>
      <c r="BQ705" t="e">
        <f>VLOOKUP('Sampling picks'!BF695,Sheet1!$A$11:$C$1010,3,FALSE)</f>
        <v>#N/A</v>
      </c>
      <c r="BR705" t="e">
        <f>VLOOKUP('Sampling picks'!BG695,Sheet1!$A$11:$C$1010,3,FALSE)</f>
        <v>#N/A</v>
      </c>
      <c r="BS705" t="e">
        <f>VLOOKUP('Sampling picks'!BH695,Sheet1!$A$11:$C$1010,3,FALSE)</f>
        <v>#N/A</v>
      </c>
      <c r="BT705" t="e">
        <f>VLOOKUP('Sampling picks'!BI695,Sheet1!$A$11:$C$1010,3,FALSE)</f>
        <v>#N/A</v>
      </c>
      <c r="BU705" t="e">
        <f>VLOOKUP('Sampling picks'!BJ695,Sheet1!$A$11:$C$1010,3,FALSE)</f>
        <v>#N/A</v>
      </c>
      <c r="BV705" t="e">
        <f>VLOOKUP('Sampling picks'!BK695,Sheet1!$A$11:$C$1010,3,FALSE)</f>
        <v>#N/A</v>
      </c>
      <c r="BW705" t="e">
        <f>VLOOKUP('Sampling picks'!BL695,Sheet1!$A$11:$C$1010,3,FALSE)</f>
        <v>#N/A</v>
      </c>
      <c r="BX705" t="e">
        <f>VLOOKUP('Sampling picks'!BM695,Sheet1!$A$11:$C$1010,3,FALSE)</f>
        <v>#N/A</v>
      </c>
      <c r="BY705" t="e">
        <f>VLOOKUP('Sampling picks'!BN695,Sheet1!$A$11:$C$1010,3,FALSE)</f>
        <v>#N/A</v>
      </c>
      <c r="BZ705" t="e">
        <f>VLOOKUP('Sampling picks'!BO695,Sheet1!$A$11:$C$1010,3,FALSE)</f>
        <v>#N/A</v>
      </c>
      <c r="CA705" t="e">
        <f>VLOOKUP('Sampling picks'!BP695,Sheet1!$A$11:$C$1010,3,FALSE)</f>
        <v>#N/A</v>
      </c>
      <c r="CB705" t="e">
        <f>VLOOKUP('Sampling picks'!BQ695,Sheet1!$A$11:$C$1010,3,FALSE)</f>
        <v>#N/A</v>
      </c>
      <c r="CC705" t="e">
        <f>VLOOKUP('Sampling picks'!BR695,Sheet1!$A$11:$C$1010,3,FALSE)</f>
        <v>#N/A</v>
      </c>
      <c r="CD705" t="e">
        <f>VLOOKUP('Sampling picks'!BS695,Sheet1!$A$11:$C$1010,3,FALSE)</f>
        <v>#N/A</v>
      </c>
      <c r="CE705" t="e">
        <f>VLOOKUP('Sampling picks'!BT695,Sheet1!$A$11:$C$1010,3,FALSE)</f>
        <v>#N/A</v>
      </c>
      <c r="CF705" t="e">
        <f>VLOOKUP('Sampling picks'!BU695,Sheet1!$A$11:$C$1010,3,FALSE)</f>
        <v>#N/A</v>
      </c>
      <c r="CG705" t="e">
        <f>VLOOKUP('Sampling picks'!BV695,Sheet1!$A$11:$C$1010,3,FALSE)</f>
        <v>#N/A</v>
      </c>
      <c r="CH705" t="e">
        <f>VLOOKUP('Sampling picks'!BW695,Sheet1!$A$11:$C$1010,3,FALSE)</f>
        <v>#N/A</v>
      </c>
      <c r="CI705" t="e">
        <f>VLOOKUP('Sampling picks'!BX695,Sheet1!$A$11:$C$1010,3,FALSE)</f>
        <v>#N/A</v>
      </c>
      <c r="CJ705" t="e">
        <f>VLOOKUP('Sampling picks'!BY695,Sheet1!$A$11:$C$1010,3,FALSE)</f>
        <v>#N/A</v>
      </c>
      <c r="CK705" t="e">
        <f>VLOOKUP('Sampling picks'!BZ695,Sheet1!$A$11:$C$1010,3,FALSE)</f>
        <v>#N/A</v>
      </c>
      <c r="CL705" t="e">
        <f>VLOOKUP('Sampling picks'!CA695,Sheet1!$A$11:$C$1010,3,FALSE)</f>
        <v>#N/A</v>
      </c>
      <c r="CM705" t="e">
        <f>VLOOKUP('Sampling picks'!CB695,Sheet1!$A$11:$C$1010,3,FALSE)</f>
        <v>#N/A</v>
      </c>
      <c r="CN705" t="e">
        <f>VLOOKUP('Sampling picks'!CC695,Sheet1!$A$11:$C$1010,3,FALSE)</f>
        <v>#N/A</v>
      </c>
      <c r="CO705" t="e">
        <f>VLOOKUP('Sampling picks'!CD695,Sheet1!$A$11:$C$1010,3,FALSE)</f>
        <v>#N/A</v>
      </c>
      <c r="CP705" t="e">
        <f>VLOOKUP('Sampling picks'!CE695,Sheet1!$A$11:$C$1010,3,FALSE)</f>
        <v>#N/A</v>
      </c>
      <c r="CQ705" t="e">
        <f>VLOOKUP('Sampling picks'!CF695,Sheet1!$A$11:$C$1010,3,FALSE)</f>
        <v>#N/A</v>
      </c>
      <c r="CR705" t="e">
        <f>VLOOKUP('Sampling picks'!CG695,Sheet1!$A$11:$C$1010,3,FALSE)</f>
        <v>#N/A</v>
      </c>
      <c r="CS705" t="e">
        <f>VLOOKUP('Sampling picks'!CH695,Sheet1!$A$11:$C$1010,3,FALSE)</f>
        <v>#N/A</v>
      </c>
      <c r="CT705" t="e">
        <f>VLOOKUP('Sampling picks'!CI695,Sheet1!$A$11:$C$1010,3,FALSE)</f>
        <v>#N/A</v>
      </c>
      <c r="CU705" t="e">
        <f>VLOOKUP('Sampling picks'!CJ695,Sheet1!$A$11:$C$1010,3,FALSE)</f>
        <v>#N/A</v>
      </c>
      <c r="CV705" t="e">
        <f>VLOOKUP('Sampling picks'!CK695,Sheet1!$A$11:$C$1010,3,FALSE)</f>
        <v>#N/A</v>
      </c>
      <c r="CW705" t="e">
        <f>VLOOKUP('Sampling picks'!CL695,Sheet1!$A$11:$C$1010,3,FALSE)</f>
        <v>#N/A</v>
      </c>
      <c r="CX705" t="e">
        <f>VLOOKUP('Sampling picks'!CM695,Sheet1!$A$11:$C$1010,3,FALSE)</f>
        <v>#N/A</v>
      </c>
      <c r="CY705" t="e">
        <f>VLOOKUP('Sampling picks'!CN695,Sheet1!$A$11:$C$1010,3,FALSE)</f>
        <v>#N/A</v>
      </c>
      <c r="CZ705" t="e">
        <f>VLOOKUP('Sampling picks'!CO695,Sheet1!$A$11:$C$1010,3,FALSE)</f>
        <v>#N/A</v>
      </c>
      <c r="DA705" t="e">
        <f>VLOOKUP('Sampling picks'!CP695,Sheet1!$A$11:$C$1010,3,FALSE)</f>
        <v>#N/A</v>
      </c>
      <c r="DB705" t="e">
        <f>VLOOKUP('Sampling picks'!CQ695,Sheet1!$A$11:$C$1010,3,FALSE)</f>
        <v>#N/A</v>
      </c>
      <c r="DC705" t="e">
        <f>VLOOKUP('Sampling picks'!CR695,Sheet1!$A$11:$C$1010,3,FALSE)</f>
        <v>#N/A</v>
      </c>
      <c r="DD705" t="e">
        <f>VLOOKUP('Sampling picks'!CS695,Sheet1!$A$11:$C$1010,3,FALSE)</f>
        <v>#N/A</v>
      </c>
      <c r="DE705" t="e">
        <f>VLOOKUP('Sampling picks'!CT695,Sheet1!$A$11:$C$1010,3,FALSE)</f>
        <v>#N/A</v>
      </c>
      <c r="DF705" t="e">
        <f>VLOOKUP('Sampling picks'!CU695,Sheet1!$A$11:$C$1010,3,FALSE)</f>
        <v>#N/A</v>
      </c>
      <c r="DG705" t="e">
        <f>VLOOKUP('Sampling picks'!CV695,Sheet1!$A$11:$C$1010,3,FALSE)</f>
        <v>#N/A</v>
      </c>
      <c r="DH705" t="e">
        <f>VLOOKUP('Sampling picks'!CW695,Sheet1!$A$11:$C$1010,3,FALSE)</f>
        <v>#N/A</v>
      </c>
      <c r="DI705" t="e">
        <f>VLOOKUP('Sampling picks'!CX695,Sheet1!$A$11:$C$1010,3,FALSE)</f>
        <v>#N/A</v>
      </c>
      <c r="DJ705" t="e">
        <f>VLOOKUP('Sampling picks'!CY695,Sheet1!$A$11:$C$1010,3,FALSE)</f>
        <v>#N/A</v>
      </c>
    </row>
    <row r="706" spans="1:114" x14ac:dyDescent="0.3">
      <c r="A706">
        <v>696</v>
      </c>
      <c r="B706" s="1">
        <f t="shared" ca="1" si="57"/>
        <v>1045</v>
      </c>
      <c r="C706" s="1">
        <f t="shared" ca="1" si="57"/>
        <v>876</v>
      </c>
      <c r="H706" t="str">
        <f t="shared" ca="1" si="53"/>
        <v>reject</v>
      </c>
      <c r="I706">
        <f t="shared" ca="1" si="54"/>
        <v>1.6529124499221615E-2</v>
      </c>
      <c r="J706">
        <f t="shared" ca="1" si="55"/>
        <v>2.1313751429534871</v>
      </c>
      <c r="K706">
        <f t="shared" ca="1" si="56"/>
        <v>867.4</v>
      </c>
      <c r="L706" t="s">
        <v>722</v>
      </c>
      <c r="M706">
        <f ca="1">VLOOKUP('Sampling picks'!B696,Sheet1!$A$11:$C$1010,3,FALSE)</f>
        <v>792</v>
      </c>
      <c r="N706">
        <f ca="1">VLOOKUP('Sampling picks'!C696,Sheet1!$A$11:$C$1010,3,FALSE)</f>
        <v>900</v>
      </c>
      <c r="O706">
        <f ca="1">VLOOKUP('Sampling picks'!D696,Sheet1!$A$11:$C$1010,3,FALSE)</f>
        <v>725</v>
      </c>
      <c r="P706">
        <f ca="1">VLOOKUP('Sampling picks'!E696,Sheet1!$A$11:$C$1010,3,FALSE)</f>
        <v>934</v>
      </c>
      <c r="Q706">
        <f ca="1">VLOOKUP('Sampling picks'!F696,Sheet1!$A$11:$C$1010,3,FALSE)</f>
        <v>1045</v>
      </c>
      <c r="R706">
        <f ca="1">VLOOKUP('Sampling picks'!G696,Sheet1!$A$11:$C$1010,3,FALSE)</f>
        <v>978</v>
      </c>
      <c r="S706">
        <f ca="1">VLOOKUP('Sampling picks'!H696,Sheet1!$A$11:$C$1010,3,FALSE)</f>
        <v>636</v>
      </c>
      <c r="T706">
        <f ca="1">VLOOKUP('Sampling picks'!I696,Sheet1!$A$11:$C$1010,3,FALSE)</f>
        <v>783</v>
      </c>
      <c r="U706">
        <f ca="1">VLOOKUP('Sampling picks'!J696,Sheet1!$A$11:$C$1010,3,FALSE)</f>
        <v>944</v>
      </c>
      <c r="V706">
        <f ca="1">VLOOKUP('Sampling picks'!K696,Sheet1!$A$11:$C$1010,3,FALSE)</f>
        <v>937</v>
      </c>
      <c r="W706" t="e">
        <f>VLOOKUP('Sampling picks'!L696,Sheet1!$A$11:$C$1010,3,FALSE)</f>
        <v>#N/A</v>
      </c>
      <c r="X706" t="e">
        <f>VLOOKUP('Sampling picks'!M696,Sheet1!$A$11:$C$1010,3,FALSE)</f>
        <v>#N/A</v>
      </c>
      <c r="Y706" t="e">
        <f>VLOOKUP('Sampling picks'!N696,Sheet1!$A$11:$C$1010,3,FALSE)</f>
        <v>#N/A</v>
      </c>
      <c r="Z706" t="e">
        <f>VLOOKUP('Sampling picks'!O696,Sheet1!$A$11:$C$1010,3,FALSE)</f>
        <v>#N/A</v>
      </c>
      <c r="AA706" t="e">
        <f>VLOOKUP('Sampling picks'!P696,Sheet1!$A$11:$C$1010,3,FALSE)</f>
        <v>#N/A</v>
      </c>
      <c r="AB706" t="e">
        <f>VLOOKUP('Sampling picks'!Q696,Sheet1!$A$11:$C$1010,3,FALSE)</f>
        <v>#N/A</v>
      </c>
      <c r="AC706" t="e">
        <f>VLOOKUP('Sampling picks'!R696,Sheet1!$A$11:$C$1010,3,FALSE)</f>
        <v>#N/A</v>
      </c>
      <c r="AD706" t="e">
        <f>VLOOKUP('Sampling picks'!S696,Sheet1!$A$11:$C$1010,3,FALSE)</f>
        <v>#N/A</v>
      </c>
      <c r="AE706" t="e">
        <f>VLOOKUP('Sampling picks'!T696,Sheet1!$A$11:$C$1010,3,FALSE)</f>
        <v>#N/A</v>
      </c>
      <c r="AF706" t="e">
        <f>VLOOKUP('Sampling picks'!U696,Sheet1!$A$11:$C$1010,3,FALSE)</f>
        <v>#N/A</v>
      </c>
      <c r="AG706" t="e">
        <f>VLOOKUP('Sampling picks'!V696,Sheet1!$A$11:$C$1010,3,FALSE)</f>
        <v>#N/A</v>
      </c>
      <c r="AH706" t="e">
        <f>VLOOKUP('Sampling picks'!W696,Sheet1!$A$11:$C$1010,3,FALSE)</f>
        <v>#N/A</v>
      </c>
      <c r="AI706" t="e">
        <f>VLOOKUP('Sampling picks'!X696,Sheet1!$A$11:$C$1010,3,FALSE)</f>
        <v>#N/A</v>
      </c>
      <c r="AJ706" t="e">
        <f>VLOOKUP('Sampling picks'!Y696,Sheet1!$A$11:$C$1010,3,FALSE)</f>
        <v>#N/A</v>
      </c>
      <c r="AK706" t="e">
        <f>VLOOKUP('Sampling picks'!Z696,Sheet1!$A$11:$C$1010,3,FALSE)</f>
        <v>#N/A</v>
      </c>
      <c r="AL706" t="e">
        <f>VLOOKUP('Sampling picks'!AA696,Sheet1!$A$11:$C$1010,3,FALSE)</f>
        <v>#N/A</v>
      </c>
      <c r="AM706" t="e">
        <f>VLOOKUP('Sampling picks'!AB696,Sheet1!$A$11:$C$1010,3,FALSE)</f>
        <v>#N/A</v>
      </c>
      <c r="AN706" t="e">
        <f>VLOOKUP('Sampling picks'!AC696,Sheet1!$A$11:$C$1010,3,FALSE)</f>
        <v>#N/A</v>
      </c>
      <c r="AO706" t="e">
        <f>VLOOKUP('Sampling picks'!AD696,Sheet1!$A$11:$C$1010,3,FALSE)</f>
        <v>#N/A</v>
      </c>
      <c r="AP706" t="e">
        <f>VLOOKUP('Sampling picks'!AE696,Sheet1!$A$11:$C$1010,3,FALSE)</f>
        <v>#N/A</v>
      </c>
      <c r="AQ706" t="e">
        <f>VLOOKUP('Sampling picks'!AF696,Sheet1!$A$11:$C$1010,3,FALSE)</f>
        <v>#N/A</v>
      </c>
      <c r="AR706" t="e">
        <f>VLOOKUP('Sampling picks'!AG696,Sheet1!$A$11:$C$1010,3,FALSE)</f>
        <v>#N/A</v>
      </c>
      <c r="AS706" t="e">
        <f>VLOOKUP('Sampling picks'!AH696,Sheet1!$A$11:$C$1010,3,FALSE)</f>
        <v>#N/A</v>
      </c>
      <c r="AT706" t="e">
        <f>VLOOKUP('Sampling picks'!AI696,Sheet1!$A$11:$C$1010,3,FALSE)</f>
        <v>#N/A</v>
      </c>
      <c r="AU706" t="e">
        <f>VLOOKUP('Sampling picks'!AJ696,Sheet1!$A$11:$C$1010,3,FALSE)</f>
        <v>#N/A</v>
      </c>
      <c r="AV706" t="e">
        <f>VLOOKUP('Sampling picks'!AK696,Sheet1!$A$11:$C$1010,3,FALSE)</f>
        <v>#N/A</v>
      </c>
      <c r="AW706" t="e">
        <f>VLOOKUP('Sampling picks'!AL696,Sheet1!$A$11:$C$1010,3,FALSE)</f>
        <v>#N/A</v>
      </c>
      <c r="AX706" t="e">
        <f>VLOOKUP('Sampling picks'!AM696,Sheet1!$A$11:$C$1010,3,FALSE)</f>
        <v>#N/A</v>
      </c>
      <c r="AY706" t="e">
        <f>VLOOKUP('Sampling picks'!AN696,Sheet1!$A$11:$C$1010,3,FALSE)</f>
        <v>#N/A</v>
      </c>
      <c r="AZ706" t="e">
        <f>VLOOKUP('Sampling picks'!AO696,Sheet1!$A$11:$C$1010,3,FALSE)</f>
        <v>#N/A</v>
      </c>
      <c r="BA706" t="e">
        <f>VLOOKUP('Sampling picks'!AP696,Sheet1!$A$11:$C$1010,3,FALSE)</f>
        <v>#N/A</v>
      </c>
      <c r="BB706" t="e">
        <f>VLOOKUP('Sampling picks'!AQ696,Sheet1!$A$11:$C$1010,3,FALSE)</f>
        <v>#N/A</v>
      </c>
      <c r="BC706" t="e">
        <f>VLOOKUP('Sampling picks'!AR696,Sheet1!$A$11:$C$1010,3,FALSE)</f>
        <v>#N/A</v>
      </c>
      <c r="BD706" t="e">
        <f>VLOOKUP('Sampling picks'!AS696,Sheet1!$A$11:$C$1010,3,FALSE)</f>
        <v>#N/A</v>
      </c>
      <c r="BE706" t="e">
        <f>VLOOKUP('Sampling picks'!AT696,Sheet1!$A$11:$C$1010,3,FALSE)</f>
        <v>#N/A</v>
      </c>
      <c r="BF706" t="e">
        <f>VLOOKUP('Sampling picks'!AU696,Sheet1!$A$11:$C$1010,3,FALSE)</f>
        <v>#N/A</v>
      </c>
      <c r="BG706" t="e">
        <f>VLOOKUP('Sampling picks'!AV696,Sheet1!$A$11:$C$1010,3,FALSE)</f>
        <v>#N/A</v>
      </c>
      <c r="BH706" t="e">
        <f>VLOOKUP('Sampling picks'!AW696,Sheet1!$A$11:$C$1010,3,FALSE)</f>
        <v>#N/A</v>
      </c>
      <c r="BI706" t="e">
        <f>VLOOKUP('Sampling picks'!AX696,Sheet1!$A$11:$C$1010,3,FALSE)</f>
        <v>#N/A</v>
      </c>
      <c r="BJ706" t="e">
        <f>VLOOKUP('Sampling picks'!AY696,Sheet1!$A$11:$C$1010,3,FALSE)</f>
        <v>#N/A</v>
      </c>
      <c r="BK706" t="e">
        <f>VLOOKUP('Sampling picks'!AZ696,Sheet1!$A$11:$C$1010,3,FALSE)</f>
        <v>#N/A</v>
      </c>
      <c r="BL706" t="e">
        <f>VLOOKUP('Sampling picks'!BA696,Sheet1!$A$11:$C$1010,3,FALSE)</f>
        <v>#N/A</v>
      </c>
      <c r="BM706" t="e">
        <f>VLOOKUP('Sampling picks'!BB696,Sheet1!$A$11:$C$1010,3,FALSE)</f>
        <v>#N/A</v>
      </c>
      <c r="BN706" t="e">
        <f>VLOOKUP('Sampling picks'!BC696,Sheet1!$A$11:$C$1010,3,FALSE)</f>
        <v>#N/A</v>
      </c>
      <c r="BO706" t="e">
        <f>VLOOKUP('Sampling picks'!BD696,Sheet1!$A$11:$C$1010,3,FALSE)</f>
        <v>#N/A</v>
      </c>
      <c r="BP706" t="e">
        <f>VLOOKUP('Sampling picks'!BE696,Sheet1!$A$11:$C$1010,3,FALSE)</f>
        <v>#N/A</v>
      </c>
      <c r="BQ706" t="e">
        <f>VLOOKUP('Sampling picks'!BF696,Sheet1!$A$11:$C$1010,3,FALSE)</f>
        <v>#N/A</v>
      </c>
      <c r="BR706" t="e">
        <f>VLOOKUP('Sampling picks'!BG696,Sheet1!$A$11:$C$1010,3,FALSE)</f>
        <v>#N/A</v>
      </c>
      <c r="BS706" t="e">
        <f>VLOOKUP('Sampling picks'!BH696,Sheet1!$A$11:$C$1010,3,FALSE)</f>
        <v>#N/A</v>
      </c>
      <c r="BT706" t="e">
        <f>VLOOKUP('Sampling picks'!BI696,Sheet1!$A$11:$C$1010,3,FALSE)</f>
        <v>#N/A</v>
      </c>
      <c r="BU706" t="e">
        <f>VLOOKUP('Sampling picks'!BJ696,Sheet1!$A$11:$C$1010,3,FALSE)</f>
        <v>#N/A</v>
      </c>
      <c r="BV706" t="e">
        <f>VLOOKUP('Sampling picks'!BK696,Sheet1!$A$11:$C$1010,3,FALSE)</f>
        <v>#N/A</v>
      </c>
      <c r="BW706" t="e">
        <f>VLOOKUP('Sampling picks'!BL696,Sheet1!$A$11:$C$1010,3,FALSE)</f>
        <v>#N/A</v>
      </c>
      <c r="BX706" t="e">
        <f>VLOOKUP('Sampling picks'!BM696,Sheet1!$A$11:$C$1010,3,FALSE)</f>
        <v>#N/A</v>
      </c>
      <c r="BY706" t="e">
        <f>VLOOKUP('Sampling picks'!BN696,Sheet1!$A$11:$C$1010,3,FALSE)</f>
        <v>#N/A</v>
      </c>
      <c r="BZ706" t="e">
        <f>VLOOKUP('Sampling picks'!BO696,Sheet1!$A$11:$C$1010,3,FALSE)</f>
        <v>#N/A</v>
      </c>
      <c r="CA706" t="e">
        <f>VLOOKUP('Sampling picks'!BP696,Sheet1!$A$11:$C$1010,3,FALSE)</f>
        <v>#N/A</v>
      </c>
      <c r="CB706" t="e">
        <f>VLOOKUP('Sampling picks'!BQ696,Sheet1!$A$11:$C$1010,3,FALSE)</f>
        <v>#N/A</v>
      </c>
      <c r="CC706" t="e">
        <f>VLOOKUP('Sampling picks'!BR696,Sheet1!$A$11:$C$1010,3,FALSE)</f>
        <v>#N/A</v>
      </c>
      <c r="CD706" t="e">
        <f>VLOOKUP('Sampling picks'!BS696,Sheet1!$A$11:$C$1010,3,FALSE)</f>
        <v>#N/A</v>
      </c>
      <c r="CE706" t="e">
        <f>VLOOKUP('Sampling picks'!BT696,Sheet1!$A$11:$C$1010,3,FALSE)</f>
        <v>#N/A</v>
      </c>
      <c r="CF706" t="e">
        <f>VLOOKUP('Sampling picks'!BU696,Sheet1!$A$11:$C$1010,3,FALSE)</f>
        <v>#N/A</v>
      </c>
      <c r="CG706" t="e">
        <f>VLOOKUP('Sampling picks'!BV696,Sheet1!$A$11:$C$1010,3,FALSE)</f>
        <v>#N/A</v>
      </c>
      <c r="CH706" t="e">
        <f>VLOOKUP('Sampling picks'!BW696,Sheet1!$A$11:$C$1010,3,FALSE)</f>
        <v>#N/A</v>
      </c>
      <c r="CI706" t="e">
        <f>VLOOKUP('Sampling picks'!BX696,Sheet1!$A$11:$C$1010,3,FALSE)</f>
        <v>#N/A</v>
      </c>
      <c r="CJ706" t="e">
        <f>VLOOKUP('Sampling picks'!BY696,Sheet1!$A$11:$C$1010,3,FALSE)</f>
        <v>#N/A</v>
      </c>
      <c r="CK706" t="e">
        <f>VLOOKUP('Sampling picks'!BZ696,Sheet1!$A$11:$C$1010,3,FALSE)</f>
        <v>#N/A</v>
      </c>
      <c r="CL706" t="e">
        <f>VLOOKUP('Sampling picks'!CA696,Sheet1!$A$11:$C$1010,3,FALSE)</f>
        <v>#N/A</v>
      </c>
      <c r="CM706" t="e">
        <f>VLOOKUP('Sampling picks'!CB696,Sheet1!$A$11:$C$1010,3,FALSE)</f>
        <v>#N/A</v>
      </c>
      <c r="CN706" t="e">
        <f>VLOOKUP('Sampling picks'!CC696,Sheet1!$A$11:$C$1010,3,FALSE)</f>
        <v>#N/A</v>
      </c>
      <c r="CO706" t="e">
        <f>VLOOKUP('Sampling picks'!CD696,Sheet1!$A$11:$C$1010,3,FALSE)</f>
        <v>#N/A</v>
      </c>
      <c r="CP706" t="e">
        <f>VLOOKUP('Sampling picks'!CE696,Sheet1!$A$11:$C$1010,3,FALSE)</f>
        <v>#N/A</v>
      </c>
      <c r="CQ706" t="e">
        <f>VLOOKUP('Sampling picks'!CF696,Sheet1!$A$11:$C$1010,3,FALSE)</f>
        <v>#N/A</v>
      </c>
      <c r="CR706" t="e">
        <f>VLOOKUP('Sampling picks'!CG696,Sheet1!$A$11:$C$1010,3,FALSE)</f>
        <v>#N/A</v>
      </c>
      <c r="CS706" t="e">
        <f>VLOOKUP('Sampling picks'!CH696,Sheet1!$A$11:$C$1010,3,FALSE)</f>
        <v>#N/A</v>
      </c>
      <c r="CT706" t="e">
        <f>VLOOKUP('Sampling picks'!CI696,Sheet1!$A$11:$C$1010,3,FALSE)</f>
        <v>#N/A</v>
      </c>
      <c r="CU706" t="e">
        <f>VLOOKUP('Sampling picks'!CJ696,Sheet1!$A$11:$C$1010,3,FALSE)</f>
        <v>#N/A</v>
      </c>
      <c r="CV706" t="e">
        <f>VLOOKUP('Sampling picks'!CK696,Sheet1!$A$11:$C$1010,3,FALSE)</f>
        <v>#N/A</v>
      </c>
      <c r="CW706" t="e">
        <f>VLOOKUP('Sampling picks'!CL696,Sheet1!$A$11:$C$1010,3,FALSE)</f>
        <v>#N/A</v>
      </c>
      <c r="CX706" t="e">
        <f>VLOOKUP('Sampling picks'!CM696,Sheet1!$A$11:$C$1010,3,FALSE)</f>
        <v>#N/A</v>
      </c>
      <c r="CY706" t="e">
        <f>VLOOKUP('Sampling picks'!CN696,Sheet1!$A$11:$C$1010,3,FALSE)</f>
        <v>#N/A</v>
      </c>
      <c r="CZ706" t="e">
        <f>VLOOKUP('Sampling picks'!CO696,Sheet1!$A$11:$C$1010,3,FALSE)</f>
        <v>#N/A</v>
      </c>
      <c r="DA706" t="e">
        <f>VLOOKUP('Sampling picks'!CP696,Sheet1!$A$11:$C$1010,3,FALSE)</f>
        <v>#N/A</v>
      </c>
      <c r="DB706" t="e">
        <f>VLOOKUP('Sampling picks'!CQ696,Sheet1!$A$11:$C$1010,3,FALSE)</f>
        <v>#N/A</v>
      </c>
      <c r="DC706" t="e">
        <f>VLOOKUP('Sampling picks'!CR696,Sheet1!$A$11:$C$1010,3,FALSE)</f>
        <v>#N/A</v>
      </c>
      <c r="DD706" t="e">
        <f>VLOOKUP('Sampling picks'!CS696,Sheet1!$A$11:$C$1010,3,FALSE)</f>
        <v>#N/A</v>
      </c>
      <c r="DE706" t="e">
        <f>VLOOKUP('Sampling picks'!CT696,Sheet1!$A$11:$C$1010,3,FALSE)</f>
        <v>#N/A</v>
      </c>
      <c r="DF706" t="e">
        <f>VLOOKUP('Sampling picks'!CU696,Sheet1!$A$11:$C$1010,3,FALSE)</f>
        <v>#N/A</v>
      </c>
      <c r="DG706" t="e">
        <f>VLOOKUP('Sampling picks'!CV696,Sheet1!$A$11:$C$1010,3,FALSE)</f>
        <v>#N/A</v>
      </c>
      <c r="DH706" t="e">
        <f>VLOOKUP('Sampling picks'!CW696,Sheet1!$A$11:$C$1010,3,FALSE)</f>
        <v>#N/A</v>
      </c>
      <c r="DI706" t="e">
        <f>VLOOKUP('Sampling picks'!CX696,Sheet1!$A$11:$C$1010,3,FALSE)</f>
        <v>#N/A</v>
      </c>
      <c r="DJ706" t="e">
        <f>VLOOKUP('Sampling picks'!CY696,Sheet1!$A$11:$C$1010,3,FALSE)</f>
        <v>#N/A</v>
      </c>
    </row>
    <row r="707" spans="1:114" x14ac:dyDescent="0.3">
      <c r="A707">
        <v>697</v>
      </c>
      <c r="B707" s="1">
        <f t="shared" ca="1" si="57"/>
        <v>900</v>
      </c>
      <c r="C707" s="1">
        <f t="shared" ca="1" si="57"/>
        <v>811</v>
      </c>
      <c r="H707" t="str">
        <f t="shared" ca="1" si="53"/>
        <v>reject</v>
      </c>
      <c r="I707">
        <f t="shared" ca="1" si="54"/>
        <v>8.6949872541847384E-2</v>
      </c>
      <c r="J707">
        <f t="shared" ca="1" si="55"/>
        <v>1.3597793938724032</v>
      </c>
      <c r="K707">
        <f t="shared" ca="1" si="56"/>
        <v>843</v>
      </c>
      <c r="L707" t="s">
        <v>723</v>
      </c>
      <c r="M707">
        <f ca="1">VLOOKUP('Sampling picks'!B697,Sheet1!$A$11:$C$1010,3,FALSE)</f>
        <v>1045</v>
      </c>
      <c r="N707">
        <f ca="1">VLOOKUP('Sampling picks'!C697,Sheet1!$A$11:$C$1010,3,FALSE)</f>
        <v>666</v>
      </c>
      <c r="O707">
        <f ca="1">VLOOKUP('Sampling picks'!D697,Sheet1!$A$11:$C$1010,3,FALSE)</f>
        <v>751</v>
      </c>
      <c r="P707">
        <f ca="1">VLOOKUP('Sampling picks'!E697,Sheet1!$A$11:$C$1010,3,FALSE)</f>
        <v>842</v>
      </c>
      <c r="Q707">
        <f ca="1">VLOOKUP('Sampling picks'!F697,Sheet1!$A$11:$C$1010,3,FALSE)</f>
        <v>908</v>
      </c>
      <c r="R707">
        <f ca="1">VLOOKUP('Sampling picks'!G697,Sheet1!$A$11:$C$1010,3,FALSE)</f>
        <v>800</v>
      </c>
      <c r="S707">
        <f ca="1">VLOOKUP('Sampling picks'!H697,Sheet1!$A$11:$C$1010,3,FALSE)</f>
        <v>775</v>
      </c>
      <c r="T707">
        <f ca="1">VLOOKUP('Sampling picks'!I697,Sheet1!$A$11:$C$1010,3,FALSE)</f>
        <v>959</v>
      </c>
      <c r="U707">
        <f ca="1">VLOOKUP('Sampling picks'!J697,Sheet1!$A$11:$C$1010,3,FALSE)</f>
        <v>803</v>
      </c>
      <c r="V707">
        <f ca="1">VLOOKUP('Sampling picks'!K697,Sheet1!$A$11:$C$1010,3,FALSE)</f>
        <v>881</v>
      </c>
      <c r="W707" t="e">
        <f>VLOOKUP('Sampling picks'!L697,Sheet1!$A$11:$C$1010,3,FALSE)</f>
        <v>#N/A</v>
      </c>
      <c r="X707" t="e">
        <f>VLOOKUP('Sampling picks'!M697,Sheet1!$A$11:$C$1010,3,FALSE)</f>
        <v>#N/A</v>
      </c>
      <c r="Y707" t="e">
        <f>VLOOKUP('Sampling picks'!N697,Sheet1!$A$11:$C$1010,3,FALSE)</f>
        <v>#N/A</v>
      </c>
      <c r="Z707" t="e">
        <f>VLOOKUP('Sampling picks'!O697,Sheet1!$A$11:$C$1010,3,FALSE)</f>
        <v>#N/A</v>
      </c>
      <c r="AA707" t="e">
        <f>VLOOKUP('Sampling picks'!P697,Sheet1!$A$11:$C$1010,3,FALSE)</f>
        <v>#N/A</v>
      </c>
      <c r="AB707" t="e">
        <f>VLOOKUP('Sampling picks'!Q697,Sheet1!$A$11:$C$1010,3,FALSE)</f>
        <v>#N/A</v>
      </c>
      <c r="AC707" t="e">
        <f>VLOOKUP('Sampling picks'!R697,Sheet1!$A$11:$C$1010,3,FALSE)</f>
        <v>#N/A</v>
      </c>
      <c r="AD707" t="e">
        <f>VLOOKUP('Sampling picks'!S697,Sheet1!$A$11:$C$1010,3,FALSE)</f>
        <v>#N/A</v>
      </c>
      <c r="AE707" t="e">
        <f>VLOOKUP('Sampling picks'!T697,Sheet1!$A$11:$C$1010,3,FALSE)</f>
        <v>#N/A</v>
      </c>
      <c r="AF707" t="e">
        <f>VLOOKUP('Sampling picks'!U697,Sheet1!$A$11:$C$1010,3,FALSE)</f>
        <v>#N/A</v>
      </c>
      <c r="AG707" t="e">
        <f>VLOOKUP('Sampling picks'!V697,Sheet1!$A$11:$C$1010,3,FALSE)</f>
        <v>#N/A</v>
      </c>
      <c r="AH707" t="e">
        <f>VLOOKUP('Sampling picks'!W697,Sheet1!$A$11:$C$1010,3,FALSE)</f>
        <v>#N/A</v>
      </c>
      <c r="AI707" t="e">
        <f>VLOOKUP('Sampling picks'!X697,Sheet1!$A$11:$C$1010,3,FALSE)</f>
        <v>#N/A</v>
      </c>
      <c r="AJ707" t="e">
        <f>VLOOKUP('Sampling picks'!Y697,Sheet1!$A$11:$C$1010,3,FALSE)</f>
        <v>#N/A</v>
      </c>
      <c r="AK707" t="e">
        <f>VLOOKUP('Sampling picks'!Z697,Sheet1!$A$11:$C$1010,3,FALSE)</f>
        <v>#N/A</v>
      </c>
      <c r="AL707" t="e">
        <f>VLOOKUP('Sampling picks'!AA697,Sheet1!$A$11:$C$1010,3,FALSE)</f>
        <v>#N/A</v>
      </c>
      <c r="AM707" t="e">
        <f>VLOOKUP('Sampling picks'!AB697,Sheet1!$A$11:$C$1010,3,FALSE)</f>
        <v>#N/A</v>
      </c>
      <c r="AN707" t="e">
        <f>VLOOKUP('Sampling picks'!AC697,Sheet1!$A$11:$C$1010,3,FALSE)</f>
        <v>#N/A</v>
      </c>
      <c r="AO707" t="e">
        <f>VLOOKUP('Sampling picks'!AD697,Sheet1!$A$11:$C$1010,3,FALSE)</f>
        <v>#N/A</v>
      </c>
      <c r="AP707" t="e">
        <f>VLOOKUP('Sampling picks'!AE697,Sheet1!$A$11:$C$1010,3,FALSE)</f>
        <v>#N/A</v>
      </c>
      <c r="AQ707" t="e">
        <f>VLOOKUP('Sampling picks'!AF697,Sheet1!$A$11:$C$1010,3,FALSE)</f>
        <v>#N/A</v>
      </c>
      <c r="AR707" t="e">
        <f>VLOOKUP('Sampling picks'!AG697,Sheet1!$A$11:$C$1010,3,FALSE)</f>
        <v>#N/A</v>
      </c>
      <c r="AS707" t="e">
        <f>VLOOKUP('Sampling picks'!AH697,Sheet1!$A$11:$C$1010,3,FALSE)</f>
        <v>#N/A</v>
      </c>
      <c r="AT707" t="e">
        <f>VLOOKUP('Sampling picks'!AI697,Sheet1!$A$11:$C$1010,3,FALSE)</f>
        <v>#N/A</v>
      </c>
      <c r="AU707" t="e">
        <f>VLOOKUP('Sampling picks'!AJ697,Sheet1!$A$11:$C$1010,3,FALSE)</f>
        <v>#N/A</v>
      </c>
      <c r="AV707" t="e">
        <f>VLOOKUP('Sampling picks'!AK697,Sheet1!$A$11:$C$1010,3,FALSE)</f>
        <v>#N/A</v>
      </c>
      <c r="AW707" t="e">
        <f>VLOOKUP('Sampling picks'!AL697,Sheet1!$A$11:$C$1010,3,FALSE)</f>
        <v>#N/A</v>
      </c>
      <c r="AX707" t="e">
        <f>VLOOKUP('Sampling picks'!AM697,Sheet1!$A$11:$C$1010,3,FALSE)</f>
        <v>#N/A</v>
      </c>
      <c r="AY707" t="e">
        <f>VLOOKUP('Sampling picks'!AN697,Sheet1!$A$11:$C$1010,3,FALSE)</f>
        <v>#N/A</v>
      </c>
      <c r="AZ707" t="e">
        <f>VLOOKUP('Sampling picks'!AO697,Sheet1!$A$11:$C$1010,3,FALSE)</f>
        <v>#N/A</v>
      </c>
      <c r="BA707" t="e">
        <f>VLOOKUP('Sampling picks'!AP697,Sheet1!$A$11:$C$1010,3,FALSE)</f>
        <v>#N/A</v>
      </c>
      <c r="BB707" t="e">
        <f>VLOOKUP('Sampling picks'!AQ697,Sheet1!$A$11:$C$1010,3,FALSE)</f>
        <v>#N/A</v>
      </c>
      <c r="BC707" t="e">
        <f>VLOOKUP('Sampling picks'!AR697,Sheet1!$A$11:$C$1010,3,FALSE)</f>
        <v>#N/A</v>
      </c>
      <c r="BD707" t="e">
        <f>VLOOKUP('Sampling picks'!AS697,Sheet1!$A$11:$C$1010,3,FALSE)</f>
        <v>#N/A</v>
      </c>
      <c r="BE707" t="e">
        <f>VLOOKUP('Sampling picks'!AT697,Sheet1!$A$11:$C$1010,3,FALSE)</f>
        <v>#N/A</v>
      </c>
      <c r="BF707" t="e">
        <f>VLOOKUP('Sampling picks'!AU697,Sheet1!$A$11:$C$1010,3,FALSE)</f>
        <v>#N/A</v>
      </c>
      <c r="BG707" t="e">
        <f>VLOOKUP('Sampling picks'!AV697,Sheet1!$A$11:$C$1010,3,FALSE)</f>
        <v>#N/A</v>
      </c>
      <c r="BH707" t="e">
        <f>VLOOKUP('Sampling picks'!AW697,Sheet1!$A$11:$C$1010,3,FALSE)</f>
        <v>#N/A</v>
      </c>
      <c r="BI707" t="e">
        <f>VLOOKUP('Sampling picks'!AX697,Sheet1!$A$11:$C$1010,3,FALSE)</f>
        <v>#N/A</v>
      </c>
      <c r="BJ707" t="e">
        <f>VLOOKUP('Sampling picks'!AY697,Sheet1!$A$11:$C$1010,3,FALSE)</f>
        <v>#N/A</v>
      </c>
      <c r="BK707" t="e">
        <f>VLOOKUP('Sampling picks'!AZ697,Sheet1!$A$11:$C$1010,3,FALSE)</f>
        <v>#N/A</v>
      </c>
      <c r="BL707" t="e">
        <f>VLOOKUP('Sampling picks'!BA697,Sheet1!$A$11:$C$1010,3,FALSE)</f>
        <v>#N/A</v>
      </c>
      <c r="BM707" t="e">
        <f>VLOOKUP('Sampling picks'!BB697,Sheet1!$A$11:$C$1010,3,FALSE)</f>
        <v>#N/A</v>
      </c>
      <c r="BN707" t="e">
        <f>VLOOKUP('Sampling picks'!BC697,Sheet1!$A$11:$C$1010,3,FALSE)</f>
        <v>#N/A</v>
      </c>
      <c r="BO707" t="e">
        <f>VLOOKUP('Sampling picks'!BD697,Sheet1!$A$11:$C$1010,3,FALSE)</f>
        <v>#N/A</v>
      </c>
      <c r="BP707" t="e">
        <f>VLOOKUP('Sampling picks'!BE697,Sheet1!$A$11:$C$1010,3,FALSE)</f>
        <v>#N/A</v>
      </c>
      <c r="BQ707" t="e">
        <f>VLOOKUP('Sampling picks'!BF697,Sheet1!$A$11:$C$1010,3,FALSE)</f>
        <v>#N/A</v>
      </c>
      <c r="BR707" t="e">
        <f>VLOOKUP('Sampling picks'!BG697,Sheet1!$A$11:$C$1010,3,FALSE)</f>
        <v>#N/A</v>
      </c>
      <c r="BS707" t="e">
        <f>VLOOKUP('Sampling picks'!BH697,Sheet1!$A$11:$C$1010,3,FALSE)</f>
        <v>#N/A</v>
      </c>
      <c r="BT707" t="e">
        <f>VLOOKUP('Sampling picks'!BI697,Sheet1!$A$11:$C$1010,3,FALSE)</f>
        <v>#N/A</v>
      </c>
      <c r="BU707" t="e">
        <f>VLOOKUP('Sampling picks'!BJ697,Sheet1!$A$11:$C$1010,3,FALSE)</f>
        <v>#N/A</v>
      </c>
      <c r="BV707" t="e">
        <f>VLOOKUP('Sampling picks'!BK697,Sheet1!$A$11:$C$1010,3,FALSE)</f>
        <v>#N/A</v>
      </c>
      <c r="BW707" t="e">
        <f>VLOOKUP('Sampling picks'!BL697,Sheet1!$A$11:$C$1010,3,FALSE)</f>
        <v>#N/A</v>
      </c>
      <c r="BX707" t="e">
        <f>VLOOKUP('Sampling picks'!BM697,Sheet1!$A$11:$C$1010,3,FALSE)</f>
        <v>#N/A</v>
      </c>
      <c r="BY707" t="e">
        <f>VLOOKUP('Sampling picks'!BN697,Sheet1!$A$11:$C$1010,3,FALSE)</f>
        <v>#N/A</v>
      </c>
      <c r="BZ707" t="e">
        <f>VLOOKUP('Sampling picks'!BO697,Sheet1!$A$11:$C$1010,3,FALSE)</f>
        <v>#N/A</v>
      </c>
      <c r="CA707" t="e">
        <f>VLOOKUP('Sampling picks'!BP697,Sheet1!$A$11:$C$1010,3,FALSE)</f>
        <v>#N/A</v>
      </c>
      <c r="CB707" t="e">
        <f>VLOOKUP('Sampling picks'!BQ697,Sheet1!$A$11:$C$1010,3,FALSE)</f>
        <v>#N/A</v>
      </c>
      <c r="CC707" t="e">
        <f>VLOOKUP('Sampling picks'!BR697,Sheet1!$A$11:$C$1010,3,FALSE)</f>
        <v>#N/A</v>
      </c>
      <c r="CD707" t="e">
        <f>VLOOKUP('Sampling picks'!BS697,Sheet1!$A$11:$C$1010,3,FALSE)</f>
        <v>#N/A</v>
      </c>
      <c r="CE707" t="e">
        <f>VLOOKUP('Sampling picks'!BT697,Sheet1!$A$11:$C$1010,3,FALSE)</f>
        <v>#N/A</v>
      </c>
      <c r="CF707" t="e">
        <f>VLOOKUP('Sampling picks'!BU697,Sheet1!$A$11:$C$1010,3,FALSE)</f>
        <v>#N/A</v>
      </c>
      <c r="CG707" t="e">
        <f>VLOOKUP('Sampling picks'!BV697,Sheet1!$A$11:$C$1010,3,FALSE)</f>
        <v>#N/A</v>
      </c>
      <c r="CH707" t="e">
        <f>VLOOKUP('Sampling picks'!BW697,Sheet1!$A$11:$C$1010,3,FALSE)</f>
        <v>#N/A</v>
      </c>
      <c r="CI707" t="e">
        <f>VLOOKUP('Sampling picks'!BX697,Sheet1!$A$11:$C$1010,3,FALSE)</f>
        <v>#N/A</v>
      </c>
      <c r="CJ707" t="e">
        <f>VLOOKUP('Sampling picks'!BY697,Sheet1!$A$11:$C$1010,3,FALSE)</f>
        <v>#N/A</v>
      </c>
      <c r="CK707" t="e">
        <f>VLOOKUP('Sampling picks'!BZ697,Sheet1!$A$11:$C$1010,3,FALSE)</f>
        <v>#N/A</v>
      </c>
      <c r="CL707" t="e">
        <f>VLOOKUP('Sampling picks'!CA697,Sheet1!$A$11:$C$1010,3,FALSE)</f>
        <v>#N/A</v>
      </c>
      <c r="CM707" t="e">
        <f>VLOOKUP('Sampling picks'!CB697,Sheet1!$A$11:$C$1010,3,FALSE)</f>
        <v>#N/A</v>
      </c>
      <c r="CN707" t="e">
        <f>VLOOKUP('Sampling picks'!CC697,Sheet1!$A$11:$C$1010,3,FALSE)</f>
        <v>#N/A</v>
      </c>
      <c r="CO707" t="e">
        <f>VLOOKUP('Sampling picks'!CD697,Sheet1!$A$11:$C$1010,3,FALSE)</f>
        <v>#N/A</v>
      </c>
      <c r="CP707" t="e">
        <f>VLOOKUP('Sampling picks'!CE697,Sheet1!$A$11:$C$1010,3,FALSE)</f>
        <v>#N/A</v>
      </c>
      <c r="CQ707" t="e">
        <f>VLOOKUP('Sampling picks'!CF697,Sheet1!$A$11:$C$1010,3,FALSE)</f>
        <v>#N/A</v>
      </c>
      <c r="CR707" t="e">
        <f>VLOOKUP('Sampling picks'!CG697,Sheet1!$A$11:$C$1010,3,FALSE)</f>
        <v>#N/A</v>
      </c>
      <c r="CS707" t="e">
        <f>VLOOKUP('Sampling picks'!CH697,Sheet1!$A$11:$C$1010,3,FALSE)</f>
        <v>#N/A</v>
      </c>
      <c r="CT707" t="e">
        <f>VLOOKUP('Sampling picks'!CI697,Sheet1!$A$11:$C$1010,3,FALSE)</f>
        <v>#N/A</v>
      </c>
      <c r="CU707" t="e">
        <f>VLOOKUP('Sampling picks'!CJ697,Sheet1!$A$11:$C$1010,3,FALSE)</f>
        <v>#N/A</v>
      </c>
      <c r="CV707" t="e">
        <f>VLOOKUP('Sampling picks'!CK697,Sheet1!$A$11:$C$1010,3,FALSE)</f>
        <v>#N/A</v>
      </c>
      <c r="CW707" t="e">
        <f>VLOOKUP('Sampling picks'!CL697,Sheet1!$A$11:$C$1010,3,FALSE)</f>
        <v>#N/A</v>
      </c>
      <c r="CX707" t="e">
        <f>VLOOKUP('Sampling picks'!CM697,Sheet1!$A$11:$C$1010,3,FALSE)</f>
        <v>#N/A</v>
      </c>
      <c r="CY707" t="e">
        <f>VLOOKUP('Sampling picks'!CN697,Sheet1!$A$11:$C$1010,3,FALSE)</f>
        <v>#N/A</v>
      </c>
      <c r="CZ707" t="e">
        <f>VLOOKUP('Sampling picks'!CO697,Sheet1!$A$11:$C$1010,3,FALSE)</f>
        <v>#N/A</v>
      </c>
      <c r="DA707" t="e">
        <f>VLOOKUP('Sampling picks'!CP697,Sheet1!$A$11:$C$1010,3,FALSE)</f>
        <v>#N/A</v>
      </c>
      <c r="DB707" t="e">
        <f>VLOOKUP('Sampling picks'!CQ697,Sheet1!$A$11:$C$1010,3,FALSE)</f>
        <v>#N/A</v>
      </c>
      <c r="DC707" t="e">
        <f>VLOOKUP('Sampling picks'!CR697,Sheet1!$A$11:$C$1010,3,FALSE)</f>
        <v>#N/A</v>
      </c>
      <c r="DD707" t="e">
        <f>VLOOKUP('Sampling picks'!CS697,Sheet1!$A$11:$C$1010,3,FALSE)</f>
        <v>#N/A</v>
      </c>
      <c r="DE707" t="e">
        <f>VLOOKUP('Sampling picks'!CT697,Sheet1!$A$11:$C$1010,3,FALSE)</f>
        <v>#N/A</v>
      </c>
      <c r="DF707" t="e">
        <f>VLOOKUP('Sampling picks'!CU697,Sheet1!$A$11:$C$1010,3,FALSE)</f>
        <v>#N/A</v>
      </c>
      <c r="DG707" t="e">
        <f>VLOOKUP('Sampling picks'!CV697,Sheet1!$A$11:$C$1010,3,FALSE)</f>
        <v>#N/A</v>
      </c>
      <c r="DH707" t="e">
        <f>VLOOKUP('Sampling picks'!CW697,Sheet1!$A$11:$C$1010,3,FALSE)</f>
        <v>#N/A</v>
      </c>
      <c r="DI707" t="e">
        <f>VLOOKUP('Sampling picks'!CX697,Sheet1!$A$11:$C$1010,3,FALSE)</f>
        <v>#N/A</v>
      </c>
      <c r="DJ707" t="e">
        <f>VLOOKUP('Sampling picks'!CY697,Sheet1!$A$11:$C$1010,3,FALSE)</f>
        <v>#N/A</v>
      </c>
    </row>
    <row r="708" spans="1:114" x14ac:dyDescent="0.3">
      <c r="A708">
        <v>698</v>
      </c>
      <c r="B708" s="1">
        <f t="shared" ca="1" si="57"/>
        <v>616</v>
      </c>
      <c r="C708" s="1">
        <f t="shared" ca="1" si="57"/>
        <v>980</v>
      </c>
      <c r="H708" t="str">
        <f t="shared" ca="1" si="53"/>
        <v>do not reject</v>
      </c>
      <c r="I708">
        <f t="shared" ca="1" si="54"/>
        <v>0.4974768842987618</v>
      </c>
      <c r="J708">
        <f t="shared" ca="1" si="55"/>
        <v>6.3245553203381969E-3</v>
      </c>
      <c r="K708">
        <f t="shared" ca="1" si="56"/>
        <v>800.2</v>
      </c>
      <c r="L708" t="s">
        <v>724</v>
      </c>
      <c r="M708">
        <f ca="1">VLOOKUP('Sampling picks'!B698,Sheet1!$A$11:$C$1010,3,FALSE)</f>
        <v>789</v>
      </c>
      <c r="N708">
        <f ca="1">VLOOKUP('Sampling picks'!C698,Sheet1!$A$11:$C$1010,3,FALSE)</f>
        <v>815</v>
      </c>
      <c r="O708">
        <f ca="1">VLOOKUP('Sampling picks'!D698,Sheet1!$A$11:$C$1010,3,FALSE)</f>
        <v>862</v>
      </c>
      <c r="P708">
        <f ca="1">VLOOKUP('Sampling picks'!E698,Sheet1!$A$11:$C$1010,3,FALSE)</f>
        <v>753</v>
      </c>
      <c r="Q708">
        <f ca="1">VLOOKUP('Sampling picks'!F698,Sheet1!$A$11:$C$1010,3,FALSE)</f>
        <v>788</v>
      </c>
      <c r="R708">
        <f ca="1">VLOOKUP('Sampling picks'!G698,Sheet1!$A$11:$C$1010,3,FALSE)</f>
        <v>947</v>
      </c>
      <c r="S708">
        <f ca="1">VLOOKUP('Sampling picks'!H698,Sheet1!$A$11:$C$1010,3,FALSE)</f>
        <v>830</v>
      </c>
      <c r="T708">
        <f ca="1">VLOOKUP('Sampling picks'!I698,Sheet1!$A$11:$C$1010,3,FALSE)</f>
        <v>666</v>
      </c>
      <c r="U708">
        <f ca="1">VLOOKUP('Sampling picks'!J698,Sheet1!$A$11:$C$1010,3,FALSE)</f>
        <v>871</v>
      </c>
      <c r="V708">
        <f ca="1">VLOOKUP('Sampling picks'!K698,Sheet1!$A$11:$C$1010,3,FALSE)</f>
        <v>681</v>
      </c>
      <c r="W708" t="e">
        <f>VLOOKUP('Sampling picks'!L698,Sheet1!$A$11:$C$1010,3,FALSE)</f>
        <v>#N/A</v>
      </c>
      <c r="X708" t="e">
        <f>VLOOKUP('Sampling picks'!M698,Sheet1!$A$11:$C$1010,3,FALSE)</f>
        <v>#N/A</v>
      </c>
      <c r="Y708" t="e">
        <f>VLOOKUP('Sampling picks'!N698,Sheet1!$A$11:$C$1010,3,FALSE)</f>
        <v>#N/A</v>
      </c>
      <c r="Z708" t="e">
        <f>VLOOKUP('Sampling picks'!O698,Sheet1!$A$11:$C$1010,3,FALSE)</f>
        <v>#N/A</v>
      </c>
      <c r="AA708" t="e">
        <f>VLOOKUP('Sampling picks'!P698,Sheet1!$A$11:$C$1010,3,FALSE)</f>
        <v>#N/A</v>
      </c>
      <c r="AB708" t="e">
        <f>VLOOKUP('Sampling picks'!Q698,Sheet1!$A$11:$C$1010,3,FALSE)</f>
        <v>#N/A</v>
      </c>
      <c r="AC708" t="e">
        <f>VLOOKUP('Sampling picks'!R698,Sheet1!$A$11:$C$1010,3,FALSE)</f>
        <v>#N/A</v>
      </c>
      <c r="AD708" t="e">
        <f>VLOOKUP('Sampling picks'!S698,Sheet1!$A$11:$C$1010,3,FALSE)</f>
        <v>#N/A</v>
      </c>
      <c r="AE708" t="e">
        <f>VLOOKUP('Sampling picks'!T698,Sheet1!$A$11:$C$1010,3,FALSE)</f>
        <v>#N/A</v>
      </c>
      <c r="AF708" t="e">
        <f>VLOOKUP('Sampling picks'!U698,Sheet1!$A$11:$C$1010,3,FALSE)</f>
        <v>#N/A</v>
      </c>
      <c r="AG708" t="e">
        <f>VLOOKUP('Sampling picks'!V698,Sheet1!$A$11:$C$1010,3,FALSE)</f>
        <v>#N/A</v>
      </c>
      <c r="AH708" t="e">
        <f>VLOOKUP('Sampling picks'!W698,Sheet1!$A$11:$C$1010,3,FALSE)</f>
        <v>#N/A</v>
      </c>
      <c r="AI708" t="e">
        <f>VLOOKUP('Sampling picks'!X698,Sheet1!$A$11:$C$1010,3,FALSE)</f>
        <v>#N/A</v>
      </c>
      <c r="AJ708" t="e">
        <f>VLOOKUP('Sampling picks'!Y698,Sheet1!$A$11:$C$1010,3,FALSE)</f>
        <v>#N/A</v>
      </c>
      <c r="AK708" t="e">
        <f>VLOOKUP('Sampling picks'!Z698,Sheet1!$A$11:$C$1010,3,FALSE)</f>
        <v>#N/A</v>
      </c>
      <c r="AL708" t="e">
        <f>VLOOKUP('Sampling picks'!AA698,Sheet1!$A$11:$C$1010,3,FALSE)</f>
        <v>#N/A</v>
      </c>
      <c r="AM708" t="e">
        <f>VLOOKUP('Sampling picks'!AB698,Sheet1!$A$11:$C$1010,3,FALSE)</f>
        <v>#N/A</v>
      </c>
      <c r="AN708" t="e">
        <f>VLOOKUP('Sampling picks'!AC698,Sheet1!$A$11:$C$1010,3,FALSE)</f>
        <v>#N/A</v>
      </c>
      <c r="AO708" t="e">
        <f>VLOOKUP('Sampling picks'!AD698,Sheet1!$A$11:$C$1010,3,FALSE)</f>
        <v>#N/A</v>
      </c>
      <c r="AP708" t="e">
        <f>VLOOKUP('Sampling picks'!AE698,Sheet1!$A$11:$C$1010,3,FALSE)</f>
        <v>#N/A</v>
      </c>
      <c r="AQ708" t="e">
        <f>VLOOKUP('Sampling picks'!AF698,Sheet1!$A$11:$C$1010,3,FALSE)</f>
        <v>#N/A</v>
      </c>
      <c r="AR708" t="e">
        <f>VLOOKUP('Sampling picks'!AG698,Sheet1!$A$11:$C$1010,3,FALSE)</f>
        <v>#N/A</v>
      </c>
      <c r="AS708" t="e">
        <f>VLOOKUP('Sampling picks'!AH698,Sheet1!$A$11:$C$1010,3,FALSE)</f>
        <v>#N/A</v>
      </c>
      <c r="AT708" t="e">
        <f>VLOOKUP('Sampling picks'!AI698,Sheet1!$A$11:$C$1010,3,FALSE)</f>
        <v>#N/A</v>
      </c>
      <c r="AU708" t="e">
        <f>VLOOKUP('Sampling picks'!AJ698,Sheet1!$A$11:$C$1010,3,FALSE)</f>
        <v>#N/A</v>
      </c>
      <c r="AV708" t="e">
        <f>VLOOKUP('Sampling picks'!AK698,Sheet1!$A$11:$C$1010,3,FALSE)</f>
        <v>#N/A</v>
      </c>
      <c r="AW708" t="e">
        <f>VLOOKUP('Sampling picks'!AL698,Sheet1!$A$11:$C$1010,3,FALSE)</f>
        <v>#N/A</v>
      </c>
      <c r="AX708" t="e">
        <f>VLOOKUP('Sampling picks'!AM698,Sheet1!$A$11:$C$1010,3,FALSE)</f>
        <v>#N/A</v>
      </c>
      <c r="AY708" t="e">
        <f>VLOOKUP('Sampling picks'!AN698,Sheet1!$A$11:$C$1010,3,FALSE)</f>
        <v>#N/A</v>
      </c>
      <c r="AZ708" t="e">
        <f>VLOOKUP('Sampling picks'!AO698,Sheet1!$A$11:$C$1010,3,FALSE)</f>
        <v>#N/A</v>
      </c>
      <c r="BA708" t="e">
        <f>VLOOKUP('Sampling picks'!AP698,Sheet1!$A$11:$C$1010,3,FALSE)</f>
        <v>#N/A</v>
      </c>
      <c r="BB708" t="e">
        <f>VLOOKUP('Sampling picks'!AQ698,Sheet1!$A$11:$C$1010,3,FALSE)</f>
        <v>#N/A</v>
      </c>
      <c r="BC708" t="e">
        <f>VLOOKUP('Sampling picks'!AR698,Sheet1!$A$11:$C$1010,3,FALSE)</f>
        <v>#N/A</v>
      </c>
      <c r="BD708" t="e">
        <f>VLOOKUP('Sampling picks'!AS698,Sheet1!$A$11:$C$1010,3,FALSE)</f>
        <v>#N/A</v>
      </c>
      <c r="BE708" t="e">
        <f>VLOOKUP('Sampling picks'!AT698,Sheet1!$A$11:$C$1010,3,FALSE)</f>
        <v>#N/A</v>
      </c>
      <c r="BF708" t="e">
        <f>VLOOKUP('Sampling picks'!AU698,Sheet1!$A$11:$C$1010,3,FALSE)</f>
        <v>#N/A</v>
      </c>
      <c r="BG708" t="e">
        <f>VLOOKUP('Sampling picks'!AV698,Sheet1!$A$11:$C$1010,3,FALSE)</f>
        <v>#N/A</v>
      </c>
      <c r="BH708" t="e">
        <f>VLOOKUP('Sampling picks'!AW698,Sheet1!$A$11:$C$1010,3,FALSE)</f>
        <v>#N/A</v>
      </c>
      <c r="BI708" t="e">
        <f>VLOOKUP('Sampling picks'!AX698,Sheet1!$A$11:$C$1010,3,FALSE)</f>
        <v>#N/A</v>
      </c>
      <c r="BJ708" t="e">
        <f>VLOOKUP('Sampling picks'!AY698,Sheet1!$A$11:$C$1010,3,FALSE)</f>
        <v>#N/A</v>
      </c>
      <c r="BK708" t="e">
        <f>VLOOKUP('Sampling picks'!AZ698,Sheet1!$A$11:$C$1010,3,FALSE)</f>
        <v>#N/A</v>
      </c>
      <c r="BL708" t="e">
        <f>VLOOKUP('Sampling picks'!BA698,Sheet1!$A$11:$C$1010,3,FALSE)</f>
        <v>#N/A</v>
      </c>
      <c r="BM708" t="e">
        <f>VLOOKUP('Sampling picks'!BB698,Sheet1!$A$11:$C$1010,3,FALSE)</f>
        <v>#N/A</v>
      </c>
      <c r="BN708" t="e">
        <f>VLOOKUP('Sampling picks'!BC698,Sheet1!$A$11:$C$1010,3,FALSE)</f>
        <v>#N/A</v>
      </c>
      <c r="BO708" t="e">
        <f>VLOOKUP('Sampling picks'!BD698,Sheet1!$A$11:$C$1010,3,FALSE)</f>
        <v>#N/A</v>
      </c>
      <c r="BP708" t="e">
        <f>VLOOKUP('Sampling picks'!BE698,Sheet1!$A$11:$C$1010,3,FALSE)</f>
        <v>#N/A</v>
      </c>
      <c r="BQ708" t="e">
        <f>VLOOKUP('Sampling picks'!BF698,Sheet1!$A$11:$C$1010,3,FALSE)</f>
        <v>#N/A</v>
      </c>
      <c r="BR708" t="e">
        <f>VLOOKUP('Sampling picks'!BG698,Sheet1!$A$11:$C$1010,3,FALSE)</f>
        <v>#N/A</v>
      </c>
      <c r="BS708" t="e">
        <f>VLOOKUP('Sampling picks'!BH698,Sheet1!$A$11:$C$1010,3,FALSE)</f>
        <v>#N/A</v>
      </c>
      <c r="BT708" t="e">
        <f>VLOOKUP('Sampling picks'!BI698,Sheet1!$A$11:$C$1010,3,FALSE)</f>
        <v>#N/A</v>
      </c>
      <c r="BU708" t="e">
        <f>VLOOKUP('Sampling picks'!BJ698,Sheet1!$A$11:$C$1010,3,FALSE)</f>
        <v>#N/A</v>
      </c>
      <c r="BV708" t="e">
        <f>VLOOKUP('Sampling picks'!BK698,Sheet1!$A$11:$C$1010,3,FALSE)</f>
        <v>#N/A</v>
      </c>
      <c r="BW708" t="e">
        <f>VLOOKUP('Sampling picks'!BL698,Sheet1!$A$11:$C$1010,3,FALSE)</f>
        <v>#N/A</v>
      </c>
      <c r="BX708" t="e">
        <f>VLOOKUP('Sampling picks'!BM698,Sheet1!$A$11:$C$1010,3,FALSE)</f>
        <v>#N/A</v>
      </c>
      <c r="BY708" t="e">
        <f>VLOOKUP('Sampling picks'!BN698,Sheet1!$A$11:$C$1010,3,FALSE)</f>
        <v>#N/A</v>
      </c>
      <c r="BZ708" t="e">
        <f>VLOOKUP('Sampling picks'!BO698,Sheet1!$A$11:$C$1010,3,FALSE)</f>
        <v>#N/A</v>
      </c>
      <c r="CA708" t="e">
        <f>VLOOKUP('Sampling picks'!BP698,Sheet1!$A$11:$C$1010,3,FALSE)</f>
        <v>#N/A</v>
      </c>
      <c r="CB708" t="e">
        <f>VLOOKUP('Sampling picks'!BQ698,Sheet1!$A$11:$C$1010,3,FALSE)</f>
        <v>#N/A</v>
      </c>
      <c r="CC708" t="e">
        <f>VLOOKUP('Sampling picks'!BR698,Sheet1!$A$11:$C$1010,3,FALSE)</f>
        <v>#N/A</v>
      </c>
      <c r="CD708" t="e">
        <f>VLOOKUP('Sampling picks'!BS698,Sheet1!$A$11:$C$1010,3,FALSE)</f>
        <v>#N/A</v>
      </c>
      <c r="CE708" t="e">
        <f>VLOOKUP('Sampling picks'!BT698,Sheet1!$A$11:$C$1010,3,FALSE)</f>
        <v>#N/A</v>
      </c>
      <c r="CF708" t="e">
        <f>VLOOKUP('Sampling picks'!BU698,Sheet1!$A$11:$C$1010,3,FALSE)</f>
        <v>#N/A</v>
      </c>
      <c r="CG708" t="e">
        <f>VLOOKUP('Sampling picks'!BV698,Sheet1!$A$11:$C$1010,3,FALSE)</f>
        <v>#N/A</v>
      </c>
      <c r="CH708" t="e">
        <f>VLOOKUP('Sampling picks'!BW698,Sheet1!$A$11:$C$1010,3,FALSE)</f>
        <v>#N/A</v>
      </c>
      <c r="CI708" t="e">
        <f>VLOOKUP('Sampling picks'!BX698,Sheet1!$A$11:$C$1010,3,FALSE)</f>
        <v>#N/A</v>
      </c>
      <c r="CJ708" t="e">
        <f>VLOOKUP('Sampling picks'!BY698,Sheet1!$A$11:$C$1010,3,FALSE)</f>
        <v>#N/A</v>
      </c>
      <c r="CK708" t="e">
        <f>VLOOKUP('Sampling picks'!BZ698,Sheet1!$A$11:$C$1010,3,FALSE)</f>
        <v>#N/A</v>
      </c>
      <c r="CL708" t="e">
        <f>VLOOKUP('Sampling picks'!CA698,Sheet1!$A$11:$C$1010,3,FALSE)</f>
        <v>#N/A</v>
      </c>
      <c r="CM708" t="e">
        <f>VLOOKUP('Sampling picks'!CB698,Sheet1!$A$11:$C$1010,3,FALSE)</f>
        <v>#N/A</v>
      </c>
      <c r="CN708" t="e">
        <f>VLOOKUP('Sampling picks'!CC698,Sheet1!$A$11:$C$1010,3,FALSE)</f>
        <v>#N/A</v>
      </c>
      <c r="CO708" t="e">
        <f>VLOOKUP('Sampling picks'!CD698,Sheet1!$A$11:$C$1010,3,FALSE)</f>
        <v>#N/A</v>
      </c>
      <c r="CP708" t="e">
        <f>VLOOKUP('Sampling picks'!CE698,Sheet1!$A$11:$C$1010,3,FALSE)</f>
        <v>#N/A</v>
      </c>
      <c r="CQ708" t="e">
        <f>VLOOKUP('Sampling picks'!CF698,Sheet1!$A$11:$C$1010,3,FALSE)</f>
        <v>#N/A</v>
      </c>
      <c r="CR708" t="e">
        <f>VLOOKUP('Sampling picks'!CG698,Sheet1!$A$11:$C$1010,3,FALSE)</f>
        <v>#N/A</v>
      </c>
      <c r="CS708" t="e">
        <f>VLOOKUP('Sampling picks'!CH698,Sheet1!$A$11:$C$1010,3,FALSE)</f>
        <v>#N/A</v>
      </c>
      <c r="CT708" t="e">
        <f>VLOOKUP('Sampling picks'!CI698,Sheet1!$A$11:$C$1010,3,FALSE)</f>
        <v>#N/A</v>
      </c>
      <c r="CU708" t="e">
        <f>VLOOKUP('Sampling picks'!CJ698,Sheet1!$A$11:$C$1010,3,FALSE)</f>
        <v>#N/A</v>
      </c>
      <c r="CV708" t="e">
        <f>VLOOKUP('Sampling picks'!CK698,Sheet1!$A$11:$C$1010,3,FALSE)</f>
        <v>#N/A</v>
      </c>
      <c r="CW708" t="e">
        <f>VLOOKUP('Sampling picks'!CL698,Sheet1!$A$11:$C$1010,3,FALSE)</f>
        <v>#N/A</v>
      </c>
      <c r="CX708" t="e">
        <f>VLOOKUP('Sampling picks'!CM698,Sheet1!$A$11:$C$1010,3,FALSE)</f>
        <v>#N/A</v>
      </c>
      <c r="CY708" t="e">
        <f>VLOOKUP('Sampling picks'!CN698,Sheet1!$A$11:$C$1010,3,FALSE)</f>
        <v>#N/A</v>
      </c>
      <c r="CZ708" t="e">
        <f>VLOOKUP('Sampling picks'!CO698,Sheet1!$A$11:$C$1010,3,FALSE)</f>
        <v>#N/A</v>
      </c>
      <c r="DA708" t="e">
        <f>VLOOKUP('Sampling picks'!CP698,Sheet1!$A$11:$C$1010,3,FALSE)</f>
        <v>#N/A</v>
      </c>
      <c r="DB708" t="e">
        <f>VLOOKUP('Sampling picks'!CQ698,Sheet1!$A$11:$C$1010,3,FALSE)</f>
        <v>#N/A</v>
      </c>
      <c r="DC708" t="e">
        <f>VLOOKUP('Sampling picks'!CR698,Sheet1!$A$11:$C$1010,3,FALSE)</f>
        <v>#N/A</v>
      </c>
      <c r="DD708" t="e">
        <f>VLOOKUP('Sampling picks'!CS698,Sheet1!$A$11:$C$1010,3,FALSE)</f>
        <v>#N/A</v>
      </c>
      <c r="DE708" t="e">
        <f>VLOOKUP('Sampling picks'!CT698,Sheet1!$A$11:$C$1010,3,FALSE)</f>
        <v>#N/A</v>
      </c>
      <c r="DF708" t="e">
        <f>VLOOKUP('Sampling picks'!CU698,Sheet1!$A$11:$C$1010,3,FALSE)</f>
        <v>#N/A</v>
      </c>
      <c r="DG708" t="e">
        <f>VLOOKUP('Sampling picks'!CV698,Sheet1!$A$11:$C$1010,3,FALSE)</f>
        <v>#N/A</v>
      </c>
      <c r="DH708" t="e">
        <f>VLOOKUP('Sampling picks'!CW698,Sheet1!$A$11:$C$1010,3,FALSE)</f>
        <v>#N/A</v>
      </c>
      <c r="DI708" t="e">
        <f>VLOOKUP('Sampling picks'!CX698,Sheet1!$A$11:$C$1010,3,FALSE)</f>
        <v>#N/A</v>
      </c>
      <c r="DJ708" t="e">
        <f>VLOOKUP('Sampling picks'!CY698,Sheet1!$A$11:$C$1010,3,FALSE)</f>
        <v>#N/A</v>
      </c>
    </row>
    <row r="709" spans="1:114" x14ac:dyDescent="0.3">
      <c r="A709">
        <v>699</v>
      </c>
      <c r="B709" s="1">
        <f t="shared" ca="1" si="57"/>
        <v>837</v>
      </c>
      <c r="C709" s="1">
        <f t="shared" ca="1" si="57"/>
        <v>861</v>
      </c>
      <c r="H709" t="str">
        <f t="shared" ca="1" si="53"/>
        <v>do not reject</v>
      </c>
      <c r="I709">
        <f t="shared" ca="1" si="54"/>
        <v>0.12550352229449202</v>
      </c>
      <c r="J709">
        <f t="shared" ca="1" si="55"/>
        <v>1.1479067906411202</v>
      </c>
      <c r="K709">
        <f t="shared" ca="1" si="56"/>
        <v>836.3</v>
      </c>
      <c r="L709" t="s">
        <v>725</v>
      </c>
      <c r="M709">
        <f ca="1">VLOOKUP('Sampling picks'!B699,Sheet1!$A$11:$C$1010,3,FALSE)</f>
        <v>829</v>
      </c>
      <c r="N709">
        <f ca="1">VLOOKUP('Sampling picks'!C699,Sheet1!$A$11:$C$1010,3,FALSE)</f>
        <v>750</v>
      </c>
      <c r="O709">
        <f ca="1">VLOOKUP('Sampling picks'!D699,Sheet1!$A$11:$C$1010,3,FALSE)</f>
        <v>779</v>
      </c>
      <c r="P709">
        <f ca="1">VLOOKUP('Sampling picks'!E699,Sheet1!$A$11:$C$1010,3,FALSE)</f>
        <v>946</v>
      </c>
      <c r="Q709">
        <f ca="1">VLOOKUP('Sampling picks'!F699,Sheet1!$A$11:$C$1010,3,FALSE)</f>
        <v>729</v>
      </c>
      <c r="R709">
        <f ca="1">VLOOKUP('Sampling picks'!G699,Sheet1!$A$11:$C$1010,3,FALSE)</f>
        <v>864</v>
      </c>
      <c r="S709">
        <f ca="1">VLOOKUP('Sampling picks'!H699,Sheet1!$A$11:$C$1010,3,FALSE)</f>
        <v>895</v>
      </c>
      <c r="T709">
        <f ca="1">VLOOKUP('Sampling picks'!I699,Sheet1!$A$11:$C$1010,3,FALSE)</f>
        <v>887</v>
      </c>
      <c r="U709">
        <f ca="1">VLOOKUP('Sampling picks'!J699,Sheet1!$A$11:$C$1010,3,FALSE)</f>
        <v>912</v>
      </c>
      <c r="V709">
        <f ca="1">VLOOKUP('Sampling picks'!K699,Sheet1!$A$11:$C$1010,3,FALSE)</f>
        <v>772</v>
      </c>
      <c r="W709" t="e">
        <f>VLOOKUP('Sampling picks'!L699,Sheet1!$A$11:$C$1010,3,FALSE)</f>
        <v>#N/A</v>
      </c>
      <c r="X709" t="e">
        <f>VLOOKUP('Sampling picks'!M699,Sheet1!$A$11:$C$1010,3,FALSE)</f>
        <v>#N/A</v>
      </c>
      <c r="Y709" t="e">
        <f>VLOOKUP('Sampling picks'!N699,Sheet1!$A$11:$C$1010,3,FALSE)</f>
        <v>#N/A</v>
      </c>
      <c r="Z709" t="e">
        <f>VLOOKUP('Sampling picks'!O699,Sheet1!$A$11:$C$1010,3,FALSE)</f>
        <v>#N/A</v>
      </c>
      <c r="AA709" t="e">
        <f>VLOOKUP('Sampling picks'!P699,Sheet1!$A$11:$C$1010,3,FALSE)</f>
        <v>#N/A</v>
      </c>
      <c r="AB709" t="e">
        <f>VLOOKUP('Sampling picks'!Q699,Sheet1!$A$11:$C$1010,3,FALSE)</f>
        <v>#N/A</v>
      </c>
      <c r="AC709" t="e">
        <f>VLOOKUP('Sampling picks'!R699,Sheet1!$A$11:$C$1010,3,FALSE)</f>
        <v>#N/A</v>
      </c>
      <c r="AD709" t="e">
        <f>VLOOKUP('Sampling picks'!S699,Sheet1!$A$11:$C$1010,3,FALSE)</f>
        <v>#N/A</v>
      </c>
      <c r="AE709" t="e">
        <f>VLOOKUP('Sampling picks'!T699,Sheet1!$A$11:$C$1010,3,FALSE)</f>
        <v>#N/A</v>
      </c>
      <c r="AF709" t="e">
        <f>VLOOKUP('Sampling picks'!U699,Sheet1!$A$11:$C$1010,3,FALSE)</f>
        <v>#N/A</v>
      </c>
      <c r="AG709" t="e">
        <f>VLOOKUP('Sampling picks'!V699,Sheet1!$A$11:$C$1010,3,FALSE)</f>
        <v>#N/A</v>
      </c>
      <c r="AH709" t="e">
        <f>VLOOKUP('Sampling picks'!W699,Sheet1!$A$11:$C$1010,3,FALSE)</f>
        <v>#N/A</v>
      </c>
      <c r="AI709" t="e">
        <f>VLOOKUP('Sampling picks'!X699,Sheet1!$A$11:$C$1010,3,FALSE)</f>
        <v>#N/A</v>
      </c>
      <c r="AJ709" t="e">
        <f>VLOOKUP('Sampling picks'!Y699,Sheet1!$A$11:$C$1010,3,FALSE)</f>
        <v>#N/A</v>
      </c>
      <c r="AK709" t="e">
        <f>VLOOKUP('Sampling picks'!Z699,Sheet1!$A$11:$C$1010,3,FALSE)</f>
        <v>#N/A</v>
      </c>
      <c r="AL709" t="e">
        <f>VLOOKUP('Sampling picks'!AA699,Sheet1!$A$11:$C$1010,3,FALSE)</f>
        <v>#N/A</v>
      </c>
      <c r="AM709" t="e">
        <f>VLOOKUP('Sampling picks'!AB699,Sheet1!$A$11:$C$1010,3,FALSE)</f>
        <v>#N/A</v>
      </c>
      <c r="AN709" t="e">
        <f>VLOOKUP('Sampling picks'!AC699,Sheet1!$A$11:$C$1010,3,FALSE)</f>
        <v>#N/A</v>
      </c>
      <c r="AO709" t="e">
        <f>VLOOKUP('Sampling picks'!AD699,Sheet1!$A$11:$C$1010,3,FALSE)</f>
        <v>#N/A</v>
      </c>
      <c r="AP709" t="e">
        <f>VLOOKUP('Sampling picks'!AE699,Sheet1!$A$11:$C$1010,3,FALSE)</f>
        <v>#N/A</v>
      </c>
      <c r="AQ709" t="e">
        <f>VLOOKUP('Sampling picks'!AF699,Sheet1!$A$11:$C$1010,3,FALSE)</f>
        <v>#N/A</v>
      </c>
      <c r="AR709" t="e">
        <f>VLOOKUP('Sampling picks'!AG699,Sheet1!$A$11:$C$1010,3,FALSE)</f>
        <v>#N/A</v>
      </c>
      <c r="AS709" t="e">
        <f>VLOOKUP('Sampling picks'!AH699,Sheet1!$A$11:$C$1010,3,FALSE)</f>
        <v>#N/A</v>
      </c>
      <c r="AT709" t="e">
        <f>VLOOKUP('Sampling picks'!AI699,Sheet1!$A$11:$C$1010,3,FALSE)</f>
        <v>#N/A</v>
      </c>
      <c r="AU709" t="e">
        <f>VLOOKUP('Sampling picks'!AJ699,Sheet1!$A$11:$C$1010,3,FALSE)</f>
        <v>#N/A</v>
      </c>
      <c r="AV709" t="e">
        <f>VLOOKUP('Sampling picks'!AK699,Sheet1!$A$11:$C$1010,3,FALSE)</f>
        <v>#N/A</v>
      </c>
      <c r="AW709" t="e">
        <f>VLOOKUP('Sampling picks'!AL699,Sheet1!$A$11:$C$1010,3,FALSE)</f>
        <v>#N/A</v>
      </c>
      <c r="AX709" t="e">
        <f>VLOOKUP('Sampling picks'!AM699,Sheet1!$A$11:$C$1010,3,FALSE)</f>
        <v>#N/A</v>
      </c>
      <c r="AY709" t="e">
        <f>VLOOKUP('Sampling picks'!AN699,Sheet1!$A$11:$C$1010,3,FALSE)</f>
        <v>#N/A</v>
      </c>
      <c r="AZ709" t="e">
        <f>VLOOKUP('Sampling picks'!AO699,Sheet1!$A$11:$C$1010,3,FALSE)</f>
        <v>#N/A</v>
      </c>
      <c r="BA709" t="e">
        <f>VLOOKUP('Sampling picks'!AP699,Sheet1!$A$11:$C$1010,3,FALSE)</f>
        <v>#N/A</v>
      </c>
      <c r="BB709" t="e">
        <f>VLOOKUP('Sampling picks'!AQ699,Sheet1!$A$11:$C$1010,3,FALSE)</f>
        <v>#N/A</v>
      </c>
      <c r="BC709" t="e">
        <f>VLOOKUP('Sampling picks'!AR699,Sheet1!$A$11:$C$1010,3,FALSE)</f>
        <v>#N/A</v>
      </c>
      <c r="BD709" t="e">
        <f>VLOOKUP('Sampling picks'!AS699,Sheet1!$A$11:$C$1010,3,FALSE)</f>
        <v>#N/A</v>
      </c>
      <c r="BE709" t="e">
        <f>VLOOKUP('Sampling picks'!AT699,Sheet1!$A$11:$C$1010,3,FALSE)</f>
        <v>#N/A</v>
      </c>
      <c r="BF709" t="e">
        <f>VLOOKUP('Sampling picks'!AU699,Sheet1!$A$11:$C$1010,3,FALSE)</f>
        <v>#N/A</v>
      </c>
      <c r="BG709" t="e">
        <f>VLOOKUP('Sampling picks'!AV699,Sheet1!$A$11:$C$1010,3,FALSE)</f>
        <v>#N/A</v>
      </c>
      <c r="BH709" t="e">
        <f>VLOOKUP('Sampling picks'!AW699,Sheet1!$A$11:$C$1010,3,FALSE)</f>
        <v>#N/A</v>
      </c>
      <c r="BI709" t="e">
        <f>VLOOKUP('Sampling picks'!AX699,Sheet1!$A$11:$C$1010,3,FALSE)</f>
        <v>#N/A</v>
      </c>
      <c r="BJ709" t="e">
        <f>VLOOKUP('Sampling picks'!AY699,Sheet1!$A$11:$C$1010,3,FALSE)</f>
        <v>#N/A</v>
      </c>
      <c r="BK709" t="e">
        <f>VLOOKUP('Sampling picks'!AZ699,Sheet1!$A$11:$C$1010,3,FALSE)</f>
        <v>#N/A</v>
      </c>
      <c r="BL709" t="e">
        <f>VLOOKUP('Sampling picks'!BA699,Sheet1!$A$11:$C$1010,3,FALSE)</f>
        <v>#N/A</v>
      </c>
      <c r="BM709" t="e">
        <f>VLOOKUP('Sampling picks'!BB699,Sheet1!$A$11:$C$1010,3,FALSE)</f>
        <v>#N/A</v>
      </c>
      <c r="BN709" t="e">
        <f>VLOOKUP('Sampling picks'!BC699,Sheet1!$A$11:$C$1010,3,FALSE)</f>
        <v>#N/A</v>
      </c>
      <c r="BO709" t="e">
        <f>VLOOKUP('Sampling picks'!BD699,Sheet1!$A$11:$C$1010,3,FALSE)</f>
        <v>#N/A</v>
      </c>
      <c r="BP709" t="e">
        <f>VLOOKUP('Sampling picks'!BE699,Sheet1!$A$11:$C$1010,3,FALSE)</f>
        <v>#N/A</v>
      </c>
      <c r="BQ709" t="e">
        <f>VLOOKUP('Sampling picks'!BF699,Sheet1!$A$11:$C$1010,3,FALSE)</f>
        <v>#N/A</v>
      </c>
      <c r="BR709" t="e">
        <f>VLOOKUP('Sampling picks'!BG699,Sheet1!$A$11:$C$1010,3,FALSE)</f>
        <v>#N/A</v>
      </c>
      <c r="BS709" t="e">
        <f>VLOOKUP('Sampling picks'!BH699,Sheet1!$A$11:$C$1010,3,FALSE)</f>
        <v>#N/A</v>
      </c>
      <c r="BT709" t="e">
        <f>VLOOKUP('Sampling picks'!BI699,Sheet1!$A$11:$C$1010,3,FALSE)</f>
        <v>#N/A</v>
      </c>
      <c r="BU709" t="e">
        <f>VLOOKUP('Sampling picks'!BJ699,Sheet1!$A$11:$C$1010,3,FALSE)</f>
        <v>#N/A</v>
      </c>
      <c r="BV709" t="e">
        <f>VLOOKUP('Sampling picks'!BK699,Sheet1!$A$11:$C$1010,3,FALSE)</f>
        <v>#N/A</v>
      </c>
      <c r="BW709" t="e">
        <f>VLOOKUP('Sampling picks'!BL699,Sheet1!$A$11:$C$1010,3,FALSE)</f>
        <v>#N/A</v>
      </c>
      <c r="BX709" t="e">
        <f>VLOOKUP('Sampling picks'!BM699,Sheet1!$A$11:$C$1010,3,FALSE)</f>
        <v>#N/A</v>
      </c>
      <c r="BY709" t="e">
        <f>VLOOKUP('Sampling picks'!BN699,Sheet1!$A$11:$C$1010,3,FALSE)</f>
        <v>#N/A</v>
      </c>
      <c r="BZ709" t="e">
        <f>VLOOKUP('Sampling picks'!BO699,Sheet1!$A$11:$C$1010,3,FALSE)</f>
        <v>#N/A</v>
      </c>
      <c r="CA709" t="e">
        <f>VLOOKUP('Sampling picks'!BP699,Sheet1!$A$11:$C$1010,3,FALSE)</f>
        <v>#N/A</v>
      </c>
      <c r="CB709" t="e">
        <f>VLOOKUP('Sampling picks'!BQ699,Sheet1!$A$11:$C$1010,3,FALSE)</f>
        <v>#N/A</v>
      </c>
      <c r="CC709" t="e">
        <f>VLOOKUP('Sampling picks'!BR699,Sheet1!$A$11:$C$1010,3,FALSE)</f>
        <v>#N/A</v>
      </c>
      <c r="CD709" t="e">
        <f>VLOOKUP('Sampling picks'!BS699,Sheet1!$A$11:$C$1010,3,FALSE)</f>
        <v>#N/A</v>
      </c>
      <c r="CE709" t="e">
        <f>VLOOKUP('Sampling picks'!BT699,Sheet1!$A$11:$C$1010,3,FALSE)</f>
        <v>#N/A</v>
      </c>
      <c r="CF709" t="e">
        <f>VLOOKUP('Sampling picks'!BU699,Sheet1!$A$11:$C$1010,3,FALSE)</f>
        <v>#N/A</v>
      </c>
      <c r="CG709" t="e">
        <f>VLOOKUP('Sampling picks'!BV699,Sheet1!$A$11:$C$1010,3,FALSE)</f>
        <v>#N/A</v>
      </c>
      <c r="CH709" t="e">
        <f>VLOOKUP('Sampling picks'!BW699,Sheet1!$A$11:$C$1010,3,FALSE)</f>
        <v>#N/A</v>
      </c>
      <c r="CI709" t="e">
        <f>VLOOKUP('Sampling picks'!BX699,Sheet1!$A$11:$C$1010,3,FALSE)</f>
        <v>#N/A</v>
      </c>
      <c r="CJ709" t="e">
        <f>VLOOKUP('Sampling picks'!BY699,Sheet1!$A$11:$C$1010,3,FALSE)</f>
        <v>#N/A</v>
      </c>
      <c r="CK709" t="e">
        <f>VLOOKUP('Sampling picks'!BZ699,Sheet1!$A$11:$C$1010,3,FALSE)</f>
        <v>#N/A</v>
      </c>
      <c r="CL709" t="e">
        <f>VLOOKUP('Sampling picks'!CA699,Sheet1!$A$11:$C$1010,3,FALSE)</f>
        <v>#N/A</v>
      </c>
      <c r="CM709" t="e">
        <f>VLOOKUP('Sampling picks'!CB699,Sheet1!$A$11:$C$1010,3,FALSE)</f>
        <v>#N/A</v>
      </c>
      <c r="CN709" t="e">
        <f>VLOOKUP('Sampling picks'!CC699,Sheet1!$A$11:$C$1010,3,FALSE)</f>
        <v>#N/A</v>
      </c>
      <c r="CO709" t="e">
        <f>VLOOKUP('Sampling picks'!CD699,Sheet1!$A$11:$C$1010,3,FALSE)</f>
        <v>#N/A</v>
      </c>
      <c r="CP709" t="e">
        <f>VLOOKUP('Sampling picks'!CE699,Sheet1!$A$11:$C$1010,3,FALSE)</f>
        <v>#N/A</v>
      </c>
      <c r="CQ709" t="e">
        <f>VLOOKUP('Sampling picks'!CF699,Sheet1!$A$11:$C$1010,3,FALSE)</f>
        <v>#N/A</v>
      </c>
      <c r="CR709" t="e">
        <f>VLOOKUP('Sampling picks'!CG699,Sheet1!$A$11:$C$1010,3,FALSE)</f>
        <v>#N/A</v>
      </c>
      <c r="CS709" t="e">
        <f>VLOOKUP('Sampling picks'!CH699,Sheet1!$A$11:$C$1010,3,FALSE)</f>
        <v>#N/A</v>
      </c>
      <c r="CT709" t="e">
        <f>VLOOKUP('Sampling picks'!CI699,Sheet1!$A$11:$C$1010,3,FALSE)</f>
        <v>#N/A</v>
      </c>
      <c r="CU709" t="e">
        <f>VLOOKUP('Sampling picks'!CJ699,Sheet1!$A$11:$C$1010,3,FALSE)</f>
        <v>#N/A</v>
      </c>
      <c r="CV709" t="e">
        <f>VLOOKUP('Sampling picks'!CK699,Sheet1!$A$11:$C$1010,3,FALSE)</f>
        <v>#N/A</v>
      </c>
      <c r="CW709" t="e">
        <f>VLOOKUP('Sampling picks'!CL699,Sheet1!$A$11:$C$1010,3,FALSE)</f>
        <v>#N/A</v>
      </c>
      <c r="CX709" t="e">
        <f>VLOOKUP('Sampling picks'!CM699,Sheet1!$A$11:$C$1010,3,FALSE)</f>
        <v>#N/A</v>
      </c>
      <c r="CY709" t="e">
        <f>VLOOKUP('Sampling picks'!CN699,Sheet1!$A$11:$C$1010,3,FALSE)</f>
        <v>#N/A</v>
      </c>
      <c r="CZ709" t="e">
        <f>VLOOKUP('Sampling picks'!CO699,Sheet1!$A$11:$C$1010,3,FALSE)</f>
        <v>#N/A</v>
      </c>
      <c r="DA709" t="e">
        <f>VLOOKUP('Sampling picks'!CP699,Sheet1!$A$11:$C$1010,3,FALSE)</f>
        <v>#N/A</v>
      </c>
      <c r="DB709" t="e">
        <f>VLOOKUP('Sampling picks'!CQ699,Sheet1!$A$11:$C$1010,3,FALSE)</f>
        <v>#N/A</v>
      </c>
      <c r="DC709" t="e">
        <f>VLOOKUP('Sampling picks'!CR699,Sheet1!$A$11:$C$1010,3,FALSE)</f>
        <v>#N/A</v>
      </c>
      <c r="DD709" t="e">
        <f>VLOOKUP('Sampling picks'!CS699,Sheet1!$A$11:$C$1010,3,FALSE)</f>
        <v>#N/A</v>
      </c>
      <c r="DE709" t="e">
        <f>VLOOKUP('Sampling picks'!CT699,Sheet1!$A$11:$C$1010,3,FALSE)</f>
        <v>#N/A</v>
      </c>
      <c r="DF709" t="e">
        <f>VLOOKUP('Sampling picks'!CU699,Sheet1!$A$11:$C$1010,3,FALSE)</f>
        <v>#N/A</v>
      </c>
      <c r="DG709" t="e">
        <f>VLOOKUP('Sampling picks'!CV699,Sheet1!$A$11:$C$1010,3,FALSE)</f>
        <v>#N/A</v>
      </c>
      <c r="DH709" t="e">
        <f>VLOOKUP('Sampling picks'!CW699,Sheet1!$A$11:$C$1010,3,FALSE)</f>
        <v>#N/A</v>
      </c>
      <c r="DI709" t="e">
        <f>VLOOKUP('Sampling picks'!CX699,Sheet1!$A$11:$C$1010,3,FALSE)</f>
        <v>#N/A</v>
      </c>
      <c r="DJ709" t="e">
        <f>VLOOKUP('Sampling picks'!CY699,Sheet1!$A$11:$C$1010,3,FALSE)</f>
        <v>#N/A</v>
      </c>
    </row>
    <row r="710" spans="1:114" x14ac:dyDescent="0.3">
      <c r="A710">
        <v>700</v>
      </c>
      <c r="B710" s="1">
        <f t="shared" ca="1" si="57"/>
        <v>696</v>
      </c>
      <c r="C710" s="1">
        <f t="shared" ca="1" si="57"/>
        <v>872</v>
      </c>
      <c r="H710" t="str">
        <f t="shared" ca="1" si="53"/>
        <v>reject</v>
      </c>
      <c r="I710">
        <f t="shared" ca="1" si="54"/>
        <v>1.0347999060685842E-3</v>
      </c>
      <c r="J710">
        <f t="shared" ca="1" si="55"/>
        <v>3.0800584410040006</v>
      </c>
      <c r="K710">
        <f t="shared" ca="1" si="56"/>
        <v>897.4</v>
      </c>
      <c r="L710" t="s">
        <v>726</v>
      </c>
      <c r="M710">
        <f ca="1">VLOOKUP('Sampling picks'!B700,Sheet1!$A$11:$C$1010,3,FALSE)</f>
        <v>646</v>
      </c>
      <c r="N710">
        <f ca="1">VLOOKUP('Sampling picks'!C700,Sheet1!$A$11:$C$1010,3,FALSE)</f>
        <v>1115</v>
      </c>
      <c r="O710">
        <f ca="1">VLOOKUP('Sampling picks'!D700,Sheet1!$A$11:$C$1010,3,FALSE)</f>
        <v>912</v>
      </c>
      <c r="P710">
        <f ca="1">VLOOKUP('Sampling picks'!E700,Sheet1!$A$11:$C$1010,3,FALSE)</f>
        <v>925</v>
      </c>
      <c r="Q710">
        <f ca="1">VLOOKUP('Sampling picks'!F700,Sheet1!$A$11:$C$1010,3,FALSE)</f>
        <v>993</v>
      </c>
      <c r="R710">
        <f ca="1">VLOOKUP('Sampling picks'!G700,Sheet1!$A$11:$C$1010,3,FALSE)</f>
        <v>763</v>
      </c>
      <c r="S710">
        <f ca="1">VLOOKUP('Sampling picks'!H700,Sheet1!$A$11:$C$1010,3,FALSE)</f>
        <v>759</v>
      </c>
      <c r="T710">
        <f ca="1">VLOOKUP('Sampling picks'!I700,Sheet1!$A$11:$C$1010,3,FALSE)</f>
        <v>1118</v>
      </c>
      <c r="U710">
        <f ca="1">VLOOKUP('Sampling picks'!J700,Sheet1!$A$11:$C$1010,3,FALSE)</f>
        <v>892</v>
      </c>
      <c r="V710">
        <f ca="1">VLOOKUP('Sampling picks'!K700,Sheet1!$A$11:$C$1010,3,FALSE)</f>
        <v>851</v>
      </c>
      <c r="W710" t="e">
        <f>VLOOKUP('Sampling picks'!L700,Sheet1!$A$11:$C$1010,3,FALSE)</f>
        <v>#N/A</v>
      </c>
      <c r="X710" t="e">
        <f>VLOOKUP('Sampling picks'!M700,Sheet1!$A$11:$C$1010,3,FALSE)</f>
        <v>#N/A</v>
      </c>
      <c r="Y710" t="e">
        <f>VLOOKUP('Sampling picks'!N700,Sheet1!$A$11:$C$1010,3,FALSE)</f>
        <v>#N/A</v>
      </c>
      <c r="Z710" t="e">
        <f>VLOOKUP('Sampling picks'!O700,Sheet1!$A$11:$C$1010,3,FALSE)</f>
        <v>#N/A</v>
      </c>
      <c r="AA710" t="e">
        <f>VLOOKUP('Sampling picks'!P700,Sheet1!$A$11:$C$1010,3,FALSE)</f>
        <v>#N/A</v>
      </c>
      <c r="AB710" t="e">
        <f>VLOOKUP('Sampling picks'!Q700,Sheet1!$A$11:$C$1010,3,FALSE)</f>
        <v>#N/A</v>
      </c>
      <c r="AC710" t="e">
        <f>VLOOKUP('Sampling picks'!R700,Sheet1!$A$11:$C$1010,3,FALSE)</f>
        <v>#N/A</v>
      </c>
      <c r="AD710" t="e">
        <f>VLOOKUP('Sampling picks'!S700,Sheet1!$A$11:$C$1010,3,FALSE)</f>
        <v>#N/A</v>
      </c>
      <c r="AE710" t="e">
        <f>VLOOKUP('Sampling picks'!T700,Sheet1!$A$11:$C$1010,3,FALSE)</f>
        <v>#N/A</v>
      </c>
      <c r="AF710" t="e">
        <f>VLOOKUP('Sampling picks'!U700,Sheet1!$A$11:$C$1010,3,FALSE)</f>
        <v>#N/A</v>
      </c>
      <c r="AG710" t="e">
        <f>VLOOKUP('Sampling picks'!V700,Sheet1!$A$11:$C$1010,3,FALSE)</f>
        <v>#N/A</v>
      </c>
      <c r="AH710" t="e">
        <f>VLOOKUP('Sampling picks'!W700,Sheet1!$A$11:$C$1010,3,FALSE)</f>
        <v>#N/A</v>
      </c>
      <c r="AI710" t="e">
        <f>VLOOKUP('Sampling picks'!X700,Sheet1!$A$11:$C$1010,3,FALSE)</f>
        <v>#N/A</v>
      </c>
      <c r="AJ710" t="e">
        <f>VLOOKUP('Sampling picks'!Y700,Sheet1!$A$11:$C$1010,3,FALSE)</f>
        <v>#N/A</v>
      </c>
      <c r="AK710" t="e">
        <f>VLOOKUP('Sampling picks'!Z700,Sheet1!$A$11:$C$1010,3,FALSE)</f>
        <v>#N/A</v>
      </c>
      <c r="AL710" t="e">
        <f>VLOOKUP('Sampling picks'!AA700,Sheet1!$A$11:$C$1010,3,FALSE)</f>
        <v>#N/A</v>
      </c>
      <c r="AM710" t="e">
        <f>VLOOKUP('Sampling picks'!AB700,Sheet1!$A$11:$C$1010,3,FALSE)</f>
        <v>#N/A</v>
      </c>
      <c r="AN710" t="e">
        <f>VLOOKUP('Sampling picks'!AC700,Sheet1!$A$11:$C$1010,3,FALSE)</f>
        <v>#N/A</v>
      </c>
      <c r="AO710" t="e">
        <f>VLOOKUP('Sampling picks'!AD700,Sheet1!$A$11:$C$1010,3,FALSE)</f>
        <v>#N/A</v>
      </c>
      <c r="AP710" t="e">
        <f>VLOOKUP('Sampling picks'!AE700,Sheet1!$A$11:$C$1010,3,FALSE)</f>
        <v>#N/A</v>
      </c>
      <c r="AQ710" t="e">
        <f>VLOOKUP('Sampling picks'!AF700,Sheet1!$A$11:$C$1010,3,FALSE)</f>
        <v>#N/A</v>
      </c>
      <c r="AR710" t="e">
        <f>VLOOKUP('Sampling picks'!AG700,Sheet1!$A$11:$C$1010,3,FALSE)</f>
        <v>#N/A</v>
      </c>
      <c r="AS710" t="e">
        <f>VLOOKUP('Sampling picks'!AH700,Sheet1!$A$11:$C$1010,3,FALSE)</f>
        <v>#N/A</v>
      </c>
      <c r="AT710" t="e">
        <f>VLOOKUP('Sampling picks'!AI700,Sheet1!$A$11:$C$1010,3,FALSE)</f>
        <v>#N/A</v>
      </c>
      <c r="AU710" t="e">
        <f>VLOOKUP('Sampling picks'!AJ700,Sheet1!$A$11:$C$1010,3,FALSE)</f>
        <v>#N/A</v>
      </c>
      <c r="AV710" t="e">
        <f>VLOOKUP('Sampling picks'!AK700,Sheet1!$A$11:$C$1010,3,FALSE)</f>
        <v>#N/A</v>
      </c>
      <c r="AW710" t="e">
        <f>VLOOKUP('Sampling picks'!AL700,Sheet1!$A$11:$C$1010,3,FALSE)</f>
        <v>#N/A</v>
      </c>
      <c r="AX710" t="e">
        <f>VLOOKUP('Sampling picks'!AM700,Sheet1!$A$11:$C$1010,3,FALSE)</f>
        <v>#N/A</v>
      </c>
      <c r="AY710" t="e">
        <f>VLOOKUP('Sampling picks'!AN700,Sheet1!$A$11:$C$1010,3,FALSE)</f>
        <v>#N/A</v>
      </c>
      <c r="AZ710" t="e">
        <f>VLOOKUP('Sampling picks'!AO700,Sheet1!$A$11:$C$1010,3,FALSE)</f>
        <v>#N/A</v>
      </c>
      <c r="BA710" t="e">
        <f>VLOOKUP('Sampling picks'!AP700,Sheet1!$A$11:$C$1010,3,FALSE)</f>
        <v>#N/A</v>
      </c>
      <c r="BB710" t="e">
        <f>VLOOKUP('Sampling picks'!AQ700,Sheet1!$A$11:$C$1010,3,FALSE)</f>
        <v>#N/A</v>
      </c>
      <c r="BC710" t="e">
        <f>VLOOKUP('Sampling picks'!AR700,Sheet1!$A$11:$C$1010,3,FALSE)</f>
        <v>#N/A</v>
      </c>
      <c r="BD710" t="e">
        <f>VLOOKUP('Sampling picks'!AS700,Sheet1!$A$11:$C$1010,3,FALSE)</f>
        <v>#N/A</v>
      </c>
      <c r="BE710" t="e">
        <f>VLOOKUP('Sampling picks'!AT700,Sheet1!$A$11:$C$1010,3,FALSE)</f>
        <v>#N/A</v>
      </c>
      <c r="BF710" t="e">
        <f>VLOOKUP('Sampling picks'!AU700,Sheet1!$A$11:$C$1010,3,FALSE)</f>
        <v>#N/A</v>
      </c>
      <c r="BG710" t="e">
        <f>VLOOKUP('Sampling picks'!AV700,Sheet1!$A$11:$C$1010,3,FALSE)</f>
        <v>#N/A</v>
      </c>
      <c r="BH710" t="e">
        <f>VLOOKUP('Sampling picks'!AW700,Sheet1!$A$11:$C$1010,3,FALSE)</f>
        <v>#N/A</v>
      </c>
      <c r="BI710" t="e">
        <f>VLOOKUP('Sampling picks'!AX700,Sheet1!$A$11:$C$1010,3,FALSE)</f>
        <v>#N/A</v>
      </c>
      <c r="BJ710" t="e">
        <f>VLOOKUP('Sampling picks'!AY700,Sheet1!$A$11:$C$1010,3,FALSE)</f>
        <v>#N/A</v>
      </c>
      <c r="BK710" t="e">
        <f>VLOOKUP('Sampling picks'!AZ700,Sheet1!$A$11:$C$1010,3,FALSE)</f>
        <v>#N/A</v>
      </c>
      <c r="BL710" t="e">
        <f>VLOOKUP('Sampling picks'!BA700,Sheet1!$A$11:$C$1010,3,FALSE)</f>
        <v>#N/A</v>
      </c>
      <c r="BM710" t="e">
        <f>VLOOKUP('Sampling picks'!BB700,Sheet1!$A$11:$C$1010,3,FALSE)</f>
        <v>#N/A</v>
      </c>
      <c r="BN710" t="e">
        <f>VLOOKUP('Sampling picks'!BC700,Sheet1!$A$11:$C$1010,3,FALSE)</f>
        <v>#N/A</v>
      </c>
      <c r="BO710" t="e">
        <f>VLOOKUP('Sampling picks'!BD700,Sheet1!$A$11:$C$1010,3,FALSE)</f>
        <v>#N/A</v>
      </c>
      <c r="BP710" t="e">
        <f>VLOOKUP('Sampling picks'!BE700,Sheet1!$A$11:$C$1010,3,FALSE)</f>
        <v>#N/A</v>
      </c>
      <c r="BQ710" t="e">
        <f>VLOOKUP('Sampling picks'!BF700,Sheet1!$A$11:$C$1010,3,FALSE)</f>
        <v>#N/A</v>
      </c>
      <c r="BR710" t="e">
        <f>VLOOKUP('Sampling picks'!BG700,Sheet1!$A$11:$C$1010,3,FALSE)</f>
        <v>#N/A</v>
      </c>
      <c r="BS710" t="e">
        <f>VLOOKUP('Sampling picks'!BH700,Sheet1!$A$11:$C$1010,3,FALSE)</f>
        <v>#N/A</v>
      </c>
      <c r="BT710" t="e">
        <f>VLOOKUP('Sampling picks'!BI700,Sheet1!$A$11:$C$1010,3,FALSE)</f>
        <v>#N/A</v>
      </c>
      <c r="BU710" t="e">
        <f>VLOOKUP('Sampling picks'!BJ700,Sheet1!$A$11:$C$1010,3,FALSE)</f>
        <v>#N/A</v>
      </c>
      <c r="BV710" t="e">
        <f>VLOOKUP('Sampling picks'!BK700,Sheet1!$A$11:$C$1010,3,FALSE)</f>
        <v>#N/A</v>
      </c>
      <c r="BW710" t="e">
        <f>VLOOKUP('Sampling picks'!BL700,Sheet1!$A$11:$C$1010,3,FALSE)</f>
        <v>#N/A</v>
      </c>
      <c r="BX710" t="e">
        <f>VLOOKUP('Sampling picks'!BM700,Sheet1!$A$11:$C$1010,3,FALSE)</f>
        <v>#N/A</v>
      </c>
      <c r="BY710" t="e">
        <f>VLOOKUP('Sampling picks'!BN700,Sheet1!$A$11:$C$1010,3,FALSE)</f>
        <v>#N/A</v>
      </c>
      <c r="BZ710" t="e">
        <f>VLOOKUP('Sampling picks'!BO700,Sheet1!$A$11:$C$1010,3,FALSE)</f>
        <v>#N/A</v>
      </c>
      <c r="CA710" t="e">
        <f>VLOOKUP('Sampling picks'!BP700,Sheet1!$A$11:$C$1010,3,FALSE)</f>
        <v>#N/A</v>
      </c>
      <c r="CB710" t="e">
        <f>VLOOKUP('Sampling picks'!BQ700,Sheet1!$A$11:$C$1010,3,FALSE)</f>
        <v>#N/A</v>
      </c>
      <c r="CC710" t="e">
        <f>VLOOKUP('Sampling picks'!BR700,Sheet1!$A$11:$C$1010,3,FALSE)</f>
        <v>#N/A</v>
      </c>
      <c r="CD710" t="e">
        <f>VLOOKUP('Sampling picks'!BS700,Sheet1!$A$11:$C$1010,3,FALSE)</f>
        <v>#N/A</v>
      </c>
      <c r="CE710" t="e">
        <f>VLOOKUP('Sampling picks'!BT700,Sheet1!$A$11:$C$1010,3,FALSE)</f>
        <v>#N/A</v>
      </c>
      <c r="CF710" t="e">
        <f>VLOOKUP('Sampling picks'!BU700,Sheet1!$A$11:$C$1010,3,FALSE)</f>
        <v>#N/A</v>
      </c>
      <c r="CG710" t="e">
        <f>VLOOKUP('Sampling picks'!BV700,Sheet1!$A$11:$C$1010,3,FALSE)</f>
        <v>#N/A</v>
      </c>
      <c r="CH710" t="e">
        <f>VLOOKUP('Sampling picks'!BW700,Sheet1!$A$11:$C$1010,3,FALSE)</f>
        <v>#N/A</v>
      </c>
      <c r="CI710" t="e">
        <f>VLOOKUP('Sampling picks'!BX700,Sheet1!$A$11:$C$1010,3,FALSE)</f>
        <v>#N/A</v>
      </c>
      <c r="CJ710" t="e">
        <f>VLOOKUP('Sampling picks'!BY700,Sheet1!$A$11:$C$1010,3,FALSE)</f>
        <v>#N/A</v>
      </c>
      <c r="CK710" t="e">
        <f>VLOOKUP('Sampling picks'!BZ700,Sheet1!$A$11:$C$1010,3,FALSE)</f>
        <v>#N/A</v>
      </c>
      <c r="CL710" t="e">
        <f>VLOOKUP('Sampling picks'!CA700,Sheet1!$A$11:$C$1010,3,FALSE)</f>
        <v>#N/A</v>
      </c>
      <c r="CM710" t="e">
        <f>VLOOKUP('Sampling picks'!CB700,Sheet1!$A$11:$C$1010,3,FALSE)</f>
        <v>#N/A</v>
      </c>
      <c r="CN710" t="e">
        <f>VLOOKUP('Sampling picks'!CC700,Sheet1!$A$11:$C$1010,3,FALSE)</f>
        <v>#N/A</v>
      </c>
      <c r="CO710" t="e">
        <f>VLOOKUP('Sampling picks'!CD700,Sheet1!$A$11:$C$1010,3,FALSE)</f>
        <v>#N/A</v>
      </c>
      <c r="CP710" t="e">
        <f>VLOOKUP('Sampling picks'!CE700,Sheet1!$A$11:$C$1010,3,FALSE)</f>
        <v>#N/A</v>
      </c>
      <c r="CQ710" t="e">
        <f>VLOOKUP('Sampling picks'!CF700,Sheet1!$A$11:$C$1010,3,FALSE)</f>
        <v>#N/A</v>
      </c>
      <c r="CR710" t="e">
        <f>VLOOKUP('Sampling picks'!CG700,Sheet1!$A$11:$C$1010,3,FALSE)</f>
        <v>#N/A</v>
      </c>
      <c r="CS710" t="e">
        <f>VLOOKUP('Sampling picks'!CH700,Sheet1!$A$11:$C$1010,3,FALSE)</f>
        <v>#N/A</v>
      </c>
      <c r="CT710" t="e">
        <f>VLOOKUP('Sampling picks'!CI700,Sheet1!$A$11:$C$1010,3,FALSE)</f>
        <v>#N/A</v>
      </c>
      <c r="CU710" t="e">
        <f>VLOOKUP('Sampling picks'!CJ700,Sheet1!$A$11:$C$1010,3,FALSE)</f>
        <v>#N/A</v>
      </c>
      <c r="CV710" t="e">
        <f>VLOOKUP('Sampling picks'!CK700,Sheet1!$A$11:$C$1010,3,FALSE)</f>
        <v>#N/A</v>
      </c>
      <c r="CW710" t="e">
        <f>VLOOKUP('Sampling picks'!CL700,Sheet1!$A$11:$C$1010,3,FALSE)</f>
        <v>#N/A</v>
      </c>
      <c r="CX710" t="e">
        <f>VLOOKUP('Sampling picks'!CM700,Sheet1!$A$11:$C$1010,3,FALSE)</f>
        <v>#N/A</v>
      </c>
      <c r="CY710" t="e">
        <f>VLOOKUP('Sampling picks'!CN700,Sheet1!$A$11:$C$1010,3,FALSE)</f>
        <v>#N/A</v>
      </c>
      <c r="CZ710" t="e">
        <f>VLOOKUP('Sampling picks'!CO700,Sheet1!$A$11:$C$1010,3,FALSE)</f>
        <v>#N/A</v>
      </c>
      <c r="DA710" t="e">
        <f>VLOOKUP('Sampling picks'!CP700,Sheet1!$A$11:$C$1010,3,FALSE)</f>
        <v>#N/A</v>
      </c>
      <c r="DB710" t="e">
        <f>VLOOKUP('Sampling picks'!CQ700,Sheet1!$A$11:$C$1010,3,FALSE)</f>
        <v>#N/A</v>
      </c>
      <c r="DC710" t="e">
        <f>VLOOKUP('Sampling picks'!CR700,Sheet1!$A$11:$C$1010,3,FALSE)</f>
        <v>#N/A</v>
      </c>
      <c r="DD710" t="e">
        <f>VLOOKUP('Sampling picks'!CS700,Sheet1!$A$11:$C$1010,3,FALSE)</f>
        <v>#N/A</v>
      </c>
      <c r="DE710" t="e">
        <f>VLOOKUP('Sampling picks'!CT700,Sheet1!$A$11:$C$1010,3,FALSE)</f>
        <v>#N/A</v>
      </c>
      <c r="DF710" t="e">
        <f>VLOOKUP('Sampling picks'!CU700,Sheet1!$A$11:$C$1010,3,FALSE)</f>
        <v>#N/A</v>
      </c>
      <c r="DG710" t="e">
        <f>VLOOKUP('Sampling picks'!CV700,Sheet1!$A$11:$C$1010,3,FALSE)</f>
        <v>#N/A</v>
      </c>
      <c r="DH710" t="e">
        <f>VLOOKUP('Sampling picks'!CW700,Sheet1!$A$11:$C$1010,3,FALSE)</f>
        <v>#N/A</v>
      </c>
      <c r="DI710" t="e">
        <f>VLOOKUP('Sampling picks'!CX700,Sheet1!$A$11:$C$1010,3,FALSE)</f>
        <v>#N/A</v>
      </c>
      <c r="DJ710" t="e">
        <f>VLOOKUP('Sampling picks'!CY700,Sheet1!$A$11:$C$1010,3,FALSE)</f>
        <v>#N/A</v>
      </c>
    </row>
    <row r="711" spans="1:114" x14ac:dyDescent="0.3">
      <c r="A711">
        <v>701</v>
      </c>
      <c r="B711" s="1">
        <f t="shared" ca="1" si="57"/>
        <v>738</v>
      </c>
      <c r="C711" s="1">
        <f t="shared" ca="1" si="57"/>
        <v>923</v>
      </c>
      <c r="H711" t="str">
        <f t="shared" ca="1" si="53"/>
        <v>reject</v>
      </c>
      <c r="I711">
        <f t="shared" ca="1" si="54"/>
        <v>7.6451902327220878E-2</v>
      </c>
      <c r="J711">
        <f t="shared" ca="1" si="55"/>
        <v>1.4293495023961089</v>
      </c>
      <c r="K711">
        <f t="shared" ca="1" si="56"/>
        <v>845.2</v>
      </c>
      <c r="L711" t="s">
        <v>727</v>
      </c>
      <c r="M711">
        <f ca="1">VLOOKUP('Sampling picks'!B701,Sheet1!$A$11:$C$1010,3,FALSE)</f>
        <v>769</v>
      </c>
      <c r="N711">
        <f ca="1">VLOOKUP('Sampling picks'!C701,Sheet1!$A$11:$C$1010,3,FALSE)</f>
        <v>872</v>
      </c>
      <c r="O711">
        <f ca="1">VLOOKUP('Sampling picks'!D701,Sheet1!$A$11:$C$1010,3,FALSE)</f>
        <v>861</v>
      </c>
      <c r="P711">
        <f ca="1">VLOOKUP('Sampling picks'!E701,Sheet1!$A$11:$C$1010,3,FALSE)</f>
        <v>853</v>
      </c>
      <c r="Q711">
        <f ca="1">VLOOKUP('Sampling picks'!F701,Sheet1!$A$11:$C$1010,3,FALSE)</f>
        <v>912</v>
      </c>
      <c r="R711">
        <f ca="1">VLOOKUP('Sampling picks'!G701,Sheet1!$A$11:$C$1010,3,FALSE)</f>
        <v>666</v>
      </c>
      <c r="S711">
        <f ca="1">VLOOKUP('Sampling picks'!H701,Sheet1!$A$11:$C$1010,3,FALSE)</f>
        <v>909</v>
      </c>
      <c r="T711">
        <f ca="1">VLOOKUP('Sampling picks'!I701,Sheet1!$A$11:$C$1010,3,FALSE)</f>
        <v>986</v>
      </c>
      <c r="U711">
        <f ca="1">VLOOKUP('Sampling picks'!J701,Sheet1!$A$11:$C$1010,3,FALSE)</f>
        <v>847</v>
      </c>
      <c r="V711">
        <f ca="1">VLOOKUP('Sampling picks'!K701,Sheet1!$A$11:$C$1010,3,FALSE)</f>
        <v>777</v>
      </c>
      <c r="W711" t="e">
        <f>VLOOKUP('Sampling picks'!L701,Sheet1!$A$11:$C$1010,3,FALSE)</f>
        <v>#N/A</v>
      </c>
      <c r="X711" t="e">
        <f>VLOOKUP('Sampling picks'!M701,Sheet1!$A$11:$C$1010,3,FALSE)</f>
        <v>#N/A</v>
      </c>
      <c r="Y711" t="e">
        <f>VLOOKUP('Sampling picks'!N701,Sheet1!$A$11:$C$1010,3,FALSE)</f>
        <v>#N/A</v>
      </c>
      <c r="Z711" t="e">
        <f>VLOOKUP('Sampling picks'!O701,Sheet1!$A$11:$C$1010,3,FALSE)</f>
        <v>#N/A</v>
      </c>
      <c r="AA711" t="e">
        <f>VLOOKUP('Sampling picks'!P701,Sheet1!$A$11:$C$1010,3,FALSE)</f>
        <v>#N/A</v>
      </c>
      <c r="AB711" t="e">
        <f>VLOOKUP('Sampling picks'!Q701,Sheet1!$A$11:$C$1010,3,FALSE)</f>
        <v>#N/A</v>
      </c>
      <c r="AC711" t="e">
        <f>VLOOKUP('Sampling picks'!R701,Sheet1!$A$11:$C$1010,3,FALSE)</f>
        <v>#N/A</v>
      </c>
      <c r="AD711" t="e">
        <f>VLOOKUP('Sampling picks'!S701,Sheet1!$A$11:$C$1010,3,FALSE)</f>
        <v>#N/A</v>
      </c>
      <c r="AE711" t="e">
        <f>VLOOKUP('Sampling picks'!T701,Sheet1!$A$11:$C$1010,3,FALSE)</f>
        <v>#N/A</v>
      </c>
      <c r="AF711" t="e">
        <f>VLOOKUP('Sampling picks'!U701,Sheet1!$A$11:$C$1010,3,FALSE)</f>
        <v>#N/A</v>
      </c>
      <c r="AG711" t="e">
        <f>VLOOKUP('Sampling picks'!V701,Sheet1!$A$11:$C$1010,3,FALSE)</f>
        <v>#N/A</v>
      </c>
      <c r="AH711" t="e">
        <f>VLOOKUP('Sampling picks'!W701,Sheet1!$A$11:$C$1010,3,FALSE)</f>
        <v>#N/A</v>
      </c>
      <c r="AI711" t="e">
        <f>VLOOKUP('Sampling picks'!X701,Sheet1!$A$11:$C$1010,3,FALSE)</f>
        <v>#N/A</v>
      </c>
      <c r="AJ711" t="e">
        <f>VLOOKUP('Sampling picks'!Y701,Sheet1!$A$11:$C$1010,3,FALSE)</f>
        <v>#N/A</v>
      </c>
      <c r="AK711" t="e">
        <f>VLOOKUP('Sampling picks'!Z701,Sheet1!$A$11:$C$1010,3,FALSE)</f>
        <v>#N/A</v>
      </c>
      <c r="AL711" t="e">
        <f>VLOOKUP('Sampling picks'!AA701,Sheet1!$A$11:$C$1010,3,FALSE)</f>
        <v>#N/A</v>
      </c>
      <c r="AM711" t="e">
        <f>VLOOKUP('Sampling picks'!AB701,Sheet1!$A$11:$C$1010,3,FALSE)</f>
        <v>#N/A</v>
      </c>
      <c r="AN711" t="e">
        <f>VLOOKUP('Sampling picks'!AC701,Sheet1!$A$11:$C$1010,3,FALSE)</f>
        <v>#N/A</v>
      </c>
      <c r="AO711" t="e">
        <f>VLOOKUP('Sampling picks'!AD701,Sheet1!$A$11:$C$1010,3,FALSE)</f>
        <v>#N/A</v>
      </c>
      <c r="AP711" t="e">
        <f>VLOOKUP('Sampling picks'!AE701,Sheet1!$A$11:$C$1010,3,FALSE)</f>
        <v>#N/A</v>
      </c>
      <c r="AQ711" t="e">
        <f>VLOOKUP('Sampling picks'!AF701,Sheet1!$A$11:$C$1010,3,FALSE)</f>
        <v>#N/A</v>
      </c>
      <c r="AR711" t="e">
        <f>VLOOKUP('Sampling picks'!AG701,Sheet1!$A$11:$C$1010,3,FALSE)</f>
        <v>#N/A</v>
      </c>
      <c r="AS711" t="e">
        <f>VLOOKUP('Sampling picks'!AH701,Sheet1!$A$11:$C$1010,3,FALSE)</f>
        <v>#N/A</v>
      </c>
      <c r="AT711" t="e">
        <f>VLOOKUP('Sampling picks'!AI701,Sheet1!$A$11:$C$1010,3,FALSE)</f>
        <v>#N/A</v>
      </c>
      <c r="AU711" t="e">
        <f>VLOOKUP('Sampling picks'!AJ701,Sheet1!$A$11:$C$1010,3,FALSE)</f>
        <v>#N/A</v>
      </c>
      <c r="AV711" t="e">
        <f>VLOOKUP('Sampling picks'!AK701,Sheet1!$A$11:$C$1010,3,FALSE)</f>
        <v>#N/A</v>
      </c>
      <c r="AW711" t="e">
        <f>VLOOKUP('Sampling picks'!AL701,Sheet1!$A$11:$C$1010,3,FALSE)</f>
        <v>#N/A</v>
      </c>
      <c r="AX711" t="e">
        <f>VLOOKUP('Sampling picks'!AM701,Sheet1!$A$11:$C$1010,3,FALSE)</f>
        <v>#N/A</v>
      </c>
      <c r="AY711" t="e">
        <f>VLOOKUP('Sampling picks'!AN701,Sheet1!$A$11:$C$1010,3,FALSE)</f>
        <v>#N/A</v>
      </c>
      <c r="AZ711" t="e">
        <f>VLOOKUP('Sampling picks'!AO701,Sheet1!$A$11:$C$1010,3,FALSE)</f>
        <v>#N/A</v>
      </c>
      <c r="BA711" t="e">
        <f>VLOOKUP('Sampling picks'!AP701,Sheet1!$A$11:$C$1010,3,FALSE)</f>
        <v>#N/A</v>
      </c>
      <c r="BB711" t="e">
        <f>VLOOKUP('Sampling picks'!AQ701,Sheet1!$A$11:$C$1010,3,FALSE)</f>
        <v>#N/A</v>
      </c>
      <c r="BC711" t="e">
        <f>VLOOKUP('Sampling picks'!AR701,Sheet1!$A$11:$C$1010,3,FALSE)</f>
        <v>#N/A</v>
      </c>
      <c r="BD711" t="e">
        <f>VLOOKUP('Sampling picks'!AS701,Sheet1!$A$11:$C$1010,3,FALSE)</f>
        <v>#N/A</v>
      </c>
      <c r="BE711" t="e">
        <f>VLOOKUP('Sampling picks'!AT701,Sheet1!$A$11:$C$1010,3,FALSE)</f>
        <v>#N/A</v>
      </c>
      <c r="BF711" t="e">
        <f>VLOOKUP('Sampling picks'!AU701,Sheet1!$A$11:$C$1010,3,FALSE)</f>
        <v>#N/A</v>
      </c>
      <c r="BG711" t="e">
        <f>VLOOKUP('Sampling picks'!AV701,Sheet1!$A$11:$C$1010,3,FALSE)</f>
        <v>#N/A</v>
      </c>
      <c r="BH711" t="e">
        <f>VLOOKUP('Sampling picks'!AW701,Sheet1!$A$11:$C$1010,3,FALSE)</f>
        <v>#N/A</v>
      </c>
      <c r="BI711" t="e">
        <f>VLOOKUP('Sampling picks'!AX701,Sheet1!$A$11:$C$1010,3,FALSE)</f>
        <v>#N/A</v>
      </c>
      <c r="BJ711" t="e">
        <f>VLOOKUP('Sampling picks'!AY701,Sheet1!$A$11:$C$1010,3,FALSE)</f>
        <v>#N/A</v>
      </c>
      <c r="BK711" t="e">
        <f>VLOOKUP('Sampling picks'!AZ701,Sheet1!$A$11:$C$1010,3,FALSE)</f>
        <v>#N/A</v>
      </c>
      <c r="BL711" t="e">
        <f>VLOOKUP('Sampling picks'!BA701,Sheet1!$A$11:$C$1010,3,FALSE)</f>
        <v>#N/A</v>
      </c>
      <c r="BM711" t="e">
        <f>VLOOKUP('Sampling picks'!BB701,Sheet1!$A$11:$C$1010,3,FALSE)</f>
        <v>#N/A</v>
      </c>
      <c r="BN711" t="e">
        <f>VLOOKUP('Sampling picks'!BC701,Sheet1!$A$11:$C$1010,3,FALSE)</f>
        <v>#N/A</v>
      </c>
      <c r="BO711" t="e">
        <f>VLOOKUP('Sampling picks'!BD701,Sheet1!$A$11:$C$1010,3,FALSE)</f>
        <v>#N/A</v>
      </c>
      <c r="BP711" t="e">
        <f>VLOOKUP('Sampling picks'!BE701,Sheet1!$A$11:$C$1010,3,FALSE)</f>
        <v>#N/A</v>
      </c>
      <c r="BQ711" t="e">
        <f>VLOOKUP('Sampling picks'!BF701,Sheet1!$A$11:$C$1010,3,FALSE)</f>
        <v>#N/A</v>
      </c>
      <c r="BR711" t="e">
        <f>VLOOKUP('Sampling picks'!BG701,Sheet1!$A$11:$C$1010,3,FALSE)</f>
        <v>#N/A</v>
      </c>
      <c r="BS711" t="e">
        <f>VLOOKUP('Sampling picks'!BH701,Sheet1!$A$11:$C$1010,3,FALSE)</f>
        <v>#N/A</v>
      </c>
      <c r="BT711" t="e">
        <f>VLOOKUP('Sampling picks'!BI701,Sheet1!$A$11:$C$1010,3,FALSE)</f>
        <v>#N/A</v>
      </c>
      <c r="BU711" t="e">
        <f>VLOOKUP('Sampling picks'!BJ701,Sheet1!$A$11:$C$1010,3,FALSE)</f>
        <v>#N/A</v>
      </c>
      <c r="BV711" t="e">
        <f>VLOOKUP('Sampling picks'!BK701,Sheet1!$A$11:$C$1010,3,FALSE)</f>
        <v>#N/A</v>
      </c>
      <c r="BW711" t="e">
        <f>VLOOKUP('Sampling picks'!BL701,Sheet1!$A$11:$C$1010,3,FALSE)</f>
        <v>#N/A</v>
      </c>
      <c r="BX711" t="e">
        <f>VLOOKUP('Sampling picks'!BM701,Sheet1!$A$11:$C$1010,3,FALSE)</f>
        <v>#N/A</v>
      </c>
      <c r="BY711" t="e">
        <f>VLOOKUP('Sampling picks'!BN701,Sheet1!$A$11:$C$1010,3,FALSE)</f>
        <v>#N/A</v>
      </c>
      <c r="BZ711" t="e">
        <f>VLOOKUP('Sampling picks'!BO701,Sheet1!$A$11:$C$1010,3,FALSE)</f>
        <v>#N/A</v>
      </c>
      <c r="CA711" t="e">
        <f>VLOOKUP('Sampling picks'!BP701,Sheet1!$A$11:$C$1010,3,FALSE)</f>
        <v>#N/A</v>
      </c>
      <c r="CB711" t="e">
        <f>VLOOKUP('Sampling picks'!BQ701,Sheet1!$A$11:$C$1010,3,FALSE)</f>
        <v>#N/A</v>
      </c>
      <c r="CC711" t="e">
        <f>VLOOKUP('Sampling picks'!BR701,Sheet1!$A$11:$C$1010,3,FALSE)</f>
        <v>#N/A</v>
      </c>
      <c r="CD711" t="e">
        <f>VLOOKUP('Sampling picks'!BS701,Sheet1!$A$11:$C$1010,3,FALSE)</f>
        <v>#N/A</v>
      </c>
      <c r="CE711" t="e">
        <f>VLOOKUP('Sampling picks'!BT701,Sheet1!$A$11:$C$1010,3,FALSE)</f>
        <v>#N/A</v>
      </c>
      <c r="CF711" t="e">
        <f>VLOOKUP('Sampling picks'!BU701,Sheet1!$A$11:$C$1010,3,FALSE)</f>
        <v>#N/A</v>
      </c>
      <c r="CG711" t="e">
        <f>VLOOKUP('Sampling picks'!BV701,Sheet1!$A$11:$C$1010,3,FALSE)</f>
        <v>#N/A</v>
      </c>
      <c r="CH711" t="e">
        <f>VLOOKUP('Sampling picks'!BW701,Sheet1!$A$11:$C$1010,3,FALSE)</f>
        <v>#N/A</v>
      </c>
      <c r="CI711" t="e">
        <f>VLOOKUP('Sampling picks'!BX701,Sheet1!$A$11:$C$1010,3,FALSE)</f>
        <v>#N/A</v>
      </c>
      <c r="CJ711" t="e">
        <f>VLOOKUP('Sampling picks'!BY701,Sheet1!$A$11:$C$1010,3,FALSE)</f>
        <v>#N/A</v>
      </c>
      <c r="CK711" t="e">
        <f>VLOOKUP('Sampling picks'!BZ701,Sheet1!$A$11:$C$1010,3,FALSE)</f>
        <v>#N/A</v>
      </c>
      <c r="CL711" t="e">
        <f>VLOOKUP('Sampling picks'!CA701,Sheet1!$A$11:$C$1010,3,FALSE)</f>
        <v>#N/A</v>
      </c>
      <c r="CM711" t="e">
        <f>VLOOKUP('Sampling picks'!CB701,Sheet1!$A$11:$C$1010,3,FALSE)</f>
        <v>#N/A</v>
      </c>
      <c r="CN711" t="e">
        <f>VLOOKUP('Sampling picks'!CC701,Sheet1!$A$11:$C$1010,3,FALSE)</f>
        <v>#N/A</v>
      </c>
      <c r="CO711" t="e">
        <f>VLOOKUP('Sampling picks'!CD701,Sheet1!$A$11:$C$1010,3,FALSE)</f>
        <v>#N/A</v>
      </c>
      <c r="CP711" t="e">
        <f>VLOOKUP('Sampling picks'!CE701,Sheet1!$A$11:$C$1010,3,FALSE)</f>
        <v>#N/A</v>
      </c>
      <c r="CQ711" t="e">
        <f>VLOOKUP('Sampling picks'!CF701,Sheet1!$A$11:$C$1010,3,FALSE)</f>
        <v>#N/A</v>
      </c>
      <c r="CR711" t="e">
        <f>VLOOKUP('Sampling picks'!CG701,Sheet1!$A$11:$C$1010,3,FALSE)</f>
        <v>#N/A</v>
      </c>
      <c r="CS711" t="e">
        <f>VLOOKUP('Sampling picks'!CH701,Sheet1!$A$11:$C$1010,3,FALSE)</f>
        <v>#N/A</v>
      </c>
      <c r="CT711" t="e">
        <f>VLOOKUP('Sampling picks'!CI701,Sheet1!$A$11:$C$1010,3,FALSE)</f>
        <v>#N/A</v>
      </c>
      <c r="CU711" t="e">
        <f>VLOOKUP('Sampling picks'!CJ701,Sheet1!$A$11:$C$1010,3,FALSE)</f>
        <v>#N/A</v>
      </c>
      <c r="CV711" t="e">
        <f>VLOOKUP('Sampling picks'!CK701,Sheet1!$A$11:$C$1010,3,FALSE)</f>
        <v>#N/A</v>
      </c>
      <c r="CW711" t="e">
        <f>VLOOKUP('Sampling picks'!CL701,Sheet1!$A$11:$C$1010,3,FALSE)</f>
        <v>#N/A</v>
      </c>
      <c r="CX711" t="e">
        <f>VLOOKUP('Sampling picks'!CM701,Sheet1!$A$11:$C$1010,3,FALSE)</f>
        <v>#N/A</v>
      </c>
      <c r="CY711" t="e">
        <f>VLOOKUP('Sampling picks'!CN701,Sheet1!$A$11:$C$1010,3,FALSE)</f>
        <v>#N/A</v>
      </c>
      <c r="CZ711" t="e">
        <f>VLOOKUP('Sampling picks'!CO701,Sheet1!$A$11:$C$1010,3,FALSE)</f>
        <v>#N/A</v>
      </c>
      <c r="DA711" t="e">
        <f>VLOOKUP('Sampling picks'!CP701,Sheet1!$A$11:$C$1010,3,FALSE)</f>
        <v>#N/A</v>
      </c>
      <c r="DB711" t="e">
        <f>VLOOKUP('Sampling picks'!CQ701,Sheet1!$A$11:$C$1010,3,FALSE)</f>
        <v>#N/A</v>
      </c>
      <c r="DC711" t="e">
        <f>VLOOKUP('Sampling picks'!CR701,Sheet1!$A$11:$C$1010,3,FALSE)</f>
        <v>#N/A</v>
      </c>
      <c r="DD711" t="e">
        <f>VLOOKUP('Sampling picks'!CS701,Sheet1!$A$11:$C$1010,3,FALSE)</f>
        <v>#N/A</v>
      </c>
      <c r="DE711" t="e">
        <f>VLOOKUP('Sampling picks'!CT701,Sheet1!$A$11:$C$1010,3,FALSE)</f>
        <v>#N/A</v>
      </c>
      <c r="DF711" t="e">
        <f>VLOOKUP('Sampling picks'!CU701,Sheet1!$A$11:$C$1010,3,FALSE)</f>
        <v>#N/A</v>
      </c>
      <c r="DG711" t="e">
        <f>VLOOKUP('Sampling picks'!CV701,Sheet1!$A$11:$C$1010,3,FALSE)</f>
        <v>#N/A</v>
      </c>
      <c r="DH711" t="e">
        <f>VLOOKUP('Sampling picks'!CW701,Sheet1!$A$11:$C$1010,3,FALSE)</f>
        <v>#N/A</v>
      </c>
      <c r="DI711" t="e">
        <f>VLOOKUP('Sampling picks'!CX701,Sheet1!$A$11:$C$1010,3,FALSE)</f>
        <v>#N/A</v>
      </c>
      <c r="DJ711" t="e">
        <f>VLOOKUP('Sampling picks'!CY701,Sheet1!$A$11:$C$1010,3,FALSE)</f>
        <v>#N/A</v>
      </c>
    </row>
    <row r="712" spans="1:114" x14ac:dyDescent="0.3">
      <c r="A712">
        <v>702</v>
      </c>
      <c r="B712" s="1">
        <f t="shared" ca="1" si="57"/>
        <v>761</v>
      </c>
      <c r="C712" s="1">
        <f t="shared" ca="1" si="57"/>
        <v>792</v>
      </c>
      <c r="H712" t="str">
        <f t="shared" ca="1" si="53"/>
        <v>reject</v>
      </c>
      <c r="I712">
        <f t="shared" ca="1" si="54"/>
        <v>7.5757912305063346E-4</v>
      </c>
      <c r="J712">
        <f t="shared" ca="1" si="55"/>
        <v>3.1717644931488831</v>
      </c>
      <c r="K712">
        <f t="shared" ca="1" si="56"/>
        <v>900.3</v>
      </c>
      <c r="L712" t="s">
        <v>728</v>
      </c>
      <c r="M712">
        <f ca="1">VLOOKUP('Sampling picks'!B702,Sheet1!$A$11:$C$1010,3,FALSE)</f>
        <v>1016</v>
      </c>
      <c r="N712">
        <f ca="1">VLOOKUP('Sampling picks'!C702,Sheet1!$A$11:$C$1010,3,FALSE)</f>
        <v>841</v>
      </c>
      <c r="O712">
        <f ca="1">VLOOKUP('Sampling picks'!D702,Sheet1!$A$11:$C$1010,3,FALSE)</f>
        <v>959</v>
      </c>
      <c r="P712">
        <f ca="1">VLOOKUP('Sampling picks'!E702,Sheet1!$A$11:$C$1010,3,FALSE)</f>
        <v>833</v>
      </c>
      <c r="Q712">
        <f ca="1">VLOOKUP('Sampling picks'!F702,Sheet1!$A$11:$C$1010,3,FALSE)</f>
        <v>894</v>
      </c>
      <c r="R712">
        <f ca="1">VLOOKUP('Sampling picks'!G702,Sheet1!$A$11:$C$1010,3,FALSE)</f>
        <v>767</v>
      </c>
      <c r="S712">
        <f ca="1">VLOOKUP('Sampling picks'!H702,Sheet1!$A$11:$C$1010,3,FALSE)</f>
        <v>959</v>
      </c>
      <c r="T712">
        <f ca="1">VLOOKUP('Sampling picks'!I702,Sheet1!$A$11:$C$1010,3,FALSE)</f>
        <v>859</v>
      </c>
      <c r="U712">
        <f ca="1">VLOOKUP('Sampling picks'!J702,Sheet1!$A$11:$C$1010,3,FALSE)</f>
        <v>869</v>
      </c>
      <c r="V712">
        <f ca="1">VLOOKUP('Sampling picks'!K702,Sheet1!$A$11:$C$1010,3,FALSE)</f>
        <v>1006</v>
      </c>
      <c r="W712" t="e">
        <f>VLOOKUP('Sampling picks'!L702,Sheet1!$A$11:$C$1010,3,FALSE)</f>
        <v>#N/A</v>
      </c>
      <c r="X712" t="e">
        <f>VLOOKUP('Sampling picks'!M702,Sheet1!$A$11:$C$1010,3,FALSE)</f>
        <v>#N/A</v>
      </c>
      <c r="Y712" t="e">
        <f>VLOOKUP('Sampling picks'!N702,Sheet1!$A$11:$C$1010,3,FALSE)</f>
        <v>#N/A</v>
      </c>
      <c r="Z712" t="e">
        <f>VLOOKUP('Sampling picks'!O702,Sheet1!$A$11:$C$1010,3,FALSE)</f>
        <v>#N/A</v>
      </c>
      <c r="AA712" t="e">
        <f>VLOOKUP('Sampling picks'!P702,Sheet1!$A$11:$C$1010,3,FALSE)</f>
        <v>#N/A</v>
      </c>
      <c r="AB712" t="e">
        <f>VLOOKUP('Sampling picks'!Q702,Sheet1!$A$11:$C$1010,3,FALSE)</f>
        <v>#N/A</v>
      </c>
      <c r="AC712" t="e">
        <f>VLOOKUP('Sampling picks'!R702,Sheet1!$A$11:$C$1010,3,FALSE)</f>
        <v>#N/A</v>
      </c>
      <c r="AD712" t="e">
        <f>VLOOKUP('Sampling picks'!S702,Sheet1!$A$11:$C$1010,3,FALSE)</f>
        <v>#N/A</v>
      </c>
      <c r="AE712" t="e">
        <f>VLOOKUP('Sampling picks'!T702,Sheet1!$A$11:$C$1010,3,FALSE)</f>
        <v>#N/A</v>
      </c>
      <c r="AF712" t="e">
        <f>VLOOKUP('Sampling picks'!U702,Sheet1!$A$11:$C$1010,3,FALSE)</f>
        <v>#N/A</v>
      </c>
      <c r="AG712" t="e">
        <f>VLOOKUP('Sampling picks'!V702,Sheet1!$A$11:$C$1010,3,FALSE)</f>
        <v>#N/A</v>
      </c>
      <c r="AH712" t="e">
        <f>VLOOKUP('Sampling picks'!W702,Sheet1!$A$11:$C$1010,3,FALSE)</f>
        <v>#N/A</v>
      </c>
      <c r="AI712" t="e">
        <f>VLOOKUP('Sampling picks'!X702,Sheet1!$A$11:$C$1010,3,FALSE)</f>
        <v>#N/A</v>
      </c>
      <c r="AJ712" t="e">
        <f>VLOOKUP('Sampling picks'!Y702,Sheet1!$A$11:$C$1010,3,FALSE)</f>
        <v>#N/A</v>
      </c>
      <c r="AK712" t="e">
        <f>VLOOKUP('Sampling picks'!Z702,Sheet1!$A$11:$C$1010,3,FALSE)</f>
        <v>#N/A</v>
      </c>
      <c r="AL712" t="e">
        <f>VLOOKUP('Sampling picks'!AA702,Sheet1!$A$11:$C$1010,3,FALSE)</f>
        <v>#N/A</v>
      </c>
      <c r="AM712" t="e">
        <f>VLOOKUP('Sampling picks'!AB702,Sheet1!$A$11:$C$1010,3,FALSE)</f>
        <v>#N/A</v>
      </c>
      <c r="AN712" t="e">
        <f>VLOOKUP('Sampling picks'!AC702,Sheet1!$A$11:$C$1010,3,FALSE)</f>
        <v>#N/A</v>
      </c>
      <c r="AO712" t="e">
        <f>VLOOKUP('Sampling picks'!AD702,Sheet1!$A$11:$C$1010,3,FALSE)</f>
        <v>#N/A</v>
      </c>
      <c r="AP712" t="e">
        <f>VLOOKUP('Sampling picks'!AE702,Sheet1!$A$11:$C$1010,3,FALSE)</f>
        <v>#N/A</v>
      </c>
      <c r="AQ712" t="e">
        <f>VLOOKUP('Sampling picks'!AF702,Sheet1!$A$11:$C$1010,3,FALSE)</f>
        <v>#N/A</v>
      </c>
      <c r="AR712" t="e">
        <f>VLOOKUP('Sampling picks'!AG702,Sheet1!$A$11:$C$1010,3,FALSE)</f>
        <v>#N/A</v>
      </c>
      <c r="AS712" t="e">
        <f>VLOOKUP('Sampling picks'!AH702,Sheet1!$A$11:$C$1010,3,FALSE)</f>
        <v>#N/A</v>
      </c>
      <c r="AT712" t="e">
        <f>VLOOKUP('Sampling picks'!AI702,Sheet1!$A$11:$C$1010,3,FALSE)</f>
        <v>#N/A</v>
      </c>
      <c r="AU712" t="e">
        <f>VLOOKUP('Sampling picks'!AJ702,Sheet1!$A$11:$C$1010,3,FALSE)</f>
        <v>#N/A</v>
      </c>
      <c r="AV712" t="e">
        <f>VLOOKUP('Sampling picks'!AK702,Sheet1!$A$11:$C$1010,3,FALSE)</f>
        <v>#N/A</v>
      </c>
      <c r="AW712" t="e">
        <f>VLOOKUP('Sampling picks'!AL702,Sheet1!$A$11:$C$1010,3,FALSE)</f>
        <v>#N/A</v>
      </c>
      <c r="AX712" t="e">
        <f>VLOOKUP('Sampling picks'!AM702,Sheet1!$A$11:$C$1010,3,FALSE)</f>
        <v>#N/A</v>
      </c>
      <c r="AY712" t="e">
        <f>VLOOKUP('Sampling picks'!AN702,Sheet1!$A$11:$C$1010,3,FALSE)</f>
        <v>#N/A</v>
      </c>
      <c r="AZ712" t="e">
        <f>VLOOKUP('Sampling picks'!AO702,Sheet1!$A$11:$C$1010,3,FALSE)</f>
        <v>#N/A</v>
      </c>
      <c r="BA712" t="e">
        <f>VLOOKUP('Sampling picks'!AP702,Sheet1!$A$11:$C$1010,3,FALSE)</f>
        <v>#N/A</v>
      </c>
      <c r="BB712" t="e">
        <f>VLOOKUP('Sampling picks'!AQ702,Sheet1!$A$11:$C$1010,3,FALSE)</f>
        <v>#N/A</v>
      </c>
      <c r="BC712" t="e">
        <f>VLOOKUP('Sampling picks'!AR702,Sheet1!$A$11:$C$1010,3,FALSE)</f>
        <v>#N/A</v>
      </c>
      <c r="BD712" t="e">
        <f>VLOOKUP('Sampling picks'!AS702,Sheet1!$A$11:$C$1010,3,FALSE)</f>
        <v>#N/A</v>
      </c>
      <c r="BE712" t="e">
        <f>VLOOKUP('Sampling picks'!AT702,Sheet1!$A$11:$C$1010,3,FALSE)</f>
        <v>#N/A</v>
      </c>
      <c r="BF712" t="e">
        <f>VLOOKUP('Sampling picks'!AU702,Sheet1!$A$11:$C$1010,3,FALSE)</f>
        <v>#N/A</v>
      </c>
      <c r="BG712" t="e">
        <f>VLOOKUP('Sampling picks'!AV702,Sheet1!$A$11:$C$1010,3,FALSE)</f>
        <v>#N/A</v>
      </c>
      <c r="BH712" t="e">
        <f>VLOOKUP('Sampling picks'!AW702,Sheet1!$A$11:$C$1010,3,FALSE)</f>
        <v>#N/A</v>
      </c>
      <c r="BI712" t="e">
        <f>VLOOKUP('Sampling picks'!AX702,Sheet1!$A$11:$C$1010,3,FALSE)</f>
        <v>#N/A</v>
      </c>
      <c r="BJ712" t="e">
        <f>VLOOKUP('Sampling picks'!AY702,Sheet1!$A$11:$C$1010,3,FALSE)</f>
        <v>#N/A</v>
      </c>
      <c r="BK712" t="e">
        <f>VLOOKUP('Sampling picks'!AZ702,Sheet1!$A$11:$C$1010,3,FALSE)</f>
        <v>#N/A</v>
      </c>
      <c r="BL712" t="e">
        <f>VLOOKUP('Sampling picks'!BA702,Sheet1!$A$11:$C$1010,3,FALSE)</f>
        <v>#N/A</v>
      </c>
      <c r="BM712" t="e">
        <f>VLOOKUP('Sampling picks'!BB702,Sheet1!$A$11:$C$1010,3,FALSE)</f>
        <v>#N/A</v>
      </c>
      <c r="BN712" t="e">
        <f>VLOOKUP('Sampling picks'!BC702,Sheet1!$A$11:$C$1010,3,FALSE)</f>
        <v>#N/A</v>
      </c>
      <c r="BO712" t="e">
        <f>VLOOKUP('Sampling picks'!BD702,Sheet1!$A$11:$C$1010,3,FALSE)</f>
        <v>#N/A</v>
      </c>
      <c r="BP712" t="e">
        <f>VLOOKUP('Sampling picks'!BE702,Sheet1!$A$11:$C$1010,3,FALSE)</f>
        <v>#N/A</v>
      </c>
      <c r="BQ712" t="e">
        <f>VLOOKUP('Sampling picks'!BF702,Sheet1!$A$11:$C$1010,3,FALSE)</f>
        <v>#N/A</v>
      </c>
      <c r="BR712" t="e">
        <f>VLOOKUP('Sampling picks'!BG702,Sheet1!$A$11:$C$1010,3,FALSE)</f>
        <v>#N/A</v>
      </c>
      <c r="BS712" t="e">
        <f>VLOOKUP('Sampling picks'!BH702,Sheet1!$A$11:$C$1010,3,FALSE)</f>
        <v>#N/A</v>
      </c>
      <c r="BT712" t="e">
        <f>VLOOKUP('Sampling picks'!BI702,Sheet1!$A$11:$C$1010,3,FALSE)</f>
        <v>#N/A</v>
      </c>
      <c r="BU712" t="e">
        <f>VLOOKUP('Sampling picks'!BJ702,Sheet1!$A$11:$C$1010,3,FALSE)</f>
        <v>#N/A</v>
      </c>
      <c r="BV712" t="e">
        <f>VLOOKUP('Sampling picks'!BK702,Sheet1!$A$11:$C$1010,3,FALSE)</f>
        <v>#N/A</v>
      </c>
      <c r="BW712" t="e">
        <f>VLOOKUP('Sampling picks'!BL702,Sheet1!$A$11:$C$1010,3,FALSE)</f>
        <v>#N/A</v>
      </c>
      <c r="BX712" t="e">
        <f>VLOOKUP('Sampling picks'!BM702,Sheet1!$A$11:$C$1010,3,FALSE)</f>
        <v>#N/A</v>
      </c>
      <c r="BY712" t="e">
        <f>VLOOKUP('Sampling picks'!BN702,Sheet1!$A$11:$C$1010,3,FALSE)</f>
        <v>#N/A</v>
      </c>
      <c r="BZ712" t="e">
        <f>VLOOKUP('Sampling picks'!BO702,Sheet1!$A$11:$C$1010,3,FALSE)</f>
        <v>#N/A</v>
      </c>
      <c r="CA712" t="e">
        <f>VLOOKUP('Sampling picks'!BP702,Sheet1!$A$11:$C$1010,3,FALSE)</f>
        <v>#N/A</v>
      </c>
      <c r="CB712" t="e">
        <f>VLOOKUP('Sampling picks'!BQ702,Sheet1!$A$11:$C$1010,3,FALSE)</f>
        <v>#N/A</v>
      </c>
      <c r="CC712" t="e">
        <f>VLOOKUP('Sampling picks'!BR702,Sheet1!$A$11:$C$1010,3,FALSE)</f>
        <v>#N/A</v>
      </c>
      <c r="CD712" t="e">
        <f>VLOOKUP('Sampling picks'!BS702,Sheet1!$A$11:$C$1010,3,FALSE)</f>
        <v>#N/A</v>
      </c>
      <c r="CE712" t="e">
        <f>VLOOKUP('Sampling picks'!BT702,Sheet1!$A$11:$C$1010,3,FALSE)</f>
        <v>#N/A</v>
      </c>
      <c r="CF712" t="e">
        <f>VLOOKUP('Sampling picks'!BU702,Sheet1!$A$11:$C$1010,3,FALSE)</f>
        <v>#N/A</v>
      </c>
      <c r="CG712" t="e">
        <f>VLOOKUP('Sampling picks'!BV702,Sheet1!$A$11:$C$1010,3,FALSE)</f>
        <v>#N/A</v>
      </c>
      <c r="CH712" t="e">
        <f>VLOOKUP('Sampling picks'!BW702,Sheet1!$A$11:$C$1010,3,FALSE)</f>
        <v>#N/A</v>
      </c>
      <c r="CI712" t="e">
        <f>VLOOKUP('Sampling picks'!BX702,Sheet1!$A$11:$C$1010,3,FALSE)</f>
        <v>#N/A</v>
      </c>
      <c r="CJ712" t="e">
        <f>VLOOKUP('Sampling picks'!BY702,Sheet1!$A$11:$C$1010,3,FALSE)</f>
        <v>#N/A</v>
      </c>
      <c r="CK712" t="e">
        <f>VLOOKUP('Sampling picks'!BZ702,Sheet1!$A$11:$C$1010,3,FALSE)</f>
        <v>#N/A</v>
      </c>
      <c r="CL712" t="e">
        <f>VLOOKUP('Sampling picks'!CA702,Sheet1!$A$11:$C$1010,3,FALSE)</f>
        <v>#N/A</v>
      </c>
      <c r="CM712" t="e">
        <f>VLOOKUP('Sampling picks'!CB702,Sheet1!$A$11:$C$1010,3,FALSE)</f>
        <v>#N/A</v>
      </c>
      <c r="CN712" t="e">
        <f>VLOOKUP('Sampling picks'!CC702,Sheet1!$A$11:$C$1010,3,FALSE)</f>
        <v>#N/A</v>
      </c>
      <c r="CO712" t="e">
        <f>VLOOKUP('Sampling picks'!CD702,Sheet1!$A$11:$C$1010,3,FALSE)</f>
        <v>#N/A</v>
      </c>
      <c r="CP712" t="e">
        <f>VLOOKUP('Sampling picks'!CE702,Sheet1!$A$11:$C$1010,3,FALSE)</f>
        <v>#N/A</v>
      </c>
      <c r="CQ712" t="e">
        <f>VLOOKUP('Sampling picks'!CF702,Sheet1!$A$11:$C$1010,3,FALSE)</f>
        <v>#N/A</v>
      </c>
      <c r="CR712" t="e">
        <f>VLOOKUP('Sampling picks'!CG702,Sheet1!$A$11:$C$1010,3,FALSE)</f>
        <v>#N/A</v>
      </c>
      <c r="CS712" t="e">
        <f>VLOOKUP('Sampling picks'!CH702,Sheet1!$A$11:$C$1010,3,FALSE)</f>
        <v>#N/A</v>
      </c>
      <c r="CT712" t="e">
        <f>VLOOKUP('Sampling picks'!CI702,Sheet1!$A$11:$C$1010,3,FALSE)</f>
        <v>#N/A</v>
      </c>
      <c r="CU712" t="e">
        <f>VLOOKUP('Sampling picks'!CJ702,Sheet1!$A$11:$C$1010,3,FALSE)</f>
        <v>#N/A</v>
      </c>
      <c r="CV712" t="e">
        <f>VLOOKUP('Sampling picks'!CK702,Sheet1!$A$11:$C$1010,3,FALSE)</f>
        <v>#N/A</v>
      </c>
      <c r="CW712" t="e">
        <f>VLOOKUP('Sampling picks'!CL702,Sheet1!$A$11:$C$1010,3,FALSE)</f>
        <v>#N/A</v>
      </c>
      <c r="CX712" t="e">
        <f>VLOOKUP('Sampling picks'!CM702,Sheet1!$A$11:$C$1010,3,FALSE)</f>
        <v>#N/A</v>
      </c>
      <c r="CY712" t="e">
        <f>VLOOKUP('Sampling picks'!CN702,Sheet1!$A$11:$C$1010,3,FALSE)</f>
        <v>#N/A</v>
      </c>
      <c r="CZ712" t="e">
        <f>VLOOKUP('Sampling picks'!CO702,Sheet1!$A$11:$C$1010,3,FALSE)</f>
        <v>#N/A</v>
      </c>
      <c r="DA712" t="e">
        <f>VLOOKUP('Sampling picks'!CP702,Sheet1!$A$11:$C$1010,3,FALSE)</f>
        <v>#N/A</v>
      </c>
      <c r="DB712" t="e">
        <f>VLOOKUP('Sampling picks'!CQ702,Sheet1!$A$11:$C$1010,3,FALSE)</f>
        <v>#N/A</v>
      </c>
      <c r="DC712" t="e">
        <f>VLOOKUP('Sampling picks'!CR702,Sheet1!$A$11:$C$1010,3,FALSE)</f>
        <v>#N/A</v>
      </c>
      <c r="DD712" t="e">
        <f>VLOOKUP('Sampling picks'!CS702,Sheet1!$A$11:$C$1010,3,FALSE)</f>
        <v>#N/A</v>
      </c>
      <c r="DE712" t="e">
        <f>VLOOKUP('Sampling picks'!CT702,Sheet1!$A$11:$C$1010,3,FALSE)</f>
        <v>#N/A</v>
      </c>
      <c r="DF712" t="e">
        <f>VLOOKUP('Sampling picks'!CU702,Sheet1!$A$11:$C$1010,3,FALSE)</f>
        <v>#N/A</v>
      </c>
      <c r="DG712" t="e">
        <f>VLOOKUP('Sampling picks'!CV702,Sheet1!$A$11:$C$1010,3,FALSE)</f>
        <v>#N/A</v>
      </c>
      <c r="DH712" t="e">
        <f>VLOOKUP('Sampling picks'!CW702,Sheet1!$A$11:$C$1010,3,FALSE)</f>
        <v>#N/A</v>
      </c>
      <c r="DI712" t="e">
        <f>VLOOKUP('Sampling picks'!CX702,Sheet1!$A$11:$C$1010,3,FALSE)</f>
        <v>#N/A</v>
      </c>
      <c r="DJ712" t="e">
        <f>VLOOKUP('Sampling picks'!CY702,Sheet1!$A$11:$C$1010,3,FALSE)</f>
        <v>#N/A</v>
      </c>
    </row>
    <row r="713" spans="1:114" x14ac:dyDescent="0.3">
      <c r="A713">
        <v>703</v>
      </c>
      <c r="B713" s="1">
        <f t="shared" ca="1" si="57"/>
        <v>965</v>
      </c>
      <c r="C713" s="1">
        <f t="shared" ca="1" si="57"/>
        <v>946</v>
      </c>
      <c r="H713" t="str">
        <f t="shared" ca="1" si="53"/>
        <v>reject</v>
      </c>
      <c r="I713">
        <f t="shared" ca="1" si="54"/>
        <v>7.0182258977036227E-4</v>
      </c>
      <c r="J713">
        <f t="shared" ca="1" si="55"/>
        <v>3.1939004367700634</v>
      </c>
      <c r="K713">
        <f t="shared" ca="1" si="56"/>
        <v>901</v>
      </c>
      <c r="L713" t="s">
        <v>729</v>
      </c>
      <c r="M713">
        <f ca="1">VLOOKUP('Sampling picks'!B703,Sheet1!$A$11:$C$1010,3,FALSE)</f>
        <v>1041</v>
      </c>
      <c r="N713">
        <f ca="1">VLOOKUP('Sampling picks'!C703,Sheet1!$A$11:$C$1010,3,FALSE)</f>
        <v>828</v>
      </c>
      <c r="O713">
        <f ca="1">VLOOKUP('Sampling picks'!D703,Sheet1!$A$11:$C$1010,3,FALSE)</f>
        <v>1055</v>
      </c>
      <c r="P713">
        <f ca="1">VLOOKUP('Sampling picks'!E703,Sheet1!$A$11:$C$1010,3,FALSE)</f>
        <v>871</v>
      </c>
      <c r="Q713">
        <f ca="1">VLOOKUP('Sampling picks'!F703,Sheet1!$A$11:$C$1010,3,FALSE)</f>
        <v>905</v>
      </c>
      <c r="R713">
        <f ca="1">VLOOKUP('Sampling picks'!G703,Sheet1!$A$11:$C$1010,3,FALSE)</f>
        <v>906</v>
      </c>
      <c r="S713">
        <f ca="1">VLOOKUP('Sampling picks'!H703,Sheet1!$A$11:$C$1010,3,FALSE)</f>
        <v>876</v>
      </c>
      <c r="T713">
        <f ca="1">VLOOKUP('Sampling picks'!I703,Sheet1!$A$11:$C$1010,3,FALSE)</f>
        <v>952</v>
      </c>
      <c r="U713">
        <f ca="1">VLOOKUP('Sampling picks'!J703,Sheet1!$A$11:$C$1010,3,FALSE)</f>
        <v>689</v>
      </c>
      <c r="V713">
        <f ca="1">VLOOKUP('Sampling picks'!K703,Sheet1!$A$11:$C$1010,3,FALSE)</f>
        <v>887</v>
      </c>
      <c r="W713" t="e">
        <f>VLOOKUP('Sampling picks'!L703,Sheet1!$A$11:$C$1010,3,FALSE)</f>
        <v>#N/A</v>
      </c>
      <c r="X713" t="e">
        <f>VLOOKUP('Sampling picks'!M703,Sheet1!$A$11:$C$1010,3,FALSE)</f>
        <v>#N/A</v>
      </c>
      <c r="Y713" t="e">
        <f>VLOOKUP('Sampling picks'!N703,Sheet1!$A$11:$C$1010,3,FALSE)</f>
        <v>#N/A</v>
      </c>
      <c r="Z713" t="e">
        <f>VLOOKUP('Sampling picks'!O703,Sheet1!$A$11:$C$1010,3,FALSE)</f>
        <v>#N/A</v>
      </c>
      <c r="AA713" t="e">
        <f>VLOOKUP('Sampling picks'!P703,Sheet1!$A$11:$C$1010,3,FALSE)</f>
        <v>#N/A</v>
      </c>
      <c r="AB713" t="e">
        <f>VLOOKUP('Sampling picks'!Q703,Sheet1!$A$11:$C$1010,3,FALSE)</f>
        <v>#N/A</v>
      </c>
      <c r="AC713" t="e">
        <f>VLOOKUP('Sampling picks'!R703,Sheet1!$A$11:$C$1010,3,FALSE)</f>
        <v>#N/A</v>
      </c>
      <c r="AD713" t="e">
        <f>VLOOKUP('Sampling picks'!S703,Sheet1!$A$11:$C$1010,3,FALSE)</f>
        <v>#N/A</v>
      </c>
      <c r="AE713" t="e">
        <f>VLOOKUP('Sampling picks'!T703,Sheet1!$A$11:$C$1010,3,FALSE)</f>
        <v>#N/A</v>
      </c>
      <c r="AF713" t="e">
        <f>VLOOKUP('Sampling picks'!U703,Sheet1!$A$11:$C$1010,3,FALSE)</f>
        <v>#N/A</v>
      </c>
      <c r="AG713" t="e">
        <f>VLOOKUP('Sampling picks'!V703,Sheet1!$A$11:$C$1010,3,FALSE)</f>
        <v>#N/A</v>
      </c>
      <c r="AH713" t="e">
        <f>VLOOKUP('Sampling picks'!W703,Sheet1!$A$11:$C$1010,3,FALSE)</f>
        <v>#N/A</v>
      </c>
      <c r="AI713" t="e">
        <f>VLOOKUP('Sampling picks'!X703,Sheet1!$A$11:$C$1010,3,FALSE)</f>
        <v>#N/A</v>
      </c>
      <c r="AJ713" t="e">
        <f>VLOOKUP('Sampling picks'!Y703,Sheet1!$A$11:$C$1010,3,FALSE)</f>
        <v>#N/A</v>
      </c>
      <c r="AK713" t="e">
        <f>VLOOKUP('Sampling picks'!Z703,Sheet1!$A$11:$C$1010,3,FALSE)</f>
        <v>#N/A</v>
      </c>
      <c r="AL713" t="e">
        <f>VLOOKUP('Sampling picks'!AA703,Sheet1!$A$11:$C$1010,3,FALSE)</f>
        <v>#N/A</v>
      </c>
      <c r="AM713" t="e">
        <f>VLOOKUP('Sampling picks'!AB703,Sheet1!$A$11:$C$1010,3,FALSE)</f>
        <v>#N/A</v>
      </c>
      <c r="AN713" t="e">
        <f>VLOOKUP('Sampling picks'!AC703,Sheet1!$A$11:$C$1010,3,FALSE)</f>
        <v>#N/A</v>
      </c>
      <c r="AO713" t="e">
        <f>VLOOKUP('Sampling picks'!AD703,Sheet1!$A$11:$C$1010,3,FALSE)</f>
        <v>#N/A</v>
      </c>
      <c r="AP713" t="e">
        <f>VLOOKUP('Sampling picks'!AE703,Sheet1!$A$11:$C$1010,3,FALSE)</f>
        <v>#N/A</v>
      </c>
      <c r="AQ713" t="e">
        <f>VLOOKUP('Sampling picks'!AF703,Sheet1!$A$11:$C$1010,3,FALSE)</f>
        <v>#N/A</v>
      </c>
      <c r="AR713" t="e">
        <f>VLOOKUP('Sampling picks'!AG703,Sheet1!$A$11:$C$1010,3,FALSE)</f>
        <v>#N/A</v>
      </c>
      <c r="AS713" t="e">
        <f>VLOOKUP('Sampling picks'!AH703,Sheet1!$A$11:$C$1010,3,FALSE)</f>
        <v>#N/A</v>
      </c>
      <c r="AT713" t="e">
        <f>VLOOKUP('Sampling picks'!AI703,Sheet1!$A$11:$C$1010,3,FALSE)</f>
        <v>#N/A</v>
      </c>
      <c r="AU713" t="e">
        <f>VLOOKUP('Sampling picks'!AJ703,Sheet1!$A$11:$C$1010,3,FALSE)</f>
        <v>#N/A</v>
      </c>
      <c r="AV713" t="e">
        <f>VLOOKUP('Sampling picks'!AK703,Sheet1!$A$11:$C$1010,3,FALSE)</f>
        <v>#N/A</v>
      </c>
      <c r="AW713" t="e">
        <f>VLOOKUP('Sampling picks'!AL703,Sheet1!$A$11:$C$1010,3,FALSE)</f>
        <v>#N/A</v>
      </c>
      <c r="AX713" t="e">
        <f>VLOOKUP('Sampling picks'!AM703,Sheet1!$A$11:$C$1010,3,FALSE)</f>
        <v>#N/A</v>
      </c>
      <c r="AY713" t="e">
        <f>VLOOKUP('Sampling picks'!AN703,Sheet1!$A$11:$C$1010,3,FALSE)</f>
        <v>#N/A</v>
      </c>
      <c r="AZ713" t="e">
        <f>VLOOKUP('Sampling picks'!AO703,Sheet1!$A$11:$C$1010,3,FALSE)</f>
        <v>#N/A</v>
      </c>
      <c r="BA713" t="e">
        <f>VLOOKUP('Sampling picks'!AP703,Sheet1!$A$11:$C$1010,3,FALSE)</f>
        <v>#N/A</v>
      </c>
      <c r="BB713" t="e">
        <f>VLOOKUP('Sampling picks'!AQ703,Sheet1!$A$11:$C$1010,3,FALSE)</f>
        <v>#N/A</v>
      </c>
      <c r="BC713" t="e">
        <f>VLOOKUP('Sampling picks'!AR703,Sheet1!$A$11:$C$1010,3,FALSE)</f>
        <v>#N/A</v>
      </c>
      <c r="BD713" t="e">
        <f>VLOOKUP('Sampling picks'!AS703,Sheet1!$A$11:$C$1010,3,FALSE)</f>
        <v>#N/A</v>
      </c>
      <c r="BE713" t="e">
        <f>VLOOKUP('Sampling picks'!AT703,Sheet1!$A$11:$C$1010,3,FALSE)</f>
        <v>#N/A</v>
      </c>
      <c r="BF713" t="e">
        <f>VLOOKUP('Sampling picks'!AU703,Sheet1!$A$11:$C$1010,3,FALSE)</f>
        <v>#N/A</v>
      </c>
      <c r="BG713" t="e">
        <f>VLOOKUP('Sampling picks'!AV703,Sheet1!$A$11:$C$1010,3,FALSE)</f>
        <v>#N/A</v>
      </c>
      <c r="BH713" t="e">
        <f>VLOOKUP('Sampling picks'!AW703,Sheet1!$A$11:$C$1010,3,FALSE)</f>
        <v>#N/A</v>
      </c>
      <c r="BI713" t="e">
        <f>VLOOKUP('Sampling picks'!AX703,Sheet1!$A$11:$C$1010,3,FALSE)</f>
        <v>#N/A</v>
      </c>
      <c r="BJ713" t="e">
        <f>VLOOKUP('Sampling picks'!AY703,Sheet1!$A$11:$C$1010,3,FALSE)</f>
        <v>#N/A</v>
      </c>
      <c r="BK713" t="e">
        <f>VLOOKUP('Sampling picks'!AZ703,Sheet1!$A$11:$C$1010,3,FALSE)</f>
        <v>#N/A</v>
      </c>
      <c r="BL713" t="e">
        <f>VLOOKUP('Sampling picks'!BA703,Sheet1!$A$11:$C$1010,3,FALSE)</f>
        <v>#N/A</v>
      </c>
      <c r="BM713" t="e">
        <f>VLOOKUP('Sampling picks'!BB703,Sheet1!$A$11:$C$1010,3,FALSE)</f>
        <v>#N/A</v>
      </c>
      <c r="BN713" t="e">
        <f>VLOOKUP('Sampling picks'!BC703,Sheet1!$A$11:$C$1010,3,FALSE)</f>
        <v>#N/A</v>
      </c>
      <c r="BO713" t="e">
        <f>VLOOKUP('Sampling picks'!BD703,Sheet1!$A$11:$C$1010,3,FALSE)</f>
        <v>#N/A</v>
      </c>
      <c r="BP713" t="e">
        <f>VLOOKUP('Sampling picks'!BE703,Sheet1!$A$11:$C$1010,3,FALSE)</f>
        <v>#N/A</v>
      </c>
      <c r="BQ713" t="e">
        <f>VLOOKUP('Sampling picks'!BF703,Sheet1!$A$11:$C$1010,3,FALSE)</f>
        <v>#N/A</v>
      </c>
      <c r="BR713" t="e">
        <f>VLOOKUP('Sampling picks'!BG703,Sheet1!$A$11:$C$1010,3,FALSE)</f>
        <v>#N/A</v>
      </c>
      <c r="BS713" t="e">
        <f>VLOOKUP('Sampling picks'!BH703,Sheet1!$A$11:$C$1010,3,FALSE)</f>
        <v>#N/A</v>
      </c>
      <c r="BT713" t="e">
        <f>VLOOKUP('Sampling picks'!BI703,Sheet1!$A$11:$C$1010,3,FALSE)</f>
        <v>#N/A</v>
      </c>
      <c r="BU713" t="e">
        <f>VLOOKUP('Sampling picks'!BJ703,Sheet1!$A$11:$C$1010,3,FALSE)</f>
        <v>#N/A</v>
      </c>
      <c r="BV713" t="e">
        <f>VLOOKUP('Sampling picks'!BK703,Sheet1!$A$11:$C$1010,3,FALSE)</f>
        <v>#N/A</v>
      </c>
      <c r="BW713" t="e">
        <f>VLOOKUP('Sampling picks'!BL703,Sheet1!$A$11:$C$1010,3,FALSE)</f>
        <v>#N/A</v>
      </c>
      <c r="BX713" t="e">
        <f>VLOOKUP('Sampling picks'!BM703,Sheet1!$A$11:$C$1010,3,FALSE)</f>
        <v>#N/A</v>
      </c>
      <c r="BY713" t="e">
        <f>VLOOKUP('Sampling picks'!BN703,Sheet1!$A$11:$C$1010,3,FALSE)</f>
        <v>#N/A</v>
      </c>
      <c r="BZ713" t="e">
        <f>VLOOKUP('Sampling picks'!BO703,Sheet1!$A$11:$C$1010,3,FALSE)</f>
        <v>#N/A</v>
      </c>
      <c r="CA713" t="e">
        <f>VLOOKUP('Sampling picks'!BP703,Sheet1!$A$11:$C$1010,3,FALSE)</f>
        <v>#N/A</v>
      </c>
      <c r="CB713" t="e">
        <f>VLOOKUP('Sampling picks'!BQ703,Sheet1!$A$11:$C$1010,3,FALSE)</f>
        <v>#N/A</v>
      </c>
      <c r="CC713" t="e">
        <f>VLOOKUP('Sampling picks'!BR703,Sheet1!$A$11:$C$1010,3,FALSE)</f>
        <v>#N/A</v>
      </c>
      <c r="CD713" t="e">
        <f>VLOOKUP('Sampling picks'!BS703,Sheet1!$A$11:$C$1010,3,FALSE)</f>
        <v>#N/A</v>
      </c>
      <c r="CE713" t="e">
        <f>VLOOKUP('Sampling picks'!BT703,Sheet1!$A$11:$C$1010,3,FALSE)</f>
        <v>#N/A</v>
      </c>
      <c r="CF713" t="e">
        <f>VLOOKUP('Sampling picks'!BU703,Sheet1!$A$11:$C$1010,3,FALSE)</f>
        <v>#N/A</v>
      </c>
      <c r="CG713" t="e">
        <f>VLOOKUP('Sampling picks'!BV703,Sheet1!$A$11:$C$1010,3,FALSE)</f>
        <v>#N/A</v>
      </c>
      <c r="CH713" t="e">
        <f>VLOOKUP('Sampling picks'!BW703,Sheet1!$A$11:$C$1010,3,FALSE)</f>
        <v>#N/A</v>
      </c>
      <c r="CI713" t="e">
        <f>VLOOKUP('Sampling picks'!BX703,Sheet1!$A$11:$C$1010,3,FALSE)</f>
        <v>#N/A</v>
      </c>
      <c r="CJ713" t="e">
        <f>VLOOKUP('Sampling picks'!BY703,Sheet1!$A$11:$C$1010,3,FALSE)</f>
        <v>#N/A</v>
      </c>
      <c r="CK713" t="e">
        <f>VLOOKUP('Sampling picks'!BZ703,Sheet1!$A$11:$C$1010,3,FALSE)</f>
        <v>#N/A</v>
      </c>
      <c r="CL713" t="e">
        <f>VLOOKUP('Sampling picks'!CA703,Sheet1!$A$11:$C$1010,3,FALSE)</f>
        <v>#N/A</v>
      </c>
      <c r="CM713" t="e">
        <f>VLOOKUP('Sampling picks'!CB703,Sheet1!$A$11:$C$1010,3,FALSE)</f>
        <v>#N/A</v>
      </c>
      <c r="CN713" t="e">
        <f>VLOOKUP('Sampling picks'!CC703,Sheet1!$A$11:$C$1010,3,FALSE)</f>
        <v>#N/A</v>
      </c>
      <c r="CO713" t="e">
        <f>VLOOKUP('Sampling picks'!CD703,Sheet1!$A$11:$C$1010,3,FALSE)</f>
        <v>#N/A</v>
      </c>
      <c r="CP713" t="e">
        <f>VLOOKUP('Sampling picks'!CE703,Sheet1!$A$11:$C$1010,3,FALSE)</f>
        <v>#N/A</v>
      </c>
      <c r="CQ713" t="e">
        <f>VLOOKUP('Sampling picks'!CF703,Sheet1!$A$11:$C$1010,3,FALSE)</f>
        <v>#N/A</v>
      </c>
      <c r="CR713" t="e">
        <f>VLOOKUP('Sampling picks'!CG703,Sheet1!$A$11:$C$1010,3,FALSE)</f>
        <v>#N/A</v>
      </c>
      <c r="CS713" t="e">
        <f>VLOOKUP('Sampling picks'!CH703,Sheet1!$A$11:$C$1010,3,FALSE)</f>
        <v>#N/A</v>
      </c>
      <c r="CT713" t="e">
        <f>VLOOKUP('Sampling picks'!CI703,Sheet1!$A$11:$C$1010,3,FALSE)</f>
        <v>#N/A</v>
      </c>
      <c r="CU713" t="e">
        <f>VLOOKUP('Sampling picks'!CJ703,Sheet1!$A$11:$C$1010,3,FALSE)</f>
        <v>#N/A</v>
      </c>
      <c r="CV713" t="e">
        <f>VLOOKUP('Sampling picks'!CK703,Sheet1!$A$11:$C$1010,3,FALSE)</f>
        <v>#N/A</v>
      </c>
      <c r="CW713" t="e">
        <f>VLOOKUP('Sampling picks'!CL703,Sheet1!$A$11:$C$1010,3,FALSE)</f>
        <v>#N/A</v>
      </c>
      <c r="CX713" t="e">
        <f>VLOOKUP('Sampling picks'!CM703,Sheet1!$A$11:$C$1010,3,FALSE)</f>
        <v>#N/A</v>
      </c>
      <c r="CY713" t="e">
        <f>VLOOKUP('Sampling picks'!CN703,Sheet1!$A$11:$C$1010,3,FALSE)</f>
        <v>#N/A</v>
      </c>
      <c r="CZ713" t="e">
        <f>VLOOKUP('Sampling picks'!CO703,Sheet1!$A$11:$C$1010,3,FALSE)</f>
        <v>#N/A</v>
      </c>
      <c r="DA713" t="e">
        <f>VLOOKUP('Sampling picks'!CP703,Sheet1!$A$11:$C$1010,3,FALSE)</f>
        <v>#N/A</v>
      </c>
      <c r="DB713" t="e">
        <f>VLOOKUP('Sampling picks'!CQ703,Sheet1!$A$11:$C$1010,3,FALSE)</f>
        <v>#N/A</v>
      </c>
      <c r="DC713" t="e">
        <f>VLOOKUP('Sampling picks'!CR703,Sheet1!$A$11:$C$1010,3,FALSE)</f>
        <v>#N/A</v>
      </c>
      <c r="DD713" t="e">
        <f>VLOOKUP('Sampling picks'!CS703,Sheet1!$A$11:$C$1010,3,FALSE)</f>
        <v>#N/A</v>
      </c>
      <c r="DE713" t="e">
        <f>VLOOKUP('Sampling picks'!CT703,Sheet1!$A$11:$C$1010,3,FALSE)</f>
        <v>#N/A</v>
      </c>
      <c r="DF713" t="e">
        <f>VLOOKUP('Sampling picks'!CU703,Sheet1!$A$11:$C$1010,3,FALSE)</f>
        <v>#N/A</v>
      </c>
      <c r="DG713" t="e">
        <f>VLOOKUP('Sampling picks'!CV703,Sheet1!$A$11:$C$1010,3,FALSE)</f>
        <v>#N/A</v>
      </c>
      <c r="DH713" t="e">
        <f>VLOOKUP('Sampling picks'!CW703,Sheet1!$A$11:$C$1010,3,FALSE)</f>
        <v>#N/A</v>
      </c>
      <c r="DI713" t="e">
        <f>VLOOKUP('Sampling picks'!CX703,Sheet1!$A$11:$C$1010,3,FALSE)</f>
        <v>#N/A</v>
      </c>
      <c r="DJ713" t="e">
        <f>VLOOKUP('Sampling picks'!CY703,Sheet1!$A$11:$C$1010,3,FALSE)</f>
        <v>#N/A</v>
      </c>
    </row>
    <row r="714" spans="1:114" x14ac:dyDescent="0.3">
      <c r="A714">
        <v>704</v>
      </c>
      <c r="B714" s="1">
        <f t="shared" ca="1" si="57"/>
        <v>932</v>
      </c>
      <c r="C714" s="1">
        <f t="shared" ca="1" si="57"/>
        <v>693</v>
      </c>
      <c r="H714" t="str">
        <f t="shared" ca="1" si="53"/>
        <v>reject</v>
      </c>
      <c r="I714">
        <f t="shared" ca="1" si="54"/>
        <v>3.6289461439642512E-3</v>
      </c>
      <c r="J714">
        <f t="shared" ca="1" si="55"/>
        <v>2.6847737334829533</v>
      </c>
      <c r="K714">
        <f t="shared" ca="1" si="56"/>
        <v>884.9</v>
      </c>
      <c r="L714" t="s">
        <v>730</v>
      </c>
      <c r="M714">
        <f ca="1">VLOOKUP('Sampling picks'!B704,Sheet1!$A$11:$C$1010,3,FALSE)</f>
        <v>912</v>
      </c>
      <c r="N714">
        <f ca="1">VLOOKUP('Sampling picks'!C704,Sheet1!$A$11:$C$1010,3,FALSE)</f>
        <v>826</v>
      </c>
      <c r="O714">
        <f ca="1">VLOOKUP('Sampling picks'!D704,Sheet1!$A$11:$C$1010,3,FALSE)</f>
        <v>1048</v>
      </c>
      <c r="P714">
        <f ca="1">VLOOKUP('Sampling picks'!E704,Sheet1!$A$11:$C$1010,3,FALSE)</f>
        <v>947</v>
      </c>
      <c r="Q714">
        <f ca="1">VLOOKUP('Sampling picks'!F704,Sheet1!$A$11:$C$1010,3,FALSE)</f>
        <v>907</v>
      </c>
      <c r="R714">
        <f ca="1">VLOOKUP('Sampling picks'!G704,Sheet1!$A$11:$C$1010,3,FALSE)</f>
        <v>872</v>
      </c>
      <c r="S714">
        <f ca="1">VLOOKUP('Sampling picks'!H704,Sheet1!$A$11:$C$1010,3,FALSE)</f>
        <v>875</v>
      </c>
      <c r="T714">
        <f ca="1">VLOOKUP('Sampling picks'!I704,Sheet1!$A$11:$C$1010,3,FALSE)</f>
        <v>805</v>
      </c>
      <c r="U714">
        <f ca="1">VLOOKUP('Sampling picks'!J704,Sheet1!$A$11:$C$1010,3,FALSE)</f>
        <v>836</v>
      </c>
      <c r="V714">
        <f ca="1">VLOOKUP('Sampling picks'!K704,Sheet1!$A$11:$C$1010,3,FALSE)</f>
        <v>821</v>
      </c>
      <c r="W714" t="e">
        <f>VLOOKUP('Sampling picks'!L704,Sheet1!$A$11:$C$1010,3,FALSE)</f>
        <v>#N/A</v>
      </c>
      <c r="X714" t="e">
        <f>VLOOKUP('Sampling picks'!M704,Sheet1!$A$11:$C$1010,3,FALSE)</f>
        <v>#N/A</v>
      </c>
      <c r="Y714" t="e">
        <f>VLOOKUP('Sampling picks'!N704,Sheet1!$A$11:$C$1010,3,FALSE)</f>
        <v>#N/A</v>
      </c>
      <c r="Z714" t="e">
        <f>VLOOKUP('Sampling picks'!O704,Sheet1!$A$11:$C$1010,3,FALSE)</f>
        <v>#N/A</v>
      </c>
      <c r="AA714" t="e">
        <f>VLOOKUP('Sampling picks'!P704,Sheet1!$A$11:$C$1010,3,FALSE)</f>
        <v>#N/A</v>
      </c>
      <c r="AB714" t="e">
        <f>VLOOKUP('Sampling picks'!Q704,Sheet1!$A$11:$C$1010,3,FALSE)</f>
        <v>#N/A</v>
      </c>
      <c r="AC714" t="e">
        <f>VLOOKUP('Sampling picks'!R704,Sheet1!$A$11:$C$1010,3,FALSE)</f>
        <v>#N/A</v>
      </c>
      <c r="AD714" t="e">
        <f>VLOOKUP('Sampling picks'!S704,Sheet1!$A$11:$C$1010,3,FALSE)</f>
        <v>#N/A</v>
      </c>
      <c r="AE714" t="e">
        <f>VLOOKUP('Sampling picks'!T704,Sheet1!$A$11:$C$1010,3,FALSE)</f>
        <v>#N/A</v>
      </c>
      <c r="AF714" t="e">
        <f>VLOOKUP('Sampling picks'!U704,Sheet1!$A$11:$C$1010,3,FALSE)</f>
        <v>#N/A</v>
      </c>
      <c r="AG714" t="e">
        <f>VLOOKUP('Sampling picks'!V704,Sheet1!$A$11:$C$1010,3,FALSE)</f>
        <v>#N/A</v>
      </c>
      <c r="AH714" t="e">
        <f>VLOOKUP('Sampling picks'!W704,Sheet1!$A$11:$C$1010,3,FALSE)</f>
        <v>#N/A</v>
      </c>
      <c r="AI714" t="e">
        <f>VLOOKUP('Sampling picks'!X704,Sheet1!$A$11:$C$1010,3,FALSE)</f>
        <v>#N/A</v>
      </c>
      <c r="AJ714" t="e">
        <f>VLOOKUP('Sampling picks'!Y704,Sheet1!$A$11:$C$1010,3,FALSE)</f>
        <v>#N/A</v>
      </c>
      <c r="AK714" t="e">
        <f>VLOOKUP('Sampling picks'!Z704,Sheet1!$A$11:$C$1010,3,FALSE)</f>
        <v>#N/A</v>
      </c>
      <c r="AL714" t="e">
        <f>VLOOKUP('Sampling picks'!AA704,Sheet1!$A$11:$C$1010,3,FALSE)</f>
        <v>#N/A</v>
      </c>
      <c r="AM714" t="e">
        <f>VLOOKUP('Sampling picks'!AB704,Sheet1!$A$11:$C$1010,3,FALSE)</f>
        <v>#N/A</v>
      </c>
      <c r="AN714" t="e">
        <f>VLOOKUP('Sampling picks'!AC704,Sheet1!$A$11:$C$1010,3,FALSE)</f>
        <v>#N/A</v>
      </c>
      <c r="AO714" t="e">
        <f>VLOOKUP('Sampling picks'!AD704,Sheet1!$A$11:$C$1010,3,FALSE)</f>
        <v>#N/A</v>
      </c>
      <c r="AP714" t="e">
        <f>VLOOKUP('Sampling picks'!AE704,Sheet1!$A$11:$C$1010,3,FALSE)</f>
        <v>#N/A</v>
      </c>
      <c r="AQ714" t="e">
        <f>VLOOKUP('Sampling picks'!AF704,Sheet1!$A$11:$C$1010,3,FALSE)</f>
        <v>#N/A</v>
      </c>
      <c r="AR714" t="e">
        <f>VLOOKUP('Sampling picks'!AG704,Sheet1!$A$11:$C$1010,3,FALSE)</f>
        <v>#N/A</v>
      </c>
      <c r="AS714" t="e">
        <f>VLOOKUP('Sampling picks'!AH704,Sheet1!$A$11:$C$1010,3,FALSE)</f>
        <v>#N/A</v>
      </c>
      <c r="AT714" t="e">
        <f>VLOOKUP('Sampling picks'!AI704,Sheet1!$A$11:$C$1010,3,FALSE)</f>
        <v>#N/A</v>
      </c>
      <c r="AU714" t="e">
        <f>VLOOKUP('Sampling picks'!AJ704,Sheet1!$A$11:$C$1010,3,FALSE)</f>
        <v>#N/A</v>
      </c>
      <c r="AV714" t="e">
        <f>VLOOKUP('Sampling picks'!AK704,Sheet1!$A$11:$C$1010,3,FALSE)</f>
        <v>#N/A</v>
      </c>
      <c r="AW714" t="e">
        <f>VLOOKUP('Sampling picks'!AL704,Sheet1!$A$11:$C$1010,3,FALSE)</f>
        <v>#N/A</v>
      </c>
      <c r="AX714" t="e">
        <f>VLOOKUP('Sampling picks'!AM704,Sheet1!$A$11:$C$1010,3,FALSE)</f>
        <v>#N/A</v>
      </c>
      <c r="AY714" t="e">
        <f>VLOOKUP('Sampling picks'!AN704,Sheet1!$A$11:$C$1010,3,FALSE)</f>
        <v>#N/A</v>
      </c>
      <c r="AZ714" t="e">
        <f>VLOOKUP('Sampling picks'!AO704,Sheet1!$A$11:$C$1010,3,FALSE)</f>
        <v>#N/A</v>
      </c>
      <c r="BA714" t="e">
        <f>VLOOKUP('Sampling picks'!AP704,Sheet1!$A$11:$C$1010,3,FALSE)</f>
        <v>#N/A</v>
      </c>
      <c r="BB714" t="e">
        <f>VLOOKUP('Sampling picks'!AQ704,Sheet1!$A$11:$C$1010,3,FALSE)</f>
        <v>#N/A</v>
      </c>
      <c r="BC714" t="e">
        <f>VLOOKUP('Sampling picks'!AR704,Sheet1!$A$11:$C$1010,3,FALSE)</f>
        <v>#N/A</v>
      </c>
      <c r="BD714" t="e">
        <f>VLOOKUP('Sampling picks'!AS704,Sheet1!$A$11:$C$1010,3,FALSE)</f>
        <v>#N/A</v>
      </c>
      <c r="BE714" t="e">
        <f>VLOOKUP('Sampling picks'!AT704,Sheet1!$A$11:$C$1010,3,FALSE)</f>
        <v>#N/A</v>
      </c>
      <c r="BF714" t="e">
        <f>VLOOKUP('Sampling picks'!AU704,Sheet1!$A$11:$C$1010,3,FALSE)</f>
        <v>#N/A</v>
      </c>
      <c r="BG714" t="e">
        <f>VLOOKUP('Sampling picks'!AV704,Sheet1!$A$11:$C$1010,3,FALSE)</f>
        <v>#N/A</v>
      </c>
      <c r="BH714" t="e">
        <f>VLOOKUP('Sampling picks'!AW704,Sheet1!$A$11:$C$1010,3,FALSE)</f>
        <v>#N/A</v>
      </c>
      <c r="BI714" t="e">
        <f>VLOOKUP('Sampling picks'!AX704,Sheet1!$A$11:$C$1010,3,FALSE)</f>
        <v>#N/A</v>
      </c>
      <c r="BJ714" t="e">
        <f>VLOOKUP('Sampling picks'!AY704,Sheet1!$A$11:$C$1010,3,FALSE)</f>
        <v>#N/A</v>
      </c>
      <c r="BK714" t="e">
        <f>VLOOKUP('Sampling picks'!AZ704,Sheet1!$A$11:$C$1010,3,FALSE)</f>
        <v>#N/A</v>
      </c>
      <c r="BL714" t="e">
        <f>VLOOKUP('Sampling picks'!BA704,Sheet1!$A$11:$C$1010,3,FALSE)</f>
        <v>#N/A</v>
      </c>
      <c r="BM714" t="e">
        <f>VLOOKUP('Sampling picks'!BB704,Sheet1!$A$11:$C$1010,3,FALSE)</f>
        <v>#N/A</v>
      </c>
      <c r="BN714" t="e">
        <f>VLOOKUP('Sampling picks'!BC704,Sheet1!$A$11:$C$1010,3,FALSE)</f>
        <v>#N/A</v>
      </c>
      <c r="BO714" t="e">
        <f>VLOOKUP('Sampling picks'!BD704,Sheet1!$A$11:$C$1010,3,FALSE)</f>
        <v>#N/A</v>
      </c>
      <c r="BP714" t="e">
        <f>VLOOKUP('Sampling picks'!BE704,Sheet1!$A$11:$C$1010,3,FALSE)</f>
        <v>#N/A</v>
      </c>
      <c r="BQ714" t="e">
        <f>VLOOKUP('Sampling picks'!BF704,Sheet1!$A$11:$C$1010,3,FALSE)</f>
        <v>#N/A</v>
      </c>
      <c r="BR714" t="e">
        <f>VLOOKUP('Sampling picks'!BG704,Sheet1!$A$11:$C$1010,3,FALSE)</f>
        <v>#N/A</v>
      </c>
      <c r="BS714" t="e">
        <f>VLOOKUP('Sampling picks'!BH704,Sheet1!$A$11:$C$1010,3,FALSE)</f>
        <v>#N/A</v>
      </c>
      <c r="BT714" t="e">
        <f>VLOOKUP('Sampling picks'!BI704,Sheet1!$A$11:$C$1010,3,FALSE)</f>
        <v>#N/A</v>
      </c>
      <c r="BU714" t="e">
        <f>VLOOKUP('Sampling picks'!BJ704,Sheet1!$A$11:$C$1010,3,FALSE)</f>
        <v>#N/A</v>
      </c>
      <c r="BV714" t="e">
        <f>VLOOKUP('Sampling picks'!BK704,Sheet1!$A$11:$C$1010,3,FALSE)</f>
        <v>#N/A</v>
      </c>
      <c r="BW714" t="e">
        <f>VLOOKUP('Sampling picks'!BL704,Sheet1!$A$11:$C$1010,3,FALSE)</f>
        <v>#N/A</v>
      </c>
      <c r="BX714" t="e">
        <f>VLOOKUP('Sampling picks'!BM704,Sheet1!$A$11:$C$1010,3,FALSE)</f>
        <v>#N/A</v>
      </c>
      <c r="BY714" t="e">
        <f>VLOOKUP('Sampling picks'!BN704,Sheet1!$A$11:$C$1010,3,FALSE)</f>
        <v>#N/A</v>
      </c>
      <c r="BZ714" t="e">
        <f>VLOOKUP('Sampling picks'!BO704,Sheet1!$A$11:$C$1010,3,FALSE)</f>
        <v>#N/A</v>
      </c>
      <c r="CA714" t="e">
        <f>VLOOKUP('Sampling picks'!BP704,Sheet1!$A$11:$C$1010,3,FALSE)</f>
        <v>#N/A</v>
      </c>
      <c r="CB714" t="e">
        <f>VLOOKUP('Sampling picks'!BQ704,Sheet1!$A$11:$C$1010,3,FALSE)</f>
        <v>#N/A</v>
      </c>
      <c r="CC714" t="e">
        <f>VLOOKUP('Sampling picks'!BR704,Sheet1!$A$11:$C$1010,3,FALSE)</f>
        <v>#N/A</v>
      </c>
      <c r="CD714" t="e">
        <f>VLOOKUP('Sampling picks'!BS704,Sheet1!$A$11:$C$1010,3,FALSE)</f>
        <v>#N/A</v>
      </c>
      <c r="CE714" t="e">
        <f>VLOOKUP('Sampling picks'!BT704,Sheet1!$A$11:$C$1010,3,FALSE)</f>
        <v>#N/A</v>
      </c>
      <c r="CF714" t="e">
        <f>VLOOKUP('Sampling picks'!BU704,Sheet1!$A$11:$C$1010,3,FALSE)</f>
        <v>#N/A</v>
      </c>
      <c r="CG714" t="e">
        <f>VLOOKUP('Sampling picks'!BV704,Sheet1!$A$11:$C$1010,3,FALSE)</f>
        <v>#N/A</v>
      </c>
      <c r="CH714" t="e">
        <f>VLOOKUP('Sampling picks'!BW704,Sheet1!$A$11:$C$1010,3,FALSE)</f>
        <v>#N/A</v>
      </c>
      <c r="CI714" t="e">
        <f>VLOOKUP('Sampling picks'!BX704,Sheet1!$A$11:$C$1010,3,FALSE)</f>
        <v>#N/A</v>
      </c>
      <c r="CJ714" t="e">
        <f>VLOOKUP('Sampling picks'!BY704,Sheet1!$A$11:$C$1010,3,FALSE)</f>
        <v>#N/A</v>
      </c>
      <c r="CK714" t="e">
        <f>VLOOKUP('Sampling picks'!BZ704,Sheet1!$A$11:$C$1010,3,FALSE)</f>
        <v>#N/A</v>
      </c>
      <c r="CL714" t="e">
        <f>VLOOKUP('Sampling picks'!CA704,Sheet1!$A$11:$C$1010,3,FALSE)</f>
        <v>#N/A</v>
      </c>
      <c r="CM714" t="e">
        <f>VLOOKUP('Sampling picks'!CB704,Sheet1!$A$11:$C$1010,3,FALSE)</f>
        <v>#N/A</v>
      </c>
      <c r="CN714" t="e">
        <f>VLOOKUP('Sampling picks'!CC704,Sheet1!$A$11:$C$1010,3,FALSE)</f>
        <v>#N/A</v>
      </c>
      <c r="CO714" t="e">
        <f>VLOOKUP('Sampling picks'!CD704,Sheet1!$A$11:$C$1010,3,FALSE)</f>
        <v>#N/A</v>
      </c>
      <c r="CP714" t="e">
        <f>VLOOKUP('Sampling picks'!CE704,Sheet1!$A$11:$C$1010,3,FALSE)</f>
        <v>#N/A</v>
      </c>
      <c r="CQ714" t="e">
        <f>VLOOKUP('Sampling picks'!CF704,Sheet1!$A$11:$C$1010,3,FALSE)</f>
        <v>#N/A</v>
      </c>
      <c r="CR714" t="e">
        <f>VLOOKUP('Sampling picks'!CG704,Sheet1!$A$11:$C$1010,3,FALSE)</f>
        <v>#N/A</v>
      </c>
      <c r="CS714" t="e">
        <f>VLOOKUP('Sampling picks'!CH704,Sheet1!$A$11:$C$1010,3,FALSE)</f>
        <v>#N/A</v>
      </c>
      <c r="CT714" t="e">
        <f>VLOOKUP('Sampling picks'!CI704,Sheet1!$A$11:$C$1010,3,FALSE)</f>
        <v>#N/A</v>
      </c>
      <c r="CU714" t="e">
        <f>VLOOKUP('Sampling picks'!CJ704,Sheet1!$A$11:$C$1010,3,FALSE)</f>
        <v>#N/A</v>
      </c>
      <c r="CV714" t="e">
        <f>VLOOKUP('Sampling picks'!CK704,Sheet1!$A$11:$C$1010,3,FALSE)</f>
        <v>#N/A</v>
      </c>
      <c r="CW714" t="e">
        <f>VLOOKUP('Sampling picks'!CL704,Sheet1!$A$11:$C$1010,3,FALSE)</f>
        <v>#N/A</v>
      </c>
      <c r="CX714" t="e">
        <f>VLOOKUP('Sampling picks'!CM704,Sheet1!$A$11:$C$1010,3,FALSE)</f>
        <v>#N/A</v>
      </c>
      <c r="CY714" t="e">
        <f>VLOOKUP('Sampling picks'!CN704,Sheet1!$A$11:$C$1010,3,FALSE)</f>
        <v>#N/A</v>
      </c>
      <c r="CZ714" t="e">
        <f>VLOOKUP('Sampling picks'!CO704,Sheet1!$A$11:$C$1010,3,FALSE)</f>
        <v>#N/A</v>
      </c>
      <c r="DA714" t="e">
        <f>VLOOKUP('Sampling picks'!CP704,Sheet1!$A$11:$C$1010,3,FALSE)</f>
        <v>#N/A</v>
      </c>
      <c r="DB714" t="e">
        <f>VLOOKUP('Sampling picks'!CQ704,Sheet1!$A$11:$C$1010,3,FALSE)</f>
        <v>#N/A</v>
      </c>
      <c r="DC714" t="e">
        <f>VLOOKUP('Sampling picks'!CR704,Sheet1!$A$11:$C$1010,3,FALSE)</f>
        <v>#N/A</v>
      </c>
      <c r="DD714" t="e">
        <f>VLOOKUP('Sampling picks'!CS704,Sheet1!$A$11:$C$1010,3,FALSE)</f>
        <v>#N/A</v>
      </c>
      <c r="DE714" t="e">
        <f>VLOOKUP('Sampling picks'!CT704,Sheet1!$A$11:$C$1010,3,FALSE)</f>
        <v>#N/A</v>
      </c>
      <c r="DF714" t="e">
        <f>VLOOKUP('Sampling picks'!CU704,Sheet1!$A$11:$C$1010,3,FALSE)</f>
        <v>#N/A</v>
      </c>
      <c r="DG714" t="e">
        <f>VLOOKUP('Sampling picks'!CV704,Sheet1!$A$11:$C$1010,3,FALSE)</f>
        <v>#N/A</v>
      </c>
      <c r="DH714" t="e">
        <f>VLOOKUP('Sampling picks'!CW704,Sheet1!$A$11:$C$1010,3,FALSE)</f>
        <v>#N/A</v>
      </c>
      <c r="DI714" t="e">
        <f>VLOOKUP('Sampling picks'!CX704,Sheet1!$A$11:$C$1010,3,FALSE)</f>
        <v>#N/A</v>
      </c>
      <c r="DJ714" t="e">
        <f>VLOOKUP('Sampling picks'!CY704,Sheet1!$A$11:$C$1010,3,FALSE)</f>
        <v>#N/A</v>
      </c>
    </row>
    <row r="715" spans="1:114" x14ac:dyDescent="0.3">
      <c r="A715">
        <v>705</v>
      </c>
      <c r="B715" s="1">
        <f t="shared" ca="1" si="57"/>
        <v>821</v>
      </c>
      <c r="C715" s="1">
        <f t="shared" ca="1" si="57"/>
        <v>801</v>
      </c>
      <c r="H715" t="str">
        <f t="shared" ca="1" si="53"/>
        <v>do not reject</v>
      </c>
      <c r="I715">
        <f t="shared" ca="1" si="54"/>
        <v>0.2010143464500368</v>
      </c>
      <c r="J715">
        <f t="shared" ca="1" si="55"/>
        <v>0.83800357994462049</v>
      </c>
      <c r="K715">
        <f t="shared" ca="1" si="56"/>
        <v>826.5</v>
      </c>
      <c r="L715" t="s">
        <v>731</v>
      </c>
      <c r="M715">
        <f ca="1">VLOOKUP('Sampling picks'!B705,Sheet1!$A$11:$C$1010,3,FALSE)</f>
        <v>855</v>
      </c>
      <c r="N715">
        <f ca="1">VLOOKUP('Sampling picks'!C705,Sheet1!$A$11:$C$1010,3,FALSE)</f>
        <v>769</v>
      </c>
      <c r="O715">
        <f ca="1">VLOOKUP('Sampling picks'!D705,Sheet1!$A$11:$C$1010,3,FALSE)</f>
        <v>721</v>
      </c>
      <c r="P715">
        <f ca="1">VLOOKUP('Sampling picks'!E705,Sheet1!$A$11:$C$1010,3,FALSE)</f>
        <v>907</v>
      </c>
      <c r="Q715">
        <f ca="1">VLOOKUP('Sampling picks'!F705,Sheet1!$A$11:$C$1010,3,FALSE)</f>
        <v>681</v>
      </c>
      <c r="R715">
        <f ca="1">VLOOKUP('Sampling picks'!G705,Sheet1!$A$11:$C$1010,3,FALSE)</f>
        <v>588</v>
      </c>
      <c r="S715">
        <f ca="1">VLOOKUP('Sampling picks'!H705,Sheet1!$A$11:$C$1010,3,FALSE)</f>
        <v>861</v>
      </c>
      <c r="T715">
        <f ca="1">VLOOKUP('Sampling picks'!I705,Sheet1!$A$11:$C$1010,3,FALSE)</f>
        <v>986</v>
      </c>
      <c r="U715">
        <f ca="1">VLOOKUP('Sampling picks'!J705,Sheet1!$A$11:$C$1010,3,FALSE)</f>
        <v>1050</v>
      </c>
      <c r="V715">
        <f ca="1">VLOOKUP('Sampling picks'!K705,Sheet1!$A$11:$C$1010,3,FALSE)</f>
        <v>847</v>
      </c>
      <c r="W715" t="e">
        <f>VLOOKUP('Sampling picks'!L705,Sheet1!$A$11:$C$1010,3,FALSE)</f>
        <v>#N/A</v>
      </c>
      <c r="X715" t="e">
        <f>VLOOKUP('Sampling picks'!M705,Sheet1!$A$11:$C$1010,3,FALSE)</f>
        <v>#N/A</v>
      </c>
      <c r="Y715" t="e">
        <f>VLOOKUP('Sampling picks'!N705,Sheet1!$A$11:$C$1010,3,FALSE)</f>
        <v>#N/A</v>
      </c>
      <c r="Z715" t="e">
        <f>VLOOKUP('Sampling picks'!O705,Sheet1!$A$11:$C$1010,3,FALSE)</f>
        <v>#N/A</v>
      </c>
      <c r="AA715" t="e">
        <f>VLOOKUP('Sampling picks'!P705,Sheet1!$A$11:$C$1010,3,FALSE)</f>
        <v>#N/A</v>
      </c>
      <c r="AB715" t="e">
        <f>VLOOKUP('Sampling picks'!Q705,Sheet1!$A$11:$C$1010,3,FALSE)</f>
        <v>#N/A</v>
      </c>
      <c r="AC715" t="e">
        <f>VLOOKUP('Sampling picks'!R705,Sheet1!$A$11:$C$1010,3,FALSE)</f>
        <v>#N/A</v>
      </c>
      <c r="AD715" t="e">
        <f>VLOOKUP('Sampling picks'!S705,Sheet1!$A$11:$C$1010,3,FALSE)</f>
        <v>#N/A</v>
      </c>
      <c r="AE715" t="e">
        <f>VLOOKUP('Sampling picks'!T705,Sheet1!$A$11:$C$1010,3,FALSE)</f>
        <v>#N/A</v>
      </c>
      <c r="AF715" t="e">
        <f>VLOOKUP('Sampling picks'!U705,Sheet1!$A$11:$C$1010,3,FALSE)</f>
        <v>#N/A</v>
      </c>
      <c r="AG715" t="e">
        <f>VLOOKUP('Sampling picks'!V705,Sheet1!$A$11:$C$1010,3,FALSE)</f>
        <v>#N/A</v>
      </c>
      <c r="AH715" t="e">
        <f>VLOOKUP('Sampling picks'!W705,Sheet1!$A$11:$C$1010,3,FALSE)</f>
        <v>#N/A</v>
      </c>
      <c r="AI715" t="e">
        <f>VLOOKUP('Sampling picks'!X705,Sheet1!$A$11:$C$1010,3,FALSE)</f>
        <v>#N/A</v>
      </c>
      <c r="AJ715" t="e">
        <f>VLOOKUP('Sampling picks'!Y705,Sheet1!$A$11:$C$1010,3,FALSE)</f>
        <v>#N/A</v>
      </c>
      <c r="AK715" t="e">
        <f>VLOOKUP('Sampling picks'!Z705,Sheet1!$A$11:$C$1010,3,FALSE)</f>
        <v>#N/A</v>
      </c>
      <c r="AL715" t="e">
        <f>VLOOKUP('Sampling picks'!AA705,Sheet1!$A$11:$C$1010,3,FALSE)</f>
        <v>#N/A</v>
      </c>
      <c r="AM715" t="e">
        <f>VLOOKUP('Sampling picks'!AB705,Sheet1!$A$11:$C$1010,3,FALSE)</f>
        <v>#N/A</v>
      </c>
      <c r="AN715" t="e">
        <f>VLOOKUP('Sampling picks'!AC705,Sheet1!$A$11:$C$1010,3,FALSE)</f>
        <v>#N/A</v>
      </c>
      <c r="AO715" t="e">
        <f>VLOOKUP('Sampling picks'!AD705,Sheet1!$A$11:$C$1010,3,FALSE)</f>
        <v>#N/A</v>
      </c>
      <c r="AP715" t="e">
        <f>VLOOKUP('Sampling picks'!AE705,Sheet1!$A$11:$C$1010,3,FALSE)</f>
        <v>#N/A</v>
      </c>
      <c r="AQ715" t="e">
        <f>VLOOKUP('Sampling picks'!AF705,Sheet1!$A$11:$C$1010,3,FALSE)</f>
        <v>#N/A</v>
      </c>
      <c r="AR715" t="e">
        <f>VLOOKUP('Sampling picks'!AG705,Sheet1!$A$11:$C$1010,3,FALSE)</f>
        <v>#N/A</v>
      </c>
      <c r="AS715" t="e">
        <f>VLOOKUP('Sampling picks'!AH705,Sheet1!$A$11:$C$1010,3,FALSE)</f>
        <v>#N/A</v>
      </c>
      <c r="AT715" t="e">
        <f>VLOOKUP('Sampling picks'!AI705,Sheet1!$A$11:$C$1010,3,FALSE)</f>
        <v>#N/A</v>
      </c>
      <c r="AU715" t="e">
        <f>VLOOKUP('Sampling picks'!AJ705,Sheet1!$A$11:$C$1010,3,FALSE)</f>
        <v>#N/A</v>
      </c>
      <c r="AV715" t="e">
        <f>VLOOKUP('Sampling picks'!AK705,Sheet1!$A$11:$C$1010,3,FALSE)</f>
        <v>#N/A</v>
      </c>
      <c r="AW715" t="e">
        <f>VLOOKUP('Sampling picks'!AL705,Sheet1!$A$11:$C$1010,3,FALSE)</f>
        <v>#N/A</v>
      </c>
      <c r="AX715" t="e">
        <f>VLOOKUP('Sampling picks'!AM705,Sheet1!$A$11:$C$1010,3,FALSE)</f>
        <v>#N/A</v>
      </c>
      <c r="AY715" t="e">
        <f>VLOOKUP('Sampling picks'!AN705,Sheet1!$A$11:$C$1010,3,FALSE)</f>
        <v>#N/A</v>
      </c>
      <c r="AZ715" t="e">
        <f>VLOOKUP('Sampling picks'!AO705,Sheet1!$A$11:$C$1010,3,FALSE)</f>
        <v>#N/A</v>
      </c>
      <c r="BA715" t="e">
        <f>VLOOKUP('Sampling picks'!AP705,Sheet1!$A$11:$C$1010,3,FALSE)</f>
        <v>#N/A</v>
      </c>
      <c r="BB715" t="e">
        <f>VLOOKUP('Sampling picks'!AQ705,Sheet1!$A$11:$C$1010,3,FALSE)</f>
        <v>#N/A</v>
      </c>
      <c r="BC715" t="e">
        <f>VLOOKUP('Sampling picks'!AR705,Sheet1!$A$11:$C$1010,3,FALSE)</f>
        <v>#N/A</v>
      </c>
      <c r="BD715" t="e">
        <f>VLOOKUP('Sampling picks'!AS705,Sheet1!$A$11:$C$1010,3,FALSE)</f>
        <v>#N/A</v>
      </c>
      <c r="BE715" t="e">
        <f>VLOOKUP('Sampling picks'!AT705,Sheet1!$A$11:$C$1010,3,FALSE)</f>
        <v>#N/A</v>
      </c>
      <c r="BF715" t="e">
        <f>VLOOKUP('Sampling picks'!AU705,Sheet1!$A$11:$C$1010,3,FALSE)</f>
        <v>#N/A</v>
      </c>
      <c r="BG715" t="e">
        <f>VLOOKUP('Sampling picks'!AV705,Sheet1!$A$11:$C$1010,3,FALSE)</f>
        <v>#N/A</v>
      </c>
      <c r="BH715" t="e">
        <f>VLOOKUP('Sampling picks'!AW705,Sheet1!$A$11:$C$1010,3,FALSE)</f>
        <v>#N/A</v>
      </c>
      <c r="BI715" t="e">
        <f>VLOOKUP('Sampling picks'!AX705,Sheet1!$A$11:$C$1010,3,FALSE)</f>
        <v>#N/A</v>
      </c>
      <c r="BJ715" t="e">
        <f>VLOOKUP('Sampling picks'!AY705,Sheet1!$A$11:$C$1010,3,FALSE)</f>
        <v>#N/A</v>
      </c>
      <c r="BK715" t="e">
        <f>VLOOKUP('Sampling picks'!AZ705,Sheet1!$A$11:$C$1010,3,FALSE)</f>
        <v>#N/A</v>
      </c>
      <c r="BL715" t="e">
        <f>VLOOKUP('Sampling picks'!BA705,Sheet1!$A$11:$C$1010,3,FALSE)</f>
        <v>#N/A</v>
      </c>
      <c r="BM715" t="e">
        <f>VLOOKUP('Sampling picks'!BB705,Sheet1!$A$11:$C$1010,3,FALSE)</f>
        <v>#N/A</v>
      </c>
      <c r="BN715" t="e">
        <f>VLOOKUP('Sampling picks'!BC705,Sheet1!$A$11:$C$1010,3,FALSE)</f>
        <v>#N/A</v>
      </c>
      <c r="BO715" t="e">
        <f>VLOOKUP('Sampling picks'!BD705,Sheet1!$A$11:$C$1010,3,FALSE)</f>
        <v>#N/A</v>
      </c>
      <c r="BP715" t="e">
        <f>VLOOKUP('Sampling picks'!BE705,Sheet1!$A$11:$C$1010,3,FALSE)</f>
        <v>#N/A</v>
      </c>
      <c r="BQ715" t="e">
        <f>VLOOKUP('Sampling picks'!BF705,Sheet1!$A$11:$C$1010,3,FALSE)</f>
        <v>#N/A</v>
      </c>
      <c r="BR715" t="e">
        <f>VLOOKUP('Sampling picks'!BG705,Sheet1!$A$11:$C$1010,3,FALSE)</f>
        <v>#N/A</v>
      </c>
      <c r="BS715" t="e">
        <f>VLOOKUP('Sampling picks'!BH705,Sheet1!$A$11:$C$1010,3,FALSE)</f>
        <v>#N/A</v>
      </c>
      <c r="BT715" t="e">
        <f>VLOOKUP('Sampling picks'!BI705,Sheet1!$A$11:$C$1010,3,FALSE)</f>
        <v>#N/A</v>
      </c>
      <c r="BU715" t="e">
        <f>VLOOKUP('Sampling picks'!BJ705,Sheet1!$A$11:$C$1010,3,FALSE)</f>
        <v>#N/A</v>
      </c>
      <c r="BV715" t="e">
        <f>VLOOKUP('Sampling picks'!BK705,Sheet1!$A$11:$C$1010,3,FALSE)</f>
        <v>#N/A</v>
      </c>
      <c r="BW715" t="e">
        <f>VLOOKUP('Sampling picks'!BL705,Sheet1!$A$11:$C$1010,3,FALSE)</f>
        <v>#N/A</v>
      </c>
      <c r="BX715" t="e">
        <f>VLOOKUP('Sampling picks'!BM705,Sheet1!$A$11:$C$1010,3,FALSE)</f>
        <v>#N/A</v>
      </c>
      <c r="BY715" t="e">
        <f>VLOOKUP('Sampling picks'!BN705,Sheet1!$A$11:$C$1010,3,FALSE)</f>
        <v>#N/A</v>
      </c>
      <c r="BZ715" t="e">
        <f>VLOOKUP('Sampling picks'!BO705,Sheet1!$A$11:$C$1010,3,FALSE)</f>
        <v>#N/A</v>
      </c>
      <c r="CA715" t="e">
        <f>VLOOKUP('Sampling picks'!BP705,Sheet1!$A$11:$C$1010,3,FALSE)</f>
        <v>#N/A</v>
      </c>
      <c r="CB715" t="e">
        <f>VLOOKUP('Sampling picks'!BQ705,Sheet1!$A$11:$C$1010,3,FALSE)</f>
        <v>#N/A</v>
      </c>
      <c r="CC715" t="e">
        <f>VLOOKUP('Sampling picks'!BR705,Sheet1!$A$11:$C$1010,3,FALSE)</f>
        <v>#N/A</v>
      </c>
      <c r="CD715" t="e">
        <f>VLOOKUP('Sampling picks'!BS705,Sheet1!$A$11:$C$1010,3,FALSE)</f>
        <v>#N/A</v>
      </c>
      <c r="CE715" t="e">
        <f>VLOOKUP('Sampling picks'!BT705,Sheet1!$A$11:$C$1010,3,FALSE)</f>
        <v>#N/A</v>
      </c>
      <c r="CF715" t="e">
        <f>VLOOKUP('Sampling picks'!BU705,Sheet1!$A$11:$C$1010,3,FALSE)</f>
        <v>#N/A</v>
      </c>
      <c r="CG715" t="e">
        <f>VLOOKUP('Sampling picks'!BV705,Sheet1!$A$11:$C$1010,3,FALSE)</f>
        <v>#N/A</v>
      </c>
      <c r="CH715" t="e">
        <f>VLOOKUP('Sampling picks'!BW705,Sheet1!$A$11:$C$1010,3,FALSE)</f>
        <v>#N/A</v>
      </c>
      <c r="CI715" t="e">
        <f>VLOOKUP('Sampling picks'!BX705,Sheet1!$A$11:$C$1010,3,FALSE)</f>
        <v>#N/A</v>
      </c>
      <c r="CJ715" t="e">
        <f>VLOOKUP('Sampling picks'!BY705,Sheet1!$A$11:$C$1010,3,FALSE)</f>
        <v>#N/A</v>
      </c>
      <c r="CK715" t="e">
        <f>VLOOKUP('Sampling picks'!BZ705,Sheet1!$A$11:$C$1010,3,FALSE)</f>
        <v>#N/A</v>
      </c>
      <c r="CL715" t="e">
        <f>VLOOKUP('Sampling picks'!CA705,Sheet1!$A$11:$C$1010,3,FALSE)</f>
        <v>#N/A</v>
      </c>
      <c r="CM715" t="e">
        <f>VLOOKUP('Sampling picks'!CB705,Sheet1!$A$11:$C$1010,3,FALSE)</f>
        <v>#N/A</v>
      </c>
      <c r="CN715" t="e">
        <f>VLOOKUP('Sampling picks'!CC705,Sheet1!$A$11:$C$1010,3,FALSE)</f>
        <v>#N/A</v>
      </c>
      <c r="CO715" t="e">
        <f>VLOOKUP('Sampling picks'!CD705,Sheet1!$A$11:$C$1010,3,FALSE)</f>
        <v>#N/A</v>
      </c>
      <c r="CP715" t="e">
        <f>VLOOKUP('Sampling picks'!CE705,Sheet1!$A$11:$C$1010,3,FALSE)</f>
        <v>#N/A</v>
      </c>
      <c r="CQ715" t="e">
        <f>VLOOKUP('Sampling picks'!CF705,Sheet1!$A$11:$C$1010,3,FALSE)</f>
        <v>#N/A</v>
      </c>
      <c r="CR715" t="e">
        <f>VLOOKUP('Sampling picks'!CG705,Sheet1!$A$11:$C$1010,3,FALSE)</f>
        <v>#N/A</v>
      </c>
      <c r="CS715" t="e">
        <f>VLOOKUP('Sampling picks'!CH705,Sheet1!$A$11:$C$1010,3,FALSE)</f>
        <v>#N/A</v>
      </c>
      <c r="CT715" t="e">
        <f>VLOOKUP('Sampling picks'!CI705,Sheet1!$A$11:$C$1010,3,FALSE)</f>
        <v>#N/A</v>
      </c>
      <c r="CU715" t="e">
        <f>VLOOKUP('Sampling picks'!CJ705,Sheet1!$A$11:$C$1010,3,FALSE)</f>
        <v>#N/A</v>
      </c>
      <c r="CV715" t="e">
        <f>VLOOKUP('Sampling picks'!CK705,Sheet1!$A$11:$C$1010,3,FALSE)</f>
        <v>#N/A</v>
      </c>
      <c r="CW715" t="e">
        <f>VLOOKUP('Sampling picks'!CL705,Sheet1!$A$11:$C$1010,3,FALSE)</f>
        <v>#N/A</v>
      </c>
      <c r="CX715" t="e">
        <f>VLOOKUP('Sampling picks'!CM705,Sheet1!$A$11:$C$1010,3,FALSE)</f>
        <v>#N/A</v>
      </c>
      <c r="CY715" t="e">
        <f>VLOOKUP('Sampling picks'!CN705,Sheet1!$A$11:$C$1010,3,FALSE)</f>
        <v>#N/A</v>
      </c>
      <c r="CZ715" t="e">
        <f>VLOOKUP('Sampling picks'!CO705,Sheet1!$A$11:$C$1010,3,FALSE)</f>
        <v>#N/A</v>
      </c>
      <c r="DA715" t="e">
        <f>VLOOKUP('Sampling picks'!CP705,Sheet1!$A$11:$C$1010,3,FALSE)</f>
        <v>#N/A</v>
      </c>
      <c r="DB715" t="e">
        <f>VLOOKUP('Sampling picks'!CQ705,Sheet1!$A$11:$C$1010,3,FALSE)</f>
        <v>#N/A</v>
      </c>
      <c r="DC715" t="e">
        <f>VLOOKUP('Sampling picks'!CR705,Sheet1!$A$11:$C$1010,3,FALSE)</f>
        <v>#N/A</v>
      </c>
      <c r="DD715" t="e">
        <f>VLOOKUP('Sampling picks'!CS705,Sheet1!$A$11:$C$1010,3,FALSE)</f>
        <v>#N/A</v>
      </c>
      <c r="DE715" t="e">
        <f>VLOOKUP('Sampling picks'!CT705,Sheet1!$A$11:$C$1010,3,FALSE)</f>
        <v>#N/A</v>
      </c>
      <c r="DF715" t="e">
        <f>VLOOKUP('Sampling picks'!CU705,Sheet1!$A$11:$C$1010,3,FALSE)</f>
        <v>#N/A</v>
      </c>
      <c r="DG715" t="e">
        <f>VLOOKUP('Sampling picks'!CV705,Sheet1!$A$11:$C$1010,3,FALSE)</f>
        <v>#N/A</v>
      </c>
      <c r="DH715" t="e">
        <f>VLOOKUP('Sampling picks'!CW705,Sheet1!$A$11:$C$1010,3,FALSE)</f>
        <v>#N/A</v>
      </c>
      <c r="DI715" t="e">
        <f>VLOOKUP('Sampling picks'!CX705,Sheet1!$A$11:$C$1010,3,FALSE)</f>
        <v>#N/A</v>
      </c>
      <c r="DJ715" t="e">
        <f>VLOOKUP('Sampling picks'!CY705,Sheet1!$A$11:$C$1010,3,FALSE)</f>
        <v>#N/A</v>
      </c>
    </row>
    <row r="716" spans="1:114" x14ac:dyDescent="0.3">
      <c r="A716">
        <v>706</v>
      </c>
      <c r="B716" s="1">
        <f t="shared" ca="1" si="57"/>
        <v>841</v>
      </c>
      <c r="C716" s="1">
        <f t="shared" ca="1" si="57"/>
        <v>741</v>
      </c>
      <c r="H716" t="str">
        <f t="shared" ref="H716:H779" ca="1" si="58">IF(I716&lt;$G$7,"reject", "do not reject")</f>
        <v>reject</v>
      </c>
      <c r="I716">
        <f t="shared" ref="I716:I779" ca="1" si="59">1-_xlfn.NORM.DIST(J716,0,1,TRUE)</f>
        <v>5.0251479698407708E-3</v>
      </c>
      <c r="J716">
        <f t="shared" ref="J716:J779" ca="1" si="60">(K716-$B$6)/($B$8/SQRT($G$5))</f>
        <v>2.5740940153770602</v>
      </c>
      <c r="K716">
        <f t="shared" ref="K716:K779" ca="1" si="61">AVERAGEIF(M716:DJ716,"&lt;&gt;#N/A")</f>
        <v>881.4</v>
      </c>
      <c r="L716" t="s">
        <v>732</v>
      </c>
      <c r="M716">
        <f ca="1">VLOOKUP('Sampling picks'!B706,Sheet1!$A$11:$C$1010,3,FALSE)</f>
        <v>771</v>
      </c>
      <c r="N716">
        <f ca="1">VLOOKUP('Sampling picks'!C706,Sheet1!$A$11:$C$1010,3,FALSE)</f>
        <v>868</v>
      </c>
      <c r="O716">
        <f ca="1">VLOOKUP('Sampling picks'!D706,Sheet1!$A$11:$C$1010,3,FALSE)</f>
        <v>886</v>
      </c>
      <c r="P716">
        <f ca="1">VLOOKUP('Sampling picks'!E706,Sheet1!$A$11:$C$1010,3,FALSE)</f>
        <v>1050</v>
      </c>
      <c r="Q716">
        <f ca="1">VLOOKUP('Sampling picks'!F706,Sheet1!$A$11:$C$1010,3,FALSE)</f>
        <v>853</v>
      </c>
      <c r="R716">
        <f ca="1">VLOOKUP('Sampling picks'!G706,Sheet1!$A$11:$C$1010,3,FALSE)</f>
        <v>689</v>
      </c>
      <c r="S716">
        <f ca="1">VLOOKUP('Sampling picks'!H706,Sheet1!$A$11:$C$1010,3,FALSE)</f>
        <v>809</v>
      </c>
      <c r="T716">
        <f ca="1">VLOOKUP('Sampling picks'!I706,Sheet1!$A$11:$C$1010,3,FALSE)</f>
        <v>920</v>
      </c>
      <c r="U716">
        <f ca="1">VLOOKUP('Sampling picks'!J706,Sheet1!$A$11:$C$1010,3,FALSE)</f>
        <v>944</v>
      </c>
      <c r="V716">
        <f ca="1">VLOOKUP('Sampling picks'!K706,Sheet1!$A$11:$C$1010,3,FALSE)</f>
        <v>1024</v>
      </c>
      <c r="W716" t="e">
        <f>VLOOKUP('Sampling picks'!L706,Sheet1!$A$11:$C$1010,3,FALSE)</f>
        <v>#N/A</v>
      </c>
      <c r="X716" t="e">
        <f>VLOOKUP('Sampling picks'!M706,Sheet1!$A$11:$C$1010,3,FALSE)</f>
        <v>#N/A</v>
      </c>
      <c r="Y716" t="e">
        <f>VLOOKUP('Sampling picks'!N706,Sheet1!$A$11:$C$1010,3,FALSE)</f>
        <v>#N/A</v>
      </c>
      <c r="Z716" t="e">
        <f>VLOOKUP('Sampling picks'!O706,Sheet1!$A$11:$C$1010,3,FALSE)</f>
        <v>#N/A</v>
      </c>
      <c r="AA716" t="e">
        <f>VLOOKUP('Sampling picks'!P706,Sheet1!$A$11:$C$1010,3,FALSE)</f>
        <v>#N/A</v>
      </c>
      <c r="AB716" t="e">
        <f>VLOOKUP('Sampling picks'!Q706,Sheet1!$A$11:$C$1010,3,FALSE)</f>
        <v>#N/A</v>
      </c>
      <c r="AC716" t="e">
        <f>VLOOKUP('Sampling picks'!R706,Sheet1!$A$11:$C$1010,3,FALSE)</f>
        <v>#N/A</v>
      </c>
      <c r="AD716" t="e">
        <f>VLOOKUP('Sampling picks'!S706,Sheet1!$A$11:$C$1010,3,FALSE)</f>
        <v>#N/A</v>
      </c>
      <c r="AE716" t="e">
        <f>VLOOKUP('Sampling picks'!T706,Sheet1!$A$11:$C$1010,3,FALSE)</f>
        <v>#N/A</v>
      </c>
      <c r="AF716" t="e">
        <f>VLOOKUP('Sampling picks'!U706,Sheet1!$A$11:$C$1010,3,FALSE)</f>
        <v>#N/A</v>
      </c>
      <c r="AG716" t="e">
        <f>VLOOKUP('Sampling picks'!V706,Sheet1!$A$11:$C$1010,3,FALSE)</f>
        <v>#N/A</v>
      </c>
      <c r="AH716" t="e">
        <f>VLOOKUP('Sampling picks'!W706,Sheet1!$A$11:$C$1010,3,FALSE)</f>
        <v>#N/A</v>
      </c>
      <c r="AI716" t="e">
        <f>VLOOKUP('Sampling picks'!X706,Sheet1!$A$11:$C$1010,3,FALSE)</f>
        <v>#N/A</v>
      </c>
      <c r="AJ716" t="e">
        <f>VLOOKUP('Sampling picks'!Y706,Sheet1!$A$11:$C$1010,3,FALSE)</f>
        <v>#N/A</v>
      </c>
      <c r="AK716" t="e">
        <f>VLOOKUP('Sampling picks'!Z706,Sheet1!$A$11:$C$1010,3,FALSE)</f>
        <v>#N/A</v>
      </c>
      <c r="AL716" t="e">
        <f>VLOOKUP('Sampling picks'!AA706,Sheet1!$A$11:$C$1010,3,FALSE)</f>
        <v>#N/A</v>
      </c>
      <c r="AM716" t="e">
        <f>VLOOKUP('Sampling picks'!AB706,Sheet1!$A$11:$C$1010,3,FALSE)</f>
        <v>#N/A</v>
      </c>
      <c r="AN716" t="e">
        <f>VLOOKUP('Sampling picks'!AC706,Sheet1!$A$11:$C$1010,3,FALSE)</f>
        <v>#N/A</v>
      </c>
      <c r="AO716" t="e">
        <f>VLOOKUP('Sampling picks'!AD706,Sheet1!$A$11:$C$1010,3,FALSE)</f>
        <v>#N/A</v>
      </c>
      <c r="AP716" t="e">
        <f>VLOOKUP('Sampling picks'!AE706,Sheet1!$A$11:$C$1010,3,FALSE)</f>
        <v>#N/A</v>
      </c>
      <c r="AQ716" t="e">
        <f>VLOOKUP('Sampling picks'!AF706,Sheet1!$A$11:$C$1010,3,FALSE)</f>
        <v>#N/A</v>
      </c>
      <c r="AR716" t="e">
        <f>VLOOKUP('Sampling picks'!AG706,Sheet1!$A$11:$C$1010,3,FALSE)</f>
        <v>#N/A</v>
      </c>
      <c r="AS716" t="e">
        <f>VLOOKUP('Sampling picks'!AH706,Sheet1!$A$11:$C$1010,3,FALSE)</f>
        <v>#N/A</v>
      </c>
      <c r="AT716" t="e">
        <f>VLOOKUP('Sampling picks'!AI706,Sheet1!$A$11:$C$1010,3,FALSE)</f>
        <v>#N/A</v>
      </c>
      <c r="AU716" t="e">
        <f>VLOOKUP('Sampling picks'!AJ706,Sheet1!$A$11:$C$1010,3,FALSE)</f>
        <v>#N/A</v>
      </c>
      <c r="AV716" t="e">
        <f>VLOOKUP('Sampling picks'!AK706,Sheet1!$A$11:$C$1010,3,FALSE)</f>
        <v>#N/A</v>
      </c>
      <c r="AW716" t="e">
        <f>VLOOKUP('Sampling picks'!AL706,Sheet1!$A$11:$C$1010,3,FALSE)</f>
        <v>#N/A</v>
      </c>
      <c r="AX716" t="e">
        <f>VLOOKUP('Sampling picks'!AM706,Sheet1!$A$11:$C$1010,3,FALSE)</f>
        <v>#N/A</v>
      </c>
      <c r="AY716" t="e">
        <f>VLOOKUP('Sampling picks'!AN706,Sheet1!$A$11:$C$1010,3,FALSE)</f>
        <v>#N/A</v>
      </c>
      <c r="AZ716" t="e">
        <f>VLOOKUP('Sampling picks'!AO706,Sheet1!$A$11:$C$1010,3,FALSE)</f>
        <v>#N/A</v>
      </c>
      <c r="BA716" t="e">
        <f>VLOOKUP('Sampling picks'!AP706,Sheet1!$A$11:$C$1010,3,FALSE)</f>
        <v>#N/A</v>
      </c>
      <c r="BB716" t="e">
        <f>VLOOKUP('Sampling picks'!AQ706,Sheet1!$A$11:$C$1010,3,FALSE)</f>
        <v>#N/A</v>
      </c>
      <c r="BC716" t="e">
        <f>VLOOKUP('Sampling picks'!AR706,Sheet1!$A$11:$C$1010,3,FALSE)</f>
        <v>#N/A</v>
      </c>
      <c r="BD716" t="e">
        <f>VLOOKUP('Sampling picks'!AS706,Sheet1!$A$11:$C$1010,3,FALSE)</f>
        <v>#N/A</v>
      </c>
      <c r="BE716" t="e">
        <f>VLOOKUP('Sampling picks'!AT706,Sheet1!$A$11:$C$1010,3,FALSE)</f>
        <v>#N/A</v>
      </c>
      <c r="BF716" t="e">
        <f>VLOOKUP('Sampling picks'!AU706,Sheet1!$A$11:$C$1010,3,FALSE)</f>
        <v>#N/A</v>
      </c>
      <c r="BG716" t="e">
        <f>VLOOKUP('Sampling picks'!AV706,Sheet1!$A$11:$C$1010,3,FALSE)</f>
        <v>#N/A</v>
      </c>
      <c r="BH716" t="e">
        <f>VLOOKUP('Sampling picks'!AW706,Sheet1!$A$11:$C$1010,3,FALSE)</f>
        <v>#N/A</v>
      </c>
      <c r="BI716" t="e">
        <f>VLOOKUP('Sampling picks'!AX706,Sheet1!$A$11:$C$1010,3,FALSE)</f>
        <v>#N/A</v>
      </c>
      <c r="BJ716" t="e">
        <f>VLOOKUP('Sampling picks'!AY706,Sheet1!$A$11:$C$1010,3,FALSE)</f>
        <v>#N/A</v>
      </c>
      <c r="BK716" t="e">
        <f>VLOOKUP('Sampling picks'!AZ706,Sheet1!$A$11:$C$1010,3,FALSE)</f>
        <v>#N/A</v>
      </c>
      <c r="BL716" t="e">
        <f>VLOOKUP('Sampling picks'!BA706,Sheet1!$A$11:$C$1010,3,FALSE)</f>
        <v>#N/A</v>
      </c>
      <c r="BM716" t="e">
        <f>VLOOKUP('Sampling picks'!BB706,Sheet1!$A$11:$C$1010,3,FALSE)</f>
        <v>#N/A</v>
      </c>
      <c r="BN716" t="e">
        <f>VLOOKUP('Sampling picks'!BC706,Sheet1!$A$11:$C$1010,3,FALSE)</f>
        <v>#N/A</v>
      </c>
      <c r="BO716" t="e">
        <f>VLOOKUP('Sampling picks'!BD706,Sheet1!$A$11:$C$1010,3,FALSE)</f>
        <v>#N/A</v>
      </c>
      <c r="BP716" t="e">
        <f>VLOOKUP('Sampling picks'!BE706,Sheet1!$A$11:$C$1010,3,FALSE)</f>
        <v>#N/A</v>
      </c>
      <c r="BQ716" t="e">
        <f>VLOOKUP('Sampling picks'!BF706,Sheet1!$A$11:$C$1010,3,FALSE)</f>
        <v>#N/A</v>
      </c>
      <c r="BR716" t="e">
        <f>VLOOKUP('Sampling picks'!BG706,Sheet1!$A$11:$C$1010,3,FALSE)</f>
        <v>#N/A</v>
      </c>
      <c r="BS716" t="e">
        <f>VLOOKUP('Sampling picks'!BH706,Sheet1!$A$11:$C$1010,3,FALSE)</f>
        <v>#N/A</v>
      </c>
      <c r="BT716" t="e">
        <f>VLOOKUP('Sampling picks'!BI706,Sheet1!$A$11:$C$1010,3,FALSE)</f>
        <v>#N/A</v>
      </c>
      <c r="BU716" t="e">
        <f>VLOOKUP('Sampling picks'!BJ706,Sheet1!$A$11:$C$1010,3,FALSE)</f>
        <v>#N/A</v>
      </c>
      <c r="BV716" t="e">
        <f>VLOOKUP('Sampling picks'!BK706,Sheet1!$A$11:$C$1010,3,FALSE)</f>
        <v>#N/A</v>
      </c>
      <c r="BW716" t="e">
        <f>VLOOKUP('Sampling picks'!BL706,Sheet1!$A$11:$C$1010,3,FALSE)</f>
        <v>#N/A</v>
      </c>
      <c r="BX716" t="e">
        <f>VLOOKUP('Sampling picks'!BM706,Sheet1!$A$11:$C$1010,3,FALSE)</f>
        <v>#N/A</v>
      </c>
      <c r="BY716" t="e">
        <f>VLOOKUP('Sampling picks'!BN706,Sheet1!$A$11:$C$1010,3,FALSE)</f>
        <v>#N/A</v>
      </c>
      <c r="BZ716" t="e">
        <f>VLOOKUP('Sampling picks'!BO706,Sheet1!$A$11:$C$1010,3,FALSE)</f>
        <v>#N/A</v>
      </c>
      <c r="CA716" t="e">
        <f>VLOOKUP('Sampling picks'!BP706,Sheet1!$A$11:$C$1010,3,FALSE)</f>
        <v>#N/A</v>
      </c>
      <c r="CB716" t="e">
        <f>VLOOKUP('Sampling picks'!BQ706,Sheet1!$A$11:$C$1010,3,FALSE)</f>
        <v>#N/A</v>
      </c>
      <c r="CC716" t="e">
        <f>VLOOKUP('Sampling picks'!BR706,Sheet1!$A$11:$C$1010,3,FALSE)</f>
        <v>#N/A</v>
      </c>
      <c r="CD716" t="e">
        <f>VLOOKUP('Sampling picks'!BS706,Sheet1!$A$11:$C$1010,3,FALSE)</f>
        <v>#N/A</v>
      </c>
      <c r="CE716" t="e">
        <f>VLOOKUP('Sampling picks'!BT706,Sheet1!$A$11:$C$1010,3,FALSE)</f>
        <v>#N/A</v>
      </c>
      <c r="CF716" t="e">
        <f>VLOOKUP('Sampling picks'!BU706,Sheet1!$A$11:$C$1010,3,FALSE)</f>
        <v>#N/A</v>
      </c>
      <c r="CG716" t="e">
        <f>VLOOKUP('Sampling picks'!BV706,Sheet1!$A$11:$C$1010,3,FALSE)</f>
        <v>#N/A</v>
      </c>
      <c r="CH716" t="e">
        <f>VLOOKUP('Sampling picks'!BW706,Sheet1!$A$11:$C$1010,3,FALSE)</f>
        <v>#N/A</v>
      </c>
      <c r="CI716" t="e">
        <f>VLOOKUP('Sampling picks'!BX706,Sheet1!$A$11:$C$1010,3,FALSE)</f>
        <v>#N/A</v>
      </c>
      <c r="CJ716" t="e">
        <f>VLOOKUP('Sampling picks'!BY706,Sheet1!$A$11:$C$1010,3,FALSE)</f>
        <v>#N/A</v>
      </c>
      <c r="CK716" t="e">
        <f>VLOOKUP('Sampling picks'!BZ706,Sheet1!$A$11:$C$1010,3,FALSE)</f>
        <v>#N/A</v>
      </c>
      <c r="CL716" t="e">
        <f>VLOOKUP('Sampling picks'!CA706,Sheet1!$A$11:$C$1010,3,FALSE)</f>
        <v>#N/A</v>
      </c>
      <c r="CM716" t="e">
        <f>VLOOKUP('Sampling picks'!CB706,Sheet1!$A$11:$C$1010,3,FALSE)</f>
        <v>#N/A</v>
      </c>
      <c r="CN716" t="e">
        <f>VLOOKUP('Sampling picks'!CC706,Sheet1!$A$11:$C$1010,3,FALSE)</f>
        <v>#N/A</v>
      </c>
      <c r="CO716" t="e">
        <f>VLOOKUP('Sampling picks'!CD706,Sheet1!$A$11:$C$1010,3,FALSE)</f>
        <v>#N/A</v>
      </c>
      <c r="CP716" t="e">
        <f>VLOOKUP('Sampling picks'!CE706,Sheet1!$A$11:$C$1010,3,FALSE)</f>
        <v>#N/A</v>
      </c>
      <c r="CQ716" t="e">
        <f>VLOOKUP('Sampling picks'!CF706,Sheet1!$A$11:$C$1010,3,FALSE)</f>
        <v>#N/A</v>
      </c>
      <c r="CR716" t="e">
        <f>VLOOKUP('Sampling picks'!CG706,Sheet1!$A$11:$C$1010,3,FALSE)</f>
        <v>#N/A</v>
      </c>
      <c r="CS716" t="e">
        <f>VLOOKUP('Sampling picks'!CH706,Sheet1!$A$11:$C$1010,3,FALSE)</f>
        <v>#N/A</v>
      </c>
      <c r="CT716" t="e">
        <f>VLOOKUP('Sampling picks'!CI706,Sheet1!$A$11:$C$1010,3,FALSE)</f>
        <v>#N/A</v>
      </c>
      <c r="CU716" t="e">
        <f>VLOOKUP('Sampling picks'!CJ706,Sheet1!$A$11:$C$1010,3,FALSE)</f>
        <v>#N/A</v>
      </c>
      <c r="CV716" t="e">
        <f>VLOOKUP('Sampling picks'!CK706,Sheet1!$A$11:$C$1010,3,FALSE)</f>
        <v>#N/A</v>
      </c>
      <c r="CW716" t="e">
        <f>VLOOKUP('Sampling picks'!CL706,Sheet1!$A$11:$C$1010,3,FALSE)</f>
        <v>#N/A</v>
      </c>
      <c r="CX716" t="e">
        <f>VLOOKUP('Sampling picks'!CM706,Sheet1!$A$11:$C$1010,3,FALSE)</f>
        <v>#N/A</v>
      </c>
      <c r="CY716" t="e">
        <f>VLOOKUP('Sampling picks'!CN706,Sheet1!$A$11:$C$1010,3,FALSE)</f>
        <v>#N/A</v>
      </c>
      <c r="CZ716" t="e">
        <f>VLOOKUP('Sampling picks'!CO706,Sheet1!$A$11:$C$1010,3,FALSE)</f>
        <v>#N/A</v>
      </c>
      <c r="DA716" t="e">
        <f>VLOOKUP('Sampling picks'!CP706,Sheet1!$A$11:$C$1010,3,FALSE)</f>
        <v>#N/A</v>
      </c>
      <c r="DB716" t="e">
        <f>VLOOKUP('Sampling picks'!CQ706,Sheet1!$A$11:$C$1010,3,FALSE)</f>
        <v>#N/A</v>
      </c>
      <c r="DC716" t="e">
        <f>VLOOKUP('Sampling picks'!CR706,Sheet1!$A$11:$C$1010,3,FALSE)</f>
        <v>#N/A</v>
      </c>
      <c r="DD716" t="e">
        <f>VLOOKUP('Sampling picks'!CS706,Sheet1!$A$11:$C$1010,3,FALSE)</f>
        <v>#N/A</v>
      </c>
      <c r="DE716" t="e">
        <f>VLOOKUP('Sampling picks'!CT706,Sheet1!$A$11:$C$1010,3,FALSE)</f>
        <v>#N/A</v>
      </c>
      <c r="DF716" t="e">
        <f>VLOOKUP('Sampling picks'!CU706,Sheet1!$A$11:$C$1010,3,FALSE)</f>
        <v>#N/A</v>
      </c>
      <c r="DG716" t="e">
        <f>VLOOKUP('Sampling picks'!CV706,Sheet1!$A$11:$C$1010,3,FALSE)</f>
        <v>#N/A</v>
      </c>
      <c r="DH716" t="e">
        <f>VLOOKUP('Sampling picks'!CW706,Sheet1!$A$11:$C$1010,3,FALSE)</f>
        <v>#N/A</v>
      </c>
      <c r="DI716" t="e">
        <f>VLOOKUP('Sampling picks'!CX706,Sheet1!$A$11:$C$1010,3,FALSE)</f>
        <v>#N/A</v>
      </c>
      <c r="DJ716" t="e">
        <f>VLOOKUP('Sampling picks'!CY706,Sheet1!$A$11:$C$1010,3,FALSE)</f>
        <v>#N/A</v>
      </c>
    </row>
    <row r="717" spans="1:114" x14ac:dyDescent="0.3">
      <c r="A717">
        <v>707</v>
      </c>
      <c r="B717" s="1">
        <f t="shared" ca="1" si="57"/>
        <v>804</v>
      </c>
      <c r="C717" s="1">
        <f t="shared" ca="1" si="57"/>
        <v>928</v>
      </c>
      <c r="H717" t="str">
        <f t="shared" ca="1" si="58"/>
        <v>reject</v>
      </c>
      <c r="I717">
        <f t="shared" ca="1" si="59"/>
        <v>4.7178918343566911E-2</v>
      </c>
      <c r="J717">
        <f t="shared" ca="1" si="60"/>
        <v>1.672844882229072</v>
      </c>
      <c r="K717">
        <f t="shared" ca="1" si="61"/>
        <v>852.9</v>
      </c>
      <c r="L717" t="s">
        <v>733</v>
      </c>
      <c r="M717">
        <f ca="1">VLOOKUP('Sampling picks'!B707,Sheet1!$A$11:$C$1010,3,FALSE)</f>
        <v>923</v>
      </c>
      <c r="N717">
        <f ca="1">VLOOKUP('Sampling picks'!C707,Sheet1!$A$11:$C$1010,3,FALSE)</f>
        <v>900</v>
      </c>
      <c r="O717">
        <f ca="1">VLOOKUP('Sampling picks'!D707,Sheet1!$A$11:$C$1010,3,FALSE)</f>
        <v>770</v>
      </c>
      <c r="P717">
        <f ca="1">VLOOKUP('Sampling picks'!E707,Sheet1!$A$11:$C$1010,3,FALSE)</f>
        <v>952</v>
      </c>
      <c r="Q717">
        <f ca="1">VLOOKUP('Sampling picks'!F707,Sheet1!$A$11:$C$1010,3,FALSE)</f>
        <v>867</v>
      </c>
      <c r="R717">
        <f ca="1">VLOOKUP('Sampling picks'!G707,Sheet1!$A$11:$C$1010,3,FALSE)</f>
        <v>887</v>
      </c>
      <c r="S717">
        <f ca="1">VLOOKUP('Sampling picks'!H707,Sheet1!$A$11:$C$1010,3,FALSE)</f>
        <v>721</v>
      </c>
      <c r="T717">
        <f ca="1">VLOOKUP('Sampling picks'!I707,Sheet1!$A$11:$C$1010,3,FALSE)</f>
        <v>828</v>
      </c>
      <c r="U717">
        <f ca="1">VLOOKUP('Sampling picks'!J707,Sheet1!$A$11:$C$1010,3,FALSE)</f>
        <v>874</v>
      </c>
      <c r="V717">
        <f ca="1">VLOOKUP('Sampling picks'!K707,Sheet1!$A$11:$C$1010,3,FALSE)</f>
        <v>807</v>
      </c>
      <c r="W717" t="e">
        <f>VLOOKUP('Sampling picks'!L707,Sheet1!$A$11:$C$1010,3,FALSE)</f>
        <v>#N/A</v>
      </c>
      <c r="X717" t="e">
        <f>VLOOKUP('Sampling picks'!M707,Sheet1!$A$11:$C$1010,3,FALSE)</f>
        <v>#N/A</v>
      </c>
      <c r="Y717" t="e">
        <f>VLOOKUP('Sampling picks'!N707,Sheet1!$A$11:$C$1010,3,FALSE)</f>
        <v>#N/A</v>
      </c>
      <c r="Z717" t="e">
        <f>VLOOKUP('Sampling picks'!O707,Sheet1!$A$11:$C$1010,3,FALSE)</f>
        <v>#N/A</v>
      </c>
      <c r="AA717" t="e">
        <f>VLOOKUP('Sampling picks'!P707,Sheet1!$A$11:$C$1010,3,FALSE)</f>
        <v>#N/A</v>
      </c>
      <c r="AB717" t="e">
        <f>VLOOKUP('Sampling picks'!Q707,Sheet1!$A$11:$C$1010,3,FALSE)</f>
        <v>#N/A</v>
      </c>
      <c r="AC717" t="e">
        <f>VLOOKUP('Sampling picks'!R707,Sheet1!$A$11:$C$1010,3,FALSE)</f>
        <v>#N/A</v>
      </c>
      <c r="AD717" t="e">
        <f>VLOOKUP('Sampling picks'!S707,Sheet1!$A$11:$C$1010,3,FALSE)</f>
        <v>#N/A</v>
      </c>
      <c r="AE717" t="e">
        <f>VLOOKUP('Sampling picks'!T707,Sheet1!$A$11:$C$1010,3,FALSE)</f>
        <v>#N/A</v>
      </c>
      <c r="AF717" t="e">
        <f>VLOOKUP('Sampling picks'!U707,Sheet1!$A$11:$C$1010,3,FALSE)</f>
        <v>#N/A</v>
      </c>
      <c r="AG717" t="e">
        <f>VLOOKUP('Sampling picks'!V707,Sheet1!$A$11:$C$1010,3,FALSE)</f>
        <v>#N/A</v>
      </c>
      <c r="AH717" t="e">
        <f>VLOOKUP('Sampling picks'!W707,Sheet1!$A$11:$C$1010,3,FALSE)</f>
        <v>#N/A</v>
      </c>
      <c r="AI717" t="e">
        <f>VLOOKUP('Sampling picks'!X707,Sheet1!$A$11:$C$1010,3,FALSE)</f>
        <v>#N/A</v>
      </c>
      <c r="AJ717" t="e">
        <f>VLOOKUP('Sampling picks'!Y707,Sheet1!$A$11:$C$1010,3,FALSE)</f>
        <v>#N/A</v>
      </c>
      <c r="AK717" t="e">
        <f>VLOOKUP('Sampling picks'!Z707,Sheet1!$A$11:$C$1010,3,FALSE)</f>
        <v>#N/A</v>
      </c>
      <c r="AL717" t="e">
        <f>VLOOKUP('Sampling picks'!AA707,Sheet1!$A$11:$C$1010,3,FALSE)</f>
        <v>#N/A</v>
      </c>
      <c r="AM717" t="e">
        <f>VLOOKUP('Sampling picks'!AB707,Sheet1!$A$11:$C$1010,3,FALSE)</f>
        <v>#N/A</v>
      </c>
      <c r="AN717" t="e">
        <f>VLOOKUP('Sampling picks'!AC707,Sheet1!$A$11:$C$1010,3,FALSE)</f>
        <v>#N/A</v>
      </c>
      <c r="AO717" t="e">
        <f>VLOOKUP('Sampling picks'!AD707,Sheet1!$A$11:$C$1010,3,FALSE)</f>
        <v>#N/A</v>
      </c>
      <c r="AP717" t="e">
        <f>VLOOKUP('Sampling picks'!AE707,Sheet1!$A$11:$C$1010,3,FALSE)</f>
        <v>#N/A</v>
      </c>
      <c r="AQ717" t="e">
        <f>VLOOKUP('Sampling picks'!AF707,Sheet1!$A$11:$C$1010,3,FALSE)</f>
        <v>#N/A</v>
      </c>
      <c r="AR717" t="e">
        <f>VLOOKUP('Sampling picks'!AG707,Sheet1!$A$11:$C$1010,3,FALSE)</f>
        <v>#N/A</v>
      </c>
      <c r="AS717" t="e">
        <f>VLOOKUP('Sampling picks'!AH707,Sheet1!$A$11:$C$1010,3,FALSE)</f>
        <v>#N/A</v>
      </c>
      <c r="AT717" t="e">
        <f>VLOOKUP('Sampling picks'!AI707,Sheet1!$A$11:$C$1010,3,FALSE)</f>
        <v>#N/A</v>
      </c>
      <c r="AU717" t="e">
        <f>VLOOKUP('Sampling picks'!AJ707,Sheet1!$A$11:$C$1010,3,FALSE)</f>
        <v>#N/A</v>
      </c>
      <c r="AV717" t="e">
        <f>VLOOKUP('Sampling picks'!AK707,Sheet1!$A$11:$C$1010,3,FALSE)</f>
        <v>#N/A</v>
      </c>
      <c r="AW717" t="e">
        <f>VLOOKUP('Sampling picks'!AL707,Sheet1!$A$11:$C$1010,3,FALSE)</f>
        <v>#N/A</v>
      </c>
      <c r="AX717" t="e">
        <f>VLOOKUP('Sampling picks'!AM707,Sheet1!$A$11:$C$1010,3,FALSE)</f>
        <v>#N/A</v>
      </c>
      <c r="AY717" t="e">
        <f>VLOOKUP('Sampling picks'!AN707,Sheet1!$A$11:$C$1010,3,FALSE)</f>
        <v>#N/A</v>
      </c>
      <c r="AZ717" t="e">
        <f>VLOOKUP('Sampling picks'!AO707,Sheet1!$A$11:$C$1010,3,FALSE)</f>
        <v>#N/A</v>
      </c>
      <c r="BA717" t="e">
        <f>VLOOKUP('Sampling picks'!AP707,Sheet1!$A$11:$C$1010,3,FALSE)</f>
        <v>#N/A</v>
      </c>
      <c r="BB717" t="e">
        <f>VLOOKUP('Sampling picks'!AQ707,Sheet1!$A$11:$C$1010,3,FALSE)</f>
        <v>#N/A</v>
      </c>
      <c r="BC717" t="e">
        <f>VLOOKUP('Sampling picks'!AR707,Sheet1!$A$11:$C$1010,3,FALSE)</f>
        <v>#N/A</v>
      </c>
      <c r="BD717" t="e">
        <f>VLOOKUP('Sampling picks'!AS707,Sheet1!$A$11:$C$1010,3,FALSE)</f>
        <v>#N/A</v>
      </c>
      <c r="BE717" t="e">
        <f>VLOOKUP('Sampling picks'!AT707,Sheet1!$A$11:$C$1010,3,FALSE)</f>
        <v>#N/A</v>
      </c>
      <c r="BF717" t="e">
        <f>VLOOKUP('Sampling picks'!AU707,Sheet1!$A$11:$C$1010,3,FALSE)</f>
        <v>#N/A</v>
      </c>
      <c r="BG717" t="e">
        <f>VLOOKUP('Sampling picks'!AV707,Sheet1!$A$11:$C$1010,3,FALSE)</f>
        <v>#N/A</v>
      </c>
      <c r="BH717" t="e">
        <f>VLOOKUP('Sampling picks'!AW707,Sheet1!$A$11:$C$1010,3,FALSE)</f>
        <v>#N/A</v>
      </c>
      <c r="BI717" t="e">
        <f>VLOOKUP('Sampling picks'!AX707,Sheet1!$A$11:$C$1010,3,FALSE)</f>
        <v>#N/A</v>
      </c>
      <c r="BJ717" t="e">
        <f>VLOOKUP('Sampling picks'!AY707,Sheet1!$A$11:$C$1010,3,FALSE)</f>
        <v>#N/A</v>
      </c>
      <c r="BK717" t="e">
        <f>VLOOKUP('Sampling picks'!AZ707,Sheet1!$A$11:$C$1010,3,FALSE)</f>
        <v>#N/A</v>
      </c>
      <c r="BL717" t="e">
        <f>VLOOKUP('Sampling picks'!BA707,Sheet1!$A$11:$C$1010,3,FALSE)</f>
        <v>#N/A</v>
      </c>
      <c r="BM717" t="e">
        <f>VLOOKUP('Sampling picks'!BB707,Sheet1!$A$11:$C$1010,3,FALSE)</f>
        <v>#N/A</v>
      </c>
      <c r="BN717" t="e">
        <f>VLOOKUP('Sampling picks'!BC707,Sheet1!$A$11:$C$1010,3,FALSE)</f>
        <v>#N/A</v>
      </c>
      <c r="BO717" t="e">
        <f>VLOOKUP('Sampling picks'!BD707,Sheet1!$A$11:$C$1010,3,FALSE)</f>
        <v>#N/A</v>
      </c>
      <c r="BP717" t="e">
        <f>VLOOKUP('Sampling picks'!BE707,Sheet1!$A$11:$C$1010,3,FALSE)</f>
        <v>#N/A</v>
      </c>
      <c r="BQ717" t="e">
        <f>VLOOKUP('Sampling picks'!BF707,Sheet1!$A$11:$C$1010,3,FALSE)</f>
        <v>#N/A</v>
      </c>
      <c r="BR717" t="e">
        <f>VLOOKUP('Sampling picks'!BG707,Sheet1!$A$11:$C$1010,3,FALSE)</f>
        <v>#N/A</v>
      </c>
      <c r="BS717" t="e">
        <f>VLOOKUP('Sampling picks'!BH707,Sheet1!$A$11:$C$1010,3,FALSE)</f>
        <v>#N/A</v>
      </c>
      <c r="BT717" t="e">
        <f>VLOOKUP('Sampling picks'!BI707,Sheet1!$A$11:$C$1010,3,FALSE)</f>
        <v>#N/A</v>
      </c>
      <c r="BU717" t="e">
        <f>VLOOKUP('Sampling picks'!BJ707,Sheet1!$A$11:$C$1010,3,FALSE)</f>
        <v>#N/A</v>
      </c>
      <c r="BV717" t="e">
        <f>VLOOKUP('Sampling picks'!BK707,Sheet1!$A$11:$C$1010,3,FALSE)</f>
        <v>#N/A</v>
      </c>
      <c r="BW717" t="e">
        <f>VLOOKUP('Sampling picks'!BL707,Sheet1!$A$11:$C$1010,3,FALSE)</f>
        <v>#N/A</v>
      </c>
      <c r="BX717" t="e">
        <f>VLOOKUP('Sampling picks'!BM707,Sheet1!$A$11:$C$1010,3,FALSE)</f>
        <v>#N/A</v>
      </c>
      <c r="BY717" t="e">
        <f>VLOOKUP('Sampling picks'!BN707,Sheet1!$A$11:$C$1010,3,FALSE)</f>
        <v>#N/A</v>
      </c>
      <c r="BZ717" t="e">
        <f>VLOOKUP('Sampling picks'!BO707,Sheet1!$A$11:$C$1010,3,FALSE)</f>
        <v>#N/A</v>
      </c>
      <c r="CA717" t="e">
        <f>VLOOKUP('Sampling picks'!BP707,Sheet1!$A$11:$C$1010,3,FALSE)</f>
        <v>#N/A</v>
      </c>
      <c r="CB717" t="e">
        <f>VLOOKUP('Sampling picks'!BQ707,Sheet1!$A$11:$C$1010,3,FALSE)</f>
        <v>#N/A</v>
      </c>
      <c r="CC717" t="e">
        <f>VLOOKUP('Sampling picks'!BR707,Sheet1!$A$11:$C$1010,3,FALSE)</f>
        <v>#N/A</v>
      </c>
      <c r="CD717" t="e">
        <f>VLOOKUP('Sampling picks'!BS707,Sheet1!$A$11:$C$1010,3,FALSE)</f>
        <v>#N/A</v>
      </c>
      <c r="CE717" t="e">
        <f>VLOOKUP('Sampling picks'!BT707,Sheet1!$A$11:$C$1010,3,FALSE)</f>
        <v>#N/A</v>
      </c>
      <c r="CF717" t="e">
        <f>VLOOKUP('Sampling picks'!BU707,Sheet1!$A$11:$C$1010,3,FALSE)</f>
        <v>#N/A</v>
      </c>
      <c r="CG717" t="e">
        <f>VLOOKUP('Sampling picks'!BV707,Sheet1!$A$11:$C$1010,3,FALSE)</f>
        <v>#N/A</v>
      </c>
      <c r="CH717" t="e">
        <f>VLOOKUP('Sampling picks'!BW707,Sheet1!$A$11:$C$1010,3,FALSE)</f>
        <v>#N/A</v>
      </c>
      <c r="CI717" t="e">
        <f>VLOOKUP('Sampling picks'!BX707,Sheet1!$A$11:$C$1010,3,FALSE)</f>
        <v>#N/A</v>
      </c>
      <c r="CJ717" t="e">
        <f>VLOOKUP('Sampling picks'!BY707,Sheet1!$A$11:$C$1010,3,FALSE)</f>
        <v>#N/A</v>
      </c>
      <c r="CK717" t="e">
        <f>VLOOKUP('Sampling picks'!BZ707,Sheet1!$A$11:$C$1010,3,FALSE)</f>
        <v>#N/A</v>
      </c>
      <c r="CL717" t="e">
        <f>VLOOKUP('Sampling picks'!CA707,Sheet1!$A$11:$C$1010,3,FALSE)</f>
        <v>#N/A</v>
      </c>
      <c r="CM717" t="e">
        <f>VLOOKUP('Sampling picks'!CB707,Sheet1!$A$11:$C$1010,3,FALSE)</f>
        <v>#N/A</v>
      </c>
      <c r="CN717" t="e">
        <f>VLOOKUP('Sampling picks'!CC707,Sheet1!$A$11:$C$1010,3,FALSE)</f>
        <v>#N/A</v>
      </c>
      <c r="CO717" t="e">
        <f>VLOOKUP('Sampling picks'!CD707,Sheet1!$A$11:$C$1010,3,FALSE)</f>
        <v>#N/A</v>
      </c>
      <c r="CP717" t="e">
        <f>VLOOKUP('Sampling picks'!CE707,Sheet1!$A$11:$C$1010,3,FALSE)</f>
        <v>#N/A</v>
      </c>
      <c r="CQ717" t="e">
        <f>VLOOKUP('Sampling picks'!CF707,Sheet1!$A$11:$C$1010,3,FALSE)</f>
        <v>#N/A</v>
      </c>
      <c r="CR717" t="e">
        <f>VLOOKUP('Sampling picks'!CG707,Sheet1!$A$11:$C$1010,3,FALSE)</f>
        <v>#N/A</v>
      </c>
      <c r="CS717" t="e">
        <f>VLOOKUP('Sampling picks'!CH707,Sheet1!$A$11:$C$1010,3,FALSE)</f>
        <v>#N/A</v>
      </c>
      <c r="CT717" t="e">
        <f>VLOOKUP('Sampling picks'!CI707,Sheet1!$A$11:$C$1010,3,FALSE)</f>
        <v>#N/A</v>
      </c>
      <c r="CU717" t="e">
        <f>VLOOKUP('Sampling picks'!CJ707,Sheet1!$A$11:$C$1010,3,FALSE)</f>
        <v>#N/A</v>
      </c>
      <c r="CV717" t="e">
        <f>VLOOKUP('Sampling picks'!CK707,Sheet1!$A$11:$C$1010,3,FALSE)</f>
        <v>#N/A</v>
      </c>
      <c r="CW717" t="e">
        <f>VLOOKUP('Sampling picks'!CL707,Sheet1!$A$11:$C$1010,3,FALSE)</f>
        <v>#N/A</v>
      </c>
      <c r="CX717" t="e">
        <f>VLOOKUP('Sampling picks'!CM707,Sheet1!$A$11:$C$1010,3,FALSE)</f>
        <v>#N/A</v>
      </c>
      <c r="CY717" t="e">
        <f>VLOOKUP('Sampling picks'!CN707,Sheet1!$A$11:$C$1010,3,FALSE)</f>
        <v>#N/A</v>
      </c>
      <c r="CZ717" t="e">
        <f>VLOOKUP('Sampling picks'!CO707,Sheet1!$A$11:$C$1010,3,FALSE)</f>
        <v>#N/A</v>
      </c>
      <c r="DA717" t="e">
        <f>VLOOKUP('Sampling picks'!CP707,Sheet1!$A$11:$C$1010,3,FALSE)</f>
        <v>#N/A</v>
      </c>
      <c r="DB717" t="e">
        <f>VLOOKUP('Sampling picks'!CQ707,Sheet1!$A$11:$C$1010,3,FALSE)</f>
        <v>#N/A</v>
      </c>
      <c r="DC717" t="e">
        <f>VLOOKUP('Sampling picks'!CR707,Sheet1!$A$11:$C$1010,3,FALSE)</f>
        <v>#N/A</v>
      </c>
      <c r="DD717" t="e">
        <f>VLOOKUP('Sampling picks'!CS707,Sheet1!$A$11:$C$1010,3,FALSE)</f>
        <v>#N/A</v>
      </c>
      <c r="DE717" t="e">
        <f>VLOOKUP('Sampling picks'!CT707,Sheet1!$A$11:$C$1010,3,FALSE)</f>
        <v>#N/A</v>
      </c>
      <c r="DF717" t="e">
        <f>VLOOKUP('Sampling picks'!CU707,Sheet1!$A$11:$C$1010,3,FALSE)</f>
        <v>#N/A</v>
      </c>
      <c r="DG717" t="e">
        <f>VLOOKUP('Sampling picks'!CV707,Sheet1!$A$11:$C$1010,3,FALSE)</f>
        <v>#N/A</v>
      </c>
      <c r="DH717" t="e">
        <f>VLOOKUP('Sampling picks'!CW707,Sheet1!$A$11:$C$1010,3,FALSE)</f>
        <v>#N/A</v>
      </c>
      <c r="DI717" t="e">
        <f>VLOOKUP('Sampling picks'!CX707,Sheet1!$A$11:$C$1010,3,FALSE)</f>
        <v>#N/A</v>
      </c>
      <c r="DJ717" t="e">
        <f>VLOOKUP('Sampling picks'!CY707,Sheet1!$A$11:$C$1010,3,FALSE)</f>
        <v>#N/A</v>
      </c>
    </row>
    <row r="718" spans="1:114" x14ac:dyDescent="0.3">
      <c r="A718">
        <v>708</v>
      </c>
      <c r="B718" s="1">
        <f t="shared" ca="1" si="57"/>
        <v>866</v>
      </c>
      <c r="C718" s="1">
        <f t="shared" ca="1" si="57"/>
        <v>956</v>
      </c>
      <c r="H718" t="str">
        <f t="shared" ca="1" si="58"/>
        <v>reject</v>
      </c>
      <c r="I718">
        <f t="shared" ca="1" si="59"/>
        <v>9.6852570646404179E-2</v>
      </c>
      <c r="J718">
        <f t="shared" ca="1" si="60"/>
        <v>1.2996961183292046</v>
      </c>
      <c r="K718">
        <f t="shared" ca="1" si="61"/>
        <v>841.1</v>
      </c>
      <c r="L718" t="s">
        <v>734</v>
      </c>
      <c r="M718">
        <f ca="1">VLOOKUP('Sampling picks'!B708,Sheet1!$A$11:$C$1010,3,FALSE)</f>
        <v>934</v>
      </c>
      <c r="N718">
        <f ca="1">VLOOKUP('Sampling picks'!C708,Sheet1!$A$11:$C$1010,3,FALSE)</f>
        <v>816</v>
      </c>
      <c r="O718">
        <f ca="1">VLOOKUP('Sampling picks'!D708,Sheet1!$A$11:$C$1010,3,FALSE)</f>
        <v>994</v>
      </c>
      <c r="P718">
        <f ca="1">VLOOKUP('Sampling picks'!E708,Sheet1!$A$11:$C$1010,3,FALSE)</f>
        <v>763</v>
      </c>
      <c r="Q718">
        <f ca="1">VLOOKUP('Sampling picks'!F708,Sheet1!$A$11:$C$1010,3,FALSE)</f>
        <v>876</v>
      </c>
      <c r="R718">
        <f ca="1">VLOOKUP('Sampling picks'!G708,Sheet1!$A$11:$C$1010,3,FALSE)</f>
        <v>725</v>
      </c>
      <c r="S718">
        <f ca="1">VLOOKUP('Sampling picks'!H708,Sheet1!$A$11:$C$1010,3,FALSE)</f>
        <v>918</v>
      </c>
      <c r="T718">
        <f ca="1">VLOOKUP('Sampling picks'!I708,Sheet1!$A$11:$C$1010,3,FALSE)</f>
        <v>834</v>
      </c>
      <c r="U718">
        <f ca="1">VLOOKUP('Sampling picks'!J708,Sheet1!$A$11:$C$1010,3,FALSE)</f>
        <v>830</v>
      </c>
      <c r="V718">
        <f ca="1">VLOOKUP('Sampling picks'!K708,Sheet1!$A$11:$C$1010,3,FALSE)</f>
        <v>721</v>
      </c>
      <c r="W718" t="e">
        <f>VLOOKUP('Sampling picks'!L708,Sheet1!$A$11:$C$1010,3,FALSE)</f>
        <v>#N/A</v>
      </c>
      <c r="X718" t="e">
        <f>VLOOKUP('Sampling picks'!M708,Sheet1!$A$11:$C$1010,3,FALSE)</f>
        <v>#N/A</v>
      </c>
      <c r="Y718" t="e">
        <f>VLOOKUP('Sampling picks'!N708,Sheet1!$A$11:$C$1010,3,FALSE)</f>
        <v>#N/A</v>
      </c>
      <c r="Z718" t="e">
        <f>VLOOKUP('Sampling picks'!O708,Sheet1!$A$11:$C$1010,3,FALSE)</f>
        <v>#N/A</v>
      </c>
      <c r="AA718" t="e">
        <f>VLOOKUP('Sampling picks'!P708,Sheet1!$A$11:$C$1010,3,FALSE)</f>
        <v>#N/A</v>
      </c>
      <c r="AB718" t="e">
        <f>VLOOKUP('Sampling picks'!Q708,Sheet1!$A$11:$C$1010,3,FALSE)</f>
        <v>#N/A</v>
      </c>
      <c r="AC718" t="e">
        <f>VLOOKUP('Sampling picks'!R708,Sheet1!$A$11:$C$1010,3,FALSE)</f>
        <v>#N/A</v>
      </c>
      <c r="AD718" t="e">
        <f>VLOOKUP('Sampling picks'!S708,Sheet1!$A$11:$C$1010,3,FALSE)</f>
        <v>#N/A</v>
      </c>
      <c r="AE718" t="e">
        <f>VLOOKUP('Sampling picks'!T708,Sheet1!$A$11:$C$1010,3,FALSE)</f>
        <v>#N/A</v>
      </c>
      <c r="AF718" t="e">
        <f>VLOOKUP('Sampling picks'!U708,Sheet1!$A$11:$C$1010,3,FALSE)</f>
        <v>#N/A</v>
      </c>
      <c r="AG718" t="e">
        <f>VLOOKUP('Sampling picks'!V708,Sheet1!$A$11:$C$1010,3,FALSE)</f>
        <v>#N/A</v>
      </c>
      <c r="AH718" t="e">
        <f>VLOOKUP('Sampling picks'!W708,Sheet1!$A$11:$C$1010,3,FALSE)</f>
        <v>#N/A</v>
      </c>
      <c r="AI718" t="e">
        <f>VLOOKUP('Sampling picks'!X708,Sheet1!$A$11:$C$1010,3,FALSE)</f>
        <v>#N/A</v>
      </c>
      <c r="AJ718" t="e">
        <f>VLOOKUP('Sampling picks'!Y708,Sheet1!$A$11:$C$1010,3,FALSE)</f>
        <v>#N/A</v>
      </c>
      <c r="AK718" t="e">
        <f>VLOOKUP('Sampling picks'!Z708,Sheet1!$A$11:$C$1010,3,FALSE)</f>
        <v>#N/A</v>
      </c>
      <c r="AL718" t="e">
        <f>VLOOKUP('Sampling picks'!AA708,Sheet1!$A$11:$C$1010,3,FALSE)</f>
        <v>#N/A</v>
      </c>
      <c r="AM718" t="e">
        <f>VLOOKUP('Sampling picks'!AB708,Sheet1!$A$11:$C$1010,3,FALSE)</f>
        <v>#N/A</v>
      </c>
      <c r="AN718" t="e">
        <f>VLOOKUP('Sampling picks'!AC708,Sheet1!$A$11:$C$1010,3,FALSE)</f>
        <v>#N/A</v>
      </c>
      <c r="AO718" t="e">
        <f>VLOOKUP('Sampling picks'!AD708,Sheet1!$A$11:$C$1010,3,FALSE)</f>
        <v>#N/A</v>
      </c>
      <c r="AP718" t="e">
        <f>VLOOKUP('Sampling picks'!AE708,Sheet1!$A$11:$C$1010,3,FALSE)</f>
        <v>#N/A</v>
      </c>
      <c r="AQ718" t="e">
        <f>VLOOKUP('Sampling picks'!AF708,Sheet1!$A$11:$C$1010,3,FALSE)</f>
        <v>#N/A</v>
      </c>
      <c r="AR718" t="e">
        <f>VLOOKUP('Sampling picks'!AG708,Sheet1!$A$11:$C$1010,3,FALSE)</f>
        <v>#N/A</v>
      </c>
      <c r="AS718" t="e">
        <f>VLOOKUP('Sampling picks'!AH708,Sheet1!$A$11:$C$1010,3,FALSE)</f>
        <v>#N/A</v>
      </c>
      <c r="AT718" t="e">
        <f>VLOOKUP('Sampling picks'!AI708,Sheet1!$A$11:$C$1010,3,FALSE)</f>
        <v>#N/A</v>
      </c>
      <c r="AU718" t="e">
        <f>VLOOKUP('Sampling picks'!AJ708,Sheet1!$A$11:$C$1010,3,FALSE)</f>
        <v>#N/A</v>
      </c>
      <c r="AV718" t="e">
        <f>VLOOKUP('Sampling picks'!AK708,Sheet1!$A$11:$C$1010,3,FALSE)</f>
        <v>#N/A</v>
      </c>
      <c r="AW718" t="e">
        <f>VLOOKUP('Sampling picks'!AL708,Sheet1!$A$11:$C$1010,3,FALSE)</f>
        <v>#N/A</v>
      </c>
      <c r="AX718" t="e">
        <f>VLOOKUP('Sampling picks'!AM708,Sheet1!$A$11:$C$1010,3,FALSE)</f>
        <v>#N/A</v>
      </c>
      <c r="AY718" t="e">
        <f>VLOOKUP('Sampling picks'!AN708,Sheet1!$A$11:$C$1010,3,FALSE)</f>
        <v>#N/A</v>
      </c>
      <c r="AZ718" t="e">
        <f>VLOOKUP('Sampling picks'!AO708,Sheet1!$A$11:$C$1010,3,FALSE)</f>
        <v>#N/A</v>
      </c>
      <c r="BA718" t="e">
        <f>VLOOKUP('Sampling picks'!AP708,Sheet1!$A$11:$C$1010,3,FALSE)</f>
        <v>#N/A</v>
      </c>
      <c r="BB718" t="e">
        <f>VLOOKUP('Sampling picks'!AQ708,Sheet1!$A$11:$C$1010,3,FALSE)</f>
        <v>#N/A</v>
      </c>
      <c r="BC718" t="e">
        <f>VLOOKUP('Sampling picks'!AR708,Sheet1!$A$11:$C$1010,3,FALSE)</f>
        <v>#N/A</v>
      </c>
      <c r="BD718" t="e">
        <f>VLOOKUP('Sampling picks'!AS708,Sheet1!$A$11:$C$1010,3,FALSE)</f>
        <v>#N/A</v>
      </c>
      <c r="BE718" t="e">
        <f>VLOOKUP('Sampling picks'!AT708,Sheet1!$A$11:$C$1010,3,FALSE)</f>
        <v>#N/A</v>
      </c>
      <c r="BF718" t="e">
        <f>VLOOKUP('Sampling picks'!AU708,Sheet1!$A$11:$C$1010,3,FALSE)</f>
        <v>#N/A</v>
      </c>
      <c r="BG718" t="e">
        <f>VLOOKUP('Sampling picks'!AV708,Sheet1!$A$11:$C$1010,3,FALSE)</f>
        <v>#N/A</v>
      </c>
      <c r="BH718" t="e">
        <f>VLOOKUP('Sampling picks'!AW708,Sheet1!$A$11:$C$1010,3,FALSE)</f>
        <v>#N/A</v>
      </c>
      <c r="BI718" t="e">
        <f>VLOOKUP('Sampling picks'!AX708,Sheet1!$A$11:$C$1010,3,FALSE)</f>
        <v>#N/A</v>
      </c>
      <c r="BJ718" t="e">
        <f>VLOOKUP('Sampling picks'!AY708,Sheet1!$A$11:$C$1010,3,FALSE)</f>
        <v>#N/A</v>
      </c>
      <c r="BK718" t="e">
        <f>VLOOKUP('Sampling picks'!AZ708,Sheet1!$A$11:$C$1010,3,FALSE)</f>
        <v>#N/A</v>
      </c>
      <c r="BL718" t="e">
        <f>VLOOKUP('Sampling picks'!BA708,Sheet1!$A$11:$C$1010,3,FALSE)</f>
        <v>#N/A</v>
      </c>
      <c r="BM718" t="e">
        <f>VLOOKUP('Sampling picks'!BB708,Sheet1!$A$11:$C$1010,3,FALSE)</f>
        <v>#N/A</v>
      </c>
      <c r="BN718" t="e">
        <f>VLOOKUP('Sampling picks'!BC708,Sheet1!$A$11:$C$1010,3,FALSE)</f>
        <v>#N/A</v>
      </c>
      <c r="BO718" t="e">
        <f>VLOOKUP('Sampling picks'!BD708,Sheet1!$A$11:$C$1010,3,FALSE)</f>
        <v>#N/A</v>
      </c>
      <c r="BP718" t="e">
        <f>VLOOKUP('Sampling picks'!BE708,Sheet1!$A$11:$C$1010,3,FALSE)</f>
        <v>#N/A</v>
      </c>
      <c r="BQ718" t="e">
        <f>VLOOKUP('Sampling picks'!BF708,Sheet1!$A$11:$C$1010,3,FALSE)</f>
        <v>#N/A</v>
      </c>
      <c r="BR718" t="e">
        <f>VLOOKUP('Sampling picks'!BG708,Sheet1!$A$11:$C$1010,3,FALSE)</f>
        <v>#N/A</v>
      </c>
      <c r="BS718" t="e">
        <f>VLOOKUP('Sampling picks'!BH708,Sheet1!$A$11:$C$1010,3,FALSE)</f>
        <v>#N/A</v>
      </c>
      <c r="BT718" t="e">
        <f>VLOOKUP('Sampling picks'!BI708,Sheet1!$A$11:$C$1010,3,FALSE)</f>
        <v>#N/A</v>
      </c>
      <c r="BU718" t="e">
        <f>VLOOKUP('Sampling picks'!BJ708,Sheet1!$A$11:$C$1010,3,FALSE)</f>
        <v>#N/A</v>
      </c>
      <c r="BV718" t="e">
        <f>VLOOKUP('Sampling picks'!BK708,Sheet1!$A$11:$C$1010,3,FALSE)</f>
        <v>#N/A</v>
      </c>
      <c r="BW718" t="e">
        <f>VLOOKUP('Sampling picks'!BL708,Sheet1!$A$11:$C$1010,3,FALSE)</f>
        <v>#N/A</v>
      </c>
      <c r="BX718" t="e">
        <f>VLOOKUP('Sampling picks'!BM708,Sheet1!$A$11:$C$1010,3,FALSE)</f>
        <v>#N/A</v>
      </c>
      <c r="BY718" t="e">
        <f>VLOOKUP('Sampling picks'!BN708,Sheet1!$A$11:$C$1010,3,FALSE)</f>
        <v>#N/A</v>
      </c>
      <c r="BZ718" t="e">
        <f>VLOOKUP('Sampling picks'!BO708,Sheet1!$A$11:$C$1010,3,FALSE)</f>
        <v>#N/A</v>
      </c>
      <c r="CA718" t="e">
        <f>VLOOKUP('Sampling picks'!BP708,Sheet1!$A$11:$C$1010,3,FALSE)</f>
        <v>#N/A</v>
      </c>
      <c r="CB718" t="e">
        <f>VLOOKUP('Sampling picks'!BQ708,Sheet1!$A$11:$C$1010,3,FALSE)</f>
        <v>#N/A</v>
      </c>
      <c r="CC718" t="e">
        <f>VLOOKUP('Sampling picks'!BR708,Sheet1!$A$11:$C$1010,3,FALSE)</f>
        <v>#N/A</v>
      </c>
      <c r="CD718" t="e">
        <f>VLOOKUP('Sampling picks'!BS708,Sheet1!$A$11:$C$1010,3,FALSE)</f>
        <v>#N/A</v>
      </c>
      <c r="CE718" t="e">
        <f>VLOOKUP('Sampling picks'!BT708,Sheet1!$A$11:$C$1010,3,FALSE)</f>
        <v>#N/A</v>
      </c>
      <c r="CF718" t="e">
        <f>VLOOKUP('Sampling picks'!BU708,Sheet1!$A$11:$C$1010,3,FALSE)</f>
        <v>#N/A</v>
      </c>
      <c r="CG718" t="e">
        <f>VLOOKUP('Sampling picks'!BV708,Sheet1!$A$11:$C$1010,3,FALSE)</f>
        <v>#N/A</v>
      </c>
      <c r="CH718" t="e">
        <f>VLOOKUP('Sampling picks'!BW708,Sheet1!$A$11:$C$1010,3,FALSE)</f>
        <v>#N/A</v>
      </c>
      <c r="CI718" t="e">
        <f>VLOOKUP('Sampling picks'!BX708,Sheet1!$A$11:$C$1010,3,FALSE)</f>
        <v>#N/A</v>
      </c>
      <c r="CJ718" t="e">
        <f>VLOOKUP('Sampling picks'!BY708,Sheet1!$A$11:$C$1010,3,FALSE)</f>
        <v>#N/A</v>
      </c>
      <c r="CK718" t="e">
        <f>VLOOKUP('Sampling picks'!BZ708,Sheet1!$A$11:$C$1010,3,FALSE)</f>
        <v>#N/A</v>
      </c>
      <c r="CL718" t="e">
        <f>VLOOKUP('Sampling picks'!CA708,Sheet1!$A$11:$C$1010,3,FALSE)</f>
        <v>#N/A</v>
      </c>
      <c r="CM718" t="e">
        <f>VLOOKUP('Sampling picks'!CB708,Sheet1!$A$11:$C$1010,3,FALSE)</f>
        <v>#N/A</v>
      </c>
      <c r="CN718" t="e">
        <f>VLOOKUP('Sampling picks'!CC708,Sheet1!$A$11:$C$1010,3,FALSE)</f>
        <v>#N/A</v>
      </c>
      <c r="CO718" t="e">
        <f>VLOOKUP('Sampling picks'!CD708,Sheet1!$A$11:$C$1010,3,FALSE)</f>
        <v>#N/A</v>
      </c>
      <c r="CP718" t="e">
        <f>VLOOKUP('Sampling picks'!CE708,Sheet1!$A$11:$C$1010,3,FALSE)</f>
        <v>#N/A</v>
      </c>
      <c r="CQ718" t="e">
        <f>VLOOKUP('Sampling picks'!CF708,Sheet1!$A$11:$C$1010,3,FALSE)</f>
        <v>#N/A</v>
      </c>
      <c r="CR718" t="e">
        <f>VLOOKUP('Sampling picks'!CG708,Sheet1!$A$11:$C$1010,3,FALSE)</f>
        <v>#N/A</v>
      </c>
      <c r="CS718" t="e">
        <f>VLOOKUP('Sampling picks'!CH708,Sheet1!$A$11:$C$1010,3,FALSE)</f>
        <v>#N/A</v>
      </c>
      <c r="CT718" t="e">
        <f>VLOOKUP('Sampling picks'!CI708,Sheet1!$A$11:$C$1010,3,FALSE)</f>
        <v>#N/A</v>
      </c>
      <c r="CU718" t="e">
        <f>VLOOKUP('Sampling picks'!CJ708,Sheet1!$A$11:$C$1010,3,FALSE)</f>
        <v>#N/A</v>
      </c>
      <c r="CV718" t="e">
        <f>VLOOKUP('Sampling picks'!CK708,Sheet1!$A$11:$C$1010,3,FALSE)</f>
        <v>#N/A</v>
      </c>
      <c r="CW718" t="e">
        <f>VLOOKUP('Sampling picks'!CL708,Sheet1!$A$11:$C$1010,3,FALSE)</f>
        <v>#N/A</v>
      </c>
      <c r="CX718" t="e">
        <f>VLOOKUP('Sampling picks'!CM708,Sheet1!$A$11:$C$1010,3,FALSE)</f>
        <v>#N/A</v>
      </c>
      <c r="CY718" t="e">
        <f>VLOOKUP('Sampling picks'!CN708,Sheet1!$A$11:$C$1010,3,FALSE)</f>
        <v>#N/A</v>
      </c>
      <c r="CZ718" t="e">
        <f>VLOOKUP('Sampling picks'!CO708,Sheet1!$A$11:$C$1010,3,FALSE)</f>
        <v>#N/A</v>
      </c>
      <c r="DA718" t="e">
        <f>VLOOKUP('Sampling picks'!CP708,Sheet1!$A$11:$C$1010,3,FALSE)</f>
        <v>#N/A</v>
      </c>
      <c r="DB718" t="e">
        <f>VLOOKUP('Sampling picks'!CQ708,Sheet1!$A$11:$C$1010,3,FALSE)</f>
        <v>#N/A</v>
      </c>
      <c r="DC718" t="e">
        <f>VLOOKUP('Sampling picks'!CR708,Sheet1!$A$11:$C$1010,3,FALSE)</f>
        <v>#N/A</v>
      </c>
      <c r="DD718" t="e">
        <f>VLOOKUP('Sampling picks'!CS708,Sheet1!$A$11:$C$1010,3,FALSE)</f>
        <v>#N/A</v>
      </c>
      <c r="DE718" t="e">
        <f>VLOOKUP('Sampling picks'!CT708,Sheet1!$A$11:$C$1010,3,FALSE)</f>
        <v>#N/A</v>
      </c>
      <c r="DF718" t="e">
        <f>VLOOKUP('Sampling picks'!CU708,Sheet1!$A$11:$C$1010,3,FALSE)</f>
        <v>#N/A</v>
      </c>
      <c r="DG718" t="e">
        <f>VLOOKUP('Sampling picks'!CV708,Sheet1!$A$11:$C$1010,3,FALSE)</f>
        <v>#N/A</v>
      </c>
      <c r="DH718" t="e">
        <f>VLOOKUP('Sampling picks'!CW708,Sheet1!$A$11:$C$1010,3,FALSE)</f>
        <v>#N/A</v>
      </c>
      <c r="DI718" t="e">
        <f>VLOOKUP('Sampling picks'!CX708,Sheet1!$A$11:$C$1010,3,FALSE)</f>
        <v>#N/A</v>
      </c>
      <c r="DJ718" t="e">
        <f>VLOOKUP('Sampling picks'!CY708,Sheet1!$A$11:$C$1010,3,FALSE)</f>
        <v>#N/A</v>
      </c>
    </row>
    <row r="719" spans="1:114" x14ac:dyDescent="0.3">
      <c r="A719">
        <v>709</v>
      </c>
      <c r="B719" s="1">
        <f t="shared" ca="1" si="57"/>
        <v>865</v>
      </c>
      <c r="C719" s="1">
        <f t="shared" ca="1" si="57"/>
        <v>904</v>
      </c>
      <c r="H719" t="str">
        <f t="shared" ca="1" si="58"/>
        <v>do not reject</v>
      </c>
      <c r="I719">
        <f t="shared" ca="1" si="59"/>
        <v>0.21737696278328511</v>
      </c>
      <c r="J719">
        <f t="shared" ca="1" si="60"/>
        <v>0.7810825820615912</v>
      </c>
      <c r="K719">
        <f t="shared" ca="1" si="61"/>
        <v>824.7</v>
      </c>
      <c r="L719" t="s">
        <v>735</v>
      </c>
      <c r="M719">
        <f ca="1">VLOOKUP('Sampling picks'!B709,Sheet1!$A$11:$C$1010,3,FALSE)</f>
        <v>847</v>
      </c>
      <c r="N719">
        <f ca="1">VLOOKUP('Sampling picks'!C709,Sheet1!$A$11:$C$1010,3,FALSE)</f>
        <v>736</v>
      </c>
      <c r="O719">
        <f ca="1">VLOOKUP('Sampling picks'!D709,Sheet1!$A$11:$C$1010,3,FALSE)</f>
        <v>792</v>
      </c>
      <c r="P719">
        <f ca="1">VLOOKUP('Sampling picks'!E709,Sheet1!$A$11:$C$1010,3,FALSE)</f>
        <v>887</v>
      </c>
      <c r="Q719">
        <f ca="1">VLOOKUP('Sampling picks'!F709,Sheet1!$A$11:$C$1010,3,FALSE)</f>
        <v>898</v>
      </c>
      <c r="R719">
        <f ca="1">VLOOKUP('Sampling picks'!G709,Sheet1!$A$11:$C$1010,3,FALSE)</f>
        <v>743</v>
      </c>
      <c r="S719">
        <f ca="1">VLOOKUP('Sampling picks'!H709,Sheet1!$A$11:$C$1010,3,FALSE)</f>
        <v>919</v>
      </c>
      <c r="T719">
        <f ca="1">VLOOKUP('Sampling picks'!I709,Sheet1!$A$11:$C$1010,3,FALSE)</f>
        <v>861</v>
      </c>
      <c r="U719">
        <f ca="1">VLOOKUP('Sampling picks'!J709,Sheet1!$A$11:$C$1010,3,FALSE)</f>
        <v>795</v>
      </c>
      <c r="V719">
        <f ca="1">VLOOKUP('Sampling picks'!K709,Sheet1!$A$11:$C$1010,3,FALSE)</f>
        <v>769</v>
      </c>
      <c r="W719" t="e">
        <f>VLOOKUP('Sampling picks'!L709,Sheet1!$A$11:$C$1010,3,FALSE)</f>
        <v>#N/A</v>
      </c>
      <c r="X719" t="e">
        <f>VLOOKUP('Sampling picks'!M709,Sheet1!$A$11:$C$1010,3,FALSE)</f>
        <v>#N/A</v>
      </c>
      <c r="Y719" t="e">
        <f>VLOOKUP('Sampling picks'!N709,Sheet1!$A$11:$C$1010,3,FALSE)</f>
        <v>#N/A</v>
      </c>
      <c r="Z719" t="e">
        <f>VLOOKUP('Sampling picks'!O709,Sheet1!$A$11:$C$1010,3,FALSE)</f>
        <v>#N/A</v>
      </c>
      <c r="AA719" t="e">
        <f>VLOOKUP('Sampling picks'!P709,Sheet1!$A$11:$C$1010,3,FALSE)</f>
        <v>#N/A</v>
      </c>
      <c r="AB719" t="e">
        <f>VLOOKUP('Sampling picks'!Q709,Sheet1!$A$11:$C$1010,3,FALSE)</f>
        <v>#N/A</v>
      </c>
      <c r="AC719" t="e">
        <f>VLOOKUP('Sampling picks'!R709,Sheet1!$A$11:$C$1010,3,FALSE)</f>
        <v>#N/A</v>
      </c>
      <c r="AD719" t="e">
        <f>VLOOKUP('Sampling picks'!S709,Sheet1!$A$11:$C$1010,3,FALSE)</f>
        <v>#N/A</v>
      </c>
      <c r="AE719" t="e">
        <f>VLOOKUP('Sampling picks'!T709,Sheet1!$A$11:$C$1010,3,FALSE)</f>
        <v>#N/A</v>
      </c>
      <c r="AF719" t="e">
        <f>VLOOKUP('Sampling picks'!U709,Sheet1!$A$11:$C$1010,3,FALSE)</f>
        <v>#N/A</v>
      </c>
      <c r="AG719" t="e">
        <f>VLOOKUP('Sampling picks'!V709,Sheet1!$A$11:$C$1010,3,FALSE)</f>
        <v>#N/A</v>
      </c>
      <c r="AH719" t="e">
        <f>VLOOKUP('Sampling picks'!W709,Sheet1!$A$11:$C$1010,3,FALSE)</f>
        <v>#N/A</v>
      </c>
      <c r="AI719" t="e">
        <f>VLOOKUP('Sampling picks'!X709,Sheet1!$A$11:$C$1010,3,FALSE)</f>
        <v>#N/A</v>
      </c>
      <c r="AJ719" t="e">
        <f>VLOOKUP('Sampling picks'!Y709,Sheet1!$A$11:$C$1010,3,FALSE)</f>
        <v>#N/A</v>
      </c>
      <c r="AK719" t="e">
        <f>VLOOKUP('Sampling picks'!Z709,Sheet1!$A$11:$C$1010,3,FALSE)</f>
        <v>#N/A</v>
      </c>
      <c r="AL719" t="e">
        <f>VLOOKUP('Sampling picks'!AA709,Sheet1!$A$11:$C$1010,3,FALSE)</f>
        <v>#N/A</v>
      </c>
      <c r="AM719" t="e">
        <f>VLOOKUP('Sampling picks'!AB709,Sheet1!$A$11:$C$1010,3,FALSE)</f>
        <v>#N/A</v>
      </c>
      <c r="AN719" t="e">
        <f>VLOOKUP('Sampling picks'!AC709,Sheet1!$A$11:$C$1010,3,FALSE)</f>
        <v>#N/A</v>
      </c>
      <c r="AO719" t="e">
        <f>VLOOKUP('Sampling picks'!AD709,Sheet1!$A$11:$C$1010,3,FALSE)</f>
        <v>#N/A</v>
      </c>
      <c r="AP719" t="e">
        <f>VLOOKUP('Sampling picks'!AE709,Sheet1!$A$11:$C$1010,3,FALSE)</f>
        <v>#N/A</v>
      </c>
      <c r="AQ719" t="e">
        <f>VLOOKUP('Sampling picks'!AF709,Sheet1!$A$11:$C$1010,3,FALSE)</f>
        <v>#N/A</v>
      </c>
      <c r="AR719" t="e">
        <f>VLOOKUP('Sampling picks'!AG709,Sheet1!$A$11:$C$1010,3,FALSE)</f>
        <v>#N/A</v>
      </c>
      <c r="AS719" t="e">
        <f>VLOOKUP('Sampling picks'!AH709,Sheet1!$A$11:$C$1010,3,FALSE)</f>
        <v>#N/A</v>
      </c>
      <c r="AT719" t="e">
        <f>VLOOKUP('Sampling picks'!AI709,Sheet1!$A$11:$C$1010,3,FALSE)</f>
        <v>#N/A</v>
      </c>
      <c r="AU719" t="e">
        <f>VLOOKUP('Sampling picks'!AJ709,Sheet1!$A$11:$C$1010,3,FALSE)</f>
        <v>#N/A</v>
      </c>
      <c r="AV719" t="e">
        <f>VLOOKUP('Sampling picks'!AK709,Sheet1!$A$11:$C$1010,3,FALSE)</f>
        <v>#N/A</v>
      </c>
      <c r="AW719" t="e">
        <f>VLOOKUP('Sampling picks'!AL709,Sheet1!$A$11:$C$1010,3,FALSE)</f>
        <v>#N/A</v>
      </c>
      <c r="AX719" t="e">
        <f>VLOOKUP('Sampling picks'!AM709,Sheet1!$A$11:$C$1010,3,FALSE)</f>
        <v>#N/A</v>
      </c>
      <c r="AY719" t="e">
        <f>VLOOKUP('Sampling picks'!AN709,Sheet1!$A$11:$C$1010,3,FALSE)</f>
        <v>#N/A</v>
      </c>
      <c r="AZ719" t="e">
        <f>VLOOKUP('Sampling picks'!AO709,Sheet1!$A$11:$C$1010,3,FALSE)</f>
        <v>#N/A</v>
      </c>
      <c r="BA719" t="e">
        <f>VLOOKUP('Sampling picks'!AP709,Sheet1!$A$11:$C$1010,3,FALSE)</f>
        <v>#N/A</v>
      </c>
      <c r="BB719" t="e">
        <f>VLOOKUP('Sampling picks'!AQ709,Sheet1!$A$11:$C$1010,3,FALSE)</f>
        <v>#N/A</v>
      </c>
      <c r="BC719" t="e">
        <f>VLOOKUP('Sampling picks'!AR709,Sheet1!$A$11:$C$1010,3,FALSE)</f>
        <v>#N/A</v>
      </c>
      <c r="BD719" t="e">
        <f>VLOOKUP('Sampling picks'!AS709,Sheet1!$A$11:$C$1010,3,FALSE)</f>
        <v>#N/A</v>
      </c>
      <c r="BE719" t="e">
        <f>VLOOKUP('Sampling picks'!AT709,Sheet1!$A$11:$C$1010,3,FALSE)</f>
        <v>#N/A</v>
      </c>
      <c r="BF719" t="e">
        <f>VLOOKUP('Sampling picks'!AU709,Sheet1!$A$11:$C$1010,3,FALSE)</f>
        <v>#N/A</v>
      </c>
      <c r="BG719" t="e">
        <f>VLOOKUP('Sampling picks'!AV709,Sheet1!$A$11:$C$1010,3,FALSE)</f>
        <v>#N/A</v>
      </c>
      <c r="BH719" t="e">
        <f>VLOOKUP('Sampling picks'!AW709,Sheet1!$A$11:$C$1010,3,FALSE)</f>
        <v>#N/A</v>
      </c>
      <c r="BI719" t="e">
        <f>VLOOKUP('Sampling picks'!AX709,Sheet1!$A$11:$C$1010,3,FALSE)</f>
        <v>#N/A</v>
      </c>
      <c r="BJ719" t="e">
        <f>VLOOKUP('Sampling picks'!AY709,Sheet1!$A$11:$C$1010,3,FALSE)</f>
        <v>#N/A</v>
      </c>
      <c r="BK719" t="e">
        <f>VLOOKUP('Sampling picks'!AZ709,Sheet1!$A$11:$C$1010,3,FALSE)</f>
        <v>#N/A</v>
      </c>
      <c r="BL719" t="e">
        <f>VLOOKUP('Sampling picks'!BA709,Sheet1!$A$11:$C$1010,3,FALSE)</f>
        <v>#N/A</v>
      </c>
      <c r="BM719" t="e">
        <f>VLOOKUP('Sampling picks'!BB709,Sheet1!$A$11:$C$1010,3,FALSE)</f>
        <v>#N/A</v>
      </c>
      <c r="BN719" t="e">
        <f>VLOOKUP('Sampling picks'!BC709,Sheet1!$A$11:$C$1010,3,FALSE)</f>
        <v>#N/A</v>
      </c>
      <c r="BO719" t="e">
        <f>VLOOKUP('Sampling picks'!BD709,Sheet1!$A$11:$C$1010,3,FALSE)</f>
        <v>#N/A</v>
      </c>
      <c r="BP719" t="e">
        <f>VLOOKUP('Sampling picks'!BE709,Sheet1!$A$11:$C$1010,3,FALSE)</f>
        <v>#N/A</v>
      </c>
      <c r="BQ719" t="e">
        <f>VLOOKUP('Sampling picks'!BF709,Sheet1!$A$11:$C$1010,3,FALSE)</f>
        <v>#N/A</v>
      </c>
      <c r="BR719" t="e">
        <f>VLOOKUP('Sampling picks'!BG709,Sheet1!$A$11:$C$1010,3,FALSE)</f>
        <v>#N/A</v>
      </c>
      <c r="BS719" t="e">
        <f>VLOOKUP('Sampling picks'!BH709,Sheet1!$A$11:$C$1010,3,FALSE)</f>
        <v>#N/A</v>
      </c>
      <c r="BT719" t="e">
        <f>VLOOKUP('Sampling picks'!BI709,Sheet1!$A$11:$C$1010,3,FALSE)</f>
        <v>#N/A</v>
      </c>
      <c r="BU719" t="e">
        <f>VLOOKUP('Sampling picks'!BJ709,Sheet1!$A$11:$C$1010,3,FALSE)</f>
        <v>#N/A</v>
      </c>
      <c r="BV719" t="e">
        <f>VLOOKUP('Sampling picks'!BK709,Sheet1!$A$11:$C$1010,3,FALSE)</f>
        <v>#N/A</v>
      </c>
      <c r="BW719" t="e">
        <f>VLOOKUP('Sampling picks'!BL709,Sheet1!$A$11:$C$1010,3,FALSE)</f>
        <v>#N/A</v>
      </c>
      <c r="BX719" t="e">
        <f>VLOOKUP('Sampling picks'!BM709,Sheet1!$A$11:$C$1010,3,FALSE)</f>
        <v>#N/A</v>
      </c>
      <c r="BY719" t="e">
        <f>VLOOKUP('Sampling picks'!BN709,Sheet1!$A$11:$C$1010,3,FALSE)</f>
        <v>#N/A</v>
      </c>
      <c r="BZ719" t="e">
        <f>VLOOKUP('Sampling picks'!BO709,Sheet1!$A$11:$C$1010,3,FALSE)</f>
        <v>#N/A</v>
      </c>
      <c r="CA719" t="e">
        <f>VLOOKUP('Sampling picks'!BP709,Sheet1!$A$11:$C$1010,3,FALSE)</f>
        <v>#N/A</v>
      </c>
      <c r="CB719" t="e">
        <f>VLOOKUP('Sampling picks'!BQ709,Sheet1!$A$11:$C$1010,3,FALSE)</f>
        <v>#N/A</v>
      </c>
      <c r="CC719" t="e">
        <f>VLOOKUP('Sampling picks'!BR709,Sheet1!$A$11:$C$1010,3,FALSE)</f>
        <v>#N/A</v>
      </c>
      <c r="CD719" t="e">
        <f>VLOOKUP('Sampling picks'!BS709,Sheet1!$A$11:$C$1010,3,FALSE)</f>
        <v>#N/A</v>
      </c>
      <c r="CE719" t="e">
        <f>VLOOKUP('Sampling picks'!BT709,Sheet1!$A$11:$C$1010,3,FALSE)</f>
        <v>#N/A</v>
      </c>
      <c r="CF719" t="e">
        <f>VLOOKUP('Sampling picks'!BU709,Sheet1!$A$11:$C$1010,3,FALSE)</f>
        <v>#N/A</v>
      </c>
      <c r="CG719" t="e">
        <f>VLOOKUP('Sampling picks'!BV709,Sheet1!$A$11:$C$1010,3,FALSE)</f>
        <v>#N/A</v>
      </c>
      <c r="CH719" t="e">
        <f>VLOOKUP('Sampling picks'!BW709,Sheet1!$A$11:$C$1010,3,FALSE)</f>
        <v>#N/A</v>
      </c>
      <c r="CI719" t="e">
        <f>VLOOKUP('Sampling picks'!BX709,Sheet1!$A$11:$C$1010,3,FALSE)</f>
        <v>#N/A</v>
      </c>
      <c r="CJ719" t="e">
        <f>VLOOKUP('Sampling picks'!BY709,Sheet1!$A$11:$C$1010,3,FALSE)</f>
        <v>#N/A</v>
      </c>
      <c r="CK719" t="e">
        <f>VLOOKUP('Sampling picks'!BZ709,Sheet1!$A$11:$C$1010,3,FALSE)</f>
        <v>#N/A</v>
      </c>
      <c r="CL719" t="e">
        <f>VLOOKUP('Sampling picks'!CA709,Sheet1!$A$11:$C$1010,3,FALSE)</f>
        <v>#N/A</v>
      </c>
      <c r="CM719" t="e">
        <f>VLOOKUP('Sampling picks'!CB709,Sheet1!$A$11:$C$1010,3,FALSE)</f>
        <v>#N/A</v>
      </c>
      <c r="CN719" t="e">
        <f>VLOOKUP('Sampling picks'!CC709,Sheet1!$A$11:$C$1010,3,FALSE)</f>
        <v>#N/A</v>
      </c>
      <c r="CO719" t="e">
        <f>VLOOKUP('Sampling picks'!CD709,Sheet1!$A$11:$C$1010,3,FALSE)</f>
        <v>#N/A</v>
      </c>
      <c r="CP719" t="e">
        <f>VLOOKUP('Sampling picks'!CE709,Sheet1!$A$11:$C$1010,3,FALSE)</f>
        <v>#N/A</v>
      </c>
      <c r="CQ719" t="e">
        <f>VLOOKUP('Sampling picks'!CF709,Sheet1!$A$11:$C$1010,3,FALSE)</f>
        <v>#N/A</v>
      </c>
      <c r="CR719" t="e">
        <f>VLOOKUP('Sampling picks'!CG709,Sheet1!$A$11:$C$1010,3,FALSE)</f>
        <v>#N/A</v>
      </c>
      <c r="CS719" t="e">
        <f>VLOOKUP('Sampling picks'!CH709,Sheet1!$A$11:$C$1010,3,FALSE)</f>
        <v>#N/A</v>
      </c>
      <c r="CT719" t="e">
        <f>VLOOKUP('Sampling picks'!CI709,Sheet1!$A$11:$C$1010,3,FALSE)</f>
        <v>#N/A</v>
      </c>
      <c r="CU719" t="e">
        <f>VLOOKUP('Sampling picks'!CJ709,Sheet1!$A$11:$C$1010,3,FALSE)</f>
        <v>#N/A</v>
      </c>
      <c r="CV719" t="e">
        <f>VLOOKUP('Sampling picks'!CK709,Sheet1!$A$11:$C$1010,3,FALSE)</f>
        <v>#N/A</v>
      </c>
      <c r="CW719" t="e">
        <f>VLOOKUP('Sampling picks'!CL709,Sheet1!$A$11:$C$1010,3,FALSE)</f>
        <v>#N/A</v>
      </c>
      <c r="CX719" t="e">
        <f>VLOOKUP('Sampling picks'!CM709,Sheet1!$A$11:$C$1010,3,FALSE)</f>
        <v>#N/A</v>
      </c>
      <c r="CY719" t="e">
        <f>VLOOKUP('Sampling picks'!CN709,Sheet1!$A$11:$C$1010,3,FALSE)</f>
        <v>#N/A</v>
      </c>
      <c r="CZ719" t="e">
        <f>VLOOKUP('Sampling picks'!CO709,Sheet1!$A$11:$C$1010,3,FALSE)</f>
        <v>#N/A</v>
      </c>
      <c r="DA719" t="e">
        <f>VLOOKUP('Sampling picks'!CP709,Sheet1!$A$11:$C$1010,3,FALSE)</f>
        <v>#N/A</v>
      </c>
      <c r="DB719" t="e">
        <f>VLOOKUP('Sampling picks'!CQ709,Sheet1!$A$11:$C$1010,3,FALSE)</f>
        <v>#N/A</v>
      </c>
      <c r="DC719" t="e">
        <f>VLOOKUP('Sampling picks'!CR709,Sheet1!$A$11:$C$1010,3,FALSE)</f>
        <v>#N/A</v>
      </c>
      <c r="DD719" t="e">
        <f>VLOOKUP('Sampling picks'!CS709,Sheet1!$A$11:$C$1010,3,FALSE)</f>
        <v>#N/A</v>
      </c>
      <c r="DE719" t="e">
        <f>VLOOKUP('Sampling picks'!CT709,Sheet1!$A$11:$C$1010,3,FALSE)</f>
        <v>#N/A</v>
      </c>
      <c r="DF719" t="e">
        <f>VLOOKUP('Sampling picks'!CU709,Sheet1!$A$11:$C$1010,3,FALSE)</f>
        <v>#N/A</v>
      </c>
      <c r="DG719" t="e">
        <f>VLOOKUP('Sampling picks'!CV709,Sheet1!$A$11:$C$1010,3,FALSE)</f>
        <v>#N/A</v>
      </c>
      <c r="DH719" t="e">
        <f>VLOOKUP('Sampling picks'!CW709,Sheet1!$A$11:$C$1010,3,FALSE)</f>
        <v>#N/A</v>
      </c>
      <c r="DI719" t="e">
        <f>VLOOKUP('Sampling picks'!CX709,Sheet1!$A$11:$C$1010,3,FALSE)</f>
        <v>#N/A</v>
      </c>
      <c r="DJ719" t="e">
        <f>VLOOKUP('Sampling picks'!CY709,Sheet1!$A$11:$C$1010,3,FALSE)</f>
        <v>#N/A</v>
      </c>
    </row>
    <row r="720" spans="1:114" x14ac:dyDescent="0.3">
      <c r="A720">
        <v>710</v>
      </c>
      <c r="B720" s="1">
        <f t="shared" ca="1" si="57"/>
        <v>836</v>
      </c>
      <c r="C720" s="1">
        <f t="shared" ca="1" si="57"/>
        <v>854</v>
      </c>
      <c r="H720" t="str">
        <f t="shared" ca="1" si="58"/>
        <v>do not reject</v>
      </c>
      <c r="I720">
        <f t="shared" ca="1" si="59"/>
        <v>0.19748115533798583</v>
      </c>
      <c r="J720">
        <f t="shared" ca="1" si="60"/>
        <v>0.85065269058529336</v>
      </c>
      <c r="K720">
        <f t="shared" ca="1" si="61"/>
        <v>826.9</v>
      </c>
      <c r="L720" t="s">
        <v>736</v>
      </c>
      <c r="M720">
        <f ca="1">VLOOKUP('Sampling picks'!B710,Sheet1!$A$11:$C$1010,3,FALSE)</f>
        <v>892</v>
      </c>
      <c r="N720">
        <f ca="1">VLOOKUP('Sampling picks'!C710,Sheet1!$A$11:$C$1010,3,FALSE)</f>
        <v>698</v>
      </c>
      <c r="O720">
        <f ca="1">VLOOKUP('Sampling picks'!D710,Sheet1!$A$11:$C$1010,3,FALSE)</f>
        <v>1003</v>
      </c>
      <c r="P720">
        <f ca="1">VLOOKUP('Sampling picks'!E710,Sheet1!$A$11:$C$1010,3,FALSE)</f>
        <v>943</v>
      </c>
      <c r="Q720">
        <f ca="1">VLOOKUP('Sampling picks'!F710,Sheet1!$A$11:$C$1010,3,FALSE)</f>
        <v>795</v>
      </c>
      <c r="R720">
        <f ca="1">VLOOKUP('Sampling picks'!G710,Sheet1!$A$11:$C$1010,3,FALSE)</f>
        <v>682</v>
      </c>
      <c r="S720">
        <f ca="1">VLOOKUP('Sampling picks'!H710,Sheet1!$A$11:$C$1010,3,FALSE)</f>
        <v>731</v>
      </c>
      <c r="T720">
        <f ca="1">VLOOKUP('Sampling picks'!I710,Sheet1!$A$11:$C$1010,3,FALSE)</f>
        <v>795</v>
      </c>
      <c r="U720">
        <f ca="1">VLOOKUP('Sampling picks'!J710,Sheet1!$A$11:$C$1010,3,FALSE)</f>
        <v>881</v>
      </c>
      <c r="V720">
        <f ca="1">VLOOKUP('Sampling picks'!K710,Sheet1!$A$11:$C$1010,3,FALSE)</f>
        <v>849</v>
      </c>
      <c r="W720" t="e">
        <f>VLOOKUP('Sampling picks'!L710,Sheet1!$A$11:$C$1010,3,FALSE)</f>
        <v>#N/A</v>
      </c>
      <c r="X720" t="e">
        <f>VLOOKUP('Sampling picks'!M710,Sheet1!$A$11:$C$1010,3,FALSE)</f>
        <v>#N/A</v>
      </c>
      <c r="Y720" t="e">
        <f>VLOOKUP('Sampling picks'!N710,Sheet1!$A$11:$C$1010,3,FALSE)</f>
        <v>#N/A</v>
      </c>
      <c r="Z720" t="e">
        <f>VLOOKUP('Sampling picks'!O710,Sheet1!$A$11:$C$1010,3,FALSE)</f>
        <v>#N/A</v>
      </c>
      <c r="AA720" t="e">
        <f>VLOOKUP('Sampling picks'!P710,Sheet1!$A$11:$C$1010,3,FALSE)</f>
        <v>#N/A</v>
      </c>
      <c r="AB720" t="e">
        <f>VLOOKUP('Sampling picks'!Q710,Sheet1!$A$11:$C$1010,3,FALSE)</f>
        <v>#N/A</v>
      </c>
      <c r="AC720" t="e">
        <f>VLOOKUP('Sampling picks'!R710,Sheet1!$A$11:$C$1010,3,FALSE)</f>
        <v>#N/A</v>
      </c>
      <c r="AD720" t="e">
        <f>VLOOKUP('Sampling picks'!S710,Sheet1!$A$11:$C$1010,3,FALSE)</f>
        <v>#N/A</v>
      </c>
      <c r="AE720" t="e">
        <f>VLOOKUP('Sampling picks'!T710,Sheet1!$A$11:$C$1010,3,FALSE)</f>
        <v>#N/A</v>
      </c>
      <c r="AF720" t="e">
        <f>VLOOKUP('Sampling picks'!U710,Sheet1!$A$11:$C$1010,3,FALSE)</f>
        <v>#N/A</v>
      </c>
      <c r="AG720" t="e">
        <f>VLOOKUP('Sampling picks'!V710,Sheet1!$A$11:$C$1010,3,FALSE)</f>
        <v>#N/A</v>
      </c>
      <c r="AH720" t="e">
        <f>VLOOKUP('Sampling picks'!W710,Sheet1!$A$11:$C$1010,3,FALSE)</f>
        <v>#N/A</v>
      </c>
      <c r="AI720" t="e">
        <f>VLOOKUP('Sampling picks'!X710,Sheet1!$A$11:$C$1010,3,FALSE)</f>
        <v>#N/A</v>
      </c>
      <c r="AJ720" t="e">
        <f>VLOOKUP('Sampling picks'!Y710,Sheet1!$A$11:$C$1010,3,FALSE)</f>
        <v>#N/A</v>
      </c>
      <c r="AK720" t="e">
        <f>VLOOKUP('Sampling picks'!Z710,Sheet1!$A$11:$C$1010,3,FALSE)</f>
        <v>#N/A</v>
      </c>
      <c r="AL720" t="e">
        <f>VLOOKUP('Sampling picks'!AA710,Sheet1!$A$11:$C$1010,3,FALSE)</f>
        <v>#N/A</v>
      </c>
      <c r="AM720" t="e">
        <f>VLOOKUP('Sampling picks'!AB710,Sheet1!$A$11:$C$1010,3,FALSE)</f>
        <v>#N/A</v>
      </c>
      <c r="AN720" t="e">
        <f>VLOOKUP('Sampling picks'!AC710,Sheet1!$A$11:$C$1010,3,FALSE)</f>
        <v>#N/A</v>
      </c>
      <c r="AO720" t="e">
        <f>VLOOKUP('Sampling picks'!AD710,Sheet1!$A$11:$C$1010,3,FALSE)</f>
        <v>#N/A</v>
      </c>
      <c r="AP720" t="e">
        <f>VLOOKUP('Sampling picks'!AE710,Sheet1!$A$11:$C$1010,3,FALSE)</f>
        <v>#N/A</v>
      </c>
      <c r="AQ720" t="e">
        <f>VLOOKUP('Sampling picks'!AF710,Sheet1!$A$11:$C$1010,3,FALSE)</f>
        <v>#N/A</v>
      </c>
      <c r="AR720" t="e">
        <f>VLOOKUP('Sampling picks'!AG710,Sheet1!$A$11:$C$1010,3,FALSE)</f>
        <v>#N/A</v>
      </c>
      <c r="AS720" t="e">
        <f>VLOOKUP('Sampling picks'!AH710,Sheet1!$A$11:$C$1010,3,FALSE)</f>
        <v>#N/A</v>
      </c>
      <c r="AT720" t="e">
        <f>VLOOKUP('Sampling picks'!AI710,Sheet1!$A$11:$C$1010,3,FALSE)</f>
        <v>#N/A</v>
      </c>
      <c r="AU720" t="e">
        <f>VLOOKUP('Sampling picks'!AJ710,Sheet1!$A$11:$C$1010,3,FALSE)</f>
        <v>#N/A</v>
      </c>
      <c r="AV720" t="e">
        <f>VLOOKUP('Sampling picks'!AK710,Sheet1!$A$11:$C$1010,3,FALSE)</f>
        <v>#N/A</v>
      </c>
      <c r="AW720" t="e">
        <f>VLOOKUP('Sampling picks'!AL710,Sheet1!$A$11:$C$1010,3,FALSE)</f>
        <v>#N/A</v>
      </c>
      <c r="AX720" t="e">
        <f>VLOOKUP('Sampling picks'!AM710,Sheet1!$A$11:$C$1010,3,FALSE)</f>
        <v>#N/A</v>
      </c>
      <c r="AY720" t="e">
        <f>VLOOKUP('Sampling picks'!AN710,Sheet1!$A$11:$C$1010,3,FALSE)</f>
        <v>#N/A</v>
      </c>
      <c r="AZ720" t="e">
        <f>VLOOKUP('Sampling picks'!AO710,Sheet1!$A$11:$C$1010,3,FALSE)</f>
        <v>#N/A</v>
      </c>
      <c r="BA720" t="e">
        <f>VLOOKUP('Sampling picks'!AP710,Sheet1!$A$11:$C$1010,3,FALSE)</f>
        <v>#N/A</v>
      </c>
      <c r="BB720" t="e">
        <f>VLOOKUP('Sampling picks'!AQ710,Sheet1!$A$11:$C$1010,3,FALSE)</f>
        <v>#N/A</v>
      </c>
      <c r="BC720" t="e">
        <f>VLOOKUP('Sampling picks'!AR710,Sheet1!$A$11:$C$1010,3,FALSE)</f>
        <v>#N/A</v>
      </c>
      <c r="BD720" t="e">
        <f>VLOOKUP('Sampling picks'!AS710,Sheet1!$A$11:$C$1010,3,FALSE)</f>
        <v>#N/A</v>
      </c>
      <c r="BE720" t="e">
        <f>VLOOKUP('Sampling picks'!AT710,Sheet1!$A$11:$C$1010,3,FALSE)</f>
        <v>#N/A</v>
      </c>
      <c r="BF720" t="e">
        <f>VLOOKUP('Sampling picks'!AU710,Sheet1!$A$11:$C$1010,3,FALSE)</f>
        <v>#N/A</v>
      </c>
      <c r="BG720" t="e">
        <f>VLOOKUP('Sampling picks'!AV710,Sheet1!$A$11:$C$1010,3,FALSE)</f>
        <v>#N/A</v>
      </c>
      <c r="BH720" t="e">
        <f>VLOOKUP('Sampling picks'!AW710,Sheet1!$A$11:$C$1010,3,FALSE)</f>
        <v>#N/A</v>
      </c>
      <c r="BI720" t="e">
        <f>VLOOKUP('Sampling picks'!AX710,Sheet1!$A$11:$C$1010,3,FALSE)</f>
        <v>#N/A</v>
      </c>
      <c r="BJ720" t="e">
        <f>VLOOKUP('Sampling picks'!AY710,Sheet1!$A$11:$C$1010,3,FALSE)</f>
        <v>#N/A</v>
      </c>
      <c r="BK720" t="e">
        <f>VLOOKUP('Sampling picks'!AZ710,Sheet1!$A$11:$C$1010,3,FALSE)</f>
        <v>#N/A</v>
      </c>
      <c r="BL720" t="e">
        <f>VLOOKUP('Sampling picks'!BA710,Sheet1!$A$11:$C$1010,3,FALSE)</f>
        <v>#N/A</v>
      </c>
      <c r="BM720" t="e">
        <f>VLOOKUP('Sampling picks'!BB710,Sheet1!$A$11:$C$1010,3,FALSE)</f>
        <v>#N/A</v>
      </c>
      <c r="BN720" t="e">
        <f>VLOOKUP('Sampling picks'!BC710,Sheet1!$A$11:$C$1010,3,FALSE)</f>
        <v>#N/A</v>
      </c>
      <c r="BO720" t="e">
        <f>VLOOKUP('Sampling picks'!BD710,Sheet1!$A$11:$C$1010,3,FALSE)</f>
        <v>#N/A</v>
      </c>
      <c r="BP720" t="e">
        <f>VLOOKUP('Sampling picks'!BE710,Sheet1!$A$11:$C$1010,3,FALSE)</f>
        <v>#N/A</v>
      </c>
      <c r="BQ720" t="e">
        <f>VLOOKUP('Sampling picks'!BF710,Sheet1!$A$11:$C$1010,3,FALSE)</f>
        <v>#N/A</v>
      </c>
      <c r="BR720" t="e">
        <f>VLOOKUP('Sampling picks'!BG710,Sheet1!$A$11:$C$1010,3,FALSE)</f>
        <v>#N/A</v>
      </c>
      <c r="BS720" t="e">
        <f>VLOOKUP('Sampling picks'!BH710,Sheet1!$A$11:$C$1010,3,FALSE)</f>
        <v>#N/A</v>
      </c>
      <c r="BT720" t="e">
        <f>VLOOKUP('Sampling picks'!BI710,Sheet1!$A$11:$C$1010,3,FALSE)</f>
        <v>#N/A</v>
      </c>
      <c r="BU720" t="e">
        <f>VLOOKUP('Sampling picks'!BJ710,Sheet1!$A$11:$C$1010,3,FALSE)</f>
        <v>#N/A</v>
      </c>
      <c r="BV720" t="e">
        <f>VLOOKUP('Sampling picks'!BK710,Sheet1!$A$11:$C$1010,3,FALSE)</f>
        <v>#N/A</v>
      </c>
      <c r="BW720" t="e">
        <f>VLOOKUP('Sampling picks'!BL710,Sheet1!$A$11:$C$1010,3,FALSE)</f>
        <v>#N/A</v>
      </c>
      <c r="BX720" t="e">
        <f>VLOOKUP('Sampling picks'!BM710,Sheet1!$A$11:$C$1010,3,FALSE)</f>
        <v>#N/A</v>
      </c>
      <c r="BY720" t="e">
        <f>VLOOKUP('Sampling picks'!BN710,Sheet1!$A$11:$C$1010,3,FALSE)</f>
        <v>#N/A</v>
      </c>
      <c r="BZ720" t="e">
        <f>VLOOKUP('Sampling picks'!BO710,Sheet1!$A$11:$C$1010,3,FALSE)</f>
        <v>#N/A</v>
      </c>
      <c r="CA720" t="e">
        <f>VLOOKUP('Sampling picks'!BP710,Sheet1!$A$11:$C$1010,3,FALSE)</f>
        <v>#N/A</v>
      </c>
      <c r="CB720" t="e">
        <f>VLOOKUP('Sampling picks'!BQ710,Sheet1!$A$11:$C$1010,3,FALSE)</f>
        <v>#N/A</v>
      </c>
      <c r="CC720" t="e">
        <f>VLOOKUP('Sampling picks'!BR710,Sheet1!$A$11:$C$1010,3,FALSE)</f>
        <v>#N/A</v>
      </c>
      <c r="CD720" t="e">
        <f>VLOOKUP('Sampling picks'!BS710,Sheet1!$A$11:$C$1010,3,FALSE)</f>
        <v>#N/A</v>
      </c>
      <c r="CE720" t="e">
        <f>VLOOKUP('Sampling picks'!BT710,Sheet1!$A$11:$C$1010,3,FALSE)</f>
        <v>#N/A</v>
      </c>
      <c r="CF720" t="e">
        <f>VLOOKUP('Sampling picks'!BU710,Sheet1!$A$11:$C$1010,3,FALSE)</f>
        <v>#N/A</v>
      </c>
      <c r="CG720" t="e">
        <f>VLOOKUP('Sampling picks'!BV710,Sheet1!$A$11:$C$1010,3,FALSE)</f>
        <v>#N/A</v>
      </c>
      <c r="CH720" t="e">
        <f>VLOOKUP('Sampling picks'!BW710,Sheet1!$A$11:$C$1010,3,FALSE)</f>
        <v>#N/A</v>
      </c>
      <c r="CI720" t="e">
        <f>VLOOKUP('Sampling picks'!BX710,Sheet1!$A$11:$C$1010,3,FALSE)</f>
        <v>#N/A</v>
      </c>
      <c r="CJ720" t="e">
        <f>VLOOKUP('Sampling picks'!BY710,Sheet1!$A$11:$C$1010,3,FALSE)</f>
        <v>#N/A</v>
      </c>
      <c r="CK720" t="e">
        <f>VLOOKUP('Sampling picks'!BZ710,Sheet1!$A$11:$C$1010,3,FALSE)</f>
        <v>#N/A</v>
      </c>
      <c r="CL720" t="e">
        <f>VLOOKUP('Sampling picks'!CA710,Sheet1!$A$11:$C$1010,3,FALSE)</f>
        <v>#N/A</v>
      </c>
      <c r="CM720" t="e">
        <f>VLOOKUP('Sampling picks'!CB710,Sheet1!$A$11:$C$1010,3,FALSE)</f>
        <v>#N/A</v>
      </c>
      <c r="CN720" t="e">
        <f>VLOOKUP('Sampling picks'!CC710,Sheet1!$A$11:$C$1010,3,FALSE)</f>
        <v>#N/A</v>
      </c>
      <c r="CO720" t="e">
        <f>VLOOKUP('Sampling picks'!CD710,Sheet1!$A$11:$C$1010,3,FALSE)</f>
        <v>#N/A</v>
      </c>
      <c r="CP720" t="e">
        <f>VLOOKUP('Sampling picks'!CE710,Sheet1!$A$11:$C$1010,3,FALSE)</f>
        <v>#N/A</v>
      </c>
      <c r="CQ720" t="e">
        <f>VLOOKUP('Sampling picks'!CF710,Sheet1!$A$11:$C$1010,3,FALSE)</f>
        <v>#N/A</v>
      </c>
      <c r="CR720" t="e">
        <f>VLOOKUP('Sampling picks'!CG710,Sheet1!$A$11:$C$1010,3,FALSE)</f>
        <v>#N/A</v>
      </c>
      <c r="CS720" t="e">
        <f>VLOOKUP('Sampling picks'!CH710,Sheet1!$A$11:$C$1010,3,FALSE)</f>
        <v>#N/A</v>
      </c>
      <c r="CT720" t="e">
        <f>VLOOKUP('Sampling picks'!CI710,Sheet1!$A$11:$C$1010,3,FALSE)</f>
        <v>#N/A</v>
      </c>
      <c r="CU720" t="e">
        <f>VLOOKUP('Sampling picks'!CJ710,Sheet1!$A$11:$C$1010,3,FALSE)</f>
        <v>#N/A</v>
      </c>
      <c r="CV720" t="e">
        <f>VLOOKUP('Sampling picks'!CK710,Sheet1!$A$11:$C$1010,3,FALSE)</f>
        <v>#N/A</v>
      </c>
      <c r="CW720" t="e">
        <f>VLOOKUP('Sampling picks'!CL710,Sheet1!$A$11:$C$1010,3,FALSE)</f>
        <v>#N/A</v>
      </c>
      <c r="CX720" t="e">
        <f>VLOOKUP('Sampling picks'!CM710,Sheet1!$A$11:$C$1010,3,FALSE)</f>
        <v>#N/A</v>
      </c>
      <c r="CY720" t="e">
        <f>VLOOKUP('Sampling picks'!CN710,Sheet1!$A$11:$C$1010,3,FALSE)</f>
        <v>#N/A</v>
      </c>
      <c r="CZ720" t="e">
        <f>VLOOKUP('Sampling picks'!CO710,Sheet1!$A$11:$C$1010,3,FALSE)</f>
        <v>#N/A</v>
      </c>
      <c r="DA720" t="e">
        <f>VLOOKUP('Sampling picks'!CP710,Sheet1!$A$11:$C$1010,3,FALSE)</f>
        <v>#N/A</v>
      </c>
      <c r="DB720" t="e">
        <f>VLOOKUP('Sampling picks'!CQ710,Sheet1!$A$11:$C$1010,3,FALSE)</f>
        <v>#N/A</v>
      </c>
      <c r="DC720" t="e">
        <f>VLOOKUP('Sampling picks'!CR710,Sheet1!$A$11:$C$1010,3,FALSE)</f>
        <v>#N/A</v>
      </c>
      <c r="DD720" t="e">
        <f>VLOOKUP('Sampling picks'!CS710,Sheet1!$A$11:$C$1010,3,FALSE)</f>
        <v>#N/A</v>
      </c>
      <c r="DE720" t="e">
        <f>VLOOKUP('Sampling picks'!CT710,Sheet1!$A$11:$C$1010,3,FALSE)</f>
        <v>#N/A</v>
      </c>
      <c r="DF720" t="e">
        <f>VLOOKUP('Sampling picks'!CU710,Sheet1!$A$11:$C$1010,3,FALSE)</f>
        <v>#N/A</v>
      </c>
      <c r="DG720" t="e">
        <f>VLOOKUP('Sampling picks'!CV710,Sheet1!$A$11:$C$1010,3,FALSE)</f>
        <v>#N/A</v>
      </c>
      <c r="DH720" t="e">
        <f>VLOOKUP('Sampling picks'!CW710,Sheet1!$A$11:$C$1010,3,FALSE)</f>
        <v>#N/A</v>
      </c>
      <c r="DI720" t="e">
        <f>VLOOKUP('Sampling picks'!CX710,Sheet1!$A$11:$C$1010,3,FALSE)</f>
        <v>#N/A</v>
      </c>
      <c r="DJ720" t="e">
        <f>VLOOKUP('Sampling picks'!CY710,Sheet1!$A$11:$C$1010,3,FALSE)</f>
        <v>#N/A</v>
      </c>
    </row>
    <row r="721" spans="1:114" x14ac:dyDescent="0.3">
      <c r="A721">
        <v>711</v>
      </c>
      <c r="B721" s="1">
        <f t="shared" ca="1" si="57"/>
        <v>964</v>
      </c>
      <c r="C721" s="1">
        <f t="shared" ca="1" si="57"/>
        <v>1071</v>
      </c>
      <c r="H721" t="str">
        <f t="shared" ca="1" si="58"/>
        <v>reject</v>
      </c>
      <c r="I721">
        <f t="shared" ca="1" si="59"/>
        <v>1.1870258667908695E-3</v>
      </c>
      <c r="J721">
        <f t="shared" ca="1" si="60"/>
        <v>3.0389488314218132</v>
      </c>
      <c r="K721">
        <f t="shared" ca="1" si="61"/>
        <v>896.1</v>
      </c>
      <c r="L721" t="s">
        <v>737</v>
      </c>
      <c r="M721">
        <f ca="1">VLOOKUP('Sampling picks'!B711,Sheet1!$A$11:$C$1010,3,FALSE)</f>
        <v>912</v>
      </c>
      <c r="N721">
        <f ca="1">VLOOKUP('Sampling picks'!C711,Sheet1!$A$11:$C$1010,3,FALSE)</f>
        <v>763</v>
      </c>
      <c r="O721">
        <f ca="1">VLOOKUP('Sampling picks'!D711,Sheet1!$A$11:$C$1010,3,FALSE)</f>
        <v>834</v>
      </c>
      <c r="P721">
        <f ca="1">VLOOKUP('Sampling picks'!E711,Sheet1!$A$11:$C$1010,3,FALSE)</f>
        <v>729</v>
      </c>
      <c r="Q721">
        <f ca="1">VLOOKUP('Sampling picks'!F711,Sheet1!$A$11:$C$1010,3,FALSE)</f>
        <v>1020</v>
      </c>
      <c r="R721">
        <f ca="1">VLOOKUP('Sampling picks'!G711,Sheet1!$A$11:$C$1010,3,FALSE)</f>
        <v>872</v>
      </c>
      <c r="S721">
        <f ca="1">VLOOKUP('Sampling picks'!H711,Sheet1!$A$11:$C$1010,3,FALSE)</f>
        <v>982</v>
      </c>
      <c r="T721">
        <f ca="1">VLOOKUP('Sampling picks'!I711,Sheet1!$A$11:$C$1010,3,FALSE)</f>
        <v>1118</v>
      </c>
      <c r="U721">
        <f ca="1">VLOOKUP('Sampling picks'!J711,Sheet1!$A$11:$C$1010,3,FALSE)</f>
        <v>876</v>
      </c>
      <c r="V721">
        <f ca="1">VLOOKUP('Sampling picks'!K711,Sheet1!$A$11:$C$1010,3,FALSE)</f>
        <v>855</v>
      </c>
      <c r="W721" t="e">
        <f>VLOOKUP('Sampling picks'!L711,Sheet1!$A$11:$C$1010,3,FALSE)</f>
        <v>#N/A</v>
      </c>
      <c r="X721" t="e">
        <f>VLOOKUP('Sampling picks'!M711,Sheet1!$A$11:$C$1010,3,FALSE)</f>
        <v>#N/A</v>
      </c>
      <c r="Y721" t="e">
        <f>VLOOKUP('Sampling picks'!N711,Sheet1!$A$11:$C$1010,3,FALSE)</f>
        <v>#N/A</v>
      </c>
      <c r="Z721" t="e">
        <f>VLOOKUP('Sampling picks'!O711,Sheet1!$A$11:$C$1010,3,FALSE)</f>
        <v>#N/A</v>
      </c>
      <c r="AA721" t="e">
        <f>VLOOKUP('Sampling picks'!P711,Sheet1!$A$11:$C$1010,3,FALSE)</f>
        <v>#N/A</v>
      </c>
      <c r="AB721" t="e">
        <f>VLOOKUP('Sampling picks'!Q711,Sheet1!$A$11:$C$1010,3,FALSE)</f>
        <v>#N/A</v>
      </c>
      <c r="AC721" t="e">
        <f>VLOOKUP('Sampling picks'!R711,Sheet1!$A$11:$C$1010,3,FALSE)</f>
        <v>#N/A</v>
      </c>
      <c r="AD721" t="e">
        <f>VLOOKUP('Sampling picks'!S711,Sheet1!$A$11:$C$1010,3,FALSE)</f>
        <v>#N/A</v>
      </c>
      <c r="AE721" t="e">
        <f>VLOOKUP('Sampling picks'!T711,Sheet1!$A$11:$C$1010,3,FALSE)</f>
        <v>#N/A</v>
      </c>
      <c r="AF721" t="e">
        <f>VLOOKUP('Sampling picks'!U711,Sheet1!$A$11:$C$1010,3,FALSE)</f>
        <v>#N/A</v>
      </c>
      <c r="AG721" t="e">
        <f>VLOOKUP('Sampling picks'!V711,Sheet1!$A$11:$C$1010,3,FALSE)</f>
        <v>#N/A</v>
      </c>
      <c r="AH721" t="e">
        <f>VLOOKUP('Sampling picks'!W711,Sheet1!$A$11:$C$1010,3,FALSE)</f>
        <v>#N/A</v>
      </c>
      <c r="AI721" t="e">
        <f>VLOOKUP('Sampling picks'!X711,Sheet1!$A$11:$C$1010,3,FALSE)</f>
        <v>#N/A</v>
      </c>
      <c r="AJ721" t="e">
        <f>VLOOKUP('Sampling picks'!Y711,Sheet1!$A$11:$C$1010,3,FALSE)</f>
        <v>#N/A</v>
      </c>
      <c r="AK721" t="e">
        <f>VLOOKUP('Sampling picks'!Z711,Sheet1!$A$11:$C$1010,3,FALSE)</f>
        <v>#N/A</v>
      </c>
      <c r="AL721" t="e">
        <f>VLOOKUP('Sampling picks'!AA711,Sheet1!$A$11:$C$1010,3,FALSE)</f>
        <v>#N/A</v>
      </c>
      <c r="AM721" t="e">
        <f>VLOOKUP('Sampling picks'!AB711,Sheet1!$A$11:$C$1010,3,FALSE)</f>
        <v>#N/A</v>
      </c>
      <c r="AN721" t="e">
        <f>VLOOKUP('Sampling picks'!AC711,Sheet1!$A$11:$C$1010,3,FALSE)</f>
        <v>#N/A</v>
      </c>
      <c r="AO721" t="e">
        <f>VLOOKUP('Sampling picks'!AD711,Sheet1!$A$11:$C$1010,3,FALSE)</f>
        <v>#N/A</v>
      </c>
      <c r="AP721" t="e">
        <f>VLOOKUP('Sampling picks'!AE711,Sheet1!$A$11:$C$1010,3,FALSE)</f>
        <v>#N/A</v>
      </c>
      <c r="AQ721" t="e">
        <f>VLOOKUP('Sampling picks'!AF711,Sheet1!$A$11:$C$1010,3,FALSE)</f>
        <v>#N/A</v>
      </c>
      <c r="AR721" t="e">
        <f>VLOOKUP('Sampling picks'!AG711,Sheet1!$A$11:$C$1010,3,FALSE)</f>
        <v>#N/A</v>
      </c>
      <c r="AS721" t="e">
        <f>VLOOKUP('Sampling picks'!AH711,Sheet1!$A$11:$C$1010,3,FALSE)</f>
        <v>#N/A</v>
      </c>
      <c r="AT721" t="e">
        <f>VLOOKUP('Sampling picks'!AI711,Sheet1!$A$11:$C$1010,3,FALSE)</f>
        <v>#N/A</v>
      </c>
      <c r="AU721" t="e">
        <f>VLOOKUP('Sampling picks'!AJ711,Sheet1!$A$11:$C$1010,3,FALSE)</f>
        <v>#N/A</v>
      </c>
      <c r="AV721" t="e">
        <f>VLOOKUP('Sampling picks'!AK711,Sheet1!$A$11:$C$1010,3,FALSE)</f>
        <v>#N/A</v>
      </c>
      <c r="AW721" t="e">
        <f>VLOOKUP('Sampling picks'!AL711,Sheet1!$A$11:$C$1010,3,FALSE)</f>
        <v>#N/A</v>
      </c>
      <c r="AX721" t="e">
        <f>VLOOKUP('Sampling picks'!AM711,Sheet1!$A$11:$C$1010,3,FALSE)</f>
        <v>#N/A</v>
      </c>
      <c r="AY721" t="e">
        <f>VLOOKUP('Sampling picks'!AN711,Sheet1!$A$11:$C$1010,3,FALSE)</f>
        <v>#N/A</v>
      </c>
      <c r="AZ721" t="e">
        <f>VLOOKUP('Sampling picks'!AO711,Sheet1!$A$11:$C$1010,3,FALSE)</f>
        <v>#N/A</v>
      </c>
      <c r="BA721" t="e">
        <f>VLOOKUP('Sampling picks'!AP711,Sheet1!$A$11:$C$1010,3,FALSE)</f>
        <v>#N/A</v>
      </c>
      <c r="BB721" t="e">
        <f>VLOOKUP('Sampling picks'!AQ711,Sheet1!$A$11:$C$1010,3,FALSE)</f>
        <v>#N/A</v>
      </c>
      <c r="BC721" t="e">
        <f>VLOOKUP('Sampling picks'!AR711,Sheet1!$A$11:$C$1010,3,FALSE)</f>
        <v>#N/A</v>
      </c>
      <c r="BD721" t="e">
        <f>VLOOKUP('Sampling picks'!AS711,Sheet1!$A$11:$C$1010,3,FALSE)</f>
        <v>#N/A</v>
      </c>
      <c r="BE721" t="e">
        <f>VLOOKUP('Sampling picks'!AT711,Sheet1!$A$11:$C$1010,3,FALSE)</f>
        <v>#N/A</v>
      </c>
      <c r="BF721" t="e">
        <f>VLOOKUP('Sampling picks'!AU711,Sheet1!$A$11:$C$1010,3,FALSE)</f>
        <v>#N/A</v>
      </c>
      <c r="BG721" t="e">
        <f>VLOOKUP('Sampling picks'!AV711,Sheet1!$A$11:$C$1010,3,FALSE)</f>
        <v>#N/A</v>
      </c>
      <c r="BH721" t="e">
        <f>VLOOKUP('Sampling picks'!AW711,Sheet1!$A$11:$C$1010,3,FALSE)</f>
        <v>#N/A</v>
      </c>
      <c r="BI721" t="e">
        <f>VLOOKUP('Sampling picks'!AX711,Sheet1!$A$11:$C$1010,3,FALSE)</f>
        <v>#N/A</v>
      </c>
      <c r="BJ721" t="e">
        <f>VLOOKUP('Sampling picks'!AY711,Sheet1!$A$11:$C$1010,3,FALSE)</f>
        <v>#N/A</v>
      </c>
      <c r="BK721" t="e">
        <f>VLOOKUP('Sampling picks'!AZ711,Sheet1!$A$11:$C$1010,3,FALSE)</f>
        <v>#N/A</v>
      </c>
      <c r="BL721" t="e">
        <f>VLOOKUP('Sampling picks'!BA711,Sheet1!$A$11:$C$1010,3,FALSE)</f>
        <v>#N/A</v>
      </c>
      <c r="BM721" t="e">
        <f>VLOOKUP('Sampling picks'!BB711,Sheet1!$A$11:$C$1010,3,FALSE)</f>
        <v>#N/A</v>
      </c>
      <c r="BN721" t="e">
        <f>VLOOKUP('Sampling picks'!BC711,Sheet1!$A$11:$C$1010,3,FALSE)</f>
        <v>#N/A</v>
      </c>
      <c r="BO721" t="e">
        <f>VLOOKUP('Sampling picks'!BD711,Sheet1!$A$11:$C$1010,3,FALSE)</f>
        <v>#N/A</v>
      </c>
      <c r="BP721" t="e">
        <f>VLOOKUP('Sampling picks'!BE711,Sheet1!$A$11:$C$1010,3,FALSE)</f>
        <v>#N/A</v>
      </c>
      <c r="BQ721" t="e">
        <f>VLOOKUP('Sampling picks'!BF711,Sheet1!$A$11:$C$1010,3,FALSE)</f>
        <v>#N/A</v>
      </c>
      <c r="BR721" t="e">
        <f>VLOOKUP('Sampling picks'!BG711,Sheet1!$A$11:$C$1010,3,FALSE)</f>
        <v>#N/A</v>
      </c>
      <c r="BS721" t="e">
        <f>VLOOKUP('Sampling picks'!BH711,Sheet1!$A$11:$C$1010,3,FALSE)</f>
        <v>#N/A</v>
      </c>
      <c r="BT721" t="e">
        <f>VLOOKUP('Sampling picks'!BI711,Sheet1!$A$11:$C$1010,3,FALSE)</f>
        <v>#N/A</v>
      </c>
      <c r="BU721" t="e">
        <f>VLOOKUP('Sampling picks'!BJ711,Sheet1!$A$11:$C$1010,3,FALSE)</f>
        <v>#N/A</v>
      </c>
      <c r="BV721" t="e">
        <f>VLOOKUP('Sampling picks'!BK711,Sheet1!$A$11:$C$1010,3,FALSE)</f>
        <v>#N/A</v>
      </c>
      <c r="BW721" t="e">
        <f>VLOOKUP('Sampling picks'!BL711,Sheet1!$A$11:$C$1010,3,FALSE)</f>
        <v>#N/A</v>
      </c>
      <c r="BX721" t="e">
        <f>VLOOKUP('Sampling picks'!BM711,Sheet1!$A$11:$C$1010,3,FALSE)</f>
        <v>#N/A</v>
      </c>
      <c r="BY721" t="e">
        <f>VLOOKUP('Sampling picks'!BN711,Sheet1!$A$11:$C$1010,3,FALSE)</f>
        <v>#N/A</v>
      </c>
      <c r="BZ721" t="e">
        <f>VLOOKUP('Sampling picks'!BO711,Sheet1!$A$11:$C$1010,3,FALSE)</f>
        <v>#N/A</v>
      </c>
      <c r="CA721" t="e">
        <f>VLOOKUP('Sampling picks'!BP711,Sheet1!$A$11:$C$1010,3,FALSE)</f>
        <v>#N/A</v>
      </c>
      <c r="CB721" t="e">
        <f>VLOOKUP('Sampling picks'!BQ711,Sheet1!$A$11:$C$1010,3,FALSE)</f>
        <v>#N/A</v>
      </c>
      <c r="CC721" t="e">
        <f>VLOOKUP('Sampling picks'!BR711,Sheet1!$A$11:$C$1010,3,FALSE)</f>
        <v>#N/A</v>
      </c>
      <c r="CD721" t="e">
        <f>VLOOKUP('Sampling picks'!BS711,Sheet1!$A$11:$C$1010,3,FALSE)</f>
        <v>#N/A</v>
      </c>
      <c r="CE721" t="e">
        <f>VLOOKUP('Sampling picks'!BT711,Sheet1!$A$11:$C$1010,3,FALSE)</f>
        <v>#N/A</v>
      </c>
      <c r="CF721" t="e">
        <f>VLOOKUP('Sampling picks'!BU711,Sheet1!$A$11:$C$1010,3,FALSE)</f>
        <v>#N/A</v>
      </c>
      <c r="CG721" t="e">
        <f>VLOOKUP('Sampling picks'!BV711,Sheet1!$A$11:$C$1010,3,FALSE)</f>
        <v>#N/A</v>
      </c>
      <c r="CH721" t="e">
        <f>VLOOKUP('Sampling picks'!BW711,Sheet1!$A$11:$C$1010,3,FALSE)</f>
        <v>#N/A</v>
      </c>
      <c r="CI721" t="e">
        <f>VLOOKUP('Sampling picks'!BX711,Sheet1!$A$11:$C$1010,3,FALSE)</f>
        <v>#N/A</v>
      </c>
      <c r="CJ721" t="e">
        <f>VLOOKUP('Sampling picks'!BY711,Sheet1!$A$11:$C$1010,3,FALSE)</f>
        <v>#N/A</v>
      </c>
      <c r="CK721" t="e">
        <f>VLOOKUP('Sampling picks'!BZ711,Sheet1!$A$11:$C$1010,3,FALSE)</f>
        <v>#N/A</v>
      </c>
      <c r="CL721" t="e">
        <f>VLOOKUP('Sampling picks'!CA711,Sheet1!$A$11:$C$1010,3,FALSE)</f>
        <v>#N/A</v>
      </c>
      <c r="CM721" t="e">
        <f>VLOOKUP('Sampling picks'!CB711,Sheet1!$A$11:$C$1010,3,FALSE)</f>
        <v>#N/A</v>
      </c>
      <c r="CN721" t="e">
        <f>VLOOKUP('Sampling picks'!CC711,Sheet1!$A$11:$C$1010,3,FALSE)</f>
        <v>#N/A</v>
      </c>
      <c r="CO721" t="e">
        <f>VLOOKUP('Sampling picks'!CD711,Sheet1!$A$11:$C$1010,3,FALSE)</f>
        <v>#N/A</v>
      </c>
      <c r="CP721" t="e">
        <f>VLOOKUP('Sampling picks'!CE711,Sheet1!$A$11:$C$1010,3,FALSE)</f>
        <v>#N/A</v>
      </c>
      <c r="CQ721" t="e">
        <f>VLOOKUP('Sampling picks'!CF711,Sheet1!$A$11:$C$1010,3,FALSE)</f>
        <v>#N/A</v>
      </c>
      <c r="CR721" t="e">
        <f>VLOOKUP('Sampling picks'!CG711,Sheet1!$A$11:$C$1010,3,FALSE)</f>
        <v>#N/A</v>
      </c>
      <c r="CS721" t="e">
        <f>VLOOKUP('Sampling picks'!CH711,Sheet1!$A$11:$C$1010,3,FALSE)</f>
        <v>#N/A</v>
      </c>
      <c r="CT721" t="e">
        <f>VLOOKUP('Sampling picks'!CI711,Sheet1!$A$11:$C$1010,3,FALSE)</f>
        <v>#N/A</v>
      </c>
      <c r="CU721" t="e">
        <f>VLOOKUP('Sampling picks'!CJ711,Sheet1!$A$11:$C$1010,3,FALSE)</f>
        <v>#N/A</v>
      </c>
      <c r="CV721" t="e">
        <f>VLOOKUP('Sampling picks'!CK711,Sheet1!$A$11:$C$1010,3,FALSE)</f>
        <v>#N/A</v>
      </c>
      <c r="CW721" t="e">
        <f>VLOOKUP('Sampling picks'!CL711,Sheet1!$A$11:$C$1010,3,FALSE)</f>
        <v>#N/A</v>
      </c>
      <c r="CX721" t="e">
        <f>VLOOKUP('Sampling picks'!CM711,Sheet1!$A$11:$C$1010,3,FALSE)</f>
        <v>#N/A</v>
      </c>
      <c r="CY721" t="e">
        <f>VLOOKUP('Sampling picks'!CN711,Sheet1!$A$11:$C$1010,3,FALSE)</f>
        <v>#N/A</v>
      </c>
      <c r="CZ721" t="e">
        <f>VLOOKUP('Sampling picks'!CO711,Sheet1!$A$11:$C$1010,3,FALSE)</f>
        <v>#N/A</v>
      </c>
      <c r="DA721" t="e">
        <f>VLOOKUP('Sampling picks'!CP711,Sheet1!$A$11:$C$1010,3,FALSE)</f>
        <v>#N/A</v>
      </c>
      <c r="DB721" t="e">
        <f>VLOOKUP('Sampling picks'!CQ711,Sheet1!$A$11:$C$1010,3,FALSE)</f>
        <v>#N/A</v>
      </c>
      <c r="DC721" t="e">
        <f>VLOOKUP('Sampling picks'!CR711,Sheet1!$A$11:$C$1010,3,FALSE)</f>
        <v>#N/A</v>
      </c>
      <c r="DD721" t="e">
        <f>VLOOKUP('Sampling picks'!CS711,Sheet1!$A$11:$C$1010,3,FALSE)</f>
        <v>#N/A</v>
      </c>
      <c r="DE721" t="e">
        <f>VLOOKUP('Sampling picks'!CT711,Sheet1!$A$11:$C$1010,3,FALSE)</f>
        <v>#N/A</v>
      </c>
      <c r="DF721" t="e">
        <f>VLOOKUP('Sampling picks'!CU711,Sheet1!$A$11:$C$1010,3,FALSE)</f>
        <v>#N/A</v>
      </c>
      <c r="DG721" t="e">
        <f>VLOOKUP('Sampling picks'!CV711,Sheet1!$A$11:$C$1010,3,FALSE)</f>
        <v>#N/A</v>
      </c>
      <c r="DH721" t="e">
        <f>VLOOKUP('Sampling picks'!CW711,Sheet1!$A$11:$C$1010,3,FALSE)</f>
        <v>#N/A</v>
      </c>
      <c r="DI721" t="e">
        <f>VLOOKUP('Sampling picks'!CX711,Sheet1!$A$11:$C$1010,3,FALSE)</f>
        <v>#N/A</v>
      </c>
      <c r="DJ721" t="e">
        <f>VLOOKUP('Sampling picks'!CY711,Sheet1!$A$11:$C$1010,3,FALSE)</f>
        <v>#N/A</v>
      </c>
    </row>
    <row r="722" spans="1:114" x14ac:dyDescent="0.3">
      <c r="A722">
        <v>712</v>
      </c>
      <c r="B722" s="1">
        <f t="shared" ca="1" si="57"/>
        <v>735</v>
      </c>
      <c r="C722" s="1">
        <f t="shared" ca="1" si="57"/>
        <v>1009</v>
      </c>
      <c r="H722" t="str">
        <f t="shared" ca="1" si="58"/>
        <v>reject</v>
      </c>
      <c r="I722">
        <f t="shared" ca="1" si="59"/>
        <v>4.2404373628039171E-2</v>
      </c>
      <c r="J722">
        <f t="shared" ca="1" si="60"/>
        <v>1.7234413247917668</v>
      </c>
      <c r="K722">
        <f t="shared" ca="1" si="61"/>
        <v>854.5</v>
      </c>
      <c r="L722" t="s">
        <v>738</v>
      </c>
      <c r="M722">
        <f ca="1">VLOOKUP('Sampling picks'!B712,Sheet1!$A$11:$C$1010,3,FALSE)</f>
        <v>892</v>
      </c>
      <c r="N722">
        <f ca="1">VLOOKUP('Sampling picks'!C712,Sheet1!$A$11:$C$1010,3,FALSE)</f>
        <v>959</v>
      </c>
      <c r="O722">
        <f ca="1">VLOOKUP('Sampling picks'!D712,Sheet1!$A$11:$C$1010,3,FALSE)</f>
        <v>800</v>
      </c>
      <c r="P722">
        <f ca="1">VLOOKUP('Sampling picks'!E712,Sheet1!$A$11:$C$1010,3,FALSE)</f>
        <v>972</v>
      </c>
      <c r="Q722">
        <f ca="1">VLOOKUP('Sampling picks'!F712,Sheet1!$A$11:$C$1010,3,FALSE)</f>
        <v>748</v>
      </c>
      <c r="R722">
        <f ca="1">VLOOKUP('Sampling picks'!G712,Sheet1!$A$11:$C$1010,3,FALSE)</f>
        <v>691</v>
      </c>
      <c r="S722">
        <f ca="1">VLOOKUP('Sampling picks'!H712,Sheet1!$A$11:$C$1010,3,FALSE)</f>
        <v>923</v>
      </c>
      <c r="T722">
        <f ca="1">VLOOKUP('Sampling picks'!I712,Sheet1!$A$11:$C$1010,3,FALSE)</f>
        <v>780</v>
      </c>
      <c r="U722">
        <f ca="1">VLOOKUP('Sampling picks'!J712,Sheet1!$A$11:$C$1010,3,FALSE)</f>
        <v>868</v>
      </c>
      <c r="V722">
        <f ca="1">VLOOKUP('Sampling picks'!K712,Sheet1!$A$11:$C$1010,3,FALSE)</f>
        <v>912</v>
      </c>
      <c r="W722" t="e">
        <f>VLOOKUP('Sampling picks'!L712,Sheet1!$A$11:$C$1010,3,FALSE)</f>
        <v>#N/A</v>
      </c>
      <c r="X722" t="e">
        <f>VLOOKUP('Sampling picks'!M712,Sheet1!$A$11:$C$1010,3,FALSE)</f>
        <v>#N/A</v>
      </c>
      <c r="Y722" t="e">
        <f>VLOOKUP('Sampling picks'!N712,Sheet1!$A$11:$C$1010,3,FALSE)</f>
        <v>#N/A</v>
      </c>
      <c r="Z722" t="e">
        <f>VLOOKUP('Sampling picks'!O712,Sheet1!$A$11:$C$1010,3,FALSE)</f>
        <v>#N/A</v>
      </c>
      <c r="AA722" t="e">
        <f>VLOOKUP('Sampling picks'!P712,Sheet1!$A$11:$C$1010,3,FALSE)</f>
        <v>#N/A</v>
      </c>
      <c r="AB722" t="e">
        <f>VLOOKUP('Sampling picks'!Q712,Sheet1!$A$11:$C$1010,3,FALSE)</f>
        <v>#N/A</v>
      </c>
      <c r="AC722" t="e">
        <f>VLOOKUP('Sampling picks'!R712,Sheet1!$A$11:$C$1010,3,FALSE)</f>
        <v>#N/A</v>
      </c>
      <c r="AD722" t="e">
        <f>VLOOKUP('Sampling picks'!S712,Sheet1!$A$11:$C$1010,3,FALSE)</f>
        <v>#N/A</v>
      </c>
      <c r="AE722" t="e">
        <f>VLOOKUP('Sampling picks'!T712,Sheet1!$A$11:$C$1010,3,FALSE)</f>
        <v>#N/A</v>
      </c>
      <c r="AF722" t="e">
        <f>VLOOKUP('Sampling picks'!U712,Sheet1!$A$11:$C$1010,3,FALSE)</f>
        <v>#N/A</v>
      </c>
      <c r="AG722" t="e">
        <f>VLOOKUP('Sampling picks'!V712,Sheet1!$A$11:$C$1010,3,FALSE)</f>
        <v>#N/A</v>
      </c>
      <c r="AH722" t="e">
        <f>VLOOKUP('Sampling picks'!W712,Sheet1!$A$11:$C$1010,3,FALSE)</f>
        <v>#N/A</v>
      </c>
      <c r="AI722" t="e">
        <f>VLOOKUP('Sampling picks'!X712,Sheet1!$A$11:$C$1010,3,FALSE)</f>
        <v>#N/A</v>
      </c>
      <c r="AJ722" t="e">
        <f>VLOOKUP('Sampling picks'!Y712,Sheet1!$A$11:$C$1010,3,FALSE)</f>
        <v>#N/A</v>
      </c>
      <c r="AK722" t="e">
        <f>VLOOKUP('Sampling picks'!Z712,Sheet1!$A$11:$C$1010,3,FALSE)</f>
        <v>#N/A</v>
      </c>
      <c r="AL722" t="e">
        <f>VLOOKUP('Sampling picks'!AA712,Sheet1!$A$11:$C$1010,3,FALSE)</f>
        <v>#N/A</v>
      </c>
      <c r="AM722" t="e">
        <f>VLOOKUP('Sampling picks'!AB712,Sheet1!$A$11:$C$1010,3,FALSE)</f>
        <v>#N/A</v>
      </c>
      <c r="AN722" t="e">
        <f>VLOOKUP('Sampling picks'!AC712,Sheet1!$A$11:$C$1010,3,FALSE)</f>
        <v>#N/A</v>
      </c>
      <c r="AO722" t="e">
        <f>VLOOKUP('Sampling picks'!AD712,Sheet1!$A$11:$C$1010,3,FALSE)</f>
        <v>#N/A</v>
      </c>
      <c r="AP722" t="e">
        <f>VLOOKUP('Sampling picks'!AE712,Sheet1!$A$11:$C$1010,3,FALSE)</f>
        <v>#N/A</v>
      </c>
      <c r="AQ722" t="e">
        <f>VLOOKUP('Sampling picks'!AF712,Sheet1!$A$11:$C$1010,3,FALSE)</f>
        <v>#N/A</v>
      </c>
      <c r="AR722" t="e">
        <f>VLOOKUP('Sampling picks'!AG712,Sheet1!$A$11:$C$1010,3,FALSE)</f>
        <v>#N/A</v>
      </c>
      <c r="AS722" t="e">
        <f>VLOOKUP('Sampling picks'!AH712,Sheet1!$A$11:$C$1010,3,FALSE)</f>
        <v>#N/A</v>
      </c>
      <c r="AT722" t="e">
        <f>VLOOKUP('Sampling picks'!AI712,Sheet1!$A$11:$C$1010,3,FALSE)</f>
        <v>#N/A</v>
      </c>
      <c r="AU722" t="e">
        <f>VLOOKUP('Sampling picks'!AJ712,Sheet1!$A$11:$C$1010,3,FALSE)</f>
        <v>#N/A</v>
      </c>
      <c r="AV722" t="e">
        <f>VLOOKUP('Sampling picks'!AK712,Sheet1!$A$11:$C$1010,3,FALSE)</f>
        <v>#N/A</v>
      </c>
      <c r="AW722" t="e">
        <f>VLOOKUP('Sampling picks'!AL712,Sheet1!$A$11:$C$1010,3,FALSE)</f>
        <v>#N/A</v>
      </c>
      <c r="AX722" t="e">
        <f>VLOOKUP('Sampling picks'!AM712,Sheet1!$A$11:$C$1010,3,FALSE)</f>
        <v>#N/A</v>
      </c>
      <c r="AY722" t="e">
        <f>VLOOKUP('Sampling picks'!AN712,Sheet1!$A$11:$C$1010,3,FALSE)</f>
        <v>#N/A</v>
      </c>
      <c r="AZ722" t="e">
        <f>VLOOKUP('Sampling picks'!AO712,Sheet1!$A$11:$C$1010,3,FALSE)</f>
        <v>#N/A</v>
      </c>
      <c r="BA722" t="e">
        <f>VLOOKUP('Sampling picks'!AP712,Sheet1!$A$11:$C$1010,3,FALSE)</f>
        <v>#N/A</v>
      </c>
      <c r="BB722" t="e">
        <f>VLOOKUP('Sampling picks'!AQ712,Sheet1!$A$11:$C$1010,3,FALSE)</f>
        <v>#N/A</v>
      </c>
      <c r="BC722" t="e">
        <f>VLOOKUP('Sampling picks'!AR712,Sheet1!$A$11:$C$1010,3,FALSE)</f>
        <v>#N/A</v>
      </c>
      <c r="BD722" t="e">
        <f>VLOOKUP('Sampling picks'!AS712,Sheet1!$A$11:$C$1010,3,FALSE)</f>
        <v>#N/A</v>
      </c>
      <c r="BE722" t="e">
        <f>VLOOKUP('Sampling picks'!AT712,Sheet1!$A$11:$C$1010,3,FALSE)</f>
        <v>#N/A</v>
      </c>
      <c r="BF722" t="e">
        <f>VLOOKUP('Sampling picks'!AU712,Sheet1!$A$11:$C$1010,3,FALSE)</f>
        <v>#N/A</v>
      </c>
      <c r="BG722" t="e">
        <f>VLOOKUP('Sampling picks'!AV712,Sheet1!$A$11:$C$1010,3,FALSE)</f>
        <v>#N/A</v>
      </c>
      <c r="BH722" t="e">
        <f>VLOOKUP('Sampling picks'!AW712,Sheet1!$A$11:$C$1010,3,FALSE)</f>
        <v>#N/A</v>
      </c>
      <c r="BI722" t="e">
        <f>VLOOKUP('Sampling picks'!AX712,Sheet1!$A$11:$C$1010,3,FALSE)</f>
        <v>#N/A</v>
      </c>
      <c r="BJ722" t="e">
        <f>VLOOKUP('Sampling picks'!AY712,Sheet1!$A$11:$C$1010,3,FALSE)</f>
        <v>#N/A</v>
      </c>
      <c r="BK722" t="e">
        <f>VLOOKUP('Sampling picks'!AZ712,Sheet1!$A$11:$C$1010,3,FALSE)</f>
        <v>#N/A</v>
      </c>
      <c r="BL722" t="e">
        <f>VLOOKUP('Sampling picks'!BA712,Sheet1!$A$11:$C$1010,3,FALSE)</f>
        <v>#N/A</v>
      </c>
      <c r="BM722" t="e">
        <f>VLOOKUP('Sampling picks'!BB712,Sheet1!$A$11:$C$1010,3,FALSE)</f>
        <v>#N/A</v>
      </c>
      <c r="BN722" t="e">
        <f>VLOOKUP('Sampling picks'!BC712,Sheet1!$A$11:$C$1010,3,FALSE)</f>
        <v>#N/A</v>
      </c>
      <c r="BO722" t="e">
        <f>VLOOKUP('Sampling picks'!BD712,Sheet1!$A$11:$C$1010,3,FALSE)</f>
        <v>#N/A</v>
      </c>
      <c r="BP722" t="e">
        <f>VLOOKUP('Sampling picks'!BE712,Sheet1!$A$11:$C$1010,3,FALSE)</f>
        <v>#N/A</v>
      </c>
      <c r="BQ722" t="e">
        <f>VLOOKUP('Sampling picks'!BF712,Sheet1!$A$11:$C$1010,3,FALSE)</f>
        <v>#N/A</v>
      </c>
      <c r="BR722" t="e">
        <f>VLOOKUP('Sampling picks'!BG712,Sheet1!$A$11:$C$1010,3,FALSE)</f>
        <v>#N/A</v>
      </c>
      <c r="BS722" t="e">
        <f>VLOOKUP('Sampling picks'!BH712,Sheet1!$A$11:$C$1010,3,FALSE)</f>
        <v>#N/A</v>
      </c>
      <c r="BT722" t="e">
        <f>VLOOKUP('Sampling picks'!BI712,Sheet1!$A$11:$C$1010,3,FALSE)</f>
        <v>#N/A</v>
      </c>
      <c r="BU722" t="e">
        <f>VLOOKUP('Sampling picks'!BJ712,Sheet1!$A$11:$C$1010,3,FALSE)</f>
        <v>#N/A</v>
      </c>
      <c r="BV722" t="e">
        <f>VLOOKUP('Sampling picks'!BK712,Sheet1!$A$11:$C$1010,3,FALSE)</f>
        <v>#N/A</v>
      </c>
      <c r="BW722" t="e">
        <f>VLOOKUP('Sampling picks'!BL712,Sheet1!$A$11:$C$1010,3,FALSE)</f>
        <v>#N/A</v>
      </c>
      <c r="BX722" t="e">
        <f>VLOOKUP('Sampling picks'!BM712,Sheet1!$A$11:$C$1010,3,FALSE)</f>
        <v>#N/A</v>
      </c>
      <c r="BY722" t="e">
        <f>VLOOKUP('Sampling picks'!BN712,Sheet1!$A$11:$C$1010,3,FALSE)</f>
        <v>#N/A</v>
      </c>
      <c r="BZ722" t="e">
        <f>VLOOKUP('Sampling picks'!BO712,Sheet1!$A$11:$C$1010,3,FALSE)</f>
        <v>#N/A</v>
      </c>
      <c r="CA722" t="e">
        <f>VLOOKUP('Sampling picks'!BP712,Sheet1!$A$11:$C$1010,3,FALSE)</f>
        <v>#N/A</v>
      </c>
      <c r="CB722" t="e">
        <f>VLOOKUP('Sampling picks'!BQ712,Sheet1!$A$11:$C$1010,3,FALSE)</f>
        <v>#N/A</v>
      </c>
      <c r="CC722" t="e">
        <f>VLOOKUP('Sampling picks'!BR712,Sheet1!$A$11:$C$1010,3,FALSE)</f>
        <v>#N/A</v>
      </c>
      <c r="CD722" t="e">
        <f>VLOOKUP('Sampling picks'!BS712,Sheet1!$A$11:$C$1010,3,FALSE)</f>
        <v>#N/A</v>
      </c>
      <c r="CE722" t="e">
        <f>VLOOKUP('Sampling picks'!BT712,Sheet1!$A$11:$C$1010,3,FALSE)</f>
        <v>#N/A</v>
      </c>
      <c r="CF722" t="e">
        <f>VLOOKUP('Sampling picks'!BU712,Sheet1!$A$11:$C$1010,3,FALSE)</f>
        <v>#N/A</v>
      </c>
      <c r="CG722" t="e">
        <f>VLOOKUP('Sampling picks'!BV712,Sheet1!$A$11:$C$1010,3,FALSE)</f>
        <v>#N/A</v>
      </c>
      <c r="CH722" t="e">
        <f>VLOOKUP('Sampling picks'!BW712,Sheet1!$A$11:$C$1010,3,FALSE)</f>
        <v>#N/A</v>
      </c>
      <c r="CI722" t="e">
        <f>VLOOKUP('Sampling picks'!BX712,Sheet1!$A$11:$C$1010,3,FALSE)</f>
        <v>#N/A</v>
      </c>
      <c r="CJ722" t="e">
        <f>VLOOKUP('Sampling picks'!BY712,Sheet1!$A$11:$C$1010,3,FALSE)</f>
        <v>#N/A</v>
      </c>
      <c r="CK722" t="e">
        <f>VLOOKUP('Sampling picks'!BZ712,Sheet1!$A$11:$C$1010,3,FALSE)</f>
        <v>#N/A</v>
      </c>
      <c r="CL722" t="e">
        <f>VLOOKUP('Sampling picks'!CA712,Sheet1!$A$11:$C$1010,3,FALSE)</f>
        <v>#N/A</v>
      </c>
      <c r="CM722" t="e">
        <f>VLOOKUP('Sampling picks'!CB712,Sheet1!$A$11:$C$1010,3,FALSE)</f>
        <v>#N/A</v>
      </c>
      <c r="CN722" t="e">
        <f>VLOOKUP('Sampling picks'!CC712,Sheet1!$A$11:$C$1010,3,FALSE)</f>
        <v>#N/A</v>
      </c>
      <c r="CO722" t="e">
        <f>VLOOKUP('Sampling picks'!CD712,Sheet1!$A$11:$C$1010,3,FALSE)</f>
        <v>#N/A</v>
      </c>
      <c r="CP722" t="e">
        <f>VLOOKUP('Sampling picks'!CE712,Sheet1!$A$11:$C$1010,3,FALSE)</f>
        <v>#N/A</v>
      </c>
      <c r="CQ722" t="e">
        <f>VLOOKUP('Sampling picks'!CF712,Sheet1!$A$11:$C$1010,3,FALSE)</f>
        <v>#N/A</v>
      </c>
      <c r="CR722" t="e">
        <f>VLOOKUP('Sampling picks'!CG712,Sheet1!$A$11:$C$1010,3,FALSE)</f>
        <v>#N/A</v>
      </c>
      <c r="CS722" t="e">
        <f>VLOOKUP('Sampling picks'!CH712,Sheet1!$A$11:$C$1010,3,FALSE)</f>
        <v>#N/A</v>
      </c>
      <c r="CT722" t="e">
        <f>VLOOKUP('Sampling picks'!CI712,Sheet1!$A$11:$C$1010,3,FALSE)</f>
        <v>#N/A</v>
      </c>
      <c r="CU722" t="e">
        <f>VLOOKUP('Sampling picks'!CJ712,Sheet1!$A$11:$C$1010,3,FALSE)</f>
        <v>#N/A</v>
      </c>
      <c r="CV722" t="e">
        <f>VLOOKUP('Sampling picks'!CK712,Sheet1!$A$11:$C$1010,3,FALSE)</f>
        <v>#N/A</v>
      </c>
      <c r="CW722" t="e">
        <f>VLOOKUP('Sampling picks'!CL712,Sheet1!$A$11:$C$1010,3,FALSE)</f>
        <v>#N/A</v>
      </c>
      <c r="CX722" t="e">
        <f>VLOOKUP('Sampling picks'!CM712,Sheet1!$A$11:$C$1010,3,FALSE)</f>
        <v>#N/A</v>
      </c>
      <c r="CY722" t="e">
        <f>VLOOKUP('Sampling picks'!CN712,Sheet1!$A$11:$C$1010,3,FALSE)</f>
        <v>#N/A</v>
      </c>
      <c r="CZ722" t="e">
        <f>VLOOKUP('Sampling picks'!CO712,Sheet1!$A$11:$C$1010,3,FALSE)</f>
        <v>#N/A</v>
      </c>
      <c r="DA722" t="e">
        <f>VLOOKUP('Sampling picks'!CP712,Sheet1!$A$11:$C$1010,3,FALSE)</f>
        <v>#N/A</v>
      </c>
      <c r="DB722" t="e">
        <f>VLOOKUP('Sampling picks'!CQ712,Sheet1!$A$11:$C$1010,3,FALSE)</f>
        <v>#N/A</v>
      </c>
      <c r="DC722" t="e">
        <f>VLOOKUP('Sampling picks'!CR712,Sheet1!$A$11:$C$1010,3,FALSE)</f>
        <v>#N/A</v>
      </c>
      <c r="DD722" t="e">
        <f>VLOOKUP('Sampling picks'!CS712,Sheet1!$A$11:$C$1010,3,FALSE)</f>
        <v>#N/A</v>
      </c>
      <c r="DE722" t="e">
        <f>VLOOKUP('Sampling picks'!CT712,Sheet1!$A$11:$C$1010,3,FALSE)</f>
        <v>#N/A</v>
      </c>
      <c r="DF722" t="e">
        <f>VLOOKUP('Sampling picks'!CU712,Sheet1!$A$11:$C$1010,3,FALSE)</f>
        <v>#N/A</v>
      </c>
      <c r="DG722" t="e">
        <f>VLOOKUP('Sampling picks'!CV712,Sheet1!$A$11:$C$1010,3,FALSE)</f>
        <v>#N/A</v>
      </c>
      <c r="DH722" t="e">
        <f>VLOOKUP('Sampling picks'!CW712,Sheet1!$A$11:$C$1010,3,FALSE)</f>
        <v>#N/A</v>
      </c>
      <c r="DI722" t="e">
        <f>VLOOKUP('Sampling picks'!CX712,Sheet1!$A$11:$C$1010,3,FALSE)</f>
        <v>#N/A</v>
      </c>
      <c r="DJ722" t="e">
        <f>VLOOKUP('Sampling picks'!CY712,Sheet1!$A$11:$C$1010,3,FALSE)</f>
        <v>#N/A</v>
      </c>
    </row>
    <row r="723" spans="1:114" x14ac:dyDescent="0.3">
      <c r="A723">
        <v>713</v>
      </c>
      <c r="B723" s="1">
        <f t="shared" ca="1" si="57"/>
        <v>770</v>
      </c>
      <c r="C723" s="1">
        <f t="shared" ca="1" si="57"/>
        <v>805</v>
      </c>
      <c r="H723" t="str">
        <f t="shared" ca="1" si="58"/>
        <v>reject</v>
      </c>
      <c r="I723">
        <f t="shared" ca="1" si="59"/>
        <v>1.3212136058981194E-2</v>
      </c>
      <c r="J723">
        <f t="shared" ca="1" si="60"/>
        <v>2.2199189174382039</v>
      </c>
      <c r="K723">
        <f t="shared" ca="1" si="61"/>
        <v>870.2</v>
      </c>
      <c r="L723" t="s">
        <v>739</v>
      </c>
      <c r="M723">
        <f ca="1">VLOOKUP('Sampling picks'!B713,Sheet1!$A$11:$C$1010,3,FALSE)</f>
        <v>815</v>
      </c>
      <c r="N723">
        <f ca="1">VLOOKUP('Sampling picks'!C713,Sheet1!$A$11:$C$1010,3,FALSE)</f>
        <v>890</v>
      </c>
      <c r="O723">
        <f ca="1">VLOOKUP('Sampling picks'!D713,Sheet1!$A$11:$C$1010,3,FALSE)</f>
        <v>838</v>
      </c>
      <c r="P723">
        <f ca="1">VLOOKUP('Sampling picks'!E713,Sheet1!$A$11:$C$1010,3,FALSE)</f>
        <v>865</v>
      </c>
      <c r="Q723">
        <f ca="1">VLOOKUP('Sampling picks'!F713,Sheet1!$A$11:$C$1010,3,FALSE)</f>
        <v>878</v>
      </c>
      <c r="R723">
        <f ca="1">VLOOKUP('Sampling picks'!G713,Sheet1!$A$11:$C$1010,3,FALSE)</f>
        <v>942</v>
      </c>
      <c r="S723">
        <f ca="1">VLOOKUP('Sampling picks'!H713,Sheet1!$A$11:$C$1010,3,FALSE)</f>
        <v>808</v>
      </c>
      <c r="T723">
        <f ca="1">VLOOKUP('Sampling picks'!I713,Sheet1!$A$11:$C$1010,3,FALSE)</f>
        <v>1097</v>
      </c>
      <c r="U723">
        <f ca="1">VLOOKUP('Sampling picks'!J713,Sheet1!$A$11:$C$1010,3,FALSE)</f>
        <v>820</v>
      </c>
      <c r="V723">
        <f ca="1">VLOOKUP('Sampling picks'!K713,Sheet1!$A$11:$C$1010,3,FALSE)</f>
        <v>749</v>
      </c>
      <c r="W723" t="e">
        <f>VLOOKUP('Sampling picks'!L713,Sheet1!$A$11:$C$1010,3,FALSE)</f>
        <v>#N/A</v>
      </c>
      <c r="X723" t="e">
        <f>VLOOKUP('Sampling picks'!M713,Sheet1!$A$11:$C$1010,3,FALSE)</f>
        <v>#N/A</v>
      </c>
      <c r="Y723" t="e">
        <f>VLOOKUP('Sampling picks'!N713,Sheet1!$A$11:$C$1010,3,FALSE)</f>
        <v>#N/A</v>
      </c>
      <c r="Z723" t="e">
        <f>VLOOKUP('Sampling picks'!O713,Sheet1!$A$11:$C$1010,3,FALSE)</f>
        <v>#N/A</v>
      </c>
      <c r="AA723" t="e">
        <f>VLOOKUP('Sampling picks'!P713,Sheet1!$A$11:$C$1010,3,FALSE)</f>
        <v>#N/A</v>
      </c>
      <c r="AB723" t="e">
        <f>VLOOKUP('Sampling picks'!Q713,Sheet1!$A$11:$C$1010,3,FALSE)</f>
        <v>#N/A</v>
      </c>
      <c r="AC723" t="e">
        <f>VLOOKUP('Sampling picks'!R713,Sheet1!$A$11:$C$1010,3,FALSE)</f>
        <v>#N/A</v>
      </c>
      <c r="AD723" t="e">
        <f>VLOOKUP('Sampling picks'!S713,Sheet1!$A$11:$C$1010,3,FALSE)</f>
        <v>#N/A</v>
      </c>
      <c r="AE723" t="e">
        <f>VLOOKUP('Sampling picks'!T713,Sheet1!$A$11:$C$1010,3,FALSE)</f>
        <v>#N/A</v>
      </c>
      <c r="AF723" t="e">
        <f>VLOOKUP('Sampling picks'!U713,Sheet1!$A$11:$C$1010,3,FALSE)</f>
        <v>#N/A</v>
      </c>
      <c r="AG723" t="e">
        <f>VLOOKUP('Sampling picks'!V713,Sheet1!$A$11:$C$1010,3,FALSE)</f>
        <v>#N/A</v>
      </c>
      <c r="AH723" t="e">
        <f>VLOOKUP('Sampling picks'!W713,Sheet1!$A$11:$C$1010,3,FALSE)</f>
        <v>#N/A</v>
      </c>
      <c r="AI723" t="e">
        <f>VLOOKUP('Sampling picks'!X713,Sheet1!$A$11:$C$1010,3,FALSE)</f>
        <v>#N/A</v>
      </c>
      <c r="AJ723" t="e">
        <f>VLOOKUP('Sampling picks'!Y713,Sheet1!$A$11:$C$1010,3,FALSE)</f>
        <v>#N/A</v>
      </c>
      <c r="AK723" t="e">
        <f>VLOOKUP('Sampling picks'!Z713,Sheet1!$A$11:$C$1010,3,FALSE)</f>
        <v>#N/A</v>
      </c>
      <c r="AL723" t="e">
        <f>VLOOKUP('Sampling picks'!AA713,Sheet1!$A$11:$C$1010,3,FALSE)</f>
        <v>#N/A</v>
      </c>
      <c r="AM723" t="e">
        <f>VLOOKUP('Sampling picks'!AB713,Sheet1!$A$11:$C$1010,3,FALSE)</f>
        <v>#N/A</v>
      </c>
      <c r="AN723" t="e">
        <f>VLOOKUP('Sampling picks'!AC713,Sheet1!$A$11:$C$1010,3,FALSE)</f>
        <v>#N/A</v>
      </c>
      <c r="AO723" t="e">
        <f>VLOOKUP('Sampling picks'!AD713,Sheet1!$A$11:$C$1010,3,FALSE)</f>
        <v>#N/A</v>
      </c>
      <c r="AP723" t="e">
        <f>VLOOKUP('Sampling picks'!AE713,Sheet1!$A$11:$C$1010,3,FALSE)</f>
        <v>#N/A</v>
      </c>
      <c r="AQ723" t="e">
        <f>VLOOKUP('Sampling picks'!AF713,Sheet1!$A$11:$C$1010,3,FALSE)</f>
        <v>#N/A</v>
      </c>
      <c r="AR723" t="e">
        <f>VLOOKUP('Sampling picks'!AG713,Sheet1!$A$11:$C$1010,3,FALSE)</f>
        <v>#N/A</v>
      </c>
      <c r="AS723" t="e">
        <f>VLOOKUP('Sampling picks'!AH713,Sheet1!$A$11:$C$1010,3,FALSE)</f>
        <v>#N/A</v>
      </c>
      <c r="AT723" t="e">
        <f>VLOOKUP('Sampling picks'!AI713,Sheet1!$A$11:$C$1010,3,FALSE)</f>
        <v>#N/A</v>
      </c>
      <c r="AU723" t="e">
        <f>VLOOKUP('Sampling picks'!AJ713,Sheet1!$A$11:$C$1010,3,FALSE)</f>
        <v>#N/A</v>
      </c>
      <c r="AV723" t="e">
        <f>VLOOKUP('Sampling picks'!AK713,Sheet1!$A$11:$C$1010,3,FALSE)</f>
        <v>#N/A</v>
      </c>
      <c r="AW723" t="e">
        <f>VLOOKUP('Sampling picks'!AL713,Sheet1!$A$11:$C$1010,3,FALSE)</f>
        <v>#N/A</v>
      </c>
      <c r="AX723" t="e">
        <f>VLOOKUP('Sampling picks'!AM713,Sheet1!$A$11:$C$1010,3,FALSE)</f>
        <v>#N/A</v>
      </c>
      <c r="AY723" t="e">
        <f>VLOOKUP('Sampling picks'!AN713,Sheet1!$A$11:$C$1010,3,FALSE)</f>
        <v>#N/A</v>
      </c>
      <c r="AZ723" t="e">
        <f>VLOOKUP('Sampling picks'!AO713,Sheet1!$A$11:$C$1010,3,FALSE)</f>
        <v>#N/A</v>
      </c>
      <c r="BA723" t="e">
        <f>VLOOKUP('Sampling picks'!AP713,Sheet1!$A$11:$C$1010,3,FALSE)</f>
        <v>#N/A</v>
      </c>
      <c r="BB723" t="e">
        <f>VLOOKUP('Sampling picks'!AQ713,Sheet1!$A$11:$C$1010,3,FALSE)</f>
        <v>#N/A</v>
      </c>
      <c r="BC723" t="e">
        <f>VLOOKUP('Sampling picks'!AR713,Sheet1!$A$11:$C$1010,3,FALSE)</f>
        <v>#N/A</v>
      </c>
      <c r="BD723" t="e">
        <f>VLOOKUP('Sampling picks'!AS713,Sheet1!$A$11:$C$1010,3,FALSE)</f>
        <v>#N/A</v>
      </c>
      <c r="BE723" t="e">
        <f>VLOOKUP('Sampling picks'!AT713,Sheet1!$A$11:$C$1010,3,FALSE)</f>
        <v>#N/A</v>
      </c>
      <c r="BF723" t="e">
        <f>VLOOKUP('Sampling picks'!AU713,Sheet1!$A$11:$C$1010,3,FALSE)</f>
        <v>#N/A</v>
      </c>
      <c r="BG723" t="e">
        <f>VLOOKUP('Sampling picks'!AV713,Sheet1!$A$11:$C$1010,3,FALSE)</f>
        <v>#N/A</v>
      </c>
      <c r="BH723" t="e">
        <f>VLOOKUP('Sampling picks'!AW713,Sheet1!$A$11:$C$1010,3,FALSE)</f>
        <v>#N/A</v>
      </c>
      <c r="BI723" t="e">
        <f>VLOOKUP('Sampling picks'!AX713,Sheet1!$A$11:$C$1010,3,FALSE)</f>
        <v>#N/A</v>
      </c>
      <c r="BJ723" t="e">
        <f>VLOOKUP('Sampling picks'!AY713,Sheet1!$A$11:$C$1010,3,FALSE)</f>
        <v>#N/A</v>
      </c>
      <c r="BK723" t="e">
        <f>VLOOKUP('Sampling picks'!AZ713,Sheet1!$A$11:$C$1010,3,FALSE)</f>
        <v>#N/A</v>
      </c>
      <c r="BL723" t="e">
        <f>VLOOKUP('Sampling picks'!BA713,Sheet1!$A$11:$C$1010,3,FALSE)</f>
        <v>#N/A</v>
      </c>
      <c r="BM723" t="e">
        <f>VLOOKUP('Sampling picks'!BB713,Sheet1!$A$11:$C$1010,3,FALSE)</f>
        <v>#N/A</v>
      </c>
      <c r="BN723" t="e">
        <f>VLOOKUP('Sampling picks'!BC713,Sheet1!$A$11:$C$1010,3,FALSE)</f>
        <v>#N/A</v>
      </c>
      <c r="BO723" t="e">
        <f>VLOOKUP('Sampling picks'!BD713,Sheet1!$A$11:$C$1010,3,FALSE)</f>
        <v>#N/A</v>
      </c>
      <c r="BP723" t="e">
        <f>VLOOKUP('Sampling picks'!BE713,Sheet1!$A$11:$C$1010,3,FALSE)</f>
        <v>#N/A</v>
      </c>
      <c r="BQ723" t="e">
        <f>VLOOKUP('Sampling picks'!BF713,Sheet1!$A$11:$C$1010,3,FALSE)</f>
        <v>#N/A</v>
      </c>
      <c r="BR723" t="e">
        <f>VLOOKUP('Sampling picks'!BG713,Sheet1!$A$11:$C$1010,3,FALSE)</f>
        <v>#N/A</v>
      </c>
      <c r="BS723" t="e">
        <f>VLOOKUP('Sampling picks'!BH713,Sheet1!$A$11:$C$1010,3,FALSE)</f>
        <v>#N/A</v>
      </c>
      <c r="BT723" t="e">
        <f>VLOOKUP('Sampling picks'!BI713,Sheet1!$A$11:$C$1010,3,FALSE)</f>
        <v>#N/A</v>
      </c>
      <c r="BU723" t="e">
        <f>VLOOKUP('Sampling picks'!BJ713,Sheet1!$A$11:$C$1010,3,FALSE)</f>
        <v>#N/A</v>
      </c>
      <c r="BV723" t="e">
        <f>VLOOKUP('Sampling picks'!BK713,Sheet1!$A$11:$C$1010,3,FALSE)</f>
        <v>#N/A</v>
      </c>
      <c r="BW723" t="e">
        <f>VLOOKUP('Sampling picks'!BL713,Sheet1!$A$11:$C$1010,3,FALSE)</f>
        <v>#N/A</v>
      </c>
      <c r="BX723" t="e">
        <f>VLOOKUP('Sampling picks'!BM713,Sheet1!$A$11:$C$1010,3,FALSE)</f>
        <v>#N/A</v>
      </c>
      <c r="BY723" t="e">
        <f>VLOOKUP('Sampling picks'!BN713,Sheet1!$A$11:$C$1010,3,FALSE)</f>
        <v>#N/A</v>
      </c>
      <c r="BZ723" t="e">
        <f>VLOOKUP('Sampling picks'!BO713,Sheet1!$A$11:$C$1010,3,FALSE)</f>
        <v>#N/A</v>
      </c>
      <c r="CA723" t="e">
        <f>VLOOKUP('Sampling picks'!BP713,Sheet1!$A$11:$C$1010,3,FALSE)</f>
        <v>#N/A</v>
      </c>
      <c r="CB723" t="e">
        <f>VLOOKUP('Sampling picks'!BQ713,Sheet1!$A$11:$C$1010,3,FALSE)</f>
        <v>#N/A</v>
      </c>
      <c r="CC723" t="e">
        <f>VLOOKUP('Sampling picks'!BR713,Sheet1!$A$11:$C$1010,3,FALSE)</f>
        <v>#N/A</v>
      </c>
      <c r="CD723" t="e">
        <f>VLOOKUP('Sampling picks'!BS713,Sheet1!$A$11:$C$1010,3,FALSE)</f>
        <v>#N/A</v>
      </c>
      <c r="CE723" t="e">
        <f>VLOOKUP('Sampling picks'!BT713,Sheet1!$A$11:$C$1010,3,FALSE)</f>
        <v>#N/A</v>
      </c>
      <c r="CF723" t="e">
        <f>VLOOKUP('Sampling picks'!BU713,Sheet1!$A$11:$C$1010,3,FALSE)</f>
        <v>#N/A</v>
      </c>
      <c r="CG723" t="e">
        <f>VLOOKUP('Sampling picks'!BV713,Sheet1!$A$11:$C$1010,3,FALSE)</f>
        <v>#N/A</v>
      </c>
      <c r="CH723" t="e">
        <f>VLOOKUP('Sampling picks'!BW713,Sheet1!$A$11:$C$1010,3,FALSE)</f>
        <v>#N/A</v>
      </c>
      <c r="CI723" t="e">
        <f>VLOOKUP('Sampling picks'!BX713,Sheet1!$A$11:$C$1010,3,FALSE)</f>
        <v>#N/A</v>
      </c>
      <c r="CJ723" t="e">
        <f>VLOOKUP('Sampling picks'!BY713,Sheet1!$A$11:$C$1010,3,FALSE)</f>
        <v>#N/A</v>
      </c>
      <c r="CK723" t="e">
        <f>VLOOKUP('Sampling picks'!BZ713,Sheet1!$A$11:$C$1010,3,FALSE)</f>
        <v>#N/A</v>
      </c>
      <c r="CL723" t="e">
        <f>VLOOKUP('Sampling picks'!CA713,Sheet1!$A$11:$C$1010,3,FALSE)</f>
        <v>#N/A</v>
      </c>
      <c r="CM723" t="e">
        <f>VLOOKUP('Sampling picks'!CB713,Sheet1!$A$11:$C$1010,3,FALSE)</f>
        <v>#N/A</v>
      </c>
      <c r="CN723" t="e">
        <f>VLOOKUP('Sampling picks'!CC713,Sheet1!$A$11:$C$1010,3,FALSE)</f>
        <v>#N/A</v>
      </c>
      <c r="CO723" t="e">
        <f>VLOOKUP('Sampling picks'!CD713,Sheet1!$A$11:$C$1010,3,FALSE)</f>
        <v>#N/A</v>
      </c>
      <c r="CP723" t="e">
        <f>VLOOKUP('Sampling picks'!CE713,Sheet1!$A$11:$C$1010,3,FALSE)</f>
        <v>#N/A</v>
      </c>
      <c r="CQ723" t="e">
        <f>VLOOKUP('Sampling picks'!CF713,Sheet1!$A$11:$C$1010,3,FALSE)</f>
        <v>#N/A</v>
      </c>
      <c r="CR723" t="e">
        <f>VLOOKUP('Sampling picks'!CG713,Sheet1!$A$11:$C$1010,3,FALSE)</f>
        <v>#N/A</v>
      </c>
      <c r="CS723" t="e">
        <f>VLOOKUP('Sampling picks'!CH713,Sheet1!$A$11:$C$1010,3,FALSE)</f>
        <v>#N/A</v>
      </c>
      <c r="CT723" t="e">
        <f>VLOOKUP('Sampling picks'!CI713,Sheet1!$A$11:$C$1010,3,FALSE)</f>
        <v>#N/A</v>
      </c>
      <c r="CU723" t="e">
        <f>VLOOKUP('Sampling picks'!CJ713,Sheet1!$A$11:$C$1010,3,FALSE)</f>
        <v>#N/A</v>
      </c>
      <c r="CV723" t="e">
        <f>VLOOKUP('Sampling picks'!CK713,Sheet1!$A$11:$C$1010,3,FALSE)</f>
        <v>#N/A</v>
      </c>
      <c r="CW723" t="e">
        <f>VLOOKUP('Sampling picks'!CL713,Sheet1!$A$11:$C$1010,3,FALSE)</f>
        <v>#N/A</v>
      </c>
      <c r="CX723" t="e">
        <f>VLOOKUP('Sampling picks'!CM713,Sheet1!$A$11:$C$1010,3,FALSE)</f>
        <v>#N/A</v>
      </c>
      <c r="CY723" t="e">
        <f>VLOOKUP('Sampling picks'!CN713,Sheet1!$A$11:$C$1010,3,FALSE)</f>
        <v>#N/A</v>
      </c>
      <c r="CZ723" t="e">
        <f>VLOOKUP('Sampling picks'!CO713,Sheet1!$A$11:$C$1010,3,FALSE)</f>
        <v>#N/A</v>
      </c>
      <c r="DA723" t="e">
        <f>VLOOKUP('Sampling picks'!CP713,Sheet1!$A$11:$C$1010,3,FALSE)</f>
        <v>#N/A</v>
      </c>
      <c r="DB723" t="e">
        <f>VLOOKUP('Sampling picks'!CQ713,Sheet1!$A$11:$C$1010,3,FALSE)</f>
        <v>#N/A</v>
      </c>
      <c r="DC723" t="e">
        <f>VLOOKUP('Sampling picks'!CR713,Sheet1!$A$11:$C$1010,3,FALSE)</f>
        <v>#N/A</v>
      </c>
      <c r="DD723" t="e">
        <f>VLOOKUP('Sampling picks'!CS713,Sheet1!$A$11:$C$1010,3,FALSE)</f>
        <v>#N/A</v>
      </c>
      <c r="DE723" t="e">
        <f>VLOOKUP('Sampling picks'!CT713,Sheet1!$A$11:$C$1010,3,FALSE)</f>
        <v>#N/A</v>
      </c>
      <c r="DF723" t="e">
        <f>VLOOKUP('Sampling picks'!CU713,Sheet1!$A$11:$C$1010,3,FALSE)</f>
        <v>#N/A</v>
      </c>
      <c r="DG723" t="e">
        <f>VLOOKUP('Sampling picks'!CV713,Sheet1!$A$11:$C$1010,3,FALSE)</f>
        <v>#N/A</v>
      </c>
      <c r="DH723" t="e">
        <f>VLOOKUP('Sampling picks'!CW713,Sheet1!$A$11:$C$1010,3,FALSE)</f>
        <v>#N/A</v>
      </c>
      <c r="DI723" t="e">
        <f>VLOOKUP('Sampling picks'!CX713,Sheet1!$A$11:$C$1010,3,FALSE)</f>
        <v>#N/A</v>
      </c>
      <c r="DJ723" t="e">
        <f>VLOOKUP('Sampling picks'!CY713,Sheet1!$A$11:$C$1010,3,FALSE)</f>
        <v>#N/A</v>
      </c>
    </row>
    <row r="724" spans="1:114" x14ac:dyDescent="0.3">
      <c r="A724">
        <v>714</v>
      </c>
      <c r="B724" s="1">
        <f t="shared" ca="1" si="57"/>
        <v>717</v>
      </c>
      <c r="C724" s="1">
        <f t="shared" ca="1" si="57"/>
        <v>735</v>
      </c>
      <c r="H724" t="str">
        <f t="shared" ca="1" si="58"/>
        <v>reject</v>
      </c>
      <c r="I724">
        <f t="shared" ca="1" si="59"/>
        <v>7.065274072369232E-3</v>
      </c>
      <c r="J724">
        <f t="shared" ca="1" si="60"/>
        <v>2.453927464290663</v>
      </c>
      <c r="K724">
        <f t="shared" ca="1" si="61"/>
        <v>877.6</v>
      </c>
      <c r="L724" t="s">
        <v>740</v>
      </c>
      <c r="M724">
        <f ca="1">VLOOKUP('Sampling picks'!B714,Sheet1!$A$11:$C$1010,3,FALSE)</f>
        <v>966</v>
      </c>
      <c r="N724">
        <f ca="1">VLOOKUP('Sampling picks'!C714,Sheet1!$A$11:$C$1010,3,FALSE)</f>
        <v>875</v>
      </c>
      <c r="O724">
        <f ca="1">VLOOKUP('Sampling picks'!D714,Sheet1!$A$11:$C$1010,3,FALSE)</f>
        <v>788</v>
      </c>
      <c r="P724">
        <f ca="1">VLOOKUP('Sampling picks'!E714,Sheet1!$A$11:$C$1010,3,FALSE)</f>
        <v>937</v>
      </c>
      <c r="Q724">
        <f ca="1">VLOOKUP('Sampling picks'!F714,Sheet1!$A$11:$C$1010,3,FALSE)</f>
        <v>995</v>
      </c>
      <c r="R724">
        <f ca="1">VLOOKUP('Sampling picks'!G714,Sheet1!$A$11:$C$1010,3,FALSE)</f>
        <v>842</v>
      </c>
      <c r="S724">
        <f ca="1">VLOOKUP('Sampling picks'!H714,Sheet1!$A$11:$C$1010,3,FALSE)</f>
        <v>1013</v>
      </c>
      <c r="T724">
        <f ca="1">VLOOKUP('Sampling picks'!I714,Sheet1!$A$11:$C$1010,3,FALSE)</f>
        <v>720</v>
      </c>
      <c r="U724">
        <f ca="1">VLOOKUP('Sampling picks'!J714,Sheet1!$A$11:$C$1010,3,FALSE)</f>
        <v>836</v>
      </c>
      <c r="V724">
        <f ca="1">VLOOKUP('Sampling picks'!K714,Sheet1!$A$11:$C$1010,3,FALSE)</f>
        <v>804</v>
      </c>
      <c r="W724" t="e">
        <f>VLOOKUP('Sampling picks'!L714,Sheet1!$A$11:$C$1010,3,FALSE)</f>
        <v>#N/A</v>
      </c>
      <c r="X724" t="e">
        <f>VLOOKUP('Sampling picks'!M714,Sheet1!$A$11:$C$1010,3,FALSE)</f>
        <v>#N/A</v>
      </c>
      <c r="Y724" t="e">
        <f>VLOOKUP('Sampling picks'!N714,Sheet1!$A$11:$C$1010,3,FALSE)</f>
        <v>#N/A</v>
      </c>
      <c r="Z724" t="e">
        <f>VLOOKUP('Sampling picks'!O714,Sheet1!$A$11:$C$1010,3,FALSE)</f>
        <v>#N/A</v>
      </c>
      <c r="AA724" t="e">
        <f>VLOOKUP('Sampling picks'!P714,Sheet1!$A$11:$C$1010,3,FALSE)</f>
        <v>#N/A</v>
      </c>
      <c r="AB724" t="e">
        <f>VLOOKUP('Sampling picks'!Q714,Sheet1!$A$11:$C$1010,3,FALSE)</f>
        <v>#N/A</v>
      </c>
      <c r="AC724" t="e">
        <f>VLOOKUP('Sampling picks'!R714,Sheet1!$A$11:$C$1010,3,FALSE)</f>
        <v>#N/A</v>
      </c>
      <c r="AD724" t="e">
        <f>VLOOKUP('Sampling picks'!S714,Sheet1!$A$11:$C$1010,3,FALSE)</f>
        <v>#N/A</v>
      </c>
      <c r="AE724" t="e">
        <f>VLOOKUP('Sampling picks'!T714,Sheet1!$A$11:$C$1010,3,FALSE)</f>
        <v>#N/A</v>
      </c>
      <c r="AF724" t="e">
        <f>VLOOKUP('Sampling picks'!U714,Sheet1!$A$11:$C$1010,3,FALSE)</f>
        <v>#N/A</v>
      </c>
      <c r="AG724" t="e">
        <f>VLOOKUP('Sampling picks'!V714,Sheet1!$A$11:$C$1010,3,FALSE)</f>
        <v>#N/A</v>
      </c>
      <c r="AH724" t="e">
        <f>VLOOKUP('Sampling picks'!W714,Sheet1!$A$11:$C$1010,3,FALSE)</f>
        <v>#N/A</v>
      </c>
      <c r="AI724" t="e">
        <f>VLOOKUP('Sampling picks'!X714,Sheet1!$A$11:$C$1010,3,FALSE)</f>
        <v>#N/A</v>
      </c>
      <c r="AJ724" t="e">
        <f>VLOOKUP('Sampling picks'!Y714,Sheet1!$A$11:$C$1010,3,FALSE)</f>
        <v>#N/A</v>
      </c>
      <c r="AK724" t="e">
        <f>VLOOKUP('Sampling picks'!Z714,Sheet1!$A$11:$C$1010,3,FALSE)</f>
        <v>#N/A</v>
      </c>
      <c r="AL724" t="e">
        <f>VLOOKUP('Sampling picks'!AA714,Sheet1!$A$11:$C$1010,3,FALSE)</f>
        <v>#N/A</v>
      </c>
      <c r="AM724" t="e">
        <f>VLOOKUP('Sampling picks'!AB714,Sheet1!$A$11:$C$1010,3,FALSE)</f>
        <v>#N/A</v>
      </c>
      <c r="AN724" t="e">
        <f>VLOOKUP('Sampling picks'!AC714,Sheet1!$A$11:$C$1010,3,FALSE)</f>
        <v>#N/A</v>
      </c>
      <c r="AO724" t="e">
        <f>VLOOKUP('Sampling picks'!AD714,Sheet1!$A$11:$C$1010,3,FALSE)</f>
        <v>#N/A</v>
      </c>
      <c r="AP724" t="e">
        <f>VLOOKUP('Sampling picks'!AE714,Sheet1!$A$11:$C$1010,3,FALSE)</f>
        <v>#N/A</v>
      </c>
      <c r="AQ724" t="e">
        <f>VLOOKUP('Sampling picks'!AF714,Sheet1!$A$11:$C$1010,3,FALSE)</f>
        <v>#N/A</v>
      </c>
      <c r="AR724" t="e">
        <f>VLOOKUP('Sampling picks'!AG714,Sheet1!$A$11:$C$1010,3,FALSE)</f>
        <v>#N/A</v>
      </c>
      <c r="AS724" t="e">
        <f>VLOOKUP('Sampling picks'!AH714,Sheet1!$A$11:$C$1010,3,FALSE)</f>
        <v>#N/A</v>
      </c>
      <c r="AT724" t="e">
        <f>VLOOKUP('Sampling picks'!AI714,Sheet1!$A$11:$C$1010,3,FALSE)</f>
        <v>#N/A</v>
      </c>
      <c r="AU724" t="e">
        <f>VLOOKUP('Sampling picks'!AJ714,Sheet1!$A$11:$C$1010,3,FALSE)</f>
        <v>#N/A</v>
      </c>
      <c r="AV724" t="e">
        <f>VLOOKUP('Sampling picks'!AK714,Sheet1!$A$11:$C$1010,3,FALSE)</f>
        <v>#N/A</v>
      </c>
      <c r="AW724" t="e">
        <f>VLOOKUP('Sampling picks'!AL714,Sheet1!$A$11:$C$1010,3,FALSE)</f>
        <v>#N/A</v>
      </c>
      <c r="AX724" t="e">
        <f>VLOOKUP('Sampling picks'!AM714,Sheet1!$A$11:$C$1010,3,FALSE)</f>
        <v>#N/A</v>
      </c>
      <c r="AY724" t="e">
        <f>VLOOKUP('Sampling picks'!AN714,Sheet1!$A$11:$C$1010,3,FALSE)</f>
        <v>#N/A</v>
      </c>
      <c r="AZ724" t="e">
        <f>VLOOKUP('Sampling picks'!AO714,Sheet1!$A$11:$C$1010,3,FALSE)</f>
        <v>#N/A</v>
      </c>
      <c r="BA724" t="e">
        <f>VLOOKUP('Sampling picks'!AP714,Sheet1!$A$11:$C$1010,3,FALSE)</f>
        <v>#N/A</v>
      </c>
      <c r="BB724" t="e">
        <f>VLOOKUP('Sampling picks'!AQ714,Sheet1!$A$11:$C$1010,3,FALSE)</f>
        <v>#N/A</v>
      </c>
      <c r="BC724" t="e">
        <f>VLOOKUP('Sampling picks'!AR714,Sheet1!$A$11:$C$1010,3,FALSE)</f>
        <v>#N/A</v>
      </c>
      <c r="BD724" t="e">
        <f>VLOOKUP('Sampling picks'!AS714,Sheet1!$A$11:$C$1010,3,FALSE)</f>
        <v>#N/A</v>
      </c>
      <c r="BE724" t="e">
        <f>VLOOKUP('Sampling picks'!AT714,Sheet1!$A$11:$C$1010,3,FALSE)</f>
        <v>#N/A</v>
      </c>
      <c r="BF724" t="e">
        <f>VLOOKUP('Sampling picks'!AU714,Sheet1!$A$11:$C$1010,3,FALSE)</f>
        <v>#N/A</v>
      </c>
      <c r="BG724" t="e">
        <f>VLOOKUP('Sampling picks'!AV714,Sheet1!$A$11:$C$1010,3,FALSE)</f>
        <v>#N/A</v>
      </c>
      <c r="BH724" t="e">
        <f>VLOOKUP('Sampling picks'!AW714,Sheet1!$A$11:$C$1010,3,FALSE)</f>
        <v>#N/A</v>
      </c>
      <c r="BI724" t="e">
        <f>VLOOKUP('Sampling picks'!AX714,Sheet1!$A$11:$C$1010,3,FALSE)</f>
        <v>#N/A</v>
      </c>
      <c r="BJ724" t="e">
        <f>VLOOKUP('Sampling picks'!AY714,Sheet1!$A$11:$C$1010,3,FALSE)</f>
        <v>#N/A</v>
      </c>
      <c r="BK724" t="e">
        <f>VLOOKUP('Sampling picks'!AZ714,Sheet1!$A$11:$C$1010,3,FALSE)</f>
        <v>#N/A</v>
      </c>
      <c r="BL724" t="e">
        <f>VLOOKUP('Sampling picks'!BA714,Sheet1!$A$11:$C$1010,3,FALSE)</f>
        <v>#N/A</v>
      </c>
      <c r="BM724" t="e">
        <f>VLOOKUP('Sampling picks'!BB714,Sheet1!$A$11:$C$1010,3,FALSE)</f>
        <v>#N/A</v>
      </c>
      <c r="BN724" t="e">
        <f>VLOOKUP('Sampling picks'!BC714,Sheet1!$A$11:$C$1010,3,FALSE)</f>
        <v>#N/A</v>
      </c>
      <c r="BO724" t="e">
        <f>VLOOKUP('Sampling picks'!BD714,Sheet1!$A$11:$C$1010,3,FALSE)</f>
        <v>#N/A</v>
      </c>
      <c r="BP724" t="e">
        <f>VLOOKUP('Sampling picks'!BE714,Sheet1!$A$11:$C$1010,3,FALSE)</f>
        <v>#N/A</v>
      </c>
      <c r="BQ724" t="e">
        <f>VLOOKUP('Sampling picks'!BF714,Sheet1!$A$11:$C$1010,3,FALSE)</f>
        <v>#N/A</v>
      </c>
      <c r="BR724" t="e">
        <f>VLOOKUP('Sampling picks'!BG714,Sheet1!$A$11:$C$1010,3,FALSE)</f>
        <v>#N/A</v>
      </c>
      <c r="BS724" t="e">
        <f>VLOOKUP('Sampling picks'!BH714,Sheet1!$A$11:$C$1010,3,FALSE)</f>
        <v>#N/A</v>
      </c>
      <c r="BT724" t="e">
        <f>VLOOKUP('Sampling picks'!BI714,Sheet1!$A$11:$C$1010,3,FALSE)</f>
        <v>#N/A</v>
      </c>
      <c r="BU724" t="e">
        <f>VLOOKUP('Sampling picks'!BJ714,Sheet1!$A$11:$C$1010,3,FALSE)</f>
        <v>#N/A</v>
      </c>
      <c r="BV724" t="e">
        <f>VLOOKUP('Sampling picks'!BK714,Sheet1!$A$11:$C$1010,3,FALSE)</f>
        <v>#N/A</v>
      </c>
      <c r="BW724" t="e">
        <f>VLOOKUP('Sampling picks'!BL714,Sheet1!$A$11:$C$1010,3,FALSE)</f>
        <v>#N/A</v>
      </c>
      <c r="BX724" t="e">
        <f>VLOOKUP('Sampling picks'!BM714,Sheet1!$A$11:$C$1010,3,FALSE)</f>
        <v>#N/A</v>
      </c>
      <c r="BY724" t="e">
        <f>VLOOKUP('Sampling picks'!BN714,Sheet1!$A$11:$C$1010,3,FALSE)</f>
        <v>#N/A</v>
      </c>
      <c r="BZ724" t="e">
        <f>VLOOKUP('Sampling picks'!BO714,Sheet1!$A$11:$C$1010,3,FALSE)</f>
        <v>#N/A</v>
      </c>
      <c r="CA724" t="e">
        <f>VLOOKUP('Sampling picks'!BP714,Sheet1!$A$11:$C$1010,3,FALSE)</f>
        <v>#N/A</v>
      </c>
      <c r="CB724" t="e">
        <f>VLOOKUP('Sampling picks'!BQ714,Sheet1!$A$11:$C$1010,3,FALSE)</f>
        <v>#N/A</v>
      </c>
      <c r="CC724" t="e">
        <f>VLOOKUP('Sampling picks'!BR714,Sheet1!$A$11:$C$1010,3,FALSE)</f>
        <v>#N/A</v>
      </c>
      <c r="CD724" t="e">
        <f>VLOOKUP('Sampling picks'!BS714,Sheet1!$A$11:$C$1010,3,FALSE)</f>
        <v>#N/A</v>
      </c>
      <c r="CE724" t="e">
        <f>VLOOKUP('Sampling picks'!BT714,Sheet1!$A$11:$C$1010,3,FALSE)</f>
        <v>#N/A</v>
      </c>
      <c r="CF724" t="e">
        <f>VLOOKUP('Sampling picks'!BU714,Sheet1!$A$11:$C$1010,3,FALSE)</f>
        <v>#N/A</v>
      </c>
      <c r="CG724" t="e">
        <f>VLOOKUP('Sampling picks'!BV714,Sheet1!$A$11:$C$1010,3,FALSE)</f>
        <v>#N/A</v>
      </c>
      <c r="CH724" t="e">
        <f>VLOOKUP('Sampling picks'!BW714,Sheet1!$A$11:$C$1010,3,FALSE)</f>
        <v>#N/A</v>
      </c>
      <c r="CI724" t="e">
        <f>VLOOKUP('Sampling picks'!BX714,Sheet1!$A$11:$C$1010,3,FALSE)</f>
        <v>#N/A</v>
      </c>
      <c r="CJ724" t="e">
        <f>VLOOKUP('Sampling picks'!BY714,Sheet1!$A$11:$C$1010,3,FALSE)</f>
        <v>#N/A</v>
      </c>
      <c r="CK724" t="e">
        <f>VLOOKUP('Sampling picks'!BZ714,Sheet1!$A$11:$C$1010,3,FALSE)</f>
        <v>#N/A</v>
      </c>
      <c r="CL724" t="e">
        <f>VLOOKUP('Sampling picks'!CA714,Sheet1!$A$11:$C$1010,3,FALSE)</f>
        <v>#N/A</v>
      </c>
      <c r="CM724" t="e">
        <f>VLOOKUP('Sampling picks'!CB714,Sheet1!$A$11:$C$1010,3,FALSE)</f>
        <v>#N/A</v>
      </c>
      <c r="CN724" t="e">
        <f>VLOOKUP('Sampling picks'!CC714,Sheet1!$A$11:$C$1010,3,FALSE)</f>
        <v>#N/A</v>
      </c>
      <c r="CO724" t="e">
        <f>VLOOKUP('Sampling picks'!CD714,Sheet1!$A$11:$C$1010,3,FALSE)</f>
        <v>#N/A</v>
      </c>
      <c r="CP724" t="e">
        <f>VLOOKUP('Sampling picks'!CE714,Sheet1!$A$11:$C$1010,3,FALSE)</f>
        <v>#N/A</v>
      </c>
      <c r="CQ724" t="e">
        <f>VLOOKUP('Sampling picks'!CF714,Sheet1!$A$11:$C$1010,3,FALSE)</f>
        <v>#N/A</v>
      </c>
      <c r="CR724" t="e">
        <f>VLOOKUP('Sampling picks'!CG714,Sheet1!$A$11:$C$1010,3,FALSE)</f>
        <v>#N/A</v>
      </c>
      <c r="CS724" t="e">
        <f>VLOOKUP('Sampling picks'!CH714,Sheet1!$A$11:$C$1010,3,FALSE)</f>
        <v>#N/A</v>
      </c>
      <c r="CT724" t="e">
        <f>VLOOKUP('Sampling picks'!CI714,Sheet1!$A$11:$C$1010,3,FALSE)</f>
        <v>#N/A</v>
      </c>
      <c r="CU724" t="e">
        <f>VLOOKUP('Sampling picks'!CJ714,Sheet1!$A$11:$C$1010,3,FALSE)</f>
        <v>#N/A</v>
      </c>
      <c r="CV724" t="e">
        <f>VLOOKUP('Sampling picks'!CK714,Sheet1!$A$11:$C$1010,3,FALSE)</f>
        <v>#N/A</v>
      </c>
      <c r="CW724" t="e">
        <f>VLOOKUP('Sampling picks'!CL714,Sheet1!$A$11:$C$1010,3,FALSE)</f>
        <v>#N/A</v>
      </c>
      <c r="CX724" t="e">
        <f>VLOOKUP('Sampling picks'!CM714,Sheet1!$A$11:$C$1010,3,FALSE)</f>
        <v>#N/A</v>
      </c>
      <c r="CY724" t="e">
        <f>VLOOKUP('Sampling picks'!CN714,Sheet1!$A$11:$C$1010,3,FALSE)</f>
        <v>#N/A</v>
      </c>
      <c r="CZ724" t="e">
        <f>VLOOKUP('Sampling picks'!CO714,Sheet1!$A$11:$C$1010,3,FALSE)</f>
        <v>#N/A</v>
      </c>
      <c r="DA724" t="e">
        <f>VLOOKUP('Sampling picks'!CP714,Sheet1!$A$11:$C$1010,3,FALSE)</f>
        <v>#N/A</v>
      </c>
      <c r="DB724" t="e">
        <f>VLOOKUP('Sampling picks'!CQ714,Sheet1!$A$11:$C$1010,3,FALSE)</f>
        <v>#N/A</v>
      </c>
      <c r="DC724" t="e">
        <f>VLOOKUP('Sampling picks'!CR714,Sheet1!$A$11:$C$1010,3,FALSE)</f>
        <v>#N/A</v>
      </c>
      <c r="DD724" t="e">
        <f>VLOOKUP('Sampling picks'!CS714,Sheet1!$A$11:$C$1010,3,FALSE)</f>
        <v>#N/A</v>
      </c>
      <c r="DE724" t="e">
        <f>VLOOKUP('Sampling picks'!CT714,Sheet1!$A$11:$C$1010,3,FALSE)</f>
        <v>#N/A</v>
      </c>
      <c r="DF724" t="e">
        <f>VLOOKUP('Sampling picks'!CU714,Sheet1!$A$11:$C$1010,3,FALSE)</f>
        <v>#N/A</v>
      </c>
      <c r="DG724" t="e">
        <f>VLOOKUP('Sampling picks'!CV714,Sheet1!$A$11:$C$1010,3,FALSE)</f>
        <v>#N/A</v>
      </c>
      <c r="DH724" t="e">
        <f>VLOOKUP('Sampling picks'!CW714,Sheet1!$A$11:$C$1010,3,FALSE)</f>
        <v>#N/A</v>
      </c>
      <c r="DI724" t="e">
        <f>VLOOKUP('Sampling picks'!CX714,Sheet1!$A$11:$C$1010,3,FALSE)</f>
        <v>#N/A</v>
      </c>
      <c r="DJ724" t="e">
        <f>VLOOKUP('Sampling picks'!CY714,Sheet1!$A$11:$C$1010,3,FALSE)</f>
        <v>#N/A</v>
      </c>
    </row>
    <row r="725" spans="1:114" x14ac:dyDescent="0.3">
      <c r="A725">
        <v>715</v>
      </c>
      <c r="B725" s="1">
        <f t="shared" ca="1" si="57"/>
        <v>803</v>
      </c>
      <c r="C725" s="1">
        <f t="shared" ca="1" si="57"/>
        <v>755</v>
      </c>
      <c r="H725" t="str">
        <f t="shared" ca="1" si="58"/>
        <v>do not reject</v>
      </c>
      <c r="I725">
        <f t="shared" ca="1" si="59"/>
        <v>0.13147489578166138</v>
      </c>
      <c r="J725">
        <f t="shared" ca="1" si="60"/>
        <v>1.1194462916996055</v>
      </c>
      <c r="K725">
        <f t="shared" ca="1" si="61"/>
        <v>835.4</v>
      </c>
      <c r="L725" t="s">
        <v>741</v>
      </c>
      <c r="M725">
        <f ca="1">VLOOKUP('Sampling picks'!B715,Sheet1!$A$11:$C$1010,3,FALSE)</f>
        <v>878</v>
      </c>
      <c r="N725">
        <f ca="1">VLOOKUP('Sampling picks'!C715,Sheet1!$A$11:$C$1010,3,FALSE)</f>
        <v>666</v>
      </c>
      <c r="O725">
        <f ca="1">VLOOKUP('Sampling picks'!D715,Sheet1!$A$11:$C$1010,3,FALSE)</f>
        <v>810</v>
      </c>
      <c r="P725">
        <f ca="1">VLOOKUP('Sampling picks'!E715,Sheet1!$A$11:$C$1010,3,FALSE)</f>
        <v>684</v>
      </c>
      <c r="Q725">
        <f ca="1">VLOOKUP('Sampling picks'!F715,Sheet1!$A$11:$C$1010,3,FALSE)</f>
        <v>960</v>
      </c>
      <c r="R725">
        <f ca="1">VLOOKUP('Sampling picks'!G715,Sheet1!$A$11:$C$1010,3,FALSE)</f>
        <v>838</v>
      </c>
      <c r="S725">
        <f ca="1">VLOOKUP('Sampling picks'!H715,Sheet1!$A$11:$C$1010,3,FALSE)</f>
        <v>901</v>
      </c>
      <c r="T725">
        <f ca="1">VLOOKUP('Sampling picks'!I715,Sheet1!$A$11:$C$1010,3,FALSE)</f>
        <v>958</v>
      </c>
      <c r="U725">
        <f ca="1">VLOOKUP('Sampling picks'!J715,Sheet1!$A$11:$C$1010,3,FALSE)</f>
        <v>753</v>
      </c>
      <c r="V725">
        <f ca="1">VLOOKUP('Sampling picks'!K715,Sheet1!$A$11:$C$1010,3,FALSE)</f>
        <v>906</v>
      </c>
      <c r="W725" t="e">
        <f>VLOOKUP('Sampling picks'!L715,Sheet1!$A$11:$C$1010,3,FALSE)</f>
        <v>#N/A</v>
      </c>
      <c r="X725" t="e">
        <f>VLOOKUP('Sampling picks'!M715,Sheet1!$A$11:$C$1010,3,FALSE)</f>
        <v>#N/A</v>
      </c>
      <c r="Y725" t="e">
        <f>VLOOKUP('Sampling picks'!N715,Sheet1!$A$11:$C$1010,3,FALSE)</f>
        <v>#N/A</v>
      </c>
      <c r="Z725" t="e">
        <f>VLOOKUP('Sampling picks'!O715,Sheet1!$A$11:$C$1010,3,FALSE)</f>
        <v>#N/A</v>
      </c>
      <c r="AA725" t="e">
        <f>VLOOKUP('Sampling picks'!P715,Sheet1!$A$11:$C$1010,3,FALSE)</f>
        <v>#N/A</v>
      </c>
      <c r="AB725" t="e">
        <f>VLOOKUP('Sampling picks'!Q715,Sheet1!$A$11:$C$1010,3,FALSE)</f>
        <v>#N/A</v>
      </c>
      <c r="AC725" t="e">
        <f>VLOOKUP('Sampling picks'!R715,Sheet1!$A$11:$C$1010,3,FALSE)</f>
        <v>#N/A</v>
      </c>
      <c r="AD725" t="e">
        <f>VLOOKUP('Sampling picks'!S715,Sheet1!$A$11:$C$1010,3,FALSE)</f>
        <v>#N/A</v>
      </c>
      <c r="AE725" t="e">
        <f>VLOOKUP('Sampling picks'!T715,Sheet1!$A$11:$C$1010,3,FALSE)</f>
        <v>#N/A</v>
      </c>
      <c r="AF725" t="e">
        <f>VLOOKUP('Sampling picks'!U715,Sheet1!$A$11:$C$1010,3,FALSE)</f>
        <v>#N/A</v>
      </c>
      <c r="AG725" t="e">
        <f>VLOOKUP('Sampling picks'!V715,Sheet1!$A$11:$C$1010,3,FALSE)</f>
        <v>#N/A</v>
      </c>
      <c r="AH725" t="e">
        <f>VLOOKUP('Sampling picks'!W715,Sheet1!$A$11:$C$1010,3,FALSE)</f>
        <v>#N/A</v>
      </c>
      <c r="AI725" t="e">
        <f>VLOOKUP('Sampling picks'!X715,Sheet1!$A$11:$C$1010,3,FALSE)</f>
        <v>#N/A</v>
      </c>
      <c r="AJ725" t="e">
        <f>VLOOKUP('Sampling picks'!Y715,Sheet1!$A$11:$C$1010,3,FALSE)</f>
        <v>#N/A</v>
      </c>
      <c r="AK725" t="e">
        <f>VLOOKUP('Sampling picks'!Z715,Sheet1!$A$11:$C$1010,3,FALSE)</f>
        <v>#N/A</v>
      </c>
      <c r="AL725" t="e">
        <f>VLOOKUP('Sampling picks'!AA715,Sheet1!$A$11:$C$1010,3,FALSE)</f>
        <v>#N/A</v>
      </c>
      <c r="AM725" t="e">
        <f>VLOOKUP('Sampling picks'!AB715,Sheet1!$A$11:$C$1010,3,FALSE)</f>
        <v>#N/A</v>
      </c>
      <c r="AN725" t="e">
        <f>VLOOKUP('Sampling picks'!AC715,Sheet1!$A$11:$C$1010,3,FALSE)</f>
        <v>#N/A</v>
      </c>
      <c r="AO725" t="e">
        <f>VLOOKUP('Sampling picks'!AD715,Sheet1!$A$11:$C$1010,3,FALSE)</f>
        <v>#N/A</v>
      </c>
      <c r="AP725" t="e">
        <f>VLOOKUP('Sampling picks'!AE715,Sheet1!$A$11:$C$1010,3,FALSE)</f>
        <v>#N/A</v>
      </c>
      <c r="AQ725" t="e">
        <f>VLOOKUP('Sampling picks'!AF715,Sheet1!$A$11:$C$1010,3,FALSE)</f>
        <v>#N/A</v>
      </c>
      <c r="AR725" t="e">
        <f>VLOOKUP('Sampling picks'!AG715,Sheet1!$A$11:$C$1010,3,FALSE)</f>
        <v>#N/A</v>
      </c>
      <c r="AS725" t="e">
        <f>VLOOKUP('Sampling picks'!AH715,Sheet1!$A$11:$C$1010,3,FALSE)</f>
        <v>#N/A</v>
      </c>
      <c r="AT725" t="e">
        <f>VLOOKUP('Sampling picks'!AI715,Sheet1!$A$11:$C$1010,3,FALSE)</f>
        <v>#N/A</v>
      </c>
      <c r="AU725" t="e">
        <f>VLOOKUP('Sampling picks'!AJ715,Sheet1!$A$11:$C$1010,3,FALSE)</f>
        <v>#N/A</v>
      </c>
      <c r="AV725" t="e">
        <f>VLOOKUP('Sampling picks'!AK715,Sheet1!$A$11:$C$1010,3,FALSE)</f>
        <v>#N/A</v>
      </c>
      <c r="AW725" t="e">
        <f>VLOOKUP('Sampling picks'!AL715,Sheet1!$A$11:$C$1010,3,FALSE)</f>
        <v>#N/A</v>
      </c>
      <c r="AX725" t="e">
        <f>VLOOKUP('Sampling picks'!AM715,Sheet1!$A$11:$C$1010,3,FALSE)</f>
        <v>#N/A</v>
      </c>
      <c r="AY725" t="e">
        <f>VLOOKUP('Sampling picks'!AN715,Sheet1!$A$11:$C$1010,3,FALSE)</f>
        <v>#N/A</v>
      </c>
      <c r="AZ725" t="e">
        <f>VLOOKUP('Sampling picks'!AO715,Sheet1!$A$11:$C$1010,3,FALSE)</f>
        <v>#N/A</v>
      </c>
      <c r="BA725" t="e">
        <f>VLOOKUP('Sampling picks'!AP715,Sheet1!$A$11:$C$1010,3,FALSE)</f>
        <v>#N/A</v>
      </c>
      <c r="BB725" t="e">
        <f>VLOOKUP('Sampling picks'!AQ715,Sheet1!$A$11:$C$1010,3,FALSE)</f>
        <v>#N/A</v>
      </c>
      <c r="BC725" t="e">
        <f>VLOOKUP('Sampling picks'!AR715,Sheet1!$A$11:$C$1010,3,FALSE)</f>
        <v>#N/A</v>
      </c>
      <c r="BD725" t="e">
        <f>VLOOKUP('Sampling picks'!AS715,Sheet1!$A$11:$C$1010,3,FALSE)</f>
        <v>#N/A</v>
      </c>
      <c r="BE725" t="e">
        <f>VLOOKUP('Sampling picks'!AT715,Sheet1!$A$11:$C$1010,3,FALSE)</f>
        <v>#N/A</v>
      </c>
      <c r="BF725" t="e">
        <f>VLOOKUP('Sampling picks'!AU715,Sheet1!$A$11:$C$1010,3,FALSE)</f>
        <v>#N/A</v>
      </c>
      <c r="BG725" t="e">
        <f>VLOOKUP('Sampling picks'!AV715,Sheet1!$A$11:$C$1010,3,FALSE)</f>
        <v>#N/A</v>
      </c>
      <c r="BH725" t="e">
        <f>VLOOKUP('Sampling picks'!AW715,Sheet1!$A$11:$C$1010,3,FALSE)</f>
        <v>#N/A</v>
      </c>
      <c r="BI725" t="e">
        <f>VLOOKUP('Sampling picks'!AX715,Sheet1!$A$11:$C$1010,3,FALSE)</f>
        <v>#N/A</v>
      </c>
      <c r="BJ725" t="e">
        <f>VLOOKUP('Sampling picks'!AY715,Sheet1!$A$11:$C$1010,3,FALSE)</f>
        <v>#N/A</v>
      </c>
      <c r="BK725" t="e">
        <f>VLOOKUP('Sampling picks'!AZ715,Sheet1!$A$11:$C$1010,3,FALSE)</f>
        <v>#N/A</v>
      </c>
      <c r="BL725" t="e">
        <f>VLOOKUP('Sampling picks'!BA715,Sheet1!$A$11:$C$1010,3,FALSE)</f>
        <v>#N/A</v>
      </c>
      <c r="BM725" t="e">
        <f>VLOOKUP('Sampling picks'!BB715,Sheet1!$A$11:$C$1010,3,FALSE)</f>
        <v>#N/A</v>
      </c>
      <c r="BN725" t="e">
        <f>VLOOKUP('Sampling picks'!BC715,Sheet1!$A$11:$C$1010,3,FALSE)</f>
        <v>#N/A</v>
      </c>
      <c r="BO725" t="e">
        <f>VLOOKUP('Sampling picks'!BD715,Sheet1!$A$11:$C$1010,3,FALSE)</f>
        <v>#N/A</v>
      </c>
      <c r="BP725" t="e">
        <f>VLOOKUP('Sampling picks'!BE715,Sheet1!$A$11:$C$1010,3,FALSE)</f>
        <v>#N/A</v>
      </c>
      <c r="BQ725" t="e">
        <f>VLOOKUP('Sampling picks'!BF715,Sheet1!$A$11:$C$1010,3,FALSE)</f>
        <v>#N/A</v>
      </c>
      <c r="BR725" t="e">
        <f>VLOOKUP('Sampling picks'!BG715,Sheet1!$A$11:$C$1010,3,FALSE)</f>
        <v>#N/A</v>
      </c>
      <c r="BS725" t="e">
        <f>VLOOKUP('Sampling picks'!BH715,Sheet1!$A$11:$C$1010,3,FALSE)</f>
        <v>#N/A</v>
      </c>
      <c r="BT725" t="e">
        <f>VLOOKUP('Sampling picks'!BI715,Sheet1!$A$11:$C$1010,3,FALSE)</f>
        <v>#N/A</v>
      </c>
      <c r="BU725" t="e">
        <f>VLOOKUP('Sampling picks'!BJ715,Sheet1!$A$11:$C$1010,3,FALSE)</f>
        <v>#N/A</v>
      </c>
      <c r="BV725" t="e">
        <f>VLOOKUP('Sampling picks'!BK715,Sheet1!$A$11:$C$1010,3,FALSE)</f>
        <v>#N/A</v>
      </c>
      <c r="BW725" t="e">
        <f>VLOOKUP('Sampling picks'!BL715,Sheet1!$A$11:$C$1010,3,FALSE)</f>
        <v>#N/A</v>
      </c>
      <c r="BX725" t="e">
        <f>VLOOKUP('Sampling picks'!BM715,Sheet1!$A$11:$C$1010,3,FALSE)</f>
        <v>#N/A</v>
      </c>
      <c r="BY725" t="e">
        <f>VLOOKUP('Sampling picks'!BN715,Sheet1!$A$11:$C$1010,3,FALSE)</f>
        <v>#N/A</v>
      </c>
      <c r="BZ725" t="e">
        <f>VLOOKUP('Sampling picks'!BO715,Sheet1!$A$11:$C$1010,3,FALSE)</f>
        <v>#N/A</v>
      </c>
      <c r="CA725" t="e">
        <f>VLOOKUP('Sampling picks'!BP715,Sheet1!$A$11:$C$1010,3,FALSE)</f>
        <v>#N/A</v>
      </c>
      <c r="CB725" t="e">
        <f>VLOOKUP('Sampling picks'!BQ715,Sheet1!$A$11:$C$1010,3,FALSE)</f>
        <v>#N/A</v>
      </c>
      <c r="CC725" t="e">
        <f>VLOOKUP('Sampling picks'!BR715,Sheet1!$A$11:$C$1010,3,FALSE)</f>
        <v>#N/A</v>
      </c>
      <c r="CD725" t="e">
        <f>VLOOKUP('Sampling picks'!BS715,Sheet1!$A$11:$C$1010,3,FALSE)</f>
        <v>#N/A</v>
      </c>
      <c r="CE725" t="e">
        <f>VLOOKUP('Sampling picks'!BT715,Sheet1!$A$11:$C$1010,3,FALSE)</f>
        <v>#N/A</v>
      </c>
      <c r="CF725" t="e">
        <f>VLOOKUP('Sampling picks'!BU715,Sheet1!$A$11:$C$1010,3,FALSE)</f>
        <v>#N/A</v>
      </c>
      <c r="CG725" t="e">
        <f>VLOOKUP('Sampling picks'!BV715,Sheet1!$A$11:$C$1010,3,FALSE)</f>
        <v>#N/A</v>
      </c>
      <c r="CH725" t="e">
        <f>VLOOKUP('Sampling picks'!BW715,Sheet1!$A$11:$C$1010,3,FALSE)</f>
        <v>#N/A</v>
      </c>
      <c r="CI725" t="e">
        <f>VLOOKUP('Sampling picks'!BX715,Sheet1!$A$11:$C$1010,3,FALSE)</f>
        <v>#N/A</v>
      </c>
      <c r="CJ725" t="e">
        <f>VLOOKUP('Sampling picks'!BY715,Sheet1!$A$11:$C$1010,3,FALSE)</f>
        <v>#N/A</v>
      </c>
      <c r="CK725" t="e">
        <f>VLOOKUP('Sampling picks'!BZ715,Sheet1!$A$11:$C$1010,3,FALSE)</f>
        <v>#N/A</v>
      </c>
      <c r="CL725" t="e">
        <f>VLOOKUP('Sampling picks'!CA715,Sheet1!$A$11:$C$1010,3,FALSE)</f>
        <v>#N/A</v>
      </c>
      <c r="CM725" t="e">
        <f>VLOOKUP('Sampling picks'!CB715,Sheet1!$A$11:$C$1010,3,FALSE)</f>
        <v>#N/A</v>
      </c>
      <c r="CN725" t="e">
        <f>VLOOKUP('Sampling picks'!CC715,Sheet1!$A$11:$C$1010,3,FALSE)</f>
        <v>#N/A</v>
      </c>
      <c r="CO725" t="e">
        <f>VLOOKUP('Sampling picks'!CD715,Sheet1!$A$11:$C$1010,3,FALSE)</f>
        <v>#N/A</v>
      </c>
      <c r="CP725" t="e">
        <f>VLOOKUP('Sampling picks'!CE715,Sheet1!$A$11:$C$1010,3,FALSE)</f>
        <v>#N/A</v>
      </c>
      <c r="CQ725" t="e">
        <f>VLOOKUP('Sampling picks'!CF715,Sheet1!$A$11:$C$1010,3,FALSE)</f>
        <v>#N/A</v>
      </c>
      <c r="CR725" t="e">
        <f>VLOOKUP('Sampling picks'!CG715,Sheet1!$A$11:$C$1010,3,FALSE)</f>
        <v>#N/A</v>
      </c>
      <c r="CS725" t="e">
        <f>VLOOKUP('Sampling picks'!CH715,Sheet1!$A$11:$C$1010,3,FALSE)</f>
        <v>#N/A</v>
      </c>
      <c r="CT725" t="e">
        <f>VLOOKUP('Sampling picks'!CI715,Sheet1!$A$11:$C$1010,3,FALSE)</f>
        <v>#N/A</v>
      </c>
      <c r="CU725" t="e">
        <f>VLOOKUP('Sampling picks'!CJ715,Sheet1!$A$11:$C$1010,3,FALSE)</f>
        <v>#N/A</v>
      </c>
      <c r="CV725" t="e">
        <f>VLOOKUP('Sampling picks'!CK715,Sheet1!$A$11:$C$1010,3,FALSE)</f>
        <v>#N/A</v>
      </c>
      <c r="CW725" t="e">
        <f>VLOOKUP('Sampling picks'!CL715,Sheet1!$A$11:$C$1010,3,FALSE)</f>
        <v>#N/A</v>
      </c>
      <c r="CX725" t="e">
        <f>VLOOKUP('Sampling picks'!CM715,Sheet1!$A$11:$C$1010,3,FALSE)</f>
        <v>#N/A</v>
      </c>
      <c r="CY725" t="e">
        <f>VLOOKUP('Sampling picks'!CN715,Sheet1!$A$11:$C$1010,3,FALSE)</f>
        <v>#N/A</v>
      </c>
      <c r="CZ725" t="e">
        <f>VLOOKUP('Sampling picks'!CO715,Sheet1!$A$11:$C$1010,3,FALSE)</f>
        <v>#N/A</v>
      </c>
      <c r="DA725" t="e">
        <f>VLOOKUP('Sampling picks'!CP715,Sheet1!$A$11:$C$1010,3,FALSE)</f>
        <v>#N/A</v>
      </c>
      <c r="DB725" t="e">
        <f>VLOOKUP('Sampling picks'!CQ715,Sheet1!$A$11:$C$1010,3,FALSE)</f>
        <v>#N/A</v>
      </c>
      <c r="DC725" t="e">
        <f>VLOOKUP('Sampling picks'!CR715,Sheet1!$A$11:$C$1010,3,FALSE)</f>
        <v>#N/A</v>
      </c>
      <c r="DD725" t="e">
        <f>VLOOKUP('Sampling picks'!CS715,Sheet1!$A$11:$C$1010,3,FALSE)</f>
        <v>#N/A</v>
      </c>
      <c r="DE725" t="e">
        <f>VLOOKUP('Sampling picks'!CT715,Sheet1!$A$11:$C$1010,3,FALSE)</f>
        <v>#N/A</v>
      </c>
      <c r="DF725" t="e">
        <f>VLOOKUP('Sampling picks'!CU715,Sheet1!$A$11:$C$1010,3,FALSE)</f>
        <v>#N/A</v>
      </c>
      <c r="DG725" t="e">
        <f>VLOOKUP('Sampling picks'!CV715,Sheet1!$A$11:$C$1010,3,FALSE)</f>
        <v>#N/A</v>
      </c>
      <c r="DH725" t="e">
        <f>VLOOKUP('Sampling picks'!CW715,Sheet1!$A$11:$C$1010,3,FALSE)</f>
        <v>#N/A</v>
      </c>
      <c r="DI725" t="e">
        <f>VLOOKUP('Sampling picks'!CX715,Sheet1!$A$11:$C$1010,3,FALSE)</f>
        <v>#N/A</v>
      </c>
      <c r="DJ725" t="e">
        <f>VLOOKUP('Sampling picks'!CY715,Sheet1!$A$11:$C$1010,3,FALSE)</f>
        <v>#N/A</v>
      </c>
    </row>
    <row r="726" spans="1:114" x14ac:dyDescent="0.3">
      <c r="A726">
        <v>716</v>
      </c>
      <c r="B726" s="1">
        <f t="shared" ca="1" si="57"/>
        <v>873</v>
      </c>
      <c r="C726" s="1">
        <f t="shared" ca="1" si="57"/>
        <v>666</v>
      </c>
      <c r="H726" t="str">
        <f t="shared" ca="1" si="58"/>
        <v>reject</v>
      </c>
      <c r="I726">
        <f t="shared" ca="1" si="59"/>
        <v>2.53336075938001E-2</v>
      </c>
      <c r="J726">
        <f t="shared" ca="1" si="60"/>
        <v>1.9542875939840569</v>
      </c>
      <c r="K726">
        <f t="shared" ca="1" si="61"/>
        <v>861.8</v>
      </c>
      <c r="L726" t="s">
        <v>742</v>
      </c>
      <c r="M726">
        <f ca="1">VLOOKUP('Sampling picks'!B716,Sheet1!$A$11:$C$1010,3,FALSE)</f>
        <v>846</v>
      </c>
      <c r="N726">
        <f ca="1">VLOOKUP('Sampling picks'!C716,Sheet1!$A$11:$C$1010,3,FALSE)</f>
        <v>868</v>
      </c>
      <c r="O726">
        <f ca="1">VLOOKUP('Sampling picks'!D716,Sheet1!$A$11:$C$1010,3,FALSE)</f>
        <v>836</v>
      </c>
      <c r="P726">
        <f ca="1">VLOOKUP('Sampling picks'!E716,Sheet1!$A$11:$C$1010,3,FALSE)</f>
        <v>796</v>
      </c>
      <c r="Q726">
        <f ca="1">VLOOKUP('Sampling picks'!F716,Sheet1!$A$11:$C$1010,3,FALSE)</f>
        <v>774</v>
      </c>
      <c r="R726">
        <f ca="1">VLOOKUP('Sampling picks'!G716,Sheet1!$A$11:$C$1010,3,FALSE)</f>
        <v>1048</v>
      </c>
      <c r="S726">
        <f ca="1">VLOOKUP('Sampling picks'!H716,Sheet1!$A$11:$C$1010,3,FALSE)</f>
        <v>785</v>
      </c>
      <c r="T726">
        <f ca="1">VLOOKUP('Sampling picks'!I716,Sheet1!$A$11:$C$1010,3,FALSE)</f>
        <v>784</v>
      </c>
      <c r="U726">
        <f ca="1">VLOOKUP('Sampling picks'!J716,Sheet1!$A$11:$C$1010,3,FALSE)</f>
        <v>913</v>
      </c>
      <c r="V726">
        <f ca="1">VLOOKUP('Sampling picks'!K716,Sheet1!$A$11:$C$1010,3,FALSE)</f>
        <v>968</v>
      </c>
      <c r="W726" t="e">
        <f>VLOOKUP('Sampling picks'!L716,Sheet1!$A$11:$C$1010,3,FALSE)</f>
        <v>#N/A</v>
      </c>
      <c r="X726" t="e">
        <f>VLOOKUP('Sampling picks'!M716,Sheet1!$A$11:$C$1010,3,FALSE)</f>
        <v>#N/A</v>
      </c>
      <c r="Y726" t="e">
        <f>VLOOKUP('Sampling picks'!N716,Sheet1!$A$11:$C$1010,3,FALSE)</f>
        <v>#N/A</v>
      </c>
      <c r="Z726" t="e">
        <f>VLOOKUP('Sampling picks'!O716,Sheet1!$A$11:$C$1010,3,FALSE)</f>
        <v>#N/A</v>
      </c>
      <c r="AA726" t="e">
        <f>VLOOKUP('Sampling picks'!P716,Sheet1!$A$11:$C$1010,3,FALSE)</f>
        <v>#N/A</v>
      </c>
      <c r="AB726" t="e">
        <f>VLOOKUP('Sampling picks'!Q716,Sheet1!$A$11:$C$1010,3,FALSE)</f>
        <v>#N/A</v>
      </c>
      <c r="AC726" t="e">
        <f>VLOOKUP('Sampling picks'!R716,Sheet1!$A$11:$C$1010,3,FALSE)</f>
        <v>#N/A</v>
      </c>
      <c r="AD726" t="e">
        <f>VLOOKUP('Sampling picks'!S716,Sheet1!$A$11:$C$1010,3,FALSE)</f>
        <v>#N/A</v>
      </c>
      <c r="AE726" t="e">
        <f>VLOOKUP('Sampling picks'!T716,Sheet1!$A$11:$C$1010,3,FALSE)</f>
        <v>#N/A</v>
      </c>
      <c r="AF726" t="e">
        <f>VLOOKUP('Sampling picks'!U716,Sheet1!$A$11:$C$1010,3,FALSE)</f>
        <v>#N/A</v>
      </c>
      <c r="AG726" t="e">
        <f>VLOOKUP('Sampling picks'!V716,Sheet1!$A$11:$C$1010,3,FALSE)</f>
        <v>#N/A</v>
      </c>
      <c r="AH726" t="e">
        <f>VLOOKUP('Sampling picks'!W716,Sheet1!$A$11:$C$1010,3,FALSE)</f>
        <v>#N/A</v>
      </c>
      <c r="AI726" t="e">
        <f>VLOOKUP('Sampling picks'!X716,Sheet1!$A$11:$C$1010,3,FALSE)</f>
        <v>#N/A</v>
      </c>
      <c r="AJ726" t="e">
        <f>VLOOKUP('Sampling picks'!Y716,Sheet1!$A$11:$C$1010,3,FALSE)</f>
        <v>#N/A</v>
      </c>
      <c r="AK726" t="e">
        <f>VLOOKUP('Sampling picks'!Z716,Sheet1!$A$11:$C$1010,3,FALSE)</f>
        <v>#N/A</v>
      </c>
      <c r="AL726" t="e">
        <f>VLOOKUP('Sampling picks'!AA716,Sheet1!$A$11:$C$1010,3,FALSE)</f>
        <v>#N/A</v>
      </c>
      <c r="AM726" t="e">
        <f>VLOOKUP('Sampling picks'!AB716,Sheet1!$A$11:$C$1010,3,FALSE)</f>
        <v>#N/A</v>
      </c>
      <c r="AN726" t="e">
        <f>VLOOKUP('Sampling picks'!AC716,Sheet1!$A$11:$C$1010,3,FALSE)</f>
        <v>#N/A</v>
      </c>
      <c r="AO726" t="e">
        <f>VLOOKUP('Sampling picks'!AD716,Sheet1!$A$11:$C$1010,3,FALSE)</f>
        <v>#N/A</v>
      </c>
      <c r="AP726" t="e">
        <f>VLOOKUP('Sampling picks'!AE716,Sheet1!$A$11:$C$1010,3,FALSE)</f>
        <v>#N/A</v>
      </c>
      <c r="AQ726" t="e">
        <f>VLOOKUP('Sampling picks'!AF716,Sheet1!$A$11:$C$1010,3,FALSE)</f>
        <v>#N/A</v>
      </c>
      <c r="AR726" t="e">
        <f>VLOOKUP('Sampling picks'!AG716,Sheet1!$A$11:$C$1010,3,FALSE)</f>
        <v>#N/A</v>
      </c>
      <c r="AS726" t="e">
        <f>VLOOKUP('Sampling picks'!AH716,Sheet1!$A$11:$C$1010,3,FALSE)</f>
        <v>#N/A</v>
      </c>
      <c r="AT726" t="e">
        <f>VLOOKUP('Sampling picks'!AI716,Sheet1!$A$11:$C$1010,3,FALSE)</f>
        <v>#N/A</v>
      </c>
      <c r="AU726" t="e">
        <f>VLOOKUP('Sampling picks'!AJ716,Sheet1!$A$11:$C$1010,3,FALSE)</f>
        <v>#N/A</v>
      </c>
      <c r="AV726" t="e">
        <f>VLOOKUP('Sampling picks'!AK716,Sheet1!$A$11:$C$1010,3,FALSE)</f>
        <v>#N/A</v>
      </c>
      <c r="AW726" t="e">
        <f>VLOOKUP('Sampling picks'!AL716,Sheet1!$A$11:$C$1010,3,FALSE)</f>
        <v>#N/A</v>
      </c>
      <c r="AX726" t="e">
        <f>VLOOKUP('Sampling picks'!AM716,Sheet1!$A$11:$C$1010,3,FALSE)</f>
        <v>#N/A</v>
      </c>
      <c r="AY726" t="e">
        <f>VLOOKUP('Sampling picks'!AN716,Sheet1!$A$11:$C$1010,3,FALSE)</f>
        <v>#N/A</v>
      </c>
      <c r="AZ726" t="e">
        <f>VLOOKUP('Sampling picks'!AO716,Sheet1!$A$11:$C$1010,3,FALSE)</f>
        <v>#N/A</v>
      </c>
      <c r="BA726" t="e">
        <f>VLOOKUP('Sampling picks'!AP716,Sheet1!$A$11:$C$1010,3,FALSE)</f>
        <v>#N/A</v>
      </c>
      <c r="BB726" t="e">
        <f>VLOOKUP('Sampling picks'!AQ716,Sheet1!$A$11:$C$1010,3,FALSE)</f>
        <v>#N/A</v>
      </c>
      <c r="BC726" t="e">
        <f>VLOOKUP('Sampling picks'!AR716,Sheet1!$A$11:$C$1010,3,FALSE)</f>
        <v>#N/A</v>
      </c>
      <c r="BD726" t="e">
        <f>VLOOKUP('Sampling picks'!AS716,Sheet1!$A$11:$C$1010,3,FALSE)</f>
        <v>#N/A</v>
      </c>
      <c r="BE726" t="e">
        <f>VLOOKUP('Sampling picks'!AT716,Sheet1!$A$11:$C$1010,3,FALSE)</f>
        <v>#N/A</v>
      </c>
      <c r="BF726" t="e">
        <f>VLOOKUP('Sampling picks'!AU716,Sheet1!$A$11:$C$1010,3,FALSE)</f>
        <v>#N/A</v>
      </c>
      <c r="BG726" t="e">
        <f>VLOOKUP('Sampling picks'!AV716,Sheet1!$A$11:$C$1010,3,FALSE)</f>
        <v>#N/A</v>
      </c>
      <c r="BH726" t="e">
        <f>VLOOKUP('Sampling picks'!AW716,Sheet1!$A$11:$C$1010,3,FALSE)</f>
        <v>#N/A</v>
      </c>
      <c r="BI726" t="e">
        <f>VLOOKUP('Sampling picks'!AX716,Sheet1!$A$11:$C$1010,3,FALSE)</f>
        <v>#N/A</v>
      </c>
      <c r="BJ726" t="e">
        <f>VLOOKUP('Sampling picks'!AY716,Sheet1!$A$11:$C$1010,3,FALSE)</f>
        <v>#N/A</v>
      </c>
      <c r="BK726" t="e">
        <f>VLOOKUP('Sampling picks'!AZ716,Sheet1!$A$11:$C$1010,3,FALSE)</f>
        <v>#N/A</v>
      </c>
      <c r="BL726" t="e">
        <f>VLOOKUP('Sampling picks'!BA716,Sheet1!$A$11:$C$1010,3,FALSE)</f>
        <v>#N/A</v>
      </c>
      <c r="BM726" t="e">
        <f>VLOOKUP('Sampling picks'!BB716,Sheet1!$A$11:$C$1010,3,FALSE)</f>
        <v>#N/A</v>
      </c>
      <c r="BN726" t="e">
        <f>VLOOKUP('Sampling picks'!BC716,Sheet1!$A$11:$C$1010,3,FALSE)</f>
        <v>#N/A</v>
      </c>
      <c r="BO726" t="e">
        <f>VLOOKUP('Sampling picks'!BD716,Sheet1!$A$11:$C$1010,3,FALSE)</f>
        <v>#N/A</v>
      </c>
      <c r="BP726" t="e">
        <f>VLOOKUP('Sampling picks'!BE716,Sheet1!$A$11:$C$1010,3,FALSE)</f>
        <v>#N/A</v>
      </c>
      <c r="BQ726" t="e">
        <f>VLOOKUP('Sampling picks'!BF716,Sheet1!$A$11:$C$1010,3,FALSE)</f>
        <v>#N/A</v>
      </c>
      <c r="BR726" t="e">
        <f>VLOOKUP('Sampling picks'!BG716,Sheet1!$A$11:$C$1010,3,FALSE)</f>
        <v>#N/A</v>
      </c>
      <c r="BS726" t="e">
        <f>VLOOKUP('Sampling picks'!BH716,Sheet1!$A$11:$C$1010,3,FALSE)</f>
        <v>#N/A</v>
      </c>
      <c r="BT726" t="e">
        <f>VLOOKUP('Sampling picks'!BI716,Sheet1!$A$11:$C$1010,3,FALSE)</f>
        <v>#N/A</v>
      </c>
      <c r="BU726" t="e">
        <f>VLOOKUP('Sampling picks'!BJ716,Sheet1!$A$11:$C$1010,3,FALSE)</f>
        <v>#N/A</v>
      </c>
      <c r="BV726" t="e">
        <f>VLOOKUP('Sampling picks'!BK716,Sheet1!$A$11:$C$1010,3,FALSE)</f>
        <v>#N/A</v>
      </c>
      <c r="BW726" t="e">
        <f>VLOOKUP('Sampling picks'!BL716,Sheet1!$A$11:$C$1010,3,FALSE)</f>
        <v>#N/A</v>
      </c>
      <c r="BX726" t="e">
        <f>VLOOKUP('Sampling picks'!BM716,Sheet1!$A$11:$C$1010,3,FALSE)</f>
        <v>#N/A</v>
      </c>
      <c r="BY726" t="e">
        <f>VLOOKUP('Sampling picks'!BN716,Sheet1!$A$11:$C$1010,3,FALSE)</f>
        <v>#N/A</v>
      </c>
      <c r="BZ726" t="e">
        <f>VLOOKUP('Sampling picks'!BO716,Sheet1!$A$11:$C$1010,3,FALSE)</f>
        <v>#N/A</v>
      </c>
      <c r="CA726" t="e">
        <f>VLOOKUP('Sampling picks'!BP716,Sheet1!$A$11:$C$1010,3,FALSE)</f>
        <v>#N/A</v>
      </c>
      <c r="CB726" t="e">
        <f>VLOOKUP('Sampling picks'!BQ716,Sheet1!$A$11:$C$1010,3,FALSE)</f>
        <v>#N/A</v>
      </c>
      <c r="CC726" t="e">
        <f>VLOOKUP('Sampling picks'!BR716,Sheet1!$A$11:$C$1010,3,FALSE)</f>
        <v>#N/A</v>
      </c>
      <c r="CD726" t="e">
        <f>VLOOKUP('Sampling picks'!BS716,Sheet1!$A$11:$C$1010,3,FALSE)</f>
        <v>#N/A</v>
      </c>
      <c r="CE726" t="e">
        <f>VLOOKUP('Sampling picks'!BT716,Sheet1!$A$11:$C$1010,3,FALSE)</f>
        <v>#N/A</v>
      </c>
      <c r="CF726" t="e">
        <f>VLOOKUP('Sampling picks'!BU716,Sheet1!$A$11:$C$1010,3,FALSE)</f>
        <v>#N/A</v>
      </c>
      <c r="CG726" t="e">
        <f>VLOOKUP('Sampling picks'!BV716,Sheet1!$A$11:$C$1010,3,FALSE)</f>
        <v>#N/A</v>
      </c>
      <c r="CH726" t="e">
        <f>VLOOKUP('Sampling picks'!BW716,Sheet1!$A$11:$C$1010,3,FALSE)</f>
        <v>#N/A</v>
      </c>
      <c r="CI726" t="e">
        <f>VLOOKUP('Sampling picks'!BX716,Sheet1!$A$11:$C$1010,3,FALSE)</f>
        <v>#N/A</v>
      </c>
      <c r="CJ726" t="e">
        <f>VLOOKUP('Sampling picks'!BY716,Sheet1!$A$11:$C$1010,3,FALSE)</f>
        <v>#N/A</v>
      </c>
      <c r="CK726" t="e">
        <f>VLOOKUP('Sampling picks'!BZ716,Sheet1!$A$11:$C$1010,3,FALSE)</f>
        <v>#N/A</v>
      </c>
      <c r="CL726" t="e">
        <f>VLOOKUP('Sampling picks'!CA716,Sheet1!$A$11:$C$1010,3,FALSE)</f>
        <v>#N/A</v>
      </c>
      <c r="CM726" t="e">
        <f>VLOOKUP('Sampling picks'!CB716,Sheet1!$A$11:$C$1010,3,FALSE)</f>
        <v>#N/A</v>
      </c>
      <c r="CN726" t="e">
        <f>VLOOKUP('Sampling picks'!CC716,Sheet1!$A$11:$C$1010,3,FALSE)</f>
        <v>#N/A</v>
      </c>
      <c r="CO726" t="e">
        <f>VLOOKUP('Sampling picks'!CD716,Sheet1!$A$11:$C$1010,3,FALSE)</f>
        <v>#N/A</v>
      </c>
      <c r="CP726" t="e">
        <f>VLOOKUP('Sampling picks'!CE716,Sheet1!$A$11:$C$1010,3,FALSE)</f>
        <v>#N/A</v>
      </c>
      <c r="CQ726" t="e">
        <f>VLOOKUP('Sampling picks'!CF716,Sheet1!$A$11:$C$1010,3,FALSE)</f>
        <v>#N/A</v>
      </c>
      <c r="CR726" t="e">
        <f>VLOOKUP('Sampling picks'!CG716,Sheet1!$A$11:$C$1010,3,FALSE)</f>
        <v>#N/A</v>
      </c>
      <c r="CS726" t="e">
        <f>VLOOKUP('Sampling picks'!CH716,Sheet1!$A$11:$C$1010,3,FALSE)</f>
        <v>#N/A</v>
      </c>
      <c r="CT726" t="e">
        <f>VLOOKUP('Sampling picks'!CI716,Sheet1!$A$11:$C$1010,3,FALSE)</f>
        <v>#N/A</v>
      </c>
      <c r="CU726" t="e">
        <f>VLOOKUP('Sampling picks'!CJ716,Sheet1!$A$11:$C$1010,3,FALSE)</f>
        <v>#N/A</v>
      </c>
      <c r="CV726" t="e">
        <f>VLOOKUP('Sampling picks'!CK716,Sheet1!$A$11:$C$1010,3,FALSE)</f>
        <v>#N/A</v>
      </c>
      <c r="CW726" t="e">
        <f>VLOOKUP('Sampling picks'!CL716,Sheet1!$A$11:$C$1010,3,FALSE)</f>
        <v>#N/A</v>
      </c>
      <c r="CX726" t="e">
        <f>VLOOKUP('Sampling picks'!CM716,Sheet1!$A$11:$C$1010,3,FALSE)</f>
        <v>#N/A</v>
      </c>
      <c r="CY726" t="e">
        <f>VLOOKUP('Sampling picks'!CN716,Sheet1!$A$11:$C$1010,3,FALSE)</f>
        <v>#N/A</v>
      </c>
      <c r="CZ726" t="e">
        <f>VLOOKUP('Sampling picks'!CO716,Sheet1!$A$11:$C$1010,3,FALSE)</f>
        <v>#N/A</v>
      </c>
      <c r="DA726" t="e">
        <f>VLOOKUP('Sampling picks'!CP716,Sheet1!$A$11:$C$1010,3,FALSE)</f>
        <v>#N/A</v>
      </c>
      <c r="DB726" t="e">
        <f>VLOOKUP('Sampling picks'!CQ716,Sheet1!$A$11:$C$1010,3,FALSE)</f>
        <v>#N/A</v>
      </c>
      <c r="DC726" t="e">
        <f>VLOOKUP('Sampling picks'!CR716,Sheet1!$A$11:$C$1010,3,FALSE)</f>
        <v>#N/A</v>
      </c>
      <c r="DD726" t="e">
        <f>VLOOKUP('Sampling picks'!CS716,Sheet1!$A$11:$C$1010,3,FALSE)</f>
        <v>#N/A</v>
      </c>
      <c r="DE726" t="e">
        <f>VLOOKUP('Sampling picks'!CT716,Sheet1!$A$11:$C$1010,3,FALSE)</f>
        <v>#N/A</v>
      </c>
      <c r="DF726" t="e">
        <f>VLOOKUP('Sampling picks'!CU716,Sheet1!$A$11:$C$1010,3,FALSE)</f>
        <v>#N/A</v>
      </c>
      <c r="DG726" t="e">
        <f>VLOOKUP('Sampling picks'!CV716,Sheet1!$A$11:$C$1010,3,FALSE)</f>
        <v>#N/A</v>
      </c>
      <c r="DH726" t="e">
        <f>VLOOKUP('Sampling picks'!CW716,Sheet1!$A$11:$C$1010,3,FALSE)</f>
        <v>#N/A</v>
      </c>
      <c r="DI726" t="e">
        <f>VLOOKUP('Sampling picks'!CX716,Sheet1!$A$11:$C$1010,3,FALSE)</f>
        <v>#N/A</v>
      </c>
      <c r="DJ726" t="e">
        <f>VLOOKUP('Sampling picks'!CY716,Sheet1!$A$11:$C$1010,3,FALSE)</f>
        <v>#N/A</v>
      </c>
    </row>
    <row r="727" spans="1:114" x14ac:dyDescent="0.3">
      <c r="A727">
        <v>717</v>
      </c>
      <c r="B727" s="1">
        <f t="shared" ca="1" si="57"/>
        <v>788</v>
      </c>
      <c r="C727" s="1">
        <f t="shared" ca="1" si="57"/>
        <v>924</v>
      </c>
      <c r="H727" t="str">
        <f t="shared" ca="1" si="58"/>
        <v>do not reject</v>
      </c>
      <c r="I727">
        <f t="shared" ca="1" si="59"/>
        <v>0.23740502143224085</v>
      </c>
      <c r="J727">
        <f t="shared" ca="1" si="60"/>
        <v>0.71467475119805446</v>
      </c>
      <c r="K727">
        <f t="shared" ca="1" si="61"/>
        <v>822.6</v>
      </c>
      <c r="L727" t="s">
        <v>743</v>
      </c>
      <c r="M727">
        <f ca="1">VLOOKUP('Sampling picks'!B717,Sheet1!$A$11:$C$1010,3,FALSE)</f>
        <v>919</v>
      </c>
      <c r="N727">
        <f ca="1">VLOOKUP('Sampling picks'!C717,Sheet1!$A$11:$C$1010,3,FALSE)</f>
        <v>826</v>
      </c>
      <c r="O727">
        <f ca="1">VLOOKUP('Sampling picks'!D717,Sheet1!$A$11:$C$1010,3,FALSE)</f>
        <v>826</v>
      </c>
      <c r="P727">
        <f ca="1">VLOOKUP('Sampling picks'!E717,Sheet1!$A$11:$C$1010,3,FALSE)</f>
        <v>675</v>
      </c>
      <c r="Q727">
        <f ca="1">VLOOKUP('Sampling picks'!F717,Sheet1!$A$11:$C$1010,3,FALSE)</f>
        <v>963</v>
      </c>
      <c r="R727">
        <f ca="1">VLOOKUP('Sampling picks'!G717,Sheet1!$A$11:$C$1010,3,FALSE)</f>
        <v>872</v>
      </c>
      <c r="S727">
        <f ca="1">VLOOKUP('Sampling picks'!H717,Sheet1!$A$11:$C$1010,3,FALSE)</f>
        <v>711</v>
      </c>
      <c r="T727">
        <f ca="1">VLOOKUP('Sampling picks'!I717,Sheet1!$A$11:$C$1010,3,FALSE)</f>
        <v>836</v>
      </c>
      <c r="U727">
        <f ca="1">VLOOKUP('Sampling picks'!J717,Sheet1!$A$11:$C$1010,3,FALSE)</f>
        <v>837</v>
      </c>
      <c r="V727">
        <f ca="1">VLOOKUP('Sampling picks'!K717,Sheet1!$A$11:$C$1010,3,FALSE)</f>
        <v>761</v>
      </c>
      <c r="W727" t="e">
        <f>VLOOKUP('Sampling picks'!L717,Sheet1!$A$11:$C$1010,3,FALSE)</f>
        <v>#N/A</v>
      </c>
      <c r="X727" t="e">
        <f>VLOOKUP('Sampling picks'!M717,Sheet1!$A$11:$C$1010,3,FALSE)</f>
        <v>#N/A</v>
      </c>
      <c r="Y727" t="e">
        <f>VLOOKUP('Sampling picks'!N717,Sheet1!$A$11:$C$1010,3,FALSE)</f>
        <v>#N/A</v>
      </c>
      <c r="Z727" t="e">
        <f>VLOOKUP('Sampling picks'!O717,Sheet1!$A$11:$C$1010,3,FALSE)</f>
        <v>#N/A</v>
      </c>
      <c r="AA727" t="e">
        <f>VLOOKUP('Sampling picks'!P717,Sheet1!$A$11:$C$1010,3,FALSE)</f>
        <v>#N/A</v>
      </c>
      <c r="AB727" t="e">
        <f>VLOOKUP('Sampling picks'!Q717,Sheet1!$A$11:$C$1010,3,FALSE)</f>
        <v>#N/A</v>
      </c>
      <c r="AC727" t="e">
        <f>VLOOKUP('Sampling picks'!R717,Sheet1!$A$11:$C$1010,3,FALSE)</f>
        <v>#N/A</v>
      </c>
      <c r="AD727" t="e">
        <f>VLOOKUP('Sampling picks'!S717,Sheet1!$A$11:$C$1010,3,FALSE)</f>
        <v>#N/A</v>
      </c>
      <c r="AE727" t="e">
        <f>VLOOKUP('Sampling picks'!T717,Sheet1!$A$11:$C$1010,3,FALSE)</f>
        <v>#N/A</v>
      </c>
      <c r="AF727" t="e">
        <f>VLOOKUP('Sampling picks'!U717,Sheet1!$A$11:$C$1010,3,FALSE)</f>
        <v>#N/A</v>
      </c>
      <c r="AG727" t="e">
        <f>VLOOKUP('Sampling picks'!V717,Sheet1!$A$11:$C$1010,3,FALSE)</f>
        <v>#N/A</v>
      </c>
      <c r="AH727" t="e">
        <f>VLOOKUP('Sampling picks'!W717,Sheet1!$A$11:$C$1010,3,FALSE)</f>
        <v>#N/A</v>
      </c>
      <c r="AI727" t="e">
        <f>VLOOKUP('Sampling picks'!X717,Sheet1!$A$11:$C$1010,3,FALSE)</f>
        <v>#N/A</v>
      </c>
      <c r="AJ727" t="e">
        <f>VLOOKUP('Sampling picks'!Y717,Sheet1!$A$11:$C$1010,3,FALSE)</f>
        <v>#N/A</v>
      </c>
      <c r="AK727" t="e">
        <f>VLOOKUP('Sampling picks'!Z717,Sheet1!$A$11:$C$1010,3,FALSE)</f>
        <v>#N/A</v>
      </c>
      <c r="AL727" t="e">
        <f>VLOOKUP('Sampling picks'!AA717,Sheet1!$A$11:$C$1010,3,FALSE)</f>
        <v>#N/A</v>
      </c>
      <c r="AM727" t="e">
        <f>VLOOKUP('Sampling picks'!AB717,Sheet1!$A$11:$C$1010,3,FALSE)</f>
        <v>#N/A</v>
      </c>
      <c r="AN727" t="e">
        <f>VLOOKUP('Sampling picks'!AC717,Sheet1!$A$11:$C$1010,3,FALSE)</f>
        <v>#N/A</v>
      </c>
      <c r="AO727" t="e">
        <f>VLOOKUP('Sampling picks'!AD717,Sheet1!$A$11:$C$1010,3,FALSE)</f>
        <v>#N/A</v>
      </c>
      <c r="AP727" t="e">
        <f>VLOOKUP('Sampling picks'!AE717,Sheet1!$A$11:$C$1010,3,FALSE)</f>
        <v>#N/A</v>
      </c>
      <c r="AQ727" t="e">
        <f>VLOOKUP('Sampling picks'!AF717,Sheet1!$A$11:$C$1010,3,FALSE)</f>
        <v>#N/A</v>
      </c>
      <c r="AR727" t="e">
        <f>VLOOKUP('Sampling picks'!AG717,Sheet1!$A$11:$C$1010,3,FALSE)</f>
        <v>#N/A</v>
      </c>
      <c r="AS727" t="e">
        <f>VLOOKUP('Sampling picks'!AH717,Sheet1!$A$11:$C$1010,3,FALSE)</f>
        <v>#N/A</v>
      </c>
      <c r="AT727" t="e">
        <f>VLOOKUP('Sampling picks'!AI717,Sheet1!$A$11:$C$1010,3,FALSE)</f>
        <v>#N/A</v>
      </c>
      <c r="AU727" t="e">
        <f>VLOOKUP('Sampling picks'!AJ717,Sheet1!$A$11:$C$1010,3,FALSE)</f>
        <v>#N/A</v>
      </c>
      <c r="AV727" t="e">
        <f>VLOOKUP('Sampling picks'!AK717,Sheet1!$A$11:$C$1010,3,FALSE)</f>
        <v>#N/A</v>
      </c>
      <c r="AW727" t="e">
        <f>VLOOKUP('Sampling picks'!AL717,Sheet1!$A$11:$C$1010,3,FALSE)</f>
        <v>#N/A</v>
      </c>
      <c r="AX727" t="e">
        <f>VLOOKUP('Sampling picks'!AM717,Sheet1!$A$11:$C$1010,3,FALSE)</f>
        <v>#N/A</v>
      </c>
      <c r="AY727" t="e">
        <f>VLOOKUP('Sampling picks'!AN717,Sheet1!$A$11:$C$1010,3,FALSE)</f>
        <v>#N/A</v>
      </c>
      <c r="AZ727" t="e">
        <f>VLOOKUP('Sampling picks'!AO717,Sheet1!$A$11:$C$1010,3,FALSE)</f>
        <v>#N/A</v>
      </c>
      <c r="BA727" t="e">
        <f>VLOOKUP('Sampling picks'!AP717,Sheet1!$A$11:$C$1010,3,FALSE)</f>
        <v>#N/A</v>
      </c>
      <c r="BB727" t="e">
        <f>VLOOKUP('Sampling picks'!AQ717,Sheet1!$A$11:$C$1010,3,FALSE)</f>
        <v>#N/A</v>
      </c>
      <c r="BC727" t="e">
        <f>VLOOKUP('Sampling picks'!AR717,Sheet1!$A$11:$C$1010,3,FALSE)</f>
        <v>#N/A</v>
      </c>
      <c r="BD727" t="e">
        <f>VLOOKUP('Sampling picks'!AS717,Sheet1!$A$11:$C$1010,3,FALSE)</f>
        <v>#N/A</v>
      </c>
      <c r="BE727" t="e">
        <f>VLOOKUP('Sampling picks'!AT717,Sheet1!$A$11:$C$1010,3,FALSE)</f>
        <v>#N/A</v>
      </c>
      <c r="BF727" t="e">
        <f>VLOOKUP('Sampling picks'!AU717,Sheet1!$A$11:$C$1010,3,FALSE)</f>
        <v>#N/A</v>
      </c>
      <c r="BG727" t="e">
        <f>VLOOKUP('Sampling picks'!AV717,Sheet1!$A$11:$C$1010,3,FALSE)</f>
        <v>#N/A</v>
      </c>
      <c r="BH727" t="e">
        <f>VLOOKUP('Sampling picks'!AW717,Sheet1!$A$11:$C$1010,3,FALSE)</f>
        <v>#N/A</v>
      </c>
      <c r="BI727" t="e">
        <f>VLOOKUP('Sampling picks'!AX717,Sheet1!$A$11:$C$1010,3,FALSE)</f>
        <v>#N/A</v>
      </c>
      <c r="BJ727" t="e">
        <f>VLOOKUP('Sampling picks'!AY717,Sheet1!$A$11:$C$1010,3,FALSE)</f>
        <v>#N/A</v>
      </c>
      <c r="BK727" t="e">
        <f>VLOOKUP('Sampling picks'!AZ717,Sheet1!$A$11:$C$1010,3,FALSE)</f>
        <v>#N/A</v>
      </c>
      <c r="BL727" t="e">
        <f>VLOOKUP('Sampling picks'!BA717,Sheet1!$A$11:$C$1010,3,FALSE)</f>
        <v>#N/A</v>
      </c>
      <c r="BM727" t="e">
        <f>VLOOKUP('Sampling picks'!BB717,Sheet1!$A$11:$C$1010,3,FALSE)</f>
        <v>#N/A</v>
      </c>
      <c r="BN727" t="e">
        <f>VLOOKUP('Sampling picks'!BC717,Sheet1!$A$11:$C$1010,3,FALSE)</f>
        <v>#N/A</v>
      </c>
      <c r="BO727" t="e">
        <f>VLOOKUP('Sampling picks'!BD717,Sheet1!$A$11:$C$1010,3,FALSE)</f>
        <v>#N/A</v>
      </c>
      <c r="BP727" t="e">
        <f>VLOOKUP('Sampling picks'!BE717,Sheet1!$A$11:$C$1010,3,FALSE)</f>
        <v>#N/A</v>
      </c>
      <c r="BQ727" t="e">
        <f>VLOOKUP('Sampling picks'!BF717,Sheet1!$A$11:$C$1010,3,FALSE)</f>
        <v>#N/A</v>
      </c>
      <c r="BR727" t="e">
        <f>VLOOKUP('Sampling picks'!BG717,Sheet1!$A$11:$C$1010,3,FALSE)</f>
        <v>#N/A</v>
      </c>
      <c r="BS727" t="e">
        <f>VLOOKUP('Sampling picks'!BH717,Sheet1!$A$11:$C$1010,3,FALSE)</f>
        <v>#N/A</v>
      </c>
      <c r="BT727" t="e">
        <f>VLOOKUP('Sampling picks'!BI717,Sheet1!$A$11:$C$1010,3,FALSE)</f>
        <v>#N/A</v>
      </c>
      <c r="BU727" t="e">
        <f>VLOOKUP('Sampling picks'!BJ717,Sheet1!$A$11:$C$1010,3,FALSE)</f>
        <v>#N/A</v>
      </c>
      <c r="BV727" t="e">
        <f>VLOOKUP('Sampling picks'!BK717,Sheet1!$A$11:$C$1010,3,FALSE)</f>
        <v>#N/A</v>
      </c>
      <c r="BW727" t="e">
        <f>VLOOKUP('Sampling picks'!BL717,Sheet1!$A$11:$C$1010,3,FALSE)</f>
        <v>#N/A</v>
      </c>
      <c r="BX727" t="e">
        <f>VLOOKUP('Sampling picks'!BM717,Sheet1!$A$11:$C$1010,3,FALSE)</f>
        <v>#N/A</v>
      </c>
      <c r="BY727" t="e">
        <f>VLOOKUP('Sampling picks'!BN717,Sheet1!$A$11:$C$1010,3,FALSE)</f>
        <v>#N/A</v>
      </c>
      <c r="BZ727" t="e">
        <f>VLOOKUP('Sampling picks'!BO717,Sheet1!$A$11:$C$1010,3,FALSE)</f>
        <v>#N/A</v>
      </c>
      <c r="CA727" t="e">
        <f>VLOOKUP('Sampling picks'!BP717,Sheet1!$A$11:$C$1010,3,FALSE)</f>
        <v>#N/A</v>
      </c>
      <c r="CB727" t="e">
        <f>VLOOKUP('Sampling picks'!BQ717,Sheet1!$A$11:$C$1010,3,FALSE)</f>
        <v>#N/A</v>
      </c>
      <c r="CC727" t="e">
        <f>VLOOKUP('Sampling picks'!BR717,Sheet1!$A$11:$C$1010,3,FALSE)</f>
        <v>#N/A</v>
      </c>
      <c r="CD727" t="e">
        <f>VLOOKUP('Sampling picks'!BS717,Sheet1!$A$11:$C$1010,3,FALSE)</f>
        <v>#N/A</v>
      </c>
      <c r="CE727" t="e">
        <f>VLOOKUP('Sampling picks'!BT717,Sheet1!$A$11:$C$1010,3,FALSE)</f>
        <v>#N/A</v>
      </c>
      <c r="CF727" t="e">
        <f>VLOOKUP('Sampling picks'!BU717,Sheet1!$A$11:$C$1010,3,FALSE)</f>
        <v>#N/A</v>
      </c>
      <c r="CG727" t="e">
        <f>VLOOKUP('Sampling picks'!BV717,Sheet1!$A$11:$C$1010,3,FALSE)</f>
        <v>#N/A</v>
      </c>
      <c r="CH727" t="e">
        <f>VLOOKUP('Sampling picks'!BW717,Sheet1!$A$11:$C$1010,3,FALSE)</f>
        <v>#N/A</v>
      </c>
      <c r="CI727" t="e">
        <f>VLOOKUP('Sampling picks'!BX717,Sheet1!$A$11:$C$1010,3,FALSE)</f>
        <v>#N/A</v>
      </c>
      <c r="CJ727" t="e">
        <f>VLOOKUP('Sampling picks'!BY717,Sheet1!$A$11:$C$1010,3,FALSE)</f>
        <v>#N/A</v>
      </c>
      <c r="CK727" t="e">
        <f>VLOOKUP('Sampling picks'!BZ717,Sheet1!$A$11:$C$1010,3,FALSE)</f>
        <v>#N/A</v>
      </c>
      <c r="CL727" t="e">
        <f>VLOOKUP('Sampling picks'!CA717,Sheet1!$A$11:$C$1010,3,FALSE)</f>
        <v>#N/A</v>
      </c>
      <c r="CM727" t="e">
        <f>VLOOKUP('Sampling picks'!CB717,Sheet1!$A$11:$C$1010,3,FALSE)</f>
        <v>#N/A</v>
      </c>
      <c r="CN727" t="e">
        <f>VLOOKUP('Sampling picks'!CC717,Sheet1!$A$11:$C$1010,3,FALSE)</f>
        <v>#N/A</v>
      </c>
      <c r="CO727" t="e">
        <f>VLOOKUP('Sampling picks'!CD717,Sheet1!$A$11:$C$1010,3,FALSE)</f>
        <v>#N/A</v>
      </c>
      <c r="CP727" t="e">
        <f>VLOOKUP('Sampling picks'!CE717,Sheet1!$A$11:$C$1010,3,FALSE)</f>
        <v>#N/A</v>
      </c>
      <c r="CQ727" t="e">
        <f>VLOOKUP('Sampling picks'!CF717,Sheet1!$A$11:$C$1010,3,FALSE)</f>
        <v>#N/A</v>
      </c>
      <c r="CR727" t="e">
        <f>VLOOKUP('Sampling picks'!CG717,Sheet1!$A$11:$C$1010,3,FALSE)</f>
        <v>#N/A</v>
      </c>
      <c r="CS727" t="e">
        <f>VLOOKUP('Sampling picks'!CH717,Sheet1!$A$11:$C$1010,3,FALSE)</f>
        <v>#N/A</v>
      </c>
      <c r="CT727" t="e">
        <f>VLOOKUP('Sampling picks'!CI717,Sheet1!$A$11:$C$1010,3,FALSE)</f>
        <v>#N/A</v>
      </c>
      <c r="CU727" t="e">
        <f>VLOOKUP('Sampling picks'!CJ717,Sheet1!$A$11:$C$1010,3,FALSE)</f>
        <v>#N/A</v>
      </c>
      <c r="CV727" t="e">
        <f>VLOOKUP('Sampling picks'!CK717,Sheet1!$A$11:$C$1010,3,FALSE)</f>
        <v>#N/A</v>
      </c>
      <c r="CW727" t="e">
        <f>VLOOKUP('Sampling picks'!CL717,Sheet1!$A$11:$C$1010,3,FALSE)</f>
        <v>#N/A</v>
      </c>
      <c r="CX727" t="e">
        <f>VLOOKUP('Sampling picks'!CM717,Sheet1!$A$11:$C$1010,3,FALSE)</f>
        <v>#N/A</v>
      </c>
      <c r="CY727" t="e">
        <f>VLOOKUP('Sampling picks'!CN717,Sheet1!$A$11:$C$1010,3,FALSE)</f>
        <v>#N/A</v>
      </c>
      <c r="CZ727" t="e">
        <f>VLOOKUP('Sampling picks'!CO717,Sheet1!$A$11:$C$1010,3,FALSE)</f>
        <v>#N/A</v>
      </c>
      <c r="DA727" t="e">
        <f>VLOOKUP('Sampling picks'!CP717,Sheet1!$A$11:$C$1010,3,FALSE)</f>
        <v>#N/A</v>
      </c>
      <c r="DB727" t="e">
        <f>VLOOKUP('Sampling picks'!CQ717,Sheet1!$A$11:$C$1010,3,FALSE)</f>
        <v>#N/A</v>
      </c>
      <c r="DC727" t="e">
        <f>VLOOKUP('Sampling picks'!CR717,Sheet1!$A$11:$C$1010,3,FALSE)</f>
        <v>#N/A</v>
      </c>
      <c r="DD727" t="e">
        <f>VLOOKUP('Sampling picks'!CS717,Sheet1!$A$11:$C$1010,3,FALSE)</f>
        <v>#N/A</v>
      </c>
      <c r="DE727" t="e">
        <f>VLOOKUP('Sampling picks'!CT717,Sheet1!$A$11:$C$1010,3,FALSE)</f>
        <v>#N/A</v>
      </c>
      <c r="DF727" t="e">
        <f>VLOOKUP('Sampling picks'!CU717,Sheet1!$A$11:$C$1010,3,FALSE)</f>
        <v>#N/A</v>
      </c>
      <c r="DG727" t="e">
        <f>VLOOKUP('Sampling picks'!CV717,Sheet1!$A$11:$C$1010,3,FALSE)</f>
        <v>#N/A</v>
      </c>
      <c r="DH727" t="e">
        <f>VLOOKUP('Sampling picks'!CW717,Sheet1!$A$11:$C$1010,3,FALSE)</f>
        <v>#N/A</v>
      </c>
      <c r="DI727" t="e">
        <f>VLOOKUP('Sampling picks'!CX717,Sheet1!$A$11:$C$1010,3,FALSE)</f>
        <v>#N/A</v>
      </c>
      <c r="DJ727" t="e">
        <f>VLOOKUP('Sampling picks'!CY717,Sheet1!$A$11:$C$1010,3,FALSE)</f>
        <v>#N/A</v>
      </c>
    </row>
    <row r="728" spans="1:114" x14ac:dyDescent="0.3">
      <c r="A728">
        <v>718</v>
      </c>
      <c r="B728" s="1">
        <f t="shared" ca="1" si="57"/>
        <v>730</v>
      </c>
      <c r="C728" s="1">
        <f t="shared" ca="1" si="57"/>
        <v>922</v>
      </c>
      <c r="H728" t="str">
        <f t="shared" ca="1" si="58"/>
        <v>do not reject</v>
      </c>
      <c r="I728">
        <f t="shared" ca="1" si="59"/>
        <v>0.16660785897438468</v>
      </c>
      <c r="J728">
        <f t="shared" ca="1" si="60"/>
        <v>0.96765696401152479</v>
      </c>
      <c r="K728">
        <f t="shared" ca="1" si="61"/>
        <v>830.6</v>
      </c>
      <c r="L728" t="s">
        <v>744</v>
      </c>
      <c r="M728">
        <f ca="1">VLOOKUP('Sampling picks'!B718,Sheet1!$A$11:$C$1010,3,FALSE)</f>
        <v>647</v>
      </c>
      <c r="N728">
        <f ca="1">VLOOKUP('Sampling picks'!C718,Sheet1!$A$11:$C$1010,3,FALSE)</f>
        <v>1024</v>
      </c>
      <c r="O728">
        <f ca="1">VLOOKUP('Sampling picks'!D718,Sheet1!$A$11:$C$1010,3,FALSE)</f>
        <v>955</v>
      </c>
      <c r="P728">
        <f ca="1">VLOOKUP('Sampling picks'!E718,Sheet1!$A$11:$C$1010,3,FALSE)</f>
        <v>892</v>
      </c>
      <c r="Q728">
        <f ca="1">VLOOKUP('Sampling picks'!F718,Sheet1!$A$11:$C$1010,3,FALSE)</f>
        <v>928</v>
      </c>
      <c r="R728">
        <f ca="1">VLOOKUP('Sampling picks'!G718,Sheet1!$A$11:$C$1010,3,FALSE)</f>
        <v>855</v>
      </c>
      <c r="S728">
        <f ca="1">VLOOKUP('Sampling picks'!H718,Sheet1!$A$11:$C$1010,3,FALSE)</f>
        <v>674</v>
      </c>
      <c r="T728">
        <f ca="1">VLOOKUP('Sampling picks'!I718,Sheet1!$A$11:$C$1010,3,FALSE)</f>
        <v>836</v>
      </c>
      <c r="U728">
        <f ca="1">VLOOKUP('Sampling picks'!J718,Sheet1!$A$11:$C$1010,3,FALSE)</f>
        <v>741</v>
      </c>
      <c r="V728">
        <f ca="1">VLOOKUP('Sampling picks'!K718,Sheet1!$A$11:$C$1010,3,FALSE)</f>
        <v>754</v>
      </c>
      <c r="W728" t="e">
        <f>VLOOKUP('Sampling picks'!L718,Sheet1!$A$11:$C$1010,3,FALSE)</f>
        <v>#N/A</v>
      </c>
      <c r="X728" t="e">
        <f>VLOOKUP('Sampling picks'!M718,Sheet1!$A$11:$C$1010,3,FALSE)</f>
        <v>#N/A</v>
      </c>
      <c r="Y728" t="e">
        <f>VLOOKUP('Sampling picks'!N718,Sheet1!$A$11:$C$1010,3,FALSE)</f>
        <v>#N/A</v>
      </c>
      <c r="Z728" t="e">
        <f>VLOOKUP('Sampling picks'!O718,Sheet1!$A$11:$C$1010,3,FALSE)</f>
        <v>#N/A</v>
      </c>
      <c r="AA728" t="e">
        <f>VLOOKUP('Sampling picks'!P718,Sheet1!$A$11:$C$1010,3,FALSE)</f>
        <v>#N/A</v>
      </c>
      <c r="AB728" t="e">
        <f>VLOOKUP('Sampling picks'!Q718,Sheet1!$A$11:$C$1010,3,FALSE)</f>
        <v>#N/A</v>
      </c>
      <c r="AC728" t="e">
        <f>VLOOKUP('Sampling picks'!R718,Sheet1!$A$11:$C$1010,3,FALSE)</f>
        <v>#N/A</v>
      </c>
      <c r="AD728" t="e">
        <f>VLOOKUP('Sampling picks'!S718,Sheet1!$A$11:$C$1010,3,FALSE)</f>
        <v>#N/A</v>
      </c>
      <c r="AE728" t="e">
        <f>VLOOKUP('Sampling picks'!T718,Sheet1!$A$11:$C$1010,3,FALSE)</f>
        <v>#N/A</v>
      </c>
      <c r="AF728" t="e">
        <f>VLOOKUP('Sampling picks'!U718,Sheet1!$A$11:$C$1010,3,FALSE)</f>
        <v>#N/A</v>
      </c>
      <c r="AG728" t="e">
        <f>VLOOKUP('Sampling picks'!V718,Sheet1!$A$11:$C$1010,3,FALSE)</f>
        <v>#N/A</v>
      </c>
      <c r="AH728" t="e">
        <f>VLOOKUP('Sampling picks'!W718,Sheet1!$A$11:$C$1010,3,FALSE)</f>
        <v>#N/A</v>
      </c>
      <c r="AI728" t="e">
        <f>VLOOKUP('Sampling picks'!X718,Sheet1!$A$11:$C$1010,3,FALSE)</f>
        <v>#N/A</v>
      </c>
      <c r="AJ728" t="e">
        <f>VLOOKUP('Sampling picks'!Y718,Sheet1!$A$11:$C$1010,3,FALSE)</f>
        <v>#N/A</v>
      </c>
      <c r="AK728" t="e">
        <f>VLOOKUP('Sampling picks'!Z718,Sheet1!$A$11:$C$1010,3,FALSE)</f>
        <v>#N/A</v>
      </c>
      <c r="AL728" t="e">
        <f>VLOOKUP('Sampling picks'!AA718,Sheet1!$A$11:$C$1010,3,FALSE)</f>
        <v>#N/A</v>
      </c>
      <c r="AM728" t="e">
        <f>VLOOKUP('Sampling picks'!AB718,Sheet1!$A$11:$C$1010,3,FALSE)</f>
        <v>#N/A</v>
      </c>
      <c r="AN728" t="e">
        <f>VLOOKUP('Sampling picks'!AC718,Sheet1!$A$11:$C$1010,3,FALSE)</f>
        <v>#N/A</v>
      </c>
      <c r="AO728" t="e">
        <f>VLOOKUP('Sampling picks'!AD718,Sheet1!$A$11:$C$1010,3,FALSE)</f>
        <v>#N/A</v>
      </c>
      <c r="AP728" t="e">
        <f>VLOOKUP('Sampling picks'!AE718,Sheet1!$A$11:$C$1010,3,FALSE)</f>
        <v>#N/A</v>
      </c>
      <c r="AQ728" t="e">
        <f>VLOOKUP('Sampling picks'!AF718,Sheet1!$A$11:$C$1010,3,FALSE)</f>
        <v>#N/A</v>
      </c>
      <c r="AR728" t="e">
        <f>VLOOKUP('Sampling picks'!AG718,Sheet1!$A$11:$C$1010,3,FALSE)</f>
        <v>#N/A</v>
      </c>
      <c r="AS728" t="e">
        <f>VLOOKUP('Sampling picks'!AH718,Sheet1!$A$11:$C$1010,3,FALSE)</f>
        <v>#N/A</v>
      </c>
      <c r="AT728" t="e">
        <f>VLOOKUP('Sampling picks'!AI718,Sheet1!$A$11:$C$1010,3,FALSE)</f>
        <v>#N/A</v>
      </c>
      <c r="AU728" t="e">
        <f>VLOOKUP('Sampling picks'!AJ718,Sheet1!$A$11:$C$1010,3,FALSE)</f>
        <v>#N/A</v>
      </c>
      <c r="AV728" t="e">
        <f>VLOOKUP('Sampling picks'!AK718,Sheet1!$A$11:$C$1010,3,FALSE)</f>
        <v>#N/A</v>
      </c>
      <c r="AW728" t="e">
        <f>VLOOKUP('Sampling picks'!AL718,Sheet1!$A$11:$C$1010,3,FALSE)</f>
        <v>#N/A</v>
      </c>
      <c r="AX728" t="e">
        <f>VLOOKUP('Sampling picks'!AM718,Sheet1!$A$11:$C$1010,3,FALSE)</f>
        <v>#N/A</v>
      </c>
      <c r="AY728" t="e">
        <f>VLOOKUP('Sampling picks'!AN718,Sheet1!$A$11:$C$1010,3,FALSE)</f>
        <v>#N/A</v>
      </c>
      <c r="AZ728" t="e">
        <f>VLOOKUP('Sampling picks'!AO718,Sheet1!$A$11:$C$1010,3,FALSE)</f>
        <v>#N/A</v>
      </c>
      <c r="BA728" t="e">
        <f>VLOOKUP('Sampling picks'!AP718,Sheet1!$A$11:$C$1010,3,FALSE)</f>
        <v>#N/A</v>
      </c>
      <c r="BB728" t="e">
        <f>VLOOKUP('Sampling picks'!AQ718,Sheet1!$A$11:$C$1010,3,FALSE)</f>
        <v>#N/A</v>
      </c>
      <c r="BC728" t="e">
        <f>VLOOKUP('Sampling picks'!AR718,Sheet1!$A$11:$C$1010,3,FALSE)</f>
        <v>#N/A</v>
      </c>
      <c r="BD728" t="e">
        <f>VLOOKUP('Sampling picks'!AS718,Sheet1!$A$11:$C$1010,3,FALSE)</f>
        <v>#N/A</v>
      </c>
      <c r="BE728" t="e">
        <f>VLOOKUP('Sampling picks'!AT718,Sheet1!$A$11:$C$1010,3,FALSE)</f>
        <v>#N/A</v>
      </c>
      <c r="BF728" t="e">
        <f>VLOOKUP('Sampling picks'!AU718,Sheet1!$A$11:$C$1010,3,FALSE)</f>
        <v>#N/A</v>
      </c>
      <c r="BG728" t="e">
        <f>VLOOKUP('Sampling picks'!AV718,Sheet1!$A$11:$C$1010,3,FALSE)</f>
        <v>#N/A</v>
      </c>
      <c r="BH728" t="e">
        <f>VLOOKUP('Sampling picks'!AW718,Sheet1!$A$11:$C$1010,3,FALSE)</f>
        <v>#N/A</v>
      </c>
      <c r="BI728" t="e">
        <f>VLOOKUP('Sampling picks'!AX718,Sheet1!$A$11:$C$1010,3,FALSE)</f>
        <v>#N/A</v>
      </c>
      <c r="BJ728" t="e">
        <f>VLOOKUP('Sampling picks'!AY718,Sheet1!$A$11:$C$1010,3,FALSE)</f>
        <v>#N/A</v>
      </c>
      <c r="BK728" t="e">
        <f>VLOOKUP('Sampling picks'!AZ718,Sheet1!$A$11:$C$1010,3,FALSE)</f>
        <v>#N/A</v>
      </c>
      <c r="BL728" t="e">
        <f>VLOOKUP('Sampling picks'!BA718,Sheet1!$A$11:$C$1010,3,FALSE)</f>
        <v>#N/A</v>
      </c>
      <c r="BM728" t="e">
        <f>VLOOKUP('Sampling picks'!BB718,Sheet1!$A$11:$C$1010,3,FALSE)</f>
        <v>#N/A</v>
      </c>
      <c r="BN728" t="e">
        <f>VLOOKUP('Sampling picks'!BC718,Sheet1!$A$11:$C$1010,3,FALSE)</f>
        <v>#N/A</v>
      </c>
      <c r="BO728" t="e">
        <f>VLOOKUP('Sampling picks'!BD718,Sheet1!$A$11:$C$1010,3,FALSE)</f>
        <v>#N/A</v>
      </c>
      <c r="BP728" t="e">
        <f>VLOOKUP('Sampling picks'!BE718,Sheet1!$A$11:$C$1010,3,FALSE)</f>
        <v>#N/A</v>
      </c>
      <c r="BQ728" t="e">
        <f>VLOOKUP('Sampling picks'!BF718,Sheet1!$A$11:$C$1010,3,FALSE)</f>
        <v>#N/A</v>
      </c>
      <c r="BR728" t="e">
        <f>VLOOKUP('Sampling picks'!BG718,Sheet1!$A$11:$C$1010,3,FALSE)</f>
        <v>#N/A</v>
      </c>
      <c r="BS728" t="e">
        <f>VLOOKUP('Sampling picks'!BH718,Sheet1!$A$11:$C$1010,3,FALSE)</f>
        <v>#N/A</v>
      </c>
      <c r="BT728" t="e">
        <f>VLOOKUP('Sampling picks'!BI718,Sheet1!$A$11:$C$1010,3,FALSE)</f>
        <v>#N/A</v>
      </c>
      <c r="BU728" t="e">
        <f>VLOOKUP('Sampling picks'!BJ718,Sheet1!$A$11:$C$1010,3,FALSE)</f>
        <v>#N/A</v>
      </c>
      <c r="BV728" t="e">
        <f>VLOOKUP('Sampling picks'!BK718,Sheet1!$A$11:$C$1010,3,FALSE)</f>
        <v>#N/A</v>
      </c>
      <c r="BW728" t="e">
        <f>VLOOKUP('Sampling picks'!BL718,Sheet1!$A$11:$C$1010,3,FALSE)</f>
        <v>#N/A</v>
      </c>
      <c r="BX728" t="e">
        <f>VLOOKUP('Sampling picks'!BM718,Sheet1!$A$11:$C$1010,3,FALSE)</f>
        <v>#N/A</v>
      </c>
      <c r="BY728" t="e">
        <f>VLOOKUP('Sampling picks'!BN718,Sheet1!$A$11:$C$1010,3,FALSE)</f>
        <v>#N/A</v>
      </c>
      <c r="BZ728" t="e">
        <f>VLOOKUP('Sampling picks'!BO718,Sheet1!$A$11:$C$1010,3,FALSE)</f>
        <v>#N/A</v>
      </c>
      <c r="CA728" t="e">
        <f>VLOOKUP('Sampling picks'!BP718,Sheet1!$A$11:$C$1010,3,FALSE)</f>
        <v>#N/A</v>
      </c>
      <c r="CB728" t="e">
        <f>VLOOKUP('Sampling picks'!BQ718,Sheet1!$A$11:$C$1010,3,FALSE)</f>
        <v>#N/A</v>
      </c>
      <c r="CC728" t="e">
        <f>VLOOKUP('Sampling picks'!BR718,Sheet1!$A$11:$C$1010,3,FALSE)</f>
        <v>#N/A</v>
      </c>
      <c r="CD728" t="e">
        <f>VLOOKUP('Sampling picks'!BS718,Sheet1!$A$11:$C$1010,3,FALSE)</f>
        <v>#N/A</v>
      </c>
      <c r="CE728" t="e">
        <f>VLOOKUP('Sampling picks'!BT718,Sheet1!$A$11:$C$1010,3,FALSE)</f>
        <v>#N/A</v>
      </c>
      <c r="CF728" t="e">
        <f>VLOOKUP('Sampling picks'!BU718,Sheet1!$A$11:$C$1010,3,FALSE)</f>
        <v>#N/A</v>
      </c>
      <c r="CG728" t="e">
        <f>VLOOKUP('Sampling picks'!BV718,Sheet1!$A$11:$C$1010,3,FALSE)</f>
        <v>#N/A</v>
      </c>
      <c r="CH728" t="e">
        <f>VLOOKUP('Sampling picks'!BW718,Sheet1!$A$11:$C$1010,3,FALSE)</f>
        <v>#N/A</v>
      </c>
      <c r="CI728" t="e">
        <f>VLOOKUP('Sampling picks'!BX718,Sheet1!$A$11:$C$1010,3,FALSE)</f>
        <v>#N/A</v>
      </c>
      <c r="CJ728" t="e">
        <f>VLOOKUP('Sampling picks'!BY718,Sheet1!$A$11:$C$1010,3,FALSE)</f>
        <v>#N/A</v>
      </c>
      <c r="CK728" t="e">
        <f>VLOOKUP('Sampling picks'!BZ718,Sheet1!$A$11:$C$1010,3,FALSE)</f>
        <v>#N/A</v>
      </c>
      <c r="CL728" t="e">
        <f>VLOOKUP('Sampling picks'!CA718,Sheet1!$A$11:$C$1010,3,FALSE)</f>
        <v>#N/A</v>
      </c>
      <c r="CM728" t="e">
        <f>VLOOKUP('Sampling picks'!CB718,Sheet1!$A$11:$C$1010,3,FALSE)</f>
        <v>#N/A</v>
      </c>
      <c r="CN728" t="e">
        <f>VLOOKUP('Sampling picks'!CC718,Sheet1!$A$11:$C$1010,3,FALSE)</f>
        <v>#N/A</v>
      </c>
      <c r="CO728" t="e">
        <f>VLOOKUP('Sampling picks'!CD718,Sheet1!$A$11:$C$1010,3,FALSE)</f>
        <v>#N/A</v>
      </c>
      <c r="CP728" t="e">
        <f>VLOOKUP('Sampling picks'!CE718,Sheet1!$A$11:$C$1010,3,FALSE)</f>
        <v>#N/A</v>
      </c>
      <c r="CQ728" t="e">
        <f>VLOOKUP('Sampling picks'!CF718,Sheet1!$A$11:$C$1010,3,FALSE)</f>
        <v>#N/A</v>
      </c>
      <c r="CR728" t="e">
        <f>VLOOKUP('Sampling picks'!CG718,Sheet1!$A$11:$C$1010,3,FALSE)</f>
        <v>#N/A</v>
      </c>
      <c r="CS728" t="e">
        <f>VLOOKUP('Sampling picks'!CH718,Sheet1!$A$11:$C$1010,3,FALSE)</f>
        <v>#N/A</v>
      </c>
      <c r="CT728" t="e">
        <f>VLOOKUP('Sampling picks'!CI718,Sheet1!$A$11:$C$1010,3,FALSE)</f>
        <v>#N/A</v>
      </c>
      <c r="CU728" t="e">
        <f>VLOOKUP('Sampling picks'!CJ718,Sheet1!$A$11:$C$1010,3,FALSE)</f>
        <v>#N/A</v>
      </c>
      <c r="CV728" t="e">
        <f>VLOOKUP('Sampling picks'!CK718,Sheet1!$A$11:$C$1010,3,FALSE)</f>
        <v>#N/A</v>
      </c>
      <c r="CW728" t="e">
        <f>VLOOKUP('Sampling picks'!CL718,Sheet1!$A$11:$C$1010,3,FALSE)</f>
        <v>#N/A</v>
      </c>
      <c r="CX728" t="e">
        <f>VLOOKUP('Sampling picks'!CM718,Sheet1!$A$11:$C$1010,3,FALSE)</f>
        <v>#N/A</v>
      </c>
      <c r="CY728" t="e">
        <f>VLOOKUP('Sampling picks'!CN718,Sheet1!$A$11:$C$1010,3,FALSE)</f>
        <v>#N/A</v>
      </c>
      <c r="CZ728" t="e">
        <f>VLOOKUP('Sampling picks'!CO718,Sheet1!$A$11:$C$1010,3,FALSE)</f>
        <v>#N/A</v>
      </c>
      <c r="DA728" t="e">
        <f>VLOOKUP('Sampling picks'!CP718,Sheet1!$A$11:$C$1010,3,FALSE)</f>
        <v>#N/A</v>
      </c>
      <c r="DB728" t="e">
        <f>VLOOKUP('Sampling picks'!CQ718,Sheet1!$A$11:$C$1010,3,FALSE)</f>
        <v>#N/A</v>
      </c>
      <c r="DC728" t="e">
        <f>VLOOKUP('Sampling picks'!CR718,Sheet1!$A$11:$C$1010,3,FALSE)</f>
        <v>#N/A</v>
      </c>
      <c r="DD728" t="e">
        <f>VLOOKUP('Sampling picks'!CS718,Sheet1!$A$11:$C$1010,3,FALSE)</f>
        <v>#N/A</v>
      </c>
      <c r="DE728" t="e">
        <f>VLOOKUP('Sampling picks'!CT718,Sheet1!$A$11:$C$1010,3,FALSE)</f>
        <v>#N/A</v>
      </c>
      <c r="DF728" t="e">
        <f>VLOOKUP('Sampling picks'!CU718,Sheet1!$A$11:$C$1010,3,FALSE)</f>
        <v>#N/A</v>
      </c>
      <c r="DG728" t="e">
        <f>VLOOKUP('Sampling picks'!CV718,Sheet1!$A$11:$C$1010,3,FALSE)</f>
        <v>#N/A</v>
      </c>
      <c r="DH728" t="e">
        <f>VLOOKUP('Sampling picks'!CW718,Sheet1!$A$11:$C$1010,3,FALSE)</f>
        <v>#N/A</v>
      </c>
      <c r="DI728" t="e">
        <f>VLOOKUP('Sampling picks'!CX718,Sheet1!$A$11:$C$1010,3,FALSE)</f>
        <v>#N/A</v>
      </c>
      <c r="DJ728" t="e">
        <f>VLOOKUP('Sampling picks'!CY718,Sheet1!$A$11:$C$1010,3,FALSE)</f>
        <v>#N/A</v>
      </c>
    </row>
    <row r="729" spans="1:114" x14ac:dyDescent="0.3">
      <c r="A729">
        <v>719</v>
      </c>
      <c r="B729" s="1">
        <f t="shared" ca="1" si="57"/>
        <v>869</v>
      </c>
      <c r="C729" s="1">
        <f t="shared" ca="1" si="57"/>
        <v>772</v>
      </c>
      <c r="H729" t="str">
        <f t="shared" ca="1" si="58"/>
        <v>reject</v>
      </c>
      <c r="I729">
        <f t="shared" ca="1" si="59"/>
        <v>5.3055385469494287E-2</v>
      </c>
      <c r="J729">
        <f t="shared" ca="1" si="60"/>
        <v>1.6159238843460426</v>
      </c>
      <c r="K729">
        <f t="shared" ca="1" si="61"/>
        <v>851.1</v>
      </c>
      <c r="L729" t="s">
        <v>745</v>
      </c>
      <c r="M729">
        <f ca="1">VLOOKUP('Sampling picks'!B719,Sheet1!$A$11:$C$1010,3,FALSE)</f>
        <v>916</v>
      </c>
      <c r="N729">
        <f ca="1">VLOOKUP('Sampling picks'!C719,Sheet1!$A$11:$C$1010,3,FALSE)</f>
        <v>940</v>
      </c>
      <c r="O729">
        <f ca="1">VLOOKUP('Sampling picks'!D719,Sheet1!$A$11:$C$1010,3,FALSE)</f>
        <v>888</v>
      </c>
      <c r="P729">
        <f ca="1">VLOOKUP('Sampling picks'!E719,Sheet1!$A$11:$C$1010,3,FALSE)</f>
        <v>907</v>
      </c>
      <c r="Q729">
        <f ca="1">VLOOKUP('Sampling picks'!F719,Sheet1!$A$11:$C$1010,3,FALSE)</f>
        <v>792</v>
      </c>
      <c r="R729">
        <f ca="1">VLOOKUP('Sampling picks'!G719,Sheet1!$A$11:$C$1010,3,FALSE)</f>
        <v>952</v>
      </c>
      <c r="S729">
        <f ca="1">VLOOKUP('Sampling picks'!H719,Sheet1!$A$11:$C$1010,3,FALSE)</f>
        <v>687</v>
      </c>
      <c r="T729">
        <f ca="1">VLOOKUP('Sampling picks'!I719,Sheet1!$A$11:$C$1010,3,FALSE)</f>
        <v>743</v>
      </c>
      <c r="U729">
        <f ca="1">VLOOKUP('Sampling picks'!J719,Sheet1!$A$11:$C$1010,3,FALSE)</f>
        <v>660</v>
      </c>
      <c r="V729">
        <f ca="1">VLOOKUP('Sampling picks'!K719,Sheet1!$A$11:$C$1010,3,FALSE)</f>
        <v>1026</v>
      </c>
      <c r="W729" t="e">
        <f>VLOOKUP('Sampling picks'!L719,Sheet1!$A$11:$C$1010,3,FALSE)</f>
        <v>#N/A</v>
      </c>
      <c r="X729" t="e">
        <f>VLOOKUP('Sampling picks'!M719,Sheet1!$A$11:$C$1010,3,FALSE)</f>
        <v>#N/A</v>
      </c>
      <c r="Y729" t="e">
        <f>VLOOKUP('Sampling picks'!N719,Sheet1!$A$11:$C$1010,3,FALSE)</f>
        <v>#N/A</v>
      </c>
      <c r="Z729" t="e">
        <f>VLOOKUP('Sampling picks'!O719,Sheet1!$A$11:$C$1010,3,FALSE)</f>
        <v>#N/A</v>
      </c>
      <c r="AA729" t="e">
        <f>VLOOKUP('Sampling picks'!P719,Sheet1!$A$11:$C$1010,3,FALSE)</f>
        <v>#N/A</v>
      </c>
      <c r="AB729" t="e">
        <f>VLOOKUP('Sampling picks'!Q719,Sheet1!$A$11:$C$1010,3,FALSE)</f>
        <v>#N/A</v>
      </c>
      <c r="AC729" t="e">
        <f>VLOOKUP('Sampling picks'!R719,Sheet1!$A$11:$C$1010,3,FALSE)</f>
        <v>#N/A</v>
      </c>
      <c r="AD729" t="e">
        <f>VLOOKUP('Sampling picks'!S719,Sheet1!$A$11:$C$1010,3,FALSE)</f>
        <v>#N/A</v>
      </c>
      <c r="AE729" t="e">
        <f>VLOOKUP('Sampling picks'!T719,Sheet1!$A$11:$C$1010,3,FALSE)</f>
        <v>#N/A</v>
      </c>
      <c r="AF729" t="e">
        <f>VLOOKUP('Sampling picks'!U719,Sheet1!$A$11:$C$1010,3,FALSE)</f>
        <v>#N/A</v>
      </c>
      <c r="AG729" t="e">
        <f>VLOOKUP('Sampling picks'!V719,Sheet1!$A$11:$C$1010,3,FALSE)</f>
        <v>#N/A</v>
      </c>
      <c r="AH729" t="e">
        <f>VLOOKUP('Sampling picks'!W719,Sheet1!$A$11:$C$1010,3,FALSE)</f>
        <v>#N/A</v>
      </c>
      <c r="AI729" t="e">
        <f>VLOOKUP('Sampling picks'!X719,Sheet1!$A$11:$C$1010,3,FALSE)</f>
        <v>#N/A</v>
      </c>
      <c r="AJ729" t="e">
        <f>VLOOKUP('Sampling picks'!Y719,Sheet1!$A$11:$C$1010,3,FALSE)</f>
        <v>#N/A</v>
      </c>
      <c r="AK729" t="e">
        <f>VLOOKUP('Sampling picks'!Z719,Sheet1!$A$11:$C$1010,3,FALSE)</f>
        <v>#N/A</v>
      </c>
      <c r="AL729" t="e">
        <f>VLOOKUP('Sampling picks'!AA719,Sheet1!$A$11:$C$1010,3,FALSE)</f>
        <v>#N/A</v>
      </c>
      <c r="AM729" t="e">
        <f>VLOOKUP('Sampling picks'!AB719,Sheet1!$A$11:$C$1010,3,FALSE)</f>
        <v>#N/A</v>
      </c>
      <c r="AN729" t="e">
        <f>VLOOKUP('Sampling picks'!AC719,Sheet1!$A$11:$C$1010,3,FALSE)</f>
        <v>#N/A</v>
      </c>
      <c r="AO729" t="e">
        <f>VLOOKUP('Sampling picks'!AD719,Sheet1!$A$11:$C$1010,3,FALSE)</f>
        <v>#N/A</v>
      </c>
      <c r="AP729" t="e">
        <f>VLOOKUP('Sampling picks'!AE719,Sheet1!$A$11:$C$1010,3,FALSE)</f>
        <v>#N/A</v>
      </c>
      <c r="AQ729" t="e">
        <f>VLOOKUP('Sampling picks'!AF719,Sheet1!$A$11:$C$1010,3,FALSE)</f>
        <v>#N/A</v>
      </c>
      <c r="AR729" t="e">
        <f>VLOOKUP('Sampling picks'!AG719,Sheet1!$A$11:$C$1010,3,FALSE)</f>
        <v>#N/A</v>
      </c>
      <c r="AS729" t="e">
        <f>VLOOKUP('Sampling picks'!AH719,Sheet1!$A$11:$C$1010,3,FALSE)</f>
        <v>#N/A</v>
      </c>
      <c r="AT729" t="e">
        <f>VLOOKUP('Sampling picks'!AI719,Sheet1!$A$11:$C$1010,3,FALSE)</f>
        <v>#N/A</v>
      </c>
      <c r="AU729" t="e">
        <f>VLOOKUP('Sampling picks'!AJ719,Sheet1!$A$11:$C$1010,3,FALSE)</f>
        <v>#N/A</v>
      </c>
      <c r="AV729" t="e">
        <f>VLOOKUP('Sampling picks'!AK719,Sheet1!$A$11:$C$1010,3,FALSE)</f>
        <v>#N/A</v>
      </c>
      <c r="AW729" t="e">
        <f>VLOOKUP('Sampling picks'!AL719,Sheet1!$A$11:$C$1010,3,FALSE)</f>
        <v>#N/A</v>
      </c>
      <c r="AX729" t="e">
        <f>VLOOKUP('Sampling picks'!AM719,Sheet1!$A$11:$C$1010,3,FALSE)</f>
        <v>#N/A</v>
      </c>
      <c r="AY729" t="e">
        <f>VLOOKUP('Sampling picks'!AN719,Sheet1!$A$11:$C$1010,3,FALSE)</f>
        <v>#N/A</v>
      </c>
      <c r="AZ729" t="e">
        <f>VLOOKUP('Sampling picks'!AO719,Sheet1!$A$11:$C$1010,3,FALSE)</f>
        <v>#N/A</v>
      </c>
      <c r="BA729" t="e">
        <f>VLOOKUP('Sampling picks'!AP719,Sheet1!$A$11:$C$1010,3,FALSE)</f>
        <v>#N/A</v>
      </c>
      <c r="BB729" t="e">
        <f>VLOOKUP('Sampling picks'!AQ719,Sheet1!$A$11:$C$1010,3,FALSE)</f>
        <v>#N/A</v>
      </c>
      <c r="BC729" t="e">
        <f>VLOOKUP('Sampling picks'!AR719,Sheet1!$A$11:$C$1010,3,FALSE)</f>
        <v>#N/A</v>
      </c>
      <c r="BD729" t="e">
        <f>VLOOKUP('Sampling picks'!AS719,Sheet1!$A$11:$C$1010,3,FALSE)</f>
        <v>#N/A</v>
      </c>
      <c r="BE729" t="e">
        <f>VLOOKUP('Sampling picks'!AT719,Sheet1!$A$11:$C$1010,3,FALSE)</f>
        <v>#N/A</v>
      </c>
      <c r="BF729" t="e">
        <f>VLOOKUP('Sampling picks'!AU719,Sheet1!$A$11:$C$1010,3,FALSE)</f>
        <v>#N/A</v>
      </c>
      <c r="BG729" t="e">
        <f>VLOOKUP('Sampling picks'!AV719,Sheet1!$A$11:$C$1010,3,FALSE)</f>
        <v>#N/A</v>
      </c>
      <c r="BH729" t="e">
        <f>VLOOKUP('Sampling picks'!AW719,Sheet1!$A$11:$C$1010,3,FALSE)</f>
        <v>#N/A</v>
      </c>
      <c r="BI729" t="e">
        <f>VLOOKUP('Sampling picks'!AX719,Sheet1!$A$11:$C$1010,3,FALSE)</f>
        <v>#N/A</v>
      </c>
      <c r="BJ729" t="e">
        <f>VLOOKUP('Sampling picks'!AY719,Sheet1!$A$11:$C$1010,3,FALSE)</f>
        <v>#N/A</v>
      </c>
      <c r="BK729" t="e">
        <f>VLOOKUP('Sampling picks'!AZ719,Sheet1!$A$11:$C$1010,3,FALSE)</f>
        <v>#N/A</v>
      </c>
      <c r="BL729" t="e">
        <f>VLOOKUP('Sampling picks'!BA719,Sheet1!$A$11:$C$1010,3,FALSE)</f>
        <v>#N/A</v>
      </c>
      <c r="BM729" t="e">
        <f>VLOOKUP('Sampling picks'!BB719,Sheet1!$A$11:$C$1010,3,FALSE)</f>
        <v>#N/A</v>
      </c>
      <c r="BN729" t="e">
        <f>VLOOKUP('Sampling picks'!BC719,Sheet1!$A$11:$C$1010,3,FALSE)</f>
        <v>#N/A</v>
      </c>
      <c r="BO729" t="e">
        <f>VLOOKUP('Sampling picks'!BD719,Sheet1!$A$11:$C$1010,3,FALSE)</f>
        <v>#N/A</v>
      </c>
      <c r="BP729" t="e">
        <f>VLOOKUP('Sampling picks'!BE719,Sheet1!$A$11:$C$1010,3,FALSE)</f>
        <v>#N/A</v>
      </c>
      <c r="BQ729" t="e">
        <f>VLOOKUP('Sampling picks'!BF719,Sheet1!$A$11:$C$1010,3,FALSE)</f>
        <v>#N/A</v>
      </c>
      <c r="BR729" t="e">
        <f>VLOOKUP('Sampling picks'!BG719,Sheet1!$A$11:$C$1010,3,FALSE)</f>
        <v>#N/A</v>
      </c>
      <c r="BS729" t="e">
        <f>VLOOKUP('Sampling picks'!BH719,Sheet1!$A$11:$C$1010,3,FALSE)</f>
        <v>#N/A</v>
      </c>
      <c r="BT729" t="e">
        <f>VLOOKUP('Sampling picks'!BI719,Sheet1!$A$11:$C$1010,3,FALSE)</f>
        <v>#N/A</v>
      </c>
      <c r="BU729" t="e">
        <f>VLOOKUP('Sampling picks'!BJ719,Sheet1!$A$11:$C$1010,3,FALSE)</f>
        <v>#N/A</v>
      </c>
      <c r="BV729" t="e">
        <f>VLOOKUP('Sampling picks'!BK719,Sheet1!$A$11:$C$1010,3,FALSE)</f>
        <v>#N/A</v>
      </c>
      <c r="BW729" t="e">
        <f>VLOOKUP('Sampling picks'!BL719,Sheet1!$A$11:$C$1010,3,FALSE)</f>
        <v>#N/A</v>
      </c>
      <c r="BX729" t="e">
        <f>VLOOKUP('Sampling picks'!BM719,Sheet1!$A$11:$C$1010,3,FALSE)</f>
        <v>#N/A</v>
      </c>
      <c r="BY729" t="e">
        <f>VLOOKUP('Sampling picks'!BN719,Sheet1!$A$11:$C$1010,3,FALSE)</f>
        <v>#N/A</v>
      </c>
      <c r="BZ729" t="e">
        <f>VLOOKUP('Sampling picks'!BO719,Sheet1!$A$11:$C$1010,3,FALSE)</f>
        <v>#N/A</v>
      </c>
      <c r="CA729" t="e">
        <f>VLOOKUP('Sampling picks'!BP719,Sheet1!$A$11:$C$1010,3,FALSE)</f>
        <v>#N/A</v>
      </c>
      <c r="CB729" t="e">
        <f>VLOOKUP('Sampling picks'!BQ719,Sheet1!$A$11:$C$1010,3,FALSE)</f>
        <v>#N/A</v>
      </c>
      <c r="CC729" t="e">
        <f>VLOOKUP('Sampling picks'!BR719,Sheet1!$A$11:$C$1010,3,FALSE)</f>
        <v>#N/A</v>
      </c>
      <c r="CD729" t="e">
        <f>VLOOKUP('Sampling picks'!BS719,Sheet1!$A$11:$C$1010,3,FALSE)</f>
        <v>#N/A</v>
      </c>
      <c r="CE729" t="e">
        <f>VLOOKUP('Sampling picks'!BT719,Sheet1!$A$11:$C$1010,3,FALSE)</f>
        <v>#N/A</v>
      </c>
      <c r="CF729" t="e">
        <f>VLOOKUP('Sampling picks'!BU719,Sheet1!$A$11:$C$1010,3,FALSE)</f>
        <v>#N/A</v>
      </c>
      <c r="CG729" t="e">
        <f>VLOOKUP('Sampling picks'!BV719,Sheet1!$A$11:$C$1010,3,FALSE)</f>
        <v>#N/A</v>
      </c>
      <c r="CH729" t="e">
        <f>VLOOKUP('Sampling picks'!BW719,Sheet1!$A$11:$C$1010,3,FALSE)</f>
        <v>#N/A</v>
      </c>
      <c r="CI729" t="e">
        <f>VLOOKUP('Sampling picks'!BX719,Sheet1!$A$11:$C$1010,3,FALSE)</f>
        <v>#N/A</v>
      </c>
      <c r="CJ729" t="e">
        <f>VLOOKUP('Sampling picks'!BY719,Sheet1!$A$11:$C$1010,3,FALSE)</f>
        <v>#N/A</v>
      </c>
      <c r="CK729" t="e">
        <f>VLOOKUP('Sampling picks'!BZ719,Sheet1!$A$11:$C$1010,3,FALSE)</f>
        <v>#N/A</v>
      </c>
      <c r="CL729" t="e">
        <f>VLOOKUP('Sampling picks'!CA719,Sheet1!$A$11:$C$1010,3,FALSE)</f>
        <v>#N/A</v>
      </c>
      <c r="CM729" t="e">
        <f>VLOOKUP('Sampling picks'!CB719,Sheet1!$A$11:$C$1010,3,FALSE)</f>
        <v>#N/A</v>
      </c>
      <c r="CN729" t="e">
        <f>VLOOKUP('Sampling picks'!CC719,Sheet1!$A$11:$C$1010,3,FALSE)</f>
        <v>#N/A</v>
      </c>
      <c r="CO729" t="e">
        <f>VLOOKUP('Sampling picks'!CD719,Sheet1!$A$11:$C$1010,3,FALSE)</f>
        <v>#N/A</v>
      </c>
      <c r="CP729" t="e">
        <f>VLOOKUP('Sampling picks'!CE719,Sheet1!$A$11:$C$1010,3,FALSE)</f>
        <v>#N/A</v>
      </c>
      <c r="CQ729" t="e">
        <f>VLOOKUP('Sampling picks'!CF719,Sheet1!$A$11:$C$1010,3,FALSE)</f>
        <v>#N/A</v>
      </c>
      <c r="CR729" t="e">
        <f>VLOOKUP('Sampling picks'!CG719,Sheet1!$A$11:$C$1010,3,FALSE)</f>
        <v>#N/A</v>
      </c>
      <c r="CS729" t="e">
        <f>VLOOKUP('Sampling picks'!CH719,Sheet1!$A$11:$C$1010,3,FALSE)</f>
        <v>#N/A</v>
      </c>
      <c r="CT729" t="e">
        <f>VLOOKUP('Sampling picks'!CI719,Sheet1!$A$11:$C$1010,3,FALSE)</f>
        <v>#N/A</v>
      </c>
      <c r="CU729" t="e">
        <f>VLOOKUP('Sampling picks'!CJ719,Sheet1!$A$11:$C$1010,3,FALSE)</f>
        <v>#N/A</v>
      </c>
      <c r="CV729" t="e">
        <f>VLOOKUP('Sampling picks'!CK719,Sheet1!$A$11:$C$1010,3,FALSE)</f>
        <v>#N/A</v>
      </c>
      <c r="CW729" t="e">
        <f>VLOOKUP('Sampling picks'!CL719,Sheet1!$A$11:$C$1010,3,FALSE)</f>
        <v>#N/A</v>
      </c>
      <c r="CX729" t="e">
        <f>VLOOKUP('Sampling picks'!CM719,Sheet1!$A$11:$C$1010,3,FALSE)</f>
        <v>#N/A</v>
      </c>
      <c r="CY729" t="e">
        <f>VLOOKUP('Sampling picks'!CN719,Sheet1!$A$11:$C$1010,3,FALSE)</f>
        <v>#N/A</v>
      </c>
      <c r="CZ729" t="e">
        <f>VLOOKUP('Sampling picks'!CO719,Sheet1!$A$11:$C$1010,3,FALSE)</f>
        <v>#N/A</v>
      </c>
      <c r="DA729" t="e">
        <f>VLOOKUP('Sampling picks'!CP719,Sheet1!$A$11:$C$1010,3,FALSE)</f>
        <v>#N/A</v>
      </c>
      <c r="DB729" t="e">
        <f>VLOOKUP('Sampling picks'!CQ719,Sheet1!$A$11:$C$1010,3,FALSE)</f>
        <v>#N/A</v>
      </c>
      <c r="DC729" t="e">
        <f>VLOOKUP('Sampling picks'!CR719,Sheet1!$A$11:$C$1010,3,FALSE)</f>
        <v>#N/A</v>
      </c>
      <c r="DD729" t="e">
        <f>VLOOKUP('Sampling picks'!CS719,Sheet1!$A$11:$C$1010,3,FALSE)</f>
        <v>#N/A</v>
      </c>
      <c r="DE729" t="e">
        <f>VLOOKUP('Sampling picks'!CT719,Sheet1!$A$11:$C$1010,3,FALSE)</f>
        <v>#N/A</v>
      </c>
      <c r="DF729" t="e">
        <f>VLOOKUP('Sampling picks'!CU719,Sheet1!$A$11:$C$1010,3,FALSE)</f>
        <v>#N/A</v>
      </c>
      <c r="DG729" t="e">
        <f>VLOOKUP('Sampling picks'!CV719,Sheet1!$A$11:$C$1010,3,FALSE)</f>
        <v>#N/A</v>
      </c>
      <c r="DH729" t="e">
        <f>VLOOKUP('Sampling picks'!CW719,Sheet1!$A$11:$C$1010,3,FALSE)</f>
        <v>#N/A</v>
      </c>
      <c r="DI729" t="e">
        <f>VLOOKUP('Sampling picks'!CX719,Sheet1!$A$11:$C$1010,3,FALSE)</f>
        <v>#N/A</v>
      </c>
      <c r="DJ729" t="e">
        <f>VLOOKUP('Sampling picks'!CY719,Sheet1!$A$11:$C$1010,3,FALSE)</f>
        <v>#N/A</v>
      </c>
    </row>
    <row r="730" spans="1:114" x14ac:dyDescent="0.3">
      <c r="A730">
        <v>720</v>
      </c>
      <c r="B730" s="1">
        <f t="shared" ca="1" si="57"/>
        <v>796</v>
      </c>
      <c r="C730" s="1">
        <f t="shared" ca="1" si="57"/>
        <v>880</v>
      </c>
      <c r="H730" t="str">
        <f t="shared" ca="1" si="58"/>
        <v>reject</v>
      </c>
      <c r="I730">
        <f t="shared" ca="1" si="59"/>
        <v>4.0442217531098112E-2</v>
      </c>
      <c r="J730">
        <f t="shared" ca="1" si="60"/>
        <v>1.7455772684129469</v>
      </c>
      <c r="K730">
        <f t="shared" ca="1" si="61"/>
        <v>855.2</v>
      </c>
      <c r="L730" t="s">
        <v>746</v>
      </c>
      <c r="M730">
        <f ca="1">VLOOKUP('Sampling picks'!B720,Sheet1!$A$11:$C$1010,3,FALSE)</f>
        <v>847</v>
      </c>
      <c r="N730">
        <f ca="1">VLOOKUP('Sampling picks'!C720,Sheet1!$A$11:$C$1010,3,FALSE)</f>
        <v>767</v>
      </c>
      <c r="O730">
        <f ca="1">VLOOKUP('Sampling picks'!D720,Sheet1!$A$11:$C$1010,3,FALSE)</f>
        <v>857</v>
      </c>
      <c r="P730">
        <f ca="1">VLOOKUP('Sampling picks'!E720,Sheet1!$A$11:$C$1010,3,FALSE)</f>
        <v>988</v>
      </c>
      <c r="Q730">
        <f ca="1">VLOOKUP('Sampling picks'!F720,Sheet1!$A$11:$C$1010,3,FALSE)</f>
        <v>953</v>
      </c>
      <c r="R730">
        <f ca="1">VLOOKUP('Sampling picks'!G720,Sheet1!$A$11:$C$1010,3,FALSE)</f>
        <v>905</v>
      </c>
      <c r="S730">
        <f ca="1">VLOOKUP('Sampling picks'!H720,Sheet1!$A$11:$C$1010,3,FALSE)</f>
        <v>684</v>
      </c>
      <c r="T730">
        <f ca="1">VLOOKUP('Sampling picks'!I720,Sheet1!$A$11:$C$1010,3,FALSE)</f>
        <v>785</v>
      </c>
      <c r="U730">
        <f ca="1">VLOOKUP('Sampling picks'!J720,Sheet1!$A$11:$C$1010,3,FALSE)</f>
        <v>864</v>
      </c>
      <c r="V730">
        <f ca="1">VLOOKUP('Sampling picks'!K720,Sheet1!$A$11:$C$1010,3,FALSE)</f>
        <v>902</v>
      </c>
      <c r="W730" t="e">
        <f>VLOOKUP('Sampling picks'!L720,Sheet1!$A$11:$C$1010,3,FALSE)</f>
        <v>#N/A</v>
      </c>
      <c r="X730" t="e">
        <f>VLOOKUP('Sampling picks'!M720,Sheet1!$A$11:$C$1010,3,FALSE)</f>
        <v>#N/A</v>
      </c>
      <c r="Y730" t="e">
        <f>VLOOKUP('Sampling picks'!N720,Sheet1!$A$11:$C$1010,3,FALSE)</f>
        <v>#N/A</v>
      </c>
      <c r="Z730" t="e">
        <f>VLOOKUP('Sampling picks'!O720,Sheet1!$A$11:$C$1010,3,FALSE)</f>
        <v>#N/A</v>
      </c>
      <c r="AA730" t="e">
        <f>VLOOKUP('Sampling picks'!P720,Sheet1!$A$11:$C$1010,3,FALSE)</f>
        <v>#N/A</v>
      </c>
      <c r="AB730" t="e">
        <f>VLOOKUP('Sampling picks'!Q720,Sheet1!$A$11:$C$1010,3,FALSE)</f>
        <v>#N/A</v>
      </c>
      <c r="AC730" t="e">
        <f>VLOOKUP('Sampling picks'!R720,Sheet1!$A$11:$C$1010,3,FALSE)</f>
        <v>#N/A</v>
      </c>
      <c r="AD730" t="e">
        <f>VLOOKUP('Sampling picks'!S720,Sheet1!$A$11:$C$1010,3,FALSE)</f>
        <v>#N/A</v>
      </c>
      <c r="AE730" t="e">
        <f>VLOOKUP('Sampling picks'!T720,Sheet1!$A$11:$C$1010,3,FALSE)</f>
        <v>#N/A</v>
      </c>
      <c r="AF730" t="e">
        <f>VLOOKUP('Sampling picks'!U720,Sheet1!$A$11:$C$1010,3,FALSE)</f>
        <v>#N/A</v>
      </c>
      <c r="AG730" t="e">
        <f>VLOOKUP('Sampling picks'!V720,Sheet1!$A$11:$C$1010,3,FALSE)</f>
        <v>#N/A</v>
      </c>
      <c r="AH730" t="e">
        <f>VLOOKUP('Sampling picks'!W720,Sheet1!$A$11:$C$1010,3,FALSE)</f>
        <v>#N/A</v>
      </c>
      <c r="AI730" t="e">
        <f>VLOOKUP('Sampling picks'!X720,Sheet1!$A$11:$C$1010,3,FALSE)</f>
        <v>#N/A</v>
      </c>
      <c r="AJ730" t="e">
        <f>VLOOKUP('Sampling picks'!Y720,Sheet1!$A$11:$C$1010,3,FALSE)</f>
        <v>#N/A</v>
      </c>
      <c r="AK730" t="e">
        <f>VLOOKUP('Sampling picks'!Z720,Sheet1!$A$11:$C$1010,3,FALSE)</f>
        <v>#N/A</v>
      </c>
      <c r="AL730" t="e">
        <f>VLOOKUP('Sampling picks'!AA720,Sheet1!$A$11:$C$1010,3,FALSE)</f>
        <v>#N/A</v>
      </c>
      <c r="AM730" t="e">
        <f>VLOOKUP('Sampling picks'!AB720,Sheet1!$A$11:$C$1010,3,FALSE)</f>
        <v>#N/A</v>
      </c>
      <c r="AN730" t="e">
        <f>VLOOKUP('Sampling picks'!AC720,Sheet1!$A$11:$C$1010,3,FALSE)</f>
        <v>#N/A</v>
      </c>
      <c r="AO730" t="e">
        <f>VLOOKUP('Sampling picks'!AD720,Sheet1!$A$11:$C$1010,3,FALSE)</f>
        <v>#N/A</v>
      </c>
      <c r="AP730" t="e">
        <f>VLOOKUP('Sampling picks'!AE720,Sheet1!$A$11:$C$1010,3,FALSE)</f>
        <v>#N/A</v>
      </c>
      <c r="AQ730" t="e">
        <f>VLOOKUP('Sampling picks'!AF720,Sheet1!$A$11:$C$1010,3,FALSE)</f>
        <v>#N/A</v>
      </c>
      <c r="AR730" t="e">
        <f>VLOOKUP('Sampling picks'!AG720,Sheet1!$A$11:$C$1010,3,FALSE)</f>
        <v>#N/A</v>
      </c>
      <c r="AS730" t="e">
        <f>VLOOKUP('Sampling picks'!AH720,Sheet1!$A$11:$C$1010,3,FALSE)</f>
        <v>#N/A</v>
      </c>
      <c r="AT730" t="e">
        <f>VLOOKUP('Sampling picks'!AI720,Sheet1!$A$11:$C$1010,3,FALSE)</f>
        <v>#N/A</v>
      </c>
      <c r="AU730" t="e">
        <f>VLOOKUP('Sampling picks'!AJ720,Sheet1!$A$11:$C$1010,3,FALSE)</f>
        <v>#N/A</v>
      </c>
      <c r="AV730" t="e">
        <f>VLOOKUP('Sampling picks'!AK720,Sheet1!$A$11:$C$1010,3,FALSE)</f>
        <v>#N/A</v>
      </c>
      <c r="AW730" t="e">
        <f>VLOOKUP('Sampling picks'!AL720,Sheet1!$A$11:$C$1010,3,FALSE)</f>
        <v>#N/A</v>
      </c>
      <c r="AX730" t="e">
        <f>VLOOKUP('Sampling picks'!AM720,Sheet1!$A$11:$C$1010,3,FALSE)</f>
        <v>#N/A</v>
      </c>
      <c r="AY730" t="e">
        <f>VLOOKUP('Sampling picks'!AN720,Sheet1!$A$11:$C$1010,3,FALSE)</f>
        <v>#N/A</v>
      </c>
      <c r="AZ730" t="e">
        <f>VLOOKUP('Sampling picks'!AO720,Sheet1!$A$11:$C$1010,3,FALSE)</f>
        <v>#N/A</v>
      </c>
      <c r="BA730" t="e">
        <f>VLOOKUP('Sampling picks'!AP720,Sheet1!$A$11:$C$1010,3,FALSE)</f>
        <v>#N/A</v>
      </c>
      <c r="BB730" t="e">
        <f>VLOOKUP('Sampling picks'!AQ720,Sheet1!$A$11:$C$1010,3,FALSE)</f>
        <v>#N/A</v>
      </c>
      <c r="BC730" t="e">
        <f>VLOOKUP('Sampling picks'!AR720,Sheet1!$A$11:$C$1010,3,FALSE)</f>
        <v>#N/A</v>
      </c>
      <c r="BD730" t="e">
        <f>VLOOKUP('Sampling picks'!AS720,Sheet1!$A$11:$C$1010,3,FALSE)</f>
        <v>#N/A</v>
      </c>
      <c r="BE730" t="e">
        <f>VLOOKUP('Sampling picks'!AT720,Sheet1!$A$11:$C$1010,3,FALSE)</f>
        <v>#N/A</v>
      </c>
      <c r="BF730" t="e">
        <f>VLOOKUP('Sampling picks'!AU720,Sheet1!$A$11:$C$1010,3,FALSE)</f>
        <v>#N/A</v>
      </c>
      <c r="BG730" t="e">
        <f>VLOOKUP('Sampling picks'!AV720,Sheet1!$A$11:$C$1010,3,FALSE)</f>
        <v>#N/A</v>
      </c>
      <c r="BH730" t="e">
        <f>VLOOKUP('Sampling picks'!AW720,Sheet1!$A$11:$C$1010,3,FALSE)</f>
        <v>#N/A</v>
      </c>
      <c r="BI730" t="e">
        <f>VLOOKUP('Sampling picks'!AX720,Sheet1!$A$11:$C$1010,3,FALSE)</f>
        <v>#N/A</v>
      </c>
      <c r="BJ730" t="e">
        <f>VLOOKUP('Sampling picks'!AY720,Sheet1!$A$11:$C$1010,3,FALSE)</f>
        <v>#N/A</v>
      </c>
      <c r="BK730" t="e">
        <f>VLOOKUP('Sampling picks'!AZ720,Sheet1!$A$11:$C$1010,3,FALSE)</f>
        <v>#N/A</v>
      </c>
      <c r="BL730" t="e">
        <f>VLOOKUP('Sampling picks'!BA720,Sheet1!$A$11:$C$1010,3,FALSE)</f>
        <v>#N/A</v>
      </c>
      <c r="BM730" t="e">
        <f>VLOOKUP('Sampling picks'!BB720,Sheet1!$A$11:$C$1010,3,FALSE)</f>
        <v>#N/A</v>
      </c>
      <c r="BN730" t="e">
        <f>VLOOKUP('Sampling picks'!BC720,Sheet1!$A$11:$C$1010,3,FALSE)</f>
        <v>#N/A</v>
      </c>
      <c r="BO730" t="e">
        <f>VLOOKUP('Sampling picks'!BD720,Sheet1!$A$11:$C$1010,3,FALSE)</f>
        <v>#N/A</v>
      </c>
      <c r="BP730" t="e">
        <f>VLOOKUP('Sampling picks'!BE720,Sheet1!$A$11:$C$1010,3,FALSE)</f>
        <v>#N/A</v>
      </c>
      <c r="BQ730" t="e">
        <f>VLOOKUP('Sampling picks'!BF720,Sheet1!$A$11:$C$1010,3,FALSE)</f>
        <v>#N/A</v>
      </c>
      <c r="BR730" t="e">
        <f>VLOOKUP('Sampling picks'!BG720,Sheet1!$A$11:$C$1010,3,FALSE)</f>
        <v>#N/A</v>
      </c>
      <c r="BS730" t="e">
        <f>VLOOKUP('Sampling picks'!BH720,Sheet1!$A$11:$C$1010,3,FALSE)</f>
        <v>#N/A</v>
      </c>
      <c r="BT730" t="e">
        <f>VLOOKUP('Sampling picks'!BI720,Sheet1!$A$11:$C$1010,3,FALSE)</f>
        <v>#N/A</v>
      </c>
      <c r="BU730" t="e">
        <f>VLOOKUP('Sampling picks'!BJ720,Sheet1!$A$11:$C$1010,3,FALSE)</f>
        <v>#N/A</v>
      </c>
      <c r="BV730" t="e">
        <f>VLOOKUP('Sampling picks'!BK720,Sheet1!$A$11:$C$1010,3,FALSE)</f>
        <v>#N/A</v>
      </c>
      <c r="BW730" t="e">
        <f>VLOOKUP('Sampling picks'!BL720,Sheet1!$A$11:$C$1010,3,FALSE)</f>
        <v>#N/A</v>
      </c>
      <c r="BX730" t="e">
        <f>VLOOKUP('Sampling picks'!BM720,Sheet1!$A$11:$C$1010,3,FALSE)</f>
        <v>#N/A</v>
      </c>
      <c r="BY730" t="e">
        <f>VLOOKUP('Sampling picks'!BN720,Sheet1!$A$11:$C$1010,3,FALSE)</f>
        <v>#N/A</v>
      </c>
      <c r="BZ730" t="e">
        <f>VLOOKUP('Sampling picks'!BO720,Sheet1!$A$11:$C$1010,3,FALSE)</f>
        <v>#N/A</v>
      </c>
      <c r="CA730" t="e">
        <f>VLOOKUP('Sampling picks'!BP720,Sheet1!$A$11:$C$1010,3,FALSE)</f>
        <v>#N/A</v>
      </c>
      <c r="CB730" t="e">
        <f>VLOOKUP('Sampling picks'!BQ720,Sheet1!$A$11:$C$1010,3,FALSE)</f>
        <v>#N/A</v>
      </c>
      <c r="CC730" t="e">
        <f>VLOOKUP('Sampling picks'!BR720,Sheet1!$A$11:$C$1010,3,FALSE)</f>
        <v>#N/A</v>
      </c>
      <c r="CD730" t="e">
        <f>VLOOKUP('Sampling picks'!BS720,Sheet1!$A$11:$C$1010,3,FALSE)</f>
        <v>#N/A</v>
      </c>
      <c r="CE730" t="e">
        <f>VLOOKUP('Sampling picks'!BT720,Sheet1!$A$11:$C$1010,3,FALSE)</f>
        <v>#N/A</v>
      </c>
      <c r="CF730" t="e">
        <f>VLOOKUP('Sampling picks'!BU720,Sheet1!$A$11:$C$1010,3,FALSE)</f>
        <v>#N/A</v>
      </c>
      <c r="CG730" t="e">
        <f>VLOOKUP('Sampling picks'!BV720,Sheet1!$A$11:$C$1010,3,FALSE)</f>
        <v>#N/A</v>
      </c>
      <c r="CH730" t="e">
        <f>VLOOKUP('Sampling picks'!BW720,Sheet1!$A$11:$C$1010,3,FALSE)</f>
        <v>#N/A</v>
      </c>
      <c r="CI730" t="e">
        <f>VLOOKUP('Sampling picks'!BX720,Sheet1!$A$11:$C$1010,3,FALSE)</f>
        <v>#N/A</v>
      </c>
      <c r="CJ730" t="e">
        <f>VLOOKUP('Sampling picks'!BY720,Sheet1!$A$11:$C$1010,3,FALSE)</f>
        <v>#N/A</v>
      </c>
      <c r="CK730" t="e">
        <f>VLOOKUP('Sampling picks'!BZ720,Sheet1!$A$11:$C$1010,3,FALSE)</f>
        <v>#N/A</v>
      </c>
      <c r="CL730" t="e">
        <f>VLOOKUP('Sampling picks'!CA720,Sheet1!$A$11:$C$1010,3,FALSE)</f>
        <v>#N/A</v>
      </c>
      <c r="CM730" t="e">
        <f>VLOOKUP('Sampling picks'!CB720,Sheet1!$A$11:$C$1010,3,FALSE)</f>
        <v>#N/A</v>
      </c>
      <c r="CN730" t="e">
        <f>VLOOKUP('Sampling picks'!CC720,Sheet1!$A$11:$C$1010,3,FALSE)</f>
        <v>#N/A</v>
      </c>
      <c r="CO730" t="e">
        <f>VLOOKUP('Sampling picks'!CD720,Sheet1!$A$11:$C$1010,3,FALSE)</f>
        <v>#N/A</v>
      </c>
      <c r="CP730" t="e">
        <f>VLOOKUP('Sampling picks'!CE720,Sheet1!$A$11:$C$1010,3,FALSE)</f>
        <v>#N/A</v>
      </c>
      <c r="CQ730" t="e">
        <f>VLOOKUP('Sampling picks'!CF720,Sheet1!$A$11:$C$1010,3,FALSE)</f>
        <v>#N/A</v>
      </c>
      <c r="CR730" t="e">
        <f>VLOOKUP('Sampling picks'!CG720,Sheet1!$A$11:$C$1010,3,FALSE)</f>
        <v>#N/A</v>
      </c>
      <c r="CS730" t="e">
        <f>VLOOKUP('Sampling picks'!CH720,Sheet1!$A$11:$C$1010,3,FALSE)</f>
        <v>#N/A</v>
      </c>
      <c r="CT730" t="e">
        <f>VLOOKUP('Sampling picks'!CI720,Sheet1!$A$11:$C$1010,3,FALSE)</f>
        <v>#N/A</v>
      </c>
      <c r="CU730" t="e">
        <f>VLOOKUP('Sampling picks'!CJ720,Sheet1!$A$11:$C$1010,3,FALSE)</f>
        <v>#N/A</v>
      </c>
      <c r="CV730" t="e">
        <f>VLOOKUP('Sampling picks'!CK720,Sheet1!$A$11:$C$1010,3,FALSE)</f>
        <v>#N/A</v>
      </c>
      <c r="CW730" t="e">
        <f>VLOOKUP('Sampling picks'!CL720,Sheet1!$A$11:$C$1010,3,FALSE)</f>
        <v>#N/A</v>
      </c>
      <c r="CX730" t="e">
        <f>VLOOKUP('Sampling picks'!CM720,Sheet1!$A$11:$C$1010,3,FALSE)</f>
        <v>#N/A</v>
      </c>
      <c r="CY730" t="e">
        <f>VLOOKUP('Sampling picks'!CN720,Sheet1!$A$11:$C$1010,3,FALSE)</f>
        <v>#N/A</v>
      </c>
      <c r="CZ730" t="e">
        <f>VLOOKUP('Sampling picks'!CO720,Sheet1!$A$11:$C$1010,3,FALSE)</f>
        <v>#N/A</v>
      </c>
      <c r="DA730" t="e">
        <f>VLOOKUP('Sampling picks'!CP720,Sheet1!$A$11:$C$1010,3,FALSE)</f>
        <v>#N/A</v>
      </c>
      <c r="DB730" t="e">
        <f>VLOOKUP('Sampling picks'!CQ720,Sheet1!$A$11:$C$1010,3,FALSE)</f>
        <v>#N/A</v>
      </c>
      <c r="DC730" t="e">
        <f>VLOOKUP('Sampling picks'!CR720,Sheet1!$A$11:$C$1010,3,FALSE)</f>
        <v>#N/A</v>
      </c>
      <c r="DD730" t="e">
        <f>VLOOKUP('Sampling picks'!CS720,Sheet1!$A$11:$C$1010,3,FALSE)</f>
        <v>#N/A</v>
      </c>
      <c r="DE730" t="e">
        <f>VLOOKUP('Sampling picks'!CT720,Sheet1!$A$11:$C$1010,3,FALSE)</f>
        <v>#N/A</v>
      </c>
      <c r="DF730" t="e">
        <f>VLOOKUP('Sampling picks'!CU720,Sheet1!$A$11:$C$1010,3,FALSE)</f>
        <v>#N/A</v>
      </c>
      <c r="DG730" t="e">
        <f>VLOOKUP('Sampling picks'!CV720,Sheet1!$A$11:$C$1010,3,FALSE)</f>
        <v>#N/A</v>
      </c>
      <c r="DH730" t="e">
        <f>VLOOKUP('Sampling picks'!CW720,Sheet1!$A$11:$C$1010,3,FALSE)</f>
        <v>#N/A</v>
      </c>
      <c r="DI730" t="e">
        <f>VLOOKUP('Sampling picks'!CX720,Sheet1!$A$11:$C$1010,3,FALSE)</f>
        <v>#N/A</v>
      </c>
      <c r="DJ730" t="e">
        <f>VLOOKUP('Sampling picks'!CY720,Sheet1!$A$11:$C$1010,3,FALSE)</f>
        <v>#N/A</v>
      </c>
    </row>
    <row r="731" spans="1:114" x14ac:dyDescent="0.3">
      <c r="A731">
        <v>721</v>
      </c>
      <c r="B731" s="1">
        <f t="shared" ca="1" si="57"/>
        <v>850</v>
      </c>
      <c r="C731" s="1">
        <f t="shared" ca="1" si="57"/>
        <v>821</v>
      </c>
      <c r="H731" t="str">
        <f t="shared" ca="1" si="58"/>
        <v>do not reject</v>
      </c>
      <c r="I731">
        <f t="shared" ca="1" si="59"/>
        <v>0.46220970609333534</v>
      </c>
      <c r="J731">
        <f t="shared" ca="1" si="60"/>
        <v>9.4868329805051388E-2</v>
      </c>
      <c r="K731">
        <f t="shared" ca="1" si="61"/>
        <v>803</v>
      </c>
      <c r="L731" t="s">
        <v>747</v>
      </c>
      <c r="M731">
        <f ca="1">VLOOKUP('Sampling picks'!B721,Sheet1!$A$11:$C$1010,3,FALSE)</f>
        <v>768</v>
      </c>
      <c r="N731">
        <f ca="1">VLOOKUP('Sampling picks'!C721,Sheet1!$A$11:$C$1010,3,FALSE)</f>
        <v>867</v>
      </c>
      <c r="O731">
        <f ca="1">VLOOKUP('Sampling picks'!D721,Sheet1!$A$11:$C$1010,3,FALSE)</f>
        <v>800</v>
      </c>
      <c r="P731">
        <f ca="1">VLOOKUP('Sampling picks'!E721,Sheet1!$A$11:$C$1010,3,FALSE)</f>
        <v>911</v>
      </c>
      <c r="Q731">
        <f ca="1">VLOOKUP('Sampling picks'!F721,Sheet1!$A$11:$C$1010,3,FALSE)</f>
        <v>783</v>
      </c>
      <c r="R731">
        <f ca="1">VLOOKUP('Sampling picks'!G721,Sheet1!$A$11:$C$1010,3,FALSE)</f>
        <v>770</v>
      </c>
      <c r="S731">
        <f ca="1">VLOOKUP('Sampling picks'!H721,Sheet1!$A$11:$C$1010,3,FALSE)</f>
        <v>830</v>
      </c>
      <c r="T731">
        <f ca="1">VLOOKUP('Sampling picks'!I721,Sheet1!$A$11:$C$1010,3,FALSE)</f>
        <v>791</v>
      </c>
      <c r="U731">
        <f ca="1">VLOOKUP('Sampling picks'!J721,Sheet1!$A$11:$C$1010,3,FALSE)</f>
        <v>767</v>
      </c>
      <c r="V731">
        <f ca="1">VLOOKUP('Sampling picks'!K721,Sheet1!$A$11:$C$1010,3,FALSE)</f>
        <v>743</v>
      </c>
      <c r="W731" t="e">
        <f>VLOOKUP('Sampling picks'!L721,Sheet1!$A$11:$C$1010,3,FALSE)</f>
        <v>#N/A</v>
      </c>
      <c r="X731" t="e">
        <f>VLOOKUP('Sampling picks'!M721,Sheet1!$A$11:$C$1010,3,FALSE)</f>
        <v>#N/A</v>
      </c>
      <c r="Y731" t="e">
        <f>VLOOKUP('Sampling picks'!N721,Sheet1!$A$11:$C$1010,3,FALSE)</f>
        <v>#N/A</v>
      </c>
      <c r="Z731" t="e">
        <f>VLOOKUP('Sampling picks'!O721,Sheet1!$A$11:$C$1010,3,FALSE)</f>
        <v>#N/A</v>
      </c>
      <c r="AA731" t="e">
        <f>VLOOKUP('Sampling picks'!P721,Sheet1!$A$11:$C$1010,3,FALSE)</f>
        <v>#N/A</v>
      </c>
      <c r="AB731" t="e">
        <f>VLOOKUP('Sampling picks'!Q721,Sheet1!$A$11:$C$1010,3,FALSE)</f>
        <v>#N/A</v>
      </c>
      <c r="AC731" t="e">
        <f>VLOOKUP('Sampling picks'!R721,Sheet1!$A$11:$C$1010,3,FALSE)</f>
        <v>#N/A</v>
      </c>
      <c r="AD731" t="e">
        <f>VLOOKUP('Sampling picks'!S721,Sheet1!$A$11:$C$1010,3,FALSE)</f>
        <v>#N/A</v>
      </c>
      <c r="AE731" t="e">
        <f>VLOOKUP('Sampling picks'!T721,Sheet1!$A$11:$C$1010,3,FALSE)</f>
        <v>#N/A</v>
      </c>
      <c r="AF731" t="e">
        <f>VLOOKUP('Sampling picks'!U721,Sheet1!$A$11:$C$1010,3,FALSE)</f>
        <v>#N/A</v>
      </c>
      <c r="AG731" t="e">
        <f>VLOOKUP('Sampling picks'!V721,Sheet1!$A$11:$C$1010,3,FALSE)</f>
        <v>#N/A</v>
      </c>
      <c r="AH731" t="e">
        <f>VLOOKUP('Sampling picks'!W721,Sheet1!$A$11:$C$1010,3,FALSE)</f>
        <v>#N/A</v>
      </c>
      <c r="AI731" t="e">
        <f>VLOOKUP('Sampling picks'!X721,Sheet1!$A$11:$C$1010,3,FALSE)</f>
        <v>#N/A</v>
      </c>
      <c r="AJ731" t="e">
        <f>VLOOKUP('Sampling picks'!Y721,Sheet1!$A$11:$C$1010,3,FALSE)</f>
        <v>#N/A</v>
      </c>
      <c r="AK731" t="e">
        <f>VLOOKUP('Sampling picks'!Z721,Sheet1!$A$11:$C$1010,3,FALSE)</f>
        <v>#N/A</v>
      </c>
      <c r="AL731" t="e">
        <f>VLOOKUP('Sampling picks'!AA721,Sheet1!$A$11:$C$1010,3,FALSE)</f>
        <v>#N/A</v>
      </c>
      <c r="AM731" t="e">
        <f>VLOOKUP('Sampling picks'!AB721,Sheet1!$A$11:$C$1010,3,FALSE)</f>
        <v>#N/A</v>
      </c>
      <c r="AN731" t="e">
        <f>VLOOKUP('Sampling picks'!AC721,Sheet1!$A$11:$C$1010,3,FALSE)</f>
        <v>#N/A</v>
      </c>
      <c r="AO731" t="e">
        <f>VLOOKUP('Sampling picks'!AD721,Sheet1!$A$11:$C$1010,3,FALSE)</f>
        <v>#N/A</v>
      </c>
      <c r="AP731" t="e">
        <f>VLOOKUP('Sampling picks'!AE721,Sheet1!$A$11:$C$1010,3,FALSE)</f>
        <v>#N/A</v>
      </c>
      <c r="AQ731" t="e">
        <f>VLOOKUP('Sampling picks'!AF721,Sheet1!$A$11:$C$1010,3,FALSE)</f>
        <v>#N/A</v>
      </c>
      <c r="AR731" t="e">
        <f>VLOOKUP('Sampling picks'!AG721,Sheet1!$A$11:$C$1010,3,FALSE)</f>
        <v>#N/A</v>
      </c>
      <c r="AS731" t="e">
        <f>VLOOKUP('Sampling picks'!AH721,Sheet1!$A$11:$C$1010,3,FALSE)</f>
        <v>#N/A</v>
      </c>
      <c r="AT731" t="e">
        <f>VLOOKUP('Sampling picks'!AI721,Sheet1!$A$11:$C$1010,3,FALSE)</f>
        <v>#N/A</v>
      </c>
      <c r="AU731" t="e">
        <f>VLOOKUP('Sampling picks'!AJ721,Sheet1!$A$11:$C$1010,3,FALSE)</f>
        <v>#N/A</v>
      </c>
      <c r="AV731" t="e">
        <f>VLOOKUP('Sampling picks'!AK721,Sheet1!$A$11:$C$1010,3,FALSE)</f>
        <v>#N/A</v>
      </c>
      <c r="AW731" t="e">
        <f>VLOOKUP('Sampling picks'!AL721,Sheet1!$A$11:$C$1010,3,FALSE)</f>
        <v>#N/A</v>
      </c>
      <c r="AX731" t="e">
        <f>VLOOKUP('Sampling picks'!AM721,Sheet1!$A$11:$C$1010,3,FALSE)</f>
        <v>#N/A</v>
      </c>
      <c r="AY731" t="e">
        <f>VLOOKUP('Sampling picks'!AN721,Sheet1!$A$11:$C$1010,3,FALSE)</f>
        <v>#N/A</v>
      </c>
      <c r="AZ731" t="e">
        <f>VLOOKUP('Sampling picks'!AO721,Sheet1!$A$11:$C$1010,3,FALSE)</f>
        <v>#N/A</v>
      </c>
      <c r="BA731" t="e">
        <f>VLOOKUP('Sampling picks'!AP721,Sheet1!$A$11:$C$1010,3,FALSE)</f>
        <v>#N/A</v>
      </c>
      <c r="BB731" t="e">
        <f>VLOOKUP('Sampling picks'!AQ721,Sheet1!$A$11:$C$1010,3,FALSE)</f>
        <v>#N/A</v>
      </c>
      <c r="BC731" t="e">
        <f>VLOOKUP('Sampling picks'!AR721,Sheet1!$A$11:$C$1010,3,FALSE)</f>
        <v>#N/A</v>
      </c>
      <c r="BD731" t="e">
        <f>VLOOKUP('Sampling picks'!AS721,Sheet1!$A$11:$C$1010,3,FALSE)</f>
        <v>#N/A</v>
      </c>
      <c r="BE731" t="e">
        <f>VLOOKUP('Sampling picks'!AT721,Sheet1!$A$11:$C$1010,3,FALSE)</f>
        <v>#N/A</v>
      </c>
      <c r="BF731" t="e">
        <f>VLOOKUP('Sampling picks'!AU721,Sheet1!$A$11:$C$1010,3,FALSE)</f>
        <v>#N/A</v>
      </c>
      <c r="BG731" t="e">
        <f>VLOOKUP('Sampling picks'!AV721,Sheet1!$A$11:$C$1010,3,FALSE)</f>
        <v>#N/A</v>
      </c>
      <c r="BH731" t="e">
        <f>VLOOKUP('Sampling picks'!AW721,Sheet1!$A$11:$C$1010,3,FALSE)</f>
        <v>#N/A</v>
      </c>
      <c r="BI731" t="e">
        <f>VLOOKUP('Sampling picks'!AX721,Sheet1!$A$11:$C$1010,3,FALSE)</f>
        <v>#N/A</v>
      </c>
      <c r="BJ731" t="e">
        <f>VLOOKUP('Sampling picks'!AY721,Sheet1!$A$11:$C$1010,3,FALSE)</f>
        <v>#N/A</v>
      </c>
      <c r="BK731" t="e">
        <f>VLOOKUP('Sampling picks'!AZ721,Sheet1!$A$11:$C$1010,3,FALSE)</f>
        <v>#N/A</v>
      </c>
      <c r="BL731" t="e">
        <f>VLOOKUP('Sampling picks'!BA721,Sheet1!$A$11:$C$1010,3,FALSE)</f>
        <v>#N/A</v>
      </c>
      <c r="BM731" t="e">
        <f>VLOOKUP('Sampling picks'!BB721,Sheet1!$A$11:$C$1010,3,FALSE)</f>
        <v>#N/A</v>
      </c>
      <c r="BN731" t="e">
        <f>VLOOKUP('Sampling picks'!BC721,Sheet1!$A$11:$C$1010,3,FALSE)</f>
        <v>#N/A</v>
      </c>
      <c r="BO731" t="e">
        <f>VLOOKUP('Sampling picks'!BD721,Sheet1!$A$11:$C$1010,3,FALSE)</f>
        <v>#N/A</v>
      </c>
      <c r="BP731" t="e">
        <f>VLOOKUP('Sampling picks'!BE721,Sheet1!$A$11:$C$1010,3,FALSE)</f>
        <v>#N/A</v>
      </c>
      <c r="BQ731" t="e">
        <f>VLOOKUP('Sampling picks'!BF721,Sheet1!$A$11:$C$1010,3,FALSE)</f>
        <v>#N/A</v>
      </c>
      <c r="BR731" t="e">
        <f>VLOOKUP('Sampling picks'!BG721,Sheet1!$A$11:$C$1010,3,FALSE)</f>
        <v>#N/A</v>
      </c>
      <c r="BS731" t="e">
        <f>VLOOKUP('Sampling picks'!BH721,Sheet1!$A$11:$C$1010,3,FALSE)</f>
        <v>#N/A</v>
      </c>
      <c r="BT731" t="e">
        <f>VLOOKUP('Sampling picks'!BI721,Sheet1!$A$11:$C$1010,3,FALSE)</f>
        <v>#N/A</v>
      </c>
      <c r="BU731" t="e">
        <f>VLOOKUP('Sampling picks'!BJ721,Sheet1!$A$11:$C$1010,3,FALSE)</f>
        <v>#N/A</v>
      </c>
      <c r="BV731" t="e">
        <f>VLOOKUP('Sampling picks'!BK721,Sheet1!$A$11:$C$1010,3,FALSE)</f>
        <v>#N/A</v>
      </c>
      <c r="BW731" t="e">
        <f>VLOOKUP('Sampling picks'!BL721,Sheet1!$A$11:$C$1010,3,FALSE)</f>
        <v>#N/A</v>
      </c>
      <c r="BX731" t="e">
        <f>VLOOKUP('Sampling picks'!BM721,Sheet1!$A$11:$C$1010,3,FALSE)</f>
        <v>#N/A</v>
      </c>
      <c r="BY731" t="e">
        <f>VLOOKUP('Sampling picks'!BN721,Sheet1!$A$11:$C$1010,3,FALSE)</f>
        <v>#N/A</v>
      </c>
      <c r="BZ731" t="e">
        <f>VLOOKUP('Sampling picks'!BO721,Sheet1!$A$11:$C$1010,3,FALSE)</f>
        <v>#N/A</v>
      </c>
      <c r="CA731" t="e">
        <f>VLOOKUP('Sampling picks'!BP721,Sheet1!$A$11:$C$1010,3,FALSE)</f>
        <v>#N/A</v>
      </c>
      <c r="CB731" t="e">
        <f>VLOOKUP('Sampling picks'!BQ721,Sheet1!$A$11:$C$1010,3,FALSE)</f>
        <v>#N/A</v>
      </c>
      <c r="CC731" t="e">
        <f>VLOOKUP('Sampling picks'!BR721,Sheet1!$A$11:$C$1010,3,FALSE)</f>
        <v>#N/A</v>
      </c>
      <c r="CD731" t="e">
        <f>VLOOKUP('Sampling picks'!BS721,Sheet1!$A$11:$C$1010,3,FALSE)</f>
        <v>#N/A</v>
      </c>
      <c r="CE731" t="e">
        <f>VLOOKUP('Sampling picks'!BT721,Sheet1!$A$11:$C$1010,3,FALSE)</f>
        <v>#N/A</v>
      </c>
      <c r="CF731" t="e">
        <f>VLOOKUP('Sampling picks'!BU721,Sheet1!$A$11:$C$1010,3,FALSE)</f>
        <v>#N/A</v>
      </c>
      <c r="CG731" t="e">
        <f>VLOOKUP('Sampling picks'!BV721,Sheet1!$A$11:$C$1010,3,FALSE)</f>
        <v>#N/A</v>
      </c>
      <c r="CH731" t="e">
        <f>VLOOKUP('Sampling picks'!BW721,Sheet1!$A$11:$C$1010,3,FALSE)</f>
        <v>#N/A</v>
      </c>
      <c r="CI731" t="e">
        <f>VLOOKUP('Sampling picks'!BX721,Sheet1!$A$11:$C$1010,3,FALSE)</f>
        <v>#N/A</v>
      </c>
      <c r="CJ731" t="e">
        <f>VLOOKUP('Sampling picks'!BY721,Sheet1!$A$11:$C$1010,3,FALSE)</f>
        <v>#N/A</v>
      </c>
      <c r="CK731" t="e">
        <f>VLOOKUP('Sampling picks'!BZ721,Sheet1!$A$11:$C$1010,3,FALSE)</f>
        <v>#N/A</v>
      </c>
      <c r="CL731" t="e">
        <f>VLOOKUP('Sampling picks'!CA721,Sheet1!$A$11:$C$1010,3,FALSE)</f>
        <v>#N/A</v>
      </c>
      <c r="CM731" t="e">
        <f>VLOOKUP('Sampling picks'!CB721,Sheet1!$A$11:$C$1010,3,FALSE)</f>
        <v>#N/A</v>
      </c>
      <c r="CN731" t="e">
        <f>VLOOKUP('Sampling picks'!CC721,Sheet1!$A$11:$C$1010,3,FALSE)</f>
        <v>#N/A</v>
      </c>
      <c r="CO731" t="e">
        <f>VLOOKUP('Sampling picks'!CD721,Sheet1!$A$11:$C$1010,3,FALSE)</f>
        <v>#N/A</v>
      </c>
      <c r="CP731" t="e">
        <f>VLOOKUP('Sampling picks'!CE721,Sheet1!$A$11:$C$1010,3,FALSE)</f>
        <v>#N/A</v>
      </c>
      <c r="CQ731" t="e">
        <f>VLOOKUP('Sampling picks'!CF721,Sheet1!$A$11:$C$1010,3,FALSE)</f>
        <v>#N/A</v>
      </c>
      <c r="CR731" t="e">
        <f>VLOOKUP('Sampling picks'!CG721,Sheet1!$A$11:$C$1010,3,FALSE)</f>
        <v>#N/A</v>
      </c>
      <c r="CS731" t="e">
        <f>VLOOKUP('Sampling picks'!CH721,Sheet1!$A$11:$C$1010,3,FALSE)</f>
        <v>#N/A</v>
      </c>
      <c r="CT731" t="e">
        <f>VLOOKUP('Sampling picks'!CI721,Sheet1!$A$11:$C$1010,3,FALSE)</f>
        <v>#N/A</v>
      </c>
      <c r="CU731" t="e">
        <f>VLOOKUP('Sampling picks'!CJ721,Sheet1!$A$11:$C$1010,3,FALSE)</f>
        <v>#N/A</v>
      </c>
      <c r="CV731" t="e">
        <f>VLOOKUP('Sampling picks'!CK721,Sheet1!$A$11:$C$1010,3,FALSE)</f>
        <v>#N/A</v>
      </c>
      <c r="CW731" t="e">
        <f>VLOOKUP('Sampling picks'!CL721,Sheet1!$A$11:$C$1010,3,FALSE)</f>
        <v>#N/A</v>
      </c>
      <c r="CX731" t="e">
        <f>VLOOKUP('Sampling picks'!CM721,Sheet1!$A$11:$C$1010,3,FALSE)</f>
        <v>#N/A</v>
      </c>
      <c r="CY731" t="e">
        <f>VLOOKUP('Sampling picks'!CN721,Sheet1!$A$11:$C$1010,3,FALSE)</f>
        <v>#N/A</v>
      </c>
      <c r="CZ731" t="e">
        <f>VLOOKUP('Sampling picks'!CO721,Sheet1!$A$11:$C$1010,3,FALSE)</f>
        <v>#N/A</v>
      </c>
      <c r="DA731" t="e">
        <f>VLOOKUP('Sampling picks'!CP721,Sheet1!$A$11:$C$1010,3,FALSE)</f>
        <v>#N/A</v>
      </c>
      <c r="DB731" t="e">
        <f>VLOOKUP('Sampling picks'!CQ721,Sheet1!$A$11:$C$1010,3,FALSE)</f>
        <v>#N/A</v>
      </c>
      <c r="DC731" t="e">
        <f>VLOOKUP('Sampling picks'!CR721,Sheet1!$A$11:$C$1010,3,FALSE)</f>
        <v>#N/A</v>
      </c>
      <c r="DD731" t="e">
        <f>VLOOKUP('Sampling picks'!CS721,Sheet1!$A$11:$C$1010,3,FALSE)</f>
        <v>#N/A</v>
      </c>
      <c r="DE731" t="e">
        <f>VLOOKUP('Sampling picks'!CT721,Sheet1!$A$11:$C$1010,3,FALSE)</f>
        <v>#N/A</v>
      </c>
      <c r="DF731" t="e">
        <f>VLOOKUP('Sampling picks'!CU721,Sheet1!$A$11:$C$1010,3,FALSE)</f>
        <v>#N/A</v>
      </c>
      <c r="DG731" t="e">
        <f>VLOOKUP('Sampling picks'!CV721,Sheet1!$A$11:$C$1010,3,FALSE)</f>
        <v>#N/A</v>
      </c>
      <c r="DH731" t="e">
        <f>VLOOKUP('Sampling picks'!CW721,Sheet1!$A$11:$C$1010,3,FALSE)</f>
        <v>#N/A</v>
      </c>
      <c r="DI731" t="e">
        <f>VLOOKUP('Sampling picks'!CX721,Sheet1!$A$11:$C$1010,3,FALSE)</f>
        <v>#N/A</v>
      </c>
      <c r="DJ731" t="e">
        <f>VLOOKUP('Sampling picks'!CY721,Sheet1!$A$11:$C$1010,3,FALSE)</f>
        <v>#N/A</v>
      </c>
    </row>
    <row r="732" spans="1:114" x14ac:dyDescent="0.3">
      <c r="A732">
        <v>722</v>
      </c>
      <c r="B732" s="1">
        <f t="shared" ca="1" si="57"/>
        <v>698</v>
      </c>
      <c r="C732" s="1">
        <f t="shared" ca="1" si="57"/>
        <v>907</v>
      </c>
      <c r="H732" t="str">
        <f t="shared" ca="1" si="58"/>
        <v>do not reject</v>
      </c>
      <c r="I732">
        <f t="shared" ca="1" si="59"/>
        <v>0.12355578899836928</v>
      </c>
      <c r="J732">
        <f t="shared" ca="1" si="60"/>
        <v>1.1573936236216276</v>
      </c>
      <c r="K732">
        <f t="shared" ca="1" si="61"/>
        <v>836.6</v>
      </c>
      <c r="L732" t="s">
        <v>748</v>
      </c>
      <c r="M732">
        <f ca="1">VLOOKUP('Sampling picks'!B722,Sheet1!$A$11:$C$1010,3,FALSE)</f>
        <v>892</v>
      </c>
      <c r="N732">
        <f ca="1">VLOOKUP('Sampling picks'!C722,Sheet1!$A$11:$C$1010,3,FALSE)</f>
        <v>708</v>
      </c>
      <c r="O732">
        <f ca="1">VLOOKUP('Sampling picks'!D722,Sheet1!$A$11:$C$1010,3,FALSE)</f>
        <v>806</v>
      </c>
      <c r="P732">
        <f ca="1">VLOOKUP('Sampling picks'!E722,Sheet1!$A$11:$C$1010,3,FALSE)</f>
        <v>919</v>
      </c>
      <c r="Q732">
        <f ca="1">VLOOKUP('Sampling picks'!F722,Sheet1!$A$11:$C$1010,3,FALSE)</f>
        <v>641</v>
      </c>
      <c r="R732">
        <f ca="1">VLOOKUP('Sampling picks'!G722,Sheet1!$A$11:$C$1010,3,FALSE)</f>
        <v>892</v>
      </c>
      <c r="S732">
        <f ca="1">VLOOKUP('Sampling picks'!H722,Sheet1!$A$11:$C$1010,3,FALSE)</f>
        <v>705</v>
      </c>
      <c r="T732">
        <f ca="1">VLOOKUP('Sampling picks'!I722,Sheet1!$A$11:$C$1010,3,FALSE)</f>
        <v>976</v>
      </c>
      <c r="U732">
        <f ca="1">VLOOKUP('Sampling picks'!J722,Sheet1!$A$11:$C$1010,3,FALSE)</f>
        <v>803</v>
      </c>
      <c r="V732">
        <f ca="1">VLOOKUP('Sampling picks'!K722,Sheet1!$A$11:$C$1010,3,FALSE)</f>
        <v>1024</v>
      </c>
      <c r="W732" t="e">
        <f>VLOOKUP('Sampling picks'!L722,Sheet1!$A$11:$C$1010,3,FALSE)</f>
        <v>#N/A</v>
      </c>
      <c r="X732" t="e">
        <f>VLOOKUP('Sampling picks'!M722,Sheet1!$A$11:$C$1010,3,FALSE)</f>
        <v>#N/A</v>
      </c>
      <c r="Y732" t="e">
        <f>VLOOKUP('Sampling picks'!N722,Sheet1!$A$11:$C$1010,3,FALSE)</f>
        <v>#N/A</v>
      </c>
      <c r="Z732" t="e">
        <f>VLOOKUP('Sampling picks'!O722,Sheet1!$A$11:$C$1010,3,FALSE)</f>
        <v>#N/A</v>
      </c>
      <c r="AA732" t="e">
        <f>VLOOKUP('Sampling picks'!P722,Sheet1!$A$11:$C$1010,3,FALSE)</f>
        <v>#N/A</v>
      </c>
      <c r="AB732" t="e">
        <f>VLOOKUP('Sampling picks'!Q722,Sheet1!$A$11:$C$1010,3,FALSE)</f>
        <v>#N/A</v>
      </c>
      <c r="AC732" t="e">
        <f>VLOOKUP('Sampling picks'!R722,Sheet1!$A$11:$C$1010,3,FALSE)</f>
        <v>#N/A</v>
      </c>
      <c r="AD732" t="e">
        <f>VLOOKUP('Sampling picks'!S722,Sheet1!$A$11:$C$1010,3,FALSE)</f>
        <v>#N/A</v>
      </c>
      <c r="AE732" t="e">
        <f>VLOOKUP('Sampling picks'!T722,Sheet1!$A$11:$C$1010,3,FALSE)</f>
        <v>#N/A</v>
      </c>
      <c r="AF732" t="e">
        <f>VLOOKUP('Sampling picks'!U722,Sheet1!$A$11:$C$1010,3,FALSE)</f>
        <v>#N/A</v>
      </c>
      <c r="AG732" t="e">
        <f>VLOOKUP('Sampling picks'!V722,Sheet1!$A$11:$C$1010,3,FALSE)</f>
        <v>#N/A</v>
      </c>
      <c r="AH732" t="e">
        <f>VLOOKUP('Sampling picks'!W722,Sheet1!$A$11:$C$1010,3,FALSE)</f>
        <v>#N/A</v>
      </c>
      <c r="AI732" t="e">
        <f>VLOOKUP('Sampling picks'!X722,Sheet1!$A$11:$C$1010,3,FALSE)</f>
        <v>#N/A</v>
      </c>
      <c r="AJ732" t="e">
        <f>VLOOKUP('Sampling picks'!Y722,Sheet1!$A$11:$C$1010,3,FALSE)</f>
        <v>#N/A</v>
      </c>
      <c r="AK732" t="e">
        <f>VLOOKUP('Sampling picks'!Z722,Sheet1!$A$11:$C$1010,3,FALSE)</f>
        <v>#N/A</v>
      </c>
      <c r="AL732" t="e">
        <f>VLOOKUP('Sampling picks'!AA722,Sheet1!$A$11:$C$1010,3,FALSE)</f>
        <v>#N/A</v>
      </c>
      <c r="AM732" t="e">
        <f>VLOOKUP('Sampling picks'!AB722,Sheet1!$A$11:$C$1010,3,FALSE)</f>
        <v>#N/A</v>
      </c>
      <c r="AN732" t="e">
        <f>VLOOKUP('Sampling picks'!AC722,Sheet1!$A$11:$C$1010,3,FALSE)</f>
        <v>#N/A</v>
      </c>
      <c r="AO732" t="e">
        <f>VLOOKUP('Sampling picks'!AD722,Sheet1!$A$11:$C$1010,3,FALSE)</f>
        <v>#N/A</v>
      </c>
      <c r="AP732" t="e">
        <f>VLOOKUP('Sampling picks'!AE722,Sheet1!$A$11:$C$1010,3,FALSE)</f>
        <v>#N/A</v>
      </c>
      <c r="AQ732" t="e">
        <f>VLOOKUP('Sampling picks'!AF722,Sheet1!$A$11:$C$1010,3,FALSE)</f>
        <v>#N/A</v>
      </c>
      <c r="AR732" t="e">
        <f>VLOOKUP('Sampling picks'!AG722,Sheet1!$A$11:$C$1010,3,FALSE)</f>
        <v>#N/A</v>
      </c>
      <c r="AS732" t="e">
        <f>VLOOKUP('Sampling picks'!AH722,Sheet1!$A$11:$C$1010,3,FALSE)</f>
        <v>#N/A</v>
      </c>
      <c r="AT732" t="e">
        <f>VLOOKUP('Sampling picks'!AI722,Sheet1!$A$11:$C$1010,3,FALSE)</f>
        <v>#N/A</v>
      </c>
      <c r="AU732" t="e">
        <f>VLOOKUP('Sampling picks'!AJ722,Sheet1!$A$11:$C$1010,3,FALSE)</f>
        <v>#N/A</v>
      </c>
      <c r="AV732" t="e">
        <f>VLOOKUP('Sampling picks'!AK722,Sheet1!$A$11:$C$1010,3,FALSE)</f>
        <v>#N/A</v>
      </c>
      <c r="AW732" t="e">
        <f>VLOOKUP('Sampling picks'!AL722,Sheet1!$A$11:$C$1010,3,FALSE)</f>
        <v>#N/A</v>
      </c>
      <c r="AX732" t="e">
        <f>VLOOKUP('Sampling picks'!AM722,Sheet1!$A$11:$C$1010,3,FALSE)</f>
        <v>#N/A</v>
      </c>
      <c r="AY732" t="e">
        <f>VLOOKUP('Sampling picks'!AN722,Sheet1!$A$11:$C$1010,3,FALSE)</f>
        <v>#N/A</v>
      </c>
      <c r="AZ732" t="e">
        <f>VLOOKUP('Sampling picks'!AO722,Sheet1!$A$11:$C$1010,3,FALSE)</f>
        <v>#N/A</v>
      </c>
      <c r="BA732" t="e">
        <f>VLOOKUP('Sampling picks'!AP722,Sheet1!$A$11:$C$1010,3,FALSE)</f>
        <v>#N/A</v>
      </c>
      <c r="BB732" t="e">
        <f>VLOOKUP('Sampling picks'!AQ722,Sheet1!$A$11:$C$1010,3,FALSE)</f>
        <v>#N/A</v>
      </c>
      <c r="BC732" t="e">
        <f>VLOOKUP('Sampling picks'!AR722,Sheet1!$A$11:$C$1010,3,FALSE)</f>
        <v>#N/A</v>
      </c>
      <c r="BD732" t="e">
        <f>VLOOKUP('Sampling picks'!AS722,Sheet1!$A$11:$C$1010,3,FALSE)</f>
        <v>#N/A</v>
      </c>
      <c r="BE732" t="e">
        <f>VLOOKUP('Sampling picks'!AT722,Sheet1!$A$11:$C$1010,3,FALSE)</f>
        <v>#N/A</v>
      </c>
      <c r="BF732" t="e">
        <f>VLOOKUP('Sampling picks'!AU722,Sheet1!$A$11:$C$1010,3,FALSE)</f>
        <v>#N/A</v>
      </c>
      <c r="BG732" t="e">
        <f>VLOOKUP('Sampling picks'!AV722,Sheet1!$A$11:$C$1010,3,FALSE)</f>
        <v>#N/A</v>
      </c>
      <c r="BH732" t="e">
        <f>VLOOKUP('Sampling picks'!AW722,Sheet1!$A$11:$C$1010,3,FALSE)</f>
        <v>#N/A</v>
      </c>
      <c r="BI732" t="e">
        <f>VLOOKUP('Sampling picks'!AX722,Sheet1!$A$11:$C$1010,3,FALSE)</f>
        <v>#N/A</v>
      </c>
      <c r="BJ732" t="e">
        <f>VLOOKUP('Sampling picks'!AY722,Sheet1!$A$11:$C$1010,3,FALSE)</f>
        <v>#N/A</v>
      </c>
      <c r="BK732" t="e">
        <f>VLOOKUP('Sampling picks'!AZ722,Sheet1!$A$11:$C$1010,3,FALSE)</f>
        <v>#N/A</v>
      </c>
      <c r="BL732" t="e">
        <f>VLOOKUP('Sampling picks'!BA722,Sheet1!$A$11:$C$1010,3,FALSE)</f>
        <v>#N/A</v>
      </c>
      <c r="BM732" t="e">
        <f>VLOOKUP('Sampling picks'!BB722,Sheet1!$A$11:$C$1010,3,FALSE)</f>
        <v>#N/A</v>
      </c>
      <c r="BN732" t="e">
        <f>VLOOKUP('Sampling picks'!BC722,Sheet1!$A$11:$C$1010,3,FALSE)</f>
        <v>#N/A</v>
      </c>
      <c r="BO732" t="e">
        <f>VLOOKUP('Sampling picks'!BD722,Sheet1!$A$11:$C$1010,3,FALSE)</f>
        <v>#N/A</v>
      </c>
      <c r="BP732" t="e">
        <f>VLOOKUP('Sampling picks'!BE722,Sheet1!$A$11:$C$1010,3,FALSE)</f>
        <v>#N/A</v>
      </c>
      <c r="BQ732" t="e">
        <f>VLOOKUP('Sampling picks'!BF722,Sheet1!$A$11:$C$1010,3,FALSE)</f>
        <v>#N/A</v>
      </c>
      <c r="BR732" t="e">
        <f>VLOOKUP('Sampling picks'!BG722,Sheet1!$A$11:$C$1010,3,FALSE)</f>
        <v>#N/A</v>
      </c>
      <c r="BS732" t="e">
        <f>VLOOKUP('Sampling picks'!BH722,Sheet1!$A$11:$C$1010,3,FALSE)</f>
        <v>#N/A</v>
      </c>
      <c r="BT732" t="e">
        <f>VLOOKUP('Sampling picks'!BI722,Sheet1!$A$11:$C$1010,3,FALSE)</f>
        <v>#N/A</v>
      </c>
      <c r="BU732" t="e">
        <f>VLOOKUP('Sampling picks'!BJ722,Sheet1!$A$11:$C$1010,3,FALSE)</f>
        <v>#N/A</v>
      </c>
      <c r="BV732" t="e">
        <f>VLOOKUP('Sampling picks'!BK722,Sheet1!$A$11:$C$1010,3,FALSE)</f>
        <v>#N/A</v>
      </c>
      <c r="BW732" t="e">
        <f>VLOOKUP('Sampling picks'!BL722,Sheet1!$A$11:$C$1010,3,FALSE)</f>
        <v>#N/A</v>
      </c>
      <c r="BX732" t="e">
        <f>VLOOKUP('Sampling picks'!BM722,Sheet1!$A$11:$C$1010,3,FALSE)</f>
        <v>#N/A</v>
      </c>
      <c r="BY732" t="e">
        <f>VLOOKUP('Sampling picks'!BN722,Sheet1!$A$11:$C$1010,3,FALSE)</f>
        <v>#N/A</v>
      </c>
      <c r="BZ732" t="e">
        <f>VLOOKUP('Sampling picks'!BO722,Sheet1!$A$11:$C$1010,3,FALSE)</f>
        <v>#N/A</v>
      </c>
      <c r="CA732" t="e">
        <f>VLOOKUP('Sampling picks'!BP722,Sheet1!$A$11:$C$1010,3,FALSE)</f>
        <v>#N/A</v>
      </c>
      <c r="CB732" t="e">
        <f>VLOOKUP('Sampling picks'!BQ722,Sheet1!$A$11:$C$1010,3,FALSE)</f>
        <v>#N/A</v>
      </c>
      <c r="CC732" t="e">
        <f>VLOOKUP('Sampling picks'!BR722,Sheet1!$A$11:$C$1010,3,FALSE)</f>
        <v>#N/A</v>
      </c>
      <c r="CD732" t="e">
        <f>VLOOKUP('Sampling picks'!BS722,Sheet1!$A$11:$C$1010,3,FALSE)</f>
        <v>#N/A</v>
      </c>
      <c r="CE732" t="e">
        <f>VLOOKUP('Sampling picks'!BT722,Sheet1!$A$11:$C$1010,3,FALSE)</f>
        <v>#N/A</v>
      </c>
      <c r="CF732" t="e">
        <f>VLOOKUP('Sampling picks'!BU722,Sheet1!$A$11:$C$1010,3,FALSE)</f>
        <v>#N/A</v>
      </c>
      <c r="CG732" t="e">
        <f>VLOOKUP('Sampling picks'!BV722,Sheet1!$A$11:$C$1010,3,FALSE)</f>
        <v>#N/A</v>
      </c>
      <c r="CH732" t="e">
        <f>VLOOKUP('Sampling picks'!BW722,Sheet1!$A$11:$C$1010,3,FALSE)</f>
        <v>#N/A</v>
      </c>
      <c r="CI732" t="e">
        <f>VLOOKUP('Sampling picks'!BX722,Sheet1!$A$11:$C$1010,3,FALSE)</f>
        <v>#N/A</v>
      </c>
      <c r="CJ732" t="e">
        <f>VLOOKUP('Sampling picks'!BY722,Sheet1!$A$11:$C$1010,3,FALSE)</f>
        <v>#N/A</v>
      </c>
      <c r="CK732" t="e">
        <f>VLOOKUP('Sampling picks'!BZ722,Sheet1!$A$11:$C$1010,3,FALSE)</f>
        <v>#N/A</v>
      </c>
      <c r="CL732" t="e">
        <f>VLOOKUP('Sampling picks'!CA722,Sheet1!$A$11:$C$1010,3,FALSE)</f>
        <v>#N/A</v>
      </c>
      <c r="CM732" t="e">
        <f>VLOOKUP('Sampling picks'!CB722,Sheet1!$A$11:$C$1010,3,FALSE)</f>
        <v>#N/A</v>
      </c>
      <c r="CN732" t="e">
        <f>VLOOKUP('Sampling picks'!CC722,Sheet1!$A$11:$C$1010,3,FALSE)</f>
        <v>#N/A</v>
      </c>
      <c r="CO732" t="e">
        <f>VLOOKUP('Sampling picks'!CD722,Sheet1!$A$11:$C$1010,3,FALSE)</f>
        <v>#N/A</v>
      </c>
      <c r="CP732" t="e">
        <f>VLOOKUP('Sampling picks'!CE722,Sheet1!$A$11:$C$1010,3,FALSE)</f>
        <v>#N/A</v>
      </c>
      <c r="CQ732" t="e">
        <f>VLOOKUP('Sampling picks'!CF722,Sheet1!$A$11:$C$1010,3,FALSE)</f>
        <v>#N/A</v>
      </c>
      <c r="CR732" t="e">
        <f>VLOOKUP('Sampling picks'!CG722,Sheet1!$A$11:$C$1010,3,FALSE)</f>
        <v>#N/A</v>
      </c>
      <c r="CS732" t="e">
        <f>VLOOKUP('Sampling picks'!CH722,Sheet1!$A$11:$C$1010,3,FALSE)</f>
        <v>#N/A</v>
      </c>
      <c r="CT732" t="e">
        <f>VLOOKUP('Sampling picks'!CI722,Sheet1!$A$11:$C$1010,3,FALSE)</f>
        <v>#N/A</v>
      </c>
      <c r="CU732" t="e">
        <f>VLOOKUP('Sampling picks'!CJ722,Sheet1!$A$11:$C$1010,3,FALSE)</f>
        <v>#N/A</v>
      </c>
      <c r="CV732" t="e">
        <f>VLOOKUP('Sampling picks'!CK722,Sheet1!$A$11:$C$1010,3,FALSE)</f>
        <v>#N/A</v>
      </c>
      <c r="CW732" t="e">
        <f>VLOOKUP('Sampling picks'!CL722,Sheet1!$A$11:$C$1010,3,FALSE)</f>
        <v>#N/A</v>
      </c>
      <c r="CX732" t="e">
        <f>VLOOKUP('Sampling picks'!CM722,Sheet1!$A$11:$C$1010,3,FALSE)</f>
        <v>#N/A</v>
      </c>
      <c r="CY732" t="e">
        <f>VLOOKUP('Sampling picks'!CN722,Sheet1!$A$11:$C$1010,3,FALSE)</f>
        <v>#N/A</v>
      </c>
      <c r="CZ732" t="e">
        <f>VLOOKUP('Sampling picks'!CO722,Sheet1!$A$11:$C$1010,3,FALSE)</f>
        <v>#N/A</v>
      </c>
      <c r="DA732" t="e">
        <f>VLOOKUP('Sampling picks'!CP722,Sheet1!$A$11:$C$1010,3,FALSE)</f>
        <v>#N/A</v>
      </c>
      <c r="DB732" t="e">
        <f>VLOOKUP('Sampling picks'!CQ722,Sheet1!$A$11:$C$1010,3,FALSE)</f>
        <v>#N/A</v>
      </c>
      <c r="DC732" t="e">
        <f>VLOOKUP('Sampling picks'!CR722,Sheet1!$A$11:$C$1010,3,FALSE)</f>
        <v>#N/A</v>
      </c>
      <c r="DD732" t="e">
        <f>VLOOKUP('Sampling picks'!CS722,Sheet1!$A$11:$C$1010,3,FALSE)</f>
        <v>#N/A</v>
      </c>
      <c r="DE732" t="e">
        <f>VLOOKUP('Sampling picks'!CT722,Sheet1!$A$11:$C$1010,3,FALSE)</f>
        <v>#N/A</v>
      </c>
      <c r="DF732" t="e">
        <f>VLOOKUP('Sampling picks'!CU722,Sheet1!$A$11:$C$1010,3,FALSE)</f>
        <v>#N/A</v>
      </c>
      <c r="DG732" t="e">
        <f>VLOOKUP('Sampling picks'!CV722,Sheet1!$A$11:$C$1010,3,FALSE)</f>
        <v>#N/A</v>
      </c>
      <c r="DH732" t="e">
        <f>VLOOKUP('Sampling picks'!CW722,Sheet1!$A$11:$C$1010,3,FALSE)</f>
        <v>#N/A</v>
      </c>
      <c r="DI732" t="e">
        <f>VLOOKUP('Sampling picks'!CX722,Sheet1!$A$11:$C$1010,3,FALSE)</f>
        <v>#N/A</v>
      </c>
      <c r="DJ732" t="e">
        <f>VLOOKUP('Sampling picks'!CY722,Sheet1!$A$11:$C$1010,3,FALSE)</f>
        <v>#N/A</v>
      </c>
    </row>
    <row r="733" spans="1:114" x14ac:dyDescent="0.3">
      <c r="A733">
        <v>723</v>
      </c>
      <c r="B733" s="1">
        <f t="shared" ca="1" si="57"/>
        <v>749</v>
      </c>
      <c r="C733" s="1">
        <f t="shared" ca="1" si="57"/>
        <v>906</v>
      </c>
      <c r="H733" t="str">
        <f t="shared" ca="1" si="58"/>
        <v>reject</v>
      </c>
      <c r="I733">
        <f t="shared" ca="1" si="59"/>
        <v>4.1779570044454539E-3</v>
      </c>
      <c r="J733">
        <f t="shared" ca="1" si="60"/>
        <v>2.6373395685804275</v>
      </c>
      <c r="K733">
        <f t="shared" ca="1" si="61"/>
        <v>883.4</v>
      </c>
      <c r="L733" t="s">
        <v>749</v>
      </c>
      <c r="M733">
        <f ca="1">VLOOKUP('Sampling picks'!B723,Sheet1!$A$11:$C$1010,3,FALSE)</f>
        <v>1042</v>
      </c>
      <c r="N733">
        <f ca="1">VLOOKUP('Sampling picks'!C723,Sheet1!$A$11:$C$1010,3,FALSE)</f>
        <v>868</v>
      </c>
      <c r="O733">
        <f ca="1">VLOOKUP('Sampling picks'!D723,Sheet1!$A$11:$C$1010,3,FALSE)</f>
        <v>818</v>
      </c>
      <c r="P733">
        <f ca="1">VLOOKUP('Sampling picks'!E723,Sheet1!$A$11:$C$1010,3,FALSE)</f>
        <v>886</v>
      </c>
      <c r="Q733">
        <f ca="1">VLOOKUP('Sampling picks'!F723,Sheet1!$A$11:$C$1010,3,FALSE)</f>
        <v>958</v>
      </c>
      <c r="R733">
        <f ca="1">VLOOKUP('Sampling picks'!G723,Sheet1!$A$11:$C$1010,3,FALSE)</f>
        <v>930</v>
      </c>
      <c r="S733">
        <f ca="1">VLOOKUP('Sampling picks'!H723,Sheet1!$A$11:$C$1010,3,FALSE)</f>
        <v>858</v>
      </c>
      <c r="T733">
        <f ca="1">VLOOKUP('Sampling picks'!I723,Sheet1!$A$11:$C$1010,3,FALSE)</f>
        <v>898</v>
      </c>
      <c r="U733">
        <f ca="1">VLOOKUP('Sampling picks'!J723,Sheet1!$A$11:$C$1010,3,FALSE)</f>
        <v>997</v>
      </c>
      <c r="V733">
        <f ca="1">VLOOKUP('Sampling picks'!K723,Sheet1!$A$11:$C$1010,3,FALSE)</f>
        <v>579</v>
      </c>
      <c r="W733" t="e">
        <f>VLOOKUP('Sampling picks'!L723,Sheet1!$A$11:$C$1010,3,FALSE)</f>
        <v>#N/A</v>
      </c>
      <c r="X733" t="e">
        <f>VLOOKUP('Sampling picks'!M723,Sheet1!$A$11:$C$1010,3,FALSE)</f>
        <v>#N/A</v>
      </c>
      <c r="Y733" t="e">
        <f>VLOOKUP('Sampling picks'!N723,Sheet1!$A$11:$C$1010,3,FALSE)</f>
        <v>#N/A</v>
      </c>
      <c r="Z733" t="e">
        <f>VLOOKUP('Sampling picks'!O723,Sheet1!$A$11:$C$1010,3,FALSE)</f>
        <v>#N/A</v>
      </c>
      <c r="AA733" t="e">
        <f>VLOOKUP('Sampling picks'!P723,Sheet1!$A$11:$C$1010,3,FALSE)</f>
        <v>#N/A</v>
      </c>
      <c r="AB733" t="e">
        <f>VLOOKUP('Sampling picks'!Q723,Sheet1!$A$11:$C$1010,3,FALSE)</f>
        <v>#N/A</v>
      </c>
      <c r="AC733" t="e">
        <f>VLOOKUP('Sampling picks'!R723,Sheet1!$A$11:$C$1010,3,FALSE)</f>
        <v>#N/A</v>
      </c>
      <c r="AD733" t="e">
        <f>VLOOKUP('Sampling picks'!S723,Sheet1!$A$11:$C$1010,3,FALSE)</f>
        <v>#N/A</v>
      </c>
      <c r="AE733" t="e">
        <f>VLOOKUP('Sampling picks'!T723,Sheet1!$A$11:$C$1010,3,FALSE)</f>
        <v>#N/A</v>
      </c>
      <c r="AF733" t="e">
        <f>VLOOKUP('Sampling picks'!U723,Sheet1!$A$11:$C$1010,3,FALSE)</f>
        <v>#N/A</v>
      </c>
      <c r="AG733" t="e">
        <f>VLOOKUP('Sampling picks'!V723,Sheet1!$A$11:$C$1010,3,FALSE)</f>
        <v>#N/A</v>
      </c>
      <c r="AH733" t="e">
        <f>VLOOKUP('Sampling picks'!W723,Sheet1!$A$11:$C$1010,3,FALSE)</f>
        <v>#N/A</v>
      </c>
      <c r="AI733" t="e">
        <f>VLOOKUP('Sampling picks'!X723,Sheet1!$A$11:$C$1010,3,FALSE)</f>
        <v>#N/A</v>
      </c>
      <c r="AJ733" t="e">
        <f>VLOOKUP('Sampling picks'!Y723,Sheet1!$A$11:$C$1010,3,FALSE)</f>
        <v>#N/A</v>
      </c>
      <c r="AK733" t="e">
        <f>VLOOKUP('Sampling picks'!Z723,Sheet1!$A$11:$C$1010,3,FALSE)</f>
        <v>#N/A</v>
      </c>
      <c r="AL733" t="e">
        <f>VLOOKUP('Sampling picks'!AA723,Sheet1!$A$11:$C$1010,3,FALSE)</f>
        <v>#N/A</v>
      </c>
      <c r="AM733" t="e">
        <f>VLOOKUP('Sampling picks'!AB723,Sheet1!$A$11:$C$1010,3,FALSE)</f>
        <v>#N/A</v>
      </c>
      <c r="AN733" t="e">
        <f>VLOOKUP('Sampling picks'!AC723,Sheet1!$A$11:$C$1010,3,FALSE)</f>
        <v>#N/A</v>
      </c>
      <c r="AO733" t="e">
        <f>VLOOKUP('Sampling picks'!AD723,Sheet1!$A$11:$C$1010,3,FALSE)</f>
        <v>#N/A</v>
      </c>
      <c r="AP733" t="e">
        <f>VLOOKUP('Sampling picks'!AE723,Sheet1!$A$11:$C$1010,3,FALSE)</f>
        <v>#N/A</v>
      </c>
      <c r="AQ733" t="e">
        <f>VLOOKUP('Sampling picks'!AF723,Sheet1!$A$11:$C$1010,3,FALSE)</f>
        <v>#N/A</v>
      </c>
      <c r="AR733" t="e">
        <f>VLOOKUP('Sampling picks'!AG723,Sheet1!$A$11:$C$1010,3,FALSE)</f>
        <v>#N/A</v>
      </c>
      <c r="AS733" t="e">
        <f>VLOOKUP('Sampling picks'!AH723,Sheet1!$A$11:$C$1010,3,FALSE)</f>
        <v>#N/A</v>
      </c>
      <c r="AT733" t="e">
        <f>VLOOKUP('Sampling picks'!AI723,Sheet1!$A$11:$C$1010,3,FALSE)</f>
        <v>#N/A</v>
      </c>
      <c r="AU733" t="e">
        <f>VLOOKUP('Sampling picks'!AJ723,Sheet1!$A$11:$C$1010,3,FALSE)</f>
        <v>#N/A</v>
      </c>
      <c r="AV733" t="e">
        <f>VLOOKUP('Sampling picks'!AK723,Sheet1!$A$11:$C$1010,3,FALSE)</f>
        <v>#N/A</v>
      </c>
      <c r="AW733" t="e">
        <f>VLOOKUP('Sampling picks'!AL723,Sheet1!$A$11:$C$1010,3,FALSE)</f>
        <v>#N/A</v>
      </c>
      <c r="AX733" t="e">
        <f>VLOOKUP('Sampling picks'!AM723,Sheet1!$A$11:$C$1010,3,FALSE)</f>
        <v>#N/A</v>
      </c>
      <c r="AY733" t="e">
        <f>VLOOKUP('Sampling picks'!AN723,Sheet1!$A$11:$C$1010,3,FALSE)</f>
        <v>#N/A</v>
      </c>
      <c r="AZ733" t="e">
        <f>VLOOKUP('Sampling picks'!AO723,Sheet1!$A$11:$C$1010,3,FALSE)</f>
        <v>#N/A</v>
      </c>
      <c r="BA733" t="e">
        <f>VLOOKUP('Sampling picks'!AP723,Sheet1!$A$11:$C$1010,3,FALSE)</f>
        <v>#N/A</v>
      </c>
      <c r="BB733" t="e">
        <f>VLOOKUP('Sampling picks'!AQ723,Sheet1!$A$11:$C$1010,3,FALSE)</f>
        <v>#N/A</v>
      </c>
      <c r="BC733" t="e">
        <f>VLOOKUP('Sampling picks'!AR723,Sheet1!$A$11:$C$1010,3,FALSE)</f>
        <v>#N/A</v>
      </c>
      <c r="BD733" t="e">
        <f>VLOOKUP('Sampling picks'!AS723,Sheet1!$A$11:$C$1010,3,FALSE)</f>
        <v>#N/A</v>
      </c>
      <c r="BE733" t="e">
        <f>VLOOKUP('Sampling picks'!AT723,Sheet1!$A$11:$C$1010,3,FALSE)</f>
        <v>#N/A</v>
      </c>
      <c r="BF733" t="e">
        <f>VLOOKUP('Sampling picks'!AU723,Sheet1!$A$11:$C$1010,3,FALSE)</f>
        <v>#N/A</v>
      </c>
      <c r="BG733" t="e">
        <f>VLOOKUP('Sampling picks'!AV723,Sheet1!$A$11:$C$1010,3,FALSE)</f>
        <v>#N/A</v>
      </c>
      <c r="BH733" t="e">
        <f>VLOOKUP('Sampling picks'!AW723,Sheet1!$A$11:$C$1010,3,FALSE)</f>
        <v>#N/A</v>
      </c>
      <c r="BI733" t="e">
        <f>VLOOKUP('Sampling picks'!AX723,Sheet1!$A$11:$C$1010,3,FALSE)</f>
        <v>#N/A</v>
      </c>
      <c r="BJ733" t="e">
        <f>VLOOKUP('Sampling picks'!AY723,Sheet1!$A$11:$C$1010,3,FALSE)</f>
        <v>#N/A</v>
      </c>
      <c r="BK733" t="e">
        <f>VLOOKUP('Sampling picks'!AZ723,Sheet1!$A$11:$C$1010,3,FALSE)</f>
        <v>#N/A</v>
      </c>
      <c r="BL733" t="e">
        <f>VLOOKUP('Sampling picks'!BA723,Sheet1!$A$11:$C$1010,3,FALSE)</f>
        <v>#N/A</v>
      </c>
      <c r="BM733" t="e">
        <f>VLOOKUP('Sampling picks'!BB723,Sheet1!$A$11:$C$1010,3,FALSE)</f>
        <v>#N/A</v>
      </c>
      <c r="BN733" t="e">
        <f>VLOOKUP('Sampling picks'!BC723,Sheet1!$A$11:$C$1010,3,FALSE)</f>
        <v>#N/A</v>
      </c>
      <c r="BO733" t="e">
        <f>VLOOKUP('Sampling picks'!BD723,Sheet1!$A$11:$C$1010,3,FALSE)</f>
        <v>#N/A</v>
      </c>
      <c r="BP733" t="e">
        <f>VLOOKUP('Sampling picks'!BE723,Sheet1!$A$11:$C$1010,3,FALSE)</f>
        <v>#N/A</v>
      </c>
      <c r="BQ733" t="e">
        <f>VLOOKUP('Sampling picks'!BF723,Sheet1!$A$11:$C$1010,3,FALSE)</f>
        <v>#N/A</v>
      </c>
      <c r="BR733" t="e">
        <f>VLOOKUP('Sampling picks'!BG723,Sheet1!$A$11:$C$1010,3,FALSE)</f>
        <v>#N/A</v>
      </c>
      <c r="BS733" t="e">
        <f>VLOOKUP('Sampling picks'!BH723,Sheet1!$A$11:$C$1010,3,FALSE)</f>
        <v>#N/A</v>
      </c>
      <c r="BT733" t="e">
        <f>VLOOKUP('Sampling picks'!BI723,Sheet1!$A$11:$C$1010,3,FALSE)</f>
        <v>#N/A</v>
      </c>
      <c r="BU733" t="e">
        <f>VLOOKUP('Sampling picks'!BJ723,Sheet1!$A$11:$C$1010,3,FALSE)</f>
        <v>#N/A</v>
      </c>
      <c r="BV733" t="e">
        <f>VLOOKUP('Sampling picks'!BK723,Sheet1!$A$11:$C$1010,3,FALSE)</f>
        <v>#N/A</v>
      </c>
      <c r="BW733" t="e">
        <f>VLOOKUP('Sampling picks'!BL723,Sheet1!$A$11:$C$1010,3,FALSE)</f>
        <v>#N/A</v>
      </c>
      <c r="BX733" t="e">
        <f>VLOOKUP('Sampling picks'!BM723,Sheet1!$A$11:$C$1010,3,FALSE)</f>
        <v>#N/A</v>
      </c>
      <c r="BY733" t="e">
        <f>VLOOKUP('Sampling picks'!BN723,Sheet1!$A$11:$C$1010,3,FALSE)</f>
        <v>#N/A</v>
      </c>
      <c r="BZ733" t="e">
        <f>VLOOKUP('Sampling picks'!BO723,Sheet1!$A$11:$C$1010,3,FALSE)</f>
        <v>#N/A</v>
      </c>
      <c r="CA733" t="e">
        <f>VLOOKUP('Sampling picks'!BP723,Sheet1!$A$11:$C$1010,3,FALSE)</f>
        <v>#N/A</v>
      </c>
      <c r="CB733" t="e">
        <f>VLOOKUP('Sampling picks'!BQ723,Sheet1!$A$11:$C$1010,3,FALSE)</f>
        <v>#N/A</v>
      </c>
      <c r="CC733" t="e">
        <f>VLOOKUP('Sampling picks'!BR723,Sheet1!$A$11:$C$1010,3,FALSE)</f>
        <v>#N/A</v>
      </c>
      <c r="CD733" t="e">
        <f>VLOOKUP('Sampling picks'!BS723,Sheet1!$A$11:$C$1010,3,FALSE)</f>
        <v>#N/A</v>
      </c>
      <c r="CE733" t="e">
        <f>VLOOKUP('Sampling picks'!BT723,Sheet1!$A$11:$C$1010,3,FALSE)</f>
        <v>#N/A</v>
      </c>
      <c r="CF733" t="e">
        <f>VLOOKUP('Sampling picks'!BU723,Sheet1!$A$11:$C$1010,3,FALSE)</f>
        <v>#N/A</v>
      </c>
      <c r="CG733" t="e">
        <f>VLOOKUP('Sampling picks'!BV723,Sheet1!$A$11:$C$1010,3,FALSE)</f>
        <v>#N/A</v>
      </c>
      <c r="CH733" t="e">
        <f>VLOOKUP('Sampling picks'!BW723,Sheet1!$A$11:$C$1010,3,FALSE)</f>
        <v>#N/A</v>
      </c>
      <c r="CI733" t="e">
        <f>VLOOKUP('Sampling picks'!BX723,Sheet1!$A$11:$C$1010,3,FALSE)</f>
        <v>#N/A</v>
      </c>
      <c r="CJ733" t="e">
        <f>VLOOKUP('Sampling picks'!BY723,Sheet1!$A$11:$C$1010,3,FALSE)</f>
        <v>#N/A</v>
      </c>
      <c r="CK733" t="e">
        <f>VLOOKUP('Sampling picks'!BZ723,Sheet1!$A$11:$C$1010,3,FALSE)</f>
        <v>#N/A</v>
      </c>
      <c r="CL733" t="e">
        <f>VLOOKUP('Sampling picks'!CA723,Sheet1!$A$11:$C$1010,3,FALSE)</f>
        <v>#N/A</v>
      </c>
      <c r="CM733" t="e">
        <f>VLOOKUP('Sampling picks'!CB723,Sheet1!$A$11:$C$1010,3,FALSE)</f>
        <v>#N/A</v>
      </c>
      <c r="CN733" t="e">
        <f>VLOOKUP('Sampling picks'!CC723,Sheet1!$A$11:$C$1010,3,FALSE)</f>
        <v>#N/A</v>
      </c>
      <c r="CO733" t="e">
        <f>VLOOKUP('Sampling picks'!CD723,Sheet1!$A$11:$C$1010,3,FALSE)</f>
        <v>#N/A</v>
      </c>
      <c r="CP733" t="e">
        <f>VLOOKUP('Sampling picks'!CE723,Sheet1!$A$11:$C$1010,3,FALSE)</f>
        <v>#N/A</v>
      </c>
      <c r="CQ733" t="e">
        <f>VLOOKUP('Sampling picks'!CF723,Sheet1!$A$11:$C$1010,3,FALSE)</f>
        <v>#N/A</v>
      </c>
      <c r="CR733" t="e">
        <f>VLOOKUP('Sampling picks'!CG723,Sheet1!$A$11:$C$1010,3,FALSE)</f>
        <v>#N/A</v>
      </c>
      <c r="CS733" t="e">
        <f>VLOOKUP('Sampling picks'!CH723,Sheet1!$A$11:$C$1010,3,FALSE)</f>
        <v>#N/A</v>
      </c>
      <c r="CT733" t="e">
        <f>VLOOKUP('Sampling picks'!CI723,Sheet1!$A$11:$C$1010,3,FALSE)</f>
        <v>#N/A</v>
      </c>
      <c r="CU733" t="e">
        <f>VLOOKUP('Sampling picks'!CJ723,Sheet1!$A$11:$C$1010,3,FALSE)</f>
        <v>#N/A</v>
      </c>
      <c r="CV733" t="e">
        <f>VLOOKUP('Sampling picks'!CK723,Sheet1!$A$11:$C$1010,3,FALSE)</f>
        <v>#N/A</v>
      </c>
      <c r="CW733" t="e">
        <f>VLOOKUP('Sampling picks'!CL723,Sheet1!$A$11:$C$1010,3,FALSE)</f>
        <v>#N/A</v>
      </c>
      <c r="CX733" t="e">
        <f>VLOOKUP('Sampling picks'!CM723,Sheet1!$A$11:$C$1010,3,FALSE)</f>
        <v>#N/A</v>
      </c>
      <c r="CY733" t="e">
        <f>VLOOKUP('Sampling picks'!CN723,Sheet1!$A$11:$C$1010,3,FALSE)</f>
        <v>#N/A</v>
      </c>
      <c r="CZ733" t="e">
        <f>VLOOKUP('Sampling picks'!CO723,Sheet1!$A$11:$C$1010,3,FALSE)</f>
        <v>#N/A</v>
      </c>
      <c r="DA733" t="e">
        <f>VLOOKUP('Sampling picks'!CP723,Sheet1!$A$11:$C$1010,3,FALSE)</f>
        <v>#N/A</v>
      </c>
      <c r="DB733" t="e">
        <f>VLOOKUP('Sampling picks'!CQ723,Sheet1!$A$11:$C$1010,3,FALSE)</f>
        <v>#N/A</v>
      </c>
      <c r="DC733" t="e">
        <f>VLOOKUP('Sampling picks'!CR723,Sheet1!$A$11:$C$1010,3,FALSE)</f>
        <v>#N/A</v>
      </c>
      <c r="DD733" t="e">
        <f>VLOOKUP('Sampling picks'!CS723,Sheet1!$A$11:$C$1010,3,FALSE)</f>
        <v>#N/A</v>
      </c>
      <c r="DE733" t="e">
        <f>VLOOKUP('Sampling picks'!CT723,Sheet1!$A$11:$C$1010,3,FALSE)</f>
        <v>#N/A</v>
      </c>
      <c r="DF733" t="e">
        <f>VLOOKUP('Sampling picks'!CU723,Sheet1!$A$11:$C$1010,3,FALSE)</f>
        <v>#N/A</v>
      </c>
      <c r="DG733" t="e">
        <f>VLOOKUP('Sampling picks'!CV723,Sheet1!$A$11:$C$1010,3,FALSE)</f>
        <v>#N/A</v>
      </c>
      <c r="DH733" t="e">
        <f>VLOOKUP('Sampling picks'!CW723,Sheet1!$A$11:$C$1010,3,FALSE)</f>
        <v>#N/A</v>
      </c>
      <c r="DI733" t="e">
        <f>VLOOKUP('Sampling picks'!CX723,Sheet1!$A$11:$C$1010,3,FALSE)</f>
        <v>#N/A</v>
      </c>
      <c r="DJ733" t="e">
        <f>VLOOKUP('Sampling picks'!CY723,Sheet1!$A$11:$C$1010,3,FALSE)</f>
        <v>#N/A</v>
      </c>
    </row>
    <row r="734" spans="1:114" x14ac:dyDescent="0.3">
      <c r="A734">
        <v>724</v>
      </c>
      <c r="B734" s="1">
        <f t="shared" ca="1" si="57"/>
        <v>789</v>
      </c>
      <c r="C734" s="1">
        <f t="shared" ca="1" si="57"/>
        <v>758</v>
      </c>
      <c r="H734" t="str">
        <f t="shared" ca="1" si="58"/>
        <v>reject</v>
      </c>
      <c r="I734">
        <f t="shared" ca="1" si="59"/>
        <v>5.5491769727615714E-2</v>
      </c>
      <c r="J734">
        <f t="shared" ca="1" si="60"/>
        <v>1.5937879407248625</v>
      </c>
      <c r="K734">
        <f t="shared" ca="1" si="61"/>
        <v>850.4</v>
      </c>
      <c r="L734" t="s">
        <v>750</v>
      </c>
      <c r="M734">
        <f ca="1">VLOOKUP('Sampling picks'!B724,Sheet1!$A$11:$C$1010,3,FALSE)</f>
        <v>894</v>
      </c>
      <c r="N734">
        <f ca="1">VLOOKUP('Sampling picks'!C724,Sheet1!$A$11:$C$1010,3,FALSE)</f>
        <v>859</v>
      </c>
      <c r="O734">
        <f ca="1">VLOOKUP('Sampling picks'!D724,Sheet1!$A$11:$C$1010,3,FALSE)</f>
        <v>1009</v>
      </c>
      <c r="P734">
        <f ca="1">VLOOKUP('Sampling picks'!E724,Sheet1!$A$11:$C$1010,3,FALSE)</f>
        <v>714</v>
      </c>
      <c r="Q734">
        <f ca="1">VLOOKUP('Sampling picks'!F724,Sheet1!$A$11:$C$1010,3,FALSE)</f>
        <v>834</v>
      </c>
      <c r="R734">
        <f ca="1">VLOOKUP('Sampling picks'!G724,Sheet1!$A$11:$C$1010,3,FALSE)</f>
        <v>968</v>
      </c>
      <c r="S734">
        <f ca="1">VLOOKUP('Sampling picks'!H724,Sheet1!$A$11:$C$1010,3,FALSE)</f>
        <v>724</v>
      </c>
      <c r="T734">
        <f ca="1">VLOOKUP('Sampling picks'!I724,Sheet1!$A$11:$C$1010,3,FALSE)</f>
        <v>757</v>
      </c>
      <c r="U734">
        <f ca="1">VLOOKUP('Sampling picks'!J724,Sheet1!$A$11:$C$1010,3,FALSE)</f>
        <v>908</v>
      </c>
      <c r="V734">
        <f ca="1">VLOOKUP('Sampling picks'!K724,Sheet1!$A$11:$C$1010,3,FALSE)</f>
        <v>837</v>
      </c>
      <c r="W734" t="e">
        <f>VLOOKUP('Sampling picks'!L724,Sheet1!$A$11:$C$1010,3,FALSE)</f>
        <v>#N/A</v>
      </c>
      <c r="X734" t="e">
        <f>VLOOKUP('Sampling picks'!M724,Sheet1!$A$11:$C$1010,3,FALSE)</f>
        <v>#N/A</v>
      </c>
      <c r="Y734" t="e">
        <f>VLOOKUP('Sampling picks'!N724,Sheet1!$A$11:$C$1010,3,FALSE)</f>
        <v>#N/A</v>
      </c>
      <c r="Z734" t="e">
        <f>VLOOKUP('Sampling picks'!O724,Sheet1!$A$11:$C$1010,3,FALSE)</f>
        <v>#N/A</v>
      </c>
      <c r="AA734" t="e">
        <f>VLOOKUP('Sampling picks'!P724,Sheet1!$A$11:$C$1010,3,FALSE)</f>
        <v>#N/A</v>
      </c>
      <c r="AB734" t="e">
        <f>VLOOKUP('Sampling picks'!Q724,Sheet1!$A$11:$C$1010,3,FALSE)</f>
        <v>#N/A</v>
      </c>
      <c r="AC734" t="e">
        <f>VLOOKUP('Sampling picks'!R724,Sheet1!$A$11:$C$1010,3,FALSE)</f>
        <v>#N/A</v>
      </c>
      <c r="AD734" t="e">
        <f>VLOOKUP('Sampling picks'!S724,Sheet1!$A$11:$C$1010,3,FALSE)</f>
        <v>#N/A</v>
      </c>
      <c r="AE734" t="e">
        <f>VLOOKUP('Sampling picks'!T724,Sheet1!$A$11:$C$1010,3,FALSE)</f>
        <v>#N/A</v>
      </c>
      <c r="AF734" t="e">
        <f>VLOOKUP('Sampling picks'!U724,Sheet1!$A$11:$C$1010,3,FALSE)</f>
        <v>#N/A</v>
      </c>
      <c r="AG734" t="e">
        <f>VLOOKUP('Sampling picks'!V724,Sheet1!$A$11:$C$1010,3,FALSE)</f>
        <v>#N/A</v>
      </c>
      <c r="AH734" t="e">
        <f>VLOOKUP('Sampling picks'!W724,Sheet1!$A$11:$C$1010,3,FALSE)</f>
        <v>#N/A</v>
      </c>
      <c r="AI734" t="e">
        <f>VLOOKUP('Sampling picks'!X724,Sheet1!$A$11:$C$1010,3,FALSE)</f>
        <v>#N/A</v>
      </c>
      <c r="AJ734" t="e">
        <f>VLOOKUP('Sampling picks'!Y724,Sheet1!$A$11:$C$1010,3,FALSE)</f>
        <v>#N/A</v>
      </c>
      <c r="AK734" t="e">
        <f>VLOOKUP('Sampling picks'!Z724,Sheet1!$A$11:$C$1010,3,FALSE)</f>
        <v>#N/A</v>
      </c>
      <c r="AL734" t="e">
        <f>VLOOKUP('Sampling picks'!AA724,Sheet1!$A$11:$C$1010,3,FALSE)</f>
        <v>#N/A</v>
      </c>
      <c r="AM734" t="e">
        <f>VLOOKUP('Sampling picks'!AB724,Sheet1!$A$11:$C$1010,3,FALSE)</f>
        <v>#N/A</v>
      </c>
      <c r="AN734" t="e">
        <f>VLOOKUP('Sampling picks'!AC724,Sheet1!$A$11:$C$1010,3,FALSE)</f>
        <v>#N/A</v>
      </c>
      <c r="AO734" t="e">
        <f>VLOOKUP('Sampling picks'!AD724,Sheet1!$A$11:$C$1010,3,FALSE)</f>
        <v>#N/A</v>
      </c>
      <c r="AP734" t="e">
        <f>VLOOKUP('Sampling picks'!AE724,Sheet1!$A$11:$C$1010,3,FALSE)</f>
        <v>#N/A</v>
      </c>
      <c r="AQ734" t="e">
        <f>VLOOKUP('Sampling picks'!AF724,Sheet1!$A$11:$C$1010,3,FALSE)</f>
        <v>#N/A</v>
      </c>
      <c r="AR734" t="e">
        <f>VLOOKUP('Sampling picks'!AG724,Sheet1!$A$11:$C$1010,3,FALSE)</f>
        <v>#N/A</v>
      </c>
      <c r="AS734" t="e">
        <f>VLOOKUP('Sampling picks'!AH724,Sheet1!$A$11:$C$1010,3,FALSE)</f>
        <v>#N/A</v>
      </c>
      <c r="AT734" t="e">
        <f>VLOOKUP('Sampling picks'!AI724,Sheet1!$A$11:$C$1010,3,FALSE)</f>
        <v>#N/A</v>
      </c>
      <c r="AU734" t="e">
        <f>VLOOKUP('Sampling picks'!AJ724,Sheet1!$A$11:$C$1010,3,FALSE)</f>
        <v>#N/A</v>
      </c>
      <c r="AV734" t="e">
        <f>VLOOKUP('Sampling picks'!AK724,Sheet1!$A$11:$C$1010,3,FALSE)</f>
        <v>#N/A</v>
      </c>
      <c r="AW734" t="e">
        <f>VLOOKUP('Sampling picks'!AL724,Sheet1!$A$11:$C$1010,3,FALSE)</f>
        <v>#N/A</v>
      </c>
      <c r="AX734" t="e">
        <f>VLOOKUP('Sampling picks'!AM724,Sheet1!$A$11:$C$1010,3,FALSE)</f>
        <v>#N/A</v>
      </c>
      <c r="AY734" t="e">
        <f>VLOOKUP('Sampling picks'!AN724,Sheet1!$A$11:$C$1010,3,FALSE)</f>
        <v>#N/A</v>
      </c>
      <c r="AZ734" t="e">
        <f>VLOOKUP('Sampling picks'!AO724,Sheet1!$A$11:$C$1010,3,FALSE)</f>
        <v>#N/A</v>
      </c>
      <c r="BA734" t="e">
        <f>VLOOKUP('Sampling picks'!AP724,Sheet1!$A$11:$C$1010,3,FALSE)</f>
        <v>#N/A</v>
      </c>
      <c r="BB734" t="e">
        <f>VLOOKUP('Sampling picks'!AQ724,Sheet1!$A$11:$C$1010,3,FALSE)</f>
        <v>#N/A</v>
      </c>
      <c r="BC734" t="e">
        <f>VLOOKUP('Sampling picks'!AR724,Sheet1!$A$11:$C$1010,3,FALSE)</f>
        <v>#N/A</v>
      </c>
      <c r="BD734" t="e">
        <f>VLOOKUP('Sampling picks'!AS724,Sheet1!$A$11:$C$1010,3,FALSE)</f>
        <v>#N/A</v>
      </c>
      <c r="BE734" t="e">
        <f>VLOOKUP('Sampling picks'!AT724,Sheet1!$A$11:$C$1010,3,FALSE)</f>
        <v>#N/A</v>
      </c>
      <c r="BF734" t="e">
        <f>VLOOKUP('Sampling picks'!AU724,Sheet1!$A$11:$C$1010,3,FALSE)</f>
        <v>#N/A</v>
      </c>
      <c r="BG734" t="e">
        <f>VLOOKUP('Sampling picks'!AV724,Sheet1!$A$11:$C$1010,3,FALSE)</f>
        <v>#N/A</v>
      </c>
      <c r="BH734" t="e">
        <f>VLOOKUP('Sampling picks'!AW724,Sheet1!$A$11:$C$1010,3,FALSE)</f>
        <v>#N/A</v>
      </c>
      <c r="BI734" t="e">
        <f>VLOOKUP('Sampling picks'!AX724,Sheet1!$A$11:$C$1010,3,FALSE)</f>
        <v>#N/A</v>
      </c>
      <c r="BJ734" t="e">
        <f>VLOOKUP('Sampling picks'!AY724,Sheet1!$A$11:$C$1010,3,FALSE)</f>
        <v>#N/A</v>
      </c>
      <c r="BK734" t="e">
        <f>VLOOKUP('Sampling picks'!AZ724,Sheet1!$A$11:$C$1010,3,FALSE)</f>
        <v>#N/A</v>
      </c>
      <c r="BL734" t="e">
        <f>VLOOKUP('Sampling picks'!BA724,Sheet1!$A$11:$C$1010,3,FALSE)</f>
        <v>#N/A</v>
      </c>
      <c r="BM734" t="e">
        <f>VLOOKUP('Sampling picks'!BB724,Sheet1!$A$11:$C$1010,3,FALSE)</f>
        <v>#N/A</v>
      </c>
      <c r="BN734" t="e">
        <f>VLOOKUP('Sampling picks'!BC724,Sheet1!$A$11:$C$1010,3,FALSE)</f>
        <v>#N/A</v>
      </c>
      <c r="BO734" t="e">
        <f>VLOOKUP('Sampling picks'!BD724,Sheet1!$A$11:$C$1010,3,FALSE)</f>
        <v>#N/A</v>
      </c>
      <c r="BP734" t="e">
        <f>VLOOKUP('Sampling picks'!BE724,Sheet1!$A$11:$C$1010,3,FALSE)</f>
        <v>#N/A</v>
      </c>
      <c r="BQ734" t="e">
        <f>VLOOKUP('Sampling picks'!BF724,Sheet1!$A$11:$C$1010,3,FALSE)</f>
        <v>#N/A</v>
      </c>
      <c r="BR734" t="e">
        <f>VLOOKUP('Sampling picks'!BG724,Sheet1!$A$11:$C$1010,3,FALSE)</f>
        <v>#N/A</v>
      </c>
      <c r="BS734" t="e">
        <f>VLOOKUP('Sampling picks'!BH724,Sheet1!$A$11:$C$1010,3,FALSE)</f>
        <v>#N/A</v>
      </c>
      <c r="BT734" t="e">
        <f>VLOOKUP('Sampling picks'!BI724,Sheet1!$A$11:$C$1010,3,FALSE)</f>
        <v>#N/A</v>
      </c>
      <c r="BU734" t="e">
        <f>VLOOKUP('Sampling picks'!BJ724,Sheet1!$A$11:$C$1010,3,FALSE)</f>
        <v>#N/A</v>
      </c>
      <c r="BV734" t="e">
        <f>VLOOKUP('Sampling picks'!BK724,Sheet1!$A$11:$C$1010,3,FALSE)</f>
        <v>#N/A</v>
      </c>
      <c r="BW734" t="e">
        <f>VLOOKUP('Sampling picks'!BL724,Sheet1!$A$11:$C$1010,3,FALSE)</f>
        <v>#N/A</v>
      </c>
      <c r="BX734" t="e">
        <f>VLOOKUP('Sampling picks'!BM724,Sheet1!$A$11:$C$1010,3,FALSE)</f>
        <v>#N/A</v>
      </c>
      <c r="BY734" t="e">
        <f>VLOOKUP('Sampling picks'!BN724,Sheet1!$A$11:$C$1010,3,FALSE)</f>
        <v>#N/A</v>
      </c>
      <c r="BZ734" t="e">
        <f>VLOOKUP('Sampling picks'!BO724,Sheet1!$A$11:$C$1010,3,FALSE)</f>
        <v>#N/A</v>
      </c>
      <c r="CA734" t="e">
        <f>VLOOKUP('Sampling picks'!BP724,Sheet1!$A$11:$C$1010,3,FALSE)</f>
        <v>#N/A</v>
      </c>
      <c r="CB734" t="e">
        <f>VLOOKUP('Sampling picks'!BQ724,Sheet1!$A$11:$C$1010,3,FALSE)</f>
        <v>#N/A</v>
      </c>
      <c r="CC734" t="e">
        <f>VLOOKUP('Sampling picks'!BR724,Sheet1!$A$11:$C$1010,3,FALSE)</f>
        <v>#N/A</v>
      </c>
      <c r="CD734" t="e">
        <f>VLOOKUP('Sampling picks'!BS724,Sheet1!$A$11:$C$1010,3,FALSE)</f>
        <v>#N/A</v>
      </c>
      <c r="CE734" t="e">
        <f>VLOOKUP('Sampling picks'!BT724,Sheet1!$A$11:$C$1010,3,FALSE)</f>
        <v>#N/A</v>
      </c>
      <c r="CF734" t="e">
        <f>VLOOKUP('Sampling picks'!BU724,Sheet1!$A$11:$C$1010,3,FALSE)</f>
        <v>#N/A</v>
      </c>
      <c r="CG734" t="e">
        <f>VLOOKUP('Sampling picks'!BV724,Sheet1!$A$11:$C$1010,3,FALSE)</f>
        <v>#N/A</v>
      </c>
      <c r="CH734" t="e">
        <f>VLOOKUP('Sampling picks'!BW724,Sheet1!$A$11:$C$1010,3,FALSE)</f>
        <v>#N/A</v>
      </c>
      <c r="CI734" t="e">
        <f>VLOOKUP('Sampling picks'!BX724,Sheet1!$A$11:$C$1010,3,FALSE)</f>
        <v>#N/A</v>
      </c>
      <c r="CJ734" t="e">
        <f>VLOOKUP('Sampling picks'!BY724,Sheet1!$A$11:$C$1010,3,FALSE)</f>
        <v>#N/A</v>
      </c>
      <c r="CK734" t="e">
        <f>VLOOKUP('Sampling picks'!BZ724,Sheet1!$A$11:$C$1010,3,FALSE)</f>
        <v>#N/A</v>
      </c>
      <c r="CL734" t="e">
        <f>VLOOKUP('Sampling picks'!CA724,Sheet1!$A$11:$C$1010,3,FALSE)</f>
        <v>#N/A</v>
      </c>
      <c r="CM734" t="e">
        <f>VLOOKUP('Sampling picks'!CB724,Sheet1!$A$11:$C$1010,3,FALSE)</f>
        <v>#N/A</v>
      </c>
      <c r="CN734" t="e">
        <f>VLOOKUP('Sampling picks'!CC724,Sheet1!$A$11:$C$1010,3,FALSE)</f>
        <v>#N/A</v>
      </c>
      <c r="CO734" t="e">
        <f>VLOOKUP('Sampling picks'!CD724,Sheet1!$A$11:$C$1010,3,FALSE)</f>
        <v>#N/A</v>
      </c>
      <c r="CP734" t="e">
        <f>VLOOKUP('Sampling picks'!CE724,Sheet1!$A$11:$C$1010,3,FALSE)</f>
        <v>#N/A</v>
      </c>
      <c r="CQ734" t="e">
        <f>VLOOKUP('Sampling picks'!CF724,Sheet1!$A$11:$C$1010,3,FALSE)</f>
        <v>#N/A</v>
      </c>
      <c r="CR734" t="e">
        <f>VLOOKUP('Sampling picks'!CG724,Sheet1!$A$11:$C$1010,3,FALSE)</f>
        <v>#N/A</v>
      </c>
      <c r="CS734" t="e">
        <f>VLOOKUP('Sampling picks'!CH724,Sheet1!$A$11:$C$1010,3,FALSE)</f>
        <v>#N/A</v>
      </c>
      <c r="CT734" t="e">
        <f>VLOOKUP('Sampling picks'!CI724,Sheet1!$A$11:$C$1010,3,FALSE)</f>
        <v>#N/A</v>
      </c>
      <c r="CU734" t="e">
        <f>VLOOKUP('Sampling picks'!CJ724,Sheet1!$A$11:$C$1010,3,FALSE)</f>
        <v>#N/A</v>
      </c>
      <c r="CV734" t="e">
        <f>VLOOKUP('Sampling picks'!CK724,Sheet1!$A$11:$C$1010,3,FALSE)</f>
        <v>#N/A</v>
      </c>
      <c r="CW734" t="e">
        <f>VLOOKUP('Sampling picks'!CL724,Sheet1!$A$11:$C$1010,3,FALSE)</f>
        <v>#N/A</v>
      </c>
      <c r="CX734" t="e">
        <f>VLOOKUP('Sampling picks'!CM724,Sheet1!$A$11:$C$1010,3,FALSE)</f>
        <v>#N/A</v>
      </c>
      <c r="CY734" t="e">
        <f>VLOOKUP('Sampling picks'!CN724,Sheet1!$A$11:$C$1010,3,FALSE)</f>
        <v>#N/A</v>
      </c>
      <c r="CZ734" t="e">
        <f>VLOOKUP('Sampling picks'!CO724,Sheet1!$A$11:$C$1010,3,FALSE)</f>
        <v>#N/A</v>
      </c>
      <c r="DA734" t="e">
        <f>VLOOKUP('Sampling picks'!CP724,Sheet1!$A$11:$C$1010,3,FALSE)</f>
        <v>#N/A</v>
      </c>
      <c r="DB734" t="e">
        <f>VLOOKUP('Sampling picks'!CQ724,Sheet1!$A$11:$C$1010,3,FALSE)</f>
        <v>#N/A</v>
      </c>
      <c r="DC734" t="e">
        <f>VLOOKUP('Sampling picks'!CR724,Sheet1!$A$11:$C$1010,3,FALSE)</f>
        <v>#N/A</v>
      </c>
      <c r="DD734" t="e">
        <f>VLOOKUP('Sampling picks'!CS724,Sheet1!$A$11:$C$1010,3,FALSE)</f>
        <v>#N/A</v>
      </c>
      <c r="DE734" t="e">
        <f>VLOOKUP('Sampling picks'!CT724,Sheet1!$A$11:$C$1010,3,FALSE)</f>
        <v>#N/A</v>
      </c>
      <c r="DF734" t="e">
        <f>VLOOKUP('Sampling picks'!CU724,Sheet1!$A$11:$C$1010,3,FALSE)</f>
        <v>#N/A</v>
      </c>
      <c r="DG734" t="e">
        <f>VLOOKUP('Sampling picks'!CV724,Sheet1!$A$11:$C$1010,3,FALSE)</f>
        <v>#N/A</v>
      </c>
      <c r="DH734" t="e">
        <f>VLOOKUP('Sampling picks'!CW724,Sheet1!$A$11:$C$1010,3,FALSE)</f>
        <v>#N/A</v>
      </c>
      <c r="DI734" t="e">
        <f>VLOOKUP('Sampling picks'!CX724,Sheet1!$A$11:$C$1010,3,FALSE)</f>
        <v>#N/A</v>
      </c>
      <c r="DJ734" t="e">
        <f>VLOOKUP('Sampling picks'!CY724,Sheet1!$A$11:$C$1010,3,FALSE)</f>
        <v>#N/A</v>
      </c>
    </row>
    <row r="735" spans="1:114" x14ac:dyDescent="0.3">
      <c r="A735">
        <v>725</v>
      </c>
      <c r="B735" s="1">
        <f t="shared" ca="1" si="57"/>
        <v>1013</v>
      </c>
      <c r="C735" s="1">
        <f t="shared" ca="1" si="57"/>
        <v>769</v>
      </c>
      <c r="H735" t="str">
        <f t="shared" ca="1" si="58"/>
        <v>do not reject</v>
      </c>
      <c r="I735">
        <f t="shared" ca="1" si="59"/>
        <v>0.49873843584159694</v>
      </c>
      <c r="J735">
        <f t="shared" ca="1" si="60"/>
        <v>3.1622776601690984E-3</v>
      </c>
      <c r="K735">
        <f t="shared" ca="1" si="61"/>
        <v>800.1</v>
      </c>
      <c r="L735" t="s">
        <v>751</v>
      </c>
      <c r="M735">
        <f ca="1">VLOOKUP('Sampling picks'!B725,Sheet1!$A$11:$C$1010,3,FALSE)</f>
        <v>873</v>
      </c>
      <c r="N735">
        <f ca="1">VLOOKUP('Sampling picks'!C725,Sheet1!$A$11:$C$1010,3,FALSE)</f>
        <v>684</v>
      </c>
      <c r="O735">
        <f ca="1">VLOOKUP('Sampling picks'!D725,Sheet1!$A$11:$C$1010,3,FALSE)</f>
        <v>779</v>
      </c>
      <c r="P735">
        <f ca="1">VLOOKUP('Sampling picks'!E725,Sheet1!$A$11:$C$1010,3,FALSE)</f>
        <v>866</v>
      </c>
      <c r="Q735">
        <f ca="1">VLOOKUP('Sampling picks'!F725,Sheet1!$A$11:$C$1010,3,FALSE)</f>
        <v>753</v>
      </c>
      <c r="R735">
        <f ca="1">VLOOKUP('Sampling picks'!G725,Sheet1!$A$11:$C$1010,3,FALSE)</f>
        <v>781</v>
      </c>
      <c r="S735">
        <f ca="1">VLOOKUP('Sampling picks'!H725,Sheet1!$A$11:$C$1010,3,FALSE)</f>
        <v>922</v>
      </c>
      <c r="T735">
        <f ca="1">VLOOKUP('Sampling picks'!I725,Sheet1!$A$11:$C$1010,3,FALSE)</f>
        <v>750</v>
      </c>
      <c r="U735">
        <f ca="1">VLOOKUP('Sampling picks'!J725,Sheet1!$A$11:$C$1010,3,FALSE)</f>
        <v>836</v>
      </c>
      <c r="V735">
        <f ca="1">VLOOKUP('Sampling picks'!K725,Sheet1!$A$11:$C$1010,3,FALSE)</f>
        <v>757</v>
      </c>
      <c r="W735" t="e">
        <f>VLOOKUP('Sampling picks'!L725,Sheet1!$A$11:$C$1010,3,FALSE)</f>
        <v>#N/A</v>
      </c>
      <c r="X735" t="e">
        <f>VLOOKUP('Sampling picks'!M725,Sheet1!$A$11:$C$1010,3,FALSE)</f>
        <v>#N/A</v>
      </c>
      <c r="Y735" t="e">
        <f>VLOOKUP('Sampling picks'!N725,Sheet1!$A$11:$C$1010,3,FALSE)</f>
        <v>#N/A</v>
      </c>
      <c r="Z735" t="e">
        <f>VLOOKUP('Sampling picks'!O725,Sheet1!$A$11:$C$1010,3,FALSE)</f>
        <v>#N/A</v>
      </c>
      <c r="AA735" t="e">
        <f>VLOOKUP('Sampling picks'!P725,Sheet1!$A$11:$C$1010,3,FALSE)</f>
        <v>#N/A</v>
      </c>
      <c r="AB735" t="e">
        <f>VLOOKUP('Sampling picks'!Q725,Sheet1!$A$11:$C$1010,3,FALSE)</f>
        <v>#N/A</v>
      </c>
      <c r="AC735" t="e">
        <f>VLOOKUP('Sampling picks'!R725,Sheet1!$A$11:$C$1010,3,FALSE)</f>
        <v>#N/A</v>
      </c>
      <c r="AD735" t="e">
        <f>VLOOKUP('Sampling picks'!S725,Sheet1!$A$11:$C$1010,3,FALSE)</f>
        <v>#N/A</v>
      </c>
      <c r="AE735" t="e">
        <f>VLOOKUP('Sampling picks'!T725,Sheet1!$A$11:$C$1010,3,FALSE)</f>
        <v>#N/A</v>
      </c>
      <c r="AF735" t="e">
        <f>VLOOKUP('Sampling picks'!U725,Sheet1!$A$11:$C$1010,3,FALSE)</f>
        <v>#N/A</v>
      </c>
      <c r="AG735" t="e">
        <f>VLOOKUP('Sampling picks'!V725,Sheet1!$A$11:$C$1010,3,FALSE)</f>
        <v>#N/A</v>
      </c>
      <c r="AH735" t="e">
        <f>VLOOKUP('Sampling picks'!W725,Sheet1!$A$11:$C$1010,3,FALSE)</f>
        <v>#N/A</v>
      </c>
      <c r="AI735" t="e">
        <f>VLOOKUP('Sampling picks'!X725,Sheet1!$A$11:$C$1010,3,FALSE)</f>
        <v>#N/A</v>
      </c>
      <c r="AJ735" t="e">
        <f>VLOOKUP('Sampling picks'!Y725,Sheet1!$A$11:$C$1010,3,FALSE)</f>
        <v>#N/A</v>
      </c>
      <c r="AK735" t="e">
        <f>VLOOKUP('Sampling picks'!Z725,Sheet1!$A$11:$C$1010,3,FALSE)</f>
        <v>#N/A</v>
      </c>
      <c r="AL735" t="e">
        <f>VLOOKUP('Sampling picks'!AA725,Sheet1!$A$11:$C$1010,3,FALSE)</f>
        <v>#N/A</v>
      </c>
      <c r="AM735" t="e">
        <f>VLOOKUP('Sampling picks'!AB725,Sheet1!$A$11:$C$1010,3,FALSE)</f>
        <v>#N/A</v>
      </c>
      <c r="AN735" t="e">
        <f>VLOOKUP('Sampling picks'!AC725,Sheet1!$A$11:$C$1010,3,FALSE)</f>
        <v>#N/A</v>
      </c>
      <c r="AO735" t="e">
        <f>VLOOKUP('Sampling picks'!AD725,Sheet1!$A$11:$C$1010,3,FALSE)</f>
        <v>#N/A</v>
      </c>
      <c r="AP735" t="e">
        <f>VLOOKUP('Sampling picks'!AE725,Sheet1!$A$11:$C$1010,3,FALSE)</f>
        <v>#N/A</v>
      </c>
      <c r="AQ735" t="e">
        <f>VLOOKUP('Sampling picks'!AF725,Sheet1!$A$11:$C$1010,3,FALSE)</f>
        <v>#N/A</v>
      </c>
      <c r="AR735" t="e">
        <f>VLOOKUP('Sampling picks'!AG725,Sheet1!$A$11:$C$1010,3,FALSE)</f>
        <v>#N/A</v>
      </c>
      <c r="AS735" t="e">
        <f>VLOOKUP('Sampling picks'!AH725,Sheet1!$A$11:$C$1010,3,FALSE)</f>
        <v>#N/A</v>
      </c>
      <c r="AT735" t="e">
        <f>VLOOKUP('Sampling picks'!AI725,Sheet1!$A$11:$C$1010,3,FALSE)</f>
        <v>#N/A</v>
      </c>
      <c r="AU735" t="e">
        <f>VLOOKUP('Sampling picks'!AJ725,Sheet1!$A$11:$C$1010,3,FALSE)</f>
        <v>#N/A</v>
      </c>
      <c r="AV735" t="e">
        <f>VLOOKUP('Sampling picks'!AK725,Sheet1!$A$11:$C$1010,3,FALSE)</f>
        <v>#N/A</v>
      </c>
      <c r="AW735" t="e">
        <f>VLOOKUP('Sampling picks'!AL725,Sheet1!$A$11:$C$1010,3,FALSE)</f>
        <v>#N/A</v>
      </c>
      <c r="AX735" t="e">
        <f>VLOOKUP('Sampling picks'!AM725,Sheet1!$A$11:$C$1010,3,FALSE)</f>
        <v>#N/A</v>
      </c>
      <c r="AY735" t="e">
        <f>VLOOKUP('Sampling picks'!AN725,Sheet1!$A$11:$C$1010,3,FALSE)</f>
        <v>#N/A</v>
      </c>
      <c r="AZ735" t="e">
        <f>VLOOKUP('Sampling picks'!AO725,Sheet1!$A$11:$C$1010,3,FALSE)</f>
        <v>#N/A</v>
      </c>
      <c r="BA735" t="e">
        <f>VLOOKUP('Sampling picks'!AP725,Sheet1!$A$11:$C$1010,3,FALSE)</f>
        <v>#N/A</v>
      </c>
      <c r="BB735" t="e">
        <f>VLOOKUP('Sampling picks'!AQ725,Sheet1!$A$11:$C$1010,3,FALSE)</f>
        <v>#N/A</v>
      </c>
      <c r="BC735" t="e">
        <f>VLOOKUP('Sampling picks'!AR725,Sheet1!$A$11:$C$1010,3,FALSE)</f>
        <v>#N/A</v>
      </c>
      <c r="BD735" t="e">
        <f>VLOOKUP('Sampling picks'!AS725,Sheet1!$A$11:$C$1010,3,FALSE)</f>
        <v>#N/A</v>
      </c>
      <c r="BE735" t="e">
        <f>VLOOKUP('Sampling picks'!AT725,Sheet1!$A$11:$C$1010,3,FALSE)</f>
        <v>#N/A</v>
      </c>
      <c r="BF735" t="e">
        <f>VLOOKUP('Sampling picks'!AU725,Sheet1!$A$11:$C$1010,3,FALSE)</f>
        <v>#N/A</v>
      </c>
      <c r="BG735" t="e">
        <f>VLOOKUP('Sampling picks'!AV725,Sheet1!$A$11:$C$1010,3,FALSE)</f>
        <v>#N/A</v>
      </c>
      <c r="BH735" t="e">
        <f>VLOOKUP('Sampling picks'!AW725,Sheet1!$A$11:$C$1010,3,FALSE)</f>
        <v>#N/A</v>
      </c>
      <c r="BI735" t="e">
        <f>VLOOKUP('Sampling picks'!AX725,Sheet1!$A$11:$C$1010,3,FALSE)</f>
        <v>#N/A</v>
      </c>
      <c r="BJ735" t="e">
        <f>VLOOKUP('Sampling picks'!AY725,Sheet1!$A$11:$C$1010,3,FALSE)</f>
        <v>#N/A</v>
      </c>
      <c r="BK735" t="e">
        <f>VLOOKUP('Sampling picks'!AZ725,Sheet1!$A$11:$C$1010,3,FALSE)</f>
        <v>#N/A</v>
      </c>
      <c r="BL735" t="e">
        <f>VLOOKUP('Sampling picks'!BA725,Sheet1!$A$11:$C$1010,3,FALSE)</f>
        <v>#N/A</v>
      </c>
      <c r="BM735" t="e">
        <f>VLOOKUP('Sampling picks'!BB725,Sheet1!$A$11:$C$1010,3,FALSE)</f>
        <v>#N/A</v>
      </c>
      <c r="BN735" t="e">
        <f>VLOOKUP('Sampling picks'!BC725,Sheet1!$A$11:$C$1010,3,FALSE)</f>
        <v>#N/A</v>
      </c>
      <c r="BO735" t="e">
        <f>VLOOKUP('Sampling picks'!BD725,Sheet1!$A$11:$C$1010,3,FALSE)</f>
        <v>#N/A</v>
      </c>
      <c r="BP735" t="e">
        <f>VLOOKUP('Sampling picks'!BE725,Sheet1!$A$11:$C$1010,3,FALSE)</f>
        <v>#N/A</v>
      </c>
      <c r="BQ735" t="e">
        <f>VLOOKUP('Sampling picks'!BF725,Sheet1!$A$11:$C$1010,3,FALSE)</f>
        <v>#N/A</v>
      </c>
      <c r="BR735" t="e">
        <f>VLOOKUP('Sampling picks'!BG725,Sheet1!$A$11:$C$1010,3,FALSE)</f>
        <v>#N/A</v>
      </c>
      <c r="BS735" t="e">
        <f>VLOOKUP('Sampling picks'!BH725,Sheet1!$A$11:$C$1010,3,FALSE)</f>
        <v>#N/A</v>
      </c>
      <c r="BT735" t="e">
        <f>VLOOKUP('Sampling picks'!BI725,Sheet1!$A$11:$C$1010,3,FALSE)</f>
        <v>#N/A</v>
      </c>
      <c r="BU735" t="e">
        <f>VLOOKUP('Sampling picks'!BJ725,Sheet1!$A$11:$C$1010,3,FALSE)</f>
        <v>#N/A</v>
      </c>
      <c r="BV735" t="e">
        <f>VLOOKUP('Sampling picks'!BK725,Sheet1!$A$11:$C$1010,3,FALSE)</f>
        <v>#N/A</v>
      </c>
      <c r="BW735" t="e">
        <f>VLOOKUP('Sampling picks'!BL725,Sheet1!$A$11:$C$1010,3,FALSE)</f>
        <v>#N/A</v>
      </c>
      <c r="BX735" t="e">
        <f>VLOOKUP('Sampling picks'!BM725,Sheet1!$A$11:$C$1010,3,FALSE)</f>
        <v>#N/A</v>
      </c>
      <c r="BY735" t="e">
        <f>VLOOKUP('Sampling picks'!BN725,Sheet1!$A$11:$C$1010,3,FALSE)</f>
        <v>#N/A</v>
      </c>
      <c r="BZ735" t="e">
        <f>VLOOKUP('Sampling picks'!BO725,Sheet1!$A$11:$C$1010,3,FALSE)</f>
        <v>#N/A</v>
      </c>
      <c r="CA735" t="e">
        <f>VLOOKUP('Sampling picks'!BP725,Sheet1!$A$11:$C$1010,3,FALSE)</f>
        <v>#N/A</v>
      </c>
      <c r="CB735" t="e">
        <f>VLOOKUP('Sampling picks'!BQ725,Sheet1!$A$11:$C$1010,3,FALSE)</f>
        <v>#N/A</v>
      </c>
      <c r="CC735" t="e">
        <f>VLOOKUP('Sampling picks'!BR725,Sheet1!$A$11:$C$1010,3,FALSE)</f>
        <v>#N/A</v>
      </c>
      <c r="CD735" t="e">
        <f>VLOOKUP('Sampling picks'!BS725,Sheet1!$A$11:$C$1010,3,FALSE)</f>
        <v>#N/A</v>
      </c>
      <c r="CE735" t="e">
        <f>VLOOKUP('Sampling picks'!BT725,Sheet1!$A$11:$C$1010,3,FALSE)</f>
        <v>#N/A</v>
      </c>
      <c r="CF735" t="e">
        <f>VLOOKUP('Sampling picks'!BU725,Sheet1!$A$11:$C$1010,3,FALSE)</f>
        <v>#N/A</v>
      </c>
      <c r="CG735" t="e">
        <f>VLOOKUP('Sampling picks'!BV725,Sheet1!$A$11:$C$1010,3,FALSE)</f>
        <v>#N/A</v>
      </c>
      <c r="CH735" t="e">
        <f>VLOOKUP('Sampling picks'!BW725,Sheet1!$A$11:$C$1010,3,FALSE)</f>
        <v>#N/A</v>
      </c>
      <c r="CI735" t="e">
        <f>VLOOKUP('Sampling picks'!BX725,Sheet1!$A$11:$C$1010,3,FALSE)</f>
        <v>#N/A</v>
      </c>
      <c r="CJ735" t="e">
        <f>VLOOKUP('Sampling picks'!BY725,Sheet1!$A$11:$C$1010,3,FALSE)</f>
        <v>#N/A</v>
      </c>
      <c r="CK735" t="e">
        <f>VLOOKUP('Sampling picks'!BZ725,Sheet1!$A$11:$C$1010,3,FALSE)</f>
        <v>#N/A</v>
      </c>
      <c r="CL735" t="e">
        <f>VLOOKUP('Sampling picks'!CA725,Sheet1!$A$11:$C$1010,3,FALSE)</f>
        <v>#N/A</v>
      </c>
      <c r="CM735" t="e">
        <f>VLOOKUP('Sampling picks'!CB725,Sheet1!$A$11:$C$1010,3,FALSE)</f>
        <v>#N/A</v>
      </c>
      <c r="CN735" t="e">
        <f>VLOOKUP('Sampling picks'!CC725,Sheet1!$A$11:$C$1010,3,FALSE)</f>
        <v>#N/A</v>
      </c>
      <c r="CO735" t="e">
        <f>VLOOKUP('Sampling picks'!CD725,Sheet1!$A$11:$C$1010,3,FALSE)</f>
        <v>#N/A</v>
      </c>
      <c r="CP735" t="e">
        <f>VLOOKUP('Sampling picks'!CE725,Sheet1!$A$11:$C$1010,3,FALSE)</f>
        <v>#N/A</v>
      </c>
      <c r="CQ735" t="e">
        <f>VLOOKUP('Sampling picks'!CF725,Sheet1!$A$11:$C$1010,3,FALSE)</f>
        <v>#N/A</v>
      </c>
      <c r="CR735" t="e">
        <f>VLOOKUP('Sampling picks'!CG725,Sheet1!$A$11:$C$1010,3,FALSE)</f>
        <v>#N/A</v>
      </c>
      <c r="CS735" t="e">
        <f>VLOOKUP('Sampling picks'!CH725,Sheet1!$A$11:$C$1010,3,FALSE)</f>
        <v>#N/A</v>
      </c>
      <c r="CT735" t="e">
        <f>VLOOKUP('Sampling picks'!CI725,Sheet1!$A$11:$C$1010,3,FALSE)</f>
        <v>#N/A</v>
      </c>
      <c r="CU735" t="e">
        <f>VLOOKUP('Sampling picks'!CJ725,Sheet1!$A$11:$C$1010,3,FALSE)</f>
        <v>#N/A</v>
      </c>
      <c r="CV735" t="e">
        <f>VLOOKUP('Sampling picks'!CK725,Sheet1!$A$11:$C$1010,3,FALSE)</f>
        <v>#N/A</v>
      </c>
      <c r="CW735" t="e">
        <f>VLOOKUP('Sampling picks'!CL725,Sheet1!$A$11:$C$1010,3,FALSE)</f>
        <v>#N/A</v>
      </c>
      <c r="CX735" t="e">
        <f>VLOOKUP('Sampling picks'!CM725,Sheet1!$A$11:$C$1010,3,FALSE)</f>
        <v>#N/A</v>
      </c>
      <c r="CY735" t="e">
        <f>VLOOKUP('Sampling picks'!CN725,Sheet1!$A$11:$C$1010,3,FALSE)</f>
        <v>#N/A</v>
      </c>
      <c r="CZ735" t="e">
        <f>VLOOKUP('Sampling picks'!CO725,Sheet1!$A$11:$C$1010,3,FALSE)</f>
        <v>#N/A</v>
      </c>
      <c r="DA735" t="e">
        <f>VLOOKUP('Sampling picks'!CP725,Sheet1!$A$11:$C$1010,3,FALSE)</f>
        <v>#N/A</v>
      </c>
      <c r="DB735" t="e">
        <f>VLOOKUP('Sampling picks'!CQ725,Sheet1!$A$11:$C$1010,3,FALSE)</f>
        <v>#N/A</v>
      </c>
      <c r="DC735" t="e">
        <f>VLOOKUP('Sampling picks'!CR725,Sheet1!$A$11:$C$1010,3,FALSE)</f>
        <v>#N/A</v>
      </c>
      <c r="DD735" t="e">
        <f>VLOOKUP('Sampling picks'!CS725,Sheet1!$A$11:$C$1010,3,FALSE)</f>
        <v>#N/A</v>
      </c>
      <c r="DE735" t="e">
        <f>VLOOKUP('Sampling picks'!CT725,Sheet1!$A$11:$C$1010,3,FALSE)</f>
        <v>#N/A</v>
      </c>
      <c r="DF735" t="e">
        <f>VLOOKUP('Sampling picks'!CU725,Sheet1!$A$11:$C$1010,3,FALSE)</f>
        <v>#N/A</v>
      </c>
      <c r="DG735" t="e">
        <f>VLOOKUP('Sampling picks'!CV725,Sheet1!$A$11:$C$1010,3,FALSE)</f>
        <v>#N/A</v>
      </c>
      <c r="DH735" t="e">
        <f>VLOOKUP('Sampling picks'!CW725,Sheet1!$A$11:$C$1010,3,FALSE)</f>
        <v>#N/A</v>
      </c>
      <c r="DI735" t="e">
        <f>VLOOKUP('Sampling picks'!CX725,Sheet1!$A$11:$C$1010,3,FALSE)</f>
        <v>#N/A</v>
      </c>
      <c r="DJ735" t="e">
        <f>VLOOKUP('Sampling picks'!CY725,Sheet1!$A$11:$C$1010,3,FALSE)</f>
        <v>#N/A</v>
      </c>
    </row>
    <row r="736" spans="1:114" x14ac:dyDescent="0.3">
      <c r="A736">
        <v>726</v>
      </c>
      <c r="B736" s="1">
        <f t="shared" ca="1" si="57"/>
        <v>672</v>
      </c>
      <c r="C736" s="1">
        <f t="shared" ca="1" si="57"/>
        <v>792</v>
      </c>
      <c r="H736" t="str">
        <f t="shared" ca="1" si="58"/>
        <v>reject</v>
      </c>
      <c r="I736">
        <f t="shared" ca="1" si="59"/>
        <v>2.5521070166718229E-2</v>
      </c>
      <c r="J736">
        <f t="shared" ca="1" si="60"/>
        <v>1.9511253163238915</v>
      </c>
      <c r="K736">
        <f t="shared" ca="1" si="61"/>
        <v>861.7</v>
      </c>
      <c r="L736" t="s">
        <v>752</v>
      </c>
      <c r="M736">
        <f ca="1">VLOOKUP('Sampling picks'!B726,Sheet1!$A$11:$C$1010,3,FALSE)</f>
        <v>922</v>
      </c>
      <c r="N736">
        <f ca="1">VLOOKUP('Sampling picks'!C726,Sheet1!$A$11:$C$1010,3,FALSE)</f>
        <v>1002</v>
      </c>
      <c r="O736">
        <f ca="1">VLOOKUP('Sampling picks'!D726,Sheet1!$A$11:$C$1010,3,FALSE)</f>
        <v>842</v>
      </c>
      <c r="P736">
        <f ca="1">VLOOKUP('Sampling picks'!E726,Sheet1!$A$11:$C$1010,3,FALSE)</f>
        <v>874</v>
      </c>
      <c r="Q736">
        <f ca="1">VLOOKUP('Sampling picks'!F726,Sheet1!$A$11:$C$1010,3,FALSE)</f>
        <v>948</v>
      </c>
      <c r="R736">
        <f ca="1">VLOOKUP('Sampling picks'!G726,Sheet1!$A$11:$C$1010,3,FALSE)</f>
        <v>804</v>
      </c>
      <c r="S736">
        <f ca="1">VLOOKUP('Sampling picks'!H726,Sheet1!$A$11:$C$1010,3,FALSE)</f>
        <v>778</v>
      </c>
      <c r="T736">
        <f ca="1">VLOOKUP('Sampling picks'!I726,Sheet1!$A$11:$C$1010,3,FALSE)</f>
        <v>892</v>
      </c>
      <c r="U736">
        <f ca="1">VLOOKUP('Sampling picks'!J726,Sheet1!$A$11:$C$1010,3,FALSE)</f>
        <v>763</v>
      </c>
      <c r="V736">
        <f ca="1">VLOOKUP('Sampling picks'!K726,Sheet1!$A$11:$C$1010,3,FALSE)</f>
        <v>792</v>
      </c>
      <c r="W736" t="e">
        <f>VLOOKUP('Sampling picks'!L726,Sheet1!$A$11:$C$1010,3,FALSE)</f>
        <v>#N/A</v>
      </c>
      <c r="X736" t="e">
        <f>VLOOKUP('Sampling picks'!M726,Sheet1!$A$11:$C$1010,3,FALSE)</f>
        <v>#N/A</v>
      </c>
      <c r="Y736" t="e">
        <f>VLOOKUP('Sampling picks'!N726,Sheet1!$A$11:$C$1010,3,FALSE)</f>
        <v>#N/A</v>
      </c>
      <c r="Z736" t="e">
        <f>VLOOKUP('Sampling picks'!O726,Sheet1!$A$11:$C$1010,3,FALSE)</f>
        <v>#N/A</v>
      </c>
      <c r="AA736" t="e">
        <f>VLOOKUP('Sampling picks'!P726,Sheet1!$A$11:$C$1010,3,FALSE)</f>
        <v>#N/A</v>
      </c>
      <c r="AB736" t="e">
        <f>VLOOKUP('Sampling picks'!Q726,Sheet1!$A$11:$C$1010,3,FALSE)</f>
        <v>#N/A</v>
      </c>
      <c r="AC736" t="e">
        <f>VLOOKUP('Sampling picks'!R726,Sheet1!$A$11:$C$1010,3,FALSE)</f>
        <v>#N/A</v>
      </c>
      <c r="AD736" t="e">
        <f>VLOOKUP('Sampling picks'!S726,Sheet1!$A$11:$C$1010,3,FALSE)</f>
        <v>#N/A</v>
      </c>
      <c r="AE736" t="e">
        <f>VLOOKUP('Sampling picks'!T726,Sheet1!$A$11:$C$1010,3,FALSE)</f>
        <v>#N/A</v>
      </c>
      <c r="AF736" t="e">
        <f>VLOOKUP('Sampling picks'!U726,Sheet1!$A$11:$C$1010,3,FALSE)</f>
        <v>#N/A</v>
      </c>
      <c r="AG736" t="e">
        <f>VLOOKUP('Sampling picks'!V726,Sheet1!$A$11:$C$1010,3,FALSE)</f>
        <v>#N/A</v>
      </c>
      <c r="AH736" t="e">
        <f>VLOOKUP('Sampling picks'!W726,Sheet1!$A$11:$C$1010,3,FALSE)</f>
        <v>#N/A</v>
      </c>
      <c r="AI736" t="e">
        <f>VLOOKUP('Sampling picks'!X726,Sheet1!$A$11:$C$1010,3,FALSE)</f>
        <v>#N/A</v>
      </c>
      <c r="AJ736" t="e">
        <f>VLOOKUP('Sampling picks'!Y726,Sheet1!$A$11:$C$1010,3,FALSE)</f>
        <v>#N/A</v>
      </c>
      <c r="AK736" t="e">
        <f>VLOOKUP('Sampling picks'!Z726,Sheet1!$A$11:$C$1010,3,FALSE)</f>
        <v>#N/A</v>
      </c>
      <c r="AL736" t="e">
        <f>VLOOKUP('Sampling picks'!AA726,Sheet1!$A$11:$C$1010,3,FALSE)</f>
        <v>#N/A</v>
      </c>
      <c r="AM736" t="e">
        <f>VLOOKUP('Sampling picks'!AB726,Sheet1!$A$11:$C$1010,3,FALSE)</f>
        <v>#N/A</v>
      </c>
      <c r="AN736" t="e">
        <f>VLOOKUP('Sampling picks'!AC726,Sheet1!$A$11:$C$1010,3,FALSE)</f>
        <v>#N/A</v>
      </c>
      <c r="AO736" t="e">
        <f>VLOOKUP('Sampling picks'!AD726,Sheet1!$A$11:$C$1010,3,FALSE)</f>
        <v>#N/A</v>
      </c>
      <c r="AP736" t="e">
        <f>VLOOKUP('Sampling picks'!AE726,Sheet1!$A$11:$C$1010,3,FALSE)</f>
        <v>#N/A</v>
      </c>
      <c r="AQ736" t="e">
        <f>VLOOKUP('Sampling picks'!AF726,Sheet1!$A$11:$C$1010,3,FALSE)</f>
        <v>#N/A</v>
      </c>
      <c r="AR736" t="e">
        <f>VLOOKUP('Sampling picks'!AG726,Sheet1!$A$11:$C$1010,3,FALSE)</f>
        <v>#N/A</v>
      </c>
      <c r="AS736" t="e">
        <f>VLOOKUP('Sampling picks'!AH726,Sheet1!$A$11:$C$1010,3,FALSE)</f>
        <v>#N/A</v>
      </c>
      <c r="AT736" t="e">
        <f>VLOOKUP('Sampling picks'!AI726,Sheet1!$A$11:$C$1010,3,FALSE)</f>
        <v>#N/A</v>
      </c>
      <c r="AU736" t="e">
        <f>VLOOKUP('Sampling picks'!AJ726,Sheet1!$A$11:$C$1010,3,FALSE)</f>
        <v>#N/A</v>
      </c>
      <c r="AV736" t="e">
        <f>VLOOKUP('Sampling picks'!AK726,Sheet1!$A$11:$C$1010,3,FALSE)</f>
        <v>#N/A</v>
      </c>
      <c r="AW736" t="e">
        <f>VLOOKUP('Sampling picks'!AL726,Sheet1!$A$11:$C$1010,3,FALSE)</f>
        <v>#N/A</v>
      </c>
      <c r="AX736" t="e">
        <f>VLOOKUP('Sampling picks'!AM726,Sheet1!$A$11:$C$1010,3,FALSE)</f>
        <v>#N/A</v>
      </c>
      <c r="AY736" t="e">
        <f>VLOOKUP('Sampling picks'!AN726,Sheet1!$A$11:$C$1010,3,FALSE)</f>
        <v>#N/A</v>
      </c>
      <c r="AZ736" t="e">
        <f>VLOOKUP('Sampling picks'!AO726,Sheet1!$A$11:$C$1010,3,FALSE)</f>
        <v>#N/A</v>
      </c>
      <c r="BA736" t="e">
        <f>VLOOKUP('Sampling picks'!AP726,Sheet1!$A$11:$C$1010,3,FALSE)</f>
        <v>#N/A</v>
      </c>
      <c r="BB736" t="e">
        <f>VLOOKUP('Sampling picks'!AQ726,Sheet1!$A$11:$C$1010,3,FALSE)</f>
        <v>#N/A</v>
      </c>
      <c r="BC736" t="e">
        <f>VLOOKUP('Sampling picks'!AR726,Sheet1!$A$11:$C$1010,3,FALSE)</f>
        <v>#N/A</v>
      </c>
      <c r="BD736" t="e">
        <f>VLOOKUP('Sampling picks'!AS726,Sheet1!$A$11:$C$1010,3,FALSE)</f>
        <v>#N/A</v>
      </c>
      <c r="BE736" t="e">
        <f>VLOOKUP('Sampling picks'!AT726,Sheet1!$A$11:$C$1010,3,FALSE)</f>
        <v>#N/A</v>
      </c>
      <c r="BF736" t="e">
        <f>VLOOKUP('Sampling picks'!AU726,Sheet1!$A$11:$C$1010,3,FALSE)</f>
        <v>#N/A</v>
      </c>
      <c r="BG736" t="e">
        <f>VLOOKUP('Sampling picks'!AV726,Sheet1!$A$11:$C$1010,3,FALSE)</f>
        <v>#N/A</v>
      </c>
      <c r="BH736" t="e">
        <f>VLOOKUP('Sampling picks'!AW726,Sheet1!$A$11:$C$1010,3,FALSE)</f>
        <v>#N/A</v>
      </c>
      <c r="BI736" t="e">
        <f>VLOOKUP('Sampling picks'!AX726,Sheet1!$A$11:$C$1010,3,FALSE)</f>
        <v>#N/A</v>
      </c>
      <c r="BJ736" t="e">
        <f>VLOOKUP('Sampling picks'!AY726,Sheet1!$A$11:$C$1010,3,FALSE)</f>
        <v>#N/A</v>
      </c>
      <c r="BK736" t="e">
        <f>VLOOKUP('Sampling picks'!AZ726,Sheet1!$A$11:$C$1010,3,FALSE)</f>
        <v>#N/A</v>
      </c>
      <c r="BL736" t="e">
        <f>VLOOKUP('Sampling picks'!BA726,Sheet1!$A$11:$C$1010,3,FALSE)</f>
        <v>#N/A</v>
      </c>
      <c r="BM736" t="e">
        <f>VLOOKUP('Sampling picks'!BB726,Sheet1!$A$11:$C$1010,3,FALSE)</f>
        <v>#N/A</v>
      </c>
      <c r="BN736" t="e">
        <f>VLOOKUP('Sampling picks'!BC726,Sheet1!$A$11:$C$1010,3,FALSE)</f>
        <v>#N/A</v>
      </c>
      <c r="BO736" t="e">
        <f>VLOOKUP('Sampling picks'!BD726,Sheet1!$A$11:$C$1010,3,FALSE)</f>
        <v>#N/A</v>
      </c>
      <c r="BP736" t="e">
        <f>VLOOKUP('Sampling picks'!BE726,Sheet1!$A$11:$C$1010,3,FALSE)</f>
        <v>#N/A</v>
      </c>
      <c r="BQ736" t="e">
        <f>VLOOKUP('Sampling picks'!BF726,Sheet1!$A$11:$C$1010,3,FALSE)</f>
        <v>#N/A</v>
      </c>
      <c r="BR736" t="e">
        <f>VLOOKUP('Sampling picks'!BG726,Sheet1!$A$11:$C$1010,3,FALSE)</f>
        <v>#N/A</v>
      </c>
      <c r="BS736" t="e">
        <f>VLOOKUP('Sampling picks'!BH726,Sheet1!$A$11:$C$1010,3,FALSE)</f>
        <v>#N/A</v>
      </c>
      <c r="BT736" t="e">
        <f>VLOOKUP('Sampling picks'!BI726,Sheet1!$A$11:$C$1010,3,FALSE)</f>
        <v>#N/A</v>
      </c>
      <c r="BU736" t="e">
        <f>VLOOKUP('Sampling picks'!BJ726,Sheet1!$A$11:$C$1010,3,FALSE)</f>
        <v>#N/A</v>
      </c>
      <c r="BV736" t="e">
        <f>VLOOKUP('Sampling picks'!BK726,Sheet1!$A$11:$C$1010,3,FALSE)</f>
        <v>#N/A</v>
      </c>
      <c r="BW736" t="e">
        <f>VLOOKUP('Sampling picks'!BL726,Sheet1!$A$11:$C$1010,3,FALSE)</f>
        <v>#N/A</v>
      </c>
      <c r="BX736" t="e">
        <f>VLOOKUP('Sampling picks'!BM726,Sheet1!$A$11:$C$1010,3,FALSE)</f>
        <v>#N/A</v>
      </c>
      <c r="BY736" t="e">
        <f>VLOOKUP('Sampling picks'!BN726,Sheet1!$A$11:$C$1010,3,FALSE)</f>
        <v>#N/A</v>
      </c>
      <c r="BZ736" t="e">
        <f>VLOOKUP('Sampling picks'!BO726,Sheet1!$A$11:$C$1010,3,FALSE)</f>
        <v>#N/A</v>
      </c>
      <c r="CA736" t="e">
        <f>VLOOKUP('Sampling picks'!BP726,Sheet1!$A$11:$C$1010,3,FALSE)</f>
        <v>#N/A</v>
      </c>
      <c r="CB736" t="e">
        <f>VLOOKUP('Sampling picks'!BQ726,Sheet1!$A$11:$C$1010,3,FALSE)</f>
        <v>#N/A</v>
      </c>
      <c r="CC736" t="e">
        <f>VLOOKUP('Sampling picks'!BR726,Sheet1!$A$11:$C$1010,3,FALSE)</f>
        <v>#N/A</v>
      </c>
      <c r="CD736" t="e">
        <f>VLOOKUP('Sampling picks'!BS726,Sheet1!$A$11:$C$1010,3,FALSE)</f>
        <v>#N/A</v>
      </c>
      <c r="CE736" t="e">
        <f>VLOOKUP('Sampling picks'!BT726,Sheet1!$A$11:$C$1010,3,FALSE)</f>
        <v>#N/A</v>
      </c>
      <c r="CF736" t="e">
        <f>VLOOKUP('Sampling picks'!BU726,Sheet1!$A$11:$C$1010,3,FALSE)</f>
        <v>#N/A</v>
      </c>
      <c r="CG736" t="e">
        <f>VLOOKUP('Sampling picks'!BV726,Sheet1!$A$11:$C$1010,3,FALSE)</f>
        <v>#N/A</v>
      </c>
      <c r="CH736" t="e">
        <f>VLOOKUP('Sampling picks'!BW726,Sheet1!$A$11:$C$1010,3,FALSE)</f>
        <v>#N/A</v>
      </c>
      <c r="CI736" t="e">
        <f>VLOOKUP('Sampling picks'!BX726,Sheet1!$A$11:$C$1010,3,FALSE)</f>
        <v>#N/A</v>
      </c>
      <c r="CJ736" t="e">
        <f>VLOOKUP('Sampling picks'!BY726,Sheet1!$A$11:$C$1010,3,FALSE)</f>
        <v>#N/A</v>
      </c>
      <c r="CK736" t="e">
        <f>VLOOKUP('Sampling picks'!BZ726,Sheet1!$A$11:$C$1010,3,FALSE)</f>
        <v>#N/A</v>
      </c>
      <c r="CL736" t="e">
        <f>VLOOKUP('Sampling picks'!CA726,Sheet1!$A$11:$C$1010,3,FALSE)</f>
        <v>#N/A</v>
      </c>
      <c r="CM736" t="e">
        <f>VLOOKUP('Sampling picks'!CB726,Sheet1!$A$11:$C$1010,3,FALSE)</f>
        <v>#N/A</v>
      </c>
      <c r="CN736" t="e">
        <f>VLOOKUP('Sampling picks'!CC726,Sheet1!$A$11:$C$1010,3,FALSE)</f>
        <v>#N/A</v>
      </c>
      <c r="CO736" t="e">
        <f>VLOOKUP('Sampling picks'!CD726,Sheet1!$A$11:$C$1010,3,FALSE)</f>
        <v>#N/A</v>
      </c>
      <c r="CP736" t="e">
        <f>VLOOKUP('Sampling picks'!CE726,Sheet1!$A$11:$C$1010,3,FALSE)</f>
        <v>#N/A</v>
      </c>
      <c r="CQ736" t="e">
        <f>VLOOKUP('Sampling picks'!CF726,Sheet1!$A$11:$C$1010,3,FALSE)</f>
        <v>#N/A</v>
      </c>
      <c r="CR736" t="e">
        <f>VLOOKUP('Sampling picks'!CG726,Sheet1!$A$11:$C$1010,3,FALSE)</f>
        <v>#N/A</v>
      </c>
      <c r="CS736" t="e">
        <f>VLOOKUP('Sampling picks'!CH726,Sheet1!$A$11:$C$1010,3,FALSE)</f>
        <v>#N/A</v>
      </c>
      <c r="CT736" t="e">
        <f>VLOOKUP('Sampling picks'!CI726,Sheet1!$A$11:$C$1010,3,FALSE)</f>
        <v>#N/A</v>
      </c>
      <c r="CU736" t="e">
        <f>VLOOKUP('Sampling picks'!CJ726,Sheet1!$A$11:$C$1010,3,FALSE)</f>
        <v>#N/A</v>
      </c>
      <c r="CV736" t="e">
        <f>VLOOKUP('Sampling picks'!CK726,Sheet1!$A$11:$C$1010,3,FALSE)</f>
        <v>#N/A</v>
      </c>
      <c r="CW736" t="e">
        <f>VLOOKUP('Sampling picks'!CL726,Sheet1!$A$11:$C$1010,3,FALSE)</f>
        <v>#N/A</v>
      </c>
      <c r="CX736" t="e">
        <f>VLOOKUP('Sampling picks'!CM726,Sheet1!$A$11:$C$1010,3,FALSE)</f>
        <v>#N/A</v>
      </c>
      <c r="CY736" t="e">
        <f>VLOOKUP('Sampling picks'!CN726,Sheet1!$A$11:$C$1010,3,FALSE)</f>
        <v>#N/A</v>
      </c>
      <c r="CZ736" t="e">
        <f>VLOOKUP('Sampling picks'!CO726,Sheet1!$A$11:$C$1010,3,FALSE)</f>
        <v>#N/A</v>
      </c>
      <c r="DA736" t="e">
        <f>VLOOKUP('Sampling picks'!CP726,Sheet1!$A$11:$C$1010,3,FALSE)</f>
        <v>#N/A</v>
      </c>
      <c r="DB736" t="e">
        <f>VLOOKUP('Sampling picks'!CQ726,Sheet1!$A$11:$C$1010,3,FALSE)</f>
        <v>#N/A</v>
      </c>
      <c r="DC736" t="e">
        <f>VLOOKUP('Sampling picks'!CR726,Sheet1!$A$11:$C$1010,3,FALSE)</f>
        <v>#N/A</v>
      </c>
      <c r="DD736" t="e">
        <f>VLOOKUP('Sampling picks'!CS726,Sheet1!$A$11:$C$1010,3,FALSE)</f>
        <v>#N/A</v>
      </c>
      <c r="DE736" t="e">
        <f>VLOOKUP('Sampling picks'!CT726,Sheet1!$A$11:$C$1010,3,FALSE)</f>
        <v>#N/A</v>
      </c>
      <c r="DF736" t="e">
        <f>VLOOKUP('Sampling picks'!CU726,Sheet1!$A$11:$C$1010,3,FALSE)</f>
        <v>#N/A</v>
      </c>
      <c r="DG736" t="e">
        <f>VLOOKUP('Sampling picks'!CV726,Sheet1!$A$11:$C$1010,3,FALSE)</f>
        <v>#N/A</v>
      </c>
      <c r="DH736" t="e">
        <f>VLOOKUP('Sampling picks'!CW726,Sheet1!$A$11:$C$1010,3,FALSE)</f>
        <v>#N/A</v>
      </c>
      <c r="DI736" t="e">
        <f>VLOOKUP('Sampling picks'!CX726,Sheet1!$A$11:$C$1010,3,FALSE)</f>
        <v>#N/A</v>
      </c>
      <c r="DJ736" t="e">
        <f>VLOOKUP('Sampling picks'!CY726,Sheet1!$A$11:$C$1010,3,FALSE)</f>
        <v>#N/A</v>
      </c>
    </row>
    <row r="737" spans="1:114" x14ac:dyDescent="0.3">
      <c r="A737">
        <v>727</v>
      </c>
      <c r="B737" s="1">
        <f t="shared" ca="1" si="57"/>
        <v>921</v>
      </c>
      <c r="C737" s="1">
        <f t="shared" ca="1" si="57"/>
        <v>857</v>
      </c>
      <c r="H737" t="str">
        <f t="shared" ca="1" si="58"/>
        <v>reject</v>
      </c>
      <c r="I737">
        <f t="shared" ca="1" si="59"/>
        <v>2.9978241073613798E-3</v>
      </c>
      <c r="J737">
        <f t="shared" ca="1" si="60"/>
        <v>2.7480192866863211</v>
      </c>
      <c r="K737">
        <f t="shared" ca="1" si="61"/>
        <v>886.9</v>
      </c>
      <c r="L737" t="s">
        <v>753</v>
      </c>
      <c r="M737">
        <f ca="1">VLOOKUP('Sampling picks'!B727,Sheet1!$A$11:$C$1010,3,FALSE)</f>
        <v>800</v>
      </c>
      <c r="N737">
        <f ca="1">VLOOKUP('Sampling picks'!C727,Sheet1!$A$11:$C$1010,3,FALSE)</f>
        <v>792</v>
      </c>
      <c r="O737">
        <f ca="1">VLOOKUP('Sampling picks'!D727,Sheet1!$A$11:$C$1010,3,FALSE)</f>
        <v>883</v>
      </c>
      <c r="P737">
        <f ca="1">VLOOKUP('Sampling picks'!E727,Sheet1!$A$11:$C$1010,3,FALSE)</f>
        <v>972</v>
      </c>
      <c r="Q737">
        <f ca="1">VLOOKUP('Sampling picks'!F727,Sheet1!$A$11:$C$1010,3,FALSE)</f>
        <v>978</v>
      </c>
      <c r="R737">
        <f ca="1">VLOOKUP('Sampling picks'!G727,Sheet1!$A$11:$C$1010,3,FALSE)</f>
        <v>891</v>
      </c>
      <c r="S737">
        <f ca="1">VLOOKUP('Sampling picks'!H727,Sheet1!$A$11:$C$1010,3,FALSE)</f>
        <v>784</v>
      </c>
      <c r="T737">
        <f ca="1">VLOOKUP('Sampling picks'!I727,Sheet1!$A$11:$C$1010,3,FALSE)</f>
        <v>760</v>
      </c>
      <c r="U737">
        <f ca="1">VLOOKUP('Sampling picks'!J727,Sheet1!$A$11:$C$1010,3,FALSE)</f>
        <v>1029</v>
      </c>
      <c r="V737">
        <f ca="1">VLOOKUP('Sampling picks'!K727,Sheet1!$A$11:$C$1010,3,FALSE)</f>
        <v>980</v>
      </c>
      <c r="W737" t="e">
        <f>VLOOKUP('Sampling picks'!L727,Sheet1!$A$11:$C$1010,3,FALSE)</f>
        <v>#N/A</v>
      </c>
      <c r="X737" t="e">
        <f>VLOOKUP('Sampling picks'!M727,Sheet1!$A$11:$C$1010,3,FALSE)</f>
        <v>#N/A</v>
      </c>
      <c r="Y737" t="e">
        <f>VLOOKUP('Sampling picks'!N727,Sheet1!$A$11:$C$1010,3,FALSE)</f>
        <v>#N/A</v>
      </c>
      <c r="Z737" t="e">
        <f>VLOOKUP('Sampling picks'!O727,Sheet1!$A$11:$C$1010,3,FALSE)</f>
        <v>#N/A</v>
      </c>
      <c r="AA737" t="e">
        <f>VLOOKUP('Sampling picks'!P727,Sheet1!$A$11:$C$1010,3,FALSE)</f>
        <v>#N/A</v>
      </c>
      <c r="AB737" t="e">
        <f>VLOOKUP('Sampling picks'!Q727,Sheet1!$A$11:$C$1010,3,FALSE)</f>
        <v>#N/A</v>
      </c>
      <c r="AC737" t="e">
        <f>VLOOKUP('Sampling picks'!R727,Sheet1!$A$11:$C$1010,3,FALSE)</f>
        <v>#N/A</v>
      </c>
      <c r="AD737" t="e">
        <f>VLOOKUP('Sampling picks'!S727,Sheet1!$A$11:$C$1010,3,FALSE)</f>
        <v>#N/A</v>
      </c>
      <c r="AE737" t="e">
        <f>VLOOKUP('Sampling picks'!T727,Sheet1!$A$11:$C$1010,3,FALSE)</f>
        <v>#N/A</v>
      </c>
      <c r="AF737" t="e">
        <f>VLOOKUP('Sampling picks'!U727,Sheet1!$A$11:$C$1010,3,FALSE)</f>
        <v>#N/A</v>
      </c>
      <c r="AG737" t="e">
        <f>VLOOKUP('Sampling picks'!V727,Sheet1!$A$11:$C$1010,3,FALSE)</f>
        <v>#N/A</v>
      </c>
      <c r="AH737" t="e">
        <f>VLOOKUP('Sampling picks'!W727,Sheet1!$A$11:$C$1010,3,FALSE)</f>
        <v>#N/A</v>
      </c>
      <c r="AI737" t="e">
        <f>VLOOKUP('Sampling picks'!X727,Sheet1!$A$11:$C$1010,3,FALSE)</f>
        <v>#N/A</v>
      </c>
      <c r="AJ737" t="e">
        <f>VLOOKUP('Sampling picks'!Y727,Sheet1!$A$11:$C$1010,3,FALSE)</f>
        <v>#N/A</v>
      </c>
      <c r="AK737" t="e">
        <f>VLOOKUP('Sampling picks'!Z727,Sheet1!$A$11:$C$1010,3,FALSE)</f>
        <v>#N/A</v>
      </c>
      <c r="AL737" t="e">
        <f>VLOOKUP('Sampling picks'!AA727,Sheet1!$A$11:$C$1010,3,FALSE)</f>
        <v>#N/A</v>
      </c>
      <c r="AM737" t="e">
        <f>VLOOKUP('Sampling picks'!AB727,Sheet1!$A$11:$C$1010,3,FALSE)</f>
        <v>#N/A</v>
      </c>
      <c r="AN737" t="e">
        <f>VLOOKUP('Sampling picks'!AC727,Sheet1!$A$11:$C$1010,3,FALSE)</f>
        <v>#N/A</v>
      </c>
      <c r="AO737" t="e">
        <f>VLOOKUP('Sampling picks'!AD727,Sheet1!$A$11:$C$1010,3,FALSE)</f>
        <v>#N/A</v>
      </c>
      <c r="AP737" t="e">
        <f>VLOOKUP('Sampling picks'!AE727,Sheet1!$A$11:$C$1010,3,FALSE)</f>
        <v>#N/A</v>
      </c>
      <c r="AQ737" t="e">
        <f>VLOOKUP('Sampling picks'!AF727,Sheet1!$A$11:$C$1010,3,FALSE)</f>
        <v>#N/A</v>
      </c>
      <c r="AR737" t="e">
        <f>VLOOKUP('Sampling picks'!AG727,Sheet1!$A$11:$C$1010,3,FALSE)</f>
        <v>#N/A</v>
      </c>
      <c r="AS737" t="e">
        <f>VLOOKUP('Sampling picks'!AH727,Sheet1!$A$11:$C$1010,3,FALSE)</f>
        <v>#N/A</v>
      </c>
      <c r="AT737" t="e">
        <f>VLOOKUP('Sampling picks'!AI727,Sheet1!$A$11:$C$1010,3,FALSE)</f>
        <v>#N/A</v>
      </c>
      <c r="AU737" t="e">
        <f>VLOOKUP('Sampling picks'!AJ727,Sheet1!$A$11:$C$1010,3,FALSE)</f>
        <v>#N/A</v>
      </c>
      <c r="AV737" t="e">
        <f>VLOOKUP('Sampling picks'!AK727,Sheet1!$A$11:$C$1010,3,FALSE)</f>
        <v>#N/A</v>
      </c>
      <c r="AW737" t="e">
        <f>VLOOKUP('Sampling picks'!AL727,Sheet1!$A$11:$C$1010,3,FALSE)</f>
        <v>#N/A</v>
      </c>
      <c r="AX737" t="e">
        <f>VLOOKUP('Sampling picks'!AM727,Sheet1!$A$11:$C$1010,3,FALSE)</f>
        <v>#N/A</v>
      </c>
      <c r="AY737" t="e">
        <f>VLOOKUP('Sampling picks'!AN727,Sheet1!$A$11:$C$1010,3,FALSE)</f>
        <v>#N/A</v>
      </c>
      <c r="AZ737" t="e">
        <f>VLOOKUP('Sampling picks'!AO727,Sheet1!$A$11:$C$1010,3,FALSE)</f>
        <v>#N/A</v>
      </c>
      <c r="BA737" t="e">
        <f>VLOOKUP('Sampling picks'!AP727,Sheet1!$A$11:$C$1010,3,FALSE)</f>
        <v>#N/A</v>
      </c>
      <c r="BB737" t="e">
        <f>VLOOKUP('Sampling picks'!AQ727,Sheet1!$A$11:$C$1010,3,FALSE)</f>
        <v>#N/A</v>
      </c>
      <c r="BC737" t="e">
        <f>VLOOKUP('Sampling picks'!AR727,Sheet1!$A$11:$C$1010,3,FALSE)</f>
        <v>#N/A</v>
      </c>
      <c r="BD737" t="e">
        <f>VLOOKUP('Sampling picks'!AS727,Sheet1!$A$11:$C$1010,3,FALSE)</f>
        <v>#N/A</v>
      </c>
      <c r="BE737" t="e">
        <f>VLOOKUP('Sampling picks'!AT727,Sheet1!$A$11:$C$1010,3,FALSE)</f>
        <v>#N/A</v>
      </c>
      <c r="BF737" t="e">
        <f>VLOOKUP('Sampling picks'!AU727,Sheet1!$A$11:$C$1010,3,FALSE)</f>
        <v>#N/A</v>
      </c>
      <c r="BG737" t="e">
        <f>VLOOKUP('Sampling picks'!AV727,Sheet1!$A$11:$C$1010,3,FALSE)</f>
        <v>#N/A</v>
      </c>
      <c r="BH737" t="e">
        <f>VLOOKUP('Sampling picks'!AW727,Sheet1!$A$11:$C$1010,3,FALSE)</f>
        <v>#N/A</v>
      </c>
      <c r="BI737" t="e">
        <f>VLOOKUP('Sampling picks'!AX727,Sheet1!$A$11:$C$1010,3,FALSE)</f>
        <v>#N/A</v>
      </c>
      <c r="BJ737" t="e">
        <f>VLOOKUP('Sampling picks'!AY727,Sheet1!$A$11:$C$1010,3,FALSE)</f>
        <v>#N/A</v>
      </c>
      <c r="BK737" t="e">
        <f>VLOOKUP('Sampling picks'!AZ727,Sheet1!$A$11:$C$1010,3,FALSE)</f>
        <v>#N/A</v>
      </c>
      <c r="BL737" t="e">
        <f>VLOOKUP('Sampling picks'!BA727,Sheet1!$A$11:$C$1010,3,FALSE)</f>
        <v>#N/A</v>
      </c>
      <c r="BM737" t="e">
        <f>VLOOKUP('Sampling picks'!BB727,Sheet1!$A$11:$C$1010,3,FALSE)</f>
        <v>#N/A</v>
      </c>
      <c r="BN737" t="e">
        <f>VLOOKUP('Sampling picks'!BC727,Sheet1!$A$11:$C$1010,3,FALSE)</f>
        <v>#N/A</v>
      </c>
      <c r="BO737" t="e">
        <f>VLOOKUP('Sampling picks'!BD727,Sheet1!$A$11:$C$1010,3,FALSE)</f>
        <v>#N/A</v>
      </c>
      <c r="BP737" t="e">
        <f>VLOOKUP('Sampling picks'!BE727,Sheet1!$A$11:$C$1010,3,FALSE)</f>
        <v>#N/A</v>
      </c>
      <c r="BQ737" t="e">
        <f>VLOOKUP('Sampling picks'!BF727,Sheet1!$A$11:$C$1010,3,FALSE)</f>
        <v>#N/A</v>
      </c>
      <c r="BR737" t="e">
        <f>VLOOKUP('Sampling picks'!BG727,Sheet1!$A$11:$C$1010,3,FALSE)</f>
        <v>#N/A</v>
      </c>
      <c r="BS737" t="e">
        <f>VLOOKUP('Sampling picks'!BH727,Sheet1!$A$11:$C$1010,3,FALSE)</f>
        <v>#N/A</v>
      </c>
      <c r="BT737" t="e">
        <f>VLOOKUP('Sampling picks'!BI727,Sheet1!$A$11:$C$1010,3,FALSE)</f>
        <v>#N/A</v>
      </c>
      <c r="BU737" t="e">
        <f>VLOOKUP('Sampling picks'!BJ727,Sheet1!$A$11:$C$1010,3,FALSE)</f>
        <v>#N/A</v>
      </c>
      <c r="BV737" t="e">
        <f>VLOOKUP('Sampling picks'!BK727,Sheet1!$A$11:$C$1010,3,FALSE)</f>
        <v>#N/A</v>
      </c>
      <c r="BW737" t="e">
        <f>VLOOKUP('Sampling picks'!BL727,Sheet1!$A$11:$C$1010,3,FALSE)</f>
        <v>#N/A</v>
      </c>
      <c r="BX737" t="e">
        <f>VLOOKUP('Sampling picks'!BM727,Sheet1!$A$11:$C$1010,3,FALSE)</f>
        <v>#N/A</v>
      </c>
      <c r="BY737" t="e">
        <f>VLOOKUP('Sampling picks'!BN727,Sheet1!$A$11:$C$1010,3,FALSE)</f>
        <v>#N/A</v>
      </c>
      <c r="BZ737" t="e">
        <f>VLOOKUP('Sampling picks'!BO727,Sheet1!$A$11:$C$1010,3,FALSE)</f>
        <v>#N/A</v>
      </c>
      <c r="CA737" t="e">
        <f>VLOOKUP('Sampling picks'!BP727,Sheet1!$A$11:$C$1010,3,FALSE)</f>
        <v>#N/A</v>
      </c>
      <c r="CB737" t="e">
        <f>VLOOKUP('Sampling picks'!BQ727,Sheet1!$A$11:$C$1010,3,FALSE)</f>
        <v>#N/A</v>
      </c>
      <c r="CC737" t="e">
        <f>VLOOKUP('Sampling picks'!BR727,Sheet1!$A$11:$C$1010,3,FALSE)</f>
        <v>#N/A</v>
      </c>
      <c r="CD737" t="e">
        <f>VLOOKUP('Sampling picks'!BS727,Sheet1!$A$11:$C$1010,3,FALSE)</f>
        <v>#N/A</v>
      </c>
      <c r="CE737" t="e">
        <f>VLOOKUP('Sampling picks'!BT727,Sheet1!$A$11:$C$1010,3,FALSE)</f>
        <v>#N/A</v>
      </c>
      <c r="CF737" t="e">
        <f>VLOOKUP('Sampling picks'!BU727,Sheet1!$A$11:$C$1010,3,FALSE)</f>
        <v>#N/A</v>
      </c>
      <c r="CG737" t="e">
        <f>VLOOKUP('Sampling picks'!BV727,Sheet1!$A$11:$C$1010,3,FALSE)</f>
        <v>#N/A</v>
      </c>
      <c r="CH737" t="e">
        <f>VLOOKUP('Sampling picks'!BW727,Sheet1!$A$11:$C$1010,3,FALSE)</f>
        <v>#N/A</v>
      </c>
      <c r="CI737" t="e">
        <f>VLOOKUP('Sampling picks'!BX727,Sheet1!$A$11:$C$1010,3,FALSE)</f>
        <v>#N/A</v>
      </c>
      <c r="CJ737" t="e">
        <f>VLOOKUP('Sampling picks'!BY727,Sheet1!$A$11:$C$1010,3,FALSE)</f>
        <v>#N/A</v>
      </c>
      <c r="CK737" t="e">
        <f>VLOOKUP('Sampling picks'!BZ727,Sheet1!$A$11:$C$1010,3,FALSE)</f>
        <v>#N/A</v>
      </c>
      <c r="CL737" t="e">
        <f>VLOOKUP('Sampling picks'!CA727,Sheet1!$A$11:$C$1010,3,FALSE)</f>
        <v>#N/A</v>
      </c>
      <c r="CM737" t="e">
        <f>VLOOKUP('Sampling picks'!CB727,Sheet1!$A$11:$C$1010,3,FALSE)</f>
        <v>#N/A</v>
      </c>
      <c r="CN737" t="e">
        <f>VLOOKUP('Sampling picks'!CC727,Sheet1!$A$11:$C$1010,3,FALSE)</f>
        <v>#N/A</v>
      </c>
      <c r="CO737" t="e">
        <f>VLOOKUP('Sampling picks'!CD727,Sheet1!$A$11:$C$1010,3,FALSE)</f>
        <v>#N/A</v>
      </c>
      <c r="CP737" t="e">
        <f>VLOOKUP('Sampling picks'!CE727,Sheet1!$A$11:$C$1010,3,FALSE)</f>
        <v>#N/A</v>
      </c>
      <c r="CQ737" t="e">
        <f>VLOOKUP('Sampling picks'!CF727,Sheet1!$A$11:$C$1010,3,FALSE)</f>
        <v>#N/A</v>
      </c>
      <c r="CR737" t="e">
        <f>VLOOKUP('Sampling picks'!CG727,Sheet1!$A$11:$C$1010,3,FALSE)</f>
        <v>#N/A</v>
      </c>
      <c r="CS737" t="e">
        <f>VLOOKUP('Sampling picks'!CH727,Sheet1!$A$11:$C$1010,3,FALSE)</f>
        <v>#N/A</v>
      </c>
      <c r="CT737" t="e">
        <f>VLOOKUP('Sampling picks'!CI727,Sheet1!$A$11:$C$1010,3,FALSE)</f>
        <v>#N/A</v>
      </c>
      <c r="CU737" t="e">
        <f>VLOOKUP('Sampling picks'!CJ727,Sheet1!$A$11:$C$1010,3,FALSE)</f>
        <v>#N/A</v>
      </c>
      <c r="CV737" t="e">
        <f>VLOOKUP('Sampling picks'!CK727,Sheet1!$A$11:$C$1010,3,FALSE)</f>
        <v>#N/A</v>
      </c>
      <c r="CW737" t="e">
        <f>VLOOKUP('Sampling picks'!CL727,Sheet1!$A$11:$C$1010,3,FALSE)</f>
        <v>#N/A</v>
      </c>
      <c r="CX737" t="e">
        <f>VLOOKUP('Sampling picks'!CM727,Sheet1!$A$11:$C$1010,3,FALSE)</f>
        <v>#N/A</v>
      </c>
      <c r="CY737" t="e">
        <f>VLOOKUP('Sampling picks'!CN727,Sheet1!$A$11:$C$1010,3,FALSE)</f>
        <v>#N/A</v>
      </c>
      <c r="CZ737" t="e">
        <f>VLOOKUP('Sampling picks'!CO727,Sheet1!$A$11:$C$1010,3,FALSE)</f>
        <v>#N/A</v>
      </c>
      <c r="DA737" t="e">
        <f>VLOOKUP('Sampling picks'!CP727,Sheet1!$A$11:$C$1010,3,FALSE)</f>
        <v>#N/A</v>
      </c>
      <c r="DB737" t="e">
        <f>VLOOKUP('Sampling picks'!CQ727,Sheet1!$A$11:$C$1010,3,FALSE)</f>
        <v>#N/A</v>
      </c>
      <c r="DC737" t="e">
        <f>VLOOKUP('Sampling picks'!CR727,Sheet1!$A$11:$C$1010,3,FALSE)</f>
        <v>#N/A</v>
      </c>
      <c r="DD737" t="e">
        <f>VLOOKUP('Sampling picks'!CS727,Sheet1!$A$11:$C$1010,3,FALSE)</f>
        <v>#N/A</v>
      </c>
      <c r="DE737" t="e">
        <f>VLOOKUP('Sampling picks'!CT727,Sheet1!$A$11:$C$1010,3,FALSE)</f>
        <v>#N/A</v>
      </c>
      <c r="DF737" t="e">
        <f>VLOOKUP('Sampling picks'!CU727,Sheet1!$A$11:$C$1010,3,FALSE)</f>
        <v>#N/A</v>
      </c>
      <c r="DG737" t="e">
        <f>VLOOKUP('Sampling picks'!CV727,Sheet1!$A$11:$C$1010,3,FALSE)</f>
        <v>#N/A</v>
      </c>
      <c r="DH737" t="e">
        <f>VLOOKUP('Sampling picks'!CW727,Sheet1!$A$11:$C$1010,3,FALSE)</f>
        <v>#N/A</v>
      </c>
      <c r="DI737" t="e">
        <f>VLOOKUP('Sampling picks'!CX727,Sheet1!$A$11:$C$1010,3,FALSE)</f>
        <v>#N/A</v>
      </c>
      <c r="DJ737" t="e">
        <f>VLOOKUP('Sampling picks'!CY727,Sheet1!$A$11:$C$1010,3,FALSE)</f>
        <v>#N/A</v>
      </c>
    </row>
    <row r="738" spans="1:114" x14ac:dyDescent="0.3">
      <c r="A738">
        <v>728</v>
      </c>
      <c r="B738" s="1">
        <f t="shared" ca="1" si="57"/>
        <v>802</v>
      </c>
      <c r="C738" s="1">
        <f t="shared" ca="1" si="57"/>
        <v>854</v>
      </c>
      <c r="H738" t="str">
        <f t="shared" ca="1" si="58"/>
        <v>reject</v>
      </c>
      <c r="I738">
        <f t="shared" ca="1" si="59"/>
        <v>6.0762270390556372E-3</v>
      </c>
      <c r="J738">
        <f t="shared" ca="1" si="60"/>
        <v>2.5076861845135237</v>
      </c>
      <c r="K738">
        <f t="shared" ca="1" si="61"/>
        <v>879.3</v>
      </c>
      <c r="L738" t="s">
        <v>754</v>
      </c>
      <c r="M738">
        <f ca="1">VLOOKUP('Sampling picks'!B728,Sheet1!$A$11:$C$1010,3,FALSE)</f>
        <v>912</v>
      </c>
      <c r="N738">
        <f ca="1">VLOOKUP('Sampling picks'!C728,Sheet1!$A$11:$C$1010,3,FALSE)</f>
        <v>828</v>
      </c>
      <c r="O738">
        <f ca="1">VLOOKUP('Sampling picks'!D728,Sheet1!$A$11:$C$1010,3,FALSE)</f>
        <v>811</v>
      </c>
      <c r="P738">
        <f ca="1">VLOOKUP('Sampling picks'!E728,Sheet1!$A$11:$C$1010,3,FALSE)</f>
        <v>821</v>
      </c>
      <c r="Q738">
        <f ca="1">VLOOKUP('Sampling picks'!F728,Sheet1!$A$11:$C$1010,3,FALSE)</f>
        <v>788</v>
      </c>
      <c r="R738">
        <f ca="1">VLOOKUP('Sampling picks'!G728,Sheet1!$A$11:$C$1010,3,FALSE)</f>
        <v>842</v>
      </c>
      <c r="S738">
        <f ca="1">VLOOKUP('Sampling picks'!H728,Sheet1!$A$11:$C$1010,3,FALSE)</f>
        <v>1006</v>
      </c>
      <c r="T738">
        <f ca="1">VLOOKUP('Sampling picks'!I728,Sheet1!$A$11:$C$1010,3,FALSE)</f>
        <v>946</v>
      </c>
      <c r="U738">
        <f ca="1">VLOOKUP('Sampling picks'!J728,Sheet1!$A$11:$C$1010,3,FALSE)</f>
        <v>861</v>
      </c>
      <c r="V738">
        <f ca="1">VLOOKUP('Sampling picks'!K728,Sheet1!$A$11:$C$1010,3,FALSE)</f>
        <v>978</v>
      </c>
      <c r="W738" t="e">
        <f>VLOOKUP('Sampling picks'!L728,Sheet1!$A$11:$C$1010,3,FALSE)</f>
        <v>#N/A</v>
      </c>
      <c r="X738" t="e">
        <f>VLOOKUP('Sampling picks'!M728,Sheet1!$A$11:$C$1010,3,FALSE)</f>
        <v>#N/A</v>
      </c>
      <c r="Y738" t="e">
        <f>VLOOKUP('Sampling picks'!N728,Sheet1!$A$11:$C$1010,3,FALSE)</f>
        <v>#N/A</v>
      </c>
      <c r="Z738" t="e">
        <f>VLOOKUP('Sampling picks'!O728,Sheet1!$A$11:$C$1010,3,FALSE)</f>
        <v>#N/A</v>
      </c>
      <c r="AA738" t="e">
        <f>VLOOKUP('Sampling picks'!P728,Sheet1!$A$11:$C$1010,3,FALSE)</f>
        <v>#N/A</v>
      </c>
      <c r="AB738" t="e">
        <f>VLOOKUP('Sampling picks'!Q728,Sheet1!$A$11:$C$1010,3,FALSE)</f>
        <v>#N/A</v>
      </c>
      <c r="AC738" t="e">
        <f>VLOOKUP('Sampling picks'!R728,Sheet1!$A$11:$C$1010,3,FALSE)</f>
        <v>#N/A</v>
      </c>
      <c r="AD738" t="e">
        <f>VLOOKUP('Sampling picks'!S728,Sheet1!$A$11:$C$1010,3,FALSE)</f>
        <v>#N/A</v>
      </c>
      <c r="AE738" t="e">
        <f>VLOOKUP('Sampling picks'!T728,Sheet1!$A$11:$C$1010,3,FALSE)</f>
        <v>#N/A</v>
      </c>
      <c r="AF738" t="e">
        <f>VLOOKUP('Sampling picks'!U728,Sheet1!$A$11:$C$1010,3,FALSE)</f>
        <v>#N/A</v>
      </c>
      <c r="AG738" t="e">
        <f>VLOOKUP('Sampling picks'!V728,Sheet1!$A$11:$C$1010,3,FALSE)</f>
        <v>#N/A</v>
      </c>
      <c r="AH738" t="e">
        <f>VLOOKUP('Sampling picks'!W728,Sheet1!$A$11:$C$1010,3,FALSE)</f>
        <v>#N/A</v>
      </c>
      <c r="AI738" t="e">
        <f>VLOOKUP('Sampling picks'!X728,Sheet1!$A$11:$C$1010,3,FALSE)</f>
        <v>#N/A</v>
      </c>
      <c r="AJ738" t="e">
        <f>VLOOKUP('Sampling picks'!Y728,Sheet1!$A$11:$C$1010,3,FALSE)</f>
        <v>#N/A</v>
      </c>
      <c r="AK738" t="e">
        <f>VLOOKUP('Sampling picks'!Z728,Sheet1!$A$11:$C$1010,3,FALSE)</f>
        <v>#N/A</v>
      </c>
      <c r="AL738" t="e">
        <f>VLOOKUP('Sampling picks'!AA728,Sheet1!$A$11:$C$1010,3,FALSE)</f>
        <v>#N/A</v>
      </c>
      <c r="AM738" t="e">
        <f>VLOOKUP('Sampling picks'!AB728,Sheet1!$A$11:$C$1010,3,FALSE)</f>
        <v>#N/A</v>
      </c>
      <c r="AN738" t="e">
        <f>VLOOKUP('Sampling picks'!AC728,Sheet1!$A$11:$C$1010,3,FALSE)</f>
        <v>#N/A</v>
      </c>
      <c r="AO738" t="e">
        <f>VLOOKUP('Sampling picks'!AD728,Sheet1!$A$11:$C$1010,3,FALSE)</f>
        <v>#N/A</v>
      </c>
      <c r="AP738" t="e">
        <f>VLOOKUP('Sampling picks'!AE728,Sheet1!$A$11:$C$1010,3,FALSE)</f>
        <v>#N/A</v>
      </c>
      <c r="AQ738" t="e">
        <f>VLOOKUP('Sampling picks'!AF728,Sheet1!$A$11:$C$1010,3,FALSE)</f>
        <v>#N/A</v>
      </c>
      <c r="AR738" t="e">
        <f>VLOOKUP('Sampling picks'!AG728,Sheet1!$A$11:$C$1010,3,FALSE)</f>
        <v>#N/A</v>
      </c>
      <c r="AS738" t="e">
        <f>VLOOKUP('Sampling picks'!AH728,Sheet1!$A$11:$C$1010,3,FALSE)</f>
        <v>#N/A</v>
      </c>
      <c r="AT738" t="e">
        <f>VLOOKUP('Sampling picks'!AI728,Sheet1!$A$11:$C$1010,3,FALSE)</f>
        <v>#N/A</v>
      </c>
      <c r="AU738" t="e">
        <f>VLOOKUP('Sampling picks'!AJ728,Sheet1!$A$11:$C$1010,3,FALSE)</f>
        <v>#N/A</v>
      </c>
      <c r="AV738" t="e">
        <f>VLOOKUP('Sampling picks'!AK728,Sheet1!$A$11:$C$1010,3,FALSE)</f>
        <v>#N/A</v>
      </c>
      <c r="AW738" t="e">
        <f>VLOOKUP('Sampling picks'!AL728,Sheet1!$A$11:$C$1010,3,FALSE)</f>
        <v>#N/A</v>
      </c>
      <c r="AX738" t="e">
        <f>VLOOKUP('Sampling picks'!AM728,Sheet1!$A$11:$C$1010,3,FALSE)</f>
        <v>#N/A</v>
      </c>
      <c r="AY738" t="e">
        <f>VLOOKUP('Sampling picks'!AN728,Sheet1!$A$11:$C$1010,3,FALSE)</f>
        <v>#N/A</v>
      </c>
      <c r="AZ738" t="e">
        <f>VLOOKUP('Sampling picks'!AO728,Sheet1!$A$11:$C$1010,3,FALSE)</f>
        <v>#N/A</v>
      </c>
      <c r="BA738" t="e">
        <f>VLOOKUP('Sampling picks'!AP728,Sheet1!$A$11:$C$1010,3,FALSE)</f>
        <v>#N/A</v>
      </c>
      <c r="BB738" t="e">
        <f>VLOOKUP('Sampling picks'!AQ728,Sheet1!$A$11:$C$1010,3,FALSE)</f>
        <v>#N/A</v>
      </c>
      <c r="BC738" t="e">
        <f>VLOOKUP('Sampling picks'!AR728,Sheet1!$A$11:$C$1010,3,FALSE)</f>
        <v>#N/A</v>
      </c>
      <c r="BD738" t="e">
        <f>VLOOKUP('Sampling picks'!AS728,Sheet1!$A$11:$C$1010,3,FALSE)</f>
        <v>#N/A</v>
      </c>
      <c r="BE738" t="e">
        <f>VLOOKUP('Sampling picks'!AT728,Sheet1!$A$11:$C$1010,3,FALSE)</f>
        <v>#N/A</v>
      </c>
      <c r="BF738" t="e">
        <f>VLOOKUP('Sampling picks'!AU728,Sheet1!$A$11:$C$1010,3,FALSE)</f>
        <v>#N/A</v>
      </c>
      <c r="BG738" t="e">
        <f>VLOOKUP('Sampling picks'!AV728,Sheet1!$A$11:$C$1010,3,FALSE)</f>
        <v>#N/A</v>
      </c>
      <c r="BH738" t="e">
        <f>VLOOKUP('Sampling picks'!AW728,Sheet1!$A$11:$C$1010,3,FALSE)</f>
        <v>#N/A</v>
      </c>
      <c r="BI738" t="e">
        <f>VLOOKUP('Sampling picks'!AX728,Sheet1!$A$11:$C$1010,3,FALSE)</f>
        <v>#N/A</v>
      </c>
      <c r="BJ738" t="e">
        <f>VLOOKUP('Sampling picks'!AY728,Sheet1!$A$11:$C$1010,3,FALSE)</f>
        <v>#N/A</v>
      </c>
      <c r="BK738" t="e">
        <f>VLOOKUP('Sampling picks'!AZ728,Sheet1!$A$11:$C$1010,3,FALSE)</f>
        <v>#N/A</v>
      </c>
      <c r="BL738" t="e">
        <f>VLOOKUP('Sampling picks'!BA728,Sheet1!$A$11:$C$1010,3,FALSE)</f>
        <v>#N/A</v>
      </c>
      <c r="BM738" t="e">
        <f>VLOOKUP('Sampling picks'!BB728,Sheet1!$A$11:$C$1010,3,FALSE)</f>
        <v>#N/A</v>
      </c>
      <c r="BN738" t="e">
        <f>VLOOKUP('Sampling picks'!BC728,Sheet1!$A$11:$C$1010,3,FALSE)</f>
        <v>#N/A</v>
      </c>
      <c r="BO738" t="e">
        <f>VLOOKUP('Sampling picks'!BD728,Sheet1!$A$11:$C$1010,3,FALSE)</f>
        <v>#N/A</v>
      </c>
      <c r="BP738" t="e">
        <f>VLOOKUP('Sampling picks'!BE728,Sheet1!$A$11:$C$1010,3,FALSE)</f>
        <v>#N/A</v>
      </c>
      <c r="BQ738" t="e">
        <f>VLOOKUP('Sampling picks'!BF728,Sheet1!$A$11:$C$1010,3,FALSE)</f>
        <v>#N/A</v>
      </c>
      <c r="BR738" t="e">
        <f>VLOOKUP('Sampling picks'!BG728,Sheet1!$A$11:$C$1010,3,FALSE)</f>
        <v>#N/A</v>
      </c>
      <c r="BS738" t="e">
        <f>VLOOKUP('Sampling picks'!BH728,Sheet1!$A$11:$C$1010,3,FALSE)</f>
        <v>#N/A</v>
      </c>
      <c r="BT738" t="e">
        <f>VLOOKUP('Sampling picks'!BI728,Sheet1!$A$11:$C$1010,3,FALSE)</f>
        <v>#N/A</v>
      </c>
      <c r="BU738" t="e">
        <f>VLOOKUP('Sampling picks'!BJ728,Sheet1!$A$11:$C$1010,3,FALSE)</f>
        <v>#N/A</v>
      </c>
      <c r="BV738" t="e">
        <f>VLOOKUP('Sampling picks'!BK728,Sheet1!$A$11:$C$1010,3,FALSE)</f>
        <v>#N/A</v>
      </c>
      <c r="BW738" t="e">
        <f>VLOOKUP('Sampling picks'!BL728,Sheet1!$A$11:$C$1010,3,FALSE)</f>
        <v>#N/A</v>
      </c>
      <c r="BX738" t="e">
        <f>VLOOKUP('Sampling picks'!BM728,Sheet1!$A$11:$C$1010,3,FALSE)</f>
        <v>#N/A</v>
      </c>
      <c r="BY738" t="e">
        <f>VLOOKUP('Sampling picks'!BN728,Sheet1!$A$11:$C$1010,3,FALSE)</f>
        <v>#N/A</v>
      </c>
      <c r="BZ738" t="e">
        <f>VLOOKUP('Sampling picks'!BO728,Sheet1!$A$11:$C$1010,3,FALSE)</f>
        <v>#N/A</v>
      </c>
      <c r="CA738" t="e">
        <f>VLOOKUP('Sampling picks'!BP728,Sheet1!$A$11:$C$1010,3,FALSE)</f>
        <v>#N/A</v>
      </c>
      <c r="CB738" t="e">
        <f>VLOOKUP('Sampling picks'!BQ728,Sheet1!$A$11:$C$1010,3,FALSE)</f>
        <v>#N/A</v>
      </c>
      <c r="CC738" t="e">
        <f>VLOOKUP('Sampling picks'!BR728,Sheet1!$A$11:$C$1010,3,FALSE)</f>
        <v>#N/A</v>
      </c>
      <c r="CD738" t="e">
        <f>VLOOKUP('Sampling picks'!BS728,Sheet1!$A$11:$C$1010,3,FALSE)</f>
        <v>#N/A</v>
      </c>
      <c r="CE738" t="e">
        <f>VLOOKUP('Sampling picks'!BT728,Sheet1!$A$11:$C$1010,3,FALSE)</f>
        <v>#N/A</v>
      </c>
      <c r="CF738" t="e">
        <f>VLOOKUP('Sampling picks'!BU728,Sheet1!$A$11:$C$1010,3,FALSE)</f>
        <v>#N/A</v>
      </c>
      <c r="CG738" t="e">
        <f>VLOOKUP('Sampling picks'!BV728,Sheet1!$A$11:$C$1010,3,FALSE)</f>
        <v>#N/A</v>
      </c>
      <c r="CH738" t="e">
        <f>VLOOKUP('Sampling picks'!BW728,Sheet1!$A$11:$C$1010,3,FALSE)</f>
        <v>#N/A</v>
      </c>
      <c r="CI738" t="e">
        <f>VLOOKUP('Sampling picks'!BX728,Sheet1!$A$11:$C$1010,3,FALSE)</f>
        <v>#N/A</v>
      </c>
      <c r="CJ738" t="e">
        <f>VLOOKUP('Sampling picks'!BY728,Sheet1!$A$11:$C$1010,3,FALSE)</f>
        <v>#N/A</v>
      </c>
      <c r="CK738" t="e">
        <f>VLOOKUP('Sampling picks'!BZ728,Sheet1!$A$11:$C$1010,3,FALSE)</f>
        <v>#N/A</v>
      </c>
      <c r="CL738" t="e">
        <f>VLOOKUP('Sampling picks'!CA728,Sheet1!$A$11:$C$1010,3,FALSE)</f>
        <v>#N/A</v>
      </c>
      <c r="CM738" t="e">
        <f>VLOOKUP('Sampling picks'!CB728,Sheet1!$A$11:$C$1010,3,FALSE)</f>
        <v>#N/A</v>
      </c>
      <c r="CN738" t="e">
        <f>VLOOKUP('Sampling picks'!CC728,Sheet1!$A$11:$C$1010,3,FALSE)</f>
        <v>#N/A</v>
      </c>
      <c r="CO738" t="e">
        <f>VLOOKUP('Sampling picks'!CD728,Sheet1!$A$11:$C$1010,3,FALSE)</f>
        <v>#N/A</v>
      </c>
      <c r="CP738" t="e">
        <f>VLOOKUP('Sampling picks'!CE728,Sheet1!$A$11:$C$1010,3,FALSE)</f>
        <v>#N/A</v>
      </c>
      <c r="CQ738" t="e">
        <f>VLOOKUP('Sampling picks'!CF728,Sheet1!$A$11:$C$1010,3,FALSE)</f>
        <v>#N/A</v>
      </c>
      <c r="CR738" t="e">
        <f>VLOOKUP('Sampling picks'!CG728,Sheet1!$A$11:$C$1010,3,FALSE)</f>
        <v>#N/A</v>
      </c>
      <c r="CS738" t="e">
        <f>VLOOKUP('Sampling picks'!CH728,Sheet1!$A$11:$C$1010,3,FALSE)</f>
        <v>#N/A</v>
      </c>
      <c r="CT738" t="e">
        <f>VLOOKUP('Sampling picks'!CI728,Sheet1!$A$11:$C$1010,3,FALSE)</f>
        <v>#N/A</v>
      </c>
      <c r="CU738" t="e">
        <f>VLOOKUP('Sampling picks'!CJ728,Sheet1!$A$11:$C$1010,3,FALSE)</f>
        <v>#N/A</v>
      </c>
      <c r="CV738" t="e">
        <f>VLOOKUP('Sampling picks'!CK728,Sheet1!$A$11:$C$1010,3,FALSE)</f>
        <v>#N/A</v>
      </c>
      <c r="CW738" t="e">
        <f>VLOOKUP('Sampling picks'!CL728,Sheet1!$A$11:$C$1010,3,FALSE)</f>
        <v>#N/A</v>
      </c>
      <c r="CX738" t="e">
        <f>VLOOKUP('Sampling picks'!CM728,Sheet1!$A$11:$C$1010,3,FALSE)</f>
        <v>#N/A</v>
      </c>
      <c r="CY738" t="e">
        <f>VLOOKUP('Sampling picks'!CN728,Sheet1!$A$11:$C$1010,3,FALSE)</f>
        <v>#N/A</v>
      </c>
      <c r="CZ738" t="e">
        <f>VLOOKUP('Sampling picks'!CO728,Sheet1!$A$11:$C$1010,3,FALSE)</f>
        <v>#N/A</v>
      </c>
      <c r="DA738" t="e">
        <f>VLOOKUP('Sampling picks'!CP728,Sheet1!$A$11:$C$1010,3,FALSE)</f>
        <v>#N/A</v>
      </c>
      <c r="DB738" t="e">
        <f>VLOOKUP('Sampling picks'!CQ728,Sheet1!$A$11:$C$1010,3,FALSE)</f>
        <v>#N/A</v>
      </c>
      <c r="DC738" t="e">
        <f>VLOOKUP('Sampling picks'!CR728,Sheet1!$A$11:$C$1010,3,FALSE)</f>
        <v>#N/A</v>
      </c>
      <c r="DD738" t="e">
        <f>VLOOKUP('Sampling picks'!CS728,Sheet1!$A$11:$C$1010,3,FALSE)</f>
        <v>#N/A</v>
      </c>
      <c r="DE738" t="e">
        <f>VLOOKUP('Sampling picks'!CT728,Sheet1!$A$11:$C$1010,3,FALSE)</f>
        <v>#N/A</v>
      </c>
      <c r="DF738" t="e">
        <f>VLOOKUP('Sampling picks'!CU728,Sheet1!$A$11:$C$1010,3,FALSE)</f>
        <v>#N/A</v>
      </c>
      <c r="DG738" t="e">
        <f>VLOOKUP('Sampling picks'!CV728,Sheet1!$A$11:$C$1010,3,FALSE)</f>
        <v>#N/A</v>
      </c>
      <c r="DH738" t="e">
        <f>VLOOKUP('Sampling picks'!CW728,Sheet1!$A$11:$C$1010,3,FALSE)</f>
        <v>#N/A</v>
      </c>
      <c r="DI738" t="e">
        <f>VLOOKUP('Sampling picks'!CX728,Sheet1!$A$11:$C$1010,3,FALSE)</f>
        <v>#N/A</v>
      </c>
      <c r="DJ738" t="e">
        <f>VLOOKUP('Sampling picks'!CY728,Sheet1!$A$11:$C$1010,3,FALSE)</f>
        <v>#N/A</v>
      </c>
    </row>
    <row r="739" spans="1:114" x14ac:dyDescent="0.3">
      <c r="A739">
        <v>729</v>
      </c>
      <c r="B739" s="1">
        <f t="shared" ca="1" si="57"/>
        <v>675</v>
      </c>
      <c r="C739" s="1">
        <f t="shared" ca="1" si="57"/>
        <v>1087</v>
      </c>
      <c r="H739" t="str">
        <f t="shared" ca="1" si="58"/>
        <v>do not reject</v>
      </c>
      <c r="I739">
        <f t="shared" ca="1" si="59"/>
        <v>0.4974768842987618</v>
      </c>
      <c r="J739">
        <f t="shared" ca="1" si="60"/>
        <v>6.3245553203381969E-3</v>
      </c>
      <c r="K739">
        <f t="shared" ca="1" si="61"/>
        <v>800.2</v>
      </c>
      <c r="L739" t="s">
        <v>755</v>
      </c>
      <c r="M739">
        <f ca="1">VLOOKUP('Sampling picks'!B729,Sheet1!$A$11:$C$1010,3,FALSE)</f>
        <v>666</v>
      </c>
      <c r="N739">
        <f ca="1">VLOOKUP('Sampling picks'!C729,Sheet1!$A$11:$C$1010,3,FALSE)</f>
        <v>910</v>
      </c>
      <c r="O739">
        <f ca="1">VLOOKUP('Sampling picks'!D729,Sheet1!$A$11:$C$1010,3,FALSE)</f>
        <v>811</v>
      </c>
      <c r="P739">
        <f ca="1">VLOOKUP('Sampling picks'!E729,Sheet1!$A$11:$C$1010,3,FALSE)</f>
        <v>729</v>
      </c>
      <c r="Q739">
        <f ca="1">VLOOKUP('Sampling picks'!F729,Sheet1!$A$11:$C$1010,3,FALSE)</f>
        <v>854</v>
      </c>
      <c r="R739">
        <f ca="1">VLOOKUP('Sampling picks'!G729,Sheet1!$A$11:$C$1010,3,FALSE)</f>
        <v>716</v>
      </c>
      <c r="S739">
        <f ca="1">VLOOKUP('Sampling picks'!H729,Sheet1!$A$11:$C$1010,3,FALSE)</f>
        <v>922</v>
      </c>
      <c r="T739">
        <f ca="1">VLOOKUP('Sampling picks'!I729,Sheet1!$A$11:$C$1010,3,FALSE)</f>
        <v>712</v>
      </c>
      <c r="U739">
        <f ca="1">VLOOKUP('Sampling picks'!J729,Sheet1!$A$11:$C$1010,3,FALSE)</f>
        <v>818</v>
      </c>
      <c r="V739">
        <f ca="1">VLOOKUP('Sampling picks'!K729,Sheet1!$A$11:$C$1010,3,FALSE)</f>
        <v>864</v>
      </c>
      <c r="W739" t="e">
        <f>VLOOKUP('Sampling picks'!L729,Sheet1!$A$11:$C$1010,3,FALSE)</f>
        <v>#N/A</v>
      </c>
      <c r="X739" t="e">
        <f>VLOOKUP('Sampling picks'!M729,Sheet1!$A$11:$C$1010,3,FALSE)</f>
        <v>#N/A</v>
      </c>
      <c r="Y739" t="e">
        <f>VLOOKUP('Sampling picks'!N729,Sheet1!$A$11:$C$1010,3,FALSE)</f>
        <v>#N/A</v>
      </c>
      <c r="Z739" t="e">
        <f>VLOOKUP('Sampling picks'!O729,Sheet1!$A$11:$C$1010,3,FALSE)</f>
        <v>#N/A</v>
      </c>
      <c r="AA739" t="e">
        <f>VLOOKUP('Sampling picks'!P729,Sheet1!$A$11:$C$1010,3,FALSE)</f>
        <v>#N/A</v>
      </c>
      <c r="AB739" t="e">
        <f>VLOOKUP('Sampling picks'!Q729,Sheet1!$A$11:$C$1010,3,FALSE)</f>
        <v>#N/A</v>
      </c>
      <c r="AC739" t="e">
        <f>VLOOKUP('Sampling picks'!R729,Sheet1!$A$11:$C$1010,3,FALSE)</f>
        <v>#N/A</v>
      </c>
      <c r="AD739" t="e">
        <f>VLOOKUP('Sampling picks'!S729,Sheet1!$A$11:$C$1010,3,FALSE)</f>
        <v>#N/A</v>
      </c>
      <c r="AE739" t="e">
        <f>VLOOKUP('Sampling picks'!T729,Sheet1!$A$11:$C$1010,3,FALSE)</f>
        <v>#N/A</v>
      </c>
      <c r="AF739" t="e">
        <f>VLOOKUP('Sampling picks'!U729,Sheet1!$A$11:$C$1010,3,FALSE)</f>
        <v>#N/A</v>
      </c>
      <c r="AG739" t="e">
        <f>VLOOKUP('Sampling picks'!V729,Sheet1!$A$11:$C$1010,3,FALSE)</f>
        <v>#N/A</v>
      </c>
      <c r="AH739" t="e">
        <f>VLOOKUP('Sampling picks'!W729,Sheet1!$A$11:$C$1010,3,FALSE)</f>
        <v>#N/A</v>
      </c>
      <c r="AI739" t="e">
        <f>VLOOKUP('Sampling picks'!X729,Sheet1!$A$11:$C$1010,3,FALSE)</f>
        <v>#N/A</v>
      </c>
      <c r="AJ739" t="e">
        <f>VLOOKUP('Sampling picks'!Y729,Sheet1!$A$11:$C$1010,3,FALSE)</f>
        <v>#N/A</v>
      </c>
      <c r="AK739" t="e">
        <f>VLOOKUP('Sampling picks'!Z729,Sheet1!$A$11:$C$1010,3,FALSE)</f>
        <v>#N/A</v>
      </c>
      <c r="AL739" t="e">
        <f>VLOOKUP('Sampling picks'!AA729,Sheet1!$A$11:$C$1010,3,FALSE)</f>
        <v>#N/A</v>
      </c>
      <c r="AM739" t="e">
        <f>VLOOKUP('Sampling picks'!AB729,Sheet1!$A$11:$C$1010,3,FALSE)</f>
        <v>#N/A</v>
      </c>
      <c r="AN739" t="e">
        <f>VLOOKUP('Sampling picks'!AC729,Sheet1!$A$11:$C$1010,3,FALSE)</f>
        <v>#N/A</v>
      </c>
      <c r="AO739" t="e">
        <f>VLOOKUP('Sampling picks'!AD729,Sheet1!$A$11:$C$1010,3,FALSE)</f>
        <v>#N/A</v>
      </c>
      <c r="AP739" t="e">
        <f>VLOOKUP('Sampling picks'!AE729,Sheet1!$A$11:$C$1010,3,FALSE)</f>
        <v>#N/A</v>
      </c>
      <c r="AQ739" t="e">
        <f>VLOOKUP('Sampling picks'!AF729,Sheet1!$A$11:$C$1010,3,FALSE)</f>
        <v>#N/A</v>
      </c>
      <c r="AR739" t="e">
        <f>VLOOKUP('Sampling picks'!AG729,Sheet1!$A$11:$C$1010,3,FALSE)</f>
        <v>#N/A</v>
      </c>
      <c r="AS739" t="e">
        <f>VLOOKUP('Sampling picks'!AH729,Sheet1!$A$11:$C$1010,3,FALSE)</f>
        <v>#N/A</v>
      </c>
      <c r="AT739" t="e">
        <f>VLOOKUP('Sampling picks'!AI729,Sheet1!$A$11:$C$1010,3,FALSE)</f>
        <v>#N/A</v>
      </c>
      <c r="AU739" t="e">
        <f>VLOOKUP('Sampling picks'!AJ729,Sheet1!$A$11:$C$1010,3,FALSE)</f>
        <v>#N/A</v>
      </c>
      <c r="AV739" t="e">
        <f>VLOOKUP('Sampling picks'!AK729,Sheet1!$A$11:$C$1010,3,FALSE)</f>
        <v>#N/A</v>
      </c>
      <c r="AW739" t="e">
        <f>VLOOKUP('Sampling picks'!AL729,Sheet1!$A$11:$C$1010,3,FALSE)</f>
        <v>#N/A</v>
      </c>
      <c r="AX739" t="e">
        <f>VLOOKUP('Sampling picks'!AM729,Sheet1!$A$11:$C$1010,3,FALSE)</f>
        <v>#N/A</v>
      </c>
      <c r="AY739" t="e">
        <f>VLOOKUP('Sampling picks'!AN729,Sheet1!$A$11:$C$1010,3,FALSE)</f>
        <v>#N/A</v>
      </c>
      <c r="AZ739" t="e">
        <f>VLOOKUP('Sampling picks'!AO729,Sheet1!$A$11:$C$1010,3,FALSE)</f>
        <v>#N/A</v>
      </c>
      <c r="BA739" t="e">
        <f>VLOOKUP('Sampling picks'!AP729,Sheet1!$A$11:$C$1010,3,FALSE)</f>
        <v>#N/A</v>
      </c>
      <c r="BB739" t="e">
        <f>VLOOKUP('Sampling picks'!AQ729,Sheet1!$A$11:$C$1010,3,FALSE)</f>
        <v>#N/A</v>
      </c>
      <c r="BC739" t="e">
        <f>VLOOKUP('Sampling picks'!AR729,Sheet1!$A$11:$C$1010,3,FALSE)</f>
        <v>#N/A</v>
      </c>
      <c r="BD739" t="e">
        <f>VLOOKUP('Sampling picks'!AS729,Sheet1!$A$11:$C$1010,3,FALSE)</f>
        <v>#N/A</v>
      </c>
      <c r="BE739" t="e">
        <f>VLOOKUP('Sampling picks'!AT729,Sheet1!$A$11:$C$1010,3,FALSE)</f>
        <v>#N/A</v>
      </c>
      <c r="BF739" t="e">
        <f>VLOOKUP('Sampling picks'!AU729,Sheet1!$A$11:$C$1010,3,FALSE)</f>
        <v>#N/A</v>
      </c>
      <c r="BG739" t="e">
        <f>VLOOKUP('Sampling picks'!AV729,Sheet1!$A$11:$C$1010,3,FALSE)</f>
        <v>#N/A</v>
      </c>
      <c r="BH739" t="e">
        <f>VLOOKUP('Sampling picks'!AW729,Sheet1!$A$11:$C$1010,3,FALSE)</f>
        <v>#N/A</v>
      </c>
      <c r="BI739" t="e">
        <f>VLOOKUP('Sampling picks'!AX729,Sheet1!$A$11:$C$1010,3,FALSE)</f>
        <v>#N/A</v>
      </c>
      <c r="BJ739" t="e">
        <f>VLOOKUP('Sampling picks'!AY729,Sheet1!$A$11:$C$1010,3,FALSE)</f>
        <v>#N/A</v>
      </c>
      <c r="BK739" t="e">
        <f>VLOOKUP('Sampling picks'!AZ729,Sheet1!$A$11:$C$1010,3,FALSE)</f>
        <v>#N/A</v>
      </c>
      <c r="BL739" t="e">
        <f>VLOOKUP('Sampling picks'!BA729,Sheet1!$A$11:$C$1010,3,FALSE)</f>
        <v>#N/A</v>
      </c>
      <c r="BM739" t="e">
        <f>VLOOKUP('Sampling picks'!BB729,Sheet1!$A$11:$C$1010,3,FALSE)</f>
        <v>#N/A</v>
      </c>
      <c r="BN739" t="e">
        <f>VLOOKUP('Sampling picks'!BC729,Sheet1!$A$11:$C$1010,3,FALSE)</f>
        <v>#N/A</v>
      </c>
      <c r="BO739" t="e">
        <f>VLOOKUP('Sampling picks'!BD729,Sheet1!$A$11:$C$1010,3,FALSE)</f>
        <v>#N/A</v>
      </c>
      <c r="BP739" t="e">
        <f>VLOOKUP('Sampling picks'!BE729,Sheet1!$A$11:$C$1010,3,FALSE)</f>
        <v>#N/A</v>
      </c>
      <c r="BQ739" t="e">
        <f>VLOOKUP('Sampling picks'!BF729,Sheet1!$A$11:$C$1010,3,FALSE)</f>
        <v>#N/A</v>
      </c>
      <c r="BR739" t="e">
        <f>VLOOKUP('Sampling picks'!BG729,Sheet1!$A$11:$C$1010,3,FALSE)</f>
        <v>#N/A</v>
      </c>
      <c r="BS739" t="e">
        <f>VLOOKUP('Sampling picks'!BH729,Sheet1!$A$11:$C$1010,3,FALSE)</f>
        <v>#N/A</v>
      </c>
      <c r="BT739" t="e">
        <f>VLOOKUP('Sampling picks'!BI729,Sheet1!$A$11:$C$1010,3,FALSE)</f>
        <v>#N/A</v>
      </c>
      <c r="BU739" t="e">
        <f>VLOOKUP('Sampling picks'!BJ729,Sheet1!$A$11:$C$1010,3,FALSE)</f>
        <v>#N/A</v>
      </c>
      <c r="BV739" t="e">
        <f>VLOOKUP('Sampling picks'!BK729,Sheet1!$A$11:$C$1010,3,FALSE)</f>
        <v>#N/A</v>
      </c>
      <c r="BW739" t="e">
        <f>VLOOKUP('Sampling picks'!BL729,Sheet1!$A$11:$C$1010,3,FALSE)</f>
        <v>#N/A</v>
      </c>
      <c r="BX739" t="e">
        <f>VLOOKUP('Sampling picks'!BM729,Sheet1!$A$11:$C$1010,3,FALSE)</f>
        <v>#N/A</v>
      </c>
      <c r="BY739" t="e">
        <f>VLOOKUP('Sampling picks'!BN729,Sheet1!$A$11:$C$1010,3,FALSE)</f>
        <v>#N/A</v>
      </c>
      <c r="BZ739" t="e">
        <f>VLOOKUP('Sampling picks'!BO729,Sheet1!$A$11:$C$1010,3,FALSE)</f>
        <v>#N/A</v>
      </c>
      <c r="CA739" t="e">
        <f>VLOOKUP('Sampling picks'!BP729,Sheet1!$A$11:$C$1010,3,FALSE)</f>
        <v>#N/A</v>
      </c>
      <c r="CB739" t="e">
        <f>VLOOKUP('Sampling picks'!BQ729,Sheet1!$A$11:$C$1010,3,FALSE)</f>
        <v>#N/A</v>
      </c>
      <c r="CC739" t="e">
        <f>VLOOKUP('Sampling picks'!BR729,Sheet1!$A$11:$C$1010,3,FALSE)</f>
        <v>#N/A</v>
      </c>
      <c r="CD739" t="e">
        <f>VLOOKUP('Sampling picks'!BS729,Sheet1!$A$11:$C$1010,3,FALSE)</f>
        <v>#N/A</v>
      </c>
      <c r="CE739" t="e">
        <f>VLOOKUP('Sampling picks'!BT729,Sheet1!$A$11:$C$1010,3,FALSE)</f>
        <v>#N/A</v>
      </c>
      <c r="CF739" t="e">
        <f>VLOOKUP('Sampling picks'!BU729,Sheet1!$A$11:$C$1010,3,FALSE)</f>
        <v>#N/A</v>
      </c>
      <c r="CG739" t="e">
        <f>VLOOKUP('Sampling picks'!BV729,Sheet1!$A$11:$C$1010,3,FALSE)</f>
        <v>#N/A</v>
      </c>
      <c r="CH739" t="e">
        <f>VLOOKUP('Sampling picks'!BW729,Sheet1!$A$11:$C$1010,3,FALSE)</f>
        <v>#N/A</v>
      </c>
      <c r="CI739" t="e">
        <f>VLOOKUP('Sampling picks'!BX729,Sheet1!$A$11:$C$1010,3,FALSE)</f>
        <v>#N/A</v>
      </c>
      <c r="CJ739" t="e">
        <f>VLOOKUP('Sampling picks'!BY729,Sheet1!$A$11:$C$1010,3,FALSE)</f>
        <v>#N/A</v>
      </c>
      <c r="CK739" t="e">
        <f>VLOOKUP('Sampling picks'!BZ729,Sheet1!$A$11:$C$1010,3,FALSE)</f>
        <v>#N/A</v>
      </c>
      <c r="CL739" t="e">
        <f>VLOOKUP('Sampling picks'!CA729,Sheet1!$A$11:$C$1010,3,FALSE)</f>
        <v>#N/A</v>
      </c>
      <c r="CM739" t="e">
        <f>VLOOKUP('Sampling picks'!CB729,Sheet1!$A$11:$C$1010,3,FALSE)</f>
        <v>#N/A</v>
      </c>
      <c r="CN739" t="e">
        <f>VLOOKUP('Sampling picks'!CC729,Sheet1!$A$11:$C$1010,3,FALSE)</f>
        <v>#N/A</v>
      </c>
      <c r="CO739" t="e">
        <f>VLOOKUP('Sampling picks'!CD729,Sheet1!$A$11:$C$1010,3,FALSE)</f>
        <v>#N/A</v>
      </c>
      <c r="CP739" t="e">
        <f>VLOOKUP('Sampling picks'!CE729,Sheet1!$A$11:$C$1010,3,FALSE)</f>
        <v>#N/A</v>
      </c>
      <c r="CQ739" t="e">
        <f>VLOOKUP('Sampling picks'!CF729,Sheet1!$A$11:$C$1010,3,FALSE)</f>
        <v>#N/A</v>
      </c>
      <c r="CR739" t="e">
        <f>VLOOKUP('Sampling picks'!CG729,Sheet1!$A$11:$C$1010,3,FALSE)</f>
        <v>#N/A</v>
      </c>
      <c r="CS739" t="e">
        <f>VLOOKUP('Sampling picks'!CH729,Sheet1!$A$11:$C$1010,3,FALSE)</f>
        <v>#N/A</v>
      </c>
      <c r="CT739" t="e">
        <f>VLOOKUP('Sampling picks'!CI729,Sheet1!$A$11:$C$1010,3,FALSE)</f>
        <v>#N/A</v>
      </c>
      <c r="CU739" t="e">
        <f>VLOOKUP('Sampling picks'!CJ729,Sheet1!$A$11:$C$1010,3,FALSE)</f>
        <v>#N/A</v>
      </c>
      <c r="CV739" t="e">
        <f>VLOOKUP('Sampling picks'!CK729,Sheet1!$A$11:$C$1010,3,FALSE)</f>
        <v>#N/A</v>
      </c>
      <c r="CW739" t="e">
        <f>VLOOKUP('Sampling picks'!CL729,Sheet1!$A$11:$C$1010,3,FALSE)</f>
        <v>#N/A</v>
      </c>
      <c r="CX739" t="e">
        <f>VLOOKUP('Sampling picks'!CM729,Sheet1!$A$11:$C$1010,3,FALSE)</f>
        <v>#N/A</v>
      </c>
      <c r="CY739" t="e">
        <f>VLOOKUP('Sampling picks'!CN729,Sheet1!$A$11:$C$1010,3,FALSE)</f>
        <v>#N/A</v>
      </c>
      <c r="CZ739" t="e">
        <f>VLOOKUP('Sampling picks'!CO729,Sheet1!$A$11:$C$1010,3,FALSE)</f>
        <v>#N/A</v>
      </c>
      <c r="DA739" t="e">
        <f>VLOOKUP('Sampling picks'!CP729,Sheet1!$A$11:$C$1010,3,FALSE)</f>
        <v>#N/A</v>
      </c>
      <c r="DB739" t="e">
        <f>VLOOKUP('Sampling picks'!CQ729,Sheet1!$A$11:$C$1010,3,FALSE)</f>
        <v>#N/A</v>
      </c>
      <c r="DC739" t="e">
        <f>VLOOKUP('Sampling picks'!CR729,Sheet1!$A$11:$C$1010,3,FALSE)</f>
        <v>#N/A</v>
      </c>
      <c r="DD739" t="e">
        <f>VLOOKUP('Sampling picks'!CS729,Sheet1!$A$11:$C$1010,3,FALSE)</f>
        <v>#N/A</v>
      </c>
      <c r="DE739" t="e">
        <f>VLOOKUP('Sampling picks'!CT729,Sheet1!$A$11:$C$1010,3,FALSE)</f>
        <v>#N/A</v>
      </c>
      <c r="DF739" t="e">
        <f>VLOOKUP('Sampling picks'!CU729,Sheet1!$A$11:$C$1010,3,FALSE)</f>
        <v>#N/A</v>
      </c>
      <c r="DG739" t="e">
        <f>VLOOKUP('Sampling picks'!CV729,Sheet1!$A$11:$C$1010,3,FALSE)</f>
        <v>#N/A</v>
      </c>
      <c r="DH739" t="e">
        <f>VLOOKUP('Sampling picks'!CW729,Sheet1!$A$11:$C$1010,3,FALSE)</f>
        <v>#N/A</v>
      </c>
      <c r="DI739" t="e">
        <f>VLOOKUP('Sampling picks'!CX729,Sheet1!$A$11:$C$1010,3,FALSE)</f>
        <v>#N/A</v>
      </c>
      <c r="DJ739" t="e">
        <f>VLOOKUP('Sampling picks'!CY729,Sheet1!$A$11:$C$1010,3,FALSE)</f>
        <v>#N/A</v>
      </c>
    </row>
    <row r="740" spans="1:114" x14ac:dyDescent="0.3">
      <c r="A740">
        <v>730</v>
      </c>
      <c r="B740" s="1">
        <f t="shared" ca="1" si="57"/>
        <v>709</v>
      </c>
      <c r="C740" s="1">
        <f t="shared" ca="1" si="57"/>
        <v>945</v>
      </c>
      <c r="H740" t="str">
        <f t="shared" ca="1" si="58"/>
        <v>reject</v>
      </c>
      <c r="I740">
        <f t="shared" ca="1" si="59"/>
        <v>1.6015471750261301E-2</v>
      </c>
      <c r="J740">
        <f t="shared" ca="1" si="60"/>
        <v>2.1440242535941598</v>
      </c>
      <c r="K740">
        <f t="shared" ca="1" si="61"/>
        <v>867.8</v>
      </c>
      <c r="L740" t="s">
        <v>756</v>
      </c>
      <c r="M740">
        <f ca="1">VLOOKUP('Sampling picks'!B730,Sheet1!$A$11:$C$1010,3,FALSE)</f>
        <v>765</v>
      </c>
      <c r="N740">
        <f ca="1">VLOOKUP('Sampling picks'!C730,Sheet1!$A$11:$C$1010,3,FALSE)</f>
        <v>912</v>
      </c>
      <c r="O740">
        <f ca="1">VLOOKUP('Sampling picks'!D730,Sheet1!$A$11:$C$1010,3,FALSE)</f>
        <v>899</v>
      </c>
      <c r="P740">
        <f ca="1">VLOOKUP('Sampling picks'!E730,Sheet1!$A$11:$C$1010,3,FALSE)</f>
        <v>811</v>
      </c>
      <c r="Q740">
        <f ca="1">VLOOKUP('Sampling picks'!F730,Sheet1!$A$11:$C$1010,3,FALSE)</f>
        <v>762</v>
      </c>
      <c r="R740">
        <f ca="1">VLOOKUP('Sampling picks'!G730,Sheet1!$A$11:$C$1010,3,FALSE)</f>
        <v>821</v>
      </c>
      <c r="S740">
        <f ca="1">VLOOKUP('Sampling picks'!H730,Sheet1!$A$11:$C$1010,3,FALSE)</f>
        <v>904</v>
      </c>
      <c r="T740">
        <f ca="1">VLOOKUP('Sampling picks'!I730,Sheet1!$A$11:$C$1010,3,FALSE)</f>
        <v>887</v>
      </c>
      <c r="U740">
        <f ca="1">VLOOKUP('Sampling picks'!J730,Sheet1!$A$11:$C$1010,3,FALSE)</f>
        <v>1115</v>
      </c>
      <c r="V740">
        <f ca="1">VLOOKUP('Sampling picks'!K730,Sheet1!$A$11:$C$1010,3,FALSE)</f>
        <v>802</v>
      </c>
      <c r="W740" t="e">
        <f>VLOOKUP('Sampling picks'!L730,Sheet1!$A$11:$C$1010,3,FALSE)</f>
        <v>#N/A</v>
      </c>
      <c r="X740" t="e">
        <f>VLOOKUP('Sampling picks'!M730,Sheet1!$A$11:$C$1010,3,FALSE)</f>
        <v>#N/A</v>
      </c>
      <c r="Y740" t="e">
        <f>VLOOKUP('Sampling picks'!N730,Sheet1!$A$11:$C$1010,3,FALSE)</f>
        <v>#N/A</v>
      </c>
      <c r="Z740" t="e">
        <f>VLOOKUP('Sampling picks'!O730,Sheet1!$A$11:$C$1010,3,FALSE)</f>
        <v>#N/A</v>
      </c>
      <c r="AA740" t="e">
        <f>VLOOKUP('Sampling picks'!P730,Sheet1!$A$11:$C$1010,3,FALSE)</f>
        <v>#N/A</v>
      </c>
      <c r="AB740" t="e">
        <f>VLOOKUP('Sampling picks'!Q730,Sheet1!$A$11:$C$1010,3,FALSE)</f>
        <v>#N/A</v>
      </c>
      <c r="AC740" t="e">
        <f>VLOOKUP('Sampling picks'!R730,Sheet1!$A$11:$C$1010,3,FALSE)</f>
        <v>#N/A</v>
      </c>
      <c r="AD740" t="e">
        <f>VLOOKUP('Sampling picks'!S730,Sheet1!$A$11:$C$1010,3,FALSE)</f>
        <v>#N/A</v>
      </c>
      <c r="AE740" t="e">
        <f>VLOOKUP('Sampling picks'!T730,Sheet1!$A$11:$C$1010,3,FALSE)</f>
        <v>#N/A</v>
      </c>
      <c r="AF740" t="e">
        <f>VLOOKUP('Sampling picks'!U730,Sheet1!$A$11:$C$1010,3,FALSE)</f>
        <v>#N/A</v>
      </c>
      <c r="AG740" t="e">
        <f>VLOOKUP('Sampling picks'!V730,Sheet1!$A$11:$C$1010,3,FALSE)</f>
        <v>#N/A</v>
      </c>
      <c r="AH740" t="e">
        <f>VLOOKUP('Sampling picks'!W730,Sheet1!$A$11:$C$1010,3,FALSE)</f>
        <v>#N/A</v>
      </c>
      <c r="AI740" t="e">
        <f>VLOOKUP('Sampling picks'!X730,Sheet1!$A$11:$C$1010,3,FALSE)</f>
        <v>#N/A</v>
      </c>
      <c r="AJ740" t="e">
        <f>VLOOKUP('Sampling picks'!Y730,Sheet1!$A$11:$C$1010,3,FALSE)</f>
        <v>#N/A</v>
      </c>
      <c r="AK740" t="e">
        <f>VLOOKUP('Sampling picks'!Z730,Sheet1!$A$11:$C$1010,3,FALSE)</f>
        <v>#N/A</v>
      </c>
      <c r="AL740" t="e">
        <f>VLOOKUP('Sampling picks'!AA730,Sheet1!$A$11:$C$1010,3,FALSE)</f>
        <v>#N/A</v>
      </c>
      <c r="AM740" t="e">
        <f>VLOOKUP('Sampling picks'!AB730,Sheet1!$A$11:$C$1010,3,FALSE)</f>
        <v>#N/A</v>
      </c>
      <c r="AN740" t="e">
        <f>VLOOKUP('Sampling picks'!AC730,Sheet1!$A$11:$C$1010,3,FALSE)</f>
        <v>#N/A</v>
      </c>
      <c r="AO740" t="e">
        <f>VLOOKUP('Sampling picks'!AD730,Sheet1!$A$11:$C$1010,3,FALSE)</f>
        <v>#N/A</v>
      </c>
      <c r="AP740" t="e">
        <f>VLOOKUP('Sampling picks'!AE730,Sheet1!$A$11:$C$1010,3,FALSE)</f>
        <v>#N/A</v>
      </c>
      <c r="AQ740" t="e">
        <f>VLOOKUP('Sampling picks'!AF730,Sheet1!$A$11:$C$1010,3,FALSE)</f>
        <v>#N/A</v>
      </c>
      <c r="AR740" t="e">
        <f>VLOOKUP('Sampling picks'!AG730,Sheet1!$A$11:$C$1010,3,FALSE)</f>
        <v>#N/A</v>
      </c>
      <c r="AS740" t="e">
        <f>VLOOKUP('Sampling picks'!AH730,Sheet1!$A$11:$C$1010,3,FALSE)</f>
        <v>#N/A</v>
      </c>
      <c r="AT740" t="e">
        <f>VLOOKUP('Sampling picks'!AI730,Sheet1!$A$11:$C$1010,3,FALSE)</f>
        <v>#N/A</v>
      </c>
      <c r="AU740" t="e">
        <f>VLOOKUP('Sampling picks'!AJ730,Sheet1!$A$11:$C$1010,3,FALSE)</f>
        <v>#N/A</v>
      </c>
      <c r="AV740" t="e">
        <f>VLOOKUP('Sampling picks'!AK730,Sheet1!$A$11:$C$1010,3,FALSE)</f>
        <v>#N/A</v>
      </c>
      <c r="AW740" t="e">
        <f>VLOOKUP('Sampling picks'!AL730,Sheet1!$A$11:$C$1010,3,FALSE)</f>
        <v>#N/A</v>
      </c>
      <c r="AX740" t="e">
        <f>VLOOKUP('Sampling picks'!AM730,Sheet1!$A$11:$C$1010,3,FALSE)</f>
        <v>#N/A</v>
      </c>
      <c r="AY740" t="e">
        <f>VLOOKUP('Sampling picks'!AN730,Sheet1!$A$11:$C$1010,3,FALSE)</f>
        <v>#N/A</v>
      </c>
      <c r="AZ740" t="e">
        <f>VLOOKUP('Sampling picks'!AO730,Sheet1!$A$11:$C$1010,3,FALSE)</f>
        <v>#N/A</v>
      </c>
      <c r="BA740" t="e">
        <f>VLOOKUP('Sampling picks'!AP730,Sheet1!$A$11:$C$1010,3,FALSE)</f>
        <v>#N/A</v>
      </c>
      <c r="BB740" t="e">
        <f>VLOOKUP('Sampling picks'!AQ730,Sheet1!$A$11:$C$1010,3,FALSE)</f>
        <v>#N/A</v>
      </c>
      <c r="BC740" t="e">
        <f>VLOOKUP('Sampling picks'!AR730,Sheet1!$A$11:$C$1010,3,FALSE)</f>
        <v>#N/A</v>
      </c>
      <c r="BD740" t="e">
        <f>VLOOKUP('Sampling picks'!AS730,Sheet1!$A$11:$C$1010,3,FALSE)</f>
        <v>#N/A</v>
      </c>
      <c r="BE740" t="e">
        <f>VLOOKUP('Sampling picks'!AT730,Sheet1!$A$11:$C$1010,3,FALSE)</f>
        <v>#N/A</v>
      </c>
      <c r="BF740" t="e">
        <f>VLOOKUP('Sampling picks'!AU730,Sheet1!$A$11:$C$1010,3,FALSE)</f>
        <v>#N/A</v>
      </c>
      <c r="BG740" t="e">
        <f>VLOOKUP('Sampling picks'!AV730,Sheet1!$A$11:$C$1010,3,FALSE)</f>
        <v>#N/A</v>
      </c>
      <c r="BH740" t="e">
        <f>VLOOKUP('Sampling picks'!AW730,Sheet1!$A$11:$C$1010,3,FALSE)</f>
        <v>#N/A</v>
      </c>
      <c r="BI740" t="e">
        <f>VLOOKUP('Sampling picks'!AX730,Sheet1!$A$11:$C$1010,3,FALSE)</f>
        <v>#N/A</v>
      </c>
      <c r="BJ740" t="e">
        <f>VLOOKUP('Sampling picks'!AY730,Sheet1!$A$11:$C$1010,3,FALSE)</f>
        <v>#N/A</v>
      </c>
      <c r="BK740" t="e">
        <f>VLOOKUP('Sampling picks'!AZ730,Sheet1!$A$11:$C$1010,3,FALSE)</f>
        <v>#N/A</v>
      </c>
      <c r="BL740" t="e">
        <f>VLOOKUP('Sampling picks'!BA730,Sheet1!$A$11:$C$1010,3,FALSE)</f>
        <v>#N/A</v>
      </c>
      <c r="BM740" t="e">
        <f>VLOOKUP('Sampling picks'!BB730,Sheet1!$A$11:$C$1010,3,FALSE)</f>
        <v>#N/A</v>
      </c>
      <c r="BN740" t="e">
        <f>VLOOKUP('Sampling picks'!BC730,Sheet1!$A$11:$C$1010,3,FALSE)</f>
        <v>#N/A</v>
      </c>
      <c r="BO740" t="e">
        <f>VLOOKUP('Sampling picks'!BD730,Sheet1!$A$11:$C$1010,3,FALSE)</f>
        <v>#N/A</v>
      </c>
      <c r="BP740" t="e">
        <f>VLOOKUP('Sampling picks'!BE730,Sheet1!$A$11:$C$1010,3,FALSE)</f>
        <v>#N/A</v>
      </c>
      <c r="BQ740" t="e">
        <f>VLOOKUP('Sampling picks'!BF730,Sheet1!$A$11:$C$1010,3,FALSE)</f>
        <v>#N/A</v>
      </c>
      <c r="BR740" t="e">
        <f>VLOOKUP('Sampling picks'!BG730,Sheet1!$A$11:$C$1010,3,FALSE)</f>
        <v>#N/A</v>
      </c>
      <c r="BS740" t="e">
        <f>VLOOKUP('Sampling picks'!BH730,Sheet1!$A$11:$C$1010,3,FALSE)</f>
        <v>#N/A</v>
      </c>
      <c r="BT740" t="e">
        <f>VLOOKUP('Sampling picks'!BI730,Sheet1!$A$11:$C$1010,3,FALSE)</f>
        <v>#N/A</v>
      </c>
      <c r="BU740" t="e">
        <f>VLOOKUP('Sampling picks'!BJ730,Sheet1!$A$11:$C$1010,3,FALSE)</f>
        <v>#N/A</v>
      </c>
      <c r="BV740" t="e">
        <f>VLOOKUP('Sampling picks'!BK730,Sheet1!$A$11:$C$1010,3,FALSE)</f>
        <v>#N/A</v>
      </c>
      <c r="BW740" t="e">
        <f>VLOOKUP('Sampling picks'!BL730,Sheet1!$A$11:$C$1010,3,FALSE)</f>
        <v>#N/A</v>
      </c>
      <c r="BX740" t="e">
        <f>VLOOKUP('Sampling picks'!BM730,Sheet1!$A$11:$C$1010,3,FALSE)</f>
        <v>#N/A</v>
      </c>
      <c r="BY740" t="e">
        <f>VLOOKUP('Sampling picks'!BN730,Sheet1!$A$11:$C$1010,3,FALSE)</f>
        <v>#N/A</v>
      </c>
      <c r="BZ740" t="e">
        <f>VLOOKUP('Sampling picks'!BO730,Sheet1!$A$11:$C$1010,3,FALSE)</f>
        <v>#N/A</v>
      </c>
      <c r="CA740" t="e">
        <f>VLOOKUP('Sampling picks'!BP730,Sheet1!$A$11:$C$1010,3,FALSE)</f>
        <v>#N/A</v>
      </c>
      <c r="CB740" t="e">
        <f>VLOOKUP('Sampling picks'!BQ730,Sheet1!$A$11:$C$1010,3,FALSE)</f>
        <v>#N/A</v>
      </c>
      <c r="CC740" t="e">
        <f>VLOOKUP('Sampling picks'!BR730,Sheet1!$A$11:$C$1010,3,FALSE)</f>
        <v>#N/A</v>
      </c>
      <c r="CD740" t="e">
        <f>VLOOKUP('Sampling picks'!BS730,Sheet1!$A$11:$C$1010,3,FALSE)</f>
        <v>#N/A</v>
      </c>
      <c r="CE740" t="e">
        <f>VLOOKUP('Sampling picks'!BT730,Sheet1!$A$11:$C$1010,3,FALSE)</f>
        <v>#N/A</v>
      </c>
      <c r="CF740" t="e">
        <f>VLOOKUP('Sampling picks'!BU730,Sheet1!$A$11:$C$1010,3,FALSE)</f>
        <v>#N/A</v>
      </c>
      <c r="CG740" t="e">
        <f>VLOOKUP('Sampling picks'!BV730,Sheet1!$A$11:$C$1010,3,FALSE)</f>
        <v>#N/A</v>
      </c>
      <c r="CH740" t="e">
        <f>VLOOKUP('Sampling picks'!BW730,Sheet1!$A$11:$C$1010,3,FALSE)</f>
        <v>#N/A</v>
      </c>
      <c r="CI740" t="e">
        <f>VLOOKUP('Sampling picks'!BX730,Sheet1!$A$11:$C$1010,3,FALSE)</f>
        <v>#N/A</v>
      </c>
      <c r="CJ740" t="e">
        <f>VLOOKUP('Sampling picks'!BY730,Sheet1!$A$11:$C$1010,3,FALSE)</f>
        <v>#N/A</v>
      </c>
      <c r="CK740" t="e">
        <f>VLOOKUP('Sampling picks'!BZ730,Sheet1!$A$11:$C$1010,3,FALSE)</f>
        <v>#N/A</v>
      </c>
      <c r="CL740" t="e">
        <f>VLOOKUP('Sampling picks'!CA730,Sheet1!$A$11:$C$1010,3,FALSE)</f>
        <v>#N/A</v>
      </c>
      <c r="CM740" t="e">
        <f>VLOOKUP('Sampling picks'!CB730,Sheet1!$A$11:$C$1010,3,FALSE)</f>
        <v>#N/A</v>
      </c>
      <c r="CN740" t="e">
        <f>VLOOKUP('Sampling picks'!CC730,Sheet1!$A$11:$C$1010,3,FALSE)</f>
        <v>#N/A</v>
      </c>
      <c r="CO740" t="e">
        <f>VLOOKUP('Sampling picks'!CD730,Sheet1!$A$11:$C$1010,3,FALSE)</f>
        <v>#N/A</v>
      </c>
      <c r="CP740" t="e">
        <f>VLOOKUP('Sampling picks'!CE730,Sheet1!$A$11:$C$1010,3,FALSE)</f>
        <v>#N/A</v>
      </c>
      <c r="CQ740" t="e">
        <f>VLOOKUP('Sampling picks'!CF730,Sheet1!$A$11:$C$1010,3,FALSE)</f>
        <v>#N/A</v>
      </c>
      <c r="CR740" t="e">
        <f>VLOOKUP('Sampling picks'!CG730,Sheet1!$A$11:$C$1010,3,FALSE)</f>
        <v>#N/A</v>
      </c>
      <c r="CS740" t="e">
        <f>VLOOKUP('Sampling picks'!CH730,Sheet1!$A$11:$C$1010,3,FALSE)</f>
        <v>#N/A</v>
      </c>
      <c r="CT740" t="e">
        <f>VLOOKUP('Sampling picks'!CI730,Sheet1!$A$11:$C$1010,3,FALSE)</f>
        <v>#N/A</v>
      </c>
      <c r="CU740" t="e">
        <f>VLOOKUP('Sampling picks'!CJ730,Sheet1!$A$11:$C$1010,3,FALSE)</f>
        <v>#N/A</v>
      </c>
      <c r="CV740" t="e">
        <f>VLOOKUP('Sampling picks'!CK730,Sheet1!$A$11:$C$1010,3,FALSE)</f>
        <v>#N/A</v>
      </c>
      <c r="CW740" t="e">
        <f>VLOOKUP('Sampling picks'!CL730,Sheet1!$A$11:$C$1010,3,FALSE)</f>
        <v>#N/A</v>
      </c>
      <c r="CX740" t="e">
        <f>VLOOKUP('Sampling picks'!CM730,Sheet1!$A$11:$C$1010,3,FALSE)</f>
        <v>#N/A</v>
      </c>
      <c r="CY740" t="e">
        <f>VLOOKUP('Sampling picks'!CN730,Sheet1!$A$11:$C$1010,3,FALSE)</f>
        <v>#N/A</v>
      </c>
      <c r="CZ740" t="e">
        <f>VLOOKUP('Sampling picks'!CO730,Sheet1!$A$11:$C$1010,3,FALSE)</f>
        <v>#N/A</v>
      </c>
      <c r="DA740" t="e">
        <f>VLOOKUP('Sampling picks'!CP730,Sheet1!$A$11:$C$1010,3,FALSE)</f>
        <v>#N/A</v>
      </c>
      <c r="DB740" t="e">
        <f>VLOOKUP('Sampling picks'!CQ730,Sheet1!$A$11:$C$1010,3,FALSE)</f>
        <v>#N/A</v>
      </c>
      <c r="DC740" t="e">
        <f>VLOOKUP('Sampling picks'!CR730,Sheet1!$A$11:$C$1010,3,FALSE)</f>
        <v>#N/A</v>
      </c>
      <c r="DD740" t="e">
        <f>VLOOKUP('Sampling picks'!CS730,Sheet1!$A$11:$C$1010,3,FALSE)</f>
        <v>#N/A</v>
      </c>
      <c r="DE740" t="e">
        <f>VLOOKUP('Sampling picks'!CT730,Sheet1!$A$11:$C$1010,3,FALSE)</f>
        <v>#N/A</v>
      </c>
      <c r="DF740" t="e">
        <f>VLOOKUP('Sampling picks'!CU730,Sheet1!$A$11:$C$1010,3,FALSE)</f>
        <v>#N/A</v>
      </c>
      <c r="DG740" t="e">
        <f>VLOOKUP('Sampling picks'!CV730,Sheet1!$A$11:$C$1010,3,FALSE)</f>
        <v>#N/A</v>
      </c>
      <c r="DH740" t="e">
        <f>VLOOKUP('Sampling picks'!CW730,Sheet1!$A$11:$C$1010,3,FALSE)</f>
        <v>#N/A</v>
      </c>
      <c r="DI740" t="e">
        <f>VLOOKUP('Sampling picks'!CX730,Sheet1!$A$11:$C$1010,3,FALSE)</f>
        <v>#N/A</v>
      </c>
      <c r="DJ740" t="e">
        <f>VLOOKUP('Sampling picks'!CY730,Sheet1!$A$11:$C$1010,3,FALSE)</f>
        <v>#N/A</v>
      </c>
    </row>
    <row r="741" spans="1:114" x14ac:dyDescent="0.3">
      <c r="A741">
        <v>731</v>
      </c>
      <c r="B741" s="1">
        <f t="shared" ca="1" si="57"/>
        <v>671</v>
      </c>
      <c r="C741" s="1">
        <f t="shared" ca="1" si="57"/>
        <v>847</v>
      </c>
      <c r="H741" t="str">
        <f t="shared" ca="1" si="58"/>
        <v>reject</v>
      </c>
      <c r="I741">
        <f t="shared" ca="1" si="59"/>
        <v>2.1094796357812307E-5</v>
      </c>
      <c r="J741">
        <f t="shared" ca="1" si="60"/>
        <v>4.0951495699180516</v>
      </c>
      <c r="K741">
        <f t="shared" ca="1" si="61"/>
        <v>929.5</v>
      </c>
      <c r="L741" t="s">
        <v>757</v>
      </c>
      <c r="M741">
        <f ca="1">VLOOKUP('Sampling picks'!B731,Sheet1!$A$11:$C$1010,3,FALSE)</f>
        <v>982</v>
      </c>
      <c r="N741">
        <f ca="1">VLOOKUP('Sampling picks'!C731,Sheet1!$A$11:$C$1010,3,FALSE)</f>
        <v>960</v>
      </c>
      <c r="O741">
        <f ca="1">VLOOKUP('Sampling picks'!D731,Sheet1!$A$11:$C$1010,3,FALSE)</f>
        <v>903</v>
      </c>
      <c r="P741">
        <f ca="1">VLOOKUP('Sampling picks'!E731,Sheet1!$A$11:$C$1010,3,FALSE)</f>
        <v>1018</v>
      </c>
      <c r="Q741">
        <f ca="1">VLOOKUP('Sampling picks'!F731,Sheet1!$A$11:$C$1010,3,FALSE)</f>
        <v>1087</v>
      </c>
      <c r="R741">
        <f ca="1">VLOOKUP('Sampling picks'!G731,Sheet1!$A$11:$C$1010,3,FALSE)</f>
        <v>791</v>
      </c>
      <c r="S741">
        <f ca="1">VLOOKUP('Sampling picks'!H731,Sheet1!$A$11:$C$1010,3,FALSE)</f>
        <v>962</v>
      </c>
      <c r="T741">
        <f ca="1">VLOOKUP('Sampling picks'!I731,Sheet1!$A$11:$C$1010,3,FALSE)</f>
        <v>838</v>
      </c>
      <c r="U741">
        <f ca="1">VLOOKUP('Sampling picks'!J731,Sheet1!$A$11:$C$1010,3,FALSE)</f>
        <v>684</v>
      </c>
      <c r="V741">
        <f ca="1">VLOOKUP('Sampling picks'!K731,Sheet1!$A$11:$C$1010,3,FALSE)</f>
        <v>1070</v>
      </c>
      <c r="W741" t="e">
        <f>VLOOKUP('Sampling picks'!L731,Sheet1!$A$11:$C$1010,3,FALSE)</f>
        <v>#N/A</v>
      </c>
      <c r="X741" t="e">
        <f>VLOOKUP('Sampling picks'!M731,Sheet1!$A$11:$C$1010,3,FALSE)</f>
        <v>#N/A</v>
      </c>
      <c r="Y741" t="e">
        <f>VLOOKUP('Sampling picks'!N731,Sheet1!$A$11:$C$1010,3,FALSE)</f>
        <v>#N/A</v>
      </c>
      <c r="Z741" t="e">
        <f>VLOOKUP('Sampling picks'!O731,Sheet1!$A$11:$C$1010,3,FALSE)</f>
        <v>#N/A</v>
      </c>
      <c r="AA741" t="e">
        <f>VLOOKUP('Sampling picks'!P731,Sheet1!$A$11:$C$1010,3,FALSE)</f>
        <v>#N/A</v>
      </c>
      <c r="AB741" t="e">
        <f>VLOOKUP('Sampling picks'!Q731,Sheet1!$A$11:$C$1010,3,FALSE)</f>
        <v>#N/A</v>
      </c>
      <c r="AC741" t="e">
        <f>VLOOKUP('Sampling picks'!R731,Sheet1!$A$11:$C$1010,3,FALSE)</f>
        <v>#N/A</v>
      </c>
      <c r="AD741" t="e">
        <f>VLOOKUP('Sampling picks'!S731,Sheet1!$A$11:$C$1010,3,FALSE)</f>
        <v>#N/A</v>
      </c>
      <c r="AE741" t="e">
        <f>VLOOKUP('Sampling picks'!T731,Sheet1!$A$11:$C$1010,3,FALSE)</f>
        <v>#N/A</v>
      </c>
      <c r="AF741" t="e">
        <f>VLOOKUP('Sampling picks'!U731,Sheet1!$A$11:$C$1010,3,FALSE)</f>
        <v>#N/A</v>
      </c>
      <c r="AG741" t="e">
        <f>VLOOKUP('Sampling picks'!V731,Sheet1!$A$11:$C$1010,3,FALSE)</f>
        <v>#N/A</v>
      </c>
      <c r="AH741" t="e">
        <f>VLOOKUP('Sampling picks'!W731,Sheet1!$A$11:$C$1010,3,FALSE)</f>
        <v>#N/A</v>
      </c>
      <c r="AI741" t="e">
        <f>VLOOKUP('Sampling picks'!X731,Sheet1!$A$11:$C$1010,3,FALSE)</f>
        <v>#N/A</v>
      </c>
      <c r="AJ741" t="e">
        <f>VLOOKUP('Sampling picks'!Y731,Sheet1!$A$11:$C$1010,3,FALSE)</f>
        <v>#N/A</v>
      </c>
      <c r="AK741" t="e">
        <f>VLOOKUP('Sampling picks'!Z731,Sheet1!$A$11:$C$1010,3,FALSE)</f>
        <v>#N/A</v>
      </c>
      <c r="AL741" t="e">
        <f>VLOOKUP('Sampling picks'!AA731,Sheet1!$A$11:$C$1010,3,FALSE)</f>
        <v>#N/A</v>
      </c>
      <c r="AM741" t="e">
        <f>VLOOKUP('Sampling picks'!AB731,Sheet1!$A$11:$C$1010,3,FALSE)</f>
        <v>#N/A</v>
      </c>
      <c r="AN741" t="e">
        <f>VLOOKUP('Sampling picks'!AC731,Sheet1!$A$11:$C$1010,3,FALSE)</f>
        <v>#N/A</v>
      </c>
      <c r="AO741" t="e">
        <f>VLOOKUP('Sampling picks'!AD731,Sheet1!$A$11:$C$1010,3,FALSE)</f>
        <v>#N/A</v>
      </c>
      <c r="AP741" t="e">
        <f>VLOOKUP('Sampling picks'!AE731,Sheet1!$A$11:$C$1010,3,FALSE)</f>
        <v>#N/A</v>
      </c>
      <c r="AQ741" t="e">
        <f>VLOOKUP('Sampling picks'!AF731,Sheet1!$A$11:$C$1010,3,FALSE)</f>
        <v>#N/A</v>
      </c>
      <c r="AR741" t="e">
        <f>VLOOKUP('Sampling picks'!AG731,Sheet1!$A$11:$C$1010,3,FALSE)</f>
        <v>#N/A</v>
      </c>
      <c r="AS741" t="e">
        <f>VLOOKUP('Sampling picks'!AH731,Sheet1!$A$11:$C$1010,3,FALSE)</f>
        <v>#N/A</v>
      </c>
      <c r="AT741" t="e">
        <f>VLOOKUP('Sampling picks'!AI731,Sheet1!$A$11:$C$1010,3,FALSE)</f>
        <v>#N/A</v>
      </c>
      <c r="AU741" t="e">
        <f>VLOOKUP('Sampling picks'!AJ731,Sheet1!$A$11:$C$1010,3,FALSE)</f>
        <v>#N/A</v>
      </c>
      <c r="AV741" t="e">
        <f>VLOOKUP('Sampling picks'!AK731,Sheet1!$A$11:$C$1010,3,FALSE)</f>
        <v>#N/A</v>
      </c>
      <c r="AW741" t="e">
        <f>VLOOKUP('Sampling picks'!AL731,Sheet1!$A$11:$C$1010,3,FALSE)</f>
        <v>#N/A</v>
      </c>
      <c r="AX741" t="e">
        <f>VLOOKUP('Sampling picks'!AM731,Sheet1!$A$11:$C$1010,3,FALSE)</f>
        <v>#N/A</v>
      </c>
      <c r="AY741" t="e">
        <f>VLOOKUP('Sampling picks'!AN731,Sheet1!$A$11:$C$1010,3,FALSE)</f>
        <v>#N/A</v>
      </c>
      <c r="AZ741" t="e">
        <f>VLOOKUP('Sampling picks'!AO731,Sheet1!$A$11:$C$1010,3,FALSE)</f>
        <v>#N/A</v>
      </c>
      <c r="BA741" t="e">
        <f>VLOOKUP('Sampling picks'!AP731,Sheet1!$A$11:$C$1010,3,FALSE)</f>
        <v>#N/A</v>
      </c>
      <c r="BB741" t="e">
        <f>VLOOKUP('Sampling picks'!AQ731,Sheet1!$A$11:$C$1010,3,FALSE)</f>
        <v>#N/A</v>
      </c>
      <c r="BC741" t="e">
        <f>VLOOKUP('Sampling picks'!AR731,Sheet1!$A$11:$C$1010,3,FALSE)</f>
        <v>#N/A</v>
      </c>
      <c r="BD741" t="e">
        <f>VLOOKUP('Sampling picks'!AS731,Sheet1!$A$11:$C$1010,3,FALSE)</f>
        <v>#N/A</v>
      </c>
      <c r="BE741" t="e">
        <f>VLOOKUP('Sampling picks'!AT731,Sheet1!$A$11:$C$1010,3,FALSE)</f>
        <v>#N/A</v>
      </c>
      <c r="BF741" t="e">
        <f>VLOOKUP('Sampling picks'!AU731,Sheet1!$A$11:$C$1010,3,FALSE)</f>
        <v>#N/A</v>
      </c>
      <c r="BG741" t="e">
        <f>VLOOKUP('Sampling picks'!AV731,Sheet1!$A$11:$C$1010,3,FALSE)</f>
        <v>#N/A</v>
      </c>
      <c r="BH741" t="e">
        <f>VLOOKUP('Sampling picks'!AW731,Sheet1!$A$11:$C$1010,3,FALSE)</f>
        <v>#N/A</v>
      </c>
      <c r="BI741" t="e">
        <f>VLOOKUP('Sampling picks'!AX731,Sheet1!$A$11:$C$1010,3,FALSE)</f>
        <v>#N/A</v>
      </c>
      <c r="BJ741" t="e">
        <f>VLOOKUP('Sampling picks'!AY731,Sheet1!$A$11:$C$1010,3,FALSE)</f>
        <v>#N/A</v>
      </c>
      <c r="BK741" t="e">
        <f>VLOOKUP('Sampling picks'!AZ731,Sheet1!$A$11:$C$1010,3,FALSE)</f>
        <v>#N/A</v>
      </c>
      <c r="BL741" t="e">
        <f>VLOOKUP('Sampling picks'!BA731,Sheet1!$A$11:$C$1010,3,FALSE)</f>
        <v>#N/A</v>
      </c>
      <c r="BM741" t="e">
        <f>VLOOKUP('Sampling picks'!BB731,Sheet1!$A$11:$C$1010,3,FALSE)</f>
        <v>#N/A</v>
      </c>
      <c r="BN741" t="e">
        <f>VLOOKUP('Sampling picks'!BC731,Sheet1!$A$11:$C$1010,3,FALSE)</f>
        <v>#N/A</v>
      </c>
      <c r="BO741" t="e">
        <f>VLOOKUP('Sampling picks'!BD731,Sheet1!$A$11:$C$1010,3,FALSE)</f>
        <v>#N/A</v>
      </c>
      <c r="BP741" t="e">
        <f>VLOOKUP('Sampling picks'!BE731,Sheet1!$A$11:$C$1010,3,FALSE)</f>
        <v>#N/A</v>
      </c>
      <c r="BQ741" t="e">
        <f>VLOOKUP('Sampling picks'!BF731,Sheet1!$A$11:$C$1010,3,FALSE)</f>
        <v>#N/A</v>
      </c>
      <c r="BR741" t="e">
        <f>VLOOKUP('Sampling picks'!BG731,Sheet1!$A$11:$C$1010,3,FALSE)</f>
        <v>#N/A</v>
      </c>
      <c r="BS741" t="e">
        <f>VLOOKUP('Sampling picks'!BH731,Sheet1!$A$11:$C$1010,3,FALSE)</f>
        <v>#N/A</v>
      </c>
      <c r="BT741" t="e">
        <f>VLOOKUP('Sampling picks'!BI731,Sheet1!$A$11:$C$1010,3,FALSE)</f>
        <v>#N/A</v>
      </c>
      <c r="BU741" t="e">
        <f>VLOOKUP('Sampling picks'!BJ731,Sheet1!$A$11:$C$1010,3,FALSE)</f>
        <v>#N/A</v>
      </c>
      <c r="BV741" t="e">
        <f>VLOOKUP('Sampling picks'!BK731,Sheet1!$A$11:$C$1010,3,FALSE)</f>
        <v>#N/A</v>
      </c>
      <c r="BW741" t="e">
        <f>VLOOKUP('Sampling picks'!BL731,Sheet1!$A$11:$C$1010,3,FALSE)</f>
        <v>#N/A</v>
      </c>
      <c r="BX741" t="e">
        <f>VLOOKUP('Sampling picks'!BM731,Sheet1!$A$11:$C$1010,3,FALSE)</f>
        <v>#N/A</v>
      </c>
      <c r="BY741" t="e">
        <f>VLOOKUP('Sampling picks'!BN731,Sheet1!$A$11:$C$1010,3,FALSE)</f>
        <v>#N/A</v>
      </c>
      <c r="BZ741" t="e">
        <f>VLOOKUP('Sampling picks'!BO731,Sheet1!$A$11:$C$1010,3,FALSE)</f>
        <v>#N/A</v>
      </c>
      <c r="CA741" t="e">
        <f>VLOOKUP('Sampling picks'!BP731,Sheet1!$A$11:$C$1010,3,FALSE)</f>
        <v>#N/A</v>
      </c>
      <c r="CB741" t="e">
        <f>VLOOKUP('Sampling picks'!BQ731,Sheet1!$A$11:$C$1010,3,FALSE)</f>
        <v>#N/A</v>
      </c>
      <c r="CC741" t="e">
        <f>VLOOKUP('Sampling picks'!BR731,Sheet1!$A$11:$C$1010,3,FALSE)</f>
        <v>#N/A</v>
      </c>
      <c r="CD741" t="e">
        <f>VLOOKUP('Sampling picks'!BS731,Sheet1!$A$11:$C$1010,3,FALSE)</f>
        <v>#N/A</v>
      </c>
      <c r="CE741" t="e">
        <f>VLOOKUP('Sampling picks'!BT731,Sheet1!$A$11:$C$1010,3,FALSE)</f>
        <v>#N/A</v>
      </c>
      <c r="CF741" t="e">
        <f>VLOOKUP('Sampling picks'!BU731,Sheet1!$A$11:$C$1010,3,FALSE)</f>
        <v>#N/A</v>
      </c>
      <c r="CG741" t="e">
        <f>VLOOKUP('Sampling picks'!BV731,Sheet1!$A$11:$C$1010,3,FALSE)</f>
        <v>#N/A</v>
      </c>
      <c r="CH741" t="e">
        <f>VLOOKUP('Sampling picks'!BW731,Sheet1!$A$11:$C$1010,3,FALSE)</f>
        <v>#N/A</v>
      </c>
      <c r="CI741" t="e">
        <f>VLOOKUP('Sampling picks'!BX731,Sheet1!$A$11:$C$1010,3,FALSE)</f>
        <v>#N/A</v>
      </c>
      <c r="CJ741" t="e">
        <f>VLOOKUP('Sampling picks'!BY731,Sheet1!$A$11:$C$1010,3,FALSE)</f>
        <v>#N/A</v>
      </c>
      <c r="CK741" t="e">
        <f>VLOOKUP('Sampling picks'!BZ731,Sheet1!$A$11:$C$1010,3,FALSE)</f>
        <v>#N/A</v>
      </c>
      <c r="CL741" t="e">
        <f>VLOOKUP('Sampling picks'!CA731,Sheet1!$A$11:$C$1010,3,FALSE)</f>
        <v>#N/A</v>
      </c>
      <c r="CM741" t="e">
        <f>VLOOKUP('Sampling picks'!CB731,Sheet1!$A$11:$C$1010,3,FALSE)</f>
        <v>#N/A</v>
      </c>
      <c r="CN741" t="e">
        <f>VLOOKUP('Sampling picks'!CC731,Sheet1!$A$11:$C$1010,3,FALSE)</f>
        <v>#N/A</v>
      </c>
      <c r="CO741" t="e">
        <f>VLOOKUP('Sampling picks'!CD731,Sheet1!$A$11:$C$1010,3,FALSE)</f>
        <v>#N/A</v>
      </c>
      <c r="CP741" t="e">
        <f>VLOOKUP('Sampling picks'!CE731,Sheet1!$A$11:$C$1010,3,FALSE)</f>
        <v>#N/A</v>
      </c>
      <c r="CQ741" t="e">
        <f>VLOOKUP('Sampling picks'!CF731,Sheet1!$A$11:$C$1010,3,FALSE)</f>
        <v>#N/A</v>
      </c>
      <c r="CR741" t="e">
        <f>VLOOKUP('Sampling picks'!CG731,Sheet1!$A$11:$C$1010,3,FALSE)</f>
        <v>#N/A</v>
      </c>
      <c r="CS741" t="e">
        <f>VLOOKUP('Sampling picks'!CH731,Sheet1!$A$11:$C$1010,3,FALSE)</f>
        <v>#N/A</v>
      </c>
      <c r="CT741" t="e">
        <f>VLOOKUP('Sampling picks'!CI731,Sheet1!$A$11:$C$1010,3,FALSE)</f>
        <v>#N/A</v>
      </c>
      <c r="CU741" t="e">
        <f>VLOOKUP('Sampling picks'!CJ731,Sheet1!$A$11:$C$1010,3,FALSE)</f>
        <v>#N/A</v>
      </c>
      <c r="CV741" t="e">
        <f>VLOOKUP('Sampling picks'!CK731,Sheet1!$A$11:$C$1010,3,FALSE)</f>
        <v>#N/A</v>
      </c>
      <c r="CW741" t="e">
        <f>VLOOKUP('Sampling picks'!CL731,Sheet1!$A$11:$C$1010,3,FALSE)</f>
        <v>#N/A</v>
      </c>
      <c r="CX741" t="e">
        <f>VLOOKUP('Sampling picks'!CM731,Sheet1!$A$11:$C$1010,3,FALSE)</f>
        <v>#N/A</v>
      </c>
      <c r="CY741" t="e">
        <f>VLOOKUP('Sampling picks'!CN731,Sheet1!$A$11:$C$1010,3,FALSE)</f>
        <v>#N/A</v>
      </c>
      <c r="CZ741" t="e">
        <f>VLOOKUP('Sampling picks'!CO731,Sheet1!$A$11:$C$1010,3,FALSE)</f>
        <v>#N/A</v>
      </c>
      <c r="DA741" t="e">
        <f>VLOOKUP('Sampling picks'!CP731,Sheet1!$A$11:$C$1010,3,FALSE)</f>
        <v>#N/A</v>
      </c>
      <c r="DB741" t="e">
        <f>VLOOKUP('Sampling picks'!CQ731,Sheet1!$A$11:$C$1010,3,FALSE)</f>
        <v>#N/A</v>
      </c>
      <c r="DC741" t="e">
        <f>VLOOKUP('Sampling picks'!CR731,Sheet1!$A$11:$C$1010,3,FALSE)</f>
        <v>#N/A</v>
      </c>
      <c r="DD741" t="e">
        <f>VLOOKUP('Sampling picks'!CS731,Sheet1!$A$11:$C$1010,3,FALSE)</f>
        <v>#N/A</v>
      </c>
      <c r="DE741" t="e">
        <f>VLOOKUP('Sampling picks'!CT731,Sheet1!$A$11:$C$1010,3,FALSE)</f>
        <v>#N/A</v>
      </c>
      <c r="DF741" t="e">
        <f>VLOOKUP('Sampling picks'!CU731,Sheet1!$A$11:$C$1010,3,FALSE)</f>
        <v>#N/A</v>
      </c>
      <c r="DG741" t="e">
        <f>VLOOKUP('Sampling picks'!CV731,Sheet1!$A$11:$C$1010,3,FALSE)</f>
        <v>#N/A</v>
      </c>
      <c r="DH741" t="e">
        <f>VLOOKUP('Sampling picks'!CW731,Sheet1!$A$11:$C$1010,3,FALSE)</f>
        <v>#N/A</v>
      </c>
      <c r="DI741" t="e">
        <f>VLOOKUP('Sampling picks'!CX731,Sheet1!$A$11:$C$1010,3,FALSE)</f>
        <v>#N/A</v>
      </c>
      <c r="DJ741" t="e">
        <f>VLOOKUP('Sampling picks'!CY731,Sheet1!$A$11:$C$1010,3,FALSE)</f>
        <v>#N/A</v>
      </c>
    </row>
    <row r="742" spans="1:114" x14ac:dyDescent="0.3">
      <c r="A742">
        <v>732</v>
      </c>
      <c r="B742" s="1">
        <f t="shared" ca="1" si="57"/>
        <v>811</v>
      </c>
      <c r="C742" s="1">
        <f t="shared" ca="1" si="57"/>
        <v>921</v>
      </c>
      <c r="H742" t="str">
        <f t="shared" ca="1" si="58"/>
        <v>reject</v>
      </c>
      <c r="I742">
        <f t="shared" ca="1" si="59"/>
        <v>1.7875315213569332E-2</v>
      </c>
      <c r="J742">
        <f t="shared" ca="1" si="60"/>
        <v>2.0997523663518032</v>
      </c>
      <c r="K742">
        <f t="shared" ca="1" si="61"/>
        <v>866.4</v>
      </c>
      <c r="L742" t="s">
        <v>758</v>
      </c>
      <c r="M742">
        <f ca="1">VLOOKUP('Sampling picks'!B732,Sheet1!$A$11:$C$1010,3,FALSE)</f>
        <v>850</v>
      </c>
      <c r="N742">
        <f ca="1">VLOOKUP('Sampling picks'!C732,Sheet1!$A$11:$C$1010,3,FALSE)</f>
        <v>887</v>
      </c>
      <c r="O742">
        <f ca="1">VLOOKUP('Sampling picks'!D732,Sheet1!$A$11:$C$1010,3,FALSE)</f>
        <v>916</v>
      </c>
      <c r="P742">
        <f ca="1">VLOOKUP('Sampling picks'!E732,Sheet1!$A$11:$C$1010,3,FALSE)</f>
        <v>769</v>
      </c>
      <c r="Q742">
        <f ca="1">VLOOKUP('Sampling picks'!F732,Sheet1!$A$11:$C$1010,3,FALSE)</f>
        <v>1018</v>
      </c>
      <c r="R742">
        <f ca="1">VLOOKUP('Sampling picks'!G732,Sheet1!$A$11:$C$1010,3,FALSE)</f>
        <v>862</v>
      </c>
      <c r="S742">
        <f ca="1">VLOOKUP('Sampling picks'!H732,Sheet1!$A$11:$C$1010,3,FALSE)</f>
        <v>859</v>
      </c>
      <c r="T742">
        <f ca="1">VLOOKUP('Sampling picks'!I732,Sheet1!$A$11:$C$1010,3,FALSE)</f>
        <v>824</v>
      </c>
      <c r="U742">
        <f ca="1">VLOOKUP('Sampling picks'!J732,Sheet1!$A$11:$C$1010,3,FALSE)</f>
        <v>975</v>
      </c>
      <c r="V742">
        <f ca="1">VLOOKUP('Sampling picks'!K732,Sheet1!$A$11:$C$1010,3,FALSE)</f>
        <v>704</v>
      </c>
      <c r="W742" t="e">
        <f>VLOOKUP('Sampling picks'!L732,Sheet1!$A$11:$C$1010,3,FALSE)</f>
        <v>#N/A</v>
      </c>
      <c r="X742" t="e">
        <f>VLOOKUP('Sampling picks'!M732,Sheet1!$A$11:$C$1010,3,FALSE)</f>
        <v>#N/A</v>
      </c>
      <c r="Y742" t="e">
        <f>VLOOKUP('Sampling picks'!N732,Sheet1!$A$11:$C$1010,3,FALSE)</f>
        <v>#N/A</v>
      </c>
      <c r="Z742" t="e">
        <f>VLOOKUP('Sampling picks'!O732,Sheet1!$A$11:$C$1010,3,FALSE)</f>
        <v>#N/A</v>
      </c>
      <c r="AA742" t="e">
        <f>VLOOKUP('Sampling picks'!P732,Sheet1!$A$11:$C$1010,3,FALSE)</f>
        <v>#N/A</v>
      </c>
      <c r="AB742" t="e">
        <f>VLOOKUP('Sampling picks'!Q732,Sheet1!$A$11:$C$1010,3,FALSE)</f>
        <v>#N/A</v>
      </c>
      <c r="AC742" t="e">
        <f>VLOOKUP('Sampling picks'!R732,Sheet1!$A$11:$C$1010,3,FALSE)</f>
        <v>#N/A</v>
      </c>
      <c r="AD742" t="e">
        <f>VLOOKUP('Sampling picks'!S732,Sheet1!$A$11:$C$1010,3,FALSE)</f>
        <v>#N/A</v>
      </c>
      <c r="AE742" t="e">
        <f>VLOOKUP('Sampling picks'!T732,Sheet1!$A$11:$C$1010,3,FALSE)</f>
        <v>#N/A</v>
      </c>
      <c r="AF742" t="e">
        <f>VLOOKUP('Sampling picks'!U732,Sheet1!$A$11:$C$1010,3,FALSE)</f>
        <v>#N/A</v>
      </c>
      <c r="AG742" t="e">
        <f>VLOOKUP('Sampling picks'!V732,Sheet1!$A$11:$C$1010,3,FALSE)</f>
        <v>#N/A</v>
      </c>
      <c r="AH742" t="e">
        <f>VLOOKUP('Sampling picks'!W732,Sheet1!$A$11:$C$1010,3,FALSE)</f>
        <v>#N/A</v>
      </c>
      <c r="AI742" t="e">
        <f>VLOOKUP('Sampling picks'!X732,Sheet1!$A$11:$C$1010,3,FALSE)</f>
        <v>#N/A</v>
      </c>
      <c r="AJ742" t="e">
        <f>VLOOKUP('Sampling picks'!Y732,Sheet1!$A$11:$C$1010,3,FALSE)</f>
        <v>#N/A</v>
      </c>
      <c r="AK742" t="e">
        <f>VLOOKUP('Sampling picks'!Z732,Sheet1!$A$11:$C$1010,3,FALSE)</f>
        <v>#N/A</v>
      </c>
      <c r="AL742" t="e">
        <f>VLOOKUP('Sampling picks'!AA732,Sheet1!$A$11:$C$1010,3,FALSE)</f>
        <v>#N/A</v>
      </c>
      <c r="AM742" t="e">
        <f>VLOOKUP('Sampling picks'!AB732,Sheet1!$A$11:$C$1010,3,FALSE)</f>
        <v>#N/A</v>
      </c>
      <c r="AN742" t="e">
        <f>VLOOKUP('Sampling picks'!AC732,Sheet1!$A$11:$C$1010,3,FALSE)</f>
        <v>#N/A</v>
      </c>
      <c r="AO742" t="e">
        <f>VLOOKUP('Sampling picks'!AD732,Sheet1!$A$11:$C$1010,3,FALSE)</f>
        <v>#N/A</v>
      </c>
      <c r="AP742" t="e">
        <f>VLOOKUP('Sampling picks'!AE732,Sheet1!$A$11:$C$1010,3,FALSE)</f>
        <v>#N/A</v>
      </c>
      <c r="AQ742" t="e">
        <f>VLOOKUP('Sampling picks'!AF732,Sheet1!$A$11:$C$1010,3,FALSE)</f>
        <v>#N/A</v>
      </c>
      <c r="AR742" t="e">
        <f>VLOOKUP('Sampling picks'!AG732,Sheet1!$A$11:$C$1010,3,FALSE)</f>
        <v>#N/A</v>
      </c>
      <c r="AS742" t="e">
        <f>VLOOKUP('Sampling picks'!AH732,Sheet1!$A$11:$C$1010,3,FALSE)</f>
        <v>#N/A</v>
      </c>
      <c r="AT742" t="e">
        <f>VLOOKUP('Sampling picks'!AI732,Sheet1!$A$11:$C$1010,3,FALSE)</f>
        <v>#N/A</v>
      </c>
      <c r="AU742" t="e">
        <f>VLOOKUP('Sampling picks'!AJ732,Sheet1!$A$11:$C$1010,3,FALSE)</f>
        <v>#N/A</v>
      </c>
      <c r="AV742" t="e">
        <f>VLOOKUP('Sampling picks'!AK732,Sheet1!$A$11:$C$1010,3,FALSE)</f>
        <v>#N/A</v>
      </c>
      <c r="AW742" t="e">
        <f>VLOOKUP('Sampling picks'!AL732,Sheet1!$A$11:$C$1010,3,FALSE)</f>
        <v>#N/A</v>
      </c>
      <c r="AX742" t="e">
        <f>VLOOKUP('Sampling picks'!AM732,Sheet1!$A$11:$C$1010,3,FALSE)</f>
        <v>#N/A</v>
      </c>
      <c r="AY742" t="e">
        <f>VLOOKUP('Sampling picks'!AN732,Sheet1!$A$11:$C$1010,3,FALSE)</f>
        <v>#N/A</v>
      </c>
      <c r="AZ742" t="e">
        <f>VLOOKUP('Sampling picks'!AO732,Sheet1!$A$11:$C$1010,3,FALSE)</f>
        <v>#N/A</v>
      </c>
      <c r="BA742" t="e">
        <f>VLOOKUP('Sampling picks'!AP732,Sheet1!$A$11:$C$1010,3,FALSE)</f>
        <v>#N/A</v>
      </c>
      <c r="BB742" t="e">
        <f>VLOOKUP('Sampling picks'!AQ732,Sheet1!$A$11:$C$1010,3,FALSE)</f>
        <v>#N/A</v>
      </c>
      <c r="BC742" t="e">
        <f>VLOOKUP('Sampling picks'!AR732,Sheet1!$A$11:$C$1010,3,FALSE)</f>
        <v>#N/A</v>
      </c>
      <c r="BD742" t="e">
        <f>VLOOKUP('Sampling picks'!AS732,Sheet1!$A$11:$C$1010,3,FALSE)</f>
        <v>#N/A</v>
      </c>
      <c r="BE742" t="e">
        <f>VLOOKUP('Sampling picks'!AT732,Sheet1!$A$11:$C$1010,3,FALSE)</f>
        <v>#N/A</v>
      </c>
      <c r="BF742" t="e">
        <f>VLOOKUP('Sampling picks'!AU732,Sheet1!$A$11:$C$1010,3,FALSE)</f>
        <v>#N/A</v>
      </c>
      <c r="BG742" t="e">
        <f>VLOOKUP('Sampling picks'!AV732,Sheet1!$A$11:$C$1010,3,FALSE)</f>
        <v>#N/A</v>
      </c>
      <c r="BH742" t="e">
        <f>VLOOKUP('Sampling picks'!AW732,Sheet1!$A$11:$C$1010,3,FALSE)</f>
        <v>#N/A</v>
      </c>
      <c r="BI742" t="e">
        <f>VLOOKUP('Sampling picks'!AX732,Sheet1!$A$11:$C$1010,3,FALSE)</f>
        <v>#N/A</v>
      </c>
      <c r="BJ742" t="e">
        <f>VLOOKUP('Sampling picks'!AY732,Sheet1!$A$11:$C$1010,3,FALSE)</f>
        <v>#N/A</v>
      </c>
      <c r="BK742" t="e">
        <f>VLOOKUP('Sampling picks'!AZ732,Sheet1!$A$11:$C$1010,3,FALSE)</f>
        <v>#N/A</v>
      </c>
      <c r="BL742" t="e">
        <f>VLOOKUP('Sampling picks'!BA732,Sheet1!$A$11:$C$1010,3,FALSE)</f>
        <v>#N/A</v>
      </c>
      <c r="BM742" t="e">
        <f>VLOOKUP('Sampling picks'!BB732,Sheet1!$A$11:$C$1010,3,FALSE)</f>
        <v>#N/A</v>
      </c>
      <c r="BN742" t="e">
        <f>VLOOKUP('Sampling picks'!BC732,Sheet1!$A$11:$C$1010,3,FALSE)</f>
        <v>#N/A</v>
      </c>
      <c r="BO742" t="e">
        <f>VLOOKUP('Sampling picks'!BD732,Sheet1!$A$11:$C$1010,3,FALSE)</f>
        <v>#N/A</v>
      </c>
      <c r="BP742" t="e">
        <f>VLOOKUP('Sampling picks'!BE732,Sheet1!$A$11:$C$1010,3,FALSE)</f>
        <v>#N/A</v>
      </c>
      <c r="BQ742" t="e">
        <f>VLOOKUP('Sampling picks'!BF732,Sheet1!$A$11:$C$1010,3,FALSE)</f>
        <v>#N/A</v>
      </c>
      <c r="BR742" t="e">
        <f>VLOOKUP('Sampling picks'!BG732,Sheet1!$A$11:$C$1010,3,FALSE)</f>
        <v>#N/A</v>
      </c>
      <c r="BS742" t="e">
        <f>VLOOKUP('Sampling picks'!BH732,Sheet1!$A$11:$C$1010,3,FALSE)</f>
        <v>#N/A</v>
      </c>
      <c r="BT742" t="e">
        <f>VLOOKUP('Sampling picks'!BI732,Sheet1!$A$11:$C$1010,3,FALSE)</f>
        <v>#N/A</v>
      </c>
      <c r="BU742" t="e">
        <f>VLOOKUP('Sampling picks'!BJ732,Sheet1!$A$11:$C$1010,3,FALSE)</f>
        <v>#N/A</v>
      </c>
      <c r="BV742" t="e">
        <f>VLOOKUP('Sampling picks'!BK732,Sheet1!$A$11:$C$1010,3,FALSE)</f>
        <v>#N/A</v>
      </c>
      <c r="BW742" t="e">
        <f>VLOOKUP('Sampling picks'!BL732,Sheet1!$A$11:$C$1010,3,FALSE)</f>
        <v>#N/A</v>
      </c>
      <c r="BX742" t="e">
        <f>VLOOKUP('Sampling picks'!BM732,Sheet1!$A$11:$C$1010,3,FALSE)</f>
        <v>#N/A</v>
      </c>
      <c r="BY742" t="e">
        <f>VLOOKUP('Sampling picks'!BN732,Sheet1!$A$11:$C$1010,3,FALSE)</f>
        <v>#N/A</v>
      </c>
      <c r="BZ742" t="e">
        <f>VLOOKUP('Sampling picks'!BO732,Sheet1!$A$11:$C$1010,3,FALSE)</f>
        <v>#N/A</v>
      </c>
      <c r="CA742" t="e">
        <f>VLOOKUP('Sampling picks'!BP732,Sheet1!$A$11:$C$1010,3,FALSE)</f>
        <v>#N/A</v>
      </c>
      <c r="CB742" t="e">
        <f>VLOOKUP('Sampling picks'!BQ732,Sheet1!$A$11:$C$1010,3,FALSE)</f>
        <v>#N/A</v>
      </c>
      <c r="CC742" t="e">
        <f>VLOOKUP('Sampling picks'!BR732,Sheet1!$A$11:$C$1010,3,FALSE)</f>
        <v>#N/A</v>
      </c>
      <c r="CD742" t="e">
        <f>VLOOKUP('Sampling picks'!BS732,Sheet1!$A$11:$C$1010,3,FALSE)</f>
        <v>#N/A</v>
      </c>
      <c r="CE742" t="e">
        <f>VLOOKUP('Sampling picks'!BT732,Sheet1!$A$11:$C$1010,3,FALSE)</f>
        <v>#N/A</v>
      </c>
      <c r="CF742" t="e">
        <f>VLOOKUP('Sampling picks'!BU732,Sheet1!$A$11:$C$1010,3,FALSE)</f>
        <v>#N/A</v>
      </c>
      <c r="CG742" t="e">
        <f>VLOOKUP('Sampling picks'!BV732,Sheet1!$A$11:$C$1010,3,FALSE)</f>
        <v>#N/A</v>
      </c>
      <c r="CH742" t="e">
        <f>VLOOKUP('Sampling picks'!BW732,Sheet1!$A$11:$C$1010,3,FALSE)</f>
        <v>#N/A</v>
      </c>
      <c r="CI742" t="e">
        <f>VLOOKUP('Sampling picks'!BX732,Sheet1!$A$11:$C$1010,3,FALSE)</f>
        <v>#N/A</v>
      </c>
      <c r="CJ742" t="e">
        <f>VLOOKUP('Sampling picks'!BY732,Sheet1!$A$11:$C$1010,3,FALSE)</f>
        <v>#N/A</v>
      </c>
      <c r="CK742" t="e">
        <f>VLOOKUP('Sampling picks'!BZ732,Sheet1!$A$11:$C$1010,3,FALSE)</f>
        <v>#N/A</v>
      </c>
      <c r="CL742" t="e">
        <f>VLOOKUP('Sampling picks'!CA732,Sheet1!$A$11:$C$1010,3,FALSE)</f>
        <v>#N/A</v>
      </c>
      <c r="CM742" t="e">
        <f>VLOOKUP('Sampling picks'!CB732,Sheet1!$A$11:$C$1010,3,FALSE)</f>
        <v>#N/A</v>
      </c>
      <c r="CN742" t="e">
        <f>VLOOKUP('Sampling picks'!CC732,Sheet1!$A$11:$C$1010,3,FALSE)</f>
        <v>#N/A</v>
      </c>
      <c r="CO742" t="e">
        <f>VLOOKUP('Sampling picks'!CD732,Sheet1!$A$11:$C$1010,3,FALSE)</f>
        <v>#N/A</v>
      </c>
      <c r="CP742" t="e">
        <f>VLOOKUP('Sampling picks'!CE732,Sheet1!$A$11:$C$1010,3,FALSE)</f>
        <v>#N/A</v>
      </c>
      <c r="CQ742" t="e">
        <f>VLOOKUP('Sampling picks'!CF732,Sheet1!$A$11:$C$1010,3,FALSE)</f>
        <v>#N/A</v>
      </c>
      <c r="CR742" t="e">
        <f>VLOOKUP('Sampling picks'!CG732,Sheet1!$A$11:$C$1010,3,FALSE)</f>
        <v>#N/A</v>
      </c>
      <c r="CS742" t="e">
        <f>VLOOKUP('Sampling picks'!CH732,Sheet1!$A$11:$C$1010,3,FALSE)</f>
        <v>#N/A</v>
      </c>
      <c r="CT742" t="e">
        <f>VLOOKUP('Sampling picks'!CI732,Sheet1!$A$11:$C$1010,3,FALSE)</f>
        <v>#N/A</v>
      </c>
      <c r="CU742" t="e">
        <f>VLOOKUP('Sampling picks'!CJ732,Sheet1!$A$11:$C$1010,3,FALSE)</f>
        <v>#N/A</v>
      </c>
      <c r="CV742" t="e">
        <f>VLOOKUP('Sampling picks'!CK732,Sheet1!$A$11:$C$1010,3,FALSE)</f>
        <v>#N/A</v>
      </c>
      <c r="CW742" t="e">
        <f>VLOOKUP('Sampling picks'!CL732,Sheet1!$A$11:$C$1010,3,FALSE)</f>
        <v>#N/A</v>
      </c>
      <c r="CX742" t="e">
        <f>VLOOKUP('Sampling picks'!CM732,Sheet1!$A$11:$C$1010,3,FALSE)</f>
        <v>#N/A</v>
      </c>
      <c r="CY742" t="e">
        <f>VLOOKUP('Sampling picks'!CN732,Sheet1!$A$11:$C$1010,3,FALSE)</f>
        <v>#N/A</v>
      </c>
      <c r="CZ742" t="e">
        <f>VLOOKUP('Sampling picks'!CO732,Sheet1!$A$11:$C$1010,3,FALSE)</f>
        <v>#N/A</v>
      </c>
      <c r="DA742" t="e">
        <f>VLOOKUP('Sampling picks'!CP732,Sheet1!$A$11:$C$1010,3,FALSE)</f>
        <v>#N/A</v>
      </c>
      <c r="DB742" t="e">
        <f>VLOOKUP('Sampling picks'!CQ732,Sheet1!$A$11:$C$1010,3,FALSE)</f>
        <v>#N/A</v>
      </c>
      <c r="DC742" t="e">
        <f>VLOOKUP('Sampling picks'!CR732,Sheet1!$A$11:$C$1010,3,FALSE)</f>
        <v>#N/A</v>
      </c>
      <c r="DD742" t="e">
        <f>VLOOKUP('Sampling picks'!CS732,Sheet1!$A$11:$C$1010,3,FALSE)</f>
        <v>#N/A</v>
      </c>
      <c r="DE742" t="e">
        <f>VLOOKUP('Sampling picks'!CT732,Sheet1!$A$11:$C$1010,3,FALSE)</f>
        <v>#N/A</v>
      </c>
      <c r="DF742" t="e">
        <f>VLOOKUP('Sampling picks'!CU732,Sheet1!$A$11:$C$1010,3,FALSE)</f>
        <v>#N/A</v>
      </c>
      <c r="DG742" t="e">
        <f>VLOOKUP('Sampling picks'!CV732,Sheet1!$A$11:$C$1010,3,FALSE)</f>
        <v>#N/A</v>
      </c>
      <c r="DH742" t="e">
        <f>VLOOKUP('Sampling picks'!CW732,Sheet1!$A$11:$C$1010,3,FALSE)</f>
        <v>#N/A</v>
      </c>
      <c r="DI742" t="e">
        <f>VLOOKUP('Sampling picks'!CX732,Sheet1!$A$11:$C$1010,3,FALSE)</f>
        <v>#N/A</v>
      </c>
      <c r="DJ742" t="e">
        <f>VLOOKUP('Sampling picks'!CY732,Sheet1!$A$11:$C$1010,3,FALSE)</f>
        <v>#N/A</v>
      </c>
    </row>
    <row r="743" spans="1:114" x14ac:dyDescent="0.3">
      <c r="A743">
        <v>733</v>
      </c>
      <c r="B743" s="1">
        <f t="shared" ca="1" si="57"/>
        <v>953</v>
      </c>
      <c r="C743" s="1">
        <f t="shared" ca="1" si="57"/>
        <v>814</v>
      </c>
      <c r="H743" t="str">
        <f t="shared" ca="1" si="58"/>
        <v>reject</v>
      </c>
      <c r="I743">
        <f t="shared" ca="1" si="59"/>
        <v>3.3634306531036273E-3</v>
      </c>
      <c r="J743">
        <f t="shared" ca="1" si="60"/>
        <v>2.7100719547643024</v>
      </c>
      <c r="K743">
        <f t="shared" ca="1" si="61"/>
        <v>885.7</v>
      </c>
      <c r="L743" t="s">
        <v>759</v>
      </c>
      <c r="M743">
        <f ca="1">VLOOKUP('Sampling picks'!B733,Sheet1!$A$11:$C$1010,3,FALSE)</f>
        <v>936</v>
      </c>
      <c r="N743">
        <f ca="1">VLOOKUP('Sampling picks'!C733,Sheet1!$A$11:$C$1010,3,FALSE)</f>
        <v>811</v>
      </c>
      <c r="O743">
        <f ca="1">VLOOKUP('Sampling picks'!D733,Sheet1!$A$11:$C$1010,3,FALSE)</f>
        <v>1044</v>
      </c>
      <c r="P743">
        <f ca="1">VLOOKUP('Sampling picks'!E733,Sheet1!$A$11:$C$1010,3,FALSE)</f>
        <v>832</v>
      </c>
      <c r="Q743">
        <f ca="1">VLOOKUP('Sampling picks'!F733,Sheet1!$A$11:$C$1010,3,FALSE)</f>
        <v>1092</v>
      </c>
      <c r="R743">
        <f ca="1">VLOOKUP('Sampling picks'!G733,Sheet1!$A$11:$C$1010,3,FALSE)</f>
        <v>820</v>
      </c>
      <c r="S743">
        <f ca="1">VLOOKUP('Sampling picks'!H733,Sheet1!$A$11:$C$1010,3,FALSE)</f>
        <v>809</v>
      </c>
      <c r="T743">
        <f ca="1">VLOOKUP('Sampling picks'!I733,Sheet1!$A$11:$C$1010,3,FALSE)</f>
        <v>807</v>
      </c>
      <c r="U743">
        <f ca="1">VLOOKUP('Sampling picks'!J733,Sheet1!$A$11:$C$1010,3,FALSE)</f>
        <v>774</v>
      </c>
      <c r="V743">
        <f ca="1">VLOOKUP('Sampling picks'!K733,Sheet1!$A$11:$C$1010,3,FALSE)</f>
        <v>932</v>
      </c>
      <c r="W743" t="e">
        <f>VLOOKUP('Sampling picks'!L733,Sheet1!$A$11:$C$1010,3,FALSE)</f>
        <v>#N/A</v>
      </c>
      <c r="X743" t="e">
        <f>VLOOKUP('Sampling picks'!M733,Sheet1!$A$11:$C$1010,3,FALSE)</f>
        <v>#N/A</v>
      </c>
      <c r="Y743" t="e">
        <f>VLOOKUP('Sampling picks'!N733,Sheet1!$A$11:$C$1010,3,FALSE)</f>
        <v>#N/A</v>
      </c>
      <c r="Z743" t="e">
        <f>VLOOKUP('Sampling picks'!O733,Sheet1!$A$11:$C$1010,3,FALSE)</f>
        <v>#N/A</v>
      </c>
      <c r="AA743" t="e">
        <f>VLOOKUP('Sampling picks'!P733,Sheet1!$A$11:$C$1010,3,FALSE)</f>
        <v>#N/A</v>
      </c>
      <c r="AB743" t="e">
        <f>VLOOKUP('Sampling picks'!Q733,Sheet1!$A$11:$C$1010,3,FALSE)</f>
        <v>#N/A</v>
      </c>
      <c r="AC743" t="e">
        <f>VLOOKUP('Sampling picks'!R733,Sheet1!$A$11:$C$1010,3,FALSE)</f>
        <v>#N/A</v>
      </c>
      <c r="AD743" t="e">
        <f>VLOOKUP('Sampling picks'!S733,Sheet1!$A$11:$C$1010,3,FALSE)</f>
        <v>#N/A</v>
      </c>
      <c r="AE743" t="e">
        <f>VLOOKUP('Sampling picks'!T733,Sheet1!$A$11:$C$1010,3,FALSE)</f>
        <v>#N/A</v>
      </c>
      <c r="AF743" t="e">
        <f>VLOOKUP('Sampling picks'!U733,Sheet1!$A$11:$C$1010,3,FALSE)</f>
        <v>#N/A</v>
      </c>
      <c r="AG743" t="e">
        <f>VLOOKUP('Sampling picks'!V733,Sheet1!$A$11:$C$1010,3,FALSE)</f>
        <v>#N/A</v>
      </c>
      <c r="AH743" t="e">
        <f>VLOOKUP('Sampling picks'!W733,Sheet1!$A$11:$C$1010,3,FALSE)</f>
        <v>#N/A</v>
      </c>
      <c r="AI743" t="e">
        <f>VLOOKUP('Sampling picks'!X733,Sheet1!$A$11:$C$1010,3,FALSE)</f>
        <v>#N/A</v>
      </c>
      <c r="AJ743" t="e">
        <f>VLOOKUP('Sampling picks'!Y733,Sheet1!$A$11:$C$1010,3,FALSE)</f>
        <v>#N/A</v>
      </c>
      <c r="AK743" t="e">
        <f>VLOOKUP('Sampling picks'!Z733,Sheet1!$A$11:$C$1010,3,FALSE)</f>
        <v>#N/A</v>
      </c>
      <c r="AL743" t="e">
        <f>VLOOKUP('Sampling picks'!AA733,Sheet1!$A$11:$C$1010,3,FALSE)</f>
        <v>#N/A</v>
      </c>
      <c r="AM743" t="e">
        <f>VLOOKUP('Sampling picks'!AB733,Sheet1!$A$11:$C$1010,3,FALSE)</f>
        <v>#N/A</v>
      </c>
      <c r="AN743" t="e">
        <f>VLOOKUP('Sampling picks'!AC733,Sheet1!$A$11:$C$1010,3,FALSE)</f>
        <v>#N/A</v>
      </c>
      <c r="AO743" t="e">
        <f>VLOOKUP('Sampling picks'!AD733,Sheet1!$A$11:$C$1010,3,FALSE)</f>
        <v>#N/A</v>
      </c>
      <c r="AP743" t="e">
        <f>VLOOKUP('Sampling picks'!AE733,Sheet1!$A$11:$C$1010,3,FALSE)</f>
        <v>#N/A</v>
      </c>
      <c r="AQ743" t="e">
        <f>VLOOKUP('Sampling picks'!AF733,Sheet1!$A$11:$C$1010,3,FALSE)</f>
        <v>#N/A</v>
      </c>
      <c r="AR743" t="e">
        <f>VLOOKUP('Sampling picks'!AG733,Sheet1!$A$11:$C$1010,3,FALSE)</f>
        <v>#N/A</v>
      </c>
      <c r="AS743" t="e">
        <f>VLOOKUP('Sampling picks'!AH733,Sheet1!$A$11:$C$1010,3,FALSE)</f>
        <v>#N/A</v>
      </c>
      <c r="AT743" t="e">
        <f>VLOOKUP('Sampling picks'!AI733,Sheet1!$A$11:$C$1010,3,FALSE)</f>
        <v>#N/A</v>
      </c>
      <c r="AU743" t="e">
        <f>VLOOKUP('Sampling picks'!AJ733,Sheet1!$A$11:$C$1010,3,FALSE)</f>
        <v>#N/A</v>
      </c>
      <c r="AV743" t="e">
        <f>VLOOKUP('Sampling picks'!AK733,Sheet1!$A$11:$C$1010,3,FALSE)</f>
        <v>#N/A</v>
      </c>
      <c r="AW743" t="e">
        <f>VLOOKUP('Sampling picks'!AL733,Sheet1!$A$11:$C$1010,3,FALSE)</f>
        <v>#N/A</v>
      </c>
      <c r="AX743" t="e">
        <f>VLOOKUP('Sampling picks'!AM733,Sheet1!$A$11:$C$1010,3,FALSE)</f>
        <v>#N/A</v>
      </c>
      <c r="AY743" t="e">
        <f>VLOOKUP('Sampling picks'!AN733,Sheet1!$A$11:$C$1010,3,FALSE)</f>
        <v>#N/A</v>
      </c>
      <c r="AZ743" t="e">
        <f>VLOOKUP('Sampling picks'!AO733,Sheet1!$A$11:$C$1010,3,FALSE)</f>
        <v>#N/A</v>
      </c>
      <c r="BA743" t="e">
        <f>VLOOKUP('Sampling picks'!AP733,Sheet1!$A$11:$C$1010,3,FALSE)</f>
        <v>#N/A</v>
      </c>
      <c r="BB743" t="e">
        <f>VLOOKUP('Sampling picks'!AQ733,Sheet1!$A$11:$C$1010,3,FALSE)</f>
        <v>#N/A</v>
      </c>
      <c r="BC743" t="e">
        <f>VLOOKUP('Sampling picks'!AR733,Sheet1!$A$11:$C$1010,3,FALSE)</f>
        <v>#N/A</v>
      </c>
      <c r="BD743" t="e">
        <f>VLOOKUP('Sampling picks'!AS733,Sheet1!$A$11:$C$1010,3,FALSE)</f>
        <v>#N/A</v>
      </c>
      <c r="BE743" t="e">
        <f>VLOOKUP('Sampling picks'!AT733,Sheet1!$A$11:$C$1010,3,FALSE)</f>
        <v>#N/A</v>
      </c>
      <c r="BF743" t="e">
        <f>VLOOKUP('Sampling picks'!AU733,Sheet1!$A$11:$C$1010,3,FALSE)</f>
        <v>#N/A</v>
      </c>
      <c r="BG743" t="e">
        <f>VLOOKUP('Sampling picks'!AV733,Sheet1!$A$11:$C$1010,3,FALSE)</f>
        <v>#N/A</v>
      </c>
      <c r="BH743" t="e">
        <f>VLOOKUP('Sampling picks'!AW733,Sheet1!$A$11:$C$1010,3,FALSE)</f>
        <v>#N/A</v>
      </c>
      <c r="BI743" t="e">
        <f>VLOOKUP('Sampling picks'!AX733,Sheet1!$A$11:$C$1010,3,FALSE)</f>
        <v>#N/A</v>
      </c>
      <c r="BJ743" t="e">
        <f>VLOOKUP('Sampling picks'!AY733,Sheet1!$A$11:$C$1010,3,FALSE)</f>
        <v>#N/A</v>
      </c>
      <c r="BK743" t="e">
        <f>VLOOKUP('Sampling picks'!AZ733,Sheet1!$A$11:$C$1010,3,FALSE)</f>
        <v>#N/A</v>
      </c>
      <c r="BL743" t="e">
        <f>VLOOKUP('Sampling picks'!BA733,Sheet1!$A$11:$C$1010,3,FALSE)</f>
        <v>#N/A</v>
      </c>
      <c r="BM743" t="e">
        <f>VLOOKUP('Sampling picks'!BB733,Sheet1!$A$11:$C$1010,3,FALSE)</f>
        <v>#N/A</v>
      </c>
      <c r="BN743" t="e">
        <f>VLOOKUP('Sampling picks'!BC733,Sheet1!$A$11:$C$1010,3,FALSE)</f>
        <v>#N/A</v>
      </c>
      <c r="BO743" t="e">
        <f>VLOOKUP('Sampling picks'!BD733,Sheet1!$A$11:$C$1010,3,FALSE)</f>
        <v>#N/A</v>
      </c>
      <c r="BP743" t="e">
        <f>VLOOKUP('Sampling picks'!BE733,Sheet1!$A$11:$C$1010,3,FALSE)</f>
        <v>#N/A</v>
      </c>
      <c r="BQ743" t="e">
        <f>VLOOKUP('Sampling picks'!BF733,Sheet1!$A$11:$C$1010,3,FALSE)</f>
        <v>#N/A</v>
      </c>
      <c r="BR743" t="e">
        <f>VLOOKUP('Sampling picks'!BG733,Sheet1!$A$11:$C$1010,3,FALSE)</f>
        <v>#N/A</v>
      </c>
      <c r="BS743" t="e">
        <f>VLOOKUP('Sampling picks'!BH733,Sheet1!$A$11:$C$1010,3,FALSE)</f>
        <v>#N/A</v>
      </c>
      <c r="BT743" t="e">
        <f>VLOOKUP('Sampling picks'!BI733,Sheet1!$A$11:$C$1010,3,FALSE)</f>
        <v>#N/A</v>
      </c>
      <c r="BU743" t="e">
        <f>VLOOKUP('Sampling picks'!BJ733,Sheet1!$A$11:$C$1010,3,FALSE)</f>
        <v>#N/A</v>
      </c>
      <c r="BV743" t="e">
        <f>VLOOKUP('Sampling picks'!BK733,Sheet1!$A$11:$C$1010,3,FALSE)</f>
        <v>#N/A</v>
      </c>
      <c r="BW743" t="e">
        <f>VLOOKUP('Sampling picks'!BL733,Sheet1!$A$11:$C$1010,3,FALSE)</f>
        <v>#N/A</v>
      </c>
      <c r="BX743" t="e">
        <f>VLOOKUP('Sampling picks'!BM733,Sheet1!$A$11:$C$1010,3,FALSE)</f>
        <v>#N/A</v>
      </c>
      <c r="BY743" t="e">
        <f>VLOOKUP('Sampling picks'!BN733,Sheet1!$A$11:$C$1010,3,FALSE)</f>
        <v>#N/A</v>
      </c>
      <c r="BZ743" t="e">
        <f>VLOOKUP('Sampling picks'!BO733,Sheet1!$A$11:$C$1010,3,FALSE)</f>
        <v>#N/A</v>
      </c>
      <c r="CA743" t="e">
        <f>VLOOKUP('Sampling picks'!BP733,Sheet1!$A$11:$C$1010,3,FALSE)</f>
        <v>#N/A</v>
      </c>
      <c r="CB743" t="e">
        <f>VLOOKUP('Sampling picks'!BQ733,Sheet1!$A$11:$C$1010,3,FALSE)</f>
        <v>#N/A</v>
      </c>
      <c r="CC743" t="e">
        <f>VLOOKUP('Sampling picks'!BR733,Sheet1!$A$11:$C$1010,3,FALSE)</f>
        <v>#N/A</v>
      </c>
      <c r="CD743" t="e">
        <f>VLOOKUP('Sampling picks'!BS733,Sheet1!$A$11:$C$1010,3,FALSE)</f>
        <v>#N/A</v>
      </c>
      <c r="CE743" t="e">
        <f>VLOOKUP('Sampling picks'!BT733,Sheet1!$A$11:$C$1010,3,FALSE)</f>
        <v>#N/A</v>
      </c>
      <c r="CF743" t="e">
        <f>VLOOKUP('Sampling picks'!BU733,Sheet1!$A$11:$C$1010,3,FALSE)</f>
        <v>#N/A</v>
      </c>
      <c r="CG743" t="e">
        <f>VLOOKUP('Sampling picks'!BV733,Sheet1!$A$11:$C$1010,3,FALSE)</f>
        <v>#N/A</v>
      </c>
      <c r="CH743" t="e">
        <f>VLOOKUP('Sampling picks'!BW733,Sheet1!$A$11:$C$1010,3,FALSE)</f>
        <v>#N/A</v>
      </c>
      <c r="CI743" t="e">
        <f>VLOOKUP('Sampling picks'!BX733,Sheet1!$A$11:$C$1010,3,FALSE)</f>
        <v>#N/A</v>
      </c>
      <c r="CJ743" t="e">
        <f>VLOOKUP('Sampling picks'!BY733,Sheet1!$A$11:$C$1010,3,FALSE)</f>
        <v>#N/A</v>
      </c>
      <c r="CK743" t="e">
        <f>VLOOKUP('Sampling picks'!BZ733,Sheet1!$A$11:$C$1010,3,FALSE)</f>
        <v>#N/A</v>
      </c>
      <c r="CL743" t="e">
        <f>VLOOKUP('Sampling picks'!CA733,Sheet1!$A$11:$C$1010,3,FALSE)</f>
        <v>#N/A</v>
      </c>
      <c r="CM743" t="e">
        <f>VLOOKUP('Sampling picks'!CB733,Sheet1!$A$11:$C$1010,3,FALSE)</f>
        <v>#N/A</v>
      </c>
      <c r="CN743" t="e">
        <f>VLOOKUP('Sampling picks'!CC733,Sheet1!$A$11:$C$1010,3,FALSE)</f>
        <v>#N/A</v>
      </c>
      <c r="CO743" t="e">
        <f>VLOOKUP('Sampling picks'!CD733,Sheet1!$A$11:$C$1010,3,FALSE)</f>
        <v>#N/A</v>
      </c>
      <c r="CP743" t="e">
        <f>VLOOKUP('Sampling picks'!CE733,Sheet1!$A$11:$C$1010,3,FALSE)</f>
        <v>#N/A</v>
      </c>
      <c r="CQ743" t="e">
        <f>VLOOKUP('Sampling picks'!CF733,Sheet1!$A$11:$C$1010,3,FALSE)</f>
        <v>#N/A</v>
      </c>
      <c r="CR743" t="e">
        <f>VLOOKUP('Sampling picks'!CG733,Sheet1!$A$11:$C$1010,3,FALSE)</f>
        <v>#N/A</v>
      </c>
      <c r="CS743" t="e">
        <f>VLOOKUP('Sampling picks'!CH733,Sheet1!$A$11:$C$1010,3,FALSE)</f>
        <v>#N/A</v>
      </c>
      <c r="CT743" t="e">
        <f>VLOOKUP('Sampling picks'!CI733,Sheet1!$A$11:$C$1010,3,FALSE)</f>
        <v>#N/A</v>
      </c>
      <c r="CU743" t="e">
        <f>VLOOKUP('Sampling picks'!CJ733,Sheet1!$A$11:$C$1010,3,FALSE)</f>
        <v>#N/A</v>
      </c>
      <c r="CV743" t="e">
        <f>VLOOKUP('Sampling picks'!CK733,Sheet1!$A$11:$C$1010,3,FALSE)</f>
        <v>#N/A</v>
      </c>
      <c r="CW743" t="e">
        <f>VLOOKUP('Sampling picks'!CL733,Sheet1!$A$11:$C$1010,3,FALSE)</f>
        <v>#N/A</v>
      </c>
      <c r="CX743" t="e">
        <f>VLOOKUP('Sampling picks'!CM733,Sheet1!$A$11:$C$1010,3,FALSE)</f>
        <v>#N/A</v>
      </c>
      <c r="CY743" t="e">
        <f>VLOOKUP('Sampling picks'!CN733,Sheet1!$A$11:$C$1010,3,FALSE)</f>
        <v>#N/A</v>
      </c>
      <c r="CZ743" t="e">
        <f>VLOOKUP('Sampling picks'!CO733,Sheet1!$A$11:$C$1010,3,FALSE)</f>
        <v>#N/A</v>
      </c>
      <c r="DA743" t="e">
        <f>VLOOKUP('Sampling picks'!CP733,Sheet1!$A$11:$C$1010,3,FALSE)</f>
        <v>#N/A</v>
      </c>
      <c r="DB743" t="e">
        <f>VLOOKUP('Sampling picks'!CQ733,Sheet1!$A$11:$C$1010,3,FALSE)</f>
        <v>#N/A</v>
      </c>
      <c r="DC743" t="e">
        <f>VLOOKUP('Sampling picks'!CR733,Sheet1!$A$11:$C$1010,3,FALSE)</f>
        <v>#N/A</v>
      </c>
      <c r="DD743" t="e">
        <f>VLOOKUP('Sampling picks'!CS733,Sheet1!$A$11:$C$1010,3,FALSE)</f>
        <v>#N/A</v>
      </c>
      <c r="DE743" t="e">
        <f>VLOOKUP('Sampling picks'!CT733,Sheet1!$A$11:$C$1010,3,FALSE)</f>
        <v>#N/A</v>
      </c>
      <c r="DF743" t="e">
        <f>VLOOKUP('Sampling picks'!CU733,Sheet1!$A$11:$C$1010,3,FALSE)</f>
        <v>#N/A</v>
      </c>
      <c r="DG743" t="e">
        <f>VLOOKUP('Sampling picks'!CV733,Sheet1!$A$11:$C$1010,3,FALSE)</f>
        <v>#N/A</v>
      </c>
      <c r="DH743" t="e">
        <f>VLOOKUP('Sampling picks'!CW733,Sheet1!$A$11:$C$1010,3,FALSE)</f>
        <v>#N/A</v>
      </c>
      <c r="DI743" t="e">
        <f>VLOOKUP('Sampling picks'!CX733,Sheet1!$A$11:$C$1010,3,FALSE)</f>
        <v>#N/A</v>
      </c>
      <c r="DJ743" t="e">
        <f>VLOOKUP('Sampling picks'!CY733,Sheet1!$A$11:$C$1010,3,FALSE)</f>
        <v>#N/A</v>
      </c>
    </row>
    <row r="744" spans="1:114" x14ac:dyDescent="0.3">
      <c r="A744">
        <v>734</v>
      </c>
      <c r="B744" s="1">
        <f t="shared" ca="1" si="57"/>
        <v>762</v>
      </c>
      <c r="C744" s="1">
        <f t="shared" ca="1" si="57"/>
        <v>892</v>
      </c>
      <c r="H744" t="str">
        <f t="shared" ca="1" si="58"/>
        <v>do not reject</v>
      </c>
      <c r="I744">
        <f t="shared" ca="1" si="59"/>
        <v>0.21459765022017452</v>
      </c>
      <c r="J744">
        <f t="shared" ca="1" si="60"/>
        <v>0.79056941504209488</v>
      </c>
      <c r="K744">
        <f t="shared" ca="1" si="61"/>
        <v>825</v>
      </c>
      <c r="L744" t="s">
        <v>760</v>
      </c>
      <c r="M744">
        <f ca="1">VLOOKUP('Sampling picks'!B734,Sheet1!$A$11:$C$1010,3,FALSE)</f>
        <v>712</v>
      </c>
      <c r="N744">
        <f ca="1">VLOOKUP('Sampling picks'!C734,Sheet1!$A$11:$C$1010,3,FALSE)</f>
        <v>958</v>
      </c>
      <c r="O744">
        <f ca="1">VLOOKUP('Sampling picks'!D734,Sheet1!$A$11:$C$1010,3,FALSE)</f>
        <v>831</v>
      </c>
      <c r="P744">
        <f ca="1">VLOOKUP('Sampling picks'!E734,Sheet1!$A$11:$C$1010,3,FALSE)</f>
        <v>815</v>
      </c>
      <c r="Q744">
        <f ca="1">VLOOKUP('Sampling picks'!F734,Sheet1!$A$11:$C$1010,3,FALSE)</f>
        <v>891</v>
      </c>
      <c r="R744">
        <f ca="1">VLOOKUP('Sampling picks'!G734,Sheet1!$A$11:$C$1010,3,FALSE)</f>
        <v>689</v>
      </c>
      <c r="S744">
        <f ca="1">VLOOKUP('Sampling picks'!H734,Sheet1!$A$11:$C$1010,3,FALSE)</f>
        <v>874</v>
      </c>
      <c r="T744">
        <f ca="1">VLOOKUP('Sampling picks'!I734,Sheet1!$A$11:$C$1010,3,FALSE)</f>
        <v>906</v>
      </c>
      <c r="U744">
        <f ca="1">VLOOKUP('Sampling picks'!J734,Sheet1!$A$11:$C$1010,3,FALSE)</f>
        <v>887</v>
      </c>
      <c r="V744">
        <f ca="1">VLOOKUP('Sampling picks'!K734,Sheet1!$A$11:$C$1010,3,FALSE)</f>
        <v>687</v>
      </c>
      <c r="W744" t="e">
        <f>VLOOKUP('Sampling picks'!L734,Sheet1!$A$11:$C$1010,3,FALSE)</f>
        <v>#N/A</v>
      </c>
      <c r="X744" t="e">
        <f>VLOOKUP('Sampling picks'!M734,Sheet1!$A$11:$C$1010,3,FALSE)</f>
        <v>#N/A</v>
      </c>
      <c r="Y744" t="e">
        <f>VLOOKUP('Sampling picks'!N734,Sheet1!$A$11:$C$1010,3,FALSE)</f>
        <v>#N/A</v>
      </c>
      <c r="Z744" t="e">
        <f>VLOOKUP('Sampling picks'!O734,Sheet1!$A$11:$C$1010,3,FALSE)</f>
        <v>#N/A</v>
      </c>
      <c r="AA744" t="e">
        <f>VLOOKUP('Sampling picks'!P734,Sheet1!$A$11:$C$1010,3,FALSE)</f>
        <v>#N/A</v>
      </c>
      <c r="AB744" t="e">
        <f>VLOOKUP('Sampling picks'!Q734,Sheet1!$A$11:$C$1010,3,FALSE)</f>
        <v>#N/A</v>
      </c>
      <c r="AC744" t="e">
        <f>VLOOKUP('Sampling picks'!R734,Sheet1!$A$11:$C$1010,3,FALSE)</f>
        <v>#N/A</v>
      </c>
      <c r="AD744" t="e">
        <f>VLOOKUP('Sampling picks'!S734,Sheet1!$A$11:$C$1010,3,FALSE)</f>
        <v>#N/A</v>
      </c>
      <c r="AE744" t="e">
        <f>VLOOKUP('Sampling picks'!T734,Sheet1!$A$11:$C$1010,3,FALSE)</f>
        <v>#N/A</v>
      </c>
      <c r="AF744" t="e">
        <f>VLOOKUP('Sampling picks'!U734,Sheet1!$A$11:$C$1010,3,FALSE)</f>
        <v>#N/A</v>
      </c>
      <c r="AG744" t="e">
        <f>VLOOKUP('Sampling picks'!V734,Sheet1!$A$11:$C$1010,3,FALSE)</f>
        <v>#N/A</v>
      </c>
      <c r="AH744" t="e">
        <f>VLOOKUP('Sampling picks'!W734,Sheet1!$A$11:$C$1010,3,FALSE)</f>
        <v>#N/A</v>
      </c>
      <c r="AI744" t="e">
        <f>VLOOKUP('Sampling picks'!X734,Sheet1!$A$11:$C$1010,3,FALSE)</f>
        <v>#N/A</v>
      </c>
      <c r="AJ744" t="e">
        <f>VLOOKUP('Sampling picks'!Y734,Sheet1!$A$11:$C$1010,3,FALSE)</f>
        <v>#N/A</v>
      </c>
      <c r="AK744" t="e">
        <f>VLOOKUP('Sampling picks'!Z734,Sheet1!$A$11:$C$1010,3,FALSE)</f>
        <v>#N/A</v>
      </c>
      <c r="AL744" t="e">
        <f>VLOOKUP('Sampling picks'!AA734,Sheet1!$A$11:$C$1010,3,FALSE)</f>
        <v>#N/A</v>
      </c>
      <c r="AM744" t="e">
        <f>VLOOKUP('Sampling picks'!AB734,Sheet1!$A$11:$C$1010,3,FALSE)</f>
        <v>#N/A</v>
      </c>
      <c r="AN744" t="e">
        <f>VLOOKUP('Sampling picks'!AC734,Sheet1!$A$11:$C$1010,3,FALSE)</f>
        <v>#N/A</v>
      </c>
      <c r="AO744" t="e">
        <f>VLOOKUP('Sampling picks'!AD734,Sheet1!$A$11:$C$1010,3,FALSE)</f>
        <v>#N/A</v>
      </c>
      <c r="AP744" t="e">
        <f>VLOOKUP('Sampling picks'!AE734,Sheet1!$A$11:$C$1010,3,FALSE)</f>
        <v>#N/A</v>
      </c>
      <c r="AQ744" t="e">
        <f>VLOOKUP('Sampling picks'!AF734,Sheet1!$A$11:$C$1010,3,FALSE)</f>
        <v>#N/A</v>
      </c>
      <c r="AR744" t="e">
        <f>VLOOKUP('Sampling picks'!AG734,Sheet1!$A$11:$C$1010,3,FALSE)</f>
        <v>#N/A</v>
      </c>
      <c r="AS744" t="e">
        <f>VLOOKUP('Sampling picks'!AH734,Sheet1!$A$11:$C$1010,3,FALSE)</f>
        <v>#N/A</v>
      </c>
      <c r="AT744" t="e">
        <f>VLOOKUP('Sampling picks'!AI734,Sheet1!$A$11:$C$1010,3,FALSE)</f>
        <v>#N/A</v>
      </c>
      <c r="AU744" t="e">
        <f>VLOOKUP('Sampling picks'!AJ734,Sheet1!$A$11:$C$1010,3,FALSE)</f>
        <v>#N/A</v>
      </c>
      <c r="AV744" t="e">
        <f>VLOOKUP('Sampling picks'!AK734,Sheet1!$A$11:$C$1010,3,FALSE)</f>
        <v>#N/A</v>
      </c>
      <c r="AW744" t="e">
        <f>VLOOKUP('Sampling picks'!AL734,Sheet1!$A$11:$C$1010,3,FALSE)</f>
        <v>#N/A</v>
      </c>
      <c r="AX744" t="e">
        <f>VLOOKUP('Sampling picks'!AM734,Sheet1!$A$11:$C$1010,3,FALSE)</f>
        <v>#N/A</v>
      </c>
      <c r="AY744" t="e">
        <f>VLOOKUP('Sampling picks'!AN734,Sheet1!$A$11:$C$1010,3,FALSE)</f>
        <v>#N/A</v>
      </c>
      <c r="AZ744" t="e">
        <f>VLOOKUP('Sampling picks'!AO734,Sheet1!$A$11:$C$1010,3,FALSE)</f>
        <v>#N/A</v>
      </c>
      <c r="BA744" t="e">
        <f>VLOOKUP('Sampling picks'!AP734,Sheet1!$A$11:$C$1010,3,FALSE)</f>
        <v>#N/A</v>
      </c>
      <c r="BB744" t="e">
        <f>VLOOKUP('Sampling picks'!AQ734,Sheet1!$A$11:$C$1010,3,FALSE)</f>
        <v>#N/A</v>
      </c>
      <c r="BC744" t="e">
        <f>VLOOKUP('Sampling picks'!AR734,Sheet1!$A$11:$C$1010,3,FALSE)</f>
        <v>#N/A</v>
      </c>
      <c r="BD744" t="e">
        <f>VLOOKUP('Sampling picks'!AS734,Sheet1!$A$11:$C$1010,3,FALSE)</f>
        <v>#N/A</v>
      </c>
      <c r="BE744" t="e">
        <f>VLOOKUP('Sampling picks'!AT734,Sheet1!$A$11:$C$1010,3,FALSE)</f>
        <v>#N/A</v>
      </c>
      <c r="BF744" t="e">
        <f>VLOOKUP('Sampling picks'!AU734,Sheet1!$A$11:$C$1010,3,FALSE)</f>
        <v>#N/A</v>
      </c>
      <c r="BG744" t="e">
        <f>VLOOKUP('Sampling picks'!AV734,Sheet1!$A$11:$C$1010,3,FALSE)</f>
        <v>#N/A</v>
      </c>
      <c r="BH744" t="e">
        <f>VLOOKUP('Sampling picks'!AW734,Sheet1!$A$11:$C$1010,3,FALSE)</f>
        <v>#N/A</v>
      </c>
      <c r="BI744" t="e">
        <f>VLOOKUP('Sampling picks'!AX734,Sheet1!$A$11:$C$1010,3,FALSE)</f>
        <v>#N/A</v>
      </c>
      <c r="BJ744" t="e">
        <f>VLOOKUP('Sampling picks'!AY734,Sheet1!$A$11:$C$1010,3,FALSE)</f>
        <v>#N/A</v>
      </c>
      <c r="BK744" t="e">
        <f>VLOOKUP('Sampling picks'!AZ734,Sheet1!$A$11:$C$1010,3,FALSE)</f>
        <v>#N/A</v>
      </c>
      <c r="BL744" t="e">
        <f>VLOOKUP('Sampling picks'!BA734,Sheet1!$A$11:$C$1010,3,FALSE)</f>
        <v>#N/A</v>
      </c>
      <c r="BM744" t="e">
        <f>VLOOKUP('Sampling picks'!BB734,Sheet1!$A$11:$C$1010,3,FALSE)</f>
        <v>#N/A</v>
      </c>
      <c r="BN744" t="e">
        <f>VLOOKUP('Sampling picks'!BC734,Sheet1!$A$11:$C$1010,3,FALSE)</f>
        <v>#N/A</v>
      </c>
      <c r="BO744" t="e">
        <f>VLOOKUP('Sampling picks'!BD734,Sheet1!$A$11:$C$1010,3,FALSE)</f>
        <v>#N/A</v>
      </c>
      <c r="BP744" t="e">
        <f>VLOOKUP('Sampling picks'!BE734,Sheet1!$A$11:$C$1010,3,FALSE)</f>
        <v>#N/A</v>
      </c>
      <c r="BQ744" t="e">
        <f>VLOOKUP('Sampling picks'!BF734,Sheet1!$A$11:$C$1010,3,FALSE)</f>
        <v>#N/A</v>
      </c>
      <c r="BR744" t="e">
        <f>VLOOKUP('Sampling picks'!BG734,Sheet1!$A$11:$C$1010,3,FALSE)</f>
        <v>#N/A</v>
      </c>
      <c r="BS744" t="e">
        <f>VLOOKUP('Sampling picks'!BH734,Sheet1!$A$11:$C$1010,3,FALSE)</f>
        <v>#N/A</v>
      </c>
      <c r="BT744" t="e">
        <f>VLOOKUP('Sampling picks'!BI734,Sheet1!$A$11:$C$1010,3,FALSE)</f>
        <v>#N/A</v>
      </c>
      <c r="BU744" t="e">
        <f>VLOOKUP('Sampling picks'!BJ734,Sheet1!$A$11:$C$1010,3,FALSE)</f>
        <v>#N/A</v>
      </c>
      <c r="BV744" t="e">
        <f>VLOOKUP('Sampling picks'!BK734,Sheet1!$A$11:$C$1010,3,FALSE)</f>
        <v>#N/A</v>
      </c>
      <c r="BW744" t="e">
        <f>VLOOKUP('Sampling picks'!BL734,Sheet1!$A$11:$C$1010,3,FALSE)</f>
        <v>#N/A</v>
      </c>
      <c r="BX744" t="e">
        <f>VLOOKUP('Sampling picks'!BM734,Sheet1!$A$11:$C$1010,3,FALSE)</f>
        <v>#N/A</v>
      </c>
      <c r="BY744" t="e">
        <f>VLOOKUP('Sampling picks'!BN734,Sheet1!$A$11:$C$1010,3,FALSE)</f>
        <v>#N/A</v>
      </c>
      <c r="BZ744" t="e">
        <f>VLOOKUP('Sampling picks'!BO734,Sheet1!$A$11:$C$1010,3,FALSE)</f>
        <v>#N/A</v>
      </c>
      <c r="CA744" t="e">
        <f>VLOOKUP('Sampling picks'!BP734,Sheet1!$A$11:$C$1010,3,FALSE)</f>
        <v>#N/A</v>
      </c>
      <c r="CB744" t="e">
        <f>VLOOKUP('Sampling picks'!BQ734,Sheet1!$A$11:$C$1010,3,FALSE)</f>
        <v>#N/A</v>
      </c>
      <c r="CC744" t="e">
        <f>VLOOKUP('Sampling picks'!BR734,Sheet1!$A$11:$C$1010,3,FALSE)</f>
        <v>#N/A</v>
      </c>
      <c r="CD744" t="e">
        <f>VLOOKUP('Sampling picks'!BS734,Sheet1!$A$11:$C$1010,3,FALSE)</f>
        <v>#N/A</v>
      </c>
      <c r="CE744" t="e">
        <f>VLOOKUP('Sampling picks'!BT734,Sheet1!$A$11:$C$1010,3,FALSE)</f>
        <v>#N/A</v>
      </c>
      <c r="CF744" t="e">
        <f>VLOOKUP('Sampling picks'!BU734,Sheet1!$A$11:$C$1010,3,FALSE)</f>
        <v>#N/A</v>
      </c>
      <c r="CG744" t="e">
        <f>VLOOKUP('Sampling picks'!BV734,Sheet1!$A$11:$C$1010,3,FALSE)</f>
        <v>#N/A</v>
      </c>
      <c r="CH744" t="e">
        <f>VLOOKUP('Sampling picks'!BW734,Sheet1!$A$11:$C$1010,3,FALSE)</f>
        <v>#N/A</v>
      </c>
      <c r="CI744" t="e">
        <f>VLOOKUP('Sampling picks'!BX734,Sheet1!$A$11:$C$1010,3,FALSE)</f>
        <v>#N/A</v>
      </c>
      <c r="CJ744" t="e">
        <f>VLOOKUP('Sampling picks'!BY734,Sheet1!$A$11:$C$1010,3,FALSE)</f>
        <v>#N/A</v>
      </c>
      <c r="CK744" t="e">
        <f>VLOOKUP('Sampling picks'!BZ734,Sheet1!$A$11:$C$1010,3,FALSE)</f>
        <v>#N/A</v>
      </c>
      <c r="CL744" t="e">
        <f>VLOOKUP('Sampling picks'!CA734,Sheet1!$A$11:$C$1010,3,FALSE)</f>
        <v>#N/A</v>
      </c>
      <c r="CM744" t="e">
        <f>VLOOKUP('Sampling picks'!CB734,Sheet1!$A$11:$C$1010,3,FALSE)</f>
        <v>#N/A</v>
      </c>
      <c r="CN744" t="e">
        <f>VLOOKUP('Sampling picks'!CC734,Sheet1!$A$11:$C$1010,3,FALSE)</f>
        <v>#N/A</v>
      </c>
      <c r="CO744" t="e">
        <f>VLOOKUP('Sampling picks'!CD734,Sheet1!$A$11:$C$1010,3,FALSE)</f>
        <v>#N/A</v>
      </c>
      <c r="CP744" t="e">
        <f>VLOOKUP('Sampling picks'!CE734,Sheet1!$A$11:$C$1010,3,FALSE)</f>
        <v>#N/A</v>
      </c>
      <c r="CQ744" t="e">
        <f>VLOOKUP('Sampling picks'!CF734,Sheet1!$A$11:$C$1010,3,FALSE)</f>
        <v>#N/A</v>
      </c>
      <c r="CR744" t="e">
        <f>VLOOKUP('Sampling picks'!CG734,Sheet1!$A$11:$C$1010,3,FALSE)</f>
        <v>#N/A</v>
      </c>
      <c r="CS744" t="e">
        <f>VLOOKUP('Sampling picks'!CH734,Sheet1!$A$11:$C$1010,3,FALSE)</f>
        <v>#N/A</v>
      </c>
      <c r="CT744" t="e">
        <f>VLOOKUP('Sampling picks'!CI734,Sheet1!$A$11:$C$1010,3,FALSE)</f>
        <v>#N/A</v>
      </c>
      <c r="CU744" t="e">
        <f>VLOOKUP('Sampling picks'!CJ734,Sheet1!$A$11:$C$1010,3,FALSE)</f>
        <v>#N/A</v>
      </c>
      <c r="CV744" t="e">
        <f>VLOOKUP('Sampling picks'!CK734,Sheet1!$A$11:$C$1010,3,FALSE)</f>
        <v>#N/A</v>
      </c>
      <c r="CW744" t="e">
        <f>VLOOKUP('Sampling picks'!CL734,Sheet1!$A$11:$C$1010,3,FALSE)</f>
        <v>#N/A</v>
      </c>
      <c r="CX744" t="e">
        <f>VLOOKUP('Sampling picks'!CM734,Sheet1!$A$11:$C$1010,3,FALSE)</f>
        <v>#N/A</v>
      </c>
      <c r="CY744" t="e">
        <f>VLOOKUP('Sampling picks'!CN734,Sheet1!$A$11:$C$1010,3,FALSE)</f>
        <v>#N/A</v>
      </c>
      <c r="CZ744" t="e">
        <f>VLOOKUP('Sampling picks'!CO734,Sheet1!$A$11:$C$1010,3,FALSE)</f>
        <v>#N/A</v>
      </c>
      <c r="DA744" t="e">
        <f>VLOOKUP('Sampling picks'!CP734,Sheet1!$A$11:$C$1010,3,FALSE)</f>
        <v>#N/A</v>
      </c>
      <c r="DB744" t="e">
        <f>VLOOKUP('Sampling picks'!CQ734,Sheet1!$A$11:$C$1010,3,FALSE)</f>
        <v>#N/A</v>
      </c>
      <c r="DC744" t="e">
        <f>VLOOKUP('Sampling picks'!CR734,Sheet1!$A$11:$C$1010,3,FALSE)</f>
        <v>#N/A</v>
      </c>
      <c r="DD744" t="e">
        <f>VLOOKUP('Sampling picks'!CS734,Sheet1!$A$11:$C$1010,3,FALSE)</f>
        <v>#N/A</v>
      </c>
      <c r="DE744" t="e">
        <f>VLOOKUP('Sampling picks'!CT734,Sheet1!$A$11:$C$1010,3,FALSE)</f>
        <v>#N/A</v>
      </c>
      <c r="DF744" t="e">
        <f>VLOOKUP('Sampling picks'!CU734,Sheet1!$A$11:$C$1010,3,FALSE)</f>
        <v>#N/A</v>
      </c>
      <c r="DG744" t="e">
        <f>VLOOKUP('Sampling picks'!CV734,Sheet1!$A$11:$C$1010,3,FALSE)</f>
        <v>#N/A</v>
      </c>
      <c r="DH744" t="e">
        <f>VLOOKUP('Sampling picks'!CW734,Sheet1!$A$11:$C$1010,3,FALSE)</f>
        <v>#N/A</v>
      </c>
      <c r="DI744" t="e">
        <f>VLOOKUP('Sampling picks'!CX734,Sheet1!$A$11:$C$1010,3,FALSE)</f>
        <v>#N/A</v>
      </c>
      <c r="DJ744" t="e">
        <f>VLOOKUP('Sampling picks'!CY734,Sheet1!$A$11:$C$1010,3,FALSE)</f>
        <v>#N/A</v>
      </c>
    </row>
    <row r="745" spans="1:114" x14ac:dyDescent="0.3">
      <c r="A745">
        <v>735</v>
      </c>
      <c r="B745" s="1">
        <f t="shared" ca="1" si="57"/>
        <v>723</v>
      </c>
      <c r="C745" s="1">
        <f t="shared" ca="1" si="57"/>
        <v>853</v>
      </c>
      <c r="H745" t="str">
        <f t="shared" ca="1" si="58"/>
        <v>reject</v>
      </c>
      <c r="I745">
        <f t="shared" ca="1" si="59"/>
        <v>3.4281193844373226E-3</v>
      </c>
      <c r="J745">
        <f t="shared" ca="1" si="60"/>
        <v>2.7037473994439645</v>
      </c>
      <c r="K745">
        <f t="shared" ca="1" si="61"/>
        <v>885.5</v>
      </c>
      <c r="L745" t="s">
        <v>761</v>
      </c>
      <c r="M745">
        <f ca="1">VLOOKUP('Sampling picks'!B735,Sheet1!$A$11:$C$1010,3,FALSE)</f>
        <v>894</v>
      </c>
      <c r="N745">
        <f ca="1">VLOOKUP('Sampling picks'!C735,Sheet1!$A$11:$C$1010,3,FALSE)</f>
        <v>887</v>
      </c>
      <c r="O745">
        <f ca="1">VLOOKUP('Sampling picks'!D735,Sheet1!$A$11:$C$1010,3,FALSE)</f>
        <v>803</v>
      </c>
      <c r="P745">
        <f ca="1">VLOOKUP('Sampling picks'!E735,Sheet1!$A$11:$C$1010,3,FALSE)</f>
        <v>908</v>
      </c>
      <c r="Q745">
        <f ca="1">VLOOKUP('Sampling picks'!F735,Sheet1!$A$11:$C$1010,3,FALSE)</f>
        <v>815</v>
      </c>
      <c r="R745">
        <f ca="1">VLOOKUP('Sampling picks'!G735,Sheet1!$A$11:$C$1010,3,FALSE)</f>
        <v>893</v>
      </c>
      <c r="S745">
        <f ca="1">VLOOKUP('Sampling picks'!H735,Sheet1!$A$11:$C$1010,3,FALSE)</f>
        <v>1031</v>
      </c>
      <c r="T745">
        <f ca="1">VLOOKUP('Sampling picks'!I735,Sheet1!$A$11:$C$1010,3,FALSE)</f>
        <v>636</v>
      </c>
      <c r="U745">
        <f ca="1">VLOOKUP('Sampling picks'!J735,Sheet1!$A$11:$C$1010,3,FALSE)</f>
        <v>960</v>
      </c>
      <c r="V745">
        <f ca="1">VLOOKUP('Sampling picks'!K735,Sheet1!$A$11:$C$1010,3,FALSE)</f>
        <v>1028</v>
      </c>
      <c r="W745" t="e">
        <f>VLOOKUP('Sampling picks'!L735,Sheet1!$A$11:$C$1010,3,FALSE)</f>
        <v>#N/A</v>
      </c>
      <c r="X745" t="e">
        <f>VLOOKUP('Sampling picks'!M735,Sheet1!$A$11:$C$1010,3,FALSE)</f>
        <v>#N/A</v>
      </c>
      <c r="Y745" t="e">
        <f>VLOOKUP('Sampling picks'!N735,Sheet1!$A$11:$C$1010,3,FALSE)</f>
        <v>#N/A</v>
      </c>
      <c r="Z745" t="e">
        <f>VLOOKUP('Sampling picks'!O735,Sheet1!$A$11:$C$1010,3,FALSE)</f>
        <v>#N/A</v>
      </c>
      <c r="AA745" t="e">
        <f>VLOOKUP('Sampling picks'!P735,Sheet1!$A$11:$C$1010,3,FALSE)</f>
        <v>#N/A</v>
      </c>
      <c r="AB745" t="e">
        <f>VLOOKUP('Sampling picks'!Q735,Sheet1!$A$11:$C$1010,3,FALSE)</f>
        <v>#N/A</v>
      </c>
      <c r="AC745" t="e">
        <f>VLOOKUP('Sampling picks'!R735,Sheet1!$A$11:$C$1010,3,FALSE)</f>
        <v>#N/A</v>
      </c>
      <c r="AD745" t="e">
        <f>VLOOKUP('Sampling picks'!S735,Sheet1!$A$11:$C$1010,3,FALSE)</f>
        <v>#N/A</v>
      </c>
      <c r="AE745" t="e">
        <f>VLOOKUP('Sampling picks'!T735,Sheet1!$A$11:$C$1010,3,FALSE)</f>
        <v>#N/A</v>
      </c>
      <c r="AF745" t="e">
        <f>VLOOKUP('Sampling picks'!U735,Sheet1!$A$11:$C$1010,3,FALSE)</f>
        <v>#N/A</v>
      </c>
      <c r="AG745" t="e">
        <f>VLOOKUP('Sampling picks'!V735,Sheet1!$A$11:$C$1010,3,FALSE)</f>
        <v>#N/A</v>
      </c>
      <c r="AH745" t="e">
        <f>VLOOKUP('Sampling picks'!W735,Sheet1!$A$11:$C$1010,3,FALSE)</f>
        <v>#N/A</v>
      </c>
      <c r="AI745" t="e">
        <f>VLOOKUP('Sampling picks'!X735,Sheet1!$A$11:$C$1010,3,FALSE)</f>
        <v>#N/A</v>
      </c>
      <c r="AJ745" t="e">
        <f>VLOOKUP('Sampling picks'!Y735,Sheet1!$A$11:$C$1010,3,FALSE)</f>
        <v>#N/A</v>
      </c>
      <c r="AK745" t="e">
        <f>VLOOKUP('Sampling picks'!Z735,Sheet1!$A$11:$C$1010,3,FALSE)</f>
        <v>#N/A</v>
      </c>
      <c r="AL745" t="e">
        <f>VLOOKUP('Sampling picks'!AA735,Sheet1!$A$11:$C$1010,3,FALSE)</f>
        <v>#N/A</v>
      </c>
      <c r="AM745" t="e">
        <f>VLOOKUP('Sampling picks'!AB735,Sheet1!$A$11:$C$1010,3,FALSE)</f>
        <v>#N/A</v>
      </c>
      <c r="AN745" t="e">
        <f>VLOOKUP('Sampling picks'!AC735,Sheet1!$A$11:$C$1010,3,FALSE)</f>
        <v>#N/A</v>
      </c>
      <c r="AO745" t="e">
        <f>VLOOKUP('Sampling picks'!AD735,Sheet1!$A$11:$C$1010,3,FALSE)</f>
        <v>#N/A</v>
      </c>
      <c r="AP745" t="e">
        <f>VLOOKUP('Sampling picks'!AE735,Sheet1!$A$11:$C$1010,3,FALSE)</f>
        <v>#N/A</v>
      </c>
      <c r="AQ745" t="e">
        <f>VLOOKUP('Sampling picks'!AF735,Sheet1!$A$11:$C$1010,3,FALSE)</f>
        <v>#N/A</v>
      </c>
      <c r="AR745" t="e">
        <f>VLOOKUP('Sampling picks'!AG735,Sheet1!$A$11:$C$1010,3,FALSE)</f>
        <v>#N/A</v>
      </c>
      <c r="AS745" t="e">
        <f>VLOOKUP('Sampling picks'!AH735,Sheet1!$A$11:$C$1010,3,FALSE)</f>
        <v>#N/A</v>
      </c>
      <c r="AT745" t="e">
        <f>VLOOKUP('Sampling picks'!AI735,Sheet1!$A$11:$C$1010,3,FALSE)</f>
        <v>#N/A</v>
      </c>
      <c r="AU745" t="e">
        <f>VLOOKUP('Sampling picks'!AJ735,Sheet1!$A$11:$C$1010,3,FALSE)</f>
        <v>#N/A</v>
      </c>
      <c r="AV745" t="e">
        <f>VLOOKUP('Sampling picks'!AK735,Sheet1!$A$11:$C$1010,3,FALSE)</f>
        <v>#N/A</v>
      </c>
      <c r="AW745" t="e">
        <f>VLOOKUP('Sampling picks'!AL735,Sheet1!$A$11:$C$1010,3,FALSE)</f>
        <v>#N/A</v>
      </c>
      <c r="AX745" t="e">
        <f>VLOOKUP('Sampling picks'!AM735,Sheet1!$A$11:$C$1010,3,FALSE)</f>
        <v>#N/A</v>
      </c>
      <c r="AY745" t="e">
        <f>VLOOKUP('Sampling picks'!AN735,Sheet1!$A$11:$C$1010,3,FALSE)</f>
        <v>#N/A</v>
      </c>
      <c r="AZ745" t="e">
        <f>VLOOKUP('Sampling picks'!AO735,Sheet1!$A$11:$C$1010,3,FALSE)</f>
        <v>#N/A</v>
      </c>
      <c r="BA745" t="e">
        <f>VLOOKUP('Sampling picks'!AP735,Sheet1!$A$11:$C$1010,3,FALSE)</f>
        <v>#N/A</v>
      </c>
      <c r="BB745" t="e">
        <f>VLOOKUP('Sampling picks'!AQ735,Sheet1!$A$11:$C$1010,3,FALSE)</f>
        <v>#N/A</v>
      </c>
      <c r="BC745" t="e">
        <f>VLOOKUP('Sampling picks'!AR735,Sheet1!$A$11:$C$1010,3,FALSE)</f>
        <v>#N/A</v>
      </c>
      <c r="BD745" t="e">
        <f>VLOOKUP('Sampling picks'!AS735,Sheet1!$A$11:$C$1010,3,FALSE)</f>
        <v>#N/A</v>
      </c>
      <c r="BE745" t="e">
        <f>VLOOKUP('Sampling picks'!AT735,Sheet1!$A$11:$C$1010,3,FALSE)</f>
        <v>#N/A</v>
      </c>
      <c r="BF745" t="e">
        <f>VLOOKUP('Sampling picks'!AU735,Sheet1!$A$11:$C$1010,3,FALSE)</f>
        <v>#N/A</v>
      </c>
      <c r="BG745" t="e">
        <f>VLOOKUP('Sampling picks'!AV735,Sheet1!$A$11:$C$1010,3,FALSE)</f>
        <v>#N/A</v>
      </c>
      <c r="BH745" t="e">
        <f>VLOOKUP('Sampling picks'!AW735,Sheet1!$A$11:$C$1010,3,FALSE)</f>
        <v>#N/A</v>
      </c>
      <c r="BI745" t="e">
        <f>VLOOKUP('Sampling picks'!AX735,Sheet1!$A$11:$C$1010,3,FALSE)</f>
        <v>#N/A</v>
      </c>
      <c r="BJ745" t="e">
        <f>VLOOKUP('Sampling picks'!AY735,Sheet1!$A$11:$C$1010,3,FALSE)</f>
        <v>#N/A</v>
      </c>
      <c r="BK745" t="e">
        <f>VLOOKUP('Sampling picks'!AZ735,Sheet1!$A$11:$C$1010,3,FALSE)</f>
        <v>#N/A</v>
      </c>
      <c r="BL745" t="e">
        <f>VLOOKUP('Sampling picks'!BA735,Sheet1!$A$11:$C$1010,3,FALSE)</f>
        <v>#N/A</v>
      </c>
      <c r="BM745" t="e">
        <f>VLOOKUP('Sampling picks'!BB735,Sheet1!$A$11:$C$1010,3,FALSE)</f>
        <v>#N/A</v>
      </c>
      <c r="BN745" t="e">
        <f>VLOOKUP('Sampling picks'!BC735,Sheet1!$A$11:$C$1010,3,FALSE)</f>
        <v>#N/A</v>
      </c>
      <c r="BO745" t="e">
        <f>VLOOKUP('Sampling picks'!BD735,Sheet1!$A$11:$C$1010,3,FALSE)</f>
        <v>#N/A</v>
      </c>
      <c r="BP745" t="e">
        <f>VLOOKUP('Sampling picks'!BE735,Sheet1!$A$11:$C$1010,3,FALSE)</f>
        <v>#N/A</v>
      </c>
      <c r="BQ745" t="e">
        <f>VLOOKUP('Sampling picks'!BF735,Sheet1!$A$11:$C$1010,3,FALSE)</f>
        <v>#N/A</v>
      </c>
      <c r="BR745" t="e">
        <f>VLOOKUP('Sampling picks'!BG735,Sheet1!$A$11:$C$1010,3,FALSE)</f>
        <v>#N/A</v>
      </c>
      <c r="BS745" t="e">
        <f>VLOOKUP('Sampling picks'!BH735,Sheet1!$A$11:$C$1010,3,FALSE)</f>
        <v>#N/A</v>
      </c>
      <c r="BT745" t="e">
        <f>VLOOKUP('Sampling picks'!BI735,Sheet1!$A$11:$C$1010,3,FALSE)</f>
        <v>#N/A</v>
      </c>
      <c r="BU745" t="e">
        <f>VLOOKUP('Sampling picks'!BJ735,Sheet1!$A$11:$C$1010,3,FALSE)</f>
        <v>#N/A</v>
      </c>
      <c r="BV745" t="e">
        <f>VLOOKUP('Sampling picks'!BK735,Sheet1!$A$11:$C$1010,3,FALSE)</f>
        <v>#N/A</v>
      </c>
      <c r="BW745" t="e">
        <f>VLOOKUP('Sampling picks'!BL735,Sheet1!$A$11:$C$1010,3,FALSE)</f>
        <v>#N/A</v>
      </c>
      <c r="BX745" t="e">
        <f>VLOOKUP('Sampling picks'!BM735,Sheet1!$A$11:$C$1010,3,FALSE)</f>
        <v>#N/A</v>
      </c>
      <c r="BY745" t="e">
        <f>VLOOKUP('Sampling picks'!BN735,Sheet1!$A$11:$C$1010,3,FALSE)</f>
        <v>#N/A</v>
      </c>
      <c r="BZ745" t="e">
        <f>VLOOKUP('Sampling picks'!BO735,Sheet1!$A$11:$C$1010,3,FALSE)</f>
        <v>#N/A</v>
      </c>
      <c r="CA745" t="e">
        <f>VLOOKUP('Sampling picks'!BP735,Sheet1!$A$11:$C$1010,3,FALSE)</f>
        <v>#N/A</v>
      </c>
      <c r="CB745" t="e">
        <f>VLOOKUP('Sampling picks'!BQ735,Sheet1!$A$11:$C$1010,3,FALSE)</f>
        <v>#N/A</v>
      </c>
      <c r="CC745" t="e">
        <f>VLOOKUP('Sampling picks'!BR735,Sheet1!$A$11:$C$1010,3,FALSE)</f>
        <v>#N/A</v>
      </c>
      <c r="CD745" t="e">
        <f>VLOOKUP('Sampling picks'!BS735,Sheet1!$A$11:$C$1010,3,FALSE)</f>
        <v>#N/A</v>
      </c>
      <c r="CE745" t="e">
        <f>VLOOKUP('Sampling picks'!BT735,Sheet1!$A$11:$C$1010,3,FALSE)</f>
        <v>#N/A</v>
      </c>
      <c r="CF745" t="e">
        <f>VLOOKUP('Sampling picks'!BU735,Sheet1!$A$11:$C$1010,3,FALSE)</f>
        <v>#N/A</v>
      </c>
      <c r="CG745" t="e">
        <f>VLOOKUP('Sampling picks'!BV735,Sheet1!$A$11:$C$1010,3,FALSE)</f>
        <v>#N/A</v>
      </c>
      <c r="CH745" t="e">
        <f>VLOOKUP('Sampling picks'!BW735,Sheet1!$A$11:$C$1010,3,FALSE)</f>
        <v>#N/A</v>
      </c>
      <c r="CI745" t="e">
        <f>VLOOKUP('Sampling picks'!BX735,Sheet1!$A$11:$C$1010,3,FALSE)</f>
        <v>#N/A</v>
      </c>
      <c r="CJ745" t="e">
        <f>VLOOKUP('Sampling picks'!BY735,Sheet1!$A$11:$C$1010,3,FALSE)</f>
        <v>#N/A</v>
      </c>
      <c r="CK745" t="e">
        <f>VLOOKUP('Sampling picks'!BZ735,Sheet1!$A$11:$C$1010,3,FALSE)</f>
        <v>#N/A</v>
      </c>
      <c r="CL745" t="e">
        <f>VLOOKUP('Sampling picks'!CA735,Sheet1!$A$11:$C$1010,3,FALSE)</f>
        <v>#N/A</v>
      </c>
      <c r="CM745" t="e">
        <f>VLOOKUP('Sampling picks'!CB735,Sheet1!$A$11:$C$1010,3,FALSE)</f>
        <v>#N/A</v>
      </c>
      <c r="CN745" t="e">
        <f>VLOOKUP('Sampling picks'!CC735,Sheet1!$A$11:$C$1010,3,FALSE)</f>
        <v>#N/A</v>
      </c>
      <c r="CO745" t="e">
        <f>VLOOKUP('Sampling picks'!CD735,Sheet1!$A$11:$C$1010,3,FALSE)</f>
        <v>#N/A</v>
      </c>
      <c r="CP745" t="e">
        <f>VLOOKUP('Sampling picks'!CE735,Sheet1!$A$11:$C$1010,3,FALSE)</f>
        <v>#N/A</v>
      </c>
      <c r="CQ745" t="e">
        <f>VLOOKUP('Sampling picks'!CF735,Sheet1!$A$11:$C$1010,3,FALSE)</f>
        <v>#N/A</v>
      </c>
      <c r="CR745" t="e">
        <f>VLOOKUP('Sampling picks'!CG735,Sheet1!$A$11:$C$1010,3,FALSE)</f>
        <v>#N/A</v>
      </c>
      <c r="CS745" t="e">
        <f>VLOOKUP('Sampling picks'!CH735,Sheet1!$A$11:$C$1010,3,FALSE)</f>
        <v>#N/A</v>
      </c>
      <c r="CT745" t="e">
        <f>VLOOKUP('Sampling picks'!CI735,Sheet1!$A$11:$C$1010,3,FALSE)</f>
        <v>#N/A</v>
      </c>
      <c r="CU745" t="e">
        <f>VLOOKUP('Sampling picks'!CJ735,Sheet1!$A$11:$C$1010,3,FALSE)</f>
        <v>#N/A</v>
      </c>
      <c r="CV745" t="e">
        <f>VLOOKUP('Sampling picks'!CK735,Sheet1!$A$11:$C$1010,3,FALSE)</f>
        <v>#N/A</v>
      </c>
      <c r="CW745" t="e">
        <f>VLOOKUP('Sampling picks'!CL735,Sheet1!$A$11:$C$1010,3,FALSE)</f>
        <v>#N/A</v>
      </c>
      <c r="CX745" t="e">
        <f>VLOOKUP('Sampling picks'!CM735,Sheet1!$A$11:$C$1010,3,FALSE)</f>
        <v>#N/A</v>
      </c>
      <c r="CY745" t="e">
        <f>VLOOKUP('Sampling picks'!CN735,Sheet1!$A$11:$C$1010,3,FALSE)</f>
        <v>#N/A</v>
      </c>
      <c r="CZ745" t="e">
        <f>VLOOKUP('Sampling picks'!CO735,Sheet1!$A$11:$C$1010,3,FALSE)</f>
        <v>#N/A</v>
      </c>
      <c r="DA745" t="e">
        <f>VLOOKUP('Sampling picks'!CP735,Sheet1!$A$11:$C$1010,3,FALSE)</f>
        <v>#N/A</v>
      </c>
      <c r="DB745" t="e">
        <f>VLOOKUP('Sampling picks'!CQ735,Sheet1!$A$11:$C$1010,3,FALSE)</f>
        <v>#N/A</v>
      </c>
      <c r="DC745" t="e">
        <f>VLOOKUP('Sampling picks'!CR735,Sheet1!$A$11:$C$1010,3,FALSE)</f>
        <v>#N/A</v>
      </c>
      <c r="DD745" t="e">
        <f>VLOOKUP('Sampling picks'!CS735,Sheet1!$A$11:$C$1010,3,FALSE)</f>
        <v>#N/A</v>
      </c>
      <c r="DE745" t="e">
        <f>VLOOKUP('Sampling picks'!CT735,Sheet1!$A$11:$C$1010,3,FALSE)</f>
        <v>#N/A</v>
      </c>
      <c r="DF745" t="e">
        <f>VLOOKUP('Sampling picks'!CU735,Sheet1!$A$11:$C$1010,3,FALSE)</f>
        <v>#N/A</v>
      </c>
      <c r="DG745" t="e">
        <f>VLOOKUP('Sampling picks'!CV735,Sheet1!$A$11:$C$1010,3,FALSE)</f>
        <v>#N/A</v>
      </c>
      <c r="DH745" t="e">
        <f>VLOOKUP('Sampling picks'!CW735,Sheet1!$A$11:$C$1010,3,FALSE)</f>
        <v>#N/A</v>
      </c>
      <c r="DI745" t="e">
        <f>VLOOKUP('Sampling picks'!CX735,Sheet1!$A$11:$C$1010,3,FALSE)</f>
        <v>#N/A</v>
      </c>
      <c r="DJ745" t="e">
        <f>VLOOKUP('Sampling picks'!CY735,Sheet1!$A$11:$C$1010,3,FALSE)</f>
        <v>#N/A</v>
      </c>
    </row>
    <row r="746" spans="1:114" x14ac:dyDescent="0.3">
      <c r="A746">
        <v>736</v>
      </c>
      <c r="B746" s="1">
        <f t="shared" ca="1" si="57"/>
        <v>703</v>
      </c>
      <c r="C746" s="1">
        <f t="shared" ca="1" si="57"/>
        <v>839</v>
      </c>
      <c r="H746" t="str">
        <f t="shared" ca="1" si="58"/>
        <v>reject</v>
      </c>
      <c r="I746">
        <f t="shared" ca="1" si="59"/>
        <v>4.8437537513137285E-2</v>
      </c>
      <c r="J746">
        <f t="shared" ca="1" si="60"/>
        <v>1.6601957715883993</v>
      </c>
      <c r="K746">
        <f t="shared" ca="1" si="61"/>
        <v>852.5</v>
      </c>
      <c r="L746" t="s">
        <v>762</v>
      </c>
      <c r="M746">
        <f ca="1">VLOOKUP('Sampling picks'!B736,Sheet1!$A$11:$C$1010,3,FALSE)</f>
        <v>865</v>
      </c>
      <c r="N746">
        <f ca="1">VLOOKUP('Sampling picks'!C736,Sheet1!$A$11:$C$1010,3,FALSE)</f>
        <v>860</v>
      </c>
      <c r="O746">
        <f ca="1">VLOOKUP('Sampling picks'!D736,Sheet1!$A$11:$C$1010,3,FALSE)</f>
        <v>1032</v>
      </c>
      <c r="P746">
        <f ca="1">VLOOKUP('Sampling picks'!E736,Sheet1!$A$11:$C$1010,3,FALSE)</f>
        <v>868</v>
      </c>
      <c r="Q746">
        <f ca="1">VLOOKUP('Sampling picks'!F736,Sheet1!$A$11:$C$1010,3,FALSE)</f>
        <v>828</v>
      </c>
      <c r="R746">
        <f ca="1">VLOOKUP('Sampling picks'!G736,Sheet1!$A$11:$C$1010,3,FALSE)</f>
        <v>958</v>
      </c>
      <c r="S746">
        <f ca="1">VLOOKUP('Sampling picks'!H736,Sheet1!$A$11:$C$1010,3,FALSE)</f>
        <v>839</v>
      </c>
      <c r="T746">
        <f ca="1">VLOOKUP('Sampling picks'!I736,Sheet1!$A$11:$C$1010,3,FALSE)</f>
        <v>645</v>
      </c>
      <c r="U746">
        <f ca="1">VLOOKUP('Sampling picks'!J736,Sheet1!$A$11:$C$1010,3,FALSE)</f>
        <v>757</v>
      </c>
      <c r="V746">
        <f ca="1">VLOOKUP('Sampling picks'!K736,Sheet1!$A$11:$C$1010,3,FALSE)</f>
        <v>873</v>
      </c>
      <c r="W746" t="e">
        <f>VLOOKUP('Sampling picks'!L736,Sheet1!$A$11:$C$1010,3,FALSE)</f>
        <v>#N/A</v>
      </c>
      <c r="X746" t="e">
        <f>VLOOKUP('Sampling picks'!M736,Sheet1!$A$11:$C$1010,3,FALSE)</f>
        <v>#N/A</v>
      </c>
      <c r="Y746" t="e">
        <f>VLOOKUP('Sampling picks'!N736,Sheet1!$A$11:$C$1010,3,FALSE)</f>
        <v>#N/A</v>
      </c>
      <c r="Z746" t="e">
        <f>VLOOKUP('Sampling picks'!O736,Sheet1!$A$11:$C$1010,3,FALSE)</f>
        <v>#N/A</v>
      </c>
      <c r="AA746" t="e">
        <f>VLOOKUP('Sampling picks'!P736,Sheet1!$A$11:$C$1010,3,FALSE)</f>
        <v>#N/A</v>
      </c>
      <c r="AB746" t="e">
        <f>VLOOKUP('Sampling picks'!Q736,Sheet1!$A$11:$C$1010,3,FALSE)</f>
        <v>#N/A</v>
      </c>
      <c r="AC746" t="e">
        <f>VLOOKUP('Sampling picks'!R736,Sheet1!$A$11:$C$1010,3,FALSE)</f>
        <v>#N/A</v>
      </c>
      <c r="AD746" t="e">
        <f>VLOOKUP('Sampling picks'!S736,Sheet1!$A$11:$C$1010,3,FALSE)</f>
        <v>#N/A</v>
      </c>
      <c r="AE746" t="e">
        <f>VLOOKUP('Sampling picks'!T736,Sheet1!$A$11:$C$1010,3,FALSE)</f>
        <v>#N/A</v>
      </c>
      <c r="AF746" t="e">
        <f>VLOOKUP('Sampling picks'!U736,Sheet1!$A$11:$C$1010,3,FALSE)</f>
        <v>#N/A</v>
      </c>
      <c r="AG746" t="e">
        <f>VLOOKUP('Sampling picks'!V736,Sheet1!$A$11:$C$1010,3,FALSE)</f>
        <v>#N/A</v>
      </c>
      <c r="AH746" t="e">
        <f>VLOOKUP('Sampling picks'!W736,Sheet1!$A$11:$C$1010,3,FALSE)</f>
        <v>#N/A</v>
      </c>
      <c r="AI746" t="e">
        <f>VLOOKUP('Sampling picks'!X736,Sheet1!$A$11:$C$1010,3,FALSE)</f>
        <v>#N/A</v>
      </c>
      <c r="AJ746" t="e">
        <f>VLOOKUP('Sampling picks'!Y736,Sheet1!$A$11:$C$1010,3,FALSE)</f>
        <v>#N/A</v>
      </c>
      <c r="AK746" t="e">
        <f>VLOOKUP('Sampling picks'!Z736,Sheet1!$A$11:$C$1010,3,FALSE)</f>
        <v>#N/A</v>
      </c>
      <c r="AL746" t="e">
        <f>VLOOKUP('Sampling picks'!AA736,Sheet1!$A$11:$C$1010,3,FALSE)</f>
        <v>#N/A</v>
      </c>
      <c r="AM746" t="e">
        <f>VLOOKUP('Sampling picks'!AB736,Sheet1!$A$11:$C$1010,3,FALSE)</f>
        <v>#N/A</v>
      </c>
      <c r="AN746" t="e">
        <f>VLOOKUP('Sampling picks'!AC736,Sheet1!$A$11:$C$1010,3,FALSE)</f>
        <v>#N/A</v>
      </c>
      <c r="AO746" t="e">
        <f>VLOOKUP('Sampling picks'!AD736,Sheet1!$A$11:$C$1010,3,FALSE)</f>
        <v>#N/A</v>
      </c>
      <c r="AP746" t="e">
        <f>VLOOKUP('Sampling picks'!AE736,Sheet1!$A$11:$C$1010,3,FALSE)</f>
        <v>#N/A</v>
      </c>
      <c r="AQ746" t="e">
        <f>VLOOKUP('Sampling picks'!AF736,Sheet1!$A$11:$C$1010,3,FALSE)</f>
        <v>#N/A</v>
      </c>
      <c r="AR746" t="e">
        <f>VLOOKUP('Sampling picks'!AG736,Sheet1!$A$11:$C$1010,3,FALSE)</f>
        <v>#N/A</v>
      </c>
      <c r="AS746" t="e">
        <f>VLOOKUP('Sampling picks'!AH736,Sheet1!$A$11:$C$1010,3,FALSE)</f>
        <v>#N/A</v>
      </c>
      <c r="AT746" t="e">
        <f>VLOOKUP('Sampling picks'!AI736,Sheet1!$A$11:$C$1010,3,FALSE)</f>
        <v>#N/A</v>
      </c>
      <c r="AU746" t="e">
        <f>VLOOKUP('Sampling picks'!AJ736,Sheet1!$A$11:$C$1010,3,FALSE)</f>
        <v>#N/A</v>
      </c>
      <c r="AV746" t="e">
        <f>VLOOKUP('Sampling picks'!AK736,Sheet1!$A$11:$C$1010,3,FALSE)</f>
        <v>#N/A</v>
      </c>
      <c r="AW746" t="e">
        <f>VLOOKUP('Sampling picks'!AL736,Sheet1!$A$11:$C$1010,3,FALSE)</f>
        <v>#N/A</v>
      </c>
      <c r="AX746" t="e">
        <f>VLOOKUP('Sampling picks'!AM736,Sheet1!$A$11:$C$1010,3,FALSE)</f>
        <v>#N/A</v>
      </c>
      <c r="AY746" t="e">
        <f>VLOOKUP('Sampling picks'!AN736,Sheet1!$A$11:$C$1010,3,FALSE)</f>
        <v>#N/A</v>
      </c>
      <c r="AZ746" t="e">
        <f>VLOOKUP('Sampling picks'!AO736,Sheet1!$A$11:$C$1010,3,FALSE)</f>
        <v>#N/A</v>
      </c>
      <c r="BA746" t="e">
        <f>VLOOKUP('Sampling picks'!AP736,Sheet1!$A$11:$C$1010,3,FALSE)</f>
        <v>#N/A</v>
      </c>
      <c r="BB746" t="e">
        <f>VLOOKUP('Sampling picks'!AQ736,Sheet1!$A$11:$C$1010,3,FALSE)</f>
        <v>#N/A</v>
      </c>
      <c r="BC746" t="e">
        <f>VLOOKUP('Sampling picks'!AR736,Sheet1!$A$11:$C$1010,3,FALSE)</f>
        <v>#N/A</v>
      </c>
      <c r="BD746" t="e">
        <f>VLOOKUP('Sampling picks'!AS736,Sheet1!$A$11:$C$1010,3,FALSE)</f>
        <v>#N/A</v>
      </c>
      <c r="BE746" t="e">
        <f>VLOOKUP('Sampling picks'!AT736,Sheet1!$A$11:$C$1010,3,FALSE)</f>
        <v>#N/A</v>
      </c>
      <c r="BF746" t="e">
        <f>VLOOKUP('Sampling picks'!AU736,Sheet1!$A$11:$C$1010,3,FALSE)</f>
        <v>#N/A</v>
      </c>
      <c r="BG746" t="e">
        <f>VLOOKUP('Sampling picks'!AV736,Sheet1!$A$11:$C$1010,3,FALSE)</f>
        <v>#N/A</v>
      </c>
      <c r="BH746" t="e">
        <f>VLOOKUP('Sampling picks'!AW736,Sheet1!$A$11:$C$1010,3,FALSE)</f>
        <v>#N/A</v>
      </c>
      <c r="BI746" t="e">
        <f>VLOOKUP('Sampling picks'!AX736,Sheet1!$A$11:$C$1010,3,FALSE)</f>
        <v>#N/A</v>
      </c>
      <c r="BJ746" t="e">
        <f>VLOOKUP('Sampling picks'!AY736,Sheet1!$A$11:$C$1010,3,FALSE)</f>
        <v>#N/A</v>
      </c>
      <c r="BK746" t="e">
        <f>VLOOKUP('Sampling picks'!AZ736,Sheet1!$A$11:$C$1010,3,FALSE)</f>
        <v>#N/A</v>
      </c>
      <c r="BL746" t="e">
        <f>VLOOKUP('Sampling picks'!BA736,Sheet1!$A$11:$C$1010,3,FALSE)</f>
        <v>#N/A</v>
      </c>
      <c r="BM746" t="e">
        <f>VLOOKUP('Sampling picks'!BB736,Sheet1!$A$11:$C$1010,3,FALSE)</f>
        <v>#N/A</v>
      </c>
      <c r="BN746" t="e">
        <f>VLOOKUP('Sampling picks'!BC736,Sheet1!$A$11:$C$1010,3,FALSE)</f>
        <v>#N/A</v>
      </c>
      <c r="BO746" t="e">
        <f>VLOOKUP('Sampling picks'!BD736,Sheet1!$A$11:$C$1010,3,FALSE)</f>
        <v>#N/A</v>
      </c>
      <c r="BP746" t="e">
        <f>VLOOKUP('Sampling picks'!BE736,Sheet1!$A$11:$C$1010,3,FALSE)</f>
        <v>#N/A</v>
      </c>
      <c r="BQ746" t="e">
        <f>VLOOKUP('Sampling picks'!BF736,Sheet1!$A$11:$C$1010,3,FALSE)</f>
        <v>#N/A</v>
      </c>
      <c r="BR746" t="e">
        <f>VLOOKUP('Sampling picks'!BG736,Sheet1!$A$11:$C$1010,3,FALSE)</f>
        <v>#N/A</v>
      </c>
      <c r="BS746" t="e">
        <f>VLOOKUP('Sampling picks'!BH736,Sheet1!$A$11:$C$1010,3,FALSE)</f>
        <v>#N/A</v>
      </c>
      <c r="BT746" t="e">
        <f>VLOOKUP('Sampling picks'!BI736,Sheet1!$A$11:$C$1010,3,FALSE)</f>
        <v>#N/A</v>
      </c>
      <c r="BU746" t="e">
        <f>VLOOKUP('Sampling picks'!BJ736,Sheet1!$A$11:$C$1010,3,FALSE)</f>
        <v>#N/A</v>
      </c>
      <c r="BV746" t="e">
        <f>VLOOKUP('Sampling picks'!BK736,Sheet1!$A$11:$C$1010,3,FALSE)</f>
        <v>#N/A</v>
      </c>
      <c r="BW746" t="e">
        <f>VLOOKUP('Sampling picks'!BL736,Sheet1!$A$11:$C$1010,3,FALSE)</f>
        <v>#N/A</v>
      </c>
      <c r="BX746" t="e">
        <f>VLOOKUP('Sampling picks'!BM736,Sheet1!$A$11:$C$1010,3,FALSE)</f>
        <v>#N/A</v>
      </c>
      <c r="BY746" t="e">
        <f>VLOOKUP('Sampling picks'!BN736,Sheet1!$A$11:$C$1010,3,FALSE)</f>
        <v>#N/A</v>
      </c>
      <c r="BZ746" t="e">
        <f>VLOOKUP('Sampling picks'!BO736,Sheet1!$A$11:$C$1010,3,FALSE)</f>
        <v>#N/A</v>
      </c>
      <c r="CA746" t="e">
        <f>VLOOKUP('Sampling picks'!BP736,Sheet1!$A$11:$C$1010,3,FALSE)</f>
        <v>#N/A</v>
      </c>
      <c r="CB746" t="e">
        <f>VLOOKUP('Sampling picks'!BQ736,Sheet1!$A$11:$C$1010,3,FALSE)</f>
        <v>#N/A</v>
      </c>
      <c r="CC746" t="e">
        <f>VLOOKUP('Sampling picks'!BR736,Sheet1!$A$11:$C$1010,3,FALSE)</f>
        <v>#N/A</v>
      </c>
      <c r="CD746" t="e">
        <f>VLOOKUP('Sampling picks'!BS736,Sheet1!$A$11:$C$1010,3,FALSE)</f>
        <v>#N/A</v>
      </c>
      <c r="CE746" t="e">
        <f>VLOOKUP('Sampling picks'!BT736,Sheet1!$A$11:$C$1010,3,FALSE)</f>
        <v>#N/A</v>
      </c>
      <c r="CF746" t="e">
        <f>VLOOKUP('Sampling picks'!BU736,Sheet1!$A$11:$C$1010,3,FALSE)</f>
        <v>#N/A</v>
      </c>
      <c r="CG746" t="e">
        <f>VLOOKUP('Sampling picks'!BV736,Sheet1!$A$11:$C$1010,3,FALSE)</f>
        <v>#N/A</v>
      </c>
      <c r="CH746" t="e">
        <f>VLOOKUP('Sampling picks'!BW736,Sheet1!$A$11:$C$1010,3,FALSE)</f>
        <v>#N/A</v>
      </c>
      <c r="CI746" t="e">
        <f>VLOOKUP('Sampling picks'!BX736,Sheet1!$A$11:$C$1010,3,FALSE)</f>
        <v>#N/A</v>
      </c>
      <c r="CJ746" t="e">
        <f>VLOOKUP('Sampling picks'!BY736,Sheet1!$A$11:$C$1010,3,FALSE)</f>
        <v>#N/A</v>
      </c>
      <c r="CK746" t="e">
        <f>VLOOKUP('Sampling picks'!BZ736,Sheet1!$A$11:$C$1010,3,FALSE)</f>
        <v>#N/A</v>
      </c>
      <c r="CL746" t="e">
        <f>VLOOKUP('Sampling picks'!CA736,Sheet1!$A$11:$C$1010,3,FALSE)</f>
        <v>#N/A</v>
      </c>
      <c r="CM746" t="e">
        <f>VLOOKUP('Sampling picks'!CB736,Sheet1!$A$11:$C$1010,3,FALSE)</f>
        <v>#N/A</v>
      </c>
      <c r="CN746" t="e">
        <f>VLOOKUP('Sampling picks'!CC736,Sheet1!$A$11:$C$1010,3,FALSE)</f>
        <v>#N/A</v>
      </c>
      <c r="CO746" t="e">
        <f>VLOOKUP('Sampling picks'!CD736,Sheet1!$A$11:$C$1010,3,FALSE)</f>
        <v>#N/A</v>
      </c>
      <c r="CP746" t="e">
        <f>VLOOKUP('Sampling picks'!CE736,Sheet1!$A$11:$C$1010,3,FALSE)</f>
        <v>#N/A</v>
      </c>
      <c r="CQ746" t="e">
        <f>VLOOKUP('Sampling picks'!CF736,Sheet1!$A$11:$C$1010,3,FALSE)</f>
        <v>#N/A</v>
      </c>
      <c r="CR746" t="e">
        <f>VLOOKUP('Sampling picks'!CG736,Sheet1!$A$11:$C$1010,3,FALSE)</f>
        <v>#N/A</v>
      </c>
      <c r="CS746" t="e">
        <f>VLOOKUP('Sampling picks'!CH736,Sheet1!$A$11:$C$1010,3,FALSE)</f>
        <v>#N/A</v>
      </c>
      <c r="CT746" t="e">
        <f>VLOOKUP('Sampling picks'!CI736,Sheet1!$A$11:$C$1010,3,FALSE)</f>
        <v>#N/A</v>
      </c>
      <c r="CU746" t="e">
        <f>VLOOKUP('Sampling picks'!CJ736,Sheet1!$A$11:$C$1010,3,FALSE)</f>
        <v>#N/A</v>
      </c>
      <c r="CV746" t="e">
        <f>VLOOKUP('Sampling picks'!CK736,Sheet1!$A$11:$C$1010,3,FALSE)</f>
        <v>#N/A</v>
      </c>
      <c r="CW746" t="e">
        <f>VLOOKUP('Sampling picks'!CL736,Sheet1!$A$11:$C$1010,3,FALSE)</f>
        <v>#N/A</v>
      </c>
      <c r="CX746" t="e">
        <f>VLOOKUP('Sampling picks'!CM736,Sheet1!$A$11:$C$1010,3,FALSE)</f>
        <v>#N/A</v>
      </c>
      <c r="CY746" t="e">
        <f>VLOOKUP('Sampling picks'!CN736,Sheet1!$A$11:$C$1010,3,FALSE)</f>
        <v>#N/A</v>
      </c>
      <c r="CZ746" t="e">
        <f>VLOOKUP('Sampling picks'!CO736,Sheet1!$A$11:$C$1010,3,FALSE)</f>
        <v>#N/A</v>
      </c>
      <c r="DA746" t="e">
        <f>VLOOKUP('Sampling picks'!CP736,Sheet1!$A$11:$C$1010,3,FALSE)</f>
        <v>#N/A</v>
      </c>
      <c r="DB746" t="e">
        <f>VLOOKUP('Sampling picks'!CQ736,Sheet1!$A$11:$C$1010,3,FALSE)</f>
        <v>#N/A</v>
      </c>
      <c r="DC746" t="e">
        <f>VLOOKUP('Sampling picks'!CR736,Sheet1!$A$11:$C$1010,3,FALSE)</f>
        <v>#N/A</v>
      </c>
      <c r="DD746" t="e">
        <f>VLOOKUP('Sampling picks'!CS736,Sheet1!$A$11:$C$1010,3,FALSE)</f>
        <v>#N/A</v>
      </c>
      <c r="DE746" t="e">
        <f>VLOOKUP('Sampling picks'!CT736,Sheet1!$A$11:$C$1010,3,FALSE)</f>
        <v>#N/A</v>
      </c>
      <c r="DF746" t="e">
        <f>VLOOKUP('Sampling picks'!CU736,Sheet1!$A$11:$C$1010,3,FALSE)</f>
        <v>#N/A</v>
      </c>
      <c r="DG746" t="e">
        <f>VLOOKUP('Sampling picks'!CV736,Sheet1!$A$11:$C$1010,3,FALSE)</f>
        <v>#N/A</v>
      </c>
      <c r="DH746" t="e">
        <f>VLOOKUP('Sampling picks'!CW736,Sheet1!$A$11:$C$1010,3,FALSE)</f>
        <v>#N/A</v>
      </c>
      <c r="DI746" t="e">
        <f>VLOOKUP('Sampling picks'!CX736,Sheet1!$A$11:$C$1010,3,FALSE)</f>
        <v>#N/A</v>
      </c>
      <c r="DJ746" t="e">
        <f>VLOOKUP('Sampling picks'!CY736,Sheet1!$A$11:$C$1010,3,FALSE)</f>
        <v>#N/A</v>
      </c>
    </row>
    <row r="747" spans="1:114" x14ac:dyDescent="0.3">
      <c r="A747">
        <v>737</v>
      </c>
      <c r="B747" s="1">
        <f t="shared" ca="1" si="57"/>
        <v>734</v>
      </c>
      <c r="C747" s="1">
        <f t="shared" ca="1" si="57"/>
        <v>863</v>
      </c>
      <c r="H747" t="str">
        <f t="shared" ca="1" si="58"/>
        <v>do not reject</v>
      </c>
      <c r="I747">
        <f t="shared" ca="1" si="59"/>
        <v>0.2267900581231812</v>
      </c>
      <c r="J747">
        <f t="shared" ca="1" si="60"/>
        <v>0.74945980545990731</v>
      </c>
      <c r="K747">
        <f t="shared" ca="1" si="61"/>
        <v>823.7</v>
      </c>
      <c r="L747" t="s">
        <v>763</v>
      </c>
      <c r="M747">
        <f ca="1">VLOOKUP('Sampling picks'!B737,Sheet1!$A$11:$C$1010,3,FALSE)</f>
        <v>742</v>
      </c>
      <c r="N747">
        <f ca="1">VLOOKUP('Sampling picks'!C737,Sheet1!$A$11:$C$1010,3,FALSE)</f>
        <v>925</v>
      </c>
      <c r="O747">
        <f ca="1">VLOOKUP('Sampling picks'!D737,Sheet1!$A$11:$C$1010,3,FALSE)</f>
        <v>786</v>
      </c>
      <c r="P747">
        <f ca="1">VLOOKUP('Sampling picks'!E737,Sheet1!$A$11:$C$1010,3,FALSE)</f>
        <v>778</v>
      </c>
      <c r="Q747">
        <f ca="1">VLOOKUP('Sampling picks'!F737,Sheet1!$A$11:$C$1010,3,FALSE)</f>
        <v>864</v>
      </c>
      <c r="R747">
        <f ca="1">VLOOKUP('Sampling picks'!G737,Sheet1!$A$11:$C$1010,3,FALSE)</f>
        <v>828</v>
      </c>
      <c r="S747">
        <f ca="1">VLOOKUP('Sampling picks'!H737,Sheet1!$A$11:$C$1010,3,FALSE)</f>
        <v>642</v>
      </c>
      <c r="T747">
        <f ca="1">VLOOKUP('Sampling picks'!I737,Sheet1!$A$11:$C$1010,3,FALSE)</f>
        <v>876</v>
      </c>
      <c r="U747">
        <f ca="1">VLOOKUP('Sampling picks'!J737,Sheet1!$A$11:$C$1010,3,FALSE)</f>
        <v>852</v>
      </c>
      <c r="V747">
        <f ca="1">VLOOKUP('Sampling picks'!K737,Sheet1!$A$11:$C$1010,3,FALSE)</f>
        <v>944</v>
      </c>
      <c r="W747" t="e">
        <f>VLOOKUP('Sampling picks'!L737,Sheet1!$A$11:$C$1010,3,FALSE)</f>
        <v>#N/A</v>
      </c>
      <c r="X747" t="e">
        <f>VLOOKUP('Sampling picks'!M737,Sheet1!$A$11:$C$1010,3,FALSE)</f>
        <v>#N/A</v>
      </c>
      <c r="Y747" t="e">
        <f>VLOOKUP('Sampling picks'!N737,Sheet1!$A$11:$C$1010,3,FALSE)</f>
        <v>#N/A</v>
      </c>
      <c r="Z747" t="e">
        <f>VLOOKUP('Sampling picks'!O737,Sheet1!$A$11:$C$1010,3,FALSE)</f>
        <v>#N/A</v>
      </c>
      <c r="AA747" t="e">
        <f>VLOOKUP('Sampling picks'!P737,Sheet1!$A$11:$C$1010,3,FALSE)</f>
        <v>#N/A</v>
      </c>
      <c r="AB747" t="e">
        <f>VLOOKUP('Sampling picks'!Q737,Sheet1!$A$11:$C$1010,3,FALSE)</f>
        <v>#N/A</v>
      </c>
      <c r="AC747" t="e">
        <f>VLOOKUP('Sampling picks'!R737,Sheet1!$A$11:$C$1010,3,FALSE)</f>
        <v>#N/A</v>
      </c>
      <c r="AD747" t="e">
        <f>VLOOKUP('Sampling picks'!S737,Sheet1!$A$11:$C$1010,3,FALSE)</f>
        <v>#N/A</v>
      </c>
      <c r="AE747" t="e">
        <f>VLOOKUP('Sampling picks'!T737,Sheet1!$A$11:$C$1010,3,FALSE)</f>
        <v>#N/A</v>
      </c>
      <c r="AF747" t="e">
        <f>VLOOKUP('Sampling picks'!U737,Sheet1!$A$11:$C$1010,3,FALSE)</f>
        <v>#N/A</v>
      </c>
      <c r="AG747" t="e">
        <f>VLOOKUP('Sampling picks'!V737,Sheet1!$A$11:$C$1010,3,FALSE)</f>
        <v>#N/A</v>
      </c>
      <c r="AH747" t="e">
        <f>VLOOKUP('Sampling picks'!W737,Sheet1!$A$11:$C$1010,3,FALSE)</f>
        <v>#N/A</v>
      </c>
      <c r="AI747" t="e">
        <f>VLOOKUP('Sampling picks'!X737,Sheet1!$A$11:$C$1010,3,FALSE)</f>
        <v>#N/A</v>
      </c>
      <c r="AJ747" t="e">
        <f>VLOOKUP('Sampling picks'!Y737,Sheet1!$A$11:$C$1010,3,FALSE)</f>
        <v>#N/A</v>
      </c>
      <c r="AK747" t="e">
        <f>VLOOKUP('Sampling picks'!Z737,Sheet1!$A$11:$C$1010,3,FALSE)</f>
        <v>#N/A</v>
      </c>
      <c r="AL747" t="e">
        <f>VLOOKUP('Sampling picks'!AA737,Sheet1!$A$11:$C$1010,3,FALSE)</f>
        <v>#N/A</v>
      </c>
      <c r="AM747" t="e">
        <f>VLOOKUP('Sampling picks'!AB737,Sheet1!$A$11:$C$1010,3,FALSE)</f>
        <v>#N/A</v>
      </c>
      <c r="AN747" t="e">
        <f>VLOOKUP('Sampling picks'!AC737,Sheet1!$A$11:$C$1010,3,FALSE)</f>
        <v>#N/A</v>
      </c>
      <c r="AO747" t="e">
        <f>VLOOKUP('Sampling picks'!AD737,Sheet1!$A$11:$C$1010,3,FALSE)</f>
        <v>#N/A</v>
      </c>
      <c r="AP747" t="e">
        <f>VLOOKUP('Sampling picks'!AE737,Sheet1!$A$11:$C$1010,3,FALSE)</f>
        <v>#N/A</v>
      </c>
      <c r="AQ747" t="e">
        <f>VLOOKUP('Sampling picks'!AF737,Sheet1!$A$11:$C$1010,3,FALSE)</f>
        <v>#N/A</v>
      </c>
      <c r="AR747" t="e">
        <f>VLOOKUP('Sampling picks'!AG737,Sheet1!$A$11:$C$1010,3,FALSE)</f>
        <v>#N/A</v>
      </c>
      <c r="AS747" t="e">
        <f>VLOOKUP('Sampling picks'!AH737,Sheet1!$A$11:$C$1010,3,FALSE)</f>
        <v>#N/A</v>
      </c>
      <c r="AT747" t="e">
        <f>VLOOKUP('Sampling picks'!AI737,Sheet1!$A$11:$C$1010,3,FALSE)</f>
        <v>#N/A</v>
      </c>
      <c r="AU747" t="e">
        <f>VLOOKUP('Sampling picks'!AJ737,Sheet1!$A$11:$C$1010,3,FALSE)</f>
        <v>#N/A</v>
      </c>
      <c r="AV747" t="e">
        <f>VLOOKUP('Sampling picks'!AK737,Sheet1!$A$11:$C$1010,3,FALSE)</f>
        <v>#N/A</v>
      </c>
      <c r="AW747" t="e">
        <f>VLOOKUP('Sampling picks'!AL737,Sheet1!$A$11:$C$1010,3,FALSE)</f>
        <v>#N/A</v>
      </c>
      <c r="AX747" t="e">
        <f>VLOOKUP('Sampling picks'!AM737,Sheet1!$A$11:$C$1010,3,FALSE)</f>
        <v>#N/A</v>
      </c>
      <c r="AY747" t="e">
        <f>VLOOKUP('Sampling picks'!AN737,Sheet1!$A$11:$C$1010,3,FALSE)</f>
        <v>#N/A</v>
      </c>
      <c r="AZ747" t="e">
        <f>VLOOKUP('Sampling picks'!AO737,Sheet1!$A$11:$C$1010,3,FALSE)</f>
        <v>#N/A</v>
      </c>
      <c r="BA747" t="e">
        <f>VLOOKUP('Sampling picks'!AP737,Sheet1!$A$11:$C$1010,3,FALSE)</f>
        <v>#N/A</v>
      </c>
      <c r="BB747" t="e">
        <f>VLOOKUP('Sampling picks'!AQ737,Sheet1!$A$11:$C$1010,3,FALSE)</f>
        <v>#N/A</v>
      </c>
      <c r="BC747" t="e">
        <f>VLOOKUP('Sampling picks'!AR737,Sheet1!$A$11:$C$1010,3,FALSE)</f>
        <v>#N/A</v>
      </c>
      <c r="BD747" t="e">
        <f>VLOOKUP('Sampling picks'!AS737,Sheet1!$A$11:$C$1010,3,FALSE)</f>
        <v>#N/A</v>
      </c>
      <c r="BE747" t="e">
        <f>VLOOKUP('Sampling picks'!AT737,Sheet1!$A$11:$C$1010,3,FALSE)</f>
        <v>#N/A</v>
      </c>
      <c r="BF747" t="e">
        <f>VLOOKUP('Sampling picks'!AU737,Sheet1!$A$11:$C$1010,3,FALSE)</f>
        <v>#N/A</v>
      </c>
      <c r="BG747" t="e">
        <f>VLOOKUP('Sampling picks'!AV737,Sheet1!$A$11:$C$1010,3,FALSE)</f>
        <v>#N/A</v>
      </c>
      <c r="BH747" t="e">
        <f>VLOOKUP('Sampling picks'!AW737,Sheet1!$A$11:$C$1010,3,FALSE)</f>
        <v>#N/A</v>
      </c>
      <c r="BI747" t="e">
        <f>VLOOKUP('Sampling picks'!AX737,Sheet1!$A$11:$C$1010,3,FALSE)</f>
        <v>#N/A</v>
      </c>
      <c r="BJ747" t="e">
        <f>VLOOKUP('Sampling picks'!AY737,Sheet1!$A$11:$C$1010,3,FALSE)</f>
        <v>#N/A</v>
      </c>
      <c r="BK747" t="e">
        <f>VLOOKUP('Sampling picks'!AZ737,Sheet1!$A$11:$C$1010,3,FALSE)</f>
        <v>#N/A</v>
      </c>
      <c r="BL747" t="e">
        <f>VLOOKUP('Sampling picks'!BA737,Sheet1!$A$11:$C$1010,3,FALSE)</f>
        <v>#N/A</v>
      </c>
      <c r="BM747" t="e">
        <f>VLOOKUP('Sampling picks'!BB737,Sheet1!$A$11:$C$1010,3,FALSE)</f>
        <v>#N/A</v>
      </c>
      <c r="BN747" t="e">
        <f>VLOOKUP('Sampling picks'!BC737,Sheet1!$A$11:$C$1010,3,FALSE)</f>
        <v>#N/A</v>
      </c>
      <c r="BO747" t="e">
        <f>VLOOKUP('Sampling picks'!BD737,Sheet1!$A$11:$C$1010,3,FALSE)</f>
        <v>#N/A</v>
      </c>
      <c r="BP747" t="e">
        <f>VLOOKUP('Sampling picks'!BE737,Sheet1!$A$11:$C$1010,3,FALSE)</f>
        <v>#N/A</v>
      </c>
      <c r="BQ747" t="e">
        <f>VLOOKUP('Sampling picks'!BF737,Sheet1!$A$11:$C$1010,3,FALSE)</f>
        <v>#N/A</v>
      </c>
      <c r="BR747" t="e">
        <f>VLOOKUP('Sampling picks'!BG737,Sheet1!$A$11:$C$1010,3,FALSE)</f>
        <v>#N/A</v>
      </c>
      <c r="BS747" t="e">
        <f>VLOOKUP('Sampling picks'!BH737,Sheet1!$A$11:$C$1010,3,FALSE)</f>
        <v>#N/A</v>
      </c>
      <c r="BT747" t="e">
        <f>VLOOKUP('Sampling picks'!BI737,Sheet1!$A$11:$C$1010,3,FALSE)</f>
        <v>#N/A</v>
      </c>
      <c r="BU747" t="e">
        <f>VLOOKUP('Sampling picks'!BJ737,Sheet1!$A$11:$C$1010,3,FALSE)</f>
        <v>#N/A</v>
      </c>
      <c r="BV747" t="e">
        <f>VLOOKUP('Sampling picks'!BK737,Sheet1!$A$11:$C$1010,3,FALSE)</f>
        <v>#N/A</v>
      </c>
      <c r="BW747" t="e">
        <f>VLOOKUP('Sampling picks'!BL737,Sheet1!$A$11:$C$1010,3,FALSE)</f>
        <v>#N/A</v>
      </c>
      <c r="BX747" t="e">
        <f>VLOOKUP('Sampling picks'!BM737,Sheet1!$A$11:$C$1010,3,FALSE)</f>
        <v>#N/A</v>
      </c>
      <c r="BY747" t="e">
        <f>VLOOKUP('Sampling picks'!BN737,Sheet1!$A$11:$C$1010,3,FALSE)</f>
        <v>#N/A</v>
      </c>
      <c r="BZ747" t="e">
        <f>VLOOKUP('Sampling picks'!BO737,Sheet1!$A$11:$C$1010,3,FALSE)</f>
        <v>#N/A</v>
      </c>
      <c r="CA747" t="e">
        <f>VLOOKUP('Sampling picks'!BP737,Sheet1!$A$11:$C$1010,3,FALSE)</f>
        <v>#N/A</v>
      </c>
      <c r="CB747" t="e">
        <f>VLOOKUP('Sampling picks'!BQ737,Sheet1!$A$11:$C$1010,3,FALSE)</f>
        <v>#N/A</v>
      </c>
      <c r="CC747" t="e">
        <f>VLOOKUP('Sampling picks'!BR737,Sheet1!$A$11:$C$1010,3,FALSE)</f>
        <v>#N/A</v>
      </c>
      <c r="CD747" t="e">
        <f>VLOOKUP('Sampling picks'!BS737,Sheet1!$A$11:$C$1010,3,FALSE)</f>
        <v>#N/A</v>
      </c>
      <c r="CE747" t="e">
        <f>VLOOKUP('Sampling picks'!BT737,Sheet1!$A$11:$C$1010,3,FALSE)</f>
        <v>#N/A</v>
      </c>
      <c r="CF747" t="e">
        <f>VLOOKUP('Sampling picks'!BU737,Sheet1!$A$11:$C$1010,3,FALSE)</f>
        <v>#N/A</v>
      </c>
      <c r="CG747" t="e">
        <f>VLOOKUP('Sampling picks'!BV737,Sheet1!$A$11:$C$1010,3,FALSE)</f>
        <v>#N/A</v>
      </c>
      <c r="CH747" t="e">
        <f>VLOOKUP('Sampling picks'!BW737,Sheet1!$A$11:$C$1010,3,FALSE)</f>
        <v>#N/A</v>
      </c>
      <c r="CI747" t="e">
        <f>VLOOKUP('Sampling picks'!BX737,Sheet1!$A$11:$C$1010,3,FALSE)</f>
        <v>#N/A</v>
      </c>
      <c r="CJ747" t="e">
        <f>VLOOKUP('Sampling picks'!BY737,Sheet1!$A$11:$C$1010,3,FALSE)</f>
        <v>#N/A</v>
      </c>
      <c r="CK747" t="e">
        <f>VLOOKUP('Sampling picks'!BZ737,Sheet1!$A$11:$C$1010,3,FALSE)</f>
        <v>#N/A</v>
      </c>
      <c r="CL747" t="e">
        <f>VLOOKUP('Sampling picks'!CA737,Sheet1!$A$11:$C$1010,3,FALSE)</f>
        <v>#N/A</v>
      </c>
      <c r="CM747" t="e">
        <f>VLOOKUP('Sampling picks'!CB737,Sheet1!$A$11:$C$1010,3,FALSE)</f>
        <v>#N/A</v>
      </c>
      <c r="CN747" t="e">
        <f>VLOOKUP('Sampling picks'!CC737,Sheet1!$A$11:$C$1010,3,FALSE)</f>
        <v>#N/A</v>
      </c>
      <c r="CO747" t="e">
        <f>VLOOKUP('Sampling picks'!CD737,Sheet1!$A$11:$C$1010,3,FALSE)</f>
        <v>#N/A</v>
      </c>
      <c r="CP747" t="e">
        <f>VLOOKUP('Sampling picks'!CE737,Sheet1!$A$11:$C$1010,3,FALSE)</f>
        <v>#N/A</v>
      </c>
      <c r="CQ747" t="e">
        <f>VLOOKUP('Sampling picks'!CF737,Sheet1!$A$11:$C$1010,3,FALSE)</f>
        <v>#N/A</v>
      </c>
      <c r="CR747" t="e">
        <f>VLOOKUP('Sampling picks'!CG737,Sheet1!$A$11:$C$1010,3,FALSE)</f>
        <v>#N/A</v>
      </c>
      <c r="CS747" t="e">
        <f>VLOOKUP('Sampling picks'!CH737,Sheet1!$A$11:$C$1010,3,FALSE)</f>
        <v>#N/A</v>
      </c>
      <c r="CT747" t="e">
        <f>VLOOKUP('Sampling picks'!CI737,Sheet1!$A$11:$C$1010,3,FALSE)</f>
        <v>#N/A</v>
      </c>
      <c r="CU747" t="e">
        <f>VLOOKUP('Sampling picks'!CJ737,Sheet1!$A$11:$C$1010,3,FALSE)</f>
        <v>#N/A</v>
      </c>
      <c r="CV747" t="e">
        <f>VLOOKUP('Sampling picks'!CK737,Sheet1!$A$11:$C$1010,3,FALSE)</f>
        <v>#N/A</v>
      </c>
      <c r="CW747" t="e">
        <f>VLOOKUP('Sampling picks'!CL737,Sheet1!$A$11:$C$1010,3,FALSE)</f>
        <v>#N/A</v>
      </c>
      <c r="CX747" t="e">
        <f>VLOOKUP('Sampling picks'!CM737,Sheet1!$A$11:$C$1010,3,FALSE)</f>
        <v>#N/A</v>
      </c>
      <c r="CY747" t="e">
        <f>VLOOKUP('Sampling picks'!CN737,Sheet1!$A$11:$C$1010,3,FALSE)</f>
        <v>#N/A</v>
      </c>
      <c r="CZ747" t="e">
        <f>VLOOKUP('Sampling picks'!CO737,Sheet1!$A$11:$C$1010,3,FALSE)</f>
        <v>#N/A</v>
      </c>
      <c r="DA747" t="e">
        <f>VLOOKUP('Sampling picks'!CP737,Sheet1!$A$11:$C$1010,3,FALSE)</f>
        <v>#N/A</v>
      </c>
      <c r="DB747" t="e">
        <f>VLOOKUP('Sampling picks'!CQ737,Sheet1!$A$11:$C$1010,3,FALSE)</f>
        <v>#N/A</v>
      </c>
      <c r="DC747" t="e">
        <f>VLOOKUP('Sampling picks'!CR737,Sheet1!$A$11:$C$1010,3,FALSE)</f>
        <v>#N/A</v>
      </c>
      <c r="DD747" t="e">
        <f>VLOOKUP('Sampling picks'!CS737,Sheet1!$A$11:$C$1010,3,FALSE)</f>
        <v>#N/A</v>
      </c>
      <c r="DE747" t="e">
        <f>VLOOKUP('Sampling picks'!CT737,Sheet1!$A$11:$C$1010,3,FALSE)</f>
        <v>#N/A</v>
      </c>
      <c r="DF747" t="e">
        <f>VLOOKUP('Sampling picks'!CU737,Sheet1!$A$11:$C$1010,3,FALSE)</f>
        <v>#N/A</v>
      </c>
      <c r="DG747" t="e">
        <f>VLOOKUP('Sampling picks'!CV737,Sheet1!$A$11:$C$1010,3,FALSE)</f>
        <v>#N/A</v>
      </c>
      <c r="DH747" t="e">
        <f>VLOOKUP('Sampling picks'!CW737,Sheet1!$A$11:$C$1010,3,FALSE)</f>
        <v>#N/A</v>
      </c>
      <c r="DI747" t="e">
        <f>VLOOKUP('Sampling picks'!CX737,Sheet1!$A$11:$C$1010,3,FALSE)</f>
        <v>#N/A</v>
      </c>
      <c r="DJ747" t="e">
        <f>VLOOKUP('Sampling picks'!CY737,Sheet1!$A$11:$C$1010,3,FALSE)</f>
        <v>#N/A</v>
      </c>
    </row>
    <row r="748" spans="1:114" x14ac:dyDescent="0.3">
      <c r="A748">
        <v>738</v>
      </c>
      <c r="B748" s="1">
        <f t="shared" ca="1" si="57"/>
        <v>739</v>
      </c>
      <c r="C748" s="1">
        <f t="shared" ca="1" si="57"/>
        <v>794</v>
      </c>
      <c r="H748" t="str">
        <f t="shared" ca="1" si="58"/>
        <v>reject</v>
      </c>
      <c r="I748">
        <f t="shared" ca="1" si="59"/>
        <v>2.7261079017194656E-2</v>
      </c>
      <c r="J748">
        <f t="shared" ca="1" si="60"/>
        <v>1.9226648173823733</v>
      </c>
      <c r="K748">
        <f t="shared" ca="1" si="61"/>
        <v>860.8</v>
      </c>
      <c r="L748" t="s">
        <v>764</v>
      </c>
      <c r="M748">
        <f ca="1">VLOOKUP('Sampling picks'!B738,Sheet1!$A$11:$C$1010,3,FALSE)</f>
        <v>826</v>
      </c>
      <c r="N748">
        <f ca="1">VLOOKUP('Sampling picks'!C738,Sheet1!$A$11:$C$1010,3,FALSE)</f>
        <v>980</v>
      </c>
      <c r="O748">
        <f ca="1">VLOOKUP('Sampling picks'!D738,Sheet1!$A$11:$C$1010,3,FALSE)</f>
        <v>895</v>
      </c>
      <c r="P748">
        <f ca="1">VLOOKUP('Sampling picks'!E738,Sheet1!$A$11:$C$1010,3,FALSE)</f>
        <v>788</v>
      </c>
      <c r="Q748">
        <f ca="1">VLOOKUP('Sampling picks'!F738,Sheet1!$A$11:$C$1010,3,FALSE)</f>
        <v>763</v>
      </c>
      <c r="R748">
        <f ca="1">VLOOKUP('Sampling picks'!G738,Sheet1!$A$11:$C$1010,3,FALSE)</f>
        <v>786</v>
      </c>
      <c r="S748">
        <f ca="1">VLOOKUP('Sampling picks'!H738,Sheet1!$A$11:$C$1010,3,FALSE)</f>
        <v>900</v>
      </c>
      <c r="T748">
        <f ca="1">VLOOKUP('Sampling picks'!I738,Sheet1!$A$11:$C$1010,3,FALSE)</f>
        <v>848</v>
      </c>
      <c r="U748">
        <f ca="1">VLOOKUP('Sampling picks'!J738,Sheet1!$A$11:$C$1010,3,FALSE)</f>
        <v>885</v>
      </c>
      <c r="V748">
        <f ca="1">VLOOKUP('Sampling picks'!K738,Sheet1!$A$11:$C$1010,3,FALSE)</f>
        <v>937</v>
      </c>
      <c r="W748" t="e">
        <f>VLOOKUP('Sampling picks'!L738,Sheet1!$A$11:$C$1010,3,FALSE)</f>
        <v>#N/A</v>
      </c>
      <c r="X748" t="e">
        <f>VLOOKUP('Sampling picks'!M738,Sheet1!$A$11:$C$1010,3,FALSE)</f>
        <v>#N/A</v>
      </c>
      <c r="Y748" t="e">
        <f>VLOOKUP('Sampling picks'!N738,Sheet1!$A$11:$C$1010,3,FALSE)</f>
        <v>#N/A</v>
      </c>
      <c r="Z748" t="e">
        <f>VLOOKUP('Sampling picks'!O738,Sheet1!$A$11:$C$1010,3,FALSE)</f>
        <v>#N/A</v>
      </c>
      <c r="AA748" t="e">
        <f>VLOOKUP('Sampling picks'!P738,Sheet1!$A$11:$C$1010,3,FALSE)</f>
        <v>#N/A</v>
      </c>
      <c r="AB748" t="e">
        <f>VLOOKUP('Sampling picks'!Q738,Sheet1!$A$11:$C$1010,3,FALSE)</f>
        <v>#N/A</v>
      </c>
      <c r="AC748" t="e">
        <f>VLOOKUP('Sampling picks'!R738,Sheet1!$A$11:$C$1010,3,FALSE)</f>
        <v>#N/A</v>
      </c>
      <c r="AD748" t="e">
        <f>VLOOKUP('Sampling picks'!S738,Sheet1!$A$11:$C$1010,3,FALSE)</f>
        <v>#N/A</v>
      </c>
      <c r="AE748" t="e">
        <f>VLOOKUP('Sampling picks'!T738,Sheet1!$A$11:$C$1010,3,FALSE)</f>
        <v>#N/A</v>
      </c>
      <c r="AF748" t="e">
        <f>VLOOKUP('Sampling picks'!U738,Sheet1!$A$11:$C$1010,3,FALSE)</f>
        <v>#N/A</v>
      </c>
      <c r="AG748" t="e">
        <f>VLOOKUP('Sampling picks'!V738,Sheet1!$A$11:$C$1010,3,FALSE)</f>
        <v>#N/A</v>
      </c>
      <c r="AH748" t="e">
        <f>VLOOKUP('Sampling picks'!W738,Sheet1!$A$11:$C$1010,3,FALSE)</f>
        <v>#N/A</v>
      </c>
      <c r="AI748" t="e">
        <f>VLOOKUP('Sampling picks'!X738,Sheet1!$A$11:$C$1010,3,FALSE)</f>
        <v>#N/A</v>
      </c>
      <c r="AJ748" t="e">
        <f>VLOOKUP('Sampling picks'!Y738,Sheet1!$A$11:$C$1010,3,FALSE)</f>
        <v>#N/A</v>
      </c>
      <c r="AK748" t="e">
        <f>VLOOKUP('Sampling picks'!Z738,Sheet1!$A$11:$C$1010,3,FALSE)</f>
        <v>#N/A</v>
      </c>
      <c r="AL748" t="e">
        <f>VLOOKUP('Sampling picks'!AA738,Sheet1!$A$11:$C$1010,3,FALSE)</f>
        <v>#N/A</v>
      </c>
      <c r="AM748" t="e">
        <f>VLOOKUP('Sampling picks'!AB738,Sheet1!$A$11:$C$1010,3,FALSE)</f>
        <v>#N/A</v>
      </c>
      <c r="AN748" t="e">
        <f>VLOOKUP('Sampling picks'!AC738,Sheet1!$A$11:$C$1010,3,FALSE)</f>
        <v>#N/A</v>
      </c>
      <c r="AO748" t="e">
        <f>VLOOKUP('Sampling picks'!AD738,Sheet1!$A$11:$C$1010,3,FALSE)</f>
        <v>#N/A</v>
      </c>
      <c r="AP748" t="e">
        <f>VLOOKUP('Sampling picks'!AE738,Sheet1!$A$11:$C$1010,3,FALSE)</f>
        <v>#N/A</v>
      </c>
      <c r="AQ748" t="e">
        <f>VLOOKUP('Sampling picks'!AF738,Sheet1!$A$11:$C$1010,3,FALSE)</f>
        <v>#N/A</v>
      </c>
      <c r="AR748" t="e">
        <f>VLOOKUP('Sampling picks'!AG738,Sheet1!$A$11:$C$1010,3,FALSE)</f>
        <v>#N/A</v>
      </c>
      <c r="AS748" t="e">
        <f>VLOOKUP('Sampling picks'!AH738,Sheet1!$A$11:$C$1010,3,FALSE)</f>
        <v>#N/A</v>
      </c>
      <c r="AT748" t="e">
        <f>VLOOKUP('Sampling picks'!AI738,Sheet1!$A$11:$C$1010,3,FALSE)</f>
        <v>#N/A</v>
      </c>
      <c r="AU748" t="e">
        <f>VLOOKUP('Sampling picks'!AJ738,Sheet1!$A$11:$C$1010,3,FALSE)</f>
        <v>#N/A</v>
      </c>
      <c r="AV748" t="e">
        <f>VLOOKUP('Sampling picks'!AK738,Sheet1!$A$11:$C$1010,3,FALSE)</f>
        <v>#N/A</v>
      </c>
      <c r="AW748" t="e">
        <f>VLOOKUP('Sampling picks'!AL738,Sheet1!$A$11:$C$1010,3,FALSE)</f>
        <v>#N/A</v>
      </c>
      <c r="AX748" t="e">
        <f>VLOOKUP('Sampling picks'!AM738,Sheet1!$A$11:$C$1010,3,FALSE)</f>
        <v>#N/A</v>
      </c>
      <c r="AY748" t="e">
        <f>VLOOKUP('Sampling picks'!AN738,Sheet1!$A$11:$C$1010,3,FALSE)</f>
        <v>#N/A</v>
      </c>
      <c r="AZ748" t="e">
        <f>VLOOKUP('Sampling picks'!AO738,Sheet1!$A$11:$C$1010,3,FALSE)</f>
        <v>#N/A</v>
      </c>
      <c r="BA748" t="e">
        <f>VLOOKUP('Sampling picks'!AP738,Sheet1!$A$11:$C$1010,3,FALSE)</f>
        <v>#N/A</v>
      </c>
      <c r="BB748" t="e">
        <f>VLOOKUP('Sampling picks'!AQ738,Sheet1!$A$11:$C$1010,3,FALSE)</f>
        <v>#N/A</v>
      </c>
      <c r="BC748" t="e">
        <f>VLOOKUP('Sampling picks'!AR738,Sheet1!$A$11:$C$1010,3,FALSE)</f>
        <v>#N/A</v>
      </c>
      <c r="BD748" t="e">
        <f>VLOOKUP('Sampling picks'!AS738,Sheet1!$A$11:$C$1010,3,FALSE)</f>
        <v>#N/A</v>
      </c>
      <c r="BE748" t="e">
        <f>VLOOKUP('Sampling picks'!AT738,Sheet1!$A$11:$C$1010,3,FALSE)</f>
        <v>#N/A</v>
      </c>
      <c r="BF748" t="e">
        <f>VLOOKUP('Sampling picks'!AU738,Sheet1!$A$11:$C$1010,3,FALSE)</f>
        <v>#N/A</v>
      </c>
      <c r="BG748" t="e">
        <f>VLOOKUP('Sampling picks'!AV738,Sheet1!$A$11:$C$1010,3,FALSE)</f>
        <v>#N/A</v>
      </c>
      <c r="BH748" t="e">
        <f>VLOOKUP('Sampling picks'!AW738,Sheet1!$A$11:$C$1010,3,FALSE)</f>
        <v>#N/A</v>
      </c>
      <c r="BI748" t="e">
        <f>VLOOKUP('Sampling picks'!AX738,Sheet1!$A$11:$C$1010,3,FALSE)</f>
        <v>#N/A</v>
      </c>
      <c r="BJ748" t="e">
        <f>VLOOKUP('Sampling picks'!AY738,Sheet1!$A$11:$C$1010,3,FALSE)</f>
        <v>#N/A</v>
      </c>
      <c r="BK748" t="e">
        <f>VLOOKUP('Sampling picks'!AZ738,Sheet1!$A$11:$C$1010,3,FALSE)</f>
        <v>#N/A</v>
      </c>
      <c r="BL748" t="e">
        <f>VLOOKUP('Sampling picks'!BA738,Sheet1!$A$11:$C$1010,3,FALSE)</f>
        <v>#N/A</v>
      </c>
      <c r="BM748" t="e">
        <f>VLOOKUP('Sampling picks'!BB738,Sheet1!$A$11:$C$1010,3,FALSE)</f>
        <v>#N/A</v>
      </c>
      <c r="BN748" t="e">
        <f>VLOOKUP('Sampling picks'!BC738,Sheet1!$A$11:$C$1010,3,FALSE)</f>
        <v>#N/A</v>
      </c>
      <c r="BO748" t="e">
        <f>VLOOKUP('Sampling picks'!BD738,Sheet1!$A$11:$C$1010,3,FALSE)</f>
        <v>#N/A</v>
      </c>
      <c r="BP748" t="e">
        <f>VLOOKUP('Sampling picks'!BE738,Sheet1!$A$11:$C$1010,3,FALSE)</f>
        <v>#N/A</v>
      </c>
      <c r="BQ748" t="e">
        <f>VLOOKUP('Sampling picks'!BF738,Sheet1!$A$11:$C$1010,3,FALSE)</f>
        <v>#N/A</v>
      </c>
      <c r="BR748" t="e">
        <f>VLOOKUP('Sampling picks'!BG738,Sheet1!$A$11:$C$1010,3,FALSE)</f>
        <v>#N/A</v>
      </c>
      <c r="BS748" t="e">
        <f>VLOOKUP('Sampling picks'!BH738,Sheet1!$A$11:$C$1010,3,FALSE)</f>
        <v>#N/A</v>
      </c>
      <c r="BT748" t="e">
        <f>VLOOKUP('Sampling picks'!BI738,Sheet1!$A$11:$C$1010,3,FALSE)</f>
        <v>#N/A</v>
      </c>
      <c r="BU748" t="e">
        <f>VLOOKUP('Sampling picks'!BJ738,Sheet1!$A$11:$C$1010,3,FALSE)</f>
        <v>#N/A</v>
      </c>
      <c r="BV748" t="e">
        <f>VLOOKUP('Sampling picks'!BK738,Sheet1!$A$11:$C$1010,3,FALSE)</f>
        <v>#N/A</v>
      </c>
      <c r="BW748" t="e">
        <f>VLOOKUP('Sampling picks'!BL738,Sheet1!$A$11:$C$1010,3,FALSE)</f>
        <v>#N/A</v>
      </c>
      <c r="BX748" t="e">
        <f>VLOOKUP('Sampling picks'!BM738,Sheet1!$A$11:$C$1010,3,FALSE)</f>
        <v>#N/A</v>
      </c>
      <c r="BY748" t="e">
        <f>VLOOKUP('Sampling picks'!BN738,Sheet1!$A$11:$C$1010,3,FALSE)</f>
        <v>#N/A</v>
      </c>
      <c r="BZ748" t="e">
        <f>VLOOKUP('Sampling picks'!BO738,Sheet1!$A$11:$C$1010,3,FALSE)</f>
        <v>#N/A</v>
      </c>
      <c r="CA748" t="e">
        <f>VLOOKUP('Sampling picks'!BP738,Sheet1!$A$11:$C$1010,3,FALSE)</f>
        <v>#N/A</v>
      </c>
      <c r="CB748" t="e">
        <f>VLOOKUP('Sampling picks'!BQ738,Sheet1!$A$11:$C$1010,3,FALSE)</f>
        <v>#N/A</v>
      </c>
      <c r="CC748" t="e">
        <f>VLOOKUP('Sampling picks'!BR738,Sheet1!$A$11:$C$1010,3,FALSE)</f>
        <v>#N/A</v>
      </c>
      <c r="CD748" t="e">
        <f>VLOOKUP('Sampling picks'!BS738,Sheet1!$A$11:$C$1010,3,FALSE)</f>
        <v>#N/A</v>
      </c>
      <c r="CE748" t="e">
        <f>VLOOKUP('Sampling picks'!BT738,Sheet1!$A$11:$C$1010,3,FALSE)</f>
        <v>#N/A</v>
      </c>
      <c r="CF748" t="e">
        <f>VLOOKUP('Sampling picks'!BU738,Sheet1!$A$11:$C$1010,3,FALSE)</f>
        <v>#N/A</v>
      </c>
      <c r="CG748" t="e">
        <f>VLOOKUP('Sampling picks'!BV738,Sheet1!$A$11:$C$1010,3,FALSE)</f>
        <v>#N/A</v>
      </c>
      <c r="CH748" t="e">
        <f>VLOOKUP('Sampling picks'!BW738,Sheet1!$A$11:$C$1010,3,FALSE)</f>
        <v>#N/A</v>
      </c>
      <c r="CI748" t="e">
        <f>VLOOKUP('Sampling picks'!BX738,Sheet1!$A$11:$C$1010,3,FALSE)</f>
        <v>#N/A</v>
      </c>
      <c r="CJ748" t="e">
        <f>VLOOKUP('Sampling picks'!BY738,Sheet1!$A$11:$C$1010,3,FALSE)</f>
        <v>#N/A</v>
      </c>
      <c r="CK748" t="e">
        <f>VLOOKUP('Sampling picks'!BZ738,Sheet1!$A$11:$C$1010,3,FALSE)</f>
        <v>#N/A</v>
      </c>
      <c r="CL748" t="e">
        <f>VLOOKUP('Sampling picks'!CA738,Sheet1!$A$11:$C$1010,3,FALSE)</f>
        <v>#N/A</v>
      </c>
      <c r="CM748" t="e">
        <f>VLOOKUP('Sampling picks'!CB738,Sheet1!$A$11:$C$1010,3,FALSE)</f>
        <v>#N/A</v>
      </c>
      <c r="CN748" t="e">
        <f>VLOOKUP('Sampling picks'!CC738,Sheet1!$A$11:$C$1010,3,FALSE)</f>
        <v>#N/A</v>
      </c>
      <c r="CO748" t="e">
        <f>VLOOKUP('Sampling picks'!CD738,Sheet1!$A$11:$C$1010,3,FALSE)</f>
        <v>#N/A</v>
      </c>
      <c r="CP748" t="e">
        <f>VLOOKUP('Sampling picks'!CE738,Sheet1!$A$11:$C$1010,3,FALSE)</f>
        <v>#N/A</v>
      </c>
      <c r="CQ748" t="e">
        <f>VLOOKUP('Sampling picks'!CF738,Sheet1!$A$11:$C$1010,3,FALSE)</f>
        <v>#N/A</v>
      </c>
      <c r="CR748" t="e">
        <f>VLOOKUP('Sampling picks'!CG738,Sheet1!$A$11:$C$1010,3,FALSE)</f>
        <v>#N/A</v>
      </c>
      <c r="CS748" t="e">
        <f>VLOOKUP('Sampling picks'!CH738,Sheet1!$A$11:$C$1010,3,FALSE)</f>
        <v>#N/A</v>
      </c>
      <c r="CT748" t="e">
        <f>VLOOKUP('Sampling picks'!CI738,Sheet1!$A$11:$C$1010,3,FALSE)</f>
        <v>#N/A</v>
      </c>
      <c r="CU748" t="e">
        <f>VLOOKUP('Sampling picks'!CJ738,Sheet1!$A$11:$C$1010,3,FALSE)</f>
        <v>#N/A</v>
      </c>
      <c r="CV748" t="e">
        <f>VLOOKUP('Sampling picks'!CK738,Sheet1!$A$11:$C$1010,3,FALSE)</f>
        <v>#N/A</v>
      </c>
      <c r="CW748" t="e">
        <f>VLOOKUP('Sampling picks'!CL738,Sheet1!$A$11:$C$1010,3,FALSE)</f>
        <v>#N/A</v>
      </c>
      <c r="CX748" t="e">
        <f>VLOOKUP('Sampling picks'!CM738,Sheet1!$A$11:$C$1010,3,FALSE)</f>
        <v>#N/A</v>
      </c>
      <c r="CY748" t="e">
        <f>VLOOKUP('Sampling picks'!CN738,Sheet1!$A$11:$C$1010,3,FALSE)</f>
        <v>#N/A</v>
      </c>
      <c r="CZ748" t="e">
        <f>VLOOKUP('Sampling picks'!CO738,Sheet1!$A$11:$C$1010,3,FALSE)</f>
        <v>#N/A</v>
      </c>
      <c r="DA748" t="e">
        <f>VLOOKUP('Sampling picks'!CP738,Sheet1!$A$11:$C$1010,3,FALSE)</f>
        <v>#N/A</v>
      </c>
      <c r="DB748" t="e">
        <f>VLOOKUP('Sampling picks'!CQ738,Sheet1!$A$11:$C$1010,3,FALSE)</f>
        <v>#N/A</v>
      </c>
      <c r="DC748" t="e">
        <f>VLOOKUP('Sampling picks'!CR738,Sheet1!$A$11:$C$1010,3,FALSE)</f>
        <v>#N/A</v>
      </c>
      <c r="DD748" t="e">
        <f>VLOOKUP('Sampling picks'!CS738,Sheet1!$A$11:$C$1010,3,FALSE)</f>
        <v>#N/A</v>
      </c>
      <c r="DE748" t="e">
        <f>VLOOKUP('Sampling picks'!CT738,Sheet1!$A$11:$C$1010,3,FALSE)</f>
        <v>#N/A</v>
      </c>
      <c r="DF748" t="e">
        <f>VLOOKUP('Sampling picks'!CU738,Sheet1!$A$11:$C$1010,3,FALSE)</f>
        <v>#N/A</v>
      </c>
      <c r="DG748" t="e">
        <f>VLOOKUP('Sampling picks'!CV738,Sheet1!$A$11:$C$1010,3,FALSE)</f>
        <v>#N/A</v>
      </c>
      <c r="DH748" t="e">
        <f>VLOOKUP('Sampling picks'!CW738,Sheet1!$A$11:$C$1010,3,FALSE)</f>
        <v>#N/A</v>
      </c>
      <c r="DI748" t="e">
        <f>VLOOKUP('Sampling picks'!CX738,Sheet1!$A$11:$C$1010,3,FALSE)</f>
        <v>#N/A</v>
      </c>
      <c r="DJ748" t="e">
        <f>VLOOKUP('Sampling picks'!CY738,Sheet1!$A$11:$C$1010,3,FALSE)</f>
        <v>#N/A</v>
      </c>
    </row>
    <row r="749" spans="1:114" x14ac:dyDescent="0.3">
      <c r="A749">
        <v>739</v>
      </c>
      <c r="B749" s="1">
        <f t="shared" ca="1" si="57"/>
        <v>645</v>
      </c>
      <c r="C749" s="1">
        <f t="shared" ca="1" si="57"/>
        <v>823</v>
      </c>
      <c r="H749" t="str">
        <f t="shared" ca="1" si="58"/>
        <v>reject</v>
      </c>
      <c r="I749">
        <f t="shared" ca="1" si="59"/>
        <v>6.6537980844149192E-2</v>
      </c>
      <c r="J749">
        <f t="shared" ca="1" si="60"/>
        <v>1.5020818885799803</v>
      </c>
      <c r="K749">
        <f t="shared" ca="1" si="61"/>
        <v>847.5</v>
      </c>
      <c r="L749" t="s">
        <v>765</v>
      </c>
      <c r="M749">
        <f ca="1">VLOOKUP('Sampling picks'!B739,Sheet1!$A$11:$C$1010,3,FALSE)</f>
        <v>899</v>
      </c>
      <c r="N749">
        <f ca="1">VLOOKUP('Sampling picks'!C739,Sheet1!$A$11:$C$1010,3,FALSE)</f>
        <v>884</v>
      </c>
      <c r="O749">
        <f ca="1">VLOOKUP('Sampling picks'!D739,Sheet1!$A$11:$C$1010,3,FALSE)</f>
        <v>919</v>
      </c>
      <c r="P749">
        <f ca="1">VLOOKUP('Sampling picks'!E739,Sheet1!$A$11:$C$1010,3,FALSE)</f>
        <v>918</v>
      </c>
      <c r="Q749">
        <f ca="1">VLOOKUP('Sampling picks'!F739,Sheet1!$A$11:$C$1010,3,FALSE)</f>
        <v>729</v>
      </c>
      <c r="R749">
        <f ca="1">VLOOKUP('Sampling picks'!G739,Sheet1!$A$11:$C$1010,3,FALSE)</f>
        <v>892</v>
      </c>
      <c r="S749">
        <f ca="1">VLOOKUP('Sampling picks'!H739,Sheet1!$A$11:$C$1010,3,FALSE)</f>
        <v>901</v>
      </c>
      <c r="T749">
        <f ca="1">VLOOKUP('Sampling picks'!I739,Sheet1!$A$11:$C$1010,3,FALSE)</f>
        <v>953</v>
      </c>
      <c r="U749">
        <f ca="1">VLOOKUP('Sampling picks'!J739,Sheet1!$A$11:$C$1010,3,FALSE)</f>
        <v>594</v>
      </c>
      <c r="V749">
        <f ca="1">VLOOKUP('Sampling picks'!K739,Sheet1!$A$11:$C$1010,3,FALSE)</f>
        <v>786</v>
      </c>
      <c r="W749" t="e">
        <f>VLOOKUP('Sampling picks'!L739,Sheet1!$A$11:$C$1010,3,FALSE)</f>
        <v>#N/A</v>
      </c>
      <c r="X749" t="e">
        <f>VLOOKUP('Sampling picks'!M739,Sheet1!$A$11:$C$1010,3,FALSE)</f>
        <v>#N/A</v>
      </c>
      <c r="Y749" t="e">
        <f>VLOOKUP('Sampling picks'!N739,Sheet1!$A$11:$C$1010,3,FALSE)</f>
        <v>#N/A</v>
      </c>
      <c r="Z749" t="e">
        <f>VLOOKUP('Sampling picks'!O739,Sheet1!$A$11:$C$1010,3,FALSE)</f>
        <v>#N/A</v>
      </c>
      <c r="AA749" t="e">
        <f>VLOOKUP('Sampling picks'!P739,Sheet1!$A$11:$C$1010,3,FALSE)</f>
        <v>#N/A</v>
      </c>
      <c r="AB749" t="e">
        <f>VLOOKUP('Sampling picks'!Q739,Sheet1!$A$11:$C$1010,3,FALSE)</f>
        <v>#N/A</v>
      </c>
      <c r="AC749" t="e">
        <f>VLOOKUP('Sampling picks'!R739,Sheet1!$A$11:$C$1010,3,FALSE)</f>
        <v>#N/A</v>
      </c>
      <c r="AD749" t="e">
        <f>VLOOKUP('Sampling picks'!S739,Sheet1!$A$11:$C$1010,3,FALSE)</f>
        <v>#N/A</v>
      </c>
      <c r="AE749" t="e">
        <f>VLOOKUP('Sampling picks'!T739,Sheet1!$A$11:$C$1010,3,FALSE)</f>
        <v>#N/A</v>
      </c>
      <c r="AF749" t="e">
        <f>VLOOKUP('Sampling picks'!U739,Sheet1!$A$11:$C$1010,3,FALSE)</f>
        <v>#N/A</v>
      </c>
      <c r="AG749" t="e">
        <f>VLOOKUP('Sampling picks'!V739,Sheet1!$A$11:$C$1010,3,FALSE)</f>
        <v>#N/A</v>
      </c>
      <c r="AH749" t="e">
        <f>VLOOKUP('Sampling picks'!W739,Sheet1!$A$11:$C$1010,3,FALSE)</f>
        <v>#N/A</v>
      </c>
      <c r="AI749" t="e">
        <f>VLOOKUP('Sampling picks'!X739,Sheet1!$A$11:$C$1010,3,FALSE)</f>
        <v>#N/A</v>
      </c>
      <c r="AJ749" t="e">
        <f>VLOOKUP('Sampling picks'!Y739,Sheet1!$A$11:$C$1010,3,FALSE)</f>
        <v>#N/A</v>
      </c>
      <c r="AK749" t="e">
        <f>VLOOKUP('Sampling picks'!Z739,Sheet1!$A$11:$C$1010,3,FALSE)</f>
        <v>#N/A</v>
      </c>
      <c r="AL749" t="e">
        <f>VLOOKUP('Sampling picks'!AA739,Sheet1!$A$11:$C$1010,3,FALSE)</f>
        <v>#N/A</v>
      </c>
      <c r="AM749" t="e">
        <f>VLOOKUP('Sampling picks'!AB739,Sheet1!$A$11:$C$1010,3,FALSE)</f>
        <v>#N/A</v>
      </c>
      <c r="AN749" t="e">
        <f>VLOOKUP('Sampling picks'!AC739,Sheet1!$A$11:$C$1010,3,FALSE)</f>
        <v>#N/A</v>
      </c>
      <c r="AO749" t="e">
        <f>VLOOKUP('Sampling picks'!AD739,Sheet1!$A$11:$C$1010,3,FALSE)</f>
        <v>#N/A</v>
      </c>
      <c r="AP749" t="e">
        <f>VLOOKUP('Sampling picks'!AE739,Sheet1!$A$11:$C$1010,3,FALSE)</f>
        <v>#N/A</v>
      </c>
      <c r="AQ749" t="e">
        <f>VLOOKUP('Sampling picks'!AF739,Sheet1!$A$11:$C$1010,3,FALSE)</f>
        <v>#N/A</v>
      </c>
      <c r="AR749" t="e">
        <f>VLOOKUP('Sampling picks'!AG739,Sheet1!$A$11:$C$1010,3,FALSE)</f>
        <v>#N/A</v>
      </c>
      <c r="AS749" t="e">
        <f>VLOOKUP('Sampling picks'!AH739,Sheet1!$A$11:$C$1010,3,FALSE)</f>
        <v>#N/A</v>
      </c>
      <c r="AT749" t="e">
        <f>VLOOKUP('Sampling picks'!AI739,Sheet1!$A$11:$C$1010,3,FALSE)</f>
        <v>#N/A</v>
      </c>
      <c r="AU749" t="e">
        <f>VLOOKUP('Sampling picks'!AJ739,Sheet1!$A$11:$C$1010,3,FALSE)</f>
        <v>#N/A</v>
      </c>
      <c r="AV749" t="e">
        <f>VLOOKUP('Sampling picks'!AK739,Sheet1!$A$11:$C$1010,3,FALSE)</f>
        <v>#N/A</v>
      </c>
      <c r="AW749" t="e">
        <f>VLOOKUP('Sampling picks'!AL739,Sheet1!$A$11:$C$1010,3,FALSE)</f>
        <v>#N/A</v>
      </c>
      <c r="AX749" t="e">
        <f>VLOOKUP('Sampling picks'!AM739,Sheet1!$A$11:$C$1010,3,FALSE)</f>
        <v>#N/A</v>
      </c>
      <c r="AY749" t="e">
        <f>VLOOKUP('Sampling picks'!AN739,Sheet1!$A$11:$C$1010,3,FALSE)</f>
        <v>#N/A</v>
      </c>
      <c r="AZ749" t="e">
        <f>VLOOKUP('Sampling picks'!AO739,Sheet1!$A$11:$C$1010,3,FALSE)</f>
        <v>#N/A</v>
      </c>
      <c r="BA749" t="e">
        <f>VLOOKUP('Sampling picks'!AP739,Sheet1!$A$11:$C$1010,3,FALSE)</f>
        <v>#N/A</v>
      </c>
      <c r="BB749" t="e">
        <f>VLOOKUP('Sampling picks'!AQ739,Sheet1!$A$11:$C$1010,3,FALSE)</f>
        <v>#N/A</v>
      </c>
      <c r="BC749" t="e">
        <f>VLOOKUP('Sampling picks'!AR739,Sheet1!$A$11:$C$1010,3,FALSE)</f>
        <v>#N/A</v>
      </c>
      <c r="BD749" t="e">
        <f>VLOOKUP('Sampling picks'!AS739,Sheet1!$A$11:$C$1010,3,FALSE)</f>
        <v>#N/A</v>
      </c>
      <c r="BE749" t="e">
        <f>VLOOKUP('Sampling picks'!AT739,Sheet1!$A$11:$C$1010,3,FALSE)</f>
        <v>#N/A</v>
      </c>
      <c r="BF749" t="e">
        <f>VLOOKUP('Sampling picks'!AU739,Sheet1!$A$11:$C$1010,3,FALSE)</f>
        <v>#N/A</v>
      </c>
      <c r="BG749" t="e">
        <f>VLOOKUP('Sampling picks'!AV739,Sheet1!$A$11:$C$1010,3,FALSE)</f>
        <v>#N/A</v>
      </c>
      <c r="BH749" t="e">
        <f>VLOOKUP('Sampling picks'!AW739,Sheet1!$A$11:$C$1010,3,FALSE)</f>
        <v>#N/A</v>
      </c>
      <c r="BI749" t="e">
        <f>VLOOKUP('Sampling picks'!AX739,Sheet1!$A$11:$C$1010,3,FALSE)</f>
        <v>#N/A</v>
      </c>
      <c r="BJ749" t="e">
        <f>VLOOKUP('Sampling picks'!AY739,Sheet1!$A$11:$C$1010,3,FALSE)</f>
        <v>#N/A</v>
      </c>
      <c r="BK749" t="e">
        <f>VLOOKUP('Sampling picks'!AZ739,Sheet1!$A$11:$C$1010,3,FALSE)</f>
        <v>#N/A</v>
      </c>
      <c r="BL749" t="e">
        <f>VLOOKUP('Sampling picks'!BA739,Sheet1!$A$11:$C$1010,3,FALSE)</f>
        <v>#N/A</v>
      </c>
      <c r="BM749" t="e">
        <f>VLOOKUP('Sampling picks'!BB739,Sheet1!$A$11:$C$1010,3,FALSE)</f>
        <v>#N/A</v>
      </c>
      <c r="BN749" t="e">
        <f>VLOOKUP('Sampling picks'!BC739,Sheet1!$A$11:$C$1010,3,FALSE)</f>
        <v>#N/A</v>
      </c>
      <c r="BO749" t="e">
        <f>VLOOKUP('Sampling picks'!BD739,Sheet1!$A$11:$C$1010,3,FALSE)</f>
        <v>#N/A</v>
      </c>
      <c r="BP749" t="e">
        <f>VLOOKUP('Sampling picks'!BE739,Sheet1!$A$11:$C$1010,3,FALSE)</f>
        <v>#N/A</v>
      </c>
      <c r="BQ749" t="e">
        <f>VLOOKUP('Sampling picks'!BF739,Sheet1!$A$11:$C$1010,3,FALSE)</f>
        <v>#N/A</v>
      </c>
      <c r="BR749" t="e">
        <f>VLOOKUP('Sampling picks'!BG739,Sheet1!$A$11:$C$1010,3,FALSE)</f>
        <v>#N/A</v>
      </c>
      <c r="BS749" t="e">
        <f>VLOOKUP('Sampling picks'!BH739,Sheet1!$A$11:$C$1010,3,FALSE)</f>
        <v>#N/A</v>
      </c>
      <c r="BT749" t="e">
        <f>VLOOKUP('Sampling picks'!BI739,Sheet1!$A$11:$C$1010,3,FALSE)</f>
        <v>#N/A</v>
      </c>
      <c r="BU749" t="e">
        <f>VLOOKUP('Sampling picks'!BJ739,Sheet1!$A$11:$C$1010,3,FALSE)</f>
        <v>#N/A</v>
      </c>
      <c r="BV749" t="e">
        <f>VLOOKUP('Sampling picks'!BK739,Sheet1!$A$11:$C$1010,3,FALSE)</f>
        <v>#N/A</v>
      </c>
      <c r="BW749" t="e">
        <f>VLOOKUP('Sampling picks'!BL739,Sheet1!$A$11:$C$1010,3,FALSE)</f>
        <v>#N/A</v>
      </c>
      <c r="BX749" t="e">
        <f>VLOOKUP('Sampling picks'!BM739,Sheet1!$A$11:$C$1010,3,FALSE)</f>
        <v>#N/A</v>
      </c>
      <c r="BY749" t="e">
        <f>VLOOKUP('Sampling picks'!BN739,Sheet1!$A$11:$C$1010,3,FALSE)</f>
        <v>#N/A</v>
      </c>
      <c r="BZ749" t="e">
        <f>VLOOKUP('Sampling picks'!BO739,Sheet1!$A$11:$C$1010,3,FALSE)</f>
        <v>#N/A</v>
      </c>
      <c r="CA749" t="e">
        <f>VLOOKUP('Sampling picks'!BP739,Sheet1!$A$11:$C$1010,3,FALSE)</f>
        <v>#N/A</v>
      </c>
      <c r="CB749" t="e">
        <f>VLOOKUP('Sampling picks'!BQ739,Sheet1!$A$11:$C$1010,3,FALSE)</f>
        <v>#N/A</v>
      </c>
      <c r="CC749" t="e">
        <f>VLOOKUP('Sampling picks'!BR739,Sheet1!$A$11:$C$1010,3,FALSE)</f>
        <v>#N/A</v>
      </c>
      <c r="CD749" t="e">
        <f>VLOOKUP('Sampling picks'!BS739,Sheet1!$A$11:$C$1010,3,FALSE)</f>
        <v>#N/A</v>
      </c>
      <c r="CE749" t="e">
        <f>VLOOKUP('Sampling picks'!BT739,Sheet1!$A$11:$C$1010,3,FALSE)</f>
        <v>#N/A</v>
      </c>
      <c r="CF749" t="e">
        <f>VLOOKUP('Sampling picks'!BU739,Sheet1!$A$11:$C$1010,3,FALSE)</f>
        <v>#N/A</v>
      </c>
      <c r="CG749" t="e">
        <f>VLOOKUP('Sampling picks'!BV739,Sheet1!$A$11:$C$1010,3,FALSE)</f>
        <v>#N/A</v>
      </c>
      <c r="CH749" t="e">
        <f>VLOOKUP('Sampling picks'!BW739,Sheet1!$A$11:$C$1010,3,FALSE)</f>
        <v>#N/A</v>
      </c>
      <c r="CI749" t="e">
        <f>VLOOKUP('Sampling picks'!BX739,Sheet1!$A$11:$C$1010,3,FALSE)</f>
        <v>#N/A</v>
      </c>
      <c r="CJ749" t="e">
        <f>VLOOKUP('Sampling picks'!BY739,Sheet1!$A$11:$C$1010,3,FALSE)</f>
        <v>#N/A</v>
      </c>
      <c r="CK749" t="e">
        <f>VLOOKUP('Sampling picks'!BZ739,Sheet1!$A$11:$C$1010,3,FALSE)</f>
        <v>#N/A</v>
      </c>
      <c r="CL749" t="e">
        <f>VLOOKUP('Sampling picks'!CA739,Sheet1!$A$11:$C$1010,3,FALSE)</f>
        <v>#N/A</v>
      </c>
      <c r="CM749" t="e">
        <f>VLOOKUP('Sampling picks'!CB739,Sheet1!$A$11:$C$1010,3,FALSE)</f>
        <v>#N/A</v>
      </c>
      <c r="CN749" t="e">
        <f>VLOOKUP('Sampling picks'!CC739,Sheet1!$A$11:$C$1010,3,FALSE)</f>
        <v>#N/A</v>
      </c>
      <c r="CO749" t="e">
        <f>VLOOKUP('Sampling picks'!CD739,Sheet1!$A$11:$C$1010,3,FALSE)</f>
        <v>#N/A</v>
      </c>
      <c r="CP749" t="e">
        <f>VLOOKUP('Sampling picks'!CE739,Sheet1!$A$11:$C$1010,3,FALSE)</f>
        <v>#N/A</v>
      </c>
      <c r="CQ749" t="e">
        <f>VLOOKUP('Sampling picks'!CF739,Sheet1!$A$11:$C$1010,3,FALSE)</f>
        <v>#N/A</v>
      </c>
      <c r="CR749" t="e">
        <f>VLOOKUP('Sampling picks'!CG739,Sheet1!$A$11:$C$1010,3,FALSE)</f>
        <v>#N/A</v>
      </c>
      <c r="CS749" t="e">
        <f>VLOOKUP('Sampling picks'!CH739,Sheet1!$A$11:$C$1010,3,FALSE)</f>
        <v>#N/A</v>
      </c>
      <c r="CT749" t="e">
        <f>VLOOKUP('Sampling picks'!CI739,Sheet1!$A$11:$C$1010,3,FALSE)</f>
        <v>#N/A</v>
      </c>
      <c r="CU749" t="e">
        <f>VLOOKUP('Sampling picks'!CJ739,Sheet1!$A$11:$C$1010,3,FALSE)</f>
        <v>#N/A</v>
      </c>
      <c r="CV749" t="e">
        <f>VLOOKUP('Sampling picks'!CK739,Sheet1!$A$11:$C$1010,3,FALSE)</f>
        <v>#N/A</v>
      </c>
      <c r="CW749" t="e">
        <f>VLOOKUP('Sampling picks'!CL739,Sheet1!$A$11:$C$1010,3,FALSE)</f>
        <v>#N/A</v>
      </c>
      <c r="CX749" t="e">
        <f>VLOOKUP('Sampling picks'!CM739,Sheet1!$A$11:$C$1010,3,FALSE)</f>
        <v>#N/A</v>
      </c>
      <c r="CY749" t="e">
        <f>VLOOKUP('Sampling picks'!CN739,Sheet1!$A$11:$C$1010,3,FALSE)</f>
        <v>#N/A</v>
      </c>
      <c r="CZ749" t="e">
        <f>VLOOKUP('Sampling picks'!CO739,Sheet1!$A$11:$C$1010,3,FALSE)</f>
        <v>#N/A</v>
      </c>
      <c r="DA749" t="e">
        <f>VLOOKUP('Sampling picks'!CP739,Sheet1!$A$11:$C$1010,3,FALSE)</f>
        <v>#N/A</v>
      </c>
      <c r="DB749" t="e">
        <f>VLOOKUP('Sampling picks'!CQ739,Sheet1!$A$11:$C$1010,3,FALSE)</f>
        <v>#N/A</v>
      </c>
      <c r="DC749" t="e">
        <f>VLOOKUP('Sampling picks'!CR739,Sheet1!$A$11:$C$1010,3,FALSE)</f>
        <v>#N/A</v>
      </c>
      <c r="DD749" t="e">
        <f>VLOOKUP('Sampling picks'!CS739,Sheet1!$A$11:$C$1010,3,FALSE)</f>
        <v>#N/A</v>
      </c>
      <c r="DE749" t="e">
        <f>VLOOKUP('Sampling picks'!CT739,Sheet1!$A$11:$C$1010,3,FALSE)</f>
        <v>#N/A</v>
      </c>
      <c r="DF749" t="e">
        <f>VLOOKUP('Sampling picks'!CU739,Sheet1!$A$11:$C$1010,3,FALSE)</f>
        <v>#N/A</v>
      </c>
      <c r="DG749" t="e">
        <f>VLOOKUP('Sampling picks'!CV739,Sheet1!$A$11:$C$1010,3,FALSE)</f>
        <v>#N/A</v>
      </c>
      <c r="DH749" t="e">
        <f>VLOOKUP('Sampling picks'!CW739,Sheet1!$A$11:$C$1010,3,FALSE)</f>
        <v>#N/A</v>
      </c>
      <c r="DI749" t="e">
        <f>VLOOKUP('Sampling picks'!CX739,Sheet1!$A$11:$C$1010,3,FALSE)</f>
        <v>#N/A</v>
      </c>
      <c r="DJ749" t="e">
        <f>VLOOKUP('Sampling picks'!CY739,Sheet1!$A$11:$C$1010,3,FALSE)</f>
        <v>#N/A</v>
      </c>
    </row>
    <row r="750" spans="1:114" x14ac:dyDescent="0.3">
      <c r="A750">
        <v>740</v>
      </c>
      <c r="B750" s="1">
        <f t="shared" ca="1" si="57"/>
        <v>718</v>
      </c>
      <c r="C750" s="1">
        <f t="shared" ca="1" si="57"/>
        <v>908</v>
      </c>
      <c r="H750" t="str">
        <f t="shared" ca="1" si="58"/>
        <v>reject</v>
      </c>
      <c r="I750">
        <f t="shared" ca="1" si="59"/>
        <v>3.594758625082517E-3</v>
      </c>
      <c r="J750">
        <f t="shared" ca="1" si="60"/>
        <v>2.6879360111431225</v>
      </c>
      <c r="K750">
        <f t="shared" ca="1" si="61"/>
        <v>885</v>
      </c>
      <c r="L750" t="s">
        <v>766</v>
      </c>
      <c r="M750">
        <f ca="1">VLOOKUP('Sampling picks'!B740,Sheet1!$A$11:$C$1010,3,FALSE)</f>
        <v>729</v>
      </c>
      <c r="N750">
        <f ca="1">VLOOKUP('Sampling picks'!C740,Sheet1!$A$11:$C$1010,3,FALSE)</f>
        <v>1018</v>
      </c>
      <c r="O750">
        <f ca="1">VLOOKUP('Sampling picks'!D740,Sheet1!$A$11:$C$1010,3,FALSE)</f>
        <v>1087</v>
      </c>
      <c r="P750">
        <f ca="1">VLOOKUP('Sampling picks'!E740,Sheet1!$A$11:$C$1010,3,FALSE)</f>
        <v>852</v>
      </c>
      <c r="Q750">
        <f ca="1">VLOOKUP('Sampling picks'!F740,Sheet1!$A$11:$C$1010,3,FALSE)</f>
        <v>800</v>
      </c>
      <c r="R750">
        <f ca="1">VLOOKUP('Sampling picks'!G740,Sheet1!$A$11:$C$1010,3,FALSE)</f>
        <v>724</v>
      </c>
      <c r="S750">
        <f ca="1">VLOOKUP('Sampling picks'!H740,Sheet1!$A$11:$C$1010,3,FALSE)</f>
        <v>1013</v>
      </c>
      <c r="T750">
        <f ca="1">VLOOKUP('Sampling picks'!I740,Sheet1!$A$11:$C$1010,3,FALSE)</f>
        <v>851</v>
      </c>
      <c r="U750">
        <f ca="1">VLOOKUP('Sampling picks'!J740,Sheet1!$A$11:$C$1010,3,FALSE)</f>
        <v>907</v>
      </c>
      <c r="V750">
        <f ca="1">VLOOKUP('Sampling picks'!K740,Sheet1!$A$11:$C$1010,3,FALSE)</f>
        <v>869</v>
      </c>
      <c r="W750" t="e">
        <f>VLOOKUP('Sampling picks'!L740,Sheet1!$A$11:$C$1010,3,FALSE)</f>
        <v>#N/A</v>
      </c>
      <c r="X750" t="e">
        <f>VLOOKUP('Sampling picks'!M740,Sheet1!$A$11:$C$1010,3,FALSE)</f>
        <v>#N/A</v>
      </c>
      <c r="Y750" t="e">
        <f>VLOOKUP('Sampling picks'!N740,Sheet1!$A$11:$C$1010,3,FALSE)</f>
        <v>#N/A</v>
      </c>
      <c r="Z750" t="e">
        <f>VLOOKUP('Sampling picks'!O740,Sheet1!$A$11:$C$1010,3,FALSE)</f>
        <v>#N/A</v>
      </c>
      <c r="AA750" t="e">
        <f>VLOOKUP('Sampling picks'!P740,Sheet1!$A$11:$C$1010,3,FALSE)</f>
        <v>#N/A</v>
      </c>
      <c r="AB750" t="e">
        <f>VLOOKUP('Sampling picks'!Q740,Sheet1!$A$11:$C$1010,3,FALSE)</f>
        <v>#N/A</v>
      </c>
      <c r="AC750" t="e">
        <f>VLOOKUP('Sampling picks'!R740,Sheet1!$A$11:$C$1010,3,FALSE)</f>
        <v>#N/A</v>
      </c>
      <c r="AD750" t="e">
        <f>VLOOKUP('Sampling picks'!S740,Sheet1!$A$11:$C$1010,3,FALSE)</f>
        <v>#N/A</v>
      </c>
      <c r="AE750" t="e">
        <f>VLOOKUP('Sampling picks'!T740,Sheet1!$A$11:$C$1010,3,FALSE)</f>
        <v>#N/A</v>
      </c>
      <c r="AF750" t="e">
        <f>VLOOKUP('Sampling picks'!U740,Sheet1!$A$11:$C$1010,3,FALSE)</f>
        <v>#N/A</v>
      </c>
      <c r="AG750" t="e">
        <f>VLOOKUP('Sampling picks'!V740,Sheet1!$A$11:$C$1010,3,FALSE)</f>
        <v>#N/A</v>
      </c>
      <c r="AH750" t="e">
        <f>VLOOKUP('Sampling picks'!W740,Sheet1!$A$11:$C$1010,3,FALSE)</f>
        <v>#N/A</v>
      </c>
      <c r="AI750" t="e">
        <f>VLOOKUP('Sampling picks'!X740,Sheet1!$A$11:$C$1010,3,FALSE)</f>
        <v>#N/A</v>
      </c>
      <c r="AJ750" t="e">
        <f>VLOOKUP('Sampling picks'!Y740,Sheet1!$A$11:$C$1010,3,FALSE)</f>
        <v>#N/A</v>
      </c>
      <c r="AK750" t="e">
        <f>VLOOKUP('Sampling picks'!Z740,Sheet1!$A$11:$C$1010,3,FALSE)</f>
        <v>#N/A</v>
      </c>
      <c r="AL750" t="e">
        <f>VLOOKUP('Sampling picks'!AA740,Sheet1!$A$11:$C$1010,3,FALSE)</f>
        <v>#N/A</v>
      </c>
      <c r="AM750" t="e">
        <f>VLOOKUP('Sampling picks'!AB740,Sheet1!$A$11:$C$1010,3,FALSE)</f>
        <v>#N/A</v>
      </c>
      <c r="AN750" t="e">
        <f>VLOOKUP('Sampling picks'!AC740,Sheet1!$A$11:$C$1010,3,FALSE)</f>
        <v>#N/A</v>
      </c>
      <c r="AO750" t="e">
        <f>VLOOKUP('Sampling picks'!AD740,Sheet1!$A$11:$C$1010,3,FALSE)</f>
        <v>#N/A</v>
      </c>
      <c r="AP750" t="e">
        <f>VLOOKUP('Sampling picks'!AE740,Sheet1!$A$11:$C$1010,3,FALSE)</f>
        <v>#N/A</v>
      </c>
      <c r="AQ750" t="e">
        <f>VLOOKUP('Sampling picks'!AF740,Sheet1!$A$11:$C$1010,3,FALSE)</f>
        <v>#N/A</v>
      </c>
      <c r="AR750" t="e">
        <f>VLOOKUP('Sampling picks'!AG740,Sheet1!$A$11:$C$1010,3,FALSE)</f>
        <v>#N/A</v>
      </c>
      <c r="AS750" t="e">
        <f>VLOOKUP('Sampling picks'!AH740,Sheet1!$A$11:$C$1010,3,FALSE)</f>
        <v>#N/A</v>
      </c>
      <c r="AT750" t="e">
        <f>VLOOKUP('Sampling picks'!AI740,Sheet1!$A$11:$C$1010,3,FALSE)</f>
        <v>#N/A</v>
      </c>
      <c r="AU750" t="e">
        <f>VLOOKUP('Sampling picks'!AJ740,Sheet1!$A$11:$C$1010,3,FALSE)</f>
        <v>#N/A</v>
      </c>
      <c r="AV750" t="e">
        <f>VLOOKUP('Sampling picks'!AK740,Sheet1!$A$11:$C$1010,3,FALSE)</f>
        <v>#N/A</v>
      </c>
      <c r="AW750" t="e">
        <f>VLOOKUP('Sampling picks'!AL740,Sheet1!$A$11:$C$1010,3,FALSE)</f>
        <v>#N/A</v>
      </c>
      <c r="AX750" t="e">
        <f>VLOOKUP('Sampling picks'!AM740,Sheet1!$A$11:$C$1010,3,FALSE)</f>
        <v>#N/A</v>
      </c>
      <c r="AY750" t="e">
        <f>VLOOKUP('Sampling picks'!AN740,Sheet1!$A$11:$C$1010,3,FALSE)</f>
        <v>#N/A</v>
      </c>
      <c r="AZ750" t="e">
        <f>VLOOKUP('Sampling picks'!AO740,Sheet1!$A$11:$C$1010,3,FALSE)</f>
        <v>#N/A</v>
      </c>
      <c r="BA750" t="e">
        <f>VLOOKUP('Sampling picks'!AP740,Sheet1!$A$11:$C$1010,3,FALSE)</f>
        <v>#N/A</v>
      </c>
      <c r="BB750" t="e">
        <f>VLOOKUP('Sampling picks'!AQ740,Sheet1!$A$11:$C$1010,3,FALSE)</f>
        <v>#N/A</v>
      </c>
      <c r="BC750" t="e">
        <f>VLOOKUP('Sampling picks'!AR740,Sheet1!$A$11:$C$1010,3,FALSE)</f>
        <v>#N/A</v>
      </c>
      <c r="BD750" t="e">
        <f>VLOOKUP('Sampling picks'!AS740,Sheet1!$A$11:$C$1010,3,FALSE)</f>
        <v>#N/A</v>
      </c>
      <c r="BE750" t="e">
        <f>VLOOKUP('Sampling picks'!AT740,Sheet1!$A$11:$C$1010,3,FALSE)</f>
        <v>#N/A</v>
      </c>
      <c r="BF750" t="e">
        <f>VLOOKUP('Sampling picks'!AU740,Sheet1!$A$11:$C$1010,3,FALSE)</f>
        <v>#N/A</v>
      </c>
      <c r="BG750" t="e">
        <f>VLOOKUP('Sampling picks'!AV740,Sheet1!$A$11:$C$1010,3,FALSE)</f>
        <v>#N/A</v>
      </c>
      <c r="BH750" t="e">
        <f>VLOOKUP('Sampling picks'!AW740,Sheet1!$A$11:$C$1010,3,FALSE)</f>
        <v>#N/A</v>
      </c>
      <c r="BI750" t="e">
        <f>VLOOKUP('Sampling picks'!AX740,Sheet1!$A$11:$C$1010,3,FALSE)</f>
        <v>#N/A</v>
      </c>
      <c r="BJ750" t="e">
        <f>VLOOKUP('Sampling picks'!AY740,Sheet1!$A$11:$C$1010,3,FALSE)</f>
        <v>#N/A</v>
      </c>
      <c r="BK750" t="e">
        <f>VLOOKUP('Sampling picks'!AZ740,Sheet1!$A$11:$C$1010,3,FALSE)</f>
        <v>#N/A</v>
      </c>
      <c r="BL750" t="e">
        <f>VLOOKUP('Sampling picks'!BA740,Sheet1!$A$11:$C$1010,3,FALSE)</f>
        <v>#N/A</v>
      </c>
      <c r="BM750" t="e">
        <f>VLOOKUP('Sampling picks'!BB740,Sheet1!$A$11:$C$1010,3,FALSE)</f>
        <v>#N/A</v>
      </c>
      <c r="BN750" t="e">
        <f>VLOOKUP('Sampling picks'!BC740,Sheet1!$A$11:$C$1010,3,FALSE)</f>
        <v>#N/A</v>
      </c>
      <c r="BO750" t="e">
        <f>VLOOKUP('Sampling picks'!BD740,Sheet1!$A$11:$C$1010,3,FALSE)</f>
        <v>#N/A</v>
      </c>
      <c r="BP750" t="e">
        <f>VLOOKUP('Sampling picks'!BE740,Sheet1!$A$11:$C$1010,3,FALSE)</f>
        <v>#N/A</v>
      </c>
      <c r="BQ750" t="e">
        <f>VLOOKUP('Sampling picks'!BF740,Sheet1!$A$11:$C$1010,3,FALSE)</f>
        <v>#N/A</v>
      </c>
      <c r="BR750" t="e">
        <f>VLOOKUP('Sampling picks'!BG740,Sheet1!$A$11:$C$1010,3,FALSE)</f>
        <v>#N/A</v>
      </c>
      <c r="BS750" t="e">
        <f>VLOOKUP('Sampling picks'!BH740,Sheet1!$A$11:$C$1010,3,FALSE)</f>
        <v>#N/A</v>
      </c>
      <c r="BT750" t="e">
        <f>VLOOKUP('Sampling picks'!BI740,Sheet1!$A$11:$C$1010,3,FALSE)</f>
        <v>#N/A</v>
      </c>
      <c r="BU750" t="e">
        <f>VLOOKUP('Sampling picks'!BJ740,Sheet1!$A$11:$C$1010,3,FALSE)</f>
        <v>#N/A</v>
      </c>
      <c r="BV750" t="e">
        <f>VLOOKUP('Sampling picks'!BK740,Sheet1!$A$11:$C$1010,3,FALSE)</f>
        <v>#N/A</v>
      </c>
      <c r="BW750" t="e">
        <f>VLOOKUP('Sampling picks'!BL740,Sheet1!$A$11:$C$1010,3,FALSE)</f>
        <v>#N/A</v>
      </c>
      <c r="BX750" t="e">
        <f>VLOOKUP('Sampling picks'!BM740,Sheet1!$A$11:$C$1010,3,FALSE)</f>
        <v>#N/A</v>
      </c>
      <c r="BY750" t="e">
        <f>VLOOKUP('Sampling picks'!BN740,Sheet1!$A$11:$C$1010,3,FALSE)</f>
        <v>#N/A</v>
      </c>
      <c r="BZ750" t="e">
        <f>VLOOKUP('Sampling picks'!BO740,Sheet1!$A$11:$C$1010,3,FALSE)</f>
        <v>#N/A</v>
      </c>
      <c r="CA750" t="e">
        <f>VLOOKUP('Sampling picks'!BP740,Sheet1!$A$11:$C$1010,3,FALSE)</f>
        <v>#N/A</v>
      </c>
      <c r="CB750" t="e">
        <f>VLOOKUP('Sampling picks'!BQ740,Sheet1!$A$11:$C$1010,3,FALSE)</f>
        <v>#N/A</v>
      </c>
      <c r="CC750" t="e">
        <f>VLOOKUP('Sampling picks'!BR740,Sheet1!$A$11:$C$1010,3,FALSE)</f>
        <v>#N/A</v>
      </c>
      <c r="CD750" t="e">
        <f>VLOOKUP('Sampling picks'!BS740,Sheet1!$A$11:$C$1010,3,FALSE)</f>
        <v>#N/A</v>
      </c>
      <c r="CE750" t="e">
        <f>VLOOKUP('Sampling picks'!BT740,Sheet1!$A$11:$C$1010,3,FALSE)</f>
        <v>#N/A</v>
      </c>
      <c r="CF750" t="e">
        <f>VLOOKUP('Sampling picks'!BU740,Sheet1!$A$11:$C$1010,3,FALSE)</f>
        <v>#N/A</v>
      </c>
      <c r="CG750" t="e">
        <f>VLOOKUP('Sampling picks'!BV740,Sheet1!$A$11:$C$1010,3,FALSE)</f>
        <v>#N/A</v>
      </c>
      <c r="CH750" t="e">
        <f>VLOOKUP('Sampling picks'!BW740,Sheet1!$A$11:$C$1010,3,FALSE)</f>
        <v>#N/A</v>
      </c>
      <c r="CI750" t="e">
        <f>VLOOKUP('Sampling picks'!BX740,Sheet1!$A$11:$C$1010,3,FALSE)</f>
        <v>#N/A</v>
      </c>
      <c r="CJ750" t="e">
        <f>VLOOKUP('Sampling picks'!BY740,Sheet1!$A$11:$C$1010,3,FALSE)</f>
        <v>#N/A</v>
      </c>
      <c r="CK750" t="e">
        <f>VLOOKUP('Sampling picks'!BZ740,Sheet1!$A$11:$C$1010,3,FALSE)</f>
        <v>#N/A</v>
      </c>
      <c r="CL750" t="e">
        <f>VLOOKUP('Sampling picks'!CA740,Sheet1!$A$11:$C$1010,3,FALSE)</f>
        <v>#N/A</v>
      </c>
      <c r="CM750" t="e">
        <f>VLOOKUP('Sampling picks'!CB740,Sheet1!$A$11:$C$1010,3,FALSE)</f>
        <v>#N/A</v>
      </c>
      <c r="CN750" t="e">
        <f>VLOOKUP('Sampling picks'!CC740,Sheet1!$A$11:$C$1010,3,FALSE)</f>
        <v>#N/A</v>
      </c>
      <c r="CO750" t="e">
        <f>VLOOKUP('Sampling picks'!CD740,Sheet1!$A$11:$C$1010,3,FALSE)</f>
        <v>#N/A</v>
      </c>
      <c r="CP750" t="e">
        <f>VLOOKUP('Sampling picks'!CE740,Sheet1!$A$11:$C$1010,3,FALSE)</f>
        <v>#N/A</v>
      </c>
      <c r="CQ750" t="e">
        <f>VLOOKUP('Sampling picks'!CF740,Sheet1!$A$11:$C$1010,3,FALSE)</f>
        <v>#N/A</v>
      </c>
      <c r="CR750" t="e">
        <f>VLOOKUP('Sampling picks'!CG740,Sheet1!$A$11:$C$1010,3,FALSE)</f>
        <v>#N/A</v>
      </c>
      <c r="CS750" t="e">
        <f>VLOOKUP('Sampling picks'!CH740,Sheet1!$A$11:$C$1010,3,FALSE)</f>
        <v>#N/A</v>
      </c>
      <c r="CT750" t="e">
        <f>VLOOKUP('Sampling picks'!CI740,Sheet1!$A$11:$C$1010,3,FALSE)</f>
        <v>#N/A</v>
      </c>
      <c r="CU750" t="e">
        <f>VLOOKUP('Sampling picks'!CJ740,Sheet1!$A$11:$C$1010,3,FALSE)</f>
        <v>#N/A</v>
      </c>
      <c r="CV750" t="e">
        <f>VLOOKUP('Sampling picks'!CK740,Sheet1!$A$11:$C$1010,3,FALSE)</f>
        <v>#N/A</v>
      </c>
      <c r="CW750" t="e">
        <f>VLOOKUP('Sampling picks'!CL740,Sheet1!$A$11:$C$1010,3,FALSE)</f>
        <v>#N/A</v>
      </c>
      <c r="CX750" t="e">
        <f>VLOOKUP('Sampling picks'!CM740,Sheet1!$A$11:$C$1010,3,FALSE)</f>
        <v>#N/A</v>
      </c>
      <c r="CY750" t="e">
        <f>VLOOKUP('Sampling picks'!CN740,Sheet1!$A$11:$C$1010,3,FALSE)</f>
        <v>#N/A</v>
      </c>
      <c r="CZ750" t="e">
        <f>VLOOKUP('Sampling picks'!CO740,Sheet1!$A$11:$C$1010,3,FALSE)</f>
        <v>#N/A</v>
      </c>
      <c r="DA750" t="e">
        <f>VLOOKUP('Sampling picks'!CP740,Sheet1!$A$11:$C$1010,3,FALSE)</f>
        <v>#N/A</v>
      </c>
      <c r="DB750" t="e">
        <f>VLOOKUP('Sampling picks'!CQ740,Sheet1!$A$11:$C$1010,3,FALSE)</f>
        <v>#N/A</v>
      </c>
      <c r="DC750" t="e">
        <f>VLOOKUP('Sampling picks'!CR740,Sheet1!$A$11:$C$1010,3,FALSE)</f>
        <v>#N/A</v>
      </c>
      <c r="DD750" t="e">
        <f>VLOOKUP('Sampling picks'!CS740,Sheet1!$A$11:$C$1010,3,FALSE)</f>
        <v>#N/A</v>
      </c>
      <c r="DE750" t="e">
        <f>VLOOKUP('Sampling picks'!CT740,Sheet1!$A$11:$C$1010,3,FALSE)</f>
        <v>#N/A</v>
      </c>
      <c r="DF750" t="e">
        <f>VLOOKUP('Sampling picks'!CU740,Sheet1!$A$11:$C$1010,3,FALSE)</f>
        <v>#N/A</v>
      </c>
      <c r="DG750" t="e">
        <f>VLOOKUP('Sampling picks'!CV740,Sheet1!$A$11:$C$1010,3,FALSE)</f>
        <v>#N/A</v>
      </c>
      <c r="DH750" t="e">
        <f>VLOOKUP('Sampling picks'!CW740,Sheet1!$A$11:$C$1010,3,FALSE)</f>
        <v>#N/A</v>
      </c>
      <c r="DI750" t="e">
        <f>VLOOKUP('Sampling picks'!CX740,Sheet1!$A$11:$C$1010,3,FALSE)</f>
        <v>#N/A</v>
      </c>
      <c r="DJ750" t="e">
        <f>VLOOKUP('Sampling picks'!CY740,Sheet1!$A$11:$C$1010,3,FALSE)</f>
        <v>#N/A</v>
      </c>
    </row>
    <row r="751" spans="1:114" x14ac:dyDescent="0.3">
      <c r="A751">
        <v>741</v>
      </c>
      <c r="B751" s="1">
        <f t="shared" ca="1" si="57"/>
        <v>774</v>
      </c>
      <c r="C751" s="1">
        <f t="shared" ca="1" si="57"/>
        <v>712</v>
      </c>
      <c r="H751" t="str">
        <f t="shared" ca="1" si="58"/>
        <v>do not reject</v>
      </c>
      <c r="I751">
        <f t="shared" ca="1" si="59"/>
        <v>0.65833886807181885</v>
      </c>
      <c r="J751">
        <f t="shared" ca="1" si="60"/>
        <v>-0.40793381816172025</v>
      </c>
      <c r="K751">
        <f t="shared" ca="1" si="61"/>
        <v>787.1</v>
      </c>
      <c r="L751" t="s">
        <v>767</v>
      </c>
      <c r="M751">
        <f ca="1">VLOOKUP('Sampling picks'!B741,Sheet1!$A$11:$C$1010,3,FALSE)</f>
        <v>784</v>
      </c>
      <c r="N751">
        <f ca="1">VLOOKUP('Sampling picks'!C741,Sheet1!$A$11:$C$1010,3,FALSE)</f>
        <v>871</v>
      </c>
      <c r="O751">
        <f ca="1">VLOOKUP('Sampling picks'!D741,Sheet1!$A$11:$C$1010,3,FALSE)</f>
        <v>689</v>
      </c>
      <c r="P751">
        <f ca="1">VLOOKUP('Sampling picks'!E741,Sheet1!$A$11:$C$1010,3,FALSE)</f>
        <v>836</v>
      </c>
      <c r="Q751">
        <f ca="1">VLOOKUP('Sampling picks'!F741,Sheet1!$A$11:$C$1010,3,FALSE)</f>
        <v>712</v>
      </c>
      <c r="R751">
        <f ca="1">VLOOKUP('Sampling picks'!G741,Sheet1!$A$11:$C$1010,3,FALSE)</f>
        <v>731</v>
      </c>
      <c r="S751">
        <f ca="1">VLOOKUP('Sampling picks'!H741,Sheet1!$A$11:$C$1010,3,FALSE)</f>
        <v>759</v>
      </c>
      <c r="T751">
        <f ca="1">VLOOKUP('Sampling picks'!I741,Sheet1!$A$11:$C$1010,3,FALSE)</f>
        <v>800</v>
      </c>
      <c r="U751">
        <f ca="1">VLOOKUP('Sampling picks'!J741,Sheet1!$A$11:$C$1010,3,FALSE)</f>
        <v>765</v>
      </c>
      <c r="V751">
        <f ca="1">VLOOKUP('Sampling picks'!K741,Sheet1!$A$11:$C$1010,3,FALSE)</f>
        <v>924</v>
      </c>
      <c r="W751" t="e">
        <f>VLOOKUP('Sampling picks'!L741,Sheet1!$A$11:$C$1010,3,FALSE)</f>
        <v>#N/A</v>
      </c>
      <c r="X751" t="e">
        <f>VLOOKUP('Sampling picks'!M741,Sheet1!$A$11:$C$1010,3,FALSE)</f>
        <v>#N/A</v>
      </c>
      <c r="Y751" t="e">
        <f>VLOOKUP('Sampling picks'!N741,Sheet1!$A$11:$C$1010,3,FALSE)</f>
        <v>#N/A</v>
      </c>
      <c r="Z751" t="e">
        <f>VLOOKUP('Sampling picks'!O741,Sheet1!$A$11:$C$1010,3,FALSE)</f>
        <v>#N/A</v>
      </c>
      <c r="AA751" t="e">
        <f>VLOOKUP('Sampling picks'!P741,Sheet1!$A$11:$C$1010,3,FALSE)</f>
        <v>#N/A</v>
      </c>
      <c r="AB751" t="e">
        <f>VLOOKUP('Sampling picks'!Q741,Sheet1!$A$11:$C$1010,3,FALSE)</f>
        <v>#N/A</v>
      </c>
      <c r="AC751" t="e">
        <f>VLOOKUP('Sampling picks'!R741,Sheet1!$A$11:$C$1010,3,FALSE)</f>
        <v>#N/A</v>
      </c>
      <c r="AD751" t="e">
        <f>VLOOKUP('Sampling picks'!S741,Sheet1!$A$11:$C$1010,3,FALSE)</f>
        <v>#N/A</v>
      </c>
      <c r="AE751" t="e">
        <f>VLOOKUP('Sampling picks'!T741,Sheet1!$A$11:$C$1010,3,FALSE)</f>
        <v>#N/A</v>
      </c>
      <c r="AF751" t="e">
        <f>VLOOKUP('Sampling picks'!U741,Sheet1!$A$11:$C$1010,3,FALSE)</f>
        <v>#N/A</v>
      </c>
      <c r="AG751" t="e">
        <f>VLOOKUP('Sampling picks'!V741,Sheet1!$A$11:$C$1010,3,FALSE)</f>
        <v>#N/A</v>
      </c>
      <c r="AH751" t="e">
        <f>VLOOKUP('Sampling picks'!W741,Sheet1!$A$11:$C$1010,3,FALSE)</f>
        <v>#N/A</v>
      </c>
      <c r="AI751" t="e">
        <f>VLOOKUP('Sampling picks'!X741,Sheet1!$A$11:$C$1010,3,FALSE)</f>
        <v>#N/A</v>
      </c>
      <c r="AJ751" t="e">
        <f>VLOOKUP('Sampling picks'!Y741,Sheet1!$A$11:$C$1010,3,FALSE)</f>
        <v>#N/A</v>
      </c>
      <c r="AK751" t="e">
        <f>VLOOKUP('Sampling picks'!Z741,Sheet1!$A$11:$C$1010,3,FALSE)</f>
        <v>#N/A</v>
      </c>
      <c r="AL751" t="e">
        <f>VLOOKUP('Sampling picks'!AA741,Sheet1!$A$11:$C$1010,3,FALSE)</f>
        <v>#N/A</v>
      </c>
      <c r="AM751" t="e">
        <f>VLOOKUP('Sampling picks'!AB741,Sheet1!$A$11:$C$1010,3,FALSE)</f>
        <v>#N/A</v>
      </c>
      <c r="AN751" t="e">
        <f>VLOOKUP('Sampling picks'!AC741,Sheet1!$A$11:$C$1010,3,FALSE)</f>
        <v>#N/A</v>
      </c>
      <c r="AO751" t="e">
        <f>VLOOKUP('Sampling picks'!AD741,Sheet1!$A$11:$C$1010,3,FALSE)</f>
        <v>#N/A</v>
      </c>
      <c r="AP751" t="e">
        <f>VLOOKUP('Sampling picks'!AE741,Sheet1!$A$11:$C$1010,3,FALSE)</f>
        <v>#N/A</v>
      </c>
      <c r="AQ751" t="e">
        <f>VLOOKUP('Sampling picks'!AF741,Sheet1!$A$11:$C$1010,3,FALSE)</f>
        <v>#N/A</v>
      </c>
      <c r="AR751" t="e">
        <f>VLOOKUP('Sampling picks'!AG741,Sheet1!$A$11:$C$1010,3,FALSE)</f>
        <v>#N/A</v>
      </c>
      <c r="AS751" t="e">
        <f>VLOOKUP('Sampling picks'!AH741,Sheet1!$A$11:$C$1010,3,FALSE)</f>
        <v>#N/A</v>
      </c>
      <c r="AT751" t="e">
        <f>VLOOKUP('Sampling picks'!AI741,Sheet1!$A$11:$C$1010,3,FALSE)</f>
        <v>#N/A</v>
      </c>
      <c r="AU751" t="e">
        <f>VLOOKUP('Sampling picks'!AJ741,Sheet1!$A$11:$C$1010,3,FALSE)</f>
        <v>#N/A</v>
      </c>
      <c r="AV751" t="e">
        <f>VLOOKUP('Sampling picks'!AK741,Sheet1!$A$11:$C$1010,3,FALSE)</f>
        <v>#N/A</v>
      </c>
      <c r="AW751" t="e">
        <f>VLOOKUP('Sampling picks'!AL741,Sheet1!$A$11:$C$1010,3,FALSE)</f>
        <v>#N/A</v>
      </c>
      <c r="AX751" t="e">
        <f>VLOOKUP('Sampling picks'!AM741,Sheet1!$A$11:$C$1010,3,FALSE)</f>
        <v>#N/A</v>
      </c>
      <c r="AY751" t="e">
        <f>VLOOKUP('Sampling picks'!AN741,Sheet1!$A$11:$C$1010,3,FALSE)</f>
        <v>#N/A</v>
      </c>
      <c r="AZ751" t="e">
        <f>VLOOKUP('Sampling picks'!AO741,Sheet1!$A$11:$C$1010,3,FALSE)</f>
        <v>#N/A</v>
      </c>
      <c r="BA751" t="e">
        <f>VLOOKUP('Sampling picks'!AP741,Sheet1!$A$11:$C$1010,3,FALSE)</f>
        <v>#N/A</v>
      </c>
      <c r="BB751" t="e">
        <f>VLOOKUP('Sampling picks'!AQ741,Sheet1!$A$11:$C$1010,3,FALSE)</f>
        <v>#N/A</v>
      </c>
      <c r="BC751" t="e">
        <f>VLOOKUP('Sampling picks'!AR741,Sheet1!$A$11:$C$1010,3,FALSE)</f>
        <v>#N/A</v>
      </c>
      <c r="BD751" t="e">
        <f>VLOOKUP('Sampling picks'!AS741,Sheet1!$A$11:$C$1010,3,FALSE)</f>
        <v>#N/A</v>
      </c>
      <c r="BE751" t="e">
        <f>VLOOKUP('Sampling picks'!AT741,Sheet1!$A$11:$C$1010,3,FALSE)</f>
        <v>#N/A</v>
      </c>
      <c r="BF751" t="e">
        <f>VLOOKUP('Sampling picks'!AU741,Sheet1!$A$11:$C$1010,3,FALSE)</f>
        <v>#N/A</v>
      </c>
      <c r="BG751" t="e">
        <f>VLOOKUP('Sampling picks'!AV741,Sheet1!$A$11:$C$1010,3,FALSE)</f>
        <v>#N/A</v>
      </c>
      <c r="BH751" t="e">
        <f>VLOOKUP('Sampling picks'!AW741,Sheet1!$A$11:$C$1010,3,FALSE)</f>
        <v>#N/A</v>
      </c>
      <c r="BI751" t="e">
        <f>VLOOKUP('Sampling picks'!AX741,Sheet1!$A$11:$C$1010,3,FALSE)</f>
        <v>#N/A</v>
      </c>
      <c r="BJ751" t="e">
        <f>VLOOKUP('Sampling picks'!AY741,Sheet1!$A$11:$C$1010,3,FALSE)</f>
        <v>#N/A</v>
      </c>
      <c r="BK751" t="e">
        <f>VLOOKUP('Sampling picks'!AZ741,Sheet1!$A$11:$C$1010,3,FALSE)</f>
        <v>#N/A</v>
      </c>
      <c r="BL751" t="e">
        <f>VLOOKUP('Sampling picks'!BA741,Sheet1!$A$11:$C$1010,3,FALSE)</f>
        <v>#N/A</v>
      </c>
      <c r="BM751" t="e">
        <f>VLOOKUP('Sampling picks'!BB741,Sheet1!$A$11:$C$1010,3,FALSE)</f>
        <v>#N/A</v>
      </c>
      <c r="BN751" t="e">
        <f>VLOOKUP('Sampling picks'!BC741,Sheet1!$A$11:$C$1010,3,FALSE)</f>
        <v>#N/A</v>
      </c>
      <c r="BO751" t="e">
        <f>VLOOKUP('Sampling picks'!BD741,Sheet1!$A$11:$C$1010,3,FALSE)</f>
        <v>#N/A</v>
      </c>
      <c r="BP751" t="e">
        <f>VLOOKUP('Sampling picks'!BE741,Sheet1!$A$11:$C$1010,3,FALSE)</f>
        <v>#N/A</v>
      </c>
      <c r="BQ751" t="e">
        <f>VLOOKUP('Sampling picks'!BF741,Sheet1!$A$11:$C$1010,3,FALSE)</f>
        <v>#N/A</v>
      </c>
      <c r="BR751" t="e">
        <f>VLOOKUP('Sampling picks'!BG741,Sheet1!$A$11:$C$1010,3,FALSE)</f>
        <v>#N/A</v>
      </c>
      <c r="BS751" t="e">
        <f>VLOOKUP('Sampling picks'!BH741,Sheet1!$A$11:$C$1010,3,FALSE)</f>
        <v>#N/A</v>
      </c>
      <c r="BT751" t="e">
        <f>VLOOKUP('Sampling picks'!BI741,Sheet1!$A$11:$C$1010,3,FALSE)</f>
        <v>#N/A</v>
      </c>
      <c r="BU751" t="e">
        <f>VLOOKUP('Sampling picks'!BJ741,Sheet1!$A$11:$C$1010,3,FALSE)</f>
        <v>#N/A</v>
      </c>
      <c r="BV751" t="e">
        <f>VLOOKUP('Sampling picks'!BK741,Sheet1!$A$11:$C$1010,3,FALSE)</f>
        <v>#N/A</v>
      </c>
      <c r="BW751" t="e">
        <f>VLOOKUP('Sampling picks'!BL741,Sheet1!$A$11:$C$1010,3,FALSE)</f>
        <v>#N/A</v>
      </c>
      <c r="BX751" t="e">
        <f>VLOOKUP('Sampling picks'!BM741,Sheet1!$A$11:$C$1010,3,FALSE)</f>
        <v>#N/A</v>
      </c>
      <c r="BY751" t="e">
        <f>VLOOKUP('Sampling picks'!BN741,Sheet1!$A$11:$C$1010,3,FALSE)</f>
        <v>#N/A</v>
      </c>
      <c r="BZ751" t="e">
        <f>VLOOKUP('Sampling picks'!BO741,Sheet1!$A$11:$C$1010,3,FALSE)</f>
        <v>#N/A</v>
      </c>
      <c r="CA751" t="e">
        <f>VLOOKUP('Sampling picks'!BP741,Sheet1!$A$11:$C$1010,3,FALSE)</f>
        <v>#N/A</v>
      </c>
      <c r="CB751" t="e">
        <f>VLOOKUP('Sampling picks'!BQ741,Sheet1!$A$11:$C$1010,3,FALSE)</f>
        <v>#N/A</v>
      </c>
      <c r="CC751" t="e">
        <f>VLOOKUP('Sampling picks'!BR741,Sheet1!$A$11:$C$1010,3,FALSE)</f>
        <v>#N/A</v>
      </c>
      <c r="CD751" t="e">
        <f>VLOOKUP('Sampling picks'!BS741,Sheet1!$A$11:$C$1010,3,FALSE)</f>
        <v>#N/A</v>
      </c>
      <c r="CE751" t="e">
        <f>VLOOKUP('Sampling picks'!BT741,Sheet1!$A$11:$C$1010,3,FALSE)</f>
        <v>#N/A</v>
      </c>
      <c r="CF751" t="e">
        <f>VLOOKUP('Sampling picks'!BU741,Sheet1!$A$11:$C$1010,3,FALSE)</f>
        <v>#N/A</v>
      </c>
      <c r="CG751" t="e">
        <f>VLOOKUP('Sampling picks'!BV741,Sheet1!$A$11:$C$1010,3,FALSE)</f>
        <v>#N/A</v>
      </c>
      <c r="CH751" t="e">
        <f>VLOOKUP('Sampling picks'!BW741,Sheet1!$A$11:$C$1010,3,FALSE)</f>
        <v>#N/A</v>
      </c>
      <c r="CI751" t="e">
        <f>VLOOKUP('Sampling picks'!BX741,Sheet1!$A$11:$C$1010,3,FALSE)</f>
        <v>#N/A</v>
      </c>
      <c r="CJ751" t="e">
        <f>VLOOKUP('Sampling picks'!BY741,Sheet1!$A$11:$C$1010,3,FALSE)</f>
        <v>#N/A</v>
      </c>
      <c r="CK751" t="e">
        <f>VLOOKUP('Sampling picks'!BZ741,Sheet1!$A$11:$C$1010,3,FALSE)</f>
        <v>#N/A</v>
      </c>
      <c r="CL751" t="e">
        <f>VLOOKUP('Sampling picks'!CA741,Sheet1!$A$11:$C$1010,3,FALSE)</f>
        <v>#N/A</v>
      </c>
      <c r="CM751" t="e">
        <f>VLOOKUP('Sampling picks'!CB741,Sheet1!$A$11:$C$1010,3,FALSE)</f>
        <v>#N/A</v>
      </c>
      <c r="CN751" t="e">
        <f>VLOOKUP('Sampling picks'!CC741,Sheet1!$A$11:$C$1010,3,FALSE)</f>
        <v>#N/A</v>
      </c>
      <c r="CO751" t="e">
        <f>VLOOKUP('Sampling picks'!CD741,Sheet1!$A$11:$C$1010,3,FALSE)</f>
        <v>#N/A</v>
      </c>
      <c r="CP751" t="e">
        <f>VLOOKUP('Sampling picks'!CE741,Sheet1!$A$11:$C$1010,3,FALSE)</f>
        <v>#N/A</v>
      </c>
      <c r="CQ751" t="e">
        <f>VLOOKUP('Sampling picks'!CF741,Sheet1!$A$11:$C$1010,3,FALSE)</f>
        <v>#N/A</v>
      </c>
      <c r="CR751" t="e">
        <f>VLOOKUP('Sampling picks'!CG741,Sheet1!$A$11:$C$1010,3,FALSE)</f>
        <v>#N/A</v>
      </c>
      <c r="CS751" t="e">
        <f>VLOOKUP('Sampling picks'!CH741,Sheet1!$A$11:$C$1010,3,FALSE)</f>
        <v>#N/A</v>
      </c>
      <c r="CT751" t="e">
        <f>VLOOKUP('Sampling picks'!CI741,Sheet1!$A$11:$C$1010,3,FALSE)</f>
        <v>#N/A</v>
      </c>
      <c r="CU751" t="e">
        <f>VLOOKUP('Sampling picks'!CJ741,Sheet1!$A$11:$C$1010,3,FALSE)</f>
        <v>#N/A</v>
      </c>
      <c r="CV751" t="e">
        <f>VLOOKUP('Sampling picks'!CK741,Sheet1!$A$11:$C$1010,3,FALSE)</f>
        <v>#N/A</v>
      </c>
      <c r="CW751" t="e">
        <f>VLOOKUP('Sampling picks'!CL741,Sheet1!$A$11:$C$1010,3,FALSE)</f>
        <v>#N/A</v>
      </c>
      <c r="CX751" t="e">
        <f>VLOOKUP('Sampling picks'!CM741,Sheet1!$A$11:$C$1010,3,FALSE)</f>
        <v>#N/A</v>
      </c>
      <c r="CY751" t="e">
        <f>VLOOKUP('Sampling picks'!CN741,Sheet1!$A$11:$C$1010,3,FALSE)</f>
        <v>#N/A</v>
      </c>
      <c r="CZ751" t="e">
        <f>VLOOKUP('Sampling picks'!CO741,Sheet1!$A$11:$C$1010,3,FALSE)</f>
        <v>#N/A</v>
      </c>
      <c r="DA751" t="e">
        <f>VLOOKUP('Sampling picks'!CP741,Sheet1!$A$11:$C$1010,3,FALSE)</f>
        <v>#N/A</v>
      </c>
      <c r="DB751" t="e">
        <f>VLOOKUP('Sampling picks'!CQ741,Sheet1!$A$11:$C$1010,3,FALSE)</f>
        <v>#N/A</v>
      </c>
      <c r="DC751" t="e">
        <f>VLOOKUP('Sampling picks'!CR741,Sheet1!$A$11:$C$1010,3,FALSE)</f>
        <v>#N/A</v>
      </c>
      <c r="DD751" t="e">
        <f>VLOOKUP('Sampling picks'!CS741,Sheet1!$A$11:$C$1010,3,FALSE)</f>
        <v>#N/A</v>
      </c>
      <c r="DE751" t="e">
        <f>VLOOKUP('Sampling picks'!CT741,Sheet1!$A$11:$C$1010,3,FALSE)</f>
        <v>#N/A</v>
      </c>
      <c r="DF751" t="e">
        <f>VLOOKUP('Sampling picks'!CU741,Sheet1!$A$11:$C$1010,3,FALSE)</f>
        <v>#N/A</v>
      </c>
      <c r="DG751" t="e">
        <f>VLOOKUP('Sampling picks'!CV741,Sheet1!$A$11:$C$1010,3,FALSE)</f>
        <v>#N/A</v>
      </c>
      <c r="DH751" t="e">
        <f>VLOOKUP('Sampling picks'!CW741,Sheet1!$A$11:$C$1010,3,FALSE)</f>
        <v>#N/A</v>
      </c>
      <c r="DI751" t="e">
        <f>VLOOKUP('Sampling picks'!CX741,Sheet1!$A$11:$C$1010,3,FALSE)</f>
        <v>#N/A</v>
      </c>
      <c r="DJ751" t="e">
        <f>VLOOKUP('Sampling picks'!CY741,Sheet1!$A$11:$C$1010,3,FALSE)</f>
        <v>#N/A</v>
      </c>
    </row>
    <row r="752" spans="1:114" x14ac:dyDescent="0.3">
      <c r="A752">
        <v>742</v>
      </c>
      <c r="B752" s="1">
        <f t="shared" ca="1" si="57"/>
        <v>708</v>
      </c>
      <c r="C752" s="1">
        <f t="shared" ca="1" si="57"/>
        <v>829</v>
      </c>
      <c r="H752" t="str">
        <f t="shared" ca="1" si="58"/>
        <v>reject</v>
      </c>
      <c r="I752">
        <f t="shared" ca="1" si="59"/>
        <v>9.0056999154853878E-3</v>
      </c>
      <c r="J752">
        <f t="shared" ca="1" si="60"/>
        <v>2.3653836898059462</v>
      </c>
      <c r="K752">
        <f t="shared" ca="1" si="61"/>
        <v>874.8</v>
      </c>
      <c r="L752" t="s">
        <v>768</v>
      </c>
      <c r="M752">
        <f ca="1">VLOOKUP('Sampling picks'!B742,Sheet1!$A$11:$C$1010,3,FALSE)</f>
        <v>791</v>
      </c>
      <c r="N752">
        <f ca="1">VLOOKUP('Sampling picks'!C742,Sheet1!$A$11:$C$1010,3,FALSE)</f>
        <v>907</v>
      </c>
      <c r="O752">
        <f ca="1">VLOOKUP('Sampling picks'!D742,Sheet1!$A$11:$C$1010,3,FALSE)</f>
        <v>786</v>
      </c>
      <c r="P752">
        <f ca="1">VLOOKUP('Sampling picks'!E742,Sheet1!$A$11:$C$1010,3,FALSE)</f>
        <v>789</v>
      </c>
      <c r="Q752">
        <f ca="1">VLOOKUP('Sampling picks'!F742,Sheet1!$A$11:$C$1010,3,FALSE)</f>
        <v>1002</v>
      </c>
      <c r="R752">
        <f ca="1">VLOOKUP('Sampling picks'!G742,Sheet1!$A$11:$C$1010,3,FALSE)</f>
        <v>842</v>
      </c>
      <c r="S752">
        <f ca="1">VLOOKUP('Sampling picks'!H742,Sheet1!$A$11:$C$1010,3,FALSE)</f>
        <v>769</v>
      </c>
      <c r="T752">
        <f ca="1">VLOOKUP('Sampling picks'!I742,Sheet1!$A$11:$C$1010,3,FALSE)</f>
        <v>984</v>
      </c>
      <c r="U752">
        <f ca="1">VLOOKUP('Sampling picks'!J742,Sheet1!$A$11:$C$1010,3,FALSE)</f>
        <v>959</v>
      </c>
      <c r="V752">
        <f ca="1">VLOOKUP('Sampling picks'!K742,Sheet1!$A$11:$C$1010,3,FALSE)</f>
        <v>919</v>
      </c>
      <c r="W752" t="e">
        <f>VLOOKUP('Sampling picks'!L742,Sheet1!$A$11:$C$1010,3,FALSE)</f>
        <v>#N/A</v>
      </c>
      <c r="X752" t="e">
        <f>VLOOKUP('Sampling picks'!M742,Sheet1!$A$11:$C$1010,3,FALSE)</f>
        <v>#N/A</v>
      </c>
      <c r="Y752" t="e">
        <f>VLOOKUP('Sampling picks'!N742,Sheet1!$A$11:$C$1010,3,FALSE)</f>
        <v>#N/A</v>
      </c>
      <c r="Z752" t="e">
        <f>VLOOKUP('Sampling picks'!O742,Sheet1!$A$11:$C$1010,3,FALSE)</f>
        <v>#N/A</v>
      </c>
      <c r="AA752" t="e">
        <f>VLOOKUP('Sampling picks'!P742,Sheet1!$A$11:$C$1010,3,FALSE)</f>
        <v>#N/A</v>
      </c>
      <c r="AB752" t="e">
        <f>VLOOKUP('Sampling picks'!Q742,Sheet1!$A$11:$C$1010,3,FALSE)</f>
        <v>#N/A</v>
      </c>
      <c r="AC752" t="e">
        <f>VLOOKUP('Sampling picks'!R742,Sheet1!$A$11:$C$1010,3,FALSE)</f>
        <v>#N/A</v>
      </c>
      <c r="AD752" t="e">
        <f>VLOOKUP('Sampling picks'!S742,Sheet1!$A$11:$C$1010,3,FALSE)</f>
        <v>#N/A</v>
      </c>
      <c r="AE752" t="e">
        <f>VLOOKUP('Sampling picks'!T742,Sheet1!$A$11:$C$1010,3,FALSE)</f>
        <v>#N/A</v>
      </c>
      <c r="AF752" t="e">
        <f>VLOOKUP('Sampling picks'!U742,Sheet1!$A$11:$C$1010,3,FALSE)</f>
        <v>#N/A</v>
      </c>
      <c r="AG752" t="e">
        <f>VLOOKUP('Sampling picks'!V742,Sheet1!$A$11:$C$1010,3,FALSE)</f>
        <v>#N/A</v>
      </c>
      <c r="AH752" t="e">
        <f>VLOOKUP('Sampling picks'!W742,Sheet1!$A$11:$C$1010,3,FALSE)</f>
        <v>#N/A</v>
      </c>
      <c r="AI752" t="e">
        <f>VLOOKUP('Sampling picks'!X742,Sheet1!$A$11:$C$1010,3,FALSE)</f>
        <v>#N/A</v>
      </c>
      <c r="AJ752" t="e">
        <f>VLOOKUP('Sampling picks'!Y742,Sheet1!$A$11:$C$1010,3,FALSE)</f>
        <v>#N/A</v>
      </c>
      <c r="AK752" t="e">
        <f>VLOOKUP('Sampling picks'!Z742,Sheet1!$A$11:$C$1010,3,FALSE)</f>
        <v>#N/A</v>
      </c>
      <c r="AL752" t="e">
        <f>VLOOKUP('Sampling picks'!AA742,Sheet1!$A$11:$C$1010,3,FALSE)</f>
        <v>#N/A</v>
      </c>
      <c r="AM752" t="e">
        <f>VLOOKUP('Sampling picks'!AB742,Sheet1!$A$11:$C$1010,3,FALSE)</f>
        <v>#N/A</v>
      </c>
      <c r="AN752" t="e">
        <f>VLOOKUP('Sampling picks'!AC742,Sheet1!$A$11:$C$1010,3,FALSE)</f>
        <v>#N/A</v>
      </c>
      <c r="AO752" t="e">
        <f>VLOOKUP('Sampling picks'!AD742,Sheet1!$A$11:$C$1010,3,FALSE)</f>
        <v>#N/A</v>
      </c>
      <c r="AP752" t="e">
        <f>VLOOKUP('Sampling picks'!AE742,Sheet1!$A$11:$C$1010,3,FALSE)</f>
        <v>#N/A</v>
      </c>
      <c r="AQ752" t="e">
        <f>VLOOKUP('Sampling picks'!AF742,Sheet1!$A$11:$C$1010,3,FALSE)</f>
        <v>#N/A</v>
      </c>
      <c r="AR752" t="e">
        <f>VLOOKUP('Sampling picks'!AG742,Sheet1!$A$11:$C$1010,3,FALSE)</f>
        <v>#N/A</v>
      </c>
      <c r="AS752" t="e">
        <f>VLOOKUP('Sampling picks'!AH742,Sheet1!$A$11:$C$1010,3,FALSE)</f>
        <v>#N/A</v>
      </c>
      <c r="AT752" t="e">
        <f>VLOOKUP('Sampling picks'!AI742,Sheet1!$A$11:$C$1010,3,FALSE)</f>
        <v>#N/A</v>
      </c>
      <c r="AU752" t="e">
        <f>VLOOKUP('Sampling picks'!AJ742,Sheet1!$A$11:$C$1010,3,FALSE)</f>
        <v>#N/A</v>
      </c>
      <c r="AV752" t="e">
        <f>VLOOKUP('Sampling picks'!AK742,Sheet1!$A$11:$C$1010,3,FALSE)</f>
        <v>#N/A</v>
      </c>
      <c r="AW752" t="e">
        <f>VLOOKUP('Sampling picks'!AL742,Sheet1!$A$11:$C$1010,3,FALSE)</f>
        <v>#N/A</v>
      </c>
      <c r="AX752" t="e">
        <f>VLOOKUP('Sampling picks'!AM742,Sheet1!$A$11:$C$1010,3,FALSE)</f>
        <v>#N/A</v>
      </c>
      <c r="AY752" t="e">
        <f>VLOOKUP('Sampling picks'!AN742,Sheet1!$A$11:$C$1010,3,FALSE)</f>
        <v>#N/A</v>
      </c>
      <c r="AZ752" t="e">
        <f>VLOOKUP('Sampling picks'!AO742,Sheet1!$A$11:$C$1010,3,FALSE)</f>
        <v>#N/A</v>
      </c>
      <c r="BA752" t="e">
        <f>VLOOKUP('Sampling picks'!AP742,Sheet1!$A$11:$C$1010,3,FALSE)</f>
        <v>#N/A</v>
      </c>
      <c r="BB752" t="e">
        <f>VLOOKUP('Sampling picks'!AQ742,Sheet1!$A$11:$C$1010,3,FALSE)</f>
        <v>#N/A</v>
      </c>
      <c r="BC752" t="e">
        <f>VLOOKUP('Sampling picks'!AR742,Sheet1!$A$11:$C$1010,3,FALSE)</f>
        <v>#N/A</v>
      </c>
      <c r="BD752" t="e">
        <f>VLOOKUP('Sampling picks'!AS742,Sheet1!$A$11:$C$1010,3,FALSE)</f>
        <v>#N/A</v>
      </c>
      <c r="BE752" t="e">
        <f>VLOOKUP('Sampling picks'!AT742,Sheet1!$A$11:$C$1010,3,FALSE)</f>
        <v>#N/A</v>
      </c>
      <c r="BF752" t="e">
        <f>VLOOKUP('Sampling picks'!AU742,Sheet1!$A$11:$C$1010,3,FALSE)</f>
        <v>#N/A</v>
      </c>
      <c r="BG752" t="e">
        <f>VLOOKUP('Sampling picks'!AV742,Sheet1!$A$11:$C$1010,3,FALSE)</f>
        <v>#N/A</v>
      </c>
      <c r="BH752" t="e">
        <f>VLOOKUP('Sampling picks'!AW742,Sheet1!$A$11:$C$1010,3,FALSE)</f>
        <v>#N/A</v>
      </c>
      <c r="BI752" t="e">
        <f>VLOOKUP('Sampling picks'!AX742,Sheet1!$A$11:$C$1010,3,FALSE)</f>
        <v>#N/A</v>
      </c>
      <c r="BJ752" t="e">
        <f>VLOOKUP('Sampling picks'!AY742,Sheet1!$A$11:$C$1010,3,FALSE)</f>
        <v>#N/A</v>
      </c>
      <c r="BK752" t="e">
        <f>VLOOKUP('Sampling picks'!AZ742,Sheet1!$A$11:$C$1010,3,FALSE)</f>
        <v>#N/A</v>
      </c>
      <c r="BL752" t="e">
        <f>VLOOKUP('Sampling picks'!BA742,Sheet1!$A$11:$C$1010,3,FALSE)</f>
        <v>#N/A</v>
      </c>
      <c r="BM752" t="e">
        <f>VLOOKUP('Sampling picks'!BB742,Sheet1!$A$11:$C$1010,3,FALSE)</f>
        <v>#N/A</v>
      </c>
      <c r="BN752" t="e">
        <f>VLOOKUP('Sampling picks'!BC742,Sheet1!$A$11:$C$1010,3,FALSE)</f>
        <v>#N/A</v>
      </c>
      <c r="BO752" t="e">
        <f>VLOOKUP('Sampling picks'!BD742,Sheet1!$A$11:$C$1010,3,FALSE)</f>
        <v>#N/A</v>
      </c>
      <c r="BP752" t="e">
        <f>VLOOKUP('Sampling picks'!BE742,Sheet1!$A$11:$C$1010,3,FALSE)</f>
        <v>#N/A</v>
      </c>
      <c r="BQ752" t="e">
        <f>VLOOKUP('Sampling picks'!BF742,Sheet1!$A$11:$C$1010,3,FALSE)</f>
        <v>#N/A</v>
      </c>
      <c r="BR752" t="e">
        <f>VLOOKUP('Sampling picks'!BG742,Sheet1!$A$11:$C$1010,3,FALSE)</f>
        <v>#N/A</v>
      </c>
      <c r="BS752" t="e">
        <f>VLOOKUP('Sampling picks'!BH742,Sheet1!$A$11:$C$1010,3,FALSE)</f>
        <v>#N/A</v>
      </c>
      <c r="BT752" t="e">
        <f>VLOOKUP('Sampling picks'!BI742,Sheet1!$A$11:$C$1010,3,FALSE)</f>
        <v>#N/A</v>
      </c>
      <c r="BU752" t="e">
        <f>VLOOKUP('Sampling picks'!BJ742,Sheet1!$A$11:$C$1010,3,FALSE)</f>
        <v>#N/A</v>
      </c>
      <c r="BV752" t="e">
        <f>VLOOKUP('Sampling picks'!BK742,Sheet1!$A$11:$C$1010,3,FALSE)</f>
        <v>#N/A</v>
      </c>
      <c r="BW752" t="e">
        <f>VLOOKUP('Sampling picks'!BL742,Sheet1!$A$11:$C$1010,3,FALSE)</f>
        <v>#N/A</v>
      </c>
      <c r="BX752" t="e">
        <f>VLOOKUP('Sampling picks'!BM742,Sheet1!$A$11:$C$1010,3,FALSE)</f>
        <v>#N/A</v>
      </c>
      <c r="BY752" t="e">
        <f>VLOOKUP('Sampling picks'!BN742,Sheet1!$A$11:$C$1010,3,FALSE)</f>
        <v>#N/A</v>
      </c>
      <c r="BZ752" t="e">
        <f>VLOOKUP('Sampling picks'!BO742,Sheet1!$A$11:$C$1010,3,FALSE)</f>
        <v>#N/A</v>
      </c>
      <c r="CA752" t="e">
        <f>VLOOKUP('Sampling picks'!BP742,Sheet1!$A$11:$C$1010,3,FALSE)</f>
        <v>#N/A</v>
      </c>
      <c r="CB752" t="e">
        <f>VLOOKUP('Sampling picks'!BQ742,Sheet1!$A$11:$C$1010,3,FALSE)</f>
        <v>#N/A</v>
      </c>
      <c r="CC752" t="e">
        <f>VLOOKUP('Sampling picks'!BR742,Sheet1!$A$11:$C$1010,3,FALSE)</f>
        <v>#N/A</v>
      </c>
      <c r="CD752" t="e">
        <f>VLOOKUP('Sampling picks'!BS742,Sheet1!$A$11:$C$1010,3,FALSE)</f>
        <v>#N/A</v>
      </c>
      <c r="CE752" t="e">
        <f>VLOOKUP('Sampling picks'!BT742,Sheet1!$A$11:$C$1010,3,FALSE)</f>
        <v>#N/A</v>
      </c>
      <c r="CF752" t="e">
        <f>VLOOKUP('Sampling picks'!BU742,Sheet1!$A$11:$C$1010,3,FALSE)</f>
        <v>#N/A</v>
      </c>
      <c r="CG752" t="e">
        <f>VLOOKUP('Sampling picks'!BV742,Sheet1!$A$11:$C$1010,3,FALSE)</f>
        <v>#N/A</v>
      </c>
      <c r="CH752" t="e">
        <f>VLOOKUP('Sampling picks'!BW742,Sheet1!$A$11:$C$1010,3,FALSE)</f>
        <v>#N/A</v>
      </c>
      <c r="CI752" t="e">
        <f>VLOOKUP('Sampling picks'!BX742,Sheet1!$A$11:$C$1010,3,FALSE)</f>
        <v>#N/A</v>
      </c>
      <c r="CJ752" t="e">
        <f>VLOOKUP('Sampling picks'!BY742,Sheet1!$A$11:$C$1010,3,FALSE)</f>
        <v>#N/A</v>
      </c>
      <c r="CK752" t="e">
        <f>VLOOKUP('Sampling picks'!BZ742,Sheet1!$A$11:$C$1010,3,FALSE)</f>
        <v>#N/A</v>
      </c>
      <c r="CL752" t="e">
        <f>VLOOKUP('Sampling picks'!CA742,Sheet1!$A$11:$C$1010,3,FALSE)</f>
        <v>#N/A</v>
      </c>
      <c r="CM752" t="e">
        <f>VLOOKUP('Sampling picks'!CB742,Sheet1!$A$11:$C$1010,3,FALSE)</f>
        <v>#N/A</v>
      </c>
      <c r="CN752" t="e">
        <f>VLOOKUP('Sampling picks'!CC742,Sheet1!$A$11:$C$1010,3,FALSE)</f>
        <v>#N/A</v>
      </c>
      <c r="CO752" t="e">
        <f>VLOOKUP('Sampling picks'!CD742,Sheet1!$A$11:$C$1010,3,FALSE)</f>
        <v>#N/A</v>
      </c>
      <c r="CP752" t="e">
        <f>VLOOKUP('Sampling picks'!CE742,Sheet1!$A$11:$C$1010,3,FALSE)</f>
        <v>#N/A</v>
      </c>
      <c r="CQ752" t="e">
        <f>VLOOKUP('Sampling picks'!CF742,Sheet1!$A$11:$C$1010,3,FALSE)</f>
        <v>#N/A</v>
      </c>
      <c r="CR752" t="e">
        <f>VLOOKUP('Sampling picks'!CG742,Sheet1!$A$11:$C$1010,3,FALSE)</f>
        <v>#N/A</v>
      </c>
      <c r="CS752" t="e">
        <f>VLOOKUP('Sampling picks'!CH742,Sheet1!$A$11:$C$1010,3,FALSE)</f>
        <v>#N/A</v>
      </c>
      <c r="CT752" t="e">
        <f>VLOOKUP('Sampling picks'!CI742,Sheet1!$A$11:$C$1010,3,FALSE)</f>
        <v>#N/A</v>
      </c>
      <c r="CU752" t="e">
        <f>VLOOKUP('Sampling picks'!CJ742,Sheet1!$A$11:$C$1010,3,FALSE)</f>
        <v>#N/A</v>
      </c>
      <c r="CV752" t="e">
        <f>VLOOKUP('Sampling picks'!CK742,Sheet1!$A$11:$C$1010,3,FALSE)</f>
        <v>#N/A</v>
      </c>
      <c r="CW752" t="e">
        <f>VLOOKUP('Sampling picks'!CL742,Sheet1!$A$11:$C$1010,3,FALSE)</f>
        <v>#N/A</v>
      </c>
      <c r="CX752" t="e">
        <f>VLOOKUP('Sampling picks'!CM742,Sheet1!$A$11:$C$1010,3,FALSE)</f>
        <v>#N/A</v>
      </c>
      <c r="CY752" t="e">
        <f>VLOOKUP('Sampling picks'!CN742,Sheet1!$A$11:$C$1010,3,FALSE)</f>
        <v>#N/A</v>
      </c>
      <c r="CZ752" t="e">
        <f>VLOOKUP('Sampling picks'!CO742,Sheet1!$A$11:$C$1010,3,FALSE)</f>
        <v>#N/A</v>
      </c>
      <c r="DA752" t="e">
        <f>VLOOKUP('Sampling picks'!CP742,Sheet1!$A$11:$C$1010,3,FALSE)</f>
        <v>#N/A</v>
      </c>
      <c r="DB752" t="e">
        <f>VLOOKUP('Sampling picks'!CQ742,Sheet1!$A$11:$C$1010,3,FALSE)</f>
        <v>#N/A</v>
      </c>
      <c r="DC752" t="e">
        <f>VLOOKUP('Sampling picks'!CR742,Sheet1!$A$11:$C$1010,3,FALSE)</f>
        <v>#N/A</v>
      </c>
      <c r="DD752" t="e">
        <f>VLOOKUP('Sampling picks'!CS742,Sheet1!$A$11:$C$1010,3,FALSE)</f>
        <v>#N/A</v>
      </c>
      <c r="DE752" t="e">
        <f>VLOOKUP('Sampling picks'!CT742,Sheet1!$A$11:$C$1010,3,FALSE)</f>
        <v>#N/A</v>
      </c>
      <c r="DF752" t="e">
        <f>VLOOKUP('Sampling picks'!CU742,Sheet1!$A$11:$C$1010,3,FALSE)</f>
        <v>#N/A</v>
      </c>
      <c r="DG752" t="e">
        <f>VLOOKUP('Sampling picks'!CV742,Sheet1!$A$11:$C$1010,3,FALSE)</f>
        <v>#N/A</v>
      </c>
      <c r="DH752" t="e">
        <f>VLOOKUP('Sampling picks'!CW742,Sheet1!$A$11:$C$1010,3,FALSE)</f>
        <v>#N/A</v>
      </c>
      <c r="DI752" t="e">
        <f>VLOOKUP('Sampling picks'!CX742,Sheet1!$A$11:$C$1010,3,FALSE)</f>
        <v>#N/A</v>
      </c>
      <c r="DJ752" t="e">
        <f>VLOOKUP('Sampling picks'!CY742,Sheet1!$A$11:$C$1010,3,FALSE)</f>
        <v>#N/A</v>
      </c>
    </row>
    <row r="753" spans="1:114" x14ac:dyDescent="0.3">
      <c r="A753">
        <v>743</v>
      </c>
      <c r="B753" s="1">
        <f t="shared" ca="1" si="57"/>
        <v>862</v>
      </c>
      <c r="C753" s="1">
        <f t="shared" ca="1" si="57"/>
        <v>712</v>
      </c>
      <c r="H753" t="str">
        <f t="shared" ca="1" si="58"/>
        <v>do not reject</v>
      </c>
      <c r="I753">
        <f t="shared" ca="1" si="59"/>
        <v>0.25840616274516637</v>
      </c>
      <c r="J753">
        <f t="shared" ca="1" si="60"/>
        <v>0.64826692033451783</v>
      </c>
      <c r="K753">
        <f t="shared" ca="1" si="61"/>
        <v>820.5</v>
      </c>
      <c r="L753" t="s">
        <v>769</v>
      </c>
      <c r="M753">
        <f ca="1">VLOOKUP('Sampling picks'!B743,Sheet1!$A$11:$C$1010,3,FALSE)</f>
        <v>702</v>
      </c>
      <c r="N753">
        <f ca="1">VLOOKUP('Sampling picks'!C743,Sheet1!$A$11:$C$1010,3,FALSE)</f>
        <v>855</v>
      </c>
      <c r="O753">
        <f ca="1">VLOOKUP('Sampling picks'!D743,Sheet1!$A$11:$C$1010,3,FALSE)</f>
        <v>1024</v>
      </c>
      <c r="P753">
        <f ca="1">VLOOKUP('Sampling picks'!E743,Sheet1!$A$11:$C$1010,3,FALSE)</f>
        <v>906</v>
      </c>
      <c r="Q753">
        <f ca="1">VLOOKUP('Sampling picks'!F743,Sheet1!$A$11:$C$1010,3,FALSE)</f>
        <v>642</v>
      </c>
      <c r="R753">
        <f ca="1">VLOOKUP('Sampling picks'!G743,Sheet1!$A$11:$C$1010,3,FALSE)</f>
        <v>837</v>
      </c>
      <c r="S753">
        <f ca="1">VLOOKUP('Sampling picks'!H743,Sheet1!$A$11:$C$1010,3,FALSE)</f>
        <v>866</v>
      </c>
      <c r="T753">
        <f ca="1">VLOOKUP('Sampling picks'!I743,Sheet1!$A$11:$C$1010,3,FALSE)</f>
        <v>860</v>
      </c>
      <c r="U753">
        <f ca="1">VLOOKUP('Sampling picks'!J743,Sheet1!$A$11:$C$1010,3,FALSE)</f>
        <v>702</v>
      </c>
      <c r="V753">
        <f ca="1">VLOOKUP('Sampling picks'!K743,Sheet1!$A$11:$C$1010,3,FALSE)</f>
        <v>811</v>
      </c>
      <c r="W753" t="e">
        <f>VLOOKUP('Sampling picks'!L743,Sheet1!$A$11:$C$1010,3,FALSE)</f>
        <v>#N/A</v>
      </c>
      <c r="X753" t="e">
        <f>VLOOKUP('Sampling picks'!M743,Sheet1!$A$11:$C$1010,3,FALSE)</f>
        <v>#N/A</v>
      </c>
      <c r="Y753" t="e">
        <f>VLOOKUP('Sampling picks'!N743,Sheet1!$A$11:$C$1010,3,FALSE)</f>
        <v>#N/A</v>
      </c>
      <c r="Z753" t="e">
        <f>VLOOKUP('Sampling picks'!O743,Sheet1!$A$11:$C$1010,3,FALSE)</f>
        <v>#N/A</v>
      </c>
      <c r="AA753" t="e">
        <f>VLOOKUP('Sampling picks'!P743,Sheet1!$A$11:$C$1010,3,FALSE)</f>
        <v>#N/A</v>
      </c>
      <c r="AB753" t="e">
        <f>VLOOKUP('Sampling picks'!Q743,Sheet1!$A$11:$C$1010,3,FALSE)</f>
        <v>#N/A</v>
      </c>
      <c r="AC753" t="e">
        <f>VLOOKUP('Sampling picks'!R743,Sheet1!$A$11:$C$1010,3,FALSE)</f>
        <v>#N/A</v>
      </c>
      <c r="AD753" t="e">
        <f>VLOOKUP('Sampling picks'!S743,Sheet1!$A$11:$C$1010,3,FALSE)</f>
        <v>#N/A</v>
      </c>
      <c r="AE753" t="e">
        <f>VLOOKUP('Sampling picks'!T743,Sheet1!$A$11:$C$1010,3,FALSE)</f>
        <v>#N/A</v>
      </c>
      <c r="AF753" t="e">
        <f>VLOOKUP('Sampling picks'!U743,Sheet1!$A$11:$C$1010,3,FALSE)</f>
        <v>#N/A</v>
      </c>
      <c r="AG753" t="e">
        <f>VLOOKUP('Sampling picks'!V743,Sheet1!$A$11:$C$1010,3,FALSE)</f>
        <v>#N/A</v>
      </c>
      <c r="AH753" t="e">
        <f>VLOOKUP('Sampling picks'!W743,Sheet1!$A$11:$C$1010,3,FALSE)</f>
        <v>#N/A</v>
      </c>
      <c r="AI753" t="e">
        <f>VLOOKUP('Sampling picks'!X743,Sheet1!$A$11:$C$1010,3,FALSE)</f>
        <v>#N/A</v>
      </c>
      <c r="AJ753" t="e">
        <f>VLOOKUP('Sampling picks'!Y743,Sheet1!$A$11:$C$1010,3,FALSE)</f>
        <v>#N/A</v>
      </c>
      <c r="AK753" t="e">
        <f>VLOOKUP('Sampling picks'!Z743,Sheet1!$A$11:$C$1010,3,FALSE)</f>
        <v>#N/A</v>
      </c>
      <c r="AL753" t="e">
        <f>VLOOKUP('Sampling picks'!AA743,Sheet1!$A$11:$C$1010,3,FALSE)</f>
        <v>#N/A</v>
      </c>
      <c r="AM753" t="e">
        <f>VLOOKUP('Sampling picks'!AB743,Sheet1!$A$11:$C$1010,3,FALSE)</f>
        <v>#N/A</v>
      </c>
      <c r="AN753" t="e">
        <f>VLOOKUP('Sampling picks'!AC743,Sheet1!$A$11:$C$1010,3,FALSE)</f>
        <v>#N/A</v>
      </c>
      <c r="AO753" t="e">
        <f>VLOOKUP('Sampling picks'!AD743,Sheet1!$A$11:$C$1010,3,FALSE)</f>
        <v>#N/A</v>
      </c>
      <c r="AP753" t="e">
        <f>VLOOKUP('Sampling picks'!AE743,Sheet1!$A$11:$C$1010,3,FALSE)</f>
        <v>#N/A</v>
      </c>
      <c r="AQ753" t="e">
        <f>VLOOKUP('Sampling picks'!AF743,Sheet1!$A$11:$C$1010,3,FALSE)</f>
        <v>#N/A</v>
      </c>
      <c r="AR753" t="e">
        <f>VLOOKUP('Sampling picks'!AG743,Sheet1!$A$11:$C$1010,3,FALSE)</f>
        <v>#N/A</v>
      </c>
      <c r="AS753" t="e">
        <f>VLOOKUP('Sampling picks'!AH743,Sheet1!$A$11:$C$1010,3,FALSE)</f>
        <v>#N/A</v>
      </c>
      <c r="AT753" t="e">
        <f>VLOOKUP('Sampling picks'!AI743,Sheet1!$A$11:$C$1010,3,FALSE)</f>
        <v>#N/A</v>
      </c>
      <c r="AU753" t="e">
        <f>VLOOKUP('Sampling picks'!AJ743,Sheet1!$A$11:$C$1010,3,FALSE)</f>
        <v>#N/A</v>
      </c>
      <c r="AV753" t="e">
        <f>VLOOKUP('Sampling picks'!AK743,Sheet1!$A$11:$C$1010,3,FALSE)</f>
        <v>#N/A</v>
      </c>
      <c r="AW753" t="e">
        <f>VLOOKUP('Sampling picks'!AL743,Sheet1!$A$11:$C$1010,3,FALSE)</f>
        <v>#N/A</v>
      </c>
      <c r="AX753" t="e">
        <f>VLOOKUP('Sampling picks'!AM743,Sheet1!$A$11:$C$1010,3,FALSE)</f>
        <v>#N/A</v>
      </c>
      <c r="AY753" t="e">
        <f>VLOOKUP('Sampling picks'!AN743,Sheet1!$A$11:$C$1010,3,FALSE)</f>
        <v>#N/A</v>
      </c>
      <c r="AZ753" t="e">
        <f>VLOOKUP('Sampling picks'!AO743,Sheet1!$A$11:$C$1010,3,FALSE)</f>
        <v>#N/A</v>
      </c>
      <c r="BA753" t="e">
        <f>VLOOKUP('Sampling picks'!AP743,Sheet1!$A$11:$C$1010,3,FALSE)</f>
        <v>#N/A</v>
      </c>
      <c r="BB753" t="e">
        <f>VLOOKUP('Sampling picks'!AQ743,Sheet1!$A$11:$C$1010,3,FALSE)</f>
        <v>#N/A</v>
      </c>
      <c r="BC753" t="e">
        <f>VLOOKUP('Sampling picks'!AR743,Sheet1!$A$11:$C$1010,3,FALSE)</f>
        <v>#N/A</v>
      </c>
      <c r="BD753" t="e">
        <f>VLOOKUP('Sampling picks'!AS743,Sheet1!$A$11:$C$1010,3,FALSE)</f>
        <v>#N/A</v>
      </c>
      <c r="BE753" t="e">
        <f>VLOOKUP('Sampling picks'!AT743,Sheet1!$A$11:$C$1010,3,FALSE)</f>
        <v>#N/A</v>
      </c>
      <c r="BF753" t="e">
        <f>VLOOKUP('Sampling picks'!AU743,Sheet1!$A$11:$C$1010,3,FALSE)</f>
        <v>#N/A</v>
      </c>
      <c r="BG753" t="e">
        <f>VLOOKUP('Sampling picks'!AV743,Sheet1!$A$11:$C$1010,3,FALSE)</f>
        <v>#N/A</v>
      </c>
      <c r="BH753" t="e">
        <f>VLOOKUP('Sampling picks'!AW743,Sheet1!$A$11:$C$1010,3,FALSE)</f>
        <v>#N/A</v>
      </c>
      <c r="BI753" t="e">
        <f>VLOOKUP('Sampling picks'!AX743,Sheet1!$A$11:$C$1010,3,FALSE)</f>
        <v>#N/A</v>
      </c>
      <c r="BJ753" t="e">
        <f>VLOOKUP('Sampling picks'!AY743,Sheet1!$A$11:$C$1010,3,FALSE)</f>
        <v>#N/A</v>
      </c>
      <c r="BK753" t="e">
        <f>VLOOKUP('Sampling picks'!AZ743,Sheet1!$A$11:$C$1010,3,FALSE)</f>
        <v>#N/A</v>
      </c>
      <c r="BL753" t="e">
        <f>VLOOKUP('Sampling picks'!BA743,Sheet1!$A$11:$C$1010,3,FALSE)</f>
        <v>#N/A</v>
      </c>
      <c r="BM753" t="e">
        <f>VLOOKUP('Sampling picks'!BB743,Sheet1!$A$11:$C$1010,3,FALSE)</f>
        <v>#N/A</v>
      </c>
      <c r="BN753" t="e">
        <f>VLOOKUP('Sampling picks'!BC743,Sheet1!$A$11:$C$1010,3,FALSE)</f>
        <v>#N/A</v>
      </c>
      <c r="BO753" t="e">
        <f>VLOOKUP('Sampling picks'!BD743,Sheet1!$A$11:$C$1010,3,FALSE)</f>
        <v>#N/A</v>
      </c>
      <c r="BP753" t="e">
        <f>VLOOKUP('Sampling picks'!BE743,Sheet1!$A$11:$C$1010,3,FALSE)</f>
        <v>#N/A</v>
      </c>
      <c r="BQ753" t="e">
        <f>VLOOKUP('Sampling picks'!BF743,Sheet1!$A$11:$C$1010,3,FALSE)</f>
        <v>#N/A</v>
      </c>
      <c r="BR753" t="e">
        <f>VLOOKUP('Sampling picks'!BG743,Sheet1!$A$11:$C$1010,3,FALSE)</f>
        <v>#N/A</v>
      </c>
      <c r="BS753" t="e">
        <f>VLOOKUP('Sampling picks'!BH743,Sheet1!$A$11:$C$1010,3,FALSE)</f>
        <v>#N/A</v>
      </c>
      <c r="BT753" t="e">
        <f>VLOOKUP('Sampling picks'!BI743,Sheet1!$A$11:$C$1010,3,FALSE)</f>
        <v>#N/A</v>
      </c>
      <c r="BU753" t="e">
        <f>VLOOKUP('Sampling picks'!BJ743,Sheet1!$A$11:$C$1010,3,FALSE)</f>
        <v>#N/A</v>
      </c>
      <c r="BV753" t="e">
        <f>VLOOKUP('Sampling picks'!BK743,Sheet1!$A$11:$C$1010,3,FALSE)</f>
        <v>#N/A</v>
      </c>
      <c r="BW753" t="e">
        <f>VLOOKUP('Sampling picks'!BL743,Sheet1!$A$11:$C$1010,3,FALSE)</f>
        <v>#N/A</v>
      </c>
      <c r="BX753" t="e">
        <f>VLOOKUP('Sampling picks'!BM743,Sheet1!$A$11:$C$1010,3,FALSE)</f>
        <v>#N/A</v>
      </c>
      <c r="BY753" t="e">
        <f>VLOOKUP('Sampling picks'!BN743,Sheet1!$A$11:$C$1010,3,FALSE)</f>
        <v>#N/A</v>
      </c>
      <c r="BZ753" t="e">
        <f>VLOOKUP('Sampling picks'!BO743,Sheet1!$A$11:$C$1010,3,FALSE)</f>
        <v>#N/A</v>
      </c>
      <c r="CA753" t="e">
        <f>VLOOKUP('Sampling picks'!BP743,Sheet1!$A$11:$C$1010,3,FALSE)</f>
        <v>#N/A</v>
      </c>
      <c r="CB753" t="e">
        <f>VLOOKUP('Sampling picks'!BQ743,Sheet1!$A$11:$C$1010,3,FALSE)</f>
        <v>#N/A</v>
      </c>
      <c r="CC753" t="e">
        <f>VLOOKUP('Sampling picks'!BR743,Sheet1!$A$11:$C$1010,3,FALSE)</f>
        <v>#N/A</v>
      </c>
      <c r="CD753" t="e">
        <f>VLOOKUP('Sampling picks'!BS743,Sheet1!$A$11:$C$1010,3,FALSE)</f>
        <v>#N/A</v>
      </c>
      <c r="CE753" t="e">
        <f>VLOOKUP('Sampling picks'!BT743,Sheet1!$A$11:$C$1010,3,FALSE)</f>
        <v>#N/A</v>
      </c>
      <c r="CF753" t="e">
        <f>VLOOKUP('Sampling picks'!BU743,Sheet1!$A$11:$C$1010,3,FALSE)</f>
        <v>#N/A</v>
      </c>
      <c r="CG753" t="e">
        <f>VLOOKUP('Sampling picks'!BV743,Sheet1!$A$11:$C$1010,3,FALSE)</f>
        <v>#N/A</v>
      </c>
      <c r="CH753" t="e">
        <f>VLOOKUP('Sampling picks'!BW743,Sheet1!$A$11:$C$1010,3,FALSE)</f>
        <v>#N/A</v>
      </c>
      <c r="CI753" t="e">
        <f>VLOOKUP('Sampling picks'!BX743,Sheet1!$A$11:$C$1010,3,FALSE)</f>
        <v>#N/A</v>
      </c>
      <c r="CJ753" t="e">
        <f>VLOOKUP('Sampling picks'!BY743,Sheet1!$A$11:$C$1010,3,FALSE)</f>
        <v>#N/A</v>
      </c>
      <c r="CK753" t="e">
        <f>VLOOKUP('Sampling picks'!BZ743,Sheet1!$A$11:$C$1010,3,FALSE)</f>
        <v>#N/A</v>
      </c>
      <c r="CL753" t="e">
        <f>VLOOKUP('Sampling picks'!CA743,Sheet1!$A$11:$C$1010,3,FALSE)</f>
        <v>#N/A</v>
      </c>
      <c r="CM753" t="e">
        <f>VLOOKUP('Sampling picks'!CB743,Sheet1!$A$11:$C$1010,3,FALSE)</f>
        <v>#N/A</v>
      </c>
      <c r="CN753" t="e">
        <f>VLOOKUP('Sampling picks'!CC743,Sheet1!$A$11:$C$1010,3,FALSE)</f>
        <v>#N/A</v>
      </c>
      <c r="CO753" t="e">
        <f>VLOOKUP('Sampling picks'!CD743,Sheet1!$A$11:$C$1010,3,FALSE)</f>
        <v>#N/A</v>
      </c>
      <c r="CP753" t="e">
        <f>VLOOKUP('Sampling picks'!CE743,Sheet1!$A$11:$C$1010,3,FALSE)</f>
        <v>#N/A</v>
      </c>
      <c r="CQ753" t="e">
        <f>VLOOKUP('Sampling picks'!CF743,Sheet1!$A$11:$C$1010,3,FALSE)</f>
        <v>#N/A</v>
      </c>
      <c r="CR753" t="e">
        <f>VLOOKUP('Sampling picks'!CG743,Sheet1!$A$11:$C$1010,3,FALSE)</f>
        <v>#N/A</v>
      </c>
      <c r="CS753" t="e">
        <f>VLOOKUP('Sampling picks'!CH743,Sheet1!$A$11:$C$1010,3,FALSE)</f>
        <v>#N/A</v>
      </c>
      <c r="CT753" t="e">
        <f>VLOOKUP('Sampling picks'!CI743,Sheet1!$A$11:$C$1010,3,FALSE)</f>
        <v>#N/A</v>
      </c>
      <c r="CU753" t="e">
        <f>VLOOKUP('Sampling picks'!CJ743,Sheet1!$A$11:$C$1010,3,FALSE)</f>
        <v>#N/A</v>
      </c>
      <c r="CV753" t="e">
        <f>VLOOKUP('Sampling picks'!CK743,Sheet1!$A$11:$C$1010,3,FALSE)</f>
        <v>#N/A</v>
      </c>
      <c r="CW753" t="e">
        <f>VLOOKUP('Sampling picks'!CL743,Sheet1!$A$11:$C$1010,3,FALSE)</f>
        <v>#N/A</v>
      </c>
      <c r="CX753" t="e">
        <f>VLOOKUP('Sampling picks'!CM743,Sheet1!$A$11:$C$1010,3,FALSE)</f>
        <v>#N/A</v>
      </c>
      <c r="CY753" t="e">
        <f>VLOOKUP('Sampling picks'!CN743,Sheet1!$A$11:$C$1010,3,FALSE)</f>
        <v>#N/A</v>
      </c>
      <c r="CZ753" t="e">
        <f>VLOOKUP('Sampling picks'!CO743,Sheet1!$A$11:$C$1010,3,FALSE)</f>
        <v>#N/A</v>
      </c>
      <c r="DA753" t="e">
        <f>VLOOKUP('Sampling picks'!CP743,Sheet1!$A$11:$C$1010,3,FALSE)</f>
        <v>#N/A</v>
      </c>
      <c r="DB753" t="e">
        <f>VLOOKUP('Sampling picks'!CQ743,Sheet1!$A$11:$C$1010,3,FALSE)</f>
        <v>#N/A</v>
      </c>
      <c r="DC753" t="e">
        <f>VLOOKUP('Sampling picks'!CR743,Sheet1!$A$11:$C$1010,3,FALSE)</f>
        <v>#N/A</v>
      </c>
      <c r="DD753" t="e">
        <f>VLOOKUP('Sampling picks'!CS743,Sheet1!$A$11:$C$1010,3,FALSE)</f>
        <v>#N/A</v>
      </c>
      <c r="DE753" t="e">
        <f>VLOOKUP('Sampling picks'!CT743,Sheet1!$A$11:$C$1010,3,FALSE)</f>
        <v>#N/A</v>
      </c>
      <c r="DF753" t="e">
        <f>VLOOKUP('Sampling picks'!CU743,Sheet1!$A$11:$C$1010,3,FALSE)</f>
        <v>#N/A</v>
      </c>
      <c r="DG753" t="e">
        <f>VLOOKUP('Sampling picks'!CV743,Sheet1!$A$11:$C$1010,3,FALSE)</f>
        <v>#N/A</v>
      </c>
      <c r="DH753" t="e">
        <f>VLOOKUP('Sampling picks'!CW743,Sheet1!$A$11:$C$1010,3,FALSE)</f>
        <v>#N/A</v>
      </c>
      <c r="DI753" t="e">
        <f>VLOOKUP('Sampling picks'!CX743,Sheet1!$A$11:$C$1010,3,FALSE)</f>
        <v>#N/A</v>
      </c>
      <c r="DJ753" t="e">
        <f>VLOOKUP('Sampling picks'!CY743,Sheet1!$A$11:$C$1010,3,FALSE)</f>
        <v>#N/A</v>
      </c>
    </row>
    <row r="754" spans="1:114" x14ac:dyDescent="0.3">
      <c r="A754">
        <v>744</v>
      </c>
      <c r="B754" s="1">
        <f t="shared" ca="1" si="57"/>
        <v>1034</v>
      </c>
      <c r="C754" s="1">
        <f t="shared" ca="1" si="57"/>
        <v>892</v>
      </c>
      <c r="H754" t="str">
        <f t="shared" ca="1" si="58"/>
        <v>do not reject</v>
      </c>
      <c r="I754">
        <f t="shared" ca="1" si="59"/>
        <v>0.15427877241943233</v>
      </c>
      <c r="J754">
        <f t="shared" ca="1" si="60"/>
        <v>1.0182534065742197</v>
      </c>
      <c r="K754">
        <f t="shared" ca="1" si="61"/>
        <v>832.2</v>
      </c>
      <c r="L754" t="s">
        <v>770</v>
      </c>
      <c r="M754">
        <f ca="1">VLOOKUP('Sampling picks'!B744,Sheet1!$A$11:$C$1010,3,FALSE)</f>
        <v>924</v>
      </c>
      <c r="N754">
        <f ca="1">VLOOKUP('Sampling picks'!C744,Sheet1!$A$11:$C$1010,3,FALSE)</f>
        <v>930</v>
      </c>
      <c r="O754">
        <f ca="1">VLOOKUP('Sampling picks'!D744,Sheet1!$A$11:$C$1010,3,FALSE)</f>
        <v>860</v>
      </c>
      <c r="P754">
        <f ca="1">VLOOKUP('Sampling picks'!E744,Sheet1!$A$11:$C$1010,3,FALSE)</f>
        <v>842</v>
      </c>
      <c r="Q754">
        <f ca="1">VLOOKUP('Sampling picks'!F744,Sheet1!$A$11:$C$1010,3,FALSE)</f>
        <v>788</v>
      </c>
      <c r="R754">
        <f ca="1">VLOOKUP('Sampling picks'!G744,Sheet1!$A$11:$C$1010,3,FALSE)</f>
        <v>731</v>
      </c>
      <c r="S754">
        <f ca="1">VLOOKUP('Sampling picks'!H744,Sheet1!$A$11:$C$1010,3,FALSE)</f>
        <v>774</v>
      </c>
      <c r="T754">
        <f ca="1">VLOOKUP('Sampling picks'!I744,Sheet1!$A$11:$C$1010,3,FALSE)</f>
        <v>887</v>
      </c>
      <c r="U754">
        <f ca="1">VLOOKUP('Sampling picks'!J744,Sheet1!$A$11:$C$1010,3,FALSE)</f>
        <v>868</v>
      </c>
      <c r="V754">
        <f ca="1">VLOOKUP('Sampling picks'!K744,Sheet1!$A$11:$C$1010,3,FALSE)</f>
        <v>718</v>
      </c>
      <c r="W754" t="e">
        <f>VLOOKUP('Sampling picks'!L744,Sheet1!$A$11:$C$1010,3,FALSE)</f>
        <v>#N/A</v>
      </c>
      <c r="X754" t="e">
        <f>VLOOKUP('Sampling picks'!M744,Sheet1!$A$11:$C$1010,3,FALSE)</f>
        <v>#N/A</v>
      </c>
      <c r="Y754" t="e">
        <f>VLOOKUP('Sampling picks'!N744,Sheet1!$A$11:$C$1010,3,FALSE)</f>
        <v>#N/A</v>
      </c>
      <c r="Z754" t="e">
        <f>VLOOKUP('Sampling picks'!O744,Sheet1!$A$11:$C$1010,3,FALSE)</f>
        <v>#N/A</v>
      </c>
      <c r="AA754" t="e">
        <f>VLOOKUP('Sampling picks'!P744,Sheet1!$A$11:$C$1010,3,FALSE)</f>
        <v>#N/A</v>
      </c>
      <c r="AB754" t="e">
        <f>VLOOKUP('Sampling picks'!Q744,Sheet1!$A$11:$C$1010,3,FALSE)</f>
        <v>#N/A</v>
      </c>
      <c r="AC754" t="e">
        <f>VLOOKUP('Sampling picks'!R744,Sheet1!$A$11:$C$1010,3,FALSE)</f>
        <v>#N/A</v>
      </c>
      <c r="AD754" t="e">
        <f>VLOOKUP('Sampling picks'!S744,Sheet1!$A$11:$C$1010,3,FALSE)</f>
        <v>#N/A</v>
      </c>
      <c r="AE754" t="e">
        <f>VLOOKUP('Sampling picks'!T744,Sheet1!$A$11:$C$1010,3,FALSE)</f>
        <v>#N/A</v>
      </c>
      <c r="AF754" t="e">
        <f>VLOOKUP('Sampling picks'!U744,Sheet1!$A$11:$C$1010,3,FALSE)</f>
        <v>#N/A</v>
      </c>
      <c r="AG754" t="e">
        <f>VLOOKUP('Sampling picks'!V744,Sheet1!$A$11:$C$1010,3,FALSE)</f>
        <v>#N/A</v>
      </c>
      <c r="AH754" t="e">
        <f>VLOOKUP('Sampling picks'!W744,Sheet1!$A$11:$C$1010,3,FALSE)</f>
        <v>#N/A</v>
      </c>
      <c r="AI754" t="e">
        <f>VLOOKUP('Sampling picks'!X744,Sheet1!$A$11:$C$1010,3,FALSE)</f>
        <v>#N/A</v>
      </c>
      <c r="AJ754" t="e">
        <f>VLOOKUP('Sampling picks'!Y744,Sheet1!$A$11:$C$1010,3,FALSE)</f>
        <v>#N/A</v>
      </c>
      <c r="AK754" t="e">
        <f>VLOOKUP('Sampling picks'!Z744,Sheet1!$A$11:$C$1010,3,FALSE)</f>
        <v>#N/A</v>
      </c>
      <c r="AL754" t="e">
        <f>VLOOKUP('Sampling picks'!AA744,Sheet1!$A$11:$C$1010,3,FALSE)</f>
        <v>#N/A</v>
      </c>
      <c r="AM754" t="e">
        <f>VLOOKUP('Sampling picks'!AB744,Sheet1!$A$11:$C$1010,3,FALSE)</f>
        <v>#N/A</v>
      </c>
      <c r="AN754" t="e">
        <f>VLOOKUP('Sampling picks'!AC744,Sheet1!$A$11:$C$1010,3,FALSE)</f>
        <v>#N/A</v>
      </c>
      <c r="AO754" t="e">
        <f>VLOOKUP('Sampling picks'!AD744,Sheet1!$A$11:$C$1010,3,FALSE)</f>
        <v>#N/A</v>
      </c>
      <c r="AP754" t="e">
        <f>VLOOKUP('Sampling picks'!AE744,Sheet1!$A$11:$C$1010,3,FALSE)</f>
        <v>#N/A</v>
      </c>
      <c r="AQ754" t="e">
        <f>VLOOKUP('Sampling picks'!AF744,Sheet1!$A$11:$C$1010,3,FALSE)</f>
        <v>#N/A</v>
      </c>
      <c r="AR754" t="e">
        <f>VLOOKUP('Sampling picks'!AG744,Sheet1!$A$11:$C$1010,3,FALSE)</f>
        <v>#N/A</v>
      </c>
      <c r="AS754" t="e">
        <f>VLOOKUP('Sampling picks'!AH744,Sheet1!$A$11:$C$1010,3,FALSE)</f>
        <v>#N/A</v>
      </c>
      <c r="AT754" t="e">
        <f>VLOOKUP('Sampling picks'!AI744,Sheet1!$A$11:$C$1010,3,FALSE)</f>
        <v>#N/A</v>
      </c>
      <c r="AU754" t="e">
        <f>VLOOKUP('Sampling picks'!AJ744,Sheet1!$A$11:$C$1010,3,FALSE)</f>
        <v>#N/A</v>
      </c>
      <c r="AV754" t="e">
        <f>VLOOKUP('Sampling picks'!AK744,Sheet1!$A$11:$C$1010,3,FALSE)</f>
        <v>#N/A</v>
      </c>
      <c r="AW754" t="e">
        <f>VLOOKUP('Sampling picks'!AL744,Sheet1!$A$11:$C$1010,3,FALSE)</f>
        <v>#N/A</v>
      </c>
      <c r="AX754" t="e">
        <f>VLOOKUP('Sampling picks'!AM744,Sheet1!$A$11:$C$1010,3,FALSE)</f>
        <v>#N/A</v>
      </c>
      <c r="AY754" t="e">
        <f>VLOOKUP('Sampling picks'!AN744,Sheet1!$A$11:$C$1010,3,FALSE)</f>
        <v>#N/A</v>
      </c>
      <c r="AZ754" t="e">
        <f>VLOOKUP('Sampling picks'!AO744,Sheet1!$A$11:$C$1010,3,FALSE)</f>
        <v>#N/A</v>
      </c>
      <c r="BA754" t="e">
        <f>VLOOKUP('Sampling picks'!AP744,Sheet1!$A$11:$C$1010,3,FALSE)</f>
        <v>#N/A</v>
      </c>
      <c r="BB754" t="e">
        <f>VLOOKUP('Sampling picks'!AQ744,Sheet1!$A$11:$C$1010,3,FALSE)</f>
        <v>#N/A</v>
      </c>
      <c r="BC754" t="e">
        <f>VLOOKUP('Sampling picks'!AR744,Sheet1!$A$11:$C$1010,3,FALSE)</f>
        <v>#N/A</v>
      </c>
      <c r="BD754" t="e">
        <f>VLOOKUP('Sampling picks'!AS744,Sheet1!$A$11:$C$1010,3,FALSE)</f>
        <v>#N/A</v>
      </c>
      <c r="BE754" t="e">
        <f>VLOOKUP('Sampling picks'!AT744,Sheet1!$A$11:$C$1010,3,FALSE)</f>
        <v>#N/A</v>
      </c>
      <c r="BF754" t="e">
        <f>VLOOKUP('Sampling picks'!AU744,Sheet1!$A$11:$C$1010,3,FALSE)</f>
        <v>#N/A</v>
      </c>
      <c r="BG754" t="e">
        <f>VLOOKUP('Sampling picks'!AV744,Sheet1!$A$11:$C$1010,3,FALSE)</f>
        <v>#N/A</v>
      </c>
      <c r="BH754" t="e">
        <f>VLOOKUP('Sampling picks'!AW744,Sheet1!$A$11:$C$1010,3,FALSE)</f>
        <v>#N/A</v>
      </c>
      <c r="BI754" t="e">
        <f>VLOOKUP('Sampling picks'!AX744,Sheet1!$A$11:$C$1010,3,FALSE)</f>
        <v>#N/A</v>
      </c>
      <c r="BJ754" t="e">
        <f>VLOOKUP('Sampling picks'!AY744,Sheet1!$A$11:$C$1010,3,FALSE)</f>
        <v>#N/A</v>
      </c>
      <c r="BK754" t="e">
        <f>VLOOKUP('Sampling picks'!AZ744,Sheet1!$A$11:$C$1010,3,FALSE)</f>
        <v>#N/A</v>
      </c>
      <c r="BL754" t="e">
        <f>VLOOKUP('Sampling picks'!BA744,Sheet1!$A$11:$C$1010,3,FALSE)</f>
        <v>#N/A</v>
      </c>
      <c r="BM754" t="e">
        <f>VLOOKUP('Sampling picks'!BB744,Sheet1!$A$11:$C$1010,3,FALSE)</f>
        <v>#N/A</v>
      </c>
      <c r="BN754" t="e">
        <f>VLOOKUP('Sampling picks'!BC744,Sheet1!$A$11:$C$1010,3,FALSE)</f>
        <v>#N/A</v>
      </c>
      <c r="BO754" t="e">
        <f>VLOOKUP('Sampling picks'!BD744,Sheet1!$A$11:$C$1010,3,FALSE)</f>
        <v>#N/A</v>
      </c>
      <c r="BP754" t="e">
        <f>VLOOKUP('Sampling picks'!BE744,Sheet1!$A$11:$C$1010,3,FALSE)</f>
        <v>#N/A</v>
      </c>
      <c r="BQ754" t="e">
        <f>VLOOKUP('Sampling picks'!BF744,Sheet1!$A$11:$C$1010,3,FALSE)</f>
        <v>#N/A</v>
      </c>
      <c r="BR754" t="e">
        <f>VLOOKUP('Sampling picks'!BG744,Sheet1!$A$11:$C$1010,3,FALSE)</f>
        <v>#N/A</v>
      </c>
      <c r="BS754" t="e">
        <f>VLOOKUP('Sampling picks'!BH744,Sheet1!$A$11:$C$1010,3,FALSE)</f>
        <v>#N/A</v>
      </c>
      <c r="BT754" t="e">
        <f>VLOOKUP('Sampling picks'!BI744,Sheet1!$A$11:$C$1010,3,FALSE)</f>
        <v>#N/A</v>
      </c>
      <c r="BU754" t="e">
        <f>VLOOKUP('Sampling picks'!BJ744,Sheet1!$A$11:$C$1010,3,FALSE)</f>
        <v>#N/A</v>
      </c>
      <c r="BV754" t="e">
        <f>VLOOKUP('Sampling picks'!BK744,Sheet1!$A$11:$C$1010,3,FALSE)</f>
        <v>#N/A</v>
      </c>
      <c r="BW754" t="e">
        <f>VLOOKUP('Sampling picks'!BL744,Sheet1!$A$11:$C$1010,3,FALSE)</f>
        <v>#N/A</v>
      </c>
      <c r="BX754" t="e">
        <f>VLOOKUP('Sampling picks'!BM744,Sheet1!$A$11:$C$1010,3,FALSE)</f>
        <v>#N/A</v>
      </c>
      <c r="BY754" t="e">
        <f>VLOOKUP('Sampling picks'!BN744,Sheet1!$A$11:$C$1010,3,FALSE)</f>
        <v>#N/A</v>
      </c>
      <c r="BZ754" t="e">
        <f>VLOOKUP('Sampling picks'!BO744,Sheet1!$A$11:$C$1010,3,FALSE)</f>
        <v>#N/A</v>
      </c>
      <c r="CA754" t="e">
        <f>VLOOKUP('Sampling picks'!BP744,Sheet1!$A$11:$C$1010,3,FALSE)</f>
        <v>#N/A</v>
      </c>
      <c r="CB754" t="e">
        <f>VLOOKUP('Sampling picks'!BQ744,Sheet1!$A$11:$C$1010,3,FALSE)</f>
        <v>#N/A</v>
      </c>
      <c r="CC754" t="e">
        <f>VLOOKUP('Sampling picks'!BR744,Sheet1!$A$11:$C$1010,3,FALSE)</f>
        <v>#N/A</v>
      </c>
      <c r="CD754" t="e">
        <f>VLOOKUP('Sampling picks'!BS744,Sheet1!$A$11:$C$1010,3,FALSE)</f>
        <v>#N/A</v>
      </c>
      <c r="CE754" t="e">
        <f>VLOOKUP('Sampling picks'!BT744,Sheet1!$A$11:$C$1010,3,FALSE)</f>
        <v>#N/A</v>
      </c>
      <c r="CF754" t="e">
        <f>VLOOKUP('Sampling picks'!BU744,Sheet1!$A$11:$C$1010,3,FALSE)</f>
        <v>#N/A</v>
      </c>
      <c r="CG754" t="e">
        <f>VLOOKUP('Sampling picks'!BV744,Sheet1!$A$11:$C$1010,3,FALSE)</f>
        <v>#N/A</v>
      </c>
      <c r="CH754" t="e">
        <f>VLOOKUP('Sampling picks'!BW744,Sheet1!$A$11:$C$1010,3,FALSE)</f>
        <v>#N/A</v>
      </c>
      <c r="CI754" t="e">
        <f>VLOOKUP('Sampling picks'!BX744,Sheet1!$A$11:$C$1010,3,FALSE)</f>
        <v>#N/A</v>
      </c>
      <c r="CJ754" t="e">
        <f>VLOOKUP('Sampling picks'!BY744,Sheet1!$A$11:$C$1010,3,FALSE)</f>
        <v>#N/A</v>
      </c>
      <c r="CK754" t="e">
        <f>VLOOKUP('Sampling picks'!BZ744,Sheet1!$A$11:$C$1010,3,FALSE)</f>
        <v>#N/A</v>
      </c>
      <c r="CL754" t="e">
        <f>VLOOKUP('Sampling picks'!CA744,Sheet1!$A$11:$C$1010,3,FALSE)</f>
        <v>#N/A</v>
      </c>
      <c r="CM754" t="e">
        <f>VLOOKUP('Sampling picks'!CB744,Sheet1!$A$11:$C$1010,3,FALSE)</f>
        <v>#N/A</v>
      </c>
      <c r="CN754" t="e">
        <f>VLOOKUP('Sampling picks'!CC744,Sheet1!$A$11:$C$1010,3,FALSE)</f>
        <v>#N/A</v>
      </c>
      <c r="CO754" t="e">
        <f>VLOOKUP('Sampling picks'!CD744,Sheet1!$A$11:$C$1010,3,FALSE)</f>
        <v>#N/A</v>
      </c>
      <c r="CP754" t="e">
        <f>VLOOKUP('Sampling picks'!CE744,Sheet1!$A$11:$C$1010,3,FALSE)</f>
        <v>#N/A</v>
      </c>
      <c r="CQ754" t="e">
        <f>VLOOKUP('Sampling picks'!CF744,Sheet1!$A$11:$C$1010,3,FALSE)</f>
        <v>#N/A</v>
      </c>
      <c r="CR754" t="e">
        <f>VLOOKUP('Sampling picks'!CG744,Sheet1!$A$11:$C$1010,3,FALSE)</f>
        <v>#N/A</v>
      </c>
      <c r="CS754" t="e">
        <f>VLOOKUP('Sampling picks'!CH744,Sheet1!$A$11:$C$1010,3,FALSE)</f>
        <v>#N/A</v>
      </c>
      <c r="CT754" t="e">
        <f>VLOOKUP('Sampling picks'!CI744,Sheet1!$A$11:$C$1010,3,FALSE)</f>
        <v>#N/A</v>
      </c>
      <c r="CU754" t="e">
        <f>VLOOKUP('Sampling picks'!CJ744,Sheet1!$A$11:$C$1010,3,FALSE)</f>
        <v>#N/A</v>
      </c>
      <c r="CV754" t="e">
        <f>VLOOKUP('Sampling picks'!CK744,Sheet1!$A$11:$C$1010,3,FALSE)</f>
        <v>#N/A</v>
      </c>
      <c r="CW754" t="e">
        <f>VLOOKUP('Sampling picks'!CL744,Sheet1!$A$11:$C$1010,3,FALSE)</f>
        <v>#N/A</v>
      </c>
      <c r="CX754" t="e">
        <f>VLOOKUP('Sampling picks'!CM744,Sheet1!$A$11:$C$1010,3,FALSE)</f>
        <v>#N/A</v>
      </c>
      <c r="CY754" t="e">
        <f>VLOOKUP('Sampling picks'!CN744,Sheet1!$A$11:$C$1010,3,FALSE)</f>
        <v>#N/A</v>
      </c>
      <c r="CZ754" t="e">
        <f>VLOOKUP('Sampling picks'!CO744,Sheet1!$A$11:$C$1010,3,FALSE)</f>
        <v>#N/A</v>
      </c>
      <c r="DA754" t="e">
        <f>VLOOKUP('Sampling picks'!CP744,Sheet1!$A$11:$C$1010,3,FALSE)</f>
        <v>#N/A</v>
      </c>
      <c r="DB754" t="e">
        <f>VLOOKUP('Sampling picks'!CQ744,Sheet1!$A$11:$C$1010,3,FALSE)</f>
        <v>#N/A</v>
      </c>
      <c r="DC754" t="e">
        <f>VLOOKUP('Sampling picks'!CR744,Sheet1!$A$11:$C$1010,3,FALSE)</f>
        <v>#N/A</v>
      </c>
      <c r="DD754" t="e">
        <f>VLOOKUP('Sampling picks'!CS744,Sheet1!$A$11:$C$1010,3,FALSE)</f>
        <v>#N/A</v>
      </c>
      <c r="DE754" t="e">
        <f>VLOOKUP('Sampling picks'!CT744,Sheet1!$A$11:$C$1010,3,FALSE)</f>
        <v>#N/A</v>
      </c>
      <c r="DF754" t="e">
        <f>VLOOKUP('Sampling picks'!CU744,Sheet1!$A$11:$C$1010,3,FALSE)</f>
        <v>#N/A</v>
      </c>
      <c r="DG754" t="e">
        <f>VLOOKUP('Sampling picks'!CV744,Sheet1!$A$11:$C$1010,3,FALSE)</f>
        <v>#N/A</v>
      </c>
      <c r="DH754" t="e">
        <f>VLOOKUP('Sampling picks'!CW744,Sheet1!$A$11:$C$1010,3,FALSE)</f>
        <v>#N/A</v>
      </c>
      <c r="DI754" t="e">
        <f>VLOOKUP('Sampling picks'!CX744,Sheet1!$A$11:$C$1010,3,FALSE)</f>
        <v>#N/A</v>
      </c>
      <c r="DJ754" t="e">
        <f>VLOOKUP('Sampling picks'!CY744,Sheet1!$A$11:$C$1010,3,FALSE)</f>
        <v>#N/A</v>
      </c>
    </row>
    <row r="755" spans="1:114" x14ac:dyDescent="0.3">
      <c r="A755">
        <v>745</v>
      </c>
      <c r="B755" s="1">
        <f t="shared" ca="1" si="57"/>
        <v>990</v>
      </c>
      <c r="C755" s="1">
        <f t="shared" ca="1" si="57"/>
        <v>664</v>
      </c>
      <c r="H755" t="str">
        <f t="shared" ca="1" si="58"/>
        <v>reject</v>
      </c>
      <c r="I755">
        <f t="shared" ca="1" si="59"/>
        <v>8.3985451926242072E-2</v>
      </c>
      <c r="J755">
        <f t="shared" ca="1" si="60"/>
        <v>1.3787530598334141</v>
      </c>
      <c r="K755">
        <f t="shared" ca="1" si="61"/>
        <v>843.6</v>
      </c>
      <c r="L755" t="s">
        <v>771</v>
      </c>
      <c r="M755">
        <f ca="1">VLOOKUP('Sampling picks'!B745,Sheet1!$A$11:$C$1010,3,FALSE)</f>
        <v>648</v>
      </c>
      <c r="N755">
        <f ca="1">VLOOKUP('Sampling picks'!C745,Sheet1!$A$11:$C$1010,3,FALSE)</f>
        <v>886</v>
      </c>
      <c r="O755">
        <f ca="1">VLOOKUP('Sampling picks'!D745,Sheet1!$A$11:$C$1010,3,FALSE)</f>
        <v>810</v>
      </c>
      <c r="P755">
        <f ca="1">VLOOKUP('Sampling picks'!E745,Sheet1!$A$11:$C$1010,3,FALSE)</f>
        <v>868</v>
      </c>
      <c r="Q755">
        <f ca="1">VLOOKUP('Sampling picks'!F745,Sheet1!$A$11:$C$1010,3,FALSE)</f>
        <v>780</v>
      </c>
      <c r="R755">
        <f ca="1">VLOOKUP('Sampling picks'!G745,Sheet1!$A$11:$C$1010,3,FALSE)</f>
        <v>931</v>
      </c>
      <c r="S755">
        <f ca="1">VLOOKUP('Sampling picks'!H745,Sheet1!$A$11:$C$1010,3,FALSE)</f>
        <v>880</v>
      </c>
      <c r="T755">
        <f ca="1">VLOOKUP('Sampling picks'!I745,Sheet1!$A$11:$C$1010,3,FALSE)</f>
        <v>964</v>
      </c>
      <c r="U755">
        <f ca="1">VLOOKUP('Sampling picks'!J745,Sheet1!$A$11:$C$1010,3,FALSE)</f>
        <v>980</v>
      </c>
      <c r="V755">
        <f ca="1">VLOOKUP('Sampling picks'!K745,Sheet1!$A$11:$C$1010,3,FALSE)</f>
        <v>689</v>
      </c>
      <c r="W755" t="e">
        <f>VLOOKUP('Sampling picks'!L745,Sheet1!$A$11:$C$1010,3,FALSE)</f>
        <v>#N/A</v>
      </c>
      <c r="X755" t="e">
        <f>VLOOKUP('Sampling picks'!M745,Sheet1!$A$11:$C$1010,3,FALSE)</f>
        <v>#N/A</v>
      </c>
      <c r="Y755" t="e">
        <f>VLOOKUP('Sampling picks'!N745,Sheet1!$A$11:$C$1010,3,FALSE)</f>
        <v>#N/A</v>
      </c>
      <c r="Z755" t="e">
        <f>VLOOKUP('Sampling picks'!O745,Sheet1!$A$11:$C$1010,3,FALSE)</f>
        <v>#N/A</v>
      </c>
      <c r="AA755" t="e">
        <f>VLOOKUP('Sampling picks'!P745,Sheet1!$A$11:$C$1010,3,FALSE)</f>
        <v>#N/A</v>
      </c>
      <c r="AB755" t="e">
        <f>VLOOKUP('Sampling picks'!Q745,Sheet1!$A$11:$C$1010,3,FALSE)</f>
        <v>#N/A</v>
      </c>
      <c r="AC755" t="e">
        <f>VLOOKUP('Sampling picks'!R745,Sheet1!$A$11:$C$1010,3,FALSE)</f>
        <v>#N/A</v>
      </c>
      <c r="AD755" t="e">
        <f>VLOOKUP('Sampling picks'!S745,Sheet1!$A$11:$C$1010,3,FALSE)</f>
        <v>#N/A</v>
      </c>
      <c r="AE755" t="e">
        <f>VLOOKUP('Sampling picks'!T745,Sheet1!$A$11:$C$1010,3,FALSE)</f>
        <v>#N/A</v>
      </c>
      <c r="AF755" t="e">
        <f>VLOOKUP('Sampling picks'!U745,Sheet1!$A$11:$C$1010,3,FALSE)</f>
        <v>#N/A</v>
      </c>
      <c r="AG755" t="e">
        <f>VLOOKUP('Sampling picks'!V745,Sheet1!$A$11:$C$1010,3,FALSE)</f>
        <v>#N/A</v>
      </c>
      <c r="AH755" t="e">
        <f>VLOOKUP('Sampling picks'!W745,Sheet1!$A$11:$C$1010,3,FALSE)</f>
        <v>#N/A</v>
      </c>
      <c r="AI755" t="e">
        <f>VLOOKUP('Sampling picks'!X745,Sheet1!$A$11:$C$1010,3,FALSE)</f>
        <v>#N/A</v>
      </c>
      <c r="AJ755" t="e">
        <f>VLOOKUP('Sampling picks'!Y745,Sheet1!$A$11:$C$1010,3,FALSE)</f>
        <v>#N/A</v>
      </c>
      <c r="AK755" t="e">
        <f>VLOOKUP('Sampling picks'!Z745,Sheet1!$A$11:$C$1010,3,FALSE)</f>
        <v>#N/A</v>
      </c>
      <c r="AL755" t="e">
        <f>VLOOKUP('Sampling picks'!AA745,Sheet1!$A$11:$C$1010,3,FALSE)</f>
        <v>#N/A</v>
      </c>
      <c r="AM755" t="e">
        <f>VLOOKUP('Sampling picks'!AB745,Sheet1!$A$11:$C$1010,3,FALSE)</f>
        <v>#N/A</v>
      </c>
      <c r="AN755" t="e">
        <f>VLOOKUP('Sampling picks'!AC745,Sheet1!$A$11:$C$1010,3,FALSE)</f>
        <v>#N/A</v>
      </c>
      <c r="AO755" t="e">
        <f>VLOOKUP('Sampling picks'!AD745,Sheet1!$A$11:$C$1010,3,FALSE)</f>
        <v>#N/A</v>
      </c>
      <c r="AP755" t="e">
        <f>VLOOKUP('Sampling picks'!AE745,Sheet1!$A$11:$C$1010,3,FALSE)</f>
        <v>#N/A</v>
      </c>
      <c r="AQ755" t="e">
        <f>VLOOKUP('Sampling picks'!AF745,Sheet1!$A$11:$C$1010,3,FALSE)</f>
        <v>#N/A</v>
      </c>
      <c r="AR755" t="e">
        <f>VLOOKUP('Sampling picks'!AG745,Sheet1!$A$11:$C$1010,3,FALSE)</f>
        <v>#N/A</v>
      </c>
      <c r="AS755" t="e">
        <f>VLOOKUP('Sampling picks'!AH745,Sheet1!$A$11:$C$1010,3,FALSE)</f>
        <v>#N/A</v>
      </c>
      <c r="AT755" t="e">
        <f>VLOOKUP('Sampling picks'!AI745,Sheet1!$A$11:$C$1010,3,FALSE)</f>
        <v>#N/A</v>
      </c>
      <c r="AU755" t="e">
        <f>VLOOKUP('Sampling picks'!AJ745,Sheet1!$A$11:$C$1010,3,FALSE)</f>
        <v>#N/A</v>
      </c>
      <c r="AV755" t="e">
        <f>VLOOKUP('Sampling picks'!AK745,Sheet1!$A$11:$C$1010,3,FALSE)</f>
        <v>#N/A</v>
      </c>
      <c r="AW755" t="e">
        <f>VLOOKUP('Sampling picks'!AL745,Sheet1!$A$11:$C$1010,3,FALSE)</f>
        <v>#N/A</v>
      </c>
      <c r="AX755" t="e">
        <f>VLOOKUP('Sampling picks'!AM745,Sheet1!$A$11:$C$1010,3,FALSE)</f>
        <v>#N/A</v>
      </c>
      <c r="AY755" t="e">
        <f>VLOOKUP('Sampling picks'!AN745,Sheet1!$A$11:$C$1010,3,FALSE)</f>
        <v>#N/A</v>
      </c>
      <c r="AZ755" t="e">
        <f>VLOOKUP('Sampling picks'!AO745,Sheet1!$A$11:$C$1010,3,FALSE)</f>
        <v>#N/A</v>
      </c>
      <c r="BA755" t="e">
        <f>VLOOKUP('Sampling picks'!AP745,Sheet1!$A$11:$C$1010,3,FALSE)</f>
        <v>#N/A</v>
      </c>
      <c r="BB755" t="e">
        <f>VLOOKUP('Sampling picks'!AQ745,Sheet1!$A$11:$C$1010,3,FALSE)</f>
        <v>#N/A</v>
      </c>
      <c r="BC755" t="e">
        <f>VLOOKUP('Sampling picks'!AR745,Sheet1!$A$11:$C$1010,3,FALSE)</f>
        <v>#N/A</v>
      </c>
      <c r="BD755" t="e">
        <f>VLOOKUP('Sampling picks'!AS745,Sheet1!$A$11:$C$1010,3,FALSE)</f>
        <v>#N/A</v>
      </c>
      <c r="BE755" t="e">
        <f>VLOOKUP('Sampling picks'!AT745,Sheet1!$A$11:$C$1010,3,FALSE)</f>
        <v>#N/A</v>
      </c>
      <c r="BF755" t="e">
        <f>VLOOKUP('Sampling picks'!AU745,Sheet1!$A$11:$C$1010,3,FALSE)</f>
        <v>#N/A</v>
      </c>
      <c r="BG755" t="e">
        <f>VLOOKUP('Sampling picks'!AV745,Sheet1!$A$11:$C$1010,3,FALSE)</f>
        <v>#N/A</v>
      </c>
      <c r="BH755" t="e">
        <f>VLOOKUP('Sampling picks'!AW745,Sheet1!$A$11:$C$1010,3,FALSE)</f>
        <v>#N/A</v>
      </c>
      <c r="BI755" t="e">
        <f>VLOOKUP('Sampling picks'!AX745,Sheet1!$A$11:$C$1010,3,FALSE)</f>
        <v>#N/A</v>
      </c>
      <c r="BJ755" t="e">
        <f>VLOOKUP('Sampling picks'!AY745,Sheet1!$A$11:$C$1010,3,FALSE)</f>
        <v>#N/A</v>
      </c>
      <c r="BK755" t="e">
        <f>VLOOKUP('Sampling picks'!AZ745,Sheet1!$A$11:$C$1010,3,FALSE)</f>
        <v>#N/A</v>
      </c>
      <c r="BL755" t="e">
        <f>VLOOKUP('Sampling picks'!BA745,Sheet1!$A$11:$C$1010,3,FALSE)</f>
        <v>#N/A</v>
      </c>
      <c r="BM755" t="e">
        <f>VLOOKUP('Sampling picks'!BB745,Sheet1!$A$11:$C$1010,3,FALSE)</f>
        <v>#N/A</v>
      </c>
      <c r="BN755" t="e">
        <f>VLOOKUP('Sampling picks'!BC745,Sheet1!$A$11:$C$1010,3,FALSE)</f>
        <v>#N/A</v>
      </c>
      <c r="BO755" t="e">
        <f>VLOOKUP('Sampling picks'!BD745,Sheet1!$A$11:$C$1010,3,FALSE)</f>
        <v>#N/A</v>
      </c>
      <c r="BP755" t="e">
        <f>VLOOKUP('Sampling picks'!BE745,Sheet1!$A$11:$C$1010,3,FALSE)</f>
        <v>#N/A</v>
      </c>
      <c r="BQ755" t="e">
        <f>VLOOKUP('Sampling picks'!BF745,Sheet1!$A$11:$C$1010,3,FALSE)</f>
        <v>#N/A</v>
      </c>
      <c r="BR755" t="e">
        <f>VLOOKUP('Sampling picks'!BG745,Sheet1!$A$11:$C$1010,3,FALSE)</f>
        <v>#N/A</v>
      </c>
      <c r="BS755" t="e">
        <f>VLOOKUP('Sampling picks'!BH745,Sheet1!$A$11:$C$1010,3,FALSE)</f>
        <v>#N/A</v>
      </c>
      <c r="BT755" t="e">
        <f>VLOOKUP('Sampling picks'!BI745,Sheet1!$A$11:$C$1010,3,FALSE)</f>
        <v>#N/A</v>
      </c>
      <c r="BU755" t="e">
        <f>VLOOKUP('Sampling picks'!BJ745,Sheet1!$A$11:$C$1010,3,FALSE)</f>
        <v>#N/A</v>
      </c>
      <c r="BV755" t="e">
        <f>VLOOKUP('Sampling picks'!BK745,Sheet1!$A$11:$C$1010,3,FALSE)</f>
        <v>#N/A</v>
      </c>
      <c r="BW755" t="e">
        <f>VLOOKUP('Sampling picks'!BL745,Sheet1!$A$11:$C$1010,3,FALSE)</f>
        <v>#N/A</v>
      </c>
      <c r="BX755" t="e">
        <f>VLOOKUP('Sampling picks'!BM745,Sheet1!$A$11:$C$1010,3,FALSE)</f>
        <v>#N/A</v>
      </c>
      <c r="BY755" t="e">
        <f>VLOOKUP('Sampling picks'!BN745,Sheet1!$A$11:$C$1010,3,FALSE)</f>
        <v>#N/A</v>
      </c>
      <c r="BZ755" t="e">
        <f>VLOOKUP('Sampling picks'!BO745,Sheet1!$A$11:$C$1010,3,FALSE)</f>
        <v>#N/A</v>
      </c>
      <c r="CA755" t="e">
        <f>VLOOKUP('Sampling picks'!BP745,Sheet1!$A$11:$C$1010,3,FALSE)</f>
        <v>#N/A</v>
      </c>
      <c r="CB755" t="e">
        <f>VLOOKUP('Sampling picks'!BQ745,Sheet1!$A$11:$C$1010,3,FALSE)</f>
        <v>#N/A</v>
      </c>
      <c r="CC755" t="e">
        <f>VLOOKUP('Sampling picks'!BR745,Sheet1!$A$11:$C$1010,3,FALSE)</f>
        <v>#N/A</v>
      </c>
      <c r="CD755" t="e">
        <f>VLOOKUP('Sampling picks'!BS745,Sheet1!$A$11:$C$1010,3,FALSE)</f>
        <v>#N/A</v>
      </c>
      <c r="CE755" t="e">
        <f>VLOOKUP('Sampling picks'!BT745,Sheet1!$A$11:$C$1010,3,FALSE)</f>
        <v>#N/A</v>
      </c>
      <c r="CF755" t="e">
        <f>VLOOKUP('Sampling picks'!BU745,Sheet1!$A$11:$C$1010,3,FALSE)</f>
        <v>#N/A</v>
      </c>
      <c r="CG755" t="e">
        <f>VLOOKUP('Sampling picks'!BV745,Sheet1!$A$11:$C$1010,3,FALSE)</f>
        <v>#N/A</v>
      </c>
      <c r="CH755" t="e">
        <f>VLOOKUP('Sampling picks'!BW745,Sheet1!$A$11:$C$1010,3,FALSE)</f>
        <v>#N/A</v>
      </c>
      <c r="CI755" t="e">
        <f>VLOOKUP('Sampling picks'!BX745,Sheet1!$A$11:$C$1010,3,FALSE)</f>
        <v>#N/A</v>
      </c>
      <c r="CJ755" t="e">
        <f>VLOOKUP('Sampling picks'!BY745,Sheet1!$A$11:$C$1010,3,FALSE)</f>
        <v>#N/A</v>
      </c>
      <c r="CK755" t="e">
        <f>VLOOKUP('Sampling picks'!BZ745,Sheet1!$A$11:$C$1010,3,FALSE)</f>
        <v>#N/A</v>
      </c>
      <c r="CL755" t="e">
        <f>VLOOKUP('Sampling picks'!CA745,Sheet1!$A$11:$C$1010,3,FALSE)</f>
        <v>#N/A</v>
      </c>
      <c r="CM755" t="e">
        <f>VLOOKUP('Sampling picks'!CB745,Sheet1!$A$11:$C$1010,3,FALSE)</f>
        <v>#N/A</v>
      </c>
      <c r="CN755" t="e">
        <f>VLOOKUP('Sampling picks'!CC745,Sheet1!$A$11:$C$1010,3,FALSE)</f>
        <v>#N/A</v>
      </c>
      <c r="CO755" t="e">
        <f>VLOOKUP('Sampling picks'!CD745,Sheet1!$A$11:$C$1010,3,FALSE)</f>
        <v>#N/A</v>
      </c>
      <c r="CP755" t="e">
        <f>VLOOKUP('Sampling picks'!CE745,Sheet1!$A$11:$C$1010,3,FALSE)</f>
        <v>#N/A</v>
      </c>
      <c r="CQ755" t="e">
        <f>VLOOKUP('Sampling picks'!CF745,Sheet1!$A$11:$C$1010,3,FALSE)</f>
        <v>#N/A</v>
      </c>
      <c r="CR755" t="e">
        <f>VLOOKUP('Sampling picks'!CG745,Sheet1!$A$11:$C$1010,3,FALSE)</f>
        <v>#N/A</v>
      </c>
      <c r="CS755" t="e">
        <f>VLOOKUP('Sampling picks'!CH745,Sheet1!$A$11:$C$1010,3,FALSE)</f>
        <v>#N/A</v>
      </c>
      <c r="CT755" t="e">
        <f>VLOOKUP('Sampling picks'!CI745,Sheet1!$A$11:$C$1010,3,FALSE)</f>
        <v>#N/A</v>
      </c>
      <c r="CU755" t="e">
        <f>VLOOKUP('Sampling picks'!CJ745,Sheet1!$A$11:$C$1010,3,FALSE)</f>
        <v>#N/A</v>
      </c>
      <c r="CV755" t="e">
        <f>VLOOKUP('Sampling picks'!CK745,Sheet1!$A$11:$C$1010,3,FALSE)</f>
        <v>#N/A</v>
      </c>
      <c r="CW755" t="e">
        <f>VLOOKUP('Sampling picks'!CL745,Sheet1!$A$11:$C$1010,3,FALSE)</f>
        <v>#N/A</v>
      </c>
      <c r="CX755" t="e">
        <f>VLOOKUP('Sampling picks'!CM745,Sheet1!$A$11:$C$1010,3,FALSE)</f>
        <v>#N/A</v>
      </c>
      <c r="CY755" t="e">
        <f>VLOOKUP('Sampling picks'!CN745,Sheet1!$A$11:$C$1010,3,FALSE)</f>
        <v>#N/A</v>
      </c>
      <c r="CZ755" t="e">
        <f>VLOOKUP('Sampling picks'!CO745,Sheet1!$A$11:$C$1010,3,FALSE)</f>
        <v>#N/A</v>
      </c>
      <c r="DA755" t="e">
        <f>VLOOKUP('Sampling picks'!CP745,Sheet1!$A$11:$C$1010,3,FALSE)</f>
        <v>#N/A</v>
      </c>
      <c r="DB755" t="e">
        <f>VLOOKUP('Sampling picks'!CQ745,Sheet1!$A$11:$C$1010,3,FALSE)</f>
        <v>#N/A</v>
      </c>
      <c r="DC755" t="e">
        <f>VLOOKUP('Sampling picks'!CR745,Sheet1!$A$11:$C$1010,3,FALSE)</f>
        <v>#N/A</v>
      </c>
      <c r="DD755" t="e">
        <f>VLOOKUP('Sampling picks'!CS745,Sheet1!$A$11:$C$1010,3,FALSE)</f>
        <v>#N/A</v>
      </c>
      <c r="DE755" t="e">
        <f>VLOOKUP('Sampling picks'!CT745,Sheet1!$A$11:$C$1010,3,FALSE)</f>
        <v>#N/A</v>
      </c>
      <c r="DF755" t="e">
        <f>VLOOKUP('Sampling picks'!CU745,Sheet1!$A$11:$C$1010,3,FALSE)</f>
        <v>#N/A</v>
      </c>
      <c r="DG755" t="e">
        <f>VLOOKUP('Sampling picks'!CV745,Sheet1!$A$11:$C$1010,3,FALSE)</f>
        <v>#N/A</v>
      </c>
      <c r="DH755" t="e">
        <f>VLOOKUP('Sampling picks'!CW745,Sheet1!$A$11:$C$1010,3,FALSE)</f>
        <v>#N/A</v>
      </c>
      <c r="DI755" t="e">
        <f>VLOOKUP('Sampling picks'!CX745,Sheet1!$A$11:$C$1010,3,FALSE)</f>
        <v>#N/A</v>
      </c>
      <c r="DJ755" t="e">
        <f>VLOOKUP('Sampling picks'!CY745,Sheet1!$A$11:$C$1010,3,FALSE)</f>
        <v>#N/A</v>
      </c>
    </row>
    <row r="756" spans="1:114" x14ac:dyDescent="0.3">
      <c r="A756">
        <v>746</v>
      </c>
      <c r="B756" s="1">
        <f t="shared" ref="B756:C819" ca="1" si="62">ROUND(_xlfn.NORM.INV(RAND(),B$6,B$8),0)</f>
        <v>762</v>
      </c>
      <c r="C756" s="1">
        <f t="shared" ca="1" si="62"/>
        <v>962</v>
      </c>
      <c r="H756" t="str">
        <f t="shared" ca="1" si="58"/>
        <v>do not reject</v>
      </c>
      <c r="I756">
        <f t="shared" ca="1" si="59"/>
        <v>0.56032345006616224</v>
      </c>
      <c r="J756">
        <f t="shared" ca="1" si="60"/>
        <v>-0.15178932768808076</v>
      </c>
      <c r="K756">
        <f t="shared" ca="1" si="61"/>
        <v>795.2</v>
      </c>
      <c r="L756" t="s">
        <v>772</v>
      </c>
      <c r="M756">
        <f ca="1">VLOOKUP('Sampling picks'!B746,Sheet1!$A$11:$C$1010,3,FALSE)</f>
        <v>749</v>
      </c>
      <c r="N756">
        <f ca="1">VLOOKUP('Sampling picks'!C746,Sheet1!$A$11:$C$1010,3,FALSE)</f>
        <v>914</v>
      </c>
      <c r="O756">
        <f ca="1">VLOOKUP('Sampling picks'!D746,Sheet1!$A$11:$C$1010,3,FALSE)</f>
        <v>794</v>
      </c>
      <c r="P756">
        <f ca="1">VLOOKUP('Sampling picks'!E746,Sheet1!$A$11:$C$1010,3,FALSE)</f>
        <v>684</v>
      </c>
      <c r="Q756">
        <f ca="1">VLOOKUP('Sampling picks'!F746,Sheet1!$A$11:$C$1010,3,FALSE)</f>
        <v>843</v>
      </c>
      <c r="R756">
        <f ca="1">VLOOKUP('Sampling picks'!G746,Sheet1!$A$11:$C$1010,3,FALSE)</f>
        <v>617</v>
      </c>
      <c r="S756">
        <f ca="1">VLOOKUP('Sampling picks'!H746,Sheet1!$A$11:$C$1010,3,FALSE)</f>
        <v>837</v>
      </c>
      <c r="T756">
        <f ca="1">VLOOKUP('Sampling picks'!I746,Sheet1!$A$11:$C$1010,3,FALSE)</f>
        <v>745</v>
      </c>
      <c r="U756">
        <f ca="1">VLOOKUP('Sampling picks'!J746,Sheet1!$A$11:$C$1010,3,FALSE)</f>
        <v>953</v>
      </c>
      <c r="V756">
        <f ca="1">VLOOKUP('Sampling picks'!K746,Sheet1!$A$11:$C$1010,3,FALSE)</f>
        <v>816</v>
      </c>
      <c r="W756" t="e">
        <f>VLOOKUP('Sampling picks'!L746,Sheet1!$A$11:$C$1010,3,FALSE)</f>
        <v>#N/A</v>
      </c>
      <c r="X756" t="e">
        <f>VLOOKUP('Sampling picks'!M746,Sheet1!$A$11:$C$1010,3,FALSE)</f>
        <v>#N/A</v>
      </c>
      <c r="Y756" t="e">
        <f>VLOOKUP('Sampling picks'!N746,Sheet1!$A$11:$C$1010,3,FALSE)</f>
        <v>#N/A</v>
      </c>
      <c r="Z756" t="e">
        <f>VLOOKUP('Sampling picks'!O746,Sheet1!$A$11:$C$1010,3,FALSE)</f>
        <v>#N/A</v>
      </c>
      <c r="AA756" t="e">
        <f>VLOOKUP('Sampling picks'!P746,Sheet1!$A$11:$C$1010,3,FALSE)</f>
        <v>#N/A</v>
      </c>
      <c r="AB756" t="e">
        <f>VLOOKUP('Sampling picks'!Q746,Sheet1!$A$11:$C$1010,3,FALSE)</f>
        <v>#N/A</v>
      </c>
      <c r="AC756" t="e">
        <f>VLOOKUP('Sampling picks'!R746,Sheet1!$A$11:$C$1010,3,FALSE)</f>
        <v>#N/A</v>
      </c>
      <c r="AD756" t="e">
        <f>VLOOKUP('Sampling picks'!S746,Sheet1!$A$11:$C$1010,3,FALSE)</f>
        <v>#N/A</v>
      </c>
      <c r="AE756" t="e">
        <f>VLOOKUP('Sampling picks'!T746,Sheet1!$A$11:$C$1010,3,FALSE)</f>
        <v>#N/A</v>
      </c>
      <c r="AF756" t="e">
        <f>VLOOKUP('Sampling picks'!U746,Sheet1!$A$11:$C$1010,3,FALSE)</f>
        <v>#N/A</v>
      </c>
      <c r="AG756" t="e">
        <f>VLOOKUP('Sampling picks'!V746,Sheet1!$A$11:$C$1010,3,FALSE)</f>
        <v>#N/A</v>
      </c>
      <c r="AH756" t="e">
        <f>VLOOKUP('Sampling picks'!W746,Sheet1!$A$11:$C$1010,3,FALSE)</f>
        <v>#N/A</v>
      </c>
      <c r="AI756" t="e">
        <f>VLOOKUP('Sampling picks'!X746,Sheet1!$A$11:$C$1010,3,FALSE)</f>
        <v>#N/A</v>
      </c>
      <c r="AJ756" t="e">
        <f>VLOOKUP('Sampling picks'!Y746,Sheet1!$A$11:$C$1010,3,FALSE)</f>
        <v>#N/A</v>
      </c>
      <c r="AK756" t="e">
        <f>VLOOKUP('Sampling picks'!Z746,Sheet1!$A$11:$C$1010,3,FALSE)</f>
        <v>#N/A</v>
      </c>
      <c r="AL756" t="e">
        <f>VLOOKUP('Sampling picks'!AA746,Sheet1!$A$11:$C$1010,3,FALSE)</f>
        <v>#N/A</v>
      </c>
      <c r="AM756" t="e">
        <f>VLOOKUP('Sampling picks'!AB746,Sheet1!$A$11:$C$1010,3,FALSE)</f>
        <v>#N/A</v>
      </c>
      <c r="AN756" t="e">
        <f>VLOOKUP('Sampling picks'!AC746,Sheet1!$A$11:$C$1010,3,FALSE)</f>
        <v>#N/A</v>
      </c>
      <c r="AO756" t="e">
        <f>VLOOKUP('Sampling picks'!AD746,Sheet1!$A$11:$C$1010,3,FALSE)</f>
        <v>#N/A</v>
      </c>
      <c r="AP756" t="e">
        <f>VLOOKUP('Sampling picks'!AE746,Sheet1!$A$11:$C$1010,3,FALSE)</f>
        <v>#N/A</v>
      </c>
      <c r="AQ756" t="e">
        <f>VLOOKUP('Sampling picks'!AF746,Sheet1!$A$11:$C$1010,3,FALSE)</f>
        <v>#N/A</v>
      </c>
      <c r="AR756" t="e">
        <f>VLOOKUP('Sampling picks'!AG746,Sheet1!$A$11:$C$1010,3,FALSE)</f>
        <v>#N/A</v>
      </c>
      <c r="AS756" t="e">
        <f>VLOOKUP('Sampling picks'!AH746,Sheet1!$A$11:$C$1010,3,FALSE)</f>
        <v>#N/A</v>
      </c>
      <c r="AT756" t="e">
        <f>VLOOKUP('Sampling picks'!AI746,Sheet1!$A$11:$C$1010,3,FALSE)</f>
        <v>#N/A</v>
      </c>
      <c r="AU756" t="e">
        <f>VLOOKUP('Sampling picks'!AJ746,Sheet1!$A$11:$C$1010,3,FALSE)</f>
        <v>#N/A</v>
      </c>
      <c r="AV756" t="e">
        <f>VLOOKUP('Sampling picks'!AK746,Sheet1!$A$11:$C$1010,3,FALSE)</f>
        <v>#N/A</v>
      </c>
      <c r="AW756" t="e">
        <f>VLOOKUP('Sampling picks'!AL746,Sheet1!$A$11:$C$1010,3,FALSE)</f>
        <v>#N/A</v>
      </c>
      <c r="AX756" t="e">
        <f>VLOOKUP('Sampling picks'!AM746,Sheet1!$A$11:$C$1010,3,FALSE)</f>
        <v>#N/A</v>
      </c>
      <c r="AY756" t="e">
        <f>VLOOKUP('Sampling picks'!AN746,Sheet1!$A$11:$C$1010,3,FALSE)</f>
        <v>#N/A</v>
      </c>
      <c r="AZ756" t="e">
        <f>VLOOKUP('Sampling picks'!AO746,Sheet1!$A$11:$C$1010,3,FALSE)</f>
        <v>#N/A</v>
      </c>
      <c r="BA756" t="e">
        <f>VLOOKUP('Sampling picks'!AP746,Sheet1!$A$11:$C$1010,3,FALSE)</f>
        <v>#N/A</v>
      </c>
      <c r="BB756" t="e">
        <f>VLOOKUP('Sampling picks'!AQ746,Sheet1!$A$11:$C$1010,3,FALSE)</f>
        <v>#N/A</v>
      </c>
      <c r="BC756" t="e">
        <f>VLOOKUP('Sampling picks'!AR746,Sheet1!$A$11:$C$1010,3,FALSE)</f>
        <v>#N/A</v>
      </c>
      <c r="BD756" t="e">
        <f>VLOOKUP('Sampling picks'!AS746,Sheet1!$A$11:$C$1010,3,FALSE)</f>
        <v>#N/A</v>
      </c>
      <c r="BE756" t="e">
        <f>VLOOKUP('Sampling picks'!AT746,Sheet1!$A$11:$C$1010,3,FALSE)</f>
        <v>#N/A</v>
      </c>
      <c r="BF756" t="e">
        <f>VLOOKUP('Sampling picks'!AU746,Sheet1!$A$11:$C$1010,3,FALSE)</f>
        <v>#N/A</v>
      </c>
      <c r="BG756" t="e">
        <f>VLOOKUP('Sampling picks'!AV746,Sheet1!$A$11:$C$1010,3,FALSE)</f>
        <v>#N/A</v>
      </c>
      <c r="BH756" t="e">
        <f>VLOOKUP('Sampling picks'!AW746,Sheet1!$A$11:$C$1010,3,FALSE)</f>
        <v>#N/A</v>
      </c>
      <c r="BI756" t="e">
        <f>VLOOKUP('Sampling picks'!AX746,Sheet1!$A$11:$C$1010,3,FALSE)</f>
        <v>#N/A</v>
      </c>
      <c r="BJ756" t="e">
        <f>VLOOKUP('Sampling picks'!AY746,Sheet1!$A$11:$C$1010,3,FALSE)</f>
        <v>#N/A</v>
      </c>
      <c r="BK756" t="e">
        <f>VLOOKUP('Sampling picks'!AZ746,Sheet1!$A$11:$C$1010,3,FALSE)</f>
        <v>#N/A</v>
      </c>
      <c r="BL756" t="e">
        <f>VLOOKUP('Sampling picks'!BA746,Sheet1!$A$11:$C$1010,3,FALSE)</f>
        <v>#N/A</v>
      </c>
      <c r="BM756" t="e">
        <f>VLOOKUP('Sampling picks'!BB746,Sheet1!$A$11:$C$1010,3,FALSE)</f>
        <v>#N/A</v>
      </c>
      <c r="BN756" t="e">
        <f>VLOOKUP('Sampling picks'!BC746,Sheet1!$A$11:$C$1010,3,FALSE)</f>
        <v>#N/A</v>
      </c>
      <c r="BO756" t="e">
        <f>VLOOKUP('Sampling picks'!BD746,Sheet1!$A$11:$C$1010,3,FALSE)</f>
        <v>#N/A</v>
      </c>
      <c r="BP756" t="e">
        <f>VLOOKUP('Sampling picks'!BE746,Sheet1!$A$11:$C$1010,3,FALSE)</f>
        <v>#N/A</v>
      </c>
      <c r="BQ756" t="e">
        <f>VLOOKUP('Sampling picks'!BF746,Sheet1!$A$11:$C$1010,3,FALSE)</f>
        <v>#N/A</v>
      </c>
      <c r="BR756" t="e">
        <f>VLOOKUP('Sampling picks'!BG746,Sheet1!$A$11:$C$1010,3,FALSE)</f>
        <v>#N/A</v>
      </c>
      <c r="BS756" t="e">
        <f>VLOOKUP('Sampling picks'!BH746,Sheet1!$A$11:$C$1010,3,FALSE)</f>
        <v>#N/A</v>
      </c>
      <c r="BT756" t="e">
        <f>VLOOKUP('Sampling picks'!BI746,Sheet1!$A$11:$C$1010,3,FALSE)</f>
        <v>#N/A</v>
      </c>
      <c r="BU756" t="e">
        <f>VLOOKUP('Sampling picks'!BJ746,Sheet1!$A$11:$C$1010,3,FALSE)</f>
        <v>#N/A</v>
      </c>
      <c r="BV756" t="e">
        <f>VLOOKUP('Sampling picks'!BK746,Sheet1!$A$11:$C$1010,3,FALSE)</f>
        <v>#N/A</v>
      </c>
      <c r="BW756" t="e">
        <f>VLOOKUP('Sampling picks'!BL746,Sheet1!$A$11:$C$1010,3,FALSE)</f>
        <v>#N/A</v>
      </c>
      <c r="BX756" t="e">
        <f>VLOOKUP('Sampling picks'!BM746,Sheet1!$A$11:$C$1010,3,FALSE)</f>
        <v>#N/A</v>
      </c>
      <c r="BY756" t="e">
        <f>VLOOKUP('Sampling picks'!BN746,Sheet1!$A$11:$C$1010,3,FALSE)</f>
        <v>#N/A</v>
      </c>
      <c r="BZ756" t="e">
        <f>VLOOKUP('Sampling picks'!BO746,Sheet1!$A$11:$C$1010,3,FALSE)</f>
        <v>#N/A</v>
      </c>
      <c r="CA756" t="e">
        <f>VLOOKUP('Sampling picks'!BP746,Sheet1!$A$11:$C$1010,3,FALSE)</f>
        <v>#N/A</v>
      </c>
      <c r="CB756" t="e">
        <f>VLOOKUP('Sampling picks'!BQ746,Sheet1!$A$11:$C$1010,3,FALSE)</f>
        <v>#N/A</v>
      </c>
      <c r="CC756" t="e">
        <f>VLOOKUP('Sampling picks'!BR746,Sheet1!$A$11:$C$1010,3,FALSE)</f>
        <v>#N/A</v>
      </c>
      <c r="CD756" t="e">
        <f>VLOOKUP('Sampling picks'!BS746,Sheet1!$A$11:$C$1010,3,FALSE)</f>
        <v>#N/A</v>
      </c>
      <c r="CE756" t="e">
        <f>VLOOKUP('Sampling picks'!BT746,Sheet1!$A$11:$C$1010,3,FALSE)</f>
        <v>#N/A</v>
      </c>
      <c r="CF756" t="e">
        <f>VLOOKUP('Sampling picks'!BU746,Sheet1!$A$11:$C$1010,3,FALSE)</f>
        <v>#N/A</v>
      </c>
      <c r="CG756" t="e">
        <f>VLOOKUP('Sampling picks'!BV746,Sheet1!$A$11:$C$1010,3,FALSE)</f>
        <v>#N/A</v>
      </c>
      <c r="CH756" t="e">
        <f>VLOOKUP('Sampling picks'!BW746,Sheet1!$A$11:$C$1010,3,FALSE)</f>
        <v>#N/A</v>
      </c>
      <c r="CI756" t="e">
        <f>VLOOKUP('Sampling picks'!BX746,Sheet1!$A$11:$C$1010,3,FALSE)</f>
        <v>#N/A</v>
      </c>
      <c r="CJ756" t="e">
        <f>VLOOKUP('Sampling picks'!BY746,Sheet1!$A$11:$C$1010,3,FALSE)</f>
        <v>#N/A</v>
      </c>
      <c r="CK756" t="e">
        <f>VLOOKUP('Sampling picks'!BZ746,Sheet1!$A$11:$C$1010,3,FALSE)</f>
        <v>#N/A</v>
      </c>
      <c r="CL756" t="e">
        <f>VLOOKUP('Sampling picks'!CA746,Sheet1!$A$11:$C$1010,3,FALSE)</f>
        <v>#N/A</v>
      </c>
      <c r="CM756" t="e">
        <f>VLOOKUP('Sampling picks'!CB746,Sheet1!$A$11:$C$1010,3,FALSE)</f>
        <v>#N/A</v>
      </c>
      <c r="CN756" t="e">
        <f>VLOOKUP('Sampling picks'!CC746,Sheet1!$A$11:$C$1010,3,FALSE)</f>
        <v>#N/A</v>
      </c>
      <c r="CO756" t="e">
        <f>VLOOKUP('Sampling picks'!CD746,Sheet1!$A$11:$C$1010,3,FALSE)</f>
        <v>#N/A</v>
      </c>
      <c r="CP756" t="e">
        <f>VLOOKUP('Sampling picks'!CE746,Sheet1!$A$11:$C$1010,3,FALSE)</f>
        <v>#N/A</v>
      </c>
      <c r="CQ756" t="e">
        <f>VLOOKUP('Sampling picks'!CF746,Sheet1!$A$11:$C$1010,3,FALSE)</f>
        <v>#N/A</v>
      </c>
      <c r="CR756" t="e">
        <f>VLOOKUP('Sampling picks'!CG746,Sheet1!$A$11:$C$1010,3,FALSE)</f>
        <v>#N/A</v>
      </c>
      <c r="CS756" t="e">
        <f>VLOOKUP('Sampling picks'!CH746,Sheet1!$A$11:$C$1010,3,FALSE)</f>
        <v>#N/A</v>
      </c>
      <c r="CT756" t="e">
        <f>VLOOKUP('Sampling picks'!CI746,Sheet1!$A$11:$C$1010,3,FALSE)</f>
        <v>#N/A</v>
      </c>
      <c r="CU756" t="e">
        <f>VLOOKUP('Sampling picks'!CJ746,Sheet1!$A$11:$C$1010,3,FALSE)</f>
        <v>#N/A</v>
      </c>
      <c r="CV756" t="e">
        <f>VLOOKUP('Sampling picks'!CK746,Sheet1!$A$11:$C$1010,3,FALSE)</f>
        <v>#N/A</v>
      </c>
      <c r="CW756" t="e">
        <f>VLOOKUP('Sampling picks'!CL746,Sheet1!$A$11:$C$1010,3,FALSE)</f>
        <v>#N/A</v>
      </c>
      <c r="CX756" t="e">
        <f>VLOOKUP('Sampling picks'!CM746,Sheet1!$A$11:$C$1010,3,FALSE)</f>
        <v>#N/A</v>
      </c>
      <c r="CY756" t="e">
        <f>VLOOKUP('Sampling picks'!CN746,Sheet1!$A$11:$C$1010,3,FALSE)</f>
        <v>#N/A</v>
      </c>
      <c r="CZ756" t="e">
        <f>VLOOKUP('Sampling picks'!CO746,Sheet1!$A$11:$C$1010,3,FALSE)</f>
        <v>#N/A</v>
      </c>
      <c r="DA756" t="e">
        <f>VLOOKUP('Sampling picks'!CP746,Sheet1!$A$11:$C$1010,3,FALSE)</f>
        <v>#N/A</v>
      </c>
      <c r="DB756" t="e">
        <f>VLOOKUP('Sampling picks'!CQ746,Sheet1!$A$11:$C$1010,3,FALSE)</f>
        <v>#N/A</v>
      </c>
      <c r="DC756" t="e">
        <f>VLOOKUP('Sampling picks'!CR746,Sheet1!$A$11:$C$1010,3,FALSE)</f>
        <v>#N/A</v>
      </c>
      <c r="DD756" t="e">
        <f>VLOOKUP('Sampling picks'!CS746,Sheet1!$A$11:$C$1010,3,FALSE)</f>
        <v>#N/A</v>
      </c>
      <c r="DE756" t="e">
        <f>VLOOKUP('Sampling picks'!CT746,Sheet1!$A$11:$C$1010,3,FALSE)</f>
        <v>#N/A</v>
      </c>
      <c r="DF756" t="e">
        <f>VLOOKUP('Sampling picks'!CU746,Sheet1!$A$11:$C$1010,3,FALSE)</f>
        <v>#N/A</v>
      </c>
      <c r="DG756" t="e">
        <f>VLOOKUP('Sampling picks'!CV746,Sheet1!$A$11:$C$1010,3,FALSE)</f>
        <v>#N/A</v>
      </c>
      <c r="DH756" t="e">
        <f>VLOOKUP('Sampling picks'!CW746,Sheet1!$A$11:$C$1010,3,FALSE)</f>
        <v>#N/A</v>
      </c>
      <c r="DI756" t="e">
        <f>VLOOKUP('Sampling picks'!CX746,Sheet1!$A$11:$C$1010,3,FALSE)</f>
        <v>#N/A</v>
      </c>
      <c r="DJ756" t="e">
        <f>VLOOKUP('Sampling picks'!CY746,Sheet1!$A$11:$C$1010,3,FALSE)</f>
        <v>#N/A</v>
      </c>
    </row>
    <row r="757" spans="1:114" x14ac:dyDescent="0.3">
      <c r="A757">
        <v>747</v>
      </c>
      <c r="B757" s="1">
        <f t="shared" ca="1" si="62"/>
        <v>900</v>
      </c>
      <c r="C757" s="1">
        <f t="shared" ca="1" si="62"/>
        <v>816</v>
      </c>
      <c r="H757" t="str">
        <f t="shared" ca="1" si="58"/>
        <v>reject</v>
      </c>
      <c r="I757">
        <f t="shared" ca="1" si="59"/>
        <v>1.8155490976867972E-2</v>
      </c>
      <c r="J757">
        <f t="shared" ca="1" si="60"/>
        <v>2.0934278110314688</v>
      </c>
      <c r="K757">
        <f t="shared" ca="1" si="61"/>
        <v>866.2</v>
      </c>
      <c r="L757" t="s">
        <v>773</v>
      </c>
      <c r="M757">
        <f ca="1">VLOOKUP('Sampling picks'!B747,Sheet1!$A$11:$C$1010,3,FALSE)</f>
        <v>862</v>
      </c>
      <c r="N757">
        <f ca="1">VLOOKUP('Sampling picks'!C747,Sheet1!$A$11:$C$1010,3,FALSE)</f>
        <v>758</v>
      </c>
      <c r="O757">
        <f ca="1">VLOOKUP('Sampling picks'!D747,Sheet1!$A$11:$C$1010,3,FALSE)</f>
        <v>883</v>
      </c>
      <c r="P757">
        <f ca="1">VLOOKUP('Sampling picks'!E747,Sheet1!$A$11:$C$1010,3,FALSE)</f>
        <v>894</v>
      </c>
      <c r="Q757">
        <f ca="1">VLOOKUP('Sampling picks'!F747,Sheet1!$A$11:$C$1010,3,FALSE)</f>
        <v>826</v>
      </c>
      <c r="R757">
        <f ca="1">VLOOKUP('Sampling picks'!G747,Sheet1!$A$11:$C$1010,3,FALSE)</f>
        <v>884</v>
      </c>
      <c r="S757">
        <f ca="1">VLOOKUP('Sampling picks'!H747,Sheet1!$A$11:$C$1010,3,FALSE)</f>
        <v>950</v>
      </c>
      <c r="T757">
        <f ca="1">VLOOKUP('Sampling picks'!I747,Sheet1!$A$11:$C$1010,3,FALSE)</f>
        <v>872</v>
      </c>
      <c r="U757">
        <f ca="1">VLOOKUP('Sampling picks'!J747,Sheet1!$A$11:$C$1010,3,FALSE)</f>
        <v>949</v>
      </c>
      <c r="V757">
        <f ca="1">VLOOKUP('Sampling picks'!K747,Sheet1!$A$11:$C$1010,3,FALSE)</f>
        <v>784</v>
      </c>
      <c r="W757" t="e">
        <f>VLOOKUP('Sampling picks'!L747,Sheet1!$A$11:$C$1010,3,FALSE)</f>
        <v>#N/A</v>
      </c>
      <c r="X757" t="e">
        <f>VLOOKUP('Sampling picks'!M747,Sheet1!$A$11:$C$1010,3,FALSE)</f>
        <v>#N/A</v>
      </c>
      <c r="Y757" t="e">
        <f>VLOOKUP('Sampling picks'!N747,Sheet1!$A$11:$C$1010,3,FALSE)</f>
        <v>#N/A</v>
      </c>
      <c r="Z757" t="e">
        <f>VLOOKUP('Sampling picks'!O747,Sheet1!$A$11:$C$1010,3,FALSE)</f>
        <v>#N/A</v>
      </c>
      <c r="AA757" t="e">
        <f>VLOOKUP('Sampling picks'!P747,Sheet1!$A$11:$C$1010,3,FALSE)</f>
        <v>#N/A</v>
      </c>
      <c r="AB757" t="e">
        <f>VLOOKUP('Sampling picks'!Q747,Sheet1!$A$11:$C$1010,3,FALSE)</f>
        <v>#N/A</v>
      </c>
      <c r="AC757" t="e">
        <f>VLOOKUP('Sampling picks'!R747,Sheet1!$A$11:$C$1010,3,FALSE)</f>
        <v>#N/A</v>
      </c>
      <c r="AD757" t="e">
        <f>VLOOKUP('Sampling picks'!S747,Sheet1!$A$11:$C$1010,3,FALSE)</f>
        <v>#N/A</v>
      </c>
      <c r="AE757" t="e">
        <f>VLOOKUP('Sampling picks'!T747,Sheet1!$A$11:$C$1010,3,FALSE)</f>
        <v>#N/A</v>
      </c>
      <c r="AF757" t="e">
        <f>VLOOKUP('Sampling picks'!U747,Sheet1!$A$11:$C$1010,3,FALSE)</f>
        <v>#N/A</v>
      </c>
      <c r="AG757" t="e">
        <f>VLOOKUP('Sampling picks'!V747,Sheet1!$A$11:$C$1010,3,FALSE)</f>
        <v>#N/A</v>
      </c>
      <c r="AH757" t="e">
        <f>VLOOKUP('Sampling picks'!W747,Sheet1!$A$11:$C$1010,3,FALSE)</f>
        <v>#N/A</v>
      </c>
      <c r="AI757" t="e">
        <f>VLOOKUP('Sampling picks'!X747,Sheet1!$A$11:$C$1010,3,FALSE)</f>
        <v>#N/A</v>
      </c>
      <c r="AJ757" t="e">
        <f>VLOOKUP('Sampling picks'!Y747,Sheet1!$A$11:$C$1010,3,FALSE)</f>
        <v>#N/A</v>
      </c>
      <c r="AK757" t="e">
        <f>VLOOKUP('Sampling picks'!Z747,Sheet1!$A$11:$C$1010,3,FALSE)</f>
        <v>#N/A</v>
      </c>
      <c r="AL757" t="e">
        <f>VLOOKUP('Sampling picks'!AA747,Sheet1!$A$11:$C$1010,3,FALSE)</f>
        <v>#N/A</v>
      </c>
      <c r="AM757" t="e">
        <f>VLOOKUP('Sampling picks'!AB747,Sheet1!$A$11:$C$1010,3,FALSE)</f>
        <v>#N/A</v>
      </c>
      <c r="AN757" t="e">
        <f>VLOOKUP('Sampling picks'!AC747,Sheet1!$A$11:$C$1010,3,FALSE)</f>
        <v>#N/A</v>
      </c>
      <c r="AO757" t="e">
        <f>VLOOKUP('Sampling picks'!AD747,Sheet1!$A$11:$C$1010,3,FALSE)</f>
        <v>#N/A</v>
      </c>
      <c r="AP757" t="e">
        <f>VLOOKUP('Sampling picks'!AE747,Sheet1!$A$11:$C$1010,3,FALSE)</f>
        <v>#N/A</v>
      </c>
      <c r="AQ757" t="e">
        <f>VLOOKUP('Sampling picks'!AF747,Sheet1!$A$11:$C$1010,3,FALSE)</f>
        <v>#N/A</v>
      </c>
      <c r="AR757" t="e">
        <f>VLOOKUP('Sampling picks'!AG747,Sheet1!$A$11:$C$1010,3,FALSE)</f>
        <v>#N/A</v>
      </c>
      <c r="AS757" t="e">
        <f>VLOOKUP('Sampling picks'!AH747,Sheet1!$A$11:$C$1010,3,FALSE)</f>
        <v>#N/A</v>
      </c>
      <c r="AT757" t="e">
        <f>VLOOKUP('Sampling picks'!AI747,Sheet1!$A$11:$C$1010,3,FALSE)</f>
        <v>#N/A</v>
      </c>
      <c r="AU757" t="e">
        <f>VLOOKUP('Sampling picks'!AJ747,Sheet1!$A$11:$C$1010,3,FALSE)</f>
        <v>#N/A</v>
      </c>
      <c r="AV757" t="e">
        <f>VLOOKUP('Sampling picks'!AK747,Sheet1!$A$11:$C$1010,3,FALSE)</f>
        <v>#N/A</v>
      </c>
      <c r="AW757" t="e">
        <f>VLOOKUP('Sampling picks'!AL747,Sheet1!$A$11:$C$1010,3,FALSE)</f>
        <v>#N/A</v>
      </c>
      <c r="AX757" t="e">
        <f>VLOOKUP('Sampling picks'!AM747,Sheet1!$A$11:$C$1010,3,FALSE)</f>
        <v>#N/A</v>
      </c>
      <c r="AY757" t="e">
        <f>VLOOKUP('Sampling picks'!AN747,Sheet1!$A$11:$C$1010,3,FALSE)</f>
        <v>#N/A</v>
      </c>
      <c r="AZ757" t="e">
        <f>VLOOKUP('Sampling picks'!AO747,Sheet1!$A$11:$C$1010,3,FALSE)</f>
        <v>#N/A</v>
      </c>
      <c r="BA757" t="e">
        <f>VLOOKUP('Sampling picks'!AP747,Sheet1!$A$11:$C$1010,3,FALSE)</f>
        <v>#N/A</v>
      </c>
      <c r="BB757" t="e">
        <f>VLOOKUP('Sampling picks'!AQ747,Sheet1!$A$11:$C$1010,3,FALSE)</f>
        <v>#N/A</v>
      </c>
      <c r="BC757" t="e">
        <f>VLOOKUP('Sampling picks'!AR747,Sheet1!$A$11:$C$1010,3,FALSE)</f>
        <v>#N/A</v>
      </c>
      <c r="BD757" t="e">
        <f>VLOOKUP('Sampling picks'!AS747,Sheet1!$A$11:$C$1010,3,FALSE)</f>
        <v>#N/A</v>
      </c>
      <c r="BE757" t="e">
        <f>VLOOKUP('Sampling picks'!AT747,Sheet1!$A$11:$C$1010,3,FALSE)</f>
        <v>#N/A</v>
      </c>
      <c r="BF757" t="e">
        <f>VLOOKUP('Sampling picks'!AU747,Sheet1!$A$11:$C$1010,3,FALSE)</f>
        <v>#N/A</v>
      </c>
      <c r="BG757" t="e">
        <f>VLOOKUP('Sampling picks'!AV747,Sheet1!$A$11:$C$1010,3,FALSE)</f>
        <v>#N/A</v>
      </c>
      <c r="BH757" t="e">
        <f>VLOOKUP('Sampling picks'!AW747,Sheet1!$A$11:$C$1010,3,FALSE)</f>
        <v>#N/A</v>
      </c>
      <c r="BI757" t="e">
        <f>VLOOKUP('Sampling picks'!AX747,Sheet1!$A$11:$C$1010,3,FALSE)</f>
        <v>#N/A</v>
      </c>
      <c r="BJ757" t="e">
        <f>VLOOKUP('Sampling picks'!AY747,Sheet1!$A$11:$C$1010,3,FALSE)</f>
        <v>#N/A</v>
      </c>
      <c r="BK757" t="e">
        <f>VLOOKUP('Sampling picks'!AZ747,Sheet1!$A$11:$C$1010,3,FALSE)</f>
        <v>#N/A</v>
      </c>
      <c r="BL757" t="e">
        <f>VLOOKUP('Sampling picks'!BA747,Sheet1!$A$11:$C$1010,3,FALSE)</f>
        <v>#N/A</v>
      </c>
      <c r="BM757" t="e">
        <f>VLOOKUP('Sampling picks'!BB747,Sheet1!$A$11:$C$1010,3,FALSE)</f>
        <v>#N/A</v>
      </c>
      <c r="BN757" t="e">
        <f>VLOOKUP('Sampling picks'!BC747,Sheet1!$A$11:$C$1010,3,FALSE)</f>
        <v>#N/A</v>
      </c>
      <c r="BO757" t="e">
        <f>VLOOKUP('Sampling picks'!BD747,Sheet1!$A$11:$C$1010,3,FALSE)</f>
        <v>#N/A</v>
      </c>
      <c r="BP757" t="e">
        <f>VLOOKUP('Sampling picks'!BE747,Sheet1!$A$11:$C$1010,3,FALSE)</f>
        <v>#N/A</v>
      </c>
      <c r="BQ757" t="e">
        <f>VLOOKUP('Sampling picks'!BF747,Sheet1!$A$11:$C$1010,3,FALSE)</f>
        <v>#N/A</v>
      </c>
      <c r="BR757" t="e">
        <f>VLOOKUP('Sampling picks'!BG747,Sheet1!$A$11:$C$1010,3,FALSE)</f>
        <v>#N/A</v>
      </c>
      <c r="BS757" t="e">
        <f>VLOOKUP('Sampling picks'!BH747,Sheet1!$A$11:$C$1010,3,FALSE)</f>
        <v>#N/A</v>
      </c>
      <c r="BT757" t="e">
        <f>VLOOKUP('Sampling picks'!BI747,Sheet1!$A$11:$C$1010,3,FALSE)</f>
        <v>#N/A</v>
      </c>
      <c r="BU757" t="e">
        <f>VLOOKUP('Sampling picks'!BJ747,Sheet1!$A$11:$C$1010,3,FALSE)</f>
        <v>#N/A</v>
      </c>
      <c r="BV757" t="e">
        <f>VLOOKUP('Sampling picks'!BK747,Sheet1!$A$11:$C$1010,3,FALSE)</f>
        <v>#N/A</v>
      </c>
      <c r="BW757" t="e">
        <f>VLOOKUP('Sampling picks'!BL747,Sheet1!$A$11:$C$1010,3,FALSE)</f>
        <v>#N/A</v>
      </c>
      <c r="BX757" t="e">
        <f>VLOOKUP('Sampling picks'!BM747,Sheet1!$A$11:$C$1010,3,FALSE)</f>
        <v>#N/A</v>
      </c>
      <c r="BY757" t="e">
        <f>VLOOKUP('Sampling picks'!BN747,Sheet1!$A$11:$C$1010,3,FALSE)</f>
        <v>#N/A</v>
      </c>
      <c r="BZ757" t="e">
        <f>VLOOKUP('Sampling picks'!BO747,Sheet1!$A$11:$C$1010,3,FALSE)</f>
        <v>#N/A</v>
      </c>
      <c r="CA757" t="e">
        <f>VLOOKUP('Sampling picks'!BP747,Sheet1!$A$11:$C$1010,3,FALSE)</f>
        <v>#N/A</v>
      </c>
      <c r="CB757" t="e">
        <f>VLOOKUP('Sampling picks'!BQ747,Sheet1!$A$11:$C$1010,3,FALSE)</f>
        <v>#N/A</v>
      </c>
      <c r="CC757" t="e">
        <f>VLOOKUP('Sampling picks'!BR747,Sheet1!$A$11:$C$1010,3,FALSE)</f>
        <v>#N/A</v>
      </c>
      <c r="CD757" t="e">
        <f>VLOOKUP('Sampling picks'!BS747,Sheet1!$A$11:$C$1010,3,FALSE)</f>
        <v>#N/A</v>
      </c>
      <c r="CE757" t="e">
        <f>VLOOKUP('Sampling picks'!BT747,Sheet1!$A$11:$C$1010,3,FALSE)</f>
        <v>#N/A</v>
      </c>
      <c r="CF757" t="e">
        <f>VLOOKUP('Sampling picks'!BU747,Sheet1!$A$11:$C$1010,3,FALSE)</f>
        <v>#N/A</v>
      </c>
      <c r="CG757" t="e">
        <f>VLOOKUP('Sampling picks'!BV747,Sheet1!$A$11:$C$1010,3,FALSE)</f>
        <v>#N/A</v>
      </c>
      <c r="CH757" t="e">
        <f>VLOOKUP('Sampling picks'!BW747,Sheet1!$A$11:$C$1010,3,FALSE)</f>
        <v>#N/A</v>
      </c>
      <c r="CI757" t="e">
        <f>VLOOKUP('Sampling picks'!BX747,Sheet1!$A$11:$C$1010,3,FALSE)</f>
        <v>#N/A</v>
      </c>
      <c r="CJ757" t="e">
        <f>VLOOKUP('Sampling picks'!BY747,Sheet1!$A$11:$C$1010,3,FALSE)</f>
        <v>#N/A</v>
      </c>
      <c r="CK757" t="e">
        <f>VLOOKUP('Sampling picks'!BZ747,Sheet1!$A$11:$C$1010,3,FALSE)</f>
        <v>#N/A</v>
      </c>
      <c r="CL757" t="e">
        <f>VLOOKUP('Sampling picks'!CA747,Sheet1!$A$11:$C$1010,3,FALSE)</f>
        <v>#N/A</v>
      </c>
      <c r="CM757" t="e">
        <f>VLOOKUP('Sampling picks'!CB747,Sheet1!$A$11:$C$1010,3,FALSE)</f>
        <v>#N/A</v>
      </c>
      <c r="CN757" t="e">
        <f>VLOOKUP('Sampling picks'!CC747,Sheet1!$A$11:$C$1010,3,FALSE)</f>
        <v>#N/A</v>
      </c>
      <c r="CO757" t="e">
        <f>VLOOKUP('Sampling picks'!CD747,Sheet1!$A$11:$C$1010,3,FALSE)</f>
        <v>#N/A</v>
      </c>
      <c r="CP757" t="e">
        <f>VLOOKUP('Sampling picks'!CE747,Sheet1!$A$11:$C$1010,3,FALSE)</f>
        <v>#N/A</v>
      </c>
      <c r="CQ757" t="e">
        <f>VLOOKUP('Sampling picks'!CF747,Sheet1!$A$11:$C$1010,3,FALSE)</f>
        <v>#N/A</v>
      </c>
      <c r="CR757" t="e">
        <f>VLOOKUP('Sampling picks'!CG747,Sheet1!$A$11:$C$1010,3,FALSE)</f>
        <v>#N/A</v>
      </c>
      <c r="CS757" t="e">
        <f>VLOOKUP('Sampling picks'!CH747,Sheet1!$A$11:$C$1010,3,FALSE)</f>
        <v>#N/A</v>
      </c>
      <c r="CT757" t="e">
        <f>VLOOKUP('Sampling picks'!CI747,Sheet1!$A$11:$C$1010,3,FALSE)</f>
        <v>#N/A</v>
      </c>
      <c r="CU757" t="e">
        <f>VLOOKUP('Sampling picks'!CJ747,Sheet1!$A$11:$C$1010,3,FALSE)</f>
        <v>#N/A</v>
      </c>
      <c r="CV757" t="e">
        <f>VLOOKUP('Sampling picks'!CK747,Sheet1!$A$11:$C$1010,3,FALSE)</f>
        <v>#N/A</v>
      </c>
      <c r="CW757" t="e">
        <f>VLOOKUP('Sampling picks'!CL747,Sheet1!$A$11:$C$1010,3,FALSE)</f>
        <v>#N/A</v>
      </c>
      <c r="CX757" t="e">
        <f>VLOOKUP('Sampling picks'!CM747,Sheet1!$A$11:$C$1010,3,FALSE)</f>
        <v>#N/A</v>
      </c>
      <c r="CY757" t="e">
        <f>VLOOKUP('Sampling picks'!CN747,Sheet1!$A$11:$C$1010,3,FALSE)</f>
        <v>#N/A</v>
      </c>
      <c r="CZ757" t="e">
        <f>VLOOKUP('Sampling picks'!CO747,Sheet1!$A$11:$C$1010,3,FALSE)</f>
        <v>#N/A</v>
      </c>
      <c r="DA757" t="e">
        <f>VLOOKUP('Sampling picks'!CP747,Sheet1!$A$11:$C$1010,3,FALSE)</f>
        <v>#N/A</v>
      </c>
      <c r="DB757" t="e">
        <f>VLOOKUP('Sampling picks'!CQ747,Sheet1!$A$11:$C$1010,3,FALSE)</f>
        <v>#N/A</v>
      </c>
      <c r="DC757" t="e">
        <f>VLOOKUP('Sampling picks'!CR747,Sheet1!$A$11:$C$1010,3,FALSE)</f>
        <v>#N/A</v>
      </c>
      <c r="DD757" t="e">
        <f>VLOOKUP('Sampling picks'!CS747,Sheet1!$A$11:$C$1010,3,FALSE)</f>
        <v>#N/A</v>
      </c>
      <c r="DE757" t="e">
        <f>VLOOKUP('Sampling picks'!CT747,Sheet1!$A$11:$C$1010,3,FALSE)</f>
        <v>#N/A</v>
      </c>
      <c r="DF757" t="e">
        <f>VLOOKUP('Sampling picks'!CU747,Sheet1!$A$11:$C$1010,3,FALSE)</f>
        <v>#N/A</v>
      </c>
      <c r="DG757" t="e">
        <f>VLOOKUP('Sampling picks'!CV747,Sheet1!$A$11:$C$1010,3,FALSE)</f>
        <v>#N/A</v>
      </c>
      <c r="DH757" t="e">
        <f>VLOOKUP('Sampling picks'!CW747,Sheet1!$A$11:$C$1010,3,FALSE)</f>
        <v>#N/A</v>
      </c>
      <c r="DI757" t="e">
        <f>VLOOKUP('Sampling picks'!CX747,Sheet1!$A$11:$C$1010,3,FALSE)</f>
        <v>#N/A</v>
      </c>
      <c r="DJ757" t="e">
        <f>VLOOKUP('Sampling picks'!CY747,Sheet1!$A$11:$C$1010,3,FALSE)</f>
        <v>#N/A</v>
      </c>
    </row>
    <row r="758" spans="1:114" x14ac:dyDescent="0.3">
      <c r="A758">
        <v>748</v>
      </c>
      <c r="B758" s="1">
        <f t="shared" ca="1" si="62"/>
        <v>583</v>
      </c>
      <c r="C758" s="1">
        <f t="shared" ca="1" si="62"/>
        <v>978</v>
      </c>
      <c r="H758" t="str">
        <f t="shared" ca="1" si="58"/>
        <v>do not reject</v>
      </c>
      <c r="I758">
        <f t="shared" ca="1" si="59"/>
        <v>0.14907952375826905</v>
      </c>
      <c r="J758">
        <f t="shared" ca="1" si="60"/>
        <v>1.040389350195396</v>
      </c>
      <c r="K758">
        <f t="shared" ca="1" si="61"/>
        <v>832.9</v>
      </c>
      <c r="L758" t="s">
        <v>774</v>
      </c>
      <c r="M758">
        <f ca="1">VLOOKUP('Sampling picks'!B748,Sheet1!$A$11:$C$1010,3,FALSE)</f>
        <v>818</v>
      </c>
      <c r="N758">
        <f ca="1">VLOOKUP('Sampling picks'!C748,Sheet1!$A$11:$C$1010,3,FALSE)</f>
        <v>846</v>
      </c>
      <c r="O758">
        <f ca="1">VLOOKUP('Sampling picks'!D748,Sheet1!$A$11:$C$1010,3,FALSE)</f>
        <v>910</v>
      </c>
      <c r="P758">
        <f ca="1">VLOOKUP('Sampling picks'!E748,Sheet1!$A$11:$C$1010,3,FALSE)</f>
        <v>707</v>
      </c>
      <c r="Q758">
        <f ca="1">VLOOKUP('Sampling picks'!F748,Sheet1!$A$11:$C$1010,3,FALSE)</f>
        <v>602</v>
      </c>
      <c r="R758">
        <f ca="1">VLOOKUP('Sampling picks'!G748,Sheet1!$A$11:$C$1010,3,FALSE)</f>
        <v>819</v>
      </c>
      <c r="S758">
        <f ca="1">VLOOKUP('Sampling picks'!H748,Sheet1!$A$11:$C$1010,3,FALSE)</f>
        <v>1028</v>
      </c>
      <c r="T758">
        <f ca="1">VLOOKUP('Sampling picks'!I748,Sheet1!$A$11:$C$1010,3,FALSE)</f>
        <v>925</v>
      </c>
      <c r="U758">
        <f ca="1">VLOOKUP('Sampling picks'!J748,Sheet1!$A$11:$C$1010,3,FALSE)</f>
        <v>795</v>
      </c>
      <c r="V758">
        <f ca="1">VLOOKUP('Sampling picks'!K748,Sheet1!$A$11:$C$1010,3,FALSE)</f>
        <v>879</v>
      </c>
      <c r="W758" t="e">
        <f>VLOOKUP('Sampling picks'!L748,Sheet1!$A$11:$C$1010,3,FALSE)</f>
        <v>#N/A</v>
      </c>
      <c r="X758" t="e">
        <f>VLOOKUP('Sampling picks'!M748,Sheet1!$A$11:$C$1010,3,FALSE)</f>
        <v>#N/A</v>
      </c>
      <c r="Y758" t="e">
        <f>VLOOKUP('Sampling picks'!N748,Sheet1!$A$11:$C$1010,3,FALSE)</f>
        <v>#N/A</v>
      </c>
      <c r="Z758" t="e">
        <f>VLOOKUP('Sampling picks'!O748,Sheet1!$A$11:$C$1010,3,FALSE)</f>
        <v>#N/A</v>
      </c>
      <c r="AA758" t="e">
        <f>VLOOKUP('Sampling picks'!P748,Sheet1!$A$11:$C$1010,3,FALSE)</f>
        <v>#N/A</v>
      </c>
      <c r="AB758" t="e">
        <f>VLOOKUP('Sampling picks'!Q748,Sheet1!$A$11:$C$1010,3,FALSE)</f>
        <v>#N/A</v>
      </c>
      <c r="AC758" t="e">
        <f>VLOOKUP('Sampling picks'!R748,Sheet1!$A$11:$C$1010,3,FALSE)</f>
        <v>#N/A</v>
      </c>
      <c r="AD758" t="e">
        <f>VLOOKUP('Sampling picks'!S748,Sheet1!$A$11:$C$1010,3,FALSE)</f>
        <v>#N/A</v>
      </c>
      <c r="AE758" t="e">
        <f>VLOOKUP('Sampling picks'!T748,Sheet1!$A$11:$C$1010,3,FALSE)</f>
        <v>#N/A</v>
      </c>
      <c r="AF758" t="e">
        <f>VLOOKUP('Sampling picks'!U748,Sheet1!$A$11:$C$1010,3,FALSE)</f>
        <v>#N/A</v>
      </c>
      <c r="AG758" t="e">
        <f>VLOOKUP('Sampling picks'!V748,Sheet1!$A$11:$C$1010,3,FALSE)</f>
        <v>#N/A</v>
      </c>
      <c r="AH758" t="e">
        <f>VLOOKUP('Sampling picks'!W748,Sheet1!$A$11:$C$1010,3,FALSE)</f>
        <v>#N/A</v>
      </c>
      <c r="AI758" t="e">
        <f>VLOOKUP('Sampling picks'!X748,Sheet1!$A$11:$C$1010,3,FALSE)</f>
        <v>#N/A</v>
      </c>
      <c r="AJ758" t="e">
        <f>VLOOKUP('Sampling picks'!Y748,Sheet1!$A$11:$C$1010,3,FALSE)</f>
        <v>#N/A</v>
      </c>
      <c r="AK758" t="e">
        <f>VLOOKUP('Sampling picks'!Z748,Sheet1!$A$11:$C$1010,3,FALSE)</f>
        <v>#N/A</v>
      </c>
      <c r="AL758" t="e">
        <f>VLOOKUP('Sampling picks'!AA748,Sheet1!$A$11:$C$1010,3,FALSE)</f>
        <v>#N/A</v>
      </c>
      <c r="AM758" t="e">
        <f>VLOOKUP('Sampling picks'!AB748,Sheet1!$A$11:$C$1010,3,FALSE)</f>
        <v>#N/A</v>
      </c>
      <c r="AN758" t="e">
        <f>VLOOKUP('Sampling picks'!AC748,Sheet1!$A$11:$C$1010,3,FALSE)</f>
        <v>#N/A</v>
      </c>
      <c r="AO758" t="e">
        <f>VLOOKUP('Sampling picks'!AD748,Sheet1!$A$11:$C$1010,3,FALSE)</f>
        <v>#N/A</v>
      </c>
      <c r="AP758" t="e">
        <f>VLOOKUP('Sampling picks'!AE748,Sheet1!$A$11:$C$1010,3,FALSE)</f>
        <v>#N/A</v>
      </c>
      <c r="AQ758" t="e">
        <f>VLOOKUP('Sampling picks'!AF748,Sheet1!$A$11:$C$1010,3,FALSE)</f>
        <v>#N/A</v>
      </c>
      <c r="AR758" t="e">
        <f>VLOOKUP('Sampling picks'!AG748,Sheet1!$A$11:$C$1010,3,FALSE)</f>
        <v>#N/A</v>
      </c>
      <c r="AS758" t="e">
        <f>VLOOKUP('Sampling picks'!AH748,Sheet1!$A$11:$C$1010,3,FALSE)</f>
        <v>#N/A</v>
      </c>
      <c r="AT758" t="e">
        <f>VLOOKUP('Sampling picks'!AI748,Sheet1!$A$11:$C$1010,3,FALSE)</f>
        <v>#N/A</v>
      </c>
      <c r="AU758" t="e">
        <f>VLOOKUP('Sampling picks'!AJ748,Sheet1!$A$11:$C$1010,3,FALSE)</f>
        <v>#N/A</v>
      </c>
      <c r="AV758" t="e">
        <f>VLOOKUP('Sampling picks'!AK748,Sheet1!$A$11:$C$1010,3,FALSE)</f>
        <v>#N/A</v>
      </c>
      <c r="AW758" t="e">
        <f>VLOOKUP('Sampling picks'!AL748,Sheet1!$A$11:$C$1010,3,FALSE)</f>
        <v>#N/A</v>
      </c>
      <c r="AX758" t="e">
        <f>VLOOKUP('Sampling picks'!AM748,Sheet1!$A$11:$C$1010,3,FALSE)</f>
        <v>#N/A</v>
      </c>
      <c r="AY758" t="e">
        <f>VLOOKUP('Sampling picks'!AN748,Sheet1!$A$11:$C$1010,3,FALSE)</f>
        <v>#N/A</v>
      </c>
      <c r="AZ758" t="e">
        <f>VLOOKUP('Sampling picks'!AO748,Sheet1!$A$11:$C$1010,3,FALSE)</f>
        <v>#N/A</v>
      </c>
      <c r="BA758" t="e">
        <f>VLOOKUP('Sampling picks'!AP748,Sheet1!$A$11:$C$1010,3,FALSE)</f>
        <v>#N/A</v>
      </c>
      <c r="BB758" t="e">
        <f>VLOOKUP('Sampling picks'!AQ748,Sheet1!$A$11:$C$1010,3,FALSE)</f>
        <v>#N/A</v>
      </c>
      <c r="BC758" t="e">
        <f>VLOOKUP('Sampling picks'!AR748,Sheet1!$A$11:$C$1010,3,FALSE)</f>
        <v>#N/A</v>
      </c>
      <c r="BD758" t="e">
        <f>VLOOKUP('Sampling picks'!AS748,Sheet1!$A$11:$C$1010,3,FALSE)</f>
        <v>#N/A</v>
      </c>
      <c r="BE758" t="e">
        <f>VLOOKUP('Sampling picks'!AT748,Sheet1!$A$11:$C$1010,3,FALSE)</f>
        <v>#N/A</v>
      </c>
      <c r="BF758" t="e">
        <f>VLOOKUP('Sampling picks'!AU748,Sheet1!$A$11:$C$1010,3,FALSE)</f>
        <v>#N/A</v>
      </c>
      <c r="BG758" t="e">
        <f>VLOOKUP('Sampling picks'!AV748,Sheet1!$A$11:$C$1010,3,FALSE)</f>
        <v>#N/A</v>
      </c>
      <c r="BH758" t="e">
        <f>VLOOKUP('Sampling picks'!AW748,Sheet1!$A$11:$C$1010,3,FALSE)</f>
        <v>#N/A</v>
      </c>
      <c r="BI758" t="e">
        <f>VLOOKUP('Sampling picks'!AX748,Sheet1!$A$11:$C$1010,3,FALSE)</f>
        <v>#N/A</v>
      </c>
      <c r="BJ758" t="e">
        <f>VLOOKUP('Sampling picks'!AY748,Sheet1!$A$11:$C$1010,3,FALSE)</f>
        <v>#N/A</v>
      </c>
      <c r="BK758" t="e">
        <f>VLOOKUP('Sampling picks'!AZ748,Sheet1!$A$11:$C$1010,3,FALSE)</f>
        <v>#N/A</v>
      </c>
      <c r="BL758" t="e">
        <f>VLOOKUP('Sampling picks'!BA748,Sheet1!$A$11:$C$1010,3,FALSE)</f>
        <v>#N/A</v>
      </c>
      <c r="BM758" t="e">
        <f>VLOOKUP('Sampling picks'!BB748,Sheet1!$A$11:$C$1010,3,FALSE)</f>
        <v>#N/A</v>
      </c>
      <c r="BN758" t="e">
        <f>VLOOKUP('Sampling picks'!BC748,Sheet1!$A$11:$C$1010,3,FALSE)</f>
        <v>#N/A</v>
      </c>
      <c r="BO758" t="e">
        <f>VLOOKUP('Sampling picks'!BD748,Sheet1!$A$11:$C$1010,3,FALSE)</f>
        <v>#N/A</v>
      </c>
      <c r="BP758" t="e">
        <f>VLOOKUP('Sampling picks'!BE748,Sheet1!$A$11:$C$1010,3,FALSE)</f>
        <v>#N/A</v>
      </c>
      <c r="BQ758" t="e">
        <f>VLOOKUP('Sampling picks'!BF748,Sheet1!$A$11:$C$1010,3,FALSE)</f>
        <v>#N/A</v>
      </c>
      <c r="BR758" t="e">
        <f>VLOOKUP('Sampling picks'!BG748,Sheet1!$A$11:$C$1010,3,FALSE)</f>
        <v>#N/A</v>
      </c>
      <c r="BS758" t="e">
        <f>VLOOKUP('Sampling picks'!BH748,Sheet1!$A$11:$C$1010,3,FALSE)</f>
        <v>#N/A</v>
      </c>
      <c r="BT758" t="e">
        <f>VLOOKUP('Sampling picks'!BI748,Sheet1!$A$11:$C$1010,3,FALSE)</f>
        <v>#N/A</v>
      </c>
      <c r="BU758" t="e">
        <f>VLOOKUP('Sampling picks'!BJ748,Sheet1!$A$11:$C$1010,3,FALSE)</f>
        <v>#N/A</v>
      </c>
      <c r="BV758" t="e">
        <f>VLOOKUP('Sampling picks'!BK748,Sheet1!$A$11:$C$1010,3,FALSE)</f>
        <v>#N/A</v>
      </c>
      <c r="BW758" t="e">
        <f>VLOOKUP('Sampling picks'!BL748,Sheet1!$A$11:$C$1010,3,FALSE)</f>
        <v>#N/A</v>
      </c>
      <c r="BX758" t="e">
        <f>VLOOKUP('Sampling picks'!BM748,Sheet1!$A$11:$C$1010,3,FALSE)</f>
        <v>#N/A</v>
      </c>
      <c r="BY758" t="e">
        <f>VLOOKUP('Sampling picks'!BN748,Sheet1!$A$11:$C$1010,3,FALSE)</f>
        <v>#N/A</v>
      </c>
      <c r="BZ758" t="e">
        <f>VLOOKUP('Sampling picks'!BO748,Sheet1!$A$11:$C$1010,3,FALSE)</f>
        <v>#N/A</v>
      </c>
      <c r="CA758" t="e">
        <f>VLOOKUP('Sampling picks'!BP748,Sheet1!$A$11:$C$1010,3,FALSE)</f>
        <v>#N/A</v>
      </c>
      <c r="CB758" t="e">
        <f>VLOOKUP('Sampling picks'!BQ748,Sheet1!$A$11:$C$1010,3,FALSE)</f>
        <v>#N/A</v>
      </c>
      <c r="CC758" t="e">
        <f>VLOOKUP('Sampling picks'!BR748,Sheet1!$A$11:$C$1010,3,FALSE)</f>
        <v>#N/A</v>
      </c>
      <c r="CD758" t="e">
        <f>VLOOKUP('Sampling picks'!BS748,Sheet1!$A$11:$C$1010,3,FALSE)</f>
        <v>#N/A</v>
      </c>
      <c r="CE758" t="e">
        <f>VLOOKUP('Sampling picks'!BT748,Sheet1!$A$11:$C$1010,3,FALSE)</f>
        <v>#N/A</v>
      </c>
      <c r="CF758" t="e">
        <f>VLOOKUP('Sampling picks'!BU748,Sheet1!$A$11:$C$1010,3,FALSE)</f>
        <v>#N/A</v>
      </c>
      <c r="CG758" t="e">
        <f>VLOOKUP('Sampling picks'!BV748,Sheet1!$A$11:$C$1010,3,FALSE)</f>
        <v>#N/A</v>
      </c>
      <c r="CH758" t="e">
        <f>VLOOKUP('Sampling picks'!BW748,Sheet1!$A$11:$C$1010,3,FALSE)</f>
        <v>#N/A</v>
      </c>
      <c r="CI758" t="e">
        <f>VLOOKUP('Sampling picks'!BX748,Sheet1!$A$11:$C$1010,3,FALSE)</f>
        <v>#N/A</v>
      </c>
      <c r="CJ758" t="e">
        <f>VLOOKUP('Sampling picks'!BY748,Sheet1!$A$11:$C$1010,3,FALSE)</f>
        <v>#N/A</v>
      </c>
      <c r="CK758" t="e">
        <f>VLOOKUP('Sampling picks'!BZ748,Sheet1!$A$11:$C$1010,3,FALSE)</f>
        <v>#N/A</v>
      </c>
      <c r="CL758" t="e">
        <f>VLOOKUP('Sampling picks'!CA748,Sheet1!$A$11:$C$1010,3,FALSE)</f>
        <v>#N/A</v>
      </c>
      <c r="CM758" t="e">
        <f>VLOOKUP('Sampling picks'!CB748,Sheet1!$A$11:$C$1010,3,FALSE)</f>
        <v>#N/A</v>
      </c>
      <c r="CN758" t="e">
        <f>VLOOKUP('Sampling picks'!CC748,Sheet1!$A$11:$C$1010,3,FALSE)</f>
        <v>#N/A</v>
      </c>
      <c r="CO758" t="e">
        <f>VLOOKUP('Sampling picks'!CD748,Sheet1!$A$11:$C$1010,3,FALSE)</f>
        <v>#N/A</v>
      </c>
      <c r="CP758" t="e">
        <f>VLOOKUP('Sampling picks'!CE748,Sheet1!$A$11:$C$1010,3,FALSE)</f>
        <v>#N/A</v>
      </c>
      <c r="CQ758" t="e">
        <f>VLOOKUP('Sampling picks'!CF748,Sheet1!$A$11:$C$1010,3,FALSE)</f>
        <v>#N/A</v>
      </c>
      <c r="CR758" t="e">
        <f>VLOOKUP('Sampling picks'!CG748,Sheet1!$A$11:$C$1010,3,FALSE)</f>
        <v>#N/A</v>
      </c>
      <c r="CS758" t="e">
        <f>VLOOKUP('Sampling picks'!CH748,Sheet1!$A$11:$C$1010,3,FALSE)</f>
        <v>#N/A</v>
      </c>
      <c r="CT758" t="e">
        <f>VLOOKUP('Sampling picks'!CI748,Sheet1!$A$11:$C$1010,3,FALSE)</f>
        <v>#N/A</v>
      </c>
      <c r="CU758" t="e">
        <f>VLOOKUP('Sampling picks'!CJ748,Sheet1!$A$11:$C$1010,3,FALSE)</f>
        <v>#N/A</v>
      </c>
      <c r="CV758" t="e">
        <f>VLOOKUP('Sampling picks'!CK748,Sheet1!$A$11:$C$1010,3,FALSE)</f>
        <v>#N/A</v>
      </c>
      <c r="CW758" t="e">
        <f>VLOOKUP('Sampling picks'!CL748,Sheet1!$A$11:$C$1010,3,FALSE)</f>
        <v>#N/A</v>
      </c>
      <c r="CX758" t="e">
        <f>VLOOKUP('Sampling picks'!CM748,Sheet1!$A$11:$C$1010,3,FALSE)</f>
        <v>#N/A</v>
      </c>
      <c r="CY758" t="e">
        <f>VLOOKUP('Sampling picks'!CN748,Sheet1!$A$11:$C$1010,3,FALSE)</f>
        <v>#N/A</v>
      </c>
      <c r="CZ758" t="e">
        <f>VLOOKUP('Sampling picks'!CO748,Sheet1!$A$11:$C$1010,3,FALSE)</f>
        <v>#N/A</v>
      </c>
      <c r="DA758" t="e">
        <f>VLOOKUP('Sampling picks'!CP748,Sheet1!$A$11:$C$1010,3,FALSE)</f>
        <v>#N/A</v>
      </c>
      <c r="DB758" t="e">
        <f>VLOOKUP('Sampling picks'!CQ748,Sheet1!$A$11:$C$1010,3,FALSE)</f>
        <v>#N/A</v>
      </c>
      <c r="DC758" t="e">
        <f>VLOOKUP('Sampling picks'!CR748,Sheet1!$A$11:$C$1010,3,FALSE)</f>
        <v>#N/A</v>
      </c>
      <c r="DD758" t="e">
        <f>VLOOKUP('Sampling picks'!CS748,Sheet1!$A$11:$C$1010,3,FALSE)</f>
        <v>#N/A</v>
      </c>
      <c r="DE758" t="e">
        <f>VLOOKUP('Sampling picks'!CT748,Sheet1!$A$11:$C$1010,3,FALSE)</f>
        <v>#N/A</v>
      </c>
      <c r="DF758" t="e">
        <f>VLOOKUP('Sampling picks'!CU748,Sheet1!$A$11:$C$1010,3,FALSE)</f>
        <v>#N/A</v>
      </c>
      <c r="DG758" t="e">
        <f>VLOOKUP('Sampling picks'!CV748,Sheet1!$A$11:$C$1010,3,FALSE)</f>
        <v>#N/A</v>
      </c>
      <c r="DH758" t="e">
        <f>VLOOKUP('Sampling picks'!CW748,Sheet1!$A$11:$C$1010,3,FALSE)</f>
        <v>#N/A</v>
      </c>
      <c r="DI758" t="e">
        <f>VLOOKUP('Sampling picks'!CX748,Sheet1!$A$11:$C$1010,3,FALSE)</f>
        <v>#N/A</v>
      </c>
      <c r="DJ758" t="e">
        <f>VLOOKUP('Sampling picks'!CY748,Sheet1!$A$11:$C$1010,3,FALSE)</f>
        <v>#N/A</v>
      </c>
    </row>
    <row r="759" spans="1:114" x14ac:dyDescent="0.3">
      <c r="A759">
        <v>749</v>
      </c>
      <c r="B759" s="1">
        <f t="shared" ca="1" si="62"/>
        <v>932</v>
      </c>
      <c r="C759" s="1">
        <f t="shared" ca="1" si="62"/>
        <v>861</v>
      </c>
      <c r="H759" t="str">
        <f t="shared" ca="1" si="58"/>
        <v>reject</v>
      </c>
      <c r="I759">
        <f t="shared" ca="1" si="59"/>
        <v>2.3346592418604595E-2</v>
      </c>
      <c r="J759">
        <f t="shared" ca="1" si="60"/>
        <v>1.98907264824591</v>
      </c>
      <c r="K759">
        <f t="shared" ca="1" si="61"/>
        <v>862.9</v>
      </c>
      <c r="L759" t="s">
        <v>775</v>
      </c>
      <c r="M759">
        <f ca="1">VLOOKUP('Sampling picks'!B749,Sheet1!$A$11:$C$1010,3,FALSE)</f>
        <v>689</v>
      </c>
      <c r="N759">
        <f ca="1">VLOOKUP('Sampling picks'!C749,Sheet1!$A$11:$C$1010,3,FALSE)</f>
        <v>895</v>
      </c>
      <c r="O759">
        <f ca="1">VLOOKUP('Sampling picks'!D749,Sheet1!$A$11:$C$1010,3,FALSE)</f>
        <v>931</v>
      </c>
      <c r="P759">
        <f ca="1">VLOOKUP('Sampling picks'!E749,Sheet1!$A$11:$C$1010,3,FALSE)</f>
        <v>742</v>
      </c>
      <c r="Q759">
        <f ca="1">VLOOKUP('Sampling picks'!F749,Sheet1!$A$11:$C$1010,3,FALSE)</f>
        <v>788</v>
      </c>
      <c r="R759">
        <f ca="1">VLOOKUP('Sampling picks'!G749,Sheet1!$A$11:$C$1010,3,FALSE)</f>
        <v>912</v>
      </c>
      <c r="S759">
        <f ca="1">VLOOKUP('Sampling picks'!H749,Sheet1!$A$11:$C$1010,3,FALSE)</f>
        <v>845</v>
      </c>
      <c r="T759">
        <f ca="1">VLOOKUP('Sampling picks'!I749,Sheet1!$A$11:$C$1010,3,FALSE)</f>
        <v>948</v>
      </c>
      <c r="U759">
        <f ca="1">VLOOKUP('Sampling picks'!J749,Sheet1!$A$11:$C$1010,3,FALSE)</f>
        <v>912</v>
      </c>
      <c r="V759">
        <f ca="1">VLOOKUP('Sampling picks'!K749,Sheet1!$A$11:$C$1010,3,FALSE)</f>
        <v>967</v>
      </c>
      <c r="W759" t="e">
        <f>VLOOKUP('Sampling picks'!L749,Sheet1!$A$11:$C$1010,3,FALSE)</f>
        <v>#N/A</v>
      </c>
      <c r="X759" t="e">
        <f>VLOOKUP('Sampling picks'!M749,Sheet1!$A$11:$C$1010,3,FALSE)</f>
        <v>#N/A</v>
      </c>
      <c r="Y759" t="e">
        <f>VLOOKUP('Sampling picks'!N749,Sheet1!$A$11:$C$1010,3,FALSE)</f>
        <v>#N/A</v>
      </c>
      <c r="Z759" t="e">
        <f>VLOOKUP('Sampling picks'!O749,Sheet1!$A$11:$C$1010,3,FALSE)</f>
        <v>#N/A</v>
      </c>
      <c r="AA759" t="e">
        <f>VLOOKUP('Sampling picks'!P749,Sheet1!$A$11:$C$1010,3,FALSE)</f>
        <v>#N/A</v>
      </c>
      <c r="AB759" t="e">
        <f>VLOOKUP('Sampling picks'!Q749,Sheet1!$A$11:$C$1010,3,FALSE)</f>
        <v>#N/A</v>
      </c>
      <c r="AC759" t="e">
        <f>VLOOKUP('Sampling picks'!R749,Sheet1!$A$11:$C$1010,3,FALSE)</f>
        <v>#N/A</v>
      </c>
      <c r="AD759" t="e">
        <f>VLOOKUP('Sampling picks'!S749,Sheet1!$A$11:$C$1010,3,FALSE)</f>
        <v>#N/A</v>
      </c>
      <c r="AE759" t="e">
        <f>VLOOKUP('Sampling picks'!T749,Sheet1!$A$11:$C$1010,3,FALSE)</f>
        <v>#N/A</v>
      </c>
      <c r="AF759" t="e">
        <f>VLOOKUP('Sampling picks'!U749,Sheet1!$A$11:$C$1010,3,FALSE)</f>
        <v>#N/A</v>
      </c>
      <c r="AG759" t="e">
        <f>VLOOKUP('Sampling picks'!V749,Sheet1!$A$11:$C$1010,3,FALSE)</f>
        <v>#N/A</v>
      </c>
      <c r="AH759" t="e">
        <f>VLOOKUP('Sampling picks'!W749,Sheet1!$A$11:$C$1010,3,FALSE)</f>
        <v>#N/A</v>
      </c>
      <c r="AI759" t="e">
        <f>VLOOKUP('Sampling picks'!X749,Sheet1!$A$11:$C$1010,3,FALSE)</f>
        <v>#N/A</v>
      </c>
      <c r="AJ759" t="e">
        <f>VLOOKUP('Sampling picks'!Y749,Sheet1!$A$11:$C$1010,3,FALSE)</f>
        <v>#N/A</v>
      </c>
      <c r="AK759" t="e">
        <f>VLOOKUP('Sampling picks'!Z749,Sheet1!$A$11:$C$1010,3,FALSE)</f>
        <v>#N/A</v>
      </c>
      <c r="AL759" t="e">
        <f>VLOOKUP('Sampling picks'!AA749,Sheet1!$A$11:$C$1010,3,FALSE)</f>
        <v>#N/A</v>
      </c>
      <c r="AM759" t="e">
        <f>VLOOKUP('Sampling picks'!AB749,Sheet1!$A$11:$C$1010,3,FALSE)</f>
        <v>#N/A</v>
      </c>
      <c r="AN759" t="e">
        <f>VLOOKUP('Sampling picks'!AC749,Sheet1!$A$11:$C$1010,3,FALSE)</f>
        <v>#N/A</v>
      </c>
      <c r="AO759" t="e">
        <f>VLOOKUP('Sampling picks'!AD749,Sheet1!$A$11:$C$1010,3,FALSE)</f>
        <v>#N/A</v>
      </c>
      <c r="AP759" t="e">
        <f>VLOOKUP('Sampling picks'!AE749,Sheet1!$A$11:$C$1010,3,FALSE)</f>
        <v>#N/A</v>
      </c>
      <c r="AQ759" t="e">
        <f>VLOOKUP('Sampling picks'!AF749,Sheet1!$A$11:$C$1010,3,FALSE)</f>
        <v>#N/A</v>
      </c>
      <c r="AR759" t="e">
        <f>VLOOKUP('Sampling picks'!AG749,Sheet1!$A$11:$C$1010,3,FALSE)</f>
        <v>#N/A</v>
      </c>
      <c r="AS759" t="e">
        <f>VLOOKUP('Sampling picks'!AH749,Sheet1!$A$11:$C$1010,3,FALSE)</f>
        <v>#N/A</v>
      </c>
      <c r="AT759" t="e">
        <f>VLOOKUP('Sampling picks'!AI749,Sheet1!$A$11:$C$1010,3,FALSE)</f>
        <v>#N/A</v>
      </c>
      <c r="AU759" t="e">
        <f>VLOOKUP('Sampling picks'!AJ749,Sheet1!$A$11:$C$1010,3,FALSE)</f>
        <v>#N/A</v>
      </c>
      <c r="AV759" t="e">
        <f>VLOOKUP('Sampling picks'!AK749,Sheet1!$A$11:$C$1010,3,FALSE)</f>
        <v>#N/A</v>
      </c>
      <c r="AW759" t="e">
        <f>VLOOKUP('Sampling picks'!AL749,Sheet1!$A$11:$C$1010,3,FALSE)</f>
        <v>#N/A</v>
      </c>
      <c r="AX759" t="e">
        <f>VLOOKUP('Sampling picks'!AM749,Sheet1!$A$11:$C$1010,3,FALSE)</f>
        <v>#N/A</v>
      </c>
      <c r="AY759" t="e">
        <f>VLOOKUP('Sampling picks'!AN749,Sheet1!$A$11:$C$1010,3,FALSE)</f>
        <v>#N/A</v>
      </c>
      <c r="AZ759" t="e">
        <f>VLOOKUP('Sampling picks'!AO749,Sheet1!$A$11:$C$1010,3,FALSE)</f>
        <v>#N/A</v>
      </c>
      <c r="BA759" t="e">
        <f>VLOOKUP('Sampling picks'!AP749,Sheet1!$A$11:$C$1010,3,FALSE)</f>
        <v>#N/A</v>
      </c>
      <c r="BB759" t="e">
        <f>VLOOKUP('Sampling picks'!AQ749,Sheet1!$A$11:$C$1010,3,FALSE)</f>
        <v>#N/A</v>
      </c>
      <c r="BC759" t="e">
        <f>VLOOKUP('Sampling picks'!AR749,Sheet1!$A$11:$C$1010,3,FALSE)</f>
        <v>#N/A</v>
      </c>
      <c r="BD759" t="e">
        <f>VLOOKUP('Sampling picks'!AS749,Sheet1!$A$11:$C$1010,3,FALSE)</f>
        <v>#N/A</v>
      </c>
      <c r="BE759" t="e">
        <f>VLOOKUP('Sampling picks'!AT749,Sheet1!$A$11:$C$1010,3,FALSE)</f>
        <v>#N/A</v>
      </c>
      <c r="BF759" t="e">
        <f>VLOOKUP('Sampling picks'!AU749,Sheet1!$A$11:$C$1010,3,FALSE)</f>
        <v>#N/A</v>
      </c>
      <c r="BG759" t="e">
        <f>VLOOKUP('Sampling picks'!AV749,Sheet1!$A$11:$C$1010,3,FALSE)</f>
        <v>#N/A</v>
      </c>
      <c r="BH759" t="e">
        <f>VLOOKUP('Sampling picks'!AW749,Sheet1!$A$11:$C$1010,3,FALSE)</f>
        <v>#N/A</v>
      </c>
      <c r="BI759" t="e">
        <f>VLOOKUP('Sampling picks'!AX749,Sheet1!$A$11:$C$1010,3,FALSE)</f>
        <v>#N/A</v>
      </c>
      <c r="BJ759" t="e">
        <f>VLOOKUP('Sampling picks'!AY749,Sheet1!$A$11:$C$1010,3,FALSE)</f>
        <v>#N/A</v>
      </c>
      <c r="BK759" t="e">
        <f>VLOOKUP('Sampling picks'!AZ749,Sheet1!$A$11:$C$1010,3,FALSE)</f>
        <v>#N/A</v>
      </c>
      <c r="BL759" t="e">
        <f>VLOOKUP('Sampling picks'!BA749,Sheet1!$A$11:$C$1010,3,FALSE)</f>
        <v>#N/A</v>
      </c>
      <c r="BM759" t="e">
        <f>VLOOKUP('Sampling picks'!BB749,Sheet1!$A$11:$C$1010,3,FALSE)</f>
        <v>#N/A</v>
      </c>
      <c r="BN759" t="e">
        <f>VLOOKUP('Sampling picks'!BC749,Sheet1!$A$11:$C$1010,3,FALSE)</f>
        <v>#N/A</v>
      </c>
      <c r="BO759" t="e">
        <f>VLOOKUP('Sampling picks'!BD749,Sheet1!$A$11:$C$1010,3,FALSE)</f>
        <v>#N/A</v>
      </c>
      <c r="BP759" t="e">
        <f>VLOOKUP('Sampling picks'!BE749,Sheet1!$A$11:$C$1010,3,FALSE)</f>
        <v>#N/A</v>
      </c>
      <c r="BQ759" t="e">
        <f>VLOOKUP('Sampling picks'!BF749,Sheet1!$A$11:$C$1010,3,FALSE)</f>
        <v>#N/A</v>
      </c>
      <c r="BR759" t="e">
        <f>VLOOKUP('Sampling picks'!BG749,Sheet1!$A$11:$C$1010,3,FALSE)</f>
        <v>#N/A</v>
      </c>
      <c r="BS759" t="e">
        <f>VLOOKUP('Sampling picks'!BH749,Sheet1!$A$11:$C$1010,3,FALSE)</f>
        <v>#N/A</v>
      </c>
      <c r="BT759" t="e">
        <f>VLOOKUP('Sampling picks'!BI749,Sheet1!$A$11:$C$1010,3,FALSE)</f>
        <v>#N/A</v>
      </c>
      <c r="BU759" t="e">
        <f>VLOOKUP('Sampling picks'!BJ749,Sheet1!$A$11:$C$1010,3,FALSE)</f>
        <v>#N/A</v>
      </c>
      <c r="BV759" t="e">
        <f>VLOOKUP('Sampling picks'!BK749,Sheet1!$A$11:$C$1010,3,FALSE)</f>
        <v>#N/A</v>
      </c>
      <c r="BW759" t="e">
        <f>VLOOKUP('Sampling picks'!BL749,Sheet1!$A$11:$C$1010,3,FALSE)</f>
        <v>#N/A</v>
      </c>
      <c r="BX759" t="e">
        <f>VLOOKUP('Sampling picks'!BM749,Sheet1!$A$11:$C$1010,3,FALSE)</f>
        <v>#N/A</v>
      </c>
      <c r="BY759" t="e">
        <f>VLOOKUP('Sampling picks'!BN749,Sheet1!$A$11:$C$1010,3,FALSE)</f>
        <v>#N/A</v>
      </c>
      <c r="BZ759" t="e">
        <f>VLOOKUP('Sampling picks'!BO749,Sheet1!$A$11:$C$1010,3,FALSE)</f>
        <v>#N/A</v>
      </c>
      <c r="CA759" t="e">
        <f>VLOOKUP('Sampling picks'!BP749,Sheet1!$A$11:$C$1010,3,FALSE)</f>
        <v>#N/A</v>
      </c>
      <c r="CB759" t="e">
        <f>VLOOKUP('Sampling picks'!BQ749,Sheet1!$A$11:$C$1010,3,FALSE)</f>
        <v>#N/A</v>
      </c>
      <c r="CC759" t="e">
        <f>VLOOKUP('Sampling picks'!BR749,Sheet1!$A$11:$C$1010,3,FALSE)</f>
        <v>#N/A</v>
      </c>
      <c r="CD759" t="e">
        <f>VLOOKUP('Sampling picks'!BS749,Sheet1!$A$11:$C$1010,3,FALSE)</f>
        <v>#N/A</v>
      </c>
      <c r="CE759" t="e">
        <f>VLOOKUP('Sampling picks'!BT749,Sheet1!$A$11:$C$1010,3,FALSE)</f>
        <v>#N/A</v>
      </c>
      <c r="CF759" t="e">
        <f>VLOOKUP('Sampling picks'!BU749,Sheet1!$A$11:$C$1010,3,FALSE)</f>
        <v>#N/A</v>
      </c>
      <c r="CG759" t="e">
        <f>VLOOKUP('Sampling picks'!BV749,Sheet1!$A$11:$C$1010,3,FALSE)</f>
        <v>#N/A</v>
      </c>
      <c r="CH759" t="e">
        <f>VLOOKUP('Sampling picks'!BW749,Sheet1!$A$11:$C$1010,3,FALSE)</f>
        <v>#N/A</v>
      </c>
      <c r="CI759" t="e">
        <f>VLOOKUP('Sampling picks'!BX749,Sheet1!$A$11:$C$1010,3,FALSE)</f>
        <v>#N/A</v>
      </c>
      <c r="CJ759" t="e">
        <f>VLOOKUP('Sampling picks'!BY749,Sheet1!$A$11:$C$1010,3,FALSE)</f>
        <v>#N/A</v>
      </c>
      <c r="CK759" t="e">
        <f>VLOOKUP('Sampling picks'!BZ749,Sheet1!$A$11:$C$1010,3,FALSE)</f>
        <v>#N/A</v>
      </c>
      <c r="CL759" t="e">
        <f>VLOOKUP('Sampling picks'!CA749,Sheet1!$A$11:$C$1010,3,FALSE)</f>
        <v>#N/A</v>
      </c>
      <c r="CM759" t="e">
        <f>VLOOKUP('Sampling picks'!CB749,Sheet1!$A$11:$C$1010,3,FALSE)</f>
        <v>#N/A</v>
      </c>
      <c r="CN759" t="e">
        <f>VLOOKUP('Sampling picks'!CC749,Sheet1!$A$11:$C$1010,3,FALSE)</f>
        <v>#N/A</v>
      </c>
      <c r="CO759" t="e">
        <f>VLOOKUP('Sampling picks'!CD749,Sheet1!$A$11:$C$1010,3,FALSE)</f>
        <v>#N/A</v>
      </c>
      <c r="CP759" t="e">
        <f>VLOOKUP('Sampling picks'!CE749,Sheet1!$A$11:$C$1010,3,FALSE)</f>
        <v>#N/A</v>
      </c>
      <c r="CQ759" t="e">
        <f>VLOOKUP('Sampling picks'!CF749,Sheet1!$A$11:$C$1010,3,FALSE)</f>
        <v>#N/A</v>
      </c>
      <c r="CR759" t="e">
        <f>VLOOKUP('Sampling picks'!CG749,Sheet1!$A$11:$C$1010,3,FALSE)</f>
        <v>#N/A</v>
      </c>
      <c r="CS759" t="e">
        <f>VLOOKUP('Sampling picks'!CH749,Sheet1!$A$11:$C$1010,3,FALSE)</f>
        <v>#N/A</v>
      </c>
      <c r="CT759" t="e">
        <f>VLOOKUP('Sampling picks'!CI749,Sheet1!$A$11:$C$1010,3,FALSE)</f>
        <v>#N/A</v>
      </c>
      <c r="CU759" t="e">
        <f>VLOOKUP('Sampling picks'!CJ749,Sheet1!$A$11:$C$1010,3,FALSE)</f>
        <v>#N/A</v>
      </c>
      <c r="CV759" t="e">
        <f>VLOOKUP('Sampling picks'!CK749,Sheet1!$A$11:$C$1010,3,FALSE)</f>
        <v>#N/A</v>
      </c>
      <c r="CW759" t="e">
        <f>VLOOKUP('Sampling picks'!CL749,Sheet1!$A$11:$C$1010,3,FALSE)</f>
        <v>#N/A</v>
      </c>
      <c r="CX759" t="e">
        <f>VLOOKUP('Sampling picks'!CM749,Sheet1!$A$11:$C$1010,3,FALSE)</f>
        <v>#N/A</v>
      </c>
      <c r="CY759" t="e">
        <f>VLOOKUP('Sampling picks'!CN749,Sheet1!$A$11:$C$1010,3,FALSE)</f>
        <v>#N/A</v>
      </c>
      <c r="CZ759" t="e">
        <f>VLOOKUP('Sampling picks'!CO749,Sheet1!$A$11:$C$1010,3,FALSE)</f>
        <v>#N/A</v>
      </c>
      <c r="DA759" t="e">
        <f>VLOOKUP('Sampling picks'!CP749,Sheet1!$A$11:$C$1010,3,FALSE)</f>
        <v>#N/A</v>
      </c>
      <c r="DB759" t="e">
        <f>VLOOKUP('Sampling picks'!CQ749,Sheet1!$A$11:$C$1010,3,FALSE)</f>
        <v>#N/A</v>
      </c>
      <c r="DC759" t="e">
        <f>VLOOKUP('Sampling picks'!CR749,Sheet1!$A$11:$C$1010,3,FALSE)</f>
        <v>#N/A</v>
      </c>
      <c r="DD759" t="e">
        <f>VLOOKUP('Sampling picks'!CS749,Sheet1!$A$11:$C$1010,3,FALSE)</f>
        <v>#N/A</v>
      </c>
      <c r="DE759" t="e">
        <f>VLOOKUP('Sampling picks'!CT749,Sheet1!$A$11:$C$1010,3,FALSE)</f>
        <v>#N/A</v>
      </c>
      <c r="DF759" t="e">
        <f>VLOOKUP('Sampling picks'!CU749,Sheet1!$A$11:$C$1010,3,FALSE)</f>
        <v>#N/A</v>
      </c>
      <c r="DG759" t="e">
        <f>VLOOKUP('Sampling picks'!CV749,Sheet1!$A$11:$C$1010,3,FALSE)</f>
        <v>#N/A</v>
      </c>
      <c r="DH759" t="e">
        <f>VLOOKUP('Sampling picks'!CW749,Sheet1!$A$11:$C$1010,3,FALSE)</f>
        <v>#N/A</v>
      </c>
      <c r="DI759" t="e">
        <f>VLOOKUP('Sampling picks'!CX749,Sheet1!$A$11:$C$1010,3,FALSE)</f>
        <v>#N/A</v>
      </c>
      <c r="DJ759" t="e">
        <f>VLOOKUP('Sampling picks'!CY749,Sheet1!$A$11:$C$1010,3,FALSE)</f>
        <v>#N/A</v>
      </c>
    </row>
    <row r="760" spans="1:114" x14ac:dyDescent="0.3">
      <c r="A760">
        <v>750</v>
      </c>
      <c r="B760" s="1">
        <f t="shared" ca="1" si="62"/>
        <v>806</v>
      </c>
      <c r="C760" s="1">
        <f t="shared" ca="1" si="62"/>
        <v>818</v>
      </c>
      <c r="H760" t="str">
        <f t="shared" ca="1" si="58"/>
        <v>reject</v>
      </c>
      <c r="I760">
        <f t="shared" ca="1" si="59"/>
        <v>2.6282575519433915E-2</v>
      </c>
      <c r="J760">
        <f t="shared" ca="1" si="60"/>
        <v>1.9384762056832152</v>
      </c>
      <c r="K760">
        <f t="shared" ca="1" si="61"/>
        <v>861.3</v>
      </c>
      <c r="L760" t="s">
        <v>776</v>
      </c>
      <c r="M760">
        <f ca="1">VLOOKUP('Sampling picks'!B750,Sheet1!$A$11:$C$1010,3,FALSE)</f>
        <v>899</v>
      </c>
      <c r="N760">
        <f ca="1">VLOOKUP('Sampling picks'!C750,Sheet1!$A$11:$C$1010,3,FALSE)</f>
        <v>836</v>
      </c>
      <c r="O760">
        <f ca="1">VLOOKUP('Sampling picks'!D750,Sheet1!$A$11:$C$1010,3,FALSE)</f>
        <v>977</v>
      </c>
      <c r="P760">
        <f ca="1">VLOOKUP('Sampling picks'!E750,Sheet1!$A$11:$C$1010,3,FALSE)</f>
        <v>841</v>
      </c>
      <c r="Q760">
        <f ca="1">VLOOKUP('Sampling picks'!F750,Sheet1!$A$11:$C$1010,3,FALSE)</f>
        <v>940</v>
      </c>
      <c r="R760">
        <f ca="1">VLOOKUP('Sampling picks'!G750,Sheet1!$A$11:$C$1010,3,FALSE)</f>
        <v>894</v>
      </c>
      <c r="S760">
        <f ca="1">VLOOKUP('Sampling picks'!H750,Sheet1!$A$11:$C$1010,3,FALSE)</f>
        <v>893</v>
      </c>
      <c r="T760">
        <f ca="1">VLOOKUP('Sampling picks'!I750,Sheet1!$A$11:$C$1010,3,FALSE)</f>
        <v>709</v>
      </c>
      <c r="U760">
        <f ca="1">VLOOKUP('Sampling picks'!J750,Sheet1!$A$11:$C$1010,3,FALSE)</f>
        <v>830</v>
      </c>
      <c r="V760">
        <f ca="1">VLOOKUP('Sampling picks'!K750,Sheet1!$A$11:$C$1010,3,FALSE)</f>
        <v>794</v>
      </c>
      <c r="W760" t="e">
        <f>VLOOKUP('Sampling picks'!L750,Sheet1!$A$11:$C$1010,3,FALSE)</f>
        <v>#N/A</v>
      </c>
      <c r="X760" t="e">
        <f>VLOOKUP('Sampling picks'!M750,Sheet1!$A$11:$C$1010,3,FALSE)</f>
        <v>#N/A</v>
      </c>
      <c r="Y760" t="e">
        <f>VLOOKUP('Sampling picks'!N750,Sheet1!$A$11:$C$1010,3,FALSE)</f>
        <v>#N/A</v>
      </c>
      <c r="Z760" t="e">
        <f>VLOOKUP('Sampling picks'!O750,Sheet1!$A$11:$C$1010,3,FALSE)</f>
        <v>#N/A</v>
      </c>
      <c r="AA760" t="e">
        <f>VLOOKUP('Sampling picks'!P750,Sheet1!$A$11:$C$1010,3,FALSE)</f>
        <v>#N/A</v>
      </c>
      <c r="AB760" t="e">
        <f>VLOOKUP('Sampling picks'!Q750,Sheet1!$A$11:$C$1010,3,FALSE)</f>
        <v>#N/A</v>
      </c>
      <c r="AC760" t="e">
        <f>VLOOKUP('Sampling picks'!R750,Sheet1!$A$11:$C$1010,3,FALSE)</f>
        <v>#N/A</v>
      </c>
      <c r="AD760" t="e">
        <f>VLOOKUP('Sampling picks'!S750,Sheet1!$A$11:$C$1010,3,FALSE)</f>
        <v>#N/A</v>
      </c>
      <c r="AE760" t="e">
        <f>VLOOKUP('Sampling picks'!T750,Sheet1!$A$11:$C$1010,3,FALSE)</f>
        <v>#N/A</v>
      </c>
      <c r="AF760" t="e">
        <f>VLOOKUP('Sampling picks'!U750,Sheet1!$A$11:$C$1010,3,FALSE)</f>
        <v>#N/A</v>
      </c>
      <c r="AG760" t="e">
        <f>VLOOKUP('Sampling picks'!V750,Sheet1!$A$11:$C$1010,3,FALSE)</f>
        <v>#N/A</v>
      </c>
      <c r="AH760" t="e">
        <f>VLOOKUP('Sampling picks'!W750,Sheet1!$A$11:$C$1010,3,FALSE)</f>
        <v>#N/A</v>
      </c>
      <c r="AI760" t="e">
        <f>VLOOKUP('Sampling picks'!X750,Sheet1!$A$11:$C$1010,3,FALSE)</f>
        <v>#N/A</v>
      </c>
      <c r="AJ760" t="e">
        <f>VLOOKUP('Sampling picks'!Y750,Sheet1!$A$11:$C$1010,3,FALSE)</f>
        <v>#N/A</v>
      </c>
      <c r="AK760" t="e">
        <f>VLOOKUP('Sampling picks'!Z750,Sheet1!$A$11:$C$1010,3,FALSE)</f>
        <v>#N/A</v>
      </c>
      <c r="AL760" t="e">
        <f>VLOOKUP('Sampling picks'!AA750,Sheet1!$A$11:$C$1010,3,FALSE)</f>
        <v>#N/A</v>
      </c>
      <c r="AM760" t="e">
        <f>VLOOKUP('Sampling picks'!AB750,Sheet1!$A$11:$C$1010,3,FALSE)</f>
        <v>#N/A</v>
      </c>
      <c r="AN760" t="e">
        <f>VLOOKUP('Sampling picks'!AC750,Sheet1!$A$11:$C$1010,3,FALSE)</f>
        <v>#N/A</v>
      </c>
      <c r="AO760" t="e">
        <f>VLOOKUP('Sampling picks'!AD750,Sheet1!$A$11:$C$1010,3,FALSE)</f>
        <v>#N/A</v>
      </c>
      <c r="AP760" t="e">
        <f>VLOOKUP('Sampling picks'!AE750,Sheet1!$A$11:$C$1010,3,FALSE)</f>
        <v>#N/A</v>
      </c>
      <c r="AQ760" t="e">
        <f>VLOOKUP('Sampling picks'!AF750,Sheet1!$A$11:$C$1010,3,FALSE)</f>
        <v>#N/A</v>
      </c>
      <c r="AR760" t="e">
        <f>VLOOKUP('Sampling picks'!AG750,Sheet1!$A$11:$C$1010,3,FALSE)</f>
        <v>#N/A</v>
      </c>
      <c r="AS760" t="e">
        <f>VLOOKUP('Sampling picks'!AH750,Sheet1!$A$11:$C$1010,3,FALSE)</f>
        <v>#N/A</v>
      </c>
      <c r="AT760" t="e">
        <f>VLOOKUP('Sampling picks'!AI750,Sheet1!$A$11:$C$1010,3,FALSE)</f>
        <v>#N/A</v>
      </c>
      <c r="AU760" t="e">
        <f>VLOOKUP('Sampling picks'!AJ750,Sheet1!$A$11:$C$1010,3,FALSE)</f>
        <v>#N/A</v>
      </c>
      <c r="AV760" t="e">
        <f>VLOOKUP('Sampling picks'!AK750,Sheet1!$A$11:$C$1010,3,FALSE)</f>
        <v>#N/A</v>
      </c>
      <c r="AW760" t="e">
        <f>VLOOKUP('Sampling picks'!AL750,Sheet1!$A$11:$C$1010,3,FALSE)</f>
        <v>#N/A</v>
      </c>
      <c r="AX760" t="e">
        <f>VLOOKUP('Sampling picks'!AM750,Sheet1!$A$11:$C$1010,3,FALSE)</f>
        <v>#N/A</v>
      </c>
      <c r="AY760" t="e">
        <f>VLOOKUP('Sampling picks'!AN750,Sheet1!$A$11:$C$1010,3,FALSE)</f>
        <v>#N/A</v>
      </c>
      <c r="AZ760" t="e">
        <f>VLOOKUP('Sampling picks'!AO750,Sheet1!$A$11:$C$1010,3,FALSE)</f>
        <v>#N/A</v>
      </c>
      <c r="BA760" t="e">
        <f>VLOOKUP('Sampling picks'!AP750,Sheet1!$A$11:$C$1010,3,FALSE)</f>
        <v>#N/A</v>
      </c>
      <c r="BB760" t="e">
        <f>VLOOKUP('Sampling picks'!AQ750,Sheet1!$A$11:$C$1010,3,FALSE)</f>
        <v>#N/A</v>
      </c>
      <c r="BC760" t="e">
        <f>VLOOKUP('Sampling picks'!AR750,Sheet1!$A$11:$C$1010,3,FALSE)</f>
        <v>#N/A</v>
      </c>
      <c r="BD760" t="e">
        <f>VLOOKUP('Sampling picks'!AS750,Sheet1!$A$11:$C$1010,3,FALSE)</f>
        <v>#N/A</v>
      </c>
      <c r="BE760" t="e">
        <f>VLOOKUP('Sampling picks'!AT750,Sheet1!$A$11:$C$1010,3,FALSE)</f>
        <v>#N/A</v>
      </c>
      <c r="BF760" t="e">
        <f>VLOOKUP('Sampling picks'!AU750,Sheet1!$A$11:$C$1010,3,FALSE)</f>
        <v>#N/A</v>
      </c>
      <c r="BG760" t="e">
        <f>VLOOKUP('Sampling picks'!AV750,Sheet1!$A$11:$C$1010,3,FALSE)</f>
        <v>#N/A</v>
      </c>
      <c r="BH760" t="e">
        <f>VLOOKUP('Sampling picks'!AW750,Sheet1!$A$11:$C$1010,3,FALSE)</f>
        <v>#N/A</v>
      </c>
      <c r="BI760" t="e">
        <f>VLOOKUP('Sampling picks'!AX750,Sheet1!$A$11:$C$1010,3,FALSE)</f>
        <v>#N/A</v>
      </c>
      <c r="BJ760" t="e">
        <f>VLOOKUP('Sampling picks'!AY750,Sheet1!$A$11:$C$1010,3,FALSE)</f>
        <v>#N/A</v>
      </c>
      <c r="BK760" t="e">
        <f>VLOOKUP('Sampling picks'!AZ750,Sheet1!$A$11:$C$1010,3,FALSE)</f>
        <v>#N/A</v>
      </c>
      <c r="BL760" t="e">
        <f>VLOOKUP('Sampling picks'!BA750,Sheet1!$A$11:$C$1010,3,FALSE)</f>
        <v>#N/A</v>
      </c>
      <c r="BM760" t="e">
        <f>VLOOKUP('Sampling picks'!BB750,Sheet1!$A$11:$C$1010,3,FALSE)</f>
        <v>#N/A</v>
      </c>
      <c r="BN760" t="e">
        <f>VLOOKUP('Sampling picks'!BC750,Sheet1!$A$11:$C$1010,3,FALSE)</f>
        <v>#N/A</v>
      </c>
      <c r="BO760" t="e">
        <f>VLOOKUP('Sampling picks'!BD750,Sheet1!$A$11:$C$1010,3,FALSE)</f>
        <v>#N/A</v>
      </c>
      <c r="BP760" t="e">
        <f>VLOOKUP('Sampling picks'!BE750,Sheet1!$A$11:$C$1010,3,FALSE)</f>
        <v>#N/A</v>
      </c>
      <c r="BQ760" t="e">
        <f>VLOOKUP('Sampling picks'!BF750,Sheet1!$A$11:$C$1010,3,FALSE)</f>
        <v>#N/A</v>
      </c>
      <c r="BR760" t="e">
        <f>VLOOKUP('Sampling picks'!BG750,Sheet1!$A$11:$C$1010,3,FALSE)</f>
        <v>#N/A</v>
      </c>
      <c r="BS760" t="e">
        <f>VLOOKUP('Sampling picks'!BH750,Sheet1!$A$11:$C$1010,3,FALSE)</f>
        <v>#N/A</v>
      </c>
      <c r="BT760" t="e">
        <f>VLOOKUP('Sampling picks'!BI750,Sheet1!$A$11:$C$1010,3,FALSE)</f>
        <v>#N/A</v>
      </c>
      <c r="BU760" t="e">
        <f>VLOOKUP('Sampling picks'!BJ750,Sheet1!$A$11:$C$1010,3,FALSE)</f>
        <v>#N/A</v>
      </c>
      <c r="BV760" t="e">
        <f>VLOOKUP('Sampling picks'!BK750,Sheet1!$A$11:$C$1010,3,FALSE)</f>
        <v>#N/A</v>
      </c>
      <c r="BW760" t="e">
        <f>VLOOKUP('Sampling picks'!BL750,Sheet1!$A$11:$C$1010,3,FALSE)</f>
        <v>#N/A</v>
      </c>
      <c r="BX760" t="e">
        <f>VLOOKUP('Sampling picks'!BM750,Sheet1!$A$11:$C$1010,3,FALSE)</f>
        <v>#N/A</v>
      </c>
      <c r="BY760" t="e">
        <f>VLOOKUP('Sampling picks'!BN750,Sheet1!$A$11:$C$1010,3,FALSE)</f>
        <v>#N/A</v>
      </c>
      <c r="BZ760" t="e">
        <f>VLOOKUP('Sampling picks'!BO750,Sheet1!$A$11:$C$1010,3,FALSE)</f>
        <v>#N/A</v>
      </c>
      <c r="CA760" t="e">
        <f>VLOOKUP('Sampling picks'!BP750,Sheet1!$A$11:$C$1010,3,FALSE)</f>
        <v>#N/A</v>
      </c>
      <c r="CB760" t="e">
        <f>VLOOKUP('Sampling picks'!BQ750,Sheet1!$A$11:$C$1010,3,FALSE)</f>
        <v>#N/A</v>
      </c>
      <c r="CC760" t="e">
        <f>VLOOKUP('Sampling picks'!BR750,Sheet1!$A$11:$C$1010,3,FALSE)</f>
        <v>#N/A</v>
      </c>
      <c r="CD760" t="e">
        <f>VLOOKUP('Sampling picks'!BS750,Sheet1!$A$11:$C$1010,3,FALSE)</f>
        <v>#N/A</v>
      </c>
      <c r="CE760" t="e">
        <f>VLOOKUP('Sampling picks'!BT750,Sheet1!$A$11:$C$1010,3,FALSE)</f>
        <v>#N/A</v>
      </c>
      <c r="CF760" t="e">
        <f>VLOOKUP('Sampling picks'!BU750,Sheet1!$A$11:$C$1010,3,FALSE)</f>
        <v>#N/A</v>
      </c>
      <c r="CG760" t="e">
        <f>VLOOKUP('Sampling picks'!BV750,Sheet1!$A$11:$C$1010,3,FALSE)</f>
        <v>#N/A</v>
      </c>
      <c r="CH760" t="e">
        <f>VLOOKUP('Sampling picks'!BW750,Sheet1!$A$11:$C$1010,3,FALSE)</f>
        <v>#N/A</v>
      </c>
      <c r="CI760" t="e">
        <f>VLOOKUP('Sampling picks'!BX750,Sheet1!$A$11:$C$1010,3,FALSE)</f>
        <v>#N/A</v>
      </c>
      <c r="CJ760" t="e">
        <f>VLOOKUP('Sampling picks'!BY750,Sheet1!$A$11:$C$1010,3,FALSE)</f>
        <v>#N/A</v>
      </c>
      <c r="CK760" t="e">
        <f>VLOOKUP('Sampling picks'!BZ750,Sheet1!$A$11:$C$1010,3,FALSE)</f>
        <v>#N/A</v>
      </c>
      <c r="CL760" t="e">
        <f>VLOOKUP('Sampling picks'!CA750,Sheet1!$A$11:$C$1010,3,FALSE)</f>
        <v>#N/A</v>
      </c>
      <c r="CM760" t="e">
        <f>VLOOKUP('Sampling picks'!CB750,Sheet1!$A$11:$C$1010,3,FALSE)</f>
        <v>#N/A</v>
      </c>
      <c r="CN760" t="e">
        <f>VLOOKUP('Sampling picks'!CC750,Sheet1!$A$11:$C$1010,3,FALSE)</f>
        <v>#N/A</v>
      </c>
      <c r="CO760" t="e">
        <f>VLOOKUP('Sampling picks'!CD750,Sheet1!$A$11:$C$1010,3,FALSE)</f>
        <v>#N/A</v>
      </c>
      <c r="CP760" t="e">
        <f>VLOOKUP('Sampling picks'!CE750,Sheet1!$A$11:$C$1010,3,FALSE)</f>
        <v>#N/A</v>
      </c>
      <c r="CQ760" t="e">
        <f>VLOOKUP('Sampling picks'!CF750,Sheet1!$A$11:$C$1010,3,FALSE)</f>
        <v>#N/A</v>
      </c>
      <c r="CR760" t="e">
        <f>VLOOKUP('Sampling picks'!CG750,Sheet1!$A$11:$C$1010,3,FALSE)</f>
        <v>#N/A</v>
      </c>
      <c r="CS760" t="e">
        <f>VLOOKUP('Sampling picks'!CH750,Sheet1!$A$11:$C$1010,3,FALSE)</f>
        <v>#N/A</v>
      </c>
      <c r="CT760" t="e">
        <f>VLOOKUP('Sampling picks'!CI750,Sheet1!$A$11:$C$1010,3,FALSE)</f>
        <v>#N/A</v>
      </c>
      <c r="CU760" t="e">
        <f>VLOOKUP('Sampling picks'!CJ750,Sheet1!$A$11:$C$1010,3,FALSE)</f>
        <v>#N/A</v>
      </c>
      <c r="CV760" t="e">
        <f>VLOOKUP('Sampling picks'!CK750,Sheet1!$A$11:$C$1010,3,FALSE)</f>
        <v>#N/A</v>
      </c>
      <c r="CW760" t="e">
        <f>VLOOKUP('Sampling picks'!CL750,Sheet1!$A$11:$C$1010,3,FALSE)</f>
        <v>#N/A</v>
      </c>
      <c r="CX760" t="e">
        <f>VLOOKUP('Sampling picks'!CM750,Sheet1!$A$11:$C$1010,3,FALSE)</f>
        <v>#N/A</v>
      </c>
      <c r="CY760" t="e">
        <f>VLOOKUP('Sampling picks'!CN750,Sheet1!$A$11:$C$1010,3,FALSE)</f>
        <v>#N/A</v>
      </c>
      <c r="CZ760" t="e">
        <f>VLOOKUP('Sampling picks'!CO750,Sheet1!$A$11:$C$1010,3,FALSE)</f>
        <v>#N/A</v>
      </c>
      <c r="DA760" t="e">
        <f>VLOOKUP('Sampling picks'!CP750,Sheet1!$A$11:$C$1010,3,FALSE)</f>
        <v>#N/A</v>
      </c>
      <c r="DB760" t="e">
        <f>VLOOKUP('Sampling picks'!CQ750,Sheet1!$A$11:$C$1010,3,FALSE)</f>
        <v>#N/A</v>
      </c>
      <c r="DC760" t="e">
        <f>VLOOKUP('Sampling picks'!CR750,Sheet1!$A$11:$C$1010,3,FALSE)</f>
        <v>#N/A</v>
      </c>
      <c r="DD760" t="e">
        <f>VLOOKUP('Sampling picks'!CS750,Sheet1!$A$11:$C$1010,3,FALSE)</f>
        <v>#N/A</v>
      </c>
      <c r="DE760" t="e">
        <f>VLOOKUP('Sampling picks'!CT750,Sheet1!$A$11:$C$1010,3,FALSE)</f>
        <v>#N/A</v>
      </c>
      <c r="DF760" t="e">
        <f>VLOOKUP('Sampling picks'!CU750,Sheet1!$A$11:$C$1010,3,FALSE)</f>
        <v>#N/A</v>
      </c>
      <c r="DG760" t="e">
        <f>VLOOKUP('Sampling picks'!CV750,Sheet1!$A$11:$C$1010,3,FALSE)</f>
        <v>#N/A</v>
      </c>
      <c r="DH760" t="e">
        <f>VLOOKUP('Sampling picks'!CW750,Sheet1!$A$11:$C$1010,3,FALSE)</f>
        <v>#N/A</v>
      </c>
      <c r="DI760" t="e">
        <f>VLOOKUP('Sampling picks'!CX750,Sheet1!$A$11:$C$1010,3,FALSE)</f>
        <v>#N/A</v>
      </c>
      <c r="DJ760" t="e">
        <f>VLOOKUP('Sampling picks'!CY750,Sheet1!$A$11:$C$1010,3,FALSE)</f>
        <v>#N/A</v>
      </c>
    </row>
    <row r="761" spans="1:114" x14ac:dyDescent="0.3">
      <c r="A761">
        <v>751</v>
      </c>
      <c r="B761" s="1">
        <f t="shared" ca="1" si="62"/>
        <v>857</v>
      </c>
      <c r="C761" s="1">
        <f t="shared" ca="1" si="62"/>
        <v>959</v>
      </c>
      <c r="H761" t="str">
        <f t="shared" ca="1" si="58"/>
        <v>reject</v>
      </c>
      <c r="I761">
        <f t="shared" ca="1" si="59"/>
        <v>8.109757273102014E-2</v>
      </c>
      <c r="J761">
        <f t="shared" ca="1" si="60"/>
        <v>1.397726725794425</v>
      </c>
      <c r="K761">
        <f t="shared" ca="1" si="61"/>
        <v>844.2</v>
      </c>
      <c r="L761" t="s">
        <v>777</v>
      </c>
      <c r="M761">
        <f ca="1">VLOOKUP('Sampling picks'!B751,Sheet1!$A$11:$C$1010,3,FALSE)</f>
        <v>900</v>
      </c>
      <c r="N761">
        <f ca="1">VLOOKUP('Sampling picks'!C751,Sheet1!$A$11:$C$1010,3,FALSE)</f>
        <v>959</v>
      </c>
      <c r="O761">
        <f ca="1">VLOOKUP('Sampling picks'!D751,Sheet1!$A$11:$C$1010,3,FALSE)</f>
        <v>804</v>
      </c>
      <c r="P761">
        <f ca="1">VLOOKUP('Sampling picks'!E751,Sheet1!$A$11:$C$1010,3,FALSE)</f>
        <v>763</v>
      </c>
      <c r="Q761">
        <f ca="1">VLOOKUP('Sampling picks'!F751,Sheet1!$A$11:$C$1010,3,FALSE)</f>
        <v>903</v>
      </c>
      <c r="R761">
        <f ca="1">VLOOKUP('Sampling picks'!G751,Sheet1!$A$11:$C$1010,3,FALSE)</f>
        <v>646</v>
      </c>
      <c r="S761">
        <f ca="1">VLOOKUP('Sampling picks'!H751,Sheet1!$A$11:$C$1010,3,FALSE)</f>
        <v>958</v>
      </c>
      <c r="T761">
        <f ca="1">VLOOKUP('Sampling picks'!I751,Sheet1!$A$11:$C$1010,3,FALSE)</f>
        <v>712</v>
      </c>
      <c r="U761">
        <f ca="1">VLOOKUP('Sampling picks'!J751,Sheet1!$A$11:$C$1010,3,FALSE)</f>
        <v>755</v>
      </c>
      <c r="V761">
        <f ca="1">VLOOKUP('Sampling picks'!K751,Sheet1!$A$11:$C$1010,3,FALSE)</f>
        <v>1042</v>
      </c>
      <c r="W761" t="e">
        <f>VLOOKUP('Sampling picks'!L751,Sheet1!$A$11:$C$1010,3,FALSE)</f>
        <v>#N/A</v>
      </c>
      <c r="X761" t="e">
        <f>VLOOKUP('Sampling picks'!M751,Sheet1!$A$11:$C$1010,3,FALSE)</f>
        <v>#N/A</v>
      </c>
      <c r="Y761" t="e">
        <f>VLOOKUP('Sampling picks'!N751,Sheet1!$A$11:$C$1010,3,FALSE)</f>
        <v>#N/A</v>
      </c>
      <c r="Z761" t="e">
        <f>VLOOKUP('Sampling picks'!O751,Sheet1!$A$11:$C$1010,3,FALSE)</f>
        <v>#N/A</v>
      </c>
      <c r="AA761" t="e">
        <f>VLOOKUP('Sampling picks'!P751,Sheet1!$A$11:$C$1010,3,FALSE)</f>
        <v>#N/A</v>
      </c>
      <c r="AB761" t="e">
        <f>VLOOKUP('Sampling picks'!Q751,Sheet1!$A$11:$C$1010,3,FALSE)</f>
        <v>#N/A</v>
      </c>
      <c r="AC761" t="e">
        <f>VLOOKUP('Sampling picks'!R751,Sheet1!$A$11:$C$1010,3,FALSE)</f>
        <v>#N/A</v>
      </c>
      <c r="AD761" t="e">
        <f>VLOOKUP('Sampling picks'!S751,Sheet1!$A$11:$C$1010,3,FALSE)</f>
        <v>#N/A</v>
      </c>
      <c r="AE761" t="e">
        <f>VLOOKUP('Sampling picks'!T751,Sheet1!$A$11:$C$1010,3,FALSE)</f>
        <v>#N/A</v>
      </c>
      <c r="AF761" t="e">
        <f>VLOOKUP('Sampling picks'!U751,Sheet1!$A$11:$C$1010,3,FALSE)</f>
        <v>#N/A</v>
      </c>
      <c r="AG761" t="e">
        <f>VLOOKUP('Sampling picks'!V751,Sheet1!$A$11:$C$1010,3,FALSE)</f>
        <v>#N/A</v>
      </c>
      <c r="AH761" t="e">
        <f>VLOOKUP('Sampling picks'!W751,Sheet1!$A$11:$C$1010,3,FALSE)</f>
        <v>#N/A</v>
      </c>
      <c r="AI761" t="e">
        <f>VLOOKUP('Sampling picks'!X751,Sheet1!$A$11:$C$1010,3,FALSE)</f>
        <v>#N/A</v>
      </c>
      <c r="AJ761" t="e">
        <f>VLOOKUP('Sampling picks'!Y751,Sheet1!$A$11:$C$1010,3,FALSE)</f>
        <v>#N/A</v>
      </c>
      <c r="AK761" t="e">
        <f>VLOOKUP('Sampling picks'!Z751,Sheet1!$A$11:$C$1010,3,FALSE)</f>
        <v>#N/A</v>
      </c>
      <c r="AL761" t="e">
        <f>VLOOKUP('Sampling picks'!AA751,Sheet1!$A$11:$C$1010,3,FALSE)</f>
        <v>#N/A</v>
      </c>
      <c r="AM761" t="e">
        <f>VLOOKUP('Sampling picks'!AB751,Sheet1!$A$11:$C$1010,3,FALSE)</f>
        <v>#N/A</v>
      </c>
      <c r="AN761" t="e">
        <f>VLOOKUP('Sampling picks'!AC751,Sheet1!$A$11:$C$1010,3,FALSE)</f>
        <v>#N/A</v>
      </c>
      <c r="AO761" t="e">
        <f>VLOOKUP('Sampling picks'!AD751,Sheet1!$A$11:$C$1010,3,FALSE)</f>
        <v>#N/A</v>
      </c>
      <c r="AP761" t="e">
        <f>VLOOKUP('Sampling picks'!AE751,Sheet1!$A$11:$C$1010,3,FALSE)</f>
        <v>#N/A</v>
      </c>
      <c r="AQ761" t="e">
        <f>VLOOKUP('Sampling picks'!AF751,Sheet1!$A$11:$C$1010,3,FALSE)</f>
        <v>#N/A</v>
      </c>
      <c r="AR761" t="e">
        <f>VLOOKUP('Sampling picks'!AG751,Sheet1!$A$11:$C$1010,3,FALSE)</f>
        <v>#N/A</v>
      </c>
      <c r="AS761" t="e">
        <f>VLOOKUP('Sampling picks'!AH751,Sheet1!$A$11:$C$1010,3,FALSE)</f>
        <v>#N/A</v>
      </c>
      <c r="AT761" t="e">
        <f>VLOOKUP('Sampling picks'!AI751,Sheet1!$A$11:$C$1010,3,FALSE)</f>
        <v>#N/A</v>
      </c>
      <c r="AU761" t="e">
        <f>VLOOKUP('Sampling picks'!AJ751,Sheet1!$A$11:$C$1010,3,FALSE)</f>
        <v>#N/A</v>
      </c>
      <c r="AV761" t="e">
        <f>VLOOKUP('Sampling picks'!AK751,Sheet1!$A$11:$C$1010,3,FALSE)</f>
        <v>#N/A</v>
      </c>
      <c r="AW761" t="e">
        <f>VLOOKUP('Sampling picks'!AL751,Sheet1!$A$11:$C$1010,3,FALSE)</f>
        <v>#N/A</v>
      </c>
      <c r="AX761" t="e">
        <f>VLOOKUP('Sampling picks'!AM751,Sheet1!$A$11:$C$1010,3,FALSE)</f>
        <v>#N/A</v>
      </c>
      <c r="AY761" t="e">
        <f>VLOOKUP('Sampling picks'!AN751,Sheet1!$A$11:$C$1010,3,FALSE)</f>
        <v>#N/A</v>
      </c>
      <c r="AZ761" t="e">
        <f>VLOOKUP('Sampling picks'!AO751,Sheet1!$A$11:$C$1010,3,FALSE)</f>
        <v>#N/A</v>
      </c>
      <c r="BA761" t="e">
        <f>VLOOKUP('Sampling picks'!AP751,Sheet1!$A$11:$C$1010,3,FALSE)</f>
        <v>#N/A</v>
      </c>
      <c r="BB761" t="e">
        <f>VLOOKUP('Sampling picks'!AQ751,Sheet1!$A$11:$C$1010,3,FALSE)</f>
        <v>#N/A</v>
      </c>
      <c r="BC761" t="e">
        <f>VLOOKUP('Sampling picks'!AR751,Sheet1!$A$11:$C$1010,3,FALSE)</f>
        <v>#N/A</v>
      </c>
      <c r="BD761" t="e">
        <f>VLOOKUP('Sampling picks'!AS751,Sheet1!$A$11:$C$1010,3,FALSE)</f>
        <v>#N/A</v>
      </c>
      <c r="BE761" t="e">
        <f>VLOOKUP('Sampling picks'!AT751,Sheet1!$A$11:$C$1010,3,FALSE)</f>
        <v>#N/A</v>
      </c>
      <c r="BF761" t="e">
        <f>VLOOKUP('Sampling picks'!AU751,Sheet1!$A$11:$C$1010,3,FALSE)</f>
        <v>#N/A</v>
      </c>
      <c r="BG761" t="e">
        <f>VLOOKUP('Sampling picks'!AV751,Sheet1!$A$11:$C$1010,3,FALSE)</f>
        <v>#N/A</v>
      </c>
      <c r="BH761" t="e">
        <f>VLOOKUP('Sampling picks'!AW751,Sheet1!$A$11:$C$1010,3,FALSE)</f>
        <v>#N/A</v>
      </c>
      <c r="BI761" t="e">
        <f>VLOOKUP('Sampling picks'!AX751,Sheet1!$A$11:$C$1010,3,FALSE)</f>
        <v>#N/A</v>
      </c>
      <c r="BJ761" t="e">
        <f>VLOOKUP('Sampling picks'!AY751,Sheet1!$A$11:$C$1010,3,FALSE)</f>
        <v>#N/A</v>
      </c>
      <c r="BK761" t="e">
        <f>VLOOKUP('Sampling picks'!AZ751,Sheet1!$A$11:$C$1010,3,FALSE)</f>
        <v>#N/A</v>
      </c>
      <c r="BL761" t="e">
        <f>VLOOKUP('Sampling picks'!BA751,Sheet1!$A$11:$C$1010,3,FALSE)</f>
        <v>#N/A</v>
      </c>
      <c r="BM761" t="e">
        <f>VLOOKUP('Sampling picks'!BB751,Sheet1!$A$11:$C$1010,3,FALSE)</f>
        <v>#N/A</v>
      </c>
      <c r="BN761" t="e">
        <f>VLOOKUP('Sampling picks'!BC751,Sheet1!$A$11:$C$1010,3,FALSE)</f>
        <v>#N/A</v>
      </c>
      <c r="BO761" t="e">
        <f>VLOOKUP('Sampling picks'!BD751,Sheet1!$A$11:$C$1010,3,FALSE)</f>
        <v>#N/A</v>
      </c>
      <c r="BP761" t="e">
        <f>VLOOKUP('Sampling picks'!BE751,Sheet1!$A$11:$C$1010,3,FALSE)</f>
        <v>#N/A</v>
      </c>
      <c r="BQ761" t="e">
        <f>VLOOKUP('Sampling picks'!BF751,Sheet1!$A$11:$C$1010,3,FALSE)</f>
        <v>#N/A</v>
      </c>
      <c r="BR761" t="e">
        <f>VLOOKUP('Sampling picks'!BG751,Sheet1!$A$11:$C$1010,3,FALSE)</f>
        <v>#N/A</v>
      </c>
      <c r="BS761" t="e">
        <f>VLOOKUP('Sampling picks'!BH751,Sheet1!$A$11:$C$1010,3,FALSE)</f>
        <v>#N/A</v>
      </c>
      <c r="BT761" t="e">
        <f>VLOOKUP('Sampling picks'!BI751,Sheet1!$A$11:$C$1010,3,FALSE)</f>
        <v>#N/A</v>
      </c>
      <c r="BU761" t="e">
        <f>VLOOKUP('Sampling picks'!BJ751,Sheet1!$A$11:$C$1010,3,FALSE)</f>
        <v>#N/A</v>
      </c>
      <c r="BV761" t="e">
        <f>VLOOKUP('Sampling picks'!BK751,Sheet1!$A$11:$C$1010,3,FALSE)</f>
        <v>#N/A</v>
      </c>
      <c r="BW761" t="e">
        <f>VLOOKUP('Sampling picks'!BL751,Sheet1!$A$11:$C$1010,3,FALSE)</f>
        <v>#N/A</v>
      </c>
      <c r="BX761" t="e">
        <f>VLOOKUP('Sampling picks'!BM751,Sheet1!$A$11:$C$1010,3,FALSE)</f>
        <v>#N/A</v>
      </c>
      <c r="BY761" t="e">
        <f>VLOOKUP('Sampling picks'!BN751,Sheet1!$A$11:$C$1010,3,FALSE)</f>
        <v>#N/A</v>
      </c>
      <c r="BZ761" t="e">
        <f>VLOOKUP('Sampling picks'!BO751,Sheet1!$A$11:$C$1010,3,FALSE)</f>
        <v>#N/A</v>
      </c>
      <c r="CA761" t="e">
        <f>VLOOKUP('Sampling picks'!BP751,Sheet1!$A$11:$C$1010,3,FALSE)</f>
        <v>#N/A</v>
      </c>
      <c r="CB761" t="e">
        <f>VLOOKUP('Sampling picks'!BQ751,Sheet1!$A$11:$C$1010,3,FALSE)</f>
        <v>#N/A</v>
      </c>
      <c r="CC761" t="e">
        <f>VLOOKUP('Sampling picks'!BR751,Sheet1!$A$11:$C$1010,3,FALSE)</f>
        <v>#N/A</v>
      </c>
      <c r="CD761" t="e">
        <f>VLOOKUP('Sampling picks'!BS751,Sheet1!$A$11:$C$1010,3,FALSE)</f>
        <v>#N/A</v>
      </c>
      <c r="CE761" t="e">
        <f>VLOOKUP('Sampling picks'!BT751,Sheet1!$A$11:$C$1010,3,FALSE)</f>
        <v>#N/A</v>
      </c>
      <c r="CF761" t="e">
        <f>VLOOKUP('Sampling picks'!BU751,Sheet1!$A$11:$C$1010,3,FALSE)</f>
        <v>#N/A</v>
      </c>
      <c r="CG761" t="e">
        <f>VLOOKUP('Sampling picks'!BV751,Sheet1!$A$11:$C$1010,3,FALSE)</f>
        <v>#N/A</v>
      </c>
      <c r="CH761" t="e">
        <f>VLOOKUP('Sampling picks'!BW751,Sheet1!$A$11:$C$1010,3,FALSE)</f>
        <v>#N/A</v>
      </c>
      <c r="CI761" t="e">
        <f>VLOOKUP('Sampling picks'!BX751,Sheet1!$A$11:$C$1010,3,FALSE)</f>
        <v>#N/A</v>
      </c>
      <c r="CJ761" t="e">
        <f>VLOOKUP('Sampling picks'!BY751,Sheet1!$A$11:$C$1010,3,FALSE)</f>
        <v>#N/A</v>
      </c>
      <c r="CK761" t="e">
        <f>VLOOKUP('Sampling picks'!BZ751,Sheet1!$A$11:$C$1010,3,FALSE)</f>
        <v>#N/A</v>
      </c>
      <c r="CL761" t="e">
        <f>VLOOKUP('Sampling picks'!CA751,Sheet1!$A$11:$C$1010,3,FALSE)</f>
        <v>#N/A</v>
      </c>
      <c r="CM761" t="e">
        <f>VLOOKUP('Sampling picks'!CB751,Sheet1!$A$11:$C$1010,3,FALSE)</f>
        <v>#N/A</v>
      </c>
      <c r="CN761" t="e">
        <f>VLOOKUP('Sampling picks'!CC751,Sheet1!$A$11:$C$1010,3,FALSE)</f>
        <v>#N/A</v>
      </c>
      <c r="CO761" t="e">
        <f>VLOOKUP('Sampling picks'!CD751,Sheet1!$A$11:$C$1010,3,FALSE)</f>
        <v>#N/A</v>
      </c>
      <c r="CP761" t="e">
        <f>VLOOKUP('Sampling picks'!CE751,Sheet1!$A$11:$C$1010,3,FALSE)</f>
        <v>#N/A</v>
      </c>
      <c r="CQ761" t="e">
        <f>VLOOKUP('Sampling picks'!CF751,Sheet1!$A$11:$C$1010,3,FALSE)</f>
        <v>#N/A</v>
      </c>
      <c r="CR761" t="e">
        <f>VLOOKUP('Sampling picks'!CG751,Sheet1!$A$11:$C$1010,3,FALSE)</f>
        <v>#N/A</v>
      </c>
      <c r="CS761" t="e">
        <f>VLOOKUP('Sampling picks'!CH751,Sheet1!$A$11:$C$1010,3,FALSE)</f>
        <v>#N/A</v>
      </c>
      <c r="CT761" t="e">
        <f>VLOOKUP('Sampling picks'!CI751,Sheet1!$A$11:$C$1010,3,FALSE)</f>
        <v>#N/A</v>
      </c>
      <c r="CU761" t="e">
        <f>VLOOKUP('Sampling picks'!CJ751,Sheet1!$A$11:$C$1010,3,FALSE)</f>
        <v>#N/A</v>
      </c>
      <c r="CV761" t="e">
        <f>VLOOKUP('Sampling picks'!CK751,Sheet1!$A$11:$C$1010,3,FALSE)</f>
        <v>#N/A</v>
      </c>
      <c r="CW761" t="e">
        <f>VLOOKUP('Sampling picks'!CL751,Sheet1!$A$11:$C$1010,3,FALSE)</f>
        <v>#N/A</v>
      </c>
      <c r="CX761" t="e">
        <f>VLOOKUP('Sampling picks'!CM751,Sheet1!$A$11:$C$1010,3,FALSE)</f>
        <v>#N/A</v>
      </c>
      <c r="CY761" t="e">
        <f>VLOOKUP('Sampling picks'!CN751,Sheet1!$A$11:$C$1010,3,FALSE)</f>
        <v>#N/A</v>
      </c>
      <c r="CZ761" t="e">
        <f>VLOOKUP('Sampling picks'!CO751,Sheet1!$A$11:$C$1010,3,FALSE)</f>
        <v>#N/A</v>
      </c>
      <c r="DA761" t="e">
        <f>VLOOKUP('Sampling picks'!CP751,Sheet1!$A$11:$C$1010,3,FALSE)</f>
        <v>#N/A</v>
      </c>
      <c r="DB761" t="e">
        <f>VLOOKUP('Sampling picks'!CQ751,Sheet1!$A$11:$C$1010,3,FALSE)</f>
        <v>#N/A</v>
      </c>
      <c r="DC761" t="e">
        <f>VLOOKUP('Sampling picks'!CR751,Sheet1!$A$11:$C$1010,3,FALSE)</f>
        <v>#N/A</v>
      </c>
      <c r="DD761" t="e">
        <f>VLOOKUP('Sampling picks'!CS751,Sheet1!$A$11:$C$1010,3,FALSE)</f>
        <v>#N/A</v>
      </c>
      <c r="DE761" t="e">
        <f>VLOOKUP('Sampling picks'!CT751,Sheet1!$A$11:$C$1010,3,FALSE)</f>
        <v>#N/A</v>
      </c>
      <c r="DF761" t="e">
        <f>VLOOKUP('Sampling picks'!CU751,Sheet1!$A$11:$C$1010,3,FALSE)</f>
        <v>#N/A</v>
      </c>
      <c r="DG761" t="e">
        <f>VLOOKUP('Sampling picks'!CV751,Sheet1!$A$11:$C$1010,3,FALSE)</f>
        <v>#N/A</v>
      </c>
      <c r="DH761" t="e">
        <f>VLOOKUP('Sampling picks'!CW751,Sheet1!$A$11:$C$1010,3,FALSE)</f>
        <v>#N/A</v>
      </c>
      <c r="DI761" t="e">
        <f>VLOOKUP('Sampling picks'!CX751,Sheet1!$A$11:$C$1010,3,FALSE)</f>
        <v>#N/A</v>
      </c>
      <c r="DJ761" t="e">
        <f>VLOOKUP('Sampling picks'!CY751,Sheet1!$A$11:$C$1010,3,FALSE)</f>
        <v>#N/A</v>
      </c>
    </row>
    <row r="762" spans="1:114" x14ac:dyDescent="0.3">
      <c r="A762">
        <v>752</v>
      </c>
      <c r="B762" s="1">
        <f t="shared" ca="1" si="62"/>
        <v>665</v>
      </c>
      <c r="C762" s="1">
        <f t="shared" ca="1" si="62"/>
        <v>776</v>
      </c>
      <c r="H762" t="str">
        <f t="shared" ca="1" si="58"/>
        <v>reject</v>
      </c>
      <c r="I762">
        <f t="shared" ca="1" si="59"/>
        <v>2.0069374119635719E-2</v>
      </c>
      <c r="J762">
        <f t="shared" ca="1" si="60"/>
        <v>2.0523182014492773</v>
      </c>
      <c r="K762">
        <f t="shared" ca="1" si="61"/>
        <v>864.9</v>
      </c>
      <c r="L762" t="s">
        <v>778</v>
      </c>
      <c r="M762">
        <f ca="1">VLOOKUP('Sampling picks'!B752,Sheet1!$A$11:$C$1010,3,FALSE)</f>
        <v>839</v>
      </c>
      <c r="N762">
        <f ca="1">VLOOKUP('Sampling picks'!C752,Sheet1!$A$11:$C$1010,3,FALSE)</f>
        <v>972</v>
      </c>
      <c r="O762">
        <f ca="1">VLOOKUP('Sampling picks'!D752,Sheet1!$A$11:$C$1010,3,FALSE)</f>
        <v>792</v>
      </c>
      <c r="P762">
        <f ca="1">VLOOKUP('Sampling picks'!E752,Sheet1!$A$11:$C$1010,3,FALSE)</f>
        <v>847</v>
      </c>
      <c r="Q762">
        <f ca="1">VLOOKUP('Sampling picks'!F752,Sheet1!$A$11:$C$1010,3,FALSE)</f>
        <v>958</v>
      </c>
      <c r="R762">
        <f ca="1">VLOOKUP('Sampling picks'!G752,Sheet1!$A$11:$C$1010,3,FALSE)</f>
        <v>844</v>
      </c>
      <c r="S762">
        <f ca="1">VLOOKUP('Sampling picks'!H752,Sheet1!$A$11:$C$1010,3,FALSE)</f>
        <v>800</v>
      </c>
      <c r="T762">
        <f ca="1">VLOOKUP('Sampling picks'!I752,Sheet1!$A$11:$C$1010,3,FALSE)</f>
        <v>765</v>
      </c>
      <c r="U762">
        <f ca="1">VLOOKUP('Sampling picks'!J752,Sheet1!$A$11:$C$1010,3,FALSE)</f>
        <v>978</v>
      </c>
      <c r="V762">
        <f ca="1">VLOOKUP('Sampling picks'!K752,Sheet1!$A$11:$C$1010,3,FALSE)</f>
        <v>854</v>
      </c>
      <c r="W762" t="e">
        <f>VLOOKUP('Sampling picks'!L752,Sheet1!$A$11:$C$1010,3,FALSE)</f>
        <v>#N/A</v>
      </c>
      <c r="X762" t="e">
        <f>VLOOKUP('Sampling picks'!M752,Sheet1!$A$11:$C$1010,3,FALSE)</f>
        <v>#N/A</v>
      </c>
      <c r="Y762" t="e">
        <f>VLOOKUP('Sampling picks'!N752,Sheet1!$A$11:$C$1010,3,FALSE)</f>
        <v>#N/A</v>
      </c>
      <c r="Z762" t="e">
        <f>VLOOKUP('Sampling picks'!O752,Sheet1!$A$11:$C$1010,3,FALSE)</f>
        <v>#N/A</v>
      </c>
      <c r="AA762" t="e">
        <f>VLOOKUP('Sampling picks'!P752,Sheet1!$A$11:$C$1010,3,FALSE)</f>
        <v>#N/A</v>
      </c>
      <c r="AB762" t="e">
        <f>VLOOKUP('Sampling picks'!Q752,Sheet1!$A$11:$C$1010,3,FALSE)</f>
        <v>#N/A</v>
      </c>
      <c r="AC762" t="e">
        <f>VLOOKUP('Sampling picks'!R752,Sheet1!$A$11:$C$1010,3,FALSE)</f>
        <v>#N/A</v>
      </c>
      <c r="AD762" t="e">
        <f>VLOOKUP('Sampling picks'!S752,Sheet1!$A$11:$C$1010,3,FALSE)</f>
        <v>#N/A</v>
      </c>
      <c r="AE762" t="e">
        <f>VLOOKUP('Sampling picks'!T752,Sheet1!$A$11:$C$1010,3,FALSE)</f>
        <v>#N/A</v>
      </c>
      <c r="AF762" t="e">
        <f>VLOOKUP('Sampling picks'!U752,Sheet1!$A$11:$C$1010,3,FALSE)</f>
        <v>#N/A</v>
      </c>
      <c r="AG762" t="e">
        <f>VLOOKUP('Sampling picks'!V752,Sheet1!$A$11:$C$1010,3,FALSE)</f>
        <v>#N/A</v>
      </c>
      <c r="AH762" t="e">
        <f>VLOOKUP('Sampling picks'!W752,Sheet1!$A$11:$C$1010,3,FALSE)</f>
        <v>#N/A</v>
      </c>
      <c r="AI762" t="e">
        <f>VLOOKUP('Sampling picks'!X752,Sheet1!$A$11:$C$1010,3,FALSE)</f>
        <v>#N/A</v>
      </c>
      <c r="AJ762" t="e">
        <f>VLOOKUP('Sampling picks'!Y752,Sheet1!$A$11:$C$1010,3,FALSE)</f>
        <v>#N/A</v>
      </c>
      <c r="AK762" t="e">
        <f>VLOOKUP('Sampling picks'!Z752,Sheet1!$A$11:$C$1010,3,FALSE)</f>
        <v>#N/A</v>
      </c>
      <c r="AL762" t="e">
        <f>VLOOKUP('Sampling picks'!AA752,Sheet1!$A$11:$C$1010,3,FALSE)</f>
        <v>#N/A</v>
      </c>
      <c r="AM762" t="e">
        <f>VLOOKUP('Sampling picks'!AB752,Sheet1!$A$11:$C$1010,3,FALSE)</f>
        <v>#N/A</v>
      </c>
      <c r="AN762" t="e">
        <f>VLOOKUP('Sampling picks'!AC752,Sheet1!$A$11:$C$1010,3,FALSE)</f>
        <v>#N/A</v>
      </c>
      <c r="AO762" t="e">
        <f>VLOOKUP('Sampling picks'!AD752,Sheet1!$A$11:$C$1010,3,FALSE)</f>
        <v>#N/A</v>
      </c>
      <c r="AP762" t="e">
        <f>VLOOKUP('Sampling picks'!AE752,Sheet1!$A$11:$C$1010,3,FALSE)</f>
        <v>#N/A</v>
      </c>
      <c r="AQ762" t="e">
        <f>VLOOKUP('Sampling picks'!AF752,Sheet1!$A$11:$C$1010,3,FALSE)</f>
        <v>#N/A</v>
      </c>
      <c r="AR762" t="e">
        <f>VLOOKUP('Sampling picks'!AG752,Sheet1!$A$11:$C$1010,3,FALSE)</f>
        <v>#N/A</v>
      </c>
      <c r="AS762" t="e">
        <f>VLOOKUP('Sampling picks'!AH752,Sheet1!$A$11:$C$1010,3,FALSE)</f>
        <v>#N/A</v>
      </c>
      <c r="AT762" t="e">
        <f>VLOOKUP('Sampling picks'!AI752,Sheet1!$A$11:$C$1010,3,FALSE)</f>
        <v>#N/A</v>
      </c>
      <c r="AU762" t="e">
        <f>VLOOKUP('Sampling picks'!AJ752,Sheet1!$A$11:$C$1010,3,FALSE)</f>
        <v>#N/A</v>
      </c>
      <c r="AV762" t="e">
        <f>VLOOKUP('Sampling picks'!AK752,Sheet1!$A$11:$C$1010,3,FALSE)</f>
        <v>#N/A</v>
      </c>
      <c r="AW762" t="e">
        <f>VLOOKUP('Sampling picks'!AL752,Sheet1!$A$11:$C$1010,3,FALSE)</f>
        <v>#N/A</v>
      </c>
      <c r="AX762" t="e">
        <f>VLOOKUP('Sampling picks'!AM752,Sheet1!$A$11:$C$1010,3,FALSE)</f>
        <v>#N/A</v>
      </c>
      <c r="AY762" t="e">
        <f>VLOOKUP('Sampling picks'!AN752,Sheet1!$A$11:$C$1010,3,FALSE)</f>
        <v>#N/A</v>
      </c>
      <c r="AZ762" t="e">
        <f>VLOOKUP('Sampling picks'!AO752,Sheet1!$A$11:$C$1010,3,FALSE)</f>
        <v>#N/A</v>
      </c>
      <c r="BA762" t="e">
        <f>VLOOKUP('Sampling picks'!AP752,Sheet1!$A$11:$C$1010,3,FALSE)</f>
        <v>#N/A</v>
      </c>
      <c r="BB762" t="e">
        <f>VLOOKUP('Sampling picks'!AQ752,Sheet1!$A$11:$C$1010,3,FALSE)</f>
        <v>#N/A</v>
      </c>
      <c r="BC762" t="e">
        <f>VLOOKUP('Sampling picks'!AR752,Sheet1!$A$11:$C$1010,3,FALSE)</f>
        <v>#N/A</v>
      </c>
      <c r="BD762" t="e">
        <f>VLOOKUP('Sampling picks'!AS752,Sheet1!$A$11:$C$1010,3,FALSE)</f>
        <v>#N/A</v>
      </c>
      <c r="BE762" t="e">
        <f>VLOOKUP('Sampling picks'!AT752,Sheet1!$A$11:$C$1010,3,FALSE)</f>
        <v>#N/A</v>
      </c>
      <c r="BF762" t="e">
        <f>VLOOKUP('Sampling picks'!AU752,Sheet1!$A$11:$C$1010,3,FALSE)</f>
        <v>#N/A</v>
      </c>
      <c r="BG762" t="e">
        <f>VLOOKUP('Sampling picks'!AV752,Sheet1!$A$11:$C$1010,3,FALSE)</f>
        <v>#N/A</v>
      </c>
      <c r="BH762" t="e">
        <f>VLOOKUP('Sampling picks'!AW752,Sheet1!$A$11:$C$1010,3,FALSE)</f>
        <v>#N/A</v>
      </c>
      <c r="BI762" t="e">
        <f>VLOOKUP('Sampling picks'!AX752,Sheet1!$A$11:$C$1010,3,FALSE)</f>
        <v>#N/A</v>
      </c>
      <c r="BJ762" t="e">
        <f>VLOOKUP('Sampling picks'!AY752,Sheet1!$A$11:$C$1010,3,FALSE)</f>
        <v>#N/A</v>
      </c>
      <c r="BK762" t="e">
        <f>VLOOKUP('Sampling picks'!AZ752,Sheet1!$A$11:$C$1010,3,FALSE)</f>
        <v>#N/A</v>
      </c>
      <c r="BL762" t="e">
        <f>VLOOKUP('Sampling picks'!BA752,Sheet1!$A$11:$C$1010,3,FALSE)</f>
        <v>#N/A</v>
      </c>
      <c r="BM762" t="e">
        <f>VLOOKUP('Sampling picks'!BB752,Sheet1!$A$11:$C$1010,3,FALSE)</f>
        <v>#N/A</v>
      </c>
      <c r="BN762" t="e">
        <f>VLOOKUP('Sampling picks'!BC752,Sheet1!$A$11:$C$1010,3,FALSE)</f>
        <v>#N/A</v>
      </c>
      <c r="BO762" t="e">
        <f>VLOOKUP('Sampling picks'!BD752,Sheet1!$A$11:$C$1010,3,FALSE)</f>
        <v>#N/A</v>
      </c>
      <c r="BP762" t="e">
        <f>VLOOKUP('Sampling picks'!BE752,Sheet1!$A$11:$C$1010,3,FALSE)</f>
        <v>#N/A</v>
      </c>
      <c r="BQ762" t="e">
        <f>VLOOKUP('Sampling picks'!BF752,Sheet1!$A$11:$C$1010,3,FALSE)</f>
        <v>#N/A</v>
      </c>
      <c r="BR762" t="e">
        <f>VLOOKUP('Sampling picks'!BG752,Sheet1!$A$11:$C$1010,3,FALSE)</f>
        <v>#N/A</v>
      </c>
      <c r="BS762" t="e">
        <f>VLOOKUP('Sampling picks'!BH752,Sheet1!$A$11:$C$1010,3,FALSE)</f>
        <v>#N/A</v>
      </c>
      <c r="BT762" t="e">
        <f>VLOOKUP('Sampling picks'!BI752,Sheet1!$A$11:$C$1010,3,FALSE)</f>
        <v>#N/A</v>
      </c>
      <c r="BU762" t="e">
        <f>VLOOKUP('Sampling picks'!BJ752,Sheet1!$A$11:$C$1010,3,FALSE)</f>
        <v>#N/A</v>
      </c>
      <c r="BV762" t="e">
        <f>VLOOKUP('Sampling picks'!BK752,Sheet1!$A$11:$C$1010,3,FALSE)</f>
        <v>#N/A</v>
      </c>
      <c r="BW762" t="e">
        <f>VLOOKUP('Sampling picks'!BL752,Sheet1!$A$11:$C$1010,3,FALSE)</f>
        <v>#N/A</v>
      </c>
      <c r="BX762" t="e">
        <f>VLOOKUP('Sampling picks'!BM752,Sheet1!$A$11:$C$1010,3,FALSE)</f>
        <v>#N/A</v>
      </c>
      <c r="BY762" t="e">
        <f>VLOOKUP('Sampling picks'!BN752,Sheet1!$A$11:$C$1010,3,FALSE)</f>
        <v>#N/A</v>
      </c>
      <c r="BZ762" t="e">
        <f>VLOOKUP('Sampling picks'!BO752,Sheet1!$A$11:$C$1010,3,FALSE)</f>
        <v>#N/A</v>
      </c>
      <c r="CA762" t="e">
        <f>VLOOKUP('Sampling picks'!BP752,Sheet1!$A$11:$C$1010,3,FALSE)</f>
        <v>#N/A</v>
      </c>
      <c r="CB762" t="e">
        <f>VLOOKUP('Sampling picks'!BQ752,Sheet1!$A$11:$C$1010,3,FALSE)</f>
        <v>#N/A</v>
      </c>
      <c r="CC762" t="e">
        <f>VLOOKUP('Sampling picks'!BR752,Sheet1!$A$11:$C$1010,3,FALSE)</f>
        <v>#N/A</v>
      </c>
      <c r="CD762" t="e">
        <f>VLOOKUP('Sampling picks'!BS752,Sheet1!$A$11:$C$1010,3,FALSE)</f>
        <v>#N/A</v>
      </c>
      <c r="CE762" t="e">
        <f>VLOOKUP('Sampling picks'!BT752,Sheet1!$A$11:$C$1010,3,FALSE)</f>
        <v>#N/A</v>
      </c>
      <c r="CF762" t="e">
        <f>VLOOKUP('Sampling picks'!BU752,Sheet1!$A$11:$C$1010,3,FALSE)</f>
        <v>#N/A</v>
      </c>
      <c r="CG762" t="e">
        <f>VLOOKUP('Sampling picks'!BV752,Sheet1!$A$11:$C$1010,3,FALSE)</f>
        <v>#N/A</v>
      </c>
      <c r="CH762" t="e">
        <f>VLOOKUP('Sampling picks'!BW752,Sheet1!$A$11:$C$1010,3,FALSE)</f>
        <v>#N/A</v>
      </c>
      <c r="CI762" t="e">
        <f>VLOOKUP('Sampling picks'!BX752,Sheet1!$A$11:$C$1010,3,FALSE)</f>
        <v>#N/A</v>
      </c>
      <c r="CJ762" t="e">
        <f>VLOOKUP('Sampling picks'!BY752,Sheet1!$A$11:$C$1010,3,FALSE)</f>
        <v>#N/A</v>
      </c>
      <c r="CK762" t="e">
        <f>VLOOKUP('Sampling picks'!BZ752,Sheet1!$A$11:$C$1010,3,FALSE)</f>
        <v>#N/A</v>
      </c>
      <c r="CL762" t="e">
        <f>VLOOKUP('Sampling picks'!CA752,Sheet1!$A$11:$C$1010,3,FALSE)</f>
        <v>#N/A</v>
      </c>
      <c r="CM762" t="e">
        <f>VLOOKUP('Sampling picks'!CB752,Sheet1!$A$11:$C$1010,3,FALSE)</f>
        <v>#N/A</v>
      </c>
      <c r="CN762" t="e">
        <f>VLOOKUP('Sampling picks'!CC752,Sheet1!$A$11:$C$1010,3,FALSE)</f>
        <v>#N/A</v>
      </c>
      <c r="CO762" t="e">
        <f>VLOOKUP('Sampling picks'!CD752,Sheet1!$A$11:$C$1010,3,FALSE)</f>
        <v>#N/A</v>
      </c>
      <c r="CP762" t="e">
        <f>VLOOKUP('Sampling picks'!CE752,Sheet1!$A$11:$C$1010,3,FALSE)</f>
        <v>#N/A</v>
      </c>
      <c r="CQ762" t="e">
        <f>VLOOKUP('Sampling picks'!CF752,Sheet1!$A$11:$C$1010,3,FALSE)</f>
        <v>#N/A</v>
      </c>
      <c r="CR762" t="e">
        <f>VLOOKUP('Sampling picks'!CG752,Sheet1!$A$11:$C$1010,3,FALSE)</f>
        <v>#N/A</v>
      </c>
      <c r="CS762" t="e">
        <f>VLOOKUP('Sampling picks'!CH752,Sheet1!$A$11:$C$1010,3,FALSE)</f>
        <v>#N/A</v>
      </c>
      <c r="CT762" t="e">
        <f>VLOOKUP('Sampling picks'!CI752,Sheet1!$A$11:$C$1010,3,FALSE)</f>
        <v>#N/A</v>
      </c>
      <c r="CU762" t="e">
        <f>VLOOKUP('Sampling picks'!CJ752,Sheet1!$A$11:$C$1010,3,FALSE)</f>
        <v>#N/A</v>
      </c>
      <c r="CV762" t="e">
        <f>VLOOKUP('Sampling picks'!CK752,Sheet1!$A$11:$C$1010,3,FALSE)</f>
        <v>#N/A</v>
      </c>
      <c r="CW762" t="e">
        <f>VLOOKUP('Sampling picks'!CL752,Sheet1!$A$11:$C$1010,3,FALSE)</f>
        <v>#N/A</v>
      </c>
      <c r="CX762" t="e">
        <f>VLOOKUP('Sampling picks'!CM752,Sheet1!$A$11:$C$1010,3,FALSE)</f>
        <v>#N/A</v>
      </c>
      <c r="CY762" t="e">
        <f>VLOOKUP('Sampling picks'!CN752,Sheet1!$A$11:$C$1010,3,FALSE)</f>
        <v>#N/A</v>
      </c>
      <c r="CZ762" t="e">
        <f>VLOOKUP('Sampling picks'!CO752,Sheet1!$A$11:$C$1010,3,FALSE)</f>
        <v>#N/A</v>
      </c>
      <c r="DA762" t="e">
        <f>VLOOKUP('Sampling picks'!CP752,Sheet1!$A$11:$C$1010,3,FALSE)</f>
        <v>#N/A</v>
      </c>
      <c r="DB762" t="e">
        <f>VLOOKUP('Sampling picks'!CQ752,Sheet1!$A$11:$C$1010,3,FALSE)</f>
        <v>#N/A</v>
      </c>
      <c r="DC762" t="e">
        <f>VLOOKUP('Sampling picks'!CR752,Sheet1!$A$11:$C$1010,3,FALSE)</f>
        <v>#N/A</v>
      </c>
      <c r="DD762" t="e">
        <f>VLOOKUP('Sampling picks'!CS752,Sheet1!$A$11:$C$1010,3,FALSE)</f>
        <v>#N/A</v>
      </c>
      <c r="DE762" t="e">
        <f>VLOOKUP('Sampling picks'!CT752,Sheet1!$A$11:$C$1010,3,FALSE)</f>
        <v>#N/A</v>
      </c>
      <c r="DF762" t="e">
        <f>VLOOKUP('Sampling picks'!CU752,Sheet1!$A$11:$C$1010,3,FALSE)</f>
        <v>#N/A</v>
      </c>
      <c r="DG762" t="e">
        <f>VLOOKUP('Sampling picks'!CV752,Sheet1!$A$11:$C$1010,3,FALSE)</f>
        <v>#N/A</v>
      </c>
      <c r="DH762" t="e">
        <f>VLOOKUP('Sampling picks'!CW752,Sheet1!$A$11:$C$1010,3,FALSE)</f>
        <v>#N/A</v>
      </c>
      <c r="DI762" t="e">
        <f>VLOOKUP('Sampling picks'!CX752,Sheet1!$A$11:$C$1010,3,FALSE)</f>
        <v>#N/A</v>
      </c>
      <c r="DJ762" t="e">
        <f>VLOOKUP('Sampling picks'!CY752,Sheet1!$A$11:$C$1010,3,FALSE)</f>
        <v>#N/A</v>
      </c>
    </row>
    <row r="763" spans="1:114" x14ac:dyDescent="0.3">
      <c r="A763">
        <v>753</v>
      </c>
      <c r="B763" s="1">
        <f t="shared" ca="1" si="62"/>
        <v>880</v>
      </c>
      <c r="C763" s="1">
        <f t="shared" ca="1" si="62"/>
        <v>867</v>
      </c>
      <c r="H763" t="str">
        <f t="shared" ca="1" si="58"/>
        <v>do not reject</v>
      </c>
      <c r="I763">
        <f t="shared" ca="1" si="59"/>
        <v>0.10581430960987825</v>
      </c>
      <c r="J763">
        <f t="shared" ca="1" si="60"/>
        <v>1.2490996757665098</v>
      </c>
      <c r="K763">
        <f t="shared" ca="1" si="61"/>
        <v>839.5</v>
      </c>
      <c r="L763" t="s">
        <v>779</v>
      </c>
      <c r="M763">
        <f ca="1">VLOOKUP('Sampling picks'!B753,Sheet1!$A$11:$C$1010,3,FALSE)</f>
        <v>835</v>
      </c>
      <c r="N763">
        <f ca="1">VLOOKUP('Sampling picks'!C753,Sheet1!$A$11:$C$1010,3,FALSE)</f>
        <v>847</v>
      </c>
      <c r="O763">
        <f ca="1">VLOOKUP('Sampling picks'!D753,Sheet1!$A$11:$C$1010,3,FALSE)</f>
        <v>892</v>
      </c>
      <c r="P763">
        <f ca="1">VLOOKUP('Sampling picks'!E753,Sheet1!$A$11:$C$1010,3,FALSE)</f>
        <v>798</v>
      </c>
      <c r="Q763">
        <f ca="1">VLOOKUP('Sampling picks'!F753,Sheet1!$A$11:$C$1010,3,FALSE)</f>
        <v>588</v>
      </c>
      <c r="R763">
        <f ca="1">VLOOKUP('Sampling picks'!G753,Sheet1!$A$11:$C$1010,3,FALSE)</f>
        <v>816</v>
      </c>
      <c r="S763">
        <f ca="1">VLOOKUP('Sampling picks'!H753,Sheet1!$A$11:$C$1010,3,FALSE)</f>
        <v>854</v>
      </c>
      <c r="T763">
        <f ca="1">VLOOKUP('Sampling picks'!I753,Sheet1!$A$11:$C$1010,3,FALSE)</f>
        <v>1024</v>
      </c>
      <c r="U763">
        <f ca="1">VLOOKUP('Sampling picks'!J753,Sheet1!$A$11:$C$1010,3,FALSE)</f>
        <v>874</v>
      </c>
      <c r="V763">
        <f ca="1">VLOOKUP('Sampling picks'!K753,Sheet1!$A$11:$C$1010,3,FALSE)</f>
        <v>867</v>
      </c>
      <c r="W763" t="e">
        <f>VLOOKUP('Sampling picks'!L753,Sheet1!$A$11:$C$1010,3,FALSE)</f>
        <v>#N/A</v>
      </c>
      <c r="X763" t="e">
        <f>VLOOKUP('Sampling picks'!M753,Sheet1!$A$11:$C$1010,3,FALSE)</f>
        <v>#N/A</v>
      </c>
      <c r="Y763" t="e">
        <f>VLOOKUP('Sampling picks'!N753,Sheet1!$A$11:$C$1010,3,FALSE)</f>
        <v>#N/A</v>
      </c>
      <c r="Z763" t="e">
        <f>VLOOKUP('Sampling picks'!O753,Sheet1!$A$11:$C$1010,3,FALSE)</f>
        <v>#N/A</v>
      </c>
      <c r="AA763" t="e">
        <f>VLOOKUP('Sampling picks'!P753,Sheet1!$A$11:$C$1010,3,FALSE)</f>
        <v>#N/A</v>
      </c>
      <c r="AB763" t="e">
        <f>VLOOKUP('Sampling picks'!Q753,Sheet1!$A$11:$C$1010,3,FALSE)</f>
        <v>#N/A</v>
      </c>
      <c r="AC763" t="e">
        <f>VLOOKUP('Sampling picks'!R753,Sheet1!$A$11:$C$1010,3,FALSE)</f>
        <v>#N/A</v>
      </c>
      <c r="AD763" t="e">
        <f>VLOOKUP('Sampling picks'!S753,Sheet1!$A$11:$C$1010,3,FALSE)</f>
        <v>#N/A</v>
      </c>
      <c r="AE763" t="e">
        <f>VLOOKUP('Sampling picks'!T753,Sheet1!$A$11:$C$1010,3,FALSE)</f>
        <v>#N/A</v>
      </c>
      <c r="AF763" t="e">
        <f>VLOOKUP('Sampling picks'!U753,Sheet1!$A$11:$C$1010,3,FALSE)</f>
        <v>#N/A</v>
      </c>
      <c r="AG763" t="e">
        <f>VLOOKUP('Sampling picks'!V753,Sheet1!$A$11:$C$1010,3,FALSE)</f>
        <v>#N/A</v>
      </c>
      <c r="AH763" t="e">
        <f>VLOOKUP('Sampling picks'!W753,Sheet1!$A$11:$C$1010,3,FALSE)</f>
        <v>#N/A</v>
      </c>
      <c r="AI763" t="e">
        <f>VLOOKUP('Sampling picks'!X753,Sheet1!$A$11:$C$1010,3,FALSE)</f>
        <v>#N/A</v>
      </c>
      <c r="AJ763" t="e">
        <f>VLOOKUP('Sampling picks'!Y753,Sheet1!$A$11:$C$1010,3,FALSE)</f>
        <v>#N/A</v>
      </c>
      <c r="AK763" t="e">
        <f>VLOOKUP('Sampling picks'!Z753,Sheet1!$A$11:$C$1010,3,FALSE)</f>
        <v>#N/A</v>
      </c>
      <c r="AL763" t="e">
        <f>VLOOKUP('Sampling picks'!AA753,Sheet1!$A$11:$C$1010,3,FALSE)</f>
        <v>#N/A</v>
      </c>
      <c r="AM763" t="e">
        <f>VLOOKUP('Sampling picks'!AB753,Sheet1!$A$11:$C$1010,3,FALSE)</f>
        <v>#N/A</v>
      </c>
      <c r="AN763" t="e">
        <f>VLOOKUP('Sampling picks'!AC753,Sheet1!$A$11:$C$1010,3,FALSE)</f>
        <v>#N/A</v>
      </c>
      <c r="AO763" t="e">
        <f>VLOOKUP('Sampling picks'!AD753,Sheet1!$A$11:$C$1010,3,FALSE)</f>
        <v>#N/A</v>
      </c>
      <c r="AP763" t="e">
        <f>VLOOKUP('Sampling picks'!AE753,Sheet1!$A$11:$C$1010,3,FALSE)</f>
        <v>#N/A</v>
      </c>
      <c r="AQ763" t="e">
        <f>VLOOKUP('Sampling picks'!AF753,Sheet1!$A$11:$C$1010,3,FALSE)</f>
        <v>#N/A</v>
      </c>
      <c r="AR763" t="e">
        <f>VLOOKUP('Sampling picks'!AG753,Sheet1!$A$11:$C$1010,3,FALSE)</f>
        <v>#N/A</v>
      </c>
      <c r="AS763" t="e">
        <f>VLOOKUP('Sampling picks'!AH753,Sheet1!$A$11:$C$1010,3,FALSE)</f>
        <v>#N/A</v>
      </c>
      <c r="AT763" t="e">
        <f>VLOOKUP('Sampling picks'!AI753,Sheet1!$A$11:$C$1010,3,FALSE)</f>
        <v>#N/A</v>
      </c>
      <c r="AU763" t="e">
        <f>VLOOKUP('Sampling picks'!AJ753,Sheet1!$A$11:$C$1010,3,FALSE)</f>
        <v>#N/A</v>
      </c>
      <c r="AV763" t="e">
        <f>VLOOKUP('Sampling picks'!AK753,Sheet1!$A$11:$C$1010,3,FALSE)</f>
        <v>#N/A</v>
      </c>
      <c r="AW763" t="e">
        <f>VLOOKUP('Sampling picks'!AL753,Sheet1!$A$11:$C$1010,3,FALSE)</f>
        <v>#N/A</v>
      </c>
      <c r="AX763" t="e">
        <f>VLOOKUP('Sampling picks'!AM753,Sheet1!$A$11:$C$1010,3,FALSE)</f>
        <v>#N/A</v>
      </c>
      <c r="AY763" t="e">
        <f>VLOOKUP('Sampling picks'!AN753,Sheet1!$A$11:$C$1010,3,FALSE)</f>
        <v>#N/A</v>
      </c>
      <c r="AZ763" t="e">
        <f>VLOOKUP('Sampling picks'!AO753,Sheet1!$A$11:$C$1010,3,FALSE)</f>
        <v>#N/A</v>
      </c>
      <c r="BA763" t="e">
        <f>VLOOKUP('Sampling picks'!AP753,Sheet1!$A$11:$C$1010,3,FALSE)</f>
        <v>#N/A</v>
      </c>
      <c r="BB763" t="e">
        <f>VLOOKUP('Sampling picks'!AQ753,Sheet1!$A$11:$C$1010,3,FALSE)</f>
        <v>#N/A</v>
      </c>
      <c r="BC763" t="e">
        <f>VLOOKUP('Sampling picks'!AR753,Sheet1!$A$11:$C$1010,3,FALSE)</f>
        <v>#N/A</v>
      </c>
      <c r="BD763" t="e">
        <f>VLOOKUP('Sampling picks'!AS753,Sheet1!$A$11:$C$1010,3,FALSE)</f>
        <v>#N/A</v>
      </c>
      <c r="BE763" t="e">
        <f>VLOOKUP('Sampling picks'!AT753,Sheet1!$A$11:$C$1010,3,FALSE)</f>
        <v>#N/A</v>
      </c>
      <c r="BF763" t="e">
        <f>VLOOKUP('Sampling picks'!AU753,Sheet1!$A$11:$C$1010,3,FALSE)</f>
        <v>#N/A</v>
      </c>
      <c r="BG763" t="e">
        <f>VLOOKUP('Sampling picks'!AV753,Sheet1!$A$11:$C$1010,3,FALSE)</f>
        <v>#N/A</v>
      </c>
      <c r="BH763" t="e">
        <f>VLOOKUP('Sampling picks'!AW753,Sheet1!$A$11:$C$1010,3,FALSE)</f>
        <v>#N/A</v>
      </c>
      <c r="BI763" t="e">
        <f>VLOOKUP('Sampling picks'!AX753,Sheet1!$A$11:$C$1010,3,FALSE)</f>
        <v>#N/A</v>
      </c>
      <c r="BJ763" t="e">
        <f>VLOOKUP('Sampling picks'!AY753,Sheet1!$A$11:$C$1010,3,FALSE)</f>
        <v>#N/A</v>
      </c>
      <c r="BK763" t="e">
        <f>VLOOKUP('Sampling picks'!AZ753,Sheet1!$A$11:$C$1010,3,FALSE)</f>
        <v>#N/A</v>
      </c>
      <c r="BL763" t="e">
        <f>VLOOKUP('Sampling picks'!BA753,Sheet1!$A$11:$C$1010,3,FALSE)</f>
        <v>#N/A</v>
      </c>
      <c r="BM763" t="e">
        <f>VLOOKUP('Sampling picks'!BB753,Sheet1!$A$11:$C$1010,3,FALSE)</f>
        <v>#N/A</v>
      </c>
      <c r="BN763" t="e">
        <f>VLOOKUP('Sampling picks'!BC753,Sheet1!$A$11:$C$1010,3,FALSE)</f>
        <v>#N/A</v>
      </c>
      <c r="BO763" t="e">
        <f>VLOOKUP('Sampling picks'!BD753,Sheet1!$A$11:$C$1010,3,FALSE)</f>
        <v>#N/A</v>
      </c>
      <c r="BP763" t="e">
        <f>VLOOKUP('Sampling picks'!BE753,Sheet1!$A$11:$C$1010,3,FALSE)</f>
        <v>#N/A</v>
      </c>
      <c r="BQ763" t="e">
        <f>VLOOKUP('Sampling picks'!BF753,Sheet1!$A$11:$C$1010,3,FALSE)</f>
        <v>#N/A</v>
      </c>
      <c r="BR763" t="e">
        <f>VLOOKUP('Sampling picks'!BG753,Sheet1!$A$11:$C$1010,3,FALSE)</f>
        <v>#N/A</v>
      </c>
      <c r="BS763" t="e">
        <f>VLOOKUP('Sampling picks'!BH753,Sheet1!$A$11:$C$1010,3,FALSE)</f>
        <v>#N/A</v>
      </c>
      <c r="BT763" t="e">
        <f>VLOOKUP('Sampling picks'!BI753,Sheet1!$A$11:$C$1010,3,FALSE)</f>
        <v>#N/A</v>
      </c>
      <c r="BU763" t="e">
        <f>VLOOKUP('Sampling picks'!BJ753,Sheet1!$A$11:$C$1010,3,FALSE)</f>
        <v>#N/A</v>
      </c>
      <c r="BV763" t="e">
        <f>VLOOKUP('Sampling picks'!BK753,Sheet1!$A$11:$C$1010,3,FALSE)</f>
        <v>#N/A</v>
      </c>
      <c r="BW763" t="e">
        <f>VLOOKUP('Sampling picks'!BL753,Sheet1!$A$11:$C$1010,3,FALSE)</f>
        <v>#N/A</v>
      </c>
      <c r="BX763" t="e">
        <f>VLOOKUP('Sampling picks'!BM753,Sheet1!$A$11:$C$1010,3,FALSE)</f>
        <v>#N/A</v>
      </c>
      <c r="BY763" t="e">
        <f>VLOOKUP('Sampling picks'!BN753,Sheet1!$A$11:$C$1010,3,FALSE)</f>
        <v>#N/A</v>
      </c>
      <c r="BZ763" t="e">
        <f>VLOOKUP('Sampling picks'!BO753,Sheet1!$A$11:$C$1010,3,FALSE)</f>
        <v>#N/A</v>
      </c>
      <c r="CA763" t="e">
        <f>VLOOKUP('Sampling picks'!BP753,Sheet1!$A$11:$C$1010,3,FALSE)</f>
        <v>#N/A</v>
      </c>
      <c r="CB763" t="e">
        <f>VLOOKUP('Sampling picks'!BQ753,Sheet1!$A$11:$C$1010,3,FALSE)</f>
        <v>#N/A</v>
      </c>
      <c r="CC763" t="e">
        <f>VLOOKUP('Sampling picks'!BR753,Sheet1!$A$11:$C$1010,3,FALSE)</f>
        <v>#N/A</v>
      </c>
      <c r="CD763" t="e">
        <f>VLOOKUP('Sampling picks'!BS753,Sheet1!$A$11:$C$1010,3,FALSE)</f>
        <v>#N/A</v>
      </c>
      <c r="CE763" t="e">
        <f>VLOOKUP('Sampling picks'!BT753,Sheet1!$A$11:$C$1010,3,FALSE)</f>
        <v>#N/A</v>
      </c>
      <c r="CF763" t="e">
        <f>VLOOKUP('Sampling picks'!BU753,Sheet1!$A$11:$C$1010,3,FALSE)</f>
        <v>#N/A</v>
      </c>
      <c r="CG763" t="e">
        <f>VLOOKUP('Sampling picks'!BV753,Sheet1!$A$11:$C$1010,3,FALSE)</f>
        <v>#N/A</v>
      </c>
      <c r="CH763" t="e">
        <f>VLOOKUP('Sampling picks'!BW753,Sheet1!$A$11:$C$1010,3,FALSE)</f>
        <v>#N/A</v>
      </c>
      <c r="CI763" t="e">
        <f>VLOOKUP('Sampling picks'!BX753,Sheet1!$A$11:$C$1010,3,FALSE)</f>
        <v>#N/A</v>
      </c>
      <c r="CJ763" t="e">
        <f>VLOOKUP('Sampling picks'!BY753,Sheet1!$A$11:$C$1010,3,FALSE)</f>
        <v>#N/A</v>
      </c>
      <c r="CK763" t="e">
        <f>VLOOKUP('Sampling picks'!BZ753,Sheet1!$A$11:$C$1010,3,FALSE)</f>
        <v>#N/A</v>
      </c>
      <c r="CL763" t="e">
        <f>VLOOKUP('Sampling picks'!CA753,Sheet1!$A$11:$C$1010,3,FALSE)</f>
        <v>#N/A</v>
      </c>
      <c r="CM763" t="e">
        <f>VLOOKUP('Sampling picks'!CB753,Sheet1!$A$11:$C$1010,3,FALSE)</f>
        <v>#N/A</v>
      </c>
      <c r="CN763" t="e">
        <f>VLOOKUP('Sampling picks'!CC753,Sheet1!$A$11:$C$1010,3,FALSE)</f>
        <v>#N/A</v>
      </c>
      <c r="CO763" t="e">
        <f>VLOOKUP('Sampling picks'!CD753,Sheet1!$A$11:$C$1010,3,FALSE)</f>
        <v>#N/A</v>
      </c>
      <c r="CP763" t="e">
        <f>VLOOKUP('Sampling picks'!CE753,Sheet1!$A$11:$C$1010,3,FALSE)</f>
        <v>#N/A</v>
      </c>
      <c r="CQ763" t="e">
        <f>VLOOKUP('Sampling picks'!CF753,Sheet1!$A$11:$C$1010,3,FALSE)</f>
        <v>#N/A</v>
      </c>
      <c r="CR763" t="e">
        <f>VLOOKUP('Sampling picks'!CG753,Sheet1!$A$11:$C$1010,3,FALSE)</f>
        <v>#N/A</v>
      </c>
      <c r="CS763" t="e">
        <f>VLOOKUP('Sampling picks'!CH753,Sheet1!$A$11:$C$1010,3,FALSE)</f>
        <v>#N/A</v>
      </c>
      <c r="CT763" t="e">
        <f>VLOOKUP('Sampling picks'!CI753,Sheet1!$A$11:$C$1010,3,FALSE)</f>
        <v>#N/A</v>
      </c>
      <c r="CU763" t="e">
        <f>VLOOKUP('Sampling picks'!CJ753,Sheet1!$A$11:$C$1010,3,FALSE)</f>
        <v>#N/A</v>
      </c>
      <c r="CV763" t="e">
        <f>VLOOKUP('Sampling picks'!CK753,Sheet1!$A$11:$C$1010,3,FALSE)</f>
        <v>#N/A</v>
      </c>
      <c r="CW763" t="e">
        <f>VLOOKUP('Sampling picks'!CL753,Sheet1!$A$11:$C$1010,3,FALSE)</f>
        <v>#N/A</v>
      </c>
      <c r="CX763" t="e">
        <f>VLOOKUP('Sampling picks'!CM753,Sheet1!$A$11:$C$1010,3,FALSE)</f>
        <v>#N/A</v>
      </c>
      <c r="CY763" t="e">
        <f>VLOOKUP('Sampling picks'!CN753,Sheet1!$A$11:$C$1010,3,FALSE)</f>
        <v>#N/A</v>
      </c>
      <c r="CZ763" t="e">
        <f>VLOOKUP('Sampling picks'!CO753,Sheet1!$A$11:$C$1010,3,FALSE)</f>
        <v>#N/A</v>
      </c>
      <c r="DA763" t="e">
        <f>VLOOKUP('Sampling picks'!CP753,Sheet1!$A$11:$C$1010,3,FALSE)</f>
        <v>#N/A</v>
      </c>
      <c r="DB763" t="e">
        <f>VLOOKUP('Sampling picks'!CQ753,Sheet1!$A$11:$C$1010,3,FALSE)</f>
        <v>#N/A</v>
      </c>
      <c r="DC763" t="e">
        <f>VLOOKUP('Sampling picks'!CR753,Sheet1!$A$11:$C$1010,3,FALSE)</f>
        <v>#N/A</v>
      </c>
      <c r="DD763" t="e">
        <f>VLOOKUP('Sampling picks'!CS753,Sheet1!$A$11:$C$1010,3,FALSE)</f>
        <v>#N/A</v>
      </c>
      <c r="DE763" t="e">
        <f>VLOOKUP('Sampling picks'!CT753,Sheet1!$A$11:$C$1010,3,FALSE)</f>
        <v>#N/A</v>
      </c>
      <c r="DF763" t="e">
        <f>VLOOKUP('Sampling picks'!CU753,Sheet1!$A$11:$C$1010,3,FALSE)</f>
        <v>#N/A</v>
      </c>
      <c r="DG763" t="e">
        <f>VLOOKUP('Sampling picks'!CV753,Sheet1!$A$11:$C$1010,3,FALSE)</f>
        <v>#N/A</v>
      </c>
      <c r="DH763" t="e">
        <f>VLOOKUP('Sampling picks'!CW753,Sheet1!$A$11:$C$1010,3,FALSE)</f>
        <v>#N/A</v>
      </c>
      <c r="DI763" t="e">
        <f>VLOOKUP('Sampling picks'!CX753,Sheet1!$A$11:$C$1010,3,FALSE)</f>
        <v>#N/A</v>
      </c>
      <c r="DJ763" t="e">
        <f>VLOOKUP('Sampling picks'!CY753,Sheet1!$A$11:$C$1010,3,FALSE)</f>
        <v>#N/A</v>
      </c>
    </row>
    <row r="764" spans="1:114" x14ac:dyDescent="0.3">
      <c r="A764">
        <v>754</v>
      </c>
      <c r="B764" s="1">
        <f t="shared" ca="1" si="62"/>
        <v>906</v>
      </c>
      <c r="C764" s="1">
        <f t="shared" ca="1" si="62"/>
        <v>774</v>
      </c>
      <c r="H764" t="str">
        <f t="shared" ca="1" si="58"/>
        <v>reject</v>
      </c>
      <c r="I764">
        <f t="shared" ca="1" si="59"/>
        <v>1.9049681487683934E-3</v>
      </c>
      <c r="J764">
        <f t="shared" ca="1" si="60"/>
        <v>2.8934840590540674</v>
      </c>
      <c r="K764">
        <f t="shared" ca="1" si="61"/>
        <v>891.5</v>
      </c>
      <c r="L764" t="s">
        <v>780</v>
      </c>
      <c r="M764">
        <f ca="1">VLOOKUP('Sampling picks'!B754,Sheet1!$A$11:$C$1010,3,FALSE)</f>
        <v>1028</v>
      </c>
      <c r="N764">
        <f ca="1">VLOOKUP('Sampling picks'!C754,Sheet1!$A$11:$C$1010,3,FALSE)</f>
        <v>886</v>
      </c>
      <c r="O764">
        <f ca="1">VLOOKUP('Sampling picks'!D754,Sheet1!$A$11:$C$1010,3,FALSE)</f>
        <v>962</v>
      </c>
      <c r="P764">
        <f ca="1">VLOOKUP('Sampling picks'!E754,Sheet1!$A$11:$C$1010,3,FALSE)</f>
        <v>846</v>
      </c>
      <c r="Q764">
        <f ca="1">VLOOKUP('Sampling picks'!F754,Sheet1!$A$11:$C$1010,3,FALSE)</f>
        <v>931</v>
      </c>
      <c r="R764">
        <f ca="1">VLOOKUP('Sampling picks'!G754,Sheet1!$A$11:$C$1010,3,FALSE)</f>
        <v>749</v>
      </c>
      <c r="S764">
        <f ca="1">VLOOKUP('Sampling picks'!H754,Sheet1!$A$11:$C$1010,3,FALSE)</f>
        <v>794</v>
      </c>
      <c r="T764">
        <f ca="1">VLOOKUP('Sampling picks'!I754,Sheet1!$A$11:$C$1010,3,FALSE)</f>
        <v>831</v>
      </c>
      <c r="U764">
        <f ca="1">VLOOKUP('Sampling picks'!J754,Sheet1!$A$11:$C$1010,3,FALSE)</f>
        <v>1016</v>
      </c>
      <c r="V764">
        <f ca="1">VLOOKUP('Sampling picks'!K754,Sheet1!$A$11:$C$1010,3,FALSE)</f>
        <v>872</v>
      </c>
      <c r="W764" t="e">
        <f>VLOOKUP('Sampling picks'!L754,Sheet1!$A$11:$C$1010,3,FALSE)</f>
        <v>#N/A</v>
      </c>
      <c r="X764" t="e">
        <f>VLOOKUP('Sampling picks'!M754,Sheet1!$A$11:$C$1010,3,FALSE)</f>
        <v>#N/A</v>
      </c>
      <c r="Y764" t="e">
        <f>VLOOKUP('Sampling picks'!N754,Sheet1!$A$11:$C$1010,3,FALSE)</f>
        <v>#N/A</v>
      </c>
      <c r="Z764" t="e">
        <f>VLOOKUP('Sampling picks'!O754,Sheet1!$A$11:$C$1010,3,FALSE)</f>
        <v>#N/A</v>
      </c>
      <c r="AA764" t="e">
        <f>VLOOKUP('Sampling picks'!P754,Sheet1!$A$11:$C$1010,3,FALSE)</f>
        <v>#N/A</v>
      </c>
      <c r="AB764" t="e">
        <f>VLOOKUP('Sampling picks'!Q754,Sheet1!$A$11:$C$1010,3,FALSE)</f>
        <v>#N/A</v>
      </c>
      <c r="AC764" t="e">
        <f>VLOOKUP('Sampling picks'!R754,Sheet1!$A$11:$C$1010,3,FALSE)</f>
        <v>#N/A</v>
      </c>
      <c r="AD764" t="e">
        <f>VLOOKUP('Sampling picks'!S754,Sheet1!$A$11:$C$1010,3,FALSE)</f>
        <v>#N/A</v>
      </c>
      <c r="AE764" t="e">
        <f>VLOOKUP('Sampling picks'!T754,Sheet1!$A$11:$C$1010,3,FALSE)</f>
        <v>#N/A</v>
      </c>
      <c r="AF764" t="e">
        <f>VLOOKUP('Sampling picks'!U754,Sheet1!$A$11:$C$1010,3,FALSE)</f>
        <v>#N/A</v>
      </c>
      <c r="AG764" t="e">
        <f>VLOOKUP('Sampling picks'!V754,Sheet1!$A$11:$C$1010,3,FALSE)</f>
        <v>#N/A</v>
      </c>
      <c r="AH764" t="e">
        <f>VLOOKUP('Sampling picks'!W754,Sheet1!$A$11:$C$1010,3,FALSE)</f>
        <v>#N/A</v>
      </c>
      <c r="AI764" t="e">
        <f>VLOOKUP('Sampling picks'!X754,Sheet1!$A$11:$C$1010,3,FALSE)</f>
        <v>#N/A</v>
      </c>
      <c r="AJ764" t="e">
        <f>VLOOKUP('Sampling picks'!Y754,Sheet1!$A$11:$C$1010,3,FALSE)</f>
        <v>#N/A</v>
      </c>
      <c r="AK764" t="e">
        <f>VLOOKUP('Sampling picks'!Z754,Sheet1!$A$11:$C$1010,3,FALSE)</f>
        <v>#N/A</v>
      </c>
      <c r="AL764" t="e">
        <f>VLOOKUP('Sampling picks'!AA754,Sheet1!$A$11:$C$1010,3,FALSE)</f>
        <v>#N/A</v>
      </c>
      <c r="AM764" t="e">
        <f>VLOOKUP('Sampling picks'!AB754,Sheet1!$A$11:$C$1010,3,FALSE)</f>
        <v>#N/A</v>
      </c>
      <c r="AN764" t="e">
        <f>VLOOKUP('Sampling picks'!AC754,Sheet1!$A$11:$C$1010,3,FALSE)</f>
        <v>#N/A</v>
      </c>
      <c r="AO764" t="e">
        <f>VLOOKUP('Sampling picks'!AD754,Sheet1!$A$11:$C$1010,3,FALSE)</f>
        <v>#N/A</v>
      </c>
      <c r="AP764" t="e">
        <f>VLOOKUP('Sampling picks'!AE754,Sheet1!$A$11:$C$1010,3,FALSE)</f>
        <v>#N/A</v>
      </c>
      <c r="AQ764" t="e">
        <f>VLOOKUP('Sampling picks'!AF754,Sheet1!$A$11:$C$1010,3,FALSE)</f>
        <v>#N/A</v>
      </c>
      <c r="AR764" t="e">
        <f>VLOOKUP('Sampling picks'!AG754,Sheet1!$A$11:$C$1010,3,FALSE)</f>
        <v>#N/A</v>
      </c>
      <c r="AS764" t="e">
        <f>VLOOKUP('Sampling picks'!AH754,Sheet1!$A$11:$C$1010,3,FALSE)</f>
        <v>#N/A</v>
      </c>
      <c r="AT764" t="e">
        <f>VLOOKUP('Sampling picks'!AI754,Sheet1!$A$11:$C$1010,3,FALSE)</f>
        <v>#N/A</v>
      </c>
      <c r="AU764" t="e">
        <f>VLOOKUP('Sampling picks'!AJ754,Sheet1!$A$11:$C$1010,3,FALSE)</f>
        <v>#N/A</v>
      </c>
      <c r="AV764" t="e">
        <f>VLOOKUP('Sampling picks'!AK754,Sheet1!$A$11:$C$1010,3,FALSE)</f>
        <v>#N/A</v>
      </c>
      <c r="AW764" t="e">
        <f>VLOOKUP('Sampling picks'!AL754,Sheet1!$A$11:$C$1010,3,FALSE)</f>
        <v>#N/A</v>
      </c>
      <c r="AX764" t="e">
        <f>VLOOKUP('Sampling picks'!AM754,Sheet1!$A$11:$C$1010,3,FALSE)</f>
        <v>#N/A</v>
      </c>
      <c r="AY764" t="e">
        <f>VLOOKUP('Sampling picks'!AN754,Sheet1!$A$11:$C$1010,3,FALSE)</f>
        <v>#N/A</v>
      </c>
      <c r="AZ764" t="e">
        <f>VLOOKUP('Sampling picks'!AO754,Sheet1!$A$11:$C$1010,3,FALSE)</f>
        <v>#N/A</v>
      </c>
      <c r="BA764" t="e">
        <f>VLOOKUP('Sampling picks'!AP754,Sheet1!$A$11:$C$1010,3,FALSE)</f>
        <v>#N/A</v>
      </c>
      <c r="BB764" t="e">
        <f>VLOOKUP('Sampling picks'!AQ754,Sheet1!$A$11:$C$1010,3,FALSE)</f>
        <v>#N/A</v>
      </c>
      <c r="BC764" t="e">
        <f>VLOOKUP('Sampling picks'!AR754,Sheet1!$A$11:$C$1010,3,FALSE)</f>
        <v>#N/A</v>
      </c>
      <c r="BD764" t="e">
        <f>VLOOKUP('Sampling picks'!AS754,Sheet1!$A$11:$C$1010,3,FALSE)</f>
        <v>#N/A</v>
      </c>
      <c r="BE764" t="e">
        <f>VLOOKUP('Sampling picks'!AT754,Sheet1!$A$11:$C$1010,3,FALSE)</f>
        <v>#N/A</v>
      </c>
      <c r="BF764" t="e">
        <f>VLOOKUP('Sampling picks'!AU754,Sheet1!$A$11:$C$1010,3,FALSE)</f>
        <v>#N/A</v>
      </c>
      <c r="BG764" t="e">
        <f>VLOOKUP('Sampling picks'!AV754,Sheet1!$A$11:$C$1010,3,FALSE)</f>
        <v>#N/A</v>
      </c>
      <c r="BH764" t="e">
        <f>VLOOKUP('Sampling picks'!AW754,Sheet1!$A$11:$C$1010,3,FALSE)</f>
        <v>#N/A</v>
      </c>
      <c r="BI764" t="e">
        <f>VLOOKUP('Sampling picks'!AX754,Sheet1!$A$11:$C$1010,3,FALSE)</f>
        <v>#N/A</v>
      </c>
      <c r="BJ764" t="e">
        <f>VLOOKUP('Sampling picks'!AY754,Sheet1!$A$11:$C$1010,3,FALSE)</f>
        <v>#N/A</v>
      </c>
      <c r="BK764" t="e">
        <f>VLOOKUP('Sampling picks'!AZ754,Sheet1!$A$11:$C$1010,3,FALSE)</f>
        <v>#N/A</v>
      </c>
      <c r="BL764" t="e">
        <f>VLOOKUP('Sampling picks'!BA754,Sheet1!$A$11:$C$1010,3,FALSE)</f>
        <v>#N/A</v>
      </c>
      <c r="BM764" t="e">
        <f>VLOOKUP('Sampling picks'!BB754,Sheet1!$A$11:$C$1010,3,FALSE)</f>
        <v>#N/A</v>
      </c>
      <c r="BN764" t="e">
        <f>VLOOKUP('Sampling picks'!BC754,Sheet1!$A$11:$C$1010,3,FALSE)</f>
        <v>#N/A</v>
      </c>
      <c r="BO764" t="e">
        <f>VLOOKUP('Sampling picks'!BD754,Sheet1!$A$11:$C$1010,3,FALSE)</f>
        <v>#N/A</v>
      </c>
      <c r="BP764" t="e">
        <f>VLOOKUP('Sampling picks'!BE754,Sheet1!$A$11:$C$1010,3,FALSE)</f>
        <v>#N/A</v>
      </c>
      <c r="BQ764" t="e">
        <f>VLOOKUP('Sampling picks'!BF754,Sheet1!$A$11:$C$1010,3,FALSE)</f>
        <v>#N/A</v>
      </c>
      <c r="BR764" t="e">
        <f>VLOOKUP('Sampling picks'!BG754,Sheet1!$A$11:$C$1010,3,FALSE)</f>
        <v>#N/A</v>
      </c>
      <c r="BS764" t="e">
        <f>VLOOKUP('Sampling picks'!BH754,Sheet1!$A$11:$C$1010,3,FALSE)</f>
        <v>#N/A</v>
      </c>
      <c r="BT764" t="e">
        <f>VLOOKUP('Sampling picks'!BI754,Sheet1!$A$11:$C$1010,3,FALSE)</f>
        <v>#N/A</v>
      </c>
      <c r="BU764" t="e">
        <f>VLOOKUP('Sampling picks'!BJ754,Sheet1!$A$11:$C$1010,3,FALSE)</f>
        <v>#N/A</v>
      </c>
      <c r="BV764" t="e">
        <f>VLOOKUP('Sampling picks'!BK754,Sheet1!$A$11:$C$1010,3,FALSE)</f>
        <v>#N/A</v>
      </c>
      <c r="BW764" t="e">
        <f>VLOOKUP('Sampling picks'!BL754,Sheet1!$A$11:$C$1010,3,FALSE)</f>
        <v>#N/A</v>
      </c>
      <c r="BX764" t="e">
        <f>VLOOKUP('Sampling picks'!BM754,Sheet1!$A$11:$C$1010,3,FALSE)</f>
        <v>#N/A</v>
      </c>
      <c r="BY764" t="e">
        <f>VLOOKUP('Sampling picks'!BN754,Sheet1!$A$11:$C$1010,3,FALSE)</f>
        <v>#N/A</v>
      </c>
      <c r="BZ764" t="e">
        <f>VLOOKUP('Sampling picks'!BO754,Sheet1!$A$11:$C$1010,3,FALSE)</f>
        <v>#N/A</v>
      </c>
      <c r="CA764" t="e">
        <f>VLOOKUP('Sampling picks'!BP754,Sheet1!$A$11:$C$1010,3,FALSE)</f>
        <v>#N/A</v>
      </c>
      <c r="CB764" t="e">
        <f>VLOOKUP('Sampling picks'!BQ754,Sheet1!$A$11:$C$1010,3,FALSE)</f>
        <v>#N/A</v>
      </c>
      <c r="CC764" t="e">
        <f>VLOOKUP('Sampling picks'!BR754,Sheet1!$A$11:$C$1010,3,FALSE)</f>
        <v>#N/A</v>
      </c>
      <c r="CD764" t="e">
        <f>VLOOKUP('Sampling picks'!BS754,Sheet1!$A$11:$C$1010,3,FALSE)</f>
        <v>#N/A</v>
      </c>
      <c r="CE764" t="e">
        <f>VLOOKUP('Sampling picks'!BT754,Sheet1!$A$11:$C$1010,3,FALSE)</f>
        <v>#N/A</v>
      </c>
      <c r="CF764" t="e">
        <f>VLOOKUP('Sampling picks'!BU754,Sheet1!$A$11:$C$1010,3,FALSE)</f>
        <v>#N/A</v>
      </c>
      <c r="CG764" t="e">
        <f>VLOOKUP('Sampling picks'!BV754,Sheet1!$A$11:$C$1010,3,FALSE)</f>
        <v>#N/A</v>
      </c>
      <c r="CH764" t="e">
        <f>VLOOKUP('Sampling picks'!BW754,Sheet1!$A$11:$C$1010,3,FALSE)</f>
        <v>#N/A</v>
      </c>
      <c r="CI764" t="e">
        <f>VLOOKUP('Sampling picks'!BX754,Sheet1!$A$11:$C$1010,3,FALSE)</f>
        <v>#N/A</v>
      </c>
      <c r="CJ764" t="e">
        <f>VLOOKUP('Sampling picks'!BY754,Sheet1!$A$11:$C$1010,3,FALSE)</f>
        <v>#N/A</v>
      </c>
      <c r="CK764" t="e">
        <f>VLOOKUP('Sampling picks'!BZ754,Sheet1!$A$11:$C$1010,3,FALSE)</f>
        <v>#N/A</v>
      </c>
      <c r="CL764" t="e">
        <f>VLOOKUP('Sampling picks'!CA754,Sheet1!$A$11:$C$1010,3,FALSE)</f>
        <v>#N/A</v>
      </c>
      <c r="CM764" t="e">
        <f>VLOOKUP('Sampling picks'!CB754,Sheet1!$A$11:$C$1010,3,FALSE)</f>
        <v>#N/A</v>
      </c>
      <c r="CN764" t="e">
        <f>VLOOKUP('Sampling picks'!CC754,Sheet1!$A$11:$C$1010,3,FALSE)</f>
        <v>#N/A</v>
      </c>
      <c r="CO764" t="e">
        <f>VLOOKUP('Sampling picks'!CD754,Sheet1!$A$11:$C$1010,3,FALSE)</f>
        <v>#N/A</v>
      </c>
      <c r="CP764" t="e">
        <f>VLOOKUP('Sampling picks'!CE754,Sheet1!$A$11:$C$1010,3,FALSE)</f>
        <v>#N/A</v>
      </c>
      <c r="CQ764" t="e">
        <f>VLOOKUP('Sampling picks'!CF754,Sheet1!$A$11:$C$1010,3,FALSE)</f>
        <v>#N/A</v>
      </c>
      <c r="CR764" t="e">
        <f>VLOOKUP('Sampling picks'!CG754,Sheet1!$A$11:$C$1010,3,FALSE)</f>
        <v>#N/A</v>
      </c>
      <c r="CS764" t="e">
        <f>VLOOKUP('Sampling picks'!CH754,Sheet1!$A$11:$C$1010,3,FALSE)</f>
        <v>#N/A</v>
      </c>
      <c r="CT764" t="e">
        <f>VLOOKUP('Sampling picks'!CI754,Sheet1!$A$11:$C$1010,3,FALSE)</f>
        <v>#N/A</v>
      </c>
      <c r="CU764" t="e">
        <f>VLOOKUP('Sampling picks'!CJ754,Sheet1!$A$11:$C$1010,3,FALSE)</f>
        <v>#N/A</v>
      </c>
      <c r="CV764" t="e">
        <f>VLOOKUP('Sampling picks'!CK754,Sheet1!$A$11:$C$1010,3,FALSE)</f>
        <v>#N/A</v>
      </c>
      <c r="CW764" t="e">
        <f>VLOOKUP('Sampling picks'!CL754,Sheet1!$A$11:$C$1010,3,FALSE)</f>
        <v>#N/A</v>
      </c>
      <c r="CX764" t="e">
        <f>VLOOKUP('Sampling picks'!CM754,Sheet1!$A$11:$C$1010,3,FALSE)</f>
        <v>#N/A</v>
      </c>
      <c r="CY764" t="e">
        <f>VLOOKUP('Sampling picks'!CN754,Sheet1!$A$11:$C$1010,3,FALSE)</f>
        <v>#N/A</v>
      </c>
      <c r="CZ764" t="e">
        <f>VLOOKUP('Sampling picks'!CO754,Sheet1!$A$11:$C$1010,3,FALSE)</f>
        <v>#N/A</v>
      </c>
      <c r="DA764" t="e">
        <f>VLOOKUP('Sampling picks'!CP754,Sheet1!$A$11:$C$1010,3,FALSE)</f>
        <v>#N/A</v>
      </c>
      <c r="DB764" t="e">
        <f>VLOOKUP('Sampling picks'!CQ754,Sheet1!$A$11:$C$1010,3,FALSE)</f>
        <v>#N/A</v>
      </c>
      <c r="DC764" t="e">
        <f>VLOOKUP('Sampling picks'!CR754,Sheet1!$A$11:$C$1010,3,FALSE)</f>
        <v>#N/A</v>
      </c>
      <c r="DD764" t="e">
        <f>VLOOKUP('Sampling picks'!CS754,Sheet1!$A$11:$C$1010,3,FALSE)</f>
        <v>#N/A</v>
      </c>
      <c r="DE764" t="e">
        <f>VLOOKUP('Sampling picks'!CT754,Sheet1!$A$11:$C$1010,3,FALSE)</f>
        <v>#N/A</v>
      </c>
      <c r="DF764" t="e">
        <f>VLOOKUP('Sampling picks'!CU754,Sheet1!$A$11:$C$1010,3,FALSE)</f>
        <v>#N/A</v>
      </c>
      <c r="DG764" t="e">
        <f>VLOOKUP('Sampling picks'!CV754,Sheet1!$A$11:$C$1010,3,FALSE)</f>
        <v>#N/A</v>
      </c>
      <c r="DH764" t="e">
        <f>VLOOKUP('Sampling picks'!CW754,Sheet1!$A$11:$C$1010,3,FALSE)</f>
        <v>#N/A</v>
      </c>
      <c r="DI764" t="e">
        <f>VLOOKUP('Sampling picks'!CX754,Sheet1!$A$11:$C$1010,3,FALSE)</f>
        <v>#N/A</v>
      </c>
      <c r="DJ764" t="e">
        <f>VLOOKUP('Sampling picks'!CY754,Sheet1!$A$11:$C$1010,3,FALSE)</f>
        <v>#N/A</v>
      </c>
    </row>
    <row r="765" spans="1:114" x14ac:dyDescent="0.3">
      <c r="A765">
        <v>755</v>
      </c>
      <c r="B765" s="1">
        <f t="shared" ca="1" si="62"/>
        <v>764</v>
      </c>
      <c r="C765" s="1">
        <f t="shared" ca="1" si="62"/>
        <v>814</v>
      </c>
      <c r="H765" t="str">
        <f t="shared" ca="1" si="58"/>
        <v>reject</v>
      </c>
      <c r="I765">
        <f t="shared" ca="1" si="59"/>
        <v>9.4169698090977971E-2</v>
      </c>
      <c r="J765">
        <f t="shared" ca="1" si="60"/>
        <v>1.3155075066300466</v>
      </c>
      <c r="K765">
        <f t="shared" ca="1" si="61"/>
        <v>841.6</v>
      </c>
      <c r="L765" t="s">
        <v>781</v>
      </c>
      <c r="M765">
        <f ca="1">VLOOKUP('Sampling picks'!B755,Sheet1!$A$11:$C$1010,3,FALSE)</f>
        <v>886</v>
      </c>
      <c r="N765">
        <f ca="1">VLOOKUP('Sampling picks'!C755,Sheet1!$A$11:$C$1010,3,FALSE)</f>
        <v>803</v>
      </c>
      <c r="O765">
        <f ca="1">VLOOKUP('Sampling picks'!D755,Sheet1!$A$11:$C$1010,3,FALSE)</f>
        <v>754</v>
      </c>
      <c r="P765">
        <f ca="1">VLOOKUP('Sampling picks'!E755,Sheet1!$A$11:$C$1010,3,FALSE)</f>
        <v>754</v>
      </c>
      <c r="Q765">
        <f ca="1">VLOOKUP('Sampling picks'!F755,Sheet1!$A$11:$C$1010,3,FALSE)</f>
        <v>1028</v>
      </c>
      <c r="R765">
        <f ca="1">VLOOKUP('Sampling picks'!G755,Sheet1!$A$11:$C$1010,3,FALSE)</f>
        <v>783</v>
      </c>
      <c r="S765">
        <f ca="1">VLOOKUP('Sampling picks'!H755,Sheet1!$A$11:$C$1010,3,FALSE)</f>
        <v>864</v>
      </c>
      <c r="T765">
        <f ca="1">VLOOKUP('Sampling picks'!I755,Sheet1!$A$11:$C$1010,3,FALSE)</f>
        <v>785</v>
      </c>
      <c r="U765">
        <f ca="1">VLOOKUP('Sampling picks'!J755,Sheet1!$A$11:$C$1010,3,FALSE)</f>
        <v>873</v>
      </c>
      <c r="V765">
        <f ca="1">VLOOKUP('Sampling picks'!K755,Sheet1!$A$11:$C$1010,3,FALSE)</f>
        <v>886</v>
      </c>
      <c r="W765" t="e">
        <f>VLOOKUP('Sampling picks'!L755,Sheet1!$A$11:$C$1010,3,FALSE)</f>
        <v>#N/A</v>
      </c>
      <c r="X765" t="e">
        <f>VLOOKUP('Sampling picks'!M755,Sheet1!$A$11:$C$1010,3,FALSE)</f>
        <v>#N/A</v>
      </c>
      <c r="Y765" t="e">
        <f>VLOOKUP('Sampling picks'!N755,Sheet1!$A$11:$C$1010,3,FALSE)</f>
        <v>#N/A</v>
      </c>
      <c r="Z765" t="e">
        <f>VLOOKUP('Sampling picks'!O755,Sheet1!$A$11:$C$1010,3,FALSE)</f>
        <v>#N/A</v>
      </c>
      <c r="AA765" t="e">
        <f>VLOOKUP('Sampling picks'!P755,Sheet1!$A$11:$C$1010,3,FALSE)</f>
        <v>#N/A</v>
      </c>
      <c r="AB765" t="e">
        <f>VLOOKUP('Sampling picks'!Q755,Sheet1!$A$11:$C$1010,3,FALSE)</f>
        <v>#N/A</v>
      </c>
      <c r="AC765" t="e">
        <f>VLOOKUP('Sampling picks'!R755,Sheet1!$A$11:$C$1010,3,FALSE)</f>
        <v>#N/A</v>
      </c>
      <c r="AD765" t="e">
        <f>VLOOKUP('Sampling picks'!S755,Sheet1!$A$11:$C$1010,3,FALSE)</f>
        <v>#N/A</v>
      </c>
      <c r="AE765" t="e">
        <f>VLOOKUP('Sampling picks'!T755,Sheet1!$A$11:$C$1010,3,FALSE)</f>
        <v>#N/A</v>
      </c>
      <c r="AF765" t="e">
        <f>VLOOKUP('Sampling picks'!U755,Sheet1!$A$11:$C$1010,3,FALSE)</f>
        <v>#N/A</v>
      </c>
      <c r="AG765" t="e">
        <f>VLOOKUP('Sampling picks'!V755,Sheet1!$A$11:$C$1010,3,FALSE)</f>
        <v>#N/A</v>
      </c>
      <c r="AH765" t="e">
        <f>VLOOKUP('Sampling picks'!W755,Sheet1!$A$11:$C$1010,3,FALSE)</f>
        <v>#N/A</v>
      </c>
      <c r="AI765" t="e">
        <f>VLOOKUP('Sampling picks'!X755,Sheet1!$A$11:$C$1010,3,FALSE)</f>
        <v>#N/A</v>
      </c>
      <c r="AJ765" t="e">
        <f>VLOOKUP('Sampling picks'!Y755,Sheet1!$A$11:$C$1010,3,FALSE)</f>
        <v>#N/A</v>
      </c>
      <c r="AK765" t="e">
        <f>VLOOKUP('Sampling picks'!Z755,Sheet1!$A$11:$C$1010,3,FALSE)</f>
        <v>#N/A</v>
      </c>
      <c r="AL765" t="e">
        <f>VLOOKUP('Sampling picks'!AA755,Sheet1!$A$11:$C$1010,3,FALSE)</f>
        <v>#N/A</v>
      </c>
      <c r="AM765" t="e">
        <f>VLOOKUP('Sampling picks'!AB755,Sheet1!$A$11:$C$1010,3,FALSE)</f>
        <v>#N/A</v>
      </c>
      <c r="AN765" t="e">
        <f>VLOOKUP('Sampling picks'!AC755,Sheet1!$A$11:$C$1010,3,FALSE)</f>
        <v>#N/A</v>
      </c>
      <c r="AO765" t="e">
        <f>VLOOKUP('Sampling picks'!AD755,Sheet1!$A$11:$C$1010,3,FALSE)</f>
        <v>#N/A</v>
      </c>
      <c r="AP765" t="e">
        <f>VLOOKUP('Sampling picks'!AE755,Sheet1!$A$11:$C$1010,3,FALSE)</f>
        <v>#N/A</v>
      </c>
      <c r="AQ765" t="e">
        <f>VLOOKUP('Sampling picks'!AF755,Sheet1!$A$11:$C$1010,3,FALSE)</f>
        <v>#N/A</v>
      </c>
      <c r="AR765" t="e">
        <f>VLOOKUP('Sampling picks'!AG755,Sheet1!$A$11:$C$1010,3,FALSE)</f>
        <v>#N/A</v>
      </c>
      <c r="AS765" t="e">
        <f>VLOOKUP('Sampling picks'!AH755,Sheet1!$A$11:$C$1010,3,FALSE)</f>
        <v>#N/A</v>
      </c>
      <c r="AT765" t="e">
        <f>VLOOKUP('Sampling picks'!AI755,Sheet1!$A$11:$C$1010,3,FALSE)</f>
        <v>#N/A</v>
      </c>
      <c r="AU765" t="e">
        <f>VLOOKUP('Sampling picks'!AJ755,Sheet1!$A$11:$C$1010,3,FALSE)</f>
        <v>#N/A</v>
      </c>
      <c r="AV765" t="e">
        <f>VLOOKUP('Sampling picks'!AK755,Sheet1!$A$11:$C$1010,3,FALSE)</f>
        <v>#N/A</v>
      </c>
      <c r="AW765" t="e">
        <f>VLOOKUP('Sampling picks'!AL755,Sheet1!$A$11:$C$1010,3,FALSE)</f>
        <v>#N/A</v>
      </c>
      <c r="AX765" t="e">
        <f>VLOOKUP('Sampling picks'!AM755,Sheet1!$A$11:$C$1010,3,FALSE)</f>
        <v>#N/A</v>
      </c>
      <c r="AY765" t="e">
        <f>VLOOKUP('Sampling picks'!AN755,Sheet1!$A$11:$C$1010,3,FALSE)</f>
        <v>#N/A</v>
      </c>
      <c r="AZ765" t="e">
        <f>VLOOKUP('Sampling picks'!AO755,Sheet1!$A$11:$C$1010,3,FALSE)</f>
        <v>#N/A</v>
      </c>
      <c r="BA765" t="e">
        <f>VLOOKUP('Sampling picks'!AP755,Sheet1!$A$11:$C$1010,3,FALSE)</f>
        <v>#N/A</v>
      </c>
      <c r="BB765" t="e">
        <f>VLOOKUP('Sampling picks'!AQ755,Sheet1!$A$11:$C$1010,3,FALSE)</f>
        <v>#N/A</v>
      </c>
      <c r="BC765" t="e">
        <f>VLOOKUP('Sampling picks'!AR755,Sheet1!$A$11:$C$1010,3,FALSE)</f>
        <v>#N/A</v>
      </c>
      <c r="BD765" t="e">
        <f>VLOOKUP('Sampling picks'!AS755,Sheet1!$A$11:$C$1010,3,FALSE)</f>
        <v>#N/A</v>
      </c>
      <c r="BE765" t="e">
        <f>VLOOKUP('Sampling picks'!AT755,Sheet1!$A$11:$C$1010,3,FALSE)</f>
        <v>#N/A</v>
      </c>
      <c r="BF765" t="e">
        <f>VLOOKUP('Sampling picks'!AU755,Sheet1!$A$11:$C$1010,3,FALSE)</f>
        <v>#N/A</v>
      </c>
      <c r="BG765" t="e">
        <f>VLOOKUP('Sampling picks'!AV755,Sheet1!$A$11:$C$1010,3,FALSE)</f>
        <v>#N/A</v>
      </c>
      <c r="BH765" t="e">
        <f>VLOOKUP('Sampling picks'!AW755,Sheet1!$A$11:$C$1010,3,FALSE)</f>
        <v>#N/A</v>
      </c>
      <c r="BI765" t="e">
        <f>VLOOKUP('Sampling picks'!AX755,Sheet1!$A$11:$C$1010,3,FALSE)</f>
        <v>#N/A</v>
      </c>
      <c r="BJ765" t="e">
        <f>VLOOKUP('Sampling picks'!AY755,Sheet1!$A$11:$C$1010,3,FALSE)</f>
        <v>#N/A</v>
      </c>
      <c r="BK765" t="e">
        <f>VLOOKUP('Sampling picks'!AZ755,Sheet1!$A$11:$C$1010,3,FALSE)</f>
        <v>#N/A</v>
      </c>
      <c r="BL765" t="e">
        <f>VLOOKUP('Sampling picks'!BA755,Sheet1!$A$11:$C$1010,3,FALSE)</f>
        <v>#N/A</v>
      </c>
      <c r="BM765" t="e">
        <f>VLOOKUP('Sampling picks'!BB755,Sheet1!$A$11:$C$1010,3,FALSE)</f>
        <v>#N/A</v>
      </c>
      <c r="BN765" t="e">
        <f>VLOOKUP('Sampling picks'!BC755,Sheet1!$A$11:$C$1010,3,FALSE)</f>
        <v>#N/A</v>
      </c>
      <c r="BO765" t="e">
        <f>VLOOKUP('Sampling picks'!BD755,Sheet1!$A$11:$C$1010,3,FALSE)</f>
        <v>#N/A</v>
      </c>
      <c r="BP765" t="e">
        <f>VLOOKUP('Sampling picks'!BE755,Sheet1!$A$11:$C$1010,3,FALSE)</f>
        <v>#N/A</v>
      </c>
      <c r="BQ765" t="e">
        <f>VLOOKUP('Sampling picks'!BF755,Sheet1!$A$11:$C$1010,3,FALSE)</f>
        <v>#N/A</v>
      </c>
      <c r="BR765" t="e">
        <f>VLOOKUP('Sampling picks'!BG755,Sheet1!$A$11:$C$1010,3,FALSE)</f>
        <v>#N/A</v>
      </c>
      <c r="BS765" t="e">
        <f>VLOOKUP('Sampling picks'!BH755,Sheet1!$A$11:$C$1010,3,FALSE)</f>
        <v>#N/A</v>
      </c>
      <c r="BT765" t="e">
        <f>VLOOKUP('Sampling picks'!BI755,Sheet1!$A$11:$C$1010,3,FALSE)</f>
        <v>#N/A</v>
      </c>
      <c r="BU765" t="e">
        <f>VLOOKUP('Sampling picks'!BJ755,Sheet1!$A$11:$C$1010,3,FALSE)</f>
        <v>#N/A</v>
      </c>
      <c r="BV765" t="e">
        <f>VLOOKUP('Sampling picks'!BK755,Sheet1!$A$11:$C$1010,3,FALSE)</f>
        <v>#N/A</v>
      </c>
      <c r="BW765" t="e">
        <f>VLOOKUP('Sampling picks'!BL755,Sheet1!$A$11:$C$1010,3,FALSE)</f>
        <v>#N/A</v>
      </c>
      <c r="BX765" t="e">
        <f>VLOOKUP('Sampling picks'!BM755,Sheet1!$A$11:$C$1010,3,FALSE)</f>
        <v>#N/A</v>
      </c>
      <c r="BY765" t="e">
        <f>VLOOKUP('Sampling picks'!BN755,Sheet1!$A$11:$C$1010,3,FALSE)</f>
        <v>#N/A</v>
      </c>
      <c r="BZ765" t="e">
        <f>VLOOKUP('Sampling picks'!BO755,Sheet1!$A$11:$C$1010,3,FALSE)</f>
        <v>#N/A</v>
      </c>
      <c r="CA765" t="e">
        <f>VLOOKUP('Sampling picks'!BP755,Sheet1!$A$11:$C$1010,3,FALSE)</f>
        <v>#N/A</v>
      </c>
      <c r="CB765" t="e">
        <f>VLOOKUP('Sampling picks'!BQ755,Sheet1!$A$11:$C$1010,3,FALSE)</f>
        <v>#N/A</v>
      </c>
      <c r="CC765" t="e">
        <f>VLOOKUP('Sampling picks'!BR755,Sheet1!$A$11:$C$1010,3,FALSE)</f>
        <v>#N/A</v>
      </c>
      <c r="CD765" t="e">
        <f>VLOOKUP('Sampling picks'!BS755,Sheet1!$A$11:$C$1010,3,FALSE)</f>
        <v>#N/A</v>
      </c>
      <c r="CE765" t="e">
        <f>VLOOKUP('Sampling picks'!BT755,Sheet1!$A$11:$C$1010,3,FALSE)</f>
        <v>#N/A</v>
      </c>
      <c r="CF765" t="e">
        <f>VLOOKUP('Sampling picks'!BU755,Sheet1!$A$11:$C$1010,3,FALSE)</f>
        <v>#N/A</v>
      </c>
      <c r="CG765" t="e">
        <f>VLOOKUP('Sampling picks'!BV755,Sheet1!$A$11:$C$1010,3,FALSE)</f>
        <v>#N/A</v>
      </c>
      <c r="CH765" t="e">
        <f>VLOOKUP('Sampling picks'!BW755,Sheet1!$A$11:$C$1010,3,FALSE)</f>
        <v>#N/A</v>
      </c>
      <c r="CI765" t="e">
        <f>VLOOKUP('Sampling picks'!BX755,Sheet1!$A$11:$C$1010,3,FALSE)</f>
        <v>#N/A</v>
      </c>
      <c r="CJ765" t="e">
        <f>VLOOKUP('Sampling picks'!BY755,Sheet1!$A$11:$C$1010,3,FALSE)</f>
        <v>#N/A</v>
      </c>
      <c r="CK765" t="e">
        <f>VLOOKUP('Sampling picks'!BZ755,Sheet1!$A$11:$C$1010,3,FALSE)</f>
        <v>#N/A</v>
      </c>
      <c r="CL765" t="e">
        <f>VLOOKUP('Sampling picks'!CA755,Sheet1!$A$11:$C$1010,3,FALSE)</f>
        <v>#N/A</v>
      </c>
      <c r="CM765" t="e">
        <f>VLOOKUP('Sampling picks'!CB755,Sheet1!$A$11:$C$1010,3,FALSE)</f>
        <v>#N/A</v>
      </c>
      <c r="CN765" t="e">
        <f>VLOOKUP('Sampling picks'!CC755,Sheet1!$A$11:$C$1010,3,FALSE)</f>
        <v>#N/A</v>
      </c>
      <c r="CO765" t="e">
        <f>VLOOKUP('Sampling picks'!CD755,Sheet1!$A$11:$C$1010,3,FALSE)</f>
        <v>#N/A</v>
      </c>
      <c r="CP765" t="e">
        <f>VLOOKUP('Sampling picks'!CE755,Sheet1!$A$11:$C$1010,3,FALSE)</f>
        <v>#N/A</v>
      </c>
      <c r="CQ765" t="e">
        <f>VLOOKUP('Sampling picks'!CF755,Sheet1!$A$11:$C$1010,3,FALSE)</f>
        <v>#N/A</v>
      </c>
      <c r="CR765" t="e">
        <f>VLOOKUP('Sampling picks'!CG755,Sheet1!$A$11:$C$1010,3,FALSE)</f>
        <v>#N/A</v>
      </c>
      <c r="CS765" t="e">
        <f>VLOOKUP('Sampling picks'!CH755,Sheet1!$A$11:$C$1010,3,FALSE)</f>
        <v>#N/A</v>
      </c>
      <c r="CT765" t="e">
        <f>VLOOKUP('Sampling picks'!CI755,Sheet1!$A$11:$C$1010,3,FALSE)</f>
        <v>#N/A</v>
      </c>
      <c r="CU765" t="e">
        <f>VLOOKUP('Sampling picks'!CJ755,Sheet1!$A$11:$C$1010,3,FALSE)</f>
        <v>#N/A</v>
      </c>
      <c r="CV765" t="e">
        <f>VLOOKUP('Sampling picks'!CK755,Sheet1!$A$11:$C$1010,3,FALSE)</f>
        <v>#N/A</v>
      </c>
      <c r="CW765" t="e">
        <f>VLOOKUP('Sampling picks'!CL755,Sheet1!$A$11:$C$1010,3,FALSE)</f>
        <v>#N/A</v>
      </c>
      <c r="CX765" t="e">
        <f>VLOOKUP('Sampling picks'!CM755,Sheet1!$A$11:$C$1010,3,FALSE)</f>
        <v>#N/A</v>
      </c>
      <c r="CY765" t="e">
        <f>VLOOKUP('Sampling picks'!CN755,Sheet1!$A$11:$C$1010,3,FALSE)</f>
        <v>#N/A</v>
      </c>
      <c r="CZ765" t="e">
        <f>VLOOKUP('Sampling picks'!CO755,Sheet1!$A$11:$C$1010,3,FALSE)</f>
        <v>#N/A</v>
      </c>
      <c r="DA765" t="e">
        <f>VLOOKUP('Sampling picks'!CP755,Sheet1!$A$11:$C$1010,3,FALSE)</f>
        <v>#N/A</v>
      </c>
      <c r="DB765" t="e">
        <f>VLOOKUP('Sampling picks'!CQ755,Sheet1!$A$11:$C$1010,3,FALSE)</f>
        <v>#N/A</v>
      </c>
      <c r="DC765" t="e">
        <f>VLOOKUP('Sampling picks'!CR755,Sheet1!$A$11:$C$1010,3,FALSE)</f>
        <v>#N/A</v>
      </c>
      <c r="DD765" t="e">
        <f>VLOOKUP('Sampling picks'!CS755,Sheet1!$A$11:$C$1010,3,FALSE)</f>
        <v>#N/A</v>
      </c>
      <c r="DE765" t="e">
        <f>VLOOKUP('Sampling picks'!CT755,Sheet1!$A$11:$C$1010,3,FALSE)</f>
        <v>#N/A</v>
      </c>
      <c r="DF765" t="e">
        <f>VLOOKUP('Sampling picks'!CU755,Sheet1!$A$11:$C$1010,3,FALSE)</f>
        <v>#N/A</v>
      </c>
      <c r="DG765" t="e">
        <f>VLOOKUP('Sampling picks'!CV755,Sheet1!$A$11:$C$1010,3,FALSE)</f>
        <v>#N/A</v>
      </c>
      <c r="DH765" t="e">
        <f>VLOOKUP('Sampling picks'!CW755,Sheet1!$A$11:$C$1010,3,FALSE)</f>
        <v>#N/A</v>
      </c>
      <c r="DI765" t="e">
        <f>VLOOKUP('Sampling picks'!CX755,Sheet1!$A$11:$C$1010,3,FALSE)</f>
        <v>#N/A</v>
      </c>
      <c r="DJ765" t="e">
        <f>VLOOKUP('Sampling picks'!CY755,Sheet1!$A$11:$C$1010,3,FALSE)</f>
        <v>#N/A</v>
      </c>
    </row>
    <row r="766" spans="1:114" x14ac:dyDescent="0.3">
      <c r="A766">
        <v>756</v>
      </c>
      <c r="B766" s="1">
        <f t="shared" ca="1" si="62"/>
        <v>738</v>
      </c>
      <c r="C766" s="1">
        <f t="shared" ca="1" si="62"/>
        <v>860</v>
      </c>
      <c r="H766" t="str">
        <f t="shared" ca="1" si="58"/>
        <v>reject</v>
      </c>
      <c r="I766">
        <f t="shared" ca="1" si="59"/>
        <v>2.9098947572628209E-2</v>
      </c>
      <c r="J766">
        <f t="shared" ca="1" si="60"/>
        <v>1.8942043184408586</v>
      </c>
      <c r="K766">
        <f t="shared" ca="1" si="61"/>
        <v>859.9</v>
      </c>
      <c r="L766" t="s">
        <v>782</v>
      </c>
      <c r="M766">
        <f ca="1">VLOOKUP('Sampling picks'!B756,Sheet1!$A$11:$C$1010,3,FALSE)</f>
        <v>645</v>
      </c>
      <c r="N766">
        <f ca="1">VLOOKUP('Sampling picks'!C756,Sheet1!$A$11:$C$1010,3,FALSE)</f>
        <v>785</v>
      </c>
      <c r="O766">
        <f ca="1">VLOOKUP('Sampling picks'!D756,Sheet1!$A$11:$C$1010,3,FALSE)</f>
        <v>953</v>
      </c>
      <c r="P766">
        <f ca="1">VLOOKUP('Sampling picks'!E756,Sheet1!$A$11:$C$1010,3,FALSE)</f>
        <v>864</v>
      </c>
      <c r="Q766">
        <f ca="1">VLOOKUP('Sampling picks'!F756,Sheet1!$A$11:$C$1010,3,FALSE)</f>
        <v>800</v>
      </c>
      <c r="R766">
        <f ca="1">VLOOKUP('Sampling picks'!G756,Sheet1!$A$11:$C$1010,3,FALSE)</f>
        <v>839</v>
      </c>
      <c r="S766">
        <f ca="1">VLOOKUP('Sampling picks'!H756,Sheet1!$A$11:$C$1010,3,FALSE)</f>
        <v>1042</v>
      </c>
      <c r="T766">
        <f ca="1">VLOOKUP('Sampling picks'!I756,Sheet1!$A$11:$C$1010,3,FALSE)</f>
        <v>893</v>
      </c>
      <c r="U766">
        <f ca="1">VLOOKUP('Sampling picks'!J756,Sheet1!$A$11:$C$1010,3,FALSE)</f>
        <v>825</v>
      </c>
      <c r="V766">
        <f ca="1">VLOOKUP('Sampling picks'!K756,Sheet1!$A$11:$C$1010,3,FALSE)</f>
        <v>953</v>
      </c>
      <c r="W766" t="e">
        <f>VLOOKUP('Sampling picks'!L756,Sheet1!$A$11:$C$1010,3,FALSE)</f>
        <v>#N/A</v>
      </c>
      <c r="X766" t="e">
        <f>VLOOKUP('Sampling picks'!M756,Sheet1!$A$11:$C$1010,3,FALSE)</f>
        <v>#N/A</v>
      </c>
      <c r="Y766" t="e">
        <f>VLOOKUP('Sampling picks'!N756,Sheet1!$A$11:$C$1010,3,FALSE)</f>
        <v>#N/A</v>
      </c>
      <c r="Z766" t="e">
        <f>VLOOKUP('Sampling picks'!O756,Sheet1!$A$11:$C$1010,3,FALSE)</f>
        <v>#N/A</v>
      </c>
      <c r="AA766" t="e">
        <f>VLOOKUP('Sampling picks'!P756,Sheet1!$A$11:$C$1010,3,FALSE)</f>
        <v>#N/A</v>
      </c>
      <c r="AB766" t="e">
        <f>VLOOKUP('Sampling picks'!Q756,Sheet1!$A$11:$C$1010,3,FALSE)</f>
        <v>#N/A</v>
      </c>
      <c r="AC766" t="e">
        <f>VLOOKUP('Sampling picks'!R756,Sheet1!$A$11:$C$1010,3,FALSE)</f>
        <v>#N/A</v>
      </c>
      <c r="AD766" t="e">
        <f>VLOOKUP('Sampling picks'!S756,Sheet1!$A$11:$C$1010,3,FALSE)</f>
        <v>#N/A</v>
      </c>
      <c r="AE766" t="e">
        <f>VLOOKUP('Sampling picks'!T756,Sheet1!$A$11:$C$1010,3,FALSE)</f>
        <v>#N/A</v>
      </c>
      <c r="AF766" t="e">
        <f>VLOOKUP('Sampling picks'!U756,Sheet1!$A$11:$C$1010,3,FALSE)</f>
        <v>#N/A</v>
      </c>
      <c r="AG766" t="e">
        <f>VLOOKUP('Sampling picks'!V756,Sheet1!$A$11:$C$1010,3,FALSE)</f>
        <v>#N/A</v>
      </c>
      <c r="AH766" t="e">
        <f>VLOOKUP('Sampling picks'!W756,Sheet1!$A$11:$C$1010,3,FALSE)</f>
        <v>#N/A</v>
      </c>
      <c r="AI766" t="e">
        <f>VLOOKUP('Sampling picks'!X756,Sheet1!$A$11:$C$1010,3,FALSE)</f>
        <v>#N/A</v>
      </c>
      <c r="AJ766" t="e">
        <f>VLOOKUP('Sampling picks'!Y756,Sheet1!$A$11:$C$1010,3,FALSE)</f>
        <v>#N/A</v>
      </c>
      <c r="AK766" t="e">
        <f>VLOOKUP('Sampling picks'!Z756,Sheet1!$A$11:$C$1010,3,FALSE)</f>
        <v>#N/A</v>
      </c>
      <c r="AL766" t="e">
        <f>VLOOKUP('Sampling picks'!AA756,Sheet1!$A$11:$C$1010,3,FALSE)</f>
        <v>#N/A</v>
      </c>
      <c r="AM766" t="e">
        <f>VLOOKUP('Sampling picks'!AB756,Sheet1!$A$11:$C$1010,3,FALSE)</f>
        <v>#N/A</v>
      </c>
      <c r="AN766" t="e">
        <f>VLOOKUP('Sampling picks'!AC756,Sheet1!$A$11:$C$1010,3,FALSE)</f>
        <v>#N/A</v>
      </c>
      <c r="AO766" t="e">
        <f>VLOOKUP('Sampling picks'!AD756,Sheet1!$A$11:$C$1010,3,FALSE)</f>
        <v>#N/A</v>
      </c>
      <c r="AP766" t="e">
        <f>VLOOKUP('Sampling picks'!AE756,Sheet1!$A$11:$C$1010,3,FALSE)</f>
        <v>#N/A</v>
      </c>
      <c r="AQ766" t="e">
        <f>VLOOKUP('Sampling picks'!AF756,Sheet1!$A$11:$C$1010,3,FALSE)</f>
        <v>#N/A</v>
      </c>
      <c r="AR766" t="e">
        <f>VLOOKUP('Sampling picks'!AG756,Sheet1!$A$11:$C$1010,3,FALSE)</f>
        <v>#N/A</v>
      </c>
      <c r="AS766" t="e">
        <f>VLOOKUP('Sampling picks'!AH756,Sheet1!$A$11:$C$1010,3,FALSE)</f>
        <v>#N/A</v>
      </c>
      <c r="AT766" t="e">
        <f>VLOOKUP('Sampling picks'!AI756,Sheet1!$A$11:$C$1010,3,FALSE)</f>
        <v>#N/A</v>
      </c>
      <c r="AU766" t="e">
        <f>VLOOKUP('Sampling picks'!AJ756,Sheet1!$A$11:$C$1010,3,FALSE)</f>
        <v>#N/A</v>
      </c>
      <c r="AV766" t="e">
        <f>VLOOKUP('Sampling picks'!AK756,Sheet1!$A$11:$C$1010,3,FALSE)</f>
        <v>#N/A</v>
      </c>
      <c r="AW766" t="e">
        <f>VLOOKUP('Sampling picks'!AL756,Sheet1!$A$11:$C$1010,3,FALSE)</f>
        <v>#N/A</v>
      </c>
      <c r="AX766" t="e">
        <f>VLOOKUP('Sampling picks'!AM756,Sheet1!$A$11:$C$1010,3,FALSE)</f>
        <v>#N/A</v>
      </c>
      <c r="AY766" t="e">
        <f>VLOOKUP('Sampling picks'!AN756,Sheet1!$A$11:$C$1010,3,FALSE)</f>
        <v>#N/A</v>
      </c>
      <c r="AZ766" t="e">
        <f>VLOOKUP('Sampling picks'!AO756,Sheet1!$A$11:$C$1010,3,FALSE)</f>
        <v>#N/A</v>
      </c>
      <c r="BA766" t="e">
        <f>VLOOKUP('Sampling picks'!AP756,Sheet1!$A$11:$C$1010,3,FALSE)</f>
        <v>#N/A</v>
      </c>
      <c r="BB766" t="e">
        <f>VLOOKUP('Sampling picks'!AQ756,Sheet1!$A$11:$C$1010,3,FALSE)</f>
        <v>#N/A</v>
      </c>
      <c r="BC766" t="e">
        <f>VLOOKUP('Sampling picks'!AR756,Sheet1!$A$11:$C$1010,3,FALSE)</f>
        <v>#N/A</v>
      </c>
      <c r="BD766" t="e">
        <f>VLOOKUP('Sampling picks'!AS756,Sheet1!$A$11:$C$1010,3,FALSE)</f>
        <v>#N/A</v>
      </c>
      <c r="BE766" t="e">
        <f>VLOOKUP('Sampling picks'!AT756,Sheet1!$A$11:$C$1010,3,FALSE)</f>
        <v>#N/A</v>
      </c>
      <c r="BF766" t="e">
        <f>VLOOKUP('Sampling picks'!AU756,Sheet1!$A$11:$C$1010,3,FALSE)</f>
        <v>#N/A</v>
      </c>
      <c r="BG766" t="e">
        <f>VLOOKUP('Sampling picks'!AV756,Sheet1!$A$11:$C$1010,3,FALSE)</f>
        <v>#N/A</v>
      </c>
      <c r="BH766" t="e">
        <f>VLOOKUP('Sampling picks'!AW756,Sheet1!$A$11:$C$1010,3,FALSE)</f>
        <v>#N/A</v>
      </c>
      <c r="BI766" t="e">
        <f>VLOOKUP('Sampling picks'!AX756,Sheet1!$A$11:$C$1010,3,FALSE)</f>
        <v>#N/A</v>
      </c>
      <c r="BJ766" t="e">
        <f>VLOOKUP('Sampling picks'!AY756,Sheet1!$A$11:$C$1010,3,FALSE)</f>
        <v>#N/A</v>
      </c>
      <c r="BK766" t="e">
        <f>VLOOKUP('Sampling picks'!AZ756,Sheet1!$A$11:$C$1010,3,FALSE)</f>
        <v>#N/A</v>
      </c>
      <c r="BL766" t="e">
        <f>VLOOKUP('Sampling picks'!BA756,Sheet1!$A$11:$C$1010,3,FALSE)</f>
        <v>#N/A</v>
      </c>
      <c r="BM766" t="e">
        <f>VLOOKUP('Sampling picks'!BB756,Sheet1!$A$11:$C$1010,3,FALSE)</f>
        <v>#N/A</v>
      </c>
      <c r="BN766" t="e">
        <f>VLOOKUP('Sampling picks'!BC756,Sheet1!$A$11:$C$1010,3,FALSE)</f>
        <v>#N/A</v>
      </c>
      <c r="BO766" t="e">
        <f>VLOOKUP('Sampling picks'!BD756,Sheet1!$A$11:$C$1010,3,FALSE)</f>
        <v>#N/A</v>
      </c>
      <c r="BP766" t="e">
        <f>VLOOKUP('Sampling picks'!BE756,Sheet1!$A$11:$C$1010,3,FALSE)</f>
        <v>#N/A</v>
      </c>
      <c r="BQ766" t="e">
        <f>VLOOKUP('Sampling picks'!BF756,Sheet1!$A$11:$C$1010,3,FALSE)</f>
        <v>#N/A</v>
      </c>
      <c r="BR766" t="e">
        <f>VLOOKUP('Sampling picks'!BG756,Sheet1!$A$11:$C$1010,3,FALSE)</f>
        <v>#N/A</v>
      </c>
      <c r="BS766" t="e">
        <f>VLOOKUP('Sampling picks'!BH756,Sheet1!$A$11:$C$1010,3,FALSE)</f>
        <v>#N/A</v>
      </c>
      <c r="BT766" t="e">
        <f>VLOOKUP('Sampling picks'!BI756,Sheet1!$A$11:$C$1010,3,FALSE)</f>
        <v>#N/A</v>
      </c>
      <c r="BU766" t="e">
        <f>VLOOKUP('Sampling picks'!BJ756,Sheet1!$A$11:$C$1010,3,FALSE)</f>
        <v>#N/A</v>
      </c>
      <c r="BV766" t="e">
        <f>VLOOKUP('Sampling picks'!BK756,Sheet1!$A$11:$C$1010,3,FALSE)</f>
        <v>#N/A</v>
      </c>
      <c r="BW766" t="e">
        <f>VLOOKUP('Sampling picks'!BL756,Sheet1!$A$11:$C$1010,3,FALSE)</f>
        <v>#N/A</v>
      </c>
      <c r="BX766" t="e">
        <f>VLOOKUP('Sampling picks'!BM756,Sheet1!$A$11:$C$1010,3,FALSE)</f>
        <v>#N/A</v>
      </c>
      <c r="BY766" t="e">
        <f>VLOOKUP('Sampling picks'!BN756,Sheet1!$A$11:$C$1010,3,FALSE)</f>
        <v>#N/A</v>
      </c>
      <c r="BZ766" t="e">
        <f>VLOOKUP('Sampling picks'!BO756,Sheet1!$A$11:$C$1010,3,FALSE)</f>
        <v>#N/A</v>
      </c>
      <c r="CA766" t="e">
        <f>VLOOKUP('Sampling picks'!BP756,Sheet1!$A$11:$C$1010,3,FALSE)</f>
        <v>#N/A</v>
      </c>
      <c r="CB766" t="e">
        <f>VLOOKUP('Sampling picks'!BQ756,Sheet1!$A$11:$C$1010,3,FALSE)</f>
        <v>#N/A</v>
      </c>
      <c r="CC766" t="e">
        <f>VLOOKUP('Sampling picks'!BR756,Sheet1!$A$11:$C$1010,3,FALSE)</f>
        <v>#N/A</v>
      </c>
      <c r="CD766" t="e">
        <f>VLOOKUP('Sampling picks'!BS756,Sheet1!$A$11:$C$1010,3,FALSE)</f>
        <v>#N/A</v>
      </c>
      <c r="CE766" t="e">
        <f>VLOOKUP('Sampling picks'!BT756,Sheet1!$A$11:$C$1010,3,FALSE)</f>
        <v>#N/A</v>
      </c>
      <c r="CF766" t="e">
        <f>VLOOKUP('Sampling picks'!BU756,Sheet1!$A$11:$C$1010,3,FALSE)</f>
        <v>#N/A</v>
      </c>
      <c r="CG766" t="e">
        <f>VLOOKUP('Sampling picks'!BV756,Sheet1!$A$11:$C$1010,3,FALSE)</f>
        <v>#N/A</v>
      </c>
      <c r="CH766" t="e">
        <f>VLOOKUP('Sampling picks'!BW756,Sheet1!$A$11:$C$1010,3,FALSE)</f>
        <v>#N/A</v>
      </c>
      <c r="CI766" t="e">
        <f>VLOOKUP('Sampling picks'!BX756,Sheet1!$A$11:$C$1010,3,FALSE)</f>
        <v>#N/A</v>
      </c>
      <c r="CJ766" t="e">
        <f>VLOOKUP('Sampling picks'!BY756,Sheet1!$A$11:$C$1010,3,FALSE)</f>
        <v>#N/A</v>
      </c>
      <c r="CK766" t="e">
        <f>VLOOKUP('Sampling picks'!BZ756,Sheet1!$A$11:$C$1010,3,FALSE)</f>
        <v>#N/A</v>
      </c>
      <c r="CL766" t="e">
        <f>VLOOKUP('Sampling picks'!CA756,Sheet1!$A$11:$C$1010,3,FALSE)</f>
        <v>#N/A</v>
      </c>
      <c r="CM766" t="e">
        <f>VLOOKUP('Sampling picks'!CB756,Sheet1!$A$11:$C$1010,3,FALSE)</f>
        <v>#N/A</v>
      </c>
      <c r="CN766" t="e">
        <f>VLOOKUP('Sampling picks'!CC756,Sheet1!$A$11:$C$1010,3,FALSE)</f>
        <v>#N/A</v>
      </c>
      <c r="CO766" t="e">
        <f>VLOOKUP('Sampling picks'!CD756,Sheet1!$A$11:$C$1010,3,FALSE)</f>
        <v>#N/A</v>
      </c>
      <c r="CP766" t="e">
        <f>VLOOKUP('Sampling picks'!CE756,Sheet1!$A$11:$C$1010,3,FALSE)</f>
        <v>#N/A</v>
      </c>
      <c r="CQ766" t="e">
        <f>VLOOKUP('Sampling picks'!CF756,Sheet1!$A$11:$C$1010,3,FALSE)</f>
        <v>#N/A</v>
      </c>
      <c r="CR766" t="e">
        <f>VLOOKUP('Sampling picks'!CG756,Sheet1!$A$11:$C$1010,3,FALSE)</f>
        <v>#N/A</v>
      </c>
      <c r="CS766" t="e">
        <f>VLOOKUP('Sampling picks'!CH756,Sheet1!$A$11:$C$1010,3,FALSE)</f>
        <v>#N/A</v>
      </c>
      <c r="CT766" t="e">
        <f>VLOOKUP('Sampling picks'!CI756,Sheet1!$A$11:$C$1010,3,FALSE)</f>
        <v>#N/A</v>
      </c>
      <c r="CU766" t="e">
        <f>VLOOKUP('Sampling picks'!CJ756,Sheet1!$A$11:$C$1010,3,FALSE)</f>
        <v>#N/A</v>
      </c>
      <c r="CV766" t="e">
        <f>VLOOKUP('Sampling picks'!CK756,Sheet1!$A$11:$C$1010,3,FALSE)</f>
        <v>#N/A</v>
      </c>
      <c r="CW766" t="e">
        <f>VLOOKUP('Sampling picks'!CL756,Sheet1!$A$11:$C$1010,3,FALSE)</f>
        <v>#N/A</v>
      </c>
      <c r="CX766" t="e">
        <f>VLOOKUP('Sampling picks'!CM756,Sheet1!$A$11:$C$1010,3,FALSE)</f>
        <v>#N/A</v>
      </c>
      <c r="CY766" t="e">
        <f>VLOOKUP('Sampling picks'!CN756,Sheet1!$A$11:$C$1010,3,FALSE)</f>
        <v>#N/A</v>
      </c>
      <c r="CZ766" t="e">
        <f>VLOOKUP('Sampling picks'!CO756,Sheet1!$A$11:$C$1010,3,FALSE)</f>
        <v>#N/A</v>
      </c>
      <c r="DA766" t="e">
        <f>VLOOKUP('Sampling picks'!CP756,Sheet1!$A$11:$C$1010,3,FALSE)</f>
        <v>#N/A</v>
      </c>
      <c r="DB766" t="e">
        <f>VLOOKUP('Sampling picks'!CQ756,Sheet1!$A$11:$C$1010,3,FALSE)</f>
        <v>#N/A</v>
      </c>
      <c r="DC766" t="e">
        <f>VLOOKUP('Sampling picks'!CR756,Sheet1!$A$11:$C$1010,3,FALSE)</f>
        <v>#N/A</v>
      </c>
      <c r="DD766" t="e">
        <f>VLOOKUP('Sampling picks'!CS756,Sheet1!$A$11:$C$1010,3,FALSE)</f>
        <v>#N/A</v>
      </c>
      <c r="DE766" t="e">
        <f>VLOOKUP('Sampling picks'!CT756,Sheet1!$A$11:$C$1010,3,FALSE)</f>
        <v>#N/A</v>
      </c>
      <c r="DF766" t="e">
        <f>VLOOKUP('Sampling picks'!CU756,Sheet1!$A$11:$C$1010,3,FALSE)</f>
        <v>#N/A</v>
      </c>
      <c r="DG766" t="e">
        <f>VLOOKUP('Sampling picks'!CV756,Sheet1!$A$11:$C$1010,3,FALSE)</f>
        <v>#N/A</v>
      </c>
      <c r="DH766" t="e">
        <f>VLOOKUP('Sampling picks'!CW756,Sheet1!$A$11:$C$1010,3,FALSE)</f>
        <v>#N/A</v>
      </c>
      <c r="DI766" t="e">
        <f>VLOOKUP('Sampling picks'!CX756,Sheet1!$A$11:$C$1010,3,FALSE)</f>
        <v>#N/A</v>
      </c>
      <c r="DJ766" t="e">
        <f>VLOOKUP('Sampling picks'!CY756,Sheet1!$A$11:$C$1010,3,FALSE)</f>
        <v>#N/A</v>
      </c>
    </row>
    <row r="767" spans="1:114" x14ac:dyDescent="0.3">
      <c r="A767">
        <v>757</v>
      </c>
      <c r="B767" s="1">
        <f t="shared" ca="1" si="62"/>
        <v>779</v>
      </c>
      <c r="C767" s="1">
        <f t="shared" ca="1" si="62"/>
        <v>753</v>
      </c>
      <c r="H767" t="str">
        <f t="shared" ca="1" si="58"/>
        <v>do not reject</v>
      </c>
      <c r="I767">
        <f t="shared" ca="1" si="59"/>
        <v>0.71324354671006807</v>
      </c>
      <c r="J767">
        <f t="shared" ca="1" si="60"/>
        <v>-0.56288542350997006</v>
      </c>
      <c r="K767">
        <f t="shared" ca="1" si="61"/>
        <v>782.2</v>
      </c>
      <c r="L767" t="s">
        <v>783</v>
      </c>
      <c r="M767">
        <f ca="1">VLOOKUP('Sampling picks'!B757,Sheet1!$A$11:$C$1010,3,FALSE)</f>
        <v>763</v>
      </c>
      <c r="N767">
        <f ca="1">VLOOKUP('Sampling picks'!C757,Sheet1!$A$11:$C$1010,3,FALSE)</f>
        <v>806</v>
      </c>
      <c r="O767">
        <f ca="1">VLOOKUP('Sampling picks'!D757,Sheet1!$A$11:$C$1010,3,FALSE)</f>
        <v>767</v>
      </c>
      <c r="P767">
        <f ca="1">VLOOKUP('Sampling picks'!E757,Sheet1!$A$11:$C$1010,3,FALSE)</f>
        <v>848</v>
      </c>
      <c r="Q767">
        <f ca="1">VLOOKUP('Sampling picks'!F757,Sheet1!$A$11:$C$1010,3,FALSE)</f>
        <v>666</v>
      </c>
      <c r="R767">
        <f ca="1">VLOOKUP('Sampling picks'!G757,Sheet1!$A$11:$C$1010,3,FALSE)</f>
        <v>1016</v>
      </c>
      <c r="S767">
        <f ca="1">VLOOKUP('Sampling picks'!H757,Sheet1!$A$11:$C$1010,3,FALSE)</f>
        <v>684</v>
      </c>
      <c r="T767">
        <f ca="1">VLOOKUP('Sampling picks'!I757,Sheet1!$A$11:$C$1010,3,FALSE)</f>
        <v>718</v>
      </c>
      <c r="U767">
        <f ca="1">VLOOKUP('Sampling picks'!J757,Sheet1!$A$11:$C$1010,3,FALSE)</f>
        <v>789</v>
      </c>
      <c r="V767">
        <f ca="1">VLOOKUP('Sampling picks'!K757,Sheet1!$A$11:$C$1010,3,FALSE)</f>
        <v>765</v>
      </c>
      <c r="W767" t="e">
        <f>VLOOKUP('Sampling picks'!L757,Sheet1!$A$11:$C$1010,3,FALSE)</f>
        <v>#N/A</v>
      </c>
      <c r="X767" t="e">
        <f>VLOOKUP('Sampling picks'!M757,Sheet1!$A$11:$C$1010,3,FALSE)</f>
        <v>#N/A</v>
      </c>
      <c r="Y767" t="e">
        <f>VLOOKUP('Sampling picks'!N757,Sheet1!$A$11:$C$1010,3,FALSE)</f>
        <v>#N/A</v>
      </c>
      <c r="Z767" t="e">
        <f>VLOOKUP('Sampling picks'!O757,Sheet1!$A$11:$C$1010,3,FALSE)</f>
        <v>#N/A</v>
      </c>
      <c r="AA767" t="e">
        <f>VLOOKUP('Sampling picks'!P757,Sheet1!$A$11:$C$1010,3,FALSE)</f>
        <v>#N/A</v>
      </c>
      <c r="AB767" t="e">
        <f>VLOOKUP('Sampling picks'!Q757,Sheet1!$A$11:$C$1010,3,FALSE)</f>
        <v>#N/A</v>
      </c>
      <c r="AC767" t="e">
        <f>VLOOKUP('Sampling picks'!R757,Sheet1!$A$11:$C$1010,3,FALSE)</f>
        <v>#N/A</v>
      </c>
      <c r="AD767" t="e">
        <f>VLOOKUP('Sampling picks'!S757,Sheet1!$A$11:$C$1010,3,FALSE)</f>
        <v>#N/A</v>
      </c>
      <c r="AE767" t="e">
        <f>VLOOKUP('Sampling picks'!T757,Sheet1!$A$11:$C$1010,3,FALSE)</f>
        <v>#N/A</v>
      </c>
      <c r="AF767" t="e">
        <f>VLOOKUP('Sampling picks'!U757,Sheet1!$A$11:$C$1010,3,FALSE)</f>
        <v>#N/A</v>
      </c>
      <c r="AG767" t="e">
        <f>VLOOKUP('Sampling picks'!V757,Sheet1!$A$11:$C$1010,3,FALSE)</f>
        <v>#N/A</v>
      </c>
      <c r="AH767" t="e">
        <f>VLOOKUP('Sampling picks'!W757,Sheet1!$A$11:$C$1010,3,FALSE)</f>
        <v>#N/A</v>
      </c>
      <c r="AI767" t="e">
        <f>VLOOKUP('Sampling picks'!X757,Sheet1!$A$11:$C$1010,3,FALSE)</f>
        <v>#N/A</v>
      </c>
      <c r="AJ767" t="e">
        <f>VLOOKUP('Sampling picks'!Y757,Sheet1!$A$11:$C$1010,3,FALSE)</f>
        <v>#N/A</v>
      </c>
      <c r="AK767" t="e">
        <f>VLOOKUP('Sampling picks'!Z757,Sheet1!$A$11:$C$1010,3,FALSE)</f>
        <v>#N/A</v>
      </c>
      <c r="AL767" t="e">
        <f>VLOOKUP('Sampling picks'!AA757,Sheet1!$A$11:$C$1010,3,FALSE)</f>
        <v>#N/A</v>
      </c>
      <c r="AM767" t="e">
        <f>VLOOKUP('Sampling picks'!AB757,Sheet1!$A$11:$C$1010,3,FALSE)</f>
        <v>#N/A</v>
      </c>
      <c r="AN767" t="e">
        <f>VLOOKUP('Sampling picks'!AC757,Sheet1!$A$11:$C$1010,3,FALSE)</f>
        <v>#N/A</v>
      </c>
      <c r="AO767" t="e">
        <f>VLOOKUP('Sampling picks'!AD757,Sheet1!$A$11:$C$1010,3,FALSE)</f>
        <v>#N/A</v>
      </c>
      <c r="AP767" t="e">
        <f>VLOOKUP('Sampling picks'!AE757,Sheet1!$A$11:$C$1010,3,FALSE)</f>
        <v>#N/A</v>
      </c>
      <c r="AQ767" t="e">
        <f>VLOOKUP('Sampling picks'!AF757,Sheet1!$A$11:$C$1010,3,FALSE)</f>
        <v>#N/A</v>
      </c>
      <c r="AR767" t="e">
        <f>VLOOKUP('Sampling picks'!AG757,Sheet1!$A$11:$C$1010,3,FALSE)</f>
        <v>#N/A</v>
      </c>
      <c r="AS767" t="e">
        <f>VLOOKUP('Sampling picks'!AH757,Sheet1!$A$11:$C$1010,3,FALSE)</f>
        <v>#N/A</v>
      </c>
      <c r="AT767" t="e">
        <f>VLOOKUP('Sampling picks'!AI757,Sheet1!$A$11:$C$1010,3,FALSE)</f>
        <v>#N/A</v>
      </c>
      <c r="AU767" t="e">
        <f>VLOOKUP('Sampling picks'!AJ757,Sheet1!$A$11:$C$1010,3,FALSE)</f>
        <v>#N/A</v>
      </c>
      <c r="AV767" t="e">
        <f>VLOOKUP('Sampling picks'!AK757,Sheet1!$A$11:$C$1010,3,FALSE)</f>
        <v>#N/A</v>
      </c>
      <c r="AW767" t="e">
        <f>VLOOKUP('Sampling picks'!AL757,Sheet1!$A$11:$C$1010,3,FALSE)</f>
        <v>#N/A</v>
      </c>
      <c r="AX767" t="e">
        <f>VLOOKUP('Sampling picks'!AM757,Sheet1!$A$11:$C$1010,3,FALSE)</f>
        <v>#N/A</v>
      </c>
      <c r="AY767" t="e">
        <f>VLOOKUP('Sampling picks'!AN757,Sheet1!$A$11:$C$1010,3,FALSE)</f>
        <v>#N/A</v>
      </c>
      <c r="AZ767" t="e">
        <f>VLOOKUP('Sampling picks'!AO757,Sheet1!$A$11:$C$1010,3,FALSE)</f>
        <v>#N/A</v>
      </c>
      <c r="BA767" t="e">
        <f>VLOOKUP('Sampling picks'!AP757,Sheet1!$A$11:$C$1010,3,FALSE)</f>
        <v>#N/A</v>
      </c>
      <c r="BB767" t="e">
        <f>VLOOKUP('Sampling picks'!AQ757,Sheet1!$A$11:$C$1010,3,FALSE)</f>
        <v>#N/A</v>
      </c>
      <c r="BC767" t="e">
        <f>VLOOKUP('Sampling picks'!AR757,Sheet1!$A$11:$C$1010,3,FALSE)</f>
        <v>#N/A</v>
      </c>
      <c r="BD767" t="e">
        <f>VLOOKUP('Sampling picks'!AS757,Sheet1!$A$11:$C$1010,3,FALSE)</f>
        <v>#N/A</v>
      </c>
      <c r="BE767" t="e">
        <f>VLOOKUP('Sampling picks'!AT757,Sheet1!$A$11:$C$1010,3,FALSE)</f>
        <v>#N/A</v>
      </c>
      <c r="BF767" t="e">
        <f>VLOOKUP('Sampling picks'!AU757,Sheet1!$A$11:$C$1010,3,FALSE)</f>
        <v>#N/A</v>
      </c>
      <c r="BG767" t="e">
        <f>VLOOKUP('Sampling picks'!AV757,Sheet1!$A$11:$C$1010,3,FALSE)</f>
        <v>#N/A</v>
      </c>
      <c r="BH767" t="e">
        <f>VLOOKUP('Sampling picks'!AW757,Sheet1!$A$11:$C$1010,3,FALSE)</f>
        <v>#N/A</v>
      </c>
      <c r="BI767" t="e">
        <f>VLOOKUP('Sampling picks'!AX757,Sheet1!$A$11:$C$1010,3,FALSE)</f>
        <v>#N/A</v>
      </c>
      <c r="BJ767" t="e">
        <f>VLOOKUP('Sampling picks'!AY757,Sheet1!$A$11:$C$1010,3,FALSE)</f>
        <v>#N/A</v>
      </c>
      <c r="BK767" t="e">
        <f>VLOOKUP('Sampling picks'!AZ757,Sheet1!$A$11:$C$1010,3,FALSE)</f>
        <v>#N/A</v>
      </c>
      <c r="BL767" t="e">
        <f>VLOOKUP('Sampling picks'!BA757,Sheet1!$A$11:$C$1010,3,FALSE)</f>
        <v>#N/A</v>
      </c>
      <c r="BM767" t="e">
        <f>VLOOKUP('Sampling picks'!BB757,Sheet1!$A$11:$C$1010,3,FALSE)</f>
        <v>#N/A</v>
      </c>
      <c r="BN767" t="e">
        <f>VLOOKUP('Sampling picks'!BC757,Sheet1!$A$11:$C$1010,3,FALSE)</f>
        <v>#N/A</v>
      </c>
      <c r="BO767" t="e">
        <f>VLOOKUP('Sampling picks'!BD757,Sheet1!$A$11:$C$1010,3,FALSE)</f>
        <v>#N/A</v>
      </c>
      <c r="BP767" t="e">
        <f>VLOOKUP('Sampling picks'!BE757,Sheet1!$A$11:$C$1010,3,FALSE)</f>
        <v>#N/A</v>
      </c>
      <c r="BQ767" t="e">
        <f>VLOOKUP('Sampling picks'!BF757,Sheet1!$A$11:$C$1010,3,FALSE)</f>
        <v>#N/A</v>
      </c>
      <c r="BR767" t="e">
        <f>VLOOKUP('Sampling picks'!BG757,Sheet1!$A$11:$C$1010,3,FALSE)</f>
        <v>#N/A</v>
      </c>
      <c r="BS767" t="e">
        <f>VLOOKUP('Sampling picks'!BH757,Sheet1!$A$11:$C$1010,3,FALSE)</f>
        <v>#N/A</v>
      </c>
      <c r="BT767" t="e">
        <f>VLOOKUP('Sampling picks'!BI757,Sheet1!$A$11:$C$1010,3,FALSE)</f>
        <v>#N/A</v>
      </c>
      <c r="BU767" t="e">
        <f>VLOOKUP('Sampling picks'!BJ757,Sheet1!$A$11:$C$1010,3,FALSE)</f>
        <v>#N/A</v>
      </c>
      <c r="BV767" t="e">
        <f>VLOOKUP('Sampling picks'!BK757,Sheet1!$A$11:$C$1010,3,FALSE)</f>
        <v>#N/A</v>
      </c>
      <c r="BW767" t="e">
        <f>VLOOKUP('Sampling picks'!BL757,Sheet1!$A$11:$C$1010,3,FALSE)</f>
        <v>#N/A</v>
      </c>
      <c r="BX767" t="e">
        <f>VLOOKUP('Sampling picks'!BM757,Sheet1!$A$11:$C$1010,3,FALSE)</f>
        <v>#N/A</v>
      </c>
      <c r="BY767" t="e">
        <f>VLOOKUP('Sampling picks'!BN757,Sheet1!$A$11:$C$1010,3,FALSE)</f>
        <v>#N/A</v>
      </c>
      <c r="BZ767" t="e">
        <f>VLOOKUP('Sampling picks'!BO757,Sheet1!$A$11:$C$1010,3,FALSE)</f>
        <v>#N/A</v>
      </c>
      <c r="CA767" t="e">
        <f>VLOOKUP('Sampling picks'!BP757,Sheet1!$A$11:$C$1010,3,FALSE)</f>
        <v>#N/A</v>
      </c>
      <c r="CB767" t="e">
        <f>VLOOKUP('Sampling picks'!BQ757,Sheet1!$A$11:$C$1010,3,FALSE)</f>
        <v>#N/A</v>
      </c>
      <c r="CC767" t="e">
        <f>VLOOKUP('Sampling picks'!BR757,Sheet1!$A$11:$C$1010,3,FALSE)</f>
        <v>#N/A</v>
      </c>
      <c r="CD767" t="e">
        <f>VLOOKUP('Sampling picks'!BS757,Sheet1!$A$11:$C$1010,3,FALSE)</f>
        <v>#N/A</v>
      </c>
      <c r="CE767" t="e">
        <f>VLOOKUP('Sampling picks'!BT757,Sheet1!$A$11:$C$1010,3,FALSE)</f>
        <v>#N/A</v>
      </c>
      <c r="CF767" t="e">
        <f>VLOOKUP('Sampling picks'!BU757,Sheet1!$A$11:$C$1010,3,FALSE)</f>
        <v>#N/A</v>
      </c>
      <c r="CG767" t="e">
        <f>VLOOKUP('Sampling picks'!BV757,Sheet1!$A$11:$C$1010,3,FALSE)</f>
        <v>#N/A</v>
      </c>
      <c r="CH767" t="e">
        <f>VLOOKUP('Sampling picks'!BW757,Sheet1!$A$11:$C$1010,3,FALSE)</f>
        <v>#N/A</v>
      </c>
      <c r="CI767" t="e">
        <f>VLOOKUP('Sampling picks'!BX757,Sheet1!$A$11:$C$1010,3,FALSE)</f>
        <v>#N/A</v>
      </c>
      <c r="CJ767" t="e">
        <f>VLOOKUP('Sampling picks'!BY757,Sheet1!$A$11:$C$1010,3,FALSE)</f>
        <v>#N/A</v>
      </c>
      <c r="CK767" t="e">
        <f>VLOOKUP('Sampling picks'!BZ757,Sheet1!$A$11:$C$1010,3,FALSE)</f>
        <v>#N/A</v>
      </c>
      <c r="CL767" t="e">
        <f>VLOOKUP('Sampling picks'!CA757,Sheet1!$A$11:$C$1010,3,FALSE)</f>
        <v>#N/A</v>
      </c>
      <c r="CM767" t="e">
        <f>VLOOKUP('Sampling picks'!CB757,Sheet1!$A$11:$C$1010,3,FALSE)</f>
        <v>#N/A</v>
      </c>
      <c r="CN767" t="e">
        <f>VLOOKUP('Sampling picks'!CC757,Sheet1!$A$11:$C$1010,3,FALSE)</f>
        <v>#N/A</v>
      </c>
      <c r="CO767" t="e">
        <f>VLOOKUP('Sampling picks'!CD757,Sheet1!$A$11:$C$1010,3,FALSE)</f>
        <v>#N/A</v>
      </c>
      <c r="CP767" t="e">
        <f>VLOOKUP('Sampling picks'!CE757,Sheet1!$A$11:$C$1010,3,FALSE)</f>
        <v>#N/A</v>
      </c>
      <c r="CQ767" t="e">
        <f>VLOOKUP('Sampling picks'!CF757,Sheet1!$A$11:$C$1010,3,FALSE)</f>
        <v>#N/A</v>
      </c>
      <c r="CR767" t="e">
        <f>VLOOKUP('Sampling picks'!CG757,Sheet1!$A$11:$C$1010,3,FALSE)</f>
        <v>#N/A</v>
      </c>
      <c r="CS767" t="e">
        <f>VLOOKUP('Sampling picks'!CH757,Sheet1!$A$11:$C$1010,3,FALSE)</f>
        <v>#N/A</v>
      </c>
      <c r="CT767" t="e">
        <f>VLOOKUP('Sampling picks'!CI757,Sheet1!$A$11:$C$1010,3,FALSE)</f>
        <v>#N/A</v>
      </c>
      <c r="CU767" t="e">
        <f>VLOOKUP('Sampling picks'!CJ757,Sheet1!$A$11:$C$1010,3,FALSE)</f>
        <v>#N/A</v>
      </c>
      <c r="CV767" t="e">
        <f>VLOOKUP('Sampling picks'!CK757,Sheet1!$A$11:$C$1010,3,FALSE)</f>
        <v>#N/A</v>
      </c>
      <c r="CW767" t="e">
        <f>VLOOKUP('Sampling picks'!CL757,Sheet1!$A$11:$C$1010,3,FALSE)</f>
        <v>#N/A</v>
      </c>
      <c r="CX767" t="e">
        <f>VLOOKUP('Sampling picks'!CM757,Sheet1!$A$11:$C$1010,3,FALSE)</f>
        <v>#N/A</v>
      </c>
      <c r="CY767" t="e">
        <f>VLOOKUP('Sampling picks'!CN757,Sheet1!$A$11:$C$1010,3,FALSE)</f>
        <v>#N/A</v>
      </c>
      <c r="CZ767" t="e">
        <f>VLOOKUP('Sampling picks'!CO757,Sheet1!$A$11:$C$1010,3,FALSE)</f>
        <v>#N/A</v>
      </c>
      <c r="DA767" t="e">
        <f>VLOOKUP('Sampling picks'!CP757,Sheet1!$A$11:$C$1010,3,FALSE)</f>
        <v>#N/A</v>
      </c>
      <c r="DB767" t="e">
        <f>VLOOKUP('Sampling picks'!CQ757,Sheet1!$A$11:$C$1010,3,FALSE)</f>
        <v>#N/A</v>
      </c>
      <c r="DC767" t="e">
        <f>VLOOKUP('Sampling picks'!CR757,Sheet1!$A$11:$C$1010,3,FALSE)</f>
        <v>#N/A</v>
      </c>
      <c r="DD767" t="e">
        <f>VLOOKUP('Sampling picks'!CS757,Sheet1!$A$11:$C$1010,3,FALSE)</f>
        <v>#N/A</v>
      </c>
      <c r="DE767" t="e">
        <f>VLOOKUP('Sampling picks'!CT757,Sheet1!$A$11:$C$1010,3,FALSE)</f>
        <v>#N/A</v>
      </c>
      <c r="DF767" t="e">
        <f>VLOOKUP('Sampling picks'!CU757,Sheet1!$A$11:$C$1010,3,FALSE)</f>
        <v>#N/A</v>
      </c>
      <c r="DG767" t="e">
        <f>VLOOKUP('Sampling picks'!CV757,Sheet1!$A$11:$C$1010,3,FALSE)</f>
        <v>#N/A</v>
      </c>
      <c r="DH767" t="e">
        <f>VLOOKUP('Sampling picks'!CW757,Sheet1!$A$11:$C$1010,3,FALSE)</f>
        <v>#N/A</v>
      </c>
      <c r="DI767" t="e">
        <f>VLOOKUP('Sampling picks'!CX757,Sheet1!$A$11:$C$1010,3,FALSE)</f>
        <v>#N/A</v>
      </c>
      <c r="DJ767" t="e">
        <f>VLOOKUP('Sampling picks'!CY757,Sheet1!$A$11:$C$1010,3,FALSE)</f>
        <v>#N/A</v>
      </c>
    </row>
    <row r="768" spans="1:114" x14ac:dyDescent="0.3">
      <c r="A768">
        <v>758</v>
      </c>
      <c r="B768" s="1">
        <f t="shared" ca="1" si="62"/>
        <v>848</v>
      </c>
      <c r="C768" s="1">
        <f t="shared" ca="1" si="62"/>
        <v>1016</v>
      </c>
      <c r="H768" t="str">
        <f t="shared" ca="1" si="58"/>
        <v>do not reject</v>
      </c>
      <c r="I768">
        <f t="shared" ca="1" si="59"/>
        <v>0.54657166648003686</v>
      </c>
      <c r="J768">
        <f t="shared" ca="1" si="60"/>
        <v>-0.11700427342623147</v>
      </c>
      <c r="K768">
        <f t="shared" ca="1" si="61"/>
        <v>796.3</v>
      </c>
      <c r="L768" t="s">
        <v>784</v>
      </c>
      <c r="M768">
        <f ca="1">VLOOKUP('Sampling picks'!B758,Sheet1!$A$11:$C$1010,3,FALSE)</f>
        <v>800</v>
      </c>
      <c r="N768">
        <f ca="1">VLOOKUP('Sampling picks'!C758,Sheet1!$A$11:$C$1010,3,FALSE)</f>
        <v>712</v>
      </c>
      <c r="O768">
        <f ca="1">VLOOKUP('Sampling picks'!D758,Sheet1!$A$11:$C$1010,3,FALSE)</f>
        <v>866</v>
      </c>
      <c r="P768">
        <f ca="1">VLOOKUP('Sampling picks'!E758,Sheet1!$A$11:$C$1010,3,FALSE)</f>
        <v>908</v>
      </c>
      <c r="Q768">
        <f ca="1">VLOOKUP('Sampling picks'!F758,Sheet1!$A$11:$C$1010,3,FALSE)</f>
        <v>641</v>
      </c>
      <c r="R768">
        <f ca="1">VLOOKUP('Sampling picks'!G758,Sheet1!$A$11:$C$1010,3,FALSE)</f>
        <v>834</v>
      </c>
      <c r="S768">
        <f ca="1">VLOOKUP('Sampling picks'!H758,Sheet1!$A$11:$C$1010,3,FALSE)</f>
        <v>824</v>
      </c>
      <c r="T768">
        <f ca="1">VLOOKUP('Sampling picks'!I758,Sheet1!$A$11:$C$1010,3,FALSE)</f>
        <v>741</v>
      </c>
      <c r="U768">
        <f ca="1">VLOOKUP('Sampling picks'!J758,Sheet1!$A$11:$C$1010,3,FALSE)</f>
        <v>684</v>
      </c>
      <c r="V768">
        <f ca="1">VLOOKUP('Sampling picks'!K758,Sheet1!$A$11:$C$1010,3,FALSE)</f>
        <v>953</v>
      </c>
      <c r="W768" t="e">
        <f>VLOOKUP('Sampling picks'!L758,Sheet1!$A$11:$C$1010,3,FALSE)</f>
        <v>#N/A</v>
      </c>
      <c r="X768" t="e">
        <f>VLOOKUP('Sampling picks'!M758,Sheet1!$A$11:$C$1010,3,FALSE)</f>
        <v>#N/A</v>
      </c>
      <c r="Y768" t="e">
        <f>VLOOKUP('Sampling picks'!N758,Sheet1!$A$11:$C$1010,3,FALSE)</f>
        <v>#N/A</v>
      </c>
      <c r="Z768" t="e">
        <f>VLOOKUP('Sampling picks'!O758,Sheet1!$A$11:$C$1010,3,FALSE)</f>
        <v>#N/A</v>
      </c>
      <c r="AA768" t="e">
        <f>VLOOKUP('Sampling picks'!P758,Sheet1!$A$11:$C$1010,3,FALSE)</f>
        <v>#N/A</v>
      </c>
      <c r="AB768" t="e">
        <f>VLOOKUP('Sampling picks'!Q758,Sheet1!$A$11:$C$1010,3,FALSE)</f>
        <v>#N/A</v>
      </c>
      <c r="AC768" t="e">
        <f>VLOOKUP('Sampling picks'!R758,Sheet1!$A$11:$C$1010,3,FALSE)</f>
        <v>#N/A</v>
      </c>
      <c r="AD768" t="e">
        <f>VLOOKUP('Sampling picks'!S758,Sheet1!$A$11:$C$1010,3,FALSE)</f>
        <v>#N/A</v>
      </c>
      <c r="AE768" t="e">
        <f>VLOOKUP('Sampling picks'!T758,Sheet1!$A$11:$C$1010,3,FALSE)</f>
        <v>#N/A</v>
      </c>
      <c r="AF768" t="e">
        <f>VLOOKUP('Sampling picks'!U758,Sheet1!$A$11:$C$1010,3,FALSE)</f>
        <v>#N/A</v>
      </c>
      <c r="AG768" t="e">
        <f>VLOOKUP('Sampling picks'!V758,Sheet1!$A$11:$C$1010,3,FALSE)</f>
        <v>#N/A</v>
      </c>
      <c r="AH768" t="e">
        <f>VLOOKUP('Sampling picks'!W758,Sheet1!$A$11:$C$1010,3,FALSE)</f>
        <v>#N/A</v>
      </c>
      <c r="AI768" t="e">
        <f>VLOOKUP('Sampling picks'!X758,Sheet1!$A$11:$C$1010,3,FALSE)</f>
        <v>#N/A</v>
      </c>
      <c r="AJ768" t="e">
        <f>VLOOKUP('Sampling picks'!Y758,Sheet1!$A$11:$C$1010,3,FALSE)</f>
        <v>#N/A</v>
      </c>
      <c r="AK768" t="e">
        <f>VLOOKUP('Sampling picks'!Z758,Sheet1!$A$11:$C$1010,3,FALSE)</f>
        <v>#N/A</v>
      </c>
      <c r="AL768" t="e">
        <f>VLOOKUP('Sampling picks'!AA758,Sheet1!$A$11:$C$1010,3,FALSE)</f>
        <v>#N/A</v>
      </c>
      <c r="AM768" t="e">
        <f>VLOOKUP('Sampling picks'!AB758,Sheet1!$A$11:$C$1010,3,FALSE)</f>
        <v>#N/A</v>
      </c>
      <c r="AN768" t="e">
        <f>VLOOKUP('Sampling picks'!AC758,Sheet1!$A$11:$C$1010,3,FALSE)</f>
        <v>#N/A</v>
      </c>
      <c r="AO768" t="e">
        <f>VLOOKUP('Sampling picks'!AD758,Sheet1!$A$11:$C$1010,3,FALSE)</f>
        <v>#N/A</v>
      </c>
      <c r="AP768" t="e">
        <f>VLOOKUP('Sampling picks'!AE758,Sheet1!$A$11:$C$1010,3,FALSE)</f>
        <v>#N/A</v>
      </c>
      <c r="AQ768" t="e">
        <f>VLOOKUP('Sampling picks'!AF758,Sheet1!$A$11:$C$1010,3,FALSE)</f>
        <v>#N/A</v>
      </c>
      <c r="AR768" t="e">
        <f>VLOOKUP('Sampling picks'!AG758,Sheet1!$A$11:$C$1010,3,FALSE)</f>
        <v>#N/A</v>
      </c>
      <c r="AS768" t="e">
        <f>VLOOKUP('Sampling picks'!AH758,Sheet1!$A$11:$C$1010,3,FALSE)</f>
        <v>#N/A</v>
      </c>
      <c r="AT768" t="e">
        <f>VLOOKUP('Sampling picks'!AI758,Sheet1!$A$11:$C$1010,3,FALSE)</f>
        <v>#N/A</v>
      </c>
      <c r="AU768" t="e">
        <f>VLOOKUP('Sampling picks'!AJ758,Sheet1!$A$11:$C$1010,3,FALSE)</f>
        <v>#N/A</v>
      </c>
      <c r="AV768" t="e">
        <f>VLOOKUP('Sampling picks'!AK758,Sheet1!$A$11:$C$1010,3,FALSE)</f>
        <v>#N/A</v>
      </c>
      <c r="AW768" t="e">
        <f>VLOOKUP('Sampling picks'!AL758,Sheet1!$A$11:$C$1010,3,FALSE)</f>
        <v>#N/A</v>
      </c>
      <c r="AX768" t="e">
        <f>VLOOKUP('Sampling picks'!AM758,Sheet1!$A$11:$C$1010,3,FALSE)</f>
        <v>#N/A</v>
      </c>
      <c r="AY768" t="e">
        <f>VLOOKUP('Sampling picks'!AN758,Sheet1!$A$11:$C$1010,3,FALSE)</f>
        <v>#N/A</v>
      </c>
      <c r="AZ768" t="e">
        <f>VLOOKUP('Sampling picks'!AO758,Sheet1!$A$11:$C$1010,3,FALSE)</f>
        <v>#N/A</v>
      </c>
      <c r="BA768" t="e">
        <f>VLOOKUP('Sampling picks'!AP758,Sheet1!$A$11:$C$1010,3,FALSE)</f>
        <v>#N/A</v>
      </c>
      <c r="BB768" t="e">
        <f>VLOOKUP('Sampling picks'!AQ758,Sheet1!$A$11:$C$1010,3,FALSE)</f>
        <v>#N/A</v>
      </c>
      <c r="BC768" t="e">
        <f>VLOOKUP('Sampling picks'!AR758,Sheet1!$A$11:$C$1010,3,FALSE)</f>
        <v>#N/A</v>
      </c>
      <c r="BD768" t="e">
        <f>VLOOKUP('Sampling picks'!AS758,Sheet1!$A$11:$C$1010,3,FALSE)</f>
        <v>#N/A</v>
      </c>
      <c r="BE768" t="e">
        <f>VLOOKUP('Sampling picks'!AT758,Sheet1!$A$11:$C$1010,3,FALSE)</f>
        <v>#N/A</v>
      </c>
      <c r="BF768" t="e">
        <f>VLOOKUP('Sampling picks'!AU758,Sheet1!$A$11:$C$1010,3,FALSE)</f>
        <v>#N/A</v>
      </c>
      <c r="BG768" t="e">
        <f>VLOOKUP('Sampling picks'!AV758,Sheet1!$A$11:$C$1010,3,FALSE)</f>
        <v>#N/A</v>
      </c>
      <c r="BH768" t="e">
        <f>VLOOKUP('Sampling picks'!AW758,Sheet1!$A$11:$C$1010,3,FALSE)</f>
        <v>#N/A</v>
      </c>
      <c r="BI768" t="e">
        <f>VLOOKUP('Sampling picks'!AX758,Sheet1!$A$11:$C$1010,3,FALSE)</f>
        <v>#N/A</v>
      </c>
      <c r="BJ768" t="e">
        <f>VLOOKUP('Sampling picks'!AY758,Sheet1!$A$11:$C$1010,3,FALSE)</f>
        <v>#N/A</v>
      </c>
      <c r="BK768" t="e">
        <f>VLOOKUP('Sampling picks'!AZ758,Sheet1!$A$11:$C$1010,3,FALSE)</f>
        <v>#N/A</v>
      </c>
      <c r="BL768" t="e">
        <f>VLOOKUP('Sampling picks'!BA758,Sheet1!$A$11:$C$1010,3,FALSE)</f>
        <v>#N/A</v>
      </c>
      <c r="BM768" t="e">
        <f>VLOOKUP('Sampling picks'!BB758,Sheet1!$A$11:$C$1010,3,FALSE)</f>
        <v>#N/A</v>
      </c>
      <c r="BN768" t="e">
        <f>VLOOKUP('Sampling picks'!BC758,Sheet1!$A$11:$C$1010,3,FALSE)</f>
        <v>#N/A</v>
      </c>
      <c r="BO768" t="e">
        <f>VLOOKUP('Sampling picks'!BD758,Sheet1!$A$11:$C$1010,3,FALSE)</f>
        <v>#N/A</v>
      </c>
      <c r="BP768" t="e">
        <f>VLOOKUP('Sampling picks'!BE758,Sheet1!$A$11:$C$1010,3,FALSE)</f>
        <v>#N/A</v>
      </c>
      <c r="BQ768" t="e">
        <f>VLOOKUP('Sampling picks'!BF758,Sheet1!$A$11:$C$1010,3,FALSE)</f>
        <v>#N/A</v>
      </c>
      <c r="BR768" t="e">
        <f>VLOOKUP('Sampling picks'!BG758,Sheet1!$A$11:$C$1010,3,FALSE)</f>
        <v>#N/A</v>
      </c>
      <c r="BS768" t="e">
        <f>VLOOKUP('Sampling picks'!BH758,Sheet1!$A$11:$C$1010,3,FALSE)</f>
        <v>#N/A</v>
      </c>
      <c r="BT768" t="e">
        <f>VLOOKUP('Sampling picks'!BI758,Sheet1!$A$11:$C$1010,3,FALSE)</f>
        <v>#N/A</v>
      </c>
      <c r="BU768" t="e">
        <f>VLOOKUP('Sampling picks'!BJ758,Sheet1!$A$11:$C$1010,3,FALSE)</f>
        <v>#N/A</v>
      </c>
      <c r="BV768" t="e">
        <f>VLOOKUP('Sampling picks'!BK758,Sheet1!$A$11:$C$1010,3,FALSE)</f>
        <v>#N/A</v>
      </c>
      <c r="BW768" t="e">
        <f>VLOOKUP('Sampling picks'!BL758,Sheet1!$A$11:$C$1010,3,FALSE)</f>
        <v>#N/A</v>
      </c>
      <c r="BX768" t="e">
        <f>VLOOKUP('Sampling picks'!BM758,Sheet1!$A$11:$C$1010,3,FALSE)</f>
        <v>#N/A</v>
      </c>
      <c r="BY768" t="e">
        <f>VLOOKUP('Sampling picks'!BN758,Sheet1!$A$11:$C$1010,3,FALSE)</f>
        <v>#N/A</v>
      </c>
      <c r="BZ768" t="e">
        <f>VLOOKUP('Sampling picks'!BO758,Sheet1!$A$11:$C$1010,3,FALSE)</f>
        <v>#N/A</v>
      </c>
      <c r="CA768" t="e">
        <f>VLOOKUP('Sampling picks'!BP758,Sheet1!$A$11:$C$1010,3,FALSE)</f>
        <v>#N/A</v>
      </c>
      <c r="CB768" t="e">
        <f>VLOOKUP('Sampling picks'!BQ758,Sheet1!$A$11:$C$1010,3,FALSE)</f>
        <v>#N/A</v>
      </c>
      <c r="CC768" t="e">
        <f>VLOOKUP('Sampling picks'!BR758,Sheet1!$A$11:$C$1010,3,FALSE)</f>
        <v>#N/A</v>
      </c>
      <c r="CD768" t="e">
        <f>VLOOKUP('Sampling picks'!BS758,Sheet1!$A$11:$C$1010,3,FALSE)</f>
        <v>#N/A</v>
      </c>
      <c r="CE768" t="e">
        <f>VLOOKUP('Sampling picks'!BT758,Sheet1!$A$11:$C$1010,3,FALSE)</f>
        <v>#N/A</v>
      </c>
      <c r="CF768" t="e">
        <f>VLOOKUP('Sampling picks'!BU758,Sheet1!$A$11:$C$1010,3,FALSE)</f>
        <v>#N/A</v>
      </c>
      <c r="CG768" t="e">
        <f>VLOOKUP('Sampling picks'!BV758,Sheet1!$A$11:$C$1010,3,FALSE)</f>
        <v>#N/A</v>
      </c>
      <c r="CH768" t="e">
        <f>VLOOKUP('Sampling picks'!BW758,Sheet1!$A$11:$C$1010,3,FALSE)</f>
        <v>#N/A</v>
      </c>
      <c r="CI768" t="e">
        <f>VLOOKUP('Sampling picks'!BX758,Sheet1!$A$11:$C$1010,3,FALSE)</f>
        <v>#N/A</v>
      </c>
      <c r="CJ768" t="e">
        <f>VLOOKUP('Sampling picks'!BY758,Sheet1!$A$11:$C$1010,3,FALSE)</f>
        <v>#N/A</v>
      </c>
      <c r="CK768" t="e">
        <f>VLOOKUP('Sampling picks'!BZ758,Sheet1!$A$11:$C$1010,3,FALSE)</f>
        <v>#N/A</v>
      </c>
      <c r="CL768" t="e">
        <f>VLOOKUP('Sampling picks'!CA758,Sheet1!$A$11:$C$1010,3,FALSE)</f>
        <v>#N/A</v>
      </c>
      <c r="CM768" t="e">
        <f>VLOOKUP('Sampling picks'!CB758,Sheet1!$A$11:$C$1010,3,FALSE)</f>
        <v>#N/A</v>
      </c>
      <c r="CN768" t="e">
        <f>VLOOKUP('Sampling picks'!CC758,Sheet1!$A$11:$C$1010,3,FALSE)</f>
        <v>#N/A</v>
      </c>
      <c r="CO768" t="e">
        <f>VLOOKUP('Sampling picks'!CD758,Sheet1!$A$11:$C$1010,3,FALSE)</f>
        <v>#N/A</v>
      </c>
      <c r="CP768" t="e">
        <f>VLOOKUP('Sampling picks'!CE758,Sheet1!$A$11:$C$1010,3,FALSE)</f>
        <v>#N/A</v>
      </c>
      <c r="CQ768" t="e">
        <f>VLOOKUP('Sampling picks'!CF758,Sheet1!$A$11:$C$1010,3,FALSE)</f>
        <v>#N/A</v>
      </c>
      <c r="CR768" t="e">
        <f>VLOOKUP('Sampling picks'!CG758,Sheet1!$A$11:$C$1010,3,FALSE)</f>
        <v>#N/A</v>
      </c>
      <c r="CS768" t="e">
        <f>VLOOKUP('Sampling picks'!CH758,Sheet1!$A$11:$C$1010,3,FALSE)</f>
        <v>#N/A</v>
      </c>
      <c r="CT768" t="e">
        <f>VLOOKUP('Sampling picks'!CI758,Sheet1!$A$11:$C$1010,3,FALSE)</f>
        <v>#N/A</v>
      </c>
      <c r="CU768" t="e">
        <f>VLOOKUP('Sampling picks'!CJ758,Sheet1!$A$11:$C$1010,3,FALSE)</f>
        <v>#N/A</v>
      </c>
      <c r="CV768" t="e">
        <f>VLOOKUP('Sampling picks'!CK758,Sheet1!$A$11:$C$1010,3,FALSE)</f>
        <v>#N/A</v>
      </c>
      <c r="CW768" t="e">
        <f>VLOOKUP('Sampling picks'!CL758,Sheet1!$A$11:$C$1010,3,FALSE)</f>
        <v>#N/A</v>
      </c>
      <c r="CX768" t="e">
        <f>VLOOKUP('Sampling picks'!CM758,Sheet1!$A$11:$C$1010,3,FALSE)</f>
        <v>#N/A</v>
      </c>
      <c r="CY768" t="e">
        <f>VLOOKUP('Sampling picks'!CN758,Sheet1!$A$11:$C$1010,3,FALSE)</f>
        <v>#N/A</v>
      </c>
      <c r="CZ768" t="e">
        <f>VLOOKUP('Sampling picks'!CO758,Sheet1!$A$11:$C$1010,3,FALSE)</f>
        <v>#N/A</v>
      </c>
      <c r="DA768" t="e">
        <f>VLOOKUP('Sampling picks'!CP758,Sheet1!$A$11:$C$1010,3,FALSE)</f>
        <v>#N/A</v>
      </c>
      <c r="DB768" t="e">
        <f>VLOOKUP('Sampling picks'!CQ758,Sheet1!$A$11:$C$1010,3,FALSE)</f>
        <v>#N/A</v>
      </c>
      <c r="DC768" t="e">
        <f>VLOOKUP('Sampling picks'!CR758,Sheet1!$A$11:$C$1010,3,FALSE)</f>
        <v>#N/A</v>
      </c>
      <c r="DD768" t="e">
        <f>VLOOKUP('Sampling picks'!CS758,Sheet1!$A$11:$C$1010,3,FALSE)</f>
        <v>#N/A</v>
      </c>
      <c r="DE768" t="e">
        <f>VLOOKUP('Sampling picks'!CT758,Sheet1!$A$11:$C$1010,3,FALSE)</f>
        <v>#N/A</v>
      </c>
      <c r="DF768" t="e">
        <f>VLOOKUP('Sampling picks'!CU758,Sheet1!$A$11:$C$1010,3,FALSE)</f>
        <v>#N/A</v>
      </c>
      <c r="DG768" t="e">
        <f>VLOOKUP('Sampling picks'!CV758,Sheet1!$A$11:$C$1010,3,FALSE)</f>
        <v>#N/A</v>
      </c>
      <c r="DH768" t="e">
        <f>VLOOKUP('Sampling picks'!CW758,Sheet1!$A$11:$C$1010,3,FALSE)</f>
        <v>#N/A</v>
      </c>
      <c r="DI768" t="e">
        <f>VLOOKUP('Sampling picks'!CX758,Sheet1!$A$11:$C$1010,3,FALSE)</f>
        <v>#N/A</v>
      </c>
      <c r="DJ768" t="e">
        <f>VLOOKUP('Sampling picks'!CY758,Sheet1!$A$11:$C$1010,3,FALSE)</f>
        <v>#N/A</v>
      </c>
    </row>
    <row r="769" spans="1:114" x14ac:dyDescent="0.3">
      <c r="A769">
        <v>759</v>
      </c>
      <c r="B769" s="1">
        <f t="shared" ca="1" si="62"/>
        <v>1002</v>
      </c>
      <c r="C769" s="1">
        <f t="shared" ca="1" si="62"/>
        <v>908</v>
      </c>
      <c r="H769" t="str">
        <f t="shared" ca="1" si="58"/>
        <v>reject</v>
      </c>
      <c r="I769">
        <f t="shared" ca="1" si="59"/>
        <v>6.7771609199614891E-2</v>
      </c>
      <c r="J769">
        <f t="shared" ca="1" si="60"/>
        <v>1.4925950555994765</v>
      </c>
      <c r="K769">
        <f t="shared" ca="1" si="61"/>
        <v>847.2</v>
      </c>
      <c r="L769" t="s">
        <v>785</v>
      </c>
      <c r="M769">
        <f ca="1">VLOOKUP('Sampling picks'!B759,Sheet1!$A$11:$C$1010,3,FALSE)</f>
        <v>732</v>
      </c>
      <c r="N769">
        <f ca="1">VLOOKUP('Sampling picks'!C759,Sheet1!$A$11:$C$1010,3,FALSE)</f>
        <v>1024</v>
      </c>
      <c r="O769">
        <f ca="1">VLOOKUP('Sampling picks'!D759,Sheet1!$A$11:$C$1010,3,FALSE)</f>
        <v>872</v>
      </c>
      <c r="P769">
        <f ca="1">VLOOKUP('Sampling picks'!E759,Sheet1!$A$11:$C$1010,3,FALSE)</f>
        <v>907</v>
      </c>
      <c r="Q769">
        <f ca="1">VLOOKUP('Sampling picks'!F759,Sheet1!$A$11:$C$1010,3,FALSE)</f>
        <v>903</v>
      </c>
      <c r="R769">
        <f ca="1">VLOOKUP('Sampling picks'!G759,Sheet1!$A$11:$C$1010,3,FALSE)</f>
        <v>780</v>
      </c>
      <c r="S769">
        <f ca="1">VLOOKUP('Sampling picks'!H759,Sheet1!$A$11:$C$1010,3,FALSE)</f>
        <v>823</v>
      </c>
      <c r="T769">
        <f ca="1">VLOOKUP('Sampling picks'!I759,Sheet1!$A$11:$C$1010,3,FALSE)</f>
        <v>793</v>
      </c>
      <c r="U769">
        <f ca="1">VLOOKUP('Sampling picks'!J759,Sheet1!$A$11:$C$1010,3,FALSE)</f>
        <v>846</v>
      </c>
      <c r="V769">
        <f ca="1">VLOOKUP('Sampling picks'!K759,Sheet1!$A$11:$C$1010,3,FALSE)</f>
        <v>792</v>
      </c>
      <c r="W769" t="e">
        <f>VLOOKUP('Sampling picks'!L759,Sheet1!$A$11:$C$1010,3,FALSE)</f>
        <v>#N/A</v>
      </c>
      <c r="X769" t="e">
        <f>VLOOKUP('Sampling picks'!M759,Sheet1!$A$11:$C$1010,3,FALSE)</f>
        <v>#N/A</v>
      </c>
      <c r="Y769" t="e">
        <f>VLOOKUP('Sampling picks'!N759,Sheet1!$A$11:$C$1010,3,FALSE)</f>
        <v>#N/A</v>
      </c>
      <c r="Z769" t="e">
        <f>VLOOKUP('Sampling picks'!O759,Sheet1!$A$11:$C$1010,3,FALSE)</f>
        <v>#N/A</v>
      </c>
      <c r="AA769" t="e">
        <f>VLOOKUP('Sampling picks'!P759,Sheet1!$A$11:$C$1010,3,FALSE)</f>
        <v>#N/A</v>
      </c>
      <c r="AB769" t="e">
        <f>VLOOKUP('Sampling picks'!Q759,Sheet1!$A$11:$C$1010,3,FALSE)</f>
        <v>#N/A</v>
      </c>
      <c r="AC769" t="e">
        <f>VLOOKUP('Sampling picks'!R759,Sheet1!$A$11:$C$1010,3,FALSE)</f>
        <v>#N/A</v>
      </c>
      <c r="AD769" t="e">
        <f>VLOOKUP('Sampling picks'!S759,Sheet1!$A$11:$C$1010,3,FALSE)</f>
        <v>#N/A</v>
      </c>
      <c r="AE769" t="e">
        <f>VLOOKUP('Sampling picks'!T759,Sheet1!$A$11:$C$1010,3,FALSE)</f>
        <v>#N/A</v>
      </c>
      <c r="AF769" t="e">
        <f>VLOOKUP('Sampling picks'!U759,Sheet1!$A$11:$C$1010,3,FALSE)</f>
        <v>#N/A</v>
      </c>
      <c r="AG769" t="e">
        <f>VLOOKUP('Sampling picks'!V759,Sheet1!$A$11:$C$1010,3,FALSE)</f>
        <v>#N/A</v>
      </c>
      <c r="AH769" t="e">
        <f>VLOOKUP('Sampling picks'!W759,Sheet1!$A$11:$C$1010,3,FALSE)</f>
        <v>#N/A</v>
      </c>
      <c r="AI769" t="e">
        <f>VLOOKUP('Sampling picks'!X759,Sheet1!$A$11:$C$1010,3,FALSE)</f>
        <v>#N/A</v>
      </c>
      <c r="AJ769" t="e">
        <f>VLOOKUP('Sampling picks'!Y759,Sheet1!$A$11:$C$1010,3,FALSE)</f>
        <v>#N/A</v>
      </c>
      <c r="AK769" t="e">
        <f>VLOOKUP('Sampling picks'!Z759,Sheet1!$A$11:$C$1010,3,FALSE)</f>
        <v>#N/A</v>
      </c>
      <c r="AL769" t="e">
        <f>VLOOKUP('Sampling picks'!AA759,Sheet1!$A$11:$C$1010,3,FALSE)</f>
        <v>#N/A</v>
      </c>
      <c r="AM769" t="e">
        <f>VLOOKUP('Sampling picks'!AB759,Sheet1!$A$11:$C$1010,3,FALSE)</f>
        <v>#N/A</v>
      </c>
      <c r="AN769" t="e">
        <f>VLOOKUP('Sampling picks'!AC759,Sheet1!$A$11:$C$1010,3,FALSE)</f>
        <v>#N/A</v>
      </c>
      <c r="AO769" t="e">
        <f>VLOOKUP('Sampling picks'!AD759,Sheet1!$A$11:$C$1010,3,FALSE)</f>
        <v>#N/A</v>
      </c>
      <c r="AP769" t="e">
        <f>VLOOKUP('Sampling picks'!AE759,Sheet1!$A$11:$C$1010,3,FALSE)</f>
        <v>#N/A</v>
      </c>
      <c r="AQ769" t="e">
        <f>VLOOKUP('Sampling picks'!AF759,Sheet1!$A$11:$C$1010,3,FALSE)</f>
        <v>#N/A</v>
      </c>
      <c r="AR769" t="e">
        <f>VLOOKUP('Sampling picks'!AG759,Sheet1!$A$11:$C$1010,3,FALSE)</f>
        <v>#N/A</v>
      </c>
      <c r="AS769" t="e">
        <f>VLOOKUP('Sampling picks'!AH759,Sheet1!$A$11:$C$1010,3,FALSE)</f>
        <v>#N/A</v>
      </c>
      <c r="AT769" t="e">
        <f>VLOOKUP('Sampling picks'!AI759,Sheet1!$A$11:$C$1010,3,FALSE)</f>
        <v>#N/A</v>
      </c>
      <c r="AU769" t="e">
        <f>VLOOKUP('Sampling picks'!AJ759,Sheet1!$A$11:$C$1010,3,FALSE)</f>
        <v>#N/A</v>
      </c>
      <c r="AV769" t="e">
        <f>VLOOKUP('Sampling picks'!AK759,Sheet1!$A$11:$C$1010,3,FALSE)</f>
        <v>#N/A</v>
      </c>
      <c r="AW769" t="e">
        <f>VLOOKUP('Sampling picks'!AL759,Sheet1!$A$11:$C$1010,3,FALSE)</f>
        <v>#N/A</v>
      </c>
      <c r="AX769" t="e">
        <f>VLOOKUP('Sampling picks'!AM759,Sheet1!$A$11:$C$1010,3,FALSE)</f>
        <v>#N/A</v>
      </c>
      <c r="AY769" t="e">
        <f>VLOOKUP('Sampling picks'!AN759,Sheet1!$A$11:$C$1010,3,FALSE)</f>
        <v>#N/A</v>
      </c>
      <c r="AZ769" t="e">
        <f>VLOOKUP('Sampling picks'!AO759,Sheet1!$A$11:$C$1010,3,FALSE)</f>
        <v>#N/A</v>
      </c>
      <c r="BA769" t="e">
        <f>VLOOKUP('Sampling picks'!AP759,Sheet1!$A$11:$C$1010,3,FALSE)</f>
        <v>#N/A</v>
      </c>
      <c r="BB769" t="e">
        <f>VLOOKUP('Sampling picks'!AQ759,Sheet1!$A$11:$C$1010,3,FALSE)</f>
        <v>#N/A</v>
      </c>
      <c r="BC769" t="e">
        <f>VLOOKUP('Sampling picks'!AR759,Sheet1!$A$11:$C$1010,3,FALSE)</f>
        <v>#N/A</v>
      </c>
      <c r="BD769" t="e">
        <f>VLOOKUP('Sampling picks'!AS759,Sheet1!$A$11:$C$1010,3,FALSE)</f>
        <v>#N/A</v>
      </c>
      <c r="BE769" t="e">
        <f>VLOOKUP('Sampling picks'!AT759,Sheet1!$A$11:$C$1010,3,FALSE)</f>
        <v>#N/A</v>
      </c>
      <c r="BF769" t="e">
        <f>VLOOKUP('Sampling picks'!AU759,Sheet1!$A$11:$C$1010,3,FALSE)</f>
        <v>#N/A</v>
      </c>
      <c r="BG769" t="e">
        <f>VLOOKUP('Sampling picks'!AV759,Sheet1!$A$11:$C$1010,3,FALSE)</f>
        <v>#N/A</v>
      </c>
      <c r="BH769" t="e">
        <f>VLOOKUP('Sampling picks'!AW759,Sheet1!$A$11:$C$1010,3,FALSE)</f>
        <v>#N/A</v>
      </c>
      <c r="BI769" t="e">
        <f>VLOOKUP('Sampling picks'!AX759,Sheet1!$A$11:$C$1010,3,FALSE)</f>
        <v>#N/A</v>
      </c>
      <c r="BJ769" t="e">
        <f>VLOOKUP('Sampling picks'!AY759,Sheet1!$A$11:$C$1010,3,FALSE)</f>
        <v>#N/A</v>
      </c>
      <c r="BK769" t="e">
        <f>VLOOKUP('Sampling picks'!AZ759,Sheet1!$A$11:$C$1010,3,FALSE)</f>
        <v>#N/A</v>
      </c>
      <c r="BL769" t="e">
        <f>VLOOKUP('Sampling picks'!BA759,Sheet1!$A$11:$C$1010,3,FALSE)</f>
        <v>#N/A</v>
      </c>
      <c r="BM769" t="e">
        <f>VLOOKUP('Sampling picks'!BB759,Sheet1!$A$11:$C$1010,3,FALSE)</f>
        <v>#N/A</v>
      </c>
      <c r="BN769" t="e">
        <f>VLOOKUP('Sampling picks'!BC759,Sheet1!$A$11:$C$1010,3,FALSE)</f>
        <v>#N/A</v>
      </c>
      <c r="BO769" t="e">
        <f>VLOOKUP('Sampling picks'!BD759,Sheet1!$A$11:$C$1010,3,FALSE)</f>
        <v>#N/A</v>
      </c>
      <c r="BP769" t="e">
        <f>VLOOKUP('Sampling picks'!BE759,Sheet1!$A$11:$C$1010,3,FALSE)</f>
        <v>#N/A</v>
      </c>
      <c r="BQ769" t="e">
        <f>VLOOKUP('Sampling picks'!BF759,Sheet1!$A$11:$C$1010,3,FALSE)</f>
        <v>#N/A</v>
      </c>
      <c r="BR769" t="e">
        <f>VLOOKUP('Sampling picks'!BG759,Sheet1!$A$11:$C$1010,3,FALSE)</f>
        <v>#N/A</v>
      </c>
      <c r="BS769" t="e">
        <f>VLOOKUP('Sampling picks'!BH759,Sheet1!$A$11:$C$1010,3,FALSE)</f>
        <v>#N/A</v>
      </c>
      <c r="BT769" t="e">
        <f>VLOOKUP('Sampling picks'!BI759,Sheet1!$A$11:$C$1010,3,FALSE)</f>
        <v>#N/A</v>
      </c>
      <c r="BU769" t="e">
        <f>VLOOKUP('Sampling picks'!BJ759,Sheet1!$A$11:$C$1010,3,FALSE)</f>
        <v>#N/A</v>
      </c>
      <c r="BV769" t="e">
        <f>VLOOKUP('Sampling picks'!BK759,Sheet1!$A$11:$C$1010,3,FALSE)</f>
        <v>#N/A</v>
      </c>
      <c r="BW769" t="e">
        <f>VLOOKUP('Sampling picks'!BL759,Sheet1!$A$11:$C$1010,3,FALSE)</f>
        <v>#N/A</v>
      </c>
      <c r="BX769" t="e">
        <f>VLOOKUP('Sampling picks'!BM759,Sheet1!$A$11:$C$1010,3,FALSE)</f>
        <v>#N/A</v>
      </c>
      <c r="BY769" t="e">
        <f>VLOOKUP('Sampling picks'!BN759,Sheet1!$A$11:$C$1010,3,FALSE)</f>
        <v>#N/A</v>
      </c>
      <c r="BZ769" t="e">
        <f>VLOOKUP('Sampling picks'!BO759,Sheet1!$A$11:$C$1010,3,FALSE)</f>
        <v>#N/A</v>
      </c>
      <c r="CA769" t="e">
        <f>VLOOKUP('Sampling picks'!BP759,Sheet1!$A$11:$C$1010,3,FALSE)</f>
        <v>#N/A</v>
      </c>
      <c r="CB769" t="e">
        <f>VLOOKUP('Sampling picks'!BQ759,Sheet1!$A$11:$C$1010,3,FALSE)</f>
        <v>#N/A</v>
      </c>
      <c r="CC769" t="e">
        <f>VLOOKUP('Sampling picks'!BR759,Sheet1!$A$11:$C$1010,3,FALSE)</f>
        <v>#N/A</v>
      </c>
      <c r="CD769" t="e">
        <f>VLOOKUP('Sampling picks'!BS759,Sheet1!$A$11:$C$1010,3,FALSE)</f>
        <v>#N/A</v>
      </c>
      <c r="CE769" t="e">
        <f>VLOOKUP('Sampling picks'!BT759,Sheet1!$A$11:$C$1010,3,FALSE)</f>
        <v>#N/A</v>
      </c>
      <c r="CF769" t="e">
        <f>VLOOKUP('Sampling picks'!BU759,Sheet1!$A$11:$C$1010,3,FALSE)</f>
        <v>#N/A</v>
      </c>
      <c r="CG769" t="e">
        <f>VLOOKUP('Sampling picks'!BV759,Sheet1!$A$11:$C$1010,3,FALSE)</f>
        <v>#N/A</v>
      </c>
      <c r="CH769" t="e">
        <f>VLOOKUP('Sampling picks'!BW759,Sheet1!$A$11:$C$1010,3,FALSE)</f>
        <v>#N/A</v>
      </c>
      <c r="CI769" t="e">
        <f>VLOOKUP('Sampling picks'!BX759,Sheet1!$A$11:$C$1010,3,FALSE)</f>
        <v>#N/A</v>
      </c>
      <c r="CJ769" t="e">
        <f>VLOOKUP('Sampling picks'!BY759,Sheet1!$A$11:$C$1010,3,FALSE)</f>
        <v>#N/A</v>
      </c>
      <c r="CK769" t="e">
        <f>VLOOKUP('Sampling picks'!BZ759,Sheet1!$A$11:$C$1010,3,FALSE)</f>
        <v>#N/A</v>
      </c>
      <c r="CL769" t="e">
        <f>VLOOKUP('Sampling picks'!CA759,Sheet1!$A$11:$C$1010,3,FALSE)</f>
        <v>#N/A</v>
      </c>
      <c r="CM769" t="e">
        <f>VLOOKUP('Sampling picks'!CB759,Sheet1!$A$11:$C$1010,3,FALSE)</f>
        <v>#N/A</v>
      </c>
      <c r="CN769" t="e">
        <f>VLOOKUP('Sampling picks'!CC759,Sheet1!$A$11:$C$1010,3,FALSE)</f>
        <v>#N/A</v>
      </c>
      <c r="CO769" t="e">
        <f>VLOOKUP('Sampling picks'!CD759,Sheet1!$A$11:$C$1010,3,FALSE)</f>
        <v>#N/A</v>
      </c>
      <c r="CP769" t="e">
        <f>VLOOKUP('Sampling picks'!CE759,Sheet1!$A$11:$C$1010,3,FALSE)</f>
        <v>#N/A</v>
      </c>
      <c r="CQ769" t="e">
        <f>VLOOKUP('Sampling picks'!CF759,Sheet1!$A$11:$C$1010,3,FALSE)</f>
        <v>#N/A</v>
      </c>
      <c r="CR769" t="e">
        <f>VLOOKUP('Sampling picks'!CG759,Sheet1!$A$11:$C$1010,3,FALSE)</f>
        <v>#N/A</v>
      </c>
      <c r="CS769" t="e">
        <f>VLOOKUP('Sampling picks'!CH759,Sheet1!$A$11:$C$1010,3,FALSE)</f>
        <v>#N/A</v>
      </c>
      <c r="CT769" t="e">
        <f>VLOOKUP('Sampling picks'!CI759,Sheet1!$A$11:$C$1010,3,FALSE)</f>
        <v>#N/A</v>
      </c>
      <c r="CU769" t="e">
        <f>VLOOKUP('Sampling picks'!CJ759,Sheet1!$A$11:$C$1010,3,FALSE)</f>
        <v>#N/A</v>
      </c>
      <c r="CV769" t="e">
        <f>VLOOKUP('Sampling picks'!CK759,Sheet1!$A$11:$C$1010,3,FALSE)</f>
        <v>#N/A</v>
      </c>
      <c r="CW769" t="e">
        <f>VLOOKUP('Sampling picks'!CL759,Sheet1!$A$11:$C$1010,3,FALSE)</f>
        <v>#N/A</v>
      </c>
      <c r="CX769" t="e">
        <f>VLOOKUP('Sampling picks'!CM759,Sheet1!$A$11:$C$1010,3,FALSE)</f>
        <v>#N/A</v>
      </c>
      <c r="CY769" t="e">
        <f>VLOOKUP('Sampling picks'!CN759,Sheet1!$A$11:$C$1010,3,FALSE)</f>
        <v>#N/A</v>
      </c>
      <c r="CZ769" t="e">
        <f>VLOOKUP('Sampling picks'!CO759,Sheet1!$A$11:$C$1010,3,FALSE)</f>
        <v>#N/A</v>
      </c>
      <c r="DA769" t="e">
        <f>VLOOKUP('Sampling picks'!CP759,Sheet1!$A$11:$C$1010,3,FALSE)</f>
        <v>#N/A</v>
      </c>
      <c r="DB769" t="e">
        <f>VLOOKUP('Sampling picks'!CQ759,Sheet1!$A$11:$C$1010,3,FALSE)</f>
        <v>#N/A</v>
      </c>
      <c r="DC769" t="e">
        <f>VLOOKUP('Sampling picks'!CR759,Sheet1!$A$11:$C$1010,3,FALSE)</f>
        <v>#N/A</v>
      </c>
      <c r="DD769" t="e">
        <f>VLOOKUP('Sampling picks'!CS759,Sheet1!$A$11:$C$1010,3,FALSE)</f>
        <v>#N/A</v>
      </c>
      <c r="DE769" t="e">
        <f>VLOOKUP('Sampling picks'!CT759,Sheet1!$A$11:$C$1010,3,FALSE)</f>
        <v>#N/A</v>
      </c>
      <c r="DF769" t="e">
        <f>VLOOKUP('Sampling picks'!CU759,Sheet1!$A$11:$C$1010,3,FALSE)</f>
        <v>#N/A</v>
      </c>
      <c r="DG769" t="e">
        <f>VLOOKUP('Sampling picks'!CV759,Sheet1!$A$11:$C$1010,3,FALSE)</f>
        <v>#N/A</v>
      </c>
      <c r="DH769" t="e">
        <f>VLOOKUP('Sampling picks'!CW759,Sheet1!$A$11:$C$1010,3,FALSE)</f>
        <v>#N/A</v>
      </c>
      <c r="DI769" t="e">
        <f>VLOOKUP('Sampling picks'!CX759,Sheet1!$A$11:$C$1010,3,FALSE)</f>
        <v>#N/A</v>
      </c>
      <c r="DJ769" t="e">
        <f>VLOOKUP('Sampling picks'!CY759,Sheet1!$A$11:$C$1010,3,FALSE)</f>
        <v>#N/A</v>
      </c>
    </row>
    <row r="770" spans="1:114" x14ac:dyDescent="0.3">
      <c r="A770">
        <v>760</v>
      </c>
      <c r="B770" s="1">
        <f t="shared" ca="1" si="62"/>
        <v>877</v>
      </c>
      <c r="C770" s="1">
        <f t="shared" ca="1" si="62"/>
        <v>852</v>
      </c>
      <c r="H770" t="str">
        <f t="shared" ca="1" si="58"/>
        <v>do not reject</v>
      </c>
      <c r="I770">
        <f t="shared" ca="1" si="59"/>
        <v>0.70565986562791694</v>
      </c>
      <c r="J770">
        <f t="shared" ca="1" si="60"/>
        <v>-0.54074947988879363</v>
      </c>
      <c r="K770">
        <f t="shared" ca="1" si="61"/>
        <v>782.9</v>
      </c>
      <c r="L770" t="s">
        <v>786</v>
      </c>
      <c r="M770">
        <f ca="1">VLOOKUP('Sampling picks'!B760,Sheet1!$A$11:$C$1010,3,FALSE)</f>
        <v>638</v>
      </c>
      <c r="N770">
        <f ca="1">VLOOKUP('Sampling picks'!C760,Sheet1!$A$11:$C$1010,3,FALSE)</f>
        <v>868</v>
      </c>
      <c r="O770">
        <f ca="1">VLOOKUP('Sampling picks'!D760,Sheet1!$A$11:$C$1010,3,FALSE)</f>
        <v>762</v>
      </c>
      <c r="P770">
        <f ca="1">VLOOKUP('Sampling picks'!E760,Sheet1!$A$11:$C$1010,3,FALSE)</f>
        <v>689</v>
      </c>
      <c r="Q770">
        <f ca="1">VLOOKUP('Sampling picks'!F760,Sheet1!$A$11:$C$1010,3,FALSE)</f>
        <v>775</v>
      </c>
      <c r="R770">
        <f ca="1">VLOOKUP('Sampling picks'!G760,Sheet1!$A$11:$C$1010,3,FALSE)</f>
        <v>881</v>
      </c>
      <c r="S770">
        <f ca="1">VLOOKUP('Sampling picks'!H760,Sheet1!$A$11:$C$1010,3,FALSE)</f>
        <v>854</v>
      </c>
      <c r="T770">
        <f ca="1">VLOOKUP('Sampling picks'!I760,Sheet1!$A$11:$C$1010,3,FALSE)</f>
        <v>745</v>
      </c>
      <c r="U770">
        <f ca="1">VLOOKUP('Sampling picks'!J760,Sheet1!$A$11:$C$1010,3,FALSE)</f>
        <v>863</v>
      </c>
      <c r="V770">
        <f ca="1">VLOOKUP('Sampling picks'!K760,Sheet1!$A$11:$C$1010,3,FALSE)</f>
        <v>754</v>
      </c>
      <c r="W770" t="e">
        <f>VLOOKUP('Sampling picks'!L760,Sheet1!$A$11:$C$1010,3,FALSE)</f>
        <v>#N/A</v>
      </c>
      <c r="X770" t="e">
        <f>VLOOKUP('Sampling picks'!M760,Sheet1!$A$11:$C$1010,3,FALSE)</f>
        <v>#N/A</v>
      </c>
      <c r="Y770" t="e">
        <f>VLOOKUP('Sampling picks'!N760,Sheet1!$A$11:$C$1010,3,FALSE)</f>
        <v>#N/A</v>
      </c>
      <c r="Z770" t="e">
        <f>VLOOKUP('Sampling picks'!O760,Sheet1!$A$11:$C$1010,3,FALSE)</f>
        <v>#N/A</v>
      </c>
      <c r="AA770" t="e">
        <f>VLOOKUP('Sampling picks'!P760,Sheet1!$A$11:$C$1010,3,FALSE)</f>
        <v>#N/A</v>
      </c>
      <c r="AB770" t="e">
        <f>VLOOKUP('Sampling picks'!Q760,Sheet1!$A$11:$C$1010,3,FALSE)</f>
        <v>#N/A</v>
      </c>
      <c r="AC770" t="e">
        <f>VLOOKUP('Sampling picks'!R760,Sheet1!$A$11:$C$1010,3,FALSE)</f>
        <v>#N/A</v>
      </c>
      <c r="AD770" t="e">
        <f>VLOOKUP('Sampling picks'!S760,Sheet1!$A$11:$C$1010,3,FALSE)</f>
        <v>#N/A</v>
      </c>
      <c r="AE770" t="e">
        <f>VLOOKUP('Sampling picks'!T760,Sheet1!$A$11:$C$1010,3,FALSE)</f>
        <v>#N/A</v>
      </c>
      <c r="AF770" t="e">
        <f>VLOOKUP('Sampling picks'!U760,Sheet1!$A$11:$C$1010,3,FALSE)</f>
        <v>#N/A</v>
      </c>
      <c r="AG770" t="e">
        <f>VLOOKUP('Sampling picks'!V760,Sheet1!$A$11:$C$1010,3,FALSE)</f>
        <v>#N/A</v>
      </c>
      <c r="AH770" t="e">
        <f>VLOOKUP('Sampling picks'!W760,Sheet1!$A$11:$C$1010,3,FALSE)</f>
        <v>#N/A</v>
      </c>
      <c r="AI770" t="e">
        <f>VLOOKUP('Sampling picks'!X760,Sheet1!$A$11:$C$1010,3,FALSE)</f>
        <v>#N/A</v>
      </c>
      <c r="AJ770" t="e">
        <f>VLOOKUP('Sampling picks'!Y760,Sheet1!$A$11:$C$1010,3,FALSE)</f>
        <v>#N/A</v>
      </c>
      <c r="AK770" t="e">
        <f>VLOOKUP('Sampling picks'!Z760,Sheet1!$A$11:$C$1010,3,FALSE)</f>
        <v>#N/A</v>
      </c>
      <c r="AL770" t="e">
        <f>VLOOKUP('Sampling picks'!AA760,Sheet1!$A$11:$C$1010,3,FALSE)</f>
        <v>#N/A</v>
      </c>
      <c r="AM770" t="e">
        <f>VLOOKUP('Sampling picks'!AB760,Sheet1!$A$11:$C$1010,3,FALSE)</f>
        <v>#N/A</v>
      </c>
      <c r="AN770" t="e">
        <f>VLOOKUP('Sampling picks'!AC760,Sheet1!$A$11:$C$1010,3,FALSE)</f>
        <v>#N/A</v>
      </c>
      <c r="AO770" t="e">
        <f>VLOOKUP('Sampling picks'!AD760,Sheet1!$A$11:$C$1010,3,FALSE)</f>
        <v>#N/A</v>
      </c>
      <c r="AP770" t="e">
        <f>VLOOKUP('Sampling picks'!AE760,Sheet1!$A$11:$C$1010,3,FALSE)</f>
        <v>#N/A</v>
      </c>
      <c r="AQ770" t="e">
        <f>VLOOKUP('Sampling picks'!AF760,Sheet1!$A$11:$C$1010,3,FALSE)</f>
        <v>#N/A</v>
      </c>
      <c r="AR770" t="e">
        <f>VLOOKUP('Sampling picks'!AG760,Sheet1!$A$11:$C$1010,3,FALSE)</f>
        <v>#N/A</v>
      </c>
      <c r="AS770" t="e">
        <f>VLOOKUP('Sampling picks'!AH760,Sheet1!$A$11:$C$1010,3,FALSE)</f>
        <v>#N/A</v>
      </c>
      <c r="AT770" t="e">
        <f>VLOOKUP('Sampling picks'!AI760,Sheet1!$A$11:$C$1010,3,FALSE)</f>
        <v>#N/A</v>
      </c>
      <c r="AU770" t="e">
        <f>VLOOKUP('Sampling picks'!AJ760,Sheet1!$A$11:$C$1010,3,FALSE)</f>
        <v>#N/A</v>
      </c>
      <c r="AV770" t="e">
        <f>VLOOKUP('Sampling picks'!AK760,Sheet1!$A$11:$C$1010,3,FALSE)</f>
        <v>#N/A</v>
      </c>
      <c r="AW770" t="e">
        <f>VLOOKUP('Sampling picks'!AL760,Sheet1!$A$11:$C$1010,3,FALSE)</f>
        <v>#N/A</v>
      </c>
      <c r="AX770" t="e">
        <f>VLOOKUP('Sampling picks'!AM760,Sheet1!$A$11:$C$1010,3,FALSE)</f>
        <v>#N/A</v>
      </c>
      <c r="AY770" t="e">
        <f>VLOOKUP('Sampling picks'!AN760,Sheet1!$A$11:$C$1010,3,FALSE)</f>
        <v>#N/A</v>
      </c>
      <c r="AZ770" t="e">
        <f>VLOOKUP('Sampling picks'!AO760,Sheet1!$A$11:$C$1010,3,FALSE)</f>
        <v>#N/A</v>
      </c>
      <c r="BA770" t="e">
        <f>VLOOKUP('Sampling picks'!AP760,Sheet1!$A$11:$C$1010,3,FALSE)</f>
        <v>#N/A</v>
      </c>
      <c r="BB770" t="e">
        <f>VLOOKUP('Sampling picks'!AQ760,Sheet1!$A$11:$C$1010,3,FALSE)</f>
        <v>#N/A</v>
      </c>
      <c r="BC770" t="e">
        <f>VLOOKUP('Sampling picks'!AR760,Sheet1!$A$11:$C$1010,3,FALSE)</f>
        <v>#N/A</v>
      </c>
      <c r="BD770" t="e">
        <f>VLOOKUP('Sampling picks'!AS760,Sheet1!$A$11:$C$1010,3,FALSE)</f>
        <v>#N/A</v>
      </c>
      <c r="BE770" t="e">
        <f>VLOOKUP('Sampling picks'!AT760,Sheet1!$A$11:$C$1010,3,FALSE)</f>
        <v>#N/A</v>
      </c>
      <c r="BF770" t="e">
        <f>VLOOKUP('Sampling picks'!AU760,Sheet1!$A$11:$C$1010,3,FALSE)</f>
        <v>#N/A</v>
      </c>
      <c r="BG770" t="e">
        <f>VLOOKUP('Sampling picks'!AV760,Sheet1!$A$11:$C$1010,3,FALSE)</f>
        <v>#N/A</v>
      </c>
      <c r="BH770" t="e">
        <f>VLOOKUP('Sampling picks'!AW760,Sheet1!$A$11:$C$1010,3,FALSE)</f>
        <v>#N/A</v>
      </c>
      <c r="BI770" t="e">
        <f>VLOOKUP('Sampling picks'!AX760,Sheet1!$A$11:$C$1010,3,FALSE)</f>
        <v>#N/A</v>
      </c>
      <c r="BJ770" t="e">
        <f>VLOOKUP('Sampling picks'!AY760,Sheet1!$A$11:$C$1010,3,FALSE)</f>
        <v>#N/A</v>
      </c>
      <c r="BK770" t="e">
        <f>VLOOKUP('Sampling picks'!AZ760,Sheet1!$A$11:$C$1010,3,FALSE)</f>
        <v>#N/A</v>
      </c>
      <c r="BL770" t="e">
        <f>VLOOKUP('Sampling picks'!BA760,Sheet1!$A$11:$C$1010,3,FALSE)</f>
        <v>#N/A</v>
      </c>
      <c r="BM770" t="e">
        <f>VLOOKUP('Sampling picks'!BB760,Sheet1!$A$11:$C$1010,3,FALSE)</f>
        <v>#N/A</v>
      </c>
      <c r="BN770" t="e">
        <f>VLOOKUP('Sampling picks'!BC760,Sheet1!$A$11:$C$1010,3,FALSE)</f>
        <v>#N/A</v>
      </c>
      <c r="BO770" t="e">
        <f>VLOOKUP('Sampling picks'!BD760,Sheet1!$A$11:$C$1010,3,FALSE)</f>
        <v>#N/A</v>
      </c>
      <c r="BP770" t="e">
        <f>VLOOKUP('Sampling picks'!BE760,Sheet1!$A$11:$C$1010,3,FALSE)</f>
        <v>#N/A</v>
      </c>
      <c r="BQ770" t="e">
        <f>VLOOKUP('Sampling picks'!BF760,Sheet1!$A$11:$C$1010,3,FALSE)</f>
        <v>#N/A</v>
      </c>
      <c r="BR770" t="e">
        <f>VLOOKUP('Sampling picks'!BG760,Sheet1!$A$11:$C$1010,3,FALSE)</f>
        <v>#N/A</v>
      </c>
      <c r="BS770" t="e">
        <f>VLOOKUP('Sampling picks'!BH760,Sheet1!$A$11:$C$1010,3,FALSE)</f>
        <v>#N/A</v>
      </c>
      <c r="BT770" t="e">
        <f>VLOOKUP('Sampling picks'!BI760,Sheet1!$A$11:$C$1010,3,FALSE)</f>
        <v>#N/A</v>
      </c>
      <c r="BU770" t="e">
        <f>VLOOKUP('Sampling picks'!BJ760,Sheet1!$A$11:$C$1010,3,FALSE)</f>
        <v>#N/A</v>
      </c>
      <c r="BV770" t="e">
        <f>VLOOKUP('Sampling picks'!BK760,Sheet1!$A$11:$C$1010,3,FALSE)</f>
        <v>#N/A</v>
      </c>
      <c r="BW770" t="e">
        <f>VLOOKUP('Sampling picks'!BL760,Sheet1!$A$11:$C$1010,3,FALSE)</f>
        <v>#N/A</v>
      </c>
      <c r="BX770" t="e">
        <f>VLOOKUP('Sampling picks'!BM760,Sheet1!$A$11:$C$1010,3,FALSE)</f>
        <v>#N/A</v>
      </c>
      <c r="BY770" t="e">
        <f>VLOOKUP('Sampling picks'!BN760,Sheet1!$A$11:$C$1010,3,FALSE)</f>
        <v>#N/A</v>
      </c>
      <c r="BZ770" t="e">
        <f>VLOOKUP('Sampling picks'!BO760,Sheet1!$A$11:$C$1010,3,FALSE)</f>
        <v>#N/A</v>
      </c>
      <c r="CA770" t="e">
        <f>VLOOKUP('Sampling picks'!BP760,Sheet1!$A$11:$C$1010,3,FALSE)</f>
        <v>#N/A</v>
      </c>
      <c r="CB770" t="e">
        <f>VLOOKUP('Sampling picks'!BQ760,Sheet1!$A$11:$C$1010,3,FALSE)</f>
        <v>#N/A</v>
      </c>
      <c r="CC770" t="e">
        <f>VLOOKUP('Sampling picks'!BR760,Sheet1!$A$11:$C$1010,3,FALSE)</f>
        <v>#N/A</v>
      </c>
      <c r="CD770" t="e">
        <f>VLOOKUP('Sampling picks'!BS760,Sheet1!$A$11:$C$1010,3,FALSE)</f>
        <v>#N/A</v>
      </c>
      <c r="CE770" t="e">
        <f>VLOOKUP('Sampling picks'!BT760,Sheet1!$A$11:$C$1010,3,FALSE)</f>
        <v>#N/A</v>
      </c>
      <c r="CF770" t="e">
        <f>VLOOKUP('Sampling picks'!BU760,Sheet1!$A$11:$C$1010,3,FALSE)</f>
        <v>#N/A</v>
      </c>
      <c r="CG770" t="e">
        <f>VLOOKUP('Sampling picks'!BV760,Sheet1!$A$11:$C$1010,3,FALSE)</f>
        <v>#N/A</v>
      </c>
      <c r="CH770" t="e">
        <f>VLOOKUP('Sampling picks'!BW760,Sheet1!$A$11:$C$1010,3,FALSE)</f>
        <v>#N/A</v>
      </c>
      <c r="CI770" t="e">
        <f>VLOOKUP('Sampling picks'!BX760,Sheet1!$A$11:$C$1010,3,FALSE)</f>
        <v>#N/A</v>
      </c>
      <c r="CJ770" t="e">
        <f>VLOOKUP('Sampling picks'!BY760,Sheet1!$A$11:$C$1010,3,FALSE)</f>
        <v>#N/A</v>
      </c>
      <c r="CK770" t="e">
        <f>VLOOKUP('Sampling picks'!BZ760,Sheet1!$A$11:$C$1010,3,FALSE)</f>
        <v>#N/A</v>
      </c>
      <c r="CL770" t="e">
        <f>VLOOKUP('Sampling picks'!CA760,Sheet1!$A$11:$C$1010,3,FALSE)</f>
        <v>#N/A</v>
      </c>
      <c r="CM770" t="e">
        <f>VLOOKUP('Sampling picks'!CB760,Sheet1!$A$11:$C$1010,3,FALSE)</f>
        <v>#N/A</v>
      </c>
      <c r="CN770" t="e">
        <f>VLOOKUP('Sampling picks'!CC760,Sheet1!$A$11:$C$1010,3,FALSE)</f>
        <v>#N/A</v>
      </c>
      <c r="CO770" t="e">
        <f>VLOOKUP('Sampling picks'!CD760,Sheet1!$A$11:$C$1010,3,FALSE)</f>
        <v>#N/A</v>
      </c>
      <c r="CP770" t="e">
        <f>VLOOKUP('Sampling picks'!CE760,Sheet1!$A$11:$C$1010,3,FALSE)</f>
        <v>#N/A</v>
      </c>
      <c r="CQ770" t="e">
        <f>VLOOKUP('Sampling picks'!CF760,Sheet1!$A$11:$C$1010,3,FALSE)</f>
        <v>#N/A</v>
      </c>
      <c r="CR770" t="e">
        <f>VLOOKUP('Sampling picks'!CG760,Sheet1!$A$11:$C$1010,3,FALSE)</f>
        <v>#N/A</v>
      </c>
      <c r="CS770" t="e">
        <f>VLOOKUP('Sampling picks'!CH760,Sheet1!$A$11:$C$1010,3,FALSE)</f>
        <v>#N/A</v>
      </c>
      <c r="CT770" t="e">
        <f>VLOOKUP('Sampling picks'!CI760,Sheet1!$A$11:$C$1010,3,FALSE)</f>
        <v>#N/A</v>
      </c>
      <c r="CU770" t="e">
        <f>VLOOKUP('Sampling picks'!CJ760,Sheet1!$A$11:$C$1010,3,FALSE)</f>
        <v>#N/A</v>
      </c>
      <c r="CV770" t="e">
        <f>VLOOKUP('Sampling picks'!CK760,Sheet1!$A$11:$C$1010,3,FALSE)</f>
        <v>#N/A</v>
      </c>
      <c r="CW770" t="e">
        <f>VLOOKUP('Sampling picks'!CL760,Sheet1!$A$11:$C$1010,3,FALSE)</f>
        <v>#N/A</v>
      </c>
      <c r="CX770" t="e">
        <f>VLOOKUP('Sampling picks'!CM760,Sheet1!$A$11:$C$1010,3,FALSE)</f>
        <v>#N/A</v>
      </c>
      <c r="CY770" t="e">
        <f>VLOOKUP('Sampling picks'!CN760,Sheet1!$A$11:$C$1010,3,FALSE)</f>
        <v>#N/A</v>
      </c>
      <c r="CZ770" t="e">
        <f>VLOOKUP('Sampling picks'!CO760,Sheet1!$A$11:$C$1010,3,FALSE)</f>
        <v>#N/A</v>
      </c>
      <c r="DA770" t="e">
        <f>VLOOKUP('Sampling picks'!CP760,Sheet1!$A$11:$C$1010,3,FALSE)</f>
        <v>#N/A</v>
      </c>
      <c r="DB770" t="e">
        <f>VLOOKUP('Sampling picks'!CQ760,Sheet1!$A$11:$C$1010,3,FALSE)</f>
        <v>#N/A</v>
      </c>
      <c r="DC770" t="e">
        <f>VLOOKUP('Sampling picks'!CR760,Sheet1!$A$11:$C$1010,3,FALSE)</f>
        <v>#N/A</v>
      </c>
      <c r="DD770" t="e">
        <f>VLOOKUP('Sampling picks'!CS760,Sheet1!$A$11:$C$1010,3,FALSE)</f>
        <v>#N/A</v>
      </c>
      <c r="DE770" t="e">
        <f>VLOOKUP('Sampling picks'!CT760,Sheet1!$A$11:$C$1010,3,FALSE)</f>
        <v>#N/A</v>
      </c>
      <c r="DF770" t="e">
        <f>VLOOKUP('Sampling picks'!CU760,Sheet1!$A$11:$C$1010,3,FALSE)</f>
        <v>#N/A</v>
      </c>
      <c r="DG770" t="e">
        <f>VLOOKUP('Sampling picks'!CV760,Sheet1!$A$11:$C$1010,3,FALSE)</f>
        <v>#N/A</v>
      </c>
      <c r="DH770" t="e">
        <f>VLOOKUP('Sampling picks'!CW760,Sheet1!$A$11:$C$1010,3,FALSE)</f>
        <v>#N/A</v>
      </c>
      <c r="DI770" t="e">
        <f>VLOOKUP('Sampling picks'!CX760,Sheet1!$A$11:$C$1010,3,FALSE)</f>
        <v>#N/A</v>
      </c>
      <c r="DJ770" t="e">
        <f>VLOOKUP('Sampling picks'!CY760,Sheet1!$A$11:$C$1010,3,FALSE)</f>
        <v>#N/A</v>
      </c>
    </row>
    <row r="771" spans="1:114" x14ac:dyDescent="0.3">
      <c r="A771">
        <v>761</v>
      </c>
      <c r="B771" s="1">
        <f t="shared" ca="1" si="62"/>
        <v>632</v>
      </c>
      <c r="C771" s="1">
        <f t="shared" ca="1" si="62"/>
        <v>640</v>
      </c>
      <c r="H771" t="str">
        <f t="shared" ca="1" si="58"/>
        <v>reject</v>
      </c>
      <c r="I771">
        <f t="shared" ca="1" si="59"/>
        <v>5.0048414425616028E-2</v>
      </c>
      <c r="J771">
        <f t="shared" ca="1" si="60"/>
        <v>1.6443843832875573</v>
      </c>
      <c r="K771">
        <f t="shared" ca="1" si="61"/>
        <v>852</v>
      </c>
      <c r="L771" t="s">
        <v>787</v>
      </c>
      <c r="M771">
        <f ca="1">VLOOKUP('Sampling picks'!B761,Sheet1!$A$11:$C$1010,3,FALSE)</f>
        <v>840</v>
      </c>
      <c r="N771">
        <f ca="1">VLOOKUP('Sampling picks'!C761,Sheet1!$A$11:$C$1010,3,FALSE)</f>
        <v>919</v>
      </c>
      <c r="O771">
        <f ca="1">VLOOKUP('Sampling picks'!D761,Sheet1!$A$11:$C$1010,3,FALSE)</f>
        <v>829</v>
      </c>
      <c r="P771">
        <f ca="1">VLOOKUP('Sampling picks'!E761,Sheet1!$A$11:$C$1010,3,FALSE)</f>
        <v>835</v>
      </c>
      <c r="Q771">
        <f ca="1">VLOOKUP('Sampling picks'!F761,Sheet1!$A$11:$C$1010,3,FALSE)</f>
        <v>698</v>
      </c>
      <c r="R771">
        <f ca="1">VLOOKUP('Sampling picks'!G761,Sheet1!$A$11:$C$1010,3,FALSE)</f>
        <v>863</v>
      </c>
      <c r="S771">
        <f ca="1">VLOOKUP('Sampling picks'!H761,Sheet1!$A$11:$C$1010,3,FALSE)</f>
        <v>953</v>
      </c>
      <c r="T771">
        <f ca="1">VLOOKUP('Sampling picks'!I761,Sheet1!$A$11:$C$1010,3,FALSE)</f>
        <v>972</v>
      </c>
      <c r="U771">
        <f ca="1">VLOOKUP('Sampling picks'!J761,Sheet1!$A$11:$C$1010,3,FALSE)</f>
        <v>779</v>
      </c>
      <c r="V771">
        <f ca="1">VLOOKUP('Sampling picks'!K761,Sheet1!$A$11:$C$1010,3,FALSE)</f>
        <v>832</v>
      </c>
      <c r="W771" t="e">
        <f>VLOOKUP('Sampling picks'!L761,Sheet1!$A$11:$C$1010,3,FALSE)</f>
        <v>#N/A</v>
      </c>
      <c r="X771" t="e">
        <f>VLOOKUP('Sampling picks'!M761,Sheet1!$A$11:$C$1010,3,FALSE)</f>
        <v>#N/A</v>
      </c>
      <c r="Y771" t="e">
        <f>VLOOKUP('Sampling picks'!N761,Sheet1!$A$11:$C$1010,3,FALSE)</f>
        <v>#N/A</v>
      </c>
      <c r="Z771" t="e">
        <f>VLOOKUP('Sampling picks'!O761,Sheet1!$A$11:$C$1010,3,FALSE)</f>
        <v>#N/A</v>
      </c>
      <c r="AA771" t="e">
        <f>VLOOKUP('Sampling picks'!P761,Sheet1!$A$11:$C$1010,3,FALSE)</f>
        <v>#N/A</v>
      </c>
      <c r="AB771" t="e">
        <f>VLOOKUP('Sampling picks'!Q761,Sheet1!$A$11:$C$1010,3,FALSE)</f>
        <v>#N/A</v>
      </c>
      <c r="AC771" t="e">
        <f>VLOOKUP('Sampling picks'!R761,Sheet1!$A$11:$C$1010,3,FALSE)</f>
        <v>#N/A</v>
      </c>
      <c r="AD771" t="e">
        <f>VLOOKUP('Sampling picks'!S761,Sheet1!$A$11:$C$1010,3,FALSE)</f>
        <v>#N/A</v>
      </c>
      <c r="AE771" t="e">
        <f>VLOOKUP('Sampling picks'!T761,Sheet1!$A$11:$C$1010,3,FALSE)</f>
        <v>#N/A</v>
      </c>
      <c r="AF771" t="e">
        <f>VLOOKUP('Sampling picks'!U761,Sheet1!$A$11:$C$1010,3,FALSE)</f>
        <v>#N/A</v>
      </c>
      <c r="AG771" t="e">
        <f>VLOOKUP('Sampling picks'!V761,Sheet1!$A$11:$C$1010,3,FALSE)</f>
        <v>#N/A</v>
      </c>
      <c r="AH771" t="e">
        <f>VLOOKUP('Sampling picks'!W761,Sheet1!$A$11:$C$1010,3,FALSE)</f>
        <v>#N/A</v>
      </c>
      <c r="AI771" t="e">
        <f>VLOOKUP('Sampling picks'!X761,Sheet1!$A$11:$C$1010,3,FALSE)</f>
        <v>#N/A</v>
      </c>
      <c r="AJ771" t="e">
        <f>VLOOKUP('Sampling picks'!Y761,Sheet1!$A$11:$C$1010,3,FALSE)</f>
        <v>#N/A</v>
      </c>
      <c r="AK771" t="e">
        <f>VLOOKUP('Sampling picks'!Z761,Sheet1!$A$11:$C$1010,3,FALSE)</f>
        <v>#N/A</v>
      </c>
      <c r="AL771" t="e">
        <f>VLOOKUP('Sampling picks'!AA761,Sheet1!$A$11:$C$1010,3,FALSE)</f>
        <v>#N/A</v>
      </c>
      <c r="AM771" t="e">
        <f>VLOOKUP('Sampling picks'!AB761,Sheet1!$A$11:$C$1010,3,FALSE)</f>
        <v>#N/A</v>
      </c>
      <c r="AN771" t="e">
        <f>VLOOKUP('Sampling picks'!AC761,Sheet1!$A$11:$C$1010,3,FALSE)</f>
        <v>#N/A</v>
      </c>
      <c r="AO771" t="e">
        <f>VLOOKUP('Sampling picks'!AD761,Sheet1!$A$11:$C$1010,3,FALSE)</f>
        <v>#N/A</v>
      </c>
      <c r="AP771" t="e">
        <f>VLOOKUP('Sampling picks'!AE761,Sheet1!$A$11:$C$1010,3,FALSE)</f>
        <v>#N/A</v>
      </c>
      <c r="AQ771" t="e">
        <f>VLOOKUP('Sampling picks'!AF761,Sheet1!$A$11:$C$1010,3,FALSE)</f>
        <v>#N/A</v>
      </c>
      <c r="AR771" t="e">
        <f>VLOOKUP('Sampling picks'!AG761,Sheet1!$A$11:$C$1010,3,FALSE)</f>
        <v>#N/A</v>
      </c>
      <c r="AS771" t="e">
        <f>VLOOKUP('Sampling picks'!AH761,Sheet1!$A$11:$C$1010,3,FALSE)</f>
        <v>#N/A</v>
      </c>
      <c r="AT771" t="e">
        <f>VLOOKUP('Sampling picks'!AI761,Sheet1!$A$11:$C$1010,3,FALSE)</f>
        <v>#N/A</v>
      </c>
      <c r="AU771" t="e">
        <f>VLOOKUP('Sampling picks'!AJ761,Sheet1!$A$11:$C$1010,3,FALSE)</f>
        <v>#N/A</v>
      </c>
      <c r="AV771" t="e">
        <f>VLOOKUP('Sampling picks'!AK761,Sheet1!$A$11:$C$1010,3,FALSE)</f>
        <v>#N/A</v>
      </c>
      <c r="AW771" t="e">
        <f>VLOOKUP('Sampling picks'!AL761,Sheet1!$A$11:$C$1010,3,FALSE)</f>
        <v>#N/A</v>
      </c>
      <c r="AX771" t="e">
        <f>VLOOKUP('Sampling picks'!AM761,Sheet1!$A$11:$C$1010,3,FALSE)</f>
        <v>#N/A</v>
      </c>
      <c r="AY771" t="e">
        <f>VLOOKUP('Sampling picks'!AN761,Sheet1!$A$11:$C$1010,3,FALSE)</f>
        <v>#N/A</v>
      </c>
      <c r="AZ771" t="e">
        <f>VLOOKUP('Sampling picks'!AO761,Sheet1!$A$11:$C$1010,3,FALSE)</f>
        <v>#N/A</v>
      </c>
      <c r="BA771" t="e">
        <f>VLOOKUP('Sampling picks'!AP761,Sheet1!$A$11:$C$1010,3,FALSE)</f>
        <v>#N/A</v>
      </c>
      <c r="BB771" t="e">
        <f>VLOOKUP('Sampling picks'!AQ761,Sheet1!$A$11:$C$1010,3,FALSE)</f>
        <v>#N/A</v>
      </c>
      <c r="BC771" t="e">
        <f>VLOOKUP('Sampling picks'!AR761,Sheet1!$A$11:$C$1010,3,FALSE)</f>
        <v>#N/A</v>
      </c>
      <c r="BD771" t="e">
        <f>VLOOKUP('Sampling picks'!AS761,Sheet1!$A$11:$C$1010,3,FALSE)</f>
        <v>#N/A</v>
      </c>
      <c r="BE771" t="e">
        <f>VLOOKUP('Sampling picks'!AT761,Sheet1!$A$11:$C$1010,3,FALSE)</f>
        <v>#N/A</v>
      </c>
      <c r="BF771" t="e">
        <f>VLOOKUP('Sampling picks'!AU761,Sheet1!$A$11:$C$1010,3,FALSE)</f>
        <v>#N/A</v>
      </c>
      <c r="BG771" t="e">
        <f>VLOOKUP('Sampling picks'!AV761,Sheet1!$A$11:$C$1010,3,FALSE)</f>
        <v>#N/A</v>
      </c>
      <c r="BH771" t="e">
        <f>VLOOKUP('Sampling picks'!AW761,Sheet1!$A$11:$C$1010,3,FALSE)</f>
        <v>#N/A</v>
      </c>
      <c r="BI771" t="e">
        <f>VLOOKUP('Sampling picks'!AX761,Sheet1!$A$11:$C$1010,3,FALSE)</f>
        <v>#N/A</v>
      </c>
      <c r="BJ771" t="e">
        <f>VLOOKUP('Sampling picks'!AY761,Sheet1!$A$11:$C$1010,3,FALSE)</f>
        <v>#N/A</v>
      </c>
      <c r="BK771" t="e">
        <f>VLOOKUP('Sampling picks'!AZ761,Sheet1!$A$11:$C$1010,3,FALSE)</f>
        <v>#N/A</v>
      </c>
      <c r="BL771" t="e">
        <f>VLOOKUP('Sampling picks'!BA761,Sheet1!$A$11:$C$1010,3,FALSE)</f>
        <v>#N/A</v>
      </c>
      <c r="BM771" t="e">
        <f>VLOOKUP('Sampling picks'!BB761,Sheet1!$A$11:$C$1010,3,FALSE)</f>
        <v>#N/A</v>
      </c>
      <c r="BN771" t="e">
        <f>VLOOKUP('Sampling picks'!BC761,Sheet1!$A$11:$C$1010,3,FALSE)</f>
        <v>#N/A</v>
      </c>
      <c r="BO771" t="e">
        <f>VLOOKUP('Sampling picks'!BD761,Sheet1!$A$11:$C$1010,3,FALSE)</f>
        <v>#N/A</v>
      </c>
      <c r="BP771" t="e">
        <f>VLOOKUP('Sampling picks'!BE761,Sheet1!$A$11:$C$1010,3,FALSE)</f>
        <v>#N/A</v>
      </c>
      <c r="BQ771" t="e">
        <f>VLOOKUP('Sampling picks'!BF761,Sheet1!$A$11:$C$1010,3,FALSE)</f>
        <v>#N/A</v>
      </c>
      <c r="BR771" t="e">
        <f>VLOOKUP('Sampling picks'!BG761,Sheet1!$A$11:$C$1010,3,FALSE)</f>
        <v>#N/A</v>
      </c>
      <c r="BS771" t="e">
        <f>VLOOKUP('Sampling picks'!BH761,Sheet1!$A$11:$C$1010,3,FALSE)</f>
        <v>#N/A</v>
      </c>
      <c r="BT771" t="e">
        <f>VLOOKUP('Sampling picks'!BI761,Sheet1!$A$11:$C$1010,3,FALSE)</f>
        <v>#N/A</v>
      </c>
      <c r="BU771" t="e">
        <f>VLOOKUP('Sampling picks'!BJ761,Sheet1!$A$11:$C$1010,3,FALSE)</f>
        <v>#N/A</v>
      </c>
      <c r="BV771" t="e">
        <f>VLOOKUP('Sampling picks'!BK761,Sheet1!$A$11:$C$1010,3,FALSE)</f>
        <v>#N/A</v>
      </c>
      <c r="BW771" t="e">
        <f>VLOOKUP('Sampling picks'!BL761,Sheet1!$A$11:$C$1010,3,FALSE)</f>
        <v>#N/A</v>
      </c>
      <c r="BX771" t="e">
        <f>VLOOKUP('Sampling picks'!BM761,Sheet1!$A$11:$C$1010,3,FALSE)</f>
        <v>#N/A</v>
      </c>
      <c r="BY771" t="e">
        <f>VLOOKUP('Sampling picks'!BN761,Sheet1!$A$11:$C$1010,3,FALSE)</f>
        <v>#N/A</v>
      </c>
      <c r="BZ771" t="e">
        <f>VLOOKUP('Sampling picks'!BO761,Sheet1!$A$11:$C$1010,3,FALSE)</f>
        <v>#N/A</v>
      </c>
      <c r="CA771" t="e">
        <f>VLOOKUP('Sampling picks'!BP761,Sheet1!$A$11:$C$1010,3,FALSE)</f>
        <v>#N/A</v>
      </c>
      <c r="CB771" t="e">
        <f>VLOOKUP('Sampling picks'!BQ761,Sheet1!$A$11:$C$1010,3,FALSE)</f>
        <v>#N/A</v>
      </c>
      <c r="CC771" t="e">
        <f>VLOOKUP('Sampling picks'!BR761,Sheet1!$A$11:$C$1010,3,FALSE)</f>
        <v>#N/A</v>
      </c>
      <c r="CD771" t="e">
        <f>VLOOKUP('Sampling picks'!BS761,Sheet1!$A$11:$C$1010,3,FALSE)</f>
        <v>#N/A</v>
      </c>
      <c r="CE771" t="e">
        <f>VLOOKUP('Sampling picks'!BT761,Sheet1!$A$11:$C$1010,3,FALSE)</f>
        <v>#N/A</v>
      </c>
      <c r="CF771" t="e">
        <f>VLOOKUP('Sampling picks'!BU761,Sheet1!$A$11:$C$1010,3,FALSE)</f>
        <v>#N/A</v>
      </c>
      <c r="CG771" t="e">
        <f>VLOOKUP('Sampling picks'!BV761,Sheet1!$A$11:$C$1010,3,FALSE)</f>
        <v>#N/A</v>
      </c>
      <c r="CH771" t="e">
        <f>VLOOKUP('Sampling picks'!BW761,Sheet1!$A$11:$C$1010,3,FALSE)</f>
        <v>#N/A</v>
      </c>
      <c r="CI771" t="e">
        <f>VLOOKUP('Sampling picks'!BX761,Sheet1!$A$11:$C$1010,3,FALSE)</f>
        <v>#N/A</v>
      </c>
      <c r="CJ771" t="e">
        <f>VLOOKUP('Sampling picks'!BY761,Sheet1!$A$11:$C$1010,3,FALSE)</f>
        <v>#N/A</v>
      </c>
      <c r="CK771" t="e">
        <f>VLOOKUP('Sampling picks'!BZ761,Sheet1!$A$11:$C$1010,3,FALSE)</f>
        <v>#N/A</v>
      </c>
      <c r="CL771" t="e">
        <f>VLOOKUP('Sampling picks'!CA761,Sheet1!$A$11:$C$1010,3,FALSE)</f>
        <v>#N/A</v>
      </c>
      <c r="CM771" t="e">
        <f>VLOOKUP('Sampling picks'!CB761,Sheet1!$A$11:$C$1010,3,FALSE)</f>
        <v>#N/A</v>
      </c>
      <c r="CN771" t="e">
        <f>VLOOKUP('Sampling picks'!CC761,Sheet1!$A$11:$C$1010,3,FALSE)</f>
        <v>#N/A</v>
      </c>
      <c r="CO771" t="e">
        <f>VLOOKUP('Sampling picks'!CD761,Sheet1!$A$11:$C$1010,3,FALSE)</f>
        <v>#N/A</v>
      </c>
      <c r="CP771" t="e">
        <f>VLOOKUP('Sampling picks'!CE761,Sheet1!$A$11:$C$1010,3,FALSE)</f>
        <v>#N/A</v>
      </c>
      <c r="CQ771" t="e">
        <f>VLOOKUP('Sampling picks'!CF761,Sheet1!$A$11:$C$1010,3,FALSE)</f>
        <v>#N/A</v>
      </c>
      <c r="CR771" t="e">
        <f>VLOOKUP('Sampling picks'!CG761,Sheet1!$A$11:$C$1010,3,FALSE)</f>
        <v>#N/A</v>
      </c>
      <c r="CS771" t="e">
        <f>VLOOKUP('Sampling picks'!CH761,Sheet1!$A$11:$C$1010,3,FALSE)</f>
        <v>#N/A</v>
      </c>
      <c r="CT771" t="e">
        <f>VLOOKUP('Sampling picks'!CI761,Sheet1!$A$11:$C$1010,3,FALSE)</f>
        <v>#N/A</v>
      </c>
      <c r="CU771" t="e">
        <f>VLOOKUP('Sampling picks'!CJ761,Sheet1!$A$11:$C$1010,3,FALSE)</f>
        <v>#N/A</v>
      </c>
      <c r="CV771" t="e">
        <f>VLOOKUP('Sampling picks'!CK761,Sheet1!$A$11:$C$1010,3,FALSE)</f>
        <v>#N/A</v>
      </c>
      <c r="CW771" t="e">
        <f>VLOOKUP('Sampling picks'!CL761,Sheet1!$A$11:$C$1010,3,FALSE)</f>
        <v>#N/A</v>
      </c>
      <c r="CX771" t="e">
        <f>VLOOKUP('Sampling picks'!CM761,Sheet1!$A$11:$C$1010,3,FALSE)</f>
        <v>#N/A</v>
      </c>
      <c r="CY771" t="e">
        <f>VLOOKUP('Sampling picks'!CN761,Sheet1!$A$11:$C$1010,3,FALSE)</f>
        <v>#N/A</v>
      </c>
      <c r="CZ771" t="e">
        <f>VLOOKUP('Sampling picks'!CO761,Sheet1!$A$11:$C$1010,3,FALSE)</f>
        <v>#N/A</v>
      </c>
      <c r="DA771" t="e">
        <f>VLOOKUP('Sampling picks'!CP761,Sheet1!$A$11:$C$1010,3,FALSE)</f>
        <v>#N/A</v>
      </c>
      <c r="DB771" t="e">
        <f>VLOOKUP('Sampling picks'!CQ761,Sheet1!$A$11:$C$1010,3,FALSE)</f>
        <v>#N/A</v>
      </c>
      <c r="DC771" t="e">
        <f>VLOOKUP('Sampling picks'!CR761,Sheet1!$A$11:$C$1010,3,FALSE)</f>
        <v>#N/A</v>
      </c>
      <c r="DD771" t="e">
        <f>VLOOKUP('Sampling picks'!CS761,Sheet1!$A$11:$C$1010,3,FALSE)</f>
        <v>#N/A</v>
      </c>
      <c r="DE771" t="e">
        <f>VLOOKUP('Sampling picks'!CT761,Sheet1!$A$11:$C$1010,3,FALSE)</f>
        <v>#N/A</v>
      </c>
      <c r="DF771" t="e">
        <f>VLOOKUP('Sampling picks'!CU761,Sheet1!$A$11:$C$1010,3,FALSE)</f>
        <v>#N/A</v>
      </c>
      <c r="DG771" t="e">
        <f>VLOOKUP('Sampling picks'!CV761,Sheet1!$A$11:$C$1010,3,FALSE)</f>
        <v>#N/A</v>
      </c>
      <c r="DH771" t="e">
        <f>VLOOKUP('Sampling picks'!CW761,Sheet1!$A$11:$C$1010,3,FALSE)</f>
        <v>#N/A</v>
      </c>
      <c r="DI771" t="e">
        <f>VLOOKUP('Sampling picks'!CX761,Sheet1!$A$11:$C$1010,3,FALSE)</f>
        <v>#N/A</v>
      </c>
      <c r="DJ771" t="e">
        <f>VLOOKUP('Sampling picks'!CY761,Sheet1!$A$11:$C$1010,3,FALSE)</f>
        <v>#N/A</v>
      </c>
    </row>
    <row r="772" spans="1:114" x14ac:dyDescent="0.3">
      <c r="A772">
        <v>762</v>
      </c>
      <c r="B772" s="1">
        <f t="shared" ca="1" si="62"/>
        <v>743</v>
      </c>
      <c r="C772" s="1">
        <f t="shared" ca="1" si="62"/>
        <v>1040</v>
      </c>
      <c r="H772" t="str">
        <f t="shared" ca="1" si="58"/>
        <v>reject</v>
      </c>
      <c r="I772">
        <f t="shared" ca="1" si="59"/>
        <v>5.1701722468318945E-2</v>
      </c>
      <c r="J772">
        <f t="shared" ca="1" si="60"/>
        <v>1.6285729949867154</v>
      </c>
      <c r="K772">
        <f t="shared" ca="1" si="61"/>
        <v>851.5</v>
      </c>
      <c r="L772" t="s">
        <v>788</v>
      </c>
      <c r="M772">
        <f ca="1">VLOOKUP('Sampling picks'!B762,Sheet1!$A$11:$C$1010,3,FALSE)</f>
        <v>900</v>
      </c>
      <c r="N772">
        <f ca="1">VLOOKUP('Sampling picks'!C762,Sheet1!$A$11:$C$1010,3,FALSE)</f>
        <v>721</v>
      </c>
      <c r="O772">
        <f ca="1">VLOOKUP('Sampling picks'!D762,Sheet1!$A$11:$C$1010,3,FALSE)</f>
        <v>861</v>
      </c>
      <c r="P772">
        <f ca="1">VLOOKUP('Sampling picks'!E762,Sheet1!$A$11:$C$1010,3,FALSE)</f>
        <v>859</v>
      </c>
      <c r="Q772">
        <f ca="1">VLOOKUP('Sampling picks'!F762,Sheet1!$A$11:$C$1010,3,FALSE)</f>
        <v>952</v>
      </c>
      <c r="R772">
        <f ca="1">VLOOKUP('Sampling picks'!G762,Sheet1!$A$11:$C$1010,3,FALSE)</f>
        <v>925</v>
      </c>
      <c r="S772">
        <f ca="1">VLOOKUP('Sampling picks'!H762,Sheet1!$A$11:$C$1010,3,FALSE)</f>
        <v>767</v>
      </c>
      <c r="T772">
        <f ca="1">VLOOKUP('Sampling picks'!I762,Sheet1!$A$11:$C$1010,3,FALSE)</f>
        <v>724</v>
      </c>
      <c r="U772">
        <f ca="1">VLOOKUP('Sampling picks'!J762,Sheet1!$A$11:$C$1010,3,FALSE)</f>
        <v>912</v>
      </c>
      <c r="V772">
        <f ca="1">VLOOKUP('Sampling picks'!K762,Sheet1!$A$11:$C$1010,3,FALSE)</f>
        <v>894</v>
      </c>
      <c r="W772" t="e">
        <f>VLOOKUP('Sampling picks'!L762,Sheet1!$A$11:$C$1010,3,FALSE)</f>
        <v>#N/A</v>
      </c>
      <c r="X772" t="e">
        <f>VLOOKUP('Sampling picks'!M762,Sheet1!$A$11:$C$1010,3,FALSE)</f>
        <v>#N/A</v>
      </c>
      <c r="Y772" t="e">
        <f>VLOOKUP('Sampling picks'!N762,Sheet1!$A$11:$C$1010,3,FALSE)</f>
        <v>#N/A</v>
      </c>
      <c r="Z772" t="e">
        <f>VLOOKUP('Sampling picks'!O762,Sheet1!$A$11:$C$1010,3,FALSE)</f>
        <v>#N/A</v>
      </c>
      <c r="AA772" t="e">
        <f>VLOOKUP('Sampling picks'!P762,Sheet1!$A$11:$C$1010,3,FALSE)</f>
        <v>#N/A</v>
      </c>
      <c r="AB772" t="e">
        <f>VLOOKUP('Sampling picks'!Q762,Sheet1!$A$11:$C$1010,3,FALSE)</f>
        <v>#N/A</v>
      </c>
      <c r="AC772" t="e">
        <f>VLOOKUP('Sampling picks'!R762,Sheet1!$A$11:$C$1010,3,FALSE)</f>
        <v>#N/A</v>
      </c>
      <c r="AD772" t="e">
        <f>VLOOKUP('Sampling picks'!S762,Sheet1!$A$11:$C$1010,3,FALSE)</f>
        <v>#N/A</v>
      </c>
      <c r="AE772" t="e">
        <f>VLOOKUP('Sampling picks'!T762,Sheet1!$A$11:$C$1010,3,FALSE)</f>
        <v>#N/A</v>
      </c>
      <c r="AF772" t="e">
        <f>VLOOKUP('Sampling picks'!U762,Sheet1!$A$11:$C$1010,3,FALSE)</f>
        <v>#N/A</v>
      </c>
      <c r="AG772" t="e">
        <f>VLOOKUP('Sampling picks'!V762,Sheet1!$A$11:$C$1010,3,FALSE)</f>
        <v>#N/A</v>
      </c>
      <c r="AH772" t="e">
        <f>VLOOKUP('Sampling picks'!W762,Sheet1!$A$11:$C$1010,3,FALSE)</f>
        <v>#N/A</v>
      </c>
      <c r="AI772" t="e">
        <f>VLOOKUP('Sampling picks'!X762,Sheet1!$A$11:$C$1010,3,FALSE)</f>
        <v>#N/A</v>
      </c>
      <c r="AJ772" t="e">
        <f>VLOOKUP('Sampling picks'!Y762,Sheet1!$A$11:$C$1010,3,FALSE)</f>
        <v>#N/A</v>
      </c>
      <c r="AK772" t="e">
        <f>VLOOKUP('Sampling picks'!Z762,Sheet1!$A$11:$C$1010,3,FALSE)</f>
        <v>#N/A</v>
      </c>
      <c r="AL772" t="e">
        <f>VLOOKUP('Sampling picks'!AA762,Sheet1!$A$11:$C$1010,3,FALSE)</f>
        <v>#N/A</v>
      </c>
      <c r="AM772" t="e">
        <f>VLOOKUP('Sampling picks'!AB762,Sheet1!$A$11:$C$1010,3,FALSE)</f>
        <v>#N/A</v>
      </c>
      <c r="AN772" t="e">
        <f>VLOOKUP('Sampling picks'!AC762,Sheet1!$A$11:$C$1010,3,FALSE)</f>
        <v>#N/A</v>
      </c>
      <c r="AO772" t="e">
        <f>VLOOKUP('Sampling picks'!AD762,Sheet1!$A$11:$C$1010,3,FALSE)</f>
        <v>#N/A</v>
      </c>
      <c r="AP772" t="e">
        <f>VLOOKUP('Sampling picks'!AE762,Sheet1!$A$11:$C$1010,3,FALSE)</f>
        <v>#N/A</v>
      </c>
      <c r="AQ772" t="e">
        <f>VLOOKUP('Sampling picks'!AF762,Sheet1!$A$11:$C$1010,3,FALSE)</f>
        <v>#N/A</v>
      </c>
      <c r="AR772" t="e">
        <f>VLOOKUP('Sampling picks'!AG762,Sheet1!$A$11:$C$1010,3,FALSE)</f>
        <v>#N/A</v>
      </c>
      <c r="AS772" t="e">
        <f>VLOOKUP('Sampling picks'!AH762,Sheet1!$A$11:$C$1010,3,FALSE)</f>
        <v>#N/A</v>
      </c>
      <c r="AT772" t="e">
        <f>VLOOKUP('Sampling picks'!AI762,Sheet1!$A$11:$C$1010,3,FALSE)</f>
        <v>#N/A</v>
      </c>
      <c r="AU772" t="e">
        <f>VLOOKUP('Sampling picks'!AJ762,Sheet1!$A$11:$C$1010,3,FALSE)</f>
        <v>#N/A</v>
      </c>
      <c r="AV772" t="e">
        <f>VLOOKUP('Sampling picks'!AK762,Sheet1!$A$11:$C$1010,3,FALSE)</f>
        <v>#N/A</v>
      </c>
      <c r="AW772" t="e">
        <f>VLOOKUP('Sampling picks'!AL762,Sheet1!$A$11:$C$1010,3,FALSE)</f>
        <v>#N/A</v>
      </c>
      <c r="AX772" t="e">
        <f>VLOOKUP('Sampling picks'!AM762,Sheet1!$A$11:$C$1010,3,FALSE)</f>
        <v>#N/A</v>
      </c>
      <c r="AY772" t="e">
        <f>VLOOKUP('Sampling picks'!AN762,Sheet1!$A$11:$C$1010,3,FALSE)</f>
        <v>#N/A</v>
      </c>
      <c r="AZ772" t="e">
        <f>VLOOKUP('Sampling picks'!AO762,Sheet1!$A$11:$C$1010,3,FALSE)</f>
        <v>#N/A</v>
      </c>
      <c r="BA772" t="e">
        <f>VLOOKUP('Sampling picks'!AP762,Sheet1!$A$11:$C$1010,3,FALSE)</f>
        <v>#N/A</v>
      </c>
      <c r="BB772" t="e">
        <f>VLOOKUP('Sampling picks'!AQ762,Sheet1!$A$11:$C$1010,3,FALSE)</f>
        <v>#N/A</v>
      </c>
      <c r="BC772" t="e">
        <f>VLOOKUP('Sampling picks'!AR762,Sheet1!$A$11:$C$1010,3,FALSE)</f>
        <v>#N/A</v>
      </c>
      <c r="BD772" t="e">
        <f>VLOOKUP('Sampling picks'!AS762,Sheet1!$A$11:$C$1010,3,FALSE)</f>
        <v>#N/A</v>
      </c>
      <c r="BE772" t="e">
        <f>VLOOKUP('Sampling picks'!AT762,Sheet1!$A$11:$C$1010,3,FALSE)</f>
        <v>#N/A</v>
      </c>
      <c r="BF772" t="e">
        <f>VLOOKUP('Sampling picks'!AU762,Sheet1!$A$11:$C$1010,3,FALSE)</f>
        <v>#N/A</v>
      </c>
      <c r="BG772" t="e">
        <f>VLOOKUP('Sampling picks'!AV762,Sheet1!$A$11:$C$1010,3,FALSE)</f>
        <v>#N/A</v>
      </c>
      <c r="BH772" t="e">
        <f>VLOOKUP('Sampling picks'!AW762,Sheet1!$A$11:$C$1010,3,FALSE)</f>
        <v>#N/A</v>
      </c>
      <c r="BI772" t="e">
        <f>VLOOKUP('Sampling picks'!AX762,Sheet1!$A$11:$C$1010,3,FALSE)</f>
        <v>#N/A</v>
      </c>
      <c r="BJ772" t="e">
        <f>VLOOKUP('Sampling picks'!AY762,Sheet1!$A$11:$C$1010,3,FALSE)</f>
        <v>#N/A</v>
      </c>
      <c r="BK772" t="e">
        <f>VLOOKUP('Sampling picks'!AZ762,Sheet1!$A$11:$C$1010,3,FALSE)</f>
        <v>#N/A</v>
      </c>
      <c r="BL772" t="e">
        <f>VLOOKUP('Sampling picks'!BA762,Sheet1!$A$11:$C$1010,3,FALSE)</f>
        <v>#N/A</v>
      </c>
      <c r="BM772" t="e">
        <f>VLOOKUP('Sampling picks'!BB762,Sheet1!$A$11:$C$1010,3,FALSE)</f>
        <v>#N/A</v>
      </c>
      <c r="BN772" t="e">
        <f>VLOOKUP('Sampling picks'!BC762,Sheet1!$A$11:$C$1010,3,FALSE)</f>
        <v>#N/A</v>
      </c>
      <c r="BO772" t="e">
        <f>VLOOKUP('Sampling picks'!BD762,Sheet1!$A$11:$C$1010,3,FALSE)</f>
        <v>#N/A</v>
      </c>
      <c r="BP772" t="e">
        <f>VLOOKUP('Sampling picks'!BE762,Sheet1!$A$11:$C$1010,3,FALSE)</f>
        <v>#N/A</v>
      </c>
      <c r="BQ772" t="e">
        <f>VLOOKUP('Sampling picks'!BF762,Sheet1!$A$11:$C$1010,3,FALSE)</f>
        <v>#N/A</v>
      </c>
      <c r="BR772" t="e">
        <f>VLOOKUP('Sampling picks'!BG762,Sheet1!$A$11:$C$1010,3,FALSE)</f>
        <v>#N/A</v>
      </c>
      <c r="BS772" t="e">
        <f>VLOOKUP('Sampling picks'!BH762,Sheet1!$A$11:$C$1010,3,FALSE)</f>
        <v>#N/A</v>
      </c>
      <c r="BT772" t="e">
        <f>VLOOKUP('Sampling picks'!BI762,Sheet1!$A$11:$C$1010,3,FALSE)</f>
        <v>#N/A</v>
      </c>
      <c r="BU772" t="e">
        <f>VLOOKUP('Sampling picks'!BJ762,Sheet1!$A$11:$C$1010,3,FALSE)</f>
        <v>#N/A</v>
      </c>
      <c r="BV772" t="e">
        <f>VLOOKUP('Sampling picks'!BK762,Sheet1!$A$11:$C$1010,3,FALSE)</f>
        <v>#N/A</v>
      </c>
      <c r="BW772" t="e">
        <f>VLOOKUP('Sampling picks'!BL762,Sheet1!$A$11:$C$1010,3,FALSE)</f>
        <v>#N/A</v>
      </c>
      <c r="BX772" t="e">
        <f>VLOOKUP('Sampling picks'!BM762,Sheet1!$A$11:$C$1010,3,FALSE)</f>
        <v>#N/A</v>
      </c>
      <c r="BY772" t="e">
        <f>VLOOKUP('Sampling picks'!BN762,Sheet1!$A$11:$C$1010,3,FALSE)</f>
        <v>#N/A</v>
      </c>
      <c r="BZ772" t="e">
        <f>VLOOKUP('Sampling picks'!BO762,Sheet1!$A$11:$C$1010,3,FALSE)</f>
        <v>#N/A</v>
      </c>
      <c r="CA772" t="e">
        <f>VLOOKUP('Sampling picks'!BP762,Sheet1!$A$11:$C$1010,3,FALSE)</f>
        <v>#N/A</v>
      </c>
      <c r="CB772" t="e">
        <f>VLOOKUP('Sampling picks'!BQ762,Sheet1!$A$11:$C$1010,3,FALSE)</f>
        <v>#N/A</v>
      </c>
      <c r="CC772" t="e">
        <f>VLOOKUP('Sampling picks'!BR762,Sheet1!$A$11:$C$1010,3,FALSE)</f>
        <v>#N/A</v>
      </c>
      <c r="CD772" t="e">
        <f>VLOOKUP('Sampling picks'!BS762,Sheet1!$A$11:$C$1010,3,FALSE)</f>
        <v>#N/A</v>
      </c>
      <c r="CE772" t="e">
        <f>VLOOKUP('Sampling picks'!BT762,Sheet1!$A$11:$C$1010,3,FALSE)</f>
        <v>#N/A</v>
      </c>
      <c r="CF772" t="e">
        <f>VLOOKUP('Sampling picks'!BU762,Sheet1!$A$11:$C$1010,3,FALSE)</f>
        <v>#N/A</v>
      </c>
      <c r="CG772" t="e">
        <f>VLOOKUP('Sampling picks'!BV762,Sheet1!$A$11:$C$1010,3,FALSE)</f>
        <v>#N/A</v>
      </c>
      <c r="CH772" t="e">
        <f>VLOOKUP('Sampling picks'!BW762,Sheet1!$A$11:$C$1010,3,FALSE)</f>
        <v>#N/A</v>
      </c>
      <c r="CI772" t="e">
        <f>VLOOKUP('Sampling picks'!BX762,Sheet1!$A$11:$C$1010,3,FALSE)</f>
        <v>#N/A</v>
      </c>
      <c r="CJ772" t="e">
        <f>VLOOKUP('Sampling picks'!BY762,Sheet1!$A$11:$C$1010,3,FALSE)</f>
        <v>#N/A</v>
      </c>
      <c r="CK772" t="e">
        <f>VLOOKUP('Sampling picks'!BZ762,Sheet1!$A$11:$C$1010,3,FALSE)</f>
        <v>#N/A</v>
      </c>
      <c r="CL772" t="e">
        <f>VLOOKUP('Sampling picks'!CA762,Sheet1!$A$11:$C$1010,3,FALSE)</f>
        <v>#N/A</v>
      </c>
      <c r="CM772" t="e">
        <f>VLOOKUP('Sampling picks'!CB762,Sheet1!$A$11:$C$1010,3,FALSE)</f>
        <v>#N/A</v>
      </c>
      <c r="CN772" t="e">
        <f>VLOOKUP('Sampling picks'!CC762,Sheet1!$A$11:$C$1010,3,FALSE)</f>
        <v>#N/A</v>
      </c>
      <c r="CO772" t="e">
        <f>VLOOKUP('Sampling picks'!CD762,Sheet1!$A$11:$C$1010,3,FALSE)</f>
        <v>#N/A</v>
      </c>
      <c r="CP772" t="e">
        <f>VLOOKUP('Sampling picks'!CE762,Sheet1!$A$11:$C$1010,3,FALSE)</f>
        <v>#N/A</v>
      </c>
      <c r="CQ772" t="e">
        <f>VLOOKUP('Sampling picks'!CF762,Sheet1!$A$11:$C$1010,3,FALSE)</f>
        <v>#N/A</v>
      </c>
      <c r="CR772" t="e">
        <f>VLOOKUP('Sampling picks'!CG762,Sheet1!$A$11:$C$1010,3,FALSE)</f>
        <v>#N/A</v>
      </c>
      <c r="CS772" t="e">
        <f>VLOOKUP('Sampling picks'!CH762,Sheet1!$A$11:$C$1010,3,FALSE)</f>
        <v>#N/A</v>
      </c>
      <c r="CT772" t="e">
        <f>VLOOKUP('Sampling picks'!CI762,Sheet1!$A$11:$C$1010,3,FALSE)</f>
        <v>#N/A</v>
      </c>
      <c r="CU772" t="e">
        <f>VLOOKUP('Sampling picks'!CJ762,Sheet1!$A$11:$C$1010,3,FALSE)</f>
        <v>#N/A</v>
      </c>
      <c r="CV772" t="e">
        <f>VLOOKUP('Sampling picks'!CK762,Sheet1!$A$11:$C$1010,3,FALSE)</f>
        <v>#N/A</v>
      </c>
      <c r="CW772" t="e">
        <f>VLOOKUP('Sampling picks'!CL762,Sheet1!$A$11:$C$1010,3,FALSE)</f>
        <v>#N/A</v>
      </c>
      <c r="CX772" t="e">
        <f>VLOOKUP('Sampling picks'!CM762,Sheet1!$A$11:$C$1010,3,FALSE)</f>
        <v>#N/A</v>
      </c>
      <c r="CY772" t="e">
        <f>VLOOKUP('Sampling picks'!CN762,Sheet1!$A$11:$C$1010,3,FALSE)</f>
        <v>#N/A</v>
      </c>
      <c r="CZ772" t="e">
        <f>VLOOKUP('Sampling picks'!CO762,Sheet1!$A$11:$C$1010,3,FALSE)</f>
        <v>#N/A</v>
      </c>
      <c r="DA772" t="e">
        <f>VLOOKUP('Sampling picks'!CP762,Sheet1!$A$11:$C$1010,3,FALSE)</f>
        <v>#N/A</v>
      </c>
      <c r="DB772" t="e">
        <f>VLOOKUP('Sampling picks'!CQ762,Sheet1!$A$11:$C$1010,3,FALSE)</f>
        <v>#N/A</v>
      </c>
      <c r="DC772" t="e">
        <f>VLOOKUP('Sampling picks'!CR762,Sheet1!$A$11:$C$1010,3,FALSE)</f>
        <v>#N/A</v>
      </c>
      <c r="DD772" t="e">
        <f>VLOOKUP('Sampling picks'!CS762,Sheet1!$A$11:$C$1010,3,FALSE)</f>
        <v>#N/A</v>
      </c>
      <c r="DE772" t="e">
        <f>VLOOKUP('Sampling picks'!CT762,Sheet1!$A$11:$C$1010,3,FALSE)</f>
        <v>#N/A</v>
      </c>
      <c r="DF772" t="e">
        <f>VLOOKUP('Sampling picks'!CU762,Sheet1!$A$11:$C$1010,3,FALSE)</f>
        <v>#N/A</v>
      </c>
      <c r="DG772" t="e">
        <f>VLOOKUP('Sampling picks'!CV762,Sheet1!$A$11:$C$1010,3,FALSE)</f>
        <v>#N/A</v>
      </c>
      <c r="DH772" t="e">
        <f>VLOOKUP('Sampling picks'!CW762,Sheet1!$A$11:$C$1010,3,FALSE)</f>
        <v>#N/A</v>
      </c>
      <c r="DI772" t="e">
        <f>VLOOKUP('Sampling picks'!CX762,Sheet1!$A$11:$C$1010,3,FALSE)</f>
        <v>#N/A</v>
      </c>
      <c r="DJ772" t="e">
        <f>VLOOKUP('Sampling picks'!CY762,Sheet1!$A$11:$C$1010,3,FALSE)</f>
        <v>#N/A</v>
      </c>
    </row>
    <row r="773" spans="1:114" x14ac:dyDescent="0.3">
      <c r="A773">
        <v>763</v>
      </c>
      <c r="B773" s="1">
        <f t="shared" ca="1" si="62"/>
        <v>837</v>
      </c>
      <c r="C773" s="1">
        <f t="shared" ca="1" si="62"/>
        <v>881</v>
      </c>
      <c r="H773" t="str">
        <f t="shared" ca="1" si="58"/>
        <v>reject</v>
      </c>
      <c r="I773">
        <f t="shared" ca="1" si="59"/>
        <v>1.7749128142922066E-3</v>
      </c>
      <c r="J773">
        <f t="shared" ca="1" si="60"/>
        <v>2.9156200026752472</v>
      </c>
      <c r="K773">
        <f t="shared" ca="1" si="61"/>
        <v>892.2</v>
      </c>
      <c r="L773" t="s">
        <v>789</v>
      </c>
      <c r="M773">
        <f ca="1">VLOOKUP('Sampling picks'!B763,Sheet1!$A$11:$C$1010,3,FALSE)</f>
        <v>973</v>
      </c>
      <c r="N773">
        <f ca="1">VLOOKUP('Sampling picks'!C763,Sheet1!$A$11:$C$1010,3,FALSE)</f>
        <v>952</v>
      </c>
      <c r="O773">
        <f ca="1">VLOOKUP('Sampling picks'!D763,Sheet1!$A$11:$C$1010,3,FALSE)</f>
        <v>940</v>
      </c>
      <c r="P773">
        <f ca="1">VLOOKUP('Sampling picks'!E763,Sheet1!$A$11:$C$1010,3,FALSE)</f>
        <v>864</v>
      </c>
      <c r="Q773">
        <f ca="1">VLOOKUP('Sampling picks'!F763,Sheet1!$A$11:$C$1010,3,FALSE)</f>
        <v>894</v>
      </c>
      <c r="R773">
        <f ca="1">VLOOKUP('Sampling picks'!G763,Sheet1!$A$11:$C$1010,3,FALSE)</f>
        <v>786</v>
      </c>
      <c r="S773">
        <f ca="1">VLOOKUP('Sampling picks'!H763,Sheet1!$A$11:$C$1010,3,FALSE)</f>
        <v>1041</v>
      </c>
      <c r="T773">
        <f ca="1">VLOOKUP('Sampling picks'!I763,Sheet1!$A$11:$C$1010,3,FALSE)</f>
        <v>732</v>
      </c>
      <c r="U773">
        <f ca="1">VLOOKUP('Sampling picks'!J763,Sheet1!$A$11:$C$1010,3,FALSE)</f>
        <v>771</v>
      </c>
      <c r="V773">
        <f ca="1">VLOOKUP('Sampling picks'!K763,Sheet1!$A$11:$C$1010,3,FALSE)</f>
        <v>969</v>
      </c>
      <c r="W773" t="e">
        <f>VLOOKUP('Sampling picks'!L763,Sheet1!$A$11:$C$1010,3,FALSE)</f>
        <v>#N/A</v>
      </c>
      <c r="X773" t="e">
        <f>VLOOKUP('Sampling picks'!M763,Sheet1!$A$11:$C$1010,3,FALSE)</f>
        <v>#N/A</v>
      </c>
      <c r="Y773" t="e">
        <f>VLOOKUP('Sampling picks'!N763,Sheet1!$A$11:$C$1010,3,FALSE)</f>
        <v>#N/A</v>
      </c>
      <c r="Z773" t="e">
        <f>VLOOKUP('Sampling picks'!O763,Sheet1!$A$11:$C$1010,3,FALSE)</f>
        <v>#N/A</v>
      </c>
      <c r="AA773" t="e">
        <f>VLOOKUP('Sampling picks'!P763,Sheet1!$A$11:$C$1010,3,FALSE)</f>
        <v>#N/A</v>
      </c>
      <c r="AB773" t="e">
        <f>VLOOKUP('Sampling picks'!Q763,Sheet1!$A$11:$C$1010,3,FALSE)</f>
        <v>#N/A</v>
      </c>
      <c r="AC773" t="e">
        <f>VLOOKUP('Sampling picks'!R763,Sheet1!$A$11:$C$1010,3,FALSE)</f>
        <v>#N/A</v>
      </c>
      <c r="AD773" t="e">
        <f>VLOOKUP('Sampling picks'!S763,Sheet1!$A$11:$C$1010,3,FALSE)</f>
        <v>#N/A</v>
      </c>
      <c r="AE773" t="e">
        <f>VLOOKUP('Sampling picks'!T763,Sheet1!$A$11:$C$1010,3,FALSE)</f>
        <v>#N/A</v>
      </c>
      <c r="AF773" t="e">
        <f>VLOOKUP('Sampling picks'!U763,Sheet1!$A$11:$C$1010,3,FALSE)</f>
        <v>#N/A</v>
      </c>
      <c r="AG773" t="e">
        <f>VLOOKUP('Sampling picks'!V763,Sheet1!$A$11:$C$1010,3,FALSE)</f>
        <v>#N/A</v>
      </c>
      <c r="AH773" t="e">
        <f>VLOOKUP('Sampling picks'!W763,Sheet1!$A$11:$C$1010,3,FALSE)</f>
        <v>#N/A</v>
      </c>
      <c r="AI773" t="e">
        <f>VLOOKUP('Sampling picks'!X763,Sheet1!$A$11:$C$1010,3,FALSE)</f>
        <v>#N/A</v>
      </c>
      <c r="AJ773" t="e">
        <f>VLOOKUP('Sampling picks'!Y763,Sheet1!$A$11:$C$1010,3,FALSE)</f>
        <v>#N/A</v>
      </c>
      <c r="AK773" t="e">
        <f>VLOOKUP('Sampling picks'!Z763,Sheet1!$A$11:$C$1010,3,FALSE)</f>
        <v>#N/A</v>
      </c>
      <c r="AL773" t="e">
        <f>VLOOKUP('Sampling picks'!AA763,Sheet1!$A$11:$C$1010,3,FALSE)</f>
        <v>#N/A</v>
      </c>
      <c r="AM773" t="e">
        <f>VLOOKUP('Sampling picks'!AB763,Sheet1!$A$11:$C$1010,3,FALSE)</f>
        <v>#N/A</v>
      </c>
      <c r="AN773" t="e">
        <f>VLOOKUP('Sampling picks'!AC763,Sheet1!$A$11:$C$1010,3,FALSE)</f>
        <v>#N/A</v>
      </c>
      <c r="AO773" t="e">
        <f>VLOOKUP('Sampling picks'!AD763,Sheet1!$A$11:$C$1010,3,FALSE)</f>
        <v>#N/A</v>
      </c>
      <c r="AP773" t="e">
        <f>VLOOKUP('Sampling picks'!AE763,Sheet1!$A$11:$C$1010,3,FALSE)</f>
        <v>#N/A</v>
      </c>
      <c r="AQ773" t="e">
        <f>VLOOKUP('Sampling picks'!AF763,Sheet1!$A$11:$C$1010,3,FALSE)</f>
        <v>#N/A</v>
      </c>
      <c r="AR773" t="e">
        <f>VLOOKUP('Sampling picks'!AG763,Sheet1!$A$11:$C$1010,3,FALSE)</f>
        <v>#N/A</v>
      </c>
      <c r="AS773" t="e">
        <f>VLOOKUP('Sampling picks'!AH763,Sheet1!$A$11:$C$1010,3,FALSE)</f>
        <v>#N/A</v>
      </c>
      <c r="AT773" t="e">
        <f>VLOOKUP('Sampling picks'!AI763,Sheet1!$A$11:$C$1010,3,FALSE)</f>
        <v>#N/A</v>
      </c>
      <c r="AU773" t="e">
        <f>VLOOKUP('Sampling picks'!AJ763,Sheet1!$A$11:$C$1010,3,FALSE)</f>
        <v>#N/A</v>
      </c>
      <c r="AV773" t="e">
        <f>VLOOKUP('Sampling picks'!AK763,Sheet1!$A$11:$C$1010,3,FALSE)</f>
        <v>#N/A</v>
      </c>
      <c r="AW773" t="e">
        <f>VLOOKUP('Sampling picks'!AL763,Sheet1!$A$11:$C$1010,3,FALSE)</f>
        <v>#N/A</v>
      </c>
      <c r="AX773" t="e">
        <f>VLOOKUP('Sampling picks'!AM763,Sheet1!$A$11:$C$1010,3,FALSE)</f>
        <v>#N/A</v>
      </c>
      <c r="AY773" t="e">
        <f>VLOOKUP('Sampling picks'!AN763,Sheet1!$A$11:$C$1010,3,FALSE)</f>
        <v>#N/A</v>
      </c>
      <c r="AZ773" t="e">
        <f>VLOOKUP('Sampling picks'!AO763,Sheet1!$A$11:$C$1010,3,FALSE)</f>
        <v>#N/A</v>
      </c>
      <c r="BA773" t="e">
        <f>VLOOKUP('Sampling picks'!AP763,Sheet1!$A$11:$C$1010,3,FALSE)</f>
        <v>#N/A</v>
      </c>
      <c r="BB773" t="e">
        <f>VLOOKUP('Sampling picks'!AQ763,Sheet1!$A$11:$C$1010,3,FALSE)</f>
        <v>#N/A</v>
      </c>
      <c r="BC773" t="e">
        <f>VLOOKUP('Sampling picks'!AR763,Sheet1!$A$11:$C$1010,3,FALSE)</f>
        <v>#N/A</v>
      </c>
      <c r="BD773" t="e">
        <f>VLOOKUP('Sampling picks'!AS763,Sheet1!$A$11:$C$1010,3,FALSE)</f>
        <v>#N/A</v>
      </c>
      <c r="BE773" t="e">
        <f>VLOOKUP('Sampling picks'!AT763,Sheet1!$A$11:$C$1010,3,FALSE)</f>
        <v>#N/A</v>
      </c>
      <c r="BF773" t="e">
        <f>VLOOKUP('Sampling picks'!AU763,Sheet1!$A$11:$C$1010,3,FALSE)</f>
        <v>#N/A</v>
      </c>
      <c r="BG773" t="e">
        <f>VLOOKUP('Sampling picks'!AV763,Sheet1!$A$11:$C$1010,3,FALSE)</f>
        <v>#N/A</v>
      </c>
      <c r="BH773" t="e">
        <f>VLOOKUP('Sampling picks'!AW763,Sheet1!$A$11:$C$1010,3,FALSE)</f>
        <v>#N/A</v>
      </c>
      <c r="BI773" t="e">
        <f>VLOOKUP('Sampling picks'!AX763,Sheet1!$A$11:$C$1010,3,FALSE)</f>
        <v>#N/A</v>
      </c>
      <c r="BJ773" t="e">
        <f>VLOOKUP('Sampling picks'!AY763,Sheet1!$A$11:$C$1010,3,FALSE)</f>
        <v>#N/A</v>
      </c>
      <c r="BK773" t="e">
        <f>VLOOKUP('Sampling picks'!AZ763,Sheet1!$A$11:$C$1010,3,FALSE)</f>
        <v>#N/A</v>
      </c>
      <c r="BL773" t="e">
        <f>VLOOKUP('Sampling picks'!BA763,Sheet1!$A$11:$C$1010,3,FALSE)</f>
        <v>#N/A</v>
      </c>
      <c r="BM773" t="e">
        <f>VLOOKUP('Sampling picks'!BB763,Sheet1!$A$11:$C$1010,3,FALSE)</f>
        <v>#N/A</v>
      </c>
      <c r="BN773" t="e">
        <f>VLOOKUP('Sampling picks'!BC763,Sheet1!$A$11:$C$1010,3,FALSE)</f>
        <v>#N/A</v>
      </c>
      <c r="BO773" t="e">
        <f>VLOOKUP('Sampling picks'!BD763,Sheet1!$A$11:$C$1010,3,FALSE)</f>
        <v>#N/A</v>
      </c>
      <c r="BP773" t="e">
        <f>VLOOKUP('Sampling picks'!BE763,Sheet1!$A$11:$C$1010,3,FALSE)</f>
        <v>#N/A</v>
      </c>
      <c r="BQ773" t="e">
        <f>VLOOKUP('Sampling picks'!BF763,Sheet1!$A$11:$C$1010,3,FALSE)</f>
        <v>#N/A</v>
      </c>
      <c r="BR773" t="e">
        <f>VLOOKUP('Sampling picks'!BG763,Sheet1!$A$11:$C$1010,3,FALSE)</f>
        <v>#N/A</v>
      </c>
      <c r="BS773" t="e">
        <f>VLOOKUP('Sampling picks'!BH763,Sheet1!$A$11:$C$1010,3,FALSE)</f>
        <v>#N/A</v>
      </c>
      <c r="BT773" t="e">
        <f>VLOOKUP('Sampling picks'!BI763,Sheet1!$A$11:$C$1010,3,FALSE)</f>
        <v>#N/A</v>
      </c>
      <c r="BU773" t="e">
        <f>VLOOKUP('Sampling picks'!BJ763,Sheet1!$A$11:$C$1010,3,FALSE)</f>
        <v>#N/A</v>
      </c>
      <c r="BV773" t="e">
        <f>VLOOKUP('Sampling picks'!BK763,Sheet1!$A$11:$C$1010,3,FALSE)</f>
        <v>#N/A</v>
      </c>
      <c r="BW773" t="e">
        <f>VLOOKUP('Sampling picks'!BL763,Sheet1!$A$11:$C$1010,3,FALSE)</f>
        <v>#N/A</v>
      </c>
      <c r="BX773" t="e">
        <f>VLOOKUP('Sampling picks'!BM763,Sheet1!$A$11:$C$1010,3,FALSE)</f>
        <v>#N/A</v>
      </c>
      <c r="BY773" t="e">
        <f>VLOOKUP('Sampling picks'!BN763,Sheet1!$A$11:$C$1010,3,FALSE)</f>
        <v>#N/A</v>
      </c>
      <c r="BZ773" t="e">
        <f>VLOOKUP('Sampling picks'!BO763,Sheet1!$A$11:$C$1010,3,FALSE)</f>
        <v>#N/A</v>
      </c>
      <c r="CA773" t="e">
        <f>VLOOKUP('Sampling picks'!BP763,Sheet1!$A$11:$C$1010,3,FALSE)</f>
        <v>#N/A</v>
      </c>
      <c r="CB773" t="e">
        <f>VLOOKUP('Sampling picks'!BQ763,Sheet1!$A$11:$C$1010,3,FALSE)</f>
        <v>#N/A</v>
      </c>
      <c r="CC773" t="e">
        <f>VLOOKUP('Sampling picks'!BR763,Sheet1!$A$11:$C$1010,3,FALSE)</f>
        <v>#N/A</v>
      </c>
      <c r="CD773" t="e">
        <f>VLOOKUP('Sampling picks'!BS763,Sheet1!$A$11:$C$1010,3,FALSE)</f>
        <v>#N/A</v>
      </c>
      <c r="CE773" t="e">
        <f>VLOOKUP('Sampling picks'!BT763,Sheet1!$A$11:$C$1010,3,FALSE)</f>
        <v>#N/A</v>
      </c>
      <c r="CF773" t="e">
        <f>VLOOKUP('Sampling picks'!BU763,Sheet1!$A$11:$C$1010,3,FALSE)</f>
        <v>#N/A</v>
      </c>
      <c r="CG773" t="e">
        <f>VLOOKUP('Sampling picks'!BV763,Sheet1!$A$11:$C$1010,3,FALSE)</f>
        <v>#N/A</v>
      </c>
      <c r="CH773" t="e">
        <f>VLOOKUP('Sampling picks'!BW763,Sheet1!$A$11:$C$1010,3,FALSE)</f>
        <v>#N/A</v>
      </c>
      <c r="CI773" t="e">
        <f>VLOOKUP('Sampling picks'!BX763,Sheet1!$A$11:$C$1010,3,FALSE)</f>
        <v>#N/A</v>
      </c>
      <c r="CJ773" t="e">
        <f>VLOOKUP('Sampling picks'!BY763,Sheet1!$A$11:$C$1010,3,FALSE)</f>
        <v>#N/A</v>
      </c>
      <c r="CK773" t="e">
        <f>VLOOKUP('Sampling picks'!BZ763,Sheet1!$A$11:$C$1010,3,FALSE)</f>
        <v>#N/A</v>
      </c>
      <c r="CL773" t="e">
        <f>VLOOKUP('Sampling picks'!CA763,Sheet1!$A$11:$C$1010,3,FALSE)</f>
        <v>#N/A</v>
      </c>
      <c r="CM773" t="e">
        <f>VLOOKUP('Sampling picks'!CB763,Sheet1!$A$11:$C$1010,3,FALSE)</f>
        <v>#N/A</v>
      </c>
      <c r="CN773" t="e">
        <f>VLOOKUP('Sampling picks'!CC763,Sheet1!$A$11:$C$1010,3,FALSE)</f>
        <v>#N/A</v>
      </c>
      <c r="CO773" t="e">
        <f>VLOOKUP('Sampling picks'!CD763,Sheet1!$A$11:$C$1010,3,FALSE)</f>
        <v>#N/A</v>
      </c>
      <c r="CP773" t="e">
        <f>VLOOKUP('Sampling picks'!CE763,Sheet1!$A$11:$C$1010,3,FALSE)</f>
        <v>#N/A</v>
      </c>
      <c r="CQ773" t="e">
        <f>VLOOKUP('Sampling picks'!CF763,Sheet1!$A$11:$C$1010,3,FALSE)</f>
        <v>#N/A</v>
      </c>
      <c r="CR773" t="e">
        <f>VLOOKUP('Sampling picks'!CG763,Sheet1!$A$11:$C$1010,3,FALSE)</f>
        <v>#N/A</v>
      </c>
      <c r="CS773" t="e">
        <f>VLOOKUP('Sampling picks'!CH763,Sheet1!$A$11:$C$1010,3,FALSE)</f>
        <v>#N/A</v>
      </c>
      <c r="CT773" t="e">
        <f>VLOOKUP('Sampling picks'!CI763,Sheet1!$A$11:$C$1010,3,FALSE)</f>
        <v>#N/A</v>
      </c>
      <c r="CU773" t="e">
        <f>VLOOKUP('Sampling picks'!CJ763,Sheet1!$A$11:$C$1010,3,FALSE)</f>
        <v>#N/A</v>
      </c>
      <c r="CV773" t="e">
        <f>VLOOKUP('Sampling picks'!CK763,Sheet1!$A$11:$C$1010,3,FALSE)</f>
        <v>#N/A</v>
      </c>
      <c r="CW773" t="e">
        <f>VLOOKUP('Sampling picks'!CL763,Sheet1!$A$11:$C$1010,3,FALSE)</f>
        <v>#N/A</v>
      </c>
      <c r="CX773" t="e">
        <f>VLOOKUP('Sampling picks'!CM763,Sheet1!$A$11:$C$1010,3,FALSE)</f>
        <v>#N/A</v>
      </c>
      <c r="CY773" t="e">
        <f>VLOOKUP('Sampling picks'!CN763,Sheet1!$A$11:$C$1010,3,FALSE)</f>
        <v>#N/A</v>
      </c>
      <c r="CZ773" t="e">
        <f>VLOOKUP('Sampling picks'!CO763,Sheet1!$A$11:$C$1010,3,FALSE)</f>
        <v>#N/A</v>
      </c>
      <c r="DA773" t="e">
        <f>VLOOKUP('Sampling picks'!CP763,Sheet1!$A$11:$C$1010,3,FALSE)</f>
        <v>#N/A</v>
      </c>
      <c r="DB773" t="e">
        <f>VLOOKUP('Sampling picks'!CQ763,Sheet1!$A$11:$C$1010,3,FALSE)</f>
        <v>#N/A</v>
      </c>
      <c r="DC773" t="e">
        <f>VLOOKUP('Sampling picks'!CR763,Sheet1!$A$11:$C$1010,3,FALSE)</f>
        <v>#N/A</v>
      </c>
      <c r="DD773" t="e">
        <f>VLOOKUP('Sampling picks'!CS763,Sheet1!$A$11:$C$1010,3,FALSE)</f>
        <v>#N/A</v>
      </c>
      <c r="DE773" t="e">
        <f>VLOOKUP('Sampling picks'!CT763,Sheet1!$A$11:$C$1010,3,FALSE)</f>
        <v>#N/A</v>
      </c>
      <c r="DF773" t="e">
        <f>VLOOKUP('Sampling picks'!CU763,Sheet1!$A$11:$C$1010,3,FALSE)</f>
        <v>#N/A</v>
      </c>
      <c r="DG773" t="e">
        <f>VLOOKUP('Sampling picks'!CV763,Sheet1!$A$11:$C$1010,3,FALSE)</f>
        <v>#N/A</v>
      </c>
      <c r="DH773" t="e">
        <f>VLOOKUP('Sampling picks'!CW763,Sheet1!$A$11:$C$1010,3,FALSE)</f>
        <v>#N/A</v>
      </c>
      <c r="DI773" t="e">
        <f>VLOOKUP('Sampling picks'!CX763,Sheet1!$A$11:$C$1010,3,FALSE)</f>
        <v>#N/A</v>
      </c>
      <c r="DJ773" t="e">
        <f>VLOOKUP('Sampling picks'!CY763,Sheet1!$A$11:$C$1010,3,FALSE)</f>
        <v>#N/A</v>
      </c>
    </row>
    <row r="774" spans="1:114" x14ac:dyDescent="0.3">
      <c r="A774">
        <v>764</v>
      </c>
      <c r="B774" s="1">
        <f t="shared" ca="1" si="62"/>
        <v>762</v>
      </c>
      <c r="C774" s="1">
        <f t="shared" ca="1" si="62"/>
        <v>778</v>
      </c>
      <c r="H774" t="str">
        <f t="shared" ca="1" si="58"/>
        <v>do not reject</v>
      </c>
      <c r="I774">
        <f t="shared" ca="1" si="59"/>
        <v>0.38313626074154616</v>
      </c>
      <c r="J774">
        <f t="shared" ca="1" si="60"/>
        <v>0.29725410005582692</v>
      </c>
      <c r="K774">
        <f t="shared" ca="1" si="61"/>
        <v>809.4</v>
      </c>
      <c r="L774" t="s">
        <v>790</v>
      </c>
      <c r="M774">
        <f ca="1">VLOOKUP('Sampling picks'!B764,Sheet1!$A$11:$C$1010,3,FALSE)</f>
        <v>946</v>
      </c>
      <c r="N774">
        <f ca="1">VLOOKUP('Sampling picks'!C764,Sheet1!$A$11:$C$1010,3,FALSE)</f>
        <v>650</v>
      </c>
      <c r="O774">
        <f ca="1">VLOOKUP('Sampling picks'!D764,Sheet1!$A$11:$C$1010,3,FALSE)</f>
        <v>741</v>
      </c>
      <c r="P774">
        <f ca="1">VLOOKUP('Sampling picks'!E764,Sheet1!$A$11:$C$1010,3,FALSE)</f>
        <v>859</v>
      </c>
      <c r="Q774">
        <f ca="1">VLOOKUP('Sampling picks'!F764,Sheet1!$A$11:$C$1010,3,FALSE)</f>
        <v>779</v>
      </c>
      <c r="R774">
        <f ca="1">VLOOKUP('Sampling picks'!G764,Sheet1!$A$11:$C$1010,3,FALSE)</f>
        <v>762</v>
      </c>
      <c r="S774">
        <f ca="1">VLOOKUP('Sampling picks'!H764,Sheet1!$A$11:$C$1010,3,FALSE)</f>
        <v>894</v>
      </c>
      <c r="T774">
        <f ca="1">VLOOKUP('Sampling picks'!I764,Sheet1!$A$11:$C$1010,3,FALSE)</f>
        <v>579</v>
      </c>
      <c r="U774">
        <f ca="1">VLOOKUP('Sampling picks'!J764,Sheet1!$A$11:$C$1010,3,FALSE)</f>
        <v>907</v>
      </c>
      <c r="V774">
        <f ca="1">VLOOKUP('Sampling picks'!K764,Sheet1!$A$11:$C$1010,3,FALSE)</f>
        <v>977</v>
      </c>
      <c r="W774" t="e">
        <f>VLOOKUP('Sampling picks'!L764,Sheet1!$A$11:$C$1010,3,FALSE)</f>
        <v>#N/A</v>
      </c>
      <c r="X774" t="e">
        <f>VLOOKUP('Sampling picks'!M764,Sheet1!$A$11:$C$1010,3,FALSE)</f>
        <v>#N/A</v>
      </c>
      <c r="Y774" t="e">
        <f>VLOOKUP('Sampling picks'!N764,Sheet1!$A$11:$C$1010,3,FALSE)</f>
        <v>#N/A</v>
      </c>
      <c r="Z774" t="e">
        <f>VLOOKUP('Sampling picks'!O764,Sheet1!$A$11:$C$1010,3,FALSE)</f>
        <v>#N/A</v>
      </c>
      <c r="AA774" t="e">
        <f>VLOOKUP('Sampling picks'!P764,Sheet1!$A$11:$C$1010,3,FALSE)</f>
        <v>#N/A</v>
      </c>
      <c r="AB774" t="e">
        <f>VLOOKUP('Sampling picks'!Q764,Sheet1!$A$11:$C$1010,3,FALSE)</f>
        <v>#N/A</v>
      </c>
      <c r="AC774" t="e">
        <f>VLOOKUP('Sampling picks'!R764,Sheet1!$A$11:$C$1010,3,FALSE)</f>
        <v>#N/A</v>
      </c>
      <c r="AD774" t="e">
        <f>VLOOKUP('Sampling picks'!S764,Sheet1!$A$11:$C$1010,3,FALSE)</f>
        <v>#N/A</v>
      </c>
      <c r="AE774" t="e">
        <f>VLOOKUP('Sampling picks'!T764,Sheet1!$A$11:$C$1010,3,FALSE)</f>
        <v>#N/A</v>
      </c>
      <c r="AF774" t="e">
        <f>VLOOKUP('Sampling picks'!U764,Sheet1!$A$11:$C$1010,3,FALSE)</f>
        <v>#N/A</v>
      </c>
      <c r="AG774" t="e">
        <f>VLOOKUP('Sampling picks'!V764,Sheet1!$A$11:$C$1010,3,FALSE)</f>
        <v>#N/A</v>
      </c>
      <c r="AH774" t="e">
        <f>VLOOKUP('Sampling picks'!W764,Sheet1!$A$11:$C$1010,3,FALSE)</f>
        <v>#N/A</v>
      </c>
      <c r="AI774" t="e">
        <f>VLOOKUP('Sampling picks'!X764,Sheet1!$A$11:$C$1010,3,FALSE)</f>
        <v>#N/A</v>
      </c>
      <c r="AJ774" t="e">
        <f>VLOOKUP('Sampling picks'!Y764,Sheet1!$A$11:$C$1010,3,FALSE)</f>
        <v>#N/A</v>
      </c>
      <c r="AK774" t="e">
        <f>VLOOKUP('Sampling picks'!Z764,Sheet1!$A$11:$C$1010,3,FALSE)</f>
        <v>#N/A</v>
      </c>
      <c r="AL774" t="e">
        <f>VLOOKUP('Sampling picks'!AA764,Sheet1!$A$11:$C$1010,3,FALSE)</f>
        <v>#N/A</v>
      </c>
      <c r="AM774" t="e">
        <f>VLOOKUP('Sampling picks'!AB764,Sheet1!$A$11:$C$1010,3,FALSE)</f>
        <v>#N/A</v>
      </c>
      <c r="AN774" t="e">
        <f>VLOOKUP('Sampling picks'!AC764,Sheet1!$A$11:$C$1010,3,FALSE)</f>
        <v>#N/A</v>
      </c>
      <c r="AO774" t="e">
        <f>VLOOKUP('Sampling picks'!AD764,Sheet1!$A$11:$C$1010,3,FALSE)</f>
        <v>#N/A</v>
      </c>
      <c r="AP774" t="e">
        <f>VLOOKUP('Sampling picks'!AE764,Sheet1!$A$11:$C$1010,3,FALSE)</f>
        <v>#N/A</v>
      </c>
      <c r="AQ774" t="e">
        <f>VLOOKUP('Sampling picks'!AF764,Sheet1!$A$11:$C$1010,3,FALSE)</f>
        <v>#N/A</v>
      </c>
      <c r="AR774" t="e">
        <f>VLOOKUP('Sampling picks'!AG764,Sheet1!$A$11:$C$1010,3,FALSE)</f>
        <v>#N/A</v>
      </c>
      <c r="AS774" t="e">
        <f>VLOOKUP('Sampling picks'!AH764,Sheet1!$A$11:$C$1010,3,FALSE)</f>
        <v>#N/A</v>
      </c>
      <c r="AT774" t="e">
        <f>VLOOKUP('Sampling picks'!AI764,Sheet1!$A$11:$C$1010,3,FALSE)</f>
        <v>#N/A</v>
      </c>
      <c r="AU774" t="e">
        <f>VLOOKUP('Sampling picks'!AJ764,Sheet1!$A$11:$C$1010,3,FALSE)</f>
        <v>#N/A</v>
      </c>
      <c r="AV774" t="e">
        <f>VLOOKUP('Sampling picks'!AK764,Sheet1!$A$11:$C$1010,3,FALSE)</f>
        <v>#N/A</v>
      </c>
      <c r="AW774" t="e">
        <f>VLOOKUP('Sampling picks'!AL764,Sheet1!$A$11:$C$1010,3,FALSE)</f>
        <v>#N/A</v>
      </c>
      <c r="AX774" t="e">
        <f>VLOOKUP('Sampling picks'!AM764,Sheet1!$A$11:$C$1010,3,FALSE)</f>
        <v>#N/A</v>
      </c>
      <c r="AY774" t="e">
        <f>VLOOKUP('Sampling picks'!AN764,Sheet1!$A$11:$C$1010,3,FALSE)</f>
        <v>#N/A</v>
      </c>
      <c r="AZ774" t="e">
        <f>VLOOKUP('Sampling picks'!AO764,Sheet1!$A$11:$C$1010,3,FALSE)</f>
        <v>#N/A</v>
      </c>
      <c r="BA774" t="e">
        <f>VLOOKUP('Sampling picks'!AP764,Sheet1!$A$11:$C$1010,3,FALSE)</f>
        <v>#N/A</v>
      </c>
      <c r="BB774" t="e">
        <f>VLOOKUP('Sampling picks'!AQ764,Sheet1!$A$11:$C$1010,3,FALSE)</f>
        <v>#N/A</v>
      </c>
      <c r="BC774" t="e">
        <f>VLOOKUP('Sampling picks'!AR764,Sheet1!$A$11:$C$1010,3,FALSE)</f>
        <v>#N/A</v>
      </c>
      <c r="BD774" t="e">
        <f>VLOOKUP('Sampling picks'!AS764,Sheet1!$A$11:$C$1010,3,FALSE)</f>
        <v>#N/A</v>
      </c>
      <c r="BE774" t="e">
        <f>VLOOKUP('Sampling picks'!AT764,Sheet1!$A$11:$C$1010,3,FALSE)</f>
        <v>#N/A</v>
      </c>
      <c r="BF774" t="e">
        <f>VLOOKUP('Sampling picks'!AU764,Sheet1!$A$11:$C$1010,3,FALSE)</f>
        <v>#N/A</v>
      </c>
      <c r="BG774" t="e">
        <f>VLOOKUP('Sampling picks'!AV764,Sheet1!$A$11:$C$1010,3,FALSE)</f>
        <v>#N/A</v>
      </c>
      <c r="BH774" t="e">
        <f>VLOOKUP('Sampling picks'!AW764,Sheet1!$A$11:$C$1010,3,FALSE)</f>
        <v>#N/A</v>
      </c>
      <c r="BI774" t="e">
        <f>VLOOKUP('Sampling picks'!AX764,Sheet1!$A$11:$C$1010,3,FALSE)</f>
        <v>#N/A</v>
      </c>
      <c r="BJ774" t="e">
        <f>VLOOKUP('Sampling picks'!AY764,Sheet1!$A$11:$C$1010,3,FALSE)</f>
        <v>#N/A</v>
      </c>
      <c r="BK774" t="e">
        <f>VLOOKUP('Sampling picks'!AZ764,Sheet1!$A$11:$C$1010,3,FALSE)</f>
        <v>#N/A</v>
      </c>
      <c r="BL774" t="e">
        <f>VLOOKUP('Sampling picks'!BA764,Sheet1!$A$11:$C$1010,3,FALSE)</f>
        <v>#N/A</v>
      </c>
      <c r="BM774" t="e">
        <f>VLOOKUP('Sampling picks'!BB764,Sheet1!$A$11:$C$1010,3,FALSE)</f>
        <v>#N/A</v>
      </c>
      <c r="BN774" t="e">
        <f>VLOOKUP('Sampling picks'!BC764,Sheet1!$A$11:$C$1010,3,FALSE)</f>
        <v>#N/A</v>
      </c>
      <c r="BO774" t="e">
        <f>VLOOKUP('Sampling picks'!BD764,Sheet1!$A$11:$C$1010,3,FALSE)</f>
        <v>#N/A</v>
      </c>
      <c r="BP774" t="e">
        <f>VLOOKUP('Sampling picks'!BE764,Sheet1!$A$11:$C$1010,3,FALSE)</f>
        <v>#N/A</v>
      </c>
      <c r="BQ774" t="e">
        <f>VLOOKUP('Sampling picks'!BF764,Sheet1!$A$11:$C$1010,3,FALSE)</f>
        <v>#N/A</v>
      </c>
      <c r="BR774" t="e">
        <f>VLOOKUP('Sampling picks'!BG764,Sheet1!$A$11:$C$1010,3,FALSE)</f>
        <v>#N/A</v>
      </c>
      <c r="BS774" t="e">
        <f>VLOOKUP('Sampling picks'!BH764,Sheet1!$A$11:$C$1010,3,FALSE)</f>
        <v>#N/A</v>
      </c>
      <c r="BT774" t="e">
        <f>VLOOKUP('Sampling picks'!BI764,Sheet1!$A$11:$C$1010,3,FALSE)</f>
        <v>#N/A</v>
      </c>
      <c r="BU774" t="e">
        <f>VLOOKUP('Sampling picks'!BJ764,Sheet1!$A$11:$C$1010,3,FALSE)</f>
        <v>#N/A</v>
      </c>
      <c r="BV774" t="e">
        <f>VLOOKUP('Sampling picks'!BK764,Sheet1!$A$11:$C$1010,3,FALSE)</f>
        <v>#N/A</v>
      </c>
      <c r="BW774" t="e">
        <f>VLOOKUP('Sampling picks'!BL764,Sheet1!$A$11:$C$1010,3,FALSE)</f>
        <v>#N/A</v>
      </c>
      <c r="BX774" t="e">
        <f>VLOOKUP('Sampling picks'!BM764,Sheet1!$A$11:$C$1010,3,FALSE)</f>
        <v>#N/A</v>
      </c>
      <c r="BY774" t="e">
        <f>VLOOKUP('Sampling picks'!BN764,Sheet1!$A$11:$C$1010,3,FALSE)</f>
        <v>#N/A</v>
      </c>
      <c r="BZ774" t="e">
        <f>VLOOKUP('Sampling picks'!BO764,Sheet1!$A$11:$C$1010,3,FALSE)</f>
        <v>#N/A</v>
      </c>
      <c r="CA774" t="e">
        <f>VLOOKUP('Sampling picks'!BP764,Sheet1!$A$11:$C$1010,3,FALSE)</f>
        <v>#N/A</v>
      </c>
      <c r="CB774" t="e">
        <f>VLOOKUP('Sampling picks'!BQ764,Sheet1!$A$11:$C$1010,3,FALSE)</f>
        <v>#N/A</v>
      </c>
      <c r="CC774" t="e">
        <f>VLOOKUP('Sampling picks'!BR764,Sheet1!$A$11:$C$1010,3,FALSE)</f>
        <v>#N/A</v>
      </c>
      <c r="CD774" t="e">
        <f>VLOOKUP('Sampling picks'!BS764,Sheet1!$A$11:$C$1010,3,FALSE)</f>
        <v>#N/A</v>
      </c>
      <c r="CE774" t="e">
        <f>VLOOKUP('Sampling picks'!BT764,Sheet1!$A$11:$C$1010,3,FALSE)</f>
        <v>#N/A</v>
      </c>
      <c r="CF774" t="e">
        <f>VLOOKUP('Sampling picks'!BU764,Sheet1!$A$11:$C$1010,3,FALSE)</f>
        <v>#N/A</v>
      </c>
      <c r="CG774" t="e">
        <f>VLOOKUP('Sampling picks'!BV764,Sheet1!$A$11:$C$1010,3,FALSE)</f>
        <v>#N/A</v>
      </c>
      <c r="CH774" t="e">
        <f>VLOOKUP('Sampling picks'!BW764,Sheet1!$A$11:$C$1010,3,FALSE)</f>
        <v>#N/A</v>
      </c>
      <c r="CI774" t="e">
        <f>VLOOKUP('Sampling picks'!BX764,Sheet1!$A$11:$C$1010,3,FALSE)</f>
        <v>#N/A</v>
      </c>
      <c r="CJ774" t="e">
        <f>VLOOKUP('Sampling picks'!BY764,Sheet1!$A$11:$C$1010,3,FALSE)</f>
        <v>#N/A</v>
      </c>
      <c r="CK774" t="e">
        <f>VLOOKUP('Sampling picks'!BZ764,Sheet1!$A$11:$C$1010,3,FALSE)</f>
        <v>#N/A</v>
      </c>
      <c r="CL774" t="e">
        <f>VLOOKUP('Sampling picks'!CA764,Sheet1!$A$11:$C$1010,3,FALSE)</f>
        <v>#N/A</v>
      </c>
      <c r="CM774" t="e">
        <f>VLOOKUP('Sampling picks'!CB764,Sheet1!$A$11:$C$1010,3,FALSE)</f>
        <v>#N/A</v>
      </c>
      <c r="CN774" t="e">
        <f>VLOOKUP('Sampling picks'!CC764,Sheet1!$A$11:$C$1010,3,FALSE)</f>
        <v>#N/A</v>
      </c>
      <c r="CO774" t="e">
        <f>VLOOKUP('Sampling picks'!CD764,Sheet1!$A$11:$C$1010,3,FALSE)</f>
        <v>#N/A</v>
      </c>
      <c r="CP774" t="e">
        <f>VLOOKUP('Sampling picks'!CE764,Sheet1!$A$11:$C$1010,3,FALSE)</f>
        <v>#N/A</v>
      </c>
      <c r="CQ774" t="e">
        <f>VLOOKUP('Sampling picks'!CF764,Sheet1!$A$11:$C$1010,3,FALSE)</f>
        <v>#N/A</v>
      </c>
      <c r="CR774" t="e">
        <f>VLOOKUP('Sampling picks'!CG764,Sheet1!$A$11:$C$1010,3,FALSE)</f>
        <v>#N/A</v>
      </c>
      <c r="CS774" t="e">
        <f>VLOOKUP('Sampling picks'!CH764,Sheet1!$A$11:$C$1010,3,FALSE)</f>
        <v>#N/A</v>
      </c>
      <c r="CT774" t="e">
        <f>VLOOKUP('Sampling picks'!CI764,Sheet1!$A$11:$C$1010,3,FALSE)</f>
        <v>#N/A</v>
      </c>
      <c r="CU774" t="e">
        <f>VLOOKUP('Sampling picks'!CJ764,Sheet1!$A$11:$C$1010,3,FALSE)</f>
        <v>#N/A</v>
      </c>
      <c r="CV774" t="e">
        <f>VLOOKUP('Sampling picks'!CK764,Sheet1!$A$11:$C$1010,3,FALSE)</f>
        <v>#N/A</v>
      </c>
      <c r="CW774" t="e">
        <f>VLOOKUP('Sampling picks'!CL764,Sheet1!$A$11:$C$1010,3,FALSE)</f>
        <v>#N/A</v>
      </c>
      <c r="CX774" t="e">
        <f>VLOOKUP('Sampling picks'!CM764,Sheet1!$A$11:$C$1010,3,FALSE)</f>
        <v>#N/A</v>
      </c>
      <c r="CY774" t="e">
        <f>VLOOKUP('Sampling picks'!CN764,Sheet1!$A$11:$C$1010,3,FALSE)</f>
        <v>#N/A</v>
      </c>
      <c r="CZ774" t="e">
        <f>VLOOKUP('Sampling picks'!CO764,Sheet1!$A$11:$C$1010,3,FALSE)</f>
        <v>#N/A</v>
      </c>
      <c r="DA774" t="e">
        <f>VLOOKUP('Sampling picks'!CP764,Sheet1!$A$11:$C$1010,3,FALSE)</f>
        <v>#N/A</v>
      </c>
      <c r="DB774" t="e">
        <f>VLOOKUP('Sampling picks'!CQ764,Sheet1!$A$11:$C$1010,3,FALSE)</f>
        <v>#N/A</v>
      </c>
      <c r="DC774" t="e">
        <f>VLOOKUP('Sampling picks'!CR764,Sheet1!$A$11:$C$1010,3,FALSE)</f>
        <v>#N/A</v>
      </c>
      <c r="DD774" t="e">
        <f>VLOOKUP('Sampling picks'!CS764,Sheet1!$A$11:$C$1010,3,FALSE)</f>
        <v>#N/A</v>
      </c>
      <c r="DE774" t="e">
        <f>VLOOKUP('Sampling picks'!CT764,Sheet1!$A$11:$C$1010,3,FALSE)</f>
        <v>#N/A</v>
      </c>
      <c r="DF774" t="e">
        <f>VLOOKUP('Sampling picks'!CU764,Sheet1!$A$11:$C$1010,3,FALSE)</f>
        <v>#N/A</v>
      </c>
      <c r="DG774" t="e">
        <f>VLOOKUP('Sampling picks'!CV764,Sheet1!$A$11:$C$1010,3,FALSE)</f>
        <v>#N/A</v>
      </c>
      <c r="DH774" t="e">
        <f>VLOOKUP('Sampling picks'!CW764,Sheet1!$A$11:$C$1010,3,FALSE)</f>
        <v>#N/A</v>
      </c>
      <c r="DI774" t="e">
        <f>VLOOKUP('Sampling picks'!CX764,Sheet1!$A$11:$C$1010,3,FALSE)</f>
        <v>#N/A</v>
      </c>
      <c r="DJ774" t="e">
        <f>VLOOKUP('Sampling picks'!CY764,Sheet1!$A$11:$C$1010,3,FALSE)</f>
        <v>#N/A</v>
      </c>
    </row>
    <row r="775" spans="1:114" x14ac:dyDescent="0.3">
      <c r="A775">
        <v>765</v>
      </c>
      <c r="B775" s="1">
        <f t="shared" ca="1" si="62"/>
        <v>819</v>
      </c>
      <c r="C775" s="1">
        <f t="shared" ca="1" si="62"/>
        <v>879</v>
      </c>
      <c r="H775" t="str">
        <f t="shared" ca="1" si="58"/>
        <v>reject</v>
      </c>
      <c r="I775">
        <f t="shared" ca="1" si="59"/>
        <v>1.5515561884818285E-2</v>
      </c>
      <c r="J775">
        <f t="shared" ca="1" si="60"/>
        <v>2.1566733642348361</v>
      </c>
      <c r="K775">
        <f t="shared" ca="1" si="61"/>
        <v>868.2</v>
      </c>
      <c r="L775" t="s">
        <v>791</v>
      </c>
      <c r="M775">
        <f ca="1">VLOOKUP('Sampling picks'!B765,Sheet1!$A$11:$C$1010,3,FALSE)</f>
        <v>872</v>
      </c>
      <c r="N775">
        <f ca="1">VLOOKUP('Sampling picks'!C765,Sheet1!$A$11:$C$1010,3,FALSE)</f>
        <v>893</v>
      </c>
      <c r="O775">
        <f ca="1">VLOOKUP('Sampling picks'!D765,Sheet1!$A$11:$C$1010,3,FALSE)</f>
        <v>897</v>
      </c>
      <c r="P775">
        <f ca="1">VLOOKUP('Sampling picks'!E765,Sheet1!$A$11:$C$1010,3,FALSE)</f>
        <v>870</v>
      </c>
      <c r="Q775">
        <f ca="1">VLOOKUP('Sampling picks'!F765,Sheet1!$A$11:$C$1010,3,FALSE)</f>
        <v>940</v>
      </c>
      <c r="R775">
        <f ca="1">VLOOKUP('Sampling picks'!G765,Sheet1!$A$11:$C$1010,3,FALSE)</f>
        <v>840</v>
      </c>
      <c r="S775">
        <f ca="1">VLOOKUP('Sampling picks'!H765,Sheet1!$A$11:$C$1010,3,FALSE)</f>
        <v>725</v>
      </c>
      <c r="T775">
        <f ca="1">VLOOKUP('Sampling picks'!I765,Sheet1!$A$11:$C$1010,3,FALSE)</f>
        <v>695</v>
      </c>
      <c r="U775">
        <f ca="1">VLOOKUP('Sampling picks'!J765,Sheet1!$A$11:$C$1010,3,FALSE)</f>
        <v>978</v>
      </c>
      <c r="V775">
        <f ca="1">VLOOKUP('Sampling picks'!K765,Sheet1!$A$11:$C$1010,3,FALSE)</f>
        <v>972</v>
      </c>
      <c r="W775" t="e">
        <f>VLOOKUP('Sampling picks'!L765,Sheet1!$A$11:$C$1010,3,FALSE)</f>
        <v>#N/A</v>
      </c>
      <c r="X775" t="e">
        <f>VLOOKUP('Sampling picks'!M765,Sheet1!$A$11:$C$1010,3,FALSE)</f>
        <v>#N/A</v>
      </c>
      <c r="Y775" t="e">
        <f>VLOOKUP('Sampling picks'!N765,Sheet1!$A$11:$C$1010,3,FALSE)</f>
        <v>#N/A</v>
      </c>
      <c r="Z775" t="e">
        <f>VLOOKUP('Sampling picks'!O765,Sheet1!$A$11:$C$1010,3,FALSE)</f>
        <v>#N/A</v>
      </c>
      <c r="AA775" t="e">
        <f>VLOOKUP('Sampling picks'!P765,Sheet1!$A$11:$C$1010,3,FALSE)</f>
        <v>#N/A</v>
      </c>
      <c r="AB775" t="e">
        <f>VLOOKUP('Sampling picks'!Q765,Sheet1!$A$11:$C$1010,3,FALSE)</f>
        <v>#N/A</v>
      </c>
      <c r="AC775" t="e">
        <f>VLOOKUP('Sampling picks'!R765,Sheet1!$A$11:$C$1010,3,FALSE)</f>
        <v>#N/A</v>
      </c>
      <c r="AD775" t="e">
        <f>VLOOKUP('Sampling picks'!S765,Sheet1!$A$11:$C$1010,3,FALSE)</f>
        <v>#N/A</v>
      </c>
      <c r="AE775" t="e">
        <f>VLOOKUP('Sampling picks'!T765,Sheet1!$A$11:$C$1010,3,FALSE)</f>
        <v>#N/A</v>
      </c>
      <c r="AF775" t="e">
        <f>VLOOKUP('Sampling picks'!U765,Sheet1!$A$11:$C$1010,3,FALSE)</f>
        <v>#N/A</v>
      </c>
      <c r="AG775" t="e">
        <f>VLOOKUP('Sampling picks'!V765,Sheet1!$A$11:$C$1010,3,FALSE)</f>
        <v>#N/A</v>
      </c>
      <c r="AH775" t="e">
        <f>VLOOKUP('Sampling picks'!W765,Sheet1!$A$11:$C$1010,3,FALSE)</f>
        <v>#N/A</v>
      </c>
      <c r="AI775" t="e">
        <f>VLOOKUP('Sampling picks'!X765,Sheet1!$A$11:$C$1010,3,FALSE)</f>
        <v>#N/A</v>
      </c>
      <c r="AJ775" t="e">
        <f>VLOOKUP('Sampling picks'!Y765,Sheet1!$A$11:$C$1010,3,FALSE)</f>
        <v>#N/A</v>
      </c>
      <c r="AK775" t="e">
        <f>VLOOKUP('Sampling picks'!Z765,Sheet1!$A$11:$C$1010,3,FALSE)</f>
        <v>#N/A</v>
      </c>
      <c r="AL775" t="e">
        <f>VLOOKUP('Sampling picks'!AA765,Sheet1!$A$11:$C$1010,3,FALSE)</f>
        <v>#N/A</v>
      </c>
      <c r="AM775" t="e">
        <f>VLOOKUP('Sampling picks'!AB765,Sheet1!$A$11:$C$1010,3,FALSE)</f>
        <v>#N/A</v>
      </c>
      <c r="AN775" t="e">
        <f>VLOOKUP('Sampling picks'!AC765,Sheet1!$A$11:$C$1010,3,FALSE)</f>
        <v>#N/A</v>
      </c>
      <c r="AO775" t="e">
        <f>VLOOKUP('Sampling picks'!AD765,Sheet1!$A$11:$C$1010,3,FALSE)</f>
        <v>#N/A</v>
      </c>
      <c r="AP775" t="e">
        <f>VLOOKUP('Sampling picks'!AE765,Sheet1!$A$11:$C$1010,3,FALSE)</f>
        <v>#N/A</v>
      </c>
      <c r="AQ775" t="e">
        <f>VLOOKUP('Sampling picks'!AF765,Sheet1!$A$11:$C$1010,3,FALSE)</f>
        <v>#N/A</v>
      </c>
      <c r="AR775" t="e">
        <f>VLOOKUP('Sampling picks'!AG765,Sheet1!$A$11:$C$1010,3,FALSE)</f>
        <v>#N/A</v>
      </c>
      <c r="AS775" t="e">
        <f>VLOOKUP('Sampling picks'!AH765,Sheet1!$A$11:$C$1010,3,FALSE)</f>
        <v>#N/A</v>
      </c>
      <c r="AT775" t="e">
        <f>VLOOKUP('Sampling picks'!AI765,Sheet1!$A$11:$C$1010,3,FALSE)</f>
        <v>#N/A</v>
      </c>
      <c r="AU775" t="e">
        <f>VLOOKUP('Sampling picks'!AJ765,Sheet1!$A$11:$C$1010,3,FALSE)</f>
        <v>#N/A</v>
      </c>
      <c r="AV775" t="e">
        <f>VLOOKUP('Sampling picks'!AK765,Sheet1!$A$11:$C$1010,3,FALSE)</f>
        <v>#N/A</v>
      </c>
      <c r="AW775" t="e">
        <f>VLOOKUP('Sampling picks'!AL765,Sheet1!$A$11:$C$1010,3,FALSE)</f>
        <v>#N/A</v>
      </c>
      <c r="AX775" t="e">
        <f>VLOOKUP('Sampling picks'!AM765,Sheet1!$A$11:$C$1010,3,FALSE)</f>
        <v>#N/A</v>
      </c>
      <c r="AY775" t="e">
        <f>VLOOKUP('Sampling picks'!AN765,Sheet1!$A$11:$C$1010,3,FALSE)</f>
        <v>#N/A</v>
      </c>
      <c r="AZ775" t="e">
        <f>VLOOKUP('Sampling picks'!AO765,Sheet1!$A$11:$C$1010,3,FALSE)</f>
        <v>#N/A</v>
      </c>
      <c r="BA775" t="e">
        <f>VLOOKUP('Sampling picks'!AP765,Sheet1!$A$11:$C$1010,3,FALSE)</f>
        <v>#N/A</v>
      </c>
      <c r="BB775" t="e">
        <f>VLOOKUP('Sampling picks'!AQ765,Sheet1!$A$11:$C$1010,3,FALSE)</f>
        <v>#N/A</v>
      </c>
      <c r="BC775" t="e">
        <f>VLOOKUP('Sampling picks'!AR765,Sheet1!$A$11:$C$1010,3,FALSE)</f>
        <v>#N/A</v>
      </c>
      <c r="BD775" t="e">
        <f>VLOOKUP('Sampling picks'!AS765,Sheet1!$A$11:$C$1010,3,FALSE)</f>
        <v>#N/A</v>
      </c>
      <c r="BE775" t="e">
        <f>VLOOKUP('Sampling picks'!AT765,Sheet1!$A$11:$C$1010,3,FALSE)</f>
        <v>#N/A</v>
      </c>
      <c r="BF775" t="e">
        <f>VLOOKUP('Sampling picks'!AU765,Sheet1!$A$11:$C$1010,3,FALSE)</f>
        <v>#N/A</v>
      </c>
      <c r="BG775" t="e">
        <f>VLOOKUP('Sampling picks'!AV765,Sheet1!$A$11:$C$1010,3,FALSE)</f>
        <v>#N/A</v>
      </c>
      <c r="BH775" t="e">
        <f>VLOOKUP('Sampling picks'!AW765,Sheet1!$A$11:$C$1010,3,FALSE)</f>
        <v>#N/A</v>
      </c>
      <c r="BI775" t="e">
        <f>VLOOKUP('Sampling picks'!AX765,Sheet1!$A$11:$C$1010,3,FALSE)</f>
        <v>#N/A</v>
      </c>
      <c r="BJ775" t="e">
        <f>VLOOKUP('Sampling picks'!AY765,Sheet1!$A$11:$C$1010,3,FALSE)</f>
        <v>#N/A</v>
      </c>
      <c r="BK775" t="e">
        <f>VLOOKUP('Sampling picks'!AZ765,Sheet1!$A$11:$C$1010,3,FALSE)</f>
        <v>#N/A</v>
      </c>
      <c r="BL775" t="e">
        <f>VLOOKUP('Sampling picks'!BA765,Sheet1!$A$11:$C$1010,3,FALSE)</f>
        <v>#N/A</v>
      </c>
      <c r="BM775" t="e">
        <f>VLOOKUP('Sampling picks'!BB765,Sheet1!$A$11:$C$1010,3,FALSE)</f>
        <v>#N/A</v>
      </c>
      <c r="BN775" t="e">
        <f>VLOOKUP('Sampling picks'!BC765,Sheet1!$A$11:$C$1010,3,FALSE)</f>
        <v>#N/A</v>
      </c>
      <c r="BO775" t="e">
        <f>VLOOKUP('Sampling picks'!BD765,Sheet1!$A$11:$C$1010,3,FALSE)</f>
        <v>#N/A</v>
      </c>
      <c r="BP775" t="e">
        <f>VLOOKUP('Sampling picks'!BE765,Sheet1!$A$11:$C$1010,3,FALSE)</f>
        <v>#N/A</v>
      </c>
      <c r="BQ775" t="e">
        <f>VLOOKUP('Sampling picks'!BF765,Sheet1!$A$11:$C$1010,3,FALSE)</f>
        <v>#N/A</v>
      </c>
      <c r="BR775" t="e">
        <f>VLOOKUP('Sampling picks'!BG765,Sheet1!$A$11:$C$1010,3,FALSE)</f>
        <v>#N/A</v>
      </c>
      <c r="BS775" t="e">
        <f>VLOOKUP('Sampling picks'!BH765,Sheet1!$A$11:$C$1010,3,FALSE)</f>
        <v>#N/A</v>
      </c>
      <c r="BT775" t="e">
        <f>VLOOKUP('Sampling picks'!BI765,Sheet1!$A$11:$C$1010,3,FALSE)</f>
        <v>#N/A</v>
      </c>
      <c r="BU775" t="e">
        <f>VLOOKUP('Sampling picks'!BJ765,Sheet1!$A$11:$C$1010,3,FALSE)</f>
        <v>#N/A</v>
      </c>
      <c r="BV775" t="e">
        <f>VLOOKUP('Sampling picks'!BK765,Sheet1!$A$11:$C$1010,3,FALSE)</f>
        <v>#N/A</v>
      </c>
      <c r="BW775" t="e">
        <f>VLOOKUP('Sampling picks'!BL765,Sheet1!$A$11:$C$1010,3,FALSE)</f>
        <v>#N/A</v>
      </c>
      <c r="BX775" t="e">
        <f>VLOOKUP('Sampling picks'!BM765,Sheet1!$A$11:$C$1010,3,FALSE)</f>
        <v>#N/A</v>
      </c>
      <c r="BY775" t="e">
        <f>VLOOKUP('Sampling picks'!BN765,Sheet1!$A$11:$C$1010,3,FALSE)</f>
        <v>#N/A</v>
      </c>
      <c r="BZ775" t="e">
        <f>VLOOKUP('Sampling picks'!BO765,Sheet1!$A$11:$C$1010,3,FALSE)</f>
        <v>#N/A</v>
      </c>
      <c r="CA775" t="e">
        <f>VLOOKUP('Sampling picks'!BP765,Sheet1!$A$11:$C$1010,3,FALSE)</f>
        <v>#N/A</v>
      </c>
      <c r="CB775" t="e">
        <f>VLOOKUP('Sampling picks'!BQ765,Sheet1!$A$11:$C$1010,3,FALSE)</f>
        <v>#N/A</v>
      </c>
      <c r="CC775" t="e">
        <f>VLOOKUP('Sampling picks'!BR765,Sheet1!$A$11:$C$1010,3,FALSE)</f>
        <v>#N/A</v>
      </c>
      <c r="CD775" t="e">
        <f>VLOOKUP('Sampling picks'!BS765,Sheet1!$A$11:$C$1010,3,FALSE)</f>
        <v>#N/A</v>
      </c>
      <c r="CE775" t="e">
        <f>VLOOKUP('Sampling picks'!BT765,Sheet1!$A$11:$C$1010,3,FALSE)</f>
        <v>#N/A</v>
      </c>
      <c r="CF775" t="e">
        <f>VLOOKUP('Sampling picks'!BU765,Sheet1!$A$11:$C$1010,3,FALSE)</f>
        <v>#N/A</v>
      </c>
      <c r="CG775" t="e">
        <f>VLOOKUP('Sampling picks'!BV765,Sheet1!$A$11:$C$1010,3,FALSE)</f>
        <v>#N/A</v>
      </c>
      <c r="CH775" t="e">
        <f>VLOOKUP('Sampling picks'!BW765,Sheet1!$A$11:$C$1010,3,FALSE)</f>
        <v>#N/A</v>
      </c>
      <c r="CI775" t="e">
        <f>VLOOKUP('Sampling picks'!BX765,Sheet1!$A$11:$C$1010,3,FALSE)</f>
        <v>#N/A</v>
      </c>
      <c r="CJ775" t="e">
        <f>VLOOKUP('Sampling picks'!BY765,Sheet1!$A$11:$C$1010,3,FALSE)</f>
        <v>#N/A</v>
      </c>
      <c r="CK775" t="e">
        <f>VLOOKUP('Sampling picks'!BZ765,Sheet1!$A$11:$C$1010,3,FALSE)</f>
        <v>#N/A</v>
      </c>
      <c r="CL775" t="e">
        <f>VLOOKUP('Sampling picks'!CA765,Sheet1!$A$11:$C$1010,3,FALSE)</f>
        <v>#N/A</v>
      </c>
      <c r="CM775" t="e">
        <f>VLOOKUP('Sampling picks'!CB765,Sheet1!$A$11:$C$1010,3,FALSE)</f>
        <v>#N/A</v>
      </c>
      <c r="CN775" t="e">
        <f>VLOOKUP('Sampling picks'!CC765,Sheet1!$A$11:$C$1010,3,FALSE)</f>
        <v>#N/A</v>
      </c>
      <c r="CO775" t="e">
        <f>VLOOKUP('Sampling picks'!CD765,Sheet1!$A$11:$C$1010,3,FALSE)</f>
        <v>#N/A</v>
      </c>
      <c r="CP775" t="e">
        <f>VLOOKUP('Sampling picks'!CE765,Sheet1!$A$11:$C$1010,3,FALSE)</f>
        <v>#N/A</v>
      </c>
      <c r="CQ775" t="e">
        <f>VLOOKUP('Sampling picks'!CF765,Sheet1!$A$11:$C$1010,3,FALSE)</f>
        <v>#N/A</v>
      </c>
      <c r="CR775" t="e">
        <f>VLOOKUP('Sampling picks'!CG765,Sheet1!$A$11:$C$1010,3,FALSE)</f>
        <v>#N/A</v>
      </c>
      <c r="CS775" t="e">
        <f>VLOOKUP('Sampling picks'!CH765,Sheet1!$A$11:$C$1010,3,FALSE)</f>
        <v>#N/A</v>
      </c>
      <c r="CT775" t="e">
        <f>VLOOKUP('Sampling picks'!CI765,Sheet1!$A$11:$C$1010,3,FALSE)</f>
        <v>#N/A</v>
      </c>
      <c r="CU775" t="e">
        <f>VLOOKUP('Sampling picks'!CJ765,Sheet1!$A$11:$C$1010,3,FALSE)</f>
        <v>#N/A</v>
      </c>
      <c r="CV775" t="e">
        <f>VLOOKUP('Sampling picks'!CK765,Sheet1!$A$11:$C$1010,3,FALSE)</f>
        <v>#N/A</v>
      </c>
      <c r="CW775" t="e">
        <f>VLOOKUP('Sampling picks'!CL765,Sheet1!$A$11:$C$1010,3,FALSE)</f>
        <v>#N/A</v>
      </c>
      <c r="CX775" t="e">
        <f>VLOOKUP('Sampling picks'!CM765,Sheet1!$A$11:$C$1010,3,FALSE)</f>
        <v>#N/A</v>
      </c>
      <c r="CY775" t="e">
        <f>VLOOKUP('Sampling picks'!CN765,Sheet1!$A$11:$C$1010,3,FALSE)</f>
        <v>#N/A</v>
      </c>
      <c r="CZ775" t="e">
        <f>VLOOKUP('Sampling picks'!CO765,Sheet1!$A$11:$C$1010,3,FALSE)</f>
        <v>#N/A</v>
      </c>
      <c r="DA775" t="e">
        <f>VLOOKUP('Sampling picks'!CP765,Sheet1!$A$11:$C$1010,3,FALSE)</f>
        <v>#N/A</v>
      </c>
      <c r="DB775" t="e">
        <f>VLOOKUP('Sampling picks'!CQ765,Sheet1!$A$11:$C$1010,3,FALSE)</f>
        <v>#N/A</v>
      </c>
      <c r="DC775" t="e">
        <f>VLOOKUP('Sampling picks'!CR765,Sheet1!$A$11:$C$1010,3,FALSE)</f>
        <v>#N/A</v>
      </c>
      <c r="DD775" t="e">
        <f>VLOOKUP('Sampling picks'!CS765,Sheet1!$A$11:$C$1010,3,FALSE)</f>
        <v>#N/A</v>
      </c>
      <c r="DE775" t="e">
        <f>VLOOKUP('Sampling picks'!CT765,Sheet1!$A$11:$C$1010,3,FALSE)</f>
        <v>#N/A</v>
      </c>
      <c r="DF775" t="e">
        <f>VLOOKUP('Sampling picks'!CU765,Sheet1!$A$11:$C$1010,3,FALSE)</f>
        <v>#N/A</v>
      </c>
      <c r="DG775" t="e">
        <f>VLOOKUP('Sampling picks'!CV765,Sheet1!$A$11:$C$1010,3,FALSE)</f>
        <v>#N/A</v>
      </c>
      <c r="DH775" t="e">
        <f>VLOOKUP('Sampling picks'!CW765,Sheet1!$A$11:$C$1010,3,FALSE)</f>
        <v>#N/A</v>
      </c>
      <c r="DI775" t="e">
        <f>VLOOKUP('Sampling picks'!CX765,Sheet1!$A$11:$C$1010,3,FALSE)</f>
        <v>#N/A</v>
      </c>
      <c r="DJ775" t="e">
        <f>VLOOKUP('Sampling picks'!CY765,Sheet1!$A$11:$C$1010,3,FALSE)</f>
        <v>#N/A</v>
      </c>
    </row>
    <row r="776" spans="1:114" x14ac:dyDescent="0.3">
      <c r="A776">
        <v>766</v>
      </c>
      <c r="B776" s="1">
        <f t="shared" ca="1" si="62"/>
        <v>671</v>
      </c>
      <c r="C776" s="1">
        <f t="shared" ca="1" si="62"/>
        <v>908</v>
      </c>
      <c r="H776" t="str">
        <f t="shared" ca="1" si="58"/>
        <v>reject</v>
      </c>
      <c r="I776">
        <f t="shared" ca="1" si="59"/>
        <v>5.5645591522390792E-4</v>
      </c>
      <c r="J776">
        <f t="shared" ca="1" si="60"/>
        <v>3.2603082676335999</v>
      </c>
      <c r="K776">
        <f t="shared" ca="1" si="61"/>
        <v>903.1</v>
      </c>
      <c r="L776" t="s">
        <v>792</v>
      </c>
      <c r="M776">
        <f ca="1">VLOOKUP('Sampling picks'!B766,Sheet1!$A$11:$C$1010,3,FALSE)</f>
        <v>812</v>
      </c>
      <c r="N776">
        <f ca="1">VLOOKUP('Sampling picks'!C766,Sheet1!$A$11:$C$1010,3,FALSE)</f>
        <v>1016</v>
      </c>
      <c r="O776">
        <f ca="1">VLOOKUP('Sampling picks'!D766,Sheet1!$A$11:$C$1010,3,FALSE)</f>
        <v>842</v>
      </c>
      <c r="P776">
        <f ca="1">VLOOKUP('Sampling picks'!E766,Sheet1!$A$11:$C$1010,3,FALSE)</f>
        <v>836</v>
      </c>
      <c r="Q776">
        <f ca="1">VLOOKUP('Sampling picks'!F766,Sheet1!$A$11:$C$1010,3,FALSE)</f>
        <v>992</v>
      </c>
      <c r="R776">
        <f ca="1">VLOOKUP('Sampling picks'!G766,Sheet1!$A$11:$C$1010,3,FALSE)</f>
        <v>984</v>
      </c>
      <c r="S776">
        <f ca="1">VLOOKUP('Sampling picks'!H766,Sheet1!$A$11:$C$1010,3,FALSE)</f>
        <v>966</v>
      </c>
      <c r="T776">
        <f ca="1">VLOOKUP('Sampling picks'!I766,Sheet1!$A$11:$C$1010,3,FALSE)</f>
        <v>872</v>
      </c>
      <c r="U776">
        <f ca="1">VLOOKUP('Sampling picks'!J766,Sheet1!$A$11:$C$1010,3,FALSE)</f>
        <v>928</v>
      </c>
      <c r="V776">
        <f ca="1">VLOOKUP('Sampling picks'!K766,Sheet1!$A$11:$C$1010,3,FALSE)</f>
        <v>783</v>
      </c>
      <c r="W776" t="e">
        <f>VLOOKUP('Sampling picks'!L766,Sheet1!$A$11:$C$1010,3,FALSE)</f>
        <v>#N/A</v>
      </c>
      <c r="X776" t="e">
        <f>VLOOKUP('Sampling picks'!M766,Sheet1!$A$11:$C$1010,3,FALSE)</f>
        <v>#N/A</v>
      </c>
      <c r="Y776" t="e">
        <f>VLOOKUP('Sampling picks'!N766,Sheet1!$A$11:$C$1010,3,FALSE)</f>
        <v>#N/A</v>
      </c>
      <c r="Z776" t="e">
        <f>VLOOKUP('Sampling picks'!O766,Sheet1!$A$11:$C$1010,3,FALSE)</f>
        <v>#N/A</v>
      </c>
      <c r="AA776" t="e">
        <f>VLOOKUP('Sampling picks'!P766,Sheet1!$A$11:$C$1010,3,FALSE)</f>
        <v>#N/A</v>
      </c>
      <c r="AB776" t="e">
        <f>VLOOKUP('Sampling picks'!Q766,Sheet1!$A$11:$C$1010,3,FALSE)</f>
        <v>#N/A</v>
      </c>
      <c r="AC776" t="e">
        <f>VLOOKUP('Sampling picks'!R766,Sheet1!$A$11:$C$1010,3,FALSE)</f>
        <v>#N/A</v>
      </c>
      <c r="AD776" t="e">
        <f>VLOOKUP('Sampling picks'!S766,Sheet1!$A$11:$C$1010,3,FALSE)</f>
        <v>#N/A</v>
      </c>
      <c r="AE776" t="e">
        <f>VLOOKUP('Sampling picks'!T766,Sheet1!$A$11:$C$1010,3,FALSE)</f>
        <v>#N/A</v>
      </c>
      <c r="AF776" t="e">
        <f>VLOOKUP('Sampling picks'!U766,Sheet1!$A$11:$C$1010,3,FALSE)</f>
        <v>#N/A</v>
      </c>
      <c r="AG776" t="e">
        <f>VLOOKUP('Sampling picks'!V766,Sheet1!$A$11:$C$1010,3,FALSE)</f>
        <v>#N/A</v>
      </c>
      <c r="AH776" t="e">
        <f>VLOOKUP('Sampling picks'!W766,Sheet1!$A$11:$C$1010,3,FALSE)</f>
        <v>#N/A</v>
      </c>
      <c r="AI776" t="e">
        <f>VLOOKUP('Sampling picks'!X766,Sheet1!$A$11:$C$1010,3,FALSE)</f>
        <v>#N/A</v>
      </c>
      <c r="AJ776" t="e">
        <f>VLOOKUP('Sampling picks'!Y766,Sheet1!$A$11:$C$1010,3,FALSE)</f>
        <v>#N/A</v>
      </c>
      <c r="AK776" t="e">
        <f>VLOOKUP('Sampling picks'!Z766,Sheet1!$A$11:$C$1010,3,FALSE)</f>
        <v>#N/A</v>
      </c>
      <c r="AL776" t="e">
        <f>VLOOKUP('Sampling picks'!AA766,Sheet1!$A$11:$C$1010,3,FALSE)</f>
        <v>#N/A</v>
      </c>
      <c r="AM776" t="e">
        <f>VLOOKUP('Sampling picks'!AB766,Sheet1!$A$11:$C$1010,3,FALSE)</f>
        <v>#N/A</v>
      </c>
      <c r="AN776" t="e">
        <f>VLOOKUP('Sampling picks'!AC766,Sheet1!$A$11:$C$1010,3,FALSE)</f>
        <v>#N/A</v>
      </c>
      <c r="AO776" t="e">
        <f>VLOOKUP('Sampling picks'!AD766,Sheet1!$A$11:$C$1010,3,FALSE)</f>
        <v>#N/A</v>
      </c>
      <c r="AP776" t="e">
        <f>VLOOKUP('Sampling picks'!AE766,Sheet1!$A$11:$C$1010,3,FALSE)</f>
        <v>#N/A</v>
      </c>
      <c r="AQ776" t="e">
        <f>VLOOKUP('Sampling picks'!AF766,Sheet1!$A$11:$C$1010,3,FALSE)</f>
        <v>#N/A</v>
      </c>
      <c r="AR776" t="e">
        <f>VLOOKUP('Sampling picks'!AG766,Sheet1!$A$11:$C$1010,3,FALSE)</f>
        <v>#N/A</v>
      </c>
      <c r="AS776" t="e">
        <f>VLOOKUP('Sampling picks'!AH766,Sheet1!$A$11:$C$1010,3,FALSE)</f>
        <v>#N/A</v>
      </c>
      <c r="AT776" t="e">
        <f>VLOOKUP('Sampling picks'!AI766,Sheet1!$A$11:$C$1010,3,FALSE)</f>
        <v>#N/A</v>
      </c>
      <c r="AU776" t="e">
        <f>VLOOKUP('Sampling picks'!AJ766,Sheet1!$A$11:$C$1010,3,FALSE)</f>
        <v>#N/A</v>
      </c>
      <c r="AV776" t="e">
        <f>VLOOKUP('Sampling picks'!AK766,Sheet1!$A$11:$C$1010,3,FALSE)</f>
        <v>#N/A</v>
      </c>
      <c r="AW776" t="e">
        <f>VLOOKUP('Sampling picks'!AL766,Sheet1!$A$11:$C$1010,3,FALSE)</f>
        <v>#N/A</v>
      </c>
      <c r="AX776" t="e">
        <f>VLOOKUP('Sampling picks'!AM766,Sheet1!$A$11:$C$1010,3,FALSE)</f>
        <v>#N/A</v>
      </c>
      <c r="AY776" t="e">
        <f>VLOOKUP('Sampling picks'!AN766,Sheet1!$A$11:$C$1010,3,FALSE)</f>
        <v>#N/A</v>
      </c>
      <c r="AZ776" t="e">
        <f>VLOOKUP('Sampling picks'!AO766,Sheet1!$A$11:$C$1010,3,FALSE)</f>
        <v>#N/A</v>
      </c>
      <c r="BA776" t="e">
        <f>VLOOKUP('Sampling picks'!AP766,Sheet1!$A$11:$C$1010,3,FALSE)</f>
        <v>#N/A</v>
      </c>
      <c r="BB776" t="e">
        <f>VLOOKUP('Sampling picks'!AQ766,Sheet1!$A$11:$C$1010,3,FALSE)</f>
        <v>#N/A</v>
      </c>
      <c r="BC776" t="e">
        <f>VLOOKUP('Sampling picks'!AR766,Sheet1!$A$11:$C$1010,3,FALSE)</f>
        <v>#N/A</v>
      </c>
      <c r="BD776" t="e">
        <f>VLOOKUP('Sampling picks'!AS766,Sheet1!$A$11:$C$1010,3,FALSE)</f>
        <v>#N/A</v>
      </c>
      <c r="BE776" t="e">
        <f>VLOOKUP('Sampling picks'!AT766,Sheet1!$A$11:$C$1010,3,FALSE)</f>
        <v>#N/A</v>
      </c>
      <c r="BF776" t="e">
        <f>VLOOKUP('Sampling picks'!AU766,Sheet1!$A$11:$C$1010,3,FALSE)</f>
        <v>#N/A</v>
      </c>
      <c r="BG776" t="e">
        <f>VLOOKUP('Sampling picks'!AV766,Sheet1!$A$11:$C$1010,3,FALSE)</f>
        <v>#N/A</v>
      </c>
      <c r="BH776" t="e">
        <f>VLOOKUP('Sampling picks'!AW766,Sheet1!$A$11:$C$1010,3,FALSE)</f>
        <v>#N/A</v>
      </c>
      <c r="BI776" t="e">
        <f>VLOOKUP('Sampling picks'!AX766,Sheet1!$A$11:$C$1010,3,FALSE)</f>
        <v>#N/A</v>
      </c>
      <c r="BJ776" t="e">
        <f>VLOOKUP('Sampling picks'!AY766,Sheet1!$A$11:$C$1010,3,FALSE)</f>
        <v>#N/A</v>
      </c>
      <c r="BK776" t="e">
        <f>VLOOKUP('Sampling picks'!AZ766,Sheet1!$A$11:$C$1010,3,FALSE)</f>
        <v>#N/A</v>
      </c>
      <c r="BL776" t="e">
        <f>VLOOKUP('Sampling picks'!BA766,Sheet1!$A$11:$C$1010,3,FALSE)</f>
        <v>#N/A</v>
      </c>
      <c r="BM776" t="e">
        <f>VLOOKUP('Sampling picks'!BB766,Sheet1!$A$11:$C$1010,3,FALSE)</f>
        <v>#N/A</v>
      </c>
      <c r="BN776" t="e">
        <f>VLOOKUP('Sampling picks'!BC766,Sheet1!$A$11:$C$1010,3,FALSE)</f>
        <v>#N/A</v>
      </c>
      <c r="BO776" t="e">
        <f>VLOOKUP('Sampling picks'!BD766,Sheet1!$A$11:$C$1010,3,FALSE)</f>
        <v>#N/A</v>
      </c>
      <c r="BP776" t="e">
        <f>VLOOKUP('Sampling picks'!BE766,Sheet1!$A$11:$C$1010,3,FALSE)</f>
        <v>#N/A</v>
      </c>
      <c r="BQ776" t="e">
        <f>VLOOKUP('Sampling picks'!BF766,Sheet1!$A$11:$C$1010,3,FALSE)</f>
        <v>#N/A</v>
      </c>
      <c r="BR776" t="e">
        <f>VLOOKUP('Sampling picks'!BG766,Sheet1!$A$11:$C$1010,3,FALSE)</f>
        <v>#N/A</v>
      </c>
      <c r="BS776" t="e">
        <f>VLOOKUP('Sampling picks'!BH766,Sheet1!$A$11:$C$1010,3,FALSE)</f>
        <v>#N/A</v>
      </c>
      <c r="BT776" t="e">
        <f>VLOOKUP('Sampling picks'!BI766,Sheet1!$A$11:$C$1010,3,FALSE)</f>
        <v>#N/A</v>
      </c>
      <c r="BU776" t="e">
        <f>VLOOKUP('Sampling picks'!BJ766,Sheet1!$A$11:$C$1010,3,FALSE)</f>
        <v>#N/A</v>
      </c>
      <c r="BV776" t="e">
        <f>VLOOKUP('Sampling picks'!BK766,Sheet1!$A$11:$C$1010,3,FALSE)</f>
        <v>#N/A</v>
      </c>
      <c r="BW776" t="e">
        <f>VLOOKUP('Sampling picks'!BL766,Sheet1!$A$11:$C$1010,3,FALSE)</f>
        <v>#N/A</v>
      </c>
      <c r="BX776" t="e">
        <f>VLOOKUP('Sampling picks'!BM766,Sheet1!$A$11:$C$1010,3,FALSE)</f>
        <v>#N/A</v>
      </c>
      <c r="BY776" t="e">
        <f>VLOOKUP('Sampling picks'!BN766,Sheet1!$A$11:$C$1010,3,FALSE)</f>
        <v>#N/A</v>
      </c>
      <c r="BZ776" t="e">
        <f>VLOOKUP('Sampling picks'!BO766,Sheet1!$A$11:$C$1010,3,FALSE)</f>
        <v>#N/A</v>
      </c>
      <c r="CA776" t="e">
        <f>VLOOKUP('Sampling picks'!BP766,Sheet1!$A$11:$C$1010,3,FALSE)</f>
        <v>#N/A</v>
      </c>
      <c r="CB776" t="e">
        <f>VLOOKUP('Sampling picks'!BQ766,Sheet1!$A$11:$C$1010,3,FALSE)</f>
        <v>#N/A</v>
      </c>
      <c r="CC776" t="e">
        <f>VLOOKUP('Sampling picks'!BR766,Sheet1!$A$11:$C$1010,3,FALSE)</f>
        <v>#N/A</v>
      </c>
      <c r="CD776" t="e">
        <f>VLOOKUP('Sampling picks'!BS766,Sheet1!$A$11:$C$1010,3,FALSE)</f>
        <v>#N/A</v>
      </c>
      <c r="CE776" t="e">
        <f>VLOOKUP('Sampling picks'!BT766,Sheet1!$A$11:$C$1010,3,FALSE)</f>
        <v>#N/A</v>
      </c>
      <c r="CF776" t="e">
        <f>VLOOKUP('Sampling picks'!BU766,Sheet1!$A$11:$C$1010,3,FALSE)</f>
        <v>#N/A</v>
      </c>
      <c r="CG776" t="e">
        <f>VLOOKUP('Sampling picks'!BV766,Sheet1!$A$11:$C$1010,3,FALSE)</f>
        <v>#N/A</v>
      </c>
      <c r="CH776" t="e">
        <f>VLOOKUP('Sampling picks'!BW766,Sheet1!$A$11:$C$1010,3,FALSE)</f>
        <v>#N/A</v>
      </c>
      <c r="CI776" t="e">
        <f>VLOOKUP('Sampling picks'!BX766,Sheet1!$A$11:$C$1010,3,FALSE)</f>
        <v>#N/A</v>
      </c>
      <c r="CJ776" t="e">
        <f>VLOOKUP('Sampling picks'!BY766,Sheet1!$A$11:$C$1010,3,FALSE)</f>
        <v>#N/A</v>
      </c>
      <c r="CK776" t="e">
        <f>VLOOKUP('Sampling picks'!BZ766,Sheet1!$A$11:$C$1010,3,FALSE)</f>
        <v>#N/A</v>
      </c>
      <c r="CL776" t="e">
        <f>VLOOKUP('Sampling picks'!CA766,Sheet1!$A$11:$C$1010,3,FALSE)</f>
        <v>#N/A</v>
      </c>
      <c r="CM776" t="e">
        <f>VLOOKUP('Sampling picks'!CB766,Sheet1!$A$11:$C$1010,3,FALSE)</f>
        <v>#N/A</v>
      </c>
      <c r="CN776" t="e">
        <f>VLOOKUP('Sampling picks'!CC766,Sheet1!$A$11:$C$1010,3,FALSE)</f>
        <v>#N/A</v>
      </c>
      <c r="CO776" t="e">
        <f>VLOOKUP('Sampling picks'!CD766,Sheet1!$A$11:$C$1010,3,FALSE)</f>
        <v>#N/A</v>
      </c>
      <c r="CP776" t="e">
        <f>VLOOKUP('Sampling picks'!CE766,Sheet1!$A$11:$C$1010,3,FALSE)</f>
        <v>#N/A</v>
      </c>
      <c r="CQ776" t="e">
        <f>VLOOKUP('Sampling picks'!CF766,Sheet1!$A$11:$C$1010,3,FALSE)</f>
        <v>#N/A</v>
      </c>
      <c r="CR776" t="e">
        <f>VLOOKUP('Sampling picks'!CG766,Sheet1!$A$11:$C$1010,3,FALSE)</f>
        <v>#N/A</v>
      </c>
      <c r="CS776" t="e">
        <f>VLOOKUP('Sampling picks'!CH766,Sheet1!$A$11:$C$1010,3,FALSE)</f>
        <v>#N/A</v>
      </c>
      <c r="CT776" t="e">
        <f>VLOOKUP('Sampling picks'!CI766,Sheet1!$A$11:$C$1010,3,FALSE)</f>
        <v>#N/A</v>
      </c>
      <c r="CU776" t="e">
        <f>VLOOKUP('Sampling picks'!CJ766,Sheet1!$A$11:$C$1010,3,FALSE)</f>
        <v>#N/A</v>
      </c>
      <c r="CV776" t="e">
        <f>VLOOKUP('Sampling picks'!CK766,Sheet1!$A$11:$C$1010,3,FALSE)</f>
        <v>#N/A</v>
      </c>
      <c r="CW776" t="e">
        <f>VLOOKUP('Sampling picks'!CL766,Sheet1!$A$11:$C$1010,3,FALSE)</f>
        <v>#N/A</v>
      </c>
      <c r="CX776" t="e">
        <f>VLOOKUP('Sampling picks'!CM766,Sheet1!$A$11:$C$1010,3,FALSE)</f>
        <v>#N/A</v>
      </c>
      <c r="CY776" t="e">
        <f>VLOOKUP('Sampling picks'!CN766,Sheet1!$A$11:$C$1010,3,FALSE)</f>
        <v>#N/A</v>
      </c>
      <c r="CZ776" t="e">
        <f>VLOOKUP('Sampling picks'!CO766,Sheet1!$A$11:$C$1010,3,FALSE)</f>
        <v>#N/A</v>
      </c>
      <c r="DA776" t="e">
        <f>VLOOKUP('Sampling picks'!CP766,Sheet1!$A$11:$C$1010,3,FALSE)</f>
        <v>#N/A</v>
      </c>
      <c r="DB776" t="e">
        <f>VLOOKUP('Sampling picks'!CQ766,Sheet1!$A$11:$C$1010,3,FALSE)</f>
        <v>#N/A</v>
      </c>
      <c r="DC776" t="e">
        <f>VLOOKUP('Sampling picks'!CR766,Sheet1!$A$11:$C$1010,3,FALSE)</f>
        <v>#N/A</v>
      </c>
      <c r="DD776" t="e">
        <f>VLOOKUP('Sampling picks'!CS766,Sheet1!$A$11:$C$1010,3,FALSE)</f>
        <v>#N/A</v>
      </c>
      <c r="DE776" t="e">
        <f>VLOOKUP('Sampling picks'!CT766,Sheet1!$A$11:$C$1010,3,FALSE)</f>
        <v>#N/A</v>
      </c>
      <c r="DF776" t="e">
        <f>VLOOKUP('Sampling picks'!CU766,Sheet1!$A$11:$C$1010,3,FALSE)</f>
        <v>#N/A</v>
      </c>
      <c r="DG776" t="e">
        <f>VLOOKUP('Sampling picks'!CV766,Sheet1!$A$11:$C$1010,3,FALSE)</f>
        <v>#N/A</v>
      </c>
      <c r="DH776" t="e">
        <f>VLOOKUP('Sampling picks'!CW766,Sheet1!$A$11:$C$1010,3,FALSE)</f>
        <v>#N/A</v>
      </c>
      <c r="DI776" t="e">
        <f>VLOOKUP('Sampling picks'!CX766,Sheet1!$A$11:$C$1010,3,FALSE)</f>
        <v>#N/A</v>
      </c>
      <c r="DJ776" t="e">
        <f>VLOOKUP('Sampling picks'!CY766,Sheet1!$A$11:$C$1010,3,FALSE)</f>
        <v>#N/A</v>
      </c>
    </row>
    <row r="777" spans="1:114" x14ac:dyDescent="0.3">
      <c r="A777">
        <v>767</v>
      </c>
      <c r="B777" s="1">
        <f t="shared" ca="1" si="62"/>
        <v>676</v>
      </c>
      <c r="C777" s="1">
        <f t="shared" ca="1" si="62"/>
        <v>748</v>
      </c>
      <c r="H777" t="str">
        <f t="shared" ca="1" si="58"/>
        <v>reject</v>
      </c>
      <c r="I777">
        <f t="shared" ca="1" si="59"/>
        <v>1.2075958100862705E-2</v>
      </c>
      <c r="J777">
        <f t="shared" ca="1" si="60"/>
        <v>2.254703971700053</v>
      </c>
      <c r="K777">
        <f t="shared" ca="1" si="61"/>
        <v>871.3</v>
      </c>
      <c r="L777" t="s">
        <v>793</v>
      </c>
      <c r="M777">
        <f ca="1">VLOOKUP('Sampling picks'!B767,Sheet1!$A$11:$C$1010,3,FALSE)</f>
        <v>881</v>
      </c>
      <c r="N777">
        <f ca="1">VLOOKUP('Sampling picks'!C767,Sheet1!$A$11:$C$1010,3,FALSE)</f>
        <v>1034</v>
      </c>
      <c r="O777">
        <f ca="1">VLOOKUP('Sampling picks'!D767,Sheet1!$A$11:$C$1010,3,FALSE)</f>
        <v>1042</v>
      </c>
      <c r="P777">
        <f ca="1">VLOOKUP('Sampling picks'!E767,Sheet1!$A$11:$C$1010,3,FALSE)</f>
        <v>802</v>
      </c>
      <c r="Q777">
        <f ca="1">VLOOKUP('Sampling picks'!F767,Sheet1!$A$11:$C$1010,3,FALSE)</f>
        <v>859</v>
      </c>
      <c r="R777">
        <f ca="1">VLOOKUP('Sampling picks'!G767,Sheet1!$A$11:$C$1010,3,FALSE)</f>
        <v>828</v>
      </c>
      <c r="S777">
        <f ca="1">VLOOKUP('Sampling picks'!H767,Sheet1!$A$11:$C$1010,3,FALSE)</f>
        <v>802</v>
      </c>
      <c r="T777">
        <f ca="1">VLOOKUP('Sampling picks'!I767,Sheet1!$A$11:$C$1010,3,FALSE)</f>
        <v>867</v>
      </c>
      <c r="U777">
        <f ca="1">VLOOKUP('Sampling picks'!J767,Sheet1!$A$11:$C$1010,3,FALSE)</f>
        <v>839</v>
      </c>
      <c r="V777">
        <f ca="1">VLOOKUP('Sampling picks'!K767,Sheet1!$A$11:$C$1010,3,FALSE)</f>
        <v>759</v>
      </c>
      <c r="W777" t="e">
        <f>VLOOKUP('Sampling picks'!L767,Sheet1!$A$11:$C$1010,3,FALSE)</f>
        <v>#N/A</v>
      </c>
      <c r="X777" t="e">
        <f>VLOOKUP('Sampling picks'!M767,Sheet1!$A$11:$C$1010,3,FALSE)</f>
        <v>#N/A</v>
      </c>
      <c r="Y777" t="e">
        <f>VLOOKUP('Sampling picks'!N767,Sheet1!$A$11:$C$1010,3,FALSE)</f>
        <v>#N/A</v>
      </c>
      <c r="Z777" t="e">
        <f>VLOOKUP('Sampling picks'!O767,Sheet1!$A$11:$C$1010,3,FALSE)</f>
        <v>#N/A</v>
      </c>
      <c r="AA777" t="e">
        <f>VLOOKUP('Sampling picks'!P767,Sheet1!$A$11:$C$1010,3,FALSE)</f>
        <v>#N/A</v>
      </c>
      <c r="AB777" t="e">
        <f>VLOOKUP('Sampling picks'!Q767,Sheet1!$A$11:$C$1010,3,FALSE)</f>
        <v>#N/A</v>
      </c>
      <c r="AC777" t="e">
        <f>VLOOKUP('Sampling picks'!R767,Sheet1!$A$11:$C$1010,3,FALSE)</f>
        <v>#N/A</v>
      </c>
      <c r="AD777" t="e">
        <f>VLOOKUP('Sampling picks'!S767,Sheet1!$A$11:$C$1010,3,FALSE)</f>
        <v>#N/A</v>
      </c>
      <c r="AE777" t="e">
        <f>VLOOKUP('Sampling picks'!T767,Sheet1!$A$11:$C$1010,3,FALSE)</f>
        <v>#N/A</v>
      </c>
      <c r="AF777" t="e">
        <f>VLOOKUP('Sampling picks'!U767,Sheet1!$A$11:$C$1010,3,FALSE)</f>
        <v>#N/A</v>
      </c>
      <c r="AG777" t="e">
        <f>VLOOKUP('Sampling picks'!V767,Sheet1!$A$11:$C$1010,3,FALSE)</f>
        <v>#N/A</v>
      </c>
      <c r="AH777" t="e">
        <f>VLOOKUP('Sampling picks'!W767,Sheet1!$A$11:$C$1010,3,FALSE)</f>
        <v>#N/A</v>
      </c>
      <c r="AI777" t="e">
        <f>VLOOKUP('Sampling picks'!X767,Sheet1!$A$11:$C$1010,3,FALSE)</f>
        <v>#N/A</v>
      </c>
      <c r="AJ777" t="e">
        <f>VLOOKUP('Sampling picks'!Y767,Sheet1!$A$11:$C$1010,3,FALSE)</f>
        <v>#N/A</v>
      </c>
      <c r="AK777" t="e">
        <f>VLOOKUP('Sampling picks'!Z767,Sheet1!$A$11:$C$1010,3,FALSE)</f>
        <v>#N/A</v>
      </c>
      <c r="AL777" t="e">
        <f>VLOOKUP('Sampling picks'!AA767,Sheet1!$A$11:$C$1010,3,FALSE)</f>
        <v>#N/A</v>
      </c>
      <c r="AM777" t="e">
        <f>VLOOKUP('Sampling picks'!AB767,Sheet1!$A$11:$C$1010,3,FALSE)</f>
        <v>#N/A</v>
      </c>
      <c r="AN777" t="e">
        <f>VLOOKUP('Sampling picks'!AC767,Sheet1!$A$11:$C$1010,3,FALSE)</f>
        <v>#N/A</v>
      </c>
      <c r="AO777" t="e">
        <f>VLOOKUP('Sampling picks'!AD767,Sheet1!$A$11:$C$1010,3,FALSE)</f>
        <v>#N/A</v>
      </c>
      <c r="AP777" t="e">
        <f>VLOOKUP('Sampling picks'!AE767,Sheet1!$A$11:$C$1010,3,FALSE)</f>
        <v>#N/A</v>
      </c>
      <c r="AQ777" t="e">
        <f>VLOOKUP('Sampling picks'!AF767,Sheet1!$A$11:$C$1010,3,FALSE)</f>
        <v>#N/A</v>
      </c>
      <c r="AR777" t="e">
        <f>VLOOKUP('Sampling picks'!AG767,Sheet1!$A$11:$C$1010,3,FALSE)</f>
        <v>#N/A</v>
      </c>
      <c r="AS777" t="e">
        <f>VLOOKUP('Sampling picks'!AH767,Sheet1!$A$11:$C$1010,3,FALSE)</f>
        <v>#N/A</v>
      </c>
      <c r="AT777" t="e">
        <f>VLOOKUP('Sampling picks'!AI767,Sheet1!$A$11:$C$1010,3,FALSE)</f>
        <v>#N/A</v>
      </c>
      <c r="AU777" t="e">
        <f>VLOOKUP('Sampling picks'!AJ767,Sheet1!$A$11:$C$1010,3,FALSE)</f>
        <v>#N/A</v>
      </c>
      <c r="AV777" t="e">
        <f>VLOOKUP('Sampling picks'!AK767,Sheet1!$A$11:$C$1010,3,FALSE)</f>
        <v>#N/A</v>
      </c>
      <c r="AW777" t="e">
        <f>VLOOKUP('Sampling picks'!AL767,Sheet1!$A$11:$C$1010,3,FALSE)</f>
        <v>#N/A</v>
      </c>
      <c r="AX777" t="e">
        <f>VLOOKUP('Sampling picks'!AM767,Sheet1!$A$11:$C$1010,3,FALSE)</f>
        <v>#N/A</v>
      </c>
      <c r="AY777" t="e">
        <f>VLOOKUP('Sampling picks'!AN767,Sheet1!$A$11:$C$1010,3,FALSE)</f>
        <v>#N/A</v>
      </c>
      <c r="AZ777" t="e">
        <f>VLOOKUP('Sampling picks'!AO767,Sheet1!$A$11:$C$1010,3,FALSE)</f>
        <v>#N/A</v>
      </c>
      <c r="BA777" t="e">
        <f>VLOOKUP('Sampling picks'!AP767,Sheet1!$A$11:$C$1010,3,FALSE)</f>
        <v>#N/A</v>
      </c>
      <c r="BB777" t="e">
        <f>VLOOKUP('Sampling picks'!AQ767,Sheet1!$A$11:$C$1010,3,FALSE)</f>
        <v>#N/A</v>
      </c>
      <c r="BC777" t="e">
        <f>VLOOKUP('Sampling picks'!AR767,Sheet1!$A$11:$C$1010,3,FALSE)</f>
        <v>#N/A</v>
      </c>
      <c r="BD777" t="e">
        <f>VLOOKUP('Sampling picks'!AS767,Sheet1!$A$11:$C$1010,3,FALSE)</f>
        <v>#N/A</v>
      </c>
      <c r="BE777" t="e">
        <f>VLOOKUP('Sampling picks'!AT767,Sheet1!$A$11:$C$1010,3,FALSE)</f>
        <v>#N/A</v>
      </c>
      <c r="BF777" t="e">
        <f>VLOOKUP('Sampling picks'!AU767,Sheet1!$A$11:$C$1010,3,FALSE)</f>
        <v>#N/A</v>
      </c>
      <c r="BG777" t="e">
        <f>VLOOKUP('Sampling picks'!AV767,Sheet1!$A$11:$C$1010,3,FALSE)</f>
        <v>#N/A</v>
      </c>
      <c r="BH777" t="e">
        <f>VLOOKUP('Sampling picks'!AW767,Sheet1!$A$11:$C$1010,3,FALSE)</f>
        <v>#N/A</v>
      </c>
      <c r="BI777" t="e">
        <f>VLOOKUP('Sampling picks'!AX767,Sheet1!$A$11:$C$1010,3,FALSE)</f>
        <v>#N/A</v>
      </c>
      <c r="BJ777" t="e">
        <f>VLOOKUP('Sampling picks'!AY767,Sheet1!$A$11:$C$1010,3,FALSE)</f>
        <v>#N/A</v>
      </c>
      <c r="BK777" t="e">
        <f>VLOOKUP('Sampling picks'!AZ767,Sheet1!$A$11:$C$1010,3,FALSE)</f>
        <v>#N/A</v>
      </c>
      <c r="BL777" t="e">
        <f>VLOOKUP('Sampling picks'!BA767,Sheet1!$A$11:$C$1010,3,FALSE)</f>
        <v>#N/A</v>
      </c>
      <c r="BM777" t="e">
        <f>VLOOKUP('Sampling picks'!BB767,Sheet1!$A$11:$C$1010,3,FALSE)</f>
        <v>#N/A</v>
      </c>
      <c r="BN777" t="e">
        <f>VLOOKUP('Sampling picks'!BC767,Sheet1!$A$11:$C$1010,3,FALSE)</f>
        <v>#N/A</v>
      </c>
      <c r="BO777" t="e">
        <f>VLOOKUP('Sampling picks'!BD767,Sheet1!$A$11:$C$1010,3,FALSE)</f>
        <v>#N/A</v>
      </c>
      <c r="BP777" t="e">
        <f>VLOOKUP('Sampling picks'!BE767,Sheet1!$A$11:$C$1010,3,FALSE)</f>
        <v>#N/A</v>
      </c>
      <c r="BQ777" t="e">
        <f>VLOOKUP('Sampling picks'!BF767,Sheet1!$A$11:$C$1010,3,FALSE)</f>
        <v>#N/A</v>
      </c>
      <c r="BR777" t="e">
        <f>VLOOKUP('Sampling picks'!BG767,Sheet1!$A$11:$C$1010,3,FALSE)</f>
        <v>#N/A</v>
      </c>
      <c r="BS777" t="e">
        <f>VLOOKUP('Sampling picks'!BH767,Sheet1!$A$11:$C$1010,3,FALSE)</f>
        <v>#N/A</v>
      </c>
      <c r="BT777" t="e">
        <f>VLOOKUP('Sampling picks'!BI767,Sheet1!$A$11:$C$1010,3,FALSE)</f>
        <v>#N/A</v>
      </c>
      <c r="BU777" t="e">
        <f>VLOOKUP('Sampling picks'!BJ767,Sheet1!$A$11:$C$1010,3,FALSE)</f>
        <v>#N/A</v>
      </c>
      <c r="BV777" t="e">
        <f>VLOOKUP('Sampling picks'!BK767,Sheet1!$A$11:$C$1010,3,FALSE)</f>
        <v>#N/A</v>
      </c>
      <c r="BW777" t="e">
        <f>VLOOKUP('Sampling picks'!BL767,Sheet1!$A$11:$C$1010,3,FALSE)</f>
        <v>#N/A</v>
      </c>
      <c r="BX777" t="e">
        <f>VLOOKUP('Sampling picks'!BM767,Sheet1!$A$11:$C$1010,3,FALSE)</f>
        <v>#N/A</v>
      </c>
      <c r="BY777" t="e">
        <f>VLOOKUP('Sampling picks'!BN767,Sheet1!$A$11:$C$1010,3,FALSE)</f>
        <v>#N/A</v>
      </c>
      <c r="BZ777" t="e">
        <f>VLOOKUP('Sampling picks'!BO767,Sheet1!$A$11:$C$1010,3,FALSE)</f>
        <v>#N/A</v>
      </c>
      <c r="CA777" t="e">
        <f>VLOOKUP('Sampling picks'!BP767,Sheet1!$A$11:$C$1010,3,FALSE)</f>
        <v>#N/A</v>
      </c>
      <c r="CB777" t="e">
        <f>VLOOKUP('Sampling picks'!BQ767,Sheet1!$A$11:$C$1010,3,FALSE)</f>
        <v>#N/A</v>
      </c>
      <c r="CC777" t="e">
        <f>VLOOKUP('Sampling picks'!BR767,Sheet1!$A$11:$C$1010,3,FALSE)</f>
        <v>#N/A</v>
      </c>
      <c r="CD777" t="e">
        <f>VLOOKUP('Sampling picks'!BS767,Sheet1!$A$11:$C$1010,3,FALSE)</f>
        <v>#N/A</v>
      </c>
      <c r="CE777" t="e">
        <f>VLOOKUP('Sampling picks'!BT767,Sheet1!$A$11:$C$1010,3,FALSE)</f>
        <v>#N/A</v>
      </c>
      <c r="CF777" t="e">
        <f>VLOOKUP('Sampling picks'!BU767,Sheet1!$A$11:$C$1010,3,FALSE)</f>
        <v>#N/A</v>
      </c>
      <c r="CG777" t="e">
        <f>VLOOKUP('Sampling picks'!BV767,Sheet1!$A$11:$C$1010,3,FALSE)</f>
        <v>#N/A</v>
      </c>
      <c r="CH777" t="e">
        <f>VLOOKUP('Sampling picks'!BW767,Sheet1!$A$11:$C$1010,3,FALSE)</f>
        <v>#N/A</v>
      </c>
      <c r="CI777" t="e">
        <f>VLOOKUP('Sampling picks'!BX767,Sheet1!$A$11:$C$1010,3,FALSE)</f>
        <v>#N/A</v>
      </c>
      <c r="CJ777" t="e">
        <f>VLOOKUP('Sampling picks'!BY767,Sheet1!$A$11:$C$1010,3,FALSE)</f>
        <v>#N/A</v>
      </c>
      <c r="CK777" t="e">
        <f>VLOOKUP('Sampling picks'!BZ767,Sheet1!$A$11:$C$1010,3,FALSE)</f>
        <v>#N/A</v>
      </c>
      <c r="CL777" t="e">
        <f>VLOOKUP('Sampling picks'!CA767,Sheet1!$A$11:$C$1010,3,FALSE)</f>
        <v>#N/A</v>
      </c>
      <c r="CM777" t="e">
        <f>VLOOKUP('Sampling picks'!CB767,Sheet1!$A$11:$C$1010,3,FALSE)</f>
        <v>#N/A</v>
      </c>
      <c r="CN777" t="e">
        <f>VLOOKUP('Sampling picks'!CC767,Sheet1!$A$11:$C$1010,3,FALSE)</f>
        <v>#N/A</v>
      </c>
      <c r="CO777" t="e">
        <f>VLOOKUP('Sampling picks'!CD767,Sheet1!$A$11:$C$1010,3,FALSE)</f>
        <v>#N/A</v>
      </c>
      <c r="CP777" t="e">
        <f>VLOOKUP('Sampling picks'!CE767,Sheet1!$A$11:$C$1010,3,FALSE)</f>
        <v>#N/A</v>
      </c>
      <c r="CQ777" t="e">
        <f>VLOOKUP('Sampling picks'!CF767,Sheet1!$A$11:$C$1010,3,FALSE)</f>
        <v>#N/A</v>
      </c>
      <c r="CR777" t="e">
        <f>VLOOKUP('Sampling picks'!CG767,Sheet1!$A$11:$C$1010,3,FALSE)</f>
        <v>#N/A</v>
      </c>
      <c r="CS777" t="e">
        <f>VLOOKUP('Sampling picks'!CH767,Sheet1!$A$11:$C$1010,3,FALSE)</f>
        <v>#N/A</v>
      </c>
      <c r="CT777" t="e">
        <f>VLOOKUP('Sampling picks'!CI767,Sheet1!$A$11:$C$1010,3,FALSE)</f>
        <v>#N/A</v>
      </c>
      <c r="CU777" t="e">
        <f>VLOOKUP('Sampling picks'!CJ767,Sheet1!$A$11:$C$1010,3,FALSE)</f>
        <v>#N/A</v>
      </c>
      <c r="CV777" t="e">
        <f>VLOOKUP('Sampling picks'!CK767,Sheet1!$A$11:$C$1010,3,FALSE)</f>
        <v>#N/A</v>
      </c>
      <c r="CW777" t="e">
        <f>VLOOKUP('Sampling picks'!CL767,Sheet1!$A$11:$C$1010,3,FALSE)</f>
        <v>#N/A</v>
      </c>
      <c r="CX777" t="e">
        <f>VLOOKUP('Sampling picks'!CM767,Sheet1!$A$11:$C$1010,3,FALSE)</f>
        <v>#N/A</v>
      </c>
      <c r="CY777" t="e">
        <f>VLOOKUP('Sampling picks'!CN767,Sheet1!$A$11:$C$1010,3,FALSE)</f>
        <v>#N/A</v>
      </c>
      <c r="CZ777" t="e">
        <f>VLOOKUP('Sampling picks'!CO767,Sheet1!$A$11:$C$1010,3,FALSE)</f>
        <v>#N/A</v>
      </c>
      <c r="DA777" t="e">
        <f>VLOOKUP('Sampling picks'!CP767,Sheet1!$A$11:$C$1010,3,FALSE)</f>
        <v>#N/A</v>
      </c>
      <c r="DB777" t="e">
        <f>VLOOKUP('Sampling picks'!CQ767,Sheet1!$A$11:$C$1010,3,FALSE)</f>
        <v>#N/A</v>
      </c>
      <c r="DC777" t="e">
        <f>VLOOKUP('Sampling picks'!CR767,Sheet1!$A$11:$C$1010,3,FALSE)</f>
        <v>#N/A</v>
      </c>
      <c r="DD777" t="e">
        <f>VLOOKUP('Sampling picks'!CS767,Sheet1!$A$11:$C$1010,3,FALSE)</f>
        <v>#N/A</v>
      </c>
      <c r="DE777" t="e">
        <f>VLOOKUP('Sampling picks'!CT767,Sheet1!$A$11:$C$1010,3,FALSE)</f>
        <v>#N/A</v>
      </c>
      <c r="DF777" t="e">
        <f>VLOOKUP('Sampling picks'!CU767,Sheet1!$A$11:$C$1010,3,FALSE)</f>
        <v>#N/A</v>
      </c>
      <c r="DG777" t="e">
        <f>VLOOKUP('Sampling picks'!CV767,Sheet1!$A$11:$C$1010,3,FALSE)</f>
        <v>#N/A</v>
      </c>
      <c r="DH777" t="e">
        <f>VLOOKUP('Sampling picks'!CW767,Sheet1!$A$11:$C$1010,3,FALSE)</f>
        <v>#N/A</v>
      </c>
      <c r="DI777" t="e">
        <f>VLOOKUP('Sampling picks'!CX767,Sheet1!$A$11:$C$1010,3,FALSE)</f>
        <v>#N/A</v>
      </c>
      <c r="DJ777" t="e">
        <f>VLOOKUP('Sampling picks'!CY767,Sheet1!$A$11:$C$1010,3,FALSE)</f>
        <v>#N/A</v>
      </c>
    </row>
    <row r="778" spans="1:114" x14ac:dyDescent="0.3">
      <c r="A778">
        <v>768</v>
      </c>
      <c r="B778" s="1">
        <f t="shared" ca="1" si="62"/>
        <v>897</v>
      </c>
      <c r="C778" s="1">
        <f t="shared" ca="1" si="62"/>
        <v>902</v>
      </c>
      <c r="H778" t="str">
        <f t="shared" ca="1" si="58"/>
        <v>reject</v>
      </c>
      <c r="I778">
        <f t="shared" ca="1" si="59"/>
        <v>1.3177845464377169E-3</v>
      </c>
      <c r="J778">
        <f t="shared" ca="1" si="60"/>
        <v>3.0073260548201297</v>
      </c>
      <c r="K778">
        <f t="shared" ca="1" si="61"/>
        <v>895.1</v>
      </c>
      <c r="L778" t="s">
        <v>794</v>
      </c>
      <c r="M778">
        <f ca="1">VLOOKUP('Sampling picks'!B768,Sheet1!$A$11:$C$1010,3,FALSE)</f>
        <v>1041</v>
      </c>
      <c r="N778">
        <f ca="1">VLOOKUP('Sampling picks'!C768,Sheet1!$A$11:$C$1010,3,FALSE)</f>
        <v>1018</v>
      </c>
      <c r="O778">
        <f ca="1">VLOOKUP('Sampling picks'!D768,Sheet1!$A$11:$C$1010,3,FALSE)</f>
        <v>944</v>
      </c>
      <c r="P778">
        <f ca="1">VLOOKUP('Sampling picks'!E768,Sheet1!$A$11:$C$1010,3,FALSE)</f>
        <v>791</v>
      </c>
      <c r="Q778">
        <f ca="1">VLOOKUP('Sampling picks'!F768,Sheet1!$A$11:$C$1010,3,FALSE)</f>
        <v>948</v>
      </c>
      <c r="R778">
        <f ca="1">VLOOKUP('Sampling picks'!G768,Sheet1!$A$11:$C$1010,3,FALSE)</f>
        <v>942</v>
      </c>
      <c r="S778">
        <f ca="1">VLOOKUP('Sampling picks'!H768,Sheet1!$A$11:$C$1010,3,FALSE)</f>
        <v>704</v>
      </c>
      <c r="T778">
        <f ca="1">VLOOKUP('Sampling picks'!I768,Sheet1!$A$11:$C$1010,3,FALSE)</f>
        <v>1011</v>
      </c>
      <c r="U778">
        <f ca="1">VLOOKUP('Sampling picks'!J768,Sheet1!$A$11:$C$1010,3,FALSE)</f>
        <v>709</v>
      </c>
      <c r="V778">
        <f ca="1">VLOOKUP('Sampling picks'!K768,Sheet1!$A$11:$C$1010,3,FALSE)</f>
        <v>843</v>
      </c>
      <c r="W778" t="e">
        <f>VLOOKUP('Sampling picks'!L768,Sheet1!$A$11:$C$1010,3,FALSE)</f>
        <v>#N/A</v>
      </c>
      <c r="X778" t="e">
        <f>VLOOKUP('Sampling picks'!M768,Sheet1!$A$11:$C$1010,3,FALSE)</f>
        <v>#N/A</v>
      </c>
      <c r="Y778" t="e">
        <f>VLOOKUP('Sampling picks'!N768,Sheet1!$A$11:$C$1010,3,FALSE)</f>
        <v>#N/A</v>
      </c>
      <c r="Z778" t="e">
        <f>VLOOKUP('Sampling picks'!O768,Sheet1!$A$11:$C$1010,3,FALSE)</f>
        <v>#N/A</v>
      </c>
      <c r="AA778" t="e">
        <f>VLOOKUP('Sampling picks'!P768,Sheet1!$A$11:$C$1010,3,FALSE)</f>
        <v>#N/A</v>
      </c>
      <c r="AB778" t="e">
        <f>VLOOKUP('Sampling picks'!Q768,Sheet1!$A$11:$C$1010,3,FALSE)</f>
        <v>#N/A</v>
      </c>
      <c r="AC778" t="e">
        <f>VLOOKUP('Sampling picks'!R768,Sheet1!$A$11:$C$1010,3,FALSE)</f>
        <v>#N/A</v>
      </c>
      <c r="AD778" t="e">
        <f>VLOOKUP('Sampling picks'!S768,Sheet1!$A$11:$C$1010,3,FALSE)</f>
        <v>#N/A</v>
      </c>
      <c r="AE778" t="e">
        <f>VLOOKUP('Sampling picks'!T768,Sheet1!$A$11:$C$1010,3,FALSE)</f>
        <v>#N/A</v>
      </c>
      <c r="AF778" t="e">
        <f>VLOOKUP('Sampling picks'!U768,Sheet1!$A$11:$C$1010,3,FALSE)</f>
        <v>#N/A</v>
      </c>
      <c r="AG778" t="e">
        <f>VLOOKUP('Sampling picks'!V768,Sheet1!$A$11:$C$1010,3,FALSE)</f>
        <v>#N/A</v>
      </c>
      <c r="AH778" t="e">
        <f>VLOOKUP('Sampling picks'!W768,Sheet1!$A$11:$C$1010,3,FALSE)</f>
        <v>#N/A</v>
      </c>
      <c r="AI778" t="e">
        <f>VLOOKUP('Sampling picks'!X768,Sheet1!$A$11:$C$1010,3,FALSE)</f>
        <v>#N/A</v>
      </c>
      <c r="AJ778" t="e">
        <f>VLOOKUP('Sampling picks'!Y768,Sheet1!$A$11:$C$1010,3,FALSE)</f>
        <v>#N/A</v>
      </c>
      <c r="AK778" t="e">
        <f>VLOOKUP('Sampling picks'!Z768,Sheet1!$A$11:$C$1010,3,FALSE)</f>
        <v>#N/A</v>
      </c>
      <c r="AL778" t="e">
        <f>VLOOKUP('Sampling picks'!AA768,Sheet1!$A$11:$C$1010,3,FALSE)</f>
        <v>#N/A</v>
      </c>
      <c r="AM778" t="e">
        <f>VLOOKUP('Sampling picks'!AB768,Sheet1!$A$11:$C$1010,3,FALSE)</f>
        <v>#N/A</v>
      </c>
      <c r="AN778" t="e">
        <f>VLOOKUP('Sampling picks'!AC768,Sheet1!$A$11:$C$1010,3,FALSE)</f>
        <v>#N/A</v>
      </c>
      <c r="AO778" t="e">
        <f>VLOOKUP('Sampling picks'!AD768,Sheet1!$A$11:$C$1010,3,FALSE)</f>
        <v>#N/A</v>
      </c>
      <c r="AP778" t="e">
        <f>VLOOKUP('Sampling picks'!AE768,Sheet1!$A$11:$C$1010,3,FALSE)</f>
        <v>#N/A</v>
      </c>
      <c r="AQ778" t="e">
        <f>VLOOKUP('Sampling picks'!AF768,Sheet1!$A$11:$C$1010,3,FALSE)</f>
        <v>#N/A</v>
      </c>
      <c r="AR778" t="e">
        <f>VLOOKUP('Sampling picks'!AG768,Sheet1!$A$11:$C$1010,3,FALSE)</f>
        <v>#N/A</v>
      </c>
      <c r="AS778" t="e">
        <f>VLOOKUP('Sampling picks'!AH768,Sheet1!$A$11:$C$1010,3,FALSE)</f>
        <v>#N/A</v>
      </c>
      <c r="AT778" t="e">
        <f>VLOOKUP('Sampling picks'!AI768,Sheet1!$A$11:$C$1010,3,FALSE)</f>
        <v>#N/A</v>
      </c>
      <c r="AU778" t="e">
        <f>VLOOKUP('Sampling picks'!AJ768,Sheet1!$A$11:$C$1010,3,FALSE)</f>
        <v>#N/A</v>
      </c>
      <c r="AV778" t="e">
        <f>VLOOKUP('Sampling picks'!AK768,Sheet1!$A$11:$C$1010,3,FALSE)</f>
        <v>#N/A</v>
      </c>
      <c r="AW778" t="e">
        <f>VLOOKUP('Sampling picks'!AL768,Sheet1!$A$11:$C$1010,3,FALSE)</f>
        <v>#N/A</v>
      </c>
      <c r="AX778" t="e">
        <f>VLOOKUP('Sampling picks'!AM768,Sheet1!$A$11:$C$1010,3,FALSE)</f>
        <v>#N/A</v>
      </c>
      <c r="AY778" t="e">
        <f>VLOOKUP('Sampling picks'!AN768,Sheet1!$A$11:$C$1010,3,FALSE)</f>
        <v>#N/A</v>
      </c>
      <c r="AZ778" t="e">
        <f>VLOOKUP('Sampling picks'!AO768,Sheet1!$A$11:$C$1010,3,FALSE)</f>
        <v>#N/A</v>
      </c>
      <c r="BA778" t="e">
        <f>VLOOKUP('Sampling picks'!AP768,Sheet1!$A$11:$C$1010,3,FALSE)</f>
        <v>#N/A</v>
      </c>
      <c r="BB778" t="e">
        <f>VLOOKUP('Sampling picks'!AQ768,Sheet1!$A$11:$C$1010,3,FALSE)</f>
        <v>#N/A</v>
      </c>
      <c r="BC778" t="e">
        <f>VLOOKUP('Sampling picks'!AR768,Sheet1!$A$11:$C$1010,3,FALSE)</f>
        <v>#N/A</v>
      </c>
      <c r="BD778" t="e">
        <f>VLOOKUP('Sampling picks'!AS768,Sheet1!$A$11:$C$1010,3,FALSE)</f>
        <v>#N/A</v>
      </c>
      <c r="BE778" t="e">
        <f>VLOOKUP('Sampling picks'!AT768,Sheet1!$A$11:$C$1010,3,FALSE)</f>
        <v>#N/A</v>
      </c>
      <c r="BF778" t="e">
        <f>VLOOKUP('Sampling picks'!AU768,Sheet1!$A$11:$C$1010,3,FALSE)</f>
        <v>#N/A</v>
      </c>
      <c r="BG778" t="e">
        <f>VLOOKUP('Sampling picks'!AV768,Sheet1!$A$11:$C$1010,3,FALSE)</f>
        <v>#N/A</v>
      </c>
      <c r="BH778" t="e">
        <f>VLOOKUP('Sampling picks'!AW768,Sheet1!$A$11:$C$1010,3,FALSE)</f>
        <v>#N/A</v>
      </c>
      <c r="BI778" t="e">
        <f>VLOOKUP('Sampling picks'!AX768,Sheet1!$A$11:$C$1010,3,FALSE)</f>
        <v>#N/A</v>
      </c>
      <c r="BJ778" t="e">
        <f>VLOOKUP('Sampling picks'!AY768,Sheet1!$A$11:$C$1010,3,FALSE)</f>
        <v>#N/A</v>
      </c>
      <c r="BK778" t="e">
        <f>VLOOKUP('Sampling picks'!AZ768,Sheet1!$A$11:$C$1010,3,FALSE)</f>
        <v>#N/A</v>
      </c>
      <c r="BL778" t="e">
        <f>VLOOKUP('Sampling picks'!BA768,Sheet1!$A$11:$C$1010,3,FALSE)</f>
        <v>#N/A</v>
      </c>
      <c r="BM778" t="e">
        <f>VLOOKUP('Sampling picks'!BB768,Sheet1!$A$11:$C$1010,3,FALSE)</f>
        <v>#N/A</v>
      </c>
      <c r="BN778" t="e">
        <f>VLOOKUP('Sampling picks'!BC768,Sheet1!$A$11:$C$1010,3,FALSE)</f>
        <v>#N/A</v>
      </c>
      <c r="BO778" t="e">
        <f>VLOOKUP('Sampling picks'!BD768,Sheet1!$A$11:$C$1010,3,FALSE)</f>
        <v>#N/A</v>
      </c>
      <c r="BP778" t="e">
        <f>VLOOKUP('Sampling picks'!BE768,Sheet1!$A$11:$C$1010,3,FALSE)</f>
        <v>#N/A</v>
      </c>
      <c r="BQ778" t="e">
        <f>VLOOKUP('Sampling picks'!BF768,Sheet1!$A$11:$C$1010,3,FALSE)</f>
        <v>#N/A</v>
      </c>
      <c r="BR778" t="e">
        <f>VLOOKUP('Sampling picks'!BG768,Sheet1!$A$11:$C$1010,3,FALSE)</f>
        <v>#N/A</v>
      </c>
      <c r="BS778" t="e">
        <f>VLOOKUP('Sampling picks'!BH768,Sheet1!$A$11:$C$1010,3,FALSE)</f>
        <v>#N/A</v>
      </c>
      <c r="BT778" t="e">
        <f>VLOOKUP('Sampling picks'!BI768,Sheet1!$A$11:$C$1010,3,FALSE)</f>
        <v>#N/A</v>
      </c>
      <c r="BU778" t="e">
        <f>VLOOKUP('Sampling picks'!BJ768,Sheet1!$A$11:$C$1010,3,FALSE)</f>
        <v>#N/A</v>
      </c>
      <c r="BV778" t="e">
        <f>VLOOKUP('Sampling picks'!BK768,Sheet1!$A$11:$C$1010,3,FALSE)</f>
        <v>#N/A</v>
      </c>
      <c r="BW778" t="e">
        <f>VLOOKUP('Sampling picks'!BL768,Sheet1!$A$11:$C$1010,3,FALSE)</f>
        <v>#N/A</v>
      </c>
      <c r="BX778" t="e">
        <f>VLOOKUP('Sampling picks'!BM768,Sheet1!$A$11:$C$1010,3,FALSE)</f>
        <v>#N/A</v>
      </c>
      <c r="BY778" t="e">
        <f>VLOOKUP('Sampling picks'!BN768,Sheet1!$A$11:$C$1010,3,FALSE)</f>
        <v>#N/A</v>
      </c>
      <c r="BZ778" t="e">
        <f>VLOOKUP('Sampling picks'!BO768,Sheet1!$A$11:$C$1010,3,FALSE)</f>
        <v>#N/A</v>
      </c>
      <c r="CA778" t="e">
        <f>VLOOKUP('Sampling picks'!BP768,Sheet1!$A$11:$C$1010,3,FALSE)</f>
        <v>#N/A</v>
      </c>
      <c r="CB778" t="e">
        <f>VLOOKUP('Sampling picks'!BQ768,Sheet1!$A$11:$C$1010,3,FALSE)</f>
        <v>#N/A</v>
      </c>
      <c r="CC778" t="e">
        <f>VLOOKUP('Sampling picks'!BR768,Sheet1!$A$11:$C$1010,3,FALSE)</f>
        <v>#N/A</v>
      </c>
      <c r="CD778" t="e">
        <f>VLOOKUP('Sampling picks'!BS768,Sheet1!$A$11:$C$1010,3,FALSE)</f>
        <v>#N/A</v>
      </c>
      <c r="CE778" t="e">
        <f>VLOOKUP('Sampling picks'!BT768,Sheet1!$A$11:$C$1010,3,FALSE)</f>
        <v>#N/A</v>
      </c>
      <c r="CF778" t="e">
        <f>VLOOKUP('Sampling picks'!BU768,Sheet1!$A$11:$C$1010,3,FALSE)</f>
        <v>#N/A</v>
      </c>
      <c r="CG778" t="e">
        <f>VLOOKUP('Sampling picks'!BV768,Sheet1!$A$11:$C$1010,3,FALSE)</f>
        <v>#N/A</v>
      </c>
      <c r="CH778" t="e">
        <f>VLOOKUP('Sampling picks'!BW768,Sheet1!$A$11:$C$1010,3,FALSE)</f>
        <v>#N/A</v>
      </c>
      <c r="CI778" t="e">
        <f>VLOOKUP('Sampling picks'!BX768,Sheet1!$A$11:$C$1010,3,FALSE)</f>
        <v>#N/A</v>
      </c>
      <c r="CJ778" t="e">
        <f>VLOOKUP('Sampling picks'!BY768,Sheet1!$A$11:$C$1010,3,FALSE)</f>
        <v>#N/A</v>
      </c>
      <c r="CK778" t="e">
        <f>VLOOKUP('Sampling picks'!BZ768,Sheet1!$A$11:$C$1010,3,FALSE)</f>
        <v>#N/A</v>
      </c>
      <c r="CL778" t="e">
        <f>VLOOKUP('Sampling picks'!CA768,Sheet1!$A$11:$C$1010,3,FALSE)</f>
        <v>#N/A</v>
      </c>
      <c r="CM778" t="e">
        <f>VLOOKUP('Sampling picks'!CB768,Sheet1!$A$11:$C$1010,3,FALSE)</f>
        <v>#N/A</v>
      </c>
      <c r="CN778" t="e">
        <f>VLOOKUP('Sampling picks'!CC768,Sheet1!$A$11:$C$1010,3,FALSE)</f>
        <v>#N/A</v>
      </c>
      <c r="CO778" t="e">
        <f>VLOOKUP('Sampling picks'!CD768,Sheet1!$A$11:$C$1010,3,FALSE)</f>
        <v>#N/A</v>
      </c>
      <c r="CP778" t="e">
        <f>VLOOKUP('Sampling picks'!CE768,Sheet1!$A$11:$C$1010,3,FALSE)</f>
        <v>#N/A</v>
      </c>
      <c r="CQ778" t="e">
        <f>VLOOKUP('Sampling picks'!CF768,Sheet1!$A$11:$C$1010,3,FALSE)</f>
        <v>#N/A</v>
      </c>
      <c r="CR778" t="e">
        <f>VLOOKUP('Sampling picks'!CG768,Sheet1!$A$11:$C$1010,3,FALSE)</f>
        <v>#N/A</v>
      </c>
      <c r="CS778" t="e">
        <f>VLOOKUP('Sampling picks'!CH768,Sheet1!$A$11:$C$1010,3,FALSE)</f>
        <v>#N/A</v>
      </c>
      <c r="CT778" t="e">
        <f>VLOOKUP('Sampling picks'!CI768,Sheet1!$A$11:$C$1010,3,FALSE)</f>
        <v>#N/A</v>
      </c>
      <c r="CU778" t="e">
        <f>VLOOKUP('Sampling picks'!CJ768,Sheet1!$A$11:$C$1010,3,FALSE)</f>
        <v>#N/A</v>
      </c>
      <c r="CV778" t="e">
        <f>VLOOKUP('Sampling picks'!CK768,Sheet1!$A$11:$C$1010,3,FALSE)</f>
        <v>#N/A</v>
      </c>
      <c r="CW778" t="e">
        <f>VLOOKUP('Sampling picks'!CL768,Sheet1!$A$11:$C$1010,3,FALSE)</f>
        <v>#N/A</v>
      </c>
      <c r="CX778" t="e">
        <f>VLOOKUP('Sampling picks'!CM768,Sheet1!$A$11:$C$1010,3,FALSE)</f>
        <v>#N/A</v>
      </c>
      <c r="CY778" t="e">
        <f>VLOOKUP('Sampling picks'!CN768,Sheet1!$A$11:$C$1010,3,FALSE)</f>
        <v>#N/A</v>
      </c>
      <c r="CZ778" t="e">
        <f>VLOOKUP('Sampling picks'!CO768,Sheet1!$A$11:$C$1010,3,FALSE)</f>
        <v>#N/A</v>
      </c>
      <c r="DA778" t="e">
        <f>VLOOKUP('Sampling picks'!CP768,Sheet1!$A$11:$C$1010,3,FALSE)</f>
        <v>#N/A</v>
      </c>
      <c r="DB778" t="e">
        <f>VLOOKUP('Sampling picks'!CQ768,Sheet1!$A$11:$C$1010,3,FALSE)</f>
        <v>#N/A</v>
      </c>
      <c r="DC778" t="e">
        <f>VLOOKUP('Sampling picks'!CR768,Sheet1!$A$11:$C$1010,3,FALSE)</f>
        <v>#N/A</v>
      </c>
      <c r="DD778" t="e">
        <f>VLOOKUP('Sampling picks'!CS768,Sheet1!$A$11:$C$1010,3,FALSE)</f>
        <v>#N/A</v>
      </c>
      <c r="DE778" t="e">
        <f>VLOOKUP('Sampling picks'!CT768,Sheet1!$A$11:$C$1010,3,FALSE)</f>
        <v>#N/A</v>
      </c>
      <c r="DF778" t="e">
        <f>VLOOKUP('Sampling picks'!CU768,Sheet1!$A$11:$C$1010,3,FALSE)</f>
        <v>#N/A</v>
      </c>
      <c r="DG778" t="e">
        <f>VLOOKUP('Sampling picks'!CV768,Sheet1!$A$11:$C$1010,3,FALSE)</f>
        <v>#N/A</v>
      </c>
      <c r="DH778" t="e">
        <f>VLOOKUP('Sampling picks'!CW768,Sheet1!$A$11:$C$1010,3,FALSE)</f>
        <v>#N/A</v>
      </c>
      <c r="DI778" t="e">
        <f>VLOOKUP('Sampling picks'!CX768,Sheet1!$A$11:$C$1010,3,FALSE)</f>
        <v>#N/A</v>
      </c>
      <c r="DJ778" t="e">
        <f>VLOOKUP('Sampling picks'!CY768,Sheet1!$A$11:$C$1010,3,FALSE)</f>
        <v>#N/A</v>
      </c>
    </row>
    <row r="779" spans="1:114" x14ac:dyDescent="0.3">
      <c r="A779">
        <v>769</v>
      </c>
      <c r="B779" s="1">
        <f t="shared" ca="1" si="62"/>
        <v>944</v>
      </c>
      <c r="C779" s="1">
        <f t="shared" ca="1" si="62"/>
        <v>808</v>
      </c>
      <c r="H779" t="str">
        <f t="shared" ca="1" si="58"/>
        <v>reject</v>
      </c>
      <c r="I779">
        <f t="shared" ca="1" si="59"/>
        <v>3.0598572300293614E-2</v>
      </c>
      <c r="J779">
        <f t="shared" ca="1" si="60"/>
        <v>1.872068374819682</v>
      </c>
      <c r="K779">
        <f t="shared" ca="1" si="61"/>
        <v>859.2</v>
      </c>
      <c r="L779" t="s">
        <v>795</v>
      </c>
      <c r="M779">
        <f ca="1">VLOOKUP('Sampling picks'!B769,Sheet1!$A$11:$C$1010,3,FALSE)</f>
        <v>866</v>
      </c>
      <c r="N779">
        <f ca="1">VLOOKUP('Sampling picks'!C769,Sheet1!$A$11:$C$1010,3,FALSE)</f>
        <v>887</v>
      </c>
      <c r="O779">
        <f ca="1">VLOOKUP('Sampling picks'!D769,Sheet1!$A$11:$C$1010,3,FALSE)</f>
        <v>924</v>
      </c>
      <c r="P779">
        <f ca="1">VLOOKUP('Sampling picks'!E769,Sheet1!$A$11:$C$1010,3,FALSE)</f>
        <v>789</v>
      </c>
      <c r="Q779">
        <f ca="1">VLOOKUP('Sampling picks'!F769,Sheet1!$A$11:$C$1010,3,FALSE)</f>
        <v>907</v>
      </c>
      <c r="R779">
        <f ca="1">VLOOKUP('Sampling picks'!G769,Sheet1!$A$11:$C$1010,3,FALSE)</f>
        <v>824</v>
      </c>
      <c r="S779">
        <f ca="1">VLOOKUP('Sampling picks'!H769,Sheet1!$A$11:$C$1010,3,FALSE)</f>
        <v>887</v>
      </c>
      <c r="T779">
        <f ca="1">VLOOKUP('Sampling picks'!I769,Sheet1!$A$11:$C$1010,3,FALSE)</f>
        <v>853</v>
      </c>
      <c r="U779">
        <f ca="1">VLOOKUP('Sampling picks'!J769,Sheet1!$A$11:$C$1010,3,FALSE)</f>
        <v>814</v>
      </c>
      <c r="V779">
        <f ca="1">VLOOKUP('Sampling picks'!K769,Sheet1!$A$11:$C$1010,3,FALSE)</f>
        <v>841</v>
      </c>
      <c r="W779" t="e">
        <f>VLOOKUP('Sampling picks'!L769,Sheet1!$A$11:$C$1010,3,FALSE)</f>
        <v>#N/A</v>
      </c>
      <c r="X779" t="e">
        <f>VLOOKUP('Sampling picks'!M769,Sheet1!$A$11:$C$1010,3,FALSE)</f>
        <v>#N/A</v>
      </c>
      <c r="Y779" t="e">
        <f>VLOOKUP('Sampling picks'!N769,Sheet1!$A$11:$C$1010,3,FALSE)</f>
        <v>#N/A</v>
      </c>
      <c r="Z779" t="e">
        <f>VLOOKUP('Sampling picks'!O769,Sheet1!$A$11:$C$1010,3,FALSE)</f>
        <v>#N/A</v>
      </c>
      <c r="AA779" t="e">
        <f>VLOOKUP('Sampling picks'!P769,Sheet1!$A$11:$C$1010,3,FALSE)</f>
        <v>#N/A</v>
      </c>
      <c r="AB779" t="e">
        <f>VLOOKUP('Sampling picks'!Q769,Sheet1!$A$11:$C$1010,3,FALSE)</f>
        <v>#N/A</v>
      </c>
      <c r="AC779" t="e">
        <f>VLOOKUP('Sampling picks'!R769,Sheet1!$A$11:$C$1010,3,FALSE)</f>
        <v>#N/A</v>
      </c>
      <c r="AD779" t="e">
        <f>VLOOKUP('Sampling picks'!S769,Sheet1!$A$11:$C$1010,3,FALSE)</f>
        <v>#N/A</v>
      </c>
      <c r="AE779" t="e">
        <f>VLOOKUP('Sampling picks'!T769,Sheet1!$A$11:$C$1010,3,FALSE)</f>
        <v>#N/A</v>
      </c>
      <c r="AF779" t="e">
        <f>VLOOKUP('Sampling picks'!U769,Sheet1!$A$11:$C$1010,3,FALSE)</f>
        <v>#N/A</v>
      </c>
      <c r="AG779" t="e">
        <f>VLOOKUP('Sampling picks'!V769,Sheet1!$A$11:$C$1010,3,FALSE)</f>
        <v>#N/A</v>
      </c>
      <c r="AH779" t="e">
        <f>VLOOKUP('Sampling picks'!W769,Sheet1!$A$11:$C$1010,3,FALSE)</f>
        <v>#N/A</v>
      </c>
      <c r="AI779" t="e">
        <f>VLOOKUP('Sampling picks'!X769,Sheet1!$A$11:$C$1010,3,FALSE)</f>
        <v>#N/A</v>
      </c>
      <c r="AJ779" t="e">
        <f>VLOOKUP('Sampling picks'!Y769,Sheet1!$A$11:$C$1010,3,FALSE)</f>
        <v>#N/A</v>
      </c>
      <c r="AK779" t="e">
        <f>VLOOKUP('Sampling picks'!Z769,Sheet1!$A$11:$C$1010,3,FALSE)</f>
        <v>#N/A</v>
      </c>
      <c r="AL779" t="e">
        <f>VLOOKUP('Sampling picks'!AA769,Sheet1!$A$11:$C$1010,3,FALSE)</f>
        <v>#N/A</v>
      </c>
      <c r="AM779" t="e">
        <f>VLOOKUP('Sampling picks'!AB769,Sheet1!$A$11:$C$1010,3,FALSE)</f>
        <v>#N/A</v>
      </c>
      <c r="AN779" t="e">
        <f>VLOOKUP('Sampling picks'!AC769,Sheet1!$A$11:$C$1010,3,FALSE)</f>
        <v>#N/A</v>
      </c>
      <c r="AO779" t="e">
        <f>VLOOKUP('Sampling picks'!AD769,Sheet1!$A$11:$C$1010,3,FALSE)</f>
        <v>#N/A</v>
      </c>
      <c r="AP779" t="e">
        <f>VLOOKUP('Sampling picks'!AE769,Sheet1!$A$11:$C$1010,3,FALSE)</f>
        <v>#N/A</v>
      </c>
      <c r="AQ779" t="e">
        <f>VLOOKUP('Sampling picks'!AF769,Sheet1!$A$11:$C$1010,3,FALSE)</f>
        <v>#N/A</v>
      </c>
      <c r="AR779" t="e">
        <f>VLOOKUP('Sampling picks'!AG769,Sheet1!$A$11:$C$1010,3,FALSE)</f>
        <v>#N/A</v>
      </c>
      <c r="AS779" t="e">
        <f>VLOOKUP('Sampling picks'!AH769,Sheet1!$A$11:$C$1010,3,FALSE)</f>
        <v>#N/A</v>
      </c>
      <c r="AT779" t="e">
        <f>VLOOKUP('Sampling picks'!AI769,Sheet1!$A$11:$C$1010,3,FALSE)</f>
        <v>#N/A</v>
      </c>
      <c r="AU779" t="e">
        <f>VLOOKUP('Sampling picks'!AJ769,Sheet1!$A$11:$C$1010,3,FALSE)</f>
        <v>#N/A</v>
      </c>
      <c r="AV779" t="e">
        <f>VLOOKUP('Sampling picks'!AK769,Sheet1!$A$11:$C$1010,3,FALSE)</f>
        <v>#N/A</v>
      </c>
      <c r="AW779" t="e">
        <f>VLOOKUP('Sampling picks'!AL769,Sheet1!$A$11:$C$1010,3,FALSE)</f>
        <v>#N/A</v>
      </c>
      <c r="AX779" t="e">
        <f>VLOOKUP('Sampling picks'!AM769,Sheet1!$A$11:$C$1010,3,FALSE)</f>
        <v>#N/A</v>
      </c>
      <c r="AY779" t="e">
        <f>VLOOKUP('Sampling picks'!AN769,Sheet1!$A$11:$C$1010,3,FALSE)</f>
        <v>#N/A</v>
      </c>
      <c r="AZ779" t="e">
        <f>VLOOKUP('Sampling picks'!AO769,Sheet1!$A$11:$C$1010,3,FALSE)</f>
        <v>#N/A</v>
      </c>
      <c r="BA779" t="e">
        <f>VLOOKUP('Sampling picks'!AP769,Sheet1!$A$11:$C$1010,3,FALSE)</f>
        <v>#N/A</v>
      </c>
      <c r="BB779" t="e">
        <f>VLOOKUP('Sampling picks'!AQ769,Sheet1!$A$11:$C$1010,3,FALSE)</f>
        <v>#N/A</v>
      </c>
      <c r="BC779" t="e">
        <f>VLOOKUP('Sampling picks'!AR769,Sheet1!$A$11:$C$1010,3,FALSE)</f>
        <v>#N/A</v>
      </c>
      <c r="BD779" t="e">
        <f>VLOOKUP('Sampling picks'!AS769,Sheet1!$A$11:$C$1010,3,FALSE)</f>
        <v>#N/A</v>
      </c>
      <c r="BE779" t="e">
        <f>VLOOKUP('Sampling picks'!AT769,Sheet1!$A$11:$C$1010,3,FALSE)</f>
        <v>#N/A</v>
      </c>
      <c r="BF779" t="e">
        <f>VLOOKUP('Sampling picks'!AU769,Sheet1!$A$11:$C$1010,3,FALSE)</f>
        <v>#N/A</v>
      </c>
      <c r="BG779" t="e">
        <f>VLOOKUP('Sampling picks'!AV769,Sheet1!$A$11:$C$1010,3,FALSE)</f>
        <v>#N/A</v>
      </c>
      <c r="BH779" t="e">
        <f>VLOOKUP('Sampling picks'!AW769,Sheet1!$A$11:$C$1010,3,FALSE)</f>
        <v>#N/A</v>
      </c>
      <c r="BI779" t="e">
        <f>VLOOKUP('Sampling picks'!AX769,Sheet1!$A$11:$C$1010,3,FALSE)</f>
        <v>#N/A</v>
      </c>
      <c r="BJ779" t="e">
        <f>VLOOKUP('Sampling picks'!AY769,Sheet1!$A$11:$C$1010,3,FALSE)</f>
        <v>#N/A</v>
      </c>
      <c r="BK779" t="e">
        <f>VLOOKUP('Sampling picks'!AZ769,Sheet1!$A$11:$C$1010,3,FALSE)</f>
        <v>#N/A</v>
      </c>
      <c r="BL779" t="e">
        <f>VLOOKUP('Sampling picks'!BA769,Sheet1!$A$11:$C$1010,3,FALSE)</f>
        <v>#N/A</v>
      </c>
      <c r="BM779" t="e">
        <f>VLOOKUP('Sampling picks'!BB769,Sheet1!$A$11:$C$1010,3,FALSE)</f>
        <v>#N/A</v>
      </c>
      <c r="BN779" t="e">
        <f>VLOOKUP('Sampling picks'!BC769,Sheet1!$A$11:$C$1010,3,FALSE)</f>
        <v>#N/A</v>
      </c>
      <c r="BO779" t="e">
        <f>VLOOKUP('Sampling picks'!BD769,Sheet1!$A$11:$C$1010,3,FALSE)</f>
        <v>#N/A</v>
      </c>
      <c r="BP779" t="e">
        <f>VLOOKUP('Sampling picks'!BE769,Sheet1!$A$11:$C$1010,3,FALSE)</f>
        <v>#N/A</v>
      </c>
      <c r="BQ779" t="e">
        <f>VLOOKUP('Sampling picks'!BF769,Sheet1!$A$11:$C$1010,3,FALSE)</f>
        <v>#N/A</v>
      </c>
      <c r="BR779" t="e">
        <f>VLOOKUP('Sampling picks'!BG769,Sheet1!$A$11:$C$1010,3,FALSE)</f>
        <v>#N/A</v>
      </c>
      <c r="BS779" t="e">
        <f>VLOOKUP('Sampling picks'!BH769,Sheet1!$A$11:$C$1010,3,FALSE)</f>
        <v>#N/A</v>
      </c>
      <c r="BT779" t="e">
        <f>VLOOKUP('Sampling picks'!BI769,Sheet1!$A$11:$C$1010,3,FALSE)</f>
        <v>#N/A</v>
      </c>
      <c r="BU779" t="e">
        <f>VLOOKUP('Sampling picks'!BJ769,Sheet1!$A$11:$C$1010,3,FALSE)</f>
        <v>#N/A</v>
      </c>
      <c r="BV779" t="e">
        <f>VLOOKUP('Sampling picks'!BK769,Sheet1!$A$11:$C$1010,3,FALSE)</f>
        <v>#N/A</v>
      </c>
      <c r="BW779" t="e">
        <f>VLOOKUP('Sampling picks'!BL769,Sheet1!$A$11:$C$1010,3,FALSE)</f>
        <v>#N/A</v>
      </c>
      <c r="BX779" t="e">
        <f>VLOOKUP('Sampling picks'!BM769,Sheet1!$A$11:$C$1010,3,FALSE)</f>
        <v>#N/A</v>
      </c>
      <c r="BY779" t="e">
        <f>VLOOKUP('Sampling picks'!BN769,Sheet1!$A$11:$C$1010,3,FALSE)</f>
        <v>#N/A</v>
      </c>
      <c r="BZ779" t="e">
        <f>VLOOKUP('Sampling picks'!BO769,Sheet1!$A$11:$C$1010,3,FALSE)</f>
        <v>#N/A</v>
      </c>
      <c r="CA779" t="e">
        <f>VLOOKUP('Sampling picks'!BP769,Sheet1!$A$11:$C$1010,3,FALSE)</f>
        <v>#N/A</v>
      </c>
      <c r="CB779" t="e">
        <f>VLOOKUP('Sampling picks'!BQ769,Sheet1!$A$11:$C$1010,3,FALSE)</f>
        <v>#N/A</v>
      </c>
      <c r="CC779" t="e">
        <f>VLOOKUP('Sampling picks'!BR769,Sheet1!$A$11:$C$1010,3,FALSE)</f>
        <v>#N/A</v>
      </c>
      <c r="CD779" t="e">
        <f>VLOOKUP('Sampling picks'!BS769,Sheet1!$A$11:$C$1010,3,FALSE)</f>
        <v>#N/A</v>
      </c>
      <c r="CE779" t="e">
        <f>VLOOKUP('Sampling picks'!BT769,Sheet1!$A$11:$C$1010,3,FALSE)</f>
        <v>#N/A</v>
      </c>
      <c r="CF779" t="e">
        <f>VLOOKUP('Sampling picks'!BU769,Sheet1!$A$11:$C$1010,3,FALSE)</f>
        <v>#N/A</v>
      </c>
      <c r="CG779" t="e">
        <f>VLOOKUP('Sampling picks'!BV769,Sheet1!$A$11:$C$1010,3,FALSE)</f>
        <v>#N/A</v>
      </c>
      <c r="CH779" t="e">
        <f>VLOOKUP('Sampling picks'!BW769,Sheet1!$A$11:$C$1010,3,FALSE)</f>
        <v>#N/A</v>
      </c>
      <c r="CI779" t="e">
        <f>VLOOKUP('Sampling picks'!BX769,Sheet1!$A$11:$C$1010,3,FALSE)</f>
        <v>#N/A</v>
      </c>
      <c r="CJ779" t="e">
        <f>VLOOKUP('Sampling picks'!BY769,Sheet1!$A$11:$C$1010,3,FALSE)</f>
        <v>#N/A</v>
      </c>
      <c r="CK779" t="e">
        <f>VLOOKUP('Sampling picks'!BZ769,Sheet1!$A$11:$C$1010,3,FALSE)</f>
        <v>#N/A</v>
      </c>
      <c r="CL779" t="e">
        <f>VLOOKUP('Sampling picks'!CA769,Sheet1!$A$11:$C$1010,3,FALSE)</f>
        <v>#N/A</v>
      </c>
      <c r="CM779" t="e">
        <f>VLOOKUP('Sampling picks'!CB769,Sheet1!$A$11:$C$1010,3,FALSE)</f>
        <v>#N/A</v>
      </c>
      <c r="CN779" t="e">
        <f>VLOOKUP('Sampling picks'!CC769,Sheet1!$A$11:$C$1010,3,FALSE)</f>
        <v>#N/A</v>
      </c>
      <c r="CO779" t="e">
        <f>VLOOKUP('Sampling picks'!CD769,Sheet1!$A$11:$C$1010,3,FALSE)</f>
        <v>#N/A</v>
      </c>
      <c r="CP779" t="e">
        <f>VLOOKUP('Sampling picks'!CE769,Sheet1!$A$11:$C$1010,3,FALSE)</f>
        <v>#N/A</v>
      </c>
      <c r="CQ779" t="e">
        <f>VLOOKUP('Sampling picks'!CF769,Sheet1!$A$11:$C$1010,3,FALSE)</f>
        <v>#N/A</v>
      </c>
      <c r="CR779" t="e">
        <f>VLOOKUP('Sampling picks'!CG769,Sheet1!$A$11:$C$1010,3,FALSE)</f>
        <v>#N/A</v>
      </c>
      <c r="CS779" t="e">
        <f>VLOOKUP('Sampling picks'!CH769,Sheet1!$A$11:$C$1010,3,FALSE)</f>
        <v>#N/A</v>
      </c>
      <c r="CT779" t="e">
        <f>VLOOKUP('Sampling picks'!CI769,Sheet1!$A$11:$C$1010,3,FALSE)</f>
        <v>#N/A</v>
      </c>
      <c r="CU779" t="e">
        <f>VLOOKUP('Sampling picks'!CJ769,Sheet1!$A$11:$C$1010,3,FALSE)</f>
        <v>#N/A</v>
      </c>
      <c r="CV779" t="e">
        <f>VLOOKUP('Sampling picks'!CK769,Sheet1!$A$11:$C$1010,3,FALSE)</f>
        <v>#N/A</v>
      </c>
      <c r="CW779" t="e">
        <f>VLOOKUP('Sampling picks'!CL769,Sheet1!$A$11:$C$1010,3,FALSE)</f>
        <v>#N/A</v>
      </c>
      <c r="CX779" t="e">
        <f>VLOOKUP('Sampling picks'!CM769,Sheet1!$A$11:$C$1010,3,FALSE)</f>
        <v>#N/A</v>
      </c>
      <c r="CY779" t="e">
        <f>VLOOKUP('Sampling picks'!CN769,Sheet1!$A$11:$C$1010,3,FALSE)</f>
        <v>#N/A</v>
      </c>
      <c r="CZ779" t="e">
        <f>VLOOKUP('Sampling picks'!CO769,Sheet1!$A$11:$C$1010,3,FALSE)</f>
        <v>#N/A</v>
      </c>
      <c r="DA779" t="e">
        <f>VLOOKUP('Sampling picks'!CP769,Sheet1!$A$11:$C$1010,3,FALSE)</f>
        <v>#N/A</v>
      </c>
      <c r="DB779" t="e">
        <f>VLOOKUP('Sampling picks'!CQ769,Sheet1!$A$11:$C$1010,3,FALSE)</f>
        <v>#N/A</v>
      </c>
      <c r="DC779" t="e">
        <f>VLOOKUP('Sampling picks'!CR769,Sheet1!$A$11:$C$1010,3,FALSE)</f>
        <v>#N/A</v>
      </c>
      <c r="DD779" t="e">
        <f>VLOOKUP('Sampling picks'!CS769,Sheet1!$A$11:$C$1010,3,FALSE)</f>
        <v>#N/A</v>
      </c>
      <c r="DE779" t="e">
        <f>VLOOKUP('Sampling picks'!CT769,Sheet1!$A$11:$C$1010,3,FALSE)</f>
        <v>#N/A</v>
      </c>
      <c r="DF779" t="e">
        <f>VLOOKUP('Sampling picks'!CU769,Sheet1!$A$11:$C$1010,3,FALSE)</f>
        <v>#N/A</v>
      </c>
      <c r="DG779" t="e">
        <f>VLOOKUP('Sampling picks'!CV769,Sheet1!$A$11:$C$1010,3,FALSE)</f>
        <v>#N/A</v>
      </c>
      <c r="DH779" t="e">
        <f>VLOOKUP('Sampling picks'!CW769,Sheet1!$A$11:$C$1010,3,FALSE)</f>
        <v>#N/A</v>
      </c>
      <c r="DI779" t="e">
        <f>VLOOKUP('Sampling picks'!CX769,Sheet1!$A$11:$C$1010,3,FALSE)</f>
        <v>#N/A</v>
      </c>
      <c r="DJ779" t="e">
        <f>VLOOKUP('Sampling picks'!CY769,Sheet1!$A$11:$C$1010,3,FALSE)</f>
        <v>#N/A</v>
      </c>
    </row>
    <row r="780" spans="1:114" x14ac:dyDescent="0.3">
      <c r="A780">
        <v>770</v>
      </c>
      <c r="B780" s="1">
        <f t="shared" ca="1" si="62"/>
        <v>618</v>
      </c>
      <c r="C780" s="1">
        <f t="shared" ca="1" si="62"/>
        <v>817</v>
      </c>
      <c r="H780" t="str">
        <f t="shared" ref="H780:H843" ca="1" si="63">IF(I780&lt;$G$7,"reject", "do not reject")</f>
        <v>do not reject</v>
      </c>
      <c r="I780">
        <f t="shared" ref="I780:I843" ca="1" si="64">1-_xlfn.NORM.DIST(J780,0,1,TRUE)</f>
        <v>0.13282807473425373</v>
      </c>
      <c r="J780">
        <f t="shared" ref="J780:J843" ca="1" si="65">(K780-$B$6)/($B$8/SQRT($G$5))</f>
        <v>1.1131217363792709</v>
      </c>
      <c r="K780">
        <f t="shared" ref="K780:K843" ca="1" si="66">AVERAGEIF(M780:DJ780,"&lt;&gt;#N/A")</f>
        <v>835.2</v>
      </c>
      <c r="L780" t="s">
        <v>796</v>
      </c>
      <c r="M780">
        <f ca="1">VLOOKUP('Sampling picks'!B770,Sheet1!$A$11:$C$1010,3,FALSE)</f>
        <v>949</v>
      </c>
      <c r="N780">
        <f ca="1">VLOOKUP('Sampling picks'!C770,Sheet1!$A$11:$C$1010,3,FALSE)</f>
        <v>1016</v>
      </c>
      <c r="O780">
        <f ca="1">VLOOKUP('Sampling picks'!D770,Sheet1!$A$11:$C$1010,3,FALSE)</f>
        <v>800</v>
      </c>
      <c r="P780">
        <f ca="1">VLOOKUP('Sampling picks'!E770,Sheet1!$A$11:$C$1010,3,FALSE)</f>
        <v>920</v>
      </c>
      <c r="Q780">
        <f ca="1">VLOOKUP('Sampling picks'!F770,Sheet1!$A$11:$C$1010,3,FALSE)</f>
        <v>787</v>
      </c>
      <c r="R780">
        <f ca="1">VLOOKUP('Sampling picks'!G770,Sheet1!$A$11:$C$1010,3,FALSE)</f>
        <v>867</v>
      </c>
      <c r="S780">
        <f ca="1">VLOOKUP('Sampling picks'!H770,Sheet1!$A$11:$C$1010,3,FALSE)</f>
        <v>654</v>
      </c>
      <c r="T780">
        <f ca="1">VLOOKUP('Sampling picks'!I770,Sheet1!$A$11:$C$1010,3,FALSE)</f>
        <v>767</v>
      </c>
      <c r="U780">
        <f ca="1">VLOOKUP('Sampling picks'!J770,Sheet1!$A$11:$C$1010,3,FALSE)</f>
        <v>689</v>
      </c>
      <c r="V780">
        <f ca="1">VLOOKUP('Sampling picks'!K770,Sheet1!$A$11:$C$1010,3,FALSE)</f>
        <v>903</v>
      </c>
      <c r="W780" t="e">
        <f>VLOOKUP('Sampling picks'!L770,Sheet1!$A$11:$C$1010,3,FALSE)</f>
        <v>#N/A</v>
      </c>
      <c r="X780" t="e">
        <f>VLOOKUP('Sampling picks'!M770,Sheet1!$A$11:$C$1010,3,FALSE)</f>
        <v>#N/A</v>
      </c>
      <c r="Y780" t="e">
        <f>VLOOKUP('Sampling picks'!N770,Sheet1!$A$11:$C$1010,3,FALSE)</f>
        <v>#N/A</v>
      </c>
      <c r="Z780" t="e">
        <f>VLOOKUP('Sampling picks'!O770,Sheet1!$A$11:$C$1010,3,FALSE)</f>
        <v>#N/A</v>
      </c>
      <c r="AA780" t="e">
        <f>VLOOKUP('Sampling picks'!P770,Sheet1!$A$11:$C$1010,3,FALSE)</f>
        <v>#N/A</v>
      </c>
      <c r="AB780" t="e">
        <f>VLOOKUP('Sampling picks'!Q770,Sheet1!$A$11:$C$1010,3,FALSE)</f>
        <v>#N/A</v>
      </c>
      <c r="AC780" t="e">
        <f>VLOOKUP('Sampling picks'!R770,Sheet1!$A$11:$C$1010,3,FALSE)</f>
        <v>#N/A</v>
      </c>
      <c r="AD780" t="e">
        <f>VLOOKUP('Sampling picks'!S770,Sheet1!$A$11:$C$1010,3,FALSE)</f>
        <v>#N/A</v>
      </c>
      <c r="AE780" t="e">
        <f>VLOOKUP('Sampling picks'!T770,Sheet1!$A$11:$C$1010,3,FALSE)</f>
        <v>#N/A</v>
      </c>
      <c r="AF780" t="e">
        <f>VLOOKUP('Sampling picks'!U770,Sheet1!$A$11:$C$1010,3,FALSE)</f>
        <v>#N/A</v>
      </c>
      <c r="AG780" t="e">
        <f>VLOOKUP('Sampling picks'!V770,Sheet1!$A$11:$C$1010,3,FALSE)</f>
        <v>#N/A</v>
      </c>
      <c r="AH780" t="e">
        <f>VLOOKUP('Sampling picks'!W770,Sheet1!$A$11:$C$1010,3,FALSE)</f>
        <v>#N/A</v>
      </c>
      <c r="AI780" t="e">
        <f>VLOOKUP('Sampling picks'!X770,Sheet1!$A$11:$C$1010,3,FALSE)</f>
        <v>#N/A</v>
      </c>
      <c r="AJ780" t="e">
        <f>VLOOKUP('Sampling picks'!Y770,Sheet1!$A$11:$C$1010,3,FALSE)</f>
        <v>#N/A</v>
      </c>
      <c r="AK780" t="e">
        <f>VLOOKUP('Sampling picks'!Z770,Sheet1!$A$11:$C$1010,3,FALSE)</f>
        <v>#N/A</v>
      </c>
      <c r="AL780" t="e">
        <f>VLOOKUP('Sampling picks'!AA770,Sheet1!$A$11:$C$1010,3,FALSE)</f>
        <v>#N/A</v>
      </c>
      <c r="AM780" t="e">
        <f>VLOOKUP('Sampling picks'!AB770,Sheet1!$A$11:$C$1010,3,FALSE)</f>
        <v>#N/A</v>
      </c>
      <c r="AN780" t="e">
        <f>VLOOKUP('Sampling picks'!AC770,Sheet1!$A$11:$C$1010,3,FALSE)</f>
        <v>#N/A</v>
      </c>
      <c r="AO780" t="e">
        <f>VLOOKUP('Sampling picks'!AD770,Sheet1!$A$11:$C$1010,3,FALSE)</f>
        <v>#N/A</v>
      </c>
      <c r="AP780" t="e">
        <f>VLOOKUP('Sampling picks'!AE770,Sheet1!$A$11:$C$1010,3,FALSE)</f>
        <v>#N/A</v>
      </c>
      <c r="AQ780" t="e">
        <f>VLOOKUP('Sampling picks'!AF770,Sheet1!$A$11:$C$1010,3,FALSE)</f>
        <v>#N/A</v>
      </c>
      <c r="AR780" t="e">
        <f>VLOOKUP('Sampling picks'!AG770,Sheet1!$A$11:$C$1010,3,FALSE)</f>
        <v>#N/A</v>
      </c>
      <c r="AS780" t="e">
        <f>VLOOKUP('Sampling picks'!AH770,Sheet1!$A$11:$C$1010,3,FALSE)</f>
        <v>#N/A</v>
      </c>
      <c r="AT780" t="e">
        <f>VLOOKUP('Sampling picks'!AI770,Sheet1!$A$11:$C$1010,3,FALSE)</f>
        <v>#N/A</v>
      </c>
      <c r="AU780" t="e">
        <f>VLOOKUP('Sampling picks'!AJ770,Sheet1!$A$11:$C$1010,3,FALSE)</f>
        <v>#N/A</v>
      </c>
      <c r="AV780" t="e">
        <f>VLOOKUP('Sampling picks'!AK770,Sheet1!$A$11:$C$1010,3,FALSE)</f>
        <v>#N/A</v>
      </c>
      <c r="AW780" t="e">
        <f>VLOOKUP('Sampling picks'!AL770,Sheet1!$A$11:$C$1010,3,FALSE)</f>
        <v>#N/A</v>
      </c>
      <c r="AX780" t="e">
        <f>VLOOKUP('Sampling picks'!AM770,Sheet1!$A$11:$C$1010,3,FALSE)</f>
        <v>#N/A</v>
      </c>
      <c r="AY780" t="e">
        <f>VLOOKUP('Sampling picks'!AN770,Sheet1!$A$11:$C$1010,3,FALSE)</f>
        <v>#N/A</v>
      </c>
      <c r="AZ780" t="e">
        <f>VLOOKUP('Sampling picks'!AO770,Sheet1!$A$11:$C$1010,3,FALSE)</f>
        <v>#N/A</v>
      </c>
      <c r="BA780" t="e">
        <f>VLOOKUP('Sampling picks'!AP770,Sheet1!$A$11:$C$1010,3,FALSE)</f>
        <v>#N/A</v>
      </c>
      <c r="BB780" t="e">
        <f>VLOOKUP('Sampling picks'!AQ770,Sheet1!$A$11:$C$1010,3,FALSE)</f>
        <v>#N/A</v>
      </c>
      <c r="BC780" t="e">
        <f>VLOOKUP('Sampling picks'!AR770,Sheet1!$A$11:$C$1010,3,FALSE)</f>
        <v>#N/A</v>
      </c>
      <c r="BD780" t="e">
        <f>VLOOKUP('Sampling picks'!AS770,Sheet1!$A$11:$C$1010,3,FALSE)</f>
        <v>#N/A</v>
      </c>
      <c r="BE780" t="e">
        <f>VLOOKUP('Sampling picks'!AT770,Sheet1!$A$11:$C$1010,3,FALSE)</f>
        <v>#N/A</v>
      </c>
      <c r="BF780" t="e">
        <f>VLOOKUP('Sampling picks'!AU770,Sheet1!$A$11:$C$1010,3,FALSE)</f>
        <v>#N/A</v>
      </c>
      <c r="BG780" t="e">
        <f>VLOOKUP('Sampling picks'!AV770,Sheet1!$A$11:$C$1010,3,FALSE)</f>
        <v>#N/A</v>
      </c>
      <c r="BH780" t="e">
        <f>VLOOKUP('Sampling picks'!AW770,Sheet1!$A$11:$C$1010,3,FALSE)</f>
        <v>#N/A</v>
      </c>
      <c r="BI780" t="e">
        <f>VLOOKUP('Sampling picks'!AX770,Sheet1!$A$11:$C$1010,3,FALSE)</f>
        <v>#N/A</v>
      </c>
      <c r="BJ780" t="e">
        <f>VLOOKUP('Sampling picks'!AY770,Sheet1!$A$11:$C$1010,3,FALSE)</f>
        <v>#N/A</v>
      </c>
      <c r="BK780" t="e">
        <f>VLOOKUP('Sampling picks'!AZ770,Sheet1!$A$11:$C$1010,3,FALSE)</f>
        <v>#N/A</v>
      </c>
      <c r="BL780" t="e">
        <f>VLOOKUP('Sampling picks'!BA770,Sheet1!$A$11:$C$1010,3,FALSE)</f>
        <v>#N/A</v>
      </c>
      <c r="BM780" t="e">
        <f>VLOOKUP('Sampling picks'!BB770,Sheet1!$A$11:$C$1010,3,FALSE)</f>
        <v>#N/A</v>
      </c>
      <c r="BN780" t="e">
        <f>VLOOKUP('Sampling picks'!BC770,Sheet1!$A$11:$C$1010,3,FALSE)</f>
        <v>#N/A</v>
      </c>
      <c r="BO780" t="e">
        <f>VLOOKUP('Sampling picks'!BD770,Sheet1!$A$11:$C$1010,3,FALSE)</f>
        <v>#N/A</v>
      </c>
      <c r="BP780" t="e">
        <f>VLOOKUP('Sampling picks'!BE770,Sheet1!$A$11:$C$1010,3,FALSE)</f>
        <v>#N/A</v>
      </c>
      <c r="BQ780" t="e">
        <f>VLOOKUP('Sampling picks'!BF770,Sheet1!$A$11:$C$1010,3,FALSE)</f>
        <v>#N/A</v>
      </c>
      <c r="BR780" t="e">
        <f>VLOOKUP('Sampling picks'!BG770,Sheet1!$A$11:$C$1010,3,FALSE)</f>
        <v>#N/A</v>
      </c>
      <c r="BS780" t="e">
        <f>VLOOKUP('Sampling picks'!BH770,Sheet1!$A$11:$C$1010,3,FALSE)</f>
        <v>#N/A</v>
      </c>
      <c r="BT780" t="e">
        <f>VLOOKUP('Sampling picks'!BI770,Sheet1!$A$11:$C$1010,3,FALSE)</f>
        <v>#N/A</v>
      </c>
      <c r="BU780" t="e">
        <f>VLOOKUP('Sampling picks'!BJ770,Sheet1!$A$11:$C$1010,3,FALSE)</f>
        <v>#N/A</v>
      </c>
      <c r="BV780" t="e">
        <f>VLOOKUP('Sampling picks'!BK770,Sheet1!$A$11:$C$1010,3,FALSE)</f>
        <v>#N/A</v>
      </c>
      <c r="BW780" t="e">
        <f>VLOOKUP('Sampling picks'!BL770,Sheet1!$A$11:$C$1010,3,FALSE)</f>
        <v>#N/A</v>
      </c>
      <c r="BX780" t="e">
        <f>VLOOKUP('Sampling picks'!BM770,Sheet1!$A$11:$C$1010,3,FALSE)</f>
        <v>#N/A</v>
      </c>
      <c r="BY780" t="e">
        <f>VLOOKUP('Sampling picks'!BN770,Sheet1!$A$11:$C$1010,3,FALSE)</f>
        <v>#N/A</v>
      </c>
      <c r="BZ780" t="e">
        <f>VLOOKUP('Sampling picks'!BO770,Sheet1!$A$11:$C$1010,3,FALSE)</f>
        <v>#N/A</v>
      </c>
      <c r="CA780" t="e">
        <f>VLOOKUP('Sampling picks'!BP770,Sheet1!$A$11:$C$1010,3,FALSE)</f>
        <v>#N/A</v>
      </c>
      <c r="CB780" t="e">
        <f>VLOOKUP('Sampling picks'!BQ770,Sheet1!$A$11:$C$1010,3,FALSE)</f>
        <v>#N/A</v>
      </c>
      <c r="CC780" t="e">
        <f>VLOOKUP('Sampling picks'!BR770,Sheet1!$A$11:$C$1010,3,FALSE)</f>
        <v>#N/A</v>
      </c>
      <c r="CD780" t="e">
        <f>VLOOKUP('Sampling picks'!BS770,Sheet1!$A$11:$C$1010,3,FALSE)</f>
        <v>#N/A</v>
      </c>
      <c r="CE780" t="e">
        <f>VLOOKUP('Sampling picks'!BT770,Sheet1!$A$11:$C$1010,3,FALSE)</f>
        <v>#N/A</v>
      </c>
      <c r="CF780" t="e">
        <f>VLOOKUP('Sampling picks'!BU770,Sheet1!$A$11:$C$1010,3,FALSE)</f>
        <v>#N/A</v>
      </c>
      <c r="CG780" t="e">
        <f>VLOOKUP('Sampling picks'!BV770,Sheet1!$A$11:$C$1010,3,FALSE)</f>
        <v>#N/A</v>
      </c>
      <c r="CH780" t="e">
        <f>VLOOKUP('Sampling picks'!BW770,Sheet1!$A$11:$C$1010,3,FALSE)</f>
        <v>#N/A</v>
      </c>
      <c r="CI780" t="e">
        <f>VLOOKUP('Sampling picks'!BX770,Sheet1!$A$11:$C$1010,3,FALSE)</f>
        <v>#N/A</v>
      </c>
      <c r="CJ780" t="e">
        <f>VLOOKUP('Sampling picks'!BY770,Sheet1!$A$11:$C$1010,3,FALSE)</f>
        <v>#N/A</v>
      </c>
      <c r="CK780" t="e">
        <f>VLOOKUP('Sampling picks'!BZ770,Sheet1!$A$11:$C$1010,3,FALSE)</f>
        <v>#N/A</v>
      </c>
      <c r="CL780" t="e">
        <f>VLOOKUP('Sampling picks'!CA770,Sheet1!$A$11:$C$1010,3,FALSE)</f>
        <v>#N/A</v>
      </c>
      <c r="CM780" t="e">
        <f>VLOOKUP('Sampling picks'!CB770,Sheet1!$A$11:$C$1010,3,FALSE)</f>
        <v>#N/A</v>
      </c>
      <c r="CN780" t="e">
        <f>VLOOKUP('Sampling picks'!CC770,Sheet1!$A$11:$C$1010,3,FALSE)</f>
        <v>#N/A</v>
      </c>
      <c r="CO780" t="e">
        <f>VLOOKUP('Sampling picks'!CD770,Sheet1!$A$11:$C$1010,3,FALSE)</f>
        <v>#N/A</v>
      </c>
      <c r="CP780" t="e">
        <f>VLOOKUP('Sampling picks'!CE770,Sheet1!$A$11:$C$1010,3,FALSE)</f>
        <v>#N/A</v>
      </c>
      <c r="CQ780" t="e">
        <f>VLOOKUP('Sampling picks'!CF770,Sheet1!$A$11:$C$1010,3,FALSE)</f>
        <v>#N/A</v>
      </c>
      <c r="CR780" t="e">
        <f>VLOOKUP('Sampling picks'!CG770,Sheet1!$A$11:$C$1010,3,FALSE)</f>
        <v>#N/A</v>
      </c>
      <c r="CS780" t="e">
        <f>VLOOKUP('Sampling picks'!CH770,Sheet1!$A$11:$C$1010,3,FALSE)</f>
        <v>#N/A</v>
      </c>
      <c r="CT780" t="e">
        <f>VLOOKUP('Sampling picks'!CI770,Sheet1!$A$11:$C$1010,3,FALSE)</f>
        <v>#N/A</v>
      </c>
      <c r="CU780" t="e">
        <f>VLOOKUP('Sampling picks'!CJ770,Sheet1!$A$11:$C$1010,3,FALSE)</f>
        <v>#N/A</v>
      </c>
      <c r="CV780" t="e">
        <f>VLOOKUP('Sampling picks'!CK770,Sheet1!$A$11:$C$1010,3,FALSE)</f>
        <v>#N/A</v>
      </c>
      <c r="CW780" t="e">
        <f>VLOOKUP('Sampling picks'!CL770,Sheet1!$A$11:$C$1010,3,FALSE)</f>
        <v>#N/A</v>
      </c>
      <c r="CX780" t="e">
        <f>VLOOKUP('Sampling picks'!CM770,Sheet1!$A$11:$C$1010,3,FALSE)</f>
        <v>#N/A</v>
      </c>
      <c r="CY780" t="e">
        <f>VLOOKUP('Sampling picks'!CN770,Sheet1!$A$11:$C$1010,3,FALSE)</f>
        <v>#N/A</v>
      </c>
      <c r="CZ780" t="e">
        <f>VLOOKUP('Sampling picks'!CO770,Sheet1!$A$11:$C$1010,3,FALSE)</f>
        <v>#N/A</v>
      </c>
      <c r="DA780" t="e">
        <f>VLOOKUP('Sampling picks'!CP770,Sheet1!$A$11:$C$1010,3,FALSE)</f>
        <v>#N/A</v>
      </c>
      <c r="DB780" t="e">
        <f>VLOOKUP('Sampling picks'!CQ770,Sheet1!$A$11:$C$1010,3,FALSE)</f>
        <v>#N/A</v>
      </c>
      <c r="DC780" t="e">
        <f>VLOOKUP('Sampling picks'!CR770,Sheet1!$A$11:$C$1010,3,FALSE)</f>
        <v>#N/A</v>
      </c>
      <c r="DD780" t="e">
        <f>VLOOKUP('Sampling picks'!CS770,Sheet1!$A$11:$C$1010,3,FALSE)</f>
        <v>#N/A</v>
      </c>
      <c r="DE780" t="e">
        <f>VLOOKUP('Sampling picks'!CT770,Sheet1!$A$11:$C$1010,3,FALSE)</f>
        <v>#N/A</v>
      </c>
      <c r="DF780" t="e">
        <f>VLOOKUP('Sampling picks'!CU770,Sheet1!$A$11:$C$1010,3,FALSE)</f>
        <v>#N/A</v>
      </c>
      <c r="DG780" t="e">
        <f>VLOOKUP('Sampling picks'!CV770,Sheet1!$A$11:$C$1010,3,FALSE)</f>
        <v>#N/A</v>
      </c>
      <c r="DH780" t="e">
        <f>VLOOKUP('Sampling picks'!CW770,Sheet1!$A$11:$C$1010,3,FALSE)</f>
        <v>#N/A</v>
      </c>
      <c r="DI780" t="e">
        <f>VLOOKUP('Sampling picks'!CX770,Sheet1!$A$11:$C$1010,3,FALSE)</f>
        <v>#N/A</v>
      </c>
      <c r="DJ780" t="e">
        <f>VLOOKUP('Sampling picks'!CY770,Sheet1!$A$11:$C$1010,3,FALSE)</f>
        <v>#N/A</v>
      </c>
    </row>
    <row r="781" spans="1:114" x14ac:dyDescent="0.3">
      <c r="A781">
        <v>771</v>
      </c>
      <c r="B781" s="1">
        <f t="shared" ca="1" si="62"/>
        <v>635</v>
      </c>
      <c r="C781" s="1">
        <f t="shared" ca="1" si="62"/>
        <v>931</v>
      </c>
      <c r="H781" t="str">
        <f t="shared" ca="1" si="63"/>
        <v>reject</v>
      </c>
      <c r="I781">
        <f t="shared" ca="1" si="64"/>
        <v>2.7475525987215033E-3</v>
      </c>
      <c r="J781">
        <f t="shared" ca="1" si="65"/>
        <v>2.7764797856278358</v>
      </c>
      <c r="K781">
        <f t="shared" ca="1" si="66"/>
        <v>887.8</v>
      </c>
      <c r="L781" t="s">
        <v>797</v>
      </c>
      <c r="M781">
        <f ca="1">VLOOKUP('Sampling picks'!B771,Sheet1!$A$11:$C$1010,3,FALSE)</f>
        <v>821</v>
      </c>
      <c r="N781">
        <f ca="1">VLOOKUP('Sampling picks'!C771,Sheet1!$A$11:$C$1010,3,FALSE)</f>
        <v>873</v>
      </c>
      <c r="O781">
        <f ca="1">VLOOKUP('Sampling picks'!D771,Sheet1!$A$11:$C$1010,3,FALSE)</f>
        <v>948</v>
      </c>
      <c r="P781">
        <f ca="1">VLOOKUP('Sampling picks'!E771,Sheet1!$A$11:$C$1010,3,FALSE)</f>
        <v>818</v>
      </c>
      <c r="Q781">
        <f ca="1">VLOOKUP('Sampling picks'!F771,Sheet1!$A$11:$C$1010,3,FALSE)</f>
        <v>909</v>
      </c>
      <c r="R781">
        <f ca="1">VLOOKUP('Sampling picks'!G771,Sheet1!$A$11:$C$1010,3,FALSE)</f>
        <v>912</v>
      </c>
      <c r="S781">
        <f ca="1">VLOOKUP('Sampling picks'!H771,Sheet1!$A$11:$C$1010,3,FALSE)</f>
        <v>849</v>
      </c>
      <c r="T781">
        <f ca="1">VLOOKUP('Sampling picks'!I771,Sheet1!$A$11:$C$1010,3,FALSE)</f>
        <v>912</v>
      </c>
      <c r="U781">
        <f ca="1">VLOOKUP('Sampling picks'!J771,Sheet1!$A$11:$C$1010,3,FALSE)</f>
        <v>883</v>
      </c>
      <c r="V781">
        <f ca="1">VLOOKUP('Sampling picks'!K771,Sheet1!$A$11:$C$1010,3,FALSE)</f>
        <v>953</v>
      </c>
      <c r="W781" t="e">
        <f>VLOOKUP('Sampling picks'!L771,Sheet1!$A$11:$C$1010,3,FALSE)</f>
        <v>#N/A</v>
      </c>
      <c r="X781" t="e">
        <f>VLOOKUP('Sampling picks'!M771,Sheet1!$A$11:$C$1010,3,FALSE)</f>
        <v>#N/A</v>
      </c>
      <c r="Y781" t="e">
        <f>VLOOKUP('Sampling picks'!N771,Sheet1!$A$11:$C$1010,3,FALSE)</f>
        <v>#N/A</v>
      </c>
      <c r="Z781" t="e">
        <f>VLOOKUP('Sampling picks'!O771,Sheet1!$A$11:$C$1010,3,FALSE)</f>
        <v>#N/A</v>
      </c>
      <c r="AA781" t="e">
        <f>VLOOKUP('Sampling picks'!P771,Sheet1!$A$11:$C$1010,3,FALSE)</f>
        <v>#N/A</v>
      </c>
      <c r="AB781" t="e">
        <f>VLOOKUP('Sampling picks'!Q771,Sheet1!$A$11:$C$1010,3,FALSE)</f>
        <v>#N/A</v>
      </c>
      <c r="AC781" t="e">
        <f>VLOOKUP('Sampling picks'!R771,Sheet1!$A$11:$C$1010,3,FALSE)</f>
        <v>#N/A</v>
      </c>
      <c r="AD781" t="e">
        <f>VLOOKUP('Sampling picks'!S771,Sheet1!$A$11:$C$1010,3,FALSE)</f>
        <v>#N/A</v>
      </c>
      <c r="AE781" t="e">
        <f>VLOOKUP('Sampling picks'!T771,Sheet1!$A$11:$C$1010,3,FALSE)</f>
        <v>#N/A</v>
      </c>
      <c r="AF781" t="e">
        <f>VLOOKUP('Sampling picks'!U771,Sheet1!$A$11:$C$1010,3,FALSE)</f>
        <v>#N/A</v>
      </c>
      <c r="AG781" t="e">
        <f>VLOOKUP('Sampling picks'!V771,Sheet1!$A$11:$C$1010,3,FALSE)</f>
        <v>#N/A</v>
      </c>
      <c r="AH781" t="e">
        <f>VLOOKUP('Sampling picks'!W771,Sheet1!$A$11:$C$1010,3,FALSE)</f>
        <v>#N/A</v>
      </c>
      <c r="AI781" t="e">
        <f>VLOOKUP('Sampling picks'!X771,Sheet1!$A$11:$C$1010,3,FALSE)</f>
        <v>#N/A</v>
      </c>
      <c r="AJ781" t="e">
        <f>VLOOKUP('Sampling picks'!Y771,Sheet1!$A$11:$C$1010,3,FALSE)</f>
        <v>#N/A</v>
      </c>
      <c r="AK781" t="e">
        <f>VLOOKUP('Sampling picks'!Z771,Sheet1!$A$11:$C$1010,3,FALSE)</f>
        <v>#N/A</v>
      </c>
      <c r="AL781" t="e">
        <f>VLOOKUP('Sampling picks'!AA771,Sheet1!$A$11:$C$1010,3,FALSE)</f>
        <v>#N/A</v>
      </c>
      <c r="AM781" t="e">
        <f>VLOOKUP('Sampling picks'!AB771,Sheet1!$A$11:$C$1010,3,FALSE)</f>
        <v>#N/A</v>
      </c>
      <c r="AN781" t="e">
        <f>VLOOKUP('Sampling picks'!AC771,Sheet1!$A$11:$C$1010,3,FALSE)</f>
        <v>#N/A</v>
      </c>
      <c r="AO781" t="e">
        <f>VLOOKUP('Sampling picks'!AD771,Sheet1!$A$11:$C$1010,3,FALSE)</f>
        <v>#N/A</v>
      </c>
      <c r="AP781" t="e">
        <f>VLOOKUP('Sampling picks'!AE771,Sheet1!$A$11:$C$1010,3,FALSE)</f>
        <v>#N/A</v>
      </c>
      <c r="AQ781" t="e">
        <f>VLOOKUP('Sampling picks'!AF771,Sheet1!$A$11:$C$1010,3,FALSE)</f>
        <v>#N/A</v>
      </c>
      <c r="AR781" t="e">
        <f>VLOOKUP('Sampling picks'!AG771,Sheet1!$A$11:$C$1010,3,FALSE)</f>
        <v>#N/A</v>
      </c>
      <c r="AS781" t="e">
        <f>VLOOKUP('Sampling picks'!AH771,Sheet1!$A$11:$C$1010,3,FALSE)</f>
        <v>#N/A</v>
      </c>
      <c r="AT781" t="e">
        <f>VLOOKUP('Sampling picks'!AI771,Sheet1!$A$11:$C$1010,3,FALSE)</f>
        <v>#N/A</v>
      </c>
      <c r="AU781" t="e">
        <f>VLOOKUP('Sampling picks'!AJ771,Sheet1!$A$11:$C$1010,3,FALSE)</f>
        <v>#N/A</v>
      </c>
      <c r="AV781" t="e">
        <f>VLOOKUP('Sampling picks'!AK771,Sheet1!$A$11:$C$1010,3,FALSE)</f>
        <v>#N/A</v>
      </c>
      <c r="AW781" t="e">
        <f>VLOOKUP('Sampling picks'!AL771,Sheet1!$A$11:$C$1010,3,FALSE)</f>
        <v>#N/A</v>
      </c>
      <c r="AX781" t="e">
        <f>VLOOKUP('Sampling picks'!AM771,Sheet1!$A$11:$C$1010,3,FALSE)</f>
        <v>#N/A</v>
      </c>
      <c r="AY781" t="e">
        <f>VLOOKUP('Sampling picks'!AN771,Sheet1!$A$11:$C$1010,3,FALSE)</f>
        <v>#N/A</v>
      </c>
      <c r="AZ781" t="e">
        <f>VLOOKUP('Sampling picks'!AO771,Sheet1!$A$11:$C$1010,3,FALSE)</f>
        <v>#N/A</v>
      </c>
      <c r="BA781" t="e">
        <f>VLOOKUP('Sampling picks'!AP771,Sheet1!$A$11:$C$1010,3,FALSE)</f>
        <v>#N/A</v>
      </c>
      <c r="BB781" t="e">
        <f>VLOOKUP('Sampling picks'!AQ771,Sheet1!$A$11:$C$1010,3,FALSE)</f>
        <v>#N/A</v>
      </c>
      <c r="BC781" t="e">
        <f>VLOOKUP('Sampling picks'!AR771,Sheet1!$A$11:$C$1010,3,FALSE)</f>
        <v>#N/A</v>
      </c>
      <c r="BD781" t="e">
        <f>VLOOKUP('Sampling picks'!AS771,Sheet1!$A$11:$C$1010,3,FALSE)</f>
        <v>#N/A</v>
      </c>
      <c r="BE781" t="e">
        <f>VLOOKUP('Sampling picks'!AT771,Sheet1!$A$11:$C$1010,3,FALSE)</f>
        <v>#N/A</v>
      </c>
      <c r="BF781" t="e">
        <f>VLOOKUP('Sampling picks'!AU771,Sheet1!$A$11:$C$1010,3,FALSE)</f>
        <v>#N/A</v>
      </c>
      <c r="BG781" t="e">
        <f>VLOOKUP('Sampling picks'!AV771,Sheet1!$A$11:$C$1010,3,FALSE)</f>
        <v>#N/A</v>
      </c>
      <c r="BH781" t="e">
        <f>VLOOKUP('Sampling picks'!AW771,Sheet1!$A$11:$C$1010,3,FALSE)</f>
        <v>#N/A</v>
      </c>
      <c r="BI781" t="e">
        <f>VLOOKUP('Sampling picks'!AX771,Sheet1!$A$11:$C$1010,3,FALSE)</f>
        <v>#N/A</v>
      </c>
      <c r="BJ781" t="e">
        <f>VLOOKUP('Sampling picks'!AY771,Sheet1!$A$11:$C$1010,3,FALSE)</f>
        <v>#N/A</v>
      </c>
      <c r="BK781" t="e">
        <f>VLOOKUP('Sampling picks'!AZ771,Sheet1!$A$11:$C$1010,3,FALSE)</f>
        <v>#N/A</v>
      </c>
      <c r="BL781" t="e">
        <f>VLOOKUP('Sampling picks'!BA771,Sheet1!$A$11:$C$1010,3,FALSE)</f>
        <v>#N/A</v>
      </c>
      <c r="BM781" t="e">
        <f>VLOOKUP('Sampling picks'!BB771,Sheet1!$A$11:$C$1010,3,FALSE)</f>
        <v>#N/A</v>
      </c>
      <c r="BN781" t="e">
        <f>VLOOKUP('Sampling picks'!BC771,Sheet1!$A$11:$C$1010,3,FALSE)</f>
        <v>#N/A</v>
      </c>
      <c r="BO781" t="e">
        <f>VLOOKUP('Sampling picks'!BD771,Sheet1!$A$11:$C$1010,3,FALSE)</f>
        <v>#N/A</v>
      </c>
      <c r="BP781" t="e">
        <f>VLOOKUP('Sampling picks'!BE771,Sheet1!$A$11:$C$1010,3,FALSE)</f>
        <v>#N/A</v>
      </c>
      <c r="BQ781" t="e">
        <f>VLOOKUP('Sampling picks'!BF771,Sheet1!$A$11:$C$1010,3,FALSE)</f>
        <v>#N/A</v>
      </c>
      <c r="BR781" t="e">
        <f>VLOOKUP('Sampling picks'!BG771,Sheet1!$A$11:$C$1010,3,FALSE)</f>
        <v>#N/A</v>
      </c>
      <c r="BS781" t="e">
        <f>VLOOKUP('Sampling picks'!BH771,Sheet1!$A$11:$C$1010,3,FALSE)</f>
        <v>#N/A</v>
      </c>
      <c r="BT781" t="e">
        <f>VLOOKUP('Sampling picks'!BI771,Sheet1!$A$11:$C$1010,3,FALSE)</f>
        <v>#N/A</v>
      </c>
      <c r="BU781" t="e">
        <f>VLOOKUP('Sampling picks'!BJ771,Sheet1!$A$11:$C$1010,3,FALSE)</f>
        <v>#N/A</v>
      </c>
      <c r="BV781" t="e">
        <f>VLOOKUP('Sampling picks'!BK771,Sheet1!$A$11:$C$1010,3,FALSE)</f>
        <v>#N/A</v>
      </c>
      <c r="BW781" t="e">
        <f>VLOOKUP('Sampling picks'!BL771,Sheet1!$A$11:$C$1010,3,FALSE)</f>
        <v>#N/A</v>
      </c>
      <c r="BX781" t="e">
        <f>VLOOKUP('Sampling picks'!BM771,Sheet1!$A$11:$C$1010,3,FALSE)</f>
        <v>#N/A</v>
      </c>
      <c r="BY781" t="e">
        <f>VLOOKUP('Sampling picks'!BN771,Sheet1!$A$11:$C$1010,3,FALSE)</f>
        <v>#N/A</v>
      </c>
      <c r="BZ781" t="e">
        <f>VLOOKUP('Sampling picks'!BO771,Sheet1!$A$11:$C$1010,3,FALSE)</f>
        <v>#N/A</v>
      </c>
      <c r="CA781" t="e">
        <f>VLOOKUP('Sampling picks'!BP771,Sheet1!$A$11:$C$1010,3,FALSE)</f>
        <v>#N/A</v>
      </c>
      <c r="CB781" t="e">
        <f>VLOOKUP('Sampling picks'!BQ771,Sheet1!$A$11:$C$1010,3,FALSE)</f>
        <v>#N/A</v>
      </c>
      <c r="CC781" t="e">
        <f>VLOOKUP('Sampling picks'!BR771,Sheet1!$A$11:$C$1010,3,FALSE)</f>
        <v>#N/A</v>
      </c>
      <c r="CD781" t="e">
        <f>VLOOKUP('Sampling picks'!BS771,Sheet1!$A$11:$C$1010,3,FALSE)</f>
        <v>#N/A</v>
      </c>
      <c r="CE781" t="e">
        <f>VLOOKUP('Sampling picks'!BT771,Sheet1!$A$11:$C$1010,3,FALSE)</f>
        <v>#N/A</v>
      </c>
      <c r="CF781" t="e">
        <f>VLOOKUP('Sampling picks'!BU771,Sheet1!$A$11:$C$1010,3,FALSE)</f>
        <v>#N/A</v>
      </c>
      <c r="CG781" t="e">
        <f>VLOOKUP('Sampling picks'!BV771,Sheet1!$A$11:$C$1010,3,FALSE)</f>
        <v>#N/A</v>
      </c>
      <c r="CH781" t="e">
        <f>VLOOKUP('Sampling picks'!BW771,Sheet1!$A$11:$C$1010,3,FALSE)</f>
        <v>#N/A</v>
      </c>
      <c r="CI781" t="e">
        <f>VLOOKUP('Sampling picks'!BX771,Sheet1!$A$11:$C$1010,3,FALSE)</f>
        <v>#N/A</v>
      </c>
      <c r="CJ781" t="e">
        <f>VLOOKUP('Sampling picks'!BY771,Sheet1!$A$11:$C$1010,3,FALSE)</f>
        <v>#N/A</v>
      </c>
      <c r="CK781" t="e">
        <f>VLOOKUP('Sampling picks'!BZ771,Sheet1!$A$11:$C$1010,3,FALSE)</f>
        <v>#N/A</v>
      </c>
      <c r="CL781" t="e">
        <f>VLOOKUP('Sampling picks'!CA771,Sheet1!$A$11:$C$1010,3,FALSE)</f>
        <v>#N/A</v>
      </c>
      <c r="CM781" t="e">
        <f>VLOOKUP('Sampling picks'!CB771,Sheet1!$A$11:$C$1010,3,FALSE)</f>
        <v>#N/A</v>
      </c>
      <c r="CN781" t="e">
        <f>VLOOKUP('Sampling picks'!CC771,Sheet1!$A$11:$C$1010,3,FALSE)</f>
        <v>#N/A</v>
      </c>
      <c r="CO781" t="e">
        <f>VLOOKUP('Sampling picks'!CD771,Sheet1!$A$11:$C$1010,3,FALSE)</f>
        <v>#N/A</v>
      </c>
      <c r="CP781" t="e">
        <f>VLOOKUP('Sampling picks'!CE771,Sheet1!$A$11:$C$1010,3,FALSE)</f>
        <v>#N/A</v>
      </c>
      <c r="CQ781" t="e">
        <f>VLOOKUP('Sampling picks'!CF771,Sheet1!$A$11:$C$1010,3,FALSE)</f>
        <v>#N/A</v>
      </c>
      <c r="CR781" t="e">
        <f>VLOOKUP('Sampling picks'!CG771,Sheet1!$A$11:$C$1010,3,FALSE)</f>
        <v>#N/A</v>
      </c>
      <c r="CS781" t="e">
        <f>VLOOKUP('Sampling picks'!CH771,Sheet1!$A$11:$C$1010,3,FALSE)</f>
        <v>#N/A</v>
      </c>
      <c r="CT781" t="e">
        <f>VLOOKUP('Sampling picks'!CI771,Sheet1!$A$11:$C$1010,3,FALSE)</f>
        <v>#N/A</v>
      </c>
      <c r="CU781" t="e">
        <f>VLOOKUP('Sampling picks'!CJ771,Sheet1!$A$11:$C$1010,3,FALSE)</f>
        <v>#N/A</v>
      </c>
      <c r="CV781" t="e">
        <f>VLOOKUP('Sampling picks'!CK771,Sheet1!$A$11:$C$1010,3,FALSE)</f>
        <v>#N/A</v>
      </c>
      <c r="CW781" t="e">
        <f>VLOOKUP('Sampling picks'!CL771,Sheet1!$A$11:$C$1010,3,FALSE)</f>
        <v>#N/A</v>
      </c>
      <c r="CX781" t="e">
        <f>VLOOKUP('Sampling picks'!CM771,Sheet1!$A$11:$C$1010,3,FALSE)</f>
        <v>#N/A</v>
      </c>
      <c r="CY781" t="e">
        <f>VLOOKUP('Sampling picks'!CN771,Sheet1!$A$11:$C$1010,3,FALSE)</f>
        <v>#N/A</v>
      </c>
      <c r="CZ781" t="e">
        <f>VLOOKUP('Sampling picks'!CO771,Sheet1!$A$11:$C$1010,3,FALSE)</f>
        <v>#N/A</v>
      </c>
      <c r="DA781" t="e">
        <f>VLOOKUP('Sampling picks'!CP771,Sheet1!$A$11:$C$1010,3,FALSE)</f>
        <v>#N/A</v>
      </c>
      <c r="DB781" t="e">
        <f>VLOOKUP('Sampling picks'!CQ771,Sheet1!$A$11:$C$1010,3,FALSE)</f>
        <v>#N/A</v>
      </c>
      <c r="DC781" t="e">
        <f>VLOOKUP('Sampling picks'!CR771,Sheet1!$A$11:$C$1010,3,FALSE)</f>
        <v>#N/A</v>
      </c>
      <c r="DD781" t="e">
        <f>VLOOKUP('Sampling picks'!CS771,Sheet1!$A$11:$C$1010,3,FALSE)</f>
        <v>#N/A</v>
      </c>
      <c r="DE781" t="e">
        <f>VLOOKUP('Sampling picks'!CT771,Sheet1!$A$11:$C$1010,3,FALSE)</f>
        <v>#N/A</v>
      </c>
      <c r="DF781" t="e">
        <f>VLOOKUP('Sampling picks'!CU771,Sheet1!$A$11:$C$1010,3,FALSE)</f>
        <v>#N/A</v>
      </c>
      <c r="DG781" t="e">
        <f>VLOOKUP('Sampling picks'!CV771,Sheet1!$A$11:$C$1010,3,FALSE)</f>
        <v>#N/A</v>
      </c>
      <c r="DH781" t="e">
        <f>VLOOKUP('Sampling picks'!CW771,Sheet1!$A$11:$C$1010,3,FALSE)</f>
        <v>#N/A</v>
      </c>
      <c r="DI781" t="e">
        <f>VLOOKUP('Sampling picks'!CX771,Sheet1!$A$11:$C$1010,3,FALSE)</f>
        <v>#N/A</v>
      </c>
      <c r="DJ781" t="e">
        <f>VLOOKUP('Sampling picks'!CY771,Sheet1!$A$11:$C$1010,3,FALSE)</f>
        <v>#N/A</v>
      </c>
    </row>
    <row r="782" spans="1:114" x14ac:dyDescent="0.3">
      <c r="A782">
        <v>772</v>
      </c>
      <c r="B782" s="1">
        <f t="shared" ca="1" si="62"/>
        <v>946</v>
      </c>
      <c r="C782" s="1">
        <f t="shared" ca="1" si="62"/>
        <v>924</v>
      </c>
      <c r="H782" t="str">
        <f t="shared" ca="1" si="63"/>
        <v>do not reject</v>
      </c>
      <c r="I782">
        <f t="shared" ca="1" si="64"/>
        <v>0.40994595925246125</v>
      </c>
      <c r="J782">
        <f t="shared" ca="1" si="65"/>
        <v>0.22768399153212476</v>
      </c>
      <c r="K782">
        <f t="shared" ca="1" si="66"/>
        <v>807.2</v>
      </c>
      <c r="L782" t="s">
        <v>798</v>
      </c>
      <c r="M782">
        <f ca="1">VLOOKUP('Sampling picks'!B772,Sheet1!$A$11:$C$1010,3,FALSE)</f>
        <v>836</v>
      </c>
      <c r="N782">
        <f ca="1">VLOOKUP('Sampling picks'!C772,Sheet1!$A$11:$C$1010,3,FALSE)</f>
        <v>731</v>
      </c>
      <c r="O782">
        <f ca="1">VLOOKUP('Sampling picks'!D772,Sheet1!$A$11:$C$1010,3,FALSE)</f>
        <v>886</v>
      </c>
      <c r="P782">
        <f ca="1">VLOOKUP('Sampling picks'!E772,Sheet1!$A$11:$C$1010,3,FALSE)</f>
        <v>834</v>
      </c>
      <c r="Q782">
        <f ca="1">VLOOKUP('Sampling picks'!F772,Sheet1!$A$11:$C$1010,3,FALSE)</f>
        <v>802</v>
      </c>
      <c r="R782">
        <f ca="1">VLOOKUP('Sampling picks'!G772,Sheet1!$A$11:$C$1010,3,FALSE)</f>
        <v>828</v>
      </c>
      <c r="S782">
        <f ca="1">VLOOKUP('Sampling picks'!H772,Sheet1!$A$11:$C$1010,3,FALSE)</f>
        <v>807</v>
      </c>
      <c r="T782">
        <f ca="1">VLOOKUP('Sampling picks'!I772,Sheet1!$A$11:$C$1010,3,FALSE)</f>
        <v>698</v>
      </c>
      <c r="U782">
        <f ca="1">VLOOKUP('Sampling picks'!J772,Sheet1!$A$11:$C$1010,3,FALSE)</f>
        <v>750</v>
      </c>
      <c r="V782">
        <f ca="1">VLOOKUP('Sampling picks'!K772,Sheet1!$A$11:$C$1010,3,FALSE)</f>
        <v>900</v>
      </c>
      <c r="W782" t="e">
        <f>VLOOKUP('Sampling picks'!L772,Sheet1!$A$11:$C$1010,3,FALSE)</f>
        <v>#N/A</v>
      </c>
      <c r="X782" t="e">
        <f>VLOOKUP('Sampling picks'!M772,Sheet1!$A$11:$C$1010,3,FALSE)</f>
        <v>#N/A</v>
      </c>
      <c r="Y782" t="e">
        <f>VLOOKUP('Sampling picks'!N772,Sheet1!$A$11:$C$1010,3,FALSE)</f>
        <v>#N/A</v>
      </c>
      <c r="Z782" t="e">
        <f>VLOOKUP('Sampling picks'!O772,Sheet1!$A$11:$C$1010,3,FALSE)</f>
        <v>#N/A</v>
      </c>
      <c r="AA782" t="e">
        <f>VLOOKUP('Sampling picks'!P772,Sheet1!$A$11:$C$1010,3,FALSE)</f>
        <v>#N/A</v>
      </c>
      <c r="AB782" t="e">
        <f>VLOOKUP('Sampling picks'!Q772,Sheet1!$A$11:$C$1010,3,FALSE)</f>
        <v>#N/A</v>
      </c>
      <c r="AC782" t="e">
        <f>VLOOKUP('Sampling picks'!R772,Sheet1!$A$11:$C$1010,3,FALSE)</f>
        <v>#N/A</v>
      </c>
      <c r="AD782" t="e">
        <f>VLOOKUP('Sampling picks'!S772,Sheet1!$A$11:$C$1010,3,FALSE)</f>
        <v>#N/A</v>
      </c>
      <c r="AE782" t="e">
        <f>VLOOKUP('Sampling picks'!T772,Sheet1!$A$11:$C$1010,3,FALSE)</f>
        <v>#N/A</v>
      </c>
      <c r="AF782" t="e">
        <f>VLOOKUP('Sampling picks'!U772,Sheet1!$A$11:$C$1010,3,FALSE)</f>
        <v>#N/A</v>
      </c>
      <c r="AG782" t="e">
        <f>VLOOKUP('Sampling picks'!V772,Sheet1!$A$11:$C$1010,3,FALSE)</f>
        <v>#N/A</v>
      </c>
      <c r="AH782" t="e">
        <f>VLOOKUP('Sampling picks'!W772,Sheet1!$A$11:$C$1010,3,FALSE)</f>
        <v>#N/A</v>
      </c>
      <c r="AI782" t="e">
        <f>VLOOKUP('Sampling picks'!X772,Sheet1!$A$11:$C$1010,3,FALSE)</f>
        <v>#N/A</v>
      </c>
      <c r="AJ782" t="e">
        <f>VLOOKUP('Sampling picks'!Y772,Sheet1!$A$11:$C$1010,3,FALSE)</f>
        <v>#N/A</v>
      </c>
      <c r="AK782" t="e">
        <f>VLOOKUP('Sampling picks'!Z772,Sheet1!$A$11:$C$1010,3,FALSE)</f>
        <v>#N/A</v>
      </c>
      <c r="AL782" t="e">
        <f>VLOOKUP('Sampling picks'!AA772,Sheet1!$A$11:$C$1010,3,FALSE)</f>
        <v>#N/A</v>
      </c>
      <c r="AM782" t="e">
        <f>VLOOKUP('Sampling picks'!AB772,Sheet1!$A$11:$C$1010,3,FALSE)</f>
        <v>#N/A</v>
      </c>
      <c r="AN782" t="e">
        <f>VLOOKUP('Sampling picks'!AC772,Sheet1!$A$11:$C$1010,3,FALSE)</f>
        <v>#N/A</v>
      </c>
      <c r="AO782" t="e">
        <f>VLOOKUP('Sampling picks'!AD772,Sheet1!$A$11:$C$1010,3,FALSE)</f>
        <v>#N/A</v>
      </c>
      <c r="AP782" t="e">
        <f>VLOOKUP('Sampling picks'!AE772,Sheet1!$A$11:$C$1010,3,FALSE)</f>
        <v>#N/A</v>
      </c>
      <c r="AQ782" t="e">
        <f>VLOOKUP('Sampling picks'!AF772,Sheet1!$A$11:$C$1010,3,FALSE)</f>
        <v>#N/A</v>
      </c>
      <c r="AR782" t="e">
        <f>VLOOKUP('Sampling picks'!AG772,Sheet1!$A$11:$C$1010,3,FALSE)</f>
        <v>#N/A</v>
      </c>
      <c r="AS782" t="e">
        <f>VLOOKUP('Sampling picks'!AH772,Sheet1!$A$11:$C$1010,3,FALSE)</f>
        <v>#N/A</v>
      </c>
      <c r="AT782" t="e">
        <f>VLOOKUP('Sampling picks'!AI772,Sheet1!$A$11:$C$1010,3,FALSE)</f>
        <v>#N/A</v>
      </c>
      <c r="AU782" t="e">
        <f>VLOOKUP('Sampling picks'!AJ772,Sheet1!$A$11:$C$1010,3,FALSE)</f>
        <v>#N/A</v>
      </c>
      <c r="AV782" t="e">
        <f>VLOOKUP('Sampling picks'!AK772,Sheet1!$A$11:$C$1010,3,FALSE)</f>
        <v>#N/A</v>
      </c>
      <c r="AW782" t="e">
        <f>VLOOKUP('Sampling picks'!AL772,Sheet1!$A$11:$C$1010,3,FALSE)</f>
        <v>#N/A</v>
      </c>
      <c r="AX782" t="e">
        <f>VLOOKUP('Sampling picks'!AM772,Sheet1!$A$11:$C$1010,3,FALSE)</f>
        <v>#N/A</v>
      </c>
      <c r="AY782" t="e">
        <f>VLOOKUP('Sampling picks'!AN772,Sheet1!$A$11:$C$1010,3,FALSE)</f>
        <v>#N/A</v>
      </c>
      <c r="AZ782" t="e">
        <f>VLOOKUP('Sampling picks'!AO772,Sheet1!$A$11:$C$1010,3,FALSE)</f>
        <v>#N/A</v>
      </c>
      <c r="BA782" t="e">
        <f>VLOOKUP('Sampling picks'!AP772,Sheet1!$A$11:$C$1010,3,FALSE)</f>
        <v>#N/A</v>
      </c>
      <c r="BB782" t="e">
        <f>VLOOKUP('Sampling picks'!AQ772,Sheet1!$A$11:$C$1010,3,FALSE)</f>
        <v>#N/A</v>
      </c>
      <c r="BC782" t="e">
        <f>VLOOKUP('Sampling picks'!AR772,Sheet1!$A$11:$C$1010,3,FALSE)</f>
        <v>#N/A</v>
      </c>
      <c r="BD782" t="e">
        <f>VLOOKUP('Sampling picks'!AS772,Sheet1!$A$11:$C$1010,3,FALSE)</f>
        <v>#N/A</v>
      </c>
      <c r="BE782" t="e">
        <f>VLOOKUP('Sampling picks'!AT772,Sheet1!$A$11:$C$1010,3,FALSE)</f>
        <v>#N/A</v>
      </c>
      <c r="BF782" t="e">
        <f>VLOOKUP('Sampling picks'!AU772,Sheet1!$A$11:$C$1010,3,FALSE)</f>
        <v>#N/A</v>
      </c>
      <c r="BG782" t="e">
        <f>VLOOKUP('Sampling picks'!AV772,Sheet1!$A$11:$C$1010,3,FALSE)</f>
        <v>#N/A</v>
      </c>
      <c r="BH782" t="e">
        <f>VLOOKUP('Sampling picks'!AW772,Sheet1!$A$11:$C$1010,3,FALSE)</f>
        <v>#N/A</v>
      </c>
      <c r="BI782" t="e">
        <f>VLOOKUP('Sampling picks'!AX772,Sheet1!$A$11:$C$1010,3,FALSE)</f>
        <v>#N/A</v>
      </c>
      <c r="BJ782" t="e">
        <f>VLOOKUP('Sampling picks'!AY772,Sheet1!$A$11:$C$1010,3,FALSE)</f>
        <v>#N/A</v>
      </c>
      <c r="BK782" t="e">
        <f>VLOOKUP('Sampling picks'!AZ772,Sheet1!$A$11:$C$1010,3,FALSE)</f>
        <v>#N/A</v>
      </c>
      <c r="BL782" t="e">
        <f>VLOOKUP('Sampling picks'!BA772,Sheet1!$A$11:$C$1010,3,FALSE)</f>
        <v>#N/A</v>
      </c>
      <c r="BM782" t="e">
        <f>VLOOKUP('Sampling picks'!BB772,Sheet1!$A$11:$C$1010,3,FALSE)</f>
        <v>#N/A</v>
      </c>
      <c r="BN782" t="e">
        <f>VLOOKUP('Sampling picks'!BC772,Sheet1!$A$11:$C$1010,3,FALSE)</f>
        <v>#N/A</v>
      </c>
      <c r="BO782" t="e">
        <f>VLOOKUP('Sampling picks'!BD772,Sheet1!$A$11:$C$1010,3,FALSE)</f>
        <v>#N/A</v>
      </c>
      <c r="BP782" t="e">
        <f>VLOOKUP('Sampling picks'!BE772,Sheet1!$A$11:$C$1010,3,FALSE)</f>
        <v>#N/A</v>
      </c>
      <c r="BQ782" t="e">
        <f>VLOOKUP('Sampling picks'!BF772,Sheet1!$A$11:$C$1010,3,FALSE)</f>
        <v>#N/A</v>
      </c>
      <c r="BR782" t="e">
        <f>VLOOKUP('Sampling picks'!BG772,Sheet1!$A$11:$C$1010,3,FALSE)</f>
        <v>#N/A</v>
      </c>
      <c r="BS782" t="e">
        <f>VLOOKUP('Sampling picks'!BH772,Sheet1!$A$11:$C$1010,3,FALSE)</f>
        <v>#N/A</v>
      </c>
      <c r="BT782" t="e">
        <f>VLOOKUP('Sampling picks'!BI772,Sheet1!$A$11:$C$1010,3,FALSE)</f>
        <v>#N/A</v>
      </c>
      <c r="BU782" t="e">
        <f>VLOOKUP('Sampling picks'!BJ772,Sheet1!$A$11:$C$1010,3,FALSE)</f>
        <v>#N/A</v>
      </c>
      <c r="BV782" t="e">
        <f>VLOOKUP('Sampling picks'!BK772,Sheet1!$A$11:$C$1010,3,FALSE)</f>
        <v>#N/A</v>
      </c>
      <c r="BW782" t="e">
        <f>VLOOKUP('Sampling picks'!BL772,Sheet1!$A$11:$C$1010,3,FALSE)</f>
        <v>#N/A</v>
      </c>
      <c r="BX782" t="e">
        <f>VLOOKUP('Sampling picks'!BM772,Sheet1!$A$11:$C$1010,3,FALSE)</f>
        <v>#N/A</v>
      </c>
      <c r="BY782" t="e">
        <f>VLOOKUP('Sampling picks'!BN772,Sheet1!$A$11:$C$1010,3,FALSE)</f>
        <v>#N/A</v>
      </c>
      <c r="BZ782" t="e">
        <f>VLOOKUP('Sampling picks'!BO772,Sheet1!$A$11:$C$1010,3,FALSE)</f>
        <v>#N/A</v>
      </c>
      <c r="CA782" t="e">
        <f>VLOOKUP('Sampling picks'!BP772,Sheet1!$A$11:$C$1010,3,FALSE)</f>
        <v>#N/A</v>
      </c>
      <c r="CB782" t="e">
        <f>VLOOKUP('Sampling picks'!BQ772,Sheet1!$A$11:$C$1010,3,FALSE)</f>
        <v>#N/A</v>
      </c>
      <c r="CC782" t="e">
        <f>VLOOKUP('Sampling picks'!BR772,Sheet1!$A$11:$C$1010,3,FALSE)</f>
        <v>#N/A</v>
      </c>
      <c r="CD782" t="e">
        <f>VLOOKUP('Sampling picks'!BS772,Sheet1!$A$11:$C$1010,3,FALSE)</f>
        <v>#N/A</v>
      </c>
      <c r="CE782" t="e">
        <f>VLOOKUP('Sampling picks'!BT772,Sheet1!$A$11:$C$1010,3,FALSE)</f>
        <v>#N/A</v>
      </c>
      <c r="CF782" t="e">
        <f>VLOOKUP('Sampling picks'!BU772,Sheet1!$A$11:$C$1010,3,FALSE)</f>
        <v>#N/A</v>
      </c>
      <c r="CG782" t="e">
        <f>VLOOKUP('Sampling picks'!BV772,Sheet1!$A$11:$C$1010,3,FALSE)</f>
        <v>#N/A</v>
      </c>
      <c r="CH782" t="e">
        <f>VLOOKUP('Sampling picks'!BW772,Sheet1!$A$11:$C$1010,3,FALSE)</f>
        <v>#N/A</v>
      </c>
      <c r="CI782" t="e">
        <f>VLOOKUP('Sampling picks'!BX772,Sheet1!$A$11:$C$1010,3,FALSE)</f>
        <v>#N/A</v>
      </c>
      <c r="CJ782" t="e">
        <f>VLOOKUP('Sampling picks'!BY772,Sheet1!$A$11:$C$1010,3,FALSE)</f>
        <v>#N/A</v>
      </c>
      <c r="CK782" t="e">
        <f>VLOOKUP('Sampling picks'!BZ772,Sheet1!$A$11:$C$1010,3,FALSE)</f>
        <v>#N/A</v>
      </c>
      <c r="CL782" t="e">
        <f>VLOOKUP('Sampling picks'!CA772,Sheet1!$A$11:$C$1010,3,FALSE)</f>
        <v>#N/A</v>
      </c>
      <c r="CM782" t="e">
        <f>VLOOKUP('Sampling picks'!CB772,Sheet1!$A$11:$C$1010,3,FALSE)</f>
        <v>#N/A</v>
      </c>
      <c r="CN782" t="e">
        <f>VLOOKUP('Sampling picks'!CC772,Sheet1!$A$11:$C$1010,3,FALSE)</f>
        <v>#N/A</v>
      </c>
      <c r="CO782" t="e">
        <f>VLOOKUP('Sampling picks'!CD772,Sheet1!$A$11:$C$1010,3,FALSE)</f>
        <v>#N/A</v>
      </c>
      <c r="CP782" t="e">
        <f>VLOOKUP('Sampling picks'!CE772,Sheet1!$A$11:$C$1010,3,FALSE)</f>
        <v>#N/A</v>
      </c>
      <c r="CQ782" t="e">
        <f>VLOOKUP('Sampling picks'!CF772,Sheet1!$A$11:$C$1010,3,FALSE)</f>
        <v>#N/A</v>
      </c>
      <c r="CR782" t="e">
        <f>VLOOKUP('Sampling picks'!CG772,Sheet1!$A$11:$C$1010,3,FALSE)</f>
        <v>#N/A</v>
      </c>
      <c r="CS782" t="e">
        <f>VLOOKUP('Sampling picks'!CH772,Sheet1!$A$11:$C$1010,3,FALSE)</f>
        <v>#N/A</v>
      </c>
      <c r="CT782" t="e">
        <f>VLOOKUP('Sampling picks'!CI772,Sheet1!$A$11:$C$1010,3,FALSE)</f>
        <v>#N/A</v>
      </c>
      <c r="CU782" t="e">
        <f>VLOOKUP('Sampling picks'!CJ772,Sheet1!$A$11:$C$1010,3,FALSE)</f>
        <v>#N/A</v>
      </c>
      <c r="CV782" t="e">
        <f>VLOOKUP('Sampling picks'!CK772,Sheet1!$A$11:$C$1010,3,FALSE)</f>
        <v>#N/A</v>
      </c>
      <c r="CW782" t="e">
        <f>VLOOKUP('Sampling picks'!CL772,Sheet1!$A$11:$C$1010,3,FALSE)</f>
        <v>#N/A</v>
      </c>
      <c r="CX782" t="e">
        <f>VLOOKUP('Sampling picks'!CM772,Sheet1!$A$11:$C$1010,3,FALSE)</f>
        <v>#N/A</v>
      </c>
      <c r="CY782" t="e">
        <f>VLOOKUP('Sampling picks'!CN772,Sheet1!$A$11:$C$1010,3,FALSE)</f>
        <v>#N/A</v>
      </c>
      <c r="CZ782" t="e">
        <f>VLOOKUP('Sampling picks'!CO772,Sheet1!$A$11:$C$1010,3,FALSE)</f>
        <v>#N/A</v>
      </c>
      <c r="DA782" t="e">
        <f>VLOOKUP('Sampling picks'!CP772,Sheet1!$A$11:$C$1010,3,FALSE)</f>
        <v>#N/A</v>
      </c>
      <c r="DB782" t="e">
        <f>VLOOKUP('Sampling picks'!CQ772,Sheet1!$A$11:$C$1010,3,FALSE)</f>
        <v>#N/A</v>
      </c>
      <c r="DC782" t="e">
        <f>VLOOKUP('Sampling picks'!CR772,Sheet1!$A$11:$C$1010,3,FALSE)</f>
        <v>#N/A</v>
      </c>
      <c r="DD782" t="e">
        <f>VLOOKUP('Sampling picks'!CS772,Sheet1!$A$11:$C$1010,3,FALSE)</f>
        <v>#N/A</v>
      </c>
      <c r="DE782" t="e">
        <f>VLOOKUP('Sampling picks'!CT772,Sheet1!$A$11:$C$1010,3,FALSE)</f>
        <v>#N/A</v>
      </c>
      <c r="DF782" t="e">
        <f>VLOOKUP('Sampling picks'!CU772,Sheet1!$A$11:$C$1010,3,FALSE)</f>
        <v>#N/A</v>
      </c>
      <c r="DG782" t="e">
        <f>VLOOKUP('Sampling picks'!CV772,Sheet1!$A$11:$C$1010,3,FALSE)</f>
        <v>#N/A</v>
      </c>
      <c r="DH782" t="e">
        <f>VLOOKUP('Sampling picks'!CW772,Sheet1!$A$11:$C$1010,3,FALSE)</f>
        <v>#N/A</v>
      </c>
      <c r="DI782" t="e">
        <f>VLOOKUP('Sampling picks'!CX772,Sheet1!$A$11:$C$1010,3,FALSE)</f>
        <v>#N/A</v>
      </c>
      <c r="DJ782" t="e">
        <f>VLOOKUP('Sampling picks'!CY772,Sheet1!$A$11:$C$1010,3,FALSE)</f>
        <v>#N/A</v>
      </c>
    </row>
    <row r="783" spans="1:114" x14ac:dyDescent="0.3">
      <c r="A783">
        <v>773</v>
      </c>
      <c r="B783" s="1">
        <f t="shared" ca="1" si="62"/>
        <v>824</v>
      </c>
      <c r="C783" s="1">
        <f t="shared" ca="1" si="62"/>
        <v>1072</v>
      </c>
      <c r="H783" t="str">
        <f t="shared" ca="1" si="63"/>
        <v>reject</v>
      </c>
      <c r="I783">
        <f t="shared" ca="1" si="64"/>
        <v>2.0534567086942346E-2</v>
      </c>
      <c r="J783">
        <f t="shared" ca="1" si="65"/>
        <v>2.0428313684687738</v>
      </c>
      <c r="K783">
        <f t="shared" ca="1" si="66"/>
        <v>864.6</v>
      </c>
      <c r="L783" t="s">
        <v>799</v>
      </c>
      <c r="M783">
        <f ca="1">VLOOKUP('Sampling picks'!B773,Sheet1!$A$11:$C$1010,3,FALSE)</f>
        <v>876</v>
      </c>
      <c r="N783">
        <f ca="1">VLOOKUP('Sampling picks'!C773,Sheet1!$A$11:$C$1010,3,FALSE)</f>
        <v>901</v>
      </c>
      <c r="O783">
        <f ca="1">VLOOKUP('Sampling picks'!D773,Sheet1!$A$11:$C$1010,3,FALSE)</f>
        <v>771</v>
      </c>
      <c r="P783">
        <f ca="1">VLOOKUP('Sampling picks'!E773,Sheet1!$A$11:$C$1010,3,FALSE)</f>
        <v>823</v>
      </c>
      <c r="Q783">
        <f ca="1">VLOOKUP('Sampling picks'!F773,Sheet1!$A$11:$C$1010,3,FALSE)</f>
        <v>1057</v>
      </c>
      <c r="R783">
        <f ca="1">VLOOKUP('Sampling picks'!G773,Sheet1!$A$11:$C$1010,3,FALSE)</f>
        <v>712</v>
      </c>
      <c r="S783">
        <f ca="1">VLOOKUP('Sampling picks'!H773,Sheet1!$A$11:$C$1010,3,FALSE)</f>
        <v>950</v>
      </c>
      <c r="T783">
        <f ca="1">VLOOKUP('Sampling picks'!I773,Sheet1!$A$11:$C$1010,3,FALSE)</f>
        <v>789</v>
      </c>
      <c r="U783">
        <f ca="1">VLOOKUP('Sampling picks'!J773,Sheet1!$A$11:$C$1010,3,FALSE)</f>
        <v>807</v>
      </c>
      <c r="V783">
        <f ca="1">VLOOKUP('Sampling picks'!K773,Sheet1!$A$11:$C$1010,3,FALSE)</f>
        <v>960</v>
      </c>
      <c r="W783" t="e">
        <f>VLOOKUP('Sampling picks'!L773,Sheet1!$A$11:$C$1010,3,FALSE)</f>
        <v>#N/A</v>
      </c>
      <c r="X783" t="e">
        <f>VLOOKUP('Sampling picks'!M773,Sheet1!$A$11:$C$1010,3,FALSE)</f>
        <v>#N/A</v>
      </c>
      <c r="Y783" t="e">
        <f>VLOOKUP('Sampling picks'!N773,Sheet1!$A$11:$C$1010,3,FALSE)</f>
        <v>#N/A</v>
      </c>
      <c r="Z783" t="e">
        <f>VLOOKUP('Sampling picks'!O773,Sheet1!$A$11:$C$1010,3,FALSE)</f>
        <v>#N/A</v>
      </c>
      <c r="AA783" t="e">
        <f>VLOOKUP('Sampling picks'!P773,Sheet1!$A$11:$C$1010,3,FALSE)</f>
        <v>#N/A</v>
      </c>
      <c r="AB783" t="e">
        <f>VLOOKUP('Sampling picks'!Q773,Sheet1!$A$11:$C$1010,3,FALSE)</f>
        <v>#N/A</v>
      </c>
      <c r="AC783" t="e">
        <f>VLOOKUP('Sampling picks'!R773,Sheet1!$A$11:$C$1010,3,FALSE)</f>
        <v>#N/A</v>
      </c>
      <c r="AD783" t="e">
        <f>VLOOKUP('Sampling picks'!S773,Sheet1!$A$11:$C$1010,3,FALSE)</f>
        <v>#N/A</v>
      </c>
      <c r="AE783" t="e">
        <f>VLOOKUP('Sampling picks'!T773,Sheet1!$A$11:$C$1010,3,FALSE)</f>
        <v>#N/A</v>
      </c>
      <c r="AF783" t="e">
        <f>VLOOKUP('Sampling picks'!U773,Sheet1!$A$11:$C$1010,3,FALSE)</f>
        <v>#N/A</v>
      </c>
      <c r="AG783" t="e">
        <f>VLOOKUP('Sampling picks'!V773,Sheet1!$A$11:$C$1010,3,FALSE)</f>
        <v>#N/A</v>
      </c>
      <c r="AH783" t="e">
        <f>VLOOKUP('Sampling picks'!W773,Sheet1!$A$11:$C$1010,3,FALSE)</f>
        <v>#N/A</v>
      </c>
      <c r="AI783" t="e">
        <f>VLOOKUP('Sampling picks'!X773,Sheet1!$A$11:$C$1010,3,FALSE)</f>
        <v>#N/A</v>
      </c>
      <c r="AJ783" t="e">
        <f>VLOOKUP('Sampling picks'!Y773,Sheet1!$A$11:$C$1010,3,FALSE)</f>
        <v>#N/A</v>
      </c>
      <c r="AK783" t="e">
        <f>VLOOKUP('Sampling picks'!Z773,Sheet1!$A$11:$C$1010,3,FALSE)</f>
        <v>#N/A</v>
      </c>
      <c r="AL783" t="e">
        <f>VLOOKUP('Sampling picks'!AA773,Sheet1!$A$11:$C$1010,3,FALSE)</f>
        <v>#N/A</v>
      </c>
      <c r="AM783" t="e">
        <f>VLOOKUP('Sampling picks'!AB773,Sheet1!$A$11:$C$1010,3,FALSE)</f>
        <v>#N/A</v>
      </c>
      <c r="AN783" t="e">
        <f>VLOOKUP('Sampling picks'!AC773,Sheet1!$A$11:$C$1010,3,FALSE)</f>
        <v>#N/A</v>
      </c>
      <c r="AO783" t="e">
        <f>VLOOKUP('Sampling picks'!AD773,Sheet1!$A$11:$C$1010,3,FALSE)</f>
        <v>#N/A</v>
      </c>
      <c r="AP783" t="e">
        <f>VLOOKUP('Sampling picks'!AE773,Sheet1!$A$11:$C$1010,3,FALSE)</f>
        <v>#N/A</v>
      </c>
      <c r="AQ783" t="e">
        <f>VLOOKUP('Sampling picks'!AF773,Sheet1!$A$11:$C$1010,3,FALSE)</f>
        <v>#N/A</v>
      </c>
      <c r="AR783" t="e">
        <f>VLOOKUP('Sampling picks'!AG773,Sheet1!$A$11:$C$1010,3,FALSE)</f>
        <v>#N/A</v>
      </c>
      <c r="AS783" t="e">
        <f>VLOOKUP('Sampling picks'!AH773,Sheet1!$A$11:$C$1010,3,FALSE)</f>
        <v>#N/A</v>
      </c>
      <c r="AT783" t="e">
        <f>VLOOKUP('Sampling picks'!AI773,Sheet1!$A$11:$C$1010,3,FALSE)</f>
        <v>#N/A</v>
      </c>
      <c r="AU783" t="e">
        <f>VLOOKUP('Sampling picks'!AJ773,Sheet1!$A$11:$C$1010,3,FALSE)</f>
        <v>#N/A</v>
      </c>
      <c r="AV783" t="e">
        <f>VLOOKUP('Sampling picks'!AK773,Sheet1!$A$11:$C$1010,3,FALSE)</f>
        <v>#N/A</v>
      </c>
      <c r="AW783" t="e">
        <f>VLOOKUP('Sampling picks'!AL773,Sheet1!$A$11:$C$1010,3,FALSE)</f>
        <v>#N/A</v>
      </c>
      <c r="AX783" t="e">
        <f>VLOOKUP('Sampling picks'!AM773,Sheet1!$A$11:$C$1010,3,FALSE)</f>
        <v>#N/A</v>
      </c>
      <c r="AY783" t="e">
        <f>VLOOKUP('Sampling picks'!AN773,Sheet1!$A$11:$C$1010,3,FALSE)</f>
        <v>#N/A</v>
      </c>
      <c r="AZ783" t="e">
        <f>VLOOKUP('Sampling picks'!AO773,Sheet1!$A$11:$C$1010,3,FALSE)</f>
        <v>#N/A</v>
      </c>
      <c r="BA783" t="e">
        <f>VLOOKUP('Sampling picks'!AP773,Sheet1!$A$11:$C$1010,3,FALSE)</f>
        <v>#N/A</v>
      </c>
      <c r="BB783" t="e">
        <f>VLOOKUP('Sampling picks'!AQ773,Sheet1!$A$11:$C$1010,3,FALSE)</f>
        <v>#N/A</v>
      </c>
      <c r="BC783" t="e">
        <f>VLOOKUP('Sampling picks'!AR773,Sheet1!$A$11:$C$1010,3,FALSE)</f>
        <v>#N/A</v>
      </c>
      <c r="BD783" t="e">
        <f>VLOOKUP('Sampling picks'!AS773,Sheet1!$A$11:$C$1010,3,FALSE)</f>
        <v>#N/A</v>
      </c>
      <c r="BE783" t="e">
        <f>VLOOKUP('Sampling picks'!AT773,Sheet1!$A$11:$C$1010,3,FALSE)</f>
        <v>#N/A</v>
      </c>
      <c r="BF783" t="e">
        <f>VLOOKUP('Sampling picks'!AU773,Sheet1!$A$11:$C$1010,3,FALSE)</f>
        <v>#N/A</v>
      </c>
      <c r="BG783" t="e">
        <f>VLOOKUP('Sampling picks'!AV773,Sheet1!$A$11:$C$1010,3,FALSE)</f>
        <v>#N/A</v>
      </c>
      <c r="BH783" t="e">
        <f>VLOOKUP('Sampling picks'!AW773,Sheet1!$A$11:$C$1010,3,FALSE)</f>
        <v>#N/A</v>
      </c>
      <c r="BI783" t="e">
        <f>VLOOKUP('Sampling picks'!AX773,Sheet1!$A$11:$C$1010,3,FALSE)</f>
        <v>#N/A</v>
      </c>
      <c r="BJ783" t="e">
        <f>VLOOKUP('Sampling picks'!AY773,Sheet1!$A$11:$C$1010,3,FALSE)</f>
        <v>#N/A</v>
      </c>
      <c r="BK783" t="e">
        <f>VLOOKUP('Sampling picks'!AZ773,Sheet1!$A$11:$C$1010,3,FALSE)</f>
        <v>#N/A</v>
      </c>
      <c r="BL783" t="e">
        <f>VLOOKUP('Sampling picks'!BA773,Sheet1!$A$11:$C$1010,3,FALSE)</f>
        <v>#N/A</v>
      </c>
      <c r="BM783" t="e">
        <f>VLOOKUP('Sampling picks'!BB773,Sheet1!$A$11:$C$1010,3,FALSE)</f>
        <v>#N/A</v>
      </c>
      <c r="BN783" t="e">
        <f>VLOOKUP('Sampling picks'!BC773,Sheet1!$A$11:$C$1010,3,FALSE)</f>
        <v>#N/A</v>
      </c>
      <c r="BO783" t="e">
        <f>VLOOKUP('Sampling picks'!BD773,Sheet1!$A$11:$C$1010,3,FALSE)</f>
        <v>#N/A</v>
      </c>
      <c r="BP783" t="e">
        <f>VLOOKUP('Sampling picks'!BE773,Sheet1!$A$11:$C$1010,3,FALSE)</f>
        <v>#N/A</v>
      </c>
      <c r="BQ783" t="e">
        <f>VLOOKUP('Sampling picks'!BF773,Sheet1!$A$11:$C$1010,3,FALSE)</f>
        <v>#N/A</v>
      </c>
      <c r="BR783" t="e">
        <f>VLOOKUP('Sampling picks'!BG773,Sheet1!$A$11:$C$1010,3,FALSE)</f>
        <v>#N/A</v>
      </c>
      <c r="BS783" t="e">
        <f>VLOOKUP('Sampling picks'!BH773,Sheet1!$A$11:$C$1010,3,FALSE)</f>
        <v>#N/A</v>
      </c>
      <c r="BT783" t="e">
        <f>VLOOKUP('Sampling picks'!BI773,Sheet1!$A$11:$C$1010,3,FALSE)</f>
        <v>#N/A</v>
      </c>
      <c r="BU783" t="e">
        <f>VLOOKUP('Sampling picks'!BJ773,Sheet1!$A$11:$C$1010,3,FALSE)</f>
        <v>#N/A</v>
      </c>
      <c r="BV783" t="e">
        <f>VLOOKUP('Sampling picks'!BK773,Sheet1!$A$11:$C$1010,3,FALSE)</f>
        <v>#N/A</v>
      </c>
      <c r="BW783" t="e">
        <f>VLOOKUP('Sampling picks'!BL773,Sheet1!$A$11:$C$1010,3,FALSE)</f>
        <v>#N/A</v>
      </c>
      <c r="BX783" t="e">
        <f>VLOOKUP('Sampling picks'!BM773,Sheet1!$A$11:$C$1010,3,FALSE)</f>
        <v>#N/A</v>
      </c>
      <c r="BY783" t="e">
        <f>VLOOKUP('Sampling picks'!BN773,Sheet1!$A$11:$C$1010,3,FALSE)</f>
        <v>#N/A</v>
      </c>
      <c r="BZ783" t="e">
        <f>VLOOKUP('Sampling picks'!BO773,Sheet1!$A$11:$C$1010,3,FALSE)</f>
        <v>#N/A</v>
      </c>
      <c r="CA783" t="e">
        <f>VLOOKUP('Sampling picks'!BP773,Sheet1!$A$11:$C$1010,3,FALSE)</f>
        <v>#N/A</v>
      </c>
      <c r="CB783" t="e">
        <f>VLOOKUP('Sampling picks'!BQ773,Sheet1!$A$11:$C$1010,3,FALSE)</f>
        <v>#N/A</v>
      </c>
      <c r="CC783" t="e">
        <f>VLOOKUP('Sampling picks'!BR773,Sheet1!$A$11:$C$1010,3,FALSE)</f>
        <v>#N/A</v>
      </c>
      <c r="CD783" t="e">
        <f>VLOOKUP('Sampling picks'!BS773,Sheet1!$A$11:$C$1010,3,FALSE)</f>
        <v>#N/A</v>
      </c>
      <c r="CE783" t="e">
        <f>VLOOKUP('Sampling picks'!BT773,Sheet1!$A$11:$C$1010,3,FALSE)</f>
        <v>#N/A</v>
      </c>
      <c r="CF783" t="e">
        <f>VLOOKUP('Sampling picks'!BU773,Sheet1!$A$11:$C$1010,3,FALSE)</f>
        <v>#N/A</v>
      </c>
      <c r="CG783" t="e">
        <f>VLOOKUP('Sampling picks'!BV773,Sheet1!$A$11:$C$1010,3,FALSE)</f>
        <v>#N/A</v>
      </c>
      <c r="CH783" t="e">
        <f>VLOOKUP('Sampling picks'!BW773,Sheet1!$A$11:$C$1010,3,FALSE)</f>
        <v>#N/A</v>
      </c>
      <c r="CI783" t="e">
        <f>VLOOKUP('Sampling picks'!BX773,Sheet1!$A$11:$C$1010,3,FALSE)</f>
        <v>#N/A</v>
      </c>
      <c r="CJ783" t="e">
        <f>VLOOKUP('Sampling picks'!BY773,Sheet1!$A$11:$C$1010,3,FALSE)</f>
        <v>#N/A</v>
      </c>
      <c r="CK783" t="e">
        <f>VLOOKUP('Sampling picks'!BZ773,Sheet1!$A$11:$C$1010,3,FALSE)</f>
        <v>#N/A</v>
      </c>
      <c r="CL783" t="e">
        <f>VLOOKUP('Sampling picks'!CA773,Sheet1!$A$11:$C$1010,3,FALSE)</f>
        <v>#N/A</v>
      </c>
      <c r="CM783" t="e">
        <f>VLOOKUP('Sampling picks'!CB773,Sheet1!$A$11:$C$1010,3,FALSE)</f>
        <v>#N/A</v>
      </c>
      <c r="CN783" t="e">
        <f>VLOOKUP('Sampling picks'!CC773,Sheet1!$A$11:$C$1010,3,FALSE)</f>
        <v>#N/A</v>
      </c>
      <c r="CO783" t="e">
        <f>VLOOKUP('Sampling picks'!CD773,Sheet1!$A$11:$C$1010,3,FALSE)</f>
        <v>#N/A</v>
      </c>
      <c r="CP783" t="e">
        <f>VLOOKUP('Sampling picks'!CE773,Sheet1!$A$11:$C$1010,3,FALSE)</f>
        <v>#N/A</v>
      </c>
      <c r="CQ783" t="e">
        <f>VLOOKUP('Sampling picks'!CF773,Sheet1!$A$11:$C$1010,3,FALSE)</f>
        <v>#N/A</v>
      </c>
      <c r="CR783" t="e">
        <f>VLOOKUP('Sampling picks'!CG773,Sheet1!$A$11:$C$1010,3,FALSE)</f>
        <v>#N/A</v>
      </c>
      <c r="CS783" t="e">
        <f>VLOOKUP('Sampling picks'!CH773,Sheet1!$A$11:$C$1010,3,FALSE)</f>
        <v>#N/A</v>
      </c>
      <c r="CT783" t="e">
        <f>VLOOKUP('Sampling picks'!CI773,Sheet1!$A$11:$C$1010,3,FALSE)</f>
        <v>#N/A</v>
      </c>
      <c r="CU783" t="e">
        <f>VLOOKUP('Sampling picks'!CJ773,Sheet1!$A$11:$C$1010,3,FALSE)</f>
        <v>#N/A</v>
      </c>
      <c r="CV783" t="e">
        <f>VLOOKUP('Sampling picks'!CK773,Sheet1!$A$11:$C$1010,3,FALSE)</f>
        <v>#N/A</v>
      </c>
      <c r="CW783" t="e">
        <f>VLOOKUP('Sampling picks'!CL773,Sheet1!$A$11:$C$1010,3,FALSE)</f>
        <v>#N/A</v>
      </c>
      <c r="CX783" t="e">
        <f>VLOOKUP('Sampling picks'!CM773,Sheet1!$A$11:$C$1010,3,FALSE)</f>
        <v>#N/A</v>
      </c>
      <c r="CY783" t="e">
        <f>VLOOKUP('Sampling picks'!CN773,Sheet1!$A$11:$C$1010,3,FALSE)</f>
        <v>#N/A</v>
      </c>
      <c r="CZ783" t="e">
        <f>VLOOKUP('Sampling picks'!CO773,Sheet1!$A$11:$C$1010,3,FALSE)</f>
        <v>#N/A</v>
      </c>
      <c r="DA783" t="e">
        <f>VLOOKUP('Sampling picks'!CP773,Sheet1!$A$11:$C$1010,3,FALSE)</f>
        <v>#N/A</v>
      </c>
      <c r="DB783" t="e">
        <f>VLOOKUP('Sampling picks'!CQ773,Sheet1!$A$11:$C$1010,3,FALSE)</f>
        <v>#N/A</v>
      </c>
      <c r="DC783" t="e">
        <f>VLOOKUP('Sampling picks'!CR773,Sheet1!$A$11:$C$1010,3,FALSE)</f>
        <v>#N/A</v>
      </c>
      <c r="DD783" t="e">
        <f>VLOOKUP('Sampling picks'!CS773,Sheet1!$A$11:$C$1010,3,FALSE)</f>
        <v>#N/A</v>
      </c>
      <c r="DE783" t="e">
        <f>VLOOKUP('Sampling picks'!CT773,Sheet1!$A$11:$C$1010,3,FALSE)</f>
        <v>#N/A</v>
      </c>
      <c r="DF783" t="e">
        <f>VLOOKUP('Sampling picks'!CU773,Sheet1!$A$11:$C$1010,3,FALSE)</f>
        <v>#N/A</v>
      </c>
      <c r="DG783" t="e">
        <f>VLOOKUP('Sampling picks'!CV773,Sheet1!$A$11:$C$1010,3,FALSE)</f>
        <v>#N/A</v>
      </c>
      <c r="DH783" t="e">
        <f>VLOOKUP('Sampling picks'!CW773,Sheet1!$A$11:$C$1010,3,FALSE)</f>
        <v>#N/A</v>
      </c>
      <c r="DI783" t="e">
        <f>VLOOKUP('Sampling picks'!CX773,Sheet1!$A$11:$C$1010,3,FALSE)</f>
        <v>#N/A</v>
      </c>
      <c r="DJ783" t="e">
        <f>VLOOKUP('Sampling picks'!CY773,Sheet1!$A$11:$C$1010,3,FALSE)</f>
        <v>#N/A</v>
      </c>
    </row>
    <row r="784" spans="1:114" x14ac:dyDescent="0.3">
      <c r="A784">
        <v>774</v>
      </c>
      <c r="B784" s="1">
        <f t="shared" ca="1" si="62"/>
        <v>798</v>
      </c>
      <c r="C784" s="1">
        <f t="shared" ca="1" si="62"/>
        <v>1024</v>
      </c>
      <c r="H784" t="str">
        <f t="shared" ca="1" si="63"/>
        <v>do not reject</v>
      </c>
      <c r="I784">
        <f t="shared" ca="1" si="64"/>
        <v>0.15578603665720414</v>
      </c>
      <c r="J784">
        <f t="shared" ca="1" si="65"/>
        <v>1.0119288512538813</v>
      </c>
      <c r="K784">
        <f t="shared" ca="1" si="66"/>
        <v>832</v>
      </c>
      <c r="L784" t="s">
        <v>800</v>
      </c>
      <c r="M784">
        <f ca="1">VLOOKUP('Sampling picks'!B774,Sheet1!$A$11:$C$1010,3,FALSE)</f>
        <v>723</v>
      </c>
      <c r="N784">
        <f ca="1">VLOOKUP('Sampling picks'!C774,Sheet1!$A$11:$C$1010,3,FALSE)</f>
        <v>842</v>
      </c>
      <c r="O784">
        <f ca="1">VLOOKUP('Sampling picks'!D774,Sheet1!$A$11:$C$1010,3,FALSE)</f>
        <v>835</v>
      </c>
      <c r="P784">
        <f ca="1">VLOOKUP('Sampling picks'!E774,Sheet1!$A$11:$C$1010,3,FALSE)</f>
        <v>868</v>
      </c>
      <c r="Q784">
        <f ca="1">VLOOKUP('Sampling picks'!F774,Sheet1!$A$11:$C$1010,3,FALSE)</f>
        <v>937</v>
      </c>
      <c r="R784">
        <f ca="1">VLOOKUP('Sampling picks'!G774,Sheet1!$A$11:$C$1010,3,FALSE)</f>
        <v>753</v>
      </c>
      <c r="S784">
        <f ca="1">VLOOKUP('Sampling picks'!H774,Sheet1!$A$11:$C$1010,3,FALSE)</f>
        <v>952</v>
      </c>
      <c r="T784">
        <f ca="1">VLOOKUP('Sampling picks'!I774,Sheet1!$A$11:$C$1010,3,FALSE)</f>
        <v>648</v>
      </c>
      <c r="U784">
        <f ca="1">VLOOKUP('Sampling picks'!J774,Sheet1!$A$11:$C$1010,3,FALSE)</f>
        <v>962</v>
      </c>
      <c r="V784">
        <f ca="1">VLOOKUP('Sampling picks'!K774,Sheet1!$A$11:$C$1010,3,FALSE)</f>
        <v>800</v>
      </c>
      <c r="W784" t="e">
        <f>VLOOKUP('Sampling picks'!L774,Sheet1!$A$11:$C$1010,3,FALSE)</f>
        <v>#N/A</v>
      </c>
      <c r="X784" t="e">
        <f>VLOOKUP('Sampling picks'!M774,Sheet1!$A$11:$C$1010,3,FALSE)</f>
        <v>#N/A</v>
      </c>
      <c r="Y784" t="e">
        <f>VLOOKUP('Sampling picks'!N774,Sheet1!$A$11:$C$1010,3,FALSE)</f>
        <v>#N/A</v>
      </c>
      <c r="Z784" t="e">
        <f>VLOOKUP('Sampling picks'!O774,Sheet1!$A$11:$C$1010,3,FALSE)</f>
        <v>#N/A</v>
      </c>
      <c r="AA784" t="e">
        <f>VLOOKUP('Sampling picks'!P774,Sheet1!$A$11:$C$1010,3,FALSE)</f>
        <v>#N/A</v>
      </c>
      <c r="AB784" t="e">
        <f>VLOOKUP('Sampling picks'!Q774,Sheet1!$A$11:$C$1010,3,FALSE)</f>
        <v>#N/A</v>
      </c>
      <c r="AC784" t="e">
        <f>VLOOKUP('Sampling picks'!R774,Sheet1!$A$11:$C$1010,3,FALSE)</f>
        <v>#N/A</v>
      </c>
      <c r="AD784" t="e">
        <f>VLOOKUP('Sampling picks'!S774,Sheet1!$A$11:$C$1010,3,FALSE)</f>
        <v>#N/A</v>
      </c>
      <c r="AE784" t="e">
        <f>VLOOKUP('Sampling picks'!T774,Sheet1!$A$11:$C$1010,3,FALSE)</f>
        <v>#N/A</v>
      </c>
      <c r="AF784" t="e">
        <f>VLOOKUP('Sampling picks'!U774,Sheet1!$A$11:$C$1010,3,FALSE)</f>
        <v>#N/A</v>
      </c>
      <c r="AG784" t="e">
        <f>VLOOKUP('Sampling picks'!V774,Sheet1!$A$11:$C$1010,3,FALSE)</f>
        <v>#N/A</v>
      </c>
      <c r="AH784" t="e">
        <f>VLOOKUP('Sampling picks'!W774,Sheet1!$A$11:$C$1010,3,FALSE)</f>
        <v>#N/A</v>
      </c>
      <c r="AI784" t="e">
        <f>VLOOKUP('Sampling picks'!X774,Sheet1!$A$11:$C$1010,3,FALSE)</f>
        <v>#N/A</v>
      </c>
      <c r="AJ784" t="e">
        <f>VLOOKUP('Sampling picks'!Y774,Sheet1!$A$11:$C$1010,3,FALSE)</f>
        <v>#N/A</v>
      </c>
      <c r="AK784" t="e">
        <f>VLOOKUP('Sampling picks'!Z774,Sheet1!$A$11:$C$1010,3,FALSE)</f>
        <v>#N/A</v>
      </c>
      <c r="AL784" t="e">
        <f>VLOOKUP('Sampling picks'!AA774,Sheet1!$A$11:$C$1010,3,FALSE)</f>
        <v>#N/A</v>
      </c>
      <c r="AM784" t="e">
        <f>VLOOKUP('Sampling picks'!AB774,Sheet1!$A$11:$C$1010,3,FALSE)</f>
        <v>#N/A</v>
      </c>
      <c r="AN784" t="e">
        <f>VLOOKUP('Sampling picks'!AC774,Sheet1!$A$11:$C$1010,3,FALSE)</f>
        <v>#N/A</v>
      </c>
      <c r="AO784" t="e">
        <f>VLOOKUP('Sampling picks'!AD774,Sheet1!$A$11:$C$1010,3,FALSE)</f>
        <v>#N/A</v>
      </c>
      <c r="AP784" t="e">
        <f>VLOOKUP('Sampling picks'!AE774,Sheet1!$A$11:$C$1010,3,FALSE)</f>
        <v>#N/A</v>
      </c>
      <c r="AQ784" t="e">
        <f>VLOOKUP('Sampling picks'!AF774,Sheet1!$A$11:$C$1010,3,FALSE)</f>
        <v>#N/A</v>
      </c>
      <c r="AR784" t="e">
        <f>VLOOKUP('Sampling picks'!AG774,Sheet1!$A$11:$C$1010,3,FALSE)</f>
        <v>#N/A</v>
      </c>
      <c r="AS784" t="e">
        <f>VLOOKUP('Sampling picks'!AH774,Sheet1!$A$11:$C$1010,3,FALSE)</f>
        <v>#N/A</v>
      </c>
      <c r="AT784" t="e">
        <f>VLOOKUP('Sampling picks'!AI774,Sheet1!$A$11:$C$1010,3,FALSE)</f>
        <v>#N/A</v>
      </c>
      <c r="AU784" t="e">
        <f>VLOOKUP('Sampling picks'!AJ774,Sheet1!$A$11:$C$1010,3,FALSE)</f>
        <v>#N/A</v>
      </c>
      <c r="AV784" t="e">
        <f>VLOOKUP('Sampling picks'!AK774,Sheet1!$A$11:$C$1010,3,FALSE)</f>
        <v>#N/A</v>
      </c>
      <c r="AW784" t="e">
        <f>VLOOKUP('Sampling picks'!AL774,Sheet1!$A$11:$C$1010,3,FALSE)</f>
        <v>#N/A</v>
      </c>
      <c r="AX784" t="e">
        <f>VLOOKUP('Sampling picks'!AM774,Sheet1!$A$11:$C$1010,3,FALSE)</f>
        <v>#N/A</v>
      </c>
      <c r="AY784" t="e">
        <f>VLOOKUP('Sampling picks'!AN774,Sheet1!$A$11:$C$1010,3,FALSE)</f>
        <v>#N/A</v>
      </c>
      <c r="AZ784" t="e">
        <f>VLOOKUP('Sampling picks'!AO774,Sheet1!$A$11:$C$1010,3,FALSE)</f>
        <v>#N/A</v>
      </c>
      <c r="BA784" t="e">
        <f>VLOOKUP('Sampling picks'!AP774,Sheet1!$A$11:$C$1010,3,FALSE)</f>
        <v>#N/A</v>
      </c>
      <c r="BB784" t="e">
        <f>VLOOKUP('Sampling picks'!AQ774,Sheet1!$A$11:$C$1010,3,FALSE)</f>
        <v>#N/A</v>
      </c>
      <c r="BC784" t="e">
        <f>VLOOKUP('Sampling picks'!AR774,Sheet1!$A$11:$C$1010,3,FALSE)</f>
        <v>#N/A</v>
      </c>
      <c r="BD784" t="e">
        <f>VLOOKUP('Sampling picks'!AS774,Sheet1!$A$11:$C$1010,3,FALSE)</f>
        <v>#N/A</v>
      </c>
      <c r="BE784" t="e">
        <f>VLOOKUP('Sampling picks'!AT774,Sheet1!$A$11:$C$1010,3,FALSE)</f>
        <v>#N/A</v>
      </c>
      <c r="BF784" t="e">
        <f>VLOOKUP('Sampling picks'!AU774,Sheet1!$A$11:$C$1010,3,FALSE)</f>
        <v>#N/A</v>
      </c>
      <c r="BG784" t="e">
        <f>VLOOKUP('Sampling picks'!AV774,Sheet1!$A$11:$C$1010,3,FALSE)</f>
        <v>#N/A</v>
      </c>
      <c r="BH784" t="e">
        <f>VLOOKUP('Sampling picks'!AW774,Sheet1!$A$11:$C$1010,3,FALSE)</f>
        <v>#N/A</v>
      </c>
      <c r="BI784" t="e">
        <f>VLOOKUP('Sampling picks'!AX774,Sheet1!$A$11:$C$1010,3,FALSE)</f>
        <v>#N/A</v>
      </c>
      <c r="BJ784" t="e">
        <f>VLOOKUP('Sampling picks'!AY774,Sheet1!$A$11:$C$1010,3,FALSE)</f>
        <v>#N/A</v>
      </c>
      <c r="BK784" t="e">
        <f>VLOOKUP('Sampling picks'!AZ774,Sheet1!$A$11:$C$1010,3,FALSE)</f>
        <v>#N/A</v>
      </c>
      <c r="BL784" t="e">
        <f>VLOOKUP('Sampling picks'!BA774,Sheet1!$A$11:$C$1010,3,FALSE)</f>
        <v>#N/A</v>
      </c>
      <c r="BM784" t="e">
        <f>VLOOKUP('Sampling picks'!BB774,Sheet1!$A$11:$C$1010,3,FALSE)</f>
        <v>#N/A</v>
      </c>
      <c r="BN784" t="e">
        <f>VLOOKUP('Sampling picks'!BC774,Sheet1!$A$11:$C$1010,3,FALSE)</f>
        <v>#N/A</v>
      </c>
      <c r="BO784" t="e">
        <f>VLOOKUP('Sampling picks'!BD774,Sheet1!$A$11:$C$1010,3,FALSE)</f>
        <v>#N/A</v>
      </c>
      <c r="BP784" t="e">
        <f>VLOOKUP('Sampling picks'!BE774,Sheet1!$A$11:$C$1010,3,FALSE)</f>
        <v>#N/A</v>
      </c>
      <c r="BQ784" t="e">
        <f>VLOOKUP('Sampling picks'!BF774,Sheet1!$A$11:$C$1010,3,FALSE)</f>
        <v>#N/A</v>
      </c>
      <c r="BR784" t="e">
        <f>VLOOKUP('Sampling picks'!BG774,Sheet1!$A$11:$C$1010,3,FALSE)</f>
        <v>#N/A</v>
      </c>
      <c r="BS784" t="e">
        <f>VLOOKUP('Sampling picks'!BH774,Sheet1!$A$11:$C$1010,3,FALSE)</f>
        <v>#N/A</v>
      </c>
      <c r="BT784" t="e">
        <f>VLOOKUP('Sampling picks'!BI774,Sheet1!$A$11:$C$1010,3,FALSE)</f>
        <v>#N/A</v>
      </c>
      <c r="BU784" t="e">
        <f>VLOOKUP('Sampling picks'!BJ774,Sheet1!$A$11:$C$1010,3,FALSE)</f>
        <v>#N/A</v>
      </c>
      <c r="BV784" t="e">
        <f>VLOOKUP('Sampling picks'!BK774,Sheet1!$A$11:$C$1010,3,FALSE)</f>
        <v>#N/A</v>
      </c>
      <c r="BW784" t="e">
        <f>VLOOKUP('Sampling picks'!BL774,Sheet1!$A$11:$C$1010,3,FALSE)</f>
        <v>#N/A</v>
      </c>
      <c r="BX784" t="e">
        <f>VLOOKUP('Sampling picks'!BM774,Sheet1!$A$11:$C$1010,3,FALSE)</f>
        <v>#N/A</v>
      </c>
      <c r="BY784" t="e">
        <f>VLOOKUP('Sampling picks'!BN774,Sheet1!$A$11:$C$1010,3,FALSE)</f>
        <v>#N/A</v>
      </c>
      <c r="BZ784" t="e">
        <f>VLOOKUP('Sampling picks'!BO774,Sheet1!$A$11:$C$1010,3,FALSE)</f>
        <v>#N/A</v>
      </c>
      <c r="CA784" t="e">
        <f>VLOOKUP('Sampling picks'!BP774,Sheet1!$A$11:$C$1010,3,FALSE)</f>
        <v>#N/A</v>
      </c>
      <c r="CB784" t="e">
        <f>VLOOKUP('Sampling picks'!BQ774,Sheet1!$A$11:$C$1010,3,FALSE)</f>
        <v>#N/A</v>
      </c>
      <c r="CC784" t="e">
        <f>VLOOKUP('Sampling picks'!BR774,Sheet1!$A$11:$C$1010,3,FALSE)</f>
        <v>#N/A</v>
      </c>
      <c r="CD784" t="e">
        <f>VLOOKUP('Sampling picks'!BS774,Sheet1!$A$11:$C$1010,3,FALSE)</f>
        <v>#N/A</v>
      </c>
      <c r="CE784" t="e">
        <f>VLOOKUP('Sampling picks'!BT774,Sheet1!$A$11:$C$1010,3,FALSE)</f>
        <v>#N/A</v>
      </c>
      <c r="CF784" t="e">
        <f>VLOOKUP('Sampling picks'!BU774,Sheet1!$A$11:$C$1010,3,FALSE)</f>
        <v>#N/A</v>
      </c>
      <c r="CG784" t="e">
        <f>VLOOKUP('Sampling picks'!BV774,Sheet1!$A$11:$C$1010,3,FALSE)</f>
        <v>#N/A</v>
      </c>
      <c r="CH784" t="e">
        <f>VLOOKUP('Sampling picks'!BW774,Sheet1!$A$11:$C$1010,3,FALSE)</f>
        <v>#N/A</v>
      </c>
      <c r="CI784" t="e">
        <f>VLOOKUP('Sampling picks'!BX774,Sheet1!$A$11:$C$1010,3,FALSE)</f>
        <v>#N/A</v>
      </c>
      <c r="CJ784" t="e">
        <f>VLOOKUP('Sampling picks'!BY774,Sheet1!$A$11:$C$1010,3,FALSE)</f>
        <v>#N/A</v>
      </c>
      <c r="CK784" t="e">
        <f>VLOOKUP('Sampling picks'!BZ774,Sheet1!$A$11:$C$1010,3,FALSE)</f>
        <v>#N/A</v>
      </c>
      <c r="CL784" t="e">
        <f>VLOOKUP('Sampling picks'!CA774,Sheet1!$A$11:$C$1010,3,FALSE)</f>
        <v>#N/A</v>
      </c>
      <c r="CM784" t="e">
        <f>VLOOKUP('Sampling picks'!CB774,Sheet1!$A$11:$C$1010,3,FALSE)</f>
        <v>#N/A</v>
      </c>
      <c r="CN784" t="e">
        <f>VLOOKUP('Sampling picks'!CC774,Sheet1!$A$11:$C$1010,3,FALSE)</f>
        <v>#N/A</v>
      </c>
      <c r="CO784" t="e">
        <f>VLOOKUP('Sampling picks'!CD774,Sheet1!$A$11:$C$1010,3,FALSE)</f>
        <v>#N/A</v>
      </c>
      <c r="CP784" t="e">
        <f>VLOOKUP('Sampling picks'!CE774,Sheet1!$A$11:$C$1010,3,FALSE)</f>
        <v>#N/A</v>
      </c>
      <c r="CQ784" t="e">
        <f>VLOOKUP('Sampling picks'!CF774,Sheet1!$A$11:$C$1010,3,FALSE)</f>
        <v>#N/A</v>
      </c>
      <c r="CR784" t="e">
        <f>VLOOKUP('Sampling picks'!CG774,Sheet1!$A$11:$C$1010,3,FALSE)</f>
        <v>#N/A</v>
      </c>
      <c r="CS784" t="e">
        <f>VLOOKUP('Sampling picks'!CH774,Sheet1!$A$11:$C$1010,3,FALSE)</f>
        <v>#N/A</v>
      </c>
      <c r="CT784" t="e">
        <f>VLOOKUP('Sampling picks'!CI774,Sheet1!$A$11:$C$1010,3,FALSE)</f>
        <v>#N/A</v>
      </c>
      <c r="CU784" t="e">
        <f>VLOOKUP('Sampling picks'!CJ774,Sheet1!$A$11:$C$1010,3,FALSE)</f>
        <v>#N/A</v>
      </c>
      <c r="CV784" t="e">
        <f>VLOOKUP('Sampling picks'!CK774,Sheet1!$A$11:$C$1010,3,FALSE)</f>
        <v>#N/A</v>
      </c>
      <c r="CW784" t="e">
        <f>VLOOKUP('Sampling picks'!CL774,Sheet1!$A$11:$C$1010,3,FALSE)</f>
        <v>#N/A</v>
      </c>
      <c r="CX784" t="e">
        <f>VLOOKUP('Sampling picks'!CM774,Sheet1!$A$11:$C$1010,3,FALSE)</f>
        <v>#N/A</v>
      </c>
      <c r="CY784" t="e">
        <f>VLOOKUP('Sampling picks'!CN774,Sheet1!$A$11:$C$1010,3,FALSE)</f>
        <v>#N/A</v>
      </c>
      <c r="CZ784" t="e">
        <f>VLOOKUP('Sampling picks'!CO774,Sheet1!$A$11:$C$1010,3,FALSE)</f>
        <v>#N/A</v>
      </c>
      <c r="DA784" t="e">
        <f>VLOOKUP('Sampling picks'!CP774,Sheet1!$A$11:$C$1010,3,FALSE)</f>
        <v>#N/A</v>
      </c>
      <c r="DB784" t="e">
        <f>VLOOKUP('Sampling picks'!CQ774,Sheet1!$A$11:$C$1010,3,FALSE)</f>
        <v>#N/A</v>
      </c>
      <c r="DC784" t="e">
        <f>VLOOKUP('Sampling picks'!CR774,Sheet1!$A$11:$C$1010,3,FALSE)</f>
        <v>#N/A</v>
      </c>
      <c r="DD784" t="e">
        <f>VLOOKUP('Sampling picks'!CS774,Sheet1!$A$11:$C$1010,3,FALSE)</f>
        <v>#N/A</v>
      </c>
      <c r="DE784" t="e">
        <f>VLOOKUP('Sampling picks'!CT774,Sheet1!$A$11:$C$1010,3,FALSE)</f>
        <v>#N/A</v>
      </c>
      <c r="DF784" t="e">
        <f>VLOOKUP('Sampling picks'!CU774,Sheet1!$A$11:$C$1010,3,FALSE)</f>
        <v>#N/A</v>
      </c>
      <c r="DG784" t="e">
        <f>VLOOKUP('Sampling picks'!CV774,Sheet1!$A$11:$C$1010,3,FALSE)</f>
        <v>#N/A</v>
      </c>
      <c r="DH784" t="e">
        <f>VLOOKUP('Sampling picks'!CW774,Sheet1!$A$11:$C$1010,3,FALSE)</f>
        <v>#N/A</v>
      </c>
      <c r="DI784" t="e">
        <f>VLOOKUP('Sampling picks'!CX774,Sheet1!$A$11:$C$1010,3,FALSE)</f>
        <v>#N/A</v>
      </c>
      <c r="DJ784" t="e">
        <f>VLOOKUP('Sampling picks'!CY774,Sheet1!$A$11:$C$1010,3,FALSE)</f>
        <v>#N/A</v>
      </c>
    </row>
    <row r="785" spans="1:114" x14ac:dyDescent="0.3">
      <c r="A785">
        <v>775</v>
      </c>
      <c r="B785" s="1">
        <f t="shared" ca="1" si="62"/>
        <v>843</v>
      </c>
      <c r="C785" s="1">
        <f t="shared" ca="1" si="62"/>
        <v>699</v>
      </c>
      <c r="H785" t="str">
        <f t="shared" ca="1" si="63"/>
        <v>do not reject</v>
      </c>
      <c r="I785">
        <f t="shared" ca="1" si="64"/>
        <v>0.66181462383298761</v>
      </c>
      <c r="J785">
        <f t="shared" ca="1" si="65"/>
        <v>-0.41742065114222754</v>
      </c>
      <c r="K785">
        <f t="shared" ca="1" si="66"/>
        <v>786.8</v>
      </c>
      <c r="L785" t="s">
        <v>801</v>
      </c>
      <c r="M785">
        <f ca="1">VLOOKUP('Sampling picks'!B775,Sheet1!$A$11:$C$1010,3,FALSE)</f>
        <v>721</v>
      </c>
      <c r="N785">
        <f ca="1">VLOOKUP('Sampling picks'!C775,Sheet1!$A$11:$C$1010,3,FALSE)</f>
        <v>895</v>
      </c>
      <c r="O785">
        <f ca="1">VLOOKUP('Sampling picks'!D775,Sheet1!$A$11:$C$1010,3,FALSE)</f>
        <v>794</v>
      </c>
      <c r="P785">
        <f ca="1">VLOOKUP('Sampling picks'!E775,Sheet1!$A$11:$C$1010,3,FALSE)</f>
        <v>938</v>
      </c>
      <c r="Q785">
        <f ca="1">VLOOKUP('Sampling picks'!F775,Sheet1!$A$11:$C$1010,3,FALSE)</f>
        <v>851</v>
      </c>
      <c r="R785">
        <f ca="1">VLOOKUP('Sampling picks'!G775,Sheet1!$A$11:$C$1010,3,FALSE)</f>
        <v>702</v>
      </c>
      <c r="S785">
        <f ca="1">VLOOKUP('Sampling picks'!H775,Sheet1!$A$11:$C$1010,3,FALSE)</f>
        <v>741</v>
      </c>
      <c r="T785">
        <f ca="1">VLOOKUP('Sampling picks'!I775,Sheet1!$A$11:$C$1010,3,FALSE)</f>
        <v>648</v>
      </c>
      <c r="U785">
        <f ca="1">VLOOKUP('Sampling picks'!J775,Sheet1!$A$11:$C$1010,3,FALSE)</f>
        <v>638</v>
      </c>
      <c r="V785">
        <f ca="1">VLOOKUP('Sampling picks'!K775,Sheet1!$A$11:$C$1010,3,FALSE)</f>
        <v>940</v>
      </c>
      <c r="W785" t="e">
        <f>VLOOKUP('Sampling picks'!L775,Sheet1!$A$11:$C$1010,3,FALSE)</f>
        <v>#N/A</v>
      </c>
      <c r="X785" t="e">
        <f>VLOOKUP('Sampling picks'!M775,Sheet1!$A$11:$C$1010,3,FALSE)</f>
        <v>#N/A</v>
      </c>
      <c r="Y785" t="e">
        <f>VLOOKUP('Sampling picks'!N775,Sheet1!$A$11:$C$1010,3,FALSE)</f>
        <v>#N/A</v>
      </c>
      <c r="Z785" t="e">
        <f>VLOOKUP('Sampling picks'!O775,Sheet1!$A$11:$C$1010,3,FALSE)</f>
        <v>#N/A</v>
      </c>
      <c r="AA785" t="e">
        <f>VLOOKUP('Sampling picks'!P775,Sheet1!$A$11:$C$1010,3,FALSE)</f>
        <v>#N/A</v>
      </c>
      <c r="AB785" t="e">
        <f>VLOOKUP('Sampling picks'!Q775,Sheet1!$A$11:$C$1010,3,FALSE)</f>
        <v>#N/A</v>
      </c>
      <c r="AC785" t="e">
        <f>VLOOKUP('Sampling picks'!R775,Sheet1!$A$11:$C$1010,3,FALSE)</f>
        <v>#N/A</v>
      </c>
      <c r="AD785" t="e">
        <f>VLOOKUP('Sampling picks'!S775,Sheet1!$A$11:$C$1010,3,FALSE)</f>
        <v>#N/A</v>
      </c>
      <c r="AE785" t="e">
        <f>VLOOKUP('Sampling picks'!T775,Sheet1!$A$11:$C$1010,3,FALSE)</f>
        <v>#N/A</v>
      </c>
      <c r="AF785" t="e">
        <f>VLOOKUP('Sampling picks'!U775,Sheet1!$A$11:$C$1010,3,FALSE)</f>
        <v>#N/A</v>
      </c>
      <c r="AG785" t="e">
        <f>VLOOKUP('Sampling picks'!V775,Sheet1!$A$11:$C$1010,3,FALSE)</f>
        <v>#N/A</v>
      </c>
      <c r="AH785" t="e">
        <f>VLOOKUP('Sampling picks'!W775,Sheet1!$A$11:$C$1010,3,FALSE)</f>
        <v>#N/A</v>
      </c>
      <c r="AI785" t="e">
        <f>VLOOKUP('Sampling picks'!X775,Sheet1!$A$11:$C$1010,3,FALSE)</f>
        <v>#N/A</v>
      </c>
      <c r="AJ785" t="e">
        <f>VLOOKUP('Sampling picks'!Y775,Sheet1!$A$11:$C$1010,3,FALSE)</f>
        <v>#N/A</v>
      </c>
      <c r="AK785" t="e">
        <f>VLOOKUP('Sampling picks'!Z775,Sheet1!$A$11:$C$1010,3,FALSE)</f>
        <v>#N/A</v>
      </c>
      <c r="AL785" t="e">
        <f>VLOOKUP('Sampling picks'!AA775,Sheet1!$A$11:$C$1010,3,FALSE)</f>
        <v>#N/A</v>
      </c>
      <c r="AM785" t="e">
        <f>VLOOKUP('Sampling picks'!AB775,Sheet1!$A$11:$C$1010,3,FALSE)</f>
        <v>#N/A</v>
      </c>
      <c r="AN785" t="e">
        <f>VLOOKUP('Sampling picks'!AC775,Sheet1!$A$11:$C$1010,3,FALSE)</f>
        <v>#N/A</v>
      </c>
      <c r="AO785" t="e">
        <f>VLOOKUP('Sampling picks'!AD775,Sheet1!$A$11:$C$1010,3,FALSE)</f>
        <v>#N/A</v>
      </c>
      <c r="AP785" t="e">
        <f>VLOOKUP('Sampling picks'!AE775,Sheet1!$A$11:$C$1010,3,FALSE)</f>
        <v>#N/A</v>
      </c>
      <c r="AQ785" t="e">
        <f>VLOOKUP('Sampling picks'!AF775,Sheet1!$A$11:$C$1010,3,FALSE)</f>
        <v>#N/A</v>
      </c>
      <c r="AR785" t="e">
        <f>VLOOKUP('Sampling picks'!AG775,Sheet1!$A$11:$C$1010,3,FALSE)</f>
        <v>#N/A</v>
      </c>
      <c r="AS785" t="e">
        <f>VLOOKUP('Sampling picks'!AH775,Sheet1!$A$11:$C$1010,3,FALSE)</f>
        <v>#N/A</v>
      </c>
      <c r="AT785" t="e">
        <f>VLOOKUP('Sampling picks'!AI775,Sheet1!$A$11:$C$1010,3,FALSE)</f>
        <v>#N/A</v>
      </c>
      <c r="AU785" t="e">
        <f>VLOOKUP('Sampling picks'!AJ775,Sheet1!$A$11:$C$1010,3,FALSE)</f>
        <v>#N/A</v>
      </c>
      <c r="AV785" t="e">
        <f>VLOOKUP('Sampling picks'!AK775,Sheet1!$A$11:$C$1010,3,FALSE)</f>
        <v>#N/A</v>
      </c>
      <c r="AW785" t="e">
        <f>VLOOKUP('Sampling picks'!AL775,Sheet1!$A$11:$C$1010,3,FALSE)</f>
        <v>#N/A</v>
      </c>
      <c r="AX785" t="e">
        <f>VLOOKUP('Sampling picks'!AM775,Sheet1!$A$11:$C$1010,3,FALSE)</f>
        <v>#N/A</v>
      </c>
      <c r="AY785" t="e">
        <f>VLOOKUP('Sampling picks'!AN775,Sheet1!$A$11:$C$1010,3,FALSE)</f>
        <v>#N/A</v>
      </c>
      <c r="AZ785" t="e">
        <f>VLOOKUP('Sampling picks'!AO775,Sheet1!$A$11:$C$1010,3,FALSE)</f>
        <v>#N/A</v>
      </c>
      <c r="BA785" t="e">
        <f>VLOOKUP('Sampling picks'!AP775,Sheet1!$A$11:$C$1010,3,FALSE)</f>
        <v>#N/A</v>
      </c>
      <c r="BB785" t="e">
        <f>VLOOKUP('Sampling picks'!AQ775,Sheet1!$A$11:$C$1010,3,FALSE)</f>
        <v>#N/A</v>
      </c>
      <c r="BC785" t="e">
        <f>VLOOKUP('Sampling picks'!AR775,Sheet1!$A$11:$C$1010,3,FALSE)</f>
        <v>#N/A</v>
      </c>
      <c r="BD785" t="e">
        <f>VLOOKUP('Sampling picks'!AS775,Sheet1!$A$11:$C$1010,3,FALSE)</f>
        <v>#N/A</v>
      </c>
      <c r="BE785" t="e">
        <f>VLOOKUP('Sampling picks'!AT775,Sheet1!$A$11:$C$1010,3,FALSE)</f>
        <v>#N/A</v>
      </c>
      <c r="BF785" t="e">
        <f>VLOOKUP('Sampling picks'!AU775,Sheet1!$A$11:$C$1010,3,FALSE)</f>
        <v>#N/A</v>
      </c>
      <c r="BG785" t="e">
        <f>VLOOKUP('Sampling picks'!AV775,Sheet1!$A$11:$C$1010,3,FALSE)</f>
        <v>#N/A</v>
      </c>
      <c r="BH785" t="e">
        <f>VLOOKUP('Sampling picks'!AW775,Sheet1!$A$11:$C$1010,3,FALSE)</f>
        <v>#N/A</v>
      </c>
      <c r="BI785" t="e">
        <f>VLOOKUP('Sampling picks'!AX775,Sheet1!$A$11:$C$1010,3,FALSE)</f>
        <v>#N/A</v>
      </c>
      <c r="BJ785" t="e">
        <f>VLOOKUP('Sampling picks'!AY775,Sheet1!$A$11:$C$1010,3,FALSE)</f>
        <v>#N/A</v>
      </c>
      <c r="BK785" t="e">
        <f>VLOOKUP('Sampling picks'!AZ775,Sheet1!$A$11:$C$1010,3,FALSE)</f>
        <v>#N/A</v>
      </c>
      <c r="BL785" t="e">
        <f>VLOOKUP('Sampling picks'!BA775,Sheet1!$A$11:$C$1010,3,FALSE)</f>
        <v>#N/A</v>
      </c>
      <c r="BM785" t="e">
        <f>VLOOKUP('Sampling picks'!BB775,Sheet1!$A$11:$C$1010,3,FALSE)</f>
        <v>#N/A</v>
      </c>
      <c r="BN785" t="e">
        <f>VLOOKUP('Sampling picks'!BC775,Sheet1!$A$11:$C$1010,3,FALSE)</f>
        <v>#N/A</v>
      </c>
      <c r="BO785" t="e">
        <f>VLOOKUP('Sampling picks'!BD775,Sheet1!$A$11:$C$1010,3,FALSE)</f>
        <v>#N/A</v>
      </c>
      <c r="BP785" t="e">
        <f>VLOOKUP('Sampling picks'!BE775,Sheet1!$A$11:$C$1010,3,FALSE)</f>
        <v>#N/A</v>
      </c>
      <c r="BQ785" t="e">
        <f>VLOOKUP('Sampling picks'!BF775,Sheet1!$A$11:$C$1010,3,FALSE)</f>
        <v>#N/A</v>
      </c>
      <c r="BR785" t="e">
        <f>VLOOKUP('Sampling picks'!BG775,Sheet1!$A$11:$C$1010,3,FALSE)</f>
        <v>#N/A</v>
      </c>
      <c r="BS785" t="e">
        <f>VLOOKUP('Sampling picks'!BH775,Sheet1!$A$11:$C$1010,3,FALSE)</f>
        <v>#N/A</v>
      </c>
      <c r="BT785" t="e">
        <f>VLOOKUP('Sampling picks'!BI775,Sheet1!$A$11:$C$1010,3,FALSE)</f>
        <v>#N/A</v>
      </c>
      <c r="BU785" t="e">
        <f>VLOOKUP('Sampling picks'!BJ775,Sheet1!$A$11:$C$1010,3,FALSE)</f>
        <v>#N/A</v>
      </c>
      <c r="BV785" t="e">
        <f>VLOOKUP('Sampling picks'!BK775,Sheet1!$A$11:$C$1010,3,FALSE)</f>
        <v>#N/A</v>
      </c>
      <c r="BW785" t="e">
        <f>VLOOKUP('Sampling picks'!BL775,Sheet1!$A$11:$C$1010,3,FALSE)</f>
        <v>#N/A</v>
      </c>
      <c r="BX785" t="e">
        <f>VLOOKUP('Sampling picks'!BM775,Sheet1!$A$11:$C$1010,3,FALSE)</f>
        <v>#N/A</v>
      </c>
      <c r="BY785" t="e">
        <f>VLOOKUP('Sampling picks'!BN775,Sheet1!$A$11:$C$1010,3,FALSE)</f>
        <v>#N/A</v>
      </c>
      <c r="BZ785" t="e">
        <f>VLOOKUP('Sampling picks'!BO775,Sheet1!$A$11:$C$1010,3,FALSE)</f>
        <v>#N/A</v>
      </c>
      <c r="CA785" t="e">
        <f>VLOOKUP('Sampling picks'!BP775,Sheet1!$A$11:$C$1010,3,FALSE)</f>
        <v>#N/A</v>
      </c>
      <c r="CB785" t="e">
        <f>VLOOKUP('Sampling picks'!BQ775,Sheet1!$A$11:$C$1010,3,FALSE)</f>
        <v>#N/A</v>
      </c>
      <c r="CC785" t="e">
        <f>VLOOKUP('Sampling picks'!BR775,Sheet1!$A$11:$C$1010,3,FALSE)</f>
        <v>#N/A</v>
      </c>
      <c r="CD785" t="e">
        <f>VLOOKUP('Sampling picks'!BS775,Sheet1!$A$11:$C$1010,3,FALSE)</f>
        <v>#N/A</v>
      </c>
      <c r="CE785" t="e">
        <f>VLOOKUP('Sampling picks'!BT775,Sheet1!$A$11:$C$1010,3,FALSE)</f>
        <v>#N/A</v>
      </c>
      <c r="CF785" t="e">
        <f>VLOOKUP('Sampling picks'!BU775,Sheet1!$A$11:$C$1010,3,FALSE)</f>
        <v>#N/A</v>
      </c>
      <c r="CG785" t="e">
        <f>VLOOKUP('Sampling picks'!BV775,Sheet1!$A$11:$C$1010,3,FALSE)</f>
        <v>#N/A</v>
      </c>
      <c r="CH785" t="e">
        <f>VLOOKUP('Sampling picks'!BW775,Sheet1!$A$11:$C$1010,3,FALSE)</f>
        <v>#N/A</v>
      </c>
      <c r="CI785" t="e">
        <f>VLOOKUP('Sampling picks'!BX775,Sheet1!$A$11:$C$1010,3,FALSE)</f>
        <v>#N/A</v>
      </c>
      <c r="CJ785" t="e">
        <f>VLOOKUP('Sampling picks'!BY775,Sheet1!$A$11:$C$1010,3,FALSE)</f>
        <v>#N/A</v>
      </c>
      <c r="CK785" t="e">
        <f>VLOOKUP('Sampling picks'!BZ775,Sheet1!$A$11:$C$1010,3,FALSE)</f>
        <v>#N/A</v>
      </c>
      <c r="CL785" t="e">
        <f>VLOOKUP('Sampling picks'!CA775,Sheet1!$A$11:$C$1010,3,FALSE)</f>
        <v>#N/A</v>
      </c>
      <c r="CM785" t="e">
        <f>VLOOKUP('Sampling picks'!CB775,Sheet1!$A$11:$C$1010,3,FALSE)</f>
        <v>#N/A</v>
      </c>
      <c r="CN785" t="e">
        <f>VLOOKUP('Sampling picks'!CC775,Sheet1!$A$11:$C$1010,3,FALSE)</f>
        <v>#N/A</v>
      </c>
      <c r="CO785" t="e">
        <f>VLOOKUP('Sampling picks'!CD775,Sheet1!$A$11:$C$1010,3,FALSE)</f>
        <v>#N/A</v>
      </c>
      <c r="CP785" t="e">
        <f>VLOOKUP('Sampling picks'!CE775,Sheet1!$A$11:$C$1010,3,FALSE)</f>
        <v>#N/A</v>
      </c>
      <c r="CQ785" t="e">
        <f>VLOOKUP('Sampling picks'!CF775,Sheet1!$A$11:$C$1010,3,FALSE)</f>
        <v>#N/A</v>
      </c>
      <c r="CR785" t="e">
        <f>VLOOKUP('Sampling picks'!CG775,Sheet1!$A$11:$C$1010,3,FALSE)</f>
        <v>#N/A</v>
      </c>
      <c r="CS785" t="e">
        <f>VLOOKUP('Sampling picks'!CH775,Sheet1!$A$11:$C$1010,3,FALSE)</f>
        <v>#N/A</v>
      </c>
      <c r="CT785" t="e">
        <f>VLOOKUP('Sampling picks'!CI775,Sheet1!$A$11:$C$1010,3,FALSE)</f>
        <v>#N/A</v>
      </c>
      <c r="CU785" t="e">
        <f>VLOOKUP('Sampling picks'!CJ775,Sheet1!$A$11:$C$1010,3,FALSE)</f>
        <v>#N/A</v>
      </c>
      <c r="CV785" t="e">
        <f>VLOOKUP('Sampling picks'!CK775,Sheet1!$A$11:$C$1010,3,FALSE)</f>
        <v>#N/A</v>
      </c>
      <c r="CW785" t="e">
        <f>VLOOKUP('Sampling picks'!CL775,Sheet1!$A$11:$C$1010,3,FALSE)</f>
        <v>#N/A</v>
      </c>
      <c r="CX785" t="e">
        <f>VLOOKUP('Sampling picks'!CM775,Sheet1!$A$11:$C$1010,3,FALSE)</f>
        <v>#N/A</v>
      </c>
      <c r="CY785" t="e">
        <f>VLOOKUP('Sampling picks'!CN775,Sheet1!$A$11:$C$1010,3,FALSE)</f>
        <v>#N/A</v>
      </c>
      <c r="CZ785" t="e">
        <f>VLOOKUP('Sampling picks'!CO775,Sheet1!$A$11:$C$1010,3,FALSE)</f>
        <v>#N/A</v>
      </c>
      <c r="DA785" t="e">
        <f>VLOOKUP('Sampling picks'!CP775,Sheet1!$A$11:$C$1010,3,FALSE)</f>
        <v>#N/A</v>
      </c>
      <c r="DB785" t="e">
        <f>VLOOKUP('Sampling picks'!CQ775,Sheet1!$A$11:$C$1010,3,FALSE)</f>
        <v>#N/A</v>
      </c>
      <c r="DC785" t="e">
        <f>VLOOKUP('Sampling picks'!CR775,Sheet1!$A$11:$C$1010,3,FALSE)</f>
        <v>#N/A</v>
      </c>
      <c r="DD785" t="e">
        <f>VLOOKUP('Sampling picks'!CS775,Sheet1!$A$11:$C$1010,3,FALSE)</f>
        <v>#N/A</v>
      </c>
      <c r="DE785" t="e">
        <f>VLOOKUP('Sampling picks'!CT775,Sheet1!$A$11:$C$1010,3,FALSE)</f>
        <v>#N/A</v>
      </c>
      <c r="DF785" t="e">
        <f>VLOOKUP('Sampling picks'!CU775,Sheet1!$A$11:$C$1010,3,FALSE)</f>
        <v>#N/A</v>
      </c>
      <c r="DG785" t="e">
        <f>VLOOKUP('Sampling picks'!CV775,Sheet1!$A$11:$C$1010,3,FALSE)</f>
        <v>#N/A</v>
      </c>
      <c r="DH785" t="e">
        <f>VLOOKUP('Sampling picks'!CW775,Sheet1!$A$11:$C$1010,3,FALSE)</f>
        <v>#N/A</v>
      </c>
      <c r="DI785" t="e">
        <f>VLOOKUP('Sampling picks'!CX775,Sheet1!$A$11:$C$1010,3,FALSE)</f>
        <v>#N/A</v>
      </c>
      <c r="DJ785" t="e">
        <f>VLOOKUP('Sampling picks'!CY775,Sheet1!$A$11:$C$1010,3,FALSE)</f>
        <v>#N/A</v>
      </c>
    </row>
    <row r="786" spans="1:114" x14ac:dyDescent="0.3">
      <c r="A786">
        <v>776</v>
      </c>
      <c r="B786" s="1">
        <f t="shared" ca="1" si="62"/>
        <v>919</v>
      </c>
      <c r="C786" s="1">
        <f t="shared" ca="1" si="62"/>
        <v>762</v>
      </c>
      <c r="H786" t="str">
        <f t="shared" ca="1" si="63"/>
        <v>reject</v>
      </c>
      <c r="I786">
        <f t="shared" ca="1" si="64"/>
        <v>3.379005028881088E-2</v>
      </c>
      <c r="J786">
        <f t="shared" ca="1" si="65"/>
        <v>1.8277964875773218</v>
      </c>
      <c r="K786">
        <f t="shared" ca="1" si="66"/>
        <v>857.8</v>
      </c>
      <c r="L786" t="s">
        <v>802</v>
      </c>
      <c r="M786">
        <f ca="1">VLOOKUP('Sampling picks'!B776,Sheet1!$A$11:$C$1010,3,FALSE)</f>
        <v>932</v>
      </c>
      <c r="N786">
        <f ca="1">VLOOKUP('Sampling picks'!C776,Sheet1!$A$11:$C$1010,3,FALSE)</f>
        <v>984</v>
      </c>
      <c r="O786">
        <f ca="1">VLOOKUP('Sampling picks'!D776,Sheet1!$A$11:$C$1010,3,FALSE)</f>
        <v>676</v>
      </c>
      <c r="P786">
        <f ca="1">VLOOKUP('Sampling picks'!E776,Sheet1!$A$11:$C$1010,3,FALSE)</f>
        <v>588</v>
      </c>
      <c r="Q786">
        <f ca="1">VLOOKUP('Sampling picks'!F776,Sheet1!$A$11:$C$1010,3,FALSE)</f>
        <v>937</v>
      </c>
      <c r="R786">
        <f ca="1">VLOOKUP('Sampling picks'!G776,Sheet1!$A$11:$C$1010,3,FALSE)</f>
        <v>946</v>
      </c>
      <c r="S786">
        <f ca="1">VLOOKUP('Sampling picks'!H776,Sheet1!$A$11:$C$1010,3,FALSE)</f>
        <v>772</v>
      </c>
      <c r="T786">
        <f ca="1">VLOOKUP('Sampling picks'!I776,Sheet1!$A$11:$C$1010,3,FALSE)</f>
        <v>836</v>
      </c>
      <c r="U786">
        <f ca="1">VLOOKUP('Sampling picks'!J776,Sheet1!$A$11:$C$1010,3,FALSE)</f>
        <v>1118</v>
      </c>
      <c r="V786">
        <f ca="1">VLOOKUP('Sampling picks'!K776,Sheet1!$A$11:$C$1010,3,FALSE)</f>
        <v>789</v>
      </c>
      <c r="W786" t="e">
        <f>VLOOKUP('Sampling picks'!L776,Sheet1!$A$11:$C$1010,3,FALSE)</f>
        <v>#N/A</v>
      </c>
      <c r="X786" t="e">
        <f>VLOOKUP('Sampling picks'!M776,Sheet1!$A$11:$C$1010,3,FALSE)</f>
        <v>#N/A</v>
      </c>
      <c r="Y786" t="e">
        <f>VLOOKUP('Sampling picks'!N776,Sheet1!$A$11:$C$1010,3,FALSE)</f>
        <v>#N/A</v>
      </c>
      <c r="Z786" t="e">
        <f>VLOOKUP('Sampling picks'!O776,Sheet1!$A$11:$C$1010,3,FALSE)</f>
        <v>#N/A</v>
      </c>
      <c r="AA786" t="e">
        <f>VLOOKUP('Sampling picks'!P776,Sheet1!$A$11:$C$1010,3,FALSE)</f>
        <v>#N/A</v>
      </c>
      <c r="AB786" t="e">
        <f>VLOOKUP('Sampling picks'!Q776,Sheet1!$A$11:$C$1010,3,FALSE)</f>
        <v>#N/A</v>
      </c>
      <c r="AC786" t="e">
        <f>VLOOKUP('Sampling picks'!R776,Sheet1!$A$11:$C$1010,3,FALSE)</f>
        <v>#N/A</v>
      </c>
      <c r="AD786" t="e">
        <f>VLOOKUP('Sampling picks'!S776,Sheet1!$A$11:$C$1010,3,FALSE)</f>
        <v>#N/A</v>
      </c>
      <c r="AE786" t="e">
        <f>VLOOKUP('Sampling picks'!T776,Sheet1!$A$11:$C$1010,3,FALSE)</f>
        <v>#N/A</v>
      </c>
      <c r="AF786" t="e">
        <f>VLOOKUP('Sampling picks'!U776,Sheet1!$A$11:$C$1010,3,FALSE)</f>
        <v>#N/A</v>
      </c>
      <c r="AG786" t="e">
        <f>VLOOKUP('Sampling picks'!V776,Sheet1!$A$11:$C$1010,3,FALSE)</f>
        <v>#N/A</v>
      </c>
      <c r="AH786" t="e">
        <f>VLOOKUP('Sampling picks'!W776,Sheet1!$A$11:$C$1010,3,FALSE)</f>
        <v>#N/A</v>
      </c>
      <c r="AI786" t="e">
        <f>VLOOKUP('Sampling picks'!X776,Sheet1!$A$11:$C$1010,3,FALSE)</f>
        <v>#N/A</v>
      </c>
      <c r="AJ786" t="e">
        <f>VLOOKUP('Sampling picks'!Y776,Sheet1!$A$11:$C$1010,3,FALSE)</f>
        <v>#N/A</v>
      </c>
      <c r="AK786" t="e">
        <f>VLOOKUP('Sampling picks'!Z776,Sheet1!$A$11:$C$1010,3,FALSE)</f>
        <v>#N/A</v>
      </c>
      <c r="AL786" t="e">
        <f>VLOOKUP('Sampling picks'!AA776,Sheet1!$A$11:$C$1010,3,FALSE)</f>
        <v>#N/A</v>
      </c>
      <c r="AM786" t="e">
        <f>VLOOKUP('Sampling picks'!AB776,Sheet1!$A$11:$C$1010,3,FALSE)</f>
        <v>#N/A</v>
      </c>
      <c r="AN786" t="e">
        <f>VLOOKUP('Sampling picks'!AC776,Sheet1!$A$11:$C$1010,3,FALSE)</f>
        <v>#N/A</v>
      </c>
      <c r="AO786" t="e">
        <f>VLOOKUP('Sampling picks'!AD776,Sheet1!$A$11:$C$1010,3,FALSE)</f>
        <v>#N/A</v>
      </c>
      <c r="AP786" t="e">
        <f>VLOOKUP('Sampling picks'!AE776,Sheet1!$A$11:$C$1010,3,FALSE)</f>
        <v>#N/A</v>
      </c>
      <c r="AQ786" t="e">
        <f>VLOOKUP('Sampling picks'!AF776,Sheet1!$A$11:$C$1010,3,FALSE)</f>
        <v>#N/A</v>
      </c>
      <c r="AR786" t="e">
        <f>VLOOKUP('Sampling picks'!AG776,Sheet1!$A$11:$C$1010,3,FALSE)</f>
        <v>#N/A</v>
      </c>
      <c r="AS786" t="e">
        <f>VLOOKUP('Sampling picks'!AH776,Sheet1!$A$11:$C$1010,3,FALSE)</f>
        <v>#N/A</v>
      </c>
      <c r="AT786" t="e">
        <f>VLOOKUP('Sampling picks'!AI776,Sheet1!$A$11:$C$1010,3,FALSE)</f>
        <v>#N/A</v>
      </c>
      <c r="AU786" t="e">
        <f>VLOOKUP('Sampling picks'!AJ776,Sheet1!$A$11:$C$1010,3,FALSE)</f>
        <v>#N/A</v>
      </c>
      <c r="AV786" t="e">
        <f>VLOOKUP('Sampling picks'!AK776,Sheet1!$A$11:$C$1010,3,FALSE)</f>
        <v>#N/A</v>
      </c>
      <c r="AW786" t="e">
        <f>VLOOKUP('Sampling picks'!AL776,Sheet1!$A$11:$C$1010,3,FALSE)</f>
        <v>#N/A</v>
      </c>
      <c r="AX786" t="e">
        <f>VLOOKUP('Sampling picks'!AM776,Sheet1!$A$11:$C$1010,3,FALSE)</f>
        <v>#N/A</v>
      </c>
      <c r="AY786" t="e">
        <f>VLOOKUP('Sampling picks'!AN776,Sheet1!$A$11:$C$1010,3,FALSE)</f>
        <v>#N/A</v>
      </c>
      <c r="AZ786" t="e">
        <f>VLOOKUP('Sampling picks'!AO776,Sheet1!$A$11:$C$1010,3,FALSE)</f>
        <v>#N/A</v>
      </c>
      <c r="BA786" t="e">
        <f>VLOOKUP('Sampling picks'!AP776,Sheet1!$A$11:$C$1010,3,FALSE)</f>
        <v>#N/A</v>
      </c>
      <c r="BB786" t="e">
        <f>VLOOKUP('Sampling picks'!AQ776,Sheet1!$A$11:$C$1010,3,FALSE)</f>
        <v>#N/A</v>
      </c>
      <c r="BC786" t="e">
        <f>VLOOKUP('Sampling picks'!AR776,Sheet1!$A$11:$C$1010,3,FALSE)</f>
        <v>#N/A</v>
      </c>
      <c r="BD786" t="e">
        <f>VLOOKUP('Sampling picks'!AS776,Sheet1!$A$11:$C$1010,3,FALSE)</f>
        <v>#N/A</v>
      </c>
      <c r="BE786" t="e">
        <f>VLOOKUP('Sampling picks'!AT776,Sheet1!$A$11:$C$1010,3,FALSE)</f>
        <v>#N/A</v>
      </c>
      <c r="BF786" t="e">
        <f>VLOOKUP('Sampling picks'!AU776,Sheet1!$A$11:$C$1010,3,FALSE)</f>
        <v>#N/A</v>
      </c>
      <c r="BG786" t="e">
        <f>VLOOKUP('Sampling picks'!AV776,Sheet1!$A$11:$C$1010,3,FALSE)</f>
        <v>#N/A</v>
      </c>
      <c r="BH786" t="e">
        <f>VLOOKUP('Sampling picks'!AW776,Sheet1!$A$11:$C$1010,3,FALSE)</f>
        <v>#N/A</v>
      </c>
      <c r="BI786" t="e">
        <f>VLOOKUP('Sampling picks'!AX776,Sheet1!$A$11:$C$1010,3,FALSE)</f>
        <v>#N/A</v>
      </c>
      <c r="BJ786" t="e">
        <f>VLOOKUP('Sampling picks'!AY776,Sheet1!$A$11:$C$1010,3,FALSE)</f>
        <v>#N/A</v>
      </c>
      <c r="BK786" t="e">
        <f>VLOOKUP('Sampling picks'!AZ776,Sheet1!$A$11:$C$1010,3,FALSE)</f>
        <v>#N/A</v>
      </c>
      <c r="BL786" t="e">
        <f>VLOOKUP('Sampling picks'!BA776,Sheet1!$A$11:$C$1010,3,FALSE)</f>
        <v>#N/A</v>
      </c>
      <c r="BM786" t="e">
        <f>VLOOKUP('Sampling picks'!BB776,Sheet1!$A$11:$C$1010,3,FALSE)</f>
        <v>#N/A</v>
      </c>
      <c r="BN786" t="e">
        <f>VLOOKUP('Sampling picks'!BC776,Sheet1!$A$11:$C$1010,3,FALSE)</f>
        <v>#N/A</v>
      </c>
      <c r="BO786" t="e">
        <f>VLOOKUP('Sampling picks'!BD776,Sheet1!$A$11:$C$1010,3,FALSE)</f>
        <v>#N/A</v>
      </c>
      <c r="BP786" t="e">
        <f>VLOOKUP('Sampling picks'!BE776,Sheet1!$A$11:$C$1010,3,FALSE)</f>
        <v>#N/A</v>
      </c>
      <c r="BQ786" t="e">
        <f>VLOOKUP('Sampling picks'!BF776,Sheet1!$A$11:$C$1010,3,FALSE)</f>
        <v>#N/A</v>
      </c>
      <c r="BR786" t="e">
        <f>VLOOKUP('Sampling picks'!BG776,Sheet1!$A$11:$C$1010,3,FALSE)</f>
        <v>#N/A</v>
      </c>
      <c r="BS786" t="e">
        <f>VLOOKUP('Sampling picks'!BH776,Sheet1!$A$11:$C$1010,3,FALSE)</f>
        <v>#N/A</v>
      </c>
      <c r="BT786" t="e">
        <f>VLOOKUP('Sampling picks'!BI776,Sheet1!$A$11:$C$1010,3,FALSE)</f>
        <v>#N/A</v>
      </c>
      <c r="BU786" t="e">
        <f>VLOOKUP('Sampling picks'!BJ776,Sheet1!$A$11:$C$1010,3,FALSE)</f>
        <v>#N/A</v>
      </c>
      <c r="BV786" t="e">
        <f>VLOOKUP('Sampling picks'!BK776,Sheet1!$A$11:$C$1010,3,FALSE)</f>
        <v>#N/A</v>
      </c>
      <c r="BW786" t="e">
        <f>VLOOKUP('Sampling picks'!BL776,Sheet1!$A$11:$C$1010,3,FALSE)</f>
        <v>#N/A</v>
      </c>
      <c r="BX786" t="e">
        <f>VLOOKUP('Sampling picks'!BM776,Sheet1!$A$11:$C$1010,3,FALSE)</f>
        <v>#N/A</v>
      </c>
      <c r="BY786" t="e">
        <f>VLOOKUP('Sampling picks'!BN776,Sheet1!$A$11:$C$1010,3,FALSE)</f>
        <v>#N/A</v>
      </c>
      <c r="BZ786" t="e">
        <f>VLOOKUP('Sampling picks'!BO776,Sheet1!$A$11:$C$1010,3,FALSE)</f>
        <v>#N/A</v>
      </c>
      <c r="CA786" t="e">
        <f>VLOOKUP('Sampling picks'!BP776,Sheet1!$A$11:$C$1010,3,FALSE)</f>
        <v>#N/A</v>
      </c>
      <c r="CB786" t="e">
        <f>VLOOKUP('Sampling picks'!BQ776,Sheet1!$A$11:$C$1010,3,FALSE)</f>
        <v>#N/A</v>
      </c>
      <c r="CC786" t="e">
        <f>VLOOKUP('Sampling picks'!BR776,Sheet1!$A$11:$C$1010,3,FALSE)</f>
        <v>#N/A</v>
      </c>
      <c r="CD786" t="e">
        <f>VLOOKUP('Sampling picks'!BS776,Sheet1!$A$11:$C$1010,3,FALSE)</f>
        <v>#N/A</v>
      </c>
      <c r="CE786" t="e">
        <f>VLOOKUP('Sampling picks'!BT776,Sheet1!$A$11:$C$1010,3,FALSE)</f>
        <v>#N/A</v>
      </c>
      <c r="CF786" t="e">
        <f>VLOOKUP('Sampling picks'!BU776,Sheet1!$A$11:$C$1010,3,FALSE)</f>
        <v>#N/A</v>
      </c>
      <c r="CG786" t="e">
        <f>VLOOKUP('Sampling picks'!BV776,Sheet1!$A$11:$C$1010,3,FALSE)</f>
        <v>#N/A</v>
      </c>
      <c r="CH786" t="e">
        <f>VLOOKUP('Sampling picks'!BW776,Sheet1!$A$11:$C$1010,3,FALSE)</f>
        <v>#N/A</v>
      </c>
      <c r="CI786" t="e">
        <f>VLOOKUP('Sampling picks'!BX776,Sheet1!$A$11:$C$1010,3,FALSE)</f>
        <v>#N/A</v>
      </c>
      <c r="CJ786" t="e">
        <f>VLOOKUP('Sampling picks'!BY776,Sheet1!$A$11:$C$1010,3,FALSE)</f>
        <v>#N/A</v>
      </c>
      <c r="CK786" t="e">
        <f>VLOOKUP('Sampling picks'!BZ776,Sheet1!$A$11:$C$1010,3,FALSE)</f>
        <v>#N/A</v>
      </c>
      <c r="CL786" t="e">
        <f>VLOOKUP('Sampling picks'!CA776,Sheet1!$A$11:$C$1010,3,FALSE)</f>
        <v>#N/A</v>
      </c>
      <c r="CM786" t="e">
        <f>VLOOKUP('Sampling picks'!CB776,Sheet1!$A$11:$C$1010,3,FALSE)</f>
        <v>#N/A</v>
      </c>
      <c r="CN786" t="e">
        <f>VLOOKUP('Sampling picks'!CC776,Sheet1!$A$11:$C$1010,3,FALSE)</f>
        <v>#N/A</v>
      </c>
      <c r="CO786" t="e">
        <f>VLOOKUP('Sampling picks'!CD776,Sheet1!$A$11:$C$1010,3,FALSE)</f>
        <v>#N/A</v>
      </c>
      <c r="CP786" t="e">
        <f>VLOOKUP('Sampling picks'!CE776,Sheet1!$A$11:$C$1010,3,FALSE)</f>
        <v>#N/A</v>
      </c>
      <c r="CQ786" t="e">
        <f>VLOOKUP('Sampling picks'!CF776,Sheet1!$A$11:$C$1010,3,FALSE)</f>
        <v>#N/A</v>
      </c>
      <c r="CR786" t="e">
        <f>VLOOKUP('Sampling picks'!CG776,Sheet1!$A$11:$C$1010,3,FALSE)</f>
        <v>#N/A</v>
      </c>
      <c r="CS786" t="e">
        <f>VLOOKUP('Sampling picks'!CH776,Sheet1!$A$11:$C$1010,3,FALSE)</f>
        <v>#N/A</v>
      </c>
      <c r="CT786" t="e">
        <f>VLOOKUP('Sampling picks'!CI776,Sheet1!$A$11:$C$1010,3,FALSE)</f>
        <v>#N/A</v>
      </c>
      <c r="CU786" t="e">
        <f>VLOOKUP('Sampling picks'!CJ776,Sheet1!$A$11:$C$1010,3,FALSE)</f>
        <v>#N/A</v>
      </c>
      <c r="CV786" t="e">
        <f>VLOOKUP('Sampling picks'!CK776,Sheet1!$A$11:$C$1010,3,FALSE)</f>
        <v>#N/A</v>
      </c>
      <c r="CW786" t="e">
        <f>VLOOKUP('Sampling picks'!CL776,Sheet1!$A$11:$C$1010,3,FALSE)</f>
        <v>#N/A</v>
      </c>
      <c r="CX786" t="e">
        <f>VLOOKUP('Sampling picks'!CM776,Sheet1!$A$11:$C$1010,3,FALSE)</f>
        <v>#N/A</v>
      </c>
      <c r="CY786" t="e">
        <f>VLOOKUP('Sampling picks'!CN776,Sheet1!$A$11:$C$1010,3,FALSE)</f>
        <v>#N/A</v>
      </c>
      <c r="CZ786" t="e">
        <f>VLOOKUP('Sampling picks'!CO776,Sheet1!$A$11:$C$1010,3,FALSE)</f>
        <v>#N/A</v>
      </c>
      <c r="DA786" t="e">
        <f>VLOOKUP('Sampling picks'!CP776,Sheet1!$A$11:$C$1010,3,FALSE)</f>
        <v>#N/A</v>
      </c>
      <c r="DB786" t="e">
        <f>VLOOKUP('Sampling picks'!CQ776,Sheet1!$A$11:$C$1010,3,FALSE)</f>
        <v>#N/A</v>
      </c>
      <c r="DC786" t="e">
        <f>VLOOKUP('Sampling picks'!CR776,Sheet1!$A$11:$C$1010,3,FALSE)</f>
        <v>#N/A</v>
      </c>
      <c r="DD786" t="e">
        <f>VLOOKUP('Sampling picks'!CS776,Sheet1!$A$11:$C$1010,3,FALSE)</f>
        <v>#N/A</v>
      </c>
      <c r="DE786" t="e">
        <f>VLOOKUP('Sampling picks'!CT776,Sheet1!$A$11:$C$1010,3,FALSE)</f>
        <v>#N/A</v>
      </c>
      <c r="DF786" t="e">
        <f>VLOOKUP('Sampling picks'!CU776,Sheet1!$A$11:$C$1010,3,FALSE)</f>
        <v>#N/A</v>
      </c>
      <c r="DG786" t="e">
        <f>VLOOKUP('Sampling picks'!CV776,Sheet1!$A$11:$C$1010,3,FALSE)</f>
        <v>#N/A</v>
      </c>
      <c r="DH786" t="e">
        <f>VLOOKUP('Sampling picks'!CW776,Sheet1!$A$11:$C$1010,3,FALSE)</f>
        <v>#N/A</v>
      </c>
      <c r="DI786" t="e">
        <f>VLOOKUP('Sampling picks'!CX776,Sheet1!$A$11:$C$1010,3,FALSE)</f>
        <v>#N/A</v>
      </c>
      <c r="DJ786" t="e">
        <f>VLOOKUP('Sampling picks'!CY776,Sheet1!$A$11:$C$1010,3,FALSE)</f>
        <v>#N/A</v>
      </c>
    </row>
    <row r="787" spans="1:114" x14ac:dyDescent="0.3">
      <c r="A787">
        <v>777</v>
      </c>
      <c r="B787" s="1">
        <f t="shared" ca="1" si="62"/>
        <v>625</v>
      </c>
      <c r="C787" s="1">
        <f t="shared" ca="1" si="62"/>
        <v>876</v>
      </c>
      <c r="H787" t="str">
        <f t="shared" ca="1" si="63"/>
        <v>do not reject</v>
      </c>
      <c r="I787">
        <f t="shared" ca="1" si="64"/>
        <v>0.35805523716358567</v>
      </c>
      <c r="J787">
        <f t="shared" ca="1" si="65"/>
        <v>0.36366193091936361</v>
      </c>
      <c r="K787">
        <f t="shared" ca="1" si="66"/>
        <v>811.5</v>
      </c>
      <c r="L787" t="s">
        <v>803</v>
      </c>
      <c r="M787">
        <f ca="1">VLOOKUP('Sampling picks'!B777,Sheet1!$A$11:$C$1010,3,FALSE)</f>
        <v>769</v>
      </c>
      <c r="N787">
        <f ca="1">VLOOKUP('Sampling picks'!C777,Sheet1!$A$11:$C$1010,3,FALSE)</f>
        <v>831</v>
      </c>
      <c r="O787">
        <f ca="1">VLOOKUP('Sampling picks'!D777,Sheet1!$A$11:$C$1010,3,FALSE)</f>
        <v>826</v>
      </c>
      <c r="P787">
        <f ca="1">VLOOKUP('Sampling picks'!E777,Sheet1!$A$11:$C$1010,3,FALSE)</f>
        <v>821</v>
      </c>
      <c r="Q787">
        <f ca="1">VLOOKUP('Sampling picks'!F777,Sheet1!$A$11:$C$1010,3,FALSE)</f>
        <v>815</v>
      </c>
      <c r="R787">
        <f ca="1">VLOOKUP('Sampling picks'!G777,Sheet1!$A$11:$C$1010,3,FALSE)</f>
        <v>579</v>
      </c>
      <c r="S787">
        <f ca="1">VLOOKUP('Sampling picks'!H777,Sheet1!$A$11:$C$1010,3,FALSE)</f>
        <v>931</v>
      </c>
      <c r="T787">
        <f ca="1">VLOOKUP('Sampling picks'!I777,Sheet1!$A$11:$C$1010,3,FALSE)</f>
        <v>860</v>
      </c>
      <c r="U787">
        <f ca="1">VLOOKUP('Sampling picks'!J777,Sheet1!$A$11:$C$1010,3,FALSE)</f>
        <v>963</v>
      </c>
      <c r="V787">
        <f ca="1">VLOOKUP('Sampling picks'!K777,Sheet1!$A$11:$C$1010,3,FALSE)</f>
        <v>720</v>
      </c>
      <c r="W787" t="e">
        <f>VLOOKUP('Sampling picks'!L777,Sheet1!$A$11:$C$1010,3,FALSE)</f>
        <v>#N/A</v>
      </c>
      <c r="X787" t="e">
        <f>VLOOKUP('Sampling picks'!M777,Sheet1!$A$11:$C$1010,3,FALSE)</f>
        <v>#N/A</v>
      </c>
      <c r="Y787" t="e">
        <f>VLOOKUP('Sampling picks'!N777,Sheet1!$A$11:$C$1010,3,FALSE)</f>
        <v>#N/A</v>
      </c>
      <c r="Z787" t="e">
        <f>VLOOKUP('Sampling picks'!O777,Sheet1!$A$11:$C$1010,3,FALSE)</f>
        <v>#N/A</v>
      </c>
      <c r="AA787" t="e">
        <f>VLOOKUP('Sampling picks'!P777,Sheet1!$A$11:$C$1010,3,FALSE)</f>
        <v>#N/A</v>
      </c>
      <c r="AB787" t="e">
        <f>VLOOKUP('Sampling picks'!Q777,Sheet1!$A$11:$C$1010,3,FALSE)</f>
        <v>#N/A</v>
      </c>
      <c r="AC787" t="e">
        <f>VLOOKUP('Sampling picks'!R777,Sheet1!$A$11:$C$1010,3,FALSE)</f>
        <v>#N/A</v>
      </c>
      <c r="AD787" t="e">
        <f>VLOOKUP('Sampling picks'!S777,Sheet1!$A$11:$C$1010,3,FALSE)</f>
        <v>#N/A</v>
      </c>
      <c r="AE787" t="e">
        <f>VLOOKUP('Sampling picks'!T777,Sheet1!$A$11:$C$1010,3,FALSE)</f>
        <v>#N/A</v>
      </c>
      <c r="AF787" t="e">
        <f>VLOOKUP('Sampling picks'!U777,Sheet1!$A$11:$C$1010,3,FALSE)</f>
        <v>#N/A</v>
      </c>
      <c r="AG787" t="e">
        <f>VLOOKUP('Sampling picks'!V777,Sheet1!$A$11:$C$1010,3,FALSE)</f>
        <v>#N/A</v>
      </c>
      <c r="AH787" t="e">
        <f>VLOOKUP('Sampling picks'!W777,Sheet1!$A$11:$C$1010,3,FALSE)</f>
        <v>#N/A</v>
      </c>
      <c r="AI787" t="e">
        <f>VLOOKUP('Sampling picks'!X777,Sheet1!$A$11:$C$1010,3,FALSE)</f>
        <v>#N/A</v>
      </c>
      <c r="AJ787" t="e">
        <f>VLOOKUP('Sampling picks'!Y777,Sheet1!$A$11:$C$1010,3,FALSE)</f>
        <v>#N/A</v>
      </c>
      <c r="AK787" t="e">
        <f>VLOOKUP('Sampling picks'!Z777,Sheet1!$A$11:$C$1010,3,FALSE)</f>
        <v>#N/A</v>
      </c>
      <c r="AL787" t="e">
        <f>VLOOKUP('Sampling picks'!AA777,Sheet1!$A$11:$C$1010,3,FALSE)</f>
        <v>#N/A</v>
      </c>
      <c r="AM787" t="e">
        <f>VLOOKUP('Sampling picks'!AB777,Sheet1!$A$11:$C$1010,3,FALSE)</f>
        <v>#N/A</v>
      </c>
      <c r="AN787" t="e">
        <f>VLOOKUP('Sampling picks'!AC777,Sheet1!$A$11:$C$1010,3,FALSE)</f>
        <v>#N/A</v>
      </c>
      <c r="AO787" t="e">
        <f>VLOOKUP('Sampling picks'!AD777,Sheet1!$A$11:$C$1010,3,FALSE)</f>
        <v>#N/A</v>
      </c>
      <c r="AP787" t="e">
        <f>VLOOKUP('Sampling picks'!AE777,Sheet1!$A$11:$C$1010,3,FALSE)</f>
        <v>#N/A</v>
      </c>
      <c r="AQ787" t="e">
        <f>VLOOKUP('Sampling picks'!AF777,Sheet1!$A$11:$C$1010,3,FALSE)</f>
        <v>#N/A</v>
      </c>
      <c r="AR787" t="e">
        <f>VLOOKUP('Sampling picks'!AG777,Sheet1!$A$11:$C$1010,3,FALSE)</f>
        <v>#N/A</v>
      </c>
      <c r="AS787" t="e">
        <f>VLOOKUP('Sampling picks'!AH777,Sheet1!$A$11:$C$1010,3,FALSE)</f>
        <v>#N/A</v>
      </c>
      <c r="AT787" t="e">
        <f>VLOOKUP('Sampling picks'!AI777,Sheet1!$A$11:$C$1010,3,FALSE)</f>
        <v>#N/A</v>
      </c>
      <c r="AU787" t="e">
        <f>VLOOKUP('Sampling picks'!AJ777,Sheet1!$A$11:$C$1010,3,FALSE)</f>
        <v>#N/A</v>
      </c>
      <c r="AV787" t="e">
        <f>VLOOKUP('Sampling picks'!AK777,Sheet1!$A$11:$C$1010,3,FALSE)</f>
        <v>#N/A</v>
      </c>
      <c r="AW787" t="e">
        <f>VLOOKUP('Sampling picks'!AL777,Sheet1!$A$11:$C$1010,3,FALSE)</f>
        <v>#N/A</v>
      </c>
      <c r="AX787" t="e">
        <f>VLOOKUP('Sampling picks'!AM777,Sheet1!$A$11:$C$1010,3,FALSE)</f>
        <v>#N/A</v>
      </c>
      <c r="AY787" t="e">
        <f>VLOOKUP('Sampling picks'!AN777,Sheet1!$A$11:$C$1010,3,FALSE)</f>
        <v>#N/A</v>
      </c>
      <c r="AZ787" t="e">
        <f>VLOOKUP('Sampling picks'!AO777,Sheet1!$A$11:$C$1010,3,FALSE)</f>
        <v>#N/A</v>
      </c>
      <c r="BA787" t="e">
        <f>VLOOKUP('Sampling picks'!AP777,Sheet1!$A$11:$C$1010,3,FALSE)</f>
        <v>#N/A</v>
      </c>
      <c r="BB787" t="e">
        <f>VLOOKUP('Sampling picks'!AQ777,Sheet1!$A$11:$C$1010,3,FALSE)</f>
        <v>#N/A</v>
      </c>
      <c r="BC787" t="e">
        <f>VLOOKUP('Sampling picks'!AR777,Sheet1!$A$11:$C$1010,3,FALSE)</f>
        <v>#N/A</v>
      </c>
      <c r="BD787" t="e">
        <f>VLOOKUP('Sampling picks'!AS777,Sheet1!$A$11:$C$1010,3,FALSE)</f>
        <v>#N/A</v>
      </c>
      <c r="BE787" t="e">
        <f>VLOOKUP('Sampling picks'!AT777,Sheet1!$A$11:$C$1010,3,FALSE)</f>
        <v>#N/A</v>
      </c>
      <c r="BF787" t="e">
        <f>VLOOKUP('Sampling picks'!AU777,Sheet1!$A$11:$C$1010,3,FALSE)</f>
        <v>#N/A</v>
      </c>
      <c r="BG787" t="e">
        <f>VLOOKUP('Sampling picks'!AV777,Sheet1!$A$11:$C$1010,3,FALSE)</f>
        <v>#N/A</v>
      </c>
      <c r="BH787" t="e">
        <f>VLOOKUP('Sampling picks'!AW777,Sheet1!$A$11:$C$1010,3,FALSE)</f>
        <v>#N/A</v>
      </c>
      <c r="BI787" t="e">
        <f>VLOOKUP('Sampling picks'!AX777,Sheet1!$A$11:$C$1010,3,FALSE)</f>
        <v>#N/A</v>
      </c>
      <c r="BJ787" t="e">
        <f>VLOOKUP('Sampling picks'!AY777,Sheet1!$A$11:$C$1010,3,FALSE)</f>
        <v>#N/A</v>
      </c>
      <c r="BK787" t="e">
        <f>VLOOKUP('Sampling picks'!AZ777,Sheet1!$A$11:$C$1010,3,FALSE)</f>
        <v>#N/A</v>
      </c>
      <c r="BL787" t="e">
        <f>VLOOKUP('Sampling picks'!BA777,Sheet1!$A$11:$C$1010,3,FALSE)</f>
        <v>#N/A</v>
      </c>
      <c r="BM787" t="e">
        <f>VLOOKUP('Sampling picks'!BB777,Sheet1!$A$11:$C$1010,3,FALSE)</f>
        <v>#N/A</v>
      </c>
      <c r="BN787" t="e">
        <f>VLOOKUP('Sampling picks'!BC777,Sheet1!$A$11:$C$1010,3,FALSE)</f>
        <v>#N/A</v>
      </c>
      <c r="BO787" t="e">
        <f>VLOOKUP('Sampling picks'!BD777,Sheet1!$A$11:$C$1010,3,FALSE)</f>
        <v>#N/A</v>
      </c>
      <c r="BP787" t="e">
        <f>VLOOKUP('Sampling picks'!BE777,Sheet1!$A$11:$C$1010,3,FALSE)</f>
        <v>#N/A</v>
      </c>
      <c r="BQ787" t="e">
        <f>VLOOKUP('Sampling picks'!BF777,Sheet1!$A$11:$C$1010,3,FALSE)</f>
        <v>#N/A</v>
      </c>
      <c r="BR787" t="e">
        <f>VLOOKUP('Sampling picks'!BG777,Sheet1!$A$11:$C$1010,3,FALSE)</f>
        <v>#N/A</v>
      </c>
      <c r="BS787" t="e">
        <f>VLOOKUP('Sampling picks'!BH777,Sheet1!$A$11:$C$1010,3,FALSE)</f>
        <v>#N/A</v>
      </c>
      <c r="BT787" t="e">
        <f>VLOOKUP('Sampling picks'!BI777,Sheet1!$A$11:$C$1010,3,FALSE)</f>
        <v>#N/A</v>
      </c>
      <c r="BU787" t="e">
        <f>VLOOKUP('Sampling picks'!BJ777,Sheet1!$A$11:$C$1010,3,FALSE)</f>
        <v>#N/A</v>
      </c>
      <c r="BV787" t="e">
        <f>VLOOKUP('Sampling picks'!BK777,Sheet1!$A$11:$C$1010,3,FALSE)</f>
        <v>#N/A</v>
      </c>
      <c r="BW787" t="e">
        <f>VLOOKUP('Sampling picks'!BL777,Sheet1!$A$11:$C$1010,3,FALSE)</f>
        <v>#N/A</v>
      </c>
      <c r="BX787" t="e">
        <f>VLOOKUP('Sampling picks'!BM777,Sheet1!$A$11:$C$1010,3,FALSE)</f>
        <v>#N/A</v>
      </c>
      <c r="BY787" t="e">
        <f>VLOOKUP('Sampling picks'!BN777,Sheet1!$A$11:$C$1010,3,FALSE)</f>
        <v>#N/A</v>
      </c>
      <c r="BZ787" t="e">
        <f>VLOOKUP('Sampling picks'!BO777,Sheet1!$A$11:$C$1010,3,FALSE)</f>
        <v>#N/A</v>
      </c>
      <c r="CA787" t="e">
        <f>VLOOKUP('Sampling picks'!BP777,Sheet1!$A$11:$C$1010,3,FALSE)</f>
        <v>#N/A</v>
      </c>
      <c r="CB787" t="e">
        <f>VLOOKUP('Sampling picks'!BQ777,Sheet1!$A$11:$C$1010,3,FALSE)</f>
        <v>#N/A</v>
      </c>
      <c r="CC787" t="e">
        <f>VLOOKUP('Sampling picks'!BR777,Sheet1!$A$11:$C$1010,3,FALSE)</f>
        <v>#N/A</v>
      </c>
      <c r="CD787" t="e">
        <f>VLOOKUP('Sampling picks'!BS777,Sheet1!$A$11:$C$1010,3,FALSE)</f>
        <v>#N/A</v>
      </c>
      <c r="CE787" t="e">
        <f>VLOOKUP('Sampling picks'!BT777,Sheet1!$A$11:$C$1010,3,FALSE)</f>
        <v>#N/A</v>
      </c>
      <c r="CF787" t="e">
        <f>VLOOKUP('Sampling picks'!BU777,Sheet1!$A$11:$C$1010,3,FALSE)</f>
        <v>#N/A</v>
      </c>
      <c r="CG787" t="e">
        <f>VLOOKUP('Sampling picks'!BV777,Sheet1!$A$11:$C$1010,3,FALSE)</f>
        <v>#N/A</v>
      </c>
      <c r="CH787" t="e">
        <f>VLOOKUP('Sampling picks'!BW777,Sheet1!$A$11:$C$1010,3,FALSE)</f>
        <v>#N/A</v>
      </c>
      <c r="CI787" t="e">
        <f>VLOOKUP('Sampling picks'!BX777,Sheet1!$A$11:$C$1010,3,FALSE)</f>
        <v>#N/A</v>
      </c>
      <c r="CJ787" t="e">
        <f>VLOOKUP('Sampling picks'!BY777,Sheet1!$A$11:$C$1010,3,FALSE)</f>
        <v>#N/A</v>
      </c>
      <c r="CK787" t="e">
        <f>VLOOKUP('Sampling picks'!BZ777,Sheet1!$A$11:$C$1010,3,FALSE)</f>
        <v>#N/A</v>
      </c>
      <c r="CL787" t="e">
        <f>VLOOKUP('Sampling picks'!CA777,Sheet1!$A$11:$C$1010,3,FALSE)</f>
        <v>#N/A</v>
      </c>
      <c r="CM787" t="e">
        <f>VLOOKUP('Sampling picks'!CB777,Sheet1!$A$11:$C$1010,3,FALSE)</f>
        <v>#N/A</v>
      </c>
      <c r="CN787" t="e">
        <f>VLOOKUP('Sampling picks'!CC777,Sheet1!$A$11:$C$1010,3,FALSE)</f>
        <v>#N/A</v>
      </c>
      <c r="CO787" t="e">
        <f>VLOOKUP('Sampling picks'!CD777,Sheet1!$A$11:$C$1010,3,FALSE)</f>
        <v>#N/A</v>
      </c>
      <c r="CP787" t="e">
        <f>VLOOKUP('Sampling picks'!CE777,Sheet1!$A$11:$C$1010,3,FALSE)</f>
        <v>#N/A</v>
      </c>
      <c r="CQ787" t="e">
        <f>VLOOKUP('Sampling picks'!CF777,Sheet1!$A$11:$C$1010,3,FALSE)</f>
        <v>#N/A</v>
      </c>
      <c r="CR787" t="e">
        <f>VLOOKUP('Sampling picks'!CG777,Sheet1!$A$11:$C$1010,3,FALSE)</f>
        <v>#N/A</v>
      </c>
      <c r="CS787" t="e">
        <f>VLOOKUP('Sampling picks'!CH777,Sheet1!$A$11:$C$1010,3,FALSE)</f>
        <v>#N/A</v>
      </c>
      <c r="CT787" t="e">
        <f>VLOOKUP('Sampling picks'!CI777,Sheet1!$A$11:$C$1010,3,FALSE)</f>
        <v>#N/A</v>
      </c>
      <c r="CU787" t="e">
        <f>VLOOKUP('Sampling picks'!CJ777,Sheet1!$A$11:$C$1010,3,FALSE)</f>
        <v>#N/A</v>
      </c>
      <c r="CV787" t="e">
        <f>VLOOKUP('Sampling picks'!CK777,Sheet1!$A$11:$C$1010,3,FALSE)</f>
        <v>#N/A</v>
      </c>
      <c r="CW787" t="e">
        <f>VLOOKUP('Sampling picks'!CL777,Sheet1!$A$11:$C$1010,3,FALSE)</f>
        <v>#N/A</v>
      </c>
      <c r="CX787" t="e">
        <f>VLOOKUP('Sampling picks'!CM777,Sheet1!$A$11:$C$1010,3,FALSE)</f>
        <v>#N/A</v>
      </c>
      <c r="CY787" t="e">
        <f>VLOOKUP('Sampling picks'!CN777,Sheet1!$A$11:$C$1010,3,FALSE)</f>
        <v>#N/A</v>
      </c>
      <c r="CZ787" t="e">
        <f>VLOOKUP('Sampling picks'!CO777,Sheet1!$A$11:$C$1010,3,FALSE)</f>
        <v>#N/A</v>
      </c>
      <c r="DA787" t="e">
        <f>VLOOKUP('Sampling picks'!CP777,Sheet1!$A$11:$C$1010,3,FALSE)</f>
        <v>#N/A</v>
      </c>
      <c r="DB787" t="e">
        <f>VLOOKUP('Sampling picks'!CQ777,Sheet1!$A$11:$C$1010,3,FALSE)</f>
        <v>#N/A</v>
      </c>
      <c r="DC787" t="e">
        <f>VLOOKUP('Sampling picks'!CR777,Sheet1!$A$11:$C$1010,3,FALSE)</f>
        <v>#N/A</v>
      </c>
      <c r="DD787" t="e">
        <f>VLOOKUP('Sampling picks'!CS777,Sheet1!$A$11:$C$1010,3,FALSE)</f>
        <v>#N/A</v>
      </c>
      <c r="DE787" t="e">
        <f>VLOOKUP('Sampling picks'!CT777,Sheet1!$A$11:$C$1010,3,FALSE)</f>
        <v>#N/A</v>
      </c>
      <c r="DF787" t="e">
        <f>VLOOKUP('Sampling picks'!CU777,Sheet1!$A$11:$C$1010,3,FALSE)</f>
        <v>#N/A</v>
      </c>
      <c r="DG787" t="e">
        <f>VLOOKUP('Sampling picks'!CV777,Sheet1!$A$11:$C$1010,3,FALSE)</f>
        <v>#N/A</v>
      </c>
      <c r="DH787" t="e">
        <f>VLOOKUP('Sampling picks'!CW777,Sheet1!$A$11:$C$1010,3,FALSE)</f>
        <v>#N/A</v>
      </c>
      <c r="DI787" t="e">
        <f>VLOOKUP('Sampling picks'!CX777,Sheet1!$A$11:$C$1010,3,FALSE)</f>
        <v>#N/A</v>
      </c>
      <c r="DJ787" t="e">
        <f>VLOOKUP('Sampling picks'!CY777,Sheet1!$A$11:$C$1010,3,FALSE)</f>
        <v>#N/A</v>
      </c>
    </row>
    <row r="788" spans="1:114" x14ac:dyDescent="0.3">
      <c r="A788">
        <v>778</v>
      </c>
      <c r="B788" s="1">
        <f t="shared" ca="1" si="62"/>
        <v>817</v>
      </c>
      <c r="C788" s="1">
        <f t="shared" ca="1" si="62"/>
        <v>944</v>
      </c>
      <c r="H788" t="str">
        <f t="shared" ca="1" si="63"/>
        <v>reject</v>
      </c>
      <c r="I788">
        <f t="shared" ca="1" si="64"/>
        <v>2.0069374119635719E-2</v>
      </c>
      <c r="J788">
        <f t="shared" ca="1" si="65"/>
        <v>2.0523182014492773</v>
      </c>
      <c r="K788">
        <f t="shared" ca="1" si="66"/>
        <v>864.9</v>
      </c>
      <c r="L788" t="s">
        <v>804</v>
      </c>
      <c r="M788">
        <f ca="1">VLOOKUP('Sampling picks'!B778,Sheet1!$A$11:$C$1010,3,FALSE)</f>
        <v>819</v>
      </c>
      <c r="N788">
        <f ca="1">VLOOKUP('Sampling picks'!C778,Sheet1!$A$11:$C$1010,3,FALSE)</f>
        <v>841</v>
      </c>
      <c r="O788">
        <f ca="1">VLOOKUP('Sampling picks'!D778,Sheet1!$A$11:$C$1010,3,FALSE)</f>
        <v>870</v>
      </c>
      <c r="P788">
        <f ca="1">VLOOKUP('Sampling picks'!E778,Sheet1!$A$11:$C$1010,3,FALSE)</f>
        <v>883</v>
      </c>
      <c r="Q788">
        <f ca="1">VLOOKUP('Sampling picks'!F778,Sheet1!$A$11:$C$1010,3,FALSE)</f>
        <v>837</v>
      </c>
      <c r="R788">
        <f ca="1">VLOOKUP('Sampling picks'!G778,Sheet1!$A$11:$C$1010,3,FALSE)</f>
        <v>1042</v>
      </c>
      <c r="S788">
        <f ca="1">VLOOKUP('Sampling picks'!H778,Sheet1!$A$11:$C$1010,3,FALSE)</f>
        <v>836</v>
      </c>
      <c r="T788">
        <f ca="1">VLOOKUP('Sampling picks'!I778,Sheet1!$A$11:$C$1010,3,FALSE)</f>
        <v>753</v>
      </c>
      <c r="U788">
        <f ca="1">VLOOKUP('Sampling picks'!J778,Sheet1!$A$11:$C$1010,3,FALSE)</f>
        <v>820</v>
      </c>
      <c r="V788">
        <f ca="1">VLOOKUP('Sampling picks'!K778,Sheet1!$A$11:$C$1010,3,FALSE)</f>
        <v>948</v>
      </c>
      <c r="W788" t="e">
        <f>VLOOKUP('Sampling picks'!L778,Sheet1!$A$11:$C$1010,3,FALSE)</f>
        <v>#N/A</v>
      </c>
      <c r="X788" t="e">
        <f>VLOOKUP('Sampling picks'!M778,Sheet1!$A$11:$C$1010,3,FALSE)</f>
        <v>#N/A</v>
      </c>
      <c r="Y788" t="e">
        <f>VLOOKUP('Sampling picks'!N778,Sheet1!$A$11:$C$1010,3,FALSE)</f>
        <v>#N/A</v>
      </c>
      <c r="Z788" t="e">
        <f>VLOOKUP('Sampling picks'!O778,Sheet1!$A$11:$C$1010,3,FALSE)</f>
        <v>#N/A</v>
      </c>
      <c r="AA788" t="e">
        <f>VLOOKUP('Sampling picks'!P778,Sheet1!$A$11:$C$1010,3,FALSE)</f>
        <v>#N/A</v>
      </c>
      <c r="AB788" t="e">
        <f>VLOOKUP('Sampling picks'!Q778,Sheet1!$A$11:$C$1010,3,FALSE)</f>
        <v>#N/A</v>
      </c>
      <c r="AC788" t="e">
        <f>VLOOKUP('Sampling picks'!R778,Sheet1!$A$11:$C$1010,3,FALSE)</f>
        <v>#N/A</v>
      </c>
      <c r="AD788" t="e">
        <f>VLOOKUP('Sampling picks'!S778,Sheet1!$A$11:$C$1010,3,FALSE)</f>
        <v>#N/A</v>
      </c>
      <c r="AE788" t="e">
        <f>VLOOKUP('Sampling picks'!T778,Sheet1!$A$11:$C$1010,3,FALSE)</f>
        <v>#N/A</v>
      </c>
      <c r="AF788" t="e">
        <f>VLOOKUP('Sampling picks'!U778,Sheet1!$A$11:$C$1010,3,FALSE)</f>
        <v>#N/A</v>
      </c>
      <c r="AG788" t="e">
        <f>VLOOKUP('Sampling picks'!V778,Sheet1!$A$11:$C$1010,3,FALSE)</f>
        <v>#N/A</v>
      </c>
      <c r="AH788" t="e">
        <f>VLOOKUP('Sampling picks'!W778,Sheet1!$A$11:$C$1010,3,FALSE)</f>
        <v>#N/A</v>
      </c>
      <c r="AI788" t="e">
        <f>VLOOKUP('Sampling picks'!X778,Sheet1!$A$11:$C$1010,3,FALSE)</f>
        <v>#N/A</v>
      </c>
      <c r="AJ788" t="e">
        <f>VLOOKUP('Sampling picks'!Y778,Sheet1!$A$11:$C$1010,3,FALSE)</f>
        <v>#N/A</v>
      </c>
      <c r="AK788" t="e">
        <f>VLOOKUP('Sampling picks'!Z778,Sheet1!$A$11:$C$1010,3,FALSE)</f>
        <v>#N/A</v>
      </c>
      <c r="AL788" t="e">
        <f>VLOOKUP('Sampling picks'!AA778,Sheet1!$A$11:$C$1010,3,FALSE)</f>
        <v>#N/A</v>
      </c>
      <c r="AM788" t="e">
        <f>VLOOKUP('Sampling picks'!AB778,Sheet1!$A$11:$C$1010,3,FALSE)</f>
        <v>#N/A</v>
      </c>
      <c r="AN788" t="e">
        <f>VLOOKUP('Sampling picks'!AC778,Sheet1!$A$11:$C$1010,3,FALSE)</f>
        <v>#N/A</v>
      </c>
      <c r="AO788" t="e">
        <f>VLOOKUP('Sampling picks'!AD778,Sheet1!$A$11:$C$1010,3,FALSE)</f>
        <v>#N/A</v>
      </c>
      <c r="AP788" t="e">
        <f>VLOOKUP('Sampling picks'!AE778,Sheet1!$A$11:$C$1010,3,FALSE)</f>
        <v>#N/A</v>
      </c>
      <c r="AQ788" t="e">
        <f>VLOOKUP('Sampling picks'!AF778,Sheet1!$A$11:$C$1010,3,FALSE)</f>
        <v>#N/A</v>
      </c>
      <c r="AR788" t="e">
        <f>VLOOKUP('Sampling picks'!AG778,Sheet1!$A$11:$C$1010,3,FALSE)</f>
        <v>#N/A</v>
      </c>
      <c r="AS788" t="e">
        <f>VLOOKUP('Sampling picks'!AH778,Sheet1!$A$11:$C$1010,3,FALSE)</f>
        <v>#N/A</v>
      </c>
      <c r="AT788" t="e">
        <f>VLOOKUP('Sampling picks'!AI778,Sheet1!$A$11:$C$1010,3,FALSE)</f>
        <v>#N/A</v>
      </c>
      <c r="AU788" t="e">
        <f>VLOOKUP('Sampling picks'!AJ778,Sheet1!$A$11:$C$1010,3,FALSE)</f>
        <v>#N/A</v>
      </c>
      <c r="AV788" t="e">
        <f>VLOOKUP('Sampling picks'!AK778,Sheet1!$A$11:$C$1010,3,FALSE)</f>
        <v>#N/A</v>
      </c>
      <c r="AW788" t="e">
        <f>VLOOKUP('Sampling picks'!AL778,Sheet1!$A$11:$C$1010,3,FALSE)</f>
        <v>#N/A</v>
      </c>
      <c r="AX788" t="e">
        <f>VLOOKUP('Sampling picks'!AM778,Sheet1!$A$11:$C$1010,3,FALSE)</f>
        <v>#N/A</v>
      </c>
      <c r="AY788" t="e">
        <f>VLOOKUP('Sampling picks'!AN778,Sheet1!$A$11:$C$1010,3,FALSE)</f>
        <v>#N/A</v>
      </c>
      <c r="AZ788" t="e">
        <f>VLOOKUP('Sampling picks'!AO778,Sheet1!$A$11:$C$1010,3,FALSE)</f>
        <v>#N/A</v>
      </c>
      <c r="BA788" t="e">
        <f>VLOOKUP('Sampling picks'!AP778,Sheet1!$A$11:$C$1010,3,FALSE)</f>
        <v>#N/A</v>
      </c>
      <c r="BB788" t="e">
        <f>VLOOKUP('Sampling picks'!AQ778,Sheet1!$A$11:$C$1010,3,FALSE)</f>
        <v>#N/A</v>
      </c>
      <c r="BC788" t="e">
        <f>VLOOKUP('Sampling picks'!AR778,Sheet1!$A$11:$C$1010,3,FALSE)</f>
        <v>#N/A</v>
      </c>
      <c r="BD788" t="e">
        <f>VLOOKUP('Sampling picks'!AS778,Sheet1!$A$11:$C$1010,3,FALSE)</f>
        <v>#N/A</v>
      </c>
      <c r="BE788" t="e">
        <f>VLOOKUP('Sampling picks'!AT778,Sheet1!$A$11:$C$1010,3,FALSE)</f>
        <v>#N/A</v>
      </c>
      <c r="BF788" t="e">
        <f>VLOOKUP('Sampling picks'!AU778,Sheet1!$A$11:$C$1010,3,FALSE)</f>
        <v>#N/A</v>
      </c>
      <c r="BG788" t="e">
        <f>VLOOKUP('Sampling picks'!AV778,Sheet1!$A$11:$C$1010,3,FALSE)</f>
        <v>#N/A</v>
      </c>
      <c r="BH788" t="e">
        <f>VLOOKUP('Sampling picks'!AW778,Sheet1!$A$11:$C$1010,3,FALSE)</f>
        <v>#N/A</v>
      </c>
      <c r="BI788" t="e">
        <f>VLOOKUP('Sampling picks'!AX778,Sheet1!$A$11:$C$1010,3,FALSE)</f>
        <v>#N/A</v>
      </c>
      <c r="BJ788" t="e">
        <f>VLOOKUP('Sampling picks'!AY778,Sheet1!$A$11:$C$1010,3,FALSE)</f>
        <v>#N/A</v>
      </c>
      <c r="BK788" t="e">
        <f>VLOOKUP('Sampling picks'!AZ778,Sheet1!$A$11:$C$1010,3,FALSE)</f>
        <v>#N/A</v>
      </c>
      <c r="BL788" t="e">
        <f>VLOOKUP('Sampling picks'!BA778,Sheet1!$A$11:$C$1010,3,FALSE)</f>
        <v>#N/A</v>
      </c>
      <c r="BM788" t="e">
        <f>VLOOKUP('Sampling picks'!BB778,Sheet1!$A$11:$C$1010,3,FALSE)</f>
        <v>#N/A</v>
      </c>
      <c r="BN788" t="e">
        <f>VLOOKUP('Sampling picks'!BC778,Sheet1!$A$11:$C$1010,3,FALSE)</f>
        <v>#N/A</v>
      </c>
      <c r="BO788" t="e">
        <f>VLOOKUP('Sampling picks'!BD778,Sheet1!$A$11:$C$1010,3,FALSE)</f>
        <v>#N/A</v>
      </c>
      <c r="BP788" t="e">
        <f>VLOOKUP('Sampling picks'!BE778,Sheet1!$A$11:$C$1010,3,FALSE)</f>
        <v>#N/A</v>
      </c>
      <c r="BQ788" t="e">
        <f>VLOOKUP('Sampling picks'!BF778,Sheet1!$A$11:$C$1010,3,FALSE)</f>
        <v>#N/A</v>
      </c>
      <c r="BR788" t="e">
        <f>VLOOKUP('Sampling picks'!BG778,Sheet1!$A$11:$C$1010,3,FALSE)</f>
        <v>#N/A</v>
      </c>
      <c r="BS788" t="e">
        <f>VLOOKUP('Sampling picks'!BH778,Sheet1!$A$11:$C$1010,3,FALSE)</f>
        <v>#N/A</v>
      </c>
      <c r="BT788" t="e">
        <f>VLOOKUP('Sampling picks'!BI778,Sheet1!$A$11:$C$1010,3,FALSE)</f>
        <v>#N/A</v>
      </c>
      <c r="BU788" t="e">
        <f>VLOOKUP('Sampling picks'!BJ778,Sheet1!$A$11:$C$1010,3,FALSE)</f>
        <v>#N/A</v>
      </c>
      <c r="BV788" t="e">
        <f>VLOOKUP('Sampling picks'!BK778,Sheet1!$A$11:$C$1010,3,FALSE)</f>
        <v>#N/A</v>
      </c>
      <c r="BW788" t="e">
        <f>VLOOKUP('Sampling picks'!BL778,Sheet1!$A$11:$C$1010,3,FALSE)</f>
        <v>#N/A</v>
      </c>
      <c r="BX788" t="e">
        <f>VLOOKUP('Sampling picks'!BM778,Sheet1!$A$11:$C$1010,3,FALSE)</f>
        <v>#N/A</v>
      </c>
      <c r="BY788" t="e">
        <f>VLOOKUP('Sampling picks'!BN778,Sheet1!$A$11:$C$1010,3,FALSE)</f>
        <v>#N/A</v>
      </c>
      <c r="BZ788" t="e">
        <f>VLOOKUP('Sampling picks'!BO778,Sheet1!$A$11:$C$1010,3,FALSE)</f>
        <v>#N/A</v>
      </c>
      <c r="CA788" t="e">
        <f>VLOOKUP('Sampling picks'!BP778,Sheet1!$A$11:$C$1010,3,FALSE)</f>
        <v>#N/A</v>
      </c>
      <c r="CB788" t="e">
        <f>VLOOKUP('Sampling picks'!BQ778,Sheet1!$A$11:$C$1010,3,FALSE)</f>
        <v>#N/A</v>
      </c>
      <c r="CC788" t="e">
        <f>VLOOKUP('Sampling picks'!BR778,Sheet1!$A$11:$C$1010,3,FALSE)</f>
        <v>#N/A</v>
      </c>
      <c r="CD788" t="e">
        <f>VLOOKUP('Sampling picks'!BS778,Sheet1!$A$11:$C$1010,3,FALSE)</f>
        <v>#N/A</v>
      </c>
      <c r="CE788" t="e">
        <f>VLOOKUP('Sampling picks'!BT778,Sheet1!$A$11:$C$1010,3,FALSE)</f>
        <v>#N/A</v>
      </c>
      <c r="CF788" t="e">
        <f>VLOOKUP('Sampling picks'!BU778,Sheet1!$A$11:$C$1010,3,FALSE)</f>
        <v>#N/A</v>
      </c>
      <c r="CG788" t="e">
        <f>VLOOKUP('Sampling picks'!BV778,Sheet1!$A$11:$C$1010,3,FALSE)</f>
        <v>#N/A</v>
      </c>
      <c r="CH788" t="e">
        <f>VLOOKUP('Sampling picks'!BW778,Sheet1!$A$11:$C$1010,3,FALSE)</f>
        <v>#N/A</v>
      </c>
      <c r="CI788" t="e">
        <f>VLOOKUP('Sampling picks'!BX778,Sheet1!$A$11:$C$1010,3,FALSE)</f>
        <v>#N/A</v>
      </c>
      <c r="CJ788" t="e">
        <f>VLOOKUP('Sampling picks'!BY778,Sheet1!$A$11:$C$1010,3,FALSE)</f>
        <v>#N/A</v>
      </c>
      <c r="CK788" t="e">
        <f>VLOOKUP('Sampling picks'!BZ778,Sheet1!$A$11:$C$1010,3,FALSE)</f>
        <v>#N/A</v>
      </c>
      <c r="CL788" t="e">
        <f>VLOOKUP('Sampling picks'!CA778,Sheet1!$A$11:$C$1010,3,FALSE)</f>
        <v>#N/A</v>
      </c>
      <c r="CM788" t="e">
        <f>VLOOKUP('Sampling picks'!CB778,Sheet1!$A$11:$C$1010,3,FALSE)</f>
        <v>#N/A</v>
      </c>
      <c r="CN788" t="e">
        <f>VLOOKUP('Sampling picks'!CC778,Sheet1!$A$11:$C$1010,3,FALSE)</f>
        <v>#N/A</v>
      </c>
      <c r="CO788" t="e">
        <f>VLOOKUP('Sampling picks'!CD778,Sheet1!$A$11:$C$1010,3,FALSE)</f>
        <v>#N/A</v>
      </c>
      <c r="CP788" t="e">
        <f>VLOOKUP('Sampling picks'!CE778,Sheet1!$A$11:$C$1010,3,FALSE)</f>
        <v>#N/A</v>
      </c>
      <c r="CQ788" t="e">
        <f>VLOOKUP('Sampling picks'!CF778,Sheet1!$A$11:$C$1010,3,FALSE)</f>
        <v>#N/A</v>
      </c>
      <c r="CR788" t="e">
        <f>VLOOKUP('Sampling picks'!CG778,Sheet1!$A$11:$C$1010,3,FALSE)</f>
        <v>#N/A</v>
      </c>
      <c r="CS788" t="e">
        <f>VLOOKUP('Sampling picks'!CH778,Sheet1!$A$11:$C$1010,3,FALSE)</f>
        <v>#N/A</v>
      </c>
      <c r="CT788" t="e">
        <f>VLOOKUP('Sampling picks'!CI778,Sheet1!$A$11:$C$1010,3,FALSE)</f>
        <v>#N/A</v>
      </c>
      <c r="CU788" t="e">
        <f>VLOOKUP('Sampling picks'!CJ778,Sheet1!$A$11:$C$1010,3,FALSE)</f>
        <v>#N/A</v>
      </c>
      <c r="CV788" t="e">
        <f>VLOOKUP('Sampling picks'!CK778,Sheet1!$A$11:$C$1010,3,FALSE)</f>
        <v>#N/A</v>
      </c>
      <c r="CW788" t="e">
        <f>VLOOKUP('Sampling picks'!CL778,Sheet1!$A$11:$C$1010,3,FALSE)</f>
        <v>#N/A</v>
      </c>
      <c r="CX788" t="e">
        <f>VLOOKUP('Sampling picks'!CM778,Sheet1!$A$11:$C$1010,3,FALSE)</f>
        <v>#N/A</v>
      </c>
      <c r="CY788" t="e">
        <f>VLOOKUP('Sampling picks'!CN778,Sheet1!$A$11:$C$1010,3,FALSE)</f>
        <v>#N/A</v>
      </c>
      <c r="CZ788" t="e">
        <f>VLOOKUP('Sampling picks'!CO778,Sheet1!$A$11:$C$1010,3,FALSE)</f>
        <v>#N/A</v>
      </c>
      <c r="DA788" t="e">
        <f>VLOOKUP('Sampling picks'!CP778,Sheet1!$A$11:$C$1010,3,FALSE)</f>
        <v>#N/A</v>
      </c>
      <c r="DB788" t="e">
        <f>VLOOKUP('Sampling picks'!CQ778,Sheet1!$A$11:$C$1010,3,FALSE)</f>
        <v>#N/A</v>
      </c>
      <c r="DC788" t="e">
        <f>VLOOKUP('Sampling picks'!CR778,Sheet1!$A$11:$C$1010,3,FALSE)</f>
        <v>#N/A</v>
      </c>
      <c r="DD788" t="e">
        <f>VLOOKUP('Sampling picks'!CS778,Sheet1!$A$11:$C$1010,3,FALSE)</f>
        <v>#N/A</v>
      </c>
      <c r="DE788" t="e">
        <f>VLOOKUP('Sampling picks'!CT778,Sheet1!$A$11:$C$1010,3,FALSE)</f>
        <v>#N/A</v>
      </c>
      <c r="DF788" t="e">
        <f>VLOOKUP('Sampling picks'!CU778,Sheet1!$A$11:$C$1010,3,FALSE)</f>
        <v>#N/A</v>
      </c>
      <c r="DG788" t="e">
        <f>VLOOKUP('Sampling picks'!CV778,Sheet1!$A$11:$C$1010,3,FALSE)</f>
        <v>#N/A</v>
      </c>
      <c r="DH788" t="e">
        <f>VLOOKUP('Sampling picks'!CW778,Sheet1!$A$11:$C$1010,3,FALSE)</f>
        <v>#N/A</v>
      </c>
      <c r="DI788" t="e">
        <f>VLOOKUP('Sampling picks'!CX778,Sheet1!$A$11:$C$1010,3,FALSE)</f>
        <v>#N/A</v>
      </c>
      <c r="DJ788" t="e">
        <f>VLOOKUP('Sampling picks'!CY778,Sheet1!$A$11:$C$1010,3,FALSE)</f>
        <v>#N/A</v>
      </c>
    </row>
    <row r="789" spans="1:114" x14ac:dyDescent="0.3">
      <c r="A789">
        <v>779</v>
      </c>
      <c r="B789" s="1">
        <f t="shared" ca="1" si="62"/>
        <v>773</v>
      </c>
      <c r="C789" s="1">
        <f t="shared" ca="1" si="62"/>
        <v>748</v>
      </c>
      <c r="H789" t="str">
        <f t="shared" ca="1" si="63"/>
        <v>do not reject</v>
      </c>
      <c r="I789">
        <f t="shared" ca="1" si="64"/>
        <v>0.21367582292823983</v>
      </c>
      <c r="J789">
        <f t="shared" ca="1" si="65"/>
        <v>0.79373169270226396</v>
      </c>
      <c r="K789">
        <f t="shared" ca="1" si="66"/>
        <v>825.1</v>
      </c>
      <c r="L789" t="s">
        <v>805</v>
      </c>
      <c r="M789">
        <f ca="1">VLOOKUP('Sampling picks'!B779,Sheet1!$A$11:$C$1010,3,FALSE)</f>
        <v>1016</v>
      </c>
      <c r="N789">
        <f ca="1">VLOOKUP('Sampling picks'!C779,Sheet1!$A$11:$C$1010,3,FALSE)</f>
        <v>799</v>
      </c>
      <c r="O789">
        <f ca="1">VLOOKUP('Sampling picks'!D779,Sheet1!$A$11:$C$1010,3,FALSE)</f>
        <v>743</v>
      </c>
      <c r="P789">
        <f ca="1">VLOOKUP('Sampling picks'!E779,Sheet1!$A$11:$C$1010,3,FALSE)</f>
        <v>735</v>
      </c>
      <c r="Q789">
        <f ca="1">VLOOKUP('Sampling picks'!F779,Sheet1!$A$11:$C$1010,3,FALSE)</f>
        <v>729</v>
      </c>
      <c r="R789">
        <f ca="1">VLOOKUP('Sampling picks'!G779,Sheet1!$A$11:$C$1010,3,FALSE)</f>
        <v>894</v>
      </c>
      <c r="S789">
        <f ca="1">VLOOKUP('Sampling picks'!H779,Sheet1!$A$11:$C$1010,3,FALSE)</f>
        <v>898</v>
      </c>
      <c r="T789">
        <f ca="1">VLOOKUP('Sampling picks'!I779,Sheet1!$A$11:$C$1010,3,FALSE)</f>
        <v>664</v>
      </c>
      <c r="U789">
        <f ca="1">VLOOKUP('Sampling picks'!J779,Sheet1!$A$11:$C$1010,3,FALSE)</f>
        <v>873</v>
      </c>
      <c r="V789">
        <f ca="1">VLOOKUP('Sampling picks'!K779,Sheet1!$A$11:$C$1010,3,FALSE)</f>
        <v>900</v>
      </c>
      <c r="W789" t="e">
        <f>VLOOKUP('Sampling picks'!L779,Sheet1!$A$11:$C$1010,3,FALSE)</f>
        <v>#N/A</v>
      </c>
      <c r="X789" t="e">
        <f>VLOOKUP('Sampling picks'!M779,Sheet1!$A$11:$C$1010,3,FALSE)</f>
        <v>#N/A</v>
      </c>
      <c r="Y789" t="e">
        <f>VLOOKUP('Sampling picks'!N779,Sheet1!$A$11:$C$1010,3,FALSE)</f>
        <v>#N/A</v>
      </c>
      <c r="Z789" t="e">
        <f>VLOOKUP('Sampling picks'!O779,Sheet1!$A$11:$C$1010,3,FALSE)</f>
        <v>#N/A</v>
      </c>
      <c r="AA789" t="e">
        <f>VLOOKUP('Sampling picks'!P779,Sheet1!$A$11:$C$1010,3,FALSE)</f>
        <v>#N/A</v>
      </c>
      <c r="AB789" t="e">
        <f>VLOOKUP('Sampling picks'!Q779,Sheet1!$A$11:$C$1010,3,FALSE)</f>
        <v>#N/A</v>
      </c>
      <c r="AC789" t="e">
        <f>VLOOKUP('Sampling picks'!R779,Sheet1!$A$11:$C$1010,3,FALSE)</f>
        <v>#N/A</v>
      </c>
      <c r="AD789" t="e">
        <f>VLOOKUP('Sampling picks'!S779,Sheet1!$A$11:$C$1010,3,FALSE)</f>
        <v>#N/A</v>
      </c>
      <c r="AE789" t="e">
        <f>VLOOKUP('Sampling picks'!T779,Sheet1!$A$11:$C$1010,3,FALSE)</f>
        <v>#N/A</v>
      </c>
      <c r="AF789" t="e">
        <f>VLOOKUP('Sampling picks'!U779,Sheet1!$A$11:$C$1010,3,FALSE)</f>
        <v>#N/A</v>
      </c>
      <c r="AG789" t="e">
        <f>VLOOKUP('Sampling picks'!V779,Sheet1!$A$11:$C$1010,3,FALSE)</f>
        <v>#N/A</v>
      </c>
      <c r="AH789" t="e">
        <f>VLOOKUP('Sampling picks'!W779,Sheet1!$A$11:$C$1010,3,FALSE)</f>
        <v>#N/A</v>
      </c>
      <c r="AI789" t="e">
        <f>VLOOKUP('Sampling picks'!X779,Sheet1!$A$11:$C$1010,3,FALSE)</f>
        <v>#N/A</v>
      </c>
      <c r="AJ789" t="e">
        <f>VLOOKUP('Sampling picks'!Y779,Sheet1!$A$11:$C$1010,3,FALSE)</f>
        <v>#N/A</v>
      </c>
      <c r="AK789" t="e">
        <f>VLOOKUP('Sampling picks'!Z779,Sheet1!$A$11:$C$1010,3,FALSE)</f>
        <v>#N/A</v>
      </c>
      <c r="AL789" t="e">
        <f>VLOOKUP('Sampling picks'!AA779,Sheet1!$A$11:$C$1010,3,FALSE)</f>
        <v>#N/A</v>
      </c>
      <c r="AM789" t="e">
        <f>VLOOKUP('Sampling picks'!AB779,Sheet1!$A$11:$C$1010,3,FALSE)</f>
        <v>#N/A</v>
      </c>
      <c r="AN789" t="e">
        <f>VLOOKUP('Sampling picks'!AC779,Sheet1!$A$11:$C$1010,3,FALSE)</f>
        <v>#N/A</v>
      </c>
      <c r="AO789" t="e">
        <f>VLOOKUP('Sampling picks'!AD779,Sheet1!$A$11:$C$1010,3,FALSE)</f>
        <v>#N/A</v>
      </c>
      <c r="AP789" t="e">
        <f>VLOOKUP('Sampling picks'!AE779,Sheet1!$A$11:$C$1010,3,FALSE)</f>
        <v>#N/A</v>
      </c>
      <c r="AQ789" t="e">
        <f>VLOOKUP('Sampling picks'!AF779,Sheet1!$A$11:$C$1010,3,FALSE)</f>
        <v>#N/A</v>
      </c>
      <c r="AR789" t="e">
        <f>VLOOKUP('Sampling picks'!AG779,Sheet1!$A$11:$C$1010,3,FALSE)</f>
        <v>#N/A</v>
      </c>
      <c r="AS789" t="e">
        <f>VLOOKUP('Sampling picks'!AH779,Sheet1!$A$11:$C$1010,3,FALSE)</f>
        <v>#N/A</v>
      </c>
      <c r="AT789" t="e">
        <f>VLOOKUP('Sampling picks'!AI779,Sheet1!$A$11:$C$1010,3,FALSE)</f>
        <v>#N/A</v>
      </c>
      <c r="AU789" t="e">
        <f>VLOOKUP('Sampling picks'!AJ779,Sheet1!$A$11:$C$1010,3,FALSE)</f>
        <v>#N/A</v>
      </c>
      <c r="AV789" t="e">
        <f>VLOOKUP('Sampling picks'!AK779,Sheet1!$A$11:$C$1010,3,FALSE)</f>
        <v>#N/A</v>
      </c>
      <c r="AW789" t="e">
        <f>VLOOKUP('Sampling picks'!AL779,Sheet1!$A$11:$C$1010,3,FALSE)</f>
        <v>#N/A</v>
      </c>
      <c r="AX789" t="e">
        <f>VLOOKUP('Sampling picks'!AM779,Sheet1!$A$11:$C$1010,3,FALSE)</f>
        <v>#N/A</v>
      </c>
      <c r="AY789" t="e">
        <f>VLOOKUP('Sampling picks'!AN779,Sheet1!$A$11:$C$1010,3,FALSE)</f>
        <v>#N/A</v>
      </c>
      <c r="AZ789" t="e">
        <f>VLOOKUP('Sampling picks'!AO779,Sheet1!$A$11:$C$1010,3,FALSE)</f>
        <v>#N/A</v>
      </c>
      <c r="BA789" t="e">
        <f>VLOOKUP('Sampling picks'!AP779,Sheet1!$A$11:$C$1010,3,FALSE)</f>
        <v>#N/A</v>
      </c>
      <c r="BB789" t="e">
        <f>VLOOKUP('Sampling picks'!AQ779,Sheet1!$A$11:$C$1010,3,FALSE)</f>
        <v>#N/A</v>
      </c>
      <c r="BC789" t="e">
        <f>VLOOKUP('Sampling picks'!AR779,Sheet1!$A$11:$C$1010,3,FALSE)</f>
        <v>#N/A</v>
      </c>
      <c r="BD789" t="e">
        <f>VLOOKUP('Sampling picks'!AS779,Sheet1!$A$11:$C$1010,3,FALSE)</f>
        <v>#N/A</v>
      </c>
      <c r="BE789" t="e">
        <f>VLOOKUP('Sampling picks'!AT779,Sheet1!$A$11:$C$1010,3,FALSE)</f>
        <v>#N/A</v>
      </c>
      <c r="BF789" t="e">
        <f>VLOOKUP('Sampling picks'!AU779,Sheet1!$A$11:$C$1010,3,FALSE)</f>
        <v>#N/A</v>
      </c>
      <c r="BG789" t="e">
        <f>VLOOKUP('Sampling picks'!AV779,Sheet1!$A$11:$C$1010,3,FALSE)</f>
        <v>#N/A</v>
      </c>
      <c r="BH789" t="e">
        <f>VLOOKUP('Sampling picks'!AW779,Sheet1!$A$11:$C$1010,3,FALSE)</f>
        <v>#N/A</v>
      </c>
      <c r="BI789" t="e">
        <f>VLOOKUP('Sampling picks'!AX779,Sheet1!$A$11:$C$1010,3,FALSE)</f>
        <v>#N/A</v>
      </c>
      <c r="BJ789" t="e">
        <f>VLOOKUP('Sampling picks'!AY779,Sheet1!$A$11:$C$1010,3,FALSE)</f>
        <v>#N/A</v>
      </c>
      <c r="BK789" t="e">
        <f>VLOOKUP('Sampling picks'!AZ779,Sheet1!$A$11:$C$1010,3,FALSE)</f>
        <v>#N/A</v>
      </c>
      <c r="BL789" t="e">
        <f>VLOOKUP('Sampling picks'!BA779,Sheet1!$A$11:$C$1010,3,FALSE)</f>
        <v>#N/A</v>
      </c>
      <c r="BM789" t="e">
        <f>VLOOKUP('Sampling picks'!BB779,Sheet1!$A$11:$C$1010,3,FALSE)</f>
        <v>#N/A</v>
      </c>
      <c r="BN789" t="e">
        <f>VLOOKUP('Sampling picks'!BC779,Sheet1!$A$11:$C$1010,3,FALSE)</f>
        <v>#N/A</v>
      </c>
      <c r="BO789" t="e">
        <f>VLOOKUP('Sampling picks'!BD779,Sheet1!$A$11:$C$1010,3,FALSE)</f>
        <v>#N/A</v>
      </c>
      <c r="BP789" t="e">
        <f>VLOOKUP('Sampling picks'!BE779,Sheet1!$A$11:$C$1010,3,FALSE)</f>
        <v>#N/A</v>
      </c>
      <c r="BQ789" t="e">
        <f>VLOOKUP('Sampling picks'!BF779,Sheet1!$A$11:$C$1010,3,FALSE)</f>
        <v>#N/A</v>
      </c>
      <c r="BR789" t="e">
        <f>VLOOKUP('Sampling picks'!BG779,Sheet1!$A$11:$C$1010,3,FALSE)</f>
        <v>#N/A</v>
      </c>
      <c r="BS789" t="e">
        <f>VLOOKUP('Sampling picks'!BH779,Sheet1!$A$11:$C$1010,3,FALSE)</f>
        <v>#N/A</v>
      </c>
      <c r="BT789" t="e">
        <f>VLOOKUP('Sampling picks'!BI779,Sheet1!$A$11:$C$1010,3,FALSE)</f>
        <v>#N/A</v>
      </c>
      <c r="BU789" t="e">
        <f>VLOOKUP('Sampling picks'!BJ779,Sheet1!$A$11:$C$1010,3,FALSE)</f>
        <v>#N/A</v>
      </c>
      <c r="BV789" t="e">
        <f>VLOOKUP('Sampling picks'!BK779,Sheet1!$A$11:$C$1010,3,FALSE)</f>
        <v>#N/A</v>
      </c>
      <c r="BW789" t="e">
        <f>VLOOKUP('Sampling picks'!BL779,Sheet1!$A$11:$C$1010,3,FALSE)</f>
        <v>#N/A</v>
      </c>
      <c r="BX789" t="e">
        <f>VLOOKUP('Sampling picks'!BM779,Sheet1!$A$11:$C$1010,3,FALSE)</f>
        <v>#N/A</v>
      </c>
      <c r="BY789" t="e">
        <f>VLOOKUP('Sampling picks'!BN779,Sheet1!$A$11:$C$1010,3,FALSE)</f>
        <v>#N/A</v>
      </c>
      <c r="BZ789" t="e">
        <f>VLOOKUP('Sampling picks'!BO779,Sheet1!$A$11:$C$1010,3,FALSE)</f>
        <v>#N/A</v>
      </c>
      <c r="CA789" t="e">
        <f>VLOOKUP('Sampling picks'!BP779,Sheet1!$A$11:$C$1010,3,FALSE)</f>
        <v>#N/A</v>
      </c>
      <c r="CB789" t="e">
        <f>VLOOKUP('Sampling picks'!BQ779,Sheet1!$A$11:$C$1010,3,FALSE)</f>
        <v>#N/A</v>
      </c>
      <c r="CC789" t="e">
        <f>VLOOKUP('Sampling picks'!BR779,Sheet1!$A$11:$C$1010,3,FALSE)</f>
        <v>#N/A</v>
      </c>
      <c r="CD789" t="e">
        <f>VLOOKUP('Sampling picks'!BS779,Sheet1!$A$11:$C$1010,3,FALSE)</f>
        <v>#N/A</v>
      </c>
      <c r="CE789" t="e">
        <f>VLOOKUP('Sampling picks'!BT779,Sheet1!$A$11:$C$1010,3,FALSE)</f>
        <v>#N/A</v>
      </c>
      <c r="CF789" t="e">
        <f>VLOOKUP('Sampling picks'!BU779,Sheet1!$A$11:$C$1010,3,FALSE)</f>
        <v>#N/A</v>
      </c>
      <c r="CG789" t="e">
        <f>VLOOKUP('Sampling picks'!BV779,Sheet1!$A$11:$C$1010,3,FALSE)</f>
        <v>#N/A</v>
      </c>
      <c r="CH789" t="e">
        <f>VLOOKUP('Sampling picks'!BW779,Sheet1!$A$11:$C$1010,3,FALSE)</f>
        <v>#N/A</v>
      </c>
      <c r="CI789" t="e">
        <f>VLOOKUP('Sampling picks'!BX779,Sheet1!$A$11:$C$1010,3,FALSE)</f>
        <v>#N/A</v>
      </c>
      <c r="CJ789" t="e">
        <f>VLOOKUP('Sampling picks'!BY779,Sheet1!$A$11:$C$1010,3,FALSE)</f>
        <v>#N/A</v>
      </c>
      <c r="CK789" t="e">
        <f>VLOOKUP('Sampling picks'!BZ779,Sheet1!$A$11:$C$1010,3,FALSE)</f>
        <v>#N/A</v>
      </c>
      <c r="CL789" t="e">
        <f>VLOOKUP('Sampling picks'!CA779,Sheet1!$A$11:$C$1010,3,FALSE)</f>
        <v>#N/A</v>
      </c>
      <c r="CM789" t="e">
        <f>VLOOKUP('Sampling picks'!CB779,Sheet1!$A$11:$C$1010,3,FALSE)</f>
        <v>#N/A</v>
      </c>
      <c r="CN789" t="e">
        <f>VLOOKUP('Sampling picks'!CC779,Sheet1!$A$11:$C$1010,3,FALSE)</f>
        <v>#N/A</v>
      </c>
      <c r="CO789" t="e">
        <f>VLOOKUP('Sampling picks'!CD779,Sheet1!$A$11:$C$1010,3,FALSE)</f>
        <v>#N/A</v>
      </c>
      <c r="CP789" t="e">
        <f>VLOOKUP('Sampling picks'!CE779,Sheet1!$A$11:$C$1010,3,FALSE)</f>
        <v>#N/A</v>
      </c>
      <c r="CQ789" t="e">
        <f>VLOOKUP('Sampling picks'!CF779,Sheet1!$A$11:$C$1010,3,FALSE)</f>
        <v>#N/A</v>
      </c>
      <c r="CR789" t="e">
        <f>VLOOKUP('Sampling picks'!CG779,Sheet1!$A$11:$C$1010,3,FALSE)</f>
        <v>#N/A</v>
      </c>
      <c r="CS789" t="e">
        <f>VLOOKUP('Sampling picks'!CH779,Sheet1!$A$11:$C$1010,3,FALSE)</f>
        <v>#N/A</v>
      </c>
      <c r="CT789" t="e">
        <f>VLOOKUP('Sampling picks'!CI779,Sheet1!$A$11:$C$1010,3,FALSE)</f>
        <v>#N/A</v>
      </c>
      <c r="CU789" t="e">
        <f>VLOOKUP('Sampling picks'!CJ779,Sheet1!$A$11:$C$1010,3,FALSE)</f>
        <v>#N/A</v>
      </c>
      <c r="CV789" t="e">
        <f>VLOOKUP('Sampling picks'!CK779,Sheet1!$A$11:$C$1010,3,FALSE)</f>
        <v>#N/A</v>
      </c>
      <c r="CW789" t="e">
        <f>VLOOKUP('Sampling picks'!CL779,Sheet1!$A$11:$C$1010,3,FALSE)</f>
        <v>#N/A</v>
      </c>
      <c r="CX789" t="e">
        <f>VLOOKUP('Sampling picks'!CM779,Sheet1!$A$11:$C$1010,3,FALSE)</f>
        <v>#N/A</v>
      </c>
      <c r="CY789" t="e">
        <f>VLOOKUP('Sampling picks'!CN779,Sheet1!$A$11:$C$1010,3,FALSE)</f>
        <v>#N/A</v>
      </c>
      <c r="CZ789" t="e">
        <f>VLOOKUP('Sampling picks'!CO779,Sheet1!$A$11:$C$1010,3,FALSE)</f>
        <v>#N/A</v>
      </c>
      <c r="DA789" t="e">
        <f>VLOOKUP('Sampling picks'!CP779,Sheet1!$A$11:$C$1010,3,FALSE)</f>
        <v>#N/A</v>
      </c>
      <c r="DB789" t="e">
        <f>VLOOKUP('Sampling picks'!CQ779,Sheet1!$A$11:$C$1010,3,FALSE)</f>
        <v>#N/A</v>
      </c>
      <c r="DC789" t="e">
        <f>VLOOKUP('Sampling picks'!CR779,Sheet1!$A$11:$C$1010,3,FALSE)</f>
        <v>#N/A</v>
      </c>
      <c r="DD789" t="e">
        <f>VLOOKUP('Sampling picks'!CS779,Sheet1!$A$11:$C$1010,3,FALSE)</f>
        <v>#N/A</v>
      </c>
      <c r="DE789" t="e">
        <f>VLOOKUP('Sampling picks'!CT779,Sheet1!$A$11:$C$1010,3,FALSE)</f>
        <v>#N/A</v>
      </c>
      <c r="DF789" t="e">
        <f>VLOOKUP('Sampling picks'!CU779,Sheet1!$A$11:$C$1010,3,FALSE)</f>
        <v>#N/A</v>
      </c>
      <c r="DG789" t="e">
        <f>VLOOKUP('Sampling picks'!CV779,Sheet1!$A$11:$C$1010,3,FALSE)</f>
        <v>#N/A</v>
      </c>
      <c r="DH789" t="e">
        <f>VLOOKUP('Sampling picks'!CW779,Sheet1!$A$11:$C$1010,3,FALSE)</f>
        <v>#N/A</v>
      </c>
      <c r="DI789" t="e">
        <f>VLOOKUP('Sampling picks'!CX779,Sheet1!$A$11:$C$1010,3,FALSE)</f>
        <v>#N/A</v>
      </c>
      <c r="DJ789" t="e">
        <f>VLOOKUP('Sampling picks'!CY779,Sheet1!$A$11:$C$1010,3,FALSE)</f>
        <v>#N/A</v>
      </c>
    </row>
    <row r="790" spans="1:114" x14ac:dyDescent="0.3">
      <c r="A790">
        <v>780</v>
      </c>
      <c r="B790" s="1">
        <f t="shared" ca="1" si="62"/>
        <v>796</v>
      </c>
      <c r="C790" s="1">
        <f t="shared" ca="1" si="62"/>
        <v>682</v>
      </c>
      <c r="H790" t="str">
        <f t="shared" ca="1" si="63"/>
        <v>reject</v>
      </c>
      <c r="I790">
        <f t="shared" ca="1" si="64"/>
        <v>1.066369167337633E-2</v>
      </c>
      <c r="J790">
        <f t="shared" ca="1" si="65"/>
        <v>2.3021381366025788</v>
      </c>
      <c r="K790">
        <f t="shared" ca="1" si="66"/>
        <v>872.8</v>
      </c>
      <c r="L790" t="s">
        <v>806</v>
      </c>
      <c r="M790">
        <f ca="1">VLOOKUP('Sampling picks'!B780,Sheet1!$A$11:$C$1010,3,FALSE)</f>
        <v>809</v>
      </c>
      <c r="N790">
        <f ca="1">VLOOKUP('Sampling picks'!C780,Sheet1!$A$11:$C$1010,3,FALSE)</f>
        <v>862</v>
      </c>
      <c r="O790">
        <f ca="1">VLOOKUP('Sampling picks'!D780,Sheet1!$A$11:$C$1010,3,FALSE)</f>
        <v>958</v>
      </c>
      <c r="P790">
        <f ca="1">VLOOKUP('Sampling picks'!E780,Sheet1!$A$11:$C$1010,3,FALSE)</f>
        <v>892</v>
      </c>
      <c r="Q790">
        <f ca="1">VLOOKUP('Sampling picks'!F780,Sheet1!$A$11:$C$1010,3,FALSE)</f>
        <v>919</v>
      </c>
      <c r="R790">
        <f ca="1">VLOOKUP('Sampling picks'!G780,Sheet1!$A$11:$C$1010,3,FALSE)</f>
        <v>982</v>
      </c>
      <c r="S790">
        <f ca="1">VLOOKUP('Sampling picks'!H780,Sheet1!$A$11:$C$1010,3,FALSE)</f>
        <v>867</v>
      </c>
      <c r="T790">
        <f ca="1">VLOOKUP('Sampling picks'!I780,Sheet1!$A$11:$C$1010,3,FALSE)</f>
        <v>850</v>
      </c>
      <c r="U790">
        <f ca="1">VLOOKUP('Sampling picks'!J780,Sheet1!$A$11:$C$1010,3,FALSE)</f>
        <v>689</v>
      </c>
      <c r="V790">
        <f ca="1">VLOOKUP('Sampling picks'!K780,Sheet1!$A$11:$C$1010,3,FALSE)</f>
        <v>900</v>
      </c>
      <c r="W790" t="e">
        <f>VLOOKUP('Sampling picks'!L780,Sheet1!$A$11:$C$1010,3,FALSE)</f>
        <v>#N/A</v>
      </c>
      <c r="X790" t="e">
        <f>VLOOKUP('Sampling picks'!M780,Sheet1!$A$11:$C$1010,3,FALSE)</f>
        <v>#N/A</v>
      </c>
      <c r="Y790" t="e">
        <f>VLOOKUP('Sampling picks'!N780,Sheet1!$A$11:$C$1010,3,FALSE)</f>
        <v>#N/A</v>
      </c>
      <c r="Z790" t="e">
        <f>VLOOKUP('Sampling picks'!O780,Sheet1!$A$11:$C$1010,3,FALSE)</f>
        <v>#N/A</v>
      </c>
      <c r="AA790" t="e">
        <f>VLOOKUP('Sampling picks'!P780,Sheet1!$A$11:$C$1010,3,FALSE)</f>
        <v>#N/A</v>
      </c>
      <c r="AB790" t="e">
        <f>VLOOKUP('Sampling picks'!Q780,Sheet1!$A$11:$C$1010,3,FALSE)</f>
        <v>#N/A</v>
      </c>
      <c r="AC790" t="e">
        <f>VLOOKUP('Sampling picks'!R780,Sheet1!$A$11:$C$1010,3,FALSE)</f>
        <v>#N/A</v>
      </c>
      <c r="AD790" t="e">
        <f>VLOOKUP('Sampling picks'!S780,Sheet1!$A$11:$C$1010,3,FALSE)</f>
        <v>#N/A</v>
      </c>
      <c r="AE790" t="e">
        <f>VLOOKUP('Sampling picks'!T780,Sheet1!$A$11:$C$1010,3,FALSE)</f>
        <v>#N/A</v>
      </c>
      <c r="AF790" t="e">
        <f>VLOOKUP('Sampling picks'!U780,Sheet1!$A$11:$C$1010,3,FALSE)</f>
        <v>#N/A</v>
      </c>
      <c r="AG790" t="e">
        <f>VLOOKUP('Sampling picks'!V780,Sheet1!$A$11:$C$1010,3,FALSE)</f>
        <v>#N/A</v>
      </c>
      <c r="AH790" t="e">
        <f>VLOOKUP('Sampling picks'!W780,Sheet1!$A$11:$C$1010,3,FALSE)</f>
        <v>#N/A</v>
      </c>
      <c r="AI790" t="e">
        <f>VLOOKUP('Sampling picks'!X780,Sheet1!$A$11:$C$1010,3,FALSE)</f>
        <v>#N/A</v>
      </c>
      <c r="AJ790" t="e">
        <f>VLOOKUP('Sampling picks'!Y780,Sheet1!$A$11:$C$1010,3,FALSE)</f>
        <v>#N/A</v>
      </c>
      <c r="AK790" t="e">
        <f>VLOOKUP('Sampling picks'!Z780,Sheet1!$A$11:$C$1010,3,FALSE)</f>
        <v>#N/A</v>
      </c>
      <c r="AL790" t="e">
        <f>VLOOKUP('Sampling picks'!AA780,Sheet1!$A$11:$C$1010,3,FALSE)</f>
        <v>#N/A</v>
      </c>
      <c r="AM790" t="e">
        <f>VLOOKUP('Sampling picks'!AB780,Sheet1!$A$11:$C$1010,3,FALSE)</f>
        <v>#N/A</v>
      </c>
      <c r="AN790" t="e">
        <f>VLOOKUP('Sampling picks'!AC780,Sheet1!$A$11:$C$1010,3,FALSE)</f>
        <v>#N/A</v>
      </c>
      <c r="AO790" t="e">
        <f>VLOOKUP('Sampling picks'!AD780,Sheet1!$A$11:$C$1010,3,FALSE)</f>
        <v>#N/A</v>
      </c>
      <c r="AP790" t="e">
        <f>VLOOKUP('Sampling picks'!AE780,Sheet1!$A$11:$C$1010,3,FALSE)</f>
        <v>#N/A</v>
      </c>
      <c r="AQ790" t="e">
        <f>VLOOKUP('Sampling picks'!AF780,Sheet1!$A$11:$C$1010,3,FALSE)</f>
        <v>#N/A</v>
      </c>
      <c r="AR790" t="e">
        <f>VLOOKUP('Sampling picks'!AG780,Sheet1!$A$11:$C$1010,3,FALSE)</f>
        <v>#N/A</v>
      </c>
      <c r="AS790" t="e">
        <f>VLOOKUP('Sampling picks'!AH780,Sheet1!$A$11:$C$1010,3,FALSE)</f>
        <v>#N/A</v>
      </c>
      <c r="AT790" t="e">
        <f>VLOOKUP('Sampling picks'!AI780,Sheet1!$A$11:$C$1010,3,FALSE)</f>
        <v>#N/A</v>
      </c>
      <c r="AU790" t="e">
        <f>VLOOKUP('Sampling picks'!AJ780,Sheet1!$A$11:$C$1010,3,FALSE)</f>
        <v>#N/A</v>
      </c>
      <c r="AV790" t="e">
        <f>VLOOKUP('Sampling picks'!AK780,Sheet1!$A$11:$C$1010,3,FALSE)</f>
        <v>#N/A</v>
      </c>
      <c r="AW790" t="e">
        <f>VLOOKUP('Sampling picks'!AL780,Sheet1!$A$11:$C$1010,3,FALSE)</f>
        <v>#N/A</v>
      </c>
      <c r="AX790" t="e">
        <f>VLOOKUP('Sampling picks'!AM780,Sheet1!$A$11:$C$1010,3,FALSE)</f>
        <v>#N/A</v>
      </c>
      <c r="AY790" t="e">
        <f>VLOOKUP('Sampling picks'!AN780,Sheet1!$A$11:$C$1010,3,FALSE)</f>
        <v>#N/A</v>
      </c>
      <c r="AZ790" t="e">
        <f>VLOOKUP('Sampling picks'!AO780,Sheet1!$A$11:$C$1010,3,FALSE)</f>
        <v>#N/A</v>
      </c>
      <c r="BA790" t="e">
        <f>VLOOKUP('Sampling picks'!AP780,Sheet1!$A$11:$C$1010,3,FALSE)</f>
        <v>#N/A</v>
      </c>
      <c r="BB790" t="e">
        <f>VLOOKUP('Sampling picks'!AQ780,Sheet1!$A$11:$C$1010,3,FALSE)</f>
        <v>#N/A</v>
      </c>
      <c r="BC790" t="e">
        <f>VLOOKUP('Sampling picks'!AR780,Sheet1!$A$11:$C$1010,3,FALSE)</f>
        <v>#N/A</v>
      </c>
      <c r="BD790" t="e">
        <f>VLOOKUP('Sampling picks'!AS780,Sheet1!$A$11:$C$1010,3,FALSE)</f>
        <v>#N/A</v>
      </c>
      <c r="BE790" t="e">
        <f>VLOOKUP('Sampling picks'!AT780,Sheet1!$A$11:$C$1010,3,FALSE)</f>
        <v>#N/A</v>
      </c>
      <c r="BF790" t="e">
        <f>VLOOKUP('Sampling picks'!AU780,Sheet1!$A$11:$C$1010,3,FALSE)</f>
        <v>#N/A</v>
      </c>
      <c r="BG790" t="e">
        <f>VLOOKUP('Sampling picks'!AV780,Sheet1!$A$11:$C$1010,3,FALSE)</f>
        <v>#N/A</v>
      </c>
      <c r="BH790" t="e">
        <f>VLOOKUP('Sampling picks'!AW780,Sheet1!$A$11:$C$1010,3,FALSE)</f>
        <v>#N/A</v>
      </c>
      <c r="BI790" t="e">
        <f>VLOOKUP('Sampling picks'!AX780,Sheet1!$A$11:$C$1010,3,FALSE)</f>
        <v>#N/A</v>
      </c>
      <c r="BJ790" t="e">
        <f>VLOOKUP('Sampling picks'!AY780,Sheet1!$A$11:$C$1010,3,FALSE)</f>
        <v>#N/A</v>
      </c>
      <c r="BK790" t="e">
        <f>VLOOKUP('Sampling picks'!AZ780,Sheet1!$A$11:$C$1010,3,FALSE)</f>
        <v>#N/A</v>
      </c>
      <c r="BL790" t="e">
        <f>VLOOKUP('Sampling picks'!BA780,Sheet1!$A$11:$C$1010,3,FALSE)</f>
        <v>#N/A</v>
      </c>
      <c r="BM790" t="e">
        <f>VLOOKUP('Sampling picks'!BB780,Sheet1!$A$11:$C$1010,3,FALSE)</f>
        <v>#N/A</v>
      </c>
      <c r="BN790" t="e">
        <f>VLOOKUP('Sampling picks'!BC780,Sheet1!$A$11:$C$1010,3,FALSE)</f>
        <v>#N/A</v>
      </c>
      <c r="BO790" t="e">
        <f>VLOOKUP('Sampling picks'!BD780,Sheet1!$A$11:$C$1010,3,FALSE)</f>
        <v>#N/A</v>
      </c>
      <c r="BP790" t="e">
        <f>VLOOKUP('Sampling picks'!BE780,Sheet1!$A$11:$C$1010,3,FALSE)</f>
        <v>#N/A</v>
      </c>
      <c r="BQ790" t="e">
        <f>VLOOKUP('Sampling picks'!BF780,Sheet1!$A$11:$C$1010,3,FALSE)</f>
        <v>#N/A</v>
      </c>
      <c r="BR790" t="e">
        <f>VLOOKUP('Sampling picks'!BG780,Sheet1!$A$11:$C$1010,3,FALSE)</f>
        <v>#N/A</v>
      </c>
      <c r="BS790" t="e">
        <f>VLOOKUP('Sampling picks'!BH780,Sheet1!$A$11:$C$1010,3,FALSE)</f>
        <v>#N/A</v>
      </c>
      <c r="BT790" t="e">
        <f>VLOOKUP('Sampling picks'!BI780,Sheet1!$A$11:$C$1010,3,FALSE)</f>
        <v>#N/A</v>
      </c>
      <c r="BU790" t="e">
        <f>VLOOKUP('Sampling picks'!BJ780,Sheet1!$A$11:$C$1010,3,FALSE)</f>
        <v>#N/A</v>
      </c>
      <c r="BV790" t="e">
        <f>VLOOKUP('Sampling picks'!BK780,Sheet1!$A$11:$C$1010,3,FALSE)</f>
        <v>#N/A</v>
      </c>
      <c r="BW790" t="e">
        <f>VLOOKUP('Sampling picks'!BL780,Sheet1!$A$11:$C$1010,3,FALSE)</f>
        <v>#N/A</v>
      </c>
      <c r="BX790" t="e">
        <f>VLOOKUP('Sampling picks'!BM780,Sheet1!$A$11:$C$1010,3,FALSE)</f>
        <v>#N/A</v>
      </c>
      <c r="BY790" t="e">
        <f>VLOOKUP('Sampling picks'!BN780,Sheet1!$A$11:$C$1010,3,FALSE)</f>
        <v>#N/A</v>
      </c>
      <c r="BZ790" t="e">
        <f>VLOOKUP('Sampling picks'!BO780,Sheet1!$A$11:$C$1010,3,FALSE)</f>
        <v>#N/A</v>
      </c>
      <c r="CA790" t="e">
        <f>VLOOKUP('Sampling picks'!BP780,Sheet1!$A$11:$C$1010,3,FALSE)</f>
        <v>#N/A</v>
      </c>
      <c r="CB790" t="e">
        <f>VLOOKUP('Sampling picks'!BQ780,Sheet1!$A$11:$C$1010,3,FALSE)</f>
        <v>#N/A</v>
      </c>
      <c r="CC790" t="e">
        <f>VLOOKUP('Sampling picks'!BR780,Sheet1!$A$11:$C$1010,3,FALSE)</f>
        <v>#N/A</v>
      </c>
      <c r="CD790" t="e">
        <f>VLOOKUP('Sampling picks'!BS780,Sheet1!$A$11:$C$1010,3,FALSE)</f>
        <v>#N/A</v>
      </c>
      <c r="CE790" t="e">
        <f>VLOOKUP('Sampling picks'!BT780,Sheet1!$A$11:$C$1010,3,FALSE)</f>
        <v>#N/A</v>
      </c>
      <c r="CF790" t="e">
        <f>VLOOKUP('Sampling picks'!BU780,Sheet1!$A$11:$C$1010,3,FALSE)</f>
        <v>#N/A</v>
      </c>
      <c r="CG790" t="e">
        <f>VLOOKUP('Sampling picks'!BV780,Sheet1!$A$11:$C$1010,3,FALSE)</f>
        <v>#N/A</v>
      </c>
      <c r="CH790" t="e">
        <f>VLOOKUP('Sampling picks'!BW780,Sheet1!$A$11:$C$1010,3,FALSE)</f>
        <v>#N/A</v>
      </c>
      <c r="CI790" t="e">
        <f>VLOOKUP('Sampling picks'!BX780,Sheet1!$A$11:$C$1010,3,FALSE)</f>
        <v>#N/A</v>
      </c>
      <c r="CJ790" t="e">
        <f>VLOOKUP('Sampling picks'!BY780,Sheet1!$A$11:$C$1010,3,FALSE)</f>
        <v>#N/A</v>
      </c>
      <c r="CK790" t="e">
        <f>VLOOKUP('Sampling picks'!BZ780,Sheet1!$A$11:$C$1010,3,FALSE)</f>
        <v>#N/A</v>
      </c>
      <c r="CL790" t="e">
        <f>VLOOKUP('Sampling picks'!CA780,Sheet1!$A$11:$C$1010,3,FALSE)</f>
        <v>#N/A</v>
      </c>
      <c r="CM790" t="e">
        <f>VLOOKUP('Sampling picks'!CB780,Sheet1!$A$11:$C$1010,3,FALSE)</f>
        <v>#N/A</v>
      </c>
      <c r="CN790" t="e">
        <f>VLOOKUP('Sampling picks'!CC780,Sheet1!$A$11:$C$1010,3,FALSE)</f>
        <v>#N/A</v>
      </c>
      <c r="CO790" t="e">
        <f>VLOOKUP('Sampling picks'!CD780,Sheet1!$A$11:$C$1010,3,FALSE)</f>
        <v>#N/A</v>
      </c>
      <c r="CP790" t="e">
        <f>VLOOKUP('Sampling picks'!CE780,Sheet1!$A$11:$C$1010,3,FALSE)</f>
        <v>#N/A</v>
      </c>
      <c r="CQ790" t="e">
        <f>VLOOKUP('Sampling picks'!CF780,Sheet1!$A$11:$C$1010,3,FALSE)</f>
        <v>#N/A</v>
      </c>
      <c r="CR790" t="e">
        <f>VLOOKUP('Sampling picks'!CG780,Sheet1!$A$11:$C$1010,3,FALSE)</f>
        <v>#N/A</v>
      </c>
      <c r="CS790" t="e">
        <f>VLOOKUP('Sampling picks'!CH780,Sheet1!$A$11:$C$1010,3,FALSE)</f>
        <v>#N/A</v>
      </c>
      <c r="CT790" t="e">
        <f>VLOOKUP('Sampling picks'!CI780,Sheet1!$A$11:$C$1010,3,FALSE)</f>
        <v>#N/A</v>
      </c>
      <c r="CU790" t="e">
        <f>VLOOKUP('Sampling picks'!CJ780,Sheet1!$A$11:$C$1010,3,FALSE)</f>
        <v>#N/A</v>
      </c>
      <c r="CV790" t="e">
        <f>VLOOKUP('Sampling picks'!CK780,Sheet1!$A$11:$C$1010,3,FALSE)</f>
        <v>#N/A</v>
      </c>
      <c r="CW790" t="e">
        <f>VLOOKUP('Sampling picks'!CL780,Sheet1!$A$11:$C$1010,3,FALSE)</f>
        <v>#N/A</v>
      </c>
      <c r="CX790" t="e">
        <f>VLOOKUP('Sampling picks'!CM780,Sheet1!$A$11:$C$1010,3,FALSE)</f>
        <v>#N/A</v>
      </c>
      <c r="CY790" t="e">
        <f>VLOOKUP('Sampling picks'!CN780,Sheet1!$A$11:$C$1010,3,FALSE)</f>
        <v>#N/A</v>
      </c>
      <c r="CZ790" t="e">
        <f>VLOOKUP('Sampling picks'!CO780,Sheet1!$A$11:$C$1010,3,FALSE)</f>
        <v>#N/A</v>
      </c>
      <c r="DA790" t="e">
        <f>VLOOKUP('Sampling picks'!CP780,Sheet1!$A$11:$C$1010,3,FALSE)</f>
        <v>#N/A</v>
      </c>
      <c r="DB790" t="e">
        <f>VLOOKUP('Sampling picks'!CQ780,Sheet1!$A$11:$C$1010,3,FALSE)</f>
        <v>#N/A</v>
      </c>
      <c r="DC790" t="e">
        <f>VLOOKUP('Sampling picks'!CR780,Sheet1!$A$11:$C$1010,3,FALSE)</f>
        <v>#N/A</v>
      </c>
      <c r="DD790" t="e">
        <f>VLOOKUP('Sampling picks'!CS780,Sheet1!$A$11:$C$1010,3,FALSE)</f>
        <v>#N/A</v>
      </c>
      <c r="DE790" t="e">
        <f>VLOOKUP('Sampling picks'!CT780,Sheet1!$A$11:$C$1010,3,FALSE)</f>
        <v>#N/A</v>
      </c>
      <c r="DF790" t="e">
        <f>VLOOKUP('Sampling picks'!CU780,Sheet1!$A$11:$C$1010,3,FALSE)</f>
        <v>#N/A</v>
      </c>
      <c r="DG790" t="e">
        <f>VLOOKUP('Sampling picks'!CV780,Sheet1!$A$11:$C$1010,3,FALSE)</f>
        <v>#N/A</v>
      </c>
      <c r="DH790" t="e">
        <f>VLOOKUP('Sampling picks'!CW780,Sheet1!$A$11:$C$1010,3,FALSE)</f>
        <v>#N/A</v>
      </c>
      <c r="DI790" t="e">
        <f>VLOOKUP('Sampling picks'!CX780,Sheet1!$A$11:$C$1010,3,FALSE)</f>
        <v>#N/A</v>
      </c>
      <c r="DJ790" t="e">
        <f>VLOOKUP('Sampling picks'!CY780,Sheet1!$A$11:$C$1010,3,FALSE)</f>
        <v>#N/A</v>
      </c>
    </row>
    <row r="791" spans="1:114" x14ac:dyDescent="0.3">
      <c r="A791">
        <v>781</v>
      </c>
      <c r="B791" s="1">
        <f t="shared" ca="1" si="62"/>
        <v>819</v>
      </c>
      <c r="C791" s="1">
        <f t="shared" ca="1" si="62"/>
        <v>864</v>
      </c>
      <c r="H791" t="str">
        <f t="shared" ca="1" si="63"/>
        <v>reject</v>
      </c>
      <c r="I791">
        <f t="shared" ca="1" si="64"/>
        <v>1.6791195995990327E-2</v>
      </c>
      <c r="J791">
        <f t="shared" ca="1" si="65"/>
        <v>2.1250505876331522</v>
      </c>
      <c r="K791">
        <f t="shared" ca="1" si="66"/>
        <v>867.2</v>
      </c>
      <c r="L791" t="s">
        <v>807</v>
      </c>
      <c r="M791">
        <f ca="1">VLOOKUP('Sampling picks'!B781,Sheet1!$A$11:$C$1010,3,FALSE)</f>
        <v>862</v>
      </c>
      <c r="N791">
        <f ca="1">VLOOKUP('Sampling picks'!C781,Sheet1!$A$11:$C$1010,3,FALSE)</f>
        <v>984</v>
      </c>
      <c r="O791">
        <f ca="1">VLOOKUP('Sampling picks'!D781,Sheet1!$A$11:$C$1010,3,FALSE)</f>
        <v>958</v>
      </c>
      <c r="P791">
        <f ca="1">VLOOKUP('Sampling picks'!E781,Sheet1!$A$11:$C$1010,3,FALSE)</f>
        <v>818</v>
      </c>
      <c r="Q791">
        <f ca="1">VLOOKUP('Sampling picks'!F781,Sheet1!$A$11:$C$1010,3,FALSE)</f>
        <v>800</v>
      </c>
      <c r="R791">
        <f ca="1">VLOOKUP('Sampling picks'!G781,Sheet1!$A$11:$C$1010,3,FALSE)</f>
        <v>838</v>
      </c>
      <c r="S791">
        <f ca="1">VLOOKUP('Sampling picks'!H781,Sheet1!$A$11:$C$1010,3,FALSE)</f>
        <v>916</v>
      </c>
      <c r="T791">
        <f ca="1">VLOOKUP('Sampling picks'!I781,Sheet1!$A$11:$C$1010,3,FALSE)</f>
        <v>878</v>
      </c>
      <c r="U791">
        <f ca="1">VLOOKUP('Sampling picks'!J781,Sheet1!$A$11:$C$1010,3,FALSE)</f>
        <v>800</v>
      </c>
      <c r="V791">
        <f ca="1">VLOOKUP('Sampling picks'!K781,Sheet1!$A$11:$C$1010,3,FALSE)</f>
        <v>818</v>
      </c>
      <c r="W791" t="e">
        <f>VLOOKUP('Sampling picks'!L781,Sheet1!$A$11:$C$1010,3,FALSE)</f>
        <v>#N/A</v>
      </c>
      <c r="X791" t="e">
        <f>VLOOKUP('Sampling picks'!M781,Sheet1!$A$11:$C$1010,3,FALSE)</f>
        <v>#N/A</v>
      </c>
      <c r="Y791" t="e">
        <f>VLOOKUP('Sampling picks'!N781,Sheet1!$A$11:$C$1010,3,FALSE)</f>
        <v>#N/A</v>
      </c>
      <c r="Z791" t="e">
        <f>VLOOKUP('Sampling picks'!O781,Sheet1!$A$11:$C$1010,3,FALSE)</f>
        <v>#N/A</v>
      </c>
      <c r="AA791" t="e">
        <f>VLOOKUP('Sampling picks'!P781,Sheet1!$A$11:$C$1010,3,FALSE)</f>
        <v>#N/A</v>
      </c>
      <c r="AB791" t="e">
        <f>VLOOKUP('Sampling picks'!Q781,Sheet1!$A$11:$C$1010,3,FALSE)</f>
        <v>#N/A</v>
      </c>
      <c r="AC791" t="e">
        <f>VLOOKUP('Sampling picks'!R781,Sheet1!$A$11:$C$1010,3,FALSE)</f>
        <v>#N/A</v>
      </c>
      <c r="AD791" t="e">
        <f>VLOOKUP('Sampling picks'!S781,Sheet1!$A$11:$C$1010,3,FALSE)</f>
        <v>#N/A</v>
      </c>
      <c r="AE791" t="e">
        <f>VLOOKUP('Sampling picks'!T781,Sheet1!$A$11:$C$1010,3,FALSE)</f>
        <v>#N/A</v>
      </c>
      <c r="AF791" t="e">
        <f>VLOOKUP('Sampling picks'!U781,Sheet1!$A$11:$C$1010,3,FALSE)</f>
        <v>#N/A</v>
      </c>
      <c r="AG791" t="e">
        <f>VLOOKUP('Sampling picks'!V781,Sheet1!$A$11:$C$1010,3,FALSE)</f>
        <v>#N/A</v>
      </c>
      <c r="AH791" t="e">
        <f>VLOOKUP('Sampling picks'!W781,Sheet1!$A$11:$C$1010,3,FALSE)</f>
        <v>#N/A</v>
      </c>
      <c r="AI791" t="e">
        <f>VLOOKUP('Sampling picks'!X781,Sheet1!$A$11:$C$1010,3,FALSE)</f>
        <v>#N/A</v>
      </c>
      <c r="AJ791" t="e">
        <f>VLOOKUP('Sampling picks'!Y781,Sheet1!$A$11:$C$1010,3,FALSE)</f>
        <v>#N/A</v>
      </c>
      <c r="AK791" t="e">
        <f>VLOOKUP('Sampling picks'!Z781,Sheet1!$A$11:$C$1010,3,FALSE)</f>
        <v>#N/A</v>
      </c>
      <c r="AL791" t="e">
        <f>VLOOKUP('Sampling picks'!AA781,Sheet1!$A$11:$C$1010,3,FALSE)</f>
        <v>#N/A</v>
      </c>
      <c r="AM791" t="e">
        <f>VLOOKUP('Sampling picks'!AB781,Sheet1!$A$11:$C$1010,3,FALSE)</f>
        <v>#N/A</v>
      </c>
      <c r="AN791" t="e">
        <f>VLOOKUP('Sampling picks'!AC781,Sheet1!$A$11:$C$1010,3,FALSE)</f>
        <v>#N/A</v>
      </c>
      <c r="AO791" t="e">
        <f>VLOOKUP('Sampling picks'!AD781,Sheet1!$A$11:$C$1010,3,FALSE)</f>
        <v>#N/A</v>
      </c>
      <c r="AP791" t="e">
        <f>VLOOKUP('Sampling picks'!AE781,Sheet1!$A$11:$C$1010,3,FALSE)</f>
        <v>#N/A</v>
      </c>
      <c r="AQ791" t="e">
        <f>VLOOKUP('Sampling picks'!AF781,Sheet1!$A$11:$C$1010,3,FALSE)</f>
        <v>#N/A</v>
      </c>
      <c r="AR791" t="e">
        <f>VLOOKUP('Sampling picks'!AG781,Sheet1!$A$11:$C$1010,3,FALSE)</f>
        <v>#N/A</v>
      </c>
      <c r="AS791" t="e">
        <f>VLOOKUP('Sampling picks'!AH781,Sheet1!$A$11:$C$1010,3,FALSE)</f>
        <v>#N/A</v>
      </c>
      <c r="AT791" t="e">
        <f>VLOOKUP('Sampling picks'!AI781,Sheet1!$A$11:$C$1010,3,FALSE)</f>
        <v>#N/A</v>
      </c>
      <c r="AU791" t="e">
        <f>VLOOKUP('Sampling picks'!AJ781,Sheet1!$A$11:$C$1010,3,FALSE)</f>
        <v>#N/A</v>
      </c>
      <c r="AV791" t="e">
        <f>VLOOKUP('Sampling picks'!AK781,Sheet1!$A$11:$C$1010,3,FALSE)</f>
        <v>#N/A</v>
      </c>
      <c r="AW791" t="e">
        <f>VLOOKUP('Sampling picks'!AL781,Sheet1!$A$11:$C$1010,3,FALSE)</f>
        <v>#N/A</v>
      </c>
      <c r="AX791" t="e">
        <f>VLOOKUP('Sampling picks'!AM781,Sheet1!$A$11:$C$1010,3,FALSE)</f>
        <v>#N/A</v>
      </c>
      <c r="AY791" t="e">
        <f>VLOOKUP('Sampling picks'!AN781,Sheet1!$A$11:$C$1010,3,FALSE)</f>
        <v>#N/A</v>
      </c>
      <c r="AZ791" t="e">
        <f>VLOOKUP('Sampling picks'!AO781,Sheet1!$A$11:$C$1010,3,FALSE)</f>
        <v>#N/A</v>
      </c>
      <c r="BA791" t="e">
        <f>VLOOKUP('Sampling picks'!AP781,Sheet1!$A$11:$C$1010,3,FALSE)</f>
        <v>#N/A</v>
      </c>
      <c r="BB791" t="e">
        <f>VLOOKUP('Sampling picks'!AQ781,Sheet1!$A$11:$C$1010,3,FALSE)</f>
        <v>#N/A</v>
      </c>
      <c r="BC791" t="e">
        <f>VLOOKUP('Sampling picks'!AR781,Sheet1!$A$11:$C$1010,3,FALSE)</f>
        <v>#N/A</v>
      </c>
      <c r="BD791" t="e">
        <f>VLOOKUP('Sampling picks'!AS781,Sheet1!$A$11:$C$1010,3,FALSE)</f>
        <v>#N/A</v>
      </c>
      <c r="BE791" t="e">
        <f>VLOOKUP('Sampling picks'!AT781,Sheet1!$A$11:$C$1010,3,FALSE)</f>
        <v>#N/A</v>
      </c>
      <c r="BF791" t="e">
        <f>VLOOKUP('Sampling picks'!AU781,Sheet1!$A$11:$C$1010,3,FALSE)</f>
        <v>#N/A</v>
      </c>
      <c r="BG791" t="e">
        <f>VLOOKUP('Sampling picks'!AV781,Sheet1!$A$11:$C$1010,3,FALSE)</f>
        <v>#N/A</v>
      </c>
      <c r="BH791" t="e">
        <f>VLOOKUP('Sampling picks'!AW781,Sheet1!$A$11:$C$1010,3,FALSE)</f>
        <v>#N/A</v>
      </c>
      <c r="BI791" t="e">
        <f>VLOOKUP('Sampling picks'!AX781,Sheet1!$A$11:$C$1010,3,FALSE)</f>
        <v>#N/A</v>
      </c>
      <c r="BJ791" t="e">
        <f>VLOOKUP('Sampling picks'!AY781,Sheet1!$A$11:$C$1010,3,FALSE)</f>
        <v>#N/A</v>
      </c>
      <c r="BK791" t="e">
        <f>VLOOKUP('Sampling picks'!AZ781,Sheet1!$A$11:$C$1010,3,FALSE)</f>
        <v>#N/A</v>
      </c>
      <c r="BL791" t="e">
        <f>VLOOKUP('Sampling picks'!BA781,Sheet1!$A$11:$C$1010,3,FALSE)</f>
        <v>#N/A</v>
      </c>
      <c r="BM791" t="e">
        <f>VLOOKUP('Sampling picks'!BB781,Sheet1!$A$11:$C$1010,3,FALSE)</f>
        <v>#N/A</v>
      </c>
      <c r="BN791" t="e">
        <f>VLOOKUP('Sampling picks'!BC781,Sheet1!$A$11:$C$1010,3,FALSE)</f>
        <v>#N/A</v>
      </c>
      <c r="BO791" t="e">
        <f>VLOOKUP('Sampling picks'!BD781,Sheet1!$A$11:$C$1010,3,FALSE)</f>
        <v>#N/A</v>
      </c>
      <c r="BP791" t="e">
        <f>VLOOKUP('Sampling picks'!BE781,Sheet1!$A$11:$C$1010,3,FALSE)</f>
        <v>#N/A</v>
      </c>
      <c r="BQ791" t="e">
        <f>VLOOKUP('Sampling picks'!BF781,Sheet1!$A$11:$C$1010,3,FALSE)</f>
        <v>#N/A</v>
      </c>
      <c r="BR791" t="e">
        <f>VLOOKUP('Sampling picks'!BG781,Sheet1!$A$11:$C$1010,3,FALSE)</f>
        <v>#N/A</v>
      </c>
      <c r="BS791" t="e">
        <f>VLOOKUP('Sampling picks'!BH781,Sheet1!$A$11:$C$1010,3,FALSE)</f>
        <v>#N/A</v>
      </c>
      <c r="BT791" t="e">
        <f>VLOOKUP('Sampling picks'!BI781,Sheet1!$A$11:$C$1010,3,FALSE)</f>
        <v>#N/A</v>
      </c>
      <c r="BU791" t="e">
        <f>VLOOKUP('Sampling picks'!BJ781,Sheet1!$A$11:$C$1010,3,FALSE)</f>
        <v>#N/A</v>
      </c>
      <c r="BV791" t="e">
        <f>VLOOKUP('Sampling picks'!BK781,Sheet1!$A$11:$C$1010,3,FALSE)</f>
        <v>#N/A</v>
      </c>
      <c r="BW791" t="e">
        <f>VLOOKUP('Sampling picks'!BL781,Sheet1!$A$11:$C$1010,3,FALSE)</f>
        <v>#N/A</v>
      </c>
      <c r="BX791" t="e">
        <f>VLOOKUP('Sampling picks'!BM781,Sheet1!$A$11:$C$1010,3,FALSE)</f>
        <v>#N/A</v>
      </c>
      <c r="BY791" t="e">
        <f>VLOOKUP('Sampling picks'!BN781,Sheet1!$A$11:$C$1010,3,FALSE)</f>
        <v>#N/A</v>
      </c>
      <c r="BZ791" t="e">
        <f>VLOOKUP('Sampling picks'!BO781,Sheet1!$A$11:$C$1010,3,FALSE)</f>
        <v>#N/A</v>
      </c>
      <c r="CA791" t="e">
        <f>VLOOKUP('Sampling picks'!BP781,Sheet1!$A$11:$C$1010,3,FALSE)</f>
        <v>#N/A</v>
      </c>
      <c r="CB791" t="e">
        <f>VLOOKUP('Sampling picks'!BQ781,Sheet1!$A$11:$C$1010,3,FALSE)</f>
        <v>#N/A</v>
      </c>
      <c r="CC791" t="e">
        <f>VLOOKUP('Sampling picks'!BR781,Sheet1!$A$11:$C$1010,3,FALSE)</f>
        <v>#N/A</v>
      </c>
      <c r="CD791" t="e">
        <f>VLOOKUP('Sampling picks'!BS781,Sheet1!$A$11:$C$1010,3,FALSE)</f>
        <v>#N/A</v>
      </c>
      <c r="CE791" t="e">
        <f>VLOOKUP('Sampling picks'!BT781,Sheet1!$A$11:$C$1010,3,FALSE)</f>
        <v>#N/A</v>
      </c>
      <c r="CF791" t="e">
        <f>VLOOKUP('Sampling picks'!BU781,Sheet1!$A$11:$C$1010,3,FALSE)</f>
        <v>#N/A</v>
      </c>
      <c r="CG791" t="e">
        <f>VLOOKUP('Sampling picks'!BV781,Sheet1!$A$11:$C$1010,3,FALSE)</f>
        <v>#N/A</v>
      </c>
      <c r="CH791" t="e">
        <f>VLOOKUP('Sampling picks'!BW781,Sheet1!$A$11:$C$1010,3,FALSE)</f>
        <v>#N/A</v>
      </c>
      <c r="CI791" t="e">
        <f>VLOOKUP('Sampling picks'!BX781,Sheet1!$A$11:$C$1010,3,FALSE)</f>
        <v>#N/A</v>
      </c>
      <c r="CJ791" t="e">
        <f>VLOOKUP('Sampling picks'!BY781,Sheet1!$A$11:$C$1010,3,FALSE)</f>
        <v>#N/A</v>
      </c>
      <c r="CK791" t="e">
        <f>VLOOKUP('Sampling picks'!BZ781,Sheet1!$A$11:$C$1010,3,FALSE)</f>
        <v>#N/A</v>
      </c>
      <c r="CL791" t="e">
        <f>VLOOKUP('Sampling picks'!CA781,Sheet1!$A$11:$C$1010,3,FALSE)</f>
        <v>#N/A</v>
      </c>
      <c r="CM791" t="e">
        <f>VLOOKUP('Sampling picks'!CB781,Sheet1!$A$11:$C$1010,3,FALSE)</f>
        <v>#N/A</v>
      </c>
      <c r="CN791" t="e">
        <f>VLOOKUP('Sampling picks'!CC781,Sheet1!$A$11:$C$1010,3,FALSE)</f>
        <v>#N/A</v>
      </c>
      <c r="CO791" t="e">
        <f>VLOOKUP('Sampling picks'!CD781,Sheet1!$A$11:$C$1010,3,FALSE)</f>
        <v>#N/A</v>
      </c>
      <c r="CP791" t="e">
        <f>VLOOKUP('Sampling picks'!CE781,Sheet1!$A$11:$C$1010,3,FALSE)</f>
        <v>#N/A</v>
      </c>
      <c r="CQ791" t="e">
        <f>VLOOKUP('Sampling picks'!CF781,Sheet1!$A$11:$C$1010,3,FALSE)</f>
        <v>#N/A</v>
      </c>
      <c r="CR791" t="e">
        <f>VLOOKUP('Sampling picks'!CG781,Sheet1!$A$11:$C$1010,3,FALSE)</f>
        <v>#N/A</v>
      </c>
      <c r="CS791" t="e">
        <f>VLOOKUP('Sampling picks'!CH781,Sheet1!$A$11:$C$1010,3,FALSE)</f>
        <v>#N/A</v>
      </c>
      <c r="CT791" t="e">
        <f>VLOOKUP('Sampling picks'!CI781,Sheet1!$A$11:$C$1010,3,FALSE)</f>
        <v>#N/A</v>
      </c>
      <c r="CU791" t="e">
        <f>VLOOKUP('Sampling picks'!CJ781,Sheet1!$A$11:$C$1010,3,FALSE)</f>
        <v>#N/A</v>
      </c>
      <c r="CV791" t="e">
        <f>VLOOKUP('Sampling picks'!CK781,Sheet1!$A$11:$C$1010,3,FALSE)</f>
        <v>#N/A</v>
      </c>
      <c r="CW791" t="e">
        <f>VLOOKUP('Sampling picks'!CL781,Sheet1!$A$11:$C$1010,3,FALSE)</f>
        <v>#N/A</v>
      </c>
      <c r="CX791" t="e">
        <f>VLOOKUP('Sampling picks'!CM781,Sheet1!$A$11:$C$1010,3,FALSE)</f>
        <v>#N/A</v>
      </c>
      <c r="CY791" t="e">
        <f>VLOOKUP('Sampling picks'!CN781,Sheet1!$A$11:$C$1010,3,FALSE)</f>
        <v>#N/A</v>
      </c>
      <c r="CZ791" t="e">
        <f>VLOOKUP('Sampling picks'!CO781,Sheet1!$A$11:$C$1010,3,FALSE)</f>
        <v>#N/A</v>
      </c>
      <c r="DA791" t="e">
        <f>VLOOKUP('Sampling picks'!CP781,Sheet1!$A$11:$C$1010,3,FALSE)</f>
        <v>#N/A</v>
      </c>
      <c r="DB791" t="e">
        <f>VLOOKUP('Sampling picks'!CQ781,Sheet1!$A$11:$C$1010,3,FALSE)</f>
        <v>#N/A</v>
      </c>
      <c r="DC791" t="e">
        <f>VLOOKUP('Sampling picks'!CR781,Sheet1!$A$11:$C$1010,3,FALSE)</f>
        <v>#N/A</v>
      </c>
      <c r="DD791" t="e">
        <f>VLOOKUP('Sampling picks'!CS781,Sheet1!$A$11:$C$1010,3,FALSE)</f>
        <v>#N/A</v>
      </c>
      <c r="DE791" t="e">
        <f>VLOOKUP('Sampling picks'!CT781,Sheet1!$A$11:$C$1010,3,FALSE)</f>
        <v>#N/A</v>
      </c>
      <c r="DF791" t="e">
        <f>VLOOKUP('Sampling picks'!CU781,Sheet1!$A$11:$C$1010,3,FALSE)</f>
        <v>#N/A</v>
      </c>
      <c r="DG791" t="e">
        <f>VLOOKUP('Sampling picks'!CV781,Sheet1!$A$11:$C$1010,3,FALSE)</f>
        <v>#N/A</v>
      </c>
      <c r="DH791" t="e">
        <f>VLOOKUP('Sampling picks'!CW781,Sheet1!$A$11:$C$1010,3,FALSE)</f>
        <v>#N/A</v>
      </c>
      <c r="DI791" t="e">
        <f>VLOOKUP('Sampling picks'!CX781,Sheet1!$A$11:$C$1010,3,FALSE)</f>
        <v>#N/A</v>
      </c>
      <c r="DJ791" t="e">
        <f>VLOOKUP('Sampling picks'!CY781,Sheet1!$A$11:$C$1010,3,FALSE)</f>
        <v>#N/A</v>
      </c>
    </row>
    <row r="792" spans="1:114" x14ac:dyDescent="0.3">
      <c r="A792">
        <v>782</v>
      </c>
      <c r="B792" s="1">
        <f t="shared" ca="1" si="62"/>
        <v>687</v>
      </c>
      <c r="C792" s="1">
        <f t="shared" ca="1" si="62"/>
        <v>925</v>
      </c>
      <c r="H792" t="str">
        <f t="shared" ca="1" si="63"/>
        <v>do not reject</v>
      </c>
      <c r="I792">
        <f t="shared" ca="1" si="64"/>
        <v>0.45844375162799111</v>
      </c>
      <c r="J792">
        <f t="shared" ca="1" si="65"/>
        <v>0.10435516278555508</v>
      </c>
      <c r="K792">
        <f t="shared" ca="1" si="66"/>
        <v>803.3</v>
      </c>
      <c r="L792" t="s">
        <v>808</v>
      </c>
      <c r="M792">
        <f ca="1">VLOOKUP('Sampling picks'!B782,Sheet1!$A$11:$C$1010,3,FALSE)</f>
        <v>886</v>
      </c>
      <c r="N792">
        <f ca="1">VLOOKUP('Sampling picks'!C782,Sheet1!$A$11:$C$1010,3,FALSE)</f>
        <v>937</v>
      </c>
      <c r="O792">
        <f ca="1">VLOOKUP('Sampling picks'!D782,Sheet1!$A$11:$C$1010,3,FALSE)</f>
        <v>820</v>
      </c>
      <c r="P792">
        <f ca="1">VLOOKUP('Sampling picks'!E782,Sheet1!$A$11:$C$1010,3,FALSE)</f>
        <v>704</v>
      </c>
      <c r="Q792">
        <f ca="1">VLOOKUP('Sampling picks'!F782,Sheet1!$A$11:$C$1010,3,FALSE)</f>
        <v>807</v>
      </c>
      <c r="R792">
        <f ca="1">VLOOKUP('Sampling picks'!G782,Sheet1!$A$11:$C$1010,3,FALSE)</f>
        <v>646</v>
      </c>
      <c r="S792">
        <f ca="1">VLOOKUP('Sampling picks'!H782,Sheet1!$A$11:$C$1010,3,FALSE)</f>
        <v>755</v>
      </c>
      <c r="T792">
        <f ca="1">VLOOKUP('Sampling picks'!I782,Sheet1!$A$11:$C$1010,3,FALSE)</f>
        <v>769</v>
      </c>
      <c r="U792">
        <f ca="1">VLOOKUP('Sampling picks'!J782,Sheet1!$A$11:$C$1010,3,FALSE)</f>
        <v>691</v>
      </c>
      <c r="V792">
        <f ca="1">VLOOKUP('Sampling picks'!K782,Sheet1!$A$11:$C$1010,3,FALSE)</f>
        <v>1018</v>
      </c>
      <c r="W792" t="e">
        <f>VLOOKUP('Sampling picks'!L782,Sheet1!$A$11:$C$1010,3,FALSE)</f>
        <v>#N/A</v>
      </c>
      <c r="X792" t="e">
        <f>VLOOKUP('Sampling picks'!M782,Sheet1!$A$11:$C$1010,3,FALSE)</f>
        <v>#N/A</v>
      </c>
      <c r="Y792" t="e">
        <f>VLOOKUP('Sampling picks'!N782,Sheet1!$A$11:$C$1010,3,FALSE)</f>
        <v>#N/A</v>
      </c>
      <c r="Z792" t="e">
        <f>VLOOKUP('Sampling picks'!O782,Sheet1!$A$11:$C$1010,3,FALSE)</f>
        <v>#N/A</v>
      </c>
      <c r="AA792" t="e">
        <f>VLOOKUP('Sampling picks'!P782,Sheet1!$A$11:$C$1010,3,FALSE)</f>
        <v>#N/A</v>
      </c>
      <c r="AB792" t="e">
        <f>VLOOKUP('Sampling picks'!Q782,Sheet1!$A$11:$C$1010,3,FALSE)</f>
        <v>#N/A</v>
      </c>
      <c r="AC792" t="e">
        <f>VLOOKUP('Sampling picks'!R782,Sheet1!$A$11:$C$1010,3,FALSE)</f>
        <v>#N/A</v>
      </c>
      <c r="AD792" t="e">
        <f>VLOOKUP('Sampling picks'!S782,Sheet1!$A$11:$C$1010,3,FALSE)</f>
        <v>#N/A</v>
      </c>
      <c r="AE792" t="e">
        <f>VLOOKUP('Sampling picks'!T782,Sheet1!$A$11:$C$1010,3,FALSE)</f>
        <v>#N/A</v>
      </c>
      <c r="AF792" t="e">
        <f>VLOOKUP('Sampling picks'!U782,Sheet1!$A$11:$C$1010,3,FALSE)</f>
        <v>#N/A</v>
      </c>
      <c r="AG792" t="e">
        <f>VLOOKUP('Sampling picks'!V782,Sheet1!$A$11:$C$1010,3,FALSE)</f>
        <v>#N/A</v>
      </c>
      <c r="AH792" t="e">
        <f>VLOOKUP('Sampling picks'!W782,Sheet1!$A$11:$C$1010,3,FALSE)</f>
        <v>#N/A</v>
      </c>
      <c r="AI792" t="e">
        <f>VLOOKUP('Sampling picks'!X782,Sheet1!$A$11:$C$1010,3,FALSE)</f>
        <v>#N/A</v>
      </c>
      <c r="AJ792" t="e">
        <f>VLOOKUP('Sampling picks'!Y782,Sheet1!$A$11:$C$1010,3,FALSE)</f>
        <v>#N/A</v>
      </c>
      <c r="AK792" t="e">
        <f>VLOOKUP('Sampling picks'!Z782,Sheet1!$A$11:$C$1010,3,FALSE)</f>
        <v>#N/A</v>
      </c>
      <c r="AL792" t="e">
        <f>VLOOKUP('Sampling picks'!AA782,Sheet1!$A$11:$C$1010,3,FALSE)</f>
        <v>#N/A</v>
      </c>
      <c r="AM792" t="e">
        <f>VLOOKUP('Sampling picks'!AB782,Sheet1!$A$11:$C$1010,3,FALSE)</f>
        <v>#N/A</v>
      </c>
      <c r="AN792" t="e">
        <f>VLOOKUP('Sampling picks'!AC782,Sheet1!$A$11:$C$1010,3,FALSE)</f>
        <v>#N/A</v>
      </c>
      <c r="AO792" t="e">
        <f>VLOOKUP('Sampling picks'!AD782,Sheet1!$A$11:$C$1010,3,FALSE)</f>
        <v>#N/A</v>
      </c>
      <c r="AP792" t="e">
        <f>VLOOKUP('Sampling picks'!AE782,Sheet1!$A$11:$C$1010,3,FALSE)</f>
        <v>#N/A</v>
      </c>
      <c r="AQ792" t="e">
        <f>VLOOKUP('Sampling picks'!AF782,Sheet1!$A$11:$C$1010,3,FALSE)</f>
        <v>#N/A</v>
      </c>
      <c r="AR792" t="e">
        <f>VLOOKUP('Sampling picks'!AG782,Sheet1!$A$11:$C$1010,3,FALSE)</f>
        <v>#N/A</v>
      </c>
      <c r="AS792" t="e">
        <f>VLOOKUP('Sampling picks'!AH782,Sheet1!$A$11:$C$1010,3,FALSE)</f>
        <v>#N/A</v>
      </c>
      <c r="AT792" t="e">
        <f>VLOOKUP('Sampling picks'!AI782,Sheet1!$A$11:$C$1010,3,FALSE)</f>
        <v>#N/A</v>
      </c>
      <c r="AU792" t="e">
        <f>VLOOKUP('Sampling picks'!AJ782,Sheet1!$A$11:$C$1010,3,FALSE)</f>
        <v>#N/A</v>
      </c>
      <c r="AV792" t="e">
        <f>VLOOKUP('Sampling picks'!AK782,Sheet1!$A$11:$C$1010,3,FALSE)</f>
        <v>#N/A</v>
      </c>
      <c r="AW792" t="e">
        <f>VLOOKUP('Sampling picks'!AL782,Sheet1!$A$11:$C$1010,3,FALSE)</f>
        <v>#N/A</v>
      </c>
      <c r="AX792" t="e">
        <f>VLOOKUP('Sampling picks'!AM782,Sheet1!$A$11:$C$1010,3,FALSE)</f>
        <v>#N/A</v>
      </c>
      <c r="AY792" t="e">
        <f>VLOOKUP('Sampling picks'!AN782,Sheet1!$A$11:$C$1010,3,FALSE)</f>
        <v>#N/A</v>
      </c>
      <c r="AZ792" t="e">
        <f>VLOOKUP('Sampling picks'!AO782,Sheet1!$A$11:$C$1010,3,FALSE)</f>
        <v>#N/A</v>
      </c>
      <c r="BA792" t="e">
        <f>VLOOKUP('Sampling picks'!AP782,Sheet1!$A$11:$C$1010,3,FALSE)</f>
        <v>#N/A</v>
      </c>
      <c r="BB792" t="e">
        <f>VLOOKUP('Sampling picks'!AQ782,Sheet1!$A$11:$C$1010,3,FALSE)</f>
        <v>#N/A</v>
      </c>
      <c r="BC792" t="e">
        <f>VLOOKUP('Sampling picks'!AR782,Sheet1!$A$11:$C$1010,3,FALSE)</f>
        <v>#N/A</v>
      </c>
      <c r="BD792" t="e">
        <f>VLOOKUP('Sampling picks'!AS782,Sheet1!$A$11:$C$1010,3,FALSE)</f>
        <v>#N/A</v>
      </c>
      <c r="BE792" t="e">
        <f>VLOOKUP('Sampling picks'!AT782,Sheet1!$A$11:$C$1010,3,FALSE)</f>
        <v>#N/A</v>
      </c>
      <c r="BF792" t="e">
        <f>VLOOKUP('Sampling picks'!AU782,Sheet1!$A$11:$C$1010,3,FALSE)</f>
        <v>#N/A</v>
      </c>
      <c r="BG792" t="e">
        <f>VLOOKUP('Sampling picks'!AV782,Sheet1!$A$11:$C$1010,3,FALSE)</f>
        <v>#N/A</v>
      </c>
      <c r="BH792" t="e">
        <f>VLOOKUP('Sampling picks'!AW782,Sheet1!$A$11:$C$1010,3,FALSE)</f>
        <v>#N/A</v>
      </c>
      <c r="BI792" t="e">
        <f>VLOOKUP('Sampling picks'!AX782,Sheet1!$A$11:$C$1010,3,FALSE)</f>
        <v>#N/A</v>
      </c>
      <c r="BJ792" t="e">
        <f>VLOOKUP('Sampling picks'!AY782,Sheet1!$A$11:$C$1010,3,FALSE)</f>
        <v>#N/A</v>
      </c>
      <c r="BK792" t="e">
        <f>VLOOKUP('Sampling picks'!AZ782,Sheet1!$A$11:$C$1010,3,FALSE)</f>
        <v>#N/A</v>
      </c>
      <c r="BL792" t="e">
        <f>VLOOKUP('Sampling picks'!BA782,Sheet1!$A$11:$C$1010,3,FALSE)</f>
        <v>#N/A</v>
      </c>
      <c r="BM792" t="e">
        <f>VLOOKUP('Sampling picks'!BB782,Sheet1!$A$11:$C$1010,3,FALSE)</f>
        <v>#N/A</v>
      </c>
      <c r="BN792" t="e">
        <f>VLOOKUP('Sampling picks'!BC782,Sheet1!$A$11:$C$1010,3,FALSE)</f>
        <v>#N/A</v>
      </c>
      <c r="BO792" t="e">
        <f>VLOOKUP('Sampling picks'!BD782,Sheet1!$A$11:$C$1010,3,FALSE)</f>
        <v>#N/A</v>
      </c>
      <c r="BP792" t="e">
        <f>VLOOKUP('Sampling picks'!BE782,Sheet1!$A$11:$C$1010,3,FALSE)</f>
        <v>#N/A</v>
      </c>
      <c r="BQ792" t="e">
        <f>VLOOKUP('Sampling picks'!BF782,Sheet1!$A$11:$C$1010,3,FALSE)</f>
        <v>#N/A</v>
      </c>
      <c r="BR792" t="e">
        <f>VLOOKUP('Sampling picks'!BG782,Sheet1!$A$11:$C$1010,3,FALSE)</f>
        <v>#N/A</v>
      </c>
      <c r="BS792" t="e">
        <f>VLOOKUP('Sampling picks'!BH782,Sheet1!$A$11:$C$1010,3,FALSE)</f>
        <v>#N/A</v>
      </c>
      <c r="BT792" t="e">
        <f>VLOOKUP('Sampling picks'!BI782,Sheet1!$A$11:$C$1010,3,FALSE)</f>
        <v>#N/A</v>
      </c>
      <c r="BU792" t="e">
        <f>VLOOKUP('Sampling picks'!BJ782,Sheet1!$A$11:$C$1010,3,FALSE)</f>
        <v>#N/A</v>
      </c>
      <c r="BV792" t="e">
        <f>VLOOKUP('Sampling picks'!BK782,Sheet1!$A$11:$C$1010,3,FALSE)</f>
        <v>#N/A</v>
      </c>
      <c r="BW792" t="e">
        <f>VLOOKUP('Sampling picks'!BL782,Sheet1!$A$11:$C$1010,3,FALSE)</f>
        <v>#N/A</v>
      </c>
      <c r="BX792" t="e">
        <f>VLOOKUP('Sampling picks'!BM782,Sheet1!$A$11:$C$1010,3,FALSE)</f>
        <v>#N/A</v>
      </c>
      <c r="BY792" t="e">
        <f>VLOOKUP('Sampling picks'!BN782,Sheet1!$A$11:$C$1010,3,FALSE)</f>
        <v>#N/A</v>
      </c>
      <c r="BZ792" t="e">
        <f>VLOOKUP('Sampling picks'!BO782,Sheet1!$A$11:$C$1010,3,FALSE)</f>
        <v>#N/A</v>
      </c>
      <c r="CA792" t="e">
        <f>VLOOKUP('Sampling picks'!BP782,Sheet1!$A$11:$C$1010,3,FALSE)</f>
        <v>#N/A</v>
      </c>
      <c r="CB792" t="e">
        <f>VLOOKUP('Sampling picks'!BQ782,Sheet1!$A$11:$C$1010,3,FALSE)</f>
        <v>#N/A</v>
      </c>
      <c r="CC792" t="e">
        <f>VLOOKUP('Sampling picks'!BR782,Sheet1!$A$11:$C$1010,3,FALSE)</f>
        <v>#N/A</v>
      </c>
      <c r="CD792" t="e">
        <f>VLOOKUP('Sampling picks'!BS782,Sheet1!$A$11:$C$1010,3,FALSE)</f>
        <v>#N/A</v>
      </c>
      <c r="CE792" t="e">
        <f>VLOOKUP('Sampling picks'!BT782,Sheet1!$A$11:$C$1010,3,FALSE)</f>
        <v>#N/A</v>
      </c>
      <c r="CF792" t="e">
        <f>VLOOKUP('Sampling picks'!BU782,Sheet1!$A$11:$C$1010,3,FALSE)</f>
        <v>#N/A</v>
      </c>
      <c r="CG792" t="e">
        <f>VLOOKUP('Sampling picks'!BV782,Sheet1!$A$11:$C$1010,3,FALSE)</f>
        <v>#N/A</v>
      </c>
      <c r="CH792" t="e">
        <f>VLOOKUP('Sampling picks'!BW782,Sheet1!$A$11:$C$1010,3,FALSE)</f>
        <v>#N/A</v>
      </c>
      <c r="CI792" t="e">
        <f>VLOOKUP('Sampling picks'!BX782,Sheet1!$A$11:$C$1010,3,FALSE)</f>
        <v>#N/A</v>
      </c>
      <c r="CJ792" t="e">
        <f>VLOOKUP('Sampling picks'!BY782,Sheet1!$A$11:$C$1010,3,FALSE)</f>
        <v>#N/A</v>
      </c>
      <c r="CK792" t="e">
        <f>VLOOKUP('Sampling picks'!BZ782,Sheet1!$A$11:$C$1010,3,FALSE)</f>
        <v>#N/A</v>
      </c>
      <c r="CL792" t="e">
        <f>VLOOKUP('Sampling picks'!CA782,Sheet1!$A$11:$C$1010,3,FALSE)</f>
        <v>#N/A</v>
      </c>
      <c r="CM792" t="e">
        <f>VLOOKUP('Sampling picks'!CB782,Sheet1!$A$11:$C$1010,3,FALSE)</f>
        <v>#N/A</v>
      </c>
      <c r="CN792" t="e">
        <f>VLOOKUP('Sampling picks'!CC782,Sheet1!$A$11:$C$1010,3,FALSE)</f>
        <v>#N/A</v>
      </c>
      <c r="CO792" t="e">
        <f>VLOOKUP('Sampling picks'!CD782,Sheet1!$A$11:$C$1010,3,FALSE)</f>
        <v>#N/A</v>
      </c>
      <c r="CP792" t="e">
        <f>VLOOKUP('Sampling picks'!CE782,Sheet1!$A$11:$C$1010,3,FALSE)</f>
        <v>#N/A</v>
      </c>
      <c r="CQ792" t="e">
        <f>VLOOKUP('Sampling picks'!CF782,Sheet1!$A$11:$C$1010,3,FALSE)</f>
        <v>#N/A</v>
      </c>
      <c r="CR792" t="e">
        <f>VLOOKUP('Sampling picks'!CG782,Sheet1!$A$11:$C$1010,3,FALSE)</f>
        <v>#N/A</v>
      </c>
      <c r="CS792" t="e">
        <f>VLOOKUP('Sampling picks'!CH782,Sheet1!$A$11:$C$1010,3,FALSE)</f>
        <v>#N/A</v>
      </c>
      <c r="CT792" t="e">
        <f>VLOOKUP('Sampling picks'!CI782,Sheet1!$A$11:$C$1010,3,FALSE)</f>
        <v>#N/A</v>
      </c>
      <c r="CU792" t="e">
        <f>VLOOKUP('Sampling picks'!CJ782,Sheet1!$A$11:$C$1010,3,FALSE)</f>
        <v>#N/A</v>
      </c>
      <c r="CV792" t="e">
        <f>VLOOKUP('Sampling picks'!CK782,Sheet1!$A$11:$C$1010,3,FALSE)</f>
        <v>#N/A</v>
      </c>
      <c r="CW792" t="e">
        <f>VLOOKUP('Sampling picks'!CL782,Sheet1!$A$11:$C$1010,3,FALSE)</f>
        <v>#N/A</v>
      </c>
      <c r="CX792" t="e">
        <f>VLOOKUP('Sampling picks'!CM782,Sheet1!$A$11:$C$1010,3,FALSE)</f>
        <v>#N/A</v>
      </c>
      <c r="CY792" t="e">
        <f>VLOOKUP('Sampling picks'!CN782,Sheet1!$A$11:$C$1010,3,FALSE)</f>
        <v>#N/A</v>
      </c>
      <c r="CZ792" t="e">
        <f>VLOOKUP('Sampling picks'!CO782,Sheet1!$A$11:$C$1010,3,FALSE)</f>
        <v>#N/A</v>
      </c>
      <c r="DA792" t="e">
        <f>VLOOKUP('Sampling picks'!CP782,Sheet1!$A$11:$C$1010,3,FALSE)</f>
        <v>#N/A</v>
      </c>
      <c r="DB792" t="e">
        <f>VLOOKUP('Sampling picks'!CQ782,Sheet1!$A$11:$C$1010,3,FALSE)</f>
        <v>#N/A</v>
      </c>
      <c r="DC792" t="e">
        <f>VLOOKUP('Sampling picks'!CR782,Sheet1!$A$11:$C$1010,3,FALSE)</f>
        <v>#N/A</v>
      </c>
      <c r="DD792" t="e">
        <f>VLOOKUP('Sampling picks'!CS782,Sheet1!$A$11:$C$1010,3,FALSE)</f>
        <v>#N/A</v>
      </c>
      <c r="DE792" t="e">
        <f>VLOOKUP('Sampling picks'!CT782,Sheet1!$A$11:$C$1010,3,FALSE)</f>
        <v>#N/A</v>
      </c>
      <c r="DF792" t="e">
        <f>VLOOKUP('Sampling picks'!CU782,Sheet1!$A$11:$C$1010,3,FALSE)</f>
        <v>#N/A</v>
      </c>
      <c r="DG792" t="e">
        <f>VLOOKUP('Sampling picks'!CV782,Sheet1!$A$11:$C$1010,3,FALSE)</f>
        <v>#N/A</v>
      </c>
      <c r="DH792" t="e">
        <f>VLOOKUP('Sampling picks'!CW782,Sheet1!$A$11:$C$1010,3,FALSE)</f>
        <v>#N/A</v>
      </c>
      <c r="DI792" t="e">
        <f>VLOOKUP('Sampling picks'!CX782,Sheet1!$A$11:$C$1010,3,FALSE)</f>
        <v>#N/A</v>
      </c>
      <c r="DJ792" t="e">
        <f>VLOOKUP('Sampling picks'!CY782,Sheet1!$A$11:$C$1010,3,FALSE)</f>
        <v>#N/A</v>
      </c>
    </row>
    <row r="793" spans="1:114" x14ac:dyDescent="0.3">
      <c r="A793">
        <v>783</v>
      </c>
      <c r="B793" s="1">
        <f t="shared" ca="1" si="62"/>
        <v>849</v>
      </c>
      <c r="C793" s="1">
        <f t="shared" ca="1" si="62"/>
        <v>909</v>
      </c>
      <c r="H793" t="str">
        <f t="shared" ca="1" si="63"/>
        <v>reject</v>
      </c>
      <c r="I793">
        <f t="shared" ca="1" si="64"/>
        <v>2.0534567086942346E-2</v>
      </c>
      <c r="J793">
        <f t="shared" ca="1" si="65"/>
        <v>2.0428313684687738</v>
      </c>
      <c r="K793">
        <f t="shared" ca="1" si="66"/>
        <v>864.6</v>
      </c>
      <c r="L793" t="s">
        <v>809</v>
      </c>
      <c r="M793">
        <f ca="1">VLOOKUP('Sampling picks'!B783,Sheet1!$A$11:$C$1010,3,FALSE)</f>
        <v>871</v>
      </c>
      <c r="N793">
        <f ca="1">VLOOKUP('Sampling picks'!C783,Sheet1!$A$11:$C$1010,3,FALSE)</f>
        <v>1016</v>
      </c>
      <c r="O793">
        <f ca="1">VLOOKUP('Sampling picks'!D783,Sheet1!$A$11:$C$1010,3,FALSE)</f>
        <v>755</v>
      </c>
      <c r="P793">
        <f ca="1">VLOOKUP('Sampling picks'!E783,Sheet1!$A$11:$C$1010,3,FALSE)</f>
        <v>814</v>
      </c>
      <c r="Q793">
        <f ca="1">VLOOKUP('Sampling picks'!F783,Sheet1!$A$11:$C$1010,3,FALSE)</f>
        <v>830</v>
      </c>
      <c r="R793">
        <f ca="1">VLOOKUP('Sampling picks'!G783,Sheet1!$A$11:$C$1010,3,FALSE)</f>
        <v>898</v>
      </c>
      <c r="S793">
        <f ca="1">VLOOKUP('Sampling picks'!H783,Sheet1!$A$11:$C$1010,3,FALSE)</f>
        <v>899</v>
      </c>
      <c r="T793">
        <f ca="1">VLOOKUP('Sampling picks'!I783,Sheet1!$A$11:$C$1010,3,FALSE)</f>
        <v>882</v>
      </c>
      <c r="U793">
        <f ca="1">VLOOKUP('Sampling picks'!J783,Sheet1!$A$11:$C$1010,3,FALSE)</f>
        <v>771</v>
      </c>
      <c r="V793">
        <f ca="1">VLOOKUP('Sampling picks'!K783,Sheet1!$A$11:$C$1010,3,FALSE)</f>
        <v>910</v>
      </c>
      <c r="W793" t="e">
        <f>VLOOKUP('Sampling picks'!L783,Sheet1!$A$11:$C$1010,3,FALSE)</f>
        <v>#N/A</v>
      </c>
      <c r="X793" t="e">
        <f>VLOOKUP('Sampling picks'!M783,Sheet1!$A$11:$C$1010,3,FALSE)</f>
        <v>#N/A</v>
      </c>
      <c r="Y793" t="e">
        <f>VLOOKUP('Sampling picks'!N783,Sheet1!$A$11:$C$1010,3,FALSE)</f>
        <v>#N/A</v>
      </c>
      <c r="Z793" t="e">
        <f>VLOOKUP('Sampling picks'!O783,Sheet1!$A$11:$C$1010,3,FALSE)</f>
        <v>#N/A</v>
      </c>
      <c r="AA793" t="e">
        <f>VLOOKUP('Sampling picks'!P783,Sheet1!$A$11:$C$1010,3,FALSE)</f>
        <v>#N/A</v>
      </c>
      <c r="AB793" t="e">
        <f>VLOOKUP('Sampling picks'!Q783,Sheet1!$A$11:$C$1010,3,FALSE)</f>
        <v>#N/A</v>
      </c>
      <c r="AC793" t="e">
        <f>VLOOKUP('Sampling picks'!R783,Sheet1!$A$11:$C$1010,3,FALSE)</f>
        <v>#N/A</v>
      </c>
      <c r="AD793" t="e">
        <f>VLOOKUP('Sampling picks'!S783,Sheet1!$A$11:$C$1010,3,FALSE)</f>
        <v>#N/A</v>
      </c>
      <c r="AE793" t="e">
        <f>VLOOKUP('Sampling picks'!T783,Sheet1!$A$11:$C$1010,3,FALSE)</f>
        <v>#N/A</v>
      </c>
      <c r="AF793" t="e">
        <f>VLOOKUP('Sampling picks'!U783,Sheet1!$A$11:$C$1010,3,FALSE)</f>
        <v>#N/A</v>
      </c>
      <c r="AG793" t="e">
        <f>VLOOKUP('Sampling picks'!V783,Sheet1!$A$11:$C$1010,3,FALSE)</f>
        <v>#N/A</v>
      </c>
      <c r="AH793" t="e">
        <f>VLOOKUP('Sampling picks'!W783,Sheet1!$A$11:$C$1010,3,FALSE)</f>
        <v>#N/A</v>
      </c>
      <c r="AI793" t="e">
        <f>VLOOKUP('Sampling picks'!X783,Sheet1!$A$11:$C$1010,3,FALSE)</f>
        <v>#N/A</v>
      </c>
      <c r="AJ793" t="e">
        <f>VLOOKUP('Sampling picks'!Y783,Sheet1!$A$11:$C$1010,3,FALSE)</f>
        <v>#N/A</v>
      </c>
      <c r="AK793" t="e">
        <f>VLOOKUP('Sampling picks'!Z783,Sheet1!$A$11:$C$1010,3,FALSE)</f>
        <v>#N/A</v>
      </c>
      <c r="AL793" t="e">
        <f>VLOOKUP('Sampling picks'!AA783,Sheet1!$A$11:$C$1010,3,FALSE)</f>
        <v>#N/A</v>
      </c>
      <c r="AM793" t="e">
        <f>VLOOKUP('Sampling picks'!AB783,Sheet1!$A$11:$C$1010,3,FALSE)</f>
        <v>#N/A</v>
      </c>
      <c r="AN793" t="e">
        <f>VLOOKUP('Sampling picks'!AC783,Sheet1!$A$11:$C$1010,3,FALSE)</f>
        <v>#N/A</v>
      </c>
      <c r="AO793" t="e">
        <f>VLOOKUP('Sampling picks'!AD783,Sheet1!$A$11:$C$1010,3,FALSE)</f>
        <v>#N/A</v>
      </c>
      <c r="AP793" t="e">
        <f>VLOOKUP('Sampling picks'!AE783,Sheet1!$A$11:$C$1010,3,FALSE)</f>
        <v>#N/A</v>
      </c>
      <c r="AQ793" t="e">
        <f>VLOOKUP('Sampling picks'!AF783,Sheet1!$A$11:$C$1010,3,FALSE)</f>
        <v>#N/A</v>
      </c>
      <c r="AR793" t="e">
        <f>VLOOKUP('Sampling picks'!AG783,Sheet1!$A$11:$C$1010,3,FALSE)</f>
        <v>#N/A</v>
      </c>
      <c r="AS793" t="e">
        <f>VLOOKUP('Sampling picks'!AH783,Sheet1!$A$11:$C$1010,3,FALSE)</f>
        <v>#N/A</v>
      </c>
      <c r="AT793" t="e">
        <f>VLOOKUP('Sampling picks'!AI783,Sheet1!$A$11:$C$1010,3,FALSE)</f>
        <v>#N/A</v>
      </c>
      <c r="AU793" t="e">
        <f>VLOOKUP('Sampling picks'!AJ783,Sheet1!$A$11:$C$1010,3,FALSE)</f>
        <v>#N/A</v>
      </c>
      <c r="AV793" t="e">
        <f>VLOOKUP('Sampling picks'!AK783,Sheet1!$A$11:$C$1010,3,FALSE)</f>
        <v>#N/A</v>
      </c>
      <c r="AW793" t="e">
        <f>VLOOKUP('Sampling picks'!AL783,Sheet1!$A$11:$C$1010,3,FALSE)</f>
        <v>#N/A</v>
      </c>
      <c r="AX793" t="e">
        <f>VLOOKUP('Sampling picks'!AM783,Sheet1!$A$11:$C$1010,3,FALSE)</f>
        <v>#N/A</v>
      </c>
      <c r="AY793" t="e">
        <f>VLOOKUP('Sampling picks'!AN783,Sheet1!$A$11:$C$1010,3,FALSE)</f>
        <v>#N/A</v>
      </c>
      <c r="AZ793" t="e">
        <f>VLOOKUP('Sampling picks'!AO783,Sheet1!$A$11:$C$1010,3,FALSE)</f>
        <v>#N/A</v>
      </c>
      <c r="BA793" t="e">
        <f>VLOOKUP('Sampling picks'!AP783,Sheet1!$A$11:$C$1010,3,FALSE)</f>
        <v>#N/A</v>
      </c>
      <c r="BB793" t="e">
        <f>VLOOKUP('Sampling picks'!AQ783,Sheet1!$A$11:$C$1010,3,FALSE)</f>
        <v>#N/A</v>
      </c>
      <c r="BC793" t="e">
        <f>VLOOKUP('Sampling picks'!AR783,Sheet1!$A$11:$C$1010,3,FALSE)</f>
        <v>#N/A</v>
      </c>
      <c r="BD793" t="e">
        <f>VLOOKUP('Sampling picks'!AS783,Sheet1!$A$11:$C$1010,3,FALSE)</f>
        <v>#N/A</v>
      </c>
      <c r="BE793" t="e">
        <f>VLOOKUP('Sampling picks'!AT783,Sheet1!$A$11:$C$1010,3,FALSE)</f>
        <v>#N/A</v>
      </c>
      <c r="BF793" t="e">
        <f>VLOOKUP('Sampling picks'!AU783,Sheet1!$A$11:$C$1010,3,FALSE)</f>
        <v>#N/A</v>
      </c>
      <c r="BG793" t="e">
        <f>VLOOKUP('Sampling picks'!AV783,Sheet1!$A$11:$C$1010,3,FALSE)</f>
        <v>#N/A</v>
      </c>
      <c r="BH793" t="e">
        <f>VLOOKUP('Sampling picks'!AW783,Sheet1!$A$11:$C$1010,3,FALSE)</f>
        <v>#N/A</v>
      </c>
      <c r="BI793" t="e">
        <f>VLOOKUP('Sampling picks'!AX783,Sheet1!$A$11:$C$1010,3,FALSE)</f>
        <v>#N/A</v>
      </c>
      <c r="BJ793" t="e">
        <f>VLOOKUP('Sampling picks'!AY783,Sheet1!$A$11:$C$1010,3,FALSE)</f>
        <v>#N/A</v>
      </c>
      <c r="BK793" t="e">
        <f>VLOOKUP('Sampling picks'!AZ783,Sheet1!$A$11:$C$1010,3,FALSE)</f>
        <v>#N/A</v>
      </c>
      <c r="BL793" t="e">
        <f>VLOOKUP('Sampling picks'!BA783,Sheet1!$A$11:$C$1010,3,FALSE)</f>
        <v>#N/A</v>
      </c>
      <c r="BM793" t="e">
        <f>VLOOKUP('Sampling picks'!BB783,Sheet1!$A$11:$C$1010,3,FALSE)</f>
        <v>#N/A</v>
      </c>
      <c r="BN793" t="e">
        <f>VLOOKUP('Sampling picks'!BC783,Sheet1!$A$11:$C$1010,3,FALSE)</f>
        <v>#N/A</v>
      </c>
      <c r="BO793" t="e">
        <f>VLOOKUP('Sampling picks'!BD783,Sheet1!$A$11:$C$1010,3,FALSE)</f>
        <v>#N/A</v>
      </c>
      <c r="BP793" t="e">
        <f>VLOOKUP('Sampling picks'!BE783,Sheet1!$A$11:$C$1010,3,FALSE)</f>
        <v>#N/A</v>
      </c>
      <c r="BQ793" t="e">
        <f>VLOOKUP('Sampling picks'!BF783,Sheet1!$A$11:$C$1010,3,FALSE)</f>
        <v>#N/A</v>
      </c>
      <c r="BR793" t="e">
        <f>VLOOKUP('Sampling picks'!BG783,Sheet1!$A$11:$C$1010,3,FALSE)</f>
        <v>#N/A</v>
      </c>
      <c r="BS793" t="e">
        <f>VLOOKUP('Sampling picks'!BH783,Sheet1!$A$11:$C$1010,3,FALSE)</f>
        <v>#N/A</v>
      </c>
      <c r="BT793" t="e">
        <f>VLOOKUP('Sampling picks'!BI783,Sheet1!$A$11:$C$1010,3,FALSE)</f>
        <v>#N/A</v>
      </c>
      <c r="BU793" t="e">
        <f>VLOOKUP('Sampling picks'!BJ783,Sheet1!$A$11:$C$1010,3,FALSE)</f>
        <v>#N/A</v>
      </c>
      <c r="BV793" t="e">
        <f>VLOOKUP('Sampling picks'!BK783,Sheet1!$A$11:$C$1010,3,FALSE)</f>
        <v>#N/A</v>
      </c>
      <c r="BW793" t="e">
        <f>VLOOKUP('Sampling picks'!BL783,Sheet1!$A$11:$C$1010,3,FALSE)</f>
        <v>#N/A</v>
      </c>
      <c r="BX793" t="e">
        <f>VLOOKUP('Sampling picks'!BM783,Sheet1!$A$11:$C$1010,3,FALSE)</f>
        <v>#N/A</v>
      </c>
      <c r="BY793" t="e">
        <f>VLOOKUP('Sampling picks'!BN783,Sheet1!$A$11:$C$1010,3,FALSE)</f>
        <v>#N/A</v>
      </c>
      <c r="BZ793" t="e">
        <f>VLOOKUP('Sampling picks'!BO783,Sheet1!$A$11:$C$1010,3,FALSE)</f>
        <v>#N/A</v>
      </c>
      <c r="CA793" t="e">
        <f>VLOOKUP('Sampling picks'!BP783,Sheet1!$A$11:$C$1010,3,FALSE)</f>
        <v>#N/A</v>
      </c>
      <c r="CB793" t="e">
        <f>VLOOKUP('Sampling picks'!BQ783,Sheet1!$A$11:$C$1010,3,FALSE)</f>
        <v>#N/A</v>
      </c>
      <c r="CC793" t="e">
        <f>VLOOKUP('Sampling picks'!BR783,Sheet1!$A$11:$C$1010,3,FALSE)</f>
        <v>#N/A</v>
      </c>
      <c r="CD793" t="e">
        <f>VLOOKUP('Sampling picks'!BS783,Sheet1!$A$11:$C$1010,3,FALSE)</f>
        <v>#N/A</v>
      </c>
      <c r="CE793" t="e">
        <f>VLOOKUP('Sampling picks'!BT783,Sheet1!$A$11:$C$1010,3,FALSE)</f>
        <v>#N/A</v>
      </c>
      <c r="CF793" t="e">
        <f>VLOOKUP('Sampling picks'!BU783,Sheet1!$A$11:$C$1010,3,FALSE)</f>
        <v>#N/A</v>
      </c>
      <c r="CG793" t="e">
        <f>VLOOKUP('Sampling picks'!BV783,Sheet1!$A$11:$C$1010,3,FALSE)</f>
        <v>#N/A</v>
      </c>
      <c r="CH793" t="e">
        <f>VLOOKUP('Sampling picks'!BW783,Sheet1!$A$11:$C$1010,3,FALSE)</f>
        <v>#N/A</v>
      </c>
      <c r="CI793" t="e">
        <f>VLOOKUP('Sampling picks'!BX783,Sheet1!$A$11:$C$1010,3,FALSE)</f>
        <v>#N/A</v>
      </c>
      <c r="CJ793" t="e">
        <f>VLOOKUP('Sampling picks'!BY783,Sheet1!$A$11:$C$1010,3,FALSE)</f>
        <v>#N/A</v>
      </c>
      <c r="CK793" t="e">
        <f>VLOOKUP('Sampling picks'!BZ783,Sheet1!$A$11:$C$1010,3,FALSE)</f>
        <v>#N/A</v>
      </c>
      <c r="CL793" t="e">
        <f>VLOOKUP('Sampling picks'!CA783,Sheet1!$A$11:$C$1010,3,FALSE)</f>
        <v>#N/A</v>
      </c>
      <c r="CM793" t="e">
        <f>VLOOKUP('Sampling picks'!CB783,Sheet1!$A$11:$C$1010,3,FALSE)</f>
        <v>#N/A</v>
      </c>
      <c r="CN793" t="e">
        <f>VLOOKUP('Sampling picks'!CC783,Sheet1!$A$11:$C$1010,3,FALSE)</f>
        <v>#N/A</v>
      </c>
      <c r="CO793" t="e">
        <f>VLOOKUP('Sampling picks'!CD783,Sheet1!$A$11:$C$1010,3,FALSE)</f>
        <v>#N/A</v>
      </c>
      <c r="CP793" t="e">
        <f>VLOOKUP('Sampling picks'!CE783,Sheet1!$A$11:$C$1010,3,FALSE)</f>
        <v>#N/A</v>
      </c>
      <c r="CQ793" t="e">
        <f>VLOOKUP('Sampling picks'!CF783,Sheet1!$A$11:$C$1010,3,FALSE)</f>
        <v>#N/A</v>
      </c>
      <c r="CR793" t="e">
        <f>VLOOKUP('Sampling picks'!CG783,Sheet1!$A$11:$C$1010,3,FALSE)</f>
        <v>#N/A</v>
      </c>
      <c r="CS793" t="e">
        <f>VLOOKUP('Sampling picks'!CH783,Sheet1!$A$11:$C$1010,3,FALSE)</f>
        <v>#N/A</v>
      </c>
      <c r="CT793" t="e">
        <f>VLOOKUP('Sampling picks'!CI783,Sheet1!$A$11:$C$1010,3,FALSE)</f>
        <v>#N/A</v>
      </c>
      <c r="CU793" t="e">
        <f>VLOOKUP('Sampling picks'!CJ783,Sheet1!$A$11:$C$1010,3,FALSE)</f>
        <v>#N/A</v>
      </c>
      <c r="CV793" t="e">
        <f>VLOOKUP('Sampling picks'!CK783,Sheet1!$A$11:$C$1010,3,FALSE)</f>
        <v>#N/A</v>
      </c>
      <c r="CW793" t="e">
        <f>VLOOKUP('Sampling picks'!CL783,Sheet1!$A$11:$C$1010,3,FALSE)</f>
        <v>#N/A</v>
      </c>
      <c r="CX793" t="e">
        <f>VLOOKUP('Sampling picks'!CM783,Sheet1!$A$11:$C$1010,3,FALSE)</f>
        <v>#N/A</v>
      </c>
      <c r="CY793" t="e">
        <f>VLOOKUP('Sampling picks'!CN783,Sheet1!$A$11:$C$1010,3,FALSE)</f>
        <v>#N/A</v>
      </c>
      <c r="CZ793" t="e">
        <f>VLOOKUP('Sampling picks'!CO783,Sheet1!$A$11:$C$1010,3,FALSE)</f>
        <v>#N/A</v>
      </c>
      <c r="DA793" t="e">
        <f>VLOOKUP('Sampling picks'!CP783,Sheet1!$A$11:$C$1010,3,FALSE)</f>
        <v>#N/A</v>
      </c>
      <c r="DB793" t="e">
        <f>VLOOKUP('Sampling picks'!CQ783,Sheet1!$A$11:$C$1010,3,FALSE)</f>
        <v>#N/A</v>
      </c>
      <c r="DC793" t="e">
        <f>VLOOKUP('Sampling picks'!CR783,Sheet1!$A$11:$C$1010,3,FALSE)</f>
        <v>#N/A</v>
      </c>
      <c r="DD793" t="e">
        <f>VLOOKUP('Sampling picks'!CS783,Sheet1!$A$11:$C$1010,3,FALSE)</f>
        <v>#N/A</v>
      </c>
      <c r="DE793" t="e">
        <f>VLOOKUP('Sampling picks'!CT783,Sheet1!$A$11:$C$1010,3,FALSE)</f>
        <v>#N/A</v>
      </c>
      <c r="DF793" t="e">
        <f>VLOOKUP('Sampling picks'!CU783,Sheet1!$A$11:$C$1010,3,FALSE)</f>
        <v>#N/A</v>
      </c>
      <c r="DG793" t="e">
        <f>VLOOKUP('Sampling picks'!CV783,Sheet1!$A$11:$C$1010,3,FALSE)</f>
        <v>#N/A</v>
      </c>
      <c r="DH793" t="e">
        <f>VLOOKUP('Sampling picks'!CW783,Sheet1!$A$11:$C$1010,3,FALSE)</f>
        <v>#N/A</v>
      </c>
      <c r="DI793" t="e">
        <f>VLOOKUP('Sampling picks'!CX783,Sheet1!$A$11:$C$1010,3,FALSE)</f>
        <v>#N/A</v>
      </c>
      <c r="DJ793" t="e">
        <f>VLOOKUP('Sampling picks'!CY783,Sheet1!$A$11:$C$1010,3,FALSE)</f>
        <v>#N/A</v>
      </c>
    </row>
    <row r="794" spans="1:114" x14ac:dyDescent="0.3">
      <c r="A794">
        <v>784</v>
      </c>
      <c r="B794" s="1">
        <f t="shared" ca="1" si="62"/>
        <v>813</v>
      </c>
      <c r="C794" s="1">
        <f t="shared" ca="1" si="62"/>
        <v>876</v>
      </c>
      <c r="H794" t="str">
        <f t="shared" ca="1" si="63"/>
        <v>reject</v>
      </c>
      <c r="I794">
        <f t="shared" ca="1" si="64"/>
        <v>3.8554430054878241E-2</v>
      </c>
      <c r="J794">
        <f t="shared" ca="1" si="65"/>
        <v>1.7677132120341235</v>
      </c>
      <c r="K794">
        <f t="shared" ca="1" si="66"/>
        <v>855.9</v>
      </c>
      <c r="L794" t="s">
        <v>810</v>
      </c>
      <c r="M794">
        <f ca="1">VLOOKUP('Sampling picks'!B784,Sheet1!$A$11:$C$1010,3,FALSE)</f>
        <v>1086</v>
      </c>
      <c r="N794">
        <f ca="1">VLOOKUP('Sampling picks'!C784,Sheet1!$A$11:$C$1010,3,FALSE)</f>
        <v>929</v>
      </c>
      <c r="O794">
        <f ca="1">VLOOKUP('Sampling picks'!D784,Sheet1!$A$11:$C$1010,3,FALSE)</f>
        <v>766</v>
      </c>
      <c r="P794">
        <f ca="1">VLOOKUP('Sampling picks'!E784,Sheet1!$A$11:$C$1010,3,FALSE)</f>
        <v>775</v>
      </c>
      <c r="Q794">
        <f ca="1">VLOOKUP('Sampling picks'!F784,Sheet1!$A$11:$C$1010,3,FALSE)</f>
        <v>894</v>
      </c>
      <c r="R794">
        <f ca="1">VLOOKUP('Sampling picks'!G784,Sheet1!$A$11:$C$1010,3,FALSE)</f>
        <v>783</v>
      </c>
      <c r="S794">
        <f ca="1">VLOOKUP('Sampling picks'!H784,Sheet1!$A$11:$C$1010,3,FALSE)</f>
        <v>788</v>
      </c>
      <c r="T794">
        <f ca="1">VLOOKUP('Sampling picks'!I784,Sheet1!$A$11:$C$1010,3,FALSE)</f>
        <v>666</v>
      </c>
      <c r="U794">
        <f ca="1">VLOOKUP('Sampling picks'!J784,Sheet1!$A$11:$C$1010,3,FALSE)</f>
        <v>871</v>
      </c>
      <c r="V794">
        <f ca="1">VLOOKUP('Sampling picks'!K784,Sheet1!$A$11:$C$1010,3,FALSE)</f>
        <v>1001</v>
      </c>
      <c r="W794" t="e">
        <f>VLOOKUP('Sampling picks'!L784,Sheet1!$A$11:$C$1010,3,FALSE)</f>
        <v>#N/A</v>
      </c>
      <c r="X794" t="e">
        <f>VLOOKUP('Sampling picks'!M784,Sheet1!$A$11:$C$1010,3,FALSE)</f>
        <v>#N/A</v>
      </c>
      <c r="Y794" t="e">
        <f>VLOOKUP('Sampling picks'!N784,Sheet1!$A$11:$C$1010,3,FALSE)</f>
        <v>#N/A</v>
      </c>
      <c r="Z794" t="e">
        <f>VLOOKUP('Sampling picks'!O784,Sheet1!$A$11:$C$1010,3,FALSE)</f>
        <v>#N/A</v>
      </c>
      <c r="AA794" t="e">
        <f>VLOOKUP('Sampling picks'!P784,Sheet1!$A$11:$C$1010,3,FALSE)</f>
        <v>#N/A</v>
      </c>
      <c r="AB794" t="e">
        <f>VLOOKUP('Sampling picks'!Q784,Sheet1!$A$11:$C$1010,3,FALSE)</f>
        <v>#N/A</v>
      </c>
      <c r="AC794" t="e">
        <f>VLOOKUP('Sampling picks'!R784,Sheet1!$A$11:$C$1010,3,FALSE)</f>
        <v>#N/A</v>
      </c>
      <c r="AD794" t="e">
        <f>VLOOKUP('Sampling picks'!S784,Sheet1!$A$11:$C$1010,3,FALSE)</f>
        <v>#N/A</v>
      </c>
      <c r="AE794" t="e">
        <f>VLOOKUP('Sampling picks'!T784,Sheet1!$A$11:$C$1010,3,FALSE)</f>
        <v>#N/A</v>
      </c>
      <c r="AF794" t="e">
        <f>VLOOKUP('Sampling picks'!U784,Sheet1!$A$11:$C$1010,3,FALSE)</f>
        <v>#N/A</v>
      </c>
      <c r="AG794" t="e">
        <f>VLOOKUP('Sampling picks'!V784,Sheet1!$A$11:$C$1010,3,FALSE)</f>
        <v>#N/A</v>
      </c>
      <c r="AH794" t="e">
        <f>VLOOKUP('Sampling picks'!W784,Sheet1!$A$11:$C$1010,3,FALSE)</f>
        <v>#N/A</v>
      </c>
      <c r="AI794" t="e">
        <f>VLOOKUP('Sampling picks'!X784,Sheet1!$A$11:$C$1010,3,FALSE)</f>
        <v>#N/A</v>
      </c>
      <c r="AJ794" t="e">
        <f>VLOOKUP('Sampling picks'!Y784,Sheet1!$A$11:$C$1010,3,FALSE)</f>
        <v>#N/A</v>
      </c>
      <c r="AK794" t="e">
        <f>VLOOKUP('Sampling picks'!Z784,Sheet1!$A$11:$C$1010,3,FALSE)</f>
        <v>#N/A</v>
      </c>
      <c r="AL794" t="e">
        <f>VLOOKUP('Sampling picks'!AA784,Sheet1!$A$11:$C$1010,3,FALSE)</f>
        <v>#N/A</v>
      </c>
      <c r="AM794" t="e">
        <f>VLOOKUP('Sampling picks'!AB784,Sheet1!$A$11:$C$1010,3,FALSE)</f>
        <v>#N/A</v>
      </c>
      <c r="AN794" t="e">
        <f>VLOOKUP('Sampling picks'!AC784,Sheet1!$A$11:$C$1010,3,FALSE)</f>
        <v>#N/A</v>
      </c>
      <c r="AO794" t="e">
        <f>VLOOKUP('Sampling picks'!AD784,Sheet1!$A$11:$C$1010,3,FALSE)</f>
        <v>#N/A</v>
      </c>
      <c r="AP794" t="e">
        <f>VLOOKUP('Sampling picks'!AE784,Sheet1!$A$11:$C$1010,3,FALSE)</f>
        <v>#N/A</v>
      </c>
      <c r="AQ794" t="e">
        <f>VLOOKUP('Sampling picks'!AF784,Sheet1!$A$11:$C$1010,3,FALSE)</f>
        <v>#N/A</v>
      </c>
      <c r="AR794" t="e">
        <f>VLOOKUP('Sampling picks'!AG784,Sheet1!$A$11:$C$1010,3,FALSE)</f>
        <v>#N/A</v>
      </c>
      <c r="AS794" t="e">
        <f>VLOOKUP('Sampling picks'!AH784,Sheet1!$A$11:$C$1010,3,FALSE)</f>
        <v>#N/A</v>
      </c>
      <c r="AT794" t="e">
        <f>VLOOKUP('Sampling picks'!AI784,Sheet1!$A$11:$C$1010,3,FALSE)</f>
        <v>#N/A</v>
      </c>
      <c r="AU794" t="e">
        <f>VLOOKUP('Sampling picks'!AJ784,Sheet1!$A$11:$C$1010,3,FALSE)</f>
        <v>#N/A</v>
      </c>
      <c r="AV794" t="e">
        <f>VLOOKUP('Sampling picks'!AK784,Sheet1!$A$11:$C$1010,3,FALSE)</f>
        <v>#N/A</v>
      </c>
      <c r="AW794" t="e">
        <f>VLOOKUP('Sampling picks'!AL784,Sheet1!$A$11:$C$1010,3,FALSE)</f>
        <v>#N/A</v>
      </c>
      <c r="AX794" t="e">
        <f>VLOOKUP('Sampling picks'!AM784,Sheet1!$A$11:$C$1010,3,FALSE)</f>
        <v>#N/A</v>
      </c>
      <c r="AY794" t="e">
        <f>VLOOKUP('Sampling picks'!AN784,Sheet1!$A$11:$C$1010,3,FALSE)</f>
        <v>#N/A</v>
      </c>
      <c r="AZ794" t="e">
        <f>VLOOKUP('Sampling picks'!AO784,Sheet1!$A$11:$C$1010,3,FALSE)</f>
        <v>#N/A</v>
      </c>
      <c r="BA794" t="e">
        <f>VLOOKUP('Sampling picks'!AP784,Sheet1!$A$11:$C$1010,3,FALSE)</f>
        <v>#N/A</v>
      </c>
      <c r="BB794" t="e">
        <f>VLOOKUP('Sampling picks'!AQ784,Sheet1!$A$11:$C$1010,3,FALSE)</f>
        <v>#N/A</v>
      </c>
      <c r="BC794" t="e">
        <f>VLOOKUP('Sampling picks'!AR784,Sheet1!$A$11:$C$1010,3,FALSE)</f>
        <v>#N/A</v>
      </c>
      <c r="BD794" t="e">
        <f>VLOOKUP('Sampling picks'!AS784,Sheet1!$A$11:$C$1010,3,FALSE)</f>
        <v>#N/A</v>
      </c>
      <c r="BE794" t="e">
        <f>VLOOKUP('Sampling picks'!AT784,Sheet1!$A$11:$C$1010,3,FALSE)</f>
        <v>#N/A</v>
      </c>
      <c r="BF794" t="e">
        <f>VLOOKUP('Sampling picks'!AU784,Sheet1!$A$11:$C$1010,3,FALSE)</f>
        <v>#N/A</v>
      </c>
      <c r="BG794" t="e">
        <f>VLOOKUP('Sampling picks'!AV784,Sheet1!$A$11:$C$1010,3,FALSE)</f>
        <v>#N/A</v>
      </c>
      <c r="BH794" t="e">
        <f>VLOOKUP('Sampling picks'!AW784,Sheet1!$A$11:$C$1010,3,FALSE)</f>
        <v>#N/A</v>
      </c>
      <c r="BI794" t="e">
        <f>VLOOKUP('Sampling picks'!AX784,Sheet1!$A$11:$C$1010,3,FALSE)</f>
        <v>#N/A</v>
      </c>
      <c r="BJ794" t="e">
        <f>VLOOKUP('Sampling picks'!AY784,Sheet1!$A$11:$C$1010,3,FALSE)</f>
        <v>#N/A</v>
      </c>
      <c r="BK794" t="e">
        <f>VLOOKUP('Sampling picks'!AZ784,Sheet1!$A$11:$C$1010,3,FALSE)</f>
        <v>#N/A</v>
      </c>
      <c r="BL794" t="e">
        <f>VLOOKUP('Sampling picks'!BA784,Sheet1!$A$11:$C$1010,3,FALSE)</f>
        <v>#N/A</v>
      </c>
      <c r="BM794" t="e">
        <f>VLOOKUP('Sampling picks'!BB784,Sheet1!$A$11:$C$1010,3,FALSE)</f>
        <v>#N/A</v>
      </c>
      <c r="BN794" t="e">
        <f>VLOOKUP('Sampling picks'!BC784,Sheet1!$A$11:$C$1010,3,FALSE)</f>
        <v>#N/A</v>
      </c>
      <c r="BO794" t="e">
        <f>VLOOKUP('Sampling picks'!BD784,Sheet1!$A$11:$C$1010,3,FALSE)</f>
        <v>#N/A</v>
      </c>
      <c r="BP794" t="e">
        <f>VLOOKUP('Sampling picks'!BE784,Sheet1!$A$11:$C$1010,3,FALSE)</f>
        <v>#N/A</v>
      </c>
      <c r="BQ794" t="e">
        <f>VLOOKUP('Sampling picks'!BF784,Sheet1!$A$11:$C$1010,3,FALSE)</f>
        <v>#N/A</v>
      </c>
      <c r="BR794" t="e">
        <f>VLOOKUP('Sampling picks'!BG784,Sheet1!$A$11:$C$1010,3,FALSE)</f>
        <v>#N/A</v>
      </c>
      <c r="BS794" t="e">
        <f>VLOOKUP('Sampling picks'!BH784,Sheet1!$A$11:$C$1010,3,FALSE)</f>
        <v>#N/A</v>
      </c>
      <c r="BT794" t="e">
        <f>VLOOKUP('Sampling picks'!BI784,Sheet1!$A$11:$C$1010,3,FALSE)</f>
        <v>#N/A</v>
      </c>
      <c r="BU794" t="e">
        <f>VLOOKUP('Sampling picks'!BJ784,Sheet1!$A$11:$C$1010,3,FALSE)</f>
        <v>#N/A</v>
      </c>
      <c r="BV794" t="e">
        <f>VLOOKUP('Sampling picks'!BK784,Sheet1!$A$11:$C$1010,3,FALSE)</f>
        <v>#N/A</v>
      </c>
      <c r="BW794" t="e">
        <f>VLOOKUP('Sampling picks'!BL784,Sheet1!$A$11:$C$1010,3,FALSE)</f>
        <v>#N/A</v>
      </c>
      <c r="BX794" t="e">
        <f>VLOOKUP('Sampling picks'!BM784,Sheet1!$A$11:$C$1010,3,FALSE)</f>
        <v>#N/A</v>
      </c>
      <c r="BY794" t="e">
        <f>VLOOKUP('Sampling picks'!BN784,Sheet1!$A$11:$C$1010,3,FALSE)</f>
        <v>#N/A</v>
      </c>
      <c r="BZ794" t="e">
        <f>VLOOKUP('Sampling picks'!BO784,Sheet1!$A$11:$C$1010,3,FALSE)</f>
        <v>#N/A</v>
      </c>
      <c r="CA794" t="e">
        <f>VLOOKUP('Sampling picks'!BP784,Sheet1!$A$11:$C$1010,3,FALSE)</f>
        <v>#N/A</v>
      </c>
      <c r="CB794" t="e">
        <f>VLOOKUP('Sampling picks'!BQ784,Sheet1!$A$11:$C$1010,3,FALSE)</f>
        <v>#N/A</v>
      </c>
      <c r="CC794" t="e">
        <f>VLOOKUP('Sampling picks'!BR784,Sheet1!$A$11:$C$1010,3,FALSE)</f>
        <v>#N/A</v>
      </c>
      <c r="CD794" t="e">
        <f>VLOOKUP('Sampling picks'!BS784,Sheet1!$A$11:$C$1010,3,FALSE)</f>
        <v>#N/A</v>
      </c>
      <c r="CE794" t="e">
        <f>VLOOKUP('Sampling picks'!BT784,Sheet1!$A$11:$C$1010,3,FALSE)</f>
        <v>#N/A</v>
      </c>
      <c r="CF794" t="e">
        <f>VLOOKUP('Sampling picks'!BU784,Sheet1!$A$11:$C$1010,3,FALSE)</f>
        <v>#N/A</v>
      </c>
      <c r="CG794" t="e">
        <f>VLOOKUP('Sampling picks'!BV784,Sheet1!$A$11:$C$1010,3,FALSE)</f>
        <v>#N/A</v>
      </c>
      <c r="CH794" t="e">
        <f>VLOOKUP('Sampling picks'!BW784,Sheet1!$A$11:$C$1010,3,FALSE)</f>
        <v>#N/A</v>
      </c>
      <c r="CI794" t="e">
        <f>VLOOKUP('Sampling picks'!BX784,Sheet1!$A$11:$C$1010,3,FALSE)</f>
        <v>#N/A</v>
      </c>
      <c r="CJ794" t="e">
        <f>VLOOKUP('Sampling picks'!BY784,Sheet1!$A$11:$C$1010,3,FALSE)</f>
        <v>#N/A</v>
      </c>
      <c r="CK794" t="e">
        <f>VLOOKUP('Sampling picks'!BZ784,Sheet1!$A$11:$C$1010,3,FALSE)</f>
        <v>#N/A</v>
      </c>
      <c r="CL794" t="e">
        <f>VLOOKUP('Sampling picks'!CA784,Sheet1!$A$11:$C$1010,3,FALSE)</f>
        <v>#N/A</v>
      </c>
      <c r="CM794" t="e">
        <f>VLOOKUP('Sampling picks'!CB784,Sheet1!$A$11:$C$1010,3,FALSE)</f>
        <v>#N/A</v>
      </c>
      <c r="CN794" t="e">
        <f>VLOOKUP('Sampling picks'!CC784,Sheet1!$A$11:$C$1010,3,FALSE)</f>
        <v>#N/A</v>
      </c>
      <c r="CO794" t="e">
        <f>VLOOKUP('Sampling picks'!CD784,Sheet1!$A$11:$C$1010,3,FALSE)</f>
        <v>#N/A</v>
      </c>
      <c r="CP794" t="e">
        <f>VLOOKUP('Sampling picks'!CE784,Sheet1!$A$11:$C$1010,3,FALSE)</f>
        <v>#N/A</v>
      </c>
      <c r="CQ794" t="e">
        <f>VLOOKUP('Sampling picks'!CF784,Sheet1!$A$11:$C$1010,3,FALSE)</f>
        <v>#N/A</v>
      </c>
      <c r="CR794" t="e">
        <f>VLOOKUP('Sampling picks'!CG784,Sheet1!$A$11:$C$1010,3,FALSE)</f>
        <v>#N/A</v>
      </c>
      <c r="CS794" t="e">
        <f>VLOOKUP('Sampling picks'!CH784,Sheet1!$A$11:$C$1010,3,FALSE)</f>
        <v>#N/A</v>
      </c>
      <c r="CT794" t="e">
        <f>VLOOKUP('Sampling picks'!CI784,Sheet1!$A$11:$C$1010,3,FALSE)</f>
        <v>#N/A</v>
      </c>
      <c r="CU794" t="e">
        <f>VLOOKUP('Sampling picks'!CJ784,Sheet1!$A$11:$C$1010,3,FALSE)</f>
        <v>#N/A</v>
      </c>
      <c r="CV794" t="e">
        <f>VLOOKUP('Sampling picks'!CK784,Sheet1!$A$11:$C$1010,3,FALSE)</f>
        <v>#N/A</v>
      </c>
      <c r="CW794" t="e">
        <f>VLOOKUP('Sampling picks'!CL784,Sheet1!$A$11:$C$1010,3,FALSE)</f>
        <v>#N/A</v>
      </c>
      <c r="CX794" t="e">
        <f>VLOOKUP('Sampling picks'!CM784,Sheet1!$A$11:$C$1010,3,FALSE)</f>
        <v>#N/A</v>
      </c>
      <c r="CY794" t="e">
        <f>VLOOKUP('Sampling picks'!CN784,Sheet1!$A$11:$C$1010,3,FALSE)</f>
        <v>#N/A</v>
      </c>
      <c r="CZ794" t="e">
        <f>VLOOKUP('Sampling picks'!CO784,Sheet1!$A$11:$C$1010,3,FALSE)</f>
        <v>#N/A</v>
      </c>
      <c r="DA794" t="e">
        <f>VLOOKUP('Sampling picks'!CP784,Sheet1!$A$11:$C$1010,3,FALSE)</f>
        <v>#N/A</v>
      </c>
      <c r="DB794" t="e">
        <f>VLOOKUP('Sampling picks'!CQ784,Sheet1!$A$11:$C$1010,3,FALSE)</f>
        <v>#N/A</v>
      </c>
      <c r="DC794" t="e">
        <f>VLOOKUP('Sampling picks'!CR784,Sheet1!$A$11:$C$1010,3,FALSE)</f>
        <v>#N/A</v>
      </c>
      <c r="DD794" t="e">
        <f>VLOOKUP('Sampling picks'!CS784,Sheet1!$A$11:$C$1010,3,FALSE)</f>
        <v>#N/A</v>
      </c>
      <c r="DE794" t="e">
        <f>VLOOKUP('Sampling picks'!CT784,Sheet1!$A$11:$C$1010,3,FALSE)</f>
        <v>#N/A</v>
      </c>
      <c r="DF794" t="e">
        <f>VLOOKUP('Sampling picks'!CU784,Sheet1!$A$11:$C$1010,3,FALSE)</f>
        <v>#N/A</v>
      </c>
      <c r="DG794" t="e">
        <f>VLOOKUP('Sampling picks'!CV784,Sheet1!$A$11:$C$1010,3,FALSE)</f>
        <v>#N/A</v>
      </c>
      <c r="DH794" t="e">
        <f>VLOOKUP('Sampling picks'!CW784,Sheet1!$A$11:$C$1010,3,FALSE)</f>
        <v>#N/A</v>
      </c>
      <c r="DI794" t="e">
        <f>VLOOKUP('Sampling picks'!CX784,Sheet1!$A$11:$C$1010,3,FALSE)</f>
        <v>#N/A</v>
      </c>
      <c r="DJ794" t="e">
        <f>VLOOKUP('Sampling picks'!CY784,Sheet1!$A$11:$C$1010,3,FALSE)</f>
        <v>#N/A</v>
      </c>
    </row>
    <row r="795" spans="1:114" x14ac:dyDescent="0.3">
      <c r="A795">
        <v>785</v>
      </c>
      <c r="B795" s="1">
        <f t="shared" ca="1" si="62"/>
        <v>662</v>
      </c>
      <c r="C795" s="1">
        <f t="shared" ca="1" si="62"/>
        <v>874</v>
      </c>
      <c r="H795" t="str">
        <f t="shared" ca="1" si="63"/>
        <v>do not reject</v>
      </c>
      <c r="I795">
        <f t="shared" ca="1" si="64"/>
        <v>0.29543103374386703</v>
      </c>
      <c r="J795">
        <f t="shared" ca="1" si="65"/>
        <v>0.53758720222862455</v>
      </c>
      <c r="K795">
        <f t="shared" ca="1" si="66"/>
        <v>817</v>
      </c>
      <c r="L795" t="s">
        <v>811</v>
      </c>
      <c r="M795">
        <f ca="1">VLOOKUP('Sampling picks'!B785,Sheet1!$A$11:$C$1010,3,FALSE)</f>
        <v>902</v>
      </c>
      <c r="N795">
        <f ca="1">VLOOKUP('Sampling picks'!C785,Sheet1!$A$11:$C$1010,3,FALSE)</f>
        <v>781</v>
      </c>
      <c r="O795">
        <f ca="1">VLOOKUP('Sampling picks'!D785,Sheet1!$A$11:$C$1010,3,FALSE)</f>
        <v>828</v>
      </c>
      <c r="P795">
        <f ca="1">VLOOKUP('Sampling picks'!E785,Sheet1!$A$11:$C$1010,3,FALSE)</f>
        <v>771</v>
      </c>
      <c r="Q795">
        <f ca="1">VLOOKUP('Sampling picks'!F785,Sheet1!$A$11:$C$1010,3,FALSE)</f>
        <v>660</v>
      </c>
      <c r="R795">
        <f ca="1">VLOOKUP('Sampling picks'!G785,Sheet1!$A$11:$C$1010,3,FALSE)</f>
        <v>900</v>
      </c>
      <c r="S795">
        <f ca="1">VLOOKUP('Sampling picks'!H785,Sheet1!$A$11:$C$1010,3,FALSE)</f>
        <v>779</v>
      </c>
      <c r="T795">
        <f ca="1">VLOOKUP('Sampling picks'!I785,Sheet1!$A$11:$C$1010,3,FALSE)</f>
        <v>818</v>
      </c>
      <c r="U795">
        <f ca="1">VLOOKUP('Sampling picks'!J785,Sheet1!$A$11:$C$1010,3,FALSE)</f>
        <v>859</v>
      </c>
      <c r="V795">
        <f ca="1">VLOOKUP('Sampling picks'!K785,Sheet1!$A$11:$C$1010,3,FALSE)</f>
        <v>872</v>
      </c>
      <c r="W795" t="e">
        <f>VLOOKUP('Sampling picks'!L785,Sheet1!$A$11:$C$1010,3,FALSE)</f>
        <v>#N/A</v>
      </c>
      <c r="X795" t="e">
        <f>VLOOKUP('Sampling picks'!M785,Sheet1!$A$11:$C$1010,3,FALSE)</f>
        <v>#N/A</v>
      </c>
      <c r="Y795" t="e">
        <f>VLOOKUP('Sampling picks'!N785,Sheet1!$A$11:$C$1010,3,FALSE)</f>
        <v>#N/A</v>
      </c>
      <c r="Z795" t="e">
        <f>VLOOKUP('Sampling picks'!O785,Sheet1!$A$11:$C$1010,3,FALSE)</f>
        <v>#N/A</v>
      </c>
      <c r="AA795" t="e">
        <f>VLOOKUP('Sampling picks'!P785,Sheet1!$A$11:$C$1010,3,FALSE)</f>
        <v>#N/A</v>
      </c>
      <c r="AB795" t="e">
        <f>VLOOKUP('Sampling picks'!Q785,Sheet1!$A$11:$C$1010,3,FALSE)</f>
        <v>#N/A</v>
      </c>
      <c r="AC795" t="e">
        <f>VLOOKUP('Sampling picks'!R785,Sheet1!$A$11:$C$1010,3,FALSE)</f>
        <v>#N/A</v>
      </c>
      <c r="AD795" t="e">
        <f>VLOOKUP('Sampling picks'!S785,Sheet1!$A$11:$C$1010,3,FALSE)</f>
        <v>#N/A</v>
      </c>
      <c r="AE795" t="e">
        <f>VLOOKUP('Sampling picks'!T785,Sheet1!$A$11:$C$1010,3,FALSE)</f>
        <v>#N/A</v>
      </c>
      <c r="AF795" t="e">
        <f>VLOOKUP('Sampling picks'!U785,Sheet1!$A$11:$C$1010,3,FALSE)</f>
        <v>#N/A</v>
      </c>
      <c r="AG795" t="e">
        <f>VLOOKUP('Sampling picks'!V785,Sheet1!$A$11:$C$1010,3,FALSE)</f>
        <v>#N/A</v>
      </c>
      <c r="AH795" t="e">
        <f>VLOOKUP('Sampling picks'!W785,Sheet1!$A$11:$C$1010,3,FALSE)</f>
        <v>#N/A</v>
      </c>
      <c r="AI795" t="e">
        <f>VLOOKUP('Sampling picks'!X785,Sheet1!$A$11:$C$1010,3,FALSE)</f>
        <v>#N/A</v>
      </c>
      <c r="AJ795" t="e">
        <f>VLOOKUP('Sampling picks'!Y785,Sheet1!$A$11:$C$1010,3,FALSE)</f>
        <v>#N/A</v>
      </c>
      <c r="AK795" t="e">
        <f>VLOOKUP('Sampling picks'!Z785,Sheet1!$A$11:$C$1010,3,FALSE)</f>
        <v>#N/A</v>
      </c>
      <c r="AL795" t="e">
        <f>VLOOKUP('Sampling picks'!AA785,Sheet1!$A$11:$C$1010,3,FALSE)</f>
        <v>#N/A</v>
      </c>
      <c r="AM795" t="e">
        <f>VLOOKUP('Sampling picks'!AB785,Sheet1!$A$11:$C$1010,3,FALSE)</f>
        <v>#N/A</v>
      </c>
      <c r="AN795" t="e">
        <f>VLOOKUP('Sampling picks'!AC785,Sheet1!$A$11:$C$1010,3,FALSE)</f>
        <v>#N/A</v>
      </c>
      <c r="AO795" t="e">
        <f>VLOOKUP('Sampling picks'!AD785,Sheet1!$A$11:$C$1010,3,FALSE)</f>
        <v>#N/A</v>
      </c>
      <c r="AP795" t="e">
        <f>VLOOKUP('Sampling picks'!AE785,Sheet1!$A$11:$C$1010,3,FALSE)</f>
        <v>#N/A</v>
      </c>
      <c r="AQ795" t="e">
        <f>VLOOKUP('Sampling picks'!AF785,Sheet1!$A$11:$C$1010,3,FALSE)</f>
        <v>#N/A</v>
      </c>
      <c r="AR795" t="e">
        <f>VLOOKUP('Sampling picks'!AG785,Sheet1!$A$11:$C$1010,3,FALSE)</f>
        <v>#N/A</v>
      </c>
      <c r="AS795" t="e">
        <f>VLOOKUP('Sampling picks'!AH785,Sheet1!$A$11:$C$1010,3,FALSE)</f>
        <v>#N/A</v>
      </c>
      <c r="AT795" t="e">
        <f>VLOOKUP('Sampling picks'!AI785,Sheet1!$A$11:$C$1010,3,FALSE)</f>
        <v>#N/A</v>
      </c>
      <c r="AU795" t="e">
        <f>VLOOKUP('Sampling picks'!AJ785,Sheet1!$A$11:$C$1010,3,FALSE)</f>
        <v>#N/A</v>
      </c>
      <c r="AV795" t="e">
        <f>VLOOKUP('Sampling picks'!AK785,Sheet1!$A$11:$C$1010,3,FALSE)</f>
        <v>#N/A</v>
      </c>
      <c r="AW795" t="e">
        <f>VLOOKUP('Sampling picks'!AL785,Sheet1!$A$11:$C$1010,3,FALSE)</f>
        <v>#N/A</v>
      </c>
      <c r="AX795" t="e">
        <f>VLOOKUP('Sampling picks'!AM785,Sheet1!$A$11:$C$1010,3,FALSE)</f>
        <v>#N/A</v>
      </c>
      <c r="AY795" t="e">
        <f>VLOOKUP('Sampling picks'!AN785,Sheet1!$A$11:$C$1010,3,FALSE)</f>
        <v>#N/A</v>
      </c>
      <c r="AZ795" t="e">
        <f>VLOOKUP('Sampling picks'!AO785,Sheet1!$A$11:$C$1010,3,FALSE)</f>
        <v>#N/A</v>
      </c>
      <c r="BA795" t="e">
        <f>VLOOKUP('Sampling picks'!AP785,Sheet1!$A$11:$C$1010,3,FALSE)</f>
        <v>#N/A</v>
      </c>
      <c r="BB795" t="e">
        <f>VLOOKUP('Sampling picks'!AQ785,Sheet1!$A$11:$C$1010,3,FALSE)</f>
        <v>#N/A</v>
      </c>
      <c r="BC795" t="e">
        <f>VLOOKUP('Sampling picks'!AR785,Sheet1!$A$11:$C$1010,3,FALSE)</f>
        <v>#N/A</v>
      </c>
      <c r="BD795" t="e">
        <f>VLOOKUP('Sampling picks'!AS785,Sheet1!$A$11:$C$1010,3,FALSE)</f>
        <v>#N/A</v>
      </c>
      <c r="BE795" t="e">
        <f>VLOOKUP('Sampling picks'!AT785,Sheet1!$A$11:$C$1010,3,FALSE)</f>
        <v>#N/A</v>
      </c>
      <c r="BF795" t="e">
        <f>VLOOKUP('Sampling picks'!AU785,Sheet1!$A$11:$C$1010,3,FALSE)</f>
        <v>#N/A</v>
      </c>
      <c r="BG795" t="e">
        <f>VLOOKUP('Sampling picks'!AV785,Sheet1!$A$11:$C$1010,3,FALSE)</f>
        <v>#N/A</v>
      </c>
      <c r="BH795" t="e">
        <f>VLOOKUP('Sampling picks'!AW785,Sheet1!$A$11:$C$1010,3,FALSE)</f>
        <v>#N/A</v>
      </c>
      <c r="BI795" t="e">
        <f>VLOOKUP('Sampling picks'!AX785,Sheet1!$A$11:$C$1010,3,FALSE)</f>
        <v>#N/A</v>
      </c>
      <c r="BJ795" t="e">
        <f>VLOOKUP('Sampling picks'!AY785,Sheet1!$A$11:$C$1010,3,FALSE)</f>
        <v>#N/A</v>
      </c>
      <c r="BK795" t="e">
        <f>VLOOKUP('Sampling picks'!AZ785,Sheet1!$A$11:$C$1010,3,FALSE)</f>
        <v>#N/A</v>
      </c>
      <c r="BL795" t="e">
        <f>VLOOKUP('Sampling picks'!BA785,Sheet1!$A$11:$C$1010,3,FALSE)</f>
        <v>#N/A</v>
      </c>
      <c r="BM795" t="e">
        <f>VLOOKUP('Sampling picks'!BB785,Sheet1!$A$11:$C$1010,3,FALSE)</f>
        <v>#N/A</v>
      </c>
      <c r="BN795" t="e">
        <f>VLOOKUP('Sampling picks'!BC785,Sheet1!$A$11:$C$1010,3,FALSE)</f>
        <v>#N/A</v>
      </c>
      <c r="BO795" t="e">
        <f>VLOOKUP('Sampling picks'!BD785,Sheet1!$A$11:$C$1010,3,FALSE)</f>
        <v>#N/A</v>
      </c>
      <c r="BP795" t="e">
        <f>VLOOKUP('Sampling picks'!BE785,Sheet1!$A$11:$C$1010,3,FALSE)</f>
        <v>#N/A</v>
      </c>
      <c r="BQ795" t="e">
        <f>VLOOKUP('Sampling picks'!BF785,Sheet1!$A$11:$C$1010,3,FALSE)</f>
        <v>#N/A</v>
      </c>
      <c r="BR795" t="e">
        <f>VLOOKUP('Sampling picks'!BG785,Sheet1!$A$11:$C$1010,3,FALSE)</f>
        <v>#N/A</v>
      </c>
      <c r="BS795" t="e">
        <f>VLOOKUP('Sampling picks'!BH785,Sheet1!$A$11:$C$1010,3,FALSE)</f>
        <v>#N/A</v>
      </c>
      <c r="BT795" t="e">
        <f>VLOOKUP('Sampling picks'!BI785,Sheet1!$A$11:$C$1010,3,FALSE)</f>
        <v>#N/A</v>
      </c>
      <c r="BU795" t="e">
        <f>VLOOKUP('Sampling picks'!BJ785,Sheet1!$A$11:$C$1010,3,FALSE)</f>
        <v>#N/A</v>
      </c>
      <c r="BV795" t="e">
        <f>VLOOKUP('Sampling picks'!BK785,Sheet1!$A$11:$C$1010,3,FALSE)</f>
        <v>#N/A</v>
      </c>
      <c r="BW795" t="e">
        <f>VLOOKUP('Sampling picks'!BL785,Sheet1!$A$11:$C$1010,3,FALSE)</f>
        <v>#N/A</v>
      </c>
      <c r="BX795" t="e">
        <f>VLOOKUP('Sampling picks'!BM785,Sheet1!$A$11:$C$1010,3,FALSE)</f>
        <v>#N/A</v>
      </c>
      <c r="BY795" t="e">
        <f>VLOOKUP('Sampling picks'!BN785,Sheet1!$A$11:$C$1010,3,FALSE)</f>
        <v>#N/A</v>
      </c>
      <c r="BZ795" t="e">
        <f>VLOOKUP('Sampling picks'!BO785,Sheet1!$A$11:$C$1010,3,FALSE)</f>
        <v>#N/A</v>
      </c>
      <c r="CA795" t="e">
        <f>VLOOKUP('Sampling picks'!BP785,Sheet1!$A$11:$C$1010,3,FALSE)</f>
        <v>#N/A</v>
      </c>
      <c r="CB795" t="e">
        <f>VLOOKUP('Sampling picks'!BQ785,Sheet1!$A$11:$C$1010,3,FALSE)</f>
        <v>#N/A</v>
      </c>
      <c r="CC795" t="e">
        <f>VLOOKUP('Sampling picks'!BR785,Sheet1!$A$11:$C$1010,3,FALSE)</f>
        <v>#N/A</v>
      </c>
      <c r="CD795" t="e">
        <f>VLOOKUP('Sampling picks'!BS785,Sheet1!$A$11:$C$1010,3,FALSE)</f>
        <v>#N/A</v>
      </c>
      <c r="CE795" t="e">
        <f>VLOOKUP('Sampling picks'!BT785,Sheet1!$A$11:$C$1010,3,FALSE)</f>
        <v>#N/A</v>
      </c>
      <c r="CF795" t="e">
        <f>VLOOKUP('Sampling picks'!BU785,Sheet1!$A$11:$C$1010,3,FALSE)</f>
        <v>#N/A</v>
      </c>
      <c r="CG795" t="e">
        <f>VLOOKUP('Sampling picks'!BV785,Sheet1!$A$11:$C$1010,3,FALSE)</f>
        <v>#N/A</v>
      </c>
      <c r="CH795" t="e">
        <f>VLOOKUP('Sampling picks'!BW785,Sheet1!$A$11:$C$1010,3,FALSE)</f>
        <v>#N/A</v>
      </c>
      <c r="CI795" t="e">
        <f>VLOOKUP('Sampling picks'!BX785,Sheet1!$A$11:$C$1010,3,FALSE)</f>
        <v>#N/A</v>
      </c>
      <c r="CJ795" t="e">
        <f>VLOOKUP('Sampling picks'!BY785,Sheet1!$A$11:$C$1010,3,FALSE)</f>
        <v>#N/A</v>
      </c>
      <c r="CK795" t="e">
        <f>VLOOKUP('Sampling picks'!BZ785,Sheet1!$A$11:$C$1010,3,FALSE)</f>
        <v>#N/A</v>
      </c>
      <c r="CL795" t="e">
        <f>VLOOKUP('Sampling picks'!CA785,Sheet1!$A$11:$C$1010,3,FALSE)</f>
        <v>#N/A</v>
      </c>
      <c r="CM795" t="e">
        <f>VLOOKUP('Sampling picks'!CB785,Sheet1!$A$11:$C$1010,3,FALSE)</f>
        <v>#N/A</v>
      </c>
      <c r="CN795" t="e">
        <f>VLOOKUP('Sampling picks'!CC785,Sheet1!$A$11:$C$1010,3,FALSE)</f>
        <v>#N/A</v>
      </c>
      <c r="CO795" t="e">
        <f>VLOOKUP('Sampling picks'!CD785,Sheet1!$A$11:$C$1010,3,FALSE)</f>
        <v>#N/A</v>
      </c>
      <c r="CP795" t="e">
        <f>VLOOKUP('Sampling picks'!CE785,Sheet1!$A$11:$C$1010,3,FALSE)</f>
        <v>#N/A</v>
      </c>
      <c r="CQ795" t="e">
        <f>VLOOKUP('Sampling picks'!CF785,Sheet1!$A$11:$C$1010,3,FALSE)</f>
        <v>#N/A</v>
      </c>
      <c r="CR795" t="e">
        <f>VLOOKUP('Sampling picks'!CG785,Sheet1!$A$11:$C$1010,3,FALSE)</f>
        <v>#N/A</v>
      </c>
      <c r="CS795" t="e">
        <f>VLOOKUP('Sampling picks'!CH785,Sheet1!$A$11:$C$1010,3,FALSE)</f>
        <v>#N/A</v>
      </c>
      <c r="CT795" t="e">
        <f>VLOOKUP('Sampling picks'!CI785,Sheet1!$A$11:$C$1010,3,FALSE)</f>
        <v>#N/A</v>
      </c>
      <c r="CU795" t="e">
        <f>VLOOKUP('Sampling picks'!CJ785,Sheet1!$A$11:$C$1010,3,FALSE)</f>
        <v>#N/A</v>
      </c>
      <c r="CV795" t="e">
        <f>VLOOKUP('Sampling picks'!CK785,Sheet1!$A$11:$C$1010,3,FALSE)</f>
        <v>#N/A</v>
      </c>
      <c r="CW795" t="e">
        <f>VLOOKUP('Sampling picks'!CL785,Sheet1!$A$11:$C$1010,3,FALSE)</f>
        <v>#N/A</v>
      </c>
      <c r="CX795" t="e">
        <f>VLOOKUP('Sampling picks'!CM785,Sheet1!$A$11:$C$1010,3,FALSE)</f>
        <v>#N/A</v>
      </c>
      <c r="CY795" t="e">
        <f>VLOOKUP('Sampling picks'!CN785,Sheet1!$A$11:$C$1010,3,FALSE)</f>
        <v>#N/A</v>
      </c>
      <c r="CZ795" t="e">
        <f>VLOOKUP('Sampling picks'!CO785,Sheet1!$A$11:$C$1010,3,FALSE)</f>
        <v>#N/A</v>
      </c>
      <c r="DA795" t="e">
        <f>VLOOKUP('Sampling picks'!CP785,Sheet1!$A$11:$C$1010,3,FALSE)</f>
        <v>#N/A</v>
      </c>
      <c r="DB795" t="e">
        <f>VLOOKUP('Sampling picks'!CQ785,Sheet1!$A$11:$C$1010,3,FALSE)</f>
        <v>#N/A</v>
      </c>
      <c r="DC795" t="e">
        <f>VLOOKUP('Sampling picks'!CR785,Sheet1!$A$11:$C$1010,3,FALSE)</f>
        <v>#N/A</v>
      </c>
      <c r="DD795" t="e">
        <f>VLOOKUP('Sampling picks'!CS785,Sheet1!$A$11:$C$1010,3,FALSE)</f>
        <v>#N/A</v>
      </c>
      <c r="DE795" t="e">
        <f>VLOOKUP('Sampling picks'!CT785,Sheet1!$A$11:$C$1010,3,FALSE)</f>
        <v>#N/A</v>
      </c>
      <c r="DF795" t="e">
        <f>VLOOKUP('Sampling picks'!CU785,Sheet1!$A$11:$C$1010,3,FALSE)</f>
        <v>#N/A</v>
      </c>
      <c r="DG795" t="e">
        <f>VLOOKUP('Sampling picks'!CV785,Sheet1!$A$11:$C$1010,3,FALSE)</f>
        <v>#N/A</v>
      </c>
      <c r="DH795" t="e">
        <f>VLOOKUP('Sampling picks'!CW785,Sheet1!$A$11:$C$1010,3,FALSE)</f>
        <v>#N/A</v>
      </c>
      <c r="DI795" t="e">
        <f>VLOOKUP('Sampling picks'!CX785,Sheet1!$A$11:$C$1010,3,FALSE)</f>
        <v>#N/A</v>
      </c>
      <c r="DJ795" t="e">
        <f>VLOOKUP('Sampling picks'!CY785,Sheet1!$A$11:$C$1010,3,FALSE)</f>
        <v>#N/A</v>
      </c>
    </row>
    <row r="796" spans="1:114" x14ac:dyDescent="0.3">
      <c r="A796">
        <v>786</v>
      </c>
      <c r="B796" s="1">
        <f t="shared" ca="1" si="62"/>
        <v>760</v>
      </c>
      <c r="C796" s="1">
        <f t="shared" ca="1" si="62"/>
        <v>1076</v>
      </c>
      <c r="H796" t="str">
        <f t="shared" ca="1" si="63"/>
        <v>do not reject</v>
      </c>
      <c r="I796">
        <f t="shared" ca="1" si="64"/>
        <v>0.56281646941855412</v>
      </c>
      <c r="J796">
        <f t="shared" ca="1" si="65"/>
        <v>-0.15811388300841897</v>
      </c>
      <c r="K796">
        <f t="shared" ca="1" si="66"/>
        <v>795</v>
      </c>
      <c r="L796" t="s">
        <v>812</v>
      </c>
      <c r="M796">
        <f ca="1">VLOOKUP('Sampling picks'!B786,Sheet1!$A$11:$C$1010,3,FALSE)</f>
        <v>820</v>
      </c>
      <c r="N796">
        <f ca="1">VLOOKUP('Sampling picks'!C786,Sheet1!$A$11:$C$1010,3,FALSE)</f>
        <v>826</v>
      </c>
      <c r="O796">
        <f ca="1">VLOOKUP('Sampling picks'!D786,Sheet1!$A$11:$C$1010,3,FALSE)</f>
        <v>760</v>
      </c>
      <c r="P796">
        <f ca="1">VLOOKUP('Sampling picks'!E786,Sheet1!$A$11:$C$1010,3,FALSE)</f>
        <v>864</v>
      </c>
      <c r="Q796">
        <f ca="1">VLOOKUP('Sampling picks'!F786,Sheet1!$A$11:$C$1010,3,FALSE)</f>
        <v>741</v>
      </c>
      <c r="R796">
        <f ca="1">VLOOKUP('Sampling picks'!G786,Sheet1!$A$11:$C$1010,3,FALSE)</f>
        <v>873</v>
      </c>
      <c r="S796">
        <f ca="1">VLOOKUP('Sampling picks'!H786,Sheet1!$A$11:$C$1010,3,FALSE)</f>
        <v>812</v>
      </c>
      <c r="T796">
        <f ca="1">VLOOKUP('Sampling picks'!I786,Sheet1!$A$11:$C$1010,3,FALSE)</f>
        <v>756</v>
      </c>
      <c r="U796">
        <f ca="1">VLOOKUP('Sampling picks'!J786,Sheet1!$A$11:$C$1010,3,FALSE)</f>
        <v>735</v>
      </c>
      <c r="V796">
        <f ca="1">VLOOKUP('Sampling picks'!K786,Sheet1!$A$11:$C$1010,3,FALSE)</f>
        <v>763</v>
      </c>
      <c r="W796" t="e">
        <f>VLOOKUP('Sampling picks'!L786,Sheet1!$A$11:$C$1010,3,FALSE)</f>
        <v>#N/A</v>
      </c>
      <c r="X796" t="e">
        <f>VLOOKUP('Sampling picks'!M786,Sheet1!$A$11:$C$1010,3,FALSE)</f>
        <v>#N/A</v>
      </c>
      <c r="Y796" t="e">
        <f>VLOOKUP('Sampling picks'!N786,Sheet1!$A$11:$C$1010,3,FALSE)</f>
        <v>#N/A</v>
      </c>
      <c r="Z796" t="e">
        <f>VLOOKUP('Sampling picks'!O786,Sheet1!$A$11:$C$1010,3,FALSE)</f>
        <v>#N/A</v>
      </c>
      <c r="AA796" t="e">
        <f>VLOOKUP('Sampling picks'!P786,Sheet1!$A$11:$C$1010,3,FALSE)</f>
        <v>#N/A</v>
      </c>
      <c r="AB796" t="e">
        <f>VLOOKUP('Sampling picks'!Q786,Sheet1!$A$11:$C$1010,3,FALSE)</f>
        <v>#N/A</v>
      </c>
      <c r="AC796" t="e">
        <f>VLOOKUP('Sampling picks'!R786,Sheet1!$A$11:$C$1010,3,FALSE)</f>
        <v>#N/A</v>
      </c>
      <c r="AD796" t="e">
        <f>VLOOKUP('Sampling picks'!S786,Sheet1!$A$11:$C$1010,3,FALSE)</f>
        <v>#N/A</v>
      </c>
      <c r="AE796" t="e">
        <f>VLOOKUP('Sampling picks'!T786,Sheet1!$A$11:$C$1010,3,FALSE)</f>
        <v>#N/A</v>
      </c>
      <c r="AF796" t="e">
        <f>VLOOKUP('Sampling picks'!U786,Sheet1!$A$11:$C$1010,3,FALSE)</f>
        <v>#N/A</v>
      </c>
      <c r="AG796" t="e">
        <f>VLOOKUP('Sampling picks'!V786,Sheet1!$A$11:$C$1010,3,FALSE)</f>
        <v>#N/A</v>
      </c>
      <c r="AH796" t="e">
        <f>VLOOKUP('Sampling picks'!W786,Sheet1!$A$11:$C$1010,3,FALSE)</f>
        <v>#N/A</v>
      </c>
      <c r="AI796" t="e">
        <f>VLOOKUP('Sampling picks'!X786,Sheet1!$A$11:$C$1010,3,FALSE)</f>
        <v>#N/A</v>
      </c>
      <c r="AJ796" t="e">
        <f>VLOOKUP('Sampling picks'!Y786,Sheet1!$A$11:$C$1010,3,FALSE)</f>
        <v>#N/A</v>
      </c>
      <c r="AK796" t="e">
        <f>VLOOKUP('Sampling picks'!Z786,Sheet1!$A$11:$C$1010,3,FALSE)</f>
        <v>#N/A</v>
      </c>
      <c r="AL796" t="e">
        <f>VLOOKUP('Sampling picks'!AA786,Sheet1!$A$11:$C$1010,3,FALSE)</f>
        <v>#N/A</v>
      </c>
      <c r="AM796" t="e">
        <f>VLOOKUP('Sampling picks'!AB786,Sheet1!$A$11:$C$1010,3,FALSE)</f>
        <v>#N/A</v>
      </c>
      <c r="AN796" t="e">
        <f>VLOOKUP('Sampling picks'!AC786,Sheet1!$A$11:$C$1010,3,FALSE)</f>
        <v>#N/A</v>
      </c>
      <c r="AO796" t="e">
        <f>VLOOKUP('Sampling picks'!AD786,Sheet1!$A$11:$C$1010,3,FALSE)</f>
        <v>#N/A</v>
      </c>
      <c r="AP796" t="e">
        <f>VLOOKUP('Sampling picks'!AE786,Sheet1!$A$11:$C$1010,3,FALSE)</f>
        <v>#N/A</v>
      </c>
      <c r="AQ796" t="e">
        <f>VLOOKUP('Sampling picks'!AF786,Sheet1!$A$11:$C$1010,3,FALSE)</f>
        <v>#N/A</v>
      </c>
      <c r="AR796" t="e">
        <f>VLOOKUP('Sampling picks'!AG786,Sheet1!$A$11:$C$1010,3,FALSE)</f>
        <v>#N/A</v>
      </c>
      <c r="AS796" t="e">
        <f>VLOOKUP('Sampling picks'!AH786,Sheet1!$A$11:$C$1010,3,FALSE)</f>
        <v>#N/A</v>
      </c>
      <c r="AT796" t="e">
        <f>VLOOKUP('Sampling picks'!AI786,Sheet1!$A$11:$C$1010,3,FALSE)</f>
        <v>#N/A</v>
      </c>
      <c r="AU796" t="e">
        <f>VLOOKUP('Sampling picks'!AJ786,Sheet1!$A$11:$C$1010,3,FALSE)</f>
        <v>#N/A</v>
      </c>
      <c r="AV796" t="e">
        <f>VLOOKUP('Sampling picks'!AK786,Sheet1!$A$11:$C$1010,3,FALSE)</f>
        <v>#N/A</v>
      </c>
      <c r="AW796" t="e">
        <f>VLOOKUP('Sampling picks'!AL786,Sheet1!$A$11:$C$1010,3,FALSE)</f>
        <v>#N/A</v>
      </c>
      <c r="AX796" t="e">
        <f>VLOOKUP('Sampling picks'!AM786,Sheet1!$A$11:$C$1010,3,FALSE)</f>
        <v>#N/A</v>
      </c>
      <c r="AY796" t="e">
        <f>VLOOKUP('Sampling picks'!AN786,Sheet1!$A$11:$C$1010,3,FALSE)</f>
        <v>#N/A</v>
      </c>
      <c r="AZ796" t="e">
        <f>VLOOKUP('Sampling picks'!AO786,Sheet1!$A$11:$C$1010,3,FALSE)</f>
        <v>#N/A</v>
      </c>
      <c r="BA796" t="e">
        <f>VLOOKUP('Sampling picks'!AP786,Sheet1!$A$11:$C$1010,3,FALSE)</f>
        <v>#N/A</v>
      </c>
      <c r="BB796" t="e">
        <f>VLOOKUP('Sampling picks'!AQ786,Sheet1!$A$11:$C$1010,3,FALSE)</f>
        <v>#N/A</v>
      </c>
      <c r="BC796" t="e">
        <f>VLOOKUP('Sampling picks'!AR786,Sheet1!$A$11:$C$1010,3,FALSE)</f>
        <v>#N/A</v>
      </c>
      <c r="BD796" t="e">
        <f>VLOOKUP('Sampling picks'!AS786,Sheet1!$A$11:$C$1010,3,FALSE)</f>
        <v>#N/A</v>
      </c>
      <c r="BE796" t="e">
        <f>VLOOKUP('Sampling picks'!AT786,Sheet1!$A$11:$C$1010,3,FALSE)</f>
        <v>#N/A</v>
      </c>
      <c r="BF796" t="e">
        <f>VLOOKUP('Sampling picks'!AU786,Sheet1!$A$11:$C$1010,3,FALSE)</f>
        <v>#N/A</v>
      </c>
      <c r="BG796" t="e">
        <f>VLOOKUP('Sampling picks'!AV786,Sheet1!$A$11:$C$1010,3,FALSE)</f>
        <v>#N/A</v>
      </c>
      <c r="BH796" t="e">
        <f>VLOOKUP('Sampling picks'!AW786,Sheet1!$A$11:$C$1010,3,FALSE)</f>
        <v>#N/A</v>
      </c>
      <c r="BI796" t="e">
        <f>VLOOKUP('Sampling picks'!AX786,Sheet1!$A$11:$C$1010,3,FALSE)</f>
        <v>#N/A</v>
      </c>
      <c r="BJ796" t="e">
        <f>VLOOKUP('Sampling picks'!AY786,Sheet1!$A$11:$C$1010,3,FALSE)</f>
        <v>#N/A</v>
      </c>
      <c r="BK796" t="e">
        <f>VLOOKUP('Sampling picks'!AZ786,Sheet1!$A$11:$C$1010,3,FALSE)</f>
        <v>#N/A</v>
      </c>
      <c r="BL796" t="e">
        <f>VLOOKUP('Sampling picks'!BA786,Sheet1!$A$11:$C$1010,3,FALSE)</f>
        <v>#N/A</v>
      </c>
      <c r="BM796" t="e">
        <f>VLOOKUP('Sampling picks'!BB786,Sheet1!$A$11:$C$1010,3,FALSE)</f>
        <v>#N/A</v>
      </c>
      <c r="BN796" t="e">
        <f>VLOOKUP('Sampling picks'!BC786,Sheet1!$A$11:$C$1010,3,FALSE)</f>
        <v>#N/A</v>
      </c>
      <c r="BO796" t="e">
        <f>VLOOKUP('Sampling picks'!BD786,Sheet1!$A$11:$C$1010,3,FALSE)</f>
        <v>#N/A</v>
      </c>
      <c r="BP796" t="e">
        <f>VLOOKUP('Sampling picks'!BE786,Sheet1!$A$11:$C$1010,3,FALSE)</f>
        <v>#N/A</v>
      </c>
      <c r="BQ796" t="e">
        <f>VLOOKUP('Sampling picks'!BF786,Sheet1!$A$11:$C$1010,3,FALSE)</f>
        <v>#N/A</v>
      </c>
      <c r="BR796" t="e">
        <f>VLOOKUP('Sampling picks'!BG786,Sheet1!$A$11:$C$1010,3,FALSE)</f>
        <v>#N/A</v>
      </c>
      <c r="BS796" t="e">
        <f>VLOOKUP('Sampling picks'!BH786,Sheet1!$A$11:$C$1010,3,FALSE)</f>
        <v>#N/A</v>
      </c>
      <c r="BT796" t="e">
        <f>VLOOKUP('Sampling picks'!BI786,Sheet1!$A$11:$C$1010,3,FALSE)</f>
        <v>#N/A</v>
      </c>
      <c r="BU796" t="e">
        <f>VLOOKUP('Sampling picks'!BJ786,Sheet1!$A$11:$C$1010,3,FALSE)</f>
        <v>#N/A</v>
      </c>
      <c r="BV796" t="e">
        <f>VLOOKUP('Sampling picks'!BK786,Sheet1!$A$11:$C$1010,3,FALSE)</f>
        <v>#N/A</v>
      </c>
      <c r="BW796" t="e">
        <f>VLOOKUP('Sampling picks'!BL786,Sheet1!$A$11:$C$1010,3,FALSE)</f>
        <v>#N/A</v>
      </c>
      <c r="BX796" t="e">
        <f>VLOOKUP('Sampling picks'!BM786,Sheet1!$A$11:$C$1010,3,FALSE)</f>
        <v>#N/A</v>
      </c>
      <c r="BY796" t="e">
        <f>VLOOKUP('Sampling picks'!BN786,Sheet1!$A$11:$C$1010,3,FALSE)</f>
        <v>#N/A</v>
      </c>
      <c r="BZ796" t="e">
        <f>VLOOKUP('Sampling picks'!BO786,Sheet1!$A$11:$C$1010,3,FALSE)</f>
        <v>#N/A</v>
      </c>
      <c r="CA796" t="e">
        <f>VLOOKUP('Sampling picks'!BP786,Sheet1!$A$11:$C$1010,3,FALSE)</f>
        <v>#N/A</v>
      </c>
      <c r="CB796" t="e">
        <f>VLOOKUP('Sampling picks'!BQ786,Sheet1!$A$11:$C$1010,3,FALSE)</f>
        <v>#N/A</v>
      </c>
      <c r="CC796" t="e">
        <f>VLOOKUP('Sampling picks'!BR786,Sheet1!$A$11:$C$1010,3,FALSE)</f>
        <v>#N/A</v>
      </c>
      <c r="CD796" t="e">
        <f>VLOOKUP('Sampling picks'!BS786,Sheet1!$A$11:$C$1010,3,FALSE)</f>
        <v>#N/A</v>
      </c>
      <c r="CE796" t="e">
        <f>VLOOKUP('Sampling picks'!BT786,Sheet1!$A$11:$C$1010,3,FALSE)</f>
        <v>#N/A</v>
      </c>
      <c r="CF796" t="e">
        <f>VLOOKUP('Sampling picks'!BU786,Sheet1!$A$11:$C$1010,3,FALSE)</f>
        <v>#N/A</v>
      </c>
      <c r="CG796" t="e">
        <f>VLOOKUP('Sampling picks'!BV786,Sheet1!$A$11:$C$1010,3,FALSE)</f>
        <v>#N/A</v>
      </c>
      <c r="CH796" t="e">
        <f>VLOOKUP('Sampling picks'!BW786,Sheet1!$A$11:$C$1010,3,FALSE)</f>
        <v>#N/A</v>
      </c>
      <c r="CI796" t="e">
        <f>VLOOKUP('Sampling picks'!BX786,Sheet1!$A$11:$C$1010,3,FALSE)</f>
        <v>#N/A</v>
      </c>
      <c r="CJ796" t="e">
        <f>VLOOKUP('Sampling picks'!BY786,Sheet1!$A$11:$C$1010,3,FALSE)</f>
        <v>#N/A</v>
      </c>
      <c r="CK796" t="e">
        <f>VLOOKUP('Sampling picks'!BZ786,Sheet1!$A$11:$C$1010,3,FALSE)</f>
        <v>#N/A</v>
      </c>
      <c r="CL796" t="e">
        <f>VLOOKUP('Sampling picks'!CA786,Sheet1!$A$11:$C$1010,3,FALSE)</f>
        <v>#N/A</v>
      </c>
      <c r="CM796" t="e">
        <f>VLOOKUP('Sampling picks'!CB786,Sheet1!$A$11:$C$1010,3,FALSE)</f>
        <v>#N/A</v>
      </c>
      <c r="CN796" t="e">
        <f>VLOOKUP('Sampling picks'!CC786,Sheet1!$A$11:$C$1010,3,FALSE)</f>
        <v>#N/A</v>
      </c>
      <c r="CO796" t="e">
        <f>VLOOKUP('Sampling picks'!CD786,Sheet1!$A$11:$C$1010,3,FALSE)</f>
        <v>#N/A</v>
      </c>
      <c r="CP796" t="e">
        <f>VLOOKUP('Sampling picks'!CE786,Sheet1!$A$11:$C$1010,3,FALSE)</f>
        <v>#N/A</v>
      </c>
      <c r="CQ796" t="e">
        <f>VLOOKUP('Sampling picks'!CF786,Sheet1!$A$11:$C$1010,3,FALSE)</f>
        <v>#N/A</v>
      </c>
      <c r="CR796" t="e">
        <f>VLOOKUP('Sampling picks'!CG786,Sheet1!$A$11:$C$1010,3,FALSE)</f>
        <v>#N/A</v>
      </c>
      <c r="CS796" t="e">
        <f>VLOOKUP('Sampling picks'!CH786,Sheet1!$A$11:$C$1010,3,FALSE)</f>
        <v>#N/A</v>
      </c>
      <c r="CT796" t="e">
        <f>VLOOKUP('Sampling picks'!CI786,Sheet1!$A$11:$C$1010,3,FALSE)</f>
        <v>#N/A</v>
      </c>
      <c r="CU796" t="e">
        <f>VLOOKUP('Sampling picks'!CJ786,Sheet1!$A$11:$C$1010,3,FALSE)</f>
        <v>#N/A</v>
      </c>
      <c r="CV796" t="e">
        <f>VLOOKUP('Sampling picks'!CK786,Sheet1!$A$11:$C$1010,3,FALSE)</f>
        <v>#N/A</v>
      </c>
      <c r="CW796" t="e">
        <f>VLOOKUP('Sampling picks'!CL786,Sheet1!$A$11:$C$1010,3,FALSE)</f>
        <v>#N/A</v>
      </c>
      <c r="CX796" t="e">
        <f>VLOOKUP('Sampling picks'!CM786,Sheet1!$A$11:$C$1010,3,FALSE)</f>
        <v>#N/A</v>
      </c>
      <c r="CY796" t="e">
        <f>VLOOKUP('Sampling picks'!CN786,Sheet1!$A$11:$C$1010,3,FALSE)</f>
        <v>#N/A</v>
      </c>
      <c r="CZ796" t="e">
        <f>VLOOKUP('Sampling picks'!CO786,Sheet1!$A$11:$C$1010,3,FALSE)</f>
        <v>#N/A</v>
      </c>
      <c r="DA796" t="e">
        <f>VLOOKUP('Sampling picks'!CP786,Sheet1!$A$11:$C$1010,3,FALSE)</f>
        <v>#N/A</v>
      </c>
      <c r="DB796" t="e">
        <f>VLOOKUP('Sampling picks'!CQ786,Sheet1!$A$11:$C$1010,3,FALSE)</f>
        <v>#N/A</v>
      </c>
      <c r="DC796" t="e">
        <f>VLOOKUP('Sampling picks'!CR786,Sheet1!$A$11:$C$1010,3,FALSE)</f>
        <v>#N/A</v>
      </c>
      <c r="DD796" t="e">
        <f>VLOOKUP('Sampling picks'!CS786,Sheet1!$A$11:$C$1010,3,FALSE)</f>
        <v>#N/A</v>
      </c>
      <c r="DE796" t="e">
        <f>VLOOKUP('Sampling picks'!CT786,Sheet1!$A$11:$C$1010,3,FALSE)</f>
        <v>#N/A</v>
      </c>
      <c r="DF796" t="e">
        <f>VLOOKUP('Sampling picks'!CU786,Sheet1!$A$11:$C$1010,3,FALSE)</f>
        <v>#N/A</v>
      </c>
      <c r="DG796" t="e">
        <f>VLOOKUP('Sampling picks'!CV786,Sheet1!$A$11:$C$1010,3,FALSE)</f>
        <v>#N/A</v>
      </c>
      <c r="DH796" t="e">
        <f>VLOOKUP('Sampling picks'!CW786,Sheet1!$A$11:$C$1010,3,FALSE)</f>
        <v>#N/A</v>
      </c>
      <c r="DI796" t="e">
        <f>VLOOKUP('Sampling picks'!CX786,Sheet1!$A$11:$C$1010,3,FALSE)</f>
        <v>#N/A</v>
      </c>
      <c r="DJ796" t="e">
        <f>VLOOKUP('Sampling picks'!CY786,Sheet1!$A$11:$C$1010,3,FALSE)</f>
        <v>#N/A</v>
      </c>
    </row>
    <row r="797" spans="1:114" x14ac:dyDescent="0.3">
      <c r="A797">
        <v>787</v>
      </c>
      <c r="B797" s="1">
        <f t="shared" ca="1" si="62"/>
        <v>667</v>
      </c>
      <c r="C797" s="1">
        <f t="shared" ca="1" si="62"/>
        <v>1070</v>
      </c>
      <c r="H797" t="str">
        <f t="shared" ca="1" si="63"/>
        <v>reject</v>
      </c>
      <c r="I797">
        <f t="shared" ca="1" si="64"/>
        <v>4.8120392610282448E-2</v>
      </c>
      <c r="J797">
        <f t="shared" ca="1" si="65"/>
        <v>1.6633580492485682</v>
      </c>
      <c r="K797">
        <f t="shared" ca="1" si="66"/>
        <v>852.6</v>
      </c>
      <c r="L797" t="s">
        <v>813</v>
      </c>
      <c r="M797">
        <f ca="1">VLOOKUP('Sampling picks'!B787,Sheet1!$A$11:$C$1010,3,FALSE)</f>
        <v>867</v>
      </c>
      <c r="N797">
        <f ca="1">VLOOKUP('Sampling picks'!C787,Sheet1!$A$11:$C$1010,3,FALSE)</f>
        <v>862</v>
      </c>
      <c r="O797">
        <f ca="1">VLOOKUP('Sampling picks'!D787,Sheet1!$A$11:$C$1010,3,FALSE)</f>
        <v>776</v>
      </c>
      <c r="P797">
        <f ca="1">VLOOKUP('Sampling picks'!E787,Sheet1!$A$11:$C$1010,3,FALSE)</f>
        <v>1130</v>
      </c>
      <c r="Q797">
        <f ca="1">VLOOKUP('Sampling picks'!F787,Sheet1!$A$11:$C$1010,3,FALSE)</f>
        <v>689</v>
      </c>
      <c r="R797">
        <f ca="1">VLOOKUP('Sampling picks'!G787,Sheet1!$A$11:$C$1010,3,FALSE)</f>
        <v>886</v>
      </c>
      <c r="S797">
        <f ca="1">VLOOKUP('Sampling picks'!H787,Sheet1!$A$11:$C$1010,3,FALSE)</f>
        <v>892</v>
      </c>
      <c r="T797">
        <f ca="1">VLOOKUP('Sampling picks'!I787,Sheet1!$A$11:$C$1010,3,FALSE)</f>
        <v>715</v>
      </c>
      <c r="U797">
        <f ca="1">VLOOKUP('Sampling picks'!J787,Sheet1!$A$11:$C$1010,3,FALSE)</f>
        <v>952</v>
      </c>
      <c r="V797">
        <f ca="1">VLOOKUP('Sampling picks'!K787,Sheet1!$A$11:$C$1010,3,FALSE)</f>
        <v>757</v>
      </c>
      <c r="W797" t="e">
        <f>VLOOKUP('Sampling picks'!L787,Sheet1!$A$11:$C$1010,3,FALSE)</f>
        <v>#N/A</v>
      </c>
      <c r="X797" t="e">
        <f>VLOOKUP('Sampling picks'!M787,Sheet1!$A$11:$C$1010,3,FALSE)</f>
        <v>#N/A</v>
      </c>
      <c r="Y797" t="e">
        <f>VLOOKUP('Sampling picks'!N787,Sheet1!$A$11:$C$1010,3,FALSE)</f>
        <v>#N/A</v>
      </c>
      <c r="Z797" t="e">
        <f>VLOOKUP('Sampling picks'!O787,Sheet1!$A$11:$C$1010,3,FALSE)</f>
        <v>#N/A</v>
      </c>
      <c r="AA797" t="e">
        <f>VLOOKUP('Sampling picks'!P787,Sheet1!$A$11:$C$1010,3,FALSE)</f>
        <v>#N/A</v>
      </c>
      <c r="AB797" t="e">
        <f>VLOOKUP('Sampling picks'!Q787,Sheet1!$A$11:$C$1010,3,FALSE)</f>
        <v>#N/A</v>
      </c>
      <c r="AC797" t="e">
        <f>VLOOKUP('Sampling picks'!R787,Sheet1!$A$11:$C$1010,3,FALSE)</f>
        <v>#N/A</v>
      </c>
      <c r="AD797" t="e">
        <f>VLOOKUP('Sampling picks'!S787,Sheet1!$A$11:$C$1010,3,FALSE)</f>
        <v>#N/A</v>
      </c>
      <c r="AE797" t="e">
        <f>VLOOKUP('Sampling picks'!T787,Sheet1!$A$11:$C$1010,3,FALSE)</f>
        <v>#N/A</v>
      </c>
      <c r="AF797" t="e">
        <f>VLOOKUP('Sampling picks'!U787,Sheet1!$A$11:$C$1010,3,FALSE)</f>
        <v>#N/A</v>
      </c>
      <c r="AG797" t="e">
        <f>VLOOKUP('Sampling picks'!V787,Sheet1!$A$11:$C$1010,3,FALSE)</f>
        <v>#N/A</v>
      </c>
      <c r="AH797" t="e">
        <f>VLOOKUP('Sampling picks'!W787,Sheet1!$A$11:$C$1010,3,FALSE)</f>
        <v>#N/A</v>
      </c>
      <c r="AI797" t="e">
        <f>VLOOKUP('Sampling picks'!X787,Sheet1!$A$11:$C$1010,3,FALSE)</f>
        <v>#N/A</v>
      </c>
      <c r="AJ797" t="e">
        <f>VLOOKUP('Sampling picks'!Y787,Sheet1!$A$11:$C$1010,3,FALSE)</f>
        <v>#N/A</v>
      </c>
      <c r="AK797" t="e">
        <f>VLOOKUP('Sampling picks'!Z787,Sheet1!$A$11:$C$1010,3,FALSE)</f>
        <v>#N/A</v>
      </c>
      <c r="AL797" t="e">
        <f>VLOOKUP('Sampling picks'!AA787,Sheet1!$A$11:$C$1010,3,FALSE)</f>
        <v>#N/A</v>
      </c>
      <c r="AM797" t="e">
        <f>VLOOKUP('Sampling picks'!AB787,Sheet1!$A$11:$C$1010,3,FALSE)</f>
        <v>#N/A</v>
      </c>
      <c r="AN797" t="e">
        <f>VLOOKUP('Sampling picks'!AC787,Sheet1!$A$11:$C$1010,3,FALSE)</f>
        <v>#N/A</v>
      </c>
      <c r="AO797" t="e">
        <f>VLOOKUP('Sampling picks'!AD787,Sheet1!$A$11:$C$1010,3,FALSE)</f>
        <v>#N/A</v>
      </c>
      <c r="AP797" t="e">
        <f>VLOOKUP('Sampling picks'!AE787,Sheet1!$A$11:$C$1010,3,FALSE)</f>
        <v>#N/A</v>
      </c>
      <c r="AQ797" t="e">
        <f>VLOOKUP('Sampling picks'!AF787,Sheet1!$A$11:$C$1010,3,FALSE)</f>
        <v>#N/A</v>
      </c>
      <c r="AR797" t="e">
        <f>VLOOKUP('Sampling picks'!AG787,Sheet1!$A$11:$C$1010,3,FALSE)</f>
        <v>#N/A</v>
      </c>
      <c r="AS797" t="e">
        <f>VLOOKUP('Sampling picks'!AH787,Sheet1!$A$11:$C$1010,3,FALSE)</f>
        <v>#N/A</v>
      </c>
      <c r="AT797" t="e">
        <f>VLOOKUP('Sampling picks'!AI787,Sheet1!$A$11:$C$1010,3,FALSE)</f>
        <v>#N/A</v>
      </c>
      <c r="AU797" t="e">
        <f>VLOOKUP('Sampling picks'!AJ787,Sheet1!$A$11:$C$1010,3,FALSE)</f>
        <v>#N/A</v>
      </c>
      <c r="AV797" t="e">
        <f>VLOOKUP('Sampling picks'!AK787,Sheet1!$A$11:$C$1010,3,FALSE)</f>
        <v>#N/A</v>
      </c>
      <c r="AW797" t="e">
        <f>VLOOKUP('Sampling picks'!AL787,Sheet1!$A$11:$C$1010,3,FALSE)</f>
        <v>#N/A</v>
      </c>
      <c r="AX797" t="e">
        <f>VLOOKUP('Sampling picks'!AM787,Sheet1!$A$11:$C$1010,3,FALSE)</f>
        <v>#N/A</v>
      </c>
      <c r="AY797" t="e">
        <f>VLOOKUP('Sampling picks'!AN787,Sheet1!$A$11:$C$1010,3,FALSE)</f>
        <v>#N/A</v>
      </c>
      <c r="AZ797" t="e">
        <f>VLOOKUP('Sampling picks'!AO787,Sheet1!$A$11:$C$1010,3,FALSE)</f>
        <v>#N/A</v>
      </c>
      <c r="BA797" t="e">
        <f>VLOOKUP('Sampling picks'!AP787,Sheet1!$A$11:$C$1010,3,FALSE)</f>
        <v>#N/A</v>
      </c>
      <c r="BB797" t="e">
        <f>VLOOKUP('Sampling picks'!AQ787,Sheet1!$A$11:$C$1010,3,FALSE)</f>
        <v>#N/A</v>
      </c>
      <c r="BC797" t="e">
        <f>VLOOKUP('Sampling picks'!AR787,Sheet1!$A$11:$C$1010,3,FALSE)</f>
        <v>#N/A</v>
      </c>
      <c r="BD797" t="e">
        <f>VLOOKUP('Sampling picks'!AS787,Sheet1!$A$11:$C$1010,3,FALSE)</f>
        <v>#N/A</v>
      </c>
      <c r="BE797" t="e">
        <f>VLOOKUP('Sampling picks'!AT787,Sheet1!$A$11:$C$1010,3,FALSE)</f>
        <v>#N/A</v>
      </c>
      <c r="BF797" t="e">
        <f>VLOOKUP('Sampling picks'!AU787,Sheet1!$A$11:$C$1010,3,FALSE)</f>
        <v>#N/A</v>
      </c>
      <c r="BG797" t="e">
        <f>VLOOKUP('Sampling picks'!AV787,Sheet1!$A$11:$C$1010,3,FALSE)</f>
        <v>#N/A</v>
      </c>
      <c r="BH797" t="e">
        <f>VLOOKUP('Sampling picks'!AW787,Sheet1!$A$11:$C$1010,3,FALSE)</f>
        <v>#N/A</v>
      </c>
      <c r="BI797" t="e">
        <f>VLOOKUP('Sampling picks'!AX787,Sheet1!$A$11:$C$1010,3,FALSE)</f>
        <v>#N/A</v>
      </c>
      <c r="BJ797" t="e">
        <f>VLOOKUP('Sampling picks'!AY787,Sheet1!$A$11:$C$1010,3,FALSE)</f>
        <v>#N/A</v>
      </c>
      <c r="BK797" t="e">
        <f>VLOOKUP('Sampling picks'!AZ787,Sheet1!$A$11:$C$1010,3,FALSE)</f>
        <v>#N/A</v>
      </c>
      <c r="BL797" t="e">
        <f>VLOOKUP('Sampling picks'!BA787,Sheet1!$A$11:$C$1010,3,FALSE)</f>
        <v>#N/A</v>
      </c>
      <c r="BM797" t="e">
        <f>VLOOKUP('Sampling picks'!BB787,Sheet1!$A$11:$C$1010,3,FALSE)</f>
        <v>#N/A</v>
      </c>
      <c r="BN797" t="e">
        <f>VLOOKUP('Sampling picks'!BC787,Sheet1!$A$11:$C$1010,3,FALSE)</f>
        <v>#N/A</v>
      </c>
      <c r="BO797" t="e">
        <f>VLOOKUP('Sampling picks'!BD787,Sheet1!$A$11:$C$1010,3,FALSE)</f>
        <v>#N/A</v>
      </c>
      <c r="BP797" t="e">
        <f>VLOOKUP('Sampling picks'!BE787,Sheet1!$A$11:$C$1010,3,FALSE)</f>
        <v>#N/A</v>
      </c>
      <c r="BQ797" t="e">
        <f>VLOOKUP('Sampling picks'!BF787,Sheet1!$A$11:$C$1010,3,FALSE)</f>
        <v>#N/A</v>
      </c>
      <c r="BR797" t="e">
        <f>VLOOKUP('Sampling picks'!BG787,Sheet1!$A$11:$C$1010,3,FALSE)</f>
        <v>#N/A</v>
      </c>
      <c r="BS797" t="e">
        <f>VLOOKUP('Sampling picks'!BH787,Sheet1!$A$11:$C$1010,3,FALSE)</f>
        <v>#N/A</v>
      </c>
      <c r="BT797" t="e">
        <f>VLOOKUP('Sampling picks'!BI787,Sheet1!$A$11:$C$1010,3,FALSE)</f>
        <v>#N/A</v>
      </c>
      <c r="BU797" t="e">
        <f>VLOOKUP('Sampling picks'!BJ787,Sheet1!$A$11:$C$1010,3,FALSE)</f>
        <v>#N/A</v>
      </c>
      <c r="BV797" t="e">
        <f>VLOOKUP('Sampling picks'!BK787,Sheet1!$A$11:$C$1010,3,FALSE)</f>
        <v>#N/A</v>
      </c>
      <c r="BW797" t="e">
        <f>VLOOKUP('Sampling picks'!BL787,Sheet1!$A$11:$C$1010,3,FALSE)</f>
        <v>#N/A</v>
      </c>
      <c r="BX797" t="e">
        <f>VLOOKUP('Sampling picks'!BM787,Sheet1!$A$11:$C$1010,3,FALSE)</f>
        <v>#N/A</v>
      </c>
      <c r="BY797" t="e">
        <f>VLOOKUP('Sampling picks'!BN787,Sheet1!$A$11:$C$1010,3,FALSE)</f>
        <v>#N/A</v>
      </c>
      <c r="BZ797" t="e">
        <f>VLOOKUP('Sampling picks'!BO787,Sheet1!$A$11:$C$1010,3,FALSE)</f>
        <v>#N/A</v>
      </c>
      <c r="CA797" t="e">
        <f>VLOOKUP('Sampling picks'!BP787,Sheet1!$A$11:$C$1010,3,FALSE)</f>
        <v>#N/A</v>
      </c>
      <c r="CB797" t="e">
        <f>VLOOKUP('Sampling picks'!BQ787,Sheet1!$A$11:$C$1010,3,FALSE)</f>
        <v>#N/A</v>
      </c>
      <c r="CC797" t="e">
        <f>VLOOKUP('Sampling picks'!BR787,Sheet1!$A$11:$C$1010,3,FALSE)</f>
        <v>#N/A</v>
      </c>
      <c r="CD797" t="e">
        <f>VLOOKUP('Sampling picks'!BS787,Sheet1!$A$11:$C$1010,3,FALSE)</f>
        <v>#N/A</v>
      </c>
      <c r="CE797" t="e">
        <f>VLOOKUP('Sampling picks'!BT787,Sheet1!$A$11:$C$1010,3,FALSE)</f>
        <v>#N/A</v>
      </c>
      <c r="CF797" t="e">
        <f>VLOOKUP('Sampling picks'!BU787,Sheet1!$A$11:$C$1010,3,FALSE)</f>
        <v>#N/A</v>
      </c>
      <c r="CG797" t="e">
        <f>VLOOKUP('Sampling picks'!BV787,Sheet1!$A$11:$C$1010,3,FALSE)</f>
        <v>#N/A</v>
      </c>
      <c r="CH797" t="e">
        <f>VLOOKUP('Sampling picks'!BW787,Sheet1!$A$11:$C$1010,3,FALSE)</f>
        <v>#N/A</v>
      </c>
      <c r="CI797" t="e">
        <f>VLOOKUP('Sampling picks'!BX787,Sheet1!$A$11:$C$1010,3,FALSE)</f>
        <v>#N/A</v>
      </c>
      <c r="CJ797" t="e">
        <f>VLOOKUP('Sampling picks'!BY787,Sheet1!$A$11:$C$1010,3,FALSE)</f>
        <v>#N/A</v>
      </c>
      <c r="CK797" t="e">
        <f>VLOOKUP('Sampling picks'!BZ787,Sheet1!$A$11:$C$1010,3,FALSE)</f>
        <v>#N/A</v>
      </c>
      <c r="CL797" t="e">
        <f>VLOOKUP('Sampling picks'!CA787,Sheet1!$A$11:$C$1010,3,FALSE)</f>
        <v>#N/A</v>
      </c>
      <c r="CM797" t="e">
        <f>VLOOKUP('Sampling picks'!CB787,Sheet1!$A$11:$C$1010,3,FALSE)</f>
        <v>#N/A</v>
      </c>
      <c r="CN797" t="e">
        <f>VLOOKUP('Sampling picks'!CC787,Sheet1!$A$11:$C$1010,3,FALSE)</f>
        <v>#N/A</v>
      </c>
      <c r="CO797" t="e">
        <f>VLOOKUP('Sampling picks'!CD787,Sheet1!$A$11:$C$1010,3,FALSE)</f>
        <v>#N/A</v>
      </c>
      <c r="CP797" t="e">
        <f>VLOOKUP('Sampling picks'!CE787,Sheet1!$A$11:$C$1010,3,FALSE)</f>
        <v>#N/A</v>
      </c>
      <c r="CQ797" t="e">
        <f>VLOOKUP('Sampling picks'!CF787,Sheet1!$A$11:$C$1010,3,FALSE)</f>
        <v>#N/A</v>
      </c>
      <c r="CR797" t="e">
        <f>VLOOKUP('Sampling picks'!CG787,Sheet1!$A$11:$C$1010,3,FALSE)</f>
        <v>#N/A</v>
      </c>
      <c r="CS797" t="e">
        <f>VLOOKUP('Sampling picks'!CH787,Sheet1!$A$11:$C$1010,3,FALSE)</f>
        <v>#N/A</v>
      </c>
      <c r="CT797" t="e">
        <f>VLOOKUP('Sampling picks'!CI787,Sheet1!$A$11:$C$1010,3,FALSE)</f>
        <v>#N/A</v>
      </c>
      <c r="CU797" t="e">
        <f>VLOOKUP('Sampling picks'!CJ787,Sheet1!$A$11:$C$1010,3,FALSE)</f>
        <v>#N/A</v>
      </c>
      <c r="CV797" t="e">
        <f>VLOOKUP('Sampling picks'!CK787,Sheet1!$A$11:$C$1010,3,FALSE)</f>
        <v>#N/A</v>
      </c>
      <c r="CW797" t="e">
        <f>VLOOKUP('Sampling picks'!CL787,Sheet1!$A$11:$C$1010,3,FALSE)</f>
        <v>#N/A</v>
      </c>
      <c r="CX797" t="e">
        <f>VLOOKUP('Sampling picks'!CM787,Sheet1!$A$11:$C$1010,3,FALSE)</f>
        <v>#N/A</v>
      </c>
      <c r="CY797" t="e">
        <f>VLOOKUP('Sampling picks'!CN787,Sheet1!$A$11:$C$1010,3,FALSE)</f>
        <v>#N/A</v>
      </c>
      <c r="CZ797" t="e">
        <f>VLOOKUP('Sampling picks'!CO787,Sheet1!$A$11:$C$1010,3,FALSE)</f>
        <v>#N/A</v>
      </c>
      <c r="DA797" t="e">
        <f>VLOOKUP('Sampling picks'!CP787,Sheet1!$A$11:$C$1010,3,FALSE)</f>
        <v>#N/A</v>
      </c>
      <c r="DB797" t="e">
        <f>VLOOKUP('Sampling picks'!CQ787,Sheet1!$A$11:$C$1010,3,FALSE)</f>
        <v>#N/A</v>
      </c>
      <c r="DC797" t="e">
        <f>VLOOKUP('Sampling picks'!CR787,Sheet1!$A$11:$C$1010,3,FALSE)</f>
        <v>#N/A</v>
      </c>
      <c r="DD797" t="e">
        <f>VLOOKUP('Sampling picks'!CS787,Sheet1!$A$11:$C$1010,3,FALSE)</f>
        <v>#N/A</v>
      </c>
      <c r="DE797" t="e">
        <f>VLOOKUP('Sampling picks'!CT787,Sheet1!$A$11:$C$1010,3,FALSE)</f>
        <v>#N/A</v>
      </c>
      <c r="DF797" t="e">
        <f>VLOOKUP('Sampling picks'!CU787,Sheet1!$A$11:$C$1010,3,FALSE)</f>
        <v>#N/A</v>
      </c>
      <c r="DG797" t="e">
        <f>VLOOKUP('Sampling picks'!CV787,Sheet1!$A$11:$C$1010,3,FALSE)</f>
        <v>#N/A</v>
      </c>
      <c r="DH797" t="e">
        <f>VLOOKUP('Sampling picks'!CW787,Sheet1!$A$11:$C$1010,3,FALSE)</f>
        <v>#N/A</v>
      </c>
      <c r="DI797" t="e">
        <f>VLOOKUP('Sampling picks'!CX787,Sheet1!$A$11:$C$1010,3,FALSE)</f>
        <v>#N/A</v>
      </c>
      <c r="DJ797" t="e">
        <f>VLOOKUP('Sampling picks'!CY787,Sheet1!$A$11:$C$1010,3,FALSE)</f>
        <v>#N/A</v>
      </c>
    </row>
    <row r="798" spans="1:114" x14ac:dyDescent="0.3">
      <c r="A798">
        <v>788</v>
      </c>
      <c r="B798" s="1">
        <f t="shared" ca="1" si="62"/>
        <v>702</v>
      </c>
      <c r="C798" s="1">
        <f t="shared" ca="1" si="62"/>
        <v>892</v>
      </c>
      <c r="H798" t="str">
        <f t="shared" ca="1" si="63"/>
        <v>reject</v>
      </c>
      <c r="I798">
        <f t="shared" ca="1" si="64"/>
        <v>9.7941290248562463E-2</v>
      </c>
      <c r="J798">
        <f t="shared" ca="1" si="65"/>
        <v>1.2933715630088665</v>
      </c>
      <c r="K798">
        <f t="shared" ca="1" si="66"/>
        <v>840.9</v>
      </c>
      <c r="L798" t="s">
        <v>814</v>
      </c>
      <c r="M798">
        <f ca="1">VLOOKUP('Sampling picks'!B788,Sheet1!$A$11:$C$1010,3,FALSE)</f>
        <v>666</v>
      </c>
      <c r="N798">
        <f ca="1">VLOOKUP('Sampling picks'!C788,Sheet1!$A$11:$C$1010,3,FALSE)</f>
        <v>888</v>
      </c>
      <c r="O798">
        <f ca="1">VLOOKUP('Sampling picks'!D788,Sheet1!$A$11:$C$1010,3,FALSE)</f>
        <v>963</v>
      </c>
      <c r="P798">
        <f ca="1">VLOOKUP('Sampling picks'!E788,Sheet1!$A$11:$C$1010,3,FALSE)</f>
        <v>786</v>
      </c>
      <c r="Q798">
        <f ca="1">VLOOKUP('Sampling picks'!F788,Sheet1!$A$11:$C$1010,3,FALSE)</f>
        <v>771</v>
      </c>
      <c r="R798">
        <f ca="1">VLOOKUP('Sampling picks'!G788,Sheet1!$A$11:$C$1010,3,FALSE)</f>
        <v>740</v>
      </c>
      <c r="S798">
        <f ca="1">VLOOKUP('Sampling picks'!H788,Sheet1!$A$11:$C$1010,3,FALSE)</f>
        <v>1016</v>
      </c>
      <c r="T798">
        <f ca="1">VLOOKUP('Sampling picks'!I788,Sheet1!$A$11:$C$1010,3,FALSE)</f>
        <v>894</v>
      </c>
      <c r="U798">
        <f ca="1">VLOOKUP('Sampling picks'!J788,Sheet1!$A$11:$C$1010,3,FALSE)</f>
        <v>869</v>
      </c>
      <c r="V798">
        <f ca="1">VLOOKUP('Sampling picks'!K788,Sheet1!$A$11:$C$1010,3,FALSE)</f>
        <v>816</v>
      </c>
      <c r="W798" t="e">
        <f>VLOOKUP('Sampling picks'!L788,Sheet1!$A$11:$C$1010,3,FALSE)</f>
        <v>#N/A</v>
      </c>
      <c r="X798" t="e">
        <f>VLOOKUP('Sampling picks'!M788,Sheet1!$A$11:$C$1010,3,FALSE)</f>
        <v>#N/A</v>
      </c>
      <c r="Y798" t="e">
        <f>VLOOKUP('Sampling picks'!N788,Sheet1!$A$11:$C$1010,3,FALSE)</f>
        <v>#N/A</v>
      </c>
      <c r="Z798" t="e">
        <f>VLOOKUP('Sampling picks'!O788,Sheet1!$A$11:$C$1010,3,FALSE)</f>
        <v>#N/A</v>
      </c>
      <c r="AA798" t="e">
        <f>VLOOKUP('Sampling picks'!P788,Sheet1!$A$11:$C$1010,3,FALSE)</f>
        <v>#N/A</v>
      </c>
      <c r="AB798" t="e">
        <f>VLOOKUP('Sampling picks'!Q788,Sheet1!$A$11:$C$1010,3,FALSE)</f>
        <v>#N/A</v>
      </c>
      <c r="AC798" t="e">
        <f>VLOOKUP('Sampling picks'!R788,Sheet1!$A$11:$C$1010,3,FALSE)</f>
        <v>#N/A</v>
      </c>
      <c r="AD798" t="e">
        <f>VLOOKUP('Sampling picks'!S788,Sheet1!$A$11:$C$1010,3,FALSE)</f>
        <v>#N/A</v>
      </c>
      <c r="AE798" t="e">
        <f>VLOOKUP('Sampling picks'!T788,Sheet1!$A$11:$C$1010,3,FALSE)</f>
        <v>#N/A</v>
      </c>
      <c r="AF798" t="e">
        <f>VLOOKUP('Sampling picks'!U788,Sheet1!$A$11:$C$1010,3,FALSE)</f>
        <v>#N/A</v>
      </c>
      <c r="AG798" t="e">
        <f>VLOOKUP('Sampling picks'!V788,Sheet1!$A$11:$C$1010,3,FALSE)</f>
        <v>#N/A</v>
      </c>
      <c r="AH798" t="e">
        <f>VLOOKUP('Sampling picks'!W788,Sheet1!$A$11:$C$1010,3,FALSE)</f>
        <v>#N/A</v>
      </c>
      <c r="AI798" t="e">
        <f>VLOOKUP('Sampling picks'!X788,Sheet1!$A$11:$C$1010,3,FALSE)</f>
        <v>#N/A</v>
      </c>
      <c r="AJ798" t="e">
        <f>VLOOKUP('Sampling picks'!Y788,Sheet1!$A$11:$C$1010,3,FALSE)</f>
        <v>#N/A</v>
      </c>
      <c r="AK798" t="e">
        <f>VLOOKUP('Sampling picks'!Z788,Sheet1!$A$11:$C$1010,3,FALSE)</f>
        <v>#N/A</v>
      </c>
      <c r="AL798" t="e">
        <f>VLOOKUP('Sampling picks'!AA788,Sheet1!$A$11:$C$1010,3,FALSE)</f>
        <v>#N/A</v>
      </c>
      <c r="AM798" t="e">
        <f>VLOOKUP('Sampling picks'!AB788,Sheet1!$A$11:$C$1010,3,FALSE)</f>
        <v>#N/A</v>
      </c>
      <c r="AN798" t="e">
        <f>VLOOKUP('Sampling picks'!AC788,Sheet1!$A$11:$C$1010,3,FALSE)</f>
        <v>#N/A</v>
      </c>
      <c r="AO798" t="e">
        <f>VLOOKUP('Sampling picks'!AD788,Sheet1!$A$11:$C$1010,3,FALSE)</f>
        <v>#N/A</v>
      </c>
      <c r="AP798" t="e">
        <f>VLOOKUP('Sampling picks'!AE788,Sheet1!$A$11:$C$1010,3,FALSE)</f>
        <v>#N/A</v>
      </c>
      <c r="AQ798" t="e">
        <f>VLOOKUP('Sampling picks'!AF788,Sheet1!$A$11:$C$1010,3,FALSE)</f>
        <v>#N/A</v>
      </c>
      <c r="AR798" t="e">
        <f>VLOOKUP('Sampling picks'!AG788,Sheet1!$A$11:$C$1010,3,FALSE)</f>
        <v>#N/A</v>
      </c>
      <c r="AS798" t="e">
        <f>VLOOKUP('Sampling picks'!AH788,Sheet1!$A$11:$C$1010,3,FALSE)</f>
        <v>#N/A</v>
      </c>
      <c r="AT798" t="e">
        <f>VLOOKUP('Sampling picks'!AI788,Sheet1!$A$11:$C$1010,3,FALSE)</f>
        <v>#N/A</v>
      </c>
      <c r="AU798" t="e">
        <f>VLOOKUP('Sampling picks'!AJ788,Sheet1!$A$11:$C$1010,3,FALSE)</f>
        <v>#N/A</v>
      </c>
      <c r="AV798" t="e">
        <f>VLOOKUP('Sampling picks'!AK788,Sheet1!$A$11:$C$1010,3,FALSE)</f>
        <v>#N/A</v>
      </c>
      <c r="AW798" t="e">
        <f>VLOOKUP('Sampling picks'!AL788,Sheet1!$A$11:$C$1010,3,FALSE)</f>
        <v>#N/A</v>
      </c>
      <c r="AX798" t="e">
        <f>VLOOKUP('Sampling picks'!AM788,Sheet1!$A$11:$C$1010,3,FALSE)</f>
        <v>#N/A</v>
      </c>
      <c r="AY798" t="e">
        <f>VLOOKUP('Sampling picks'!AN788,Sheet1!$A$11:$C$1010,3,FALSE)</f>
        <v>#N/A</v>
      </c>
      <c r="AZ798" t="e">
        <f>VLOOKUP('Sampling picks'!AO788,Sheet1!$A$11:$C$1010,3,FALSE)</f>
        <v>#N/A</v>
      </c>
      <c r="BA798" t="e">
        <f>VLOOKUP('Sampling picks'!AP788,Sheet1!$A$11:$C$1010,3,FALSE)</f>
        <v>#N/A</v>
      </c>
      <c r="BB798" t="e">
        <f>VLOOKUP('Sampling picks'!AQ788,Sheet1!$A$11:$C$1010,3,FALSE)</f>
        <v>#N/A</v>
      </c>
      <c r="BC798" t="e">
        <f>VLOOKUP('Sampling picks'!AR788,Sheet1!$A$11:$C$1010,3,FALSE)</f>
        <v>#N/A</v>
      </c>
      <c r="BD798" t="e">
        <f>VLOOKUP('Sampling picks'!AS788,Sheet1!$A$11:$C$1010,3,FALSE)</f>
        <v>#N/A</v>
      </c>
      <c r="BE798" t="e">
        <f>VLOOKUP('Sampling picks'!AT788,Sheet1!$A$11:$C$1010,3,FALSE)</f>
        <v>#N/A</v>
      </c>
      <c r="BF798" t="e">
        <f>VLOOKUP('Sampling picks'!AU788,Sheet1!$A$11:$C$1010,3,FALSE)</f>
        <v>#N/A</v>
      </c>
      <c r="BG798" t="e">
        <f>VLOOKUP('Sampling picks'!AV788,Sheet1!$A$11:$C$1010,3,FALSE)</f>
        <v>#N/A</v>
      </c>
      <c r="BH798" t="e">
        <f>VLOOKUP('Sampling picks'!AW788,Sheet1!$A$11:$C$1010,3,FALSE)</f>
        <v>#N/A</v>
      </c>
      <c r="BI798" t="e">
        <f>VLOOKUP('Sampling picks'!AX788,Sheet1!$A$11:$C$1010,3,FALSE)</f>
        <v>#N/A</v>
      </c>
      <c r="BJ798" t="e">
        <f>VLOOKUP('Sampling picks'!AY788,Sheet1!$A$11:$C$1010,3,FALSE)</f>
        <v>#N/A</v>
      </c>
      <c r="BK798" t="e">
        <f>VLOOKUP('Sampling picks'!AZ788,Sheet1!$A$11:$C$1010,3,FALSE)</f>
        <v>#N/A</v>
      </c>
      <c r="BL798" t="e">
        <f>VLOOKUP('Sampling picks'!BA788,Sheet1!$A$11:$C$1010,3,FALSE)</f>
        <v>#N/A</v>
      </c>
      <c r="BM798" t="e">
        <f>VLOOKUP('Sampling picks'!BB788,Sheet1!$A$11:$C$1010,3,FALSE)</f>
        <v>#N/A</v>
      </c>
      <c r="BN798" t="e">
        <f>VLOOKUP('Sampling picks'!BC788,Sheet1!$A$11:$C$1010,3,FALSE)</f>
        <v>#N/A</v>
      </c>
      <c r="BO798" t="e">
        <f>VLOOKUP('Sampling picks'!BD788,Sheet1!$A$11:$C$1010,3,FALSE)</f>
        <v>#N/A</v>
      </c>
      <c r="BP798" t="e">
        <f>VLOOKUP('Sampling picks'!BE788,Sheet1!$A$11:$C$1010,3,FALSE)</f>
        <v>#N/A</v>
      </c>
      <c r="BQ798" t="e">
        <f>VLOOKUP('Sampling picks'!BF788,Sheet1!$A$11:$C$1010,3,FALSE)</f>
        <v>#N/A</v>
      </c>
      <c r="BR798" t="e">
        <f>VLOOKUP('Sampling picks'!BG788,Sheet1!$A$11:$C$1010,3,FALSE)</f>
        <v>#N/A</v>
      </c>
      <c r="BS798" t="e">
        <f>VLOOKUP('Sampling picks'!BH788,Sheet1!$A$11:$C$1010,3,FALSE)</f>
        <v>#N/A</v>
      </c>
      <c r="BT798" t="e">
        <f>VLOOKUP('Sampling picks'!BI788,Sheet1!$A$11:$C$1010,3,FALSE)</f>
        <v>#N/A</v>
      </c>
      <c r="BU798" t="e">
        <f>VLOOKUP('Sampling picks'!BJ788,Sheet1!$A$11:$C$1010,3,FALSE)</f>
        <v>#N/A</v>
      </c>
      <c r="BV798" t="e">
        <f>VLOOKUP('Sampling picks'!BK788,Sheet1!$A$11:$C$1010,3,FALSE)</f>
        <v>#N/A</v>
      </c>
      <c r="BW798" t="e">
        <f>VLOOKUP('Sampling picks'!BL788,Sheet1!$A$11:$C$1010,3,FALSE)</f>
        <v>#N/A</v>
      </c>
      <c r="BX798" t="e">
        <f>VLOOKUP('Sampling picks'!BM788,Sheet1!$A$11:$C$1010,3,FALSE)</f>
        <v>#N/A</v>
      </c>
      <c r="BY798" t="e">
        <f>VLOOKUP('Sampling picks'!BN788,Sheet1!$A$11:$C$1010,3,FALSE)</f>
        <v>#N/A</v>
      </c>
      <c r="BZ798" t="e">
        <f>VLOOKUP('Sampling picks'!BO788,Sheet1!$A$11:$C$1010,3,FALSE)</f>
        <v>#N/A</v>
      </c>
      <c r="CA798" t="e">
        <f>VLOOKUP('Sampling picks'!BP788,Sheet1!$A$11:$C$1010,3,FALSE)</f>
        <v>#N/A</v>
      </c>
      <c r="CB798" t="e">
        <f>VLOOKUP('Sampling picks'!BQ788,Sheet1!$A$11:$C$1010,3,FALSE)</f>
        <v>#N/A</v>
      </c>
      <c r="CC798" t="e">
        <f>VLOOKUP('Sampling picks'!BR788,Sheet1!$A$11:$C$1010,3,FALSE)</f>
        <v>#N/A</v>
      </c>
      <c r="CD798" t="e">
        <f>VLOOKUP('Sampling picks'!BS788,Sheet1!$A$11:$C$1010,3,FALSE)</f>
        <v>#N/A</v>
      </c>
      <c r="CE798" t="e">
        <f>VLOOKUP('Sampling picks'!BT788,Sheet1!$A$11:$C$1010,3,FALSE)</f>
        <v>#N/A</v>
      </c>
      <c r="CF798" t="e">
        <f>VLOOKUP('Sampling picks'!BU788,Sheet1!$A$11:$C$1010,3,FALSE)</f>
        <v>#N/A</v>
      </c>
      <c r="CG798" t="e">
        <f>VLOOKUP('Sampling picks'!BV788,Sheet1!$A$11:$C$1010,3,FALSE)</f>
        <v>#N/A</v>
      </c>
      <c r="CH798" t="e">
        <f>VLOOKUP('Sampling picks'!BW788,Sheet1!$A$11:$C$1010,3,FALSE)</f>
        <v>#N/A</v>
      </c>
      <c r="CI798" t="e">
        <f>VLOOKUP('Sampling picks'!BX788,Sheet1!$A$11:$C$1010,3,FALSE)</f>
        <v>#N/A</v>
      </c>
      <c r="CJ798" t="e">
        <f>VLOOKUP('Sampling picks'!BY788,Sheet1!$A$11:$C$1010,3,FALSE)</f>
        <v>#N/A</v>
      </c>
      <c r="CK798" t="e">
        <f>VLOOKUP('Sampling picks'!BZ788,Sheet1!$A$11:$C$1010,3,FALSE)</f>
        <v>#N/A</v>
      </c>
      <c r="CL798" t="e">
        <f>VLOOKUP('Sampling picks'!CA788,Sheet1!$A$11:$C$1010,3,FALSE)</f>
        <v>#N/A</v>
      </c>
      <c r="CM798" t="e">
        <f>VLOOKUP('Sampling picks'!CB788,Sheet1!$A$11:$C$1010,3,FALSE)</f>
        <v>#N/A</v>
      </c>
      <c r="CN798" t="e">
        <f>VLOOKUP('Sampling picks'!CC788,Sheet1!$A$11:$C$1010,3,FALSE)</f>
        <v>#N/A</v>
      </c>
      <c r="CO798" t="e">
        <f>VLOOKUP('Sampling picks'!CD788,Sheet1!$A$11:$C$1010,3,FALSE)</f>
        <v>#N/A</v>
      </c>
      <c r="CP798" t="e">
        <f>VLOOKUP('Sampling picks'!CE788,Sheet1!$A$11:$C$1010,3,FALSE)</f>
        <v>#N/A</v>
      </c>
      <c r="CQ798" t="e">
        <f>VLOOKUP('Sampling picks'!CF788,Sheet1!$A$11:$C$1010,3,FALSE)</f>
        <v>#N/A</v>
      </c>
      <c r="CR798" t="e">
        <f>VLOOKUP('Sampling picks'!CG788,Sheet1!$A$11:$C$1010,3,FALSE)</f>
        <v>#N/A</v>
      </c>
      <c r="CS798" t="e">
        <f>VLOOKUP('Sampling picks'!CH788,Sheet1!$A$11:$C$1010,3,FALSE)</f>
        <v>#N/A</v>
      </c>
      <c r="CT798" t="e">
        <f>VLOOKUP('Sampling picks'!CI788,Sheet1!$A$11:$C$1010,3,FALSE)</f>
        <v>#N/A</v>
      </c>
      <c r="CU798" t="e">
        <f>VLOOKUP('Sampling picks'!CJ788,Sheet1!$A$11:$C$1010,3,FALSE)</f>
        <v>#N/A</v>
      </c>
      <c r="CV798" t="e">
        <f>VLOOKUP('Sampling picks'!CK788,Sheet1!$A$11:$C$1010,3,FALSE)</f>
        <v>#N/A</v>
      </c>
      <c r="CW798" t="e">
        <f>VLOOKUP('Sampling picks'!CL788,Sheet1!$A$11:$C$1010,3,FALSE)</f>
        <v>#N/A</v>
      </c>
      <c r="CX798" t="e">
        <f>VLOOKUP('Sampling picks'!CM788,Sheet1!$A$11:$C$1010,3,FALSE)</f>
        <v>#N/A</v>
      </c>
      <c r="CY798" t="e">
        <f>VLOOKUP('Sampling picks'!CN788,Sheet1!$A$11:$C$1010,3,FALSE)</f>
        <v>#N/A</v>
      </c>
      <c r="CZ798" t="e">
        <f>VLOOKUP('Sampling picks'!CO788,Sheet1!$A$11:$C$1010,3,FALSE)</f>
        <v>#N/A</v>
      </c>
      <c r="DA798" t="e">
        <f>VLOOKUP('Sampling picks'!CP788,Sheet1!$A$11:$C$1010,3,FALSE)</f>
        <v>#N/A</v>
      </c>
      <c r="DB798" t="e">
        <f>VLOOKUP('Sampling picks'!CQ788,Sheet1!$A$11:$C$1010,3,FALSE)</f>
        <v>#N/A</v>
      </c>
      <c r="DC798" t="e">
        <f>VLOOKUP('Sampling picks'!CR788,Sheet1!$A$11:$C$1010,3,FALSE)</f>
        <v>#N/A</v>
      </c>
      <c r="DD798" t="e">
        <f>VLOOKUP('Sampling picks'!CS788,Sheet1!$A$11:$C$1010,3,FALSE)</f>
        <v>#N/A</v>
      </c>
      <c r="DE798" t="e">
        <f>VLOOKUP('Sampling picks'!CT788,Sheet1!$A$11:$C$1010,3,FALSE)</f>
        <v>#N/A</v>
      </c>
      <c r="DF798" t="e">
        <f>VLOOKUP('Sampling picks'!CU788,Sheet1!$A$11:$C$1010,3,FALSE)</f>
        <v>#N/A</v>
      </c>
      <c r="DG798" t="e">
        <f>VLOOKUP('Sampling picks'!CV788,Sheet1!$A$11:$C$1010,3,FALSE)</f>
        <v>#N/A</v>
      </c>
      <c r="DH798" t="e">
        <f>VLOOKUP('Sampling picks'!CW788,Sheet1!$A$11:$C$1010,3,FALSE)</f>
        <v>#N/A</v>
      </c>
      <c r="DI798" t="e">
        <f>VLOOKUP('Sampling picks'!CX788,Sheet1!$A$11:$C$1010,3,FALSE)</f>
        <v>#N/A</v>
      </c>
      <c r="DJ798" t="e">
        <f>VLOOKUP('Sampling picks'!CY788,Sheet1!$A$11:$C$1010,3,FALSE)</f>
        <v>#N/A</v>
      </c>
    </row>
    <row r="799" spans="1:114" x14ac:dyDescent="0.3">
      <c r="A799">
        <v>789</v>
      </c>
      <c r="B799" s="1">
        <f t="shared" ca="1" si="62"/>
        <v>889</v>
      </c>
      <c r="C799" s="1">
        <f t="shared" ca="1" si="62"/>
        <v>736</v>
      </c>
      <c r="H799" t="str">
        <f t="shared" ca="1" si="63"/>
        <v>do not reject</v>
      </c>
      <c r="I799">
        <f t="shared" ca="1" si="64"/>
        <v>0.15427877241943233</v>
      </c>
      <c r="J799">
        <f t="shared" ca="1" si="65"/>
        <v>1.0182534065742197</v>
      </c>
      <c r="K799">
        <f t="shared" ca="1" si="66"/>
        <v>832.2</v>
      </c>
      <c r="L799" t="s">
        <v>815</v>
      </c>
      <c r="M799">
        <f ca="1">VLOOKUP('Sampling picks'!B789,Sheet1!$A$11:$C$1010,3,FALSE)</f>
        <v>875</v>
      </c>
      <c r="N799">
        <f ca="1">VLOOKUP('Sampling picks'!C789,Sheet1!$A$11:$C$1010,3,FALSE)</f>
        <v>918</v>
      </c>
      <c r="O799">
        <f ca="1">VLOOKUP('Sampling picks'!D789,Sheet1!$A$11:$C$1010,3,FALSE)</f>
        <v>750</v>
      </c>
      <c r="P799">
        <f ca="1">VLOOKUP('Sampling picks'!E789,Sheet1!$A$11:$C$1010,3,FALSE)</f>
        <v>783</v>
      </c>
      <c r="Q799">
        <f ca="1">VLOOKUP('Sampling picks'!F789,Sheet1!$A$11:$C$1010,3,FALSE)</f>
        <v>787</v>
      </c>
      <c r="R799">
        <f ca="1">VLOOKUP('Sampling picks'!G789,Sheet1!$A$11:$C$1010,3,FALSE)</f>
        <v>920</v>
      </c>
      <c r="S799">
        <f ca="1">VLOOKUP('Sampling picks'!H789,Sheet1!$A$11:$C$1010,3,FALSE)</f>
        <v>792</v>
      </c>
      <c r="T799">
        <f ca="1">VLOOKUP('Sampling picks'!I789,Sheet1!$A$11:$C$1010,3,FALSE)</f>
        <v>743</v>
      </c>
      <c r="U799">
        <f ca="1">VLOOKUP('Sampling picks'!J789,Sheet1!$A$11:$C$1010,3,FALSE)</f>
        <v>823</v>
      </c>
      <c r="V799">
        <f ca="1">VLOOKUP('Sampling picks'!K789,Sheet1!$A$11:$C$1010,3,FALSE)</f>
        <v>931</v>
      </c>
      <c r="W799" t="e">
        <f>VLOOKUP('Sampling picks'!L789,Sheet1!$A$11:$C$1010,3,FALSE)</f>
        <v>#N/A</v>
      </c>
      <c r="X799" t="e">
        <f>VLOOKUP('Sampling picks'!M789,Sheet1!$A$11:$C$1010,3,FALSE)</f>
        <v>#N/A</v>
      </c>
      <c r="Y799" t="e">
        <f>VLOOKUP('Sampling picks'!N789,Sheet1!$A$11:$C$1010,3,FALSE)</f>
        <v>#N/A</v>
      </c>
      <c r="Z799" t="e">
        <f>VLOOKUP('Sampling picks'!O789,Sheet1!$A$11:$C$1010,3,FALSE)</f>
        <v>#N/A</v>
      </c>
      <c r="AA799" t="e">
        <f>VLOOKUP('Sampling picks'!P789,Sheet1!$A$11:$C$1010,3,FALSE)</f>
        <v>#N/A</v>
      </c>
      <c r="AB799" t="e">
        <f>VLOOKUP('Sampling picks'!Q789,Sheet1!$A$11:$C$1010,3,FALSE)</f>
        <v>#N/A</v>
      </c>
      <c r="AC799" t="e">
        <f>VLOOKUP('Sampling picks'!R789,Sheet1!$A$11:$C$1010,3,FALSE)</f>
        <v>#N/A</v>
      </c>
      <c r="AD799" t="e">
        <f>VLOOKUP('Sampling picks'!S789,Sheet1!$A$11:$C$1010,3,FALSE)</f>
        <v>#N/A</v>
      </c>
      <c r="AE799" t="e">
        <f>VLOOKUP('Sampling picks'!T789,Sheet1!$A$11:$C$1010,3,FALSE)</f>
        <v>#N/A</v>
      </c>
      <c r="AF799" t="e">
        <f>VLOOKUP('Sampling picks'!U789,Sheet1!$A$11:$C$1010,3,FALSE)</f>
        <v>#N/A</v>
      </c>
      <c r="AG799" t="e">
        <f>VLOOKUP('Sampling picks'!V789,Sheet1!$A$11:$C$1010,3,FALSE)</f>
        <v>#N/A</v>
      </c>
      <c r="AH799" t="e">
        <f>VLOOKUP('Sampling picks'!W789,Sheet1!$A$11:$C$1010,3,FALSE)</f>
        <v>#N/A</v>
      </c>
      <c r="AI799" t="e">
        <f>VLOOKUP('Sampling picks'!X789,Sheet1!$A$11:$C$1010,3,FALSE)</f>
        <v>#N/A</v>
      </c>
      <c r="AJ799" t="e">
        <f>VLOOKUP('Sampling picks'!Y789,Sheet1!$A$11:$C$1010,3,FALSE)</f>
        <v>#N/A</v>
      </c>
      <c r="AK799" t="e">
        <f>VLOOKUP('Sampling picks'!Z789,Sheet1!$A$11:$C$1010,3,FALSE)</f>
        <v>#N/A</v>
      </c>
      <c r="AL799" t="e">
        <f>VLOOKUP('Sampling picks'!AA789,Sheet1!$A$11:$C$1010,3,FALSE)</f>
        <v>#N/A</v>
      </c>
      <c r="AM799" t="e">
        <f>VLOOKUP('Sampling picks'!AB789,Sheet1!$A$11:$C$1010,3,FALSE)</f>
        <v>#N/A</v>
      </c>
      <c r="AN799" t="e">
        <f>VLOOKUP('Sampling picks'!AC789,Sheet1!$A$11:$C$1010,3,FALSE)</f>
        <v>#N/A</v>
      </c>
      <c r="AO799" t="e">
        <f>VLOOKUP('Sampling picks'!AD789,Sheet1!$A$11:$C$1010,3,FALSE)</f>
        <v>#N/A</v>
      </c>
      <c r="AP799" t="e">
        <f>VLOOKUP('Sampling picks'!AE789,Sheet1!$A$11:$C$1010,3,FALSE)</f>
        <v>#N/A</v>
      </c>
      <c r="AQ799" t="e">
        <f>VLOOKUP('Sampling picks'!AF789,Sheet1!$A$11:$C$1010,3,FALSE)</f>
        <v>#N/A</v>
      </c>
      <c r="AR799" t="e">
        <f>VLOOKUP('Sampling picks'!AG789,Sheet1!$A$11:$C$1010,3,FALSE)</f>
        <v>#N/A</v>
      </c>
      <c r="AS799" t="e">
        <f>VLOOKUP('Sampling picks'!AH789,Sheet1!$A$11:$C$1010,3,FALSE)</f>
        <v>#N/A</v>
      </c>
      <c r="AT799" t="e">
        <f>VLOOKUP('Sampling picks'!AI789,Sheet1!$A$11:$C$1010,3,FALSE)</f>
        <v>#N/A</v>
      </c>
      <c r="AU799" t="e">
        <f>VLOOKUP('Sampling picks'!AJ789,Sheet1!$A$11:$C$1010,3,FALSE)</f>
        <v>#N/A</v>
      </c>
      <c r="AV799" t="e">
        <f>VLOOKUP('Sampling picks'!AK789,Sheet1!$A$11:$C$1010,3,FALSE)</f>
        <v>#N/A</v>
      </c>
      <c r="AW799" t="e">
        <f>VLOOKUP('Sampling picks'!AL789,Sheet1!$A$11:$C$1010,3,FALSE)</f>
        <v>#N/A</v>
      </c>
      <c r="AX799" t="e">
        <f>VLOOKUP('Sampling picks'!AM789,Sheet1!$A$11:$C$1010,3,FALSE)</f>
        <v>#N/A</v>
      </c>
      <c r="AY799" t="e">
        <f>VLOOKUP('Sampling picks'!AN789,Sheet1!$A$11:$C$1010,3,FALSE)</f>
        <v>#N/A</v>
      </c>
      <c r="AZ799" t="e">
        <f>VLOOKUP('Sampling picks'!AO789,Sheet1!$A$11:$C$1010,3,FALSE)</f>
        <v>#N/A</v>
      </c>
      <c r="BA799" t="e">
        <f>VLOOKUP('Sampling picks'!AP789,Sheet1!$A$11:$C$1010,3,FALSE)</f>
        <v>#N/A</v>
      </c>
      <c r="BB799" t="e">
        <f>VLOOKUP('Sampling picks'!AQ789,Sheet1!$A$11:$C$1010,3,FALSE)</f>
        <v>#N/A</v>
      </c>
      <c r="BC799" t="e">
        <f>VLOOKUP('Sampling picks'!AR789,Sheet1!$A$11:$C$1010,3,FALSE)</f>
        <v>#N/A</v>
      </c>
      <c r="BD799" t="e">
        <f>VLOOKUP('Sampling picks'!AS789,Sheet1!$A$11:$C$1010,3,FALSE)</f>
        <v>#N/A</v>
      </c>
      <c r="BE799" t="e">
        <f>VLOOKUP('Sampling picks'!AT789,Sheet1!$A$11:$C$1010,3,FALSE)</f>
        <v>#N/A</v>
      </c>
      <c r="BF799" t="e">
        <f>VLOOKUP('Sampling picks'!AU789,Sheet1!$A$11:$C$1010,3,FALSE)</f>
        <v>#N/A</v>
      </c>
      <c r="BG799" t="e">
        <f>VLOOKUP('Sampling picks'!AV789,Sheet1!$A$11:$C$1010,3,FALSE)</f>
        <v>#N/A</v>
      </c>
      <c r="BH799" t="e">
        <f>VLOOKUP('Sampling picks'!AW789,Sheet1!$A$11:$C$1010,3,FALSE)</f>
        <v>#N/A</v>
      </c>
      <c r="BI799" t="e">
        <f>VLOOKUP('Sampling picks'!AX789,Sheet1!$A$11:$C$1010,3,FALSE)</f>
        <v>#N/A</v>
      </c>
      <c r="BJ799" t="e">
        <f>VLOOKUP('Sampling picks'!AY789,Sheet1!$A$11:$C$1010,3,FALSE)</f>
        <v>#N/A</v>
      </c>
      <c r="BK799" t="e">
        <f>VLOOKUP('Sampling picks'!AZ789,Sheet1!$A$11:$C$1010,3,FALSE)</f>
        <v>#N/A</v>
      </c>
      <c r="BL799" t="e">
        <f>VLOOKUP('Sampling picks'!BA789,Sheet1!$A$11:$C$1010,3,FALSE)</f>
        <v>#N/A</v>
      </c>
      <c r="BM799" t="e">
        <f>VLOOKUP('Sampling picks'!BB789,Sheet1!$A$11:$C$1010,3,FALSE)</f>
        <v>#N/A</v>
      </c>
      <c r="BN799" t="e">
        <f>VLOOKUP('Sampling picks'!BC789,Sheet1!$A$11:$C$1010,3,FALSE)</f>
        <v>#N/A</v>
      </c>
      <c r="BO799" t="e">
        <f>VLOOKUP('Sampling picks'!BD789,Sheet1!$A$11:$C$1010,3,FALSE)</f>
        <v>#N/A</v>
      </c>
      <c r="BP799" t="e">
        <f>VLOOKUP('Sampling picks'!BE789,Sheet1!$A$11:$C$1010,3,FALSE)</f>
        <v>#N/A</v>
      </c>
      <c r="BQ799" t="e">
        <f>VLOOKUP('Sampling picks'!BF789,Sheet1!$A$11:$C$1010,3,FALSE)</f>
        <v>#N/A</v>
      </c>
      <c r="BR799" t="e">
        <f>VLOOKUP('Sampling picks'!BG789,Sheet1!$A$11:$C$1010,3,FALSE)</f>
        <v>#N/A</v>
      </c>
      <c r="BS799" t="e">
        <f>VLOOKUP('Sampling picks'!BH789,Sheet1!$A$11:$C$1010,3,FALSE)</f>
        <v>#N/A</v>
      </c>
      <c r="BT799" t="e">
        <f>VLOOKUP('Sampling picks'!BI789,Sheet1!$A$11:$C$1010,3,FALSE)</f>
        <v>#N/A</v>
      </c>
      <c r="BU799" t="e">
        <f>VLOOKUP('Sampling picks'!BJ789,Sheet1!$A$11:$C$1010,3,FALSE)</f>
        <v>#N/A</v>
      </c>
      <c r="BV799" t="e">
        <f>VLOOKUP('Sampling picks'!BK789,Sheet1!$A$11:$C$1010,3,FALSE)</f>
        <v>#N/A</v>
      </c>
      <c r="BW799" t="e">
        <f>VLOOKUP('Sampling picks'!BL789,Sheet1!$A$11:$C$1010,3,FALSE)</f>
        <v>#N/A</v>
      </c>
      <c r="BX799" t="e">
        <f>VLOOKUP('Sampling picks'!BM789,Sheet1!$A$11:$C$1010,3,FALSE)</f>
        <v>#N/A</v>
      </c>
      <c r="BY799" t="e">
        <f>VLOOKUP('Sampling picks'!BN789,Sheet1!$A$11:$C$1010,3,FALSE)</f>
        <v>#N/A</v>
      </c>
      <c r="BZ799" t="e">
        <f>VLOOKUP('Sampling picks'!BO789,Sheet1!$A$11:$C$1010,3,FALSE)</f>
        <v>#N/A</v>
      </c>
      <c r="CA799" t="e">
        <f>VLOOKUP('Sampling picks'!BP789,Sheet1!$A$11:$C$1010,3,FALSE)</f>
        <v>#N/A</v>
      </c>
      <c r="CB799" t="e">
        <f>VLOOKUP('Sampling picks'!BQ789,Sheet1!$A$11:$C$1010,3,FALSE)</f>
        <v>#N/A</v>
      </c>
      <c r="CC799" t="e">
        <f>VLOOKUP('Sampling picks'!BR789,Sheet1!$A$11:$C$1010,3,FALSE)</f>
        <v>#N/A</v>
      </c>
      <c r="CD799" t="e">
        <f>VLOOKUP('Sampling picks'!BS789,Sheet1!$A$11:$C$1010,3,FALSE)</f>
        <v>#N/A</v>
      </c>
      <c r="CE799" t="e">
        <f>VLOOKUP('Sampling picks'!BT789,Sheet1!$A$11:$C$1010,3,FALSE)</f>
        <v>#N/A</v>
      </c>
      <c r="CF799" t="e">
        <f>VLOOKUP('Sampling picks'!BU789,Sheet1!$A$11:$C$1010,3,FALSE)</f>
        <v>#N/A</v>
      </c>
      <c r="CG799" t="e">
        <f>VLOOKUP('Sampling picks'!BV789,Sheet1!$A$11:$C$1010,3,FALSE)</f>
        <v>#N/A</v>
      </c>
      <c r="CH799" t="e">
        <f>VLOOKUP('Sampling picks'!BW789,Sheet1!$A$11:$C$1010,3,FALSE)</f>
        <v>#N/A</v>
      </c>
      <c r="CI799" t="e">
        <f>VLOOKUP('Sampling picks'!BX789,Sheet1!$A$11:$C$1010,3,FALSE)</f>
        <v>#N/A</v>
      </c>
      <c r="CJ799" t="e">
        <f>VLOOKUP('Sampling picks'!BY789,Sheet1!$A$11:$C$1010,3,FALSE)</f>
        <v>#N/A</v>
      </c>
      <c r="CK799" t="e">
        <f>VLOOKUP('Sampling picks'!BZ789,Sheet1!$A$11:$C$1010,3,FALSE)</f>
        <v>#N/A</v>
      </c>
      <c r="CL799" t="e">
        <f>VLOOKUP('Sampling picks'!CA789,Sheet1!$A$11:$C$1010,3,FALSE)</f>
        <v>#N/A</v>
      </c>
      <c r="CM799" t="e">
        <f>VLOOKUP('Sampling picks'!CB789,Sheet1!$A$11:$C$1010,3,FALSE)</f>
        <v>#N/A</v>
      </c>
      <c r="CN799" t="e">
        <f>VLOOKUP('Sampling picks'!CC789,Sheet1!$A$11:$C$1010,3,FALSE)</f>
        <v>#N/A</v>
      </c>
      <c r="CO799" t="e">
        <f>VLOOKUP('Sampling picks'!CD789,Sheet1!$A$11:$C$1010,3,FALSE)</f>
        <v>#N/A</v>
      </c>
      <c r="CP799" t="e">
        <f>VLOOKUP('Sampling picks'!CE789,Sheet1!$A$11:$C$1010,3,FALSE)</f>
        <v>#N/A</v>
      </c>
      <c r="CQ799" t="e">
        <f>VLOOKUP('Sampling picks'!CF789,Sheet1!$A$11:$C$1010,3,FALSE)</f>
        <v>#N/A</v>
      </c>
      <c r="CR799" t="e">
        <f>VLOOKUP('Sampling picks'!CG789,Sheet1!$A$11:$C$1010,3,FALSE)</f>
        <v>#N/A</v>
      </c>
      <c r="CS799" t="e">
        <f>VLOOKUP('Sampling picks'!CH789,Sheet1!$A$11:$C$1010,3,FALSE)</f>
        <v>#N/A</v>
      </c>
      <c r="CT799" t="e">
        <f>VLOOKUP('Sampling picks'!CI789,Sheet1!$A$11:$C$1010,3,FALSE)</f>
        <v>#N/A</v>
      </c>
      <c r="CU799" t="e">
        <f>VLOOKUP('Sampling picks'!CJ789,Sheet1!$A$11:$C$1010,3,FALSE)</f>
        <v>#N/A</v>
      </c>
      <c r="CV799" t="e">
        <f>VLOOKUP('Sampling picks'!CK789,Sheet1!$A$11:$C$1010,3,FALSE)</f>
        <v>#N/A</v>
      </c>
      <c r="CW799" t="e">
        <f>VLOOKUP('Sampling picks'!CL789,Sheet1!$A$11:$C$1010,3,FALSE)</f>
        <v>#N/A</v>
      </c>
      <c r="CX799" t="e">
        <f>VLOOKUP('Sampling picks'!CM789,Sheet1!$A$11:$C$1010,3,FALSE)</f>
        <v>#N/A</v>
      </c>
      <c r="CY799" t="e">
        <f>VLOOKUP('Sampling picks'!CN789,Sheet1!$A$11:$C$1010,3,FALSE)</f>
        <v>#N/A</v>
      </c>
      <c r="CZ799" t="e">
        <f>VLOOKUP('Sampling picks'!CO789,Sheet1!$A$11:$C$1010,3,FALSE)</f>
        <v>#N/A</v>
      </c>
      <c r="DA799" t="e">
        <f>VLOOKUP('Sampling picks'!CP789,Sheet1!$A$11:$C$1010,3,FALSE)</f>
        <v>#N/A</v>
      </c>
      <c r="DB799" t="e">
        <f>VLOOKUP('Sampling picks'!CQ789,Sheet1!$A$11:$C$1010,3,FALSE)</f>
        <v>#N/A</v>
      </c>
      <c r="DC799" t="e">
        <f>VLOOKUP('Sampling picks'!CR789,Sheet1!$A$11:$C$1010,3,FALSE)</f>
        <v>#N/A</v>
      </c>
      <c r="DD799" t="e">
        <f>VLOOKUP('Sampling picks'!CS789,Sheet1!$A$11:$C$1010,3,FALSE)</f>
        <v>#N/A</v>
      </c>
      <c r="DE799" t="e">
        <f>VLOOKUP('Sampling picks'!CT789,Sheet1!$A$11:$C$1010,3,FALSE)</f>
        <v>#N/A</v>
      </c>
      <c r="DF799" t="e">
        <f>VLOOKUP('Sampling picks'!CU789,Sheet1!$A$11:$C$1010,3,FALSE)</f>
        <v>#N/A</v>
      </c>
      <c r="DG799" t="e">
        <f>VLOOKUP('Sampling picks'!CV789,Sheet1!$A$11:$C$1010,3,FALSE)</f>
        <v>#N/A</v>
      </c>
      <c r="DH799" t="e">
        <f>VLOOKUP('Sampling picks'!CW789,Sheet1!$A$11:$C$1010,3,FALSE)</f>
        <v>#N/A</v>
      </c>
      <c r="DI799" t="e">
        <f>VLOOKUP('Sampling picks'!CX789,Sheet1!$A$11:$C$1010,3,FALSE)</f>
        <v>#N/A</v>
      </c>
      <c r="DJ799" t="e">
        <f>VLOOKUP('Sampling picks'!CY789,Sheet1!$A$11:$C$1010,3,FALSE)</f>
        <v>#N/A</v>
      </c>
    </row>
    <row r="800" spans="1:114" x14ac:dyDescent="0.3">
      <c r="A800">
        <v>790</v>
      </c>
      <c r="B800" s="1">
        <f t="shared" ca="1" si="62"/>
        <v>843</v>
      </c>
      <c r="C800" s="1">
        <f t="shared" ca="1" si="62"/>
        <v>819</v>
      </c>
      <c r="H800" t="str">
        <f t="shared" ca="1" si="63"/>
        <v>do not reject</v>
      </c>
      <c r="I800">
        <f t="shared" ca="1" si="64"/>
        <v>0.62047971467496144</v>
      </c>
      <c r="J800">
        <f t="shared" ca="1" si="65"/>
        <v>-0.30674093303633426</v>
      </c>
      <c r="K800">
        <f t="shared" ca="1" si="66"/>
        <v>790.3</v>
      </c>
      <c r="L800" t="s">
        <v>816</v>
      </c>
      <c r="M800">
        <f ca="1">VLOOKUP('Sampling picks'!B790,Sheet1!$A$11:$C$1010,3,FALSE)</f>
        <v>836</v>
      </c>
      <c r="N800">
        <f ca="1">VLOOKUP('Sampling picks'!C790,Sheet1!$A$11:$C$1010,3,FALSE)</f>
        <v>915</v>
      </c>
      <c r="O800">
        <f ca="1">VLOOKUP('Sampling picks'!D790,Sheet1!$A$11:$C$1010,3,FALSE)</f>
        <v>721</v>
      </c>
      <c r="P800">
        <f ca="1">VLOOKUP('Sampling picks'!E790,Sheet1!$A$11:$C$1010,3,FALSE)</f>
        <v>930</v>
      </c>
      <c r="Q800">
        <f ca="1">VLOOKUP('Sampling picks'!F790,Sheet1!$A$11:$C$1010,3,FALSE)</f>
        <v>791</v>
      </c>
      <c r="R800">
        <f ca="1">VLOOKUP('Sampling picks'!G790,Sheet1!$A$11:$C$1010,3,FALSE)</f>
        <v>716</v>
      </c>
      <c r="S800">
        <f ca="1">VLOOKUP('Sampling picks'!H790,Sheet1!$A$11:$C$1010,3,FALSE)</f>
        <v>691</v>
      </c>
      <c r="T800">
        <f ca="1">VLOOKUP('Sampling picks'!I790,Sheet1!$A$11:$C$1010,3,FALSE)</f>
        <v>808</v>
      </c>
      <c r="U800">
        <f ca="1">VLOOKUP('Sampling picks'!J790,Sheet1!$A$11:$C$1010,3,FALSE)</f>
        <v>749</v>
      </c>
      <c r="V800">
        <f ca="1">VLOOKUP('Sampling picks'!K790,Sheet1!$A$11:$C$1010,3,FALSE)</f>
        <v>746</v>
      </c>
      <c r="W800" t="e">
        <f>VLOOKUP('Sampling picks'!L790,Sheet1!$A$11:$C$1010,3,FALSE)</f>
        <v>#N/A</v>
      </c>
      <c r="X800" t="e">
        <f>VLOOKUP('Sampling picks'!M790,Sheet1!$A$11:$C$1010,3,FALSE)</f>
        <v>#N/A</v>
      </c>
      <c r="Y800" t="e">
        <f>VLOOKUP('Sampling picks'!N790,Sheet1!$A$11:$C$1010,3,FALSE)</f>
        <v>#N/A</v>
      </c>
      <c r="Z800" t="e">
        <f>VLOOKUP('Sampling picks'!O790,Sheet1!$A$11:$C$1010,3,FALSE)</f>
        <v>#N/A</v>
      </c>
      <c r="AA800" t="e">
        <f>VLOOKUP('Sampling picks'!P790,Sheet1!$A$11:$C$1010,3,FALSE)</f>
        <v>#N/A</v>
      </c>
      <c r="AB800" t="e">
        <f>VLOOKUP('Sampling picks'!Q790,Sheet1!$A$11:$C$1010,3,FALSE)</f>
        <v>#N/A</v>
      </c>
      <c r="AC800" t="e">
        <f>VLOOKUP('Sampling picks'!R790,Sheet1!$A$11:$C$1010,3,FALSE)</f>
        <v>#N/A</v>
      </c>
      <c r="AD800" t="e">
        <f>VLOOKUP('Sampling picks'!S790,Sheet1!$A$11:$C$1010,3,FALSE)</f>
        <v>#N/A</v>
      </c>
      <c r="AE800" t="e">
        <f>VLOOKUP('Sampling picks'!T790,Sheet1!$A$11:$C$1010,3,FALSE)</f>
        <v>#N/A</v>
      </c>
      <c r="AF800" t="e">
        <f>VLOOKUP('Sampling picks'!U790,Sheet1!$A$11:$C$1010,3,FALSE)</f>
        <v>#N/A</v>
      </c>
      <c r="AG800" t="e">
        <f>VLOOKUP('Sampling picks'!V790,Sheet1!$A$11:$C$1010,3,FALSE)</f>
        <v>#N/A</v>
      </c>
      <c r="AH800" t="e">
        <f>VLOOKUP('Sampling picks'!W790,Sheet1!$A$11:$C$1010,3,FALSE)</f>
        <v>#N/A</v>
      </c>
      <c r="AI800" t="e">
        <f>VLOOKUP('Sampling picks'!X790,Sheet1!$A$11:$C$1010,3,FALSE)</f>
        <v>#N/A</v>
      </c>
      <c r="AJ800" t="e">
        <f>VLOOKUP('Sampling picks'!Y790,Sheet1!$A$11:$C$1010,3,FALSE)</f>
        <v>#N/A</v>
      </c>
      <c r="AK800" t="e">
        <f>VLOOKUP('Sampling picks'!Z790,Sheet1!$A$11:$C$1010,3,FALSE)</f>
        <v>#N/A</v>
      </c>
      <c r="AL800" t="e">
        <f>VLOOKUP('Sampling picks'!AA790,Sheet1!$A$11:$C$1010,3,FALSE)</f>
        <v>#N/A</v>
      </c>
      <c r="AM800" t="e">
        <f>VLOOKUP('Sampling picks'!AB790,Sheet1!$A$11:$C$1010,3,FALSE)</f>
        <v>#N/A</v>
      </c>
      <c r="AN800" t="e">
        <f>VLOOKUP('Sampling picks'!AC790,Sheet1!$A$11:$C$1010,3,FALSE)</f>
        <v>#N/A</v>
      </c>
      <c r="AO800" t="e">
        <f>VLOOKUP('Sampling picks'!AD790,Sheet1!$A$11:$C$1010,3,FALSE)</f>
        <v>#N/A</v>
      </c>
      <c r="AP800" t="e">
        <f>VLOOKUP('Sampling picks'!AE790,Sheet1!$A$11:$C$1010,3,FALSE)</f>
        <v>#N/A</v>
      </c>
      <c r="AQ800" t="e">
        <f>VLOOKUP('Sampling picks'!AF790,Sheet1!$A$11:$C$1010,3,FALSE)</f>
        <v>#N/A</v>
      </c>
      <c r="AR800" t="e">
        <f>VLOOKUP('Sampling picks'!AG790,Sheet1!$A$11:$C$1010,3,FALSE)</f>
        <v>#N/A</v>
      </c>
      <c r="AS800" t="e">
        <f>VLOOKUP('Sampling picks'!AH790,Sheet1!$A$11:$C$1010,3,FALSE)</f>
        <v>#N/A</v>
      </c>
      <c r="AT800" t="e">
        <f>VLOOKUP('Sampling picks'!AI790,Sheet1!$A$11:$C$1010,3,FALSE)</f>
        <v>#N/A</v>
      </c>
      <c r="AU800" t="e">
        <f>VLOOKUP('Sampling picks'!AJ790,Sheet1!$A$11:$C$1010,3,FALSE)</f>
        <v>#N/A</v>
      </c>
      <c r="AV800" t="e">
        <f>VLOOKUP('Sampling picks'!AK790,Sheet1!$A$11:$C$1010,3,FALSE)</f>
        <v>#N/A</v>
      </c>
      <c r="AW800" t="e">
        <f>VLOOKUP('Sampling picks'!AL790,Sheet1!$A$11:$C$1010,3,FALSE)</f>
        <v>#N/A</v>
      </c>
      <c r="AX800" t="e">
        <f>VLOOKUP('Sampling picks'!AM790,Sheet1!$A$11:$C$1010,3,FALSE)</f>
        <v>#N/A</v>
      </c>
      <c r="AY800" t="e">
        <f>VLOOKUP('Sampling picks'!AN790,Sheet1!$A$11:$C$1010,3,FALSE)</f>
        <v>#N/A</v>
      </c>
      <c r="AZ800" t="e">
        <f>VLOOKUP('Sampling picks'!AO790,Sheet1!$A$11:$C$1010,3,FALSE)</f>
        <v>#N/A</v>
      </c>
      <c r="BA800" t="e">
        <f>VLOOKUP('Sampling picks'!AP790,Sheet1!$A$11:$C$1010,3,FALSE)</f>
        <v>#N/A</v>
      </c>
      <c r="BB800" t="e">
        <f>VLOOKUP('Sampling picks'!AQ790,Sheet1!$A$11:$C$1010,3,FALSE)</f>
        <v>#N/A</v>
      </c>
      <c r="BC800" t="e">
        <f>VLOOKUP('Sampling picks'!AR790,Sheet1!$A$11:$C$1010,3,FALSE)</f>
        <v>#N/A</v>
      </c>
      <c r="BD800" t="e">
        <f>VLOOKUP('Sampling picks'!AS790,Sheet1!$A$11:$C$1010,3,FALSE)</f>
        <v>#N/A</v>
      </c>
      <c r="BE800" t="e">
        <f>VLOOKUP('Sampling picks'!AT790,Sheet1!$A$11:$C$1010,3,FALSE)</f>
        <v>#N/A</v>
      </c>
      <c r="BF800" t="e">
        <f>VLOOKUP('Sampling picks'!AU790,Sheet1!$A$11:$C$1010,3,FALSE)</f>
        <v>#N/A</v>
      </c>
      <c r="BG800" t="e">
        <f>VLOOKUP('Sampling picks'!AV790,Sheet1!$A$11:$C$1010,3,FALSE)</f>
        <v>#N/A</v>
      </c>
      <c r="BH800" t="e">
        <f>VLOOKUP('Sampling picks'!AW790,Sheet1!$A$11:$C$1010,3,FALSE)</f>
        <v>#N/A</v>
      </c>
      <c r="BI800" t="e">
        <f>VLOOKUP('Sampling picks'!AX790,Sheet1!$A$11:$C$1010,3,FALSE)</f>
        <v>#N/A</v>
      </c>
      <c r="BJ800" t="e">
        <f>VLOOKUP('Sampling picks'!AY790,Sheet1!$A$11:$C$1010,3,FALSE)</f>
        <v>#N/A</v>
      </c>
      <c r="BK800" t="e">
        <f>VLOOKUP('Sampling picks'!AZ790,Sheet1!$A$11:$C$1010,3,FALSE)</f>
        <v>#N/A</v>
      </c>
      <c r="BL800" t="e">
        <f>VLOOKUP('Sampling picks'!BA790,Sheet1!$A$11:$C$1010,3,FALSE)</f>
        <v>#N/A</v>
      </c>
      <c r="BM800" t="e">
        <f>VLOOKUP('Sampling picks'!BB790,Sheet1!$A$11:$C$1010,3,FALSE)</f>
        <v>#N/A</v>
      </c>
      <c r="BN800" t="e">
        <f>VLOOKUP('Sampling picks'!BC790,Sheet1!$A$11:$C$1010,3,FALSE)</f>
        <v>#N/A</v>
      </c>
      <c r="BO800" t="e">
        <f>VLOOKUP('Sampling picks'!BD790,Sheet1!$A$11:$C$1010,3,FALSE)</f>
        <v>#N/A</v>
      </c>
      <c r="BP800" t="e">
        <f>VLOOKUP('Sampling picks'!BE790,Sheet1!$A$11:$C$1010,3,FALSE)</f>
        <v>#N/A</v>
      </c>
      <c r="BQ800" t="e">
        <f>VLOOKUP('Sampling picks'!BF790,Sheet1!$A$11:$C$1010,3,FALSE)</f>
        <v>#N/A</v>
      </c>
      <c r="BR800" t="e">
        <f>VLOOKUP('Sampling picks'!BG790,Sheet1!$A$11:$C$1010,3,FALSE)</f>
        <v>#N/A</v>
      </c>
      <c r="BS800" t="e">
        <f>VLOOKUP('Sampling picks'!BH790,Sheet1!$A$11:$C$1010,3,FALSE)</f>
        <v>#N/A</v>
      </c>
      <c r="BT800" t="e">
        <f>VLOOKUP('Sampling picks'!BI790,Sheet1!$A$11:$C$1010,3,FALSE)</f>
        <v>#N/A</v>
      </c>
      <c r="BU800" t="e">
        <f>VLOOKUP('Sampling picks'!BJ790,Sheet1!$A$11:$C$1010,3,FALSE)</f>
        <v>#N/A</v>
      </c>
      <c r="BV800" t="e">
        <f>VLOOKUP('Sampling picks'!BK790,Sheet1!$A$11:$C$1010,3,FALSE)</f>
        <v>#N/A</v>
      </c>
      <c r="BW800" t="e">
        <f>VLOOKUP('Sampling picks'!BL790,Sheet1!$A$11:$C$1010,3,FALSE)</f>
        <v>#N/A</v>
      </c>
      <c r="BX800" t="e">
        <f>VLOOKUP('Sampling picks'!BM790,Sheet1!$A$11:$C$1010,3,FALSE)</f>
        <v>#N/A</v>
      </c>
      <c r="BY800" t="e">
        <f>VLOOKUP('Sampling picks'!BN790,Sheet1!$A$11:$C$1010,3,FALSE)</f>
        <v>#N/A</v>
      </c>
      <c r="BZ800" t="e">
        <f>VLOOKUP('Sampling picks'!BO790,Sheet1!$A$11:$C$1010,3,FALSE)</f>
        <v>#N/A</v>
      </c>
      <c r="CA800" t="e">
        <f>VLOOKUP('Sampling picks'!BP790,Sheet1!$A$11:$C$1010,3,FALSE)</f>
        <v>#N/A</v>
      </c>
      <c r="CB800" t="e">
        <f>VLOOKUP('Sampling picks'!BQ790,Sheet1!$A$11:$C$1010,3,FALSE)</f>
        <v>#N/A</v>
      </c>
      <c r="CC800" t="e">
        <f>VLOOKUP('Sampling picks'!BR790,Sheet1!$A$11:$C$1010,3,FALSE)</f>
        <v>#N/A</v>
      </c>
      <c r="CD800" t="e">
        <f>VLOOKUP('Sampling picks'!BS790,Sheet1!$A$11:$C$1010,3,FALSE)</f>
        <v>#N/A</v>
      </c>
      <c r="CE800" t="e">
        <f>VLOOKUP('Sampling picks'!BT790,Sheet1!$A$11:$C$1010,3,FALSE)</f>
        <v>#N/A</v>
      </c>
      <c r="CF800" t="e">
        <f>VLOOKUP('Sampling picks'!BU790,Sheet1!$A$11:$C$1010,3,FALSE)</f>
        <v>#N/A</v>
      </c>
      <c r="CG800" t="e">
        <f>VLOOKUP('Sampling picks'!BV790,Sheet1!$A$11:$C$1010,3,FALSE)</f>
        <v>#N/A</v>
      </c>
      <c r="CH800" t="e">
        <f>VLOOKUP('Sampling picks'!BW790,Sheet1!$A$11:$C$1010,3,FALSE)</f>
        <v>#N/A</v>
      </c>
      <c r="CI800" t="e">
        <f>VLOOKUP('Sampling picks'!BX790,Sheet1!$A$11:$C$1010,3,FALSE)</f>
        <v>#N/A</v>
      </c>
      <c r="CJ800" t="e">
        <f>VLOOKUP('Sampling picks'!BY790,Sheet1!$A$11:$C$1010,3,FALSE)</f>
        <v>#N/A</v>
      </c>
      <c r="CK800" t="e">
        <f>VLOOKUP('Sampling picks'!BZ790,Sheet1!$A$11:$C$1010,3,FALSE)</f>
        <v>#N/A</v>
      </c>
      <c r="CL800" t="e">
        <f>VLOOKUP('Sampling picks'!CA790,Sheet1!$A$11:$C$1010,3,FALSE)</f>
        <v>#N/A</v>
      </c>
      <c r="CM800" t="e">
        <f>VLOOKUP('Sampling picks'!CB790,Sheet1!$A$11:$C$1010,3,FALSE)</f>
        <v>#N/A</v>
      </c>
      <c r="CN800" t="e">
        <f>VLOOKUP('Sampling picks'!CC790,Sheet1!$A$11:$C$1010,3,FALSE)</f>
        <v>#N/A</v>
      </c>
      <c r="CO800" t="e">
        <f>VLOOKUP('Sampling picks'!CD790,Sheet1!$A$11:$C$1010,3,FALSE)</f>
        <v>#N/A</v>
      </c>
      <c r="CP800" t="e">
        <f>VLOOKUP('Sampling picks'!CE790,Sheet1!$A$11:$C$1010,3,FALSE)</f>
        <v>#N/A</v>
      </c>
      <c r="CQ800" t="e">
        <f>VLOOKUP('Sampling picks'!CF790,Sheet1!$A$11:$C$1010,3,FALSE)</f>
        <v>#N/A</v>
      </c>
      <c r="CR800" t="e">
        <f>VLOOKUP('Sampling picks'!CG790,Sheet1!$A$11:$C$1010,3,FALSE)</f>
        <v>#N/A</v>
      </c>
      <c r="CS800" t="e">
        <f>VLOOKUP('Sampling picks'!CH790,Sheet1!$A$11:$C$1010,3,FALSE)</f>
        <v>#N/A</v>
      </c>
      <c r="CT800" t="e">
        <f>VLOOKUP('Sampling picks'!CI790,Sheet1!$A$11:$C$1010,3,FALSE)</f>
        <v>#N/A</v>
      </c>
      <c r="CU800" t="e">
        <f>VLOOKUP('Sampling picks'!CJ790,Sheet1!$A$11:$C$1010,3,FALSE)</f>
        <v>#N/A</v>
      </c>
      <c r="CV800" t="e">
        <f>VLOOKUP('Sampling picks'!CK790,Sheet1!$A$11:$C$1010,3,FALSE)</f>
        <v>#N/A</v>
      </c>
      <c r="CW800" t="e">
        <f>VLOOKUP('Sampling picks'!CL790,Sheet1!$A$11:$C$1010,3,FALSE)</f>
        <v>#N/A</v>
      </c>
      <c r="CX800" t="e">
        <f>VLOOKUP('Sampling picks'!CM790,Sheet1!$A$11:$C$1010,3,FALSE)</f>
        <v>#N/A</v>
      </c>
      <c r="CY800" t="e">
        <f>VLOOKUP('Sampling picks'!CN790,Sheet1!$A$11:$C$1010,3,FALSE)</f>
        <v>#N/A</v>
      </c>
      <c r="CZ800" t="e">
        <f>VLOOKUP('Sampling picks'!CO790,Sheet1!$A$11:$C$1010,3,FALSE)</f>
        <v>#N/A</v>
      </c>
      <c r="DA800" t="e">
        <f>VLOOKUP('Sampling picks'!CP790,Sheet1!$A$11:$C$1010,3,FALSE)</f>
        <v>#N/A</v>
      </c>
      <c r="DB800" t="e">
        <f>VLOOKUP('Sampling picks'!CQ790,Sheet1!$A$11:$C$1010,3,FALSE)</f>
        <v>#N/A</v>
      </c>
      <c r="DC800" t="e">
        <f>VLOOKUP('Sampling picks'!CR790,Sheet1!$A$11:$C$1010,3,FALSE)</f>
        <v>#N/A</v>
      </c>
      <c r="DD800" t="e">
        <f>VLOOKUP('Sampling picks'!CS790,Sheet1!$A$11:$C$1010,3,FALSE)</f>
        <v>#N/A</v>
      </c>
      <c r="DE800" t="e">
        <f>VLOOKUP('Sampling picks'!CT790,Sheet1!$A$11:$C$1010,3,FALSE)</f>
        <v>#N/A</v>
      </c>
      <c r="DF800" t="e">
        <f>VLOOKUP('Sampling picks'!CU790,Sheet1!$A$11:$C$1010,3,FALSE)</f>
        <v>#N/A</v>
      </c>
      <c r="DG800" t="e">
        <f>VLOOKUP('Sampling picks'!CV790,Sheet1!$A$11:$C$1010,3,FALSE)</f>
        <v>#N/A</v>
      </c>
      <c r="DH800" t="e">
        <f>VLOOKUP('Sampling picks'!CW790,Sheet1!$A$11:$C$1010,3,FALSE)</f>
        <v>#N/A</v>
      </c>
      <c r="DI800" t="e">
        <f>VLOOKUP('Sampling picks'!CX790,Sheet1!$A$11:$C$1010,3,FALSE)</f>
        <v>#N/A</v>
      </c>
      <c r="DJ800" t="e">
        <f>VLOOKUP('Sampling picks'!CY790,Sheet1!$A$11:$C$1010,3,FALSE)</f>
        <v>#N/A</v>
      </c>
    </row>
    <row r="801" spans="1:114" x14ac:dyDescent="0.3">
      <c r="A801">
        <v>791</v>
      </c>
      <c r="B801" s="1">
        <f t="shared" ca="1" si="62"/>
        <v>905</v>
      </c>
      <c r="C801" s="1">
        <f t="shared" ca="1" si="62"/>
        <v>994</v>
      </c>
      <c r="H801" t="str">
        <f t="shared" ca="1" si="63"/>
        <v>reject</v>
      </c>
      <c r="I801">
        <f t="shared" ca="1" si="64"/>
        <v>4.3441963146084728E-4</v>
      </c>
      <c r="J801">
        <f t="shared" ca="1" si="65"/>
        <v>3.3298783761573021</v>
      </c>
      <c r="K801">
        <f t="shared" ca="1" si="66"/>
        <v>905.3</v>
      </c>
      <c r="L801" t="s">
        <v>817</v>
      </c>
      <c r="M801">
        <f ca="1">VLOOKUP('Sampling picks'!B791,Sheet1!$A$11:$C$1010,3,FALSE)</f>
        <v>963</v>
      </c>
      <c r="N801">
        <f ca="1">VLOOKUP('Sampling picks'!C791,Sheet1!$A$11:$C$1010,3,FALSE)</f>
        <v>942</v>
      </c>
      <c r="O801">
        <f ca="1">VLOOKUP('Sampling picks'!D791,Sheet1!$A$11:$C$1010,3,FALSE)</f>
        <v>769</v>
      </c>
      <c r="P801">
        <f ca="1">VLOOKUP('Sampling picks'!E791,Sheet1!$A$11:$C$1010,3,FALSE)</f>
        <v>879</v>
      </c>
      <c r="Q801">
        <f ca="1">VLOOKUP('Sampling picks'!F791,Sheet1!$A$11:$C$1010,3,FALSE)</f>
        <v>979</v>
      </c>
      <c r="R801">
        <f ca="1">VLOOKUP('Sampling picks'!G791,Sheet1!$A$11:$C$1010,3,FALSE)</f>
        <v>936</v>
      </c>
      <c r="S801">
        <f ca="1">VLOOKUP('Sampling picks'!H791,Sheet1!$A$11:$C$1010,3,FALSE)</f>
        <v>912</v>
      </c>
      <c r="T801">
        <f ca="1">VLOOKUP('Sampling picks'!I791,Sheet1!$A$11:$C$1010,3,FALSE)</f>
        <v>907</v>
      </c>
      <c r="U801">
        <f ca="1">VLOOKUP('Sampling picks'!J791,Sheet1!$A$11:$C$1010,3,FALSE)</f>
        <v>816</v>
      </c>
      <c r="V801">
        <f ca="1">VLOOKUP('Sampling picks'!K791,Sheet1!$A$11:$C$1010,3,FALSE)</f>
        <v>950</v>
      </c>
      <c r="W801" t="e">
        <f>VLOOKUP('Sampling picks'!L791,Sheet1!$A$11:$C$1010,3,FALSE)</f>
        <v>#N/A</v>
      </c>
      <c r="X801" t="e">
        <f>VLOOKUP('Sampling picks'!M791,Sheet1!$A$11:$C$1010,3,FALSE)</f>
        <v>#N/A</v>
      </c>
      <c r="Y801" t="e">
        <f>VLOOKUP('Sampling picks'!N791,Sheet1!$A$11:$C$1010,3,FALSE)</f>
        <v>#N/A</v>
      </c>
      <c r="Z801" t="e">
        <f>VLOOKUP('Sampling picks'!O791,Sheet1!$A$11:$C$1010,3,FALSE)</f>
        <v>#N/A</v>
      </c>
      <c r="AA801" t="e">
        <f>VLOOKUP('Sampling picks'!P791,Sheet1!$A$11:$C$1010,3,FALSE)</f>
        <v>#N/A</v>
      </c>
      <c r="AB801" t="e">
        <f>VLOOKUP('Sampling picks'!Q791,Sheet1!$A$11:$C$1010,3,FALSE)</f>
        <v>#N/A</v>
      </c>
      <c r="AC801" t="e">
        <f>VLOOKUP('Sampling picks'!R791,Sheet1!$A$11:$C$1010,3,FALSE)</f>
        <v>#N/A</v>
      </c>
      <c r="AD801" t="e">
        <f>VLOOKUP('Sampling picks'!S791,Sheet1!$A$11:$C$1010,3,FALSE)</f>
        <v>#N/A</v>
      </c>
      <c r="AE801" t="e">
        <f>VLOOKUP('Sampling picks'!T791,Sheet1!$A$11:$C$1010,3,FALSE)</f>
        <v>#N/A</v>
      </c>
      <c r="AF801" t="e">
        <f>VLOOKUP('Sampling picks'!U791,Sheet1!$A$11:$C$1010,3,FALSE)</f>
        <v>#N/A</v>
      </c>
      <c r="AG801" t="e">
        <f>VLOOKUP('Sampling picks'!V791,Sheet1!$A$11:$C$1010,3,FALSE)</f>
        <v>#N/A</v>
      </c>
      <c r="AH801" t="e">
        <f>VLOOKUP('Sampling picks'!W791,Sheet1!$A$11:$C$1010,3,FALSE)</f>
        <v>#N/A</v>
      </c>
      <c r="AI801" t="e">
        <f>VLOOKUP('Sampling picks'!X791,Sheet1!$A$11:$C$1010,3,FALSE)</f>
        <v>#N/A</v>
      </c>
      <c r="AJ801" t="e">
        <f>VLOOKUP('Sampling picks'!Y791,Sheet1!$A$11:$C$1010,3,FALSE)</f>
        <v>#N/A</v>
      </c>
      <c r="AK801" t="e">
        <f>VLOOKUP('Sampling picks'!Z791,Sheet1!$A$11:$C$1010,3,FALSE)</f>
        <v>#N/A</v>
      </c>
      <c r="AL801" t="e">
        <f>VLOOKUP('Sampling picks'!AA791,Sheet1!$A$11:$C$1010,3,FALSE)</f>
        <v>#N/A</v>
      </c>
      <c r="AM801" t="e">
        <f>VLOOKUP('Sampling picks'!AB791,Sheet1!$A$11:$C$1010,3,FALSE)</f>
        <v>#N/A</v>
      </c>
      <c r="AN801" t="e">
        <f>VLOOKUP('Sampling picks'!AC791,Sheet1!$A$11:$C$1010,3,FALSE)</f>
        <v>#N/A</v>
      </c>
      <c r="AO801" t="e">
        <f>VLOOKUP('Sampling picks'!AD791,Sheet1!$A$11:$C$1010,3,FALSE)</f>
        <v>#N/A</v>
      </c>
      <c r="AP801" t="e">
        <f>VLOOKUP('Sampling picks'!AE791,Sheet1!$A$11:$C$1010,3,FALSE)</f>
        <v>#N/A</v>
      </c>
      <c r="AQ801" t="e">
        <f>VLOOKUP('Sampling picks'!AF791,Sheet1!$A$11:$C$1010,3,FALSE)</f>
        <v>#N/A</v>
      </c>
      <c r="AR801" t="e">
        <f>VLOOKUP('Sampling picks'!AG791,Sheet1!$A$11:$C$1010,3,FALSE)</f>
        <v>#N/A</v>
      </c>
      <c r="AS801" t="e">
        <f>VLOOKUP('Sampling picks'!AH791,Sheet1!$A$11:$C$1010,3,FALSE)</f>
        <v>#N/A</v>
      </c>
      <c r="AT801" t="e">
        <f>VLOOKUP('Sampling picks'!AI791,Sheet1!$A$11:$C$1010,3,FALSE)</f>
        <v>#N/A</v>
      </c>
      <c r="AU801" t="e">
        <f>VLOOKUP('Sampling picks'!AJ791,Sheet1!$A$11:$C$1010,3,FALSE)</f>
        <v>#N/A</v>
      </c>
      <c r="AV801" t="e">
        <f>VLOOKUP('Sampling picks'!AK791,Sheet1!$A$11:$C$1010,3,FALSE)</f>
        <v>#N/A</v>
      </c>
      <c r="AW801" t="e">
        <f>VLOOKUP('Sampling picks'!AL791,Sheet1!$A$11:$C$1010,3,FALSE)</f>
        <v>#N/A</v>
      </c>
      <c r="AX801" t="e">
        <f>VLOOKUP('Sampling picks'!AM791,Sheet1!$A$11:$C$1010,3,FALSE)</f>
        <v>#N/A</v>
      </c>
      <c r="AY801" t="e">
        <f>VLOOKUP('Sampling picks'!AN791,Sheet1!$A$11:$C$1010,3,FALSE)</f>
        <v>#N/A</v>
      </c>
      <c r="AZ801" t="e">
        <f>VLOOKUP('Sampling picks'!AO791,Sheet1!$A$11:$C$1010,3,FALSE)</f>
        <v>#N/A</v>
      </c>
      <c r="BA801" t="e">
        <f>VLOOKUP('Sampling picks'!AP791,Sheet1!$A$11:$C$1010,3,FALSE)</f>
        <v>#N/A</v>
      </c>
      <c r="BB801" t="e">
        <f>VLOOKUP('Sampling picks'!AQ791,Sheet1!$A$11:$C$1010,3,FALSE)</f>
        <v>#N/A</v>
      </c>
      <c r="BC801" t="e">
        <f>VLOOKUP('Sampling picks'!AR791,Sheet1!$A$11:$C$1010,3,FALSE)</f>
        <v>#N/A</v>
      </c>
      <c r="BD801" t="e">
        <f>VLOOKUP('Sampling picks'!AS791,Sheet1!$A$11:$C$1010,3,FALSE)</f>
        <v>#N/A</v>
      </c>
      <c r="BE801" t="e">
        <f>VLOOKUP('Sampling picks'!AT791,Sheet1!$A$11:$C$1010,3,FALSE)</f>
        <v>#N/A</v>
      </c>
      <c r="BF801" t="e">
        <f>VLOOKUP('Sampling picks'!AU791,Sheet1!$A$11:$C$1010,3,FALSE)</f>
        <v>#N/A</v>
      </c>
      <c r="BG801" t="e">
        <f>VLOOKUP('Sampling picks'!AV791,Sheet1!$A$11:$C$1010,3,FALSE)</f>
        <v>#N/A</v>
      </c>
      <c r="BH801" t="e">
        <f>VLOOKUP('Sampling picks'!AW791,Sheet1!$A$11:$C$1010,3,FALSE)</f>
        <v>#N/A</v>
      </c>
      <c r="BI801" t="e">
        <f>VLOOKUP('Sampling picks'!AX791,Sheet1!$A$11:$C$1010,3,FALSE)</f>
        <v>#N/A</v>
      </c>
      <c r="BJ801" t="e">
        <f>VLOOKUP('Sampling picks'!AY791,Sheet1!$A$11:$C$1010,3,FALSE)</f>
        <v>#N/A</v>
      </c>
      <c r="BK801" t="e">
        <f>VLOOKUP('Sampling picks'!AZ791,Sheet1!$A$11:$C$1010,3,FALSE)</f>
        <v>#N/A</v>
      </c>
      <c r="BL801" t="e">
        <f>VLOOKUP('Sampling picks'!BA791,Sheet1!$A$11:$C$1010,3,FALSE)</f>
        <v>#N/A</v>
      </c>
      <c r="BM801" t="e">
        <f>VLOOKUP('Sampling picks'!BB791,Sheet1!$A$11:$C$1010,3,FALSE)</f>
        <v>#N/A</v>
      </c>
      <c r="BN801" t="e">
        <f>VLOOKUP('Sampling picks'!BC791,Sheet1!$A$11:$C$1010,3,FALSE)</f>
        <v>#N/A</v>
      </c>
      <c r="BO801" t="e">
        <f>VLOOKUP('Sampling picks'!BD791,Sheet1!$A$11:$C$1010,3,FALSE)</f>
        <v>#N/A</v>
      </c>
      <c r="BP801" t="e">
        <f>VLOOKUP('Sampling picks'!BE791,Sheet1!$A$11:$C$1010,3,FALSE)</f>
        <v>#N/A</v>
      </c>
      <c r="BQ801" t="e">
        <f>VLOOKUP('Sampling picks'!BF791,Sheet1!$A$11:$C$1010,3,FALSE)</f>
        <v>#N/A</v>
      </c>
      <c r="BR801" t="e">
        <f>VLOOKUP('Sampling picks'!BG791,Sheet1!$A$11:$C$1010,3,FALSE)</f>
        <v>#N/A</v>
      </c>
      <c r="BS801" t="e">
        <f>VLOOKUP('Sampling picks'!BH791,Sheet1!$A$11:$C$1010,3,FALSE)</f>
        <v>#N/A</v>
      </c>
      <c r="BT801" t="e">
        <f>VLOOKUP('Sampling picks'!BI791,Sheet1!$A$11:$C$1010,3,FALSE)</f>
        <v>#N/A</v>
      </c>
      <c r="BU801" t="e">
        <f>VLOOKUP('Sampling picks'!BJ791,Sheet1!$A$11:$C$1010,3,FALSE)</f>
        <v>#N/A</v>
      </c>
      <c r="BV801" t="e">
        <f>VLOOKUP('Sampling picks'!BK791,Sheet1!$A$11:$C$1010,3,FALSE)</f>
        <v>#N/A</v>
      </c>
      <c r="BW801" t="e">
        <f>VLOOKUP('Sampling picks'!BL791,Sheet1!$A$11:$C$1010,3,FALSE)</f>
        <v>#N/A</v>
      </c>
      <c r="BX801" t="e">
        <f>VLOOKUP('Sampling picks'!BM791,Sheet1!$A$11:$C$1010,3,FALSE)</f>
        <v>#N/A</v>
      </c>
      <c r="BY801" t="e">
        <f>VLOOKUP('Sampling picks'!BN791,Sheet1!$A$11:$C$1010,3,FALSE)</f>
        <v>#N/A</v>
      </c>
      <c r="BZ801" t="e">
        <f>VLOOKUP('Sampling picks'!BO791,Sheet1!$A$11:$C$1010,3,FALSE)</f>
        <v>#N/A</v>
      </c>
      <c r="CA801" t="e">
        <f>VLOOKUP('Sampling picks'!BP791,Sheet1!$A$11:$C$1010,3,FALSE)</f>
        <v>#N/A</v>
      </c>
      <c r="CB801" t="e">
        <f>VLOOKUP('Sampling picks'!BQ791,Sheet1!$A$11:$C$1010,3,FALSE)</f>
        <v>#N/A</v>
      </c>
      <c r="CC801" t="e">
        <f>VLOOKUP('Sampling picks'!BR791,Sheet1!$A$11:$C$1010,3,FALSE)</f>
        <v>#N/A</v>
      </c>
      <c r="CD801" t="e">
        <f>VLOOKUP('Sampling picks'!BS791,Sheet1!$A$11:$C$1010,3,FALSE)</f>
        <v>#N/A</v>
      </c>
      <c r="CE801" t="e">
        <f>VLOOKUP('Sampling picks'!BT791,Sheet1!$A$11:$C$1010,3,FALSE)</f>
        <v>#N/A</v>
      </c>
      <c r="CF801" t="e">
        <f>VLOOKUP('Sampling picks'!BU791,Sheet1!$A$11:$C$1010,3,FALSE)</f>
        <v>#N/A</v>
      </c>
      <c r="CG801" t="e">
        <f>VLOOKUP('Sampling picks'!BV791,Sheet1!$A$11:$C$1010,3,FALSE)</f>
        <v>#N/A</v>
      </c>
      <c r="CH801" t="e">
        <f>VLOOKUP('Sampling picks'!BW791,Sheet1!$A$11:$C$1010,3,FALSE)</f>
        <v>#N/A</v>
      </c>
      <c r="CI801" t="e">
        <f>VLOOKUP('Sampling picks'!BX791,Sheet1!$A$11:$C$1010,3,FALSE)</f>
        <v>#N/A</v>
      </c>
      <c r="CJ801" t="e">
        <f>VLOOKUP('Sampling picks'!BY791,Sheet1!$A$11:$C$1010,3,FALSE)</f>
        <v>#N/A</v>
      </c>
      <c r="CK801" t="e">
        <f>VLOOKUP('Sampling picks'!BZ791,Sheet1!$A$11:$C$1010,3,FALSE)</f>
        <v>#N/A</v>
      </c>
      <c r="CL801" t="e">
        <f>VLOOKUP('Sampling picks'!CA791,Sheet1!$A$11:$C$1010,3,FALSE)</f>
        <v>#N/A</v>
      </c>
      <c r="CM801" t="e">
        <f>VLOOKUP('Sampling picks'!CB791,Sheet1!$A$11:$C$1010,3,FALSE)</f>
        <v>#N/A</v>
      </c>
      <c r="CN801" t="e">
        <f>VLOOKUP('Sampling picks'!CC791,Sheet1!$A$11:$C$1010,3,FALSE)</f>
        <v>#N/A</v>
      </c>
      <c r="CO801" t="e">
        <f>VLOOKUP('Sampling picks'!CD791,Sheet1!$A$11:$C$1010,3,FALSE)</f>
        <v>#N/A</v>
      </c>
      <c r="CP801" t="e">
        <f>VLOOKUP('Sampling picks'!CE791,Sheet1!$A$11:$C$1010,3,FALSE)</f>
        <v>#N/A</v>
      </c>
      <c r="CQ801" t="e">
        <f>VLOOKUP('Sampling picks'!CF791,Sheet1!$A$11:$C$1010,3,FALSE)</f>
        <v>#N/A</v>
      </c>
      <c r="CR801" t="e">
        <f>VLOOKUP('Sampling picks'!CG791,Sheet1!$A$11:$C$1010,3,FALSE)</f>
        <v>#N/A</v>
      </c>
      <c r="CS801" t="e">
        <f>VLOOKUP('Sampling picks'!CH791,Sheet1!$A$11:$C$1010,3,FALSE)</f>
        <v>#N/A</v>
      </c>
      <c r="CT801" t="e">
        <f>VLOOKUP('Sampling picks'!CI791,Sheet1!$A$11:$C$1010,3,FALSE)</f>
        <v>#N/A</v>
      </c>
      <c r="CU801" t="e">
        <f>VLOOKUP('Sampling picks'!CJ791,Sheet1!$A$11:$C$1010,3,FALSE)</f>
        <v>#N/A</v>
      </c>
      <c r="CV801" t="e">
        <f>VLOOKUP('Sampling picks'!CK791,Sheet1!$A$11:$C$1010,3,FALSE)</f>
        <v>#N/A</v>
      </c>
      <c r="CW801" t="e">
        <f>VLOOKUP('Sampling picks'!CL791,Sheet1!$A$11:$C$1010,3,FALSE)</f>
        <v>#N/A</v>
      </c>
      <c r="CX801" t="e">
        <f>VLOOKUP('Sampling picks'!CM791,Sheet1!$A$11:$C$1010,3,FALSE)</f>
        <v>#N/A</v>
      </c>
      <c r="CY801" t="e">
        <f>VLOOKUP('Sampling picks'!CN791,Sheet1!$A$11:$C$1010,3,FALSE)</f>
        <v>#N/A</v>
      </c>
      <c r="CZ801" t="e">
        <f>VLOOKUP('Sampling picks'!CO791,Sheet1!$A$11:$C$1010,3,FALSE)</f>
        <v>#N/A</v>
      </c>
      <c r="DA801" t="e">
        <f>VLOOKUP('Sampling picks'!CP791,Sheet1!$A$11:$C$1010,3,FALSE)</f>
        <v>#N/A</v>
      </c>
      <c r="DB801" t="e">
        <f>VLOOKUP('Sampling picks'!CQ791,Sheet1!$A$11:$C$1010,3,FALSE)</f>
        <v>#N/A</v>
      </c>
      <c r="DC801" t="e">
        <f>VLOOKUP('Sampling picks'!CR791,Sheet1!$A$11:$C$1010,3,FALSE)</f>
        <v>#N/A</v>
      </c>
      <c r="DD801" t="e">
        <f>VLOOKUP('Sampling picks'!CS791,Sheet1!$A$11:$C$1010,3,FALSE)</f>
        <v>#N/A</v>
      </c>
      <c r="DE801" t="e">
        <f>VLOOKUP('Sampling picks'!CT791,Sheet1!$A$11:$C$1010,3,FALSE)</f>
        <v>#N/A</v>
      </c>
      <c r="DF801" t="e">
        <f>VLOOKUP('Sampling picks'!CU791,Sheet1!$A$11:$C$1010,3,FALSE)</f>
        <v>#N/A</v>
      </c>
      <c r="DG801" t="e">
        <f>VLOOKUP('Sampling picks'!CV791,Sheet1!$A$11:$C$1010,3,FALSE)</f>
        <v>#N/A</v>
      </c>
      <c r="DH801" t="e">
        <f>VLOOKUP('Sampling picks'!CW791,Sheet1!$A$11:$C$1010,3,FALSE)</f>
        <v>#N/A</v>
      </c>
      <c r="DI801" t="e">
        <f>VLOOKUP('Sampling picks'!CX791,Sheet1!$A$11:$C$1010,3,FALSE)</f>
        <v>#N/A</v>
      </c>
      <c r="DJ801" t="e">
        <f>VLOOKUP('Sampling picks'!CY791,Sheet1!$A$11:$C$1010,3,FALSE)</f>
        <v>#N/A</v>
      </c>
    </row>
    <row r="802" spans="1:114" x14ac:dyDescent="0.3">
      <c r="A802">
        <v>792</v>
      </c>
      <c r="B802" s="1">
        <f t="shared" ca="1" si="62"/>
        <v>765</v>
      </c>
      <c r="C802" s="1">
        <f t="shared" ca="1" si="62"/>
        <v>868</v>
      </c>
      <c r="H802" t="str">
        <f t="shared" ca="1" si="63"/>
        <v>reject</v>
      </c>
      <c r="I802">
        <f t="shared" ca="1" si="64"/>
        <v>5.4437001678282693E-2</v>
      </c>
      <c r="J802">
        <f t="shared" ca="1" si="65"/>
        <v>1.6032747737053699</v>
      </c>
      <c r="K802">
        <f t="shared" ca="1" si="66"/>
        <v>850.7</v>
      </c>
      <c r="L802" t="s">
        <v>818</v>
      </c>
      <c r="M802">
        <f ca="1">VLOOKUP('Sampling picks'!B792,Sheet1!$A$11:$C$1010,3,FALSE)</f>
        <v>947</v>
      </c>
      <c r="N802">
        <f ca="1">VLOOKUP('Sampling picks'!C792,Sheet1!$A$11:$C$1010,3,FALSE)</f>
        <v>835</v>
      </c>
      <c r="O802">
        <f ca="1">VLOOKUP('Sampling picks'!D792,Sheet1!$A$11:$C$1010,3,FALSE)</f>
        <v>865</v>
      </c>
      <c r="P802">
        <f ca="1">VLOOKUP('Sampling picks'!E792,Sheet1!$A$11:$C$1010,3,FALSE)</f>
        <v>825</v>
      </c>
      <c r="Q802">
        <f ca="1">VLOOKUP('Sampling picks'!F792,Sheet1!$A$11:$C$1010,3,FALSE)</f>
        <v>824</v>
      </c>
      <c r="R802">
        <f ca="1">VLOOKUP('Sampling picks'!G792,Sheet1!$A$11:$C$1010,3,FALSE)</f>
        <v>855</v>
      </c>
      <c r="S802">
        <f ca="1">VLOOKUP('Sampling picks'!H792,Sheet1!$A$11:$C$1010,3,FALSE)</f>
        <v>876</v>
      </c>
      <c r="T802">
        <f ca="1">VLOOKUP('Sampling picks'!I792,Sheet1!$A$11:$C$1010,3,FALSE)</f>
        <v>857</v>
      </c>
      <c r="U802">
        <f ca="1">VLOOKUP('Sampling picks'!J792,Sheet1!$A$11:$C$1010,3,FALSE)</f>
        <v>860</v>
      </c>
      <c r="V802">
        <f ca="1">VLOOKUP('Sampling picks'!K792,Sheet1!$A$11:$C$1010,3,FALSE)</f>
        <v>763</v>
      </c>
      <c r="W802" t="e">
        <f>VLOOKUP('Sampling picks'!L792,Sheet1!$A$11:$C$1010,3,FALSE)</f>
        <v>#N/A</v>
      </c>
      <c r="X802" t="e">
        <f>VLOOKUP('Sampling picks'!M792,Sheet1!$A$11:$C$1010,3,FALSE)</f>
        <v>#N/A</v>
      </c>
      <c r="Y802" t="e">
        <f>VLOOKUP('Sampling picks'!N792,Sheet1!$A$11:$C$1010,3,FALSE)</f>
        <v>#N/A</v>
      </c>
      <c r="Z802" t="e">
        <f>VLOOKUP('Sampling picks'!O792,Sheet1!$A$11:$C$1010,3,FALSE)</f>
        <v>#N/A</v>
      </c>
      <c r="AA802" t="e">
        <f>VLOOKUP('Sampling picks'!P792,Sheet1!$A$11:$C$1010,3,FALSE)</f>
        <v>#N/A</v>
      </c>
      <c r="AB802" t="e">
        <f>VLOOKUP('Sampling picks'!Q792,Sheet1!$A$11:$C$1010,3,FALSE)</f>
        <v>#N/A</v>
      </c>
      <c r="AC802" t="e">
        <f>VLOOKUP('Sampling picks'!R792,Sheet1!$A$11:$C$1010,3,FALSE)</f>
        <v>#N/A</v>
      </c>
      <c r="AD802" t="e">
        <f>VLOOKUP('Sampling picks'!S792,Sheet1!$A$11:$C$1010,3,FALSE)</f>
        <v>#N/A</v>
      </c>
      <c r="AE802" t="e">
        <f>VLOOKUP('Sampling picks'!T792,Sheet1!$A$11:$C$1010,3,FALSE)</f>
        <v>#N/A</v>
      </c>
      <c r="AF802" t="e">
        <f>VLOOKUP('Sampling picks'!U792,Sheet1!$A$11:$C$1010,3,FALSE)</f>
        <v>#N/A</v>
      </c>
      <c r="AG802" t="e">
        <f>VLOOKUP('Sampling picks'!V792,Sheet1!$A$11:$C$1010,3,FALSE)</f>
        <v>#N/A</v>
      </c>
      <c r="AH802" t="e">
        <f>VLOOKUP('Sampling picks'!W792,Sheet1!$A$11:$C$1010,3,FALSE)</f>
        <v>#N/A</v>
      </c>
      <c r="AI802" t="e">
        <f>VLOOKUP('Sampling picks'!X792,Sheet1!$A$11:$C$1010,3,FALSE)</f>
        <v>#N/A</v>
      </c>
      <c r="AJ802" t="e">
        <f>VLOOKUP('Sampling picks'!Y792,Sheet1!$A$11:$C$1010,3,FALSE)</f>
        <v>#N/A</v>
      </c>
      <c r="AK802" t="e">
        <f>VLOOKUP('Sampling picks'!Z792,Sheet1!$A$11:$C$1010,3,FALSE)</f>
        <v>#N/A</v>
      </c>
      <c r="AL802" t="e">
        <f>VLOOKUP('Sampling picks'!AA792,Sheet1!$A$11:$C$1010,3,FALSE)</f>
        <v>#N/A</v>
      </c>
      <c r="AM802" t="e">
        <f>VLOOKUP('Sampling picks'!AB792,Sheet1!$A$11:$C$1010,3,FALSE)</f>
        <v>#N/A</v>
      </c>
      <c r="AN802" t="e">
        <f>VLOOKUP('Sampling picks'!AC792,Sheet1!$A$11:$C$1010,3,FALSE)</f>
        <v>#N/A</v>
      </c>
      <c r="AO802" t="e">
        <f>VLOOKUP('Sampling picks'!AD792,Sheet1!$A$11:$C$1010,3,FALSE)</f>
        <v>#N/A</v>
      </c>
      <c r="AP802" t="e">
        <f>VLOOKUP('Sampling picks'!AE792,Sheet1!$A$11:$C$1010,3,FALSE)</f>
        <v>#N/A</v>
      </c>
      <c r="AQ802" t="e">
        <f>VLOOKUP('Sampling picks'!AF792,Sheet1!$A$11:$C$1010,3,FALSE)</f>
        <v>#N/A</v>
      </c>
      <c r="AR802" t="e">
        <f>VLOOKUP('Sampling picks'!AG792,Sheet1!$A$11:$C$1010,3,FALSE)</f>
        <v>#N/A</v>
      </c>
      <c r="AS802" t="e">
        <f>VLOOKUP('Sampling picks'!AH792,Sheet1!$A$11:$C$1010,3,FALSE)</f>
        <v>#N/A</v>
      </c>
      <c r="AT802" t="e">
        <f>VLOOKUP('Sampling picks'!AI792,Sheet1!$A$11:$C$1010,3,FALSE)</f>
        <v>#N/A</v>
      </c>
      <c r="AU802" t="e">
        <f>VLOOKUP('Sampling picks'!AJ792,Sheet1!$A$11:$C$1010,3,FALSE)</f>
        <v>#N/A</v>
      </c>
      <c r="AV802" t="e">
        <f>VLOOKUP('Sampling picks'!AK792,Sheet1!$A$11:$C$1010,3,FALSE)</f>
        <v>#N/A</v>
      </c>
      <c r="AW802" t="e">
        <f>VLOOKUP('Sampling picks'!AL792,Sheet1!$A$11:$C$1010,3,FALSE)</f>
        <v>#N/A</v>
      </c>
      <c r="AX802" t="e">
        <f>VLOOKUP('Sampling picks'!AM792,Sheet1!$A$11:$C$1010,3,FALSE)</f>
        <v>#N/A</v>
      </c>
      <c r="AY802" t="e">
        <f>VLOOKUP('Sampling picks'!AN792,Sheet1!$A$11:$C$1010,3,FALSE)</f>
        <v>#N/A</v>
      </c>
      <c r="AZ802" t="e">
        <f>VLOOKUP('Sampling picks'!AO792,Sheet1!$A$11:$C$1010,3,FALSE)</f>
        <v>#N/A</v>
      </c>
      <c r="BA802" t="e">
        <f>VLOOKUP('Sampling picks'!AP792,Sheet1!$A$11:$C$1010,3,FALSE)</f>
        <v>#N/A</v>
      </c>
      <c r="BB802" t="e">
        <f>VLOOKUP('Sampling picks'!AQ792,Sheet1!$A$11:$C$1010,3,FALSE)</f>
        <v>#N/A</v>
      </c>
      <c r="BC802" t="e">
        <f>VLOOKUP('Sampling picks'!AR792,Sheet1!$A$11:$C$1010,3,FALSE)</f>
        <v>#N/A</v>
      </c>
      <c r="BD802" t="e">
        <f>VLOOKUP('Sampling picks'!AS792,Sheet1!$A$11:$C$1010,3,FALSE)</f>
        <v>#N/A</v>
      </c>
      <c r="BE802" t="e">
        <f>VLOOKUP('Sampling picks'!AT792,Sheet1!$A$11:$C$1010,3,FALSE)</f>
        <v>#N/A</v>
      </c>
      <c r="BF802" t="e">
        <f>VLOOKUP('Sampling picks'!AU792,Sheet1!$A$11:$C$1010,3,FALSE)</f>
        <v>#N/A</v>
      </c>
      <c r="BG802" t="e">
        <f>VLOOKUP('Sampling picks'!AV792,Sheet1!$A$11:$C$1010,3,FALSE)</f>
        <v>#N/A</v>
      </c>
      <c r="BH802" t="e">
        <f>VLOOKUP('Sampling picks'!AW792,Sheet1!$A$11:$C$1010,3,FALSE)</f>
        <v>#N/A</v>
      </c>
      <c r="BI802" t="e">
        <f>VLOOKUP('Sampling picks'!AX792,Sheet1!$A$11:$C$1010,3,FALSE)</f>
        <v>#N/A</v>
      </c>
      <c r="BJ802" t="e">
        <f>VLOOKUP('Sampling picks'!AY792,Sheet1!$A$11:$C$1010,3,FALSE)</f>
        <v>#N/A</v>
      </c>
      <c r="BK802" t="e">
        <f>VLOOKUP('Sampling picks'!AZ792,Sheet1!$A$11:$C$1010,3,FALSE)</f>
        <v>#N/A</v>
      </c>
      <c r="BL802" t="e">
        <f>VLOOKUP('Sampling picks'!BA792,Sheet1!$A$11:$C$1010,3,FALSE)</f>
        <v>#N/A</v>
      </c>
      <c r="BM802" t="e">
        <f>VLOOKUP('Sampling picks'!BB792,Sheet1!$A$11:$C$1010,3,FALSE)</f>
        <v>#N/A</v>
      </c>
      <c r="BN802" t="e">
        <f>VLOOKUP('Sampling picks'!BC792,Sheet1!$A$11:$C$1010,3,FALSE)</f>
        <v>#N/A</v>
      </c>
      <c r="BO802" t="e">
        <f>VLOOKUP('Sampling picks'!BD792,Sheet1!$A$11:$C$1010,3,FALSE)</f>
        <v>#N/A</v>
      </c>
      <c r="BP802" t="e">
        <f>VLOOKUP('Sampling picks'!BE792,Sheet1!$A$11:$C$1010,3,FALSE)</f>
        <v>#N/A</v>
      </c>
      <c r="BQ802" t="e">
        <f>VLOOKUP('Sampling picks'!BF792,Sheet1!$A$11:$C$1010,3,FALSE)</f>
        <v>#N/A</v>
      </c>
      <c r="BR802" t="e">
        <f>VLOOKUP('Sampling picks'!BG792,Sheet1!$A$11:$C$1010,3,FALSE)</f>
        <v>#N/A</v>
      </c>
      <c r="BS802" t="e">
        <f>VLOOKUP('Sampling picks'!BH792,Sheet1!$A$11:$C$1010,3,FALSE)</f>
        <v>#N/A</v>
      </c>
      <c r="BT802" t="e">
        <f>VLOOKUP('Sampling picks'!BI792,Sheet1!$A$11:$C$1010,3,FALSE)</f>
        <v>#N/A</v>
      </c>
      <c r="BU802" t="e">
        <f>VLOOKUP('Sampling picks'!BJ792,Sheet1!$A$11:$C$1010,3,FALSE)</f>
        <v>#N/A</v>
      </c>
      <c r="BV802" t="e">
        <f>VLOOKUP('Sampling picks'!BK792,Sheet1!$A$11:$C$1010,3,FALSE)</f>
        <v>#N/A</v>
      </c>
      <c r="BW802" t="e">
        <f>VLOOKUP('Sampling picks'!BL792,Sheet1!$A$11:$C$1010,3,FALSE)</f>
        <v>#N/A</v>
      </c>
      <c r="BX802" t="e">
        <f>VLOOKUP('Sampling picks'!BM792,Sheet1!$A$11:$C$1010,3,FALSE)</f>
        <v>#N/A</v>
      </c>
      <c r="BY802" t="e">
        <f>VLOOKUP('Sampling picks'!BN792,Sheet1!$A$11:$C$1010,3,FALSE)</f>
        <v>#N/A</v>
      </c>
      <c r="BZ802" t="e">
        <f>VLOOKUP('Sampling picks'!BO792,Sheet1!$A$11:$C$1010,3,FALSE)</f>
        <v>#N/A</v>
      </c>
      <c r="CA802" t="e">
        <f>VLOOKUP('Sampling picks'!BP792,Sheet1!$A$11:$C$1010,3,FALSE)</f>
        <v>#N/A</v>
      </c>
      <c r="CB802" t="e">
        <f>VLOOKUP('Sampling picks'!BQ792,Sheet1!$A$11:$C$1010,3,FALSE)</f>
        <v>#N/A</v>
      </c>
      <c r="CC802" t="e">
        <f>VLOOKUP('Sampling picks'!BR792,Sheet1!$A$11:$C$1010,3,FALSE)</f>
        <v>#N/A</v>
      </c>
      <c r="CD802" t="e">
        <f>VLOOKUP('Sampling picks'!BS792,Sheet1!$A$11:$C$1010,3,FALSE)</f>
        <v>#N/A</v>
      </c>
      <c r="CE802" t="e">
        <f>VLOOKUP('Sampling picks'!BT792,Sheet1!$A$11:$C$1010,3,FALSE)</f>
        <v>#N/A</v>
      </c>
      <c r="CF802" t="e">
        <f>VLOOKUP('Sampling picks'!BU792,Sheet1!$A$11:$C$1010,3,FALSE)</f>
        <v>#N/A</v>
      </c>
      <c r="CG802" t="e">
        <f>VLOOKUP('Sampling picks'!BV792,Sheet1!$A$11:$C$1010,3,FALSE)</f>
        <v>#N/A</v>
      </c>
      <c r="CH802" t="e">
        <f>VLOOKUP('Sampling picks'!BW792,Sheet1!$A$11:$C$1010,3,FALSE)</f>
        <v>#N/A</v>
      </c>
      <c r="CI802" t="e">
        <f>VLOOKUP('Sampling picks'!BX792,Sheet1!$A$11:$C$1010,3,FALSE)</f>
        <v>#N/A</v>
      </c>
      <c r="CJ802" t="e">
        <f>VLOOKUP('Sampling picks'!BY792,Sheet1!$A$11:$C$1010,3,FALSE)</f>
        <v>#N/A</v>
      </c>
      <c r="CK802" t="e">
        <f>VLOOKUP('Sampling picks'!BZ792,Sheet1!$A$11:$C$1010,3,FALSE)</f>
        <v>#N/A</v>
      </c>
      <c r="CL802" t="e">
        <f>VLOOKUP('Sampling picks'!CA792,Sheet1!$A$11:$C$1010,3,FALSE)</f>
        <v>#N/A</v>
      </c>
      <c r="CM802" t="e">
        <f>VLOOKUP('Sampling picks'!CB792,Sheet1!$A$11:$C$1010,3,FALSE)</f>
        <v>#N/A</v>
      </c>
      <c r="CN802" t="e">
        <f>VLOOKUP('Sampling picks'!CC792,Sheet1!$A$11:$C$1010,3,FALSE)</f>
        <v>#N/A</v>
      </c>
      <c r="CO802" t="e">
        <f>VLOOKUP('Sampling picks'!CD792,Sheet1!$A$11:$C$1010,3,FALSE)</f>
        <v>#N/A</v>
      </c>
      <c r="CP802" t="e">
        <f>VLOOKUP('Sampling picks'!CE792,Sheet1!$A$11:$C$1010,3,FALSE)</f>
        <v>#N/A</v>
      </c>
      <c r="CQ802" t="e">
        <f>VLOOKUP('Sampling picks'!CF792,Sheet1!$A$11:$C$1010,3,FALSE)</f>
        <v>#N/A</v>
      </c>
      <c r="CR802" t="e">
        <f>VLOOKUP('Sampling picks'!CG792,Sheet1!$A$11:$C$1010,3,FALSE)</f>
        <v>#N/A</v>
      </c>
      <c r="CS802" t="e">
        <f>VLOOKUP('Sampling picks'!CH792,Sheet1!$A$11:$C$1010,3,FALSE)</f>
        <v>#N/A</v>
      </c>
      <c r="CT802" t="e">
        <f>VLOOKUP('Sampling picks'!CI792,Sheet1!$A$11:$C$1010,3,FALSE)</f>
        <v>#N/A</v>
      </c>
      <c r="CU802" t="e">
        <f>VLOOKUP('Sampling picks'!CJ792,Sheet1!$A$11:$C$1010,3,FALSE)</f>
        <v>#N/A</v>
      </c>
      <c r="CV802" t="e">
        <f>VLOOKUP('Sampling picks'!CK792,Sheet1!$A$11:$C$1010,3,FALSE)</f>
        <v>#N/A</v>
      </c>
      <c r="CW802" t="e">
        <f>VLOOKUP('Sampling picks'!CL792,Sheet1!$A$11:$C$1010,3,FALSE)</f>
        <v>#N/A</v>
      </c>
      <c r="CX802" t="e">
        <f>VLOOKUP('Sampling picks'!CM792,Sheet1!$A$11:$C$1010,3,FALSE)</f>
        <v>#N/A</v>
      </c>
      <c r="CY802" t="e">
        <f>VLOOKUP('Sampling picks'!CN792,Sheet1!$A$11:$C$1010,3,FALSE)</f>
        <v>#N/A</v>
      </c>
      <c r="CZ802" t="e">
        <f>VLOOKUP('Sampling picks'!CO792,Sheet1!$A$11:$C$1010,3,FALSE)</f>
        <v>#N/A</v>
      </c>
      <c r="DA802" t="e">
        <f>VLOOKUP('Sampling picks'!CP792,Sheet1!$A$11:$C$1010,3,FALSE)</f>
        <v>#N/A</v>
      </c>
      <c r="DB802" t="e">
        <f>VLOOKUP('Sampling picks'!CQ792,Sheet1!$A$11:$C$1010,3,FALSE)</f>
        <v>#N/A</v>
      </c>
      <c r="DC802" t="e">
        <f>VLOOKUP('Sampling picks'!CR792,Sheet1!$A$11:$C$1010,3,FALSE)</f>
        <v>#N/A</v>
      </c>
      <c r="DD802" t="e">
        <f>VLOOKUP('Sampling picks'!CS792,Sheet1!$A$11:$C$1010,3,FALSE)</f>
        <v>#N/A</v>
      </c>
      <c r="DE802" t="e">
        <f>VLOOKUP('Sampling picks'!CT792,Sheet1!$A$11:$C$1010,3,FALSE)</f>
        <v>#N/A</v>
      </c>
      <c r="DF802" t="e">
        <f>VLOOKUP('Sampling picks'!CU792,Sheet1!$A$11:$C$1010,3,FALSE)</f>
        <v>#N/A</v>
      </c>
      <c r="DG802" t="e">
        <f>VLOOKUP('Sampling picks'!CV792,Sheet1!$A$11:$C$1010,3,FALSE)</f>
        <v>#N/A</v>
      </c>
      <c r="DH802" t="e">
        <f>VLOOKUP('Sampling picks'!CW792,Sheet1!$A$11:$C$1010,3,FALSE)</f>
        <v>#N/A</v>
      </c>
      <c r="DI802" t="e">
        <f>VLOOKUP('Sampling picks'!CX792,Sheet1!$A$11:$C$1010,3,FALSE)</f>
        <v>#N/A</v>
      </c>
      <c r="DJ802" t="e">
        <f>VLOOKUP('Sampling picks'!CY792,Sheet1!$A$11:$C$1010,3,FALSE)</f>
        <v>#N/A</v>
      </c>
    </row>
    <row r="803" spans="1:114" x14ac:dyDescent="0.3">
      <c r="A803">
        <v>793</v>
      </c>
      <c r="B803" s="1">
        <f t="shared" ca="1" si="62"/>
        <v>652</v>
      </c>
      <c r="C803" s="1">
        <f t="shared" ca="1" si="62"/>
        <v>1000</v>
      </c>
      <c r="H803" t="str">
        <f t="shared" ca="1" si="63"/>
        <v>reject</v>
      </c>
      <c r="I803">
        <f t="shared" ca="1" si="64"/>
        <v>1.9436855339778347E-3</v>
      </c>
      <c r="J803">
        <f t="shared" ca="1" si="65"/>
        <v>2.887159503733729</v>
      </c>
      <c r="K803">
        <f t="shared" ca="1" si="66"/>
        <v>891.3</v>
      </c>
      <c r="L803" t="s">
        <v>819</v>
      </c>
      <c r="M803">
        <f ca="1">VLOOKUP('Sampling picks'!B793,Sheet1!$A$11:$C$1010,3,FALSE)</f>
        <v>841</v>
      </c>
      <c r="N803">
        <f ca="1">VLOOKUP('Sampling picks'!C793,Sheet1!$A$11:$C$1010,3,FALSE)</f>
        <v>743</v>
      </c>
      <c r="O803">
        <f ca="1">VLOOKUP('Sampling picks'!D793,Sheet1!$A$11:$C$1010,3,FALSE)</f>
        <v>1016</v>
      </c>
      <c r="P803">
        <f ca="1">VLOOKUP('Sampling picks'!E793,Sheet1!$A$11:$C$1010,3,FALSE)</f>
        <v>1086</v>
      </c>
      <c r="Q803">
        <f ca="1">VLOOKUP('Sampling picks'!F793,Sheet1!$A$11:$C$1010,3,FALSE)</f>
        <v>841</v>
      </c>
      <c r="R803">
        <f ca="1">VLOOKUP('Sampling picks'!G793,Sheet1!$A$11:$C$1010,3,FALSE)</f>
        <v>924</v>
      </c>
      <c r="S803">
        <f ca="1">VLOOKUP('Sampling picks'!H793,Sheet1!$A$11:$C$1010,3,FALSE)</f>
        <v>648</v>
      </c>
      <c r="T803">
        <f ca="1">VLOOKUP('Sampling picks'!I793,Sheet1!$A$11:$C$1010,3,FALSE)</f>
        <v>1024</v>
      </c>
      <c r="U803">
        <f ca="1">VLOOKUP('Sampling picks'!J793,Sheet1!$A$11:$C$1010,3,FALSE)</f>
        <v>858</v>
      </c>
      <c r="V803">
        <f ca="1">VLOOKUP('Sampling picks'!K793,Sheet1!$A$11:$C$1010,3,FALSE)</f>
        <v>932</v>
      </c>
      <c r="W803" t="e">
        <f>VLOOKUP('Sampling picks'!L793,Sheet1!$A$11:$C$1010,3,FALSE)</f>
        <v>#N/A</v>
      </c>
      <c r="X803" t="e">
        <f>VLOOKUP('Sampling picks'!M793,Sheet1!$A$11:$C$1010,3,FALSE)</f>
        <v>#N/A</v>
      </c>
      <c r="Y803" t="e">
        <f>VLOOKUP('Sampling picks'!N793,Sheet1!$A$11:$C$1010,3,FALSE)</f>
        <v>#N/A</v>
      </c>
      <c r="Z803" t="e">
        <f>VLOOKUP('Sampling picks'!O793,Sheet1!$A$11:$C$1010,3,FALSE)</f>
        <v>#N/A</v>
      </c>
      <c r="AA803" t="e">
        <f>VLOOKUP('Sampling picks'!P793,Sheet1!$A$11:$C$1010,3,FALSE)</f>
        <v>#N/A</v>
      </c>
      <c r="AB803" t="e">
        <f>VLOOKUP('Sampling picks'!Q793,Sheet1!$A$11:$C$1010,3,FALSE)</f>
        <v>#N/A</v>
      </c>
      <c r="AC803" t="e">
        <f>VLOOKUP('Sampling picks'!R793,Sheet1!$A$11:$C$1010,3,FALSE)</f>
        <v>#N/A</v>
      </c>
      <c r="AD803" t="e">
        <f>VLOOKUP('Sampling picks'!S793,Sheet1!$A$11:$C$1010,3,FALSE)</f>
        <v>#N/A</v>
      </c>
      <c r="AE803" t="e">
        <f>VLOOKUP('Sampling picks'!T793,Sheet1!$A$11:$C$1010,3,FALSE)</f>
        <v>#N/A</v>
      </c>
      <c r="AF803" t="e">
        <f>VLOOKUP('Sampling picks'!U793,Sheet1!$A$11:$C$1010,3,FALSE)</f>
        <v>#N/A</v>
      </c>
      <c r="AG803" t="e">
        <f>VLOOKUP('Sampling picks'!V793,Sheet1!$A$11:$C$1010,3,FALSE)</f>
        <v>#N/A</v>
      </c>
      <c r="AH803" t="e">
        <f>VLOOKUP('Sampling picks'!W793,Sheet1!$A$11:$C$1010,3,FALSE)</f>
        <v>#N/A</v>
      </c>
      <c r="AI803" t="e">
        <f>VLOOKUP('Sampling picks'!X793,Sheet1!$A$11:$C$1010,3,FALSE)</f>
        <v>#N/A</v>
      </c>
      <c r="AJ803" t="e">
        <f>VLOOKUP('Sampling picks'!Y793,Sheet1!$A$11:$C$1010,3,FALSE)</f>
        <v>#N/A</v>
      </c>
      <c r="AK803" t="e">
        <f>VLOOKUP('Sampling picks'!Z793,Sheet1!$A$11:$C$1010,3,FALSE)</f>
        <v>#N/A</v>
      </c>
      <c r="AL803" t="e">
        <f>VLOOKUP('Sampling picks'!AA793,Sheet1!$A$11:$C$1010,3,FALSE)</f>
        <v>#N/A</v>
      </c>
      <c r="AM803" t="e">
        <f>VLOOKUP('Sampling picks'!AB793,Sheet1!$A$11:$C$1010,3,FALSE)</f>
        <v>#N/A</v>
      </c>
      <c r="AN803" t="e">
        <f>VLOOKUP('Sampling picks'!AC793,Sheet1!$A$11:$C$1010,3,FALSE)</f>
        <v>#N/A</v>
      </c>
      <c r="AO803" t="e">
        <f>VLOOKUP('Sampling picks'!AD793,Sheet1!$A$11:$C$1010,3,FALSE)</f>
        <v>#N/A</v>
      </c>
      <c r="AP803" t="e">
        <f>VLOOKUP('Sampling picks'!AE793,Sheet1!$A$11:$C$1010,3,FALSE)</f>
        <v>#N/A</v>
      </c>
      <c r="AQ803" t="e">
        <f>VLOOKUP('Sampling picks'!AF793,Sheet1!$A$11:$C$1010,3,FALSE)</f>
        <v>#N/A</v>
      </c>
      <c r="AR803" t="e">
        <f>VLOOKUP('Sampling picks'!AG793,Sheet1!$A$11:$C$1010,3,FALSE)</f>
        <v>#N/A</v>
      </c>
      <c r="AS803" t="e">
        <f>VLOOKUP('Sampling picks'!AH793,Sheet1!$A$11:$C$1010,3,FALSE)</f>
        <v>#N/A</v>
      </c>
      <c r="AT803" t="e">
        <f>VLOOKUP('Sampling picks'!AI793,Sheet1!$A$11:$C$1010,3,FALSE)</f>
        <v>#N/A</v>
      </c>
      <c r="AU803" t="e">
        <f>VLOOKUP('Sampling picks'!AJ793,Sheet1!$A$11:$C$1010,3,FALSE)</f>
        <v>#N/A</v>
      </c>
      <c r="AV803" t="e">
        <f>VLOOKUP('Sampling picks'!AK793,Sheet1!$A$11:$C$1010,3,FALSE)</f>
        <v>#N/A</v>
      </c>
      <c r="AW803" t="e">
        <f>VLOOKUP('Sampling picks'!AL793,Sheet1!$A$11:$C$1010,3,FALSE)</f>
        <v>#N/A</v>
      </c>
      <c r="AX803" t="e">
        <f>VLOOKUP('Sampling picks'!AM793,Sheet1!$A$11:$C$1010,3,FALSE)</f>
        <v>#N/A</v>
      </c>
      <c r="AY803" t="e">
        <f>VLOOKUP('Sampling picks'!AN793,Sheet1!$A$11:$C$1010,3,FALSE)</f>
        <v>#N/A</v>
      </c>
      <c r="AZ803" t="e">
        <f>VLOOKUP('Sampling picks'!AO793,Sheet1!$A$11:$C$1010,3,FALSE)</f>
        <v>#N/A</v>
      </c>
      <c r="BA803" t="e">
        <f>VLOOKUP('Sampling picks'!AP793,Sheet1!$A$11:$C$1010,3,FALSE)</f>
        <v>#N/A</v>
      </c>
      <c r="BB803" t="e">
        <f>VLOOKUP('Sampling picks'!AQ793,Sheet1!$A$11:$C$1010,3,FALSE)</f>
        <v>#N/A</v>
      </c>
      <c r="BC803" t="e">
        <f>VLOOKUP('Sampling picks'!AR793,Sheet1!$A$11:$C$1010,3,FALSE)</f>
        <v>#N/A</v>
      </c>
      <c r="BD803" t="e">
        <f>VLOOKUP('Sampling picks'!AS793,Sheet1!$A$11:$C$1010,3,FALSE)</f>
        <v>#N/A</v>
      </c>
      <c r="BE803" t="e">
        <f>VLOOKUP('Sampling picks'!AT793,Sheet1!$A$11:$C$1010,3,FALSE)</f>
        <v>#N/A</v>
      </c>
      <c r="BF803" t="e">
        <f>VLOOKUP('Sampling picks'!AU793,Sheet1!$A$11:$C$1010,3,FALSE)</f>
        <v>#N/A</v>
      </c>
      <c r="BG803" t="e">
        <f>VLOOKUP('Sampling picks'!AV793,Sheet1!$A$11:$C$1010,3,FALSE)</f>
        <v>#N/A</v>
      </c>
      <c r="BH803" t="e">
        <f>VLOOKUP('Sampling picks'!AW793,Sheet1!$A$11:$C$1010,3,FALSE)</f>
        <v>#N/A</v>
      </c>
      <c r="BI803" t="e">
        <f>VLOOKUP('Sampling picks'!AX793,Sheet1!$A$11:$C$1010,3,FALSE)</f>
        <v>#N/A</v>
      </c>
      <c r="BJ803" t="e">
        <f>VLOOKUP('Sampling picks'!AY793,Sheet1!$A$11:$C$1010,3,FALSE)</f>
        <v>#N/A</v>
      </c>
      <c r="BK803" t="e">
        <f>VLOOKUP('Sampling picks'!AZ793,Sheet1!$A$11:$C$1010,3,FALSE)</f>
        <v>#N/A</v>
      </c>
      <c r="BL803" t="e">
        <f>VLOOKUP('Sampling picks'!BA793,Sheet1!$A$11:$C$1010,3,FALSE)</f>
        <v>#N/A</v>
      </c>
      <c r="BM803" t="e">
        <f>VLOOKUP('Sampling picks'!BB793,Sheet1!$A$11:$C$1010,3,FALSE)</f>
        <v>#N/A</v>
      </c>
      <c r="BN803" t="e">
        <f>VLOOKUP('Sampling picks'!BC793,Sheet1!$A$11:$C$1010,3,FALSE)</f>
        <v>#N/A</v>
      </c>
      <c r="BO803" t="e">
        <f>VLOOKUP('Sampling picks'!BD793,Sheet1!$A$11:$C$1010,3,FALSE)</f>
        <v>#N/A</v>
      </c>
      <c r="BP803" t="e">
        <f>VLOOKUP('Sampling picks'!BE793,Sheet1!$A$11:$C$1010,3,FALSE)</f>
        <v>#N/A</v>
      </c>
      <c r="BQ803" t="e">
        <f>VLOOKUP('Sampling picks'!BF793,Sheet1!$A$11:$C$1010,3,FALSE)</f>
        <v>#N/A</v>
      </c>
      <c r="BR803" t="e">
        <f>VLOOKUP('Sampling picks'!BG793,Sheet1!$A$11:$C$1010,3,FALSE)</f>
        <v>#N/A</v>
      </c>
      <c r="BS803" t="e">
        <f>VLOOKUP('Sampling picks'!BH793,Sheet1!$A$11:$C$1010,3,FALSE)</f>
        <v>#N/A</v>
      </c>
      <c r="BT803" t="e">
        <f>VLOOKUP('Sampling picks'!BI793,Sheet1!$A$11:$C$1010,3,FALSE)</f>
        <v>#N/A</v>
      </c>
      <c r="BU803" t="e">
        <f>VLOOKUP('Sampling picks'!BJ793,Sheet1!$A$11:$C$1010,3,FALSE)</f>
        <v>#N/A</v>
      </c>
      <c r="BV803" t="e">
        <f>VLOOKUP('Sampling picks'!BK793,Sheet1!$A$11:$C$1010,3,FALSE)</f>
        <v>#N/A</v>
      </c>
      <c r="BW803" t="e">
        <f>VLOOKUP('Sampling picks'!BL793,Sheet1!$A$11:$C$1010,3,FALSE)</f>
        <v>#N/A</v>
      </c>
      <c r="BX803" t="e">
        <f>VLOOKUP('Sampling picks'!BM793,Sheet1!$A$11:$C$1010,3,FALSE)</f>
        <v>#N/A</v>
      </c>
      <c r="BY803" t="e">
        <f>VLOOKUP('Sampling picks'!BN793,Sheet1!$A$11:$C$1010,3,FALSE)</f>
        <v>#N/A</v>
      </c>
      <c r="BZ803" t="e">
        <f>VLOOKUP('Sampling picks'!BO793,Sheet1!$A$11:$C$1010,3,FALSE)</f>
        <v>#N/A</v>
      </c>
      <c r="CA803" t="e">
        <f>VLOOKUP('Sampling picks'!BP793,Sheet1!$A$11:$C$1010,3,FALSE)</f>
        <v>#N/A</v>
      </c>
      <c r="CB803" t="e">
        <f>VLOOKUP('Sampling picks'!BQ793,Sheet1!$A$11:$C$1010,3,FALSE)</f>
        <v>#N/A</v>
      </c>
      <c r="CC803" t="e">
        <f>VLOOKUP('Sampling picks'!BR793,Sheet1!$A$11:$C$1010,3,FALSE)</f>
        <v>#N/A</v>
      </c>
      <c r="CD803" t="e">
        <f>VLOOKUP('Sampling picks'!BS793,Sheet1!$A$11:$C$1010,3,FALSE)</f>
        <v>#N/A</v>
      </c>
      <c r="CE803" t="e">
        <f>VLOOKUP('Sampling picks'!BT793,Sheet1!$A$11:$C$1010,3,FALSE)</f>
        <v>#N/A</v>
      </c>
      <c r="CF803" t="e">
        <f>VLOOKUP('Sampling picks'!BU793,Sheet1!$A$11:$C$1010,3,FALSE)</f>
        <v>#N/A</v>
      </c>
      <c r="CG803" t="e">
        <f>VLOOKUP('Sampling picks'!BV793,Sheet1!$A$11:$C$1010,3,FALSE)</f>
        <v>#N/A</v>
      </c>
      <c r="CH803" t="e">
        <f>VLOOKUP('Sampling picks'!BW793,Sheet1!$A$11:$C$1010,3,FALSE)</f>
        <v>#N/A</v>
      </c>
      <c r="CI803" t="e">
        <f>VLOOKUP('Sampling picks'!BX793,Sheet1!$A$11:$C$1010,3,FALSE)</f>
        <v>#N/A</v>
      </c>
      <c r="CJ803" t="e">
        <f>VLOOKUP('Sampling picks'!BY793,Sheet1!$A$11:$C$1010,3,FALSE)</f>
        <v>#N/A</v>
      </c>
      <c r="CK803" t="e">
        <f>VLOOKUP('Sampling picks'!BZ793,Sheet1!$A$11:$C$1010,3,FALSE)</f>
        <v>#N/A</v>
      </c>
      <c r="CL803" t="e">
        <f>VLOOKUP('Sampling picks'!CA793,Sheet1!$A$11:$C$1010,3,FALSE)</f>
        <v>#N/A</v>
      </c>
      <c r="CM803" t="e">
        <f>VLOOKUP('Sampling picks'!CB793,Sheet1!$A$11:$C$1010,3,FALSE)</f>
        <v>#N/A</v>
      </c>
      <c r="CN803" t="e">
        <f>VLOOKUP('Sampling picks'!CC793,Sheet1!$A$11:$C$1010,3,FALSE)</f>
        <v>#N/A</v>
      </c>
      <c r="CO803" t="e">
        <f>VLOOKUP('Sampling picks'!CD793,Sheet1!$A$11:$C$1010,3,FALSE)</f>
        <v>#N/A</v>
      </c>
      <c r="CP803" t="e">
        <f>VLOOKUP('Sampling picks'!CE793,Sheet1!$A$11:$C$1010,3,FALSE)</f>
        <v>#N/A</v>
      </c>
      <c r="CQ803" t="e">
        <f>VLOOKUP('Sampling picks'!CF793,Sheet1!$A$11:$C$1010,3,FALSE)</f>
        <v>#N/A</v>
      </c>
      <c r="CR803" t="e">
        <f>VLOOKUP('Sampling picks'!CG793,Sheet1!$A$11:$C$1010,3,FALSE)</f>
        <v>#N/A</v>
      </c>
      <c r="CS803" t="e">
        <f>VLOOKUP('Sampling picks'!CH793,Sheet1!$A$11:$C$1010,3,FALSE)</f>
        <v>#N/A</v>
      </c>
      <c r="CT803" t="e">
        <f>VLOOKUP('Sampling picks'!CI793,Sheet1!$A$11:$C$1010,3,FALSE)</f>
        <v>#N/A</v>
      </c>
      <c r="CU803" t="e">
        <f>VLOOKUP('Sampling picks'!CJ793,Sheet1!$A$11:$C$1010,3,FALSE)</f>
        <v>#N/A</v>
      </c>
      <c r="CV803" t="e">
        <f>VLOOKUP('Sampling picks'!CK793,Sheet1!$A$11:$C$1010,3,FALSE)</f>
        <v>#N/A</v>
      </c>
      <c r="CW803" t="e">
        <f>VLOOKUP('Sampling picks'!CL793,Sheet1!$A$11:$C$1010,3,FALSE)</f>
        <v>#N/A</v>
      </c>
      <c r="CX803" t="e">
        <f>VLOOKUP('Sampling picks'!CM793,Sheet1!$A$11:$C$1010,3,FALSE)</f>
        <v>#N/A</v>
      </c>
      <c r="CY803" t="e">
        <f>VLOOKUP('Sampling picks'!CN793,Sheet1!$A$11:$C$1010,3,FALSE)</f>
        <v>#N/A</v>
      </c>
      <c r="CZ803" t="e">
        <f>VLOOKUP('Sampling picks'!CO793,Sheet1!$A$11:$C$1010,3,FALSE)</f>
        <v>#N/A</v>
      </c>
      <c r="DA803" t="e">
        <f>VLOOKUP('Sampling picks'!CP793,Sheet1!$A$11:$C$1010,3,FALSE)</f>
        <v>#N/A</v>
      </c>
      <c r="DB803" t="e">
        <f>VLOOKUP('Sampling picks'!CQ793,Sheet1!$A$11:$C$1010,3,FALSE)</f>
        <v>#N/A</v>
      </c>
      <c r="DC803" t="e">
        <f>VLOOKUP('Sampling picks'!CR793,Sheet1!$A$11:$C$1010,3,FALSE)</f>
        <v>#N/A</v>
      </c>
      <c r="DD803" t="e">
        <f>VLOOKUP('Sampling picks'!CS793,Sheet1!$A$11:$C$1010,3,FALSE)</f>
        <v>#N/A</v>
      </c>
      <c r="DE803" t="e">
        <f>VLOOKUP('Sampling picks'!CT793,Sheet1!$A$11:$C$1010,3,FALSE)</f>
        <v>#N/A</v>
      </c>
      <c r="DF803" t="e">
        <f>VLOOKUP('Sampling picks'!CU793,Sheet1!$A$11:$C$1010,3,FALSE)</f>
        <v>#N/A</v>
      </c>
      <c r="DG803" t="e">
        <f>VLOOKUP('Sampling picks'!CV793,Sheet1!$A$11:$C$1010,3,FALSE)</f>
        <v>#N/A</v>
      </c>
      <c r="DH803" t="e">
        <f>VLOOKUP('Sampling picks'!CW793,Sheet1!$A$11:$C$1010,3,FALSE)</f>
        <v>#N/A</v>
      </c>
      <c r="DI803" t="e">
        <f>VLOOKUP('Sampling picks'!CX793,Sheet1!$A$11:$C$1010,3,FALSE)</f>
        <v>#N/A</v>
      </c>
      <c r="DJ803" t="e">
        <f>VLOOKUP('Sampling picks'!CY793,Sheet1!$A$11:$C$1010,3,FALSE)</f>
        <v>#N/A</v>
      </c>
    </row>
    <row r="804" spans="1:114" x14ac:dyDescent="0.3">
      <c r="A804">
        <v>794</v>
      </c>
      <c r="B804" s="1">
        <f t="shared" ca="1" si="62"/>
        <v>980</v>
      </c>
      <c r="C804" s="1">
        <f t="shared" ca="1" si="62"/>
        <v>750</v>
      </c>
      <c r="H804" t="str">
        <f t="shared" ca="1" si="63"/>
        <v>reject</v>
      </c>
      <c r="I804">
        <f t="shared" ca="1" si="64"/>
        <v>4.6252267229468291E-2</v>
      </c>
      <c r="J804">
        <f t="shared" ca="1" si="65"/>
        <v>1.6823317152095794</v>
      </c>
      <c r="K804">
        <f t="shared" ca="1" si="66"/>
        <v>853.2</v>
      </c>
      <c r="L804" t="s">
        <v>820</v>
      </c>
      <c r="M804">
        <f ca="1">VLOOKUP('Sampling picks'!B794,Sheet1!$A$11:$C$1010,3,FALSE)</f>
        <v>852</v>
      </c>
      <c r="N804">
        <f ca="1">VLOOKUP('Sampling picks'!C794,Sheet1!$A$11:$C$1010,3,FALSE)</f>
        <v>800</v>
      </c>
      <c r="O804">
        <f ca="1">VLOOKUP('Sampling picks'!D794,Sheet1!$A$11:$C$1010,3,FALSE)</f>
        <v>819</v>
      </c>
      <c r="P804">
        <f ca="1">VLOOKUP('Sampling picks'!E794,Sheet1!$A$11:$C$1010,3,FALSE)</f>
        <v>960</v>
      </c>
      <c r="Q804">
        <f ca="1">VLOOKUP('Sampling picks'!F794,Sheet1!$A$11:$C$1010,3,FALSE)</f>
        <v>805</v>
      </c>
      <c r="R804">
        <f ca="1">VLOOKUP('Sampling picks'!G794,Sheet1!$A$11:$C$1010,3,FALSE)</f>
        <v>859</v>
      </c>
      <c r="S804">
        <f ca="1">VLOOKUP('Sampling picks'!H794,Sheet1!$A$11:$C$1010,3,FALSE)</f>
        <v>919</v>
      </c>
      <c r="T804">
        <f ca="1">VLOOKUP('Sampling picks'!I794,Sheet1!$A$11:$C$1010,3,FALSE)</f>
        <v>776</v>
      </c>
      <c r="U804">
        <f ca="1">VLOOKUP('Sampling picks'!J794,Sheet1!$A$11:$C$1010,3,FALSE)</f>
        <v>900</v>
      </c>
      <c r="V804">
        <f ca="1">VLOOKUP('Sampling picks'!K794,Sheet1!$A$11:$C$1010,3,FALSE)</f>
        <v>842</v>
      </c>
      <c r="W804" t="e">
        <f>VLOOKUP('Sampling picks'!L794,Sheet1!$A$11:$C$1010,3,FALSE)</f>
        <v>#N/A</v>
      </c>
      <c r="X804" t="e">
        <f>VLOOKUP('Sampling picks'!M794,Sheet1!$A$11:$C$1010,3,FALSE)</f>
        <v>#N/A</v>
      </c>
      <c r="Y804" t="e">
        <f>VLOOKUP('Sampling picks'!N794,Sheet1!$A$11:$C$1010,3,FALSE)</f>
        <v>#N/A</v>
      </c>
      <c r="Z804" t="e">
        <f>VLOOKUP('Sampling picks'!O794,Sheet1!$A$11:$C$1010,3,FALSE)</f>
        <v>#N/A</v>
      </c>
      <c r="AA804" t="e">
        <f>VLOOKUP('Sampling picks'!P794,Sheet1!$A$11:$C$1010,3,FALSE)</f>
        <v>#N/A</v>
      </c>
      <c r="AB804" t="e">
        <f>VLOOKUP('Sampling picks'!Q794,Sheet1!$A$11:$C$1010,3,FALSE)</f>
        <v>#N/A</v>
      </c>
      <c r="AC804" t="e">
        <f>VLOOKUP('Sampling picks'!R794,Sheet1!$A$11:$C$1010,3,FALSE)</f>
        <v>#N/A</v>
      </c>
      <c r="AD804" t="e">
        <f>VLOOKUP('Sampling picks'!S794,Sheet1!$A$11:$C$1010,3,FALSE)</f>
        <v>#N/A</v>
      </c>
      <c r="AE804" t="e">
        <f>VLOOKUP('Sampling picks'!T794,Sheet1!$A$11:$C$1010,3,FALSE)</f>
        <v>#N/A</v>
      </c>
      <c r="AF804" t="e">
        <f>VLOOKUP('Sampling picks'!U794,Sheet1!$A$11:$C$1010,3,FALSE)</f>
        <v>#N/A</v>
      </c>
      <c r="AG804" t="e">
        <f>VLOOKUP('Sampling picks'!V794,Sheet1!$A$11:$C$1010,3,FALSE)</f>
        <v>#N/A</v>
      </c>
      <c r="AH804" t="e">
        <f>VLOOKUP('Sampling picks'!W794,Sheet1!$A$11:$C$1010,3,FALSE)</f>
        <v>#N/A</v>
      </c>
      <c r="AI804" t="e">
        <f>VLOOKUP('Sampling picks'!X794,Sheet1!$A$11:$C$1010,3,FALSE)</f>
        <v>#N/A</v>
      </c>
      <c r="AJ804" t="e">
        <f>VLOOKUP('Sampling picks'!Y794,Sheet1!$A$11:$C$1010,3,FALSE)</f>
        <v>#N/A</v>
      </c>
      <c r="AK804" t="e">
        <f>VLOOKUP('Sampling picks'!Z794,Sheet1!$A$11:$C$1010,3,FALSE)</f>
        <v>#N/A</v>
      </c>
      <c r="AL804" t="e">
        <f>VLOOKUP('Sampling picks'!AA794,Sheet1!$A$11:$C$1010,3,FALSE)</f>
        <v>#N/A</v>
      </c>
      <c r="AM804" t="e">
        <f>VLOOKUP('Sampling picks'!AB794,Sheet1!$A$11:$C$1010,3,FALSE)</f>
        <v>#N/A</v>
      </c>
      <c r="AN804" t="e">
        <f>VLOOKUP('Sampling picks'!AC794,Sheet1!$A$11:$C$1010,3,FALSE)</f>
        <v>#N/A</v>
      </c>
      <c r="AO804" t="e">
        <f>VLOOKUP('Sampling picks'!AD794,Sheet1!$A$11:$C$1010,3,FALSE)</f>
        <v>#N/A</v>
      </c>
      <c r="AP804" t="e">
        <f>VLOOKUP('Sampling picks'!AE794,Sheet1!$A$11:$C$1010,3,FALSE)</f>
        <v>#N/A</v>
      </c>
      <c r="AQ804" t="e">
        <f>VLOOKUP('Sampling picks'!AF794,Sheet1!$A$11:$C$1010,3,FALSE)</f>
        <v>#N/A</v>
      </c>
      <c r="AR804" t="e">
        <f>VLOOKUP('Sampling picks'!AG794,Sheet1!$A$11:$C$1010,3,FALSE)</f>
        <v>#N/A</v>
      </c>
      <c r="AS804" t="e">
        <f>VLOOKUP('Sampling picks'!AH794,Sheet1!$A$11:$C$1010,3,FALSE)</f>
        <v>#N/A</v>
      </c>
      <c r="AT804" t="e">
        <f>VLOOKUP('Sampling picks'!AI794,Sheet1!$A$11:$C$1010,3,FALSE)</f>
        <v>#N/A</v>
      </c>
      <c r="AU804" t="e">
        <f>VLOOKUP('Sampling picks'!AJ794,Sheet1!$A$11:$C$1010,3,FALSE)</f>
        <v>#N/A</v>
      </c>
      <c r="AV804" t="e">
        <f>VLOOKUP('Sampling picks'!AK794,Sheet1!$A$11:$C$1010,3,FALSE)</f>
        <v>#N/A</v>
      </c>
      <c r="AW804" t="e">
        <f>VLOOKUP('Sampling picks'!AL794,Sheet1!$A$11:$C$1010,3,FALSE)</f>
        <v>#N/A</v>
      </c>
      <c r="AX804" t="e">
        <f>VLOOKUP('Sampling picks'!AM794,Sheet1!$A$11:$C$1010,3,FALSE)</f>
        <v>#N/A</v>
      </c>
      <c r="AY804" t="e">
        <f>VLOOKUP('Sampling picks'!AN794,Sheet1!$A$11:$C$1010,3,FALSE)</f>
        <v>#N/A</v>
      </c>
      <c r="AZ804" t="e">
        <f>VLOOKUP('Sampling picks'!AO794,Sheet1!$A$11:$C$1010,3,FALSE)</f>
        <v>#N/A</v>
      </c>
      <c r="BA804" t="e">
        <f>VLOOKUP('Sampling picks'!AP794,Sheet1!$A$11:$C$1010,3,FALSE)</f>
        <v>#N/A</v>
      </c>
      <c r="BB804" t="e">
        <f>VLOOKUP('Sampling picks'!AQ794,Sheet1!$A$11:$C$1010,3,FALSE)</f>
        <v>#N/A</v>
      </c>
      <c r="BC804" t="e">
        <f>VLOOKUP('Sampling picks'!AR794,Sheet1!$A$11:$C$1010,3,FALSE)</f>
        <v>#N/A</v>
      </c>
      <c r="BD804" t="e">
        <f>VLOOKUP('Sampling picks'!AS794,Sheet1!$A$11:$C$1010,3,FALSE)</f>
        <v>#N/A</v>
      </c>
      <c r="BE804" t="e">
        <f>VLOOKUP('Sampling picks'!AT794,Sheet1!$A$11:$C$1010,3,FALSE)</f>
        <v>#N/A</v>
      </c>
      <c r="BF804" t="e">
        <f>VLOOKUP('Sampling picks'!AU794,Sheet1!$A$11:$C$1010,3,FALSE)</f>
        <v>#N/A</v>
      </c>
      <c r="BG804" t="e">
        <f>VLOOKUP('Sampling picks'!AV794,Sheet1!$A$11:$C$1010,3,FALSE)</f>
        <v>#N/A</v>
      </c>
      <c r="BH804" t="e">
        <f>VLOOKUP('Sampling picks'!AW794,Sheet1!$A$11:$C$1010,3,FALSE)</f>
        <v>#N/A</v>
      </c>
      <c r="BI804" t="e">
        <f>VLOOKUP('Sampling picks'!AX794,Sheet1!$A$11:$C$1010,3,FALSE)</f>
        <v>#N/A</v>
      </c>
      <c r="BJ804" t="e">
        <f>VLOOKUP('Sampling picks'!AY794,Sheet1!$A$11:$C$1010,3,FALSE)</f>
        <v>#N/A</v>
      </c>
      <c r="BK804" t="e">
        <f>VLOOKUP('Sampling picks'!AZ794,Sheet1!$A$11:$C$1010,3,FALSE)</f>
        <v>#N/A</v>
      </c>
      <c r="BL804" t="e">
        <f>VLOOKUP('Sampling picks'!BA794,Sheet1!$A$11:$C$1010,3,FALSE)</f>
        <v>#N/A</v>
      </c>
      <c r="BM804" t="e">
        <f>VLOOKUP('Sampling picks'!BB794,Sheet1!$A$11:$C$1010,3,FALSE)</f>
        <v>#N/A</v>
      </c>
      <c r="BN804" t="e">
        <f>VLOOKUP('Sampling picks'!BC794,Sheet1!$A$11:$C$1010,3,FALSE)</f>
        <v>#N/A</v>
      </c>
      <c r="BO804" t="e">
        <f>VLOOKUP('Sampling picks'!BD794,Sheet1!$A$11:$C$1010,3,FALSE)</f>
        <v>#N/A</v>
      </c>
      <c r="BP804" t="e">
        <f>VLOOKUP('Sampling picks'!BE794,Sheet1!$A$11:$C$1010,3,FALSE)</f>
        <v>#N/A</v>
      </c>
      <c r="BQ804" t="e">
        <f>VLOOKUP('Sampling picks'!BF794,Sheet1!$A$11:$C$1010,3,FALSE)</f>
        <v>#N/A</v>
      </c>
      <c r="BR804" t="e">
        <f>VLOOKUP('Sampling picks'!BG794,Sheet1!$A$11:$C$1010,3,FALSE)</f>
        <v>#N/A</v>
      </c>
      <c r="BS804" t="e">
        <f>VLOOKUP('Sampling picks'!BH794,Sheet1!$A$11:$C$1010,3,FALSE)</f>
        <v>#N/A</v>
      </c>
      <c r="BT804" t="e">
        <f>VLOOKUP('Sampling picks'!BI794,Sheet1!$A$11:$C$1010,3,FALSE)</f>
        <v>#N/A</v>
      </c>
      <c r="BU804" t="e">
        <f>VLOOKUP('Sampling picks'!BJ794,Sheet1!$A$11:$C$1010,3,FALSE)</f>
        <v>#N/A</v>
      </c>
      <c r="BV804" t="e">
        <f>VLOOKUP('Sampling picks'!BK794,Sheet1!$A$11:$C$1010,3,FALSE)</f>
        <v>#N/A</v>
      </c>
      <c r="BW804" t="e">
        <f>VLOOKUP('Sampling picks'!BL794,Sheet1!$A$11:$C$1010,3,FALSE)</f>
        <v>#N/A</v>
      </c>
      <c r="BX804" t="e">
        <f>VLOOKUP('Sampling picks'!BM794,Sheet1!$A$11:$C$1010,3,FALSE)</f>
        <v>#N/A</v>
      </c>
      <c r="BY804" t="e">
        <f>VLOOKUP('Sampling picks'!BN794,Sheet1!$A$11:$C$1010,3,FALSE)</f>
        <v>#N/A</v>
      </c>
      <c r="BZ804" t="e">
        <f>VLOOKUP('Sampling picks'!BO794,Sheet1!$A$11:$C$1010,3,FALSE)</f>
        <v>#N/A</v>
      </c>
      <c r="CA804" t="e">
        <f>VLOOKUP('Sampling picks'!BP794,Sheet1!$A$11:$C$1010,3,FALSE)</f>
        <v>#N/A</v>
      </c>
      <c r="CB804" t="e">
        <f>VLOOKUP('Sampling picks'!BQ794,Sheet1!$A$11:$C$1010,3,FALSE)</f>
        <v>#N/A</v>
      </c>
      <c r="CC804" t="e">
        <f>VLOOKUP('Sampling picks'!BR794,Sheet1!$A$11:$C$1010,3,FALSE)</f>
        <v>#N/A</v>
      </c>
      <c r="CD804" t="e">
        <f>VLOOKUP('Sampling picks'!BS794,Sheet1!$A$11:$C$1010,3,FALSE)</f>
        <v>#N/A</v>
      </c>
      <c r="CE804" t="e">
        <f>VLOOKUP('Sampling picks'!BT794,Sheet1!$A$11:$C$1010,3,FALSE)</f>
        <v>#N/A</v>
      </c>
      <c r="CF804" t="e">
        <f>VLOOKUP('Sampling picks'!BU794,Sheet1!$A$11:$C$1010,3,FALSE)</f>
        <v>#N/A</v>
      </c>
      <c r="CG804" t="e">
        <f>VLOOKUP('Sampling picks'!BV794,Sheet1!$A$11:$C$1010,3,FALSE)</f>
        <v>#N/A</v>
      </c>
      <c r="CH804" t="e">
        <f>VLOOKUP('Sampling picks'!BW794,Sheet1!$A$11:$C$1010,3,FALSE)</f>
        <v>#N/A</v>
      </c>
      <c r="CI804" t="e">
        <f>VLOOKUP('Sampling picks'!BX794,Sheet1!$A$11:$C$1010,3,FALSE)</f>
        <v>#N/A</v>
      </c>
      <c r="CJ804" t="e">
        <f>VLOOKUP('Sampling picks'!BY794,Sheet1!$A$11:$C$1010,3,FALSE)</f>
        <v>#N/A</v>
      </c>
      <c r="CK804" t="e">
        <f>VLOOKUP('Sampling picks'!BZ794,Sheet1!$A$11:$C$1010,3,FALSE)</f>
        <v>#N/A</v>
      </c>
      <c r="CL804" t="e">
        <f>VLOOKUP('Sampling picks'!CA794,Sheet1!$A$11:$C$1010,3,FALSE)</f>
        <v>#N/A</v>
      </c>
      <c r="CM804" t="e">
        <f>VLOOKUP('Sampling picks'!CB794,Sheet1!$A$11:$C$1010,3,FALSE)</f>
        <v>#N/A</v>
      </c>
      <c r="CN804" t="e">
        <f>VLOOKUP('Sampling picks'!CC794,Sheet1!$A$11:$C$1010,3,FALSE)</f>
        <v>#N/A</v>
      </c>
      <c r="CO804" t="e">
        <f>VLOOKUP('Sampling picks'!CD794,Sheet1!$A$11:$C$1010,3,FALSE)</f>
        <v>#N/A</v>
      </c>
      <c r="CP804" t="e">
        <f>VLOOKUP('Sampling picks'!CE794,Sheet1!$A$11:$C$1010,3,FALSE)</f>
        <v>#N/A</v>
      </c>
      <c r="CQ804" t="e">
        <f>VLOOKUP('Sampling picks'!CF794,Sheet1!$A$11:$C$1010,3,FALSE)</f>
        <v>#N/A</v>
      </c>
      <c r="CR804" t="e">
        <f>VLOOKUP('Sampling picks'!CG794,Sheet1!$A$11:$C$1010,3,FALSE)</f>
        <v>#N/A</v>
      </c>
      <c r="CS804" t="e">
        <f>VLOOKUP('Sampling picks'!CH794,Sheet1!$A$11:$C$1010,3,FALSE)</f>
        <v>#N/A</v>
      </c>
      <c r="CT804" t="e">
        <f>VLOOKUP('Sampling picks'!CI794,Sheet1!$A$11:$C$1010,3,FALSE)</f>
        <v>#N/A</v>
      </c>
      <c r="CU804" t="e">
        <f>VLOOKUP('Sampling picks'!CJ794,Sheet1!$A$11:$C$1010,3,FALSE)</f>
        <v>#N/A</v>
      </c>
      <c r="CV804" t="e">
        <f>VLOOKUP('Sampling picks'!CK794,Sheet1!$A$11:$C$1010,3,FALSE)</f>
        <v>#N/A</v>
      </c>
      <c r="CW804" t="e">
        <f>VLOOKUP('Sampling picks'!CL794,Sheet1!$A$11:$C$1010,3,FALSE)</f>
        <v>#N/A</v>
      </c>
      <c r="CX804" t="e">
        <f>VLOOKUP('Sampling picks'!CM794,Sheet1!$A$11:$C$1010,3,FALSE)</f>
        <v>#N/A</v>
      </c>
      <c r="CY804" t="e">
        <f>VLOOKUP('Sampling picks'!CN794,Sheet1!$A$11:$C$1010,3,FALSE)</f>
        <v>#N/A</v>
      </c>
      <c r="CZ804" t="e">
        <f>VLOOKUP('Sampling picks'!CO794,Sheet1!$A$11:$C$1010,3,FALSE)</f>
        <v>#N/A</v>
      </c>
      <c r="DA804" t="e">
        <f>VLOOKUP('Sampling picks'!CP794,Sheet1!$A$11:$C$1010,3,FALSE)</f>
        <v>#N/A</v>
      </c>
      <c r="DB804" t="e">
        <f>VLOOKUP('Sampling picks'!CQ794,Sheet1!$A$11:$C$1010,3,FALSE)</f>
        <v>#N/A</v>
      </c>
      <c r="DC804" t="e">
        <f>VLOOKUP('Sampling picks'!CR794,Sheet1!$A$11:$C$1010,3,FALSE)</f>
        <v>#N/A</v>
      </c>
      <c r="DD804" t="e">
        <f>VLOOKUP('Sampling picks'!CS794,Sheet1!$A$11:$C$1010,3,FALSE)</f>
        <v>#N/A</v>
      </c>
      <c r="DE804" t="e">
        <f>VLOOKUP('Sampling picks'!CT794,Sheet1!$A$11:$C$1010,3,FALSE)</f>
        <v>#N/A</v>
      </c>
      <c r="DF804" t="e">
        <f>VLOOKUP('Sampling picks'!CU794,Sheet1!$A$11:$C$1010,3,FALSE)</f>
        <v>#N/A</v>
      </c>
      <c r="DG804" t="e">
        <f>VLOOKUP('Sampling picks'!CV794,Sheet1!$A$11:$C$1010,3,FALSE)</f>
        <v>#N/A</v>
      </c>
      <c r="DH804" t="e">
        <f>VLOOKUP('Sampling picks'!CW794,Sheet1!$A$11:$C$1010,3,FALSE)</f>
        <v>#N/A</v>
      </c>
      <c r="DI804" t="e">
        <f>VLOOKUP('Sampling picks'!CX794,Sheet1!$A$11:$C$1010,3,FALSE)</f>
        <v>#N/A</v>
      </c>
      <c r="DJ804" t="e">
        <f>VLOOKUP('Sampling picks'!CY794,Sheet1!$A$11:$C$1010,3,FALSE)</f>
        <v>#N/A</v>
      </c>
    </row>
    <row r="805" spans="1:114" x14ac:dyDescent="0.3">
      <c r="A805">
        <v>795</v>
      </c>
      <c r="B805" s="1">
        <f t="shared" ca="1" si="62"/>
        <v>842</v>
      </c>
      <c r="C805" s="1">
        <f t="shared" ca="1" si="62"/>
        <v>762</v>
      </c>
      <c r="H805" t="str">
        <f t="shared" ca="1" si="63"/>
        <v>reject</v>
      </c>
      <c r="I805">
        <f t="shared" ca="1" si="64"/>
        <v>3.9895345459134868E-2</v>
      </c>
      <c r="J805">
        <f t="shared" ca="1" si="65"/>
        <v>1.7519018237332815</v>
      </c>
      <c r="K805">
        <f t="shared" ca="1" si="66"/>
        <v>855.4</v>
      </c>
      <c r="L805" t="s">
        <v>821</v>
      </c>
      <c r="M805">
        <f ca="1">VLOOKUP('Sampling picks'!B795,Sheet1!$A$11:$C$1010,3,FALSE)</f>
        <v>807</v>
      </c>
      <c r="N805">
        <f ca="1">VLOOKUP('Sampling picks'!C795,Sheet1!$A$11:$C$1010,3,FALSE)</f>
        <v>793</v>
      </c>
      <c r="O805">
        <f ca="1">VLOOKUP('Sampling picks'!D795,Sheet1!$A$11:$C$1010,3,FALSE)</f>
        <v>1070</v>
      </c>
      <c r="P805">
        <f ca="1">VLOOKUP('Sampling picks'!E795,Sheet1!$A$11:$C$1010,3,FALSE)</f>
        <v>790</v>
      </c>
      <c r="Q805">
        <f ca="1">VLOOKUP('Sampling picks'!F795,Sheet1!$A$11:$C$1010,3,FALSE)</f>
        <v>925</v>
      </c>
      <c r="R805">
        <f ca="1">VLOOKUP('Sampling picks'!G795,Sheet1!$A$11:$C$1010,3,FALSE)</f>
        <v>808</v>
      </c>
      <c r="S805">
        <f ca="1">VLOOKUP('Sampling picks'!H795,Sheet1!$A$11:$C$1010,3,FALSE)</f>
        <v>831</v>
      </c>
      <c r="T805">
        <f ca="1">VLOOKUP('Sampling picks'!I795,Sheet1!$A$11:$C$1010,3,FALSE)</f>
        <v>906</v>
      </c>
      <c r="U805">
        <f ca="1">VLOOKUP('Sampling picks'!J795,Sheet1!$A$11:$C$1010,3,FALSE)</f>
        <v>920</v>
      </c>
      <c r="V805">
        <f ca="1">VLOOKUP('Sampling picks'!K795,Sheet1!$A$11:$C$1010,3,FALSE)</f>
        <v>704</v>
      </c>
      <c r="W805" t="e">
        <f>VLOOKUP('Sampling picks'!L795,Sheet1!$A$11:$C$1010,3,FALSE)</f>
        <v>#N/A</v>
      </c>
      <c r="X805" t="e">
        <f>VLOOKUP('Sampling picks'!M795,Sheet1!$A$11:$C$1010,3,FALSE)</f>
        <v>#N/A</v>
      </c>
      <c r="Y805" t="e">
        <f>VLOOKUP('Sampling picks'!N795,Sheet1!$A$11:$C$1010,3,FALSE)</f>
        <v>#N/A</v>
      </c>
      <c r="Z805" t="e">
        <f>VLOOKUP('Sampling picks'!O795,Sheet1!$A$11:$C$1010,3,FALSE)</f>
        <v>#N/A</v>
      </c>
      <c r="AA805" t="e">
        <f>VLOOKUP('Sampling picks'!P795,Sheet1!$A$11:$C$1010,3,FALSE)</f>
        <v>#N/A</v>
      </c>
      <c r="AB805" t="e">
        <f>VLOOKUP('Sampling picks'!Q795,Sheet1!$A$11:$C$1010,3,FALSE)</f>
        <v>#N/A</v>
      </c>
      <c r="AC805" t="e">
        <f>VLOOKUP('Sampling picks'!R795,Sheet1!$A$11:$C$1010,3,FALSE)</f>
        <v>#N/A</v>
      </c>
      <c r="AD805" t="e">
        <f>VLOOKUP('Sampling picks'!S795,Sheet1!$A$11:$C$1010,3,FALSE)</f>
        <v>#N/A</v>
      </c>
      <c r="AE805" t="e">
        <f>VLOOKUP('Sampling picks'!T795,Sheet1!$A$11:$C$1010,3,FALSE)</f>
        <v>#N/A</v>
      </c>
      <c r="AF805" t="e">
        <f>VLOOKUP('Sampling picks'!U795,Sheet1!$A$11:$C$1010,3,FALSE)</f>
        <v>#N/A</v>
      </c>
      <c r="AG805" t="e">
        <f>VLOOKUP('Sampling picks'!V795,Sheet1!$A$11:$C$1010,3,FALSE)</f>
        <v>#N/A</v>
      </c>
      <c r="AH805" t="e">
        <f>VLOOKUP('Sampling picks'!W795,Sheet1!$A$11:$C$1010,3,FALSE)</f>
        <v>#N/A</v>
      </c>
      <c r="AI805" t="e">
        <f>VLOOKUP('Sampling picks'!X795,Sheet1!$A$11:$C$1010,3,FALSE)</f>
        <v>#N/A</v>
      </c>
      <c r="AJ805" t="e">
        <f>VLOOKUP('Sampling picks'!Y795,Sheet1!$A$11:$C$1010,3,FALSE)</f>
        <v>#N/A</v>
      </c>
      <c r="AK805" t="e">
        <f>VLOOKUP('Sampling picks'!Z795,Sheet1!$A$11:$C$1010,3,FALSE)</f>
        <v>#N/A</v>
      </c>
      <c r="AL805" t="e">
        <f>VLOOKUP('Sampling picks'!AA795,Sheet1!$A$11:$C$1010,3,FALSE)</f>
        <v>#N/A</v>
      </c>
      <c r="AM805" t="e">
        <f>VLOOKUP('Sampling picks'!AB795,Sheet1!$A$11:$C$1010,3,FALSE)</f>
        <v>#N/A</v>
      </c>
      <c r="AN805" t="e">
        <f>VLOOKUP('Sampling picks'!AC795,Sheet1!$A$11:$C$1010,3,FALSE)</f>
        <v>#N/A</v>
      </c>
      <c r="AO805" t="e">
        <f>VLOOKUP('Sampling picks'!AD795,Sheet1!$A$11:$C$1010,3,FALSE)</f>
        <v>#N/A</v>
      </c>
      <c r="AP805" t="e">
        <f>VLOOKUP('Sampling picks'!AE795,Sheet1!$A$11:$C$1010,3,FALSE)</f>
        <v>#N/A</v>
      </c>
      <c r="AQ805" t="e">
        <f>VLOOKUP('Sampling picks'!AF795,Sheet1!$A$11:$C$1010,3,FALSE)</f>
        <v>#N/A</v>
      </c>
      <c r="AR805" t="e">
        <f>VLOOKUP('Sampling picks'!AG795,Sheet1!$A$11:$C$1010,3,FALSE)</f>
        <v>#N/A</v>
      </c>
      <c r="AS805" t="e">
        <f>VLOOKUP('Sampling picks'!AH795,Sheet1!$A$11:$C$1010,3,FALSE)</f>
        <v>#N/A</v>
      </c>
      <c r="AT805" t="e">
        <f>VLOOKUP('Sampling picks'!AI795,Sheet1!$A$11:$C$1010,3,FALSE)</f>
        <v>#N/A</v>
      </c>
      <c r="AU805" t="e">
        <f>VLOOKUP('Sampling picks'!AJ795,Sheet1!$A$11:$C$1010,3,FALSE)</f>
        <v>#N/A</v>
      </c>
      <c r="AV805" t="e">
        <f>VLOOKUP('Sampling picks'!AK795,Sheet1!$A$11:$C$1010,3,FALSE)</f>
        <v>#N/A</v>
      </c>
      <c r="AW805" t="e">
        <f>VLOOKUP('Sampling picks'!AL795,Sheet1!$A$11:$C$1010,3,FALSE)</f>
        <v>#N/A</v>
      </c>
      <c r="AX805" t="e">
        <f>VLOOKUP('Sampling picks'!AM795,Sheet1!$A$11:$C$1010,3,FALSE)</f>
        <v>#N/A</v>
      </c>
      <c r="AY805" t="e">
        <f>VLOOKUP('Sampling picks'!AN795,Sheet1!$A$11:$C$1010,3,FALSE)</f>
        <v>#N/A</v>
      </c>
      <c r="AZ805" t="e">
        <f>VLOOKUP('Sampling picks'!AO795,Sheet1!$A$11:$C$1010,3,FALSE)</f>
        <v>#N/A</v>
      </c>
      <c r="BA805" t="e">
        <f>VLOOKUP('Sampling picks'!AP795,Sheet1!$A$11:$C$1010,3,FALSE)</f>
        <v>#N/A</v>
      </c>
      <c r="BB805" t="e">
        <f>VLOOKUP('Sampling picks'!AQ795,Sheet1!$A$11:$C$1010,3,FALSE)</f>
        <v>#N/A</v>
      </c>
      <c r="BC805" t="e">
        <f>VLOOKUP('Sampling picks'!AR795,Sheet1!$A$11:$C$1010,3,FALSE)</f>
        <v>#N/A</v>
      </c>
      <c r="BD805" t="e">
        <f>VLOOKUP('Sampling picks'!AS795,Sheet1!$A$11:$C$1010,3,FALSE)</f>
        <v>#N/A</v>
      </c>
      <c r="BE805" t="e">
        <f>VLOOKUP('Sampling picks'!AT795,Sheet1!$A$11:$C$1010,3,FALSE)</f>
        <v>#N/A</v>
      </c>
      <c r="BF805" t="e">
        <f>VLOOKUP('Sampling picks'!AU795,Sheet1!$A$11:$C$1010,3,FALSE)</f>
        <v>#N/A</v>
      </c>
      <c r="BG805" t="e">
        <f>VLOOKUP('Sampling picks'!AV795,Sheet1!$A$11:$C$1010,3,FALSE)</f>
        <v>#N/A</v>
      </c>
      <c r="BH805" t="e">
        <f>VLOOKUP('Sampling picks'!AW795,Sheet1!$A$11:$C$1010,3,FALSE)</f>
        <v>#N/A</v>
      </c>
      <c r="BI805" t="e">
        <f>VLOOKUP('Sampling picks'!AX795,Sheet1!$A$11:$C$1010,3,FALSE)</f>
        <v>#N/A</v>
      </c>
      <c r="BJ805" t="e">
        <f>VLOOKUP('Sampling picks'!AY795,Sheet1!$A$11:$C$1010,3,FALSE)</f>
        <v>#N/A</v>
      </c>
      <c r="BK805" t="e">
        <f>VLOOKUP('Sampling picks'!AZ795,Sheet1!$A$11:$C$1010,3,FALSE)</f>
        <v>#N/A</v>
      </c>
      <c r="BL805" t="e">
        <f>VLOOKUP('Sampling picks'!BA795,Sheet1!$A$11:$C$1010,3,FALSE)</f>
        <v>#N/A</v>
      </c>
      <c r="BM805" t="e">
        <f>VLOOKUP('Sampling picks'!BB795,Sheet1!$A$11:$C$1010,3,FALSE)</f>
        <v>#N/A</v>
      </c>
      <c r="BN805" t="e">
        <f>VLOOKUP('Sampling picks'!BC795,Sheet1!$A$11:$C$1010,3,FALSE)</f>
        <v>#N/A</v>
      </c>
      <c r="BO805" t="e">
        <f>VLOOKUP('Sampling picks'!BD795,Sheet1!$A$11:$C$1010,3,FALSE)</f>
        <v>#N/A</v>
      </c>
      <c r="BP805" t="e">
        <f>VLOOKUP('Sampling picks'!BE795,Sheet1!$A$11:$C$1010,3,FALSE)</f>
        <v>#N/A</v>
      </c>
      <c r="BQ805" t="e">
        <f>VLOOKUP('Sampling picks'!BF795,Sheet1!$A$11:$C$1010,3,FALSE)</f>
        <v>#N/A</v>
      </c>
      <c r="BR805" t="e">
        <f>VLOOKUP('Sampling picks'!BG795,Sheet1!$A$11:$C$1010,3,FALSE)</f>
        <v>#N/A</v>
      </c>
      <c r="BS805" t="e">
        <f>VLOOKUP('Sampling picks'!BH795,Sheet1!$A$11:$C$1010,3,FALSE)</f>
        <v>#N/A</v>
      </c>
      <c r="BT805" t="e">
        <f>VLOOKUP('Sampling picks'!BI795,Sheet1!$A$11:$C$1010,3,FALSE)</f>
        <v>#N/A</v>
      </c>
      <c r="BU805" t="e">
        <f>VLOOKUP('Sampling picks'!BJ795,Sheet1!$A$11:$C$1010,3,FALSE)</f>
        <v>#N/A</v>
      </c>
      <c r="BV805" t="e">
        <f>VLOOKUP('Sampling picks'!BK795,Sheet1!$A$11:$C$1010,3,FALSE)</f>
        <v>#N/A</v>
      </c>
      <c r="BW805" t="e">
        <f>VLOOKUP('Sampling picks'!BL795,Sheet1!$A$11:$C$1010,3,FALSE)</f>
        <v>#N/A</v>
      </c>
      <c r="BX805" t="e">
        <f>VLOOKUP('Sampling picks'!BM795,Sheet1!$A$11:$C$1010,3,FALSE)</f>
        <v>#N/A</v>
      </c>
      <c r="BY805" t="e">
        <f>VLOOKUP('Sampling picks'!BN795,Sheet1!$A$11:$C$1010,3,FALSE)</f>
        <v>#N/A</v>
      </c>
      <c r="BZ805" t="e">
        <f>VLOOKUP('Sampling picks'!BO795,Sheet1!$A$11:$C$1010,3,FALSE)</f>
        <v>#N/A</v>
      </c>
      <c r="CA805" t="e">
        <f>VLOOKUP('Sampling picks'!BP795,Sheet1!$A$11:$C$1010,3,FALSE)</f>
        <v>#N/A</v>
      </c>
      <c r="CB805" t="e">
        <f>VLOOKUP('Sampling picks'!BQ795,Sheet1!$A$11:$C$1010,3,FALSE)</f>
        <v>#N/A</v>
      </c>
      <c r="CC805" t="e">
        <f>VLOOKUP('Sampling picks'!BR795,Sheet1!$A$11:$C$1010,3,FALSE)</f>
        <v>#N/A</v>
      </c>
      <c r="CD805" t="e">
        <f>VLOOKUP('Sampling picks'!BS795,Sheet1!$A$11:$C$1010,3,FALSE)</f>
        <v>#N/A</v>
      </c>
      <c r="CE805" t="e">
        <f>VLOOKUP('Sampling picks'!BT795,Sheet1!$A$11:$C$1010,3,FALSE)</f>
        <v>#N/A</v>
      </c>
      <c r="CF805" t="e">
        <f>VLOOKUP('Sampling picks'!BU795,Sheet1!$A$11:$C$1010,3,FALSE)</f>
        <v>#N/A</v>
      </c>
      <c r="CG805" t="e">
        <f>VLOOKUP('Sampling picks'!BV795,Sheet1!$A$11:$C$1010,3,FALSE)</f>
        <v>#N/A</v>
      </c>
      <c r="CH805" t="e">
        <f>VLOOKUP('Sampling picks'!BW795,Sheet1!$A$11:$C$1010,3,FALSE)</f>
        <v>#N/A</v>
      </c>
      <c r="CI805" t="e">
        <f>VLOOKUP('Sampling picks'!BX795,Sheet1!$A$11:$C$1010,3,FALSE)</f>
        <v>#N/A</v>
      </c>
      <c r="CJ805" t="e">
        <f>VLOOKUP('Sampling picks'!BY795,Sheet1!$A$11:$C$1010,3,FALSE)</f>
        <v>#N/A</v>
      </c>
      <c r="CK805" t="e">
        <f>VLOOKUP('Sampling picks'!BZ795,Sheet1!$A$11:$C$1010,3,FALSE)</f>
        <v>#N/A</v>
      </c>
      <c r="CL805" t="e">
        <f>VLOOKUP('Sampling picks'!CA795,Sheet1!$A$11:$C$1010,3,FALSE)</f>
        <v>#N/A</v>
      </c>
      <c r="CM805" t="e">
        <f>VLOOKUP('Sampling picks'!CB795,Sheet1!$A$11:$C$1010,3,FALSE)</f>
        <v>#N/A</v>
      </c>
      <c r="CN805" t="e">
        <f>VLOOKUP('Sampling picks'!CC795,Sheet1!$A$11:$C$1010,3,FALSE)</f>
        <v>#N/A</v>
      </c>
      <c r="CO805" t="e">
        <f>VLOOKUP('Sampling picks'!CD795,Sheet1!$A$11:$C$1010,3,FALSE)</f>
        <v>#N/A</v>
      </c>
      <c r="CP805" t="e">
        <f>VLOOKUP('Sampling picks'!CE795,Sheet1!$A$11:$C$1010,3,FALSE)</f>
        <v>#N/A</v>
      </c>
      <c r="CQ805" t="e">
        <f>VLOOKUP('Sampling picks'!CF795,Sheet1!$A$11:$C$1010,3,FALSE)</f>
        <v>#N/A</v>
      </c>
      <c r="CR805" t="e">
        <f>VLOOKUP('Sampling picks'!CG795,Sheet1!$A$11:$C$1010,3,FALSE)</f>
        <v>#N/A</v>
      </c>
      <c r="CS805" t="e">
        <f>VLOOKUP('Sampling picks'!CH795,Sheet1!$A$11:$C$1010,3,FALSE)</f>
        <v>#N/A</v>
      </c>
      <c r="CT805" t="e">
        <f>VLOOKUP('Sampling picks'!CI795,Sheet1!$A$11:$C$1010,3,FALSE)</f>
        <v>#N/A</v>
      </c>
      <c r="CU805" t="e">
        <f>VLOOKUP('Sampling picks'!CJ795,Sheet1!$A$11:$C$1010,3,FALSE)</f>
        <v>#N/A</v>
      </c>
      <c r="CV805" t="e">
        <f>VLOOKUP('Sampling picks'!CK795,Sheet1!$A$11:$C$1010,3,FALSE)</f>
        <v>#N/A</v>
      </c>
      <c r="CW805" t="e">
        <f>VLOOKUP('Sampling picks'!CL795,Sheet1!$A$11:$C$1010,3,FALSE)</f>
        <v>#N/A</v>
      </c>
      <c r="CX805" t="e">
        <f>VLOOKUP('Sampling picks'!CM795,Sheet1!$A$11:$C$1010,3,FALSE)</f>
        <v>#N/A</v>
      </c>
      <c r="CY805" t="e">
        <f>VLOOKUP('Sampling picks'!CN795,Sheet1!$A$11:$C$1010,3,FALSE)</f>
        <v>#N/A</v>
      </c>
      <c r="CZ805" t="e">
        <f>VLOOKUP('Sampling picks'!CO795,Sheet1!$A$11:$C$1010,3,FALSE)</f>
        <v>#N/A</v>
      </c>
      <c r="DA805" t="e">
        <f>VLOOKUP('Sampling picks'!CP795,Sheet1!$A$11:$C$1010,3,FALSE)</f>
        <v>#N/A</v>
      </c>
      <c r="DB805" t="e">
        <f>VLOOKUP('Sampling picks'!CQ795,Sheet1!$A$11:$C$1010,3,FALSE)</f>
        <v>#N/A</v>
      </c>
      <c r="DC805" t="e">
        <f>VLOOKUP('Sampling picks'!CR795,Sheet1!$A$11:$C$1010,3,FALSE)</f>
        <v>#N/A</v>
      </c>
      <c r="DD805" t="e">
        <f>VLOOKUP('Sampling picks'!CS795,Sheet1!$A$11:$C$1010,3,FALSE)</f>
        <v>#N/A</v>
      </c>
      <c r="DE805" t="e">
        <f>VLOOKUP('Sampling picks'!CT795,Sheet1!$A$11:$C$1010,3,FALSE)</f>
        <v>#N/A</v>
      </c>
      <c r="DF805" t="e">
        <f>VLOOKUP('Sampling picks'!CU795,Sheet1!$A$11:$C$1010,3,FALSE)</f>
        <v>#N/A</v>
      </c>
      <c r="DG805" t="e">
        <f>VLOOKUP('Sampling picks'!CV795,Sheet1!$A$11:$C$1010,3,FALSE)</f>
        <v>#N/A</v>
      </c>
      <c r="DH805" t="e">
        <f>VLOOKUP('Sampling picks'!CW795,Sheet1!$A$11:$C$1010,3,FALSE)</f>
        <v>#N/A</v>
      </c>
      <c r="DI805" t="e">
        <f>VLOOKUP('Sampling picks'!CX795,Sheet1!$A$11:$C$1010,3,FALSE)</f>
        <v>#N/A</v>
      </c>
      <c r="DJ805" t="e">
        <f>VLOOKUP('Sampling picks'!CY795,Sheet1!$A$11:$C$1010,3,FALSE)</f>
        <v>#N/A</v>
      </c>
    </row>
    <row r="806" spans="1:114" x14ac:dyDescent="0.3">
      <c r="A806">
        <v>796</v>
      </c>
      <c r="B806" s="1">
        <f t="shared" ca="1" si="62"/>
        <v>791</v>
      </c>
      <c r="C806" s="1">
        <f t="shared" ca="1" si="62"/>
        <v>819</v>
      </c>
      <c r="H806" t="str">
        <f t="shared" ca="1" si="63"/>
        <v>do not reject</v>
      </c>
      <c r="I806">
        <f t="shared" ca="1" si="64"/>
        <v>0.11291851168904565</v>
      </c>
      <c r="J806">
        <f t="shared" ca="1" si="65"/>
        <v>1.2111523438444878</v>
      </c>
      <c r="K806">
        <f t="shared" ca="1" si="66"/>
        <v>838.3</v>
      </c>
      <c r="L806" t="s">
        <v>822</v>
      </c>
      <c r="M806">
        <f ca="1">VLOOKUP('Sampling picks'!B796,Sheet1!$A$11:$C$1010,3,FALSE)</f>
        <v>897</v>
      </c>
      <c r="N806">
        <f ca="1">VLOOKUP('Sampling picks'!C796,Sheet1!$A$11:$C$1010,3,FALSE)</f>
        <v>760</v>
      </c>
      <c r="O806">
        <f ca="1">VLOOKUP('Sampling picks'!D796,Sheet1!$A$11:$C$1010,3,FALSE)</f>
        <v>834</v>
      </c>
      <c r="P806">
        <f ca="1">VLOOKUP('Sampling picks'!E796,Sheet1!$A$11:$C$1010,3,FALSE)</f>
        <v>729</v>
      </c>
      <c r="Q806">
        <f ca="1">VLOOKUP('Sampling picks'!F796,Sheet1!$A$11:$C$1010,3,FALSE)</f>
        <v>951</v>
      </c>
      <c r="R806">
        <f ca="1">VLOOKUP('Sampling picks'!G796,Sheet1!$A$11:$C$1010,3,FALSE)</f>
        <v>711</v>
      </c>
      <c r="S806">
        <f ca="1">VLOOKUP('Sampling picks'!H796,Sheet1!$A$11:$C$1010,3,FALSE)</f>
        <v>802</v>
      </c>
      <c r="T806">
        <f ca="1">VLOOKUP('Sampling picks'!I796,Sheet1!$A$11:$C$1010,3,FALSE)</f>
        <v>1086</v>
      </c>
      <c r="U806">
        <f ca="1">VLOOKUP('Sampling picks'!J796,Sheet1!$A$11:$C$1010,3,FALSE)</f>
        <v>771</v>
      </c>
      <c r="V806">
        <f ca="1">VLOOKUP('Sampling picks'!K796,Sheet1!$A$11:$C$1010,3,FALSE)</f>
        <v>842</v>
      </c>
      <c r="W806" t="e">
        <f>VLOOKUP('Sampling picks'!L796,Sheet1!$A$11:$C$1010,3,FALSE)</f>
        <v>#N/A</v>
      </c>
      <c r="X806" t="e">
        <f>VLOOKUP('Sampling picks'!M796,Sheet1!$A$11:$C$1010,3,FALSE)</f>
        <v>#N/A</v>
      </c>
      <c r="Y806" t="e">
        <f>VLOOKUP('Sampling picks'!N796,Sheet1!$A$11:$C$1010,3,FALSE)</f>
        <v>#N/A</v>
      </c>
      <c r="Z806" t="e">
        <f>VLOOKUP('Sampling picks'!O796,Sheet1!$A$11:$C$1010,3,FALSE)</f>
        <v>#N/A</v>
      </c>
      <c r="AA806" t="e">
        <f>VLOOKUP('Sampling picks'!P796,Sheet1!$A$11:$C$1010,3,FALSE)</f>
        <v>#N/A</v>
      </c>
      <c r="AB806" t="e">
        <f>VLOOKUP('Sampling picks'!Q796,Sheet1!$A$11:$C$1010,3,FALSE)</f>
        <v>#N/A</v>
      </c>
      <c r="AC806" t="e">
        <f>VLOOKUP('Sampling picks'!R796,Sheet1!$A$11:$C$1010,3,FALSE)</f>
        <v>#N/A</v>
      </c>
      <c r="AD806" t="e">
        <f>VLOOKUP('Sampling picks'!S796,Sheet1!$A$11:$C$1010,3,FALSE)</f>
        <v>#N/A</v>
      </c>
      <c r="AE806" t="e">
        <f>VLOOKUP('Sampling picks'!T796,Sheet1!$A$11:$C$1010,3,FALSE)</f>
        <v>#N/A</v>
      </c>
      <c r="AF806" t="e">
        <f>VLOOKUP('Sampling picks'!U796,Sheet1!$A$11:$C$1010,3,FALSE)</f>
        <v>#N/A</v>
      </c>
      <c r="AG806" t="e">
        <f>VLOOKUP('Sampling picks'!V796,Sheet1!$A$11:$C$1010,3,FALSE)</f>
        <v>#N/A</v>
      </c>
      <c r="AH806" t="e">
        <f>VLOOKUP('Sampling picks'!W796,Sheet1!$A$11:$C$1010,3,FALSE)</f>
        <v>#N/A</v>
      </c>
      <c r="AI806" t="e">
        <f>VLOOKUP('Sampling picks'!X796,Sheet1!$A$11:$C$1010,3,FALSE)</f>
        <v>#N/A</v>
      </c>
      <c r="AJ806" t="e">
        <f>VLOOKUP('Sampling picks'!Y796,Sheet1!$A$11:$C$1010,3,FALSE)</f>
        <v>#N/A</v>
      </c>
      <c r="AK806" t="e">
        <f>VLOOKUP('Sampling picks'!Z796,Sheet1!$A$11:$C$1010,3,FALSE)</f>
        <v>#N/A</v>
      </c>
      <c r="AL806" t="e">
        <f>VLOOKUP('Sampling picks'!AA796,Sheet1!$A$11:$C$1010,3,FALSE)</f>
        <v>#N/A</v>
      </c>
      <c r="AM806" t="e">
        <f>VLOOKUP('Sampling picks'!AB796,Sheet1!$A$11:$C$1010,3,FALSE)</f>
        <v>#N/A</v>
      </c>
      <c r="AN806" t="e">
        <f>VLOOKUP('Sampling picks'!AC796,Sheet1!$A$11:$C$1010,3,FALSE)</f>
        <v>#N/A</v>
      </c>
      <c r="AO806" t="e">
        <f>VLOOKUP('Sampling picks'!AD796,Sheet1!$A$11:$C$1010,3,FALSE)</f>
        <v>#N/A</v>
      </c>
      <c r="AP806" t="e">
        <f>VLOOKUP('Sampling picks'!AE796,Sheet1!$A$11:$C$1010,3,FALSE)</f>
        <v>#N/A</v>
      </c>
      <c r="AQ806" t="e">
        <f>VLOOKUP('Sampling picks'!AF796,Sheet1!$A$11:$C$1010,3,FALSE)</f>
        <v>#N/A</v>
      </c>
      <c r="AR806" t="e">
        <f>VLOOKUP('Sampling picks'!AG796,Sheet1!$A$11:$C$1010,3,FALSE)</f>
        <v>#N/A</v>
      </c>
      <c r="AS806" t="e">
        <f>VLOOKUP('Sampling picks'!AH796,Sheet1!$A$11:$C$1010,3,FALSE)</f>
        <v>#N/A</v>
      </c>
      <c r="AT806" t="e">
        <f>VLOOKUP('Sampling picks'!AI796,Sheet1!$A$11:$C$1010,3,FALSE)</f>
        <v>#N/A</v>
      </c>
      <c r="AU806" t="e">
        <f>VLOOKUP('Sampling picks'!AJ796,Sheet1!$A$11:$C$1010,3,FALSE)</f>
        <v>#N/A</v>
      </c>
      <c r="AV806" t="e">
        <f>VLOOKUP('Sampling picks'!AK796,Sheet1!$A$11:$C$1010,3,FALSE)</f>
        <v>#N/A</v>
      </c>
      <c r="AW806" t="e">
        <f>VLOOKUP('Sampling picks'!AL796,Sheet1!$A$11:$C$1010,3,FALSE)</f>
        <v>#N/A</v>
      </c>
      <c r="AX806" t="e">
        <f>VLOOKUP('Sampling picks'!AM796,Sheet1!$A$11:$C$1010,3,FALSE)</f>
        <v>#N/A</v>
      </c>
      <c r="AY806" t="e">
        <f>VLOOKUP('Sampling picks'!AN796,Sheet1!$A$11:$C$1010,3,FALSE)</f>
        <v>#N/A</v>
      </c>
      <c r="AZ806" t="e">
        <f>VLOOKUP('Sampling picks'!AO796,Sheet1!$A$11:$C$1010,3,FALSE)</f>
        <v>#N/A</v>
      </c>
      <c r="BA806" t="e">
        <f>VLOOKUP('Sampling picks'!AP796,Sheet1!$A$11:$C$1010,3,FALSE)</f>
        <v>#N/A</v>
      </c>
      <c r="BB806" t="e">
        <f>VLOOKUP('Sampling picks'!AQ796,Sheet1!$A$11:$C$1010,3,FALSE)</f>
        <v>#N/A</v>
      </c>
      <c r="BC806" t="e">
        <f>VLOOKUP('Sampling picks'!AR796,Sheet1!$A$11:$C$1010,3,FALSE)</f>
        <v>#N/A</v>
      </c>
      <c r="BD806" t="e">
        <f>VLOOKUP('Sampling picks'!AS796,Sheet1!$A$11:$C$1010,3,FALSE)</f>
        <v>#N/A</v>
      </c>
      <c r="BE806" t="e">
        <f>VLOOKUP('Sampling picks'!AT796,Sheet1!$A$11:$C$1010,3,FALSE)</f>
        <v>#N/A</v>
      </c>
      <c r="BF806" t="e">
        <f>VLOOKUP('Sampling picks'!AU796,Sheet1!$A$11:$C$1010,3,FALSE)</f>
        <v>#N/A</v>
      </c>
      <c r="BG806" t="e">
        <f>VLOOKUP('Sampling picks'!AV796,Sheet1!$A$11:$C$1010,3,FALSE)</f>
        <v>#N/A</v>
      </c>
      <c r="BH806" t="e">
        <f>VLOOKUP('Sampling picks'!AW796,Sheet1!$A$11:$C$1010,3,FALSE)</f>
        <v>#N/A</v>
      </c>
      <c r="BI806" t="e">
        <f>VLOOKUP('Sampling picks'!AX796,Sheet1!$A$11:$C$1010,3,FALSE)</f>
        <v>#N/A</v>
      </c>
      <c r="BJ806" t="e">
        <f>VLOOKUP('Sampling picks'!AY796,Sheet1!$A$11:$C$1010,3,FALSE)</f>
        <v>#N/A</v>
      </c>
      <c r="BK806" t="e">
        <f>VLOOKUP('Sampling picks'!AZ796,Sheet1!$A$11:$C$1010,3,FALSE)</f>
        <v>#N/A</v>
      </c>
      <c r="BL806" t="e">
        <f>VLOOKUP('Sampling picks'!BA796,Sheet1!$A$11:$C$1010,3,FALSE)</f>
        <v>#N/A</v>
      </c>
      <c r="BM806" t="e">
        <f>VLOOKUP('Sampling picks'!BB796,Sheet1!$A$11:$C$1010,3,FALSE)</f>
        <v>#N/A</v>
      </c>
      <c r="BN806" t="e">
        <f>VLOOKUP('Sampling picks'!BC796,Sheet1!$A$11:$C$1010,3,FALSE)</f>
        <v>#N/A</v>
      </c>
      <c r="BO806" t="e">
        <f>VLOOKUP('Sampling picks'!BD796,Sheet1!$A$11:$C$1010,3,FALSE)</f>
        <v>#N/A</v>
      </c>
      <c r="BP806" t="e">
        <f>VLOOKUP('Sampling picks'!BE796,Sheet1!$A$11:$C$1010,3,FALSE)</f>
        <v>#N/A</v>
      </c>
      <c r="BQ806" t="e">
        <f>VLOOKUP('Sampling picks'!BF796,Sheet1!$A$11:$C$1010,3,FALSE)</f>
        <v>#N/A</v>
      </c>
      <c r="BR806" t="e">
        <f>VLOOKUP('Sampling picks'!BG796,Sheet1!$A$11:$C$1010,3,FALSE)</f>
        <v>#N/A</v>
      </c>
      <c r="BS806" t="e">
        <f>VLOOKUP('Sampling picks'!BH796,Sheet1!$A$11:$C$1010,3,FALSE)</f>
        <v>#N/A</v>
      </c>
      <c r="BT806" t="e">
        <f>VLOOKUP('Sampling picks'!BI796,Sheet1!$A$11:$C$1010,3,FALSE)</f>
        <v>#N/A</v>
      </c>
      <c r="BU806" t="e">
        <f>VLOOKUP('Sampling picks'!BJ796,Sheet1!$A$11:$C$1010,3,FALSE)</f>
        <v>#N/A</v>
      </c>
      <c r="BV806" t="e">
        <f>VLOOKUP('Sampling picks'!BK796,Sheet1!$A$11:$C$1010,3,FALSE)</f>
        <v>#N/A</v>
      </c>
      <c r="BW806" t="e">
        <f>VLOOKUP('Sampling picks'!BL796,Sheet1!$A$11:$C$1010,3,FALSE)</f>
        <v>#N/A</v>
      </c>
      <c r="BX806" t="e">
        <f>VLOOKUP('Sampling picks'!BM796,Sheet1!$A$11:$C$1010,3,FALSE)</f>
        <v>#N/A</v>
      </c>
      <c r="BY806" t="e">
        <f>VLOOKUP('Sampling picks'!BN796,Sheet1!$A$11:$C$1010,3,FALSE)</f>
        <v>#N/A</v>
      </c>
      <c r="BZ806" t="e">
        <f>VLOOKUP('Sampling picks'!BO796,Sheet1!$A$11:$C$1010,3,FALSE)</f>
        <v>#N/A</v>
      </c>
      <c r="CA806" t="e">
        <f>VLOOKUP('Sampling picks'!BP796,Sheet1!$A$11:$C$1010,3,FALSE)</f>
        <v>#N/A</v>
      </c>
      <c r="CB806" t="e">
        <f>VLOOKUP('Sampling picks'!BQ796,Sheet1!$A$11:$C$1010,3,FALSE)</f>
        <v>#N/A</v>
      </c>
      <c r="CC806" t="e">
        <f>VLOOKUP('Sampling picks'!BR796,Sheet1!$A$11:$C$1010,3,FALSE)</f>
        <v>#N/A</v>
      </c>
      <c r="CD806" t="e">
        <f>VLOOKUP('Sampling picks'!BS796,Sheet1!$A$11:$C$1010,3,FALSE)</f>
        <v>#N/A</v>
      </c>
      <c r="CE806" t="e">
        <f>VLOOKUP('Sampling picks'!BT796,Sheet1!$A$11:$C$1010,3,FALSE)</f>
        <v>#N/A</v>
      </c>
      <c r="CF806" t="e">
        <f>VLOOKUP('Sampling picks'!BU796,Sheet1!$A$11:$C$1010,3,FALSE)</f>
        <v>#N/A</v>
      </c>
      <c r="CG806" t="e">
        <f>VLOOKUP('Sampling picks'!BV796,Sheet1!$A$11:$C$1010,3,FALSE)</f>
        <v>#N/A</v>
      </c>
      <c r="CH806" t="e">
        <f>VLOOKUP('Sampling picks'!BW796,Sheet1!$A$11:$C$1010,3,FALSE)</f>
        <v>#N/A</v>
      </c>
      <c r="CI806" t="e">
        <f>VLOOKUP('Sampling picks'!BX796,Sheet1!$A$11:$C$1010,3,FALSE)</f>
        <v>#N/A</v>
      </c>
      <c r="CJ806" t="e">
        <f>VLOOKUP('Sampling picks'!BY796,Sheet1!$A$11:$C$1010,3,FALSE)</f>
        <v>#N/A</v>
      </c>
      <c r="CK806" t="e">
        <f>VLOOKUP('Sampling picks'!BZ796,Sheet1!$A$11:$C$1010,3,FALSE)</f>
        <v>#N/A</v>
      </c>
      <c r="CL806" t="e">
        <f>VLOOKUP('Sampling picks'!CA796,Sheet1!$A$11:$C$1010,3,FALSE)</f>
        <v>#N/A</v>
      </c>
      <c r="CM806" t="e">
        <f>VLOOKUP('Sampling picks'!CB796,Sheet1!$A$11:$C$1010,3,FALSE)</f>
        <v>#N/A</v>
      </c>
      <c r="CN806" t="e">
        <f>VLOOKUP('Sampling picks'!CC796,Sheet1!$A$11:$C$1010,3,FALSE)</f>
        <v>#N/A</v>
      </c>
      <c r="CO806" t="e">
        <f>VLOOKUP('Sampling picks'!CD796,Sheet1!$A$11:$C$1010,3,FALSE)</f>
        <v>#N/A</v>
      </c>
      <c r="CP806" t="e">
        <f>VLOOKUP('Sampling picks'!CE796,Sheet1!$A$11:$C$1010,3,FALSE)</f>
        <v>#N/A</v>
      </c>
      <c r="CQ806" t="e">
        <f>VLOOKUP('Sampling picks'!CF796,Sheet1!$A$11:$C$1010,3,FALSE)</f>
        <v>#N/A</v>
      </c>
      <c r="CR806" t="e">
        <f>VLOOKUP('Sampling picks'!CG796,Sheet1!$A$11:$C$1010,3,FALSE)</f>
        <v>#N/A</v>
      </c>
      <c r="CS806" t="e">
        <f>VLOOKUP('Sampling picks'!CH796,Sheet1!$A$11:$C$1010,3,FALSE)</f>
        <v>#N/A</v>
      </c>
      <c r="CT806" t="e">
        <f>VLOOKUP('Sampling picks'!CI796,Sheet1!$A$11:$C$1010,3,FALSE)</f>
        <v>#N/A</v>
      </c>
      <c r="CU806" t="e">
        <f>VLOOKUP('Sampling picks'!CJ796,Sheet1!$A$11:$C$1010,3,FALSE)</f>
        <v>#N/A</v>
      </c>
      <c r="CV806" t="e">
        <f>VLOOKUP('Sampling picks'!CK796,Sheet1!$A$11:$C$1010,3,FALSE)</f>
        <v>#N/A</v>
      </c>
      <c r="CW806" t="e">
        <f>VLOOKUP('Sampling picks'!CL796,Sheet1!$A$11:$C$1010,3,FALSE)</f>
        <v>#N/A</v>
      </c>
      <c r="CX806" t="e">
        <f>VLOOKUP('Sampling picks'!CM796,Sheet1!$A$11:$C$1010,3,FALSE)</f>
        <v>#N/A</v>
      </c>
      <c r="CY806" t="e">
        <f>VLOOKUP('Sampling picks'!CN796,Sheet1!$A$11:$C$1010,3,FALSE)</f>
        <v>#N/A</v>
      </c>
      <c r="CZ806" t="e">
        <f>VLOOKUP('Sampling picks'!CO796,Sheet1!$A$11:$C$1010,3,FALSE)</f>
        <v>#N/A</v>
      </c>
      <c r="DA806" t="e">
        <f>VLOOKUP('Sampling picks'!CP796,Sheet1!$A$11:$C$1010,3,FALSE)</f>
        <v>#N/A</v>
      </c>
      <c r="DB806" t="e">
        <f>VLOOKUP('Sampling picks'!CQ796,Sheet1!$A$11:$C$1010,3,FALSE)</f>
        <v>#N/A</v>
      </c>
      <c r="DC806" t="e">
        <f>VLOOKUP('Sampling picks'!CR796,Sheet1!$A$11:$C$1010,3,FALSE)</f>
        <v>#N/A</v>
      </c>
      <c r="DD806" t="e">
        <f>VLOOKUP('Sampling picks'!CS796,Sheet1!$A$11:$C$1010,3,FALSE)</f>
        <v>#N/A</v>
      </c>
      <c r="DE806" t="e">
        <f>VLOOKUP('Sampling picks'!CT796,Sheet1!$A$11:$C$1010,3,FALSE)</f>
        <v>#N/A</v>
      </c>
      <c r="DF806" t="e">
        <f>VLOOKUP('Sampling picks'!CU796,Sheet1!$A$11:$C$1010,3,FALSE)</f>
        <v>#N/A</v>
      </c>
      <c r="DG806" t="e">
        <f>VLOOKUP('Sampling picks'!CV796,Sheet1!$A$11:$C$1010,3,FALSE)</f>
        <v>#N/A</v>
      </c>
      <c r="DH806" t="e">
        <f>VLOOKUP('Sampling picks'!CW796,Sheet1!$A$11:$C$1010,3,FALSE)</f>
        <v>#N/A</v>
      </c>
      <c r="DI806" t="e">
        <f>VLOOKUP('Sampling picks'!CX796,Sheet1!$A$11:$C$1010,3,FALSE)</f>
        <v>#N/A</v>
      </c>
      <c r="DJ806" t="e">
        <f>VLOOKUP('Sampling picks'!CY796,Sheet1!$A$11:$C$1010,3,FALSE)</f>
        <v>#N/A</v>
      </c>
    </row>
    <row r="807" spans="1:114" x14ac:dyDescent="0.3">
      <c r="A807">
        <v>797</v>
      </c>
      <c r="B807" s="1">
        <f t="shared" ca="1" si="62"/>
        <v>928</v>
      </c>
      <c r="C807" s="1">
        <f t="shared" ca="1" si="62"/>
        <v>704</v>
      </c>
      <c r="H807" t="str">
        <f t="shared" ca="1" si="63"/>
        <v>reject</v>
      </c>
      <c r="I807">
        <f t="shared" ca="1" si="64"/>
        <v>8.1573611090336562E-2</v>
      </c>
      <c r="J807">
        <f t="shared" ca="1" si="65"/>
        <v>1.3945644481342561</v>
      </c>
      <c r="K807">
        <f t="shared" ca="1" si="66"/>
        <v>844.1</v>
      </c>
      <c r="L807" t="s">
        <v>823</v>
      </c>
      <c r="M807">
        <f ca="1">VLOOKUP('Sampling picks'!B797,Sheet1!$A$11:$C$1010,3,FALSE)</f>
        <v>845</v>
      </c>
      <c r="N807">
        <f ca="1">VLOOKUP('Sampling picks'!C797,Sheet1!$A$11:$C$1010,3,FALSE)</f>
        <v>859</v>
      </c>
      <c r="O807">
        <f ca="1">VLOOKUP('Sampling picks'!D797,Sheet1!$A$11:$C$1010,3,FALSE)</f>
        <v>638</v>
      </c>
      <c r="P807">
        <f ca="1">VLOOKUP('Sampling picks'!E797,Sheet1!$A$11:$C$1010,3,FALSE)</f>
        <v>731</v>
      </c>
      <c r="Q807">
        <f ca="1">VLOOKUP('Sampling picks'!F797,Sheet1!$A$11:$C$1010,3,FALSE)</f>
        <v>1016</v>
      </c>
      <c r="R807">
        <f ca="1">VLOOKUP('Sampling picks'!G797,Sheet1!$A$11:$C$1010,3,FALSE)</f>
        <v>868</v>
      </c>
      <c r="S807">
        <f ca="1">VLOOKUP('Sampling picks'!H797,Sheet1!$A$11:$C$1010,3,FALSE)</f>
        <v>792</v>
      </c>
      <c r="T807">
        <f ca="1">VLOOKUP('Sampling picks'!I797,Sheet1!$A$11:$C$1010,3,FALSE)</f>
        <v>1000</v>
      </c>
      <c r="U807">
        <f ca="1">VLOOKUP('Sampling picks'!J797,Sheet1!$A$11:$C$1010,3,FALSE)</f>
        <v>674</v>
      </c>
      <c r="V807">
        <f ca="1">VLOOKUP('Sampling picks'!K797,Sheet1!$A$11:$C$1010,3,FALSE)</f>
        <v>1018</v>
      </c>
      <c r="W807" t="e">
        <f>VLOOKUP('Sampling picks'!L797,Sheet1!$A$11:$C$1010,3,FALSE)</f>
        <v>#N/A</v>
      </c>
      <c r="X807" t="e">
        <f>VLOOKUP('Sampling picks'!M797,Sheet1!$A$11:$C$1010,3,FALSE)</f>
        <v>#N/A</v>
      </c>
      <c r="Y807" t="e">
        <f>VLOOKUP('Sampling picks'!N797,Sheet1!$A$11:$C$1010,3,FALSE)</f>
        <v>#N/A</v>
      </c>
      <c r="Z807" t="e">
        <f>VLOOKUP('Sampling picks'!O797,Sheet1!$A$11:$C$1010,3,FALSE)</f>
        <v>#N/A</v>
      </c>
      <c r="AA807" t="e">
        <f>VLOOKUP('Sampling picks'!P797,Sheet1!$A$11:$C$1010,3,FALSE)</f>
        <v>#N/A</v>
      </c>
      <c r="AB807" t="e">
        <f>VLOOKUP('Sampling picks'!Q797,Sheet1!$A$11:$C$1010,3,FALSE)</f>
        <v>#N/A</v>
      </c>
      <c r="AC807" t="e">
        <f>VLOOKUP('Sampling picks'!R797,Sheet1!$A$11:$C$1010,3,FALSE)</f>
        <v>#N/A</v>
      </c>
      <c r="AD807" t="e">
        <f>VLOOKUP('Sampling picks'!S797,Sheet1!$A$11:$C$1010,3,FALSE)</f>
        <v>#N/A</v>
      </c>
      <c r="AE807" t="e">
        <f>VLOOKUP('Sampling picks'!T797,Sheet1!$A$11:$C$1010,3,FALSE)</f>
        <v>#N/A</v>
      </c>
      <c r="AF807" t="e">
        <f>VLOOKUP('Sampling picks'!U797,Sheet1!$A$11:$C$1010,3,FALSE)</f>
        <v>#N/A</v>
      </c>
      <c r="AG807" t="e">
        <f>VLOOKUP('Sampling picks'!V797,Sheet1!$A$11:$C$1010,3,FALSE)</f>
        <v>#N/A</v>
      </c>
      <c r="AH807" t="e">
        <f>VLOOKUP('Sampling picks'!W797,Sheet1!$A$11:$C$1010,3,FALSE)</f>
        <v>#N/A</v>
      </c>
      <c r="AI807" t="e">
        <f>VLOOKUP('Sampling picks'!X797,Sheet1!$A$11:$C$1010,3,FALSE)</f>
        <v>#N/A</v>
      </c>
      <c r="AJ807" t="e">
        <f>VLOOKUP('Sampling picks'!Y797,Sheet1!$A$11:$C$1010,3,FALSE)</f>
        <v>#N/A</v>
      </c>
      <c r="AK807" t="e">
        <f>VLOOKUP('Sampling picks'!Z797,Sheet1!$A$11:$C$1010,3,FALSE)</f>
        <v>#N/A</v>
      </c>
      <c r="AL807" t="e">
        <f>VLOOKUP('Sampling picks'!AA797,Sheet1!$A$11:$C$1010,3,FALSE)</f>
        <v>#N/A</v>
      </c>
      <c r="AM807" t="e">
        <f>VLOOKUP('Sampling picks'!AB797,Sheet1!$A$11:$C$1010,3,FALSE)</f>
        <v>#N/A</v>
      </c>
      <c r="AN807" t="e">
        <f>VLOOKUP('Sampling picks'!AC797,Sheet1!$A$11:$C$1010,3,FALSE)</f>
        <v>#N/A</v>
      </c>
      <c r="AO807" t="e">
        <f>VLOOKUP('Sampling picks'!AD797,Sheet1!$A$11:$C$1010,3,FALSE)</f>
        <v>#N/A</v>
      </c>
      <c r="AP807" t="e">
        <f>VLOOKUP('Sampling picks'!AE797,Sheet1!$A$11:$C$1010,3,FALSE)</f>
        <v>#N/A</v>
      </c>
      <c r="AQ807" t="e">
        <f>VLOOKUP('Sampling picks'!AF797,Sheet1!$A$11:$C$1010,3,FALSE)</f>
        <v>#N/A</v>
      </c>
      <c r="AR807" t="e">
        <f>VLOOKUP('Sampling picks'!AG797,Sheet1!$A$11:$C$1010,3,FALSE)</f>
        <v>#N/A</v>
      </c>
      <c r="AS807" t="e">
        <f>VLOOKUP('Sampling picks'!AH797,Sheet1!$A$11:$C$1010,3,FALSE)</f>
        <v>#N/A</v>
      </c>
      <c r="AT807" t="e">
        <f>VLOOKUP('Sampling picks'!AI797,Sheet1!$A$11:$C$1010,3,FALSE)</f>
        <v>#N/A</v>
      </c>
      <c r="AU807" t="e">
        <f>VLOOKUP('Sampling picks'!AJ797,Sheet1!$A$11:$C$1010,3,FALSE)</f>
        <v>#N/A</v>
      </c>
      <c r="AV807" t="e">
        <f>VLOOKUP('Sampling picks'!AK797,Sheet1!$A$11:$C$1010,3,FALSE)</f>
        <v>#N/A</v>
      </c>
      <c r="AW807" t="e">
        <f>VLOOKUP('Sampling picks'!AL797,Sheet1!$A$11:$C$1010,3,FALSE)</f>
        <v>#N/A</v>
      </c>
      <c r="AX807" t="e">
        <f>VLOOKUP('Sampling picks'!AM797,Sheet1!$A$11:$C$1010,3,FALSE)</f>
        <v>#N/A</v>
      </c>
      <c r="AY807" t="e">
        <f>VLOOKUP('Sampling picks'!AN797,Sheet1!$A$11:$C$1010,3,FALSE)</f>
        <v>#N/A</v>
      </c>
      <c r="AZ807" t="e">
        <f>VLOOKUP('Sampling picks'!AO797,Sheet1!$A$11:$C$1010,3,FALSE)</f>
        <v>#N/A</v>
      </c>
      <c r="BA807" t="e">
        <f>VLOOKUP('Sampling picks'!AP797,Sheet1!$A$11:$C$1010,3,FALSE)</f>
        <v>#N/A</v>
      </c>
      <c r="BB807" t="e">
        <f>VLOOKUP('Sampling picks'!AQ797,Sheet1!$A$11:$C$1010,3,FALSE)</f>
        <v>#N/A</v>
      </c>
      <c r="BC807" t="e">
        <f>VLOOKUP('Sampling picks'!AR797,Sheet1!$A$11:$C$1010,3,FALSE)</f>
        <v>#N/A</v>
      </c>
      <c r="BD807" t="e">
        <f>VLOOKUP('Sampling picks'!AS797,Sheet1!$A$11:$C$1010,3,FALSE)</f>
        <v>#N/A</v>
      </c>
      <c r="BE807" t="e">
        <f>VLOOKUP('Sampling picks'!AT797,Sheet1!$A$11:$C$1010,3,FALSE)</f>
        <v>#N/A</v>
      </c>
      <c r="BF807" t="e">
        <f>VLOOKUP('Sampling picks'!AU797,Sheet1!$A$11:$C$1010,3,FALSE)</f>
        <v>#N/A</v>
      </c>
      <c r="BG807" t="e">
        <f>VLOOKUP('Sampling picks'!AV797,Sheet1!$A$11:$C$1010,3,FALSE)</f>
        <v>#N/A</v>
      </c>
      <c r="BH807" t="e">
        <f>VLOOKUP('Sampling picks'!AW797,Sheet1!$A$11:$C$1010,3,FALSE)</f>
        <v>#N/A</v>
      </c>
      <c r="BI807" t="e">
        <f>VLOOKUP('Sampling picks'!AX797,Sheet1!$A$11:$C$1010,3,FALSE)</f>
        <v>#N/A</v>
      </c>
      <c r="BJ807" t="e">
        <f>VLOOKUP('Sampling picks'!AY797,Sheet1!$A$11:$C$1010,3,FALSE)</f>
        <v>#N/A</v>
      </c>
      <c r="BK807" t="e">
        <f>VLOOKUP('Sampling picks'!AZ797,Sheet1!$A$11:$C$1010,3,FALSE)</f>
        <v>#N/A</v>
      </c>
      <c r="BL807" t="e">
        <f>VLOOKUP('Sampling picks'!BA797,Sheet1!$A$11:$C$1010,3,FALSE)</f>
        <v>#N/A</v>
      </c>
      <c r="BM807" t="e">
        <f>VLOOKUP('Sampling picks'!BB797,Sheet1!$A$11:$C$1010,3,FALSE)</f>
        <v>#N/A</v>
      </c>
      <c r="BN807" t="e">
        <f>VLOOKUP('Sampling picks'!BC797,Sheet1!$A$11:$C$1010,3,FALSE)</f>
        <v>#N/A</v>
      </c>
      <c r="BO807" t="e">
        <f>VLOOKUP('Sampling picks'!BD797,Sheet1!$A$11:$C$1010,3,FALSE)</f>
        <v>#N/A</v>
      </c>
      <c r="BP807" t="e">
        <f>VLOOKUP('Sampling picks'!BE797,Sheet1!$A$11:$C$1010,3,FALSE)</f>
        <v>#N/A</v>
      </c>
      <c r="BQ807" t="e">
        <f>VLOOKUP('Sampling picks'!BF797,Sheet1!$A$11:$C$1010,3,FALSE)</f>
        <v>#N/A</v>
      </c>
      <c r="BR807" t="e">
        <f>VLOOKUP('Sampling picks'!BG797,Sheet1!$A$11:$C$1010,3,FALSE)</f>
        <v>#N/A</v>
      </c>
      <c r="BS807" t="e">
        <f>VLOOKUP('Sampling picks'!BH797,Sheet1!$A$11:$C$1010,3,FALSE)</f>
        <v>#N/A</v>
      </c>
      <c r="BT807" t="e">
        <f>VLOOKUP('Sampling picks'!BI797,Sheet1!$A$11:$C$1010,3,FALSE)</f>
        <v>#N/A</v>
      </c>
      <c r="BU807" t="e">
        <f>VLOOKUP('Sampling picks'!BJ797,Sheet1!$A$11:$C$1010,3,FALSE)</f>
        <v>#N/A</v>
      </c>
      <c r="BV807" t="e">
        <f>VLOOKUP('Sampling picks'!BK797,Sheet1!$A$11:$C$1010,3,FALSE)</f>
        <v>#N/A</v>
      </c>
      <c r="BW807" t="e">
        <f>VLOOKUP('Sampling picks'!BL797,Sheet1!$A$11:$C$1010,3,FALSE)</f>
        <v>#N/A</v>
      </c>
      <c r="BX807" t="e">
        <f>VLOOKUP('Sampling picks'!BM797,Sheet1!$A$11:$C$1010,3,FALSE)</f>
        <v>#N/A</v>
      </c>
      <c r="BY807" t="e">
        <f>VLOOKUP('Sampling picks'!BN797,Sheet1!$A$11:$C$1010,3,FALSE)</f>
        <v>#N/A</v>
      </c>
      <c r="BZ807" t="e">
        <f>VLOOKUP('Sampling picks'!BO797,Sheet1!$A$11:$C$1010,3,FALSE)</f>
        <v>#N/A</v>
      </c>
      <c r="CA807" t="e">
        <f>VLOOKUP('Sampling picks'!BP797,Sheet1!$A$11:$C$1010,3,FALSE)</f>
        <v>#N/A</v>
      </c>
      <c r="CB807" t="e">
        <f>VLOOKUP('Sampling picks'!BQ797,Sheet1!$A$11:$C$1010,3,FALSE)</f>
        <v>#N/A</v>
      </c>
      <c r="CC807" t="e">
        <f>VLOOKUP('Sampling picks'!BR797,Sheet1!$A$11:$C$1010,3,FALSE)</f>
        <v>#N/A</v>
      </c>
      <c r="CD807" t="e">
        <f>VLOOKUP('Sampling picks'!BS797,Sheet1!$A$11:$C$1010,3,FALSE)</f>
        <v>#N/A</v>
      </c>
      <c r="CE807" t="e">
        <f>VLOOKUP('Sampling picks'!BT797,Sheet1!$A$11:$C$1010,3,FALSE)</f>
        <v>#N/A</v>
      </c>
      <c r="CF807" t="e">
        <f>VLOOKUP('Sampling picks'!BU797,Sheet1!$A$11:$C$1010,3,FALSE)</f>
        <v>#N/A</v>
      </c>
      <c r="CG807" t="e">
        <f>VLOOKUP('Sampling picks'!BV797,Sheet1!$A$11:$C$1010,3,FALSE)</f>
        <v>#N/A</v>
      </c>
      <c r="CH807" t="e">
        <f>VLOOKUP('Sampling picks'!BW797,Sheet1!$A$11:$C$1010,3,FALSE)</f>
        <v>#N/A</v>
      </c>
      <c r="CI807" t="e">
        <f>VLOOKUP('Sampling picks'!BX797,Sheet1!$A$11:$C$1010,3,FALSE)</f>
        <v>#N/A</v>
      </c>
      <c r="CJ807" t="e">
        <f>VLOOKUP('Sampling picks'!BY797,Sheet1!$A$11:$C$1010,3,FALSE)</f>
        <v>#N/A</v>
      </c>
      <c r="CK807" t="e">
        <f>VLOOKUP('Sampling picks'!BZ797,Sheet1!$A$11:$C$1010,3,FALSE)</f>
        <v>#N/A</v>
      </c>
      <c r="CL807" t="e">
        <f>VLOOKUP('Sampling picks'!CA797,Sheet1!$A$11:$C$1010,3,FALSE)</f>
        <v>#N/A</v>
      </c>
      <c r="CM807" t="e">
        <f>VLOOKUP('Sampling picks'!CB797,Sheet1!$A$11:$C$1010,3,FALSE)</f>
        <v>#N/A</v>
      </c>
      <c r="CN807" t="e">
        <f>VLOOKUP('Sampling picks'!CC797,Sheet1!$A$11:$C$1010,3,FALSE)</f>
        <v>#N/A</v>
      </c>
      <c r="CO807" t="e">
        <f>VLOOKUP('Sampling picks'!CD797,Sheet1!$A$11:$C$1010,3,FALSE)</f>
        <v>#N/A</v>
      </c>
      <c r="CP807" t="e">
        <f>VLOOKUP('Sampling picks'!CE797,Sheet1!$A$11:$C$1010,3,FALSE)</f>
        <v>#N/A</v>
      </c>
      <c r="CQ807" t="e">
        <f>VLOOKUP('Sampling picks'!CF797,Sheet1!$A$11:$C$1010,3,FALSE)</f>
        <v>#N/A</v>
      </c>
      <c r="CR807" t="e">
        <f>VLOOKUP('Sampling picks'!CG797,Sheet1!$A$11:$C$1010,3,FALSE)</f>
        <v>#N/A</v>
      </c>
      <c r="CS807" t="e">
        <f>VLOOKUP('Sampling picks'!CH797,Sheet1!$A$11:$C$1010,3,FALSE)</f>
        <v>#N/A</v>
      </c>
      <c r="CT807" t="e">
        <f>VLOOKUP('Sampling picks'!CI797,Sheet1!$A$11:$C$1010,3,FALSE)</f>
        <v>#N/A</v>
      </c>
      <c r="CU807" t="e">
        <f>VLOOKUP('Sampling picks'!CJ797,Sheet1!$A$11:$C$1010,3,FALSE)</f>
        <v>#N/A</v>
      </c>
      <c r="CV807" t="e">
        <f>VLOOKUP('Sampling picks'!CK797,Sheet1!$A$11:$C$1010,3,FALSE)</f>
        <v>#N/A</v>
      </c>
      <c r="CW807" t="e">
        <f>VLOOKUP('Sampling picks'!CL797,Sheet1!$A$11:$C$1010,3,FALSE)</f>
        <v>#N/A</v>
      </c>
      <c r="CX807" t="e">
        <f>VLOOKUP('Sampling picks'!CM797,Sheet1!$A$11:$C$1010,3,FALSE)</f>
        <v>#N/A</v>
      </c>
      <c r="CY807" t="e">
        <f>VLOOKUP('Sampling picks'!CN797,Sheet1!$A$11:$C$1010,3,FALSE)</f>
        <v>#N/A</v>
      </c>
      <c r="CZ807" t="e">
        <f>VLOOKUP('Sampling picks'!CO797,Sheet1!$A$11:$C$1010,3,FALSE)</f>
        <v>#N/A</v>
      </c>
      <c r="DA807" t="e">
        <f>VLOOKUP('Sampling picks'!CP797,Sheet1!$A$11:$C$1010,3,FALSE)</f>
        <v>#N/A</v>
      </c>
      <c r="DB807" t="e">
        <f>VLOOKUP('Sampling picks'!CQ797,Sheet1!$A$11:$C$1010,3,FALSE)</f>
        <v>#N/A</v>
      </c>
      <c r="DC807" t="e">
        <f>VLOOKUP('Sampling picks'!CR797,Sheet1!$A$11:$C$1010,3,FALSE)</f>
        <v>#N/A</v>
      </c>
      <c r="DD807" t="e">
        <f>VLOOKUP('Sampling picks'!CS797,Sheet1!$A$11:$C$1010,3,FALSE)</f>
        <v>#N/A</v>
      </c>
      <c r="DE807" t="e">
        <f>VLOOKUP('Sampling picks'!CT797,Sheet1!$A$11:$C$1010,3,FALSE)</f>
        <v>#N/A</v>
      </c>
      <c r="DF807" t="e">
        <f>VLOOKUP('Sampling picks'!CU797,Sheet1!$A$11:$C$1010,3,FALSE)</f>
        <v>#N/A</v>
      </c>
      <c r="DG807" t="e">
        <f>VLOOKUP('Sampling picks'!CV797,Sheet1!$A$11:$C$1010,3,FALSE)</f>
        <v>#N/A</v>
      </c>
      <c r="DH807" t="e">
        <f>VLOOKUP('Sampling picks'!CW797,Sheet1!$A$11:$C$1010,3,FALSE)</f>
        <v>#N/A</v>
      </c>
      <c r="DI807" t="e">
        <f>VLOOKUP('Sampling picks'!CX797,Sheet1!$A$11:$C$1010,3,FALSE)</f>
        <v>#N/A</v>
      </c>
      <c r="DJ807" t="e">
        <f>VLOOKUP('Sampling picks'!CY797,Sheet1!$A$11:$C$1010,3,FALSE)</f>
        <v>#N/A</v>
      </c>
    </row>
    <row r="808" spans="1:114" x14ac:dyDescent="0.3">
      <c r="A808">
        <v>798</v>
      </c>
      <c r="B808" s="1">
        <f t="shared" ca="1" si="62"/>
        <v>628</v>
      </c>
      <c r="C808" s="1">
        <f t="shared" ca="1" si="62"/>
        <v>819</v>
      </c>
      <c r="H808" t="str">
        <f t="shared" ca="1" si="63"/>
        <v>do not reject</v>
      </c>
      <c r="I808">
        <f t="shared" ca="1" si="64"/>
        <v>0.21183910437300857</v>
      </c>
      <c r="J808">
        <f t="shared" ca="1" si="65"/>
        <v>0.80005624802259856</v>
      </c>
      <c r="K808">
        <f t="shared" ca="1" si="66"/>
        <v>825.3</v>
      </c>
      <c r="L808" t="s">
        <v>824</v>
      </c>
      <c r="M808">
        <f ca="1">VLOOKUP('Sampling picks'!B798,Sheet1!$A$11:$C$1010,3,FALSE)</f>
        <v>784</v>
      </c>
      <c r="N808">
        <f ca="1">VLOOKUP('Sampling picks'!C798,Sheet1!$A$11:$C$1010,3,FALSE)</f>
        <v>811</v>
      </c>
      <c r="O808">
        <f ca="1">VLOOKUP('Sampling picks'!D798,Sheet1!$A$11:$C$1010,3,FALSE)</f>
        <v>827</v>
      </c>
      <c r="P808">
        <f ca="1">VLOOKUP('Sampling picks'!E798,Sheet1!$A$11:$C$1010,3,FALSE)</f>
        <v>854</v>
      </c>
      <c r="Q808">
        <f ca="1">VLOOKUP('Sampling picks'!F798,Sheet1!$A$11:$C$1010,3,FALSE)</f>
        <v>918</v>
      </c>
      <c r="R808">
        <f ca="1">VLOOKUP('Sampling picks'!G798,Sheet1!$A$11:$C$1010,3,FALSE)</f>
        <v>924</v>
      </c>
      <c r="S808">
        <f ca="1">VLOOKUP('Sampling picks'!H798,Sheet1!$A$11:$C$1010,3,FALSE)</f>
        <v>763</v>
      </c>
      <c r="T808">
        <f ca="1">VLOOKUP('Sampling picks'!I798,Sheet1!$A$11:$C$1010,3,FALSE)</f>
        <v>786</v>
      </c>
      <c r="U808">
        <f ca="1">VLOOKUP('Sampling picks'!J798,Sheet1!$A$11:$C$1010,3,FALSE)</f>
        <v>772</v>
      </c>
      <c r="V808">
        <f ca="1">VLOOKUP('Sampling picks'!K798,Sheet1!$A$11:$C$1010,3,FALSE)</f>
        <v>814</v>
      </c>
      <c r="W808" t="e">
        <f>VLOOKUP('Sampling picks'!L798,Sheet1!$A$11:$C$1010,3,FALSE)</f>
        <v>#N/A</v>
      </c>
      <c r="X808" t="e">
        <f>VLOOKUP('Sampling picks'!M798,Sheet1!$A$11:$C$1010,3,FALSE)</f>
        <v>#N/A</v>
      </c>
      <c r="Y808" t="e">
        <f>VLOOKUP('Sampling picks'!N798,Sheet1!$A$11:$C$1010,3,FALSE)</f>
        <v>#N/A</v>
      </c>
      <c r="Z808" t="e">
        <f>VLOOKUP('Sampling picks'!O798,Sheet1!$A$11:$C$1010,3,FALSE)</f>
        <v>#N/A</v>
      </c>
      <c r="AA808" t="e">
        <f>VLOOKUP('Sampling picks'!P798,Sheet1!$A$11:$C$1010,3,FALSE)</f>
        <v>#N/A</v>
      </c>
      <c r="AB808" t="e">
        <f>VLOOKUP('Sampling picks'!Q798,Sheet1!$A$11:$C$1010,3,FALSE)</f>
        <v>#N/A</v>
      </c>
      <c r="AC808" t="e">
        <f>VLOOKUP('Sampling picks'!R798,Sheet1!$A$11:$C$1010,3,FALSE)</f>
        <v>#N/A</v>
      </c>
      <c r="AD808" t="e">
        <f>VLOOKUP('Sampling picks'!S798,Sheet1!$A$11:$C$1010,3,FALSE)</f>
        <v>#N/A</v>
      </c>
      <c r="AE808" t="e">
        <f>VLOOKUP('Sampling picks'!T798,Sheet1!$A$11:$C$1010,3,FALSE)</f>
        <v>#N/A</v>
      </c>
      <c r="AF808" t="e">
        <f>VLOOKUP('Sampling picks'!U798,Sheet1!$A$11:$C$1010,3,FALSE)</f>
        <v>#N/A</v>
      </c>
      <c r="AG808" t="e">
        <f>VLOOKUP('Sampling picks'!V798,Sheet1!$A$11:$C$1010,3,FALSE)</f>
        <v>#N/A</v>
      </c>
      <c r="AH808" t="e">
        <f>VLOOKUP('Sampling picks'!W798,Sheet1!$A$11:$C$1010,3,FALSE)</f>
        <v>#N/A</v>
      </c>
      <c r="AI808" t="e">
        <f>VLOOKUP('Sampling picks'!X798,Sheet1!$A$11:$C$1010,3,FALSE)</f>
        <v>#N/A</v>
      </c>
      <c r="AJ808" t="e">
        <f>VLOOKUP('Sampling picks'!Y798,Sheet1!$A$11:$C$1010,3,FALSE)</f>
        <v>#N/A</v>
      </c>
      <c r="AK808" t="e">
        <f>VLOOKUP('Sampling picks'!Z798,Sheet1!$A$11:$C$1010,3,FALSE)</f>
        <v>#N/A</v>
      </c>
      <c r="AL808" t="e">
        <f>VLOOKUP('Sampling picks'!AA798,Sheet1!$A$11:$C$1010,3,FALSE)</f>
        <v>#N/A</v>
      </c>
      <c r="AM808" t="e">
        <f>VLOOKUP('Sampling picks'!AB798,Sheet1!$A$11:$C$1010,3,FALSE)</f>
        <v>#N/A</v>
      </c>
      <c r="AN808" t="e">
        <f>VLOOKUP('Sampling picks'!AC798,Sheet1!$A$11:$C$1010,3,FALSE)</f>
        <v>#N/A</v>
      </c>
      <c r="AO808" t="e">
        <f>VLOOKUP('Sampling picks'!AD798,Sheet1!$A$11:$C$1010,3,FALSE)</f>
        <v>#N/A</v>
      </c>
      <c r="AP808" t="e">
        <f>VLOOKUP('Sampling picks'!AE798,Sheet1!$A$11:$C$1010,3,FALSE)</f>
        <v>#N/A</v>
      </c>
      <c r="AQ808" t="e">
        <f>VLOOKUP('Sampling picks'!AF798,Sheet1!$A$11:$C$1010,3,FALSE)</f>
        <v>#N/A</v>
      </c>
      <c r="AR808" t="e">
        <f>VLOOKUP('Sampling picks'!AG798,Sheet1!$A$11:$C$1010,3,FALSE)</f>
        <v>#N/A</v>
      </c>
      <c r="AS808" t="e">
        <f>VLOOKUP('Sampling picks'!AH798,Sheet1!$A$11:$C$1010,3,FALSE)</f>
        <v>#N/A</v>
      </c>
      <c r="AT808" t="e">
        <f>VLOOKUP('Sampling picks'!AI798,Sheet1!$A$11:$C$1010,3,FALSE)</f>
        <v>#N/A</v>
      </c>
      <c r="AU808" t="e">
        <f>VLOOKUP('Sampling picks'!AJ798,Sheet1!$A$11:$C$1010,3,FALSE)</f>
        <v>#N/A</v>
      </c>
      <c r="AV808" t="e">
        <f>VLOOKUP('Sampling picks'!AK798,Sheet1!$A$11:$C$1010,3,FALSE)</f>
        <v>#N/A</v>
      </c>
      <c r="AW808" t="e">
        <f>VLOOKUP('Sampling picks'!AL798,Sheet1!$A$11:$C$1010,3,FALSE)</f>
        <v>#N/A</v>
      </c>
      <c r="AX808" t="e">
        <f>VLOOKUP('Sampling picks'!AM798,Sheet1!$A$11:$C$1010,3,FALSE)</f>
        <v>#N/A</v>
      </c>
      <c r="AY808" t="e">
        <f>VLOOKUP('Sampling picks'!AN798,Sheet1!$A$11:$C$1010,3,FALSE)</f>
        <v>#N/A</v>
      </c>
      <c r="AZ808" t="e">
        <f>VLOOKUP('Sampling picks'!AO798,Sheet1!$A$11:$C$1010,3,FALSE)</f>
        <v>#N/A</v>
      </c>
      <c r="BA808" t="e">
        <f>VLOOKUP('Sampling picks'!AP798,Sheet1!$A$11:$C$1010,3,FALSE)</f>
        <v>#N/A</v>
      </c>
      <c r="BB808" t="e">
        <f>VLOOKUP('Sampling picks'!AQ798,Sheet1!$A$11:$C$1010,3,FALSE)</f>
        <v>#N/A</v>
      </c>
      <c r="BC808" t="e">
        <f>VLOOKUP('Sampling picks'!AR798,Sheet1!$A$11:$C$1010,3,FALSE)</f>
        <v>#N/A</v>
      </c>
      <c r="BD808" t="e">
        <f>VLOOKUP('Sampling picks'!AS798,Sheet1!$A$11:$C$1010,3,FALSE)</f>
        <v>#N/A</v>
      </c>
      <c r="BE808" t="e">
        <f>VLOOKUP('Sampling picks'!AT798,Sheet1!$A$11:$C$1010,3,FALSE)</f>
        <v>#N/A</v>
      </c>
      <c r="BF808" t="e">
        <f>VLOOKUP('Sampling picks'!AU798,Sheet1!$A$11:$C$1010,3,FALSE)</f>
        <v>#N/A</v>
      </c>
      <c r="BG808" t="e">
        <f>VLOOKUP('Sampling picks'!AV798,Sheet1!$A$11:$C$1010,3,FALSE)</f>
        <v>#N/A</v>
      </c>
      <c r="BH808" t="e">
        <f>VLOOKUP('Sampling picks'!AW798,Sheet1!$A$11:$C$1010,3,FALSE)</f>
        <v>#N/A</v>
      </c>
      <c r="BI808" t="e">
        <f>VLOOKUP('Sampling picks'!AX798,Sheet1!$A$11:$C$1010,3,FALSE)</f>
        <v>#N/A</v>
      </c>
      <c r="BJ808" t="e">
        <f>VLOOKUP('Sampling picks'!AY798,Sheet1!$A$11:$C$1010,3,FALSE)</f>
        <v>#N/A</v>
      </c>
      <c r="BK808" t="e">
        <f>VLOOKUP('Sampling picks'!AZ798,Sheet1!$A$11:$C$1010,3,FALSE)</f>
        <v>#N/A</v>
      </c>
      <c r="BL808" t="e">
        <f>VLOOKUP('Sampling picks'!BA798,Sheet1!$A$11:$C$1010,3,FALSE)</f>
        <v>#N/A</v>
      </c>
      <c r="BM808" t="e">
        <f>VLOOKUP('Sampling picks'!BB798,Sheet1!$A$11:$C$1010,3,FALSE)</f>
        <v>#N/A</v>
      </c>
      <c r="BN808" t="e">
        <f>VLOOKUP('Sampling picks'!BC798,Sheet1!$A$11:$C$1010,3,FALSE)</f>
        <v>#N/A</v>
      </c>
      <c r="BO808" t="e">
        <f>VLOOKUP('Sampling picks'!BD798,Sheet1!$A$11:$C$1010,3,FALSE)</f>
        <v>#N/A</v>
      </c>
      <c r="BP808" t="e">
        <f>VLOOKUP('Sampling picks'!BE798,Sheet1!$A$11:$C$1010,3,FALSE)</f>
        <v>#N/A</v>
      </c>
      <c r="BQ808" t="e">
        <f>VLOOKUP('Sampling picks'!BF798,Sheet1!$A$11:$C$1010,3,FALSE)</f>
        <v>#N/A</v>
      </c>
      <c r="BR808" t="e">
        <f>VLOOKUP('Sampling picks'!BG798,Sheet1!$A$11:$C$1010,3,FALSE)</f>
        <v>#N/A</v>
      </c>
      <c r="BS808" t="e">
        <f>VLOOKUP('Sampling picks'!BH798,Sheet1!$A$11:$C$1010,3,FALSE)</f>
        <v>#N/A</v>
      </c>
      <c r="BT808" t="e">
        <f>VLOOKUP('Sampling picks'!BI798,Sheet1!$A$11:$C$1010,3,FALSE)</f>
        <v>#N/A</v>
      </c>
      <c r="BU808" t="e">
        <f>VLOOKUP('Sampling picks'!BJ798,Sheet1!$A$11:$C$1010,3,FALSE)</f>
        <v>#N/A</v>
      </c>
      <c r="BV808" t="e">
        <f>VLOOKUP('Sampling picks'!BK798,Sheet1!$A$11:$C$1010,3,FALSE)</f>
        <v>#N/A</v>
      </c>
      <c r="BW808" t="e">
        <f>VLOOKUP('Sampling picks'!BL798,Sheet1!$A$11:$C$1010,3,FALSE)</f>
        <v>#N/A</v>
      </c>
      <c r="BX808" t="e">
        <f>VLOOKUP('Sampling picks'!BM798,Sheet1!$A$11:$C$1010,3,FALSE)</f>
        <v>#N/A</v>
      </c>
      <c r="BY808" t="e">
        <f>VLOOKUP('Sampling picks'!BN798,Sheet1!$A$11:$C$1010,3,FALSE)</f>
        <v>#N/A</v>
      </c>
      <c r="BZ808" t="e">
        <f>VLOOKUP('Sampling picks'!BO798,Sheet1!$A$11:$C$1010,3,FALSE)</f>
        <v>#N/A</v>
      </c>
      <c r="CA808" t="e">
        <f>VLOOKUP('Sampling picks'!BP798,Sheet1!$A$11:$C$1010,3,FALSE)</f>
        <v>#N/A</v>
      </c>
      <c r="CB808" t="e">
        <f>VLOOKUP('Sampling picks'!BQ798,Sheet1!$A$11:$C$1010,3,FALSE)</f>
        <v>#N/A</v>
      </c>
      <c r="CC808" t="e">
        <f>VLOOKUP('Sampling picks'!BR798,Sheet1!$A$11:$C$1010,3,FALSE)</f>
        <v>#N/A</v>
      </c>
      <c r="CD808" t="e">
        <f>VLOOKUP('Sampling picks'!BS798,Sheet1!$A$11:$C$1010,3,FALSE)</f>
        <v>#N/A</v>
      </c>
      <c r="CE808" t="e">
        <f>VLOOKUP('Sampling picks'!BT798,Sheet1!$A$11:$C$1010,3,FALSE)</f>
        <v>#N/A</v>
      </c>
      <c r="CF808" t="e">
        <f>VLOOKUP('Sampling picks'!BU798,Sheet1!$A$11:$C$1010,3,FALSE)</f>
        <v>#N/A</v>
      </c>
      <c r="CG808" t="e">
        <f>VLOOKUP('Sampling picks'!BV798,Sheet1!$A$11:$C$1010,3,FALSE)</f>
        <v>#N/A</v>
      </c>
      <c r="CH808" t="e">
        <f>VLOOKUP('Sampling picks'!BW798,Sheet1!$A$11:$C$1010,3,FALSE)</f>
        <v>#N/A</v>
      </c>
      <c r="CI808" t="e">
        <f>VLOOKUP('Sampling picks'!BX798,Sheet1!$A$11:$C$1010,3,FALSE)</f>
        <v>#N/A</v>
      </c>
      <c r="CJ808" t="e">
        <f>VLOOKUP('Sampling picks'!BY798,Sheet1!$A$11:$C$1010,3,FALSE)</f>
        <v>#N/A</v>
      </c>
      <c r="CK808" t="e">
        <f>VLOOKUP('Sampling picks'!BZ798,Sheet1!$A$11:$C$1010,3,FALSE)</f>
        <v>#N/A</v>
      </c>
      <c r="CL808" t="e">
        <f>VLOOKUP('Sampling picks'!CA798,Sheet1!$A$11:$C$1010,3,FALSE)</f>
        <v>#N/A</v>
      </c>
      <c r="CM808" t="e">
        <f>VLOOKUP('Sampling picks'!CB798,Sheet1!$A$11:$C$1010,3,FALSE)</f>
        <v>#N/A</v>
      </c>
      <c r="CN808" t="e">
        <f>VLOOKUP('Sampling picks'!CC798,Sheet1!$A$11:$C$1010,3,FALSE)</f>
        <v>#N/A</v>
      </c>
      <c r="CO808" t="e">
        <f>VLOOKUP('Sampling picks'!CD798,Sheet1!$A$11:$C$1010,3,FALSE)</f>
        <v>#N/A</v>
      </c>
      <c r="CP808" t="e">
        <f>VLOOKUP('Sampling picks'!CE798,Sheet1!$A$11:$C$1010,3,FALSE)</f>
        <v>#N/A</v>
      </c>
      <c r="CQ808" t="e">
        <f>VLOOKUP('Sampling picks'!CF798,Sheet1!$A$11:$C$1010,3,FALSE)</f>
        <v>#N/A</v>
      </c>
      <c r="CR808" t="e">
        <f>VLOOKUP('Sampling picks'!CG798,Sheet1!$A$11:$C$1010,3,FALSE)</f>
        <v>#N/A</v>
      </c>
      <c r="CS808" t="e">
        <f>VLOOKUP('Sampling picks'!CH798,Sheet1!$A$11:$C$1010,3,FALSE)</f>
        <v>#N/A</v>
      </c>
      <c r="CT808" t="e">
        <f>VLOOKUP('Sampling picks'!CI798,Sheet1!$A$11:$C$1010,3,FALSE)</f>
        <v>#N/A</v>
      </c>
      <c r="CU808" t="e">
        <f>VLOOKUP('Sampling picks'!CJ798,Sheet1!$A$11:$C$1010,3,FALSE)</f>
        <v>#N/A</v>
      </c>
      <c r="CV808" t="e">
        <f>VLOOKUP('Sampling picks'!CK798,Sheet1!$A$11:$C$1010,3,FALSE)</f>
        <v>#N/A</v>
      </c>
      <c r="CW808" t="e">
        <f>VLOOKUP('Sampling picks'!CL798,Sheet1!$A$11:$C$1010,3,FALSE)</f>
        <v>#N/A</v>
      </c>
      <c r="CX808" t="e">
        <f>VLOOKUP('Sampling picks'!CM798,Sheet1!$A$11:$C$1010,3,FALSE)</f>
        <v>#N/A</v>
      </c>
      <c r="CY808" t="e">
        <f>VLOOKUP('Sampling picks'!CN798,Sheet1!$A$11:$C$1010,3,FALSE)</f>
        <v>#N/A</v>
      </c>
      <c r="CZ808" t="e">
        <f>VLOOKUP('Sampling picks'!CO798,Sheet1!$A$11:$C$1010,3,FALSE)</f>
        <v>#N/A</v>
      </c>
      <c r="DA808" t="e">
        <f>VLOOKUP('Sampling picks'!CP798,Sheet1!$A$11:$C$1010,3,FALSE)</f>
        <v>#N/A</v>
      </c>
      <c r="DB808" t="e">
        <f>VLOOKUP('Sampling picks'!CQ798,Sheet1!$A$11:$C$1010,3,FALSE)</f>
        <v>#N/A</v>
      </c>
      <c r="DC808" t="e">
        <f>VLOOKUP('Sampling picks'!CR798,Sheet1!$A$11:$C$1010,3,FALSE)</f>
        <v>#N/A</v>
      </c>
      <c r="DD808" t="e">
        <f>VLOOKUP('Sampling picks'!CS798,Sheet1!$A$11:$C$1010,3,FALSE)</f>
        <v>#N/A</v>
      </c>
      <c r="DE808" t="e">
        <f>VLOOKUP('Sampling picks'!CT798,Sheet1!$A$11:$C$1010,3,FALSE)</f>
        <v>#N/A</v>
      </c>
      <c r="DF808" t="e">
        <f>VLOOKUP('Sampling picks'!CU798,Sheet1!$A$11:$C$1010,3,FALSE)</f>
        <v>#N/A</v>
      </c>
      <c r="DG808" t="e">
        <f>VLOOKUP('Sampling picks'!CV798,Sheet1!$A$11:$C$1010,3,FALSE)</f>
        <v>#N/A</v>
      </c>
      <c r="DH808" t="e">
        <f>VLOOKUP('Sampling picks'!CW798,Sheet1!$A$11:$C$1010,3,FALSE)</f>
        <v>#N/A</v>
      </c>
      <c r="DI808" t="e">
        <f>VLOOKUP('Sampling picks'!CX798,Sheet1!$A$11:$C$1010,3,FALSE)</f>
        <v>#N/A</v>
      </c>
      <c r="DJ808" t="e">
        <f>VLOOKUP('Sampling picks'!CY798,Sheet1!$A$11:$C$1010,3,FALSE)</f>
        <v>#N/A</v>
      </c>
    </row>
    <row r="809" spans="1:114" x14ac:dyDescent="0.3">
      <c r="A809">
        <v>799</v>
      </c>
      <c r="B809" s="1">
        <f t="shared" ca="1" si="62"/>
        <v>751</v>
      </c>
      <c r="C809" s="1">
        <f t="shared" ca="1" si="62"/>
        <v>763</v>
      </c>
      <c r="H809" t="str">
        <f t="shared" ca="1" si="63"/>
        <v>do not reject</v>
      </c>
      <c r="I809">
        <f t="shared" ca="1" si="64"/>
        <v>0.7153931752631445</v>
      </c>
      <c r="J809">
        <f t="shared" ca="1" si="65"/>
        <v>-0.56920997883030833</v>
      </c>
      <c r="K809">
        <f t="shared" ca="1" si="66"/>
        <v>782</v>
      </c>
      <c r="L809" t="s">
        <v>825</v>
      </c>
      <c r="M809">
        <f ca="1">VLOOKUP('Sampling picks'!B799,Sheet1!$A$11:$C$1010,3,FALSE)</f>
        <v>888</v>
      </c>
      <c r="N809">
        <f ca="1">VLOOKUP('Sampling picks'!C799,Sheet1!$A$11:$C$1010,3,FALSE)</f>
        <v>937</v>
      </c>
      <c r="O809">
        <f ca="1">VLOOKUP('Sampling picks'!D799,Sheet1!$A$11:$C$1010,3,FALSE)</f>
        <v>709</v>
      </c>
      <c r="P809">
        <f ca="1">VLOOKUP('Sampling picks'!E799,Sheet1!$A$11:$C$1010,3,FALSE)</f>
        <v>638</v>
      </c>
      <c r="Q809">
        <f ca="1">VLOOKUP('Sampling picks'!F799,Sheet1!$A$11:$C$1010,3,FALSE)</f>
        <v>827</v>
      </c>
      <c r="R809">
        <f ca="1">VLOOKUP('Sampling picks'!G799,Sheet1!$A$11:$C$1010,3,FALSE)</f>
        <v>737</v>
      </c>
      <c r="S809">
        <f ca="1">VLOOKUP('Sampling picks'!H799,Sheet1!$A$11:$C$1010,3,FALSE)</f>
        <v>769</v>
      </c>
      <c r="T809">
        <f ca="1">VLOOKUP('Sampling picks'!I799,Sheet1!$A$11:$C$1010,3,FALSE)</f>
        <v>910</v>
      </c>
      <c r="U809">
        <f ca="1">VLOOKUP('Sampling picks'!J799,Sheet1!$A$11:$C$1010,3,FALSE)</f>
        <v>594</v>
      </c>
      <c r="V809">
        <f ca="1">VLOOKUP('Sampling picks'!K799,Sheet1!$A$11:$C$1010,3,FALSE)</f>
        <v>811</v>
      </c>
      <c r="W809" t="e">
        <f>VLOOKUP('Sampling picks'!L799,Sheet1!$A$11:$C$1010,3,FALSE)</f>
        <v>#N/A</v>
      </c>
      <c r="X809" t="e">
        <f>VLOOKUP('Sampling picks'!M799,Sheet1!$A$11:$C$1010,3,FALSE)</f>
        <v>#N/A</v>
      </c>
      <c r="Y809" t="e">
        <f>VLOOKUP('Sampling picks'!N799,Sheet1!$A$11:$C$1010,3,FALSE)</f>
        <v>#N/A</v>
      </c>
      <c r="Z809" t="e">
        <f>VLOOKUP('Sampling picks'!O799,Sheet1!$A$11:$C$1010,3,FALSE)</f>
        <v>#N/A</v>
      </c>
      <c r="AA809" t="e">
        <f>VLOOKUP('Sampling picks'!P799,Sheet1!$A$11:$C$1010,3,FALSE)</f>
        <v>#N/A</v>
      </c>
      <c r="AB809" t="e">
        <f>VLOOKUP('Sampling picks'!Q799,Sheet1!$A$11:$C$1010,3,FALSE)</f>
        <v>#N/A</v>
      </c>
      <c r="AC809" t="e">
        <f>VLOOKUP('Sampling picks'!R799,Sheet1!$A$11:$C$1010,3,FALSE)</f>
        <v>#N/A</v>
      </c>
      <c r="AD809" t="e">
        <f>VLOOKUP('Sampling picks'!S799,Sheet1!$A$11:$C$1010,3,FALSE)</f>
        <v>#N/A</v>
      </c>
      <c r="AE809" t="e">
        <f>VLOOKUP('Sampling picks'!T799,Sheet1!$A$11:$C$1010,3,FALSE)</f>
        <v>#N/A</v>
      </c>
      <c r="AF809" t="e">
        <f>VLOOKUP('Sampling picks'!U799,Sheet1!$A$11:$C$1010,3,FALSE)</f>
        <v>#N/A</v>
      </c>
      <c r="AG809" t="e">
        <f>VLOOKUP('Sampling picks'!V799,Sheet1!$A$11:$C$1010,3,FALSE)</f>
        <v>#N/A</v>
      </c>
      <c r="AH809" t="e">
        <f>VLOOKUP('Sampling picks'!W799,Sheet1!$A$11:$C$1010,3,FALSE)</f>
        <v>#N/A</v>
      </c>
      <c r="AI809" t="e">
        <f>VLOOKUP('Sampling picks'!X799,Sheet1!$A$11:$C$1010,3,FALSE)</f>
        <v>#N/A</v>
      </c>
      <c r="AJ809" t="e">
        <f>VLOOKUP('Sampling picks'!Y799,Sheet1!$A$11:$C$1010,3,FALSE)</f>
        <v>#N/A</v>
      </c>
      <c r="AK809" t="e">
        <f>VLOOKUP('Sampling picks'!Z799,Sheet1!$A$11:$C$1010,3,FALSE)</f>
        <v>#N/A</v>
      </c>
      <c r="AL809" t="e">
        <f>VLOOKUP('Sampling picks'!AA799,Sheet1!$A$11:$C$1010,3,FALSE)</f>
        <v>#N/A</v>
      </c>
      <c r="AM809" t="e">
        <f>VLOOKUP('Sampling picks'!AB799,Sheet1!$A$11:$C$1010,3,FALSE)</f>
        <v>#N/A</v>
      </c>
      <c r="AN809" t="e">
        <f>VLOOKUP('Sampling picks'!AC799,Sheet1!$A$11:$C$1010,3,FALSE)</f>
        <v>#N/A</v>
      </c>
      <c r="AO809" t="e">
        <f>VLOOKUP('Sampling picks'!AD799,Sheet1!$A$11:$C$1010,3,FALSE)</f>
        <v>#N/A</v>
      </c>
      <c r="AP809" t="e">
        <f>VLOOKUP('Sampling picks'!AE799,Sheet1!$A$11:$C$1010,3,FALSE)</f>
        <v>#N/A</v>
      </c>
      <c r="AQ809" t="e">
        <f>VLOOKUP('Sampling picks'!AF799,Sheet1!$A$11:$C$1010,3,FALSE)</f>
        <v>#N/A</v>
      </c>
      <c r="AR809" t="e">
        <f>VLOOKUP('Sampling picks'!AG799,Sheet1!$A$11:$C$1010,3,FALSE)</f>
        <v>#N/A</v>
      </c>
      <c r="AS809" t="e">
        <f>VLOOKUP('Sampling picks'!AH799,Sheet1!$A$11:$C$1010,3,FALSE)</f>
        <v>#N/A</v>
      </c>
      <c r="AT809" t="e">
        <f>VLOOKUP('Sampling picks'!AI799,Sheet1!$A$11:$C$1010,3,FALSE)</f>
        <v>#N/A</v>
      </c>
      <c r="AU809" t="e">
        <f>VLOOKUP('Sampling picks'!AJ799,Sheet1!$A$11:$C$1010,3,FALSE)</f>
        <v>#N/A</v>
      </c>
      <c r="AV809" t="e">
        <f>VLOOKUP('Sampling picks'!AK799,Sheet1!$A$11:$C$1010,3,FALSE)</f>
        <v>#N/A</v>
      </c>
      <c r="AW809" t="e">
        <f>VLOOKUP('Sampling picks'!AL799,Sheet1!$A$11:$C$1010,3,FALSE)</f>
        <v>#N/A</v>
      </c>
      <c r="AX809" t="e">
        <f>VLOOKUP('Sampling picks'!AM799,Sheet1!$A$11:$C$1010,3,FALSE)</f>
        <v>#N/A</v>
      </c>
      <c r="AY809" t="e">
        <f>VLOOKUP('Sampling picks'!AN799,Sheet1!$A$11:$C$1010,3,FALSE)</f>
        <v>#N/A</v>
      </c>
      <c r="AZ809" t="e">
        <f>VLOOKUP('Sampling picks'!AO799,Sheet1!$A$11:$C$1010,3,FALSE)</f>
        <v>#N/A</v>
      </c>
      <c r="BA809" t="e">
        <f>VLOOKUP('Sampling picks'!AP799,Sheet1!$A$11:$C$1010,3,FALSE)</f>
        <v>#N/A</v>
      </c>
      <c r="BB809" t="e">
        <f>VLOOKUP('Sampling picks'!AQ799,Sheet1!$A$11:$C$1010,3,FALSE)</f>
        <v>#N/A</v>
      </c>
      <c r="BC809" t="e">
        <f>VLOOKUP('Sampling picks'!AR799,Sheet1!$A$11:$C$1010,3,FALSE)</f>
        <v>#N/A</v>
      </c>
      <c r="BD809" t="e">
        <f>VLOOKUP('Sampling picks'!AS799,Sheet1!$A$11:$C$1010,3,FALSE)</f>
        <v>#N/A</v>
      </c>
      <c r="BE809" t="e">
        <f>VLOOKUP('Sampling picks'!AT799,Sheet1!$A$11:$C$1010,3,FALSE)</f>
        <v>#N/A</v>
      </c>
      <c r="BF809" t="e">
        <f>VLOOKUP('Sampling picks'!AU799,Sheet1!$A$11:$C$1010,3,FALSE)</f>
        <v>#N/A</v>
      </c>
      <c r="BG809" t="e">
        <f>VLOOKUP('Sampling picks'!AV799,Sheet1!$A$11:$C$1010,3,FALSE)</f>
        <v>#N/A</v>
      </c>
      <c r="BH809" t="e">
        <f>VLOOKUP('Sampling picks'!AW799,Sheet1!$A$11:$C$1010,3,FALSE)</f>
        <v>#N/A</v>
      </c>
      <c r="BI809" t="e">
        <f>VLOOKUP('Sampling picks'!AX799,Sheet1!$A$11:$C$1010,3,FALSE)</f>
        <v>#N/A</v>
      </c>
      <c r="BJ809" t="e">
        <f>VLOOKUP('Sampling picks'!AY799,Sheet1!$A$11:$C$1010,3,FALSE)</f>
        <v>#N/A</v>
      </c>
      <c r="BK809" t="e">
        <f>VLOOKUP('Sampling picks'!AZ799,Sheet1!$A$11:$C$1010,3,FALSE)</f>
        <v>#N/A</v>
      </c>
      <c r="BL809" t="e">
        <f>VLOOKUP('Sampling picks'!BA799,Sheet1!$A$11:$C$1010,3,FALSE)</f>
        <v>#N/A</v>
      </c>
      <c r="BM809" t="e">
        <f>VLOOKUP('Sampling picks'!BB799,Sheet1!$A$11:$C$1010,3,FALSE)</f>
        <v>#N/A</v>
      </c>
      <c r="BN809" t="e">
        <f>VLOOKUP('Sampling picks'!BC799,Sheet1!$A$11:$C$1010,3,FALSE)</f>
        <v>#N/A</v>
      </c>
      <c r="BO809" t="e">
        <f>VLOOKUP('Sampling picks'!BD799,Sheet1!$A$11:$C$1010,3,FALSE)</f>
        <v>#N/A</v>
      </c>
      <c r="BP809" t="e">
        <f>VLOOKUP('Sampling picks'!BE799,Sheet1!$A$11:$C$1010,3,FALSE)</f>
        <v>#N/A</v>
      </c>
      <c r="BQ809" t="e">
        <f>VLOOKUP('Sampling picks'!BF799,Sheet1!$A$11:$C$1010,3,FALSE)</f>
        <v>#N/A</v>
      </c>
      <c r="BR809" t="e">
        <f>VLOOKUP('Sampling picks'!BG799,Sheet1!$A$11:$C$1010,3,FALSE)</f>
        <v>#N/A</v>
      </c>
      <c r="BS809" t="e">
        <f>VLOOKUP('Sampling picks'!BH799,Sheet1!$A$11:$C$1010,3,FALSE)</f>
        <v>#N/A</v>
      </c>
      <c r="BT809" t="e">
        <f>VLOOKUP('Sampling picks'!BI799,Sheet1!$A$11:$C$1010,3,FALSE)</f>
        <v>#N/A</v>
      </c>
      <c r="BU809" t="e">
        <f>VLOOKUP('Sampling picks'!BJ799,Sheet1!$A$11:$C$1010,3,FALSE)</f>
        <v>#N/A</v>
      </c>
      <c r="BV809" t="e">
        <f>VLOOKUP('Sampling picks'!BK799,Sheet1!$A$11:$C$1010,3,FALSE)</f>
        <v>#N/A</v>
      </c>
      <c r="BW809" t="e">
        <f>VLOOKUP('Sampling picks'!BL799,Sheet1!$A$11:$C$1010,3,FALSE)</f>
        <v>#N/A</v>
      </c>
      <c r="BX809" t="e">
        <f>VLOOKUP('Sampling picks'!BM799,Sheet1!$A$11:$C$1010,3,FALSE)</f>
        <v>#N/A</v>
      </c>
      <c r="BY809" t="e">
        <f>VLOOKUP('Sampling picks'!BN799,Sheet1!$A$11:$C$1010,3,FALSE)</f>
        <v>#N/A</v>
      </c>
      <c r="BZ809" t="e">
        <f>VLOOKUP('Sampling picks'!BO799,Sheet1!$A$11:$C$1010,3,FALSE)</f>
        <v>#N/A</v>
      </c>
      <c r="CA809" t="e">
        <f>VLOOKUP('Sampling picks'!BP799,Sheet1!$A$11:$C$1010,3,FALSE)</f>
        <v>#N/A</v>
      </c>
      <c r="CB809" t="e">
        <f>VLOOKUP('Sampling picks'!BQ799,Sheet1!$A$11:$C$1010,3,FALSE)</f>
        <v>#N/A</v>
      </c>
      <c r="CC809" t="e">
        <f>VLOOKUP('Sampling picks'!BR799,Sheet1!$A$11:$C$1010,3,FALSE)</f>
        <v>#N/A</v>
      </c>
      <c r="CD809" t="e">
        <f>VLOOKUP('Sampling picks'!BS799,Sheet1!$A$11:$C$1010,3,FALSE)</f>
        <v>#N/A</v>
      </c>
      <c r="CE809" t="e">
        <f>VLOOKUP('Sampling picks'!BT799,Sheet1!$A$11:$C$1010,3,FALSE)</f>
        <v>#N/A</v>
      </c>
      <c r="CF809" t="e">
        <f>VLOOKUP('Sampling picks'!BU799,Sheet1!$A$11:$C$1010,3,FALSE)</f>
        <v>#N/A</v>
      </c>
      <c r="CG809" t="e">
        <f>VLOOKUP('Sampling picks'!BV799,Sheet1!$A$11:$C$1010,3,FALSE)</f>
        <v>#N/A</v>
      </c>
      <c r="CH809" t="e">
        <f>VLOOKUP('Sampling picks'!BW799,Sheet1!$A$11:$C$1010,3,FALSE)</f>
        <v>#N/A</v>
      </c>
      <c r="CI809" t="e">
        <f>VLOOKUP('Sampling picks'!BX799,Sheet1!$A$11:$C$1010,3,FALSE)</f>
        <v>#N/A</v>
      </c>
      <c r="CJ809" t="e">
        <f>VLOOKUP('Sampling picks'!BY799,Sheet1!$A$11:$C$1010,3,FALSE)</f>
        <v>#N/A</v>
      </c>
      <c r="CK809" t="e">
        <f>VLOOKUP('Sampling picks'!BZ799,Sheet1!$A$11:$C$1010,3,FALSE)</f>
        <v>#N/A</v>
      </c>
      <c r="CL809" t="e">
        <f>VLOOKUP('Sampling picks'!CA799,Sheet1!$A$11:$C$1010,3,FALSE)</f>
        <v>#N/A</v>
      </c>
      <c r="CM809" t="e">
        <f>VLOOKUP('Sampling picks'!CB799,Sheet1!$A$11:$C$1010,3,FALSE)</f>
        <v>#N/A</v>
      </c>
      <c r="CN809" t="e">
        <f>VLOOKUP('Sampling picks'!CC799,Sheet1!$A$11:$C$1010,3,FALSE)</f>
        <v>#N/A</v>
      </c>
      <c r="CO809" t="e">
        <f>VLOOKUP('Sampling picks'!CD799,Sheet1!$A$11:$C$1010,3,FALSE)</f>
        <v>#N/A</v>
      </c>
      <c r="CP809" t="e">
        <f>VLOOKUP('Sampling picks'!CE799,Sheet1!$A$11:$C$1010,3,FALSE)</f>
        <v>#N/A</v>
      </c>
      <c r="CQ809" t="e">
        <f>VLOOKUP('Sampling picks'!CF799,Sheet1!$A$11:$C$1010,3,FALSE)</f>
        <v>#N/A</v>
      </c>
      <c r="CR809" t="e">
        <f>VLOOKUP('Sampling picks'!CG799,Sheet1!$A$11:$C$1010,3,FALSE)</f>
        <v>#N/A</v>
      </c>
      <c r="CS809" t="e">
        <f>VLOOKUP('Sampling picks'!CH799,Sheet1!$A$11:$C$1010,3,FALSE)</f>
        <v>#N/A</v>
      </c>
      <c r="CT809" t="e">
        <f>VLOOKUP('Sampling picks'!CI799,Sheet1!$A$11:$C$1010,3,FALSE)</f>
        <v>#N/A</v>
      </c>
      <c r="CU809" t="e">
        <f>VLOOKUP('Sampling picks'!CJ799,Sheet1!$A$11:$C$1010,3,FALSE)</f>
        <v>#N/A</v>
      </c>
      <c r="CV809" t="e">
        <f>VLOOKUP('Sampling picks'!CK799,Sheet1!$A$11:$C$1010,3,FALSE)</f>
        <v>#N/A</v>
      </c>
      <c r="CW809" t="e">
        <f>VLOOKUP('Sampling picks'!CL799,Sheet1!$A$11:$C$1010,3,FALSE)</f>
        <v>#N/A</v>
      </c>
      <c r="CX809" t="e">
        <f>VLOOKUP('Sampling picks'!CM799,Sheet1!$A$11:$C$1010,3,FALSE)</f>
        <v>#N/A</v>
      </c>
      <c r="CY809" t="e">
        <f>VLOOKUP('Sampling picks'!CN799,Sheet1!$A$11:$C$1010,3,FALSE)</f>
        <v>#N/A</v>
      </c>
      <c r="CZ809" t="e">
        <f>VLOOKUP('Sampling picks'!CO799,Sheet1!$A$11:$C$1010,3,FALSE)</f>
        <v>#N/A</v>
      </c>
      <c r="DA809" t="e">
        <f>VLOOKUP('Sampling picks'!CP799,Sheet1!$A$11:$C$1010,3,FALSE)</f>
        <v>#N/A</v>
      </c>
      <c r="DB809" t="e">
        <f>VLOOKUP('Sampling picks'!CQ799,Sheet1!$A$11:$C$1010,3,FALSE)</f>
        <v>#N/A</v>
      </c>
      <c r="DC809" t="e">
        <f>VLOOKUP('Sampling picks'!CR799,Sheet1!$A$11:$C$1010,3,FALSE)</f>
        <v>#N/A</v>
      </c>
      <c r="DD809" t="e">
        <f>VLOOKUP('Sampling picks'!CS799,Sheet1!$A$11:$C$1010,3,FALSE)</f>
        <v>#N/A</v>
      </c>
      <c r="DE809" t="e">
        <f>VLOOKUP('Sampling picks'!CT799,Sheet1!$A$11:$C$1010,3,FALSE)</f>
        <v>#N/A</v>
      </c>
      <c r="DF809" t="e">
        <f>VLOOKUP('Sampling picks'!CU799,Sheet1!$A$11:$C$1010,3,FALSE)</f>
        <v>#N/A</v>
      </c>
      <c r="DG809" t="e">
        <f>VLOOKUP('Sampling picks'!CV799,Sheet1!$A$11:$C$1010,3,FALSE)</f>
        <v>#N/A</v>
      </c>
      <c r="DH809" t="e">
        <f>VLOOKUP('Sampling picks'!CW799,Sheet1!$A$11:$C$1010,3,FALSE)</f>
        <v>#N/A</v>
      </c>
      <c r="DI809" t="e">
        <f>VLOOKUP('Sampling picks'!CX799,Sheet1!$A$11:$C$1010,3,FALSE)</f>
        <v>#N/A</v>
      </c>
      <c r="DJ809" t="e">
        <f>VLOOKUP('Sampling picks'!CY799,Sheet1!$A$11:$C$1010,3,FALSE)</f>
        <v>#N/A</v>
      </c>
    </row>
    <row r="810" spans="1:114" x14ac:dyDescent="0.3">
      <c r="A810">
        <v>800</v>
      </c>
      <c r="B810" s="1">
        <f t="shared" ca="1" si="62"/>
        <v>898</v>
      </c>
      <c r="C810" s="1">
        <f t="shared" ca="1" si="62"/>
        <v>908</v>
      </c>
      <c r="H810" t="str">
        <f t="shared" ca="1" si="63"/>
        <v>reject</v>
      </c>
      <c r="I810">
        <f t="shared" ca="1" si="64"/>
        <v>3.5272495606912813E-3</v>
      </c>
      <c r="J810">
        <f t="shared" ca="1" si="65"/>
        <v>2.6942605664634609</v>
      </c>
      <c r="K810">
        <f t="shared" ca="1" si="66"/>
        <v>885.2</v>
      </c>
      <c r="L810" t="s">
        <v>826</v>
      </c>
      <c r="M810">
        <f ca="1">VLOOKUP('Sampling picks'!B800,Sheet1!$A$11:$C$1010,3,FALSE)</f>
        <v>732</v>
      </c>
      <c r="N810">
        <f ca="1">VLOOKUP('Sampling picks'!C800,Sheet1!$A$11:$C$1010,3,FALSE)</f>
        <v>915</v>
      </c>
      <c r="O810">
        <f ca="1">VLOOKUP('Sampling picks'!D800,Sheet1!$A$11:$C$1010,3,FALSE)</f>
        <v>1050</v>
      </c>
      <c r="P810">
        <f ca="1">VLOOKUP('Sampling picks'!E800,Sheet1!$A$11:$C$1010,3,FALSE)</f>
        <v>879</v>
      </c>
      <c r="Q810">
        <f ca="1">VLOOKUP('Sampling picks'!F800,Sheet1!$A$11:$C$1010,3,FALSE)</f>
        <v>757</v>
      </c>
      <c r="R810">
        <f ca="1">VLOOKUP('Sampling picks'!G800,Sheet1!$A$11:$C$1010,3,FALSE)</f>
        <v>1070</v>
      </c>
      <c r="S810">
        <f ca="1">VLOOKUP('Sampling picks'!H800,Sheet1!$A$11:$C$1010,3,FALSE)</f>
        <v>1072</v>
      </c>
      <c r="T810">
        <f ca="1">VLOOKUP('Sampling picks'!I800,Sheet1!$A$11:$C$1010,3,FALSE)</f>
        <v>748</v>
      </c>
      <c r="U810">
        <f ca="1">VLOOKUP('Sampling picks'!J800,Sheet1!$A$11:$C$1010,3,FALSE)</f>
        <v>860</v>
      </c>
      <c r="V810">
        <f ca="1">VLOOKUP('Sampling picks'!K800,Sheet1!$A$11:$C$1010,3,FALSE)</f>
        <v>769</v>
      </c>
      <c r="W810" t="e">
        <f>VLOOKUP('Sampling picks'!L800,Sheet1!$A$11:$C$1010,3,FALSE)</f>
        <v>#N/A</v>
      </c>
      <c r="X810" t="e">
        <f>VLOOKUP('Sampling picks'!M800,Sheet1!$A$11:$C$1010,3,FALSE)</f>
        <v>#N/A</v>
      </c>
      <c r="Y810" t="e">
        <f>VLOOKUP('Sampling picks'!N800,Sheet1!$A$11:$C$1010,3,FALSE)</f>
        <v>#N/A</v>
      </c>
      <c r="Z810" t="e">
        <f>VLOOKUP('Sampling picks'!O800,Sheet1!$A$11:$C$1010,3,FALSE)</f>
        <v>#N/A</v>
      </c>
      <c r="AA810" t="e">
        <f>VLOOKUP('Sampling picks'!P800,Sheet1!$A$11:$C$1010,3,FALSE)</f>
        <v>#N/A</v>
      </c>
      <c r="AB810" t="e">
        <f>VLOOKUP('Sampling picks'!Q800,Sheet1!$A$11:$C$1010,3,FALSE)</f>
        <v>#N/A</v>
      </c>
      <c r="AC810" t="e">
        <f>VLOOKUP('Sampling picks'!R800,Sheet1!$A$11:$C$1010,3,FALSE)</f>
        <v>#N/A</v>
      </c>
      <c r="AD810" t="e">
        <f>VLOOKUP('Sampling picks'!S800,Sheet1!$A$11:$C$1010,3,FALSE)</f>
        <v>#N/A</v>
      </c>
      <c r="AE810" t="e">
        <f>VLOOKUP('Sampling picks'!T800,Sheet1!$A$11:$C$1010,3,FALSE)</f>
        <v>#N/A</v>
      </c>
      <c r="AF810" t="e">
        <f>VLOOKUP('Sampling picks'!U800,Sheet1!$A$11:$C$1010,3,FALSE)</f>
        <v>#N/A</v>
      </c>
      <c r="AG810" t="e">
        <f>VLOOKUP('Sampling picks'!V800,Sheet1!$A$11:$C$1010,3,FALSE)</f>
        <v>#N/A</v>
      </c>
      <c r="AH810" t="e">
        <f>VLOOKUP('Sampling picks'!W800,Sheet1!$A$11:$C$1010,3,FALSE)</f>
        <v>#N/A</v>
      </c>
      <c r="AI810" t="e">
        <f>VLOOKUP('Sampling picks'!X800,Sheet1!$A$11:$C$1010,3,FALSE)</f>
        <v>#N/A</v>
      </c>
      <c r="AJ810" t="e">
        <f>VLOOKUP('Sampling picks'!Y800,Sheet1!$A$11:$C$1010,3,FALSE)</f>
        <v>#N/A</v>
      </c>
      <c r="AK810" t="e">
        <f>VLOOKUP('Sampling picks'!Z800,Sheet1!$A$11:$C$1010,3,FALSE)</f>
        <v>#N/A</v>
      </c>
      <c r="AL810" t="e">
        <f>VLOOKUP('Sampling picks'!AA800,Sheet1!$A$11:$C$1010,3,FALSE)</f>
        <v>#N/A</v>
      </c>
      <c r="AM810" t="e">
        <f>VLOOKUP('Sampling picks'!AB800,Sheet1!$A$11:$C$1010,3,FALSE)</f>
        <v>#N/A</v>
      </c>
      <c r="AN810" t="e">
        <f>VLOOKUP('Sampling picks'!AC800,Sheet1!$A$11:$C$1010,3,FALSE)</f>
        <v>#N/A</v>
      </c>
      <c r="AO810" t="e">
        <f>VLOOKUP('Sampling picks'!AD800,Sheet1!$A$11:$C$1010,3,FALSE)</f>
        <v>#N/A</v>
      </c>
      <c r="AP810" t="e">
        <f>VLOOKUP('Sampling picks'!AE800,Sheet1!$A$11:$C$1010,3,FALSE)</f>
        <v>#N/A</v>
      </c>
      <c r="AQ810" t="e">
        <f>VLOOKUP('Sampling picks'!AF800,Sheet1!$A$11:$C$1010,3,FALSE)</f>
        <v>#N/A</v>
      </c>
      <c r="AR810" t="e">
        <f>VLOOKUP('Sampling picks'!AG800,Sheet1!$A$11:$C$1010,3,FALSE)</f>
        <v>#N/A</v>
      </c>
      <c r="AS810" t="e">
        <f>VLOOKUP('Sampling picks'!AH800,Sheet1!$A$11:$C$1010,3,FALSE)</f>
        <v>#N/A</v>
      </c>
      <c r="AT810" t="e">
        <f>VLOOKUP('Sampling picks'!AI800,Sheet1!$A$11:$C$1010,3,FALSE)</f>
        <v>#N/A</v>
      </c>
      <c r="AU810" t="e">
        <f>VLOOKUP('Sampling picks'!AJ800,Sheet1!$A$11:$C$1010,3,FALSE)</f>
        <v>#N/A</v>
      </c>
      <c r="AV810" t="e">
        <f>VLOOKUP('Sampling picks'!AK800,Sheet1!$A$11:$C$1010,3,FALSE)</f>
        <v>#N/A</v>
      </c>
      <c r="AW810" t="e">
        <f>VLOOKUP('Sampling picks'!AL800,Sheet1!$A$11:$C$1010,3,FALSE)</f>
        <v>#N/A</v>
      </c>
      <c r="AX810" t="e">
        <f>VLOOKUP('Sampling picks'!AM800,Sheet1!$A$11:$C$1010,3,FALSE)</f>
        <v>#N/A</v>
      </c>
      <c r="AY810" t="e">
        <f>VLOOKUP('Sampling picks'!AN800,Sheet1!$A$11:$C$1010,3,FALSE)</f>
        <v>#N/A</v>
      </c>
      <c r="AZ810" t="e">
        <f>VLOOKUP('Sampling picks'!AO800,Sheet1!$A$11:$C$1010,3,FALSE)</f>
        <v>#N/A</v>
      </c>
      <c r="BA810" t="e">
        <f>VLOOKUP('Sampling picks'!AP800,Sheet1!$A$11:$C$1010,3,FALSE)</f>
        <v>#N/A</v>
      </c>
      <c r="BB810" t="e">
        <f>VLOOKUP('Sampling picks'!AQ800,Sheet1!$A$11:$C$1010,3,FALSE)</f>
        <v>#N/A</v>
      </c>
      <c r="BC810" t="e">
        <f>VLOOKUP('Sampling picks'!AR800,Sheet1!$A$11:$C$1010,3,FALSE)</f>
        <v>#N/A</v>
      </c>
      <c r="BD810" t="e">
        <f>VLOOKUP('Sampling picks'!AS800,Sheet1!$A$11:$C$1010,3,FALSE)</f>
        <v>#N/A</v>
      </c>
      <c r="BE810" t="e">
        <f>VLOOKUP('Sampling picks'!AT800,Sheet1!$A$11:$C$1010,3,FALSE)</f>
        <v>#N/A</v>
      </c>
      <c r="BF810" t="e">
        <f>VLOOKUP('Sampling picks'!AU800,Sheet1!$A$11:$C$1010,3,FALSE)</f>
        <v>#N/A</v>
      </c>
      <c r="BG810" t="e">
        <f>VLOOKUP('Sampling picks'!AV800,Sheet1!$A$11:$C$1010,3,FALSE)</f>
        <v>#N/A</v>
      </c>
      <c r="BH810" t="e">
        <f>VLOOKUP('Sampling picks'!AW800,Sheet1!$A$11:$C$1010,3,FALSE)</f>
        <v>#N/A</v>
      </c>
      <c r="BI810" t="e">
        <f>VLOOKUP('Sampling picks'!AX800,Sheet1!$A$11:$C$1010,3,FALSE)</f>
        <v>#N/A</v>
      </c>
      <c r="BJ810" t="e">
        <f>VLOOKUP('Sampling picks'!AY800,Sheet1!$A$11:$C$1010,3,FALSE)</f>
        <v>#N/A</v>
      </c>
      <c r="BK810" t="e">
        <f>VLOOKUP('Sampling picks'!AZ800,Sheet1!$A$11:$C$1010,3,FALSE)</f>
        <v>#N/A</v>
      </c>
      <c r="BL810" t="e">
        <f>VLOOKUP('Sampling picks'!BA800,Sheet1!$A$11:$C$1010,3,FALSE)</f>
        <v>#N/A</v>
      </c>
      <c r="BM810" t="e">
        <f>VLOOKUP('Sampling picks'!BB800,Sheet1!$A$11:$C$1010,3,FALSE)</f>
        <v>#N/A</v>
      </c>
      <c r="BN810" t="e">
        <f>VLOOKUP('Sampling picks'!BC800,Sheet1!$A$11:$C$1010,3,FALSE)</f>
        <v>#N/A</v>
      </c>
      <c r="BO810" t="e">
        <f>VLOOKUP('Sampling picks'!BD800,Sheet1!$A$11:$C$1010,3,FALSE)</f>
        <v>#N/A</v>
      </c>
      <c r="BP810" t="e">
        <f>VLOOKUP('Sampling picks'!BE800,Sheet1!$A$11:$C$1010,3,FALSE)</f>
        <v>#N/A</v>
      </c>
      <c r="BQ810" t="e">
        <f>VLOOKUP('Sampling picks'!BF800,Sheet1!$A$11:$C$1010,3,FALSE)</f>
        <v>#N/A</v>
      </c>
      <c r="BR810" t="e">
        <f>VLOOKUP('Sampling picks'!BG800,Sheet1!$A$11:$C$1010,3,FALSE)</f>
        <v>#N/A</v>
      </c>
      <c r="BS810" t="e">
        <f>VLOOKUP('Sampling picks'!BH800,Sheet1!$A$11:$C$1010,3,FALSE)</f>
        <v>#N/A</v>
      </c>
      <c r="BT810" t="e">
        <f>VLOOKUP('Sampling picks'!BI800,Sheet1!$A$11:$C$1010,3,FALSE)</f>
        <v>#N/A</v>
      </c>
      <c r="BU810" t="e">
        <f>VLOOKUP('Sampling picks'!BJ800,Sheet1!$A$11:$C$1010,3,FALSE)</f>
        <v>#N/A</v>
      </c>
      <c r="BV810" t="e">
        <f>VLOOKUP('Sampling picks'!BK800,Sheet1!$A$11:$C$1010,3,FALSE)</f>
        <v>#N/A</v>
      </c>
      <c r="BW810" t="e">
        <f>VLOOKUP('Sampling picks'!BL800,Sheet1!$A$11:$C$1010,3,FALSE)</f>
        <v>#N/A</v>
      </c>
      <c r="BX810" t="e">
        <f>VLOOKUP('Sampling picks'!BM800,Sheet1!$A$11:$C$1010,3,FALSE)</f>
        <v>#N/A</v>
      </c>
      <c r="BY810" t="e">
        <f>VLOOKUP('Sampling picks'!BN800,Sheet1!$A$11:$C$1010,3,FALSE)</f>
        <v>#N/A</v>
      </c>
      <c r="BZ810" t="e">
        <f>VLOOKUP('Sampling picks'!BO800,Sheet1!$A$11:$C$1010,3,FALSE)</f>
        <v>#N/A</v>
      </c>
      <c r="CA810" t="e">
        <f>VLOOKUP('Sampling picks'!BP800,Sheet1!$A$11:$C$1010,3,FALSE)</f>
        <v>#N/A</v>
      </c>
      <c r="CB810" t="e">
        <f>VLOOKUP('Sampling picks'!BQ800,Sheet1!$A$11:$C$1010,3,FALSE)</f>
        <v>#N/A</v>
      </c>
      <c r="CC810" t="e">
        <f>VLOOKUP('Sampling picks'!BR800,Sheet1!$A$11:$C$1010,3,FALSE)</f>
        <v>#N/A</v>
      </c>
      <c r="CD810" t="e">
        <f>VLOOKUP('Sampling picks'!BS800,Sheet1!$A$11:$C$1010,3,FALSE)</f>
        <v>#N/A</v>
      </c>
      <c r="CE810" t="e">
        <f>VLOOKUP('Sampling picks'!BT800,Sheet1!$A$11:$C$1010,3,FALSE)</f>
        <v>#N/A</v>
      </c>
      <c r="CF810" t="e">
        <f>VLOOKUP('Sampling picks'!BU800,Sheet1!$A$11:$C$1010,3,FALSE)</f>
        <v>#N/A</v>
      </c>
      <c r="CG810" t="e">
        <f>VLOOKUP('Sampling picks'!BV800,Sheet1!$A$11:$C$1010,3,FALSE)</f>
        <v>#N/A</v>
      </c>
      <c r="CH810" t="e">
        <f>VLOOKUP('Sampling picks'!BW800,Sheet1!$A$11:$C$1010,3,FALSE)</f>
        <v>#N/A</v>
      </c>
      <c r="CI810" t="e">
        <f>VLOOKUP('Sampling picks'!BX800,Sheet1!$A$11:$C$1010,3,FALSE)</f>
        <v>#N/A</v>
      </c>
      <c r="CJ810" t="e">
        <f>VLOOKUP('Sampling picks'!BY800,Sheet1!$A$11:$C$1010,3,FALSE)</f>
        <v>#N/A</v>
      </c>
      <c r="CK810" t="e">
        <f>VLOOKUP('Sampling picks'!BZ800,Sheet1!$A$11:$C$1010,3,FALSE)</f>
        <v>#N/A</v>
      </c>
      <c r="CL810" t="e">
        <f>VLOOKUP('Sampling picks'!CA800,Sheet1!$A$11:$C$1010,3,FALSE)</f>
        <v>#N/A</v>
      </c>
      <c r="CM810" t="e">
        <f>VLOOKUP('Sampling picks'!CB800,Sheet1!$A$11:$C$1010,3,FALSE)</f>
        <v>#N/A</v>
      </c>
      <c r="CN810" t="e">
        <f>VLOOKUP('Sampling picks'!CC800,Sheet1!$A$11:$C$1010,3,FALSE)</f>
        <v>#N/A</v>
      </c>
      <c r="CO810" t="e">
        <f>VLOOKUP('Sampling picks'!CD800,Sheet1!$A$11:$C$1010,3,FALSE)</f>
        <v>#N/A</v>
      </c>
      <c r="CP810" t="e">
        <f>VLOOKUP('Sampling picks'!CE800,Sheet1!$A$11:$C$1010,3,FALSE)</f>
        <v>#N/A</v>
      </c>
      <c r="CQ810" t="e">
        <f>VLOOKUP('Sampling picks'!CF800,Sheet1!$A$11:$C$1010,3,FALSE)</f>
        <v>#N/A</v>
      </c>
      <c r="CR810" t="e">
        <f>VLOOKUP('Sampling picks'!CG800,Sheet1!$A$11:$C$1010,3,FALSE)</f>
        <v>#N/A</v>
      </c>
      <c r="CS810" t="e">
        <f>VLOOKUP('Sampling picks'!CH800,Sheet1!$A$11:$C$1010,3,FALSE)</f>
        <v>#N/A</v>
      </c>
      <c r="CT810" t="e">
        <f>VLOOKUP('Sampling picks'!CI800,Sheet1!$A$11:$C$1010,3,FALSE)</f>
        <v>#N/A</v>
      </c>
      <c r="CU810" t="e">
        <f>VLOOKUP('Sampling picks'!CJ800,Sheet1!$A$11:$C$1010,3,FALSE)</f>
        <v>#N/A</v>
      </c>
      <c r="CV810" t="e">
        <f>VLOOKUP('Sampling picks'!CK800,Sheet1!$A$11:$C$1010,3,FALSE)</f>
        <v>#N/A</v>
      </c>
      <c r="CW810" t="e">
        <f>VLOOKUP('Sampling picks'!CL800,Sheet1!$A$11:$C$1010,3,FALSE)</f>
        <v>#N/A</v>
      </c>
      <c r="CX810" t="e">
        <f>VLOOKUP('Sampling picks'!CM800,Sheet1!$A$11:$C$1010,3,FALSE)</f>
        <v>#N/A</v>
      </c>
      <c r="CY810" t="e">
        <f>VLOOKUP('Sampling picks'!CN800,Sheet1!$A$11:$C$1010,3,FALSE)</f>
        <v>#N/A</v>
      </c>
      <c r="CZ810" t="e">
        <f>VLOOKUP('Sampling picks'!CO800,Sheet1!$A$11:$C$1010,3,FALSE)</f>
        <v>#N/A</v>
      </c>
      <c r="DA810" t="e">
        <f>VLOOKUP('Sampling picks'!CP800,Sheet1!$A$11:$C$1010,3,FALSE)</f>
        <v>#N/A</v>
      </c>
      <c r="DB810" t="e">
        <f>VLOOKUP('Sampling picks'!CQ800,Sheet1!$A$11:$C$1010,3,FALSE)</f>
        <v>#N/A</v>
      </c>
      <c r="DC810" t="e">
        <f>VLOOKUP('Sampling picks'!CR800,Sheet1!$A$11:$C$1010,3,FALSE)</f>
        <v>#N/A</v>
      </c>
      <c r="DD810" t="e">
        <f>VLOOKUP('Sampling picks'!CS800,Sheet1!$A$11:$C$1010,3,FALSE)</f>
        <v>#N/A</v>
      </c>
      <c r="DE810" t="e">
        <f>VLOOKUP('Sampling picks'!CT800,Sheet1!$A$11:$C$1010,3,FALSE)</f>
        <v>#N/A</v>
      </c>
      <c r="DF810" t="e">
        <f>VLOOKUP('Sampling picks'!CU800,Sheet1!$A$11:$C$1010,3,FALSE)</f>
        <v>#N/A</v>
      </c>
      <c r="DG810" t="e">
        <f>VLOOKUP('Sampling picks'!CV800,Sheet1!$A$11:$C$1010,3,FALSE)</f>
        <v>#N/A</v>
      </c>
      <c r="DH810" t="e">
        <f>VLOOKUP('Sampling picks'!CW800,Sheet1!$A$11:$C$1010,3,FALSE)</f>
        <v>#N/A</v>
      </c>
      <c r="DI810" t="e">
        <f>VLOOKUP('Sampling picks'!CX800,Sheet1!$A$11:$C$1010,3,FALSE)</f>
        <v>#N/A</v>
      </c>
      <c r="DJ810" t="e">
        <f>VLOOKUP('Sampling picks'!CY800,Sheet1!$A$11:$C$1010,3,FALSE)</f>
        <v>#N/A</v>
      </c>
    </row>
    <row r="811" spans="1:114" x14ac:dyDescent="0.3">
      <c r="A811">
        <v>801</v>
      </c>
      <c r="B811" s="1">
        <f t="shared" ca="1" si="62"/>
        <v>874</v>
      </c>
      <c r="C811" s="1">
        <f t="shared" ca="1" si="62"/>
        <v>783</v>
      </c>
      <c r="H811" t="str">
        <f t="shared" ca="1" si="63"/>
        <v>reject</v>
      </c>
      <c r="I811">
        <f t="shared" ca="1" si="64"/>
        <v>2.5899481251443257E-2</v>
      </c>
      <c r="J811">
        <f t="shared" ca="1" si="65"/>
        <v>1.9448007610035534</v>
      </c>
      <c r="K811">
        <f t="shared" ca="1" si="66"/>
        <v>861.5</v>
      </c>
      <c r="L811" t="s">
        <v>827</v>
      </c>
      <c r="M811">
        <f ca="1">VLOOKUP('Sampling picks'!B801,Sheet1!$A$11:$C$1010,3,FALSE)</f>
        <v>828</v>
      </c>
      <c r="N811">
        <f ca="1">VLOOKUP('Sampling picks'!C801,Sheet1!$A$11:$C$1010,3,FALSE)</f>
        <v>809</v>
      </c>
      <c r="O811">
        <f ca="1">VLOOKUP('Sampling picks'!D801,Sheet1!$A$11:$C$1010,3,FALSE)</f>
        <v>809</v>
      </c>
      <c r="P811">
        <f ca="1">VLOOKUP('Sampling picks'!E801,Sheet1!$A$11:$C$1010,3,FALSE)</f>
        <v>871</v>
      </c>
      <c r="Q811">
        <f ca="1">VLOOKUP('Sampling picks'!F801,Sheet1!$A$11:$C$1010,3,FALSE)</f>
        <v>883</v>
      </c>
      <c r="R811">
        <f ca="1">VLOOKUP('Sampling picks'!G801,Sheet1!$A$11:$C$1010,3,FALSE)</f>
        <v>916</v>
      </c>
      <c r="S811">
        <f ca="1">VLOOKUP('Sampling picks'!H801,Sheet1!$A$11:$C$1010,3,FALSE)</f>
        <v>973</v>
      </c>
      <c r="T811">
        <f ca="1">VLOOKUP('Sampling picks'!I801,Sheet1!$A$11:$C$1010,3,FALSE)</f>
        <v>940</v>
      </c>
      <c r="U811">
        <f ca="1">VLOOKUP('Sampling picks'!J801,Sheet1!$A$11:$C$1010,3,FALSE)</f>
        <v>883</v>
      </c>
      <c r="V811">
        <f ca="1">VLOOKUP('Sampling picks'!K801,Sheet1!$A$11:$C$1010,3,FALSE)</f>
        <v>703</v>
      </c>
      <c r="W811" t="e">
        <f>VLOOKUP('Sampling picks'!L801,Sheet1!$A$11:$C$1010,3,FALSE)</f>
        <v>#N/A</v>
      </c>
      <c r="X811" t="e">
        <f>VLOOKUP('Sampling picks'!M801,Sheet1!$A$11:$C$1010,3,FALSE)</f>
        <v>#N/A</v>
      </c>
      <c r="Y811" t="e">
        <f>VLOOKUP('Sampling picks'!N801,Sheet1!$A$11:$C$1010,3,FALSE)</f>
        <v>#N/A</v>
      </c>
      <c r="Z811" t="e">
        <f>VLOOKUP('Sampling picks'!O801,Sheet1!$A$11:$C$1010,3,FALSE)</f>
        <v>#N/A</v>
      </c>
      <c r="AA811" t="e">
        <f>VLOOKUP('Sampling picks'!P801,Sheet1!$A$11:$C$1010,3,FALSE)</f>
        <v>#N/A</v>
      </c>
      <c r="AB811" t="e">
        <f>VLOOKUP('Sampling picks'!Q801,Sheet1!$A$11:$C$1010,3,FALSE)</f>
        <v>#N/A</v>
      </c>
      <c r="AC811" t="e">
        <f>VLOOKUP('Sampling picks'!R801,Sheet1!$A$11:$C$1010,3,FALSE)</f>
        <v>#N/A</v>
      </c>
      <c r="AD811" t="e">
        <f>VLOOKUP('Sampling picks'!S801,Sheet1!$A$11:$C$1010,3,FALSE)</f>
        <v>#N/A</v>
      </c>
      <c r="AE811" t="e">
        <f>VLOOKUP('Sampling picks'!T801,Sheet1!$A$11:$C$1010,3,FALSE)</f>
        <v>#N/A</v>
      </c>
      <c r="AF811" t="e">
        <f>VLOOKUP('Sampling picks'!U801,Sheet1!$A$11:$C$1010,3,FALSE)</f>
        <v>#N/A</v>
      </c>
      <c r="AG811" t="e">
        <f>VLOOKUP('Sampling picks'!V801,Sheet1!$A$11:$C$1010,3,FALSE)</f>
        <v>#N/A</v>
      </c>
      <c r="AH811" t="e">
        <f>VLOOKUP('Sampling picks'!W801,Sheet1!$A$11:$C$1010,3,FALSE)</f>
        <v>#N/A</v>
      </c>
      <c r="AI811" t="e">
        <f>VLOOKUP('Sampling picks'!X801,Sheet1!$A$11:$C$1010,3,FALSE)</f>
        <v>#N/A</v>
      </c>
      <c r="AJ811" t="e">
        <f>VLOOKUP('Sampling picks'!Y801,Sheet1!$A$11:$C$1010,3,FALSE)</f>
        <v>#N/A</v>
      </c>
      <c r="AK811" t="e">
        <f>VLOOKUP('Sampling picks'!Z801,Sheet1!$A$11:$C$1010,3,FALSE)</f>
        <v>#N/A</v>
      </c>
      <c r="AL811" t="e">
        <f>VLOOKUP('Sampling picks'!AA801,Sheet1!$A$11:$C$1010,3,FALSE)</f>
        <v>#N/A</v>
      </c>
      <c r="AM811" t="e">
        <f>VLOOKUP('Sampling picks'!AB801,Sheet1!$A$11:$C$1010,3,FALSE)</f>
        <v>#N/A</v>
      </c>
      <c r="AN811" t="e">
        <f>VLOOKUP('Sampling picks'!AC801,Sheet1!$A$11:$C$1010,3,FALSE)</f>
        <v>#N/A</v>
      </c>
      <c r="AO811" t="e">
        <f>VLOOKUP('Sampling picks'!AD801,Sheet1!$A$11:$C$1010,3,FALSE)</f>
        <v>#N/A</v>
      </c>
      <c r="AP811" t="e">
        <f>VLOOKUP('Sampling picks'!AE801,Sheet1!$A$11:$C$1010,3,FALSE)</f>
        <v>#N/A</v>
      </c>
      <c r="AQ811" t="e">
        <f>VLOOKUP('Sampling picks'!AF801,Sheet1!$A$11:$C$1010,3,FALSE)</f>
        <v>#N/A</v>
      </c>
      <c r="AR811" t="e">
        <f>VLOOKUP('Sampling picks'!AG801,Sheet1!$A$11:$C$1010,3,FALSE)</f>
        <v>#N/A</v>
      </c>
      <c r="AS811" t="e">
        <f>VLOOKUP('Sampling picks'!AH801,Sheet1!$A$11:$C$1010,3,FALSE)</f>
        <v>#N/A</v>
      </c>
      <c r="AT811" t="e">
        <f>VLOOKUP('Sampling picks'!AI801,Sheet1!$A$11:$C$1010,3,FALSE)</f>
        <v>#N/A</v>
      </c>
      <c r="AU811" t="e">
        <f>VLOOKUP('Sampling picks'!AJ801,Sheet1!$A$11:$C$1010,3,FALSE)</f>
        <v>#N/A</v>
      </c>
      <c r="AV811" t="e">
        <f>VLOOKUP('Sampling picks'!AK801,Sheet1!$A$11:$C$1010,3,FALSE)</f>
        <v>#N/A</v>
      </c>
      <c r="AW811" t="e">
        <f>VLOOKUP('Sampling picks'!AL801,Sheet1!$A$11:$C$1010,3,FALSE)</f>
        <v>#N/A</v>
      </c>
      <c r="AX811" t="e">
        <f>VLOOKUP('Sampling picks'!AM801,Sheet1!$A$11:$C$1010,3,FALSE)</f>
        <v>#N/A</v>
      </c>
      <c r="AY811" t="e">
        <f>VLOOKUP('Sampling picks'!AN801,Sheet1!$A$11:$C$1010,3,FALSE)</f>
        <v>#N/A</v>
      </c>
      <c r="AZ811" t="e">
        <f>VLOOKUP('Sampling picks'!AO801,Sheet1!$A$11:$C$1010,3,FALSE)</f>
        <v>#N/A</v>
      </c>
      <c r="BA811" t="e">
        <f>VLOOKUP('Sampling picks'!AP801,Sheet1!$A$11:$C$1010,3,FALSE)</f>
        <v>#N/A</v>
      </c>
      <c r="BB811" t="e">
        <f>VLOOKUP('Sampling picks'!AQ801,Sheet1!$A$11:$C$1010,3,FALSE)</f>
        <v>#N/A</v>
      </c>
      <c r="BC811" t="e">
        <f>VLOOKUP('Sampling picks'!AR801,Sheet1!$A$11:$C$1010,3,FALSE)</f>
        <v>#N/A</v>
      </c>
      <c r="BD811" t="e">
        <f>VLOOKUP('Sampling picks'!AS801,Sheet1!$A$11:$C$1010,3,FALSE)</f>
        <v>#N/A</v>
      </c>
      <c r="BE811" t="e">
        <f>VLOOKUP('Sampling picks'!AT801,Sheet1!$A$11:$C$1010,3,FALSE)</f>
        <v>#N/A</v>
      </c>
      <c r="BF811" t="e">
        <f>VLOOKUP('Sampling picks'!AU801,Sheet1!$A$11:$C$1010,3,FALSE)</f>
        <v>#N/A</v>
      </c>
      <c r="BG811" t="e">
        <f>VLOOKUP('Sampling picks'!AV801,Sheet1!$A$11:$C$1010,3,FALSE)</f>
        <v>#N/A</v>
      </c>
      <c r="BH811" t="e">
        <f>VLOOKUP('Sampling picks'!AW801,Sheet1!$A$11:$C$1010,3,FALSE)</f>
        <v>#N/A</v>
      </c>
      <c r="BI811" t="e">
        <f>VLOOKUP('Sampling picks'!AX801,Sheet1!$A$11:$C$1010,3,FALSE)</f>
        <v>#N/A</v>
      </c>
      <c r="BJ811" t="e">
        <f>VLOOKUP('Sampling picks'!AY801,Sheet1!$A$11:$C$1010,3,FALSE)</f>
        <v>#N/A</v>
      </c>
      <c r="BK811" t="e">
        <f>VLOOKUP('Sampling picks'!AZ801,Sheet1!$A$11:$C$1010,3,FALSE)</f>
        <v>#N/A</v>
      </c>
      <c r="BL811" t="e">
        <f>VLOOKUP('Sampling picks'!BA801,Sheet1!$A$11:$C$1010,3,FALSE)</f>
        <v>#N/A</v>
      </c>
      <c r="BM811" t="e">
        <f>VLOOKUP('Sampling picks'!BB801,Sheet1!$A$11:$C$1010,3,FALSE)</f>
        <v>#N/A</v>
      </c>
      <c r="BN811" t="e">
        <f>VLOOKUP('Sampling picks'!BC801,Sheet1!$A$11:$C$1010,3,FALSE)</f>
        <v>#N/A</v>
      </c>
      <c r="BO811" t="e">
        <f>VLOOKUP('Sampling picks'!BD801,Sheet1!$A$11:$C$1010,3,FALSE)</f>
        <v>#N/A</v>
      </c>
      <c r="BP811" t="e">
        <f>VLOOKUP('Sampling picks'!BE801,Sheet1!$A$11:$C$1010,3,FALSE)</f>
        <v>#N/A</v>
      </c>
      <c r="BQ811" t="e">
        <f>VLOOKUP('Sampling picks'!BF801,Sheet1!$A$11:$C$1010,3,FALSE)</f>
        <v>#N/A</v>
      </c>
      <c r="BR811" t="e">
        <f>VLOOKUP('Sampling picks'!BG801,Sheet1!$A$11:$C$1010,3,FALSE)</f>
        <v>#N/A</v>
      </c>
      <c r="BS811" t="e">
        <f>VLOOKUP('Sampling picks'!BH801,Sheet1!$A$11:$C$1010,3,FALSE)</f>
        <v>#N/A</v>
      </c>
      <c r="BT811" t="e">
        <f>VLOOKUP('Sampling picks'!BI801,Sheet1!$A$11:$C$1010,3,FALSE)</f>
        <v>#N/A</v>
      </c>
      <c r="BU811" t="e">
        <f>VLOOKUP('Sampling picks'!BJ801,Sheet1!$A$11:$C$1010,3,FALSE)</f>
        <v>#N/A</v>
      </c>
      <c r="BV811" t="e">
        <f>VLOOKUP('Sampling picks'!BK801,Sheet1!$A$11:$C$1010,3,FALSE)</f>
        <v>#N/A</v>
      </c>
      <c r="BW811" t="e">
        <f>VLOOKUP('Sampling picks'!BL801,Sheet1!$A$11:$C$1010,3,FALSE)</f>
        <v>#N/A</v>
      </c>
      <c r="BX811" t="e">
        <f>VLOOKUP('Sampling picks'!BM801,Sheet1!$A$11:$C$1010,3,FALSE)</f>
        <v>#N/A</v>
      </c>
      <c r="BY811" t="e">
        <f>VLOOKUP('Sampling picks'!BN801,Sheet1!$A$11:$C$1010,3,FALSE)</f>
        <v>#N/A</v>
      </c>
      <c r="BZ811" t="e">
        <f>VLOOKUP('Sampling picks'!BO801,Sheet1!$A$11:$C$1010,3,FALSE)</f>
        <v>#N/A</v>
      </c>
      <c r="CA811" t="e">
        <f>VLOOKUP('Sampling picks'!BP801,Sheet1!$A$11:$C$1010,3,FALSE)</f>
        <v>#N/A</v>
      </c>
      <c r="CB811" t="e">
        <f>VLOOKUP('Sampling picks'!BQ801,Sheet1!$A$11:$C$1010,3,FALSE)</f>
        <v>#N/A</v>
      </c>
      <c r="CC811" t="e">
        <f>VLOOKUP('Sampling picks'!BR801,Sheet1!$A$11:$C$1010,3,FALSE)</f>
        <v>#N/A</v>
      </c>
      <c r="CD811" t="e">
        <f>VLOOKUP('Sampling picks'!BS801,Sheet1!$A$11:$C$1010,3,FALSE)</f>
        <v>#N/A</v>
      </c>
      <c r="CE811" t="e">
        <f>VLOOKUP('Sampling picks'!BT801,Sheet1!$A$11:$C$1010,3,FALSE)</f>
        <v>#N/A</v>
      </c>
      <c r="CF811" t="e">
        <f>VLOOKUP('Sampling picks'!BU801,Sheet1!$A$11:$C$1010,3,FALSE)</f>
        <v>#N/A</v>
      </c>
      <c r="CG811" t="e">
        <f>VLOOKUP('Sampling picks'!BV801,Sheet1!$A$11:$C$1010,3,FALSE)</f>
        <v>#N/A</v>
      </c>
      <c r="CH811" t="e">
        <f>VLOOKUP('Sampling picks'!BW801,Sheet1!$A$11:$C$1010,3,FALSE)</f>
        <v>#N/A</v>
      </c>
      <c r="CI811" t="e">
        <f>VLOOKUP('Sampling picks'!BX801,Sheet1!$A$11:$C$1010,3,FALSE)</f>
        <v>#N/A</v>
      </c>
      <c r="CJ811" t="e">
        <f>VLOOKUP('Sampling picks'!BY801,Sheet1!$A$11:$C$1010,3,FALSE)</f>
        <v>#N/A</v>
      </c>
      <c r="CK811" t="e">
        <f>VLOOKUP('Sampling picks'!BZ801,Sheet1!$A$11:$C$1010,3,FALSE)</f>
        <v>#N/A</v>
      </c>
      <c r="CL811" t="e">
        <f>VLOOKUP('Sampling picks'!CA801,Sheet1!$A$11:$C$1010,3,FALSE)</f>
        <v>#N/A</v>
      </c>
      <c r="CM811" t="e">
        <f>VLOOKUP('Sampling picks'!CB801,Sheet1!$A$11:$C$1010,3,FALSE)</f>
        <v>#N/A</v>
      </c>
      <c r="CN811" t="e">
        <f>VLOOKUP('Sampling picks'!CC801,Sheet1!$A$11:$C$1010,3,FALSE)</f>
        <v>#N/A</v>
      </c>
      <c r="CO811" t="e">
        <f>VLOOKUP('Sampling picks'!CD801,Sheet1!$A$11:$C$1010,3,FALSE)</f>
        <v>#N/A</v>
      </c>
      <c r="CP811" t="e">
        <f>VLOOKUP('Sampling picks'!CE801,Sheet1!$A$11:$C$1010,3,FALSE)</f>
        <v>#N/A</v>
      </c>
      <c r="CQ811" t="e">
        <f>VLOOKUP('Sampling picks'!CF801,Sheet1!$A$11:$C$1010,3,FALSE)</f>
        <v>#N/A</v>
      </c>
      <c r="CR811" t="e">
        <f>VLOOKUP('Sampling picks'!CG801,Sheet1!$A$11:$C$1010,3,FALSE)</f>
        <v>#N/A</v>
      </c>
      <c r="CS811" t="e">
        <f>VLOOKUP('Sampling picks'!CH801,Sheet1!$A$11:$C$1010,3,FALSE)</f>
        <v>#N/A</v>
      </c>
      <c r="CT811" t="e">
        <f>VLOOKUP('Sampling picks'!CI801,Sheet1!$A$11:$C$1010,3,FALSE)</f>
        <v>#N/A</v>
      </c>
      <c r="CU811" t="e">
        <f>VLOOKUP('Sampling picks'!CJ801,Sheet1!$A$11:$C$1010,3,FALSE)</f>
        <v>#N/A</v>
      </c>
      <c r="CV811" t="e">
        <f>VLOOKUP('Sampling picks'!CK801,Sheet1!$A$11:$C$1010,3,FALSE)</f>
        <v>#N/A</v>
      </c>
      <c r="CW811" t="e">
        <f>VLOOKUP('Sampling picks'!CL801,Sheet1!$A$11:$C$1010,3,FALSE)</f>
        <v>#N/A</v>
      </c>
      <c r="CX811" t="e">
        <f>VLOOKUP('Sampling picks'!CM801,Sheet1!$A$11:$C$1010,3,FALSE)</f>
        <v>#N/A</v>
      </c>
      <c r="CY811" t="e">
        <f>VLOOKUP('Sampling picks'!CN801,Sheet1!$A$11:$C$1010,3,FALSE)</f>
        <v>#N/A</v>
      </c>
      <c r="CZ811" t="e">
        <f>VLOOKUP('Sampling picks'!CO801,Sheet1!$A$11:$C$1010,3,FALSE)</f>
        <v>#N/A</v>
      </c>
      <c r="DA811" t="e">
        <f>VLOOKUP('Sampling picks'!CP801,Sheet1!$A$11:$C$1010,3,FALSE)</f>
        <v>#N/A</v>
      </c>
      <c r="DB811" t="e">
        <f>VLOOKUP('Sampling picks'!CQ801,Sheet1!$A$11:$C$1010,3,FALSE)</f>
        <v>#N/A</v>
      </c>
      <c r="DC811" t="e">
        <f>VLOOKUP('Sampling picks'!CR801,Sheet1!$A$11:$C$1010,3,FALSE)</f>
        <v>#N/A</v>
      </c>
      <c r="DD811" t="e">
        <f>VLOOKUP('Sampling picks'!CS801,Sheet1!$A$11:$C$1010,3,FALSE)</f>
        <v>#N/A</v>
      </c>
      <c r="DE811" t="e">
        <f>VLOOKUP('Sampling picks'!CT801,Sheet1!$A$11:$C$1010,3,FALSE)</f>
        <v>#N/A</v>
      </c>
      <c r="DF811" t="e">
        <f>VLOOKUP('Sampling picks'!CU801,Sheet1!$A$11:$C$1010,3,FALSE)</f>
        <v>#N/A</v>
      </c>
      <c r="DG811" t="e">
        <f>VLOOKUP('Sampling picks'!CV801,Sheet1!$A$11:$C$1010,3,FALSE)</f>
        <v>#N/A</v>
      </c>
      <c r="DH811" t="e">
        <f>VLOOKUP('Sampling picks'!CW801,Sheet1!$A$11:$C$1010,3,FALSE)</f>
        <v>#N/A</v>
      </c>
      <c r="DI811" t="e">
        <f>VLOOKUP('Sampling picks'!CX801,Sheet1!$A$11:$C$1010,3,FALSE)</f>
        <v>#N/A</v>
      </c>
      <c r="DJ811" t="e">
        <f>VLOOKUP('Sampling picks'!CY801,Sheet1!$A$11:$C$1010,3,FALSE)</f>
        <v>#N/A</v>
      </c>
    </row>
    <row r="812" spans="1:114" x14ac:dyDescent="0.3">
      <c r="A812">
        <v>802</v>
      </c>
      <c r="B812" s="1">
        <f t="shared" ca="1" si="62"/>
        <v>772</v>
      </c>
      <c r="C812" s="1">
        <f t="shared" ca="1" si="62"/>
        <v>709</v>
      </c>
      <c r="H812" t="str">
        <f t="shared" ca="1" si="63"/>
        <v>reject</v>
      </c>
      <c r="I812">
        <f t="shared" ca="1" si="64"/>
        <v>1.3736782661800673E-3</v>
      </c>
      <c r="J812">
        <f t="shared" ca="1" si="65"/>
        <v>2.994676944179457</v>
      </c>
      <c r="K812">
        <f t="shared" ca="1" si="66"/>
        <v>894.7</v>
      </c>
      <c r="L812" t="s">
        <v>828</v>
      </c>
      <c r="M812">
        <f ca="1">VLOOKUP('Sampling picks'!B802,Sheet1!$A$11:$C$1010,3,FALSE)</f>
        <v>817</v>
      </c>
      <c r="N812">
        <f ca="1">VLOOKUP('Sampling picks'!C802,Sheet1!$A$11:$C$1010,3,FALSE)</f>
        <v>800</v>
      </c>
      <c r="O812">
        <f ca="1">VLOOKUP('Sampling picks'!D802,Sheet1!$A$11:$C$1010,3,FALSE)</f>
        <v>886</v>
      </c>
      <c r="P812">
        <f ca="1">VLOOKUP('Sampling picks'!E802,Sheet1!$A$11:$C$1010,3,FALSE)</f>
        <v>962</v>
      </c>
      <c r="Q812">
        <f ca="1">VLOOKUP('Sampling picks'!F802,Sheet1!$A$11:$C$1010,3,FALSE)</f>
        <v>836</v>
      </c>
      <c r="R812">
        <f ca="1">VLOOKUP('Sampling picks'!G802,Sheet1!$A$11:$C$1010,3,FALSE)</f>
        <v>944</v>
      </c>
      <c r="S812">
        <f ca="1">VLOOKUP('Sampling picks'!H802,Sheet1!$A$11:$C$1010,3,FALSE)</f>
        <v>862</v>
      </c>
      <c r="T812">
        <f ca="1">VLOOKUP('Sampling picks'!I802,Sheet1!$A$11:$C$1010,3,FALSE)</f>
        <v>891</v>
      </c>
      <c r="U812">
        <f ca="1">VLOOKUP('Sampling picks'!J802,Sheet1!$A$11:$C$1010,3,FALSE)</f>
        <v>863</v>
      </c>
      <c r="V812">
        <f ca="1">VLOOKUP('Sampling picks'!K802,Sheet1!$A$11:$C$1010,3,FALSE)</f>
        <v>1086</v>
      </c>
      <c r="W812" t="e">
        <f>VLOOKUP('Sampling picks'!L802,Sheet1!$A$11:$C$1010,3,FALSE)</f>
        <v>#N/A</v>
      </c>
      <c r="X812" t="e">
        <f>VLOOKUP('Sampling picks'!M802,Sheet1!$A$11:$C$1010,3,FALSE)</f>
        <v>#N/A</v>
      </c>
      <c r="Y812" t="e">
        <f>VLOOKUP('Sampling picks'!N802,Sheet1!$A$11:$C$1010,3,FALSE)</f>
        <v>#N/A</v>
      </c>
      <c r="Z812" t="e">
        <f>VLOOKUP('Sampling picks'!O802,Sheet1!$A$11:$C$1010,3,FALSE)</f>
        <v>#N/A</v>
      </c>
      <c r="AA812" t="e">
        <f>VLOOKUP('Sampling picks'!P802,Sheet1!$A$11:$C$1010,3,FALSE)</f>
        <v>#N/A</v>
      </c>
      <c r="AB812" t="e">
        <f>VLOOKUP('Sampling picks'!Q802,Sheet1!$A$11:$C$1010,3,FALSE)</f>
        <v>#N/A</v>
      </c>
      <c r="AC812" t="e">
        <f>VLOOKUP('Sampling picks'!R802,Sheet1!$A$11:$C$1010,3,FALSE)</f>
        <v>#N/A</v>
      </c>
      <c r="AD812" t="e">
        <f>VLOOKUP('Sampling picks'!S802,Sheet1!$A$11:$C$1010,3,FALSE)</f>
        <v>#N/A</v>
      </c>
      <c r="AE812" t="e">
        <f>VLOOKUP('Sampling picks'!T802,Sheet1!$A$11:$C$1010,3,FALSE)</f>
        <v>#N/A</v>
      </c>
      <c r="AF812" t="e">
        <f>VLOOKUP('Sampling picks'!U802,Sheet1!$A$11:$C$1010,3,FALSE)</f>
        <v>#N/A</v>
      </c>
      <c r="AG812" t="e">
        <f>VLOOKUP('Sampling picks'!V802,Sheet1!$A$11:$C$1010,3,FALSE)</f>
        <v>#N/A</v>
      </c>
      <c r="AH812" t="e">
        <f>VLOOKUP('Sampling picks'!W802,Sheet1!$A$11:$C$1010,3,FALSE)</f>
        <v>#N/A</v>
      </c>
      <c r="AI812" t="e">
        <f>VLOOKUP('Sampling picks'!X802,Sheet1!$A$11:$C$1010,3,FALSE)</f>
        <v>#N/A</v>
      </c>
      <c r="AJ812" t="e">
        <f>VLOOKUP('Sampling picks'!Y802,Sheet1!$A$11:$C$1010,3,FALSE)</f>
        <v>#N/A</v>
      </c>
      <c r="AK812" t="e">
        <f>VLOOKUP('Sampling picks'!Z802,Sheet1!$A$11:$C$1010,3,FALSE)</f>
        <v>#N/A</v>
      </c>
      <c r="AL812" t="e">
        <f>VLOOKUP('Sampling picks'!AA802,Sheet1!$A$11:$C$1010,3,FALSE)</f>
        <v>#N/A</v>
      </c>
      <c r="AM812" t="e">
        <f>VLOOKUP('Sampling picks'!AB802,Sheet1!$A$11:$C$1010,3,FALSE)</f>
        <v>#N/A</v>
      </c>
      <c r="AN812" t="e">
        <f>VLOOKUP('Sampling picks'!AC802,Sheet1!$A$11:$C$1010,3,FALSE)</f>
        <v>#N/A</v>
      </c>
      <c r="AO812" t="e">
        <f>VLOOKUP('Sampling picks'!AD802,Sheet1!$A$11:$C$1010,3,FALSE)</f>
        <v>#N/A</v>
      </c>
      <c r="AP812" t="e">
        <f>VLOOKUP('Sampling picks'!AE802,Sheet1!$A$11:$C$1010,3,FALSE)</f>
        <v>#N/A</v>
      </c>
      <c r="AQ812" t="e">
        <f>VLOOKUP('Sampling picks'!AF802,Sheet1!$A$11:$C$1010,3,FALSE)</f>
        <v>#N/A</v>
      </c>
      <c r="AR812" t="e">
        <f>VLOOKUP('Sampling picks'!AG802,Sheet1!$A$11:$C$1010,3,FALSE)</f>
        <v>#N/A</v>
      </c>
      <c r="AS812" t="e">
        <f>VLOOKUP('Sampling picks'!AH802,Sheet1!$A$11:$C$1010,3,FALSE)</f>
        <v>#N/A</v>
      </c>
      <c r="AT812" t="e">
        <f>VLOOKUP('Sampling picks'!AI802,Sheet1!$A$11:$C$1010,3,FALSE)</f>
        <v>#N/A</v>
      </c>
      <c r="AU812" t="e">
        <f>VLOOKUP('Sampling picks'!AJ802,Sheet1!$A$11:$C$1010,3,FALSE)</f>
        <v>#N/A</v>
      </c>
      <c r="AV812" t="e">
        <f>VLOOKUP('Sampling picks'!AK802,Sheet1!$A$11:$C$1010,3,FALSE)</f>
        <v>#N/A</v>
      </c>
      <c r="AW812" t="e">
        <f>VLOOKUP('Sampling picks'!AL802,Sheet1!$A$11:$C$1010,3,FALSE)</f>
        <v>#N/A</v>
      </c>
      <c r="AX812" t="e">
        <f>VLOOKUP('Sampling picks'!AM802,Sheet1!$A$11:$C$1010,3,FALSE)</f>
        <v>#N/A</v>
      </c>
      <c r="AY812" t="e">
        <f>VLOOKUP('Sampling picks'!AN802,Sheet1!$A$11:$C$1010,3,FALSE)</f>
        <v>#N/A</v>
      </c>
      <c r="AZ812" t="e">
        <f>VLOOKUP('Sampling picks'!AO802,Sheet1!$A$11:$C$1010,3,FALSE)</f>
        <v>#N/A</v>
      </c>
      <c r="BA812" t="e">
        <f>VLOOKUP('Sampling picks'!AP802,Sheet1!$A$11:$C$1010,3,FALSE)</f>
        <v>#N/A</v>
      </c>
      <c r="BB812" t="e">
        <f>VLOOKUP('Sampling picks'!AQ802,Sheet1!$A$11:$C$1010,3,FALSE)</f>
        <v>#N/A</v>
      </c>
      <c r="BC812" t="e">
        <f>VLOOKUP('Sampling picks'!AR802,Sheet1!$A$11:$C$1010,3,FALSE)</f>
        <v>#N/A</v>
      </c>
      <c r="BD812" t="e">
        <f>VLOOKUP('Sampling picks'!AS802,Sheet1!$A$11:$C$1010,3,FALSE)</f>
        <v>#N/A</v>
      </c>
      <c r="BE812" t="e">
        <f>VLOOKUP('Sampling picks'!AT802,Sheet1!$A$11:$C$1010,3,FALSE)</f>
        <v>#N/A</v>
      </c>
      <c r="BF812" t="e">
        <f>VLOOKUP('Sampling picks'!AU802,Sheet1!$A$11:$C$1010,3,FALSE)</f>
        <v>#N/A</v>
      </c>
      <c r="BG812" t="e">
        <f>VLOOKUP('Sampling picks'!AV802,Sheet1!$A$11:$C$1010,3,FALSE)</f>
        <v>#N/A</v>
      </c>
      <c r="BH812" t="e">
        <f>VLOOKUP('Sampling picks'!AW802,Sheet1!$A$11:$C$1010,3,FALSE)</f>
        <v>#N/A</v>
      </c>
      <c r="BI812" t="e">
        <f>VLOOKUP('Sampling picks'!AX802,Sheet1!$A$11:$C$1010,3,FALSE)</f>
        <v>#N/A</v>
      </c>
      <c r="BJ812" t="e">
        <f>VLOOKUP('Sampling picks'!AY802,Sheet1!$A$11:$C$1010,3,FALSE)</f>
        <v>#N/A</v>
      </c>
      <c r="BK812" t="e">
        <f>VLOOKUP('Sampling picks'!AZ802,Sheet1!$A$11:$C$1010,3,FALSE)</f>
        <v>#N/A</v>
      </c>
      <c r="BL812" t="e">
        <f>VLOOKUP('Sampling picks'!BA802,Sheet1!$A$11:$C$1010,3,FALSE)</f>
        <v>#N/A</v>
      </c>
      <c r="BM812" t="e">
        <f>VLOOKUP('Sampling picks'!BB802,Sheet1!$A$11:$C$1010,3,FALSE)</f>
        <v>#N/A</v>
      </c>
      <c r="BN812" t="e">
        <f>VLOOKUP('Sampling picks'!BC802,Sheet1!$A$11:$C$1010,3,FALSE)</f>
        <v>#N/A</v>
      </c>
      <c r="BO812" t="e">
        <f>VLOOKUP('Sampling picks'!BD802,Sheet1!$A$11:$C$1010,3,FALSE)</f>
        <v>#N/A</v>
      </c>
      <c r="BP812" t="e">
        <f>VLOOKUP('Sampling picks'!BE802,Sheet1!$A$11:$C$1010,3,FALSE)</f>
        <v>#N/A</v>
      </c>
      <c r="BQ812" t="e">
        <f>VLOOKUP('Sampling picks'!BF802,Sheet1!$A$11:$C$1010,3,FALSE)</f>
        <v>#N/A</v>
      </c>
      <c r="BR812" t="e">
        <f>VLOOKUP('Sampling picks'!BG802,Sheet1!$A$11:$C$1010,3,FALSE)</f>
        <v>#N/A</v>
      </c>
      <c r="BS812" t="e">
        <f>VLOOKUP('Sampling picks'!BH802,Sheet1!$A$11:$C$1010,3,FALSE)</f>
        <v>#N/A</v>
      </c>
      <c r="BT812" t="e">
        <f>VLOOKUP('Sampling picks'!BI802,Sheet1!$A$11:$C$1010,3,FALSE)</f>
        <v>#N/A</v>
      </c>
      <c r="BU812" t="e">
        <f>VLOOKUP('Sampling picks'!BJ802,Sheet1!$A$11:$C$1010,3,FALSE)</f>
        <v>#N/A</v>
      </c>
      <c r="BV812" t="e">
        <f>VLOOKUP('Sampling picks'!BK802,Sheet1!$A$11:$C$1010,3,FALSE)</f>
        <v>#N/A</v>
      </c>
      <c r="BW812" t="e">
        <f>VLOOKUP('Sampling picks'!BL802,Sheet1!$A$11:$C$1010,3,FALSE)</f>
        <v>#N/A</v>
      </c>
      <c r="BX812" t="e">
        <f>VLOOKUP('Sampling picks'!BM802,Sheet1!$A$11:$C$1010,3,FALSE)</f>
        <v>#N/A</v>
      </c>
      <c r="BY812" t="e">
        <f>VLOOKUP('Sampling picks'!BN802,Sheet1!$A$11:$C$1010,3,FALSE)</f>
        <v>#N/A</v>
      </c>
      <c r="BZ812" t="e">
        <f>VLOOKUP('Sampling picks'!BO802,Sheet1!$A$11:$C$1010,3,FALSE)</f>
        <v>#N/A</v>
      </c>
      <c r="CA812" t="e">
        <f>VLOOKUP('Sampling picks'!BP802,Sheet1!$A$11:$C$1010,3,FALSE)</f>
        <v>#N/A</v>
      </c>
      <c r="CB812" t="e">
        <f>VLOOKUP('Sampling picks'!BQ802,Sheet1!$A$11:$C$1010,3,FALSE)</f>
        <v>#N/A</v>
      </c>
      <c r="CC812" t="e">
        <f>VLOOKUP('Sampling picks'!BR802,Sheet1!$A$11:$C$1010,3,FALSE)</f>
        <v>#N/A</v>
      </c>
      <c r="CD812" t="e">
        <f>VLOOKUP('Sampling picks'!BS802,Sheet1!$A$11:$C$1010,3,FALSE)</f>
        <v>#N/A</v>
      </c>
      <c r="CE812" t="e">
        <f>VLOOKUP('Sampling picks'!BT802,Sheet1!$A$11:$C$1010,3,FALSE)</f>
        <v>#N/A</v>
      </c>
      <c r="CF812" t="e">
        <f>VLOOKUP('Sampling picks'!BU802,Sheet1!$A$11:$C$1010,3,FALSE)</f>
        <v>#N/A</v>
      </c>
      <c r="CG812" t="e">
        <f>VLOOKUP('Sampling picks'!BV802,Sheet1!$A$11:$C$1010,3,FALSE)</f>
        <v>#N/A</v>
      </c>
      <c r="CH812" t="e">
        <f>VLOOKUP('Sampling picks'!BW802,Sheet1!$A$11:$C$1010,3,FALSE)</f>
        <v>#N/A</v>
      </c>
      <c r="CI812" t="e">
        <f>VLOOKUP('Sampling picks'!BX802,Sheet1!$A$11:$C$1010,3,FALSE)</f>
        <v>#N/A</v>
      </c>
      <c r="CJ812" t="e">
        <f>VLOOKUP('Sampling picks'!BY802,Sheet1!$A$11:$C$1010,3,FALSE)</f>
        <v>#N/A</v>
      </c>
      <c r="CK812" t="e">
        <f>VLOOKUP('Sampling picks'!BZ802,Sheet1!$A$11:$C$1010,3,FALSE)</f>
        <v>#N/A</v>
      </c>
      <c r="CL812" t="e">
        <f>VLOOKUP('Sampling picks'!CA802,Sheet1!$A$11:$C$1010,3,FALSE)</f>
        <v>#N/A</v>
      </c>
      <c r="CM812" t="e">
        <f>VLOOKUP('Sampling picks'!CB802,Sheet1!$A$11:$C$1010,3,FALSE)</f>
        <v>#N/A</v>
      </c>
      <c r="CN812" t="e">
        <f>VLOOKUP('Sampling picks'!CC802,Sheet1!$A$11:$C$1010,3,FALSE)</f>
        <v>#N/A</v>
      </c>
      <c r="CO812" t="e">
        <f>VLOOKUP('Sampling picks'!CD802,Sheet1!$A$11:$C$1010,3,FALSE)</f>
        <v>#N/A</v>
      </c>
      <c r="CP812" t="e">
        <f>VLOOKUP('Sampling picks'!CE802,Sheet1!$A$11:$C$1010,3,FALSE)</f>
        <v>#N/A</v>
      </c>
      <c r="CQ812" t="e">
        <f>VLOOKUP('Sampling picks'!CF802,Sheet1!$A$11:$C$1010,3,FALSE)</f>
        <v>#N/A</v>
      </c>
      <c r="CR812" t="e">
        <f>VLOOKUP('Sampling picks'!CG802,Sheet1!$A$11:$C$1010,3,FALSE)</f>
        <v>#N/A</v>
      </c>
      <c r="CS812" t="e">
        <f>VLOOKUP('Sampling picks'!CH802,Sheet1!$A$11:$C$1010,3,FALSE)</f>
        <v>#N/A</v>
      </c>
      <c r="CT812" t="e">
        <f>VLOOKUP('Sampling picks'!CI802,Sheet1!$A$11:$C$1010,3,FALSE)</f>
        <v>#N/A</v>
      </c>
      <c r="CU812" t="e">
        <f>VLOOKUP('Sampling picks'!CJ802,Sheet1!$A$11:$C$1010,3,FALSE)</f>
        <v>#N/A</v>
      </c>
      <c r="CV812" t="e">
        <f>VLOOKUP('Sampling picks'!CK802,Sheet1!$A$11:$C$1010,3,FALSE)</f>
        <v>#N/A</v>
      </c>
      <c r="CW812" t="e">
        <f>VLOOKUP('Sampling picks'!CL802,Sheet1!$A$11:$C$1010,3,FALSE)</f>
        <v>#N/A</v>
      </c>
      <c r="CX812" t="e">
        <f>VLOOKUP('Sampling picks'!CM802,Sheet1!$A$11:$C$1010,3,FALSE)</f>
        <v>#N/A</v>
      </c>
      <c r="CY812" t="e">
        <f>VLOOKUP('Sampling picks'!CN802,Sheet1!$A$11:$C$1010,3,FALSE)</f>
        <v>#N/A</v>
      </c>
      <c r="CZ812" t="e">
        <f>VLOOKUP('Sampling picks'!CO802,Sheet1!$A$11:$C$1010,3,FALSE)</f>
        <v>#N/A</v>
      </c>
      <c r="DA812" t="e">
        <f>VLOOKUP('Sampling picks'!CP802,Sheet1!$A$11:$C$1010,3,FALSE)</f>
        <v>#N/A</v>
      </c>
      <c r="DB812" t="e">
        <f>VLOOKUP('Sampling picks'!CQ802,Sheet1!$A$11:$C$1010,3,FALSE)</f>
        <v>#N/A</v>
      </c>
      <c r="DC812" t="e">
        <f>VLOOKUP('Sampling picks'!CR802,Sheet1!$A$11:$C$1010,3,FALSE)</f>
        <v>#N/A</v>
      </c>
      <c r="DD812" t="e">
        <f>VLOOKUP('Sampling picks'!CS802,Sheet1!$A$11:$C$1010,3,FALSE)</f>
        <v>#N/A</v>
      </c>
      <c r="DE812" t="e">
        <f>VLOOKUP('Sampling picks'!CT802,Sheet1!$A$11:$C$1010,3,FALSE)</f>
        <v>#N/A</v>
      </c>
      <c r="DF812" t="e">
        <f>VLOOKUP('Sampling picks'!CU802,Sheet1!$A$11:$C$1010,3,FALSE)</f>
        <v>#N/A</v>
      </c>
      <c r="DG812" t="e">
        <f>VLOOKUP('Sampling picks'!CV802,Sheet1!$A$11:$C$1010,3,FALSE)</f>
        <v>#N/A</v>
      </c>
      <c r="DH812" t="e">
        <f>VLOOKUP('Sampling picks'!CW802,Sheet1!$A$11:$C$1010,3,FALSE)</f>
        <v>#N/A</v>
      </c>
      <c r="DI812" t="e">
        <f>VLOOKUP('Sampling picks'!CX802,Sheet1!$A$11:$C$1010,3,FALSE)</f>
        <v>#N/A</v>
      </c>
      <c r="DJ812" t="e">
        <f>VLOOKUP('Sampling picks'!CY802,Sheet1!$A$11:$C$1010,3,FALSE)</f>
        <v>#N/A</v>
      </c>
    </row>
    <row r="813" spans="1:114" x14ac:dyDescent="0.3">
      <c r="A813">
        <v>803</v>
      </c>
      <c r="B813" s="1">
        <f t="shared" ca="1" si="62"/>
        <v>1203</v>
      </c>
      <c r="C813" s="1">
        <f t="shared" ca="1" si="62"/>
        <v>951</v>
      </c>
      <c r="H813" t="str">
        <f t="shared" ca="1" si="63"/>
        <v>reject</v>
      </c>
      <c r="I813">
        <f t="shared" ca="1" si="64"/>
        <v>3.285142212115999E-2</v>
      </c>
      <c r="J813">
        <f t="shared" ca="1" si="65"/>
        <v>1.8404455982179984</v>
      </c>
      <c r="K813">
        <f t="shared" ca="1" si="66"/>
        <v>858.2</v>
      </c>
      <c r="L813" t="s">
        <v>829</v>
      </c>
      <c r="M813">
        <f ca="1">VLOOKUP('Sampling picks'!B803,Sheet1!$A$11:$C$1010,3,FALSE)</f>
        <v>937</v>
      </c>
      <c r="N813">
        <f ca="1">VLOOKUP('Sampling picks'!C803,Sheet1!$A$11:$C$1010,3,FALSE)</f>
        <v>890</v>
      </c>
      <c r="O813">
        <f ca="1">VLOOKUP('Sampling picks'!D803,Sheet1!$A$11:$C$1010,3,FALSE)</f>
        <v>646</v>
      </c>
      <c r="P813">
        <f ca="1">VLOOKUP('Sampling picks'!E803,Sheet1!$A$11:$C$1010,3,FALSE)</f>
        <v>884</v>
      </c>
      <c r="Q813">
        <f ca="1">VLOOKUP('Sampling picks'!F803,Sheet1!$A$11:$C$1010,3,FALSE)</f>
        <v>937</v>
      </c>
      <c r="R813">
        <f ca="1">VLOOKUP('Sampling picks'!G803,Sheet1!$A$11:$C$1010,3,FALSE)</f>
        <v>760</v>
      </c>
      <c r="S813">
        <f ca="1">VLOOKUP('Sampling picks'!H803,Sheet1!$A$11:$C$1010,3,FALSE)</f>
        <v>934</v>
      </c>
      <c r="T813">
        <f ca="1">VLOOKUP('Sampling picks'!I803,Sheet1!$A$11:$C$1010,3,FALSE)</f>
        <v>852</v>
      </c>
      <c r="U813">
        <f ca="1">VLOOKUP('Sampling picks'!J803,Sheet1!$A$11:$C$1010,3,FALSE)</f>
        <v>906</v>
      </c>
      <c r="V813">
        <f ca="1">VLOOKUP('Sampling picks'!K803,Sheet1!$A$11:$C$1010,3,FALSE)</f>
        <v>836</v>
      </c>
      <c r="W813" t="e">
        <f>VLOOKUP('Sampling picks'!L803,Sheet1!$A$11:$C$1010,3,FALSE)</f>
        <v>#N/A</v>
      </c>
      <c r="X813" t="e">
        <f>VLOOKUP('Sampling picks'!M803,Sheet1!$A$11:$C$1010,3,FALSE)</f>
        <v>#N/A</v>
      </c>
      <c r="Y813" t="e">
        <f>VLOOKUP('Sampling picks'!N803,Sheet1!$A$11:$C$1010,3,FALSE)</f>
        <v>#N/A</v>
      </c>
      <c r="Z813" t="e">
        <f>VLOOKUP('Sampling picks'!O803,Sheet1!$A$11:$C$1010,3,FALSE)</f>
        <v>#N/A</v>
      </c>
      <c r="AA813" t="e">
        <f>VLOOKUP('Sampling picks'!P803,Sheet1!$A$11:$C$1010,3,FALSE)</f>
        <v>#N/A</v>
      </c>
      <c r="AB813" t="e">
        <f>VLOOKUP('Sampling picks'!Q803,Sheet1!$A$11:$C$1010,3,FALSE)</f>
        <v>#N/A</v>
      </c>
      <c r="AC813" t="e">
        <f>VLOOKUP('Sampling picks'!R803,Sheet1!$A$11:$C$1010,3,FALSE)</f>
        <v>#N/A</v>
      </c>
      <c r="AD813" t="e">
        <f>VLOOKUP('Sampling picks'!S803,Sheet1!$A$11:$C$1010,3,FALSE)</f>
        <v>#N/A</v>
      </c>
      <c r="AE813" t="e">
        <f>VLOOKUP('Sampling picks'!T803,Sheet1!$A$11:$C$1010,3,FALSE)</f>
        <v>#N/A</v>
      </c>
      <c r="AF813" t="e">
        <f>VLOOKUP('Sampling picks'!U803,Sheet1!$A$11:$C$1010,3,FALSE)</f>
        <v>#N/A</v>
      </c>
      <c r="AG813" t="e">
        <f>VLOOKUP('Sampling picks'!V803,Sheet1!$A$11:$C$1010,3,FALSE)</f>
        <v>#N/A</v>
      </c>
      <c r="AH813" t="e">
        <f>VLOOKUP('Sampling picks'!W803,Sheet1!$A$11:$C$1010,3,FALSE)</f>
        <v>#N/A</v>
      </c>
      <c r="AI813" t="e">
        <f>VLOOKUP('Sampling picks'!X803,Sheet1!$A$11:$C$1010,3,FALSE)</f>
        <v>#N/A</v>
      </c>
      <c r="AJ813" t="e">
        <f>VLOOKUP('Sampling picks'!Y803,Sheet1!$A$11:$C$1010,3,FALSE)</f>
        <v>#N/A</v>
      </c>
      <c r="AK813" t="e">
        <f>VLOOKUP('Sampling picks'!Z803,Sheet1!$A$11:$C$1010,3,FALSE)</f>
        <v>#N/A</v>
      </c>
      <c r="AL813" t="e">
        <f>VLOOKUP('Sampling picks'!AA803,Sheet1!$A$11:$C$1010,3,FALSE)</f>
        <v>#N/A</v>
      </c>
      <c r="AM813" t="e">
        <f>VLOOKUP('Sampling picks'!AB803,Sheet1!$A$11:$C$1010,3,FALSE)</f>
        <v>#N/A</v>
      </c>
      <c r="AN813" t="e">
        <f>VLOOKUP('Sampling picks'!AC803,Sheet1!$A$11:$C$1010,3,FALSE)</f>
        <v>#N/A</v>
      </c>
      <c r="AO813" t="e">
        <f>VLOOKUP('Sampling picks'!AD803,Sheet1!$A$11:$C$1010,3,FALSE)</f>
        <v>#N/A</v>
      </c>
      <c r="AP813" t="e">
        <f>VLOOKUP('Sampling picks'!AE803,Sheet1!$A$11:$C$1010,3,FALSE)</f>
        <v>#N/A</v>
      </c>
      <c r="AQ813" t="e">
        <f>VLOOKUP('Sampling picks'!AF803,Sheet1!$A$11:$C$1010,3,FALSE)</f>
        <v>#N/A</v>
      </c>
      <c r="AR813" t="e">
        <f>VLOOKUP('Sampling picks'!AG803,Sheet1!$A$11:$C$1010,3,FALSE)</f>
        <v>#N/A</v>
      </c>
      <c r="AS813" t="e">
        <f>VLOOKUP('Sampling picks'!AH803,Sheet1!$A$11:$C$1010,3,FALSE)</f>
        <v>#N/A</v>
      </c>
      <c r="AT813" t="e">
        <f>VLOOKUP('Sampling picks'!AI803,Sheet1!$A$11:$C$1010,3,FALSE)</f>
        <v>#N/A</v>
      </c>
      <c r="AU813" t="e">
        <f>VLOOKUP('Sampling picks'!AJ803,Sheet1!$A$11:$C$1010,3,FALSE)</f>
        <v>#N/A</v>
      </c>
      <c r="AV813" t="e">
        <f>VLOOKUP('Sampling picks'!AK803,Sheet1!$A$11:$C$1010,3,FALSE)</f>
        <v>#N/A</v>
      </c>
      <c r="AW813" t="e">
        <f>VLOOKUP('Sampling picks'!AL803,Sheet1!$A$11:$C$1010,3,FALSE)</f>
        <v>#N/A</v>
      </c>
      <c r="AX813" t="e">
        <f>VLOOKUP('Sampling picks'!AM803,Sheet1!$A$11:$C$1010,3,FALSE)</f>
        <v>#N/A</v>
      </c>
      <c r="AY813" t="e">
        <f>VLOOKUP('Sampling picks'!AN803,Sheet1!$A$11:$C$1010,3,FALSE)</f>
        <v>#N/A</v>
      </c>
      <c r="AZ813" t="e">
        <f>VLOOKUP('Sampling picks'!AO803,Sheet1!$A$11:$C$1010,3,FALSE)</f>
        <v>#N/A</v>
      </c>
      <c r="BA813" t="e">
        <f>VLOOKUP('Sampling picks'!AP803,Sheet1!$A$11:$C$1010,3,FALSE)</f>
        <v>#N/A</v>
      </c>
      <c r="BB813" t="e">
        <f>VLOOKUP('Sampling picks'!AQ803,Sheet1!$A$11:$C$1010,3,FALSE)</f>
        <v>#N/A</v>
      </c>
      <c r="BC813" t="e">
        <f>VLOOKUP('Sampling picks'!AR803,Sheet1!$A$11:$C$1010,3,FALSE)</f>
        <v>#N/A</v>
      </c>
      <c r="BD813" t="e">
        <f>VLOOKUP('Sampling picks'!AS803,Sheet1!$A$11:$C$1010,3,FALSE)</f>
        <v>#N/A</v>
      </c>
      <c r="BE813" t="e">
        <f>VLOOKUP('Sampling picks'!AT803,Sheet1!$A$11:$C$1010,3,FALSE)</f>
        <v>#N/A</v>
      </c>
      <c r="BF813" t="e">
        <f>VLOOKUP('Sampling picks'!AU803,Sheet1!$A$11:$C$1010,3,FALSE)</f>
        <v>#N/A</v>
      </c>
      <c r="BG813" t="e">
        <f>VLOOKUP('Sampling picks'!AV803,Sheet1!$A$11:$C$1010,3,FALSE)</f>
        <v>#N/A</v>
      </c>
      <c r="BH813" t="e">
        <f>VLOOKUP('Sampling picks'!AW803,Sheet1!$A$11:$C$1010,3,FALSE)</f>
        <v>#N/A</v>
      </c>
      <c r="BI813" t="e">
        <f>VLOOKUP('Sampling picks'!AX803,Sheet1!$A$11:$C$1010,3,FALSE)</f>
        <v>#N/A</v>
      </c>
      <c r="BJ813" t="e">
        <f>VLOOKUP('Sampling picks'!AY803,Sheet1!$A$11:$C$1010,3,FALSE)</f>
        <v>#N/A</v>
      </c>
      <c r="BK813" t="e">
        <f>VLOOKUP('Sampling picks'!AZ803,Sheet1!$A$11:$C$1010,3,FALSE)</f>
        <v>#N/A</v>
      </c>
      <c r="BL813" t="e">
        <f>VLOOKUP('Sampling picks'!BA803,Sheet1!$A$11:$C$1010,3,FALSE)</f>
        <v>#N/A</v>
      </c>
      <c r="BM813" t="e">
        <f>VLOOKUP('Sampling picks'!BB803,Sheet1!$A$11:$C$1010,3,FALSE)</f>
        <v>#N/A</v>
      </c>
      <c r="BN813" t="e">
        <f>VLOOKUP('Sampling picks'!BC803,Sheet1!$A$11:$C$1010,3,FALSE)</f>
        <v>#N/A</v>
      </c>
      <c r="BO813" t="e">
        <f>VLOOKUP('Sampling picks'!BD803,Sheet1!$A$11:$C$1010,3,FALSE)</f>
        <v>#N/A</v>
      </c>
      <c r="BP813" t="e">
        <f>VLOOKUP('Sampling picks'!BE803,Sheet1!$A$11:$C$1010,3,FALSE)</f>
        <v>#N/A</v>
      </c>
      <c r="BQ813" t="e">
        <f>VLOOKUP('Sampling picks'!BF803,Sheet1!$A$11:$C$1010,3,FALSE)</f>
        <v>#N/A</v>
      </c>
      <c r="BR813" t="e">
        <f>VLOOKUP('Sampling picks'!BG803,Sheet1!$A$11:$C$1010,3,FALSE)</f>
        <v>#N/A</v>
      </c>
      <c r="BS813" t="e">
        <f>VLOOKUP('Sampling picks'!BH803,Sheet1!$A$11:$C$1010,3,FALSE)</f>
        <v>#N/A</v>
      </c>
      <c r="BT813" t="e">
        <f>VLOOKUP('Sampling picks'!BI803,Sheet1!$A$11:$C$1010,3,FALSE)</f>
        <v>#N/A</v>
      </c>
      <c r="BU813" t="e">
        <f>VLOOKUP('Sampling picks'!BJ803,Sheet1!$A$11:$C$1010,3,FALSE)</f>
        <v>#N/A</v>
      </c>
      <c r="BV813" t="e">
        <f>VLOOKUP('Sampling picks'!BK803,Sheet1!$A$11:$C$1010,3,FALSE)</f>
        <v>#N/A</v>
      </c>
      <c r="BW813" t="e">
        <f>VLOOKUP('Sampling picks'!BL803,Sheet1!$A$11:$C$1010,3,FALSE)</f>
        <v>#N/A</v>
      </c>
      <c r="BX813" t="e">
        <f>VLOOKUP('Sampling picks'!BM803,Sheet1!$A$11:$C$1010,3,FALSE)</f>
        <v>#N/A</v>
      </c>
      <c r="BY813" t="e">
        <f>VLOOKUP('Sampling picks'!BN803,Sheet1!$A$11:$C$1010,3,FALSE)</f>
        <v>#N/A</v>
      </c>
      <c r="BZ813" t="e">
        <f>VLOOKUP('Sampling picks'!BO803,Sheet1!$A$11:$C$1010,3,FALSE)</f>
        <v>#N/A</v>
      </c>
      <c r="CA813" t="e">
        <f>VLOOKUP('Sampling picks'!BP803,Sheet1!$A$11:$C$1010,3,FALSE)</f>
        <v>#N/A</v>
      </c>
      <c r="CB813" t="e">
        <f>VLOOKUP('Sampling picks'!BQ803,Sheet1!$A$11:$C$1010,3,FALSE)</f>
        <v>#N/A</v>
      </c>
      <c r="CC813" t="e">
        <f>VLOOKUP('Sampling picks'!BR803,Sheet1!$A$11:$C$1010,3,FALSE)</f>
        <v>#N/A</v>
      </c>
      <c r="CD813" t="e">
        <f>VLOOKUP('Sampling picks'!BS803,Sheet1!$A$11:$C$1010,3,FALSE)</f>
        <v>#N/A</v>
      </c>
      <c r="CE813" t="e">
        <f>VLOOKUP('Sampling picks'!BT803,Sheet1!$A$11:$C$1010,3,FALSE)</f>
        <v>#N/A</v>
      </c>
      <c r="CF813" t="e">
        <f>VLOOKUP('Sampling picks'!BU803,Sheet1!$A$11:$C$1010,3,FALSE)</f>
        <v>#N/A</v>
      </c>
      <c r="CG813" t="e">
        <f>VLOOKUP('Sampling picks'!BV803,Sheet1!$A$11:$C$1010,3,FALSE)</f>
        <v>#N/A</v>
      </c>
      <c r="CH813" t="e">
        <f>VLOOKUP('Sampling picks'!BW803,Sheet1!$A$11:$C$1010,3,FALSE)</f>
        <v>#N/A</v>
      </c>
      <c r="CI813" t="e">
        <f>VLOOKUP('Sampling picks'!BX803,Sheet1!$A$11:$C$1010,3,FALSE)</f>
        <v>#N/A</v>
      </c>
      <c r="CJ813" t="e">
        <f>VLOOKUP('Sampling picks'!BY803,Sheet1!$A$11:$C$1010,3,FALSE)</f>
        <v>#N/A</v>
      </c>
      <c r="CK813" t="e">
        <f>VLOOKUP('Sampling picks'!BZ803,Sheet1!$A$11:$C$1010,3,FALSE)</f>
        <v>#N/A</v>
      </c>
      <c r="CL813" t="e">
        <f>VLOOKUP('Sampling picks'!CA803,Sheet1!$A$11:$C$1010,3,FALSE)</f>
        <v>#N/A</v>
      </c>
      <c r="CM813" t="e">
        <f>VLOOKUP('Sampling picks'!CB803,Sheet1!$A$11:$C$1010,3,FALSE)</f>
        <v>#N/A</v>
      </c>
      <c r="CN813" t="e">
        <f>VLOOKUP('Sampling picks'!CC803,Sheet1!$A$11:$C$1010,3,FALSE)</f>
        <v>#N/A</v>
      </c>
      <c r="CO813" t="e">
        <f>VLOOKUP('Sampling picks'!CD803,Sheet1!$A$11:$C$1010,3,FALSE)</f>
        <v>#N/A</v>
      </c>
      <c r="CP813" t="e">
        <f>VLOOKUP('Sampling picks'!CE803,Sheet1!$A$11:$C$1010,3,FALSE)</f>
        <v>#N/A</v>
      </c>
      <c r="CQ813" t="e">
        <f>VLOOKUP('Sampling picks'!CF803,Sheet1!$A$11:$C$1010,3,FALSE)</f>
        <v>#N/A</v>
      </c>
      <c r="CR813" t="e">
        <f>VLOOKUP('Sampling picks'!CG803,Sheet1!$A$11:$C$1010,3,FALSE)</f>
        <v>#N/A</v>
      </c>
      <c r="CS813" t="e">
        <f>VLOOKUP('Sampling picks'!CH803,Sheet1!$A$11:$C$1010,3,FALSE)</f>
        <v>#N/A</v>
      </c>
      <c r="CT813" t="e">
        <f>VLOOKUP('Sampling picks'!CI803,Sheet1!$A$11:$C$1010,3,FALSE)</f>
        <v>#N/A</v>
      </c>
      <c r="CU813" t="e">
        <f>VLOOKUP('Sampling picks'!CJ803,Sheet1!$A$11:$C$1010,3,FALSE)</f>
        <v>#N/A</v>
      </c>
      <c r="CV813" t="e">
        <f>VLOOKUP('Sampling picks'!CK803,Sheet1!$A$11:$C$1010,3,FALSE)</f>
        <v>#N/A</v>
      </c>
      <c r="CW813" t="e">
        <f>VLOOKUP('Sampling picks'!CL803,Sheet1!$A$11:$C$1010,3,FALSE)</f>
        <v>#N/A</v>
      </c>
      <c r="CX813" t="e">
        <f>VLOOKUP('Sampling picks'!CM803,Sheet1!$A$11:$C$1010,3,FALSE)</f>
        <v>#N/A</v>
      </c>
      <c r="CY813" t="e">
        <f>VLOOKUP('Sampling picks'!CN803,Sheet1!$A$11:$C$1010,3,FALSE)</f>
        <v>#N/A</v>
      </c>
      <c r="CZ813" t="e">
        <f>VLOOKUP('Sampling picks'!CO803,Sheet1!$A$11:$C$1010,3,FALSE)</f>
        <v>#N/A</v>
      </c>
      <c r="DA813" t="e">
        <f>VLOOKUP('Sampling picks'!CP803,Sheet1!$A$11:$C$1010,3,FALSE)</f>
        <v>#N/A</v>
      </c>
      <c r="DB813" t="e">
        <f>VLOOKUP('Sampling picks'!CQ803,Sheet1!$A$11:$C$1010,3,FALSE)</f>
        <v>#N/A</v>
      </c>
      <c r="DC813" t="e">
        <f>VLOOKUP('Sampling picks'!CR803,Sheet1!$A$11:$C$1010,3,FALSE)</f>
        <v>#N/A</v>
      </c>
      <c r="DD813" t="e">
        <f>VLOOKUP('Sampling picks'!CS803,Sheet1!$A$11:$C$1010,3,FALSE)</f>
        <v>#N/A</v>
      </c>
      <c r="DE813" t="e">
        <f>VLOOKUP('Sampling picks'!CT803,Sheet1!$A$11:$C$1010,3,FALSE)</f>
        <v>#N/A</v>
      </c>
      <c r="DF813" t="e">
        <f>VLOOKUP('Sampling picks'!CU803,Sheet1!$A$11:$C$1010,3,FALSE)</f>
        <v>#N/A</v>
      </c>
      <c r="DG813" t="e">
        <f>VLOOKUP('Sampling picks'!CV803,Sheet1!$A$11:$C$1010,3,FALSE)</f>
        <v>#N/A</v>
      </c>
      <c r="DH813" t="e">
        <f>VLOOKUP('Sampling picks'!CW803,Sheet1!$A$11:$C$1010,3,FALSE)</f>
        <v>#N/A</v>
      </c>
      <c r="DI813" t="e">
        <f>VLOOKUP('Sampling picks'!CX803,Sheet1!$A$11:$C$1010,3,FALSE)</f>
        <v>#N/A</v>
      </c>
      <c r="DJ813" t="e">
        <f>VLOOKUP('Sampling picks'!CY803,Sheet1!$A$11:$C$1010,3,FALSE)</f>
        <v>#N/A</v>
      </c>
    </row>
    <row r="814" spans="1:114" x14ac:dyDescent="0.3">
      <c r="A814">
        <v>804</v>
      </c>
      <c r="B814" s="1">
        <f t="shared" ca="1" si="62"/>
        <v>824</v>
      </c>
      <c r="C814" s="1">
        <f t="shared" ca="1" si="62"/>
        <v>869</v>
      </c>
      <c r="H814" t="str">
        <f t="shared" ca="1" si="63"/>
        <v>do not reject</v>
      </c>
      <c r="I814">
        <f t="shared" ca="1" si="64"/>
        <v>0.1209918859236675</v>
      </c>
      <c r="J814">
        <f t="shared" ca="1" si="65"/>
        <v>1.1700427342623003</v>
      </c>
      <c r="K814">
        <f t="shared" ca="1" si="66"/>
        <v>837</v>
      </c>
      <c r="L814" t="s">
        <v>830</v>
      </c>
      <c r="M814">
        <f ca="1">VLOOKUP('Sampling picks'!B804,Sheet1!$A$11:$C$1010,3,FALSE)</f>
        <v>931</v>
      </c>
      <c r="N814">
        <f ca="1">VLOOKUP('Sampling picks'!C804,Sheet1!$A$11:$C$1010,3,FALSE)</f>
        <v>952</v>
      </c>
      <c r="O814">
        <f ca="1">VLOOKUP('Sampling picks'!D804,Sheet1!$A$11:$C$1010,3,FALSE)</f>
        <v>712</v>
      </c>
      <c r="P814">
        <f ca="1">VLOOKUP('Sampling picks'!E804,Sheet1!$A$11:$C$1010,3,FALSE)</f>
        <v>804</v>
      </c>
      <c r="Q814">
        <f ca="1">VLOOKUP('Sampling picks'!F804,Sheet1!$A$11:$C$1010,3,FALSE)</f>
        <v>838</v>
      </c>
      <c r="R814">
        <f ca="1">VLOOKUP('Sampling picks'!G804,Sheet1!$A$11:$C$1010,3,FALSE)</f>
        <v>831</v>
      </c>
      <c r="S814">
        <f ca="1">VLOOKUP('Sampling picks'!H804,Sheet1!$A$11:$C$1010,3,FALSE)</f>
        <v>784</v>
      </c>
      <c r="T814">
        <f ca="1">VLOOKUP('Sampling picks'!I804,Sheet1!$A$11:$C$1010,3,FALSE)</f>
        <v>800</v>
      </c>
      <c r="U814">
        <f ca="1">VLOOKUP('Sampling picks'!J804,Sheet1!$A$11:$C$1010,3,FALSE)</f>
        <v>952</v>
      </c>
      <c r="V814">
        <f ca="1">VLOOKUP('Sampling picks'!K804,Sheet1!$A$11:$C$1010,3,FALSE)</f>
        <v>766</v>
      </c>
      <c r="W814" t="e">
        <f>VLOOKUP('Sampling picks'!L804,Sheet1!$A$11:$C$1010,3,FALSE)</f>
        <v>#N/A</v>
      </c>
      <c r="X814" t="e">
        <f>VLOOKUP('Sampling picks'!M804,Sheet1!$A$11:$C$1010,3,FALSE)</f>
        <v>#N/A</v>
      </c>
      <c r="Y814" t="e">
        <f>VLOOKUP('Sampling picks'!N804,Sheet1!$A$11:$C$1010,3,FALSE)</f>
        <v>#N/A</v>
      </c>
      <c r="Z814" t="e">
        <f>VLOOKUP('Sampling picks'!O804,Sheet1!$A$11:$C$1010,3,FALSE)</f>
        <v>#N/A</v>
      </c>
      <c r="AA814" t="e">
        <f>VLOOKUP('Sampling picks'!P804,Sheet1!$A$11:$C$1010,3,FALSE)</f>
        <v>#N/A</v>
      </c>
      <c r="AB814" t="e">
        <f>VLOOKUP('Sampling picks'!Q804,Sheet1!$A$11:$C$1010,3,FALSE)</f>
        <v>#N/A</v>
      </c>
      <c r="AC814" t="e">
        <f>VLOOKUP('Sampling picks'!R804,Sheet1!$A$11:$C$1010,3,FALSE)</f>
        <v>#N/A</v>
      </c>
      <c r="AD814" t="e">
        <f>VLOOKUP('Sampling picks'!S804,Sheet1!$A$11:$C$1010,3,FALSE)</f>
        <v>#N/A</v>
      </c>
      <c r="AE814" t="e">
        <f>VLOOKUP('Sampling picks'!T804,Sheet1!$A$11:$C$1010,3,FALSE)</f>
        <v>#N/A</v>
      </c>
      <c r="AF814" t="e">
        <f>VLOOKUP('Sampling picks'!U804,Sheet1!$A$11:$C$1010,3,FALSE)</f>
        <v>#N/A</v>
      </c>
      <c r="AG814" t="e">
        <f>VLOOKUP('Sampling picks'!V804,Sheet1!$A$11:$C$1010,3,FALSE)</f>
        <v>#N/A</v>
      </c>
      <c r="AH814" t="e">
        <f>VLOOKUP('Sampling picks'!W804,Sheet1!$A$11:$C$1010,3,FALSE)</f>
        <v>#N/A</v>
      </c>
      <c r="AI814" t="e">
        <f>VLOOKUP('Sampling picks'!X804,Sheet1!$A$11:$C$1010,3,FALSE)</f>
        <v>#N/A</v>
      </c>
      <c r="AJ814" t="e">
        <f>VLOOKUP('Sampling picks'!Y804,Sheet1!$A$11:$C$1010,3,FALSE)</f>
        <v>#N/A</v>
      </c>
      <c r="AK814" t="e">
        <f>VLOOKUP('Sampling picks'!Z804,Sheet1!$A$11:$C$1010,3,FALSE)</f>
        <v>#N/A</v>
      </c>
      <c r="AL814" t="e">
        <f>VLOOKUP('Sampling picks'!AA804,Sheet1!$A$11:$C$1010,3,FALSE)</f>
        <v>#N/A</v>
      </c>
      <c r="AM814" t="e">
        <f>VLOOKUP('Sampling picks'!AB804,Sheet1!$A$11:$C$1010,3,FALSE)</f>
        <v>#N/A</v>
      </c>
      <c r="AN814" t="e">
        <f>VLOOKUP('Sampling picks'!AC804,Sheet1!$A$11:$C$1010,3,FALSE)</f>
        <v>#N/A</v>
      </c>
      <c r="AO814" t="e">
        <f>VLOOKUP('Sampling picks'!AD804,Sheet1!$A$11:$C$1010,3,FALSE)</f>
        <v>#N/A</v>
      </c>
      <c r="AP814" t="e">
        <f>VLOOKUP('Sampling picks'!AE804,Sheet1!$A$11:$C$1010,3,FALSE)</f>
        <v>#N/A</v>
      </c>
      <c r="AQ814" t="e">
        <f>VLOOKUP('Sampling picks'!AF804,Sheet1!$A$11:$C$1010,3,FALSE)</f>
        <v>#N/A</v>
      </c>
      <c r="AR814" t="e">
        <f>VLOOKUP('Sampling picks'!AG804,Sheet1!$A$11:$C$1010,3,FALSE)</f>
        <v>#N/A</v>
      </c>
      <c r="AS814" t="e">
        <f>VLOOKUP('Sampling picks'!AH804,Sheet1!$A$11:$C$1010,3,FALSE)</f>
        <v>#N/A</v>
      </c>
      <c r="AT814" t="e">
        <f>VLOOKUP('Sampling picks'!AI804,Sheet1!$A$11:$C$1010,3,FALSE)</f>
        <v>#N/A</v>
      </c>
      <c r="AU814" t="e">
        <f>VLOOKUP('Sampling picks'!AJ804,Sheet1!$A$11:$C$1010,3,FALSE)</f>
        <v>#N/A</v>
      </c>
      <c r="AV814" t="e">
        <f>VLOOKUP('Sampling picks'!AK804,Sheet1!$A$11:$C$1010,3,FALSE)</f>
        <v>#N/A</v>
      </c>
      <c r="AW814" t="e">
        <f>VLOOKUP('Sampling picks'!AL804,Sheet1!$A$11:$C$1010,3,FALSE)</f>
        <v>#N/A</v>
      </c>
      <c r="AX814" t="e">
        <f>VLOOKUP('Sampling picks'!AM804,Sheet1!$A$11:$C$1010,3,FALSE)</f>
        <v>#N/A</v>
      </c>
      <c r="AY814" t="e">
        <f>VLOOKUP('Sampling picks'!AN804,Sheet1!$A$11:$C$1010,3,FALSE)</f>
        <v>#N/A</v>
      </c>
      <c r="AZ814" t="e">
        <f>VLOOKUP('Sampling picks'!AO804,Sheet1!$A$11:$C$1010,3,FALSE)</f>
        <v>#N/A</v>
      </c>
      <c r="BA814" t="e">
        <f>VLOOKUP('Sampling picks'!AP804,Sheet1!$A$11:$C$1010,3,FALSE)</f>
        <v>#N/A</v>
      </c>
      <c r="BB814" t="e">
        <f>VLOOKUP('Sampling picks'!AQ804,Sheet1!$A$11:$C$1010,3,FALSE)</f>
        <v>#N/A</v>
      </c>
      <c r="BC814" t="e">
        <f>VLOOKUP('Sampling picks'!AR804,Sheet1!$A$11:$C$1010,3,FALSE)</f>
        <v>#N/A</v>
      </c>
      <c r="BD814" t="e">
        <f>VLOOKUP('Sampling picks'!AS804,Sheet1!$A$11:$C$1010,3,FALSE)</f>
        <v>#N/A</v>
      </c>
      <c r="BE814" t="e">
        <f>VLOOKUP('Sampling picks'!AT804,Sheet1!$A$11:$C$1010,3,FALSE)</f>
        <v>#N/A</v>
      </c>
      <c r="BF814" t="e">
        <f>VLOOKUP('Sampling picks'!AU804,Sheet1!$A$11:$C$1010,3,FALSE)</f>
        <v>#N/A</v>
      </c>
      <c r="BG814" t="e">
        <f>VLOOKUP('Sampling picks'!AV804,Sheet1!$A$11:$C$1010,3,FALSE)</f>
        <v>#N/A</v>
      </c>
      <c r="BH814" t="e">
        <f>VLOOKUP('Sampling picks'!AW804,Sheet1!$A$11:$C$1010,3,FALSE)</f>
        <v>#N/A</v>
      </c>
      <c r="BI814" t="e">
        <f>VLOOKUP('Sampling picks'!AX804,Sheet1!$A$11:$C$1010,3,FALSE)</f>
        <v>#N/A</v>
      </c>
      <c r="BJ814" t="e">
        <f>VLOOKUP('Sampling picks'!AY804,Sheet1!$A$11:$C$1010,3,FALSE)</f>
        <v>#N/A</v>
      </c>
      <c r="BK814" t="e">
        <f>VLOOKUP('Sampling picks'!AZ804,Sheet1!$A$11:$C$1010,3,FALSE)</f>
        <v>#N/A</v>
      </c>
      <c r="BL814" t="e">
        <f>VLOOKUP('Sampling picks'!BA804,Sheet1!$A$11:$C$1010,3,FALSE)</f>
        <v>#N/A</v>
      </c>
      <c r="BM814" t="e">
        <f>VLOOKUP('Sampling picks'!BB804,Sheet1!$A$11:$C$1010,3,FALSE)</f>
        <v>#N/A</v>
      </c>
      <c r="BN814" t="e">
        <f>VLOOKUP('Sampling picks'!BC804,Sheet1!$A$11:$C$1010,3,FALSE)</f>
        <v>#N/A</v>
      </c>
      <c r="BO814" t="e">
        <f>VLOOKUP('Sampling picks'!BD804,Sheet1!$A$11:$C$1010,3,FALSE)</f>
        <v>#N/A</v>
      </c>
      <c r="BP814" t="e">
        <f>VLOOKUP('Sampling picks'!BE804,Sheet1!$A$11:$C$1010,3,FALSE)</f>
        <v>#N/A</v>
      </c>
      <c r="BQ814" t="e">
        <f>VLOOKUP('Sampling picks'!BF804,Sheet1!$A$11:$C$1010,3,FALSE)</f>
        <v>#N/A</v>
      </c>
      <c r="BR814" t="e">
        <f>VLOOKUP('Sampling picks'!BG804,Sheet1!$A$11:$C$1010,3,FALSE)</f>
        <v>#N/A</v>
      </c>
      <c r="BS814" t="e">
        <f>VLOOKUP('Sampling picks'!BH804,Sheet1!$A$11:$C$1010,3,FALSE)</f>
        <v>#N/A</v>
      </c>
      <c r="BT814" t="e">
        <f>VLOOKUP('Sampling picks'!BI804,Sheet1!$A$11:$C$1010,3,FALSE)</f>
        <v>#N/A</v>
      </c>
      <c r="BU814" t="e">
        <f>VLOOKUP('Sampling picks'!BJ804,Sheet1!$A$11:$C$1010,3,FALSE)</f>
        <v>#N/A</v>
      </c>
      <c r="BV814" t="e">
        <f>VLOOKUP('Sampling picks'!BK804,Sheet1!$A$11:$C$1010,3,FALSE)</f>
        <v>#N/A</v>
      </c>
      <c r="BW814" t="e">
        <f>VLOOKUP('Sampling picks'!BL804,Sheet1!$A$11:$C$1010,3,FALSE)</f>
        <v>#N/A</v>
      </c>
      <c r="BX814" t="e">
        <f>VLOOKUP('Sampling picks'!BM804,Sheet1!$A$11:$C$1010,3,FALSE)</f>
        <v>#N/A</v>
      </c>
      <c r="BY814" t="e">
        <f>VLOOKUP('Sampling picks'!BN804,Sheet1!$A$11:$C$1010,3,FALSE)</f>
        <v>#N/A</v>
      </c>
      <c r="BZ814" t="e">
        <f>VLOOKUP('Sampling picks'!BO804,Sheet1!$A$11:$C$1010,3,FALSE)</f>
        <v>#N/A</v>
      </c>
      <c r="CA814" t="e">
        <f>VLOOKUP('Sampling picks'!BP804,Sheet1!$A$11:$C$1010,3,FALSE)</f>
        <v>#N/A</v>
      </c>
      <c r="CB814" t="e">
        <f>VLOOKUP('Sampling picks'!BQ804,Sheet1!$A$11:$C$1010,3,FALSE)</f>
        <v>#N/A</v>
      </c>
      <c r="CC814" t="e">
        <f>VLOOKUP('Sampling picks'!BR804,Sheet1!$A$11:$C$1010,3,FALSE)</f>
        <v>#N/A</v>
      </c>
      <c r="CD814" t="e">
        <f>VLOOKUP('Sampling picks'!BS804,Sheet1!$A$11:$C$1010,3,FALSE)</f>
        <v>#N/A</v>
      </c>
      <c r="CE814" t="e">
        <f>VLOOKUP('Sampling picks'!BT804,Sheet1!$A$11:$C$1010,3,FALSE)</f>
        <v>#N/A</v>
      </c>
      <c r="CF814" t="e">
        <f>VLOOKUP('Sampling picks'!BU804,Sheet1!$A$11:$C$1010,3,FALSE)</f>
        <v>#N/A</v>
      </c>
      <c r="CG814" t="e">
        <f>VLOOKUP('Sampling picks'!BV804,Sheet1!$A$11:$C$1010,3,FALSE)</f>
        <v>#N/A</v>
      </c>
      <c r="CH814" t="e">
        <f>VLOOKUP('Sampling picks'!BW804,Sheet1!$A$11:$C$1010,3,FALSE)</f>
        <v>#N/A</v>
      </c>
      <c r="CI814" t="e">
        <f>VLOOKUP('Sampling picks'!BX804,Sheet1!$A$11:$C$1010,3,FALSE)</f>
        <v>#N/A</v>
      </c>
      <c r="CJ814" t="e">
        <f>VLOOKUP('Sampling picks'!BY804,Sheet1!$A$11:$C$1010,3,FALSE)</f>
        <v>#N/A</v>
      </c>
      <c r="CK814" t="e">
        <f>VLOOKUP('Sampling picks'!BZ804,Sheet1!$A$11:$C$1010,3,FALSE)</f>
        <v>#N/A</v>
      </c>
      <c r="CL814" t="e">
        <f>VLOOKUP('Sampling picks'!CA804,Sheet1!$A$11:$C$1010,3,FALSE)</f>
        <v>#N/A</v>
      </c>
      <c r="CM814" t="e">
        <f>VLOOKUP('Sampling picks'!CB804,Sheet1!$A$11:$C$1010,3,FALSE)</f>
        <v>#N/A</v>
      </c>
      <c r="CN814" t="e">
        <f>VLOOKUP('Sampling picks'!CC804,Sheet1!$A$11:$C$1010,3,FALSE)</f>
        <v>#N/A</v>
      </c>
      <c r="CO814" t="e">
        <f>VLOOKUP('Sampling picks'!CD804,Sheet1!$A$11:$C$1010,3,FALSE)</f>
        <v>#N/A</v>
      </c>
      <c r="CP814" t="e">
        <f>VLOOKUP('Sampling picks'!CE804,Sheet1!$A$11:$C$1010,3,FALSE)</f>
        <v>#N/A</v>
      </c>
      <c r="CQ814" t="e">
        <f>VLOOKUP('Sampling picks'!CF804,Sheet1!$A$11:$C$1010,3,FALSE)</f>
        <v>#N/A</v>
      </c>
      <c r="CR814" t="e">
        <f>VLOOKUP('Sampling picks'!CG804,Sheet1!$A$11:$C$1010,3,FALSE)</f>
        <v>#N/A</v>
      </c>
      <c r="CS814" t="e">
        <f>VLOOKUP('Sampling picks'!CH804,Sheet1!$A$11:$C$1010,3,FALSE)</f>
        <v>#N/A</v>
      </c>
      <c r="CT814" t="e">
        <f>VLOOKUP('Sampling picks'!CI804,Sheet1!$A$11:$C$1010,3,FALSE)</f>
        <v>#N/A</v>
      </c>
      <c r="CU814" t="e">
        <f>VLOOKUP('Sampling picks'!CJ804,Sheet1!$A$11:$C$1010,3,FALSE)</f>
        <v>#N/A</v>
      </c>
      <c r="CV814" t="e">
        <f>VLOOKUP('Sampling picks'!CK804,Sheet1!$A$11:$C$1010,3,FALSE)</f>
        <v>#N/A</v>
      </c>
      <c r="CW814" t="e">
        <f>VLOOKUP('Sampling picks'!CL804,Sheet1!$A$11:$C$1010,3,FALSE)</f>
        <v>#N/A</v>
      </c>
      <c r="CX814" t="e">
        <f>VLOOKUP('Sampling picks'!CM804,Sheet1!$A$11:$C$1010,3,FALSE)</f>
        <v>#N/A</v>
      </c>
      <c r="CY814" t="e">
        <f>VLOOKUP('Sampling picks'!CN804,Sheet1!$A$11:$C$1010,3,FALSE)</f>
        <v>#N/A</v>
      </c>
      <c r="CZ814" t="e">
        <f>VLOOKUP('Sampling picks'!CO804,Sheet1!$A$11:$C$1010,3,FALSE)</f>
        <v>#N/A</v>
      </c>
      <c r="DA814" t="e">
        <f>VLOOKUP('Sampling picks'!CP804,Sheet1!$A$11:$C$1010,3,FALSE)</f>
        <v>#N/A</v>
      </c>
      <c r="DB814" t="e">
        <f>VLOOKUP('Sampling picks'!CQ804,Sheet1!$A$11:$C$1010,3,FALSE)</f>
        <v>#N/A</v>
      </c>
      <c r="DC814" t="e">
        <f>VLOOKUP('Sampling picks'!CR804,Sheet1!$A$11:$C$1010,3,FALSE)</f>
        <v>#N/A</v>
      </c>
      <c r="DD814" t="e">
        <f>VLOOKUP('Sampling picks'!CS804,Sheet1!$A$11:$C$1010,3,FALSE)</f>
        <v>#N/A</v>
      </c>
      <c r="DE814" t="e">
        <f>VLOOKUP('Sampling picks'!CT804,Sheet1!$A$11:$C$1010,3,FALSE)</f>
        <v>#N/A</v>
      </c>
      <c r="DF814" t="e">
        <f>VLOOKUP('Sampling picks'!CU804,Sheet1!$A$11:$C$1010,3,FALSE)</f>
        <v>#N/A</v>
      </c>
      <c r="DG814" t="e">
        <f>VLOOKUP('Sampling picks'!CV804,Sheet1!$A$11:$C$1010,3,FALSE)</f>
        <v>#N/A</v>
      </c>
      <c r="DH814" t="e">
        <f>VLOOKUP('Sampling picks'!CW804,Sheet1!$A$11:$C$1010,3,FALSE)</f>
        <v>#N/A</v>
      </c>
      <c r="DI814" t="e">
        <f>VLOOKUP('Sampling picks'!CX804,Sheet1!$A$11:$C$1010,3,FALSE)</f>
        <v>#N/A</v>
      </c>
      <c r="DJ814" t="e">
        <f>VLOOKUP('Sampling picks'!CY804,Sheet1!$A$11:$C$1010,3,FALSE)</f>
        <v>#N/A</v>
      </c>
    </row>
    <row r="815" spans="1:114" x14ac:dyDescent="0.3">
      <c r="A815">
        <v>805</v>
      </c>
      <c r="B815" s="1">
        <f t="shared" ca="1" si="62"/>
        <v>801</v>
      </c>
      <c r="C815" s="1">
        <f t="shared" ca="1" si="62"/>
        <v>820</v>
      </c>
      <c r="H815" t="str">
        <f t="shared" ca="1" si="63"/>
        <v>reject</v>
      </c>
      <c r="I815">
        <f t="shared" ca="1" si="64"/>
        <v>7.4206349415836148E-2</v>
      </c>
      <c r="J815">
        <f t="shared" ca="1" si="65"/>
        <v>1.4451608906969509</v>
      </c>
      <c r="K815">
        <f t="shared" ca="1" si="66"/>
        <v>845.7</v>
      </c>
      <c r="L815" t="s">
        <v>831</v>
      </c>
      <c r="M815">
        <f ca="1">VLOOKUP('Sampling picks'!B805,Sheet1!$A$11:$C$1010,3,FALSE)</f>
        <v>892</v>
      </c>
      <c r="N815">
        <f ca="1">VLOOKUP('Sampling picks'!C805,Sheet1!$A$11:$C$1010,3,FALSE)</f>
        <v>875</v>
      </c>
      <c r="O815">
        <f ca="1">VLOOKUP('Sampling picks'!D805,Sheet1!$A$11:$C$1010,3,FALSE)</f>
        <v>887</v>
      </c>
      <c r="P815">
        <f ca="1">VLOOKUP('Sampling picks'!E805,Sheet1!$A$11:$C$1010,3,FALSE)</f>
        <v>708</v>
      </c>
      <c r="Q815">
        <f ca="1">VLOOKUP('Sampling picks'!F805,Sheet1!$A$11:$C$1010,3,FALSE)</f>
        <v>802</v>
      </c>
      <c r="R815">
        <f ca="1">VLOOKUP('Sampling picks'!G805,Sheet1!$A$11:$C$1010,3,FALSE)</f>
        <v>885</v>
      </c>
      <c r="S815">
        <f ca="1">VLOOKUP('Sampling picks'!H805,Sheet1!$A$11:$C$1010,3,FALSE)</f>
        <v>835</v>
      </c>
      <c r="T815">
        <f ca="1">VLOOKUP('Sampling picks'!I805,Sheet1!$A$11:$C$1010,3,FALSE)</f>
        <v>691</v>
      </c>
      <c r="U815">
        <f ca="1">VLOOKUP('Sampling picks'!J805,Sheet1!$A$11:$C$1010,3,FALSE)</f>
        <v>923</v>
      </c>
      <c r="V815">
        <f ca="1">VLOOKUP('Sampling picks'!K805,Sheet1!$A$11:$C$1010,3,FALSE)</f>
        <v>959</v>
      </c>
      <c r="W815" t="e">
        <f>VLOOKUP('Sampling picks'!L805,Sheet1!$A$11:$C$1010,3,FALSE)</f>
        <v>#N/A</v>
      </c>
      <c r="X815" t="e">
        <f>VLOOKUP('Sampling picks'!M805,Sheet1!$A$11:$C$1010,3,FALSE)</f>
        <v>#N/A</v>
      </c>
      <c r="Y815" t="e">
        <f>VLOOKUP('Sampling picks'!N805,Sheet1!$A$11:$C$1010,3,FALSE)</f>
        <v>#N/A</v>
      </c>
      <c r="Z815" t="e">
        <f>VLOOKUP('Sampling picks'!O805,Sheet1!$A$11:$C$1010,3,FALSE)</f>
        <v>#N/A</v>
      </c>
      <c r="AA815" t="e">
        <f>VLOOKUP('Sampling picks'!P805,Sheet1!$A$11:$C$1010,3,FALSE)</f>
        <v>#N/A</v>
      </c>
      <c r="AB815" t="e">
        <f>VLOOKUP('Sampling picks'!Q805,Sheet1!$A$11:$C$1010,3,FALSE)</f>
        <v>#N/A</v>
      </c>
      <c r="AC815" t="e">
        <f>VLOOKUP('Sampling picks'!R805,Sheet1!$A$11:$C$1010,3,FALSE)</f>
        <v>#N/A</v>
      </c>
      <c r="AD815" t="e">
        <f>VLOOKUP('Sampling picks'!S805,Sheet1!$A$11:$C$1010,3,FALSE)</f>
        <v>#N/A</v>
      </c>
      <c r="AE815" t="e">
        <f>VLOOKUP('Sampling picks'!T805,Sheet1!$A$11:$C$1010,3,FALSE)</f>
        <v>#N/A</v>
      </c>
      <c r="AF815" t="e">
        <f>VLOOKUP('Sampling picks'!U805,Sheet1!$A$11:$C$1010,3,FALSE)</f>
        <v>#N/A</v>
      </c>
      <c r="AG815" t="e">
        <f>VLOOKUP('Sampling picks'!V805,Sheet1!$A$11:$C$1010,3,FALSE)</f>
        <v>#N/A</v>
      </c>
      <c r="AH815" t="e">
        <f>VLOOKUP('Sampling picks'!W805,Sheet1!$A$11:$C$1010,3,FALSE)</f>
        <v>#N/A</v>
      </c>
      <c r="AI815" t="e">
        <f>VLOOKUP('Sampling picks'!X805,Sheet1!$A$11:$C$1010,3,FALSE)</f>
        <v>#N/A</v>
      </c>
      <c r="AJ815" t="e">
        <f>VLOOKUP('Sampling picks'!Y805,Sheet1!$A$11:$C$1010,3,FALSE)</f>
        <v>#N/A</v>
      </c>
      <c r="AK815" t="e">
        <f>VLOOKUP('Sampling picks'!Z805,Sheet1!$A$11:$C$1010,3,FALSE)</f>
        <v>#N/A</v>
      </c>
      <c r="AL815" t="e">
        <f>VLOOKUP('Sampling picks'!AA805,Sheet1!$A$11:$C$1010,3,FALSE)</f>
        <v>#N/A</v>
      </c>
      <c r="AM815" t="e">
        <f>VLOOKUP('Sampling picks'!AB805,Sheet1!$A$11:$C$1010,3,FALSE)</f>
        <v>#N/A</v>
      </c>
      <c r="AN815" t="e">
        <f>VLOOKUP('Sampling picks'!AC805,Sheet1!$A$11:$C$1010,3,FALSE)</f>
        <v>#N/A</v>
      </c>
      <c r="AO815" t="e">
        <f>VLOOKUP('Sampling picks'!AD805,Sheet1!$A$11:$C$1010,3,FALSE)</f>
        <v>#N/A</v>
      </c>
      <c r="AP815" t="e">
        <f>VLOOKUP('Sampling picks'!AE805,Sheet1!$A$11:$C$1010,3,FALSE)</f>
        <v>#N/A</v>
      </c>
      <c r="AQ815" t="e">
        <f>VLOOKUP('Sampling picks'!AF805,Sheet1!$A$11:$C$1010,3,FALSE)</f>
        <v>#N/A</v>
      </c>
      <c r="AR815" t="e">
        <f>VLOOKUP('Sampling picks'!AG805,Sheet1!$A$11:$C$1010,3,FALSE)</f>
        <v>#N/A</v>
      </c>
      <c r="AS815" t="e">
        <f>VLOOKUP('Sampling picks'!AH805,Sheet1!$A$11:$C$1010,3,FALSE)</f>
        <v>#N/A</v>
      </c>
      <c r="AT815" t="e">
        <f>VLOOKUP('Sampling picks'!AI805,Sheet1!$A$11:$C$1010,3,FALSE)</f>
        <v>#N/A</v>
      </c>
      <c r="AU815" t="e">
        <f>VLOOKUP('Sampling picks'!AJ805,Sheet1!$A$11:$C$1010,3,FALSE)</f>
        <v>#N/A</v>
      </c>
      <c r="AV815" t="e">
        <f>VLOOKUP('Sampling picks'!AK805,Sheet1!$A$11:$C$1010,3,FALSE)</f>
        <v>#N/A</v>
      </c>
      <c r="AW815" t="e">
        <f>VLOOKUP('Sampling picks'!AL805,Sheet1!$A$11:$C$1010,3,FALSE)</f>
        <v>#N/A</v>
      </c>
      <c r="AX815" t="e">
        <f>VLOOKUP('Sampling picks'!AM805,Sheet1!$A$11:$C$1010,3,FALSE)</f>
        <v>#N/A</v>
      </c>
      <c r="AY815" t="e">
        <f>VLOOKUP('Sampling picks'!AN805,Sheet1!$A$11:$C$1010,3,FALSE)</f>
        <v>#N/A</v>
      </c>
      <c r="AZ815" t="e">
        <f>VLOOKUP('Sampling picks'!AO805,Sheet1!$A$11:$C$1010,3,FALSE)</f>
        <v>#N/A</v>
      </c>
      <c r="BA815" t="e">
        <f>VLOOKUP('Sampling picks'!AP805,Sheet1!$A$11:$C$1010,3,FALSE)</f>
        <v>#N/A</v>
      </c>
      <c r="BB815" t="e">
        <f>VLOOKUP('Sampling picks'!AQ805,Sheet1!$A$11:$C$1010,3,FALSE)</f>
        <v>#N/A</v>
      </c>
      <c r="BC815" t="e">
        <f>VLOOKUP('Sampling picks'!AR805,Sheet1!$A$11:$C$1010,3,FALSE)</f>
        <v>#N/A</v>
      </c>
      <c r="BD815" t="e">
        <f>VLOOKUP('Sampling picks'!AS805,Sheet1!$A$11:$C$1010,3,FALSE)</f>
        <v>#N/A</v>
      </c>
      <c r="BE815" t="e">
        <f>VLOOKUP('Sampling picks'!AT805,Sheet1!$A$11:$C$1010,3,FALSE)</f>
        <v>#N/A</v>
      </c>
      <c r="BF815" t="e">
        <f>VLOOKUP('Sampling picks'!AU805,Sheet1!$A$11:$C$1010,3,FALSE)</f>
        <v>#N/A</v>
      </c>
      <c r="BG815" t="e">
        <f>VLOOKUP('Sampling picks'!AV805,Sheet1!$A$11:$C$1010,3,FALSE)</f>
        <v>#N/A</v>
      </c>
      <c r="BH815" t="e">
        <f>VLOOKUP('Sampling picks'!AW805,Sheet1!$A$11:$C$1010,3,FALSE)</f>
        <v>#N/A</v>
      </c>
      <c r="BI815" t="e">
        <f>VLOOKUP('Sampling picks'!AX805,Sheet1!$A$11:$C$1010,3,FALSE)</f>
        <v>#N/A</v>
      </c>
      <c r="BJ815" t="e">
        <f>VLOOKUP('Sampling picks'!AY805,Sheet1!$A$11:$C$1010,3,FALSE)</f>
        <v>#N/A</v>
      </c>
      <c r="BK815" t="e">
        <f>VLOOKUP('Sampling picks'!AZ805,Sheet1!$A$11:$C$1010,3,FALSE)</f>
        <v>#N/A</v>
      </c>
      <c r="BL815" t="e">
        <f>VLOOKUP('Sampling picks'!BA805,Sheet1!$A$11:$C$1010,3,FALSE)</f>
        <v>#N/A</v>
      </c>
      <c r="BM815" t="e">
        <f>VLOOKUP('Sampling picks'!BB805,Sheet1!$A$11:$C$1010,3,FALSE)</f>
        <v>#N/A</v>
      </c>
      <c r="BN815" t="e">
        <f>VLOOKUP('Sampling picks'!BC805,Sheet1!$A$11:$C$1010,3,FALSE)</f>
        <v>#N/A</v>
      </c>
      <c r="BO815" t="e">
        <f>VLOOKUP('Sampling picks'!BD805,Sheet1!$A$11:$C$1010,3,FALSE)</f>
        <v>#N/A</v>
      </c>
      <c r="BP815" t="e">
        <f>VLOOKUP('Sampling picks'!BE805,Sheet1!$A$11:$C$1010,3,FALSE)</f>
        <v>#N/A</v>
      </c>
      <c r="BQ815" t="e">
        <f>VLOOKUP('Sampling picks'!BF805,Sheet1!$A$11:$C$1010,3,FALSE)</f>
        <v>#N/A</v>
      </c>
      <c r="BR815" t="e">
        <f>VLOOKUP('Sampling picks'!BG805,Sheet1!$A$11:$C$1010,3,FALSE)</f>
        <v>#N/A</v>
      </c>
      <c r="BS815" t="e">
        <f>VLOOKUP('Sampling picks'!BH805,Sheet1!$A$11:$C$1010,3,FALSE)</f>
        <v>#N/A</v>
      </c>
      <c r="BT815" t="e">
        <f>VLOOKUP('Sampling picks'!BI805,Sheet1!$A$11:$C$1010,3,FALSE)</f>
        <v>#N/A</v>
      </c>
      <c r="BU815" t="e">
        <f>VLOOKUP('Sampling picks'!BJ805,Sheet1!$A$11:$C$1010,3,FALSE)</f>
        <v>#N/A</v>
      </c>
      <c r="BV815" t="e">
        <f>VLOOKUP('Sampling picks'!BK805,Sheet1!$A$11:$C$1010,3,FALSE)</f>
        <v>#N/A</v>
      </c>
      <c r="BW815" t="e">
        <f>VLOOKUP('Sampling picks'!BL805,Sheet1!$A$11:$C$1010,3,FALSE)</f>
        <v>#N/A</v>
      </c>
      <c r="BX815" t="e">
        <f>VLOOKUP('Sampling picks'!BM805,Sheet1!$A$11:$C$1010,3,FALSE)</f>
        <v>#N/A</v>
      </c>
      <c r="BY815" t="e">
        <f>VLOOKUP('Sampling picks'!BN805,Sheet1!$A$11:$C$1010,3,FALSE)</f>
        <v>#N/A</v>
      </c>
      <c r="BZ815" t="e">
        <f>VLOOKUP('Sampling picks'!BO805,Sheet1!$A$11:$C$1010,3,FALSE)</f>
        <v>#N/A</v>
      </c>
      <c r="CA815" t="e">
        <f>VLOOKUP('Sampling picks'!BP805,Sheet1!$A$11:$C$1010,3,FALSE)</f>
        <v>#N/A</v>
      </c>
      <c r="CB815" t="e">
        <f>VLOOKUP('Sampling picks'!BQ805,Sheet1!$A$11:$C$1010,3,FALSE)</f>
        <v>#N/A</v>
      </c>
      <c r="CC815" t="e">
        <f>VLOOKUP('Sampling picks'!BR805,Sheet1!$A$11:$C$1010,3,FALSE)</f>
        <v>#N/A</v>
      </c>
      <c r="CD815" t="e">
        <f>VLOOKUP('Sampling picks'!BS805,Sheet1!$A$11:$C$1010,3,FALSE)</f>
        <v>#N/A</v>
      </c>
      <c r="CE815" t="e">
        <f>VLOOKUP('Sampling picks'!BT805,Sheet1!$A$11:$C$1010,3,FALSE)</f>
        <v>#N/A</v>
      </c>
      <c r="CF815" t="e">
        <f>VLOOKUP('Sampling picks'!BU805,Sheet1!$A$11:$C$1010,3,FALSE)</f>
        <v>#N/A</v>
      </c>
      <c r="CG815" t="e">
        <f>VLOOKUP('Sampling picks'!BV805,Sheet1!$A$11:$C$1010,3,FALSE)</f>
        <v>#N/A</v>
      </c>
      <c r="CH815" t="e">
        <f>VLOOKUP('Sampling picks'!BW805,Sheet1!$A$11:$C$1010,3,FALSE)</f>
        <v>#N/A</v>
      </c>
      <c r="CI815" t="e">
        <f>VLOOKUP('Sampling picks'!BX805,Sheet1!$A$11:$C$1010,3,FALSE)</f>
        <v>#N/A</v>
      </c>
      <c r="CJ815" t="e">
        <f>VLOOKUP('Sampling picks'!BY805,Sheet1!$A$11:$C$1010,3,FALSE)</f>
        <v>#N/A</v>
      </c>
      <c r="CK815" t="e">
        <f>VLOOKUP('Sampling picks'!BZ805,Sheet1!$A$11:$C$1010,3,FALSE)</f>
        <v>#N/A</v>
      </c>
      <c r="CL815" t="e">
        <f>VLOOKUP('Sampling picks'!CA805,Sheet1!$A$11:$C$1010,3,FALSE)</f>
        <v>#N/A</v>
      </c>
      <c r="CM815" t="e">
        <f>VLOOKUP('Sampling picks'!CB805,Sheet1!$A$11:$C$1010,3,FALSE)</f>
        <v>#N/A</v>
      </c>
      <c r="CN815" t="e">
        <f>VLOOKUP('Sampling picks'!CC805,Sheet1!$A$11:$C$1010,3,FALSE)</f>
        <v>#N/A</v>
      </c>
      <c r="CO815" t="e">
        <f>VLOOKUP('Sampling picks'!CD805,Sheet1!$A$11:$C$1010,3,FALSE)</f>
        <v>#N/A</v>
      </c>
      <c r="CP815" t="e">
        <f>VLOOKUP('Sampling picks'!CE805,Sheet1!$A$11:$C$1010,3,FALSE)</f>
        <v>#N/A</v>
      </c>
      <c r="CQ815" t="e">
        <f>VLOOKUP('Sampling picks'!CF805,Sheet1!$A$11:$C$1010,3,FALSE)</f>
        <v>#N/A</v>
      </c>
      <c r="CR815" t="e">
        <f>VLOOKUP('Sampling picks'!CG805,Sheet1!$A$11:$C$1010,3,FALSE)</f>
        <v>#N/A</v>
      </c>
      <c r="CS815" t="e">
        <f>VLOOKUP('Sampling picks'!CH805,Sheet1!$A$11:$C$1010,3,FALSE)</f>
        <v>#N/A</v>
      </c>
      <c r="CT815" t="e">
        <f>VLOOKUP('Sampling picks'!CI805,Sheet1!$A$11:$C$1010,3,FALSE)</f>
        <v>#N/A</v>
      </c>
      <c r="CU815" t="e">
        <f>VLOOKUP('Sampling picks'!CJ805,Sheet1!$A$11:$C$1010,3,FALSE)</f>
        <v>#N/A</v>
      </c>
      <c r="CV815" t="e">
        <f>VLOOKUP('Sampling picks'!CK805,Sheet1!$A$11:$C$1010,3,FALSE)</f>
        <v>#N/A</v>
      </c>
      <c r="CW815" t="e">
        <f>VLOOKUP('Sampling picks'!CL805,Sheet1!$A$11:$C$1010,3,FALSE)</f>
        <v>#N/A</v>
      </c>
      <c r="CX815" t="e">
        <f>VLOOKUP('Sampling picks'!CM805,Sheet1!$A$11:$C$1010,3,FALSE)</f>
        <v>#N/A</v>
      </c>
      <c r="CY815" t="e">
        <f>VLOOKUP('Sampling picks'!CN805,Sheet1!$A$11:$C$1010,3,FALSE)</f>
        <v>#N/A</v>
      </c>
      <c r="CZ815" t="e">
        <f>VLOOKUP('Sampling picks'!CO805,Sheet1!$A$11:$C$1010,3,FALSE)</f>
        <v>#N/A</v>
      </c>
      <c r="DA815" t="e">
        <f>VLOOKUP('Sampling picks'!CP805,Sheet1!$A$11:$C$1010,3,FALSE)</f>
        <v>#N/A</v>
      </c>
      <c r="DB815" t="e">
        <f>VLOOKUP('Sampling picks'!CQ805,Sheet1!$A$11:$C$1010,3,FALSE)</f>
        <v>#N/A</v>
      </c>
      <c r="DC815" t="e">
        <f>VLOOKUP('Sampling picks'!CR805,Sheet1!$A$11:$C$1010,3,FALSE)</f>
        <v>#N/A</v>
      </c>
      <c r="DD815" t="e">
        <f>VLOOKUP('Sampling picks'!CS805,Sheet1!$A$11:$C$1010,3,FALSE)</f>
        <v>#N/A</v>
      </c>
      <c r="DE815" t="e">
        <f>VLOOKUP('Sampling picks'!CT805,Sheet1!$A$11:$C$1010,3,FALSE)</f>
        <v>#N/A</v>
      </c>
      <c r="DF815" t="e">
        <f>VLOOKUP('Sampling picks'!CU805,Sheet1!$A$11:$C$1010,3,FALSE)</f>
        <v>#N/A</v>
      </c>
      <c r="DG815" t="e">
        <f>VLOOKUP('Sampling picks'!CV805,Sheet1!$A$11:$C$1010,3,FALSE)</f>
        <v>#N/A</v>
      </c>
      <c r="DH815" t="e">
        <f>VLOOKUP('Sampling picks'!CW805,Sheet1!$A$11:$C$1010,3,FALSE)</f>
        <v>#N/A</v>
      </c>
      <c r="DI815" t="e">
        <f>VLOOKUP('Sampling picks'!CX805,Sheet1!$A$11:$C$1010,3,FALSE)</f>
        <v>#N/A</v>
      </c>
      <c r="DJ815" t="e">
        <f>VLOOKUP('Sampling picks'!CY805,Sheet1!$A$11:$C$1010,3,FALSE)</f>
        <v>#N/A</v>
      </c>
    </row>
    <row r="816" spans="1:114" x14ac:dyDescent="0.3">
      <c r="A816">
        <v>806</v>
      </c>
      <c r="B816" s="1">
        <f t="shared" ca="1" si="62"/>
        <v>744</v>
      </c>
      <c r="C816" s="1">
        <f t="shared" ca="1" si="62"/>
        <v>764</v>
      </c>
      <c r="H816" t="str">
        <f t="shared" ca="1" si="63"/>
        <v>do not reject</v>
      </c>
      <c r="I816">
        <f t="shared" ca="1" si="64"/>
        <v>0.18626017636351699</v>
      </c>
      <c r="J816">
        <f t="shared" ca="1" si="65"/>
        <v>0.89176230016748448</v>
      </c>
      <c r="K816">
        <f t="shared" ca="1" si="66"/>
        <v>828.2</v>
      </c>
      <c r="L816" t="s">
        <v>832</v>
      </c>
      <c r="M816">
        <f ca="1">VLOOKUP('Sampling picks'!B806,Sheet1!$A$11:$C$1010,3,FALSE)</f>
        <v>852</v>
      </c>
      <c r="N816">
        <f ca="1">VLOOKUP('Sampling picks'!C806,Sheet1!$A$11:$C$1010,3,FALSE)</f>
        <v>770</v>
      </c>
      <c r="O816">
        <f ca="1">VLOOKUP('Sampling picks'!D806,Sheet1!$A$11:$C$1010,3,FALSE)</f>
        <v>918</v>
      </c>
      <c r="P816">
        <f ca="1">VLOOKUP('Sampling picks'!E806,Sheet1!$A$11:$C$1010,3,FALSE)</f>
        <v>839</v>
      </c>
      <c r="Q816">
        <f ca="1">VLOOKUP('Sampling picks'!F806,Sheet1!$A$11:$C$1010,3,FALSE)</f>
        <v>666</v>
      </c>
      <c r="R816">
        <f ca="1">VLOOKUP('Sampling picks'!G806,Sheet1!$A$11:$C$1010,3,FALSE)</f>
        <v>830</v>
      </c>
      <c r="S816">
        <f ca="1">VLOOKUP('Sampling picks'!H806,Sheet1!$A$11:$C$1010,3,FALSE)</f>
        <v>854</v>
      </c>
      <c r="T816">
        <f ca="1">VLOOKUP('Sampling picks'!I806,Sheet1!$A$11:$C$1010,3,FALSE)</f>
        <v>835</v>
      </c>
      <c r="U816">
        <f ca="1">VLOOKUP('Sampling picks'!J806,Sheet1!$A$11:$C$1010,3,FALSE)</f>
        <v>924</v>
      </c>
      <c r="V816">
        <f ca="1">VLOOKUP('Sampling picks'!K806,Sheet1!$A$11:$C$1010,3,FALSE)</f>
        <v>794</v>
      </c>
      <c r="W816" t="e">
        <f>VLOOKUP('Sampling picks'!L806,Sheet1!$A$11:$C$1010,3,FALSE)</f>
        <v>#N/A</v>
      </c>
      <c r="X816" t="e">
        <f>VLOOKUP('Sampling picks'!M806,Sheet1!$A$11:$C$1010,3,FALSE)</f>
        <v>#N/A</v>
      </c>
      <c r="Y816" t="e">
        <f>VLOOKUP('Sampling picks'!N806,Sheet1!$A$11:$C$1010,3,FALSE)</f>
        <v>#N/A</v>
      </c>
      <c r="Z816" t="e">
        <f>VLOOKUP('Sampling picks'!O806,Sheet1!$A$11:$C$1010,3,FALSE)</f>
        <v>#N/A</v>
      </c>
      <c r="AA816" t="e">
        <f>VLOOKUP('Sampling picks'!P806,Sheet1!$A$11:$C$1010,3,FALSE)</f>
        <v>#N/A</v>
      </c>
      <c r="AB816" t="e">
        <f>VLOOKUP('Sampling picks'!Q806,Sheet1!$A$11:$C$1010,3,FALSE)</f>
        <v>#N/A</v>
      </c>
      <c r="AC816" t="e">
        <f>VLOOKUP('Sampling picks'!R806,Sheet1!$A$11:$C$1010,3,FALSE)</f>
        <v>#N/A</v>
      </c>
      <c r="AD816" t="e">
        <f>VLOOKUP('Sampling picks'!S806,Sheet1!$A$11:$C$1010,3,FALSE)</f>
        <v>#N/A</v>
      </c>
      <c r="AE816" t="e">
        <f>VLOOKUP('Sampling picks'!T806,Sheet1!$A$11:$C$1010,3,FALSE)</f>
        <v>#N/A</v>
      </c>
      <c r="AF816" t="e">
        <f>VLOOKUP('Sampling picks'!U806,Sheet1!$A$11:$C$1010,3,FALSE)</f>
        <v>#N/A</v>
      </c>
      <c r="AG816" t="e">
        <f>VLOOKUP('Sampling picks'!V806,Sheet1!$A$11:$C$1010,3,FALSE)</f>
        <v>#N/A</v>
      </c>
      <c r="AH816" t="e">
        <f>VLOOKUP('Sampling picks'!W806,Sheet1!$A$11:$C$1010,3,FALSE)</f>
        <v>#N/A</v>
      </c>
      <c r="AI816" t="e">
        <f>VLOOKUP('Sampling picks'!X806,Sheet1!$A$11:$C$1010,3,FALSE)</f>
        <v>#N/A</v>
      </c>
      <c r="AJ816" t="e">
        <f>VLOOKUP('Sampling picks'!Y806,Sheet1!$A$11:$C$1010,3,FALSE)</f>
        <v>#N/A</v>
      </c>
      <c r="AK816" t="e">
        <f>VLOOKUP('Sampling picks'!Z806,Sheet1!$A$11:$C$1010,3,FALSE)</f>
        <v>#N/A</v>
      </c>
      <c r="AL816" t="e">
        <f>VLOOKUP('Sampling picks'!AA806,Sheet1!$A$11:$C$1010,3,FALSE)</f>
        <v>#N/A</v>
      </c>
      <c r="AM816" t="e">
        <f>VLOOKUP('Sampling picks'!AB806,Sheet1!$A$11:$C$1010,3,FALSE)</f>
        <v>#N/A</v>
      </c>
      <c r="AN816" t="e">
        <f>VLOOKUP('Sampling picks'!AC806,Sheet1!$A$11:$C$1010,3,FALSE)</f>
        <v>#N/A</v>
      </c>
      <c r="AO816" t="e">
        <f>VLOOKUP('Sampling picks'!AD806,Sheet1!$A$11:$C$1010,3,FALSE)</f>
        <v>#N/A</v>
      </c>
      <c r="AP816" t="e">
        <f>VLOOKUP('Sampling picks'!AE806,Sheet1!$A$11:$C$1010,3,FALSE)</f>
        <v>#N/A</v>
      </c>
      <c r="AQ816" t="e">
        <f>VLOOKUP('Sampling picks'!AF806,Sheet1!$A$11:$C$1010,3,FALSE)</f>
        <v>#N/A</v>
      </c>
      <c r="AR816" t="e">
        <f>VLOOKUP('Sampling picks'!AG806,Sheet1!$A$11:$C$1010,3,FALSE)</f>
        <v>#N/A</v>
      </c>
      <c r="AS816" t="e">
        <f>VLOOKUP('Sampling picks'!AH806,Sheet1!$A$11:$C$1010,3,FALSE)</f>
        <v>#N/A</v>
      </c>
      <c r="AT816" t="e">
        <f>VLOOKUP('Sampling picks'!AI806,Sheet1!$A$11:$C$1010,3,FALSE)</f>
        <v>#N/A</v>
      </c>
      <c r="AU816" t="e">
        <f>VLOOKUP('Sampling picks'!AJ806,Sheet1!$A$11:$C$1010,3,FALSE)</f>
        <v>#N/A</v>
      </c>
      <c r="AV816" t="e">
        <f>VLOOKUP('Sampling picks'!AK806,Sheet1!$A$11:$C$1010,3,FALSE)</f>
        <v>#N/A</v>
      </c>
      <c r="AW816" t="e">
        <f>VLOOKUP('Sampling picks'!AL806,Sheet1!$A$11:$C$1010,3,FALSE)</f>
        <v>#N/A</v>
      </c>
      <c r="AX816" t="e">
        <f>VLOOKUP('Sampling picks'!AM806,Sheet1!$A$11:$C$1010,3,FALSE)</f>
        <v>#N/A</v>
      </c>
      <c r="AY816" t="e">
        <f>VLOOKUP('Sampling picks'!AN806,Sheet1!$A$11:$C$1010,3,FALSE)</f>
        <v>#N/A</v>
      </c>
      <c r="AZ816" t="e">
        <f>VLOOKUP('Sampling picks'!AO806,Sheet1!$A$11:$C$1010,3,FALSE)</f>
        <v>#N/A</v>
      </c>
      <c r="BA816" t="e">
        <f>VLOOKUP('Sampling picks'!AP806,Sheet1!$A$11:$C$1010,3,FALSE)</f>
        <v>#N/A</v>
      </c>
      <c r="BB816" t="e">
        <f>VLOOKUP('Sampling picks'!AQ806,Sheet1!$A$11:$C$1010,3,FALSE)</f>
        <v>#N/A</v>
      </c>
      <c r="BC816" t="e">
        <f>VLOOKUP('Sampling picks'!AR806,Sheet1!$A$11:$C$1010,3,FALSE)</f>
        <v>#N/A</v>
      </c>
      <c r="BD816" t="e">
        <f>VLOOKUP('Sampling picks'!AS806,Sheet1!$A$11:$C$1010,3,FALSE)</f>
        <v>#N/A</v>
      </c>
      <c r="BE816" t="e">
        <f>VLOOKUP('Sampling picks'!AT806,Sheet1!$A$11:$C$1010,3,FALSE)</f>
        <v>#N/A</v>
      </c>
      <c r="BF816" t="e">
        <f>VLOOKUP('Sampling picks'!AU806,Sheet1!$A$11:$C$1010,3,FALSE)</f>
        <v>#N/A</v>
      </c>
      <c r="BG816" t="e">
        <f>VLOOKUP('Sampling picks'!AV806,Sheet1!$A$11:$C$1010,3,FALSE)</f>
        <v>#N/A</v>
      </c>
      <c r="BH816" t="e">
        <f>VLOOKUP('Sampling picks'!AW806,Sheet1!$A$11:$C$1010,3,FALSE)</f>
        <v>#N/A</v>
      </c>
      <c r="BI816" t="e">
        <f>VLOOKUP('Sampling picks'!AX806,Sheet1!$A$11:$C$1010,3,FALSE)</f>
        <v>#N/A</v>
      </c>
      <c r="BJ816" t="e">
        <f>VLOOKUP('Sampling picks'!AY806,Sheet1!$A$11:$C$1010,3,FALSE)</f>
        <v>#N/A</v>
      </c>
      <c r="BK816" t="e">
        <f>VLOOKUP('Sampling picks'!AZ806,Sheet1!$A$11:$C$1010,3,FALSE)</f>
        <v>#N/A</v>
      </c>
      <c r="BL816" t="e">
        <f>VLOOKUP('Sampling picks'!BA806,Sheet1!$A$11:$C$1010,3,FALSE)</f>
        <v>#N/A</v>
      </c>
      <c r="BM816" t="e">
        <f>VLOOKUP('Sampling picks'!BB806,Sheet1!$A$11:$C$1010,3,FALSE)</f>
        <v>#N/A</v>
      </c>
      <c r="BN816" t="e">
        <f>VLOOKUP('Sampling picks'!BC806,Sheet1!$A$11:$C$1010,3,FALSE)</f>
        <v>#N/A</v>
      </c>
      <c r="BO816" t="e">
        <f>VLOOKUP('Sampling picks'!BD806,Sheet1!$A$11:$C$1010,3,FALSE)</f>
        <v>#N/A</v>
      </c>
      <c r="BP816" t="e">
        <f>VLOOKUP('Sampling picks'!BE806,Sheet1!$A$11:$C$1010,3,FALSE)</f>
        <v>#N/A</v>
      </c>
      <c r="BQ816" t="e">
        <f>VLOOKUP('Sampling picks'!BF806,Sheet1!$A$11:$C$1010,3,FALSE)</f>
        <v>#N/A</v>
      </c>
      <c r="BR816" t="e">
        <f>VLOOKUP('Sampling picks'!BG806,Sheet1!$A$11:$C$1010,3,FALSE)</f>
        <v>#N/A</v>
      </c>
      <c r="BS816" t="e">
        <f>VLOOKUP('Sampling picks'!BH806,Sheet1!$A$11:$C$1010,3,FALSE)</f>
        <v>#N/A</v>
      </c>
      <c r="BT816" t="e">
        <f>VLOOKUP('Sampling picks'!BI806,Sheet1!$A$11:$C$1010,3,FALSE)</f>
        <v>#N/A</v>
      </c>
      <c r="BU816" t="e">
        <f>VLOOKUP('Sampling picks'!BJ806,Sheet1!$A$11:$C$1010,3,FALSE)</f>
        <v>#N/A</v>
      </c>
      <c r="BV816" t="e">
        <f>VLOOKUP('Sampling picks'!BK806,Sheet1!$A$11:$C$1010,3,FALSE)</f>
        <v>#N/A</v>
      </c>
      <c r="BW816" t="e">
        <f>VLOOKUP('Sampling picks'!BL806,Sheet1!$A$11:$C$1010,3,FALSE)</f>
        <v>#N/A</v>
      </c>
      <c r="BX816" t="e">
        <f>VLOOKUP('Sampling picks'!BM806,Sheet1!$A$11:$C$1010,3,FALSE)</f>
        <v>#N/A</v>
      </c>
      <c r="BY816" t="e">
        <f>VLOOKUP('Sampling picks'!BN806,Sheet1!$A$11:$C$1010,3,FALSE)</f>
        <v>#N/A</v>
      </c>
      <c r="BZ816" t="e">
        <f>VLOOKUP('Sampling picks'!BO806,Sheet1!$A$11:$C$1010,3,FALSE)</f>
        <v>#N/A</v>
      </c>
      <c r="CA816" t="e">
        <f>VLOOKUP('Sampling picks'!BP806,Sheet1!$A$11:$C$1010,3,FALSE)</f>
        <v>#N/A</v>
      </c>
      <c r="CB816" t="e">
        <f>VLOOKUP('Sampling picks'!BQ806,Sheet1!$A$11:$C$1010,3,FALSE)</f>
        <v>#N/A</v>
      </c>
      <c r="CC816" t="e">
        <f>VLOOKUP('Sampling picks'!BR806,Sheet1!$A$11:$C$1010,3,FALSE)</f>
        <v>#N/A</v>
      </c>
      <c r="CD816" t="e">
        <f>VLOOKUP('Sampling picks'!BS806,Sheet1!$A$11:$C$1010,3,FALSE)</f>
        <v>#N/A</v>
      </c>
      <c r="CE816" t="e">
        <f>VLOOKUP('Sampling picks'!BT806,Sheet1!$A$11:$C$1010,3,FALSE)</f>
        <v>#N/A</v>
      </c>
      <c r="CF816" t="e">
        <f>VLOOKUP('Sampling picks'!BU806,Sheet1!$A$11:$C$1010,3,FALSE)</f>
        <v>#N/A</v>
      </c>
      <c r="CG816" t="e">
        <f>VLOOKUP('Sampling picks'!BV806,Sheet1!$A$11:$C$1010,3,FALSE)</f>
        <v>#N/A</v>
      </c>
      <c r="CH816" t="e">
        <f>VLOOKUP('Sampling picks'!BW806,Sheet1!$A$11:$C$1010,3,FALSE)</f>
        <v>#N/A</v>
      </c>
      <c r="CI816" t="e">
        <f>VLOOKUP('Sampling picks'!BX806,Sheet1!$A$11:$C$1010,3,FALSE)</f>
        <v>#N/A</v>
      </c>
      <c r="CJ816" t="e">
        <f>VLOOKUP('Sampling picks'!BY806,Sheet1!$A$11:$C$1010,3,FALSE)</f>
        <v>#N/A</v>
      </c>
      <c r="CK816" t="e">
        <f>VLOOKUP('Sampling picks'!BZ806,Sheet1!$A$11:$C$1010,3,FALSE)</f>
        <v>#N/A</v>
      </c>
      <c r="CL816" t="e">
        <f>VLOOKUP('Sampling picks'!CA806,Sheet1!$A$11:$C$1010,3,FALSE)</f>
        <v>#N/A</v>
      </c>
      <c r="CM816" t="e">
        <f>VLOOKUP('Sampling picks'!CB806,Sheet1!$A$11:$C$1010,3,FALSE)</f>
        <v>#N/A</v>
      </c>
      <c r="CN816" t="e">
        <f>VLOOKUP('Sampling picks'!CC806,Sheet1!$A$11:$C$1010,3,FALSE)</f>
        <v>#N/A</v>
      </c>
      <c r="CO816" t="e">
        <f>VLOOKUP('Sampling picks'!CD806,Sheet1!$A$11:$C$1010,3,FALSE)</f>
        <v>#N/A</v>
      </c>
      <c r="CP816" t="e">
        <f>VLOOKUP('Sampling picks'!CE806,Sheet1!$A$11:$C$1010,3,FALSE)</f>
        <v>#N/A</v>
      </c>
      <c r="CQ816" t="e">
        <f>VLOOKUP('Sampling picks'!CF806,Sheet1!$A$11:$C$1010,3,FALSE)</f>
        <v>#N/A</v>
      </c>
      <c r="CR816" t="e">
        <f>VLOOKUP('Sampling picks'!CG806,Sheet1!$A$11:$C$1010,3,FALSE)</f>
        <v>#N/A</v>
      </c>
      <c r="CS816" t="e">
        <f>VLOOKUP('Sampling picks'!CH806,Sheet1!$A$11:$C$1010,3,FALSE)</f>
        <v>#N/A</v>
      </c>
      <c r="CT816" t="e">
        <f>VLOOKUP('Sampling picks'!CI806,Sheet1!$A$11:$C$1010,3,FALSE)</f>
        <v>#N/A</v>
      </c>
      <c r="CU816" t="e">
        <f>VLOOKUP('Sampling picks'!CJ806,Sheet1!$A$11:$C$1010,3,FALSE)</f>
        <v>#N/A</v>
      </c>
      <c r="CV816" t="e">
        <f>VLOOKUP('Sampling picks'!CK806,Sheet1!$A$11:$C$1010,3,FALSE)</f>
        <v>#N/A</v>
      </c>
      <c r="CW816" t="e">
        <f>VLOOKUP('Sampling picks'!CL806,Sheet1!$A$11:$C$1010,3,FALSE)</f>
        <v>#N/A</v>
      </c>
      <c r="CX816" t="e">
        <f>VLOOKUP('Sampling picks'!CM806,Sheet1!$A$11:$C$1010,3,FALSE)</f>
        <v>#N/A</v>
      </c>
      <c r="CY816" t="e">
        <f>VLOOKUP('Sampling picks'!CN806,Sheet1!$A$11:$C$1010,3,FALSE)</f>
        <v>#N/A</v>
      </c>
      <c r="CZ816" t="e">
        <f>VLOOKUP('Sampling picks'!CO806,Sheet1!$A$11:$C$1010,3,FALSE)</f>
        <v>#N/A</v>
      </c>
      <c r="DA816" t="e">
        <f>VLOOKUP('Sampling picks'!CP806,Sheet1!$A$11:$C$1010,3,FALSE)</f>
        <v>#N/A</v>
      </c>
      <c r="DB816" t="e">
        <f>VLOOKUP('Sampling picks'!CQ806,Sheet1!$A$11:$C$1010,3,FALSE)</f>
        <v>#N/A</v>
      </c>
      <c r="DC816" t="e">
        <f>VLOOKUP('Sampling picks'!CR806,Sheet1!$A$11:$C$1010,3,FALSE)</f>
        <v>#N/A</v>
      </c>
      <c r="DD816" t="e">
        <f>VLOOKUP('Sampling picks'!CS806,Sheet1!$A$11:$C$1010,3,FALSE)</f>
        <v>#N/A</v>
      </c>
      <c r="DE816" t="e">
        <f>VLOOKUP('Sampling picks'!CT806,Sheet1!$A$11:$C$1010,3,FALSE)</f>
        <v>#N/A</v>
      </c>
      <c r="DF816" t="e">
        <f>VLOOKUP('Sampling picks'!CU806,Sheet1!$A$11:$C$1010,3,FALSE)</f>
        <v>#N/A</v>
      </c>
      <c r="DG816" t="e">
        <f>VLOOKUP('Sampling picks'!CV806,Sheet1!$A$11:$C$1010,3,FALSE)</f>
        <v>#N/A</v>
      </c>
      <c r="DH816" t="e">
        <f>VLOOKUP('Sampling picks'!CW806,Sheet1!$A$11:$C$1010,3,FALSE)</f>
        <v>#N/A</v>
      </c>
      <c r="DI816" t="e">
        <f>VLOOKUP('Sampling picks'!CX806,Sheet1!$A$11:$C$1010,3,FALSE)</f>
        <v>#N/A</v>
      </c>
      <c r="DJ816" t="e">
        <f>VLOOKUP('Sampling picks'!CY806,Sheet1!$A$11:$C$1010,3,FALSE)</f>
        <v>#N/A</v>
      </c>
    </row>
    <row r="817" spans="1:114" x14ac:dyDescent="0.3">
      <c r="A817">
        <v>807</v>
      </c>
      <c r="B817" s="1">
        <f t="shared" ca="1" si="62"/>
        <v>956</v>
      </c>
      <c r="C817" s="1">
        <f t="shared" ca="1" si="62"/>
        <v>757</v>
      </c>
      <c r="H817" t="str">
        <f t="shared" ca="1" si="63"/>
        <v>reject</v>
      </c>
      <c r="I817">
        <f t="shared" ca="1" si="64"/>
        <v>5.0251479698407708E-3</v>
      </c>
      <c r="J817">
        <f t="shared" ca="1" si="65"/>
        <v>2.5740940153770602</v>
      </c>
      <c r="K817">
        <f t="shared" ca="1" si="66"/>
        <v>881.4</v>
      </c>
      <c r="L817" t="s">
        <v>833</v>
      </c>
      <c r="M817">
        <f ca="1">VLOOKUP('Sampling picks'!B807,Sheet1!$A$11:$C$1010,3,FALSE)</f>
        <v>811</v>
      </c>
      <c r="N817">
        <f ca="1">VLOOKUP('Sampling picks'!C807,Sheet1!$A$11:$C$1010,3,FALSE)</f>
        <v>729</v>
      </c>
      <c r="O817">
        <f ca="1">VLOOKUP('Sampling picks'!D807,Sheet1!$A$11:$C$1010,3,FALSE)</f>
        <v>930</v>
      </c>
      <c r="P817">
        <f ca="1">VLOOKUP('Sampling picks'!E807,Sheet1!$A$11:$C$1010,3,FALSE)</f>
        <v>958</v>
      </c>
      <c r="Q817">
        <f ca="1">VLOOKUP('Sampling picks'!F807,Sheet1!$A$11:$C$1010,3,FALSE)</f>
        <v>1022</v>
      </c>
      <c r="R817">
        <f ca="1">VLOOKUP('Sampling picks'!G807,Sheet1!$A$11:$C$1010,3,FALSE)</f>
        <v>1020</v>
      </c>
      <c r="S817">
        <f ca="1">VLOOKUP('Sampling picks'!H807,Sheet1!$A$11:$C$1010,3,FALSE)</f>
        <v>769</v>
      </c>
      <c r="T817">
        <f ca="1">VLOOKUP('Sampling picks'!I807,Sheet1!$A$11:$C$1010,3,FALSE)</f>
        <v>794</v>
      </c>
      <c r="U817">
        <f ca="1">VLOOKUP('Sampling picks'!J807,Sheet1!$A$11:$C$1010,3,FALSE)</f>
        <v>836</v>
      </c>
      <c r="V817">
        <f ca="1">VLOOKUP('Sampling picks'!K807,Sheet1!$A$11:$C$1010,3,FALSE)</f>
        <v>945</v>
      </c>
      <c r="W817" t="e">
        <f>VLOOKUP('Sampling picks'!L807,Sheet1!$A$11:$C$1010,3,FALSE)</f>
        <v>#N/A</v>
      </c>
      <c r="X817" t="e">
        <f>VLOOKUP('Sampling picks'!M807,Sheet1!$A$11:$C$1010,3,FALSE)</f>
        <v>#N/A</v>
      </c>
      <c r="Y817" t="e">
        <f>VLOOKUP('Sampling picks'!N807,Sheet1!$A$11:$C$1010,3,FALSE)</f>
        <v>#N/A</v>
      </c>
      <c r="Z817" t="e">
        <f>VLOOKUP('Sampling picks'!O807,Sheet1!$A$11:$C$1010,3,FALSE)</f>
        <v>#N/A</v>
      </c>
      <c r="AA817" t="e">
        <f>VLOOKUP('Sampling picks'!P807,Sheet1!$A$11:$C$1010,3,FALSE)</f>
        <v>#N/A</v>
      </c>
      <c r="AB817" t="e">
        <f>VLOOKUP('Sampling picks'!Q807,Sheet1!$A$11:$C$1010,3,FALSE)</f>
        <v>#N/A</v>
      </c>
      <c r="AC817" t="e">
        <f>VLOOKUP('Sampling picks'!R807,Sheet1!$A$11:$C$1010,3,FALSE)</f>
        <v>#N/A</v>
      </c>
      <c r="AD817" t="e">
        <f>VLOOKUP('Sampling picks'!S807,Sheet1!$A$11:$C$1010,3,FALSE)</f>
        <v>#N/A</v>
      </c>
      <c r="AE817" t="e">
        <f>VLOOKUP('Sampling picks'!T807,Sheet1!$A$11:$C$1010,3,FALSE)</f>
        <v>#N/A</v>
      </c>
      <c r="AF817" t="e">
        <f>VLOOKUP('Sampling picks'!U807,Sheet1!$A$11:$C$1010,3,FALSE)</f>
        <v>#N/A</v>
      </c>
      <c r="AG817" t="e">
        <f>VLOOKUP('Sampling picks'!V807,Sheet1!$A$11:$C$1010,3,FALSE)</f>
        <v>#N/A</v>
      </c>
      <c r="AH817" t="e">
        <f>VLOOKUP('Sampling picks'!W807,Sheet1!$A$11:$C$1010,3,FALSE)</f>
        <v>#N/A</v>
      </c>
      <c r="AI817" t="e">
        <f>VLOOKUP('Sampling picks'!X807,Sheet1!$A$11:$C$1010,3,FALSE)</f>
        <v>#N/A</v>
      </c>
      <c r="AJ817" t="e">
        <f>VLOOKUP('Sampling picks'!Y807,Sheet1!$A$11:$C$1010,3,FALSE)</f>
        <v>#N/A</v>
      </c>
      <c r="AK817" t="e">
        <f>VLOOKUP('Sampling picks'!Z807,Sheet1!$A$11:$C$1010,3,FALSE)</f>
        <v>#N/A</v>
      </c>
      <c r="AL817" t="e">
        <f>VLOOKUP('Sampling picks'!AA807,Sheet1!$A$11:$C$1010,3,FALSE)</f>
        <v>#N/A</v>
      </c>
      <c r="AM817" t="e">
        <f>VLOOKUP('Sampling picks'!AB807,Sheet1!$A$11:$C$1010,3,FALSE)</f>
        <v>#N/A</v>
      </c>
      <c r="AN817" t="e">
        <f>VLOOKUP('Sampling picks'!AC807,Sheet1!$A$11:$C$1010,3,FALSE)</f>
        <v>#N/A</v>
      </c>
      <c r="AO817" t="e">
        <f>VLOOKUP('Sampling picks'!AD807,Sheet1!$A$11:$C$1010,3,FALSE)</f>
        <v>#N/A</v>
      </c>
      <c r="AP817" t="e">
        <f>VLOOKUP('Sampling picks'!AE807,Sheet1!$A$11:$C$1010,3,FALSE)</f>
        <v>#N/A</v>
      </c>
      <c r="AQ817" t="e">
        <f>VLOOKUP('Sampling picks'!AF807,Sheet1!$A$11:$C$1010,3,FALSE)</f>
        <v>#N/A</v>
      </c>
      <c r="AR817" t="e">
        <f>VLOOKUP('Sampling picks'!AG807,Sheet1!$A$11:$C$1010,3,FALSE)</f>
        <v>#N/A</v>
      </c>
      <c r="AS817" t="e">
        <f>VLOOKUP('Sampling picks'!AH807,Sheet1!$A$11:$C$1010,3,FALSE)</f>
        <v>#N/A</v>
      </c>
      <c r="AT817" t="e">
        <f>VLOOKUP('Sampling picks'!AI807,Sheet1!$A$11:$C$1010,3,FALSE)</f>
        <v>#N/A</v>
      </c>
      <c r="AU817" t="e">
        <f>VLOOKUP('Sampling picks'!AJ807,Sheet1!$A$11:$C$1010,3,FALSE)</f>
        <v>#N/A</v>
      </c>
      <c r="AV817" t="e">
        <f>VLOOKUP('Sampling picks'!AK807,Sheet1!$A$11:$C$1010,3,FALSE)</f>
        <v>#N/A</v>
      </c>
      <c r="AW817" t="e">
        <f>VLOOKUP('Sampling picks'!AL807,Sheet1!$A$11:$C$1010,3,FALSE)</f>
        <v>#N/A</v>
      </c>
      <c r="AX817" t="e">
        <f>VLOOKUP('Sampling picks'!AM807,Sheet1!$A$11:$C$1010,3,FALSE)</f>
        <v>#N/A</v>
      </c>
      <c r="AY817" t="e">
        <f>VLOOKUP('Sampling picks'!AN807,Sheet1!$A$11:$C$1010,3,FALSE)</f>
        <v>#N/A</v>
      </c>
      <c r="AZ817" t="e">
        <f>VLOOKUP('Sampling picks'!AO807,Sheet1!$A$11:$C$1010,3,FALSE)</f>
        <v>#N/A</v>
      </c>
      <c r="BA817" t="e">
        <f>VLOOKUP('Sampling picks'!AP807,Sheet1!$A$11:$C$1010,3,FALSE)</f>
        <v>#N/A</v>
      </c>
      <c r="BB817" t="e">
        <f>VLOOKUP('Sampling picks'!AQ807,Sheet1!$A$11:$C$1010,3,FALSE)</f>
        <v>#N/A</v>
      </c>
      <c r="BC817" t="e">
        <f>VLOOKUP('Sampling picks'!AR807,Sheet1!$A$11:$C$1010,3,FALSE)</f>
        <v>#N/A</v>
      </c>
      <c r="BD817" t="e">
        <f>VLOOKUP('Sampling picks'!AS807,Sheet1!$A$11:$C$1010,3,FALSE)</f>
        <v>#N/A</v>
      </c>
      <c r="BE817" t="e">
        <f>VLOOKUP('Sampling picks'!AT807,Sheet1!$A$11:$C$1010,3,FALSE)</f>
        <v>#N/A</v>
      </c>
      <c r="BF817" t="e">
        <f>VLOOKUP('Sampling picks'!AU807,Sheet1!$A$11:$C$1010,3,FALSE)</f>
        <v>#N/A</v>
      </c>
      <c r="BG817" t="e">
        <f>VLOOKUP('Sampling picks'!AV807,Sheet1!$A$11:$C$1010,3,FALSE)</f>
        <v>#N/A</v>
      </c>
      <c r="BH817" t="e">
        <f>VLOOKUP('Sampling picks'!AW807,Sheet1!$A$11:$C$1010,3,FALSE)</f>
        <v>#N/A</v>
      </c>
      <c r="BI817" t="e">
        <f>VLOOKUP('Sampling picks'!AX807,Sheet1!$A$11:$C$1010,3,FALSE)</f>
        <v>#N/A</v>
      </c>
      <c r="BJ817" t="e">
        <f>VLOOKUP('Sampling picks'!AY807,Sheet1!$A$11:$C$1010,3,FALSE)</f>
        <v>#N/A</v>
      </c>
      <c r="BK817" t="e">
        <f>VLOOKUP('Sampling picks'!AZ807,Sheet1!$A$11:$C$1010,3,FALSE)</f>
        <v>#N/A</v>
      </c>
      <c r="BL817" t="e">
        <f>VLOOKUP('Sampling picks'!BA807,Sheet1!$A$11:$C$1010,3,FALSE)</f>
        <v>#N/A</v>
      </c>
      <c r="BM817" t="e">
        <f>VLOOKUP('Sampling picks'!BB807,Sheet1!$A$11:$C$1010,3,FALSE)</f>
        <v>#N/A</v>
      </c>
      <c r="BN817" t="e">
        <f>VLOOKUP('Sampling picks'!BC807,Sheet1!$A$11:$C$1010,3,FALSE)</f>
        <v>#N/A</v>
      </c>
      <c r="BO817" t="e">
        <f>VLOOKUP('Sampling picks'!BD807,Sheet1!$A$11:$C$1010,3,FALSE)</f>
        <v>#N/A</v>
      </c>
      <c r="BP817" t="e">
        <f>VLOOKUP('Sampling picks'!BE807,Sheet1!$A$11:$C$1010,3,FALSE)</f>
        <v>#N/A</v>
      </c>
      <c r="BQ817" t="e">
        <f>VLOOKUP('Sampling picks'!BF807,Sheet1!$A$11:$C$1010,3,FALSE)</f>
        <v>#N/A</v>
      </c>
      <c r="BR817" t="e">
        <f>VLOOKUP('Sampling picks'!BG807,Sheet1!$A$11:$C$1010,3,FALSE)</f>
        <v>#N/A</v>
      </c>
      <c r="BS817" t="e">
        <f>VLOOKUP('Sampling picks'!BH807,Sheet1!$A$11:$C$1010,3,FALSE)</f>
        <v>#N/A</v>
      </c>
      <c r="BT817" t="e">
        <f>VLOOKUP('Sampling picks'!BI807,Sheet1!$A$11:$C$1010,3,FALSE)</f>
        <v>#N/A</v>
      </c>
      <c r="BU817" t="e">
        <f>VLOOKUP('Sampling picks'!BJ807,Sheet1!$A$11:$C$1010,3,FALSE)</f>
        <v>#N/A</v>
      </c>
      <c r="BV817" t="e">
        <f>VLOOKUP('Sampling picks'!BK807,Sheet1!$A$11:$C$1010,3,FALSE)</f>
        <v>#N/A</v>
      </c>
      <c r="BW817" t="e">
        <f>VLOOKUP('Sampling picks'!BL807,Sheet1!$A$11:$C$1010,3,FALSE)</f>
        <v>#N/A</v>
      </c>
      <c r="BX817" t="e">
        <f>VLOOKUP('Sampling picks'!BM807,Sheet1!$A$11:$C$1010,3,FALSE)</f>
        <v>#N/A</v>
      </c>
      <c r="BY817" t="e">
        <f>VLOOKUP('Sampling picks'!BN807,Sheet1!$A$11:$C$1010,3,FALSE)</f>
        <v>#N/A</v>
      </c>
      <c r="BZ817" t="e">
        <f>VLOOKUP('Sampling picks'!BO807,Sheet1!$A$11:$C$1010,3,FALSE)</f>
        <v>#N/A</v>
      </c>
      <c r="CA817" t="e">
        <f>VLOOKUP('Sampling picks'!BP807,Sheet1!$A$11:$C$1010,3,FALSE)</f>
        <v>#N/A</v>
      </c>
      <c r="CB817" t="e">
        <f>VLOOKUP('Sampling picks'!BQ807,Sheet1!$A$11:$C$1010,3,FALSE)</f>
        <v>#N/A</v>
      </c>
      <c r="CC817" t="e">
        <f>VLOOKUP('Sampling picks'!BR807,Sheet1!$A$11:$C$1010,3,FALSE)</f>
        <v>#N/A</v>
      </c>
      <c r="CD817" t="e">
        <f>VLOOKUP('Sampling picks'!BS807,Sheet1!$A$11:$C$1010,3,FALSE)</f>
        <v>#N/A</v>
      </c>
      <c r="CE817" t="e">
        <f>VLOOKUP('Sampling picks'!BT807,Sheet1!$A$11:$C$1010,3,FALSE)</f>
        <v>#N/A</v>
      </c>
      <c r="CF817" t="e">
        <f>VLOOKUP('Sampling picks'!BU807,Sheet1!$A$11:$C$1010,3,FALSE)</f>
        <v>#N/A</v>
      </c>
      <c r="CG817" t="e">
        <f>VLOOKUP('Sampling picks'!BV807,Sheet1!$A$11:$C$1010,3,FALSE)</f>
        <v>#N/A</v>
      </c>
      <c r="CH817" t="e">
        <f>VLOOKUP('Sampling picks'!BW807,Sheet1!$A$11:$C$1010,3,FALSE)</f>
        <v>#N/A</v>
      </c>
      <c r="CI817" t="e">
        <f>VLOOKUP('Sampling picks'!BX807,Sheet1!$A$11:$C$1010,3,FALSE)</f>
        <v>#N/A</v>
      </c>
      <c r="CJ817" t="e">
        <f>VLOOKUP('Sampling picks'!BY807,Sheet1!$A$11:$C$1010,3,FALSE)</f>
        <v>#N/A</v>
      </c>
      <c r="CK817" t="e">
        <f>VLOOKUP('Sampling picks'!BZ807,Sheet1!$A$11:$C$1010,3,FALSE)</f>
        <v>#N/A</v>
      </c>
      <c r="CL817" t="e">
        <f>VLOOKUP('Sampling picks'!CA807,Sheet1!$A$11:$C$1010,3,FALSE)</f>
        <v>#N/A</v>
      </c>
      <c r="CM817" t="e">
        <f>VLOOKUP('Sampling picks'!CB807,Sheet1!$A$11:$C$1010,3,FALSE)</f>
        <v>#N/A</v>
      </c>
      <c r="CN817" t="e">
        <f>VLOOKUP('Sampling picks'!CC807,Sheet1!$A$11:$C$1010,3,FALSE)</f>
        <v>#N/A</v>
      </c>
      <c r="CO817" t="e">
        <f>VLOOKUP('Sampling picks'!CD807,Sheet1!$A$11:$C$1010,3,FALSE)</f>
        <v>#N/A</v>
      </c>
      <c r="CP817" t="e">
        <f>VLOOKUP('Sampling picks'!CE807,Sheet1!$A$11:$C$1010,3,FALSE)</f>
        <v>#N/A</v>
      </c>
      <c r="CQ817" t="e">
        <f>VLOOKUP('Sampling picks'!CF807,Sheet1!$A$11:$C$1010,3,FALSE)</f>
        <v>#N/A</v>
      </c>
      <c r="CR817" t="e">
        <f>VLOOKUP('Sampling picks'!CG807,Sheet1!$A$11:$C$1010,3,FALSE)</f>
        <v>#N/A</v>
      </c>
      <c r="CS817" t="e">
        <f>VLOOKUP('Sampling picks'!CH807,Sheet1!$A$11:$C$1010,3,FALSE)</f>
        <v>#N/A</v>
      </c>
      <c r="CT817" t="e">
        <f>VLOOKUP('Sampling picks'!CI807,Sheet1!$A$11:$C$1010,3,FALSE)</f>
        <v>#N/A</v>
      </c>
      <c r="CU817" t="e">
        <f>VLOOKUP('Sampling picks'!CJ807,Sheet1!$A$11:$C$1010,3,FALSE)</f>
        <v>#N/A</v>
      </c>
      <c r="CV817" t="e">
        <f>VLOOKUP('Sampling picks'!CK807,Sheet1!$A$11:$C$1010,3,FALSE)</f>
        <v>#N/A</v>
      </c>
      <c r="CW817" t="e">
        <f>VLOOKUP('Sampling picks'!CL807,Sheet1!$A$11:$C$1010,3,FALSE)</f>
        <v>#N/A</v>
      </c>
      <c r="CX817" t="e">
        <f>VLOOKUP('Sampling picks'!CM807,Sheet1!$A$11:$C$1010,3,FALSE)</f>
        <v>#N/A</v>
      </c>
      <c r="CY817" t="e">
        <f>VLOOKUP('Sampling picks'!CN807,Sheet1!$A$11:$C$1010,3,FALSE)</f>
        <v>#N/A</v>
      </c>
      <c r="CZ817" t="e">
        <f>VLOOKUP('Sampling picks'!CO807,Sheet1!$A$11:$C$1010,3,FALSE)</f>
        <v>#N/A</v>
      </c>
      <c r="DA817" t="e">
        <f>VLOOKUP('Sampling picks'!CP807,Sheet1!$A$11:$C$1010,3,FALSE)</f>
        <v>#N/A</v>
      </c>
      <c r="DB817" t="e">
        <f>VLOOKUP('Sampling picks'!CQ807,Sheet1!$A$11:$C$1010,3,FALSE)</f>
        <v>#N/A</v>
      </c>
      <c r="DC817" t="e">
        <f>VLOOKUP('Sampling picks'!CR807,Sheet1!$A$11:$C$1010,3,FALSE)</f>
        <v>#N/A</v>
      </c>
      <c r="DD817" t="e">
        <f>VLOOKUP('Sampling picks'!CS807,Sheet1!$A$11:$C$1010,3,FALSE)</f>
        <v>#N/A</v>
      </c>
      <c r="DE817" t="e">
        <f>VLOOKUP('Sampling picks'!CT807,Sheet1!$A$11:$C$1010,3,FALSE)</f>
        <v>#N/A</v>
      </c>
      <c r="DF817" t="e">
        <f>VLOOKUP('Sampling picks'!CU807,Sheet1!$A$11:$C$1010,3,FALSE)</f>
        <v>#N/A</v>
      </c>
      <c r="DG817" t="e">
        <f>VLOOKUP('Sampling picks'!CV807,Sheet1!$A$11:$C$1010,3,FALSE)</f>
        <v>#N/A</v>
      </c>
      <c r="DH817" t="e">
        <f>VLOOKUP('Sampling picks'!CW807,Sheet1!$A$11:$C$1010,3,FALSE)</f>
        <v>#N/A</v>
      </c>
      <c r="DI817" t="e">
        <f>VLOOKUP('Sampling picks'!CX807,Sheet1!$A$11:$C$1010,3,FALSE)</f>
        <v>#N/A</v>
      </c>
      <c r="DJ817" t="e">
        <f>VLOOKUP('Sampling picks'!CY807,Sheet1!$A$11:$C$1010,3,FALSE)</f>
        <v>#N/A</v>
      </c>
    </row>
    <row r="818" spans="1:114" x14ac:dyDescent="0.3">
      <c r="A818">
        <v>808</v>
      </c>
      <c r="B818" s="1">
        <f t="shared" ca="1" si="62"/>
        <v>764</v>
      </c>
      <c r="C818" s="1">
        <f t="shared" ca="1" si="62"/>
        <v>839</v>
      </c>
      <c r="H818" t="str">
        <f t="shared" ca="1" si="63"/>
        <v>reject</v>
      </c>
      <c r="I818">
        <f t="shared" ca="1" si="64"/>
        <v>4.3559738689058936E-2</v>
      </c>
      <c r="J818">
        <f t="shared" ca="1" si="65"/>
        <v>1.7107922141510941</v>
      </c>
      <c r="K818">
        <f t="shared" ca="1" si="66"/>
        <v>854.1</v>
      </c>
      <c r="L818" t="s">
        <v>834</v>
      </c>
      <c r="M818">
        <f ca="1">VLOOKUP('Sampling picks'!B808,Sheet1!$A$11:$C$1010,3,FALSE)</f>
        <v>841</v>
      </c>
      <c r="N818">
        <f ca="1">VLOOKUP('Sampling picks'!C808,Sheet1!$A$11:$C$1010,3,FALSE)</f>
        <v>932</v>
      </c>
      <c r="O818">
        <f ca="1">VLOOKUP('Sampling picks'!D808,Sheet1!$A$11:$C$1010,3,FALSE)</f>
        <v>858</v>
      </c>
      <c r="P818">
        <f ca="1">VLOOKUP('Sampling picks'!E808,Sheet1!$A$11:$C$1010,3,FALSE)</f>
        <v>908</v>
      </c>
      <c r="Q818">
        <f ca="1">VLOOKUP('Sampling picks'!F808,Sheet1!$A$11:$C$1010,3,FALSE)</f>
        <v>834</v>
      </c>
      <c r="R818">
        <f ca="1">VLOOKUP('Sampling picks'!G808,Sheet1!$A$11:$C$1010,3,FALSE)</f>
        <v>878</v>
      </c>
      <c r="S818">
        <f ca="1">VLOOKUP('Sampling picks'!H808,Sheet1!$A$11:$C$1010,3,FALSE)</f>
        <v>855</v>
      </c>
      <c r="T818">
        <f ca="1">VLOOKUP('Sampling picks'!I808,Sheet1!$A$11:$C$1010,3,FALSE)</f>
        <v>687</v>
      </c>
      <c r="U818">
        <f ca="1">VLOOKUP('Sampling picks'!J808,Sheet1!$A$11:$C$1010,3,FALSE)</f>
        <v>886</v>
      </c>
      <c r="V818">
        <f ca="1">VLOOKUP('Sampling picks'!K808,Sheet1!$A$11:$C$1010,3,FALSE)</f>
        <v>862</v>
      </c>
      <c r="W818" t="e">
        <f>VLOOKUP('Sampling picks'!L808,Sheet1!$A$11:$C$1010,3,FALSE)</f>
        <v>#N/A</v>
      </c>
      <c r="X818" t="e">
        <f>VLOOKUP('Sampling picks'!M808,Sheet1!$A$11:$C$1010,3,FALSE)</f>
        <v>#N/A</v>
      </c>
      <c r="Y818" t="e">
        <f>VLOOKUP('Sampling picks'!N808,Sheet1!$A$11:$C$1010,3,FALSE)</f>
        <v>#N/A</v>
      </c>
      <c r="Z818" t="e">
        <f>VLOOKUP('Sampling picks'!O808,Sheet1!$A$11:$C$1010,3,FALSE)</f>
        <v>#N/A</v>
      </c>
      <c r="AA818" t="e">
        <f>VLOOKUP('Sampling picks'!P808,Sheet1!$A$11:$C$1010,3,FALSE)</f>
        <v>#N/A</v>
      </c>
      <c r="AB818" t="e">
        <f>VLOOKUP('Sampling picks'!Q808,Sheet1!$A$11:$C$1010,3,FALSE)</f>
        <v>#N/A</v>
      </c>
      <c r="AC818" t="e">
        <f>VLOOKUP('Sampling picks'!R808,Sheet1!$A$11:$C$1010,3,FALSE)</f>
        <v>#N/A</v>
      </c>
      <c r="AD818" t="e">
        <f>VLOOKUP('Sampling picks'!S808,Sheet1!$A$11:$C$1010,3,FALSE)</f>
        <v>#N/A</v>
      </c>
      <c r="AE818" t="e">
        <f>VLOOKUP('Sampling picks'!T808,Sheet1!$A$11:$C$1010,3,FALSE)</f>
        <v>#N/A</v>
      </c>
      <c r="AF818" t="e">
        <f>VLOOKUP('Sampling picks'!U808,Sheet1!$A$11:$C$1010,3,FALSE)</f>
        <v>#N/A</v>
      </c>
      <c r="AG818" t="e">
        <f>VLOOKUP('Sampling picks'!V808,Sheet1!$A$11:$C$1010,3,FALSE)</f>
        <v>#N/A</v>
      </c>
      <c r="AH818" t="e">
        <f>VLOOKUP('Sampling picks'!W808,Sheet1!$A$11:$C$1010,3,FALSE)</f>
        <v>#N/A</v>
      </c>
      <c r="AI818" t="e">
        <f>VLOOKUP('Sampling picks'!X808,Sheet1!$A$11:$C$1010,3,FALSE)</f>
        <v>#N/A</v>
      </c>
      <c r="AJ818" t="e">
        <f>VLOOKUP('Sampling picks'!Y808,Sheet1!$A$11:$C$1010,3,FALSE)</f>
        <v>#N/A</v>
      </c>
      <c r="AK818" t="e">
        <f>VLOOKUP('Sampling picks'!Z808,Sheet1!$A$11:$C$1010,3,FALSE)</f>
        <v>#N/A</v>
      </c>
      <c r="AL818" t="e">
        <f>VLOOKUP('Sampling picks'!AA808,Sheet1!$A$11:$C$1010,3,FALSE)</f>
        <v>#N/A</v>
      </c>
      <c r="AM818" t="e">
        <f>VLOOKUP('Sampling picks'!AB808,Sheet1!$A$11:$C$1010,3,FALSE)</f>
        <v>#N/A</v>
      </c>
      <c r="AN818" t="e">
        <f>VLOOKUP('Sampling picks'!AC808,Sheet1!$A$11:$C$1010,3,FALSE)</f>
        <v>#N/A</v>
      </c>
      <c r="AO818" t="e">
        <f>VLOOKUP('Sampling picks'!AD808,Sheet1!$A$11:$C$1010,3,FALSE)</f>
        <v>#N/A</v>
      </c>
      <c r="AP818" t="e">
        <f>VLOOKUP('Sampling picks'!AE808,Sheet1!$A$11:$C$1010,3,FALSE)</f>
        <v>#N/A</v>
      </c>
      <c r="AQ818" t="e">
        <f>VLOOKUP('Sampling picks'!AF808,Sheet1!$A$11:$C$1010,3,FALSE)</f>
        <v>#N/A</v>
      </c>
      <c r="AR818" t="e">
        <f>VLOOKUP('Sampling picks'!AG808,Sheet1!$A$11:$C$1010,3,FALSE)</f>
        <v>#N/A</v>
      </c>
      <c r="AS818" t="e">
        <f>VLOOKUP('Sampling picks'!AH808,Sheet1!$A$11:$C$1010,3,FALSE)</f>
        <v>#N/A</v>
      </c>
      <c r="AT818" t="e">
        <f>VLOOKUP('Sampling picks'!AI808,Sheet1!$A$11:$C$1010,3,FALSE)</f>
        <v>#N/A</v>
      </c>
      <c r="AU818" t="e">
        <f>VLOOKUP('Sampling picks'!AJ808,Sheet1!$A$11:$C$1010,3,FALSE)</f>
        <v>#N/A</v>
      </c>
      <c r="AV818" t="e">
        <f>VLOOKUP('Sampling picks'!AK808,Sheet1!$A$11:$C$1010,3,FALSE)</f>
        <v>#N/A</v>
      </c>
      <c r="AW818" t="e">
        <f>VLOOKUP('Sampling picks'!AL808,Sheet1!$A$11:$C$1010,3,FALSE)</f>
        <v>#N/A</v>
      </c>
      <c r="AX818" t="e">
        <f>VLOOKUP('Sampling picks'!AM808,Sheet1!$A$11:$C$1010,3,FALSE)</f>
        <v>#N/A</v>
      </c>
      <c r="AY818" t="e">
        <f>VLOOKUP('Sampling picks'!AN808,Sheet1!$A$11:$C$1010,3,FALSE)</f>
        <v>#N/A</v>
      </c>
      <c r="AZ818" t="e">
        <f>VLOOKUP('Sampling picks'!AO808,Sheet1!$A$11:$C$1010,3,FALSE)</f>
        <v>#N/A</v>
      </c>
      <c r="BA818" t="e">
        <f>VLOOKUP('Sampling picks'!AP808,Sheet1!$A$11:$C$1010,3,FALSE)</f>
        <v>#N/A</v>
      </c>
      <c r="BB818" t="e">
        <f>VLOOKUP('Sampling picks'!AQ808,Sheet1!$A$11:$C$1010,3,FALSE)</f>
        <v>#N/A</v>
      </c>
      <c r="BC818" t="e">
        <f>VLOOKUP('Sampling picks'!AR808,Sheet1!$A$11:$C$1010,3,FALSE)</f>
        <v>#N/A</v>
      </c>
      <c r="BD818" t="e">
        <f>VLOOKUP('Sampling picks'!AS808,Sheet1!$A$11:$C$1010,3,FALSE)</f>
        <v>#N/A</v>
      </c>
      <c r="BE818" t="e">
        <f>VLOOKUP('Sampling picks'!AT808,Sheet1!$A$11:$C$1010,3,FALSE)</f>
        <v>#N/A</v>
      </c>
      <c r="BF818" t="e">
        <f>VLOOKUP('Sampling picks'!AU808,Sheet1!$A$11:$C$1010,3,FALSE)</f>
        <v>#N/A</v>
      </c>
      <c r="BG818" t="e">
        <f>VLOOKUP('Sampling picks'!AV808,Sheet1!$A$11:$C$1010,3,FALSE)</f>
        <v>#N/A</v>
      </c>
      <c r="BH818" t="e">
        <f>VLOOKUP('Sampling picks'!AW808,Sheet1!$A$11:$C$1010,3,FALSE)</f>
        <v>#N/A</v>
      </c>
      <c r="BI818" t="e">
        <f>VLOOKUP('Sampling picks'!AX808,Sheet1!$A$11:$C$1010,3,FALSE)</f>
        <v>#N/A</v>
      </c>
      <c r="BJ818" t="e">
        <f>VLOOKUP('Sampling picks'!AY808,Sheet1!$A$11:$C$1010,3,FALSE)</f>
        <v>#N/A</v>
      </c>
      <c r="BK818" t="e">
        <f>VLOOKUP('Sampling picks'!AZ808,Sheet1!$A$11:$C$1010,3,FALSE)</f>
        <v>#N/A</v>
      </c>
      <c r="BL818" t="e">
        <f>VLOOKUP('Sampling picks'!BA808,Sheet1!$A$11:$C$1010,3,FALSE)</f>
        <v>#N/A</v>
      </c>
      <c r="BM818" t="e">
        <f>VLOOKUP('Sampling picks'!BB808,Sheet1!$A$11:$C$1010,3,FALSE)</f>
        <v>#N/A</v>
      </c>
      <c r="BN818" t="e">
        <f>VLOOKUP('Sampling picks'!BC808,Sheet1!$A$11:$C$1010,3,FALSE)</f>
        <v>#N/A</v>
      </c>
      <c r="BO818" t="e">
        <f>VLOOKUP('Sampling picks'!BD808,Sheet1!$A$11:$C$1010,3,FALSE)</f>
        <v>#N/A</v>
      </c>
      <c r="BP818" t="e">
        <f>VLOOKUP('Sampling picks'!BE808,Sheet1!$A$11:$C$1010,3,FALSE)</f>
        <v>#N/A</v>
      </c>
      <c r="BQ818" t="e">
        <f>VLOOKUP('Sampling picks'!BF808,Sheet1!$A$11:$C$1010,3,FALSE)</f>
        <v>#N/A</v>
      </c>
      <c r="BR818" t="e">
        <f>VLOOKUP('Sampling picks'!BG808,Sheet1!$A$11:$C$1010,3,FALSE)</f>
        <v>#N/A</v>
      </c>
      <c r="BS818" t="e">
        <f>VLOOKUP('Sampling picks'!BH808,Sheet1!$A$11:$C$1010,3,FALSE)</f>
        <v>#N/A</v>
      </c>
      <c r="BT818" t="e">
        <f>VLOOKUP('Sampling picks'!BI808,Sheet1!$A$11:$C$1010,3,FALSE)</f>
        <v>#N/A</v>
      </c>
      <c r="BU818" t="e">
        <f>VLOOKUP('Sampling picks'!BJ808,Sheet1!$A$11:$C$1010,3,FALSE)</f>
        <v>#N/A</v>
      </c>
      <c r="BV818" t="e">
        <f>VLOOKUP('Sampling picks'!BK808,Sheet1!$A$11:$C$1010,3,FALSE)</f>
        <v>#N/A</v>
      </c>
      <c r="BW818" t="e">
        <f>VLOOKUP('Sampling picks'!BL808,Sheet1!$A$11:$C$1010,3,FALSE)</f>
        <v>#N/A</v>
      </c>
      <c r="BX818" t="e">
        <f>VLOOKUP('Sampling picks'!BM808,Sheet1!$A$11:$C$1010,3,FALSE)</f>
        <v>#N/A</v>
      </c>
      <c r="BY818" t="e">
        <f>VLOOKUP('Sampling picks'!BN808,Sheet1!$A$11:$C$1010,3,FALSE)</f>
        <v>#N/A</v>
      </c>
      <c r="BZ818" t="e">
        <f>VLOOKUP('Sampling picks'!BO808,Sheet1!$A$11:$C$1010,3,FALSE)</f>
        <v>#N/A</v>
      </c>
      <c r="CA818" t="e">
        <f>VLOOKUP('Sampling picks'!BP808,Sheet1!$A$11:$C$1010,3,FALSE)</f>
        <v>#N/A</v>
      </c>
      <c r="CB818" t="e">
        <f>VLOOKUP('Sampling picks'!BQ808,Sheet1!$A$11:$C$1010,3,FALSE)</f>
        <v>#N/A</v>
      </c>
      <c r="CC818" t="e">
        <f>VLOOKUP('Sampling picks'!BR808,Sheet1!$A$11:$C$1010,3,FALSE)</f>
        <v>#N/A</v>
      </c>
      <c r="CD818" t="e">
        <f>VLOOKUP('Sampling picks'!BS808,Sheet1!$A$11:$C$1010,3,FALSE)</f>
        <v>#N/A</v>
      </c>
      <c r="CE818" t="e">
        <f>VLOOKUP('Sampling picks'!BT808,Sheet1!$A$11:$C$1010,3,FALSE)</f>
        <v>#N/A</v>
      </c>
      <c r="CF818" t="e">
        <f>VLOOKUP('Sampling picks'!BU808,Sheet1!$A$11:$C$1010,3,FALSE)</f>
        <v>#N/A</v>
      </c>
      <c r="CG818" t="e">
        <f>VLOOKUP('Sampling picks'!BV808,Sheet1!$A$11:$C$1010,3,FALSE)</f>
        <v>#N/A</v>
      </c>
      <c r="CH818" t="e">
        <f>VLOOKUP('Sampling picks'!BW808,Sheet1!$A$11:$C$1010,3,FALSE)</f>
        <v>#N/A</v>
      </c>
      <c r="CI818" t="e">
        <f>VLOOKUP('Sampling picks'!BX808,Sheet1!$A$11:$C$1010,3,FALSE)</f>
        <v>#N/A</v>
      </c>
      <c r="CJ818" t="e">
        <f>VLOOKUP('Sampling picks'!BY808,Sheet1!$A$11:$C$1010,3,FALSE)</f>
        <v>#N/A</v>
      </c>
      <c r="CK818" t="e">
        <f>VLOOKUP('Sampling picks'!BZ808,Sheet1!$A$11:$C$1010,3,FALSE)</f>
        <v>#N/A</v>
      </c>
      <c r="CL818" t="e">
        <f>VLOOKUP('Sampling picks'!CA808,Sheet1!$A$11:$C$1010,3,FALSE)</f>
        <v>#N/A</v>
      </c>
      <c r="CM818" t="e">
        <f>VLOOKUP('Sampling picks'!CB808,Sheet1!$A$11:$C$1010,3,FALSE)</f>
        <v>#N/A</v>
      </c>
      <c r="CN818" t="e">
        <f>VLOOKUP('Sampling picks'!CC808,Sheet1!$A$11:$C$1010,3,FALSE)</f>
        <v>#N/A</v>
      </c>
      <c r="CO818" t="e">
        <f>VLOOKUP('Sampling picks'!CD808,Sheet1!$A$11:$C$1010,3,FALSE)</f>
        <v>#N/A</v>
      </c>
      <c r="CP818" t="e">
        <f>VLOOKUP('Sampling picks'!CE808,Sheet1!$A$11:$C$1010,3,FALSE)</f>
        <v>#N/A</v>
      </c>
      <c r="CQ818" t="e">
        <f>VLOOKUP('Sampling picks'!CF808,Sheet1!$A$11:$C$1010,3,FALSE)</f>
        <v>#N/A</v>
      </c>
      <c r="CR818" t="e">
        <f>VLOOKUP('Sampling picks'!CG808,Sheet1!$A$11:$C$1010,3,FALSE)</f>
        <v>#N/A</v>
      </c>
      <c r="CS818" t="e">
        <f>VLOOKUP('Sampling picks'!CH808,Sheet1!$A$11:$C$1010,3,FALSE)</f>
        <v>#N/A</v>
      </c>
      <c r="CT818" t="e">
        <f>VLOOKUP('Sampling picks'!CI808,Sheet1!$A$11:$C$1010,3,FALSE)</f>
        <v>#N/A</v>
      </c>
      <c r="CU818" t="e">
        <f>VLOOKUP('Sampling picks'!CJ808,Sheet1!$A$11:$C$1010,3,FALSE)</f>
        <v>#N/A</v>
      </c>
      <c r="CV818" t="e">
        <f>VLOOKUP('Sampling picks'!CK808,Sheet1!$A$11:$C$1010,3,FALSE)</f>
        <v>#N/A</v>
      </c>
      <c r="CW818" t="e">
        <f>VLOOKUP('Sampling picks'!CL808,Sheet1!$A$11:$C$1010,3,FALSE)</f>
        <v>#N/A</v>
      </c>
      <c r="CX818" t="e">
        <f>VLOOKUP('Sampling picks'!CM808,Sheet1!$A$11:$C$1010,3,FALSE)</f>
        <v>#N/A</v>
      </c>
      <c r="CY818" t="e">
        <f>VLOOKUP('Sampling picks'!CN808,Sheet1!$A$11:$C$1010,3,FALSE)</f>
        <v>#N/A</v>
      </c>
      <c r="CZ818" t="e">
        <f>VLOOKUP('Sampling picks'!CO808,Sheet1!$A$11:$C$1010,3,FALSE)</f>
        <v>#N/A</v>
      </c>
      <c r="DA818" t="e">
        <f>VLOOKUP('Sampling picks'!CP808,Sheet1!$A$11:$C$1010,3,FALSE)</f>
        <v>#N/A</v>
      </c>
      <c r="DB818" t="e">
        <f>VLOOKUP('Sampling picks'!CQ808,Sheet1!$A$11:$C$1010,3,FALSE)</f>
        <v>#N/A</v>
      </c>
      <c r="DC818" t="e">
        <f>VLOOKUP('Sampling picks'!CR808,Sheet1!$A$11:$C$1010,3,FALSE)</f>
        <v>#N/A</v>
      </c>
      <c r="DD818" t="e">
        <f>VLOOKUP('Sampling picks'!CS808,Sheet1!$A$11:$C$1010,3,FALSE)</f>
        <v>#N/A</v>
      </c>
      <c r="DE818" t="e">
        <f>VLOOKUP('Sampling picks'!CT808,Sheet1!$A$11:$C$1010,3,FALSE)</f>
        <v>#N/A</v>
      </c>
      <c r="DF818" t="e">
        <f>VLOOKUP('Sampling picks'!CU808,Sheet1!$A$11:$C$1010,3,FALSE)</f>
        <v>#N/A</v>
      </c>
      <c r="DG818" t="e">
        <f>VLOOKUP('Sampling picks'!CV808,Sheet1!$A$11:$C$1010,3,FALSE)</f>
        <v>#N/A</v>
      </c>
      <c r="DH818" t="e">
        <f>VLOOKUP('Sampling picks'!CW808,Sheet1!$A$11:$C$1010,3,FALSE)</f>
        <v>#N/A</v>
      </c>
      <c r="DI818" t="e">
        <f>VLOOKUP('Sampling picks'!CX808,Sheet1!$A$11:$C$1010,3,FALSE)</f>
        <v>#N/A</v>
      </c>
      <c r="DJ818" t="e">
        <f>VLOOKUP('Sampling picks'!CY808,Sheet1!$A$11:$C$1010,3,FALSE)</f>
        <v>#N/A</v>
      </c>
    </row>
    <row r="819" spans="1:114" x14ac:dyDescent="0.3">
      <c r="A819">
        <v>809</v>
      </c>
      <c r="B819" s="1">
        <f t="shared" ca="1" si="62"/>
        <v>743</v>
      </c>
      <c r="C819" s="1">
        <f t="shared" ca="1" si="62"/>
        <v>993</v>
      </c>
      <c r="H819" t="str">
        <f t="shared" ca="1" si="63"/>
        <v>reject</v>
      </c>
      <c r="I819">
        <f t="shared" ca="1" si="64"/>
        <v>1.031228909506865E-2</v>
      </c>
      <c r="J819">
        <f t="shared" ca="1" si="65"/>
        <v>2.3147872472432551</v>
      </c>
      <c r="K819">
        <f t="shared" ca="1" si="66"/>
        <v>873.2</v>
      </c>
      <c r="L819" t="s">
        <v>835</v>
      </c>
      <c r="M819">
        <f ca="1">VLOOKUP('Sampling picks'!B809,Sheet1!$A$11:$C$1010,3,FALSE)</f>
        <v>900</v>
      </c>
      <c r="N819">
        <f ca="1">VLOOKUP('Sampling picks'!C809,Sheet1!$A$11:$C$1010,3,FALSE)</f>
        <v>854</v>
      </c>
      <c r="O819">
        <f ca="1">VLOOKUP('Sampling picks'!D809,Sheet1!$A$11:$C$1010,3,FALSE)</f>
        <v>862</v>
      </c>
      <c r="P819">
        <f ca="1">VLOOKUP('Sampling picks'!E809,Sheet1!$A$11:$C$1010,3,FALSE)</f>
        <v>923</v>
      </c>
      <c r="Q819">
        <f ca="1">VLOOKUP('Sampling picks'!F809,Sheet1!$A$11:$C$1010,3,FALSE)</f>
        <v>902</v>
      </c>
      <c r="R819">
        <f ca="1">VLOOKUP('Sampling picks'!G809,Sheet1!$A$11:$C$1010,3,FALSE)</f>
        <v>823</v>
      </c>
      <c r="S819">
        <f ca="1">VLOOKUP('Sampling picks'!H809,Sheet1!$A$11:$C$1010,3,FALSE)</f>
        <v>780</v>
      </c>
      <c r="T819">
        <f ca="1">VLOOKUP('Sampling picks'!I809,Sheet1!$A$11:$C$1010,3,FALSE)</f>
        <v>867</v>
      </c>
      <c r="U819">
        <f ca="1">VLOOKUP('Sampling picks'!J809,Sheet1!$A$11:$C$1010,3,FALSE)</f>
        <v>955</v>
      </c>
      <c r="V819">
        <f ca="1">VLOOKUP('Sampling picks'!K809,Sheet1!$A$11:$C$1010,3,FALSE)</f>
        <v>866</v>
      </c>
      <c r="W819" t="e">
        <f>VLOOKUP('Sampling picks'!L809,Sheet1!$A$11:$C$1010,3,FALSE)</f>
        <v>#N/A</v>
      </c>
      <c r="X819" t="e">
        <f>VLOOKUP('Sampling picks'!M809,Sheet1!$A$11:$C$1010,3,FALSE)</f>
        <v>#N/A</v>
      </c>
      <c r="Y819" t="e">
        <f>VLOOKUP('Sampling picks'!N809,Sheet1!$A$11:$C$1010,3,FALSE)</f>
        <v>#N/A</v>
      </c>
      <c r="Z819" t="e">
        <f>VLOOKUP('Sampling picks'!O809,Sheet1!$A$11:$C$1010,3,FALSE)</f>
        <v>#N/A</v>
      </c>
      <c r="AA819" t="e">
        <f>VLOOKUP('Sampling picks'!P809,Sheet1!$A$11:$C$1010,3,FALSE)</f>
        <v>#N/A</v>
      </c>
      <c r="AB819" t="e">
        <f>VLOOKUP('Sampling picks'!Q809,Sheet1!$A$11:$C$1010,3,FALSE)</f>
        <v>#N/A</v>
      </c>
      <c r="AC819" t="e">
        <f>VLOOKUP('Sampling picks'!R809,Sheet1!$A$11:$C$1010,3,FALSE)</f>
        <v>#N/A</v>
      </c>
      <c r="AD819" t="e">
        <f>VLOOKUP('Sampling picks'!S809,Sheet1!$A$11:$C$1010,3,FALSE)</f>
        <v>#N/A</v>
      </c>
      <c r="AE819" t="e">
        <f>VLOOKUP('Sampling picks'!T809,Sheet1!$A$11:$C$1010,3,FALSE)</f>
        <v>#N/A</v>
      </c>
      <c r="AF819" t="e">
        <f>VLOOKUP('Sampling picks'!U809,Sheet1!$A$11:$C$1010,3,FALSE)</f>
        <v>#N/A</v>
      </c>
      <c r="AG819" t="e">
        <f>VLOOKUP('Sampling picks'!V809,Sheet1!$A$11:$C$1010,3,FALSE)</f>
        <v>#N/A</v>
      </c>
      <c r="AH819" t="e">
        <f>VLOOKUP('Sampling picks'!W809,Sheet1!$A$11:$C$1010,3,FALSE)</f>
        <v>#N/A</v>
      </c>
      <c r="AI819" t="e">
        <f>VLOOKUP('Sampling picks'!X809,Sheet1!$A$11:$C$1010,3,FALSE)</f>
        <v>#N/A</v>
      </c>
      <c r="AJ819" t="e">
        <f>VLOOKUP('Sampling picks'!Y809,Sheet1!$A$11:$C$1010,3,FALSE)</f>
        <v>#N/A</v>
      </c>
      <c r="AK819" t="e">
        <f>VLOOKUP('Sampling picks'!Z809,Sheet1!$A$11:$C$1010,3,FALSE)</f>
        <v>#N/A</v>
      </c>
      <c r="AL819" t="e">
        <f>VLOOKUP('Sampling picks'!AA809,Sheet1!$A$11:$C$1010,3,FALSE)</f>
        <v>#N/A</v>
      </c>
      <c r="AM819" t="e">
        <f>VLOOKUP('Sampling picks'!AB809,Sheet1!$A$11:$C$1010,3,FALSE)</f>
        <v>#N/A</v>
      </c>
      <c r="AN819" t="e">
        <f>VLOOKUP('Sampling picks'!AC809,Sheet1!$A$11:$C$1010,3,FALSE)</f>
        <v>#N/A</v>
      </c>
      <c r="AO819" t="e">
        <f>VLOOKUP('Sampling picks'!AD809,Sheet1!$A$11:$C$1010,3,FALSE)</f>
        <v>#N/A</v>
      </c>
      <c r="AP819" t="e">
        <f>VLOOKUP('Sampling picks'!AE809,Sheet1!$A$11:$C$1010,3,FALSE)</f>
        <v>#N/A</v>
      </c>
      <c r="AQ819" t="e">
        <f>VLOOKUP('Sampling picks'!AF809,Sheet1!$A$11:$C$1010,3,FALSE)</f>
        <v>#N/A</v>
      </c>
      <c r="AR819" t="e">
        <f>VLOOKUP('Sampling picks'!AG809,Sheet1!$A$11:$C$1010,3,FALSE)</f>
        <v>#N/A</v>
      </c>
      <c r="AS819" t="e">
        <f>VLOOKUP('Sampling picks'!AH809,Sheet1!$A$11:$C$1010,3,FALSE)</f>
        <v>#N/A</v>
      </c>
      <c r="AT819" t="e">
        <f>VLOOKUP('Sampling picks'!AI809,Sheet1!$A$11:$C$1010,3,FALSE)</f>
        <v>#N/A</v>
      </c>
      <c r="AU819" t="e">
        <f>VLOOKUP('Sampling picks'!AJ809,Sheet1!$A$11:$C$1010,3,FALSE)</f>
        <v>#N/A</v>
      </c>
      <c r="AV819" t="e">
        <f>VLOOKUP('Sampling picks'!AK809,Sheet1!$A$11:$C$1010,3,FALSE)</f>
        <v>#N/A</v>
      </c>
      <c r="AW819" t="e">
        <f>VLOOKUP('Sampling picks'!AL809,Sheet1!$A$11:$C$1010,3,FALSE)</f>
        <v>#N/A</v>
      </c>
      <c r="AX819" t="e">
        <f>VLOOKUP('Sampling picks'!AM809,Sheet1!$A$11:$C$1010,3,FALSE)</f>
        <v>#N/A</v>
      </c>
      <c r="AY819" t="e">
        <f>VLOOKUP('Sampling picks'!AN809,Sheet1!$A$11:$C$1010,3,FALSE)</f>
        <v>#N/A</v>
      </c>
      <c r="AZ819" t="e">
        <f>VLOOKUP('Sampling picks'!AO809,Sheet1!$A$11:$C$1010,3,FALSE)</f>
        <v>#N/A</v>
      </c>
      <c r="BA819" t="e">
        <f>VLOOKUP('Sampling picks'!AP809,Sheet1!$A$11:$C$1010,3,FALSE)</f>
        <v>#N/A</v>
      </c>
      <c r="BB819" t="e">
        <f>VLOOKUP('Sampling picks'!AQ809,Sheet1!$A$11:$C$1010,3,FALSE)</f>
        <v>#N/A</v>
      </c>
      <c r="BC819" t="e">
        <f>VLOOKUP('Sampling picks'!AR809,Sheet1!$A$11:$C$1010,3,FALSE)</f>
        <v>#N/A</v>
      </c>
      <c r="BD819" t="e">
        <f>VLOOKUP('Sampling picks'!AS809,Sheet1!$A$11:$C$1010,3,FALSE)</f>
        <v>#N/A</v>
      </c>
      <c r="BE819" t="e">
        <f>VLOOKUP('Sampling picks'!AT809,Sheet1!$A$11:$C$1010,3,FALSE)</f>
        <v>#N/A</v>
      </c>
      <c r="BF819" t="e">
        <f>VLOOKUP('Sampling picks'!AU809,Sheet1!$A$11:$C$1010,3,FALSE)</f>
        <v>#N/A</v>
      </c>
      <c r="BG819" t="e">
        <f>VLOOKUP('Sampling picks'!AV809,Sheet1!$A$11:$C$1010,3,FALSE)</f>
        <v>#N/A</v>
      </c>
      <c r="BH819" t="e">
        <f>VLOOKUP('Sampling picks'!AW809,Sheet1!$A$11:$C$1010,3,FALSE)</f>
        <v>#N/A</v>
      </c>
      <c r="BI819" t="e">
        <f>VLOOKUP('Sampling picks'!AX809,Sheet1!$A$11:$C$1010,3,FALSE)</f>
        <v>#N/A</v>
      </c>
      <c r="BJ819" t="e">
        <f>VLOOKUP('Sampling picks'!AY809,Sheet1!$A$11:$C$1010,3,FALSE)</f>
        <v>#N/A</v>
      </c>
      <c r="BK819" t="e">
        <f>VLOOKUP('Sampling picks'!AZ809,Sheet1!$A$11:$C$1010,3,FALSE)</f>
        <v>#N/A</v>
      </c>
      <c r="BL819" t="e">
        <f>VLOOKUP('Sampling picks'!BA809,Sheet1!$A$11:$C$1010,3,FALSE)</f>
        <v>#N/A</v>
      </c>
      <c r="BM819" t="e">
        <f>VLOOKUP('Sampling picks'!BB809,Sheet1!$A$11:$C$1010,3,FALSE)</f>
        <v>#N/A</v>
      </c>
      <c r="BN819" t="e">
        <f>VLOOKUP('Sampling picks'!BC809,Sheet1!$A$11:$C$1010,3,FALSE)</f>
        <v>#N/A</v>
      </c>
      <c r="BO819" t="e">
        <f>VLOOKUP('Sampling picks'!BD809,Sheet1!$A$11:$C$1010,3,FALSE)</f>
        <v>#N/A</v>
      </c>
      <c r="BP819" t="e">
        <f>VLOOKUP('Sampling picks'!BE809,Sheet1!$A$11:$C$1010,3,FALSE)</f>
        <v>#N/A</v>
      </c>
      <c r="BQ819" t="e">
        <f>VLOOKUP('Sampling picks'!BF809,Sheet1!$A$11:$C$1010,3,FALSE)</f>
        <v>#N/A</v>
      </c>
      <c r="BR819" t="e">
        <f>VLOOKUP('Sampling picks'!BG809,Sheet1!$A$11:$C$1010,3,FALSE)</f>
        <v>#N/A</v>
      </c>
      <c r="BS819" t="e">
        <f>VLOOKUP('Sampling picks'!BH809,Sheet1!$A$11:$C$1010,3,FALSE)</f>
        <v>#N/A</v>
      </c>
      <c r="BT819" t="e">
        <f>VLOOKUP('Sampling picks'!BI809,Sheet1!$A$11:$C$1010,3,FALSE)</f>
        <v>#N/A</v>
      </c>
      <c r="BU819" t="e">
        <f>VLOOKUP('Sampling picks'!BJ809,Sheet1!$A$11:$C$1010,3,FALSE)</f>
        <v>#N/A</v>
      </c>
      <c r="BV819" t="e">
        <f>VLOOKUP('Sampling picks'!BK809,Sheet1!$A$11:$C$1010,3,FALSE)</f>
        <v>#N/A</v>
      </c>
      <c r="BW819" t="e">
        <f>VLOOKUP('Sampling picks'!BL809,Sheet1!$A$11:$C$1010,3,FALSE)</f>
        <v>#N/A</v>
      </c>
      <c r="BX819" t="e">
        <f>VLOOKUP('Sampling picks'!BM809,Sheet1!$A$11:$C$1010,3,FALSE)</f>
        <v>#N/A</v>
      </c>
      <c r="BY819" t="e">
        <f>VLOOKUP('Sampling picks'!BN809,Sheet1!$A$11:$C$1010,3,FALSE)</f>
        <v>#N/A</v>
      </c>
      <c r="BZ819" t="e">
        <f>VLOOKUP('Sampling picks'!BO809,Sheet1!$A$11:$C$1010,3,FALSE)</f>
        <v>#N/A</v>
      </c>
      <c r="CA819" t="e">
        <f>VLOOKUP('Sampling picks'!BP809,Sheet1!$A$11:$C$1010,3,FALSE)</f>
        <v>#N/A</v>
      </c>
      <c r="CB819" t="e">
        <f>VLOOKUP('Sampling picks'!BQ809,Sheet1!$A$11:$C$1010,3,FALSE)</f>
        <v>#N/A</v>
      </c>
      <c r="CC819" t="e">
        <f>VLOOKUP('Sampling picks'!BR809,Sheet1!$A$11:$C$1010,3,FALSE)</f>
        <v>#N/A</v>
      </c>
      <c r="CD819" t="e">
        <f>VLOOKUP('Sampling picks'!BS809,Sheet1!$A$11:$C$1010,3,FALSE)</f>
        <v>#N/A</v>
      </c>
      <c r="CE819" t="e">
        <f>VLOOKUP('Sampling picks'!BT809,Sheet1!$A$11:$C$1010,3,FALSE)</f>
        <v>#N/A</v>
      </c>
      <c r="CF819" t="e">
        <f>VLOOKUP('Sampling picks'!BU809,Sheet1!$A$11:$C$1010,3,FALSE)</f>
        <v>#N/A</v>
      </c>
      <c r="CG819" t="e">
        <f>VLOOKUP('Sampling picks'!BV809,Sheet1!$A$11:$C$1010,3,FALSE)</f>
        <v>#N/A</v>
      </c>
      <c r="CH819" t="e">
        <f>VLOOKUP('Sampling picks'!BW809,Sheet1!$A$11:$C$1010,3,FALSE)</f>
        <v>#N/A</v>
      </c>
      <c r="CI819" t="e">
        <f>VLOOKUP('Sampling picks'!BX809,Sheet1!$A$11:$C$1010,3,FALSE)</f>
        <v>#N/A</v>
      </c>
      <c r="CJ819" t="e">
        <f>VLOOKUP('Sampling picks'!BY809,Sheet1!$A$11:$C$1010,3,FALSE)</f>
        <v>#N/A</v>
      </c>
      <c r="CK819" t="e">
        <f>VLOOKUP('Sampling picks'!BZ809,Sheet1!$A$11:$C$1010,3,FALSE)</f>
        <v>#N/A</v>
      </c>
      <c r="CL819" t="e">
        <f>VLOOKUP('Sampling picks'!CA809,Sheet1!$A$11:$C$1010,3,FALSE)</f>
        <v>#N/A</v>
      </c>
      <c r="CM819" t="e">
        <f>VLOOKUP('Sampling picks'!CB809,Sheet1!$A$11:$C$1010,3,FALSE)</f>
        <v>#N/A</v>
      </c>
      <c r="CN819" t="e">
        <f>VLOOKUP('Sampling picks'!CC809,Sheet1!$A$11:$C$1010,3,FALSE)</f>
        <v>#N/A</v>
      </c>
      <c r="CO819" t="e">
        <f>VLOOKUP('Sampling picks'!CD809,Sheet1!$A$11:$C$1010,3,FALSE)</f>
        <v>#N/A</v>
      </c>
      <c r="CP819" t="e">
        <f>VLOOKUP('Sampling picks'!CE809,Sheet1!$A$11:$C$1010,3,FALSE)</f>
        <v>#N/A</v>
      </c>
      <c r="CQ819" t="e">
        <f>VLOOKUP('Sampling picks'!CF809,Sheet1!$A$11:$C$1010,3,FALSE)</f>
        <v>#N/A</v>
      </c>
      <c r="CR819" t="e">
        <f>VLOOKUP('Sampling picks'!CG809,Sheet1!$A$11:$C$1010,3,FALSE)</f>
        <v>#N/A</v>
      </c>
      <c r="CS819" t="e">
        <f>VLOOKUP('Sampling picks'!CH809,Sheet1!$A$11:$C$1010,3,FALSE)</f>
        <v>#N/A</v>
      </c>
      <c r="CT819" t="e">
        <f>VLOOKUP('Sampling picks'!CI809,Sheet1!$A$11:$C$1010,3,FALSE)</f>
        <v>#N/A</v>
      </c>
      <c r="CU819" t="e">
        <f>VLOOKUP('Sampling picks'!CJ809,Sheet1!$A$11:$C$1010,3,FALSE)</f>
        <v>#N/A</v>
      </c>
      <c r="CV819" t="e">
        <f>VLOOKUP('Sampling picks'!CK809,Sheet1!$A$11:$C$1010,3,FALSE)</f>
        <v>#N/A</v>
      </c>
      <c r="CW819" t="e">
        <f>VLOOKUP('Sampling picks'!CL809,Sheet1!$A$11:$C$1010,3,FALSE)</f>
        <v>#N/A</v>
      </c>
      <c r="CX819" t="e">
        <f>VLOOKUP('Sampling picks'!CM809,Sheet1!$A$11:$C$1010,3,FALSE)</f>
        <v>#N/A</v>
      </c>
      <c r="CY819" t="e">
        <f>VLOOKUP('Sampling picks'!CN809,Sheet1!$A$11:$C$1010,3,FALSE)</f>
        <v>#N/A</v>
      </c>
      <c r="CZ819" t="e">
        <f>VLOOKUP('Sampling picks'!CO809,Sheet1!$A$11:$C$1010,3,FALSE)</f>
        <v>#N/A</v>
      </c>
      <c r="DA819" t="e">
        <f>VLOOKUP('Sampling picks'!CP809,Sheet1!$A$11:$C$1010,3,FALSE)</f>
        <v>#N/A</v>
      </c>
      <c r="DB819" t="e">
        <f>VLOOKUP('Sampling picks'!CQ809,Sheet1!$A$11:$C$1010,3,FALSE)</f>
        <v>#N/A</v>
      </c>
      <c r="DC819" t="e">
        <f>VLOOKUP('Sampling picks'!CR809,Sheet1!$A$11:$C$1010,3,FALSE)</f>
        <v>#N/A</v>
      </c>
      <c r="DD819" t="e">
        <f>VLOOKUP('Sampling picks'!CS809,Sheet1!$A$11:$C$1010,3,FALSE)</f>
        <v>#N/A</v>
      </c>
      <c r="DE819" t="e">
        <f>VLOOKUP('Sampling picks'!CT809,Sheet1!$A$11:$C$1010,3,FALSE)</f>
        <v>#N/A</v>
      </c>
      <c r="DF819" t="e">
        <f>VLOOKUP('Sampling picks'!CU809,Sheet1!$A$11:$C$1010,3,FALSE)</f>
        <v>#N/A</v>
      </c>
      <c r="DG819" t="e">
        <f>VLOOKUP('Sampling picks'!CV809,Sheet1!$A$11:$C$1010,3,FALSE)</f>
        <v>#N/A</v>
      </c>
      <c r="DH819" t="e">
        <f>VLOOKUP('Sampling picks'!CW809,Sheet1!$A$11:$C$1010,3,FALSE)</f>
        <v>#N/A</v>
      </c>
      <c r="DI819" t="e">
        <f>VLOOKUP('Sampling picks'!CX809,Sheet1!$A$11:$C$1010,3,FALSE)</f>
        <v>#N/A</v>
      </c>
      <c r="DJ819" t="e">
        <f>VLOOKUP('Sampling picks'!CY809,Sheet1!$A$11:$C$1010,3,FALSE)</f>
        <v>#N/A</v>
      </c>
    </row>
    <row r="820" spans="1:114" x14ac:dyDescent="0.3">
      <c r="A820">
        <v>810</v>
      </c>
      <c r="B820" s="1">
        <f t="shared" ref="B820:C883" ca="1" si="67">ROUND(_xlfn.NORM.INV(RAND(),B$6,B$8),0)</f>
        <v>860</v>
      </c>
      <c r="C820" s="1">
        <f t="shared" ca="1" si="67"/>
        <v>838</v>
      </c>
      <c r="H820" t="str">
        <f t="shared" ca="1" si="63"/>
        <v>reject</v>
      </c>
      <c r="I820">
        <f t="shared" ca="1" si="64"/>
        <v>5.4786814667279637E-2</v>
      </c>
      <c r="J820">
        <f t="shared" ca="1" si="65"/>
        <v>1.6001124960452007</v>
      </c>
      <c r="K820">
        <f t="shared" ca="1" si="66"/>
        <v>850.6</v>
      </c>
      <c r="L820" t="s">
        <v>836</v>
      </c>
      <c r="M820">
        <f ca="1">VLOOKUP('Sampling picks'!B810,Sheet1!$A$11:$C$1010,3,FALSE)</f>
        <v>908</v>
      </c>
      <c r="N820">
        <f ca="1">VLOOKUP('Sampling picks'!C810,Sheet1!$A$11:$C$1010,3,FALSE)</f>
        <v>952</v>
      </c>
      <c r="O820">
        <f ca="1">VLOOKUP('Sampling picks'!D810,Sheet1!$A$11:$C$1010,3,FALSE)</f>
        <v>993</v>
      </c>
      <c r="P820">
        <f ca="1">VLOOKUP('Sampling picks'!E810,Sheet1!$A$11:$C$1010,3,FALSE)</f>
        <v>824</v>
      </c>
      <c r="Q820">
        <f ca="1">VLOOKUP('Sampling picks'!F810,Sheet1!$A$11:$C$1010,3,FALSE)</f>
        <v>968</v>
      </c>
      <c r="R820">
        <f ca="1">VLOOKUP('Sampling picks'!G810,Sheet1!$A$11:$C$1010,3,FALSE)</f>
        <v>837</v>
      </c>
      <c r="S820">
        <f ca="1">VLOOKUP('Sampling picks'!H810,Sheet1!$A$11:$C$1010,3,FALSE)</f>
        <v>658</v>
      </c>
      <c r="T820">
        <f ca="1">VLOOKUP('Sampling picks'!I810,Sheet1!$A$11:$C$1010,3,FALSE)</f>
        <v>870</v>
      </c>
      <c r="U820">
        <f ca="1">VLOOKUP('Sampling picks'!J810,Sheet1!$A$11:$C$1010,3,FALSE)</f>
        <v>738</v>
      </c>
      <c r="V820">
        <f ca="1">VLOOKUP('Sampling picks'!K810,Sheet1!$A$11:$C$1010,3,FALSE)</f>
        <v>758</v>
      </c>
      <c r="W820" t="e">
        <f>VLOOKUP('Sampling picks'!L810,Sheet1!$A$11:$C$1010,3,FALSE)</f>
        <v>#N/A</v>
      </c>
      <c r="X820" t="e">
        <f>VLOOKUP('Sampling picks'!M810,Sheet1!$A$11:$C$1010,3,FALSE)</f>
        <v>#N/A</v>
      </c>
      <c r="Y820" t="e">
        <f>VLOOKUP('Sampling picks'!N810,Sheet1!$A$11:$C$1010,3,FALSE)</f>
        <v>#N/A</v>
      </c>
      <c r="Z820" t="e">
        <f>VLOOKUP('Sampling picks'!O810,Sheet1!$A$11:$C$1010,3,FALSE)</f>
        <v>#N/A</v>
      </c>
      <c r="AA820" t="e">
        <f>VLOOKUP('Sampling picks'!P810,Sheet1!$A$11:$C$1010,3,FALSE)</f>
        <v>#N/A</v>
      </c>
      <c r="AB820" t="e">
        <f>VLOOKUP('Sampling picks'!Q810,Sheet1!$A$11:$C$1010,3,FALSE)</f>
        <v>#N/A</v>
      </c>
      <c r="AC820" t="e">
        <f>VLOOKUP('Sampling picks'!R810,Sheet1!$A$11:$C$1010,3,FALSE)</f>
        <v>#N/A</v>
      </c>
      <c r="AD820" t="e">
        <f>VLOOKUP('Sampling picks'!S810,Sheet1!$A$11:$C$1010,3,FALSE)</f>
        <v>#N/A</v>
      </c>
      <c r="AE820" t="e">
        <f>VLOOKUP('Sampling picks'!T810,Sheet1!$A$11:$C$1010,3,FALSE)</f>
        <v>#N/A</v>
      </c>
      <c r="AF820" t="e">
        <f>VLOOKUP('Sampling picks'!U810,Sheet1!$A$11:$C$1010,3,FALSE)</f>
        <v>#N/A</v>
      </c>
      <c r="AG820" t="e">
        <f>VLOOKUP('Sampling picks'!V810,Sheet1!$A$11:$C$1010,3,FALSE)</f>
        <v>#N/A</v>
      </c>
      <c r="AH820" t="e">
        <f>VLOOKUP('Sampling picks'!W810,Sheet1!$A$11:$C$1010,3,FALSE)</f>
        <v>#N/A</v>
      </c>
      <c r="AI820" t="e">
        <f>VLOOKUP('Sampling picks'!X810,Sheet1!$A$11:$C$1010,3,FALSE)</f>
        <v>#N/A</v>
      </c>
      <c r="AJ820" t="e">
        <f>VLOOKUP('Sampling picks'!Y810,Sheet1!$A$11:$C$1010,3,FALSE)</f>
        <v>#N/A</v>
      </c>
      <c r="AK820" t="e">
        <f>VLOOKUP('Sampling picks'!Z810,Sheet1!$A$11:$C$1010,3,FALSE)</f>
        <v>#N/A</v>
      </c>
      <c r="AL820" t="e">
        <f>VLOOKUP('Sampling picks'!AA810,Sheet1!$A$11:$C$1010,3,FALSE)</f>
        <v>#N/A</v>
      </c>
      <c r="AM820" t="e">
        <f>VLOOKUP('Sampling picks'!AB810,Sheet1!$A$11:$C$1010,3,FALSE)</f>
        <v>#N/A</v>
      </c>
      <c r="AN820" t="e">
        <f>VLOOKUP('Sampling picks'!AC810,Sheet1!$A$11:$C$1010,3,FALSE)</f>
        <v>#N/A</v>
      </c>
      <c r="AO820" t="e">
        <f>VLOOKUP('Sampling picks'!AD810,Sheet1!$A$11:$C$1010,3,FALSE)</f>
        <v>#N/A</v>
      </c>
      <c r="AP820" t="e">
        <f>VLOOKUP('Sampling picks'!AE810,Sheet1!$A$11:$C$1010,3,FALSE)</f>
        <v>#N/A</v>
      </c>
      <c r="AQ820" t="e">
        <f>VLOOKUP('Sampling picks'!AF810,Sheet1!$A$11:$C$1010,3,FALSE)</f>
        <v>#N/A</v>
      </c>
      <c r="AR820" t="e">
        <f>VLOOKUP('Sampling picks'!AG810,Sheet1!$A$11:$C$1010,3,FALSE)</f>
        <v>#N/A</v>
      </c>
      <c r="AS820" t="e">
        <f>VLOOKUP('Sampling picks'!AH810,Sheet1!$A$11:$C$1010,3,FALSE)</f>
        <v>#N/A</v>
      </c>
      <c r="AT820" t="e">
        <f>VLOOKUP('Sampling picks'!AI810,Sheet1!$A$11:$C$1010,3,FALSE)</f>
        <v>#N/A</v>
      </c>
      <c r="AU820" t="e">
        <f>VLOOKUP('Sampling picks'!AJ810,Sheet1!$A$11:$C$1010,3,FALSE)</f>
        <v>#N/A</v>
      </c>
      <c r="AV820" t="e">
        <f>VLOOKUP('Sampling picks'!AK810,Sheet1!$A$11:$C$1010,3,FALSE)</f>
        <v>#N/A</v>
      </c>
      <c r="AW820" t="e">
        <f>VLOOKUP('Sampling picks'!AL810,Sheet1!$A$11:$C$1010,3,FALSE)</f>
        <v>#N/A</v>
      </c>
      <c r="AX820" t="e">
        <f>VLOOKUP('Sampling picks'!AM810,Sheet1!$A$11:$C$1010,3,FALSE)</f>
        <v>#N/A</v>
      </c>
      <c r="AY820" t="e">
        <f>VLOOKUP('Sampling picks'!AN810,Sheet1!$A$11:$C$1010,3,FALSE)</f>
        <v>#N/A</v>
      </c>
      <c r="AZ820" t="e">
        <f>VLOOKUP('Sampling picks'!AO810,Sheet1!$A$11:$C$1010,3,FALSE)</f>
        <v>#N/A</v>
      </c>
      <c r="BA820" t="e">
        <f>VLOOKUP('Sampling picks'!AP810,Sheet1!$A$11:$C$1010,3,FALSE)</f>
        <v>#N/A</v>
      </c>
      <c r="BB820" t="e">
        <f>VLOOKUP('Sampling picks'!AQ810,Sheet1!$A$11:$C$1010,3,FALSE)</f>
        <v>#N/A</v>
      </c>
      <c r="BC820" t="e">
        <f>VLOOKUP('Sampling picks'!AR810,Sheet1!$A$11:$C$1010,3,FALSE)</f>
        <v>#N/A</v>
      </c>
      <c r="BD820" t="e">
        <f>VLOOKUP('Sampling picks'!AS810,Sheet1!$A$11:$C$1010,3,FALSE)</f>
        <v>#N/A</v>
      </c>
      <c r="BE820" t="e">
        <f>VLOOKUP('Sampling picks'!AT810,Sheet1!$A$11:$C$1010,3,FALSE)</f>
        <v>#N/A</v>
      </c>
      <c r="BF820" t="e">
        <f>VLOOKUP('Sampling picks'!AU810,Sheet1!$A$11:$C$1010,3,FALSE)</f>
        <v>#N/A</v>
      </c>
      <c r="BG820" t="e">
        <f>VLOOKUP('Sampling picks'!AV810,Sheet1!$A$11:$C$1010,3,FALSE)</f>
        <v>#N/A</v>
      </c>
      <c r="BH820" t="e">
        <f>VLOOKUP('Sampling picks'!AW810,Sheet1!$A$11:$C$1010,3,FALSE)</f>
        <v>#N/A</v>
      </c>
      <c r="BI820" t="e">
        <f>VLOOKUP('Sampling picks'!AX810,Sheet1!$A$11:$C$1010,3,FALSE)</f>
        <v>#N/A</v>
      </c>
      <c r="BJ820" t="e">
        <f>VLOOKUP('Sampling picks'!AY810,Sheet1!$A$11:$C$1010,3,FALSE)</f>
        <v>#N/A</v>
      </c>
      <c r="BK820" t="e">
        <f>VLOOKUP('Sampling picks'!AZ810,Sheet1!$A$11:$C$1010,3,FALSE)</f>
        <v>#N/A</v>
      </c>
      <c r="BL820" t="e">
        <f>VLOOKUP('Sampling picks'!BA810,Sheet1!$A$11:$C$1010,3,FALSE)</f>
        <v>#N/A</v>
      </c>
      <c r="BM820" t="e">
        <f>VLOOKUP('Sampling picks'!BB810,Sheet1!$A$11:$C$1010,3,FALSE)</f>
        <v>#N/A</v>
      </c>
      <c r="BN820" t="e">
        <f>VLOOKUP('Sampling picks'!BC810,Sheet1!$A$11:$C$1010,3,FALSE)</f>
        <v>#N/A</v>
      </c>
      <c r="BO820" t="e">
        <f>VLOOKUP('Sampling picks'!BD810,Sheet1!$A$11:$C$1010,3,FALSE)</f>
        <v>#N/A</v>
      </c>
      <c r="BP820" t="e">
        <f>VLOOKUP('Sampling picks'!BE810,Sheet1!$A$11:$C$1010,3,FALSE)</f>
        <v>#N/A</v>
      </c>
      <c r="BQ820" t="e">
        <f>VLOOKUP('Sampling picks'!BF810,Sheet1!$A$11:$C$1010,3,FALSE)</f>
        <v>#N/A</v>
      </c>
      <c r="BR820" t="e">
        <f>VLOOKUP('Sampling picks'!BG810,Sheet1!$A$11:$C$1010,3,FALSE)</f>
        <v>#N/A</v>
      </c>
      <c r="BS820" t="e">
        <f>VLOOKUP('Sampling picks'!BH810,Sheet1!$A$11:$C$1010,3,FALSE)</f>
        <v>#N/A</v>
      </c>
      <c r="BT820" t="e">
        <f>VLOOKUP('Sampling picks'!BI810,Sheet1!$A$11:$C$1010,3,FALSE)</f>
        <v>#N/A</v>
      </c>
      <c r="BU820" t="e">
        <f>VLOOKUP('Sampling picks'!BJ810,Sheet1!$A$11:$C$1010,3,FALSE)</f>
        <v>#N/A</v>
      </c>
      <c r="BV820" t="e">
        <f>VLOOKUP('Sampling picks'!BK810,Sheet1!$A$11:$C$1010,3,FALSE)</f>
        <v>#N/A</v>
      </c>
      <c r="BW820" t="e">
        <f>VLOOKUP('Sampling picks'!BL810,Sheet1!$A$11:$C$1010,3,FALSE)</f>
        <v>#N/A</v>
      </c>
      <c r="BX820" t="e">
        <f>VLOOKUP('Sampling picks'!BM810,Sheet1!$A$11:$C$1010,3,FALSE)</f>
        <v>#N/A</v>
      </c>
      <c r="BY820" t="e">
        <f>VLOOKUP('Sampling picks'!BN810,Sheet1!$A$11:$C$1010,3,FALSE)</f>
        <v>#N/A</v>
      </c>
      <c r="BZ820" t="e">
        <f>VLOOKUP('Sampling picks'!BO810,Sheet1!$A$11:$C$1010,3,FALSE)</f>
        <v>#N/A</v>
      </c>
      <c r="CA820" t="e">
        <f>VLOOKUP('Sampling picks'!BP810,Sheet1!$A$11:$C$1010,3,FALSE)</f>
        <v>#N/A</v>
      </c>
      <c r="CB820" t="e">
        <f>VLOOKUP('Sampling picks'!BQ810,Sheet1!$A$11:$C$1010,3,FALSE)</f>
        <v>#N/A</v>
      </c>
      <c r="CC820" t="e">
        <f>VLOOKUP('Sampling picks'!BR810,Sheet1!$A$11:$C$1010,3,FALSE)</f>
        <v>#N/A</v>
      </c>
      <c r="CD820" t="e">
        <f>VLOOKUP('Sampling picks'!BS810,Sheet1!$A$11:$C$1010,3,FALSE)</f>
        <v>#N/A</v>
      </c>
      <c r="CE820" t="e">
        <f>VLOOKUP('Sampling picks'!BT810,Sheet1!$A$11:$C$1010,3,FALSE)</f>
        <v>#N/A</v>
      </c>
      <c r="CF820" t="e">
        <f>VLOOKUP('Sampling picks'!BU810,Sheet1!$A$11:$C$1010,3,FALSE)</f>
        <v>#N/A</v>
      </c>
      <c r="CG820" t="e">
        <f>VLOOKUP('Sampling picks'!BV810,Sheet1!$A$11:$C$1010,3,FALSE)</f>
        <v>#N/A</v>
      </c>
      <c r="CH820" t="e">
        <f>VLOOKUP('Sampling picks'!BW810,Sheet1!$A$11:$C$1010,3,FALSE)</f>
        <v>#N/A</v>
      </c>
      <c r="CI820" t="e">
        <f>VLOOKUP('Sampling picks'!BX810,Sheet1!$A$11:$C$1010,3,FALSE)</f>
        <v>#N/A</v>
      </c>
      <c r="CJ820" t="e">
        <f>VLOOKUP('Sampling picks'!BY810,Sheet1!$A$11:$C$1010,3,FALSE)</f>
        <v>#N/A</v>
      </c>
      <c r="CK820" t="e">
        <f>VLOOKUP('Sampling picks'!BZ810,Sheet1!$A$11:$C$1010,3,FALSE)</f>
        <v>#N/A</v>
      </c>
      <c r="CL820" t="e">
        <f>VLOOKUP('Sampling picks'!CA810,Sheet1!$A$11:$C$1010,3,FALSE)</f>
        <v>#N/A</v>
      </c>
      <c r="CM820" t="e">
        <f>VLOOKUP('Sampling picks'!CB810,Sheet1!$A$11:$C$1010,3,FALSE)</f>
        <v>#N/A</v>
      </c>
      <c r="CN820" t="e">
        <f>VLOOKUP('Sampling picks'!CC810,Sheet1!$A$11:$C$1010,3,FALSE)</f>
        <v>#N/A</v>
      </c>
      <c r="CO820" t="e">
        <f>VLOOKUP('Sampling picks'!CD810,Sheet1!$A$11:$C$1010,3,FALSE)</f>
        <v>#N/A</v>
      </c>
      <c r="CP820" t="e">
        <f>VLOOKUP('Sampling picks'!CE810,Sheet1!$A$11:$C$1010,3,FALSE)</f>
        <v>#N/A</v>
      </c>
      <c r="CQ820" t="e">
        <f>VLOOKUP('Sampling picks'!CF810,Sheet1!$A$11:$C$1010,3,FALSE)</f>
        <v>#N/A</v>
      </c>
      <c r="CR820" t="e">
        <f>VLOOKUP('Sampling picks'!CG810,Sheet1!$A$11:$C$1010,3,FALSE)</f>
        <v>#N/A</v>
      </c>
      <c r="CS820" t="e">
        <f>VLOOKUP('Sampling picks'!CH810,Sheet1!$A$11:$C$1010,3,FALSE)</f>
        <v>#N/A</v>
      </c>
      <c r="CT820" t="e">
        <f>VLOOKUP('Sampling picks'!CI810,Sheet1!$A$11:$C$1010,3,FALSE)</f>
        <v>#N/A</v>
      </c>
      <c r="CU820" t="e">
        <f>VLOOKUP('Sampling picks'!CJ810,Sheet1!$A$11:$C$1010,3,FALSE)</f>
        <v>#N/A</v>
      </c>
      <c r="CV820" t="e">
        <f>VLOOKUP('Sampling picks'!CK810,Sheet1!$A$11:$C$1010,3,FALSE)</f>
        <v>#N/A</v>
      </c>
      <c r="CW820" t="e">
        <f>VLOOKUP('Sampling picks'!CL810,Sheet1!$A$11:$C$1010,3,FALSE)</f>
        <v>#N/A</v>
      </c>
      <c r="CX820" t="e">
        <f>VLOOKUP('Sampling picks'!CM810,Sheet1!$A$11:$C$1010,3,FALSE)</f>
        <v>#N/A</v>
      </c>
      <c r="CY820" t="e">
        <f>VLOOKUP('Sampling picks'!CN810,Sheet1!$A$11:$C$1010,3,FALSE)</f>
        <v>#N/A</v>
      </c>
      <c r="CZ820" t="e">
        <f>VLOOKUP('Sampling picks'!CO810,Sheet1!$A$11:$C$1010,3,FALSE)</f>
        <v>#N/A</v>
      </c>
      <c r="DA820" t="e">
        <f>VLOOKUP('Sampling picks'!CP810,Sheet1!$A$11:$C$1010,3,FALSE)</f>
        <v>#N/A</v>
      </c>
      <c r="DB820" t="e">
        <f>VLOOKUP('Sampling picks'!CQ810,Sheet1!$A$11:$C$1010,3,FALSE)</f>
        <v>#N/A</v>
      </c>
      <c r="DC820" t="e">
        <f>VLOOKUP('Sampling picks'!CR810,Sheet1!$A$11:$C$1010,3,FALSE)</f>
        <v>#N/A</v>
      </c>
      <c r="DD820" t="e">
        <f>VLOOKUP('Sampling picks'!CS810,Sheet1!$A$11:$C$1010,3,FALSE)</f>
        <v>#N/A</v>
      </c>
      <c r="DE820" t="e">
        <f>VLOOKUP('Sampling picks'!CT810,Sheet1!$A$11:$C$1010,3,FALSE)</f>
        <v>#N/A</v>
      </c>
      <c r="DF820" t="e">
        <f>VLOOKUP('Sampling picks'!CU810,Sheet1!$A$11:$C$1010,3,FALSE)</f>
        <v>#N/A</v>
      </c>
      <c r="DG820" t="e">
        <f>VLOOKUP('Sampling picks'!CV810,Sheet1!$A$11:$C$1010,3,FALSE)</f>
        <v>#N/A</v>
      </c>
      <c r="DH820" t="e">
        <f>VLOOKUP('Sampling picks'!CW810,Sheet1!$A$11:$C$1010,3,FALSE)</f>
        <v>#N/A</v>
      </c>
      <c r="DI820" t="e">
        <f>VLOOKUP('Sampling picks'!CX810,Sheet1!$A$11:$C$1010,3,FALSE)</f>
        <v>#N/A</v>
      </c>
      <c r="DJ820" t="e">
        <f>VLOOKUP('Sampling picks'!CY810,Sheet1!$A$11:$C$1010,3,FALSE)</f>
        <v>#N/A</v>
      </c>
    </row>
    <row r="821" spans="1:114" x14ac:dyDescent="0.3">
      <c r="A821">
        <v>811</v>
      </c>
      <c r="B821" s="1">
        <f t="shared" ca="1" si="67"/>
        <v>860</v>
      </c>
      <c r="C821" s="1">
        <f t="shared" ca="1" si="67"/>
        <v>870</v>
      </c>
      <c r="H821" t="str">
        <f t="shared" ca="1" si="63"/>
        <v>do not reject</v>
      </c>
      <c r="I821">
        <f t="shared" ca="1" si="64"/>
        <v>0.11291851168904565</v>
      </c>
      <c r="J821">
        <f t="shared" ca="1" si="65"/>
        <v>1.2111523438444878</v>
      </c>
      <c r="K821">
        <f t="shared" ca="1" si="66"/>
        <v>838.3</v>
      </c>
      <c r="L821" t="s">
        <v>837</v>
      </c>
      <c r="M821">
        <f ca="1">VLOOKUP('Sampling picks'!B811,Sheet1!$A$11:$C$1010,3,FALSE)</f>
        <v>906</v>
      </c>
      <c r="N821">
        <f ca="1">VLOOKUP('Sampling picks'!C811,Sheet1!$A$11:$C$1010,3,FALSE)</f>
        <v>734</v>
      </c>
      <c r="O821">
        <f ca="1">VLOOKUP('Sampling picks'!D811,Sheet1!$A$11:$C$1010,3,FALSE)</f>
        <v>835</v>
      </c>
      <c r="P821">
        <f ca="1">VLOOKUP('Sampling picks'!E811,Sheet1!$A$11:$C$1010,3,FALSE)</f>
        <v>869</v>
      </c>
      <c r="Q821">
        <f ca="1">VLOOKUP('Sampling picks'!F811,Sheet1!$A$11:$C$1010,3,FALSE)</f>
        <v>857</v>
      </c>
      <c r="R821">
        <f ca="1">VLOOKUP('Sampling picks'!G811,Sheet1!$A$11:$C$1010,3,FALSE)</f>
        <v>822</v>
      </c>
      <c r="S821">
        <f ca="1">VLOOKUP('Sampling picks'!H811,Sheet1!$A$11:$C$1010,3,FALSE)</f>
        <v>837</v>
      </c>
      <c r="T821">
        <f ca="1">VLOOKUP('Sampling picks'!I811,Sheet1!$A$11:$C$1010,3,FALSE)</f>
        <v>886</v>
      </c>
      <c r="U821">
        <f ca="1">VLOOKUP('Sampling picks'!J811,Sheet1!$A$11:$C$1010,3,FALSE)</f>
        <v>803</v>
      </c>
      <c r="V821">
        <f ca="1">VLOOKUP('Sampling picks'!K811,Sheet1!$A$11:$C$1010,3,FALSE)</f>
        <v>834</v>
      </c>
      <c r="W821" t="e">
        <f>VLOOKUP('Sampling picks'!L811,Sheet1!$A$11:$C$1010,3,FALSE)</f>
        <v>#N/A</v>
      </c>
      <c r="X821" t="e">
        <f>VLOOKUP('Sampling picks'!M811,Sheet1!$A$11:$C$1010,3,FALSE)</f>
        <v>#N/A</v>
      </c>
      <c r="Y821" t="e">
        <f>VLOOKUP('Sampling picks'!N811,Sheet1!$A$11:$C$1010,3,FALSE)</f>
        <v>#N/A</v>
      </c>
      <c r="Z821" t="e">
        <f>VLOOKUP('Sampling picks'!O811,Sheet1!$A$11:$C$1010,3,FALSE)</f>
        <v>#N/A</v>
      </c>
      <c r="AA821" t="e">
        <f>VLOOKUP('Sampling picks'!P811,Sheet1!$A$11:$C$1010,3,FALSE)</f>
        <v>#N/A</v>
      </c>
      <c r="AB821" t="e">
        <f>VLOOKUP('Sampling picks'!Q811,Sheet1!$A$11:$C$1010,3,FALSE)</f>
        <v>#N/A</v>
      </c>
      <c r="AC821" t="e">
        <f>VLOOKUP('Sampling picks'!R811,Sheet1!$A$11:$C$1010,3,FALSE)</f>
        <v>#N/A</v>
      </c>
      <c r="AD821" t="e">
        <f>VLOOKUP('Sampling picks'!S811,Sheet1!$A$11:$C$1010,3,FALSE)</f>
        <v>#N/A</v>
      </c>
      <c r="AE821" t="e">
        <f>VLOOKUP('Sampling picks'!T811,Sheet1!$A$11:$C$1010,3,FALSE)</f>
        <v>#N/A</v>
      </c>
      <c r="AF821" t="e">
        <f>VLOOKUP('Sampling picks'!U811,Sheet1!$A$11:$C$1010,3,FALSE)</f>
        <v>#N/A</v>
      </c>
      <c r="AG821" t="e">
        <f>VLOOKUP('Sampling picks'!V811,Sheet1!$A$11:$C$1010,3,FALSE)</f>
        <v>#N/A</v>
      </c>
      <c r="AH821" t="e">
        <f>VLOOKUP('Sampling picks'!W811,Sheet1!$A$11:$C$1010,3,FALSE)</f>
        <v>#N/A</v>
      </c>
      <c r="AI821" t="e">
        <f>VLOOKUP('Sampling picks'!X811,Sheet1!$A$11:$C$1010,3,FALSE)</f>
        <v>#N/A</v>
      </c>
      <c r="AJ821" t="e">
        <f>VLOOKUP('Sampling picks'!Y811,Sheet1!$A$11:$C$1010,3,FALSE)</f>
        <v>#N/A</v>
      </c>
      <c r="AK821" t="e">
        <f>VLOOKUP('Sampling picks'!Z811,Sheet1!$A$11:$C$1010,3,FALSE)</f>
        <v>#N/A</v>
      </c>
      <c r="AL821" t="e">
        <f>VLOOKUP('Sampling picks'!AA811,Sheet1!$A$11:$C$1010,3,FALSE)</f>
        <v>#N/A</v>
      </c>
      <c r="AM821" t="e">
        <f>VLOOKUP('Sampling picks'!AB811,Sheet1!$A$11:$C$1010,3,FALSE)</f>
        <v>#N/A</v>
      </c>
      <c r="AN821" t="e">
        <f>VLOOKUP('Sampling picks'!AC811,Sheet1!$A$11:$C$1010,3,FALSE)</f>
        <v>#N/A</v>
      </c>
      <c r="AO821" t="e">
        <f>VLOOKUP('Sampling picks'!AD811,Sheet1!$A$11:$C$1010,3,FALSE)</f>
        <v>#N/A</v>
      </c>
      <c r="AP821" t="e">
        <f>VLOOKUP('Sampling picks'!AE811,Sheet1!$A$11:$C$1010,3,FALSE)</f>
        <v>#N/A</v>
      </c>
      <c r="AQ821" t="e">
        <f>VLOOKUP('Sampling picks'!AF811,Sheet1!$A$11:$C$1010,3,FALSE)</f>
        <v>#N/A</v>
      </c>
      <c r="AR821" t="e">
        <f>VLOOKUP('Sampling picks'!AG811,Sheet1!$A$11:$C$1010,3,FALSE)</f>
        <v>#N/A</v>
      </c>
      <c r="AS821" t="e">
        <f>VLOOKUP('Sampling picks'!AH811,Sheet1!$A$11:$C$1010,3,FALSE)</f>
        <v>#N/A</v>
      </c>
      <c r="AT821" t="e">
        <f>VLOOKUP('Sampling picks'!AI811,Sheet1!$A$11:$C$1010,3,FALSE)</f>
        <v>#N/A</v>
      </c>
      <c r="AU821" t="e">
        <f>VLOOKUP('Sampling picks'!AJ811,Sheet1!$A$11:$C$1010,3,FALSE)</f>
        <v>#N/A</v>
      </c>
      <c r="AV821" t="e">
        <f>VLOOKUP('Sampling picks'!AK811,Sheet1!$A$11:$C$1010,3,FALSE)</f>
        <v>#N/A</v>
      </c>
      <c r="AW821" t="e">
        <f>VLOOKUP('Sampling picks'!AL811,Sheet1!$A$11:$C$1010,3,FALSE)</f>
        <v>#N/A</v>
      </c>
      <c r="AX821" t="e">
        <f>VLOOKUP('Sampling picks'!AM811,Sheet1!$A$11:$C$1010,3,FALSE)</f>
        <v>#N/A</v>
      </c>
      <c r="AY821" t="e">
        <f>VLOOKUP('Sampling picks'!AN811,Sheet1!$A$11:$C$1010,3,FALSE)</f>
        <v>#N/A</v>
      </c>
      <c r="AZ821" t="e">
        <f>VLOOKUP('Sampling picks'!AO811,Sheet1!$A$11:$C$1010,3,FALSE)</f>
        <v>#N/A</v>
      </c>
      <c r="BA821" t="e">
        <f>VLOOKUP('Sampling picks'!AP811,Sheet1!$A$11:$C$1010,3,FALSE)</f>
        <v>#N/A</v>
      </c>
      <c r="BB821" t="e">
        <f>VLOOKUP('Sampling picks'!AQ811,Sheet1!$A$11:$C$1010,3,FALSE)</f>
        <v>#N/A</v>
      </c>
      <c r="BC821" t="e">
        <f>VLOOKUP('Sampling picks'!AR811,Sheet1!$A$11:$C$1010,3,FALSE)</f>
        <v>#N/A</v>
      </c>
      <c r="BD821" t="e">
        <f>VLOOKUP('Sampling picks'!AS811,Sheet1!$A$11:$C$1010,3,FALSE)</f>
        <v>#N/A</v>
      </c>
      <c r="BE821" t="e">
        <f>VLOOKUP('Sampling picks'!AT811,Sheet1!$A$11:$C$1010,3,FALSE)</f>
        <v>#N/A</v>
      </c>
      <c r="BF821" t="e">
        <f>VLOOKUP('Sampling picks'!AU811,Sheet1!$A$11:$C$1010,3,FALSE)</f>
        <v>#N/A</v>
      </c>
      <c r="BG821" t="e">
        <f>VLOOKUP('Sampling picks'!AV811,Sheet1!$A$11:$C$1010,3,FALSE)</f>
        <v>#N/A</v>
      </c>
      <c r="BH821" t="e">
        <f>VLOOKUP('Sampling picks'!AW811,Sheet1!$A$11:$C$1010,3,FALSE)</f>
        <v>#N/A</v>
      </c>
      <c r="BI821" t="e">
        <f>VLOOKUP('Sampling picks'!AX811,Sheet1!$A$11:$C$1010,3,FALSE)</f>
        <v>#N/A</v>
      </c>
      <c r="BJ821" t="e">
        <f>VLOOKUP('Sampling picks'!AY811,Sheet1!$A$11:$C$1010,3,FALSE)</f>
        <v>#N/A</v>
      </c>
      <c r="BK821" t="e">
        <f>VLOOKUP('Sampling picks'!AZ811,Sheet1!$A$11:$C$1010,3,FALSE)</f>
        <v>#N/A</v>
      </c>
      <c r="BL821" t="e">
        <f>VLOOKUP('Sampling picks'!BA811,Sheet1!$A$11:$C$1010,3,FALSE)</f>
        <v>#N/A</v>
      </c>
      <c r="BM821" t="e">
        <f>VLOOKUP('Sampling picks'!BB811,Sheet1!$A$11:$C$1010,3,FALSE)</f>
        <v>#N/A</v>
      </c>
      <c r="BN821" t="e">
        <f>VLOOKUP('Sampling picks'!BC811,Sheet1!$A$11:$C$1010,3,FALSE)</f>
        <v>#N/A</v>
      </c>
      <c r="BO821" t="e">
        <f>VLOOKUP('Sampling picks'!BD811,Sheet1!$A$11:$C$1010,3,FALSE)</f>
        <v>#N/A</v>
      </c>
      <c r="BP821" t="e">
        <f>VLOOKUP('Sampling picks'!BE811,Sheet1!$A$11:$C$1010,3,FALSE)</f>
        <v>#N/A</v>
      </c>
      <c r="BQ821" t="e">
        <f>VLOOKUP('Sampling picks'!BF811,Sheet1!$A$11:$C$1010,3,FALSE)</f>
        <v>#N/A</v>
      </c>
      <c r="BR821" t="e">
        <f>VLOOKUP('Sampling picks'!BG811,Sheet1!$A$11:$C$1010,3,FALSE)</f>
        <v>#N/A</v>
      </c>
      <c r="BS821" t="e">
        <f>VLOOKUP('Sampling picks'!BH811,Sheet1!$A$11:$C$1010,3,FALSE)</f>
        <v>#N/A</v>
      </c>
      <c r="BT821" t="e">
        <f>VLOOKUP('Sampling picks'!BI811,Sheet1!$A$11:$C$1010,3,FALSE)</f>
        <v>#N/A</v>
      </c>
      <c r="BU821" t="e">
        <f>VLOOKUP('Sampling picks'!BJ811,Sheet1!$A$11:$C$1010,3,FALSE)</f>
        <v>#N/A</v>
      </c>
      <c r="BV821" t="e">
        <f>VLOOKUP('Sampling picks'!BK811,Sheet1!$A$11:$C$1010,3,FALSE)</f>
        <v>#N/A</v>
      </c>
      <c r="BW821" t="e">
        <f>VLOOKUP('Sampling picks'!BL811,Sheet1!$A$11:$C$1010,3,FALSE)</f>
        <v>#N/A</v>
      </c>
      <c r="BX821" t="e">
        <f>VLOOKUP('Sampling picks'!BM811,Sheet1!$A$11:$C$1010,3,FALSE)</f>
        <v>#N/A</v>
      </c>
      <c r="BY821" t="e">
        <f>VLOOKUP('Sampling picks'!BN811,Sheet1!$A$11:$C$1010,3,FALSE)</f>
        <v>#N/A</v>
      </c>
      <c r="BZ821" t="e">
        <f>VLOOKUP('Sampling picks'!BO811,Sheet1!$A$11:$C$1010,3,FALSE)</f>
        <v>#N/A</v>
      </c>
      <c r="CA821" t="e">
        <f>VLOOKUP('Sampling picks'!BP811,Sheet1!$A$11:$C$1010,3,FALSE)</f>
        <v>#N/A</v>
      </c>
      <c r="CB821" t="e">
        <f>VLOOKUP('Sampling picks'!BQ811,Sheet1!$A$11:$C$1010,3,FALSE)</f>
        <v>#N/A</v>
      </c>
      <c r="CC821" t="e">
        <f>VLOOKUP('Sampling picks'!BR811,Sheet1!$A$11:$C$1010,3,FALSE)</f>
        <v>#N/A</v>
      </c>
      <c r="CD821" t="e">
        <f>VLOOKUP('Sampling picks'!BS811,Sheet1!$A$11:$C$1010,3,FALSE)</f>
        <v>#N/A</v>
      </c>
      <c r="CE821" t="e">
        <f>VLOOKUP('Sampling picks'!BT811,Sheet1!$A$11:$C$1010,3,FALSE)</f>
        <v>#N/A</v>
      </c>
      <c r="CF821" t="e">
        <f>VLOOKUP('Sampling picks'!BU811,Sheet1!$A$11:$C$1010,3,FALSE)</f>
        <v>#N/A</v>
      </c>
      <c r="CG821" t="e">
        <f>VLOOKUP('Sampling picks'!BV811,Sheet1!$A$11:$C$1010,3,FALSE)</f>
        <v>#N/A</v>
      </c>
      <c r="CH821" t="e">
        <f>VLOOKUP('Sampling picks'!BW811,Sheet1!$A$11:$C$1010,3,FALSE)</f>
        <v>#N/A</v>
      </c>
      <c r="CI821" t="e">
        <f>VLOOKUP('Sampling picks'!BX811,Sheet1!$A$11:$C$1010,3,FALSE)</f>
        <v>#N/A</v>
      </c>
      <c r="CJ821" t="e">
        <f>VLOOKUP('Sampling picks'!BY811,Sheet1!$A$11:$C$1010,3,FALSE)</f>
        <v>#N/A</v>
      </c>
      <c r="CK821" t="e">
        <f>VLOOKUP('Sampling picks'!BZ811,Sheet1!$A$11:$C$1010,3,FALSE)</f>
        <v>#N/A</v>
      </c>
      <c r="CL821" t="e">
        <f>VLOOKUP('Sampling picks'!CA811,Sheet1!$A$11:$C$1010,3,FALSE)</f>
        <v>#N/A</v>
      </c>
      <c r="CM821" t="e">
        <f>VLOOKUP('Sampling picks'!CB811,Sheet1!$A$11:$C$1010,3,FALSE)</f>
        <v>#N/A</v>
      </c>
      <c r="CN821" t="e">
        <f>VLOOKUP('Sampling picks'!CC811,Sheet1!$A$11:$C$1010,3,FALSE)</f>
        <v>#N/A</v>
      </c>
      <c r="CO821" t="e">
        <f>VLOOKUP('Sampling picks'!CD811,Sheet1!$A$11:$C$1010,3,FALSE)</f>
        <v>#N/A</v>
      </c>
      <c r="CP821" t="e">
        <f>VLOOKUP('Sampling picks'!CE811,Sheet1!$A$11:$C$1010,3,FALSE)</f>
        <v>#N/A</v>
      </c>
      <c r="CQ821" t="e">
        <f>VLOOKUP('Sampling picks'!CF811,Sheet1!$A$11:$C$1010,3,FALSE)</f>
        <v>#N/A</v>
      </c>
      <c r="CR821" t="e">
        <f>VLOOKUP('Sampling picks'!CG811,Sheet1!$A$11:$C$1010,3,FALSE)</f>
        <v>#N/A</v>
      </c>
      <c r="CS821" t="e">
        <f>VLOOKUP('Sampling picks'!CH811,Sheet1!$A$11:$C$1010,3,FALSE)</f>
        <v>#N/A</v>
      </c>
      <c r="CT821" t="e">
        <f>VLOOKUP('Sampling picks'!CI811,Sheet1!$A$11:$C$1010,3,FALSE)</f>
        <v>#N/A</v>
      </c>
      <c r="CU821" t="e">
        <f>VLOOKUP('Sampling picks'!CJ811,Sheet1!$A$11:$C$1010,3,FALSE)</f>
        <v>#N/A</v>
      </c>
      <c r="CV821" t="e">
        <f>VLOOKUP('Sampling picks'!CK811,Sheet1!$A$11:$C$1010,3,FALSE)</f>
        <v>#N/A</v>
      </c>
      <c r="CW821" t="e">
        <f>VLOOKUP('Sampling picks'!CL811,Sheet1!$A$11:$C$1010,3,FALSE)</f>
        <v>#N/A</v>
      </c>
      <c r="CX821" t="e">
        <f>VLOOKUP('Sampling picks'!CM811,Sheet1!$A$11:$C$1010,3,FALSE)</f>
        <v>#N/A</v>
      </c>
      <c r="CY821" t="e">
        <f>VLOOKUP('Sampling picks'!CN811,Sheet1!$A$11:$C$1010,3,FALSE)</f>
        <v>#N/A</v>
      </c>
      <c r="CZ821" t="e">
        <f>VLOOKUP('Sampling picks'!CO811,Sheet1!$A$11:$C$1010,3,FALSE)</f>
        <v>#N/A</v>
      </c>
      <c r="DA821" t="e">
        <f>VLOOKUP('Sampling picks'!CP811,Sheet1!$A$11:$C$1010,3,FALSE)</f>
        <v>#N/A</v>
      </c>
      <c r="DB821" t="e">
        <f>VLOOKUP('Sampling picks'!CQ811,Sheet1!$A$11:$C$1010,3,FALSE)</f>
        <v>#N/A</v>
      </c>
      <c r="DC821" t="e">
        <f>VLOOKUP('Sampling picks'!CR811,Sheet1!$A$11:$C$1010,3,FALSE)</f>
        <v>#N/A</v>
      </c>
      <c r="DD821" t="e">
        <f>VLOOKUP('Sampling picks'!CS811,Sheet1!$A$11:$C$1010,3,FALSE)</f>
        <v>#N/A</v>
      </c>
      <c r="DE821" t="e">
        <f>VLOOKUP('Sampling picks'!CT811,Sheet1!$A$11:$C$1010,3,FALSE)</f>
        <v>#N/A</v>
      </c>
      <c r="DF821" t="e">
        <f>VLOOKUP('Sampling picks'!CU811,Sheet1!$A$11:$C$1010,3,FALSE)</f>
        <v>#N/A</v>
      </c>
      <c r="DG821" t="e">
        <f>VLOOKUP('Sampling picks'!CV811,Sheet1!$A$11:$C$1010,3,FALSE)</f>
        <v>#N/A</v>
      </c>
      <c r="DH821" t="e">
        <f>VLOOKUP('Sampling picks'!CW811,Sheet1!$A$11:$C$1010,3,FALSE)</f>
        <v>#N/A</v>
      </c>
      <c r="DI821" t="e">
        <f>VLOOKUP('Sampling picks'!CX811,Sheet1!$A$11:$C$1010,3,FALSE)</f>
        <v>#N/A</v>
      </c>
      <c r="DJ821" t="e">
        <f>VLOOKUP('Sampling picks'!CY811,Sheet1!$A$11:$C$1010,3,FALSE)</f>
        <v>#N/A</v>
      </c>
    </row>
    <row r="822" spans="1:114" x14ac:dyDescent="0.3">
      <c r="A822">
        <v>812</v>
      </c>
      <c r="B822" s="1">
        <f t="shared" ca="1" si="67"/>
        <v>803</v>
      </c>
      <c r="C822" s="1">
        <f t="shared" ca="1" si="67"/>
        <v>707</v>
      </c>
      <c r="H822" t="str">
        <f t="shared" ca="1" si="63"/>
        <v>reject</v>
      </c>
      <c r="I822">
        <f t="shared" ca="1" si="64"/>
        <v>2.3027801254292823E-3</v>
      </c>
      <c r="J822">
        <f t="shared" ca="1" si="65"/>
        <v>2.8334007835108688</v>
      </c>
      <c r="K822">
        <f t="shared" ca="1" si="66"/>
        <v>889.6</v>
      </c>
      <c r="L822" t="s">
        <v>838</v>
      </c>
      <c r="M822">
        <f ca="1">VLOOKUP('Sampling picks'!B812,Sheet1!$A$11:$C$1010,3,FALSE)</f>
        <v>799</v>
      </c>
      <c r="N822">
        <f ca="1">VLOOKUP('Sampling picks'!C812,Sheet1!$A$11:$C$1010,3,FALSE)</f>
        <v>898</v>
      </c>
      <c r="O822">
        <f ca="1">VLOOKUP('Sampling picks'!D812,Sheet1!$A$11:$C$1010,3,FALSE)</f>
        <v>940</v>
      </c>
      <c r="P822">
        <f ca="1">VLOOKUP('Sampling picks'!E812,Sheet1!$A$11:$C$1010,3,FALSE)</f>
        <v>952</v>
      </c>
      <c r="Q822">
        <f ca="1">VLOOKUP('Sampling picks'!F812,Sheet1!$A$11:$C$1010,3,FALSE)</f>
        <v>929</v>
      </c>
      <c r="R822">
        <f ca="1">VLOOKUP('Sampling picks'!G812,Sheet1!$A$11:$C$1010,3,FALSE)</f>
        <v>876</v>
      </c>
      <c r="S822">
        <f ca="1">VLOOKUP('Sampling picks'!H812,Sheet1!$A$11:$C$1010,3,FALSE)</f>
        <v>682</v>
      </c>
      <c r="T822">
        <f ca="1">VLOOKUP('Sampling picks'!I812,Sheet1!$A$11:$C$1010,3,FALSE)</f>
        <v>1001</v>
      </c>
      <c r="U822">
        <f ca="1">VLOOKUP('Sampling picks'!J812,Sheet1!$A$11:$C$1010,3,FALSE)</f>
        <v>953</v>
      </c>
      <c r="V822">
        <f ca="1">VLOOKUP('Sampling picks'!K812,Sheet1!$A$11:$C$1010,3,FALSE)</f>
        <v>866</v>
      </c>
      <c r="W822" t="e">
        <f>VLOOKUP('Sampling picks'!L812,Sheet1!$A$11:$C$1010,3,FALSE)</f>
        <v>#N/A</v>
      </c>
      <c r="X822" t="e">
        <f>VLOOKUP('Sampling picks'!M812,Sheet1!$A$11:$C$1010,3,FALSE)</f>
        <v>#N/A</v>
      </c>
      <c r="Y822" t="e">
        <f>VLOOKUP('Sampling picks'!N812,Sheet1!$A$11:$C$1010,3,FALSE)</f>
        <v>#N/A</v>
      </c>
      <c r="Z822" t="e">
        <f>VLOOKUP('Sampling picks'!O812,Sheet1!$A$11:$C$1010,3,FALSE)</f>
        <v>#N/A</v>
      </c>
      <c r="AA822" t="e">
        <f>VLOOKUP('Sampling picks'!P812,Sheet1!$A$11:$C$1010,3,FALSE)</f>
        <v>#N/A</v>
      </c>
      <c r="AB822" t="e">
        <f>VLOOKUP('Sampling picks'!Q812,Sheet1!$A$11:$C$1010,3,FALSE)</f>
        <v>#N/A</v>
      </c>
      <c r="AC822" t="e">
        <f>VLOOKUP('Sampling picks'!R812,Sheet1!$A$11:$C$1010,3,FALSE)</f>
        <v>#N/A</v>
      </c>
      <c r="AD822" t="e">
        <f>VLOOKUP('Sampling picks'!S812,Sheet1!$A$11:$C$1010,3,FALSE)</f>
        <v>#N/A</v>
      </c>
      <c r="AE822" t="e">
        <f>VLOOKUP('Sampling picks'!T812,Sheet1!$A$11:$C$1010,3,FALSE)</f>
        <v>#N/A</v>
      </c>
      <c r="AF822" t="e">
        <f>VLOOKUP('Sampling picks'!U812,Sheet1!$A$11:$C$1010,3,FALSE)</f>
        <v>#N/A</v>
      </c>
      <c r="AG822" t="e">
        <f>VLOOKUP('Sampling picks'!V812,Sheet1!$A$11:$C$1010,3,FALSE)</f>
        <v>#N/A</v>
      </c>
      <c r="AH822" t="e">
        <f>VLOOKUP('Sampling picks'!W812,Sheet1!$A$11:$C$1010,3,FALSE)</f>
        <v>#N/A</v>
      </c>
      <c r="AI822" t="e">
        <f>VLOOKUP('Sampling picks'!X812,Sheet1!$A$11:$C$1010,3,FALSE)</f>
        <v>#N/A</v>
      </c>
      <c r="AJ822" t="e">
        <f>VLOOKUP('Sampling picks'!Y812,Sheet1!$A$11:$C$1010,3,FALSE)</f>
        <v>#N/A</v>
      </c>
      <c r="AK822" t="e">
        <f>VLOOKUP('Sampling picks'!Z812,Sheet1!$A$11:$C$1010,3,FALSE)</f>
        <v>#N/A</v>
      </c>
      <c r="AL822" t="e">
        <f>VLOOKUP('Sampling picks'!AA812,Sheet1!$A$11:$C$1010,3,FALSE)</f>
        <v>#N/A</v>
      </c>
      <c r="AM822" t="e">
        <f>VLOOKUP('Sampling picks'!AB812,Sheet1!$A$11:$C$1010,3,FALSE)</f>
        <v>#N/A</v>
      </c>
      <c r="AN822" t="e">
        <f>VLOOKUP('Sampling picks'!AC812,Sheet1!$A$11:$C$1010,3,FALSE)</f>
        <v>#N/A</v>
      </c>
      <c r="AO822" t="e">
        <f>VLOOKUP('Sampling picks'!AD812,Sheet1!$A$11:$C$1010,3,FALSE)</f>
        <v>#N/A</v>
      </c>
      <c r="AP822" t="e">
        <f>VLOOKUP('Sampling picks'!AE812,Sheet1!$A$11:$C$1010,3,FALSE)</f>
        <v>#N/A</v>
      </c>
      <c r="AQ822" t="e">
        <f>VLOOKUP('Sampling picks'!AF812,Sheet1!$A$11:$C$1010,3,FALSE)</f>
        <v>#N/A</v>
      </c>
      <c r="AR822" t="e">
        <f>VLOOKUP('Sampling picks'!AG812,Sheet1!$A$11:$C$1010,3,FALSE)</f>
        <v>#N/A</v>
      </c>
      <c r="AS822" t="e">
        <f>VLOOKUP('Sampling picks'!AH812,Sheet1!$A$11:$C$1010,3,FALSE)</f>
        <v>#N/A</v>
      </c>
      <c r="AT822" t="e">
        <f>VLOOKUP('Sampling picks'!AI812,Sheet1!$A$11:$C$1010,3,FALSE)</f>
        <v>#N/A</v>
      </c>
      <c r="AU822" t="e">
        <f>VLOOKUP('Sampling picks'!AJ812,Sheet1!$A$11:$C$1010,3,FALSE)</f>
        <v>#N/A</v>
      </c>
      <c r="AV822" t="e">
        <f>VLOOKUP('Sampling picks'!AK812,Sheet1!$A$11:$C$1010,3,FALSE)</f>
        <v>#N/A</v>
      </c>
      <c r="AW822" t="e">
        <f>VLOOKUP('Sampling picks'!AL812,Sheet1!$A$11:$C$1010,3,FALSE)</f>
        <v>#N/A</v>
      </c>
      <c r="AX822" t="e">
        <f>VLOOKUP('Sampling picks'!AM812,Sheet1!$A$11:$C$1010,3,FALSE)</f>
        <v>#N/A</v>
      </c>
      <c r="AY822" t="e">
        <f>VLOOKUP('Sampling picks'!AN812,Sheet1!$A$11:$C$1010,3,FALSE)</f>
        <v>#N/A</v>
      </c>
      <c r="AZ822" t="e">
        <f>VLOOKUP('Sampling picks'!AO812,Sheet1!$A$11:$C$1010,3,FALSE)</f>
        <v>#N/A</v>
      </c>
      <c r="BA822" t="e">
        <f>VLOOKUP('Sampling picks'!AP812,Sheet1!$A$11:$C$1010,3,FALSE)</f>
        <v>#N/A</v>
      </c>
      <c r="BB822" t="e">
        <f>VLOOKUP('Sampling picks'!AQ812,Sheet1!$A$11:$C$1010,3,FALSE)</f>
        <v>#N/A</v>
      </c>
      <c r="BC822" t="e">
        <f>VLOOKUP('Sampling picks'!AR812,Sheet1!$A$11:$C$1010,3,FALSE)</f>
        <v>#N/A</v>
      </c>
      <c r="BD822" t="e">
        <f>VLOOKUP('Sampling picks'!AS812,Sheet1!$A$11:$C$1010,3,FALSE)</f>
        <v>#N/A</v>
      </c>
      <c r="BE822" t="e">
        <f>VLOOKUP('Sampling picks'!AT812,Sheet1!$A$11:$C$1010,3,FALSE)</f>
        <v>#N/A</v>
      </c>
      <c r="BF822" t="e">
        <f>VLOOKUP('Sampling picks'!AU812,Sheet1!$A$11:$C$1010,3,FALSE)</f>
        <v>#N/A</v>
      </c>
      <c r="BG822" t="e">
        <f>VLOOKUP('Sampling picks'!AV812,Sheet1!$A$11:$C$1010,3,FALSE)</f>
        <v>#N/A</v>
      </c>
      <c r="BH822" t="e">
        <f>VLOOKUP('Sampling picks'!AW812,Sheet1!$A$11:$C$1010,3,FALSE)</f>
        <v>#N/A</v>
      </c>
      <c r="BI822" t="e">
        <f>VLOOKUP('Sampling picks'!AX812,Sheet1!$A$11:$C$1010,3,FALSE)</f>
        <v>#N/A</v>
      </c>
      <c r="BJ822" t="e">
        <f>VLOOKUP('Sampling picks'!AY812,Sheet1!$A$11:$C$1010,3,FALSE)</f>
        <v>#N/A</v>
      </c>
      <c r="BK822" t="e">
        <f>VLOOKUP('Sampling picks'!AZ812,Sheet1!$A$11:$C$1010,3,FALSE)</f>
        <v>#N/A</v>
      </c>
      <c r="BL822" t="e">
        <f>VLOOKUP('Sampling picks'!BA812,Sheet1!$A$11:$C$1010,3,FALSE)</f>
        <v>#N/A</v>
      </c>
      <c r="BM822" t="e">
        <f>VLOOKUP('Sampling picks'!BB812,Sheet1!$A$11:$C$1010,3,FALSE)</f>
        <v>#N/A</v>
      </c>
      <c r="BN822" t="e">
        <f>VLOOKUP('Sampling picks'!BC812,Sheet1!$A$11:$C$1010,3,FALSE)</f>
        <v>#N/A</v>
      </c>
      <c r="BO822" t="e">
        <f>VLOOKUP('Sampling picks'!BD812,Sheet1!$A$11:$C$1010,3,FALSE)</f>
        <v>#N/A</v>
      </c>
      <c r="BP822" t="e">
        <f>VLOOKUP('Sampling picks'!BE812,Sheet1!$A$11:$C$1010,3,FALSE)</f>
        <v>#N/A</v>
      </c>
      <c r="BQ822" t="e">
        <f>VLOOKUP('Sampling picks'!BF812,Sheet1!$A$11:$C$1010,3,FALSE)</f>
        <v>#N/A</v>
      </c>
      <c r="BR822" t="e">
        <f>VLOOKUP('Sampling picks'!BG812,Sheet1!$A$11:$C$1010,3,FALSE)</f>
        <v>#N/A</v>
      </c>
      <c r="BS822" t="e">
        <f>VLOOKUP('Sampling picks'!BH812,Sheet1!$A$11:$C$1010,3,FALSE)</f>
        <v>#N/A</v>
      </c>
      <c r="BT822" t="e">
        <f>VLOOKUP('Sampling picks'!BI812,Sheet1!$A$11:$C$1010,3,FALSE)</f>
        <v>#N/A</v>
      </c>
      <c r="BU822" t="e">
        <f>VLOOKUP('Sampling picks'!BJ812,Sheet1!$A$11:$C$1010,3,FALSE)</f>
        <v>#N/A</v>
      </c>
      <c r="BV822" t="e">
        <f>VLOOKUP('Sampling picks'!BK812,Sheet1!$A$11:$C$1010,3,FALSE)</f>
        <v>#N/A</v>
      </c>
      <c r="BW822" t="e">
        <f>VLOOKUP('Sampling picks'!BL812,Sheet1!$A$11:$C$1010,3,FALSE)</f>
        <v>#N/A</v>
      </c>
      <c r="BX822" t="e">
        <f>VLOOKUP('Sampling picks'!BM812,Sheet1!$A$11:$C$1010,3,FALSE)</f>
        <v>#N/A</v>
      </c>
      <c r="BY822" t="e">
        <f>VLOOKUP('Sampling picks'!BN812,Sheet1!$A$11:$C$1010,3,FALSE)</f>
        <v>#N/A</v>
      </c>
      <c r="BZ822" t="e">
        <f>VLOOKUP('Sampling picks'!BO812,Sheet1!$A$11:$C$1010,3,FALSE)</f>
        <v>#N/A</v>
      </c>
      <c r="CA822" t="e">
        <f>VLOOKUP('Sampling picks'!BP812,Sheet1!$A$11:$C$1010,3,FALSE)</f>
        <v>#N/A</v>
      </c>
      <c r="CB822" t="e">
        <f>VLOOKUP('Sampling picks'!BQ812,Sheet1!$A$11:$C$1010,3,FALSE)</f>
        <v>#N/A</v>
      </c>
      <c r="CC822" t="e">
        <f>VLOOKUP('Sampling picks'!BR812,Sheet1!$A$11:$C$1010,3,FALSE)</f>
        <v>#N/A</v>
      </c>
      <c r="CD822" t="e">
        <f>VLOOKUP('Sampling picks'!BS812,Sheet1!$A$11:$C$1010,3,FALSE)</f>
        <v>#N/A</v>
      </c>
      <c r="CE822" t="e">
        <f>VLOOKUP('Sampling picks'!BT812,Sheet1!$A$11:$C$1010,3,FALSE)</f>
        <v>#N/A</v>
      </c>
      <c r="CF822" t="e">
        <f>VLOOKUP('Sampling picks'!BU812,Sheet1!$A$11:$C$1010,3,FALSE)</f>
        <v>#N/A</v>
      </c>
      <c r="CG822" t="e">
        <f>VLOOKUP('Sampling picks'!BV812,Sheet1!$A$11:$C$1010,3,FALSE)</f>
        <v>#N/A</v>
      </c>
      <c r="CH822" t="e">
        <f>VLOOKUP('Sampling picks'!BW812,Sheet1!$A$11:$C$1010,3,FALSE)</f>
        <v>#N/A</v>
      </c>
      <c r="CI822" t="e">
        <f>VLOOKUP('Sampling picks'!BX812,Sheet1!$A$11:$C$1010,3,FALSE)</f>
        <v>#N/A</v>
      </c>
      <c r="CJ822" t="e">
        <f>VLOOKUP('Sampling picks'!BY812,Sheet1!$A$11:$C$1010,3,FALSE)</f>
        <v>#N/A</v>
      </c>
      <c r="CK822" t="e">
        <f>VLOOKUP('Sampling picks'!BZ812,Sheet1!$A$11:$C$1010,3,FALSE)</f>
        <v>#N/A</v>
      </c>
      <c r="CL822" t="e">
        <f>VLOOKUP('Sampling picks'!CA812,Sheet1!$A$11:$C$1010,3,FALSE)</f>
        <v>#N/A</v>
      </c>
      <c r="CM822" t="e">
        <f>VLOOKUP('Sampling picks'!CB812,Sheet1!$A$11:$C$1010,3,FALSE)</f>
        <v>#N/A</v>
      </c>
      <c r="CN822" t="e">
        <f>VLOOKUP('Sampling picks'!CC812,Sheet1!$A$11:$C$1010,3,FALSE)</f>
        <v>#N/A</v>
      </c>
      <c r="CO822" t="e">
        <f>VLOOKUP('Sampling picks'!CD812,Sheet1!$A$11:$C$1010,3,FALSE)</f>
        <v>#N/A</v>
      </c>
      <c r="CP822" t="e">
        <f>VLOOKUP('Sampling picks'!CE812,Sheet1!$A$11:$C$1010,3,FALSE)</f>
        <v>#N/A</v>
      </c>
      <c r="CQ822" t="e">
        <f>VLOOKUP('Sampling picks'!CF812,Sheet1!$A$11:$C$1010,3,FALSE)</f>
        <v>#N/A</v>
      </c>
      <c r="CR822" t="e">
        <f>VLOOKUP('Sampling picks'!CG812,Sheet1!$A$11:$C$1010,3,FALSE)</f>
        <v>#N/A</v>
      </c>
      <c r="CS822" t="e">
        <f>VLOOKUP('Sampling picks'!CH812,Sheet1!$A$11:$C$1010,3,FALSE)</f>
        <v>#N/A</v>
      </c>
      <c r="CT822" t="e">
        <f>VLOOKUP('Sampling picks'!CI812,Sheet1!$A$11:$C$1010,3,FALSE)</f>
        <v>#N/A</v>
      </c>
      <c r="CU822" t="e">
        <f>VLOOKUP('Sampling picks'!CJ812,Sheet1!$A$11:$C$1010,3,FALSE)</f>
        <v>#N/A</v>
      </c>
      <c r="CV822" t="e">
        <f>VLOOKUP('Sampling picks'!CK812,Sheet1!$A$11:$C$1010,3,FALSE)</f>
        <v>#N/A</v>
      </c>
      <c r="CW822" t="e">
        <f>VLOOKUP('Sampling picks'!CL812,Sheet1!$A$11:$C$1010,3,FALSE)</f>
        <v>#N/A</v>
      </c>
      <c r="CX822" t="e">
        <f>VLOOKUP('Sampling picks'!CM812,Sheet1!$A$11:$C$1010,3,FALSE)</f>
        <v>#N/A</v>
      </c>
      <c r="CY822" t="e">
        <f>VLOOKUP('Sampling picks'!CN812,Sheet1!$A$11:$C$1010,3,FALSE)</f>
        <v>#N/A</v>
      </c>
      <c r="CZ822" t="e">
        <f>VLOOKUP('Sampling picks'!CO812,Sheet1!$A$11:$C$1010,3,FALSE)</f>
        <v>#N/A</v>
      </c>
      <c r="DA822" t="e">
        <f>VLOOKUP('Sampling picks'!CP812,Sheet1!$A$11:$C$1010,3,FALSE)</f>
        <v>#N/A</v>
      </c>
      <c r="DB822" t="e">
        <f>VLOOKUP('Sampling picks'!CQ812,Sheet1!$A$11:$C$1010,3,FALSE)</f>
        <v>#N/A</v>
      </c>
      <c r="DC822" t="e">
        <f>VLOOKUP('Sampling picks'!CR812,Sheet1!$A$11:$C$1010,3,FALSE)</f>
        <v>#N/A</v>
      </c>
      <c r="DD822" t="e">
        <f>VLOOKUP('Sampling picks'!CS812,Sheet1!$A$11:$C$1010,3,FALSE)</f>
        <v>#N/A</v>
      </c>
      <c r="DE822" t="e">
        <f>VLOOKUP('Sampling picks'!CT812,Sheet1!$A$11:$C$1010,3,FALSE)</f>
        <v>#N/A</v>
      </c>
      <c r="DF822" t="e">
        <f>VLOOKUP('Sampling picks'!CU812,Sheet1!$A$11:$C$1010,3,FALSE)</f>
        <v>#N/A</v>
      </c>
      <c r="DG822" t="e">
        <f>VLOOKUP('Sampling picks'!CV812,Sheet1!$A$11:$C$1010,3,FALSE)</f>
        <v>#N/A</v>
      </c>
      <c r="DH822" t="e">
        <f>VLOOKUP('Sampling picks'!CW812,Sheet1!$A$11:$C$1010,3,FALSE)</f>
        <v>#N/A</v>
      </c>
      <c r="DI822" t="e">
        <f>VLOOKUP('Sampling picks'!CX812,Sheet1!$A$11:$C$1010,3,FALSE)</f>
        <v>#N/A</v>
      </c>
      <c r="DJ822" t="e">
        <f>VLOOKUP('Sampling picks'!CY812,Sheet1!$A$11:$C$1010,3,FALSE)</f>
        <v>#N/A</v>
      </c>
    </row>
    <row r="823" spans="1:114" x14ac:dyDescent="0.3">
      <c r="A823">
        <v>813</v>
      </c>
      <c r="B823" s="1">
        <f t="shared" ca="1" si="67"/>
        <v>951</v>
      </c>
      <c r="C823" s="1">
        <f t="shared" ca="1" si="67"/>
        <v>868</v>
      </c>
      <c r="H823" t="str">
        <f t="shared" ca="1" si="63"/>
        <v>do not reject</v>
      </c>
      <c r="I823">
        <f t="shared" ca="1" si="64"/>
        <v>0.18372793628908268</v>
      </c>
      <c r="J823">
        <f t="shared" ca="1" si="65"/>
        <v>0.90124913314798816</v>
      </c>
      <c r="K823">
        <f t="shared" ca="1" si="66"/>
        <v>828.5</v>
      </c>
      <c r="L823" t="s">
        <v>839</v>
      </c>
      <c r="M823">
        <f ca="1">VLOOKUP('Sampling picks'!B813,Sheet1!$A$11:$C$1010,3,FALSE)</f>
        <v>636</v>
      </c>
      <c r="N823">
        <f ca="1">VLOOKUP('Sampling picks'!C813,Sheet1!$A$11:$C$1010,3,FALSE)</f>
        <v>876</v>
      </c>
      <c r="O823">
        <f ca="1">VLOOKUP('Sampling picks'!D813,Sheet1!$A$11:$C$1010,3,FALSE)</f>
        <v>849</v>
      </c>
      <c r="P823">
        <f ca="1">VLOOKUP('Sampling picks'!E813,Sheet1!$A$11:$C$1010,3,FALSE)</f>
        <v>844</v>
      </c>
      <c r="Q823">
        <f ca="1">VLOOKUP('Sampling picks'!F813,Sheet1!$A$11:$C$1010,3,FALSE)</f>
        <v>911</v>
      </c>
      <c r="R823">
        <f ca="1">VLOOKUP('Sampling picks'!G813,Sheet1!$A$11:$C$1010,3,FALSE)</f>
        <v>978</v>
      </c>
      <c r="S823">
        <f ca="1">VLOOKUP('Sampling picks'!H813,Sheet1!$A$11:$C$1010,3,FALSE)</f>
        <v>841</v>
      </c>
      <c r="T823">
        <f ca="1">VLOOKUP('Sampling picks'!I813,Sheet1!$A$11:$C$1010,3,FALSE)</f>
        <v>869</v>
      </c>
      <c r="U823">
        <f ca="1">VLOOKUP('Sampling picks'!J813,Sheet1!$A$11:$C$1010,3,FALSE)</f>
        <v>763</v>
      </c>
      <c r="V823">
        <f ca="1">VLOOKUP('Sampling picks'!K813,Sheet1!$A$11:$C$1010,3,FALSE)</f>
        <v>718</v>
      </c>
      <c r="W823" t="e">
        <f>VLOOKUP('Sampling picks'!L813,Sheet1!$A$11:$C$1010,3,FALSE)</f>
        <v>#N/A</v>
      </c>
      <c r="X823" t="e">
        <f>VLOOKUP('Sampling picks'!M813,Sheet1!$A$11:$C$1010,3,FALSE)</f>
        <v>#N/A</v>
      </c>
      <c r="Y823" t="e">
        <f>VLOOKUP('Sampling picks'!N813,Sheet1!$A$11:$C$1010,3,FALSE)</f>
        <v>#N/A</v>
      </c>
      <c r="Z823" t="e">
        <f>VLOOKUP('Sampling picks'!O813,Sheet1!$A$11:$C$1010,3,FALSE)</f>
        <v>#N/A</v>
      </c>
      <c r="AA823" t="e">
        <f>VLOOKUP('Sampling picks'!P813,Sheet1!$A$11:$C$1010,3,FALSE)</f>
        <v>#N/A</v>
      </c>
      <c r="AB823" t="e">
        <f>VLOOKUP('Sampling picks'!Q813,Sheet1!$A$11:$C$1010,3,FALSE)</f>
        <v>#N/A</v>
      </c>
      <c r="AC823" t="e">
        <f>VLOOKUP('Sampling picks'!R813,Sheet1!$A$11:$C$1010,3,FALSE)</f>
        <v>#N/A</v>
      </c>
      <c r="AD823" t="e">
        <f>VLOOKUP('Sampling picks'!S813,Sheet1!$A$11:$C$1010,3,FALSE)</f>
        <v>#N/A</v>
      </c>
      <c r="AE823" t="e">
        <f>VLOOKUP('Sampling picks'!T813,Sheet1!$A$11:$C$1010,3,FALSE)</f>
        <v>#N/A</v>
      </c>
      <c r="AF823" t="e">
        <f>VLOOKUP('Sampling picks'!U813,Sheet1!$A$11:$C$1010,3,FALSE)</f>
        <v>#N/A</v>
      </c>
      <c r="AG823" t="e">
        <f>VLOOKUP('Sampling picks'!V813,Sheet1!$A$11:$C$1010,3,FALSE)</f>
        <v>#N/A</v>
      </c>
      <c r="AH823" t="e">
        <f>VLOOKUP('Sampling picks'!W813,Sheet1!$A$11:$C$1010,3,FALSE)</f>
        <v>#N/A</v>
      </c>
      <c r="AI823" t="e">
        <f>VLOOKUP('Sampling picks'!X813,Sheet1!$A$11:$C$1010,3,FALSE)</f>
        <v>#N/A</v>
      </c>
      <c r="AJ823" t="e">
        <f>VLOOKUP('Sampling picks'!Y813,Sheet1!$A$11:$C$1010,3,FALSE)</f>
        <v>#N/A</v>
      </c>
      <c r="AK823" t="e">
        <f>VLOOKUP('Sampling picks'!Z813,Sheet1!$A$11:$C$1010,3,FALSE)</f>
        <v>#N/A</v>
      </c>
      <c r="AL823" t="e">
        <f>VLOOKUP('Sampling picks'!AA813,Sheet1!$A$11:$C$1010,3,FALSE)</f>
        <v>#N/A</v>
      </c>
      <c r="AM823" t="e">
        <f>VLOOKUP('Sampling picks'!AB813,Sheet1!$A$11:$C$1010,3,FALSE)</f>
        <v>#N/A</v>
      </c>
      <c r="AN823" t="e">
        <f>VLOOKUP('Sampling picks'!AC813,Sheet1!$A$11:$C$1010,3,FALSE)</f>
        <v>#N/A</v>
      </c>
      <c r="AO823" t="e">
        <f>VLOOKUP('Sampling picks'!AD813,Sheet1!$A$11:$C$1010,3,FALSE)</f>
        <v>#N/A</v>
      </c>
      <c r="AP823" t="e">
        <f>VLOOKUP('Sampling picks'!AE813,Sheet1!$A$11:$C$1010,3,FALSE)</f>
        <v>#N/A</v>
      </c>
      <c r="AQ823" t="e">
        <f>VLOOKUP('Sampling picks'!AF813,Sheet1!$A$11:$C$1010,3,FALSE)</f>
        <v>#N/A</v>
      </c>
      <c r="AR823" t="e">
        <f>VLOOKUP('Sampling picks'!AG813,Sheet1!$A$11:$C$1010,3,FALSE)</f>
        <v>#N/A</v>
      </c>
      <c r="AS823" t="e">
        <f>VLOOKUP('Sampling picks'!AH813,Sheet1!$A$11:$C$1010,3,FALSE)</f>
        <v>#N/A</v>
      </c>
      <c r="AT823" t="e">
        <f>VLOOKUP('Sampling picks'!AI813,Sheet1!$A$11:$C$1010,3,FALSE)</f>
        <v>#N/A</v>
      </c>
      <c r="AU823" t="e">
        <f>VLOOKUP('Sampling picks'!AJ813,Sheet1!$A$11:$C$1010,3,FALSE)</f>
        <v>#N/A</v>
      </c>
      <c r="AV823" t="e">
        <f>VLOOKUP('Sampling picks'!AK813,Sheet1!$A$11:$C$1010,3,FALSE)</f>
        <v>#N/A</v>
      </c>
      <c r="AW823" t="e">
        <f>VLOOKUP('Sampling picks'!AL813,Sheet1!$A$11:$C$1010,3,FALSE)</f>
        <v>#N/A</v>
      </c>
      <c r="AX823" t="e">
        <f>VLOOKUP('Sampling picks'!AM813,Sheet1!$A$11:$C$1010,3,FALSE)</f>
        <v>#N/A</v>
      </c>
      <c r="AY823" t="e">
        <f>VLOOKUP('Sampling picks'!AN813,Sheet1!$A$11:$C$1010,3,FALSE)</f>
        <v>#N/A</v>
      </c>
      <c r="AZ823" t="e">
        <f>VLOOKUP('Sampling picks'!AO813,Sheet1!$A$11:$C$1010,3,FALSE)</f>
        <v>#N/A</v>
      </c>
      <c r="BA823" t="e">
        <f>VLOOKUP('Sampling picks'!AP813,Sheet1!$A$11:$C$1010,3,FALSE)</f>
        <v>#N/A</v>
      </c>
      <c r="BB823" t="e">
        <f>VLOOKUP('Sampling picks'!AQ813,Sheet1!$A$11:$C$1010,3,FALSE)</f>
        <v>#N/A</v>
      </c>
      <c r="BC823" t="e">
        <f>VLOOKUP('Sampling picks'!AR813,Sheet1!$A$11:$C$1010,3,FALSE)</f>
        <v>#N/A</v>
      </c>
      <c r="BD823" t="e">
        <f>VLOOKUP('Sampling picks'!AS813,Sheet1!$A$11:$C$1010,3,FALSE)</f>
        <v>#N/A</v>
      </c>
      <c r="BE823" t="e">
        <f>VLOOKUP('Sampling picks'!AT813,Sheet1!$A$11:$C$1010,3,FALSE)</f>
        <v>#N/A</v>
      </c>
      <c r="BF823" t="e">
        <f>VLOOKUP('Sampling picks'!AU813,Sheet1!$A$11:$C$1010,3,FALSE)</f>
        <v>#N/A</v>
      </c>
      <c r="BG823" t="e">
        <f>VLOOKUP('Sampling picks'!AV813,Sheet1!$A$11:$C$1010,3,FALSE)</f>
        <v>#N/A</v>
      </c>
      <c r="BH823" t="e">
        <f>VLOOKUP('Sampling picks'!AW813,Sheet1!$A$11:$C$1010,3,FALSE)</f>
        <v>#N/A</v>
      </c>
      <c r="BI823" t="e">
        <f>VLOOKUP('Sampling picks'!AX813,Sheet1!$A$11:$C$1010,3,FALSE)</f>
        <v>#N/A</v>
      </c>
      <c r="BJ823" t="e">
        <f>VLOOKUP('Sampling picks'!AY813,Sheet1!$A$11:$C$1010,3,FALSE)</f>
        <v>#N/A</v>
      </c>
      <c r="BK823" t="e">
        <f>VLOOKUP('Sampling picks'!AZ813,Sheet1!$A$11:$C$1010,3,FALSE)</f>
        <v>#N/A</v>
      </c>
      <c r="BL823" t="e">
        <f>VLOOKUP('Sampling picks'!BA813,Sheet1!$A$11:$C$1010,3,FALSE)</f>
        <v>#N/A</v>
      </c>
      <c r="BM823" t="e">
        <f>VLOOKUP('Sampling picks'!BB813,Sheet1!$A$11:$C$1010,3,FALSE)</f>
        <v>#N/A</v>
      </c>
      <c r="BN823" t="e">
        <f>VLOOKUP('Sampling picks'!BC813,Sheet1!$A$11:$C$1010,3,FALSE)</f>
        <v>#N/A</v>
      </c>
      <c r="BO823" t="e">
        <f>VLOOKUP('Sampling picks'!BD813,Sheet1!$A$11:$C$1010,3,FALSE)</f>
        <v>#N/A</v>
      </c>
      <c r="BP823" t="e">
        <f>VLOOKUP('Sampling picks'!BE813,Sheet1!$A$11:$C$1010,3,FALSE)</f>
        <v>#N/A</v>
      </c>
      <c r="BQ823" t="e">
        <f>VLOOKUP('Sampling picks'!BF813,Sheet1!$A$11:$C$1010,3,FALSE)</f>
        <v>#N/A</v>
      </c>
      <c r="BR823" t="e">
        <f>VLOOKUP('Sampling picks'!BG813,Sheet1!$A$11:$C$1010,3,FALSE)</f>
        <v>#N/A</v>
      </c>
      <c r="BS823" t="e">
        <f>VLOOKUP('Sampling picks'!BH813,Sheet1!$A$11:$C$1010,3,FALSE)</f>
        <v>#N/A</v>
      </c>
      <c r="BT823" t="e">
        <f>VLOOKUP('Sampling picks'!BI813,Sheet1!$A$11:$C$1010,3,FALSE)</f>
        <v>#N/A</v>
      </c>
      <c r="BU823" t="e">
        <f>VLOOKUP('Sampling picks'!BJ813,Sheet1!$A$11:$C$1010,3,FALSE)</f>
        <v>#N/A</v>
      </c>
      <c r="BV823" t="e">
        <f>VLOOKUP('Sampling picks'!BK813,Sheet1!$A$11:$C$1010,3,FALSE)</f>
        <v>#N/A</v>
      </c>
      <c r="BW823" t="e">
        <f>VLOOKUP('Sampling picks'!BL813,Sheet1!$A$11:$C$1010,3,FALSE)</f>
        <v>#N/A</v>
      </c>
      <c r="BX823" t="e">
        <f>VLOOKUP('Sampling picks'!BM813,Sheet1!$A$11:$C$1010,3,FALSE)</f>
        <v>#N/A</v>
      </c>
      <c r="BY823" t="e">
        <f>VLOOKUP('Sampling picks'!BN813,Sheet1!$A$11:$C$1010,3,FALSE)</f>
        <v>#N/A</v>
      </c>
      <c r="BZ823" t="e">
        <f>VLOOKUP('Sampling picks'!BO813,Sheet1!$A$11:$C$1010,3,FALSE)</f>
        <v>#N/A</v>
      </c>
      <c r="CA823" t="e">
        <f>VLOOKUP('Sampling picks'!BP813,Sheet1!$A$11:$C$1010,3,FALSE)</f>
        <v>#N/A</v>
      </c>
      <c r="CB823" t="e">
        <f>VLOOKUP('Sampling picks'!BQ813,Sheet1!$A$11:$C$1010,3,FALSE)</f>
        <v>#N/A</v>
      </c>
      <c r="CC823" t="e">
        <f>VLOOKUP('Sampling picks'!BR813,Sheet1!$A$11:$C$1010,3,FALSE)</f>
        <v>#N/A</v>
      </c>
      <c r="CD823" t="e">
        <f>VLOOKUP('Sampling picks'!BS813,Sheet1!$A$11:$C$1010,3,FALSE)</f>
        <v>#N/A</v>
      </c>
      <c r="CE823" t="e">
        <f>VLOOKUP('Sampling picks'!BT813,Sheet1!$A$11:$C$1010,3,FALSE)</f>
        <v>#N/A</v>
      </c>
      <c r="CF823" t="e">
        <f>VLOOKUP('Sampling picks'!BU813,Sheet1!$A$11:$C$1010,3,FALSE)</f>
        <v>#N/A</v>
      </c>
      <c r="CG823" t="e">
        <f>VLOOKUP('Sampling picks'!BV813,Sheet1!$A$11:$C$1010,3,FALSE)</f>
        <v>#N/A</v>
      </c>
      <c r="CH823" t="e">
        <f>VLOOKUP('Sampling picks'!BW813,Sheet1!$A$11:$C$1010,3,FALSE)</f>
        <v>#N/A</v>
      </c>
      <c r="CI823" t="e">
        <f>VLOOKUP('Sampling picks'!BX813,Sheet1!$A$11:$C$1010,3,FALSE)</f>
        <v>#N/A</v>
      </c>
      <c r="CJ823" t="e">
        <f>VLOOKUP('Sampling picks'!BY813,Sheet1!$A$11:$C$1010,3,FALSE)</f>
        <v>#N/A</v>
      </c>
      <c r="CK823" t="e">
        <f>VLOOKUP('Sampling picks'!BZ813,Sheet1!$A$11:$C$1010,3,FALSE)</f>
        <v>#N/A</v>
      </c>
      <c r="CL823" t="e">
        <f>VLOOKUP('Sampling picks'!CA813,Sheet1!$A$11:$C$1010,3,FALSE)</f>
        <v>#N/A</v>
      </c>
      <c r="CM823" t="e">
        <f>VLOOKUP('Sampling picks'!CB813,Sheet1!$A$11:$C$1010,3,FALSE)</f>
        <v>#N/A</v>
      </c>
      <c r="CN823" t="e">
        <f>VLOOKUP('Sampling picks'!CC813,Sheet1!$A$11:$C$1010,3,FALSE)</f>
        <v>#N/A</v>
      </c>
      <c r="CO823" t="e">
        <f>VLOOKUP('Sampling picks'!CD813,Sheet1!$A$11:$C$1010,3,FALSE)</f>
        <v>#N/A</v>
      </c>
      <c r="CP823" t="e">
        <f>VLOOKUP('Sampling picks'!CE813,Sheet1!$A$11:$C$1010,3,FALSE)</f>
        <v>#N/A</v>
      </c>
      <c r="CQ823" t="e">
        <f>VLOOKUP('Sampling picks'!CF813,Sheet1!$A$11:$C$1010,3,FALSE)</f>
        <v>#N/A</v>
      </c>
      <c r="CR823" t="e">
        <f>VLOOKUP('Sampling picks'!CG813,Sheet1!$A$11:$C$1010,3,FALSE)</f>
        <v>#N/A</v>
      </c>
      <c r="CS823" t="e">
        <f>VLOOKUP('Sampling picks'!CH813,Sheet1!$A$11:$C$1010,3,FALSE)</f>
        <v>#N/A</v>
      </c>
      <c r="CT823" t="e">
        <f>VLOOKUP('Sampling picks'!CI813,Sheet1!$A$11:$C$1010,3,FALSE)</f>
        <v>#N/A</v>
      </c>
      <c r="CU823" t="e">
        <f>VLOOKUP('Sampling picks'!CJ813,Sheet1!$A$11:$C$1010,3,FALSE)</f>
        <v>#N/A</v>
      </c>
      <c r="CV823" t="e">
        <f>VLOOKUP('Sampling picks'!CK813,Sheet1!$A$11:$C$1010,3,FALSE)</f>
        <v>#N/A</v>
      </c>
      <c r="CW823" t="e">
        <f>VLOOKUP('Sampling picks'!CL813,Sheet1!$A$11:$C$1010,3,FALSE)</f>
        <v>#N/A</v>
      </c>
      <c r="CX823" t="e">
        <f>VLOOKUP('Sampling picks'!CM813,Sheet1!$A$11:$C$1010,3,FALSE)</f>
        <v>#N/A</v>
      </c>
      <c r="CY823" t="e">
        <f>VLOOKUP('Sampling picks'!CN813,Sheet1!$A$11:$C$1010,3,FALSE)</f>
        <v>#N/A</v>
      </c>
      <c r="CZ823" t="e">
        <f>VLOOKUP('Sampling picks'!CO813,Sheet1!$A$11:$C$1010,3,FALSE)</f>
        <v>#N/A</v>
      </c>
      <c r="DA823" t="e">
        <f>VLOOKUP('Sampling picks'!CP813,Sheet1!$A$11:$C$1010,3,FALSE)</f>
        <v>#N/A</v>
      </c>
      <c r="DB823" t="e">
        <f>VLOOKUP('Sampling picks'!CQ813,Sheet1!$A$11:$C$1010,3,FALSE)</f>
        <v>#N/A</v>
      </c>
      <c r="DC823" t="e">
        <f>VLOOKUP('Sampling picks'!CR813,Sheet1!$A$11:$C$1010,3,FALSE)</f>
        <v>#N/A</v>
      </c>
      <c r="DD823" t="e">
        <f>VLOOKUP('Sampling picks'!CS813,Sheet1!$A$11:$C$1010,3,FALSE)</f>
        <v>#N/A</v>
      </c>
      <c r="DE823" t="e">
        <f>VLOOKUP('Sampling picks'!CT813,Sheet1!$A$11:$C$1010,3,FALSE)</f>
        <v>#N/A</v>
      </c>
      <c r="DF823" t="e">
        <f>VLOOKUP('Sampling picks'!CU813,Sheet1!$A$11:$C$1010,3,FALSE)</f>
        <v>#N/A</v>
      </c>
      <c r="DG823" t="e">
        <f>VLOOKUP('Sampling picks'!CV813,Sheet1!$A$11:$C$1010,3,FALSE)</f>
        <v>#N/A</v>
      </c>
      <c r="DH823" t="e">
        <f>VLOOKUP('Sampling picks'!CW813,Sheet1!$A$11:$C$1010,3,FALSE)</f>
        <v>#N/A</v>
      </c>
      <c r="DI823" t="e">
        <f>VLOOKUP('Sampling picks'!CX813,Sheet1!$A$11:$C$1010,3,FALSE)</f>
        <v>#N/A</v>
      </c>
      <c r="DJ823" t="e">
        <f>VLOOKUP('Sampling picks'!CY813,Sheet1!$A$11:$C$1010,3,FALSE)</f>
        <v>#N/A</v>
      </c>
    </row>
    <row r="824" spans="1:114" x14ac:dyDescent="0.3">
      <c r="A824">
        <v>814</v>
      </c>
      <c r="B824" s="1">
        <f t="shared" ca="1" si="67"/>
        <v>781</v>
      </c>
      <c r="C824" s="1">
        <f t="shared" ca="1" si="67"/>
        <v>834</v>
      </c>
      <c r="H824" t="str">
        <f t="shared" ca="1" si="63"/>
        <v>reject</v>
      </c>
      <c r="I824">
        <f t="shared" ca="1" si="64"/>
        <v>1.066369167337633E-2</v>
      </c>
      <c r="J824">
        <f t="shared" ca="1" si="65"/>
        <v>2.3021381366025788</v>
      </c>
      <c r="K824">
        <f t="shared" ca="1" si="66"/>
        <v>872.8</v>
      </c>
      <c r="L824" t="s">
        <v>840</v>
      </c>
      <c r="M824">
        <f ca="1">VLOOKUP('Sampling picks'!B814,Sheet1!$A$11:$C$1010,3,FALSE)</f>
        <v>814</v>
      </c>
      <c r="N824">
        <f ca="1">VLOOKUP('Sampling picks'!C814,Sheet1!$A$11:$C$1010,3,FALSE)</f>
        <v>846</v>
      </c>
      <c r="O824">
        <f ca="1">VLOOKUP('Sampling picks'!D814,Sheet1!$A$11:$C$1010,3,FALSE)</f>
        <v>836</v>
      </c>
      <c r="P824">
        <f ca="1">VLOOKUP('Sampling picks'!E814,Sheet1!$A$11:$C$1010,3,FALSE)</f>
        <v>885</v>
      </c>
      <c r="Q824">
        <f ca="1">VLOOKUP('Sampling picks'!F814,Sheet1!$A$11:$C$1010,3,FALSE)</f>
        <v>907</v>
      </c>
      <c r="R824">
        <f ca="1">VLOOKUP('Sampling picks'!G814,Sheet1!$A$11:$C$1010,3,FALSE)</f>
        <v>986</v>
      </c>
      <c r="S824">
        <f ca="1">VLOOKUP('Sampling picks'!H814,Sheet1!$A$11:$C$1010,3,FALSE)</f>
        <v>698</v>
      </c>
      <c r="T824">
        <f ca="1">VLOOKUP('Sampling picks'!I814,Sheet1!$A$11:$C$1010,3,FALSE)</f>
        <v>884</v>
      </c>
      <c r="U824">
        <f ca="1">VLOOKUP('Sampling picks'!J814,Sheet1!$A$11:$C$1010,3,FALSE)</f>
        <v>940</v>
      </c>
      <c r="V824">
        <f ca="1">VLOOKUP('Sampling picks'!K814,Sheet1!$A$11:$C$1010,3,FALSE)</f>
        <v>932</v>
      </c>
      <c r="W824" t="e">
        <f>VLOOKUP('Sampling picks'!L814,Sheet1!$A$11:$C$1010,3,FALSE)</f>
        <v>#N/A</v>
      </c>
      <c r="X824" t="e">
        <f>VLOOKUP('Sampling picks'!M814,Sheet1!$A$11:$C$1010,3,FALSE)</f>
        <v>#N/A</v>
      </c>
      <c r="Y824" t="e">
        <f>VLOOKUP('Sampling picks'!N814,Sheet1!$A$11:$C$1010,3,FALSE)</f>
        <v>#N/A</v>
      </c>
      <c r="Z824" t="e">
        <f>VLOOKUP('Sampling picks'!O814,Sheet1!$A$11:$C$1010,3,FALSE)</f>
        <v>#N/A</v>
      </c>
      <c r="AA824" t="e">
        <f>VLOOKUP('Sampling picks'!P814,Sheet1!$A$11:$C$1010,3,FALSE)</f>
        <v>#N/A</v>
      </c>
      <c r="AB824" t="e">
        <f>VLOOKUP('Sampling picks'!Q814,Sheet1!$A$11:$C$1010,3,FALSE)</f>
        <v>#N/A</v>
      </c>
      <c r="AC824" t="e">
        <f>VLOOKUP('Sampling picks'!R814,Sheet1!$A$11:$C$1010,3,FALSE)</f>
        <v>#N/A</v>
      </c>
      <c r="AD824" t="e">
        <f>VLOOKUP('Sampling picks'!S814,Sheet1!$A$11:$C$1010,3,FALSE)</f>
        <v>#N/A</v>
      </c>
      <c r="AE824" t="e">
        <f>VLOOKUP('Sampling picks'!T814,Sheet1!$A$11:$C$1010,3,FALSE)</f>
        <v>#N/A</v>
      </c>
      <c r="AF824" t="e">
        <f>VLOOKUP('Sampling picks'!U814,Sheet1!$A$11:$C$1010,3,FALSE)</f>
        <v>#N/A</v>
      </c>
      <c r="AG824" t="e">
        <f>VLOOKUP('Sampling picks'!V814,Sheet1!$A$11:$C$1010,3,FALSE)</f>
        <v>#N/A</v>
      </c>
      <c r="AH824" t="e">
        <f>VLOOKUP('Sampling picks'!W814,Sheet1!$A$11:$C$1010,3,FALSE)</f>
        <v>#N/A</v>
      </c>
      <c r="AI824" t="e">
        <f>VLOOKUP('Sampling picks'!X814,Sheet1!$A$11:$C$1010,3,FALSE)</f>
        <v>#N/A</v>
      </c>
      <c r="AJ824" t="e">
        <f>VLOOKUP('Sampling picks'!Y814,Sheet1!$A$11:$C$1010,3,FALSE)</f>
        <v>#N/A</v>
      </c>
      <c r="AK824" t="e">
        <f>VLOOKUP('Sampling picks'!Z814,Sheet1!$A$11:$C$1010,3,FALSE)</f>
        <v>#N/A</v>
      </c>
      <c r="AL824" t="e">
        <f>VLOOKUP('Sampling picks'!AA814,Sheet1!$A$11:$C$1010,3,FALSE)</f>
        <v>#N/A</v>
      </c>
      <c r="AM824" t="e">
        <f>VLOOKUP('Sampling picks'!AB814,Sheet1!$A$11:$C$1010,3,FALSE)</f>
        <v>#N/A</v>
      </c>
      <c r="AN824" t="e">
        <f>VLOOKUP('Sampling picks'!AC814,Sheet1!$A$11:$C$1010,3,FALSE)</f>
        <v>#N/A</v>
      </c>
      <c r="AO824" t="e">
        <f>VLOOKUP('Sampling picks'!AD814,Sheet1!$A$11:$C$1010,3,FALSE)</f>
        <v>#N/A</v>
      </c>
      <c r="AP824" t="e">
        <f>VLOOKUP('Sampling picks'!AE814,Sheet1!$A$11:$C$1010,3,FALSE)</f>
        <v>#N/A</v>
      </c>
      <c r="AQ824" t="e">
        <f>VLOOKUP('Sampling picks'!AF814,Sheet1!$A$11:$C$1010,3,FALSE)</f>
        <v>#N/A</v>
      </c>
      <c r="AR824" t="e">
        <f>VLOOKUP('Sampling picks'!AG814,Sheet1!$A$11:$C$1010,3,FALSE)</f>
        <v>#N/A</v>
      </c>
      <c r="AS824" t="e">
        <f>VLOOKUP('Sampling picks'!AH814,Sheet1!$A$11:$C$1010,3,FALSE)</f>
        <v>#N/A</v>
      </c>
      <c r="AT824" t="e">
        <f>VLOOKUP('Sampling picks'!AI814,Sheet1!$A$11:$C$1010,3,FALSE)</f>
        <v>#N/A</v>
      </c>
      <c r="AU824" t="e">
        <f>VLOOKUP('Sampling picks'!AJ814,Sheet1!$A$11:$C$1010,3,FALSE)</f>
        <v>#N/A</v>
      </c>
      <c r="AV824" t="e">
        <f>VLOOKUP('Sampling picks'!AK814,Sheet1!$A$11:$C$1010,3,FALSE)</f>
        <v>#N/A</v>
      </c>
      <c r="AW824" t="e">
        <f>VLOOKUP('Sampling picks'!AL814,Sheet1!$A$11:$C$1010,3,FALSE)</f>
        <v>#N/A</v>
      </c>
      <c r="AX824" t="e">
        <f>VLOOKUP('Sampling picks'!AM814,Sheet1!$A$11:$C$1010,3,FALSE)</f>
        <v>#N/A</v>
      </c>
      <c r="AY824" t="e">
        <f>VLOOKUP('Sampling picks'!AN814,Sheet1!$A$11:$C$1010,3,FALSE)</f>
        <v>#N/A</v>
      </c>
      <c r="AZ824" t="e">
        <f>VLOOKUP('Sampling picks'!AO814,Sheet1!$A$11:$C$1010,3,FALSE)</f>
        <v>#N/A</v>
      </c>
      <c r="BA824" t="e">
        <f>VLOOKUP('Sampling picks'!AP814,Sheet1!$A$11:$C$1010,3,FALSE)</f>
        <v>#N/A</v>
      </c>
      <c r="BB824" t="e">
        <f>VLOOKUP('Sampling picks'!AQ814,Sheet1!$A$11:$C$1010,3,FALSE)</f>
        <v>#N/A</v>
      </c>
      <c r="BC824" t="e">
        <f>VLOOKUP('Sampling picks'!AR814,Sheet1!$A$11:$C$1010,3,FALSE)</f>
        <v>#N/A</v>
      </c>
      <c r="BD824" t="e">
        <f>VLOOKUP('Sampling picks'!AS814,Sheet1!$A$11:$C$1010,3,FALSE)</f>
        <v>#N/A</v>
      </c>
      <c r="BE824" t="e">
        <f>VLOOKUP('Sampling picks'!AT814,Sheet1!$A$11:$C$1010,3,FALSE)</f>
        <v>#N/A</v>
      </c>
      <c r="BF824" t="e">
        <f>VLOOKUP('Sampling picks'!AU814,Sheet1!$A$11:$C$1010,3,FALSE)</f>
        <v>#N/A</v>
      </c>
      <c r="BG824" t="e">
        <f>VLOOKUP('Sampling picks'!AV814,Sheet1!$A$11:$C$1010,3,FALSE)</f>
        <v>#N/A</v>
      </c>
      <c r="BH824" t="e">
        <f>VLOOKUP('Sampling picks'!AW814,Sheet1!$A$11:$C$1010,3,FALSE)</f>
        <v>#N/A</v>
      </c>
      <c r="BI824" t="e">
        <f>VLOOKUP('Sampling picks'!AX814,Sheet1!$A$11:$C$1010,3,FALSE)</f>
        <v>#N/A</v>
      </c>
      <c r="BJ824" t="e">
        <f>VLOOKUP('Sampling picks'!AY814,Sheet1!$A$11:$C$1010,3,FALSE)</f>
        <v>#N/A</v>
      </c>
      <c r="BK824" t="e">
        <f>VLOOKUP('Sampling picks'!AZ814,Sheet1!$A$11:$C$1010,3,FALSE)</f>
        <v>#N/A</v>
      </c>
      <c r="BL824" t="e">
        <f>VLOOKUP('Sampling picks'!BA814,Sheet1!$A$11:$C$1010,3,FALSE)</f>
        <v>#N/A</v>
      </c>
      <c r="BM824" t="e">
        <f>VLOOKUP('Sampling picks'!BB814,Sheet1!$A$11:$C$1010,3,FALSE)</f>
        <v>#N/A</v>
      </c>
      <c r="BN824" t="e">
        <f>VLOOKUP('Sampling picks'!BC814,Sheet1!$A$11:$C$1010,3,FALSE)</f>
        <v>#N/A</v>
      </c>
      <c r="BO824" t="e">
        <f>VLOOKUP('Sampling picks'!BD814,Sheet1!$A$11:$C$1010,3,FALSE)</f>
        <v>#N/A</v>
      </c>
      <c r="BP824" t="e">
        <f>VLOOKUP('Sampling picks'!BE814,Sheet1!$A$11:$C$1010,3,FALSE)</f>
        <v>#N/A</v>
      </c>
      <c r="BQ824" t="e">
        <f>VLOOKUP('Sampling picks'!BF814,Sheet1!$A$11:$C$1010,3,FALSE)</f>
        <v>#N/A</v>
      </c>
      <c r="BR824" t="e">
        <f>VLOOKUP('Sampling picks'!BG814,Sheet1!$A$11:$C$1010,3,FALSE)</f>
        <v>#N/A</v>
      </c>
      <c r="BS824" t="e">
        <f>VLOOKUP('Sampling picks'!BH814,Sheet1!$A$11:$C$1010,3,FALSE)</f>
        <v>#N/A</v>
      </c>
      <c r="BT824" t="e">
        <f>VLOOKUP('Sampling picks'!BI814,Sheet1!$A$11:$C$1010,3,FALSE)</f>
        <v>#N/A</v>
      </c>
      <c r="BU824" t="e">
        <f>VLOOKUP('Sampling picks'!BJ814,Sheet1!$A$11:$C$1010,3,FALSE)</f>
        <v>#N/A</v>
      </c>
      <c r="BV824" t="e">
        <f>VLOOKUP('Sampling picks'!BK814,Sheet1!$A$11:$C$1010,3,FALSE)</f>
        <v>#N/A</v>
      </c>
      <c r="BW824" t="e">
        <f>VLOOKUP('Sampling picks'!BL814,Sheet1!$A$11:$C$1010,3,FALSE)</f>
        <v>#N/A</v>
      </c>
      <c r="BX824" t="e">
        <f>VLOOKUP('Sampling picks'!BM814,Sheet1!$A$11:$C$1010,3,FALSE)</f>
        <v>#N/A</v>
      </c>
      <c r="BY824" t="e">
        <f>VLOOKUP('Sampling picks'!BN814,Sheet1!$A$11:$C$1010,3,FALSE)</f>
        <v>#N/A</v>
      </c>
      <c r="BZ824" t="e">
        <f>VLOOKUP('Sampling picks'!BO814,Sheet1!$A$11:$C$1010,3,FALSE)</f>
        <v>#N/A</v>
      </c>
      <c r="CA824" t="e">
        <f>VLOOKUP('Sampling picks'!BP814,Sheet1!$A$11:$C$1010,3,FALSE)</f>
        <v>#N/A</v>
      </c>
      <c r="CB824" t="e">
        <f>VLOOKUP('Sampling picks'!BQ814,Sheet1!$A$11:$C$1010,3,FALSE)</f>
        <v>#N/A</v>
      </c>
      <c r="CC824" t="e">
        <f>VLOOKUP('Sampling picks'!BR814,Sheet1!$A$11:$C$1010,3,FALSE)</f>
        <v>#N/A</v>
      </c>
      <c r="CD824" t="e">
        <f>VLOOKUP('Sampling picks'!BS814,Sheet1!$A$11:$C$1010,3,FALSE)</f>
        <v>#N/A</v>
      </c>
      <c r="CE824" t="e">
        <f>VLOOKUP('Sampling picks'!BT814,Sheet1!$A$11:$C$1010,3,FALSE)</f>
        <v>#N/A</v>
      </c>
      <c r="CF824" t="e">
        <f>VLOOKUP('Sampling picks'!BU814,Sheet1!$A$11:$C$1010,3,FALSE)</f>
        <v>#N/A</v>
      </c>
      <c r="CG824" t="e">
        <f>VLOOKUP('Sampling picks'!BV814,Sheet1!$A$11:$C$1010,3,FALSE)</f>
        <v>#N/A</v>
      </c>
      <c r="CH824" t="e">
        <f>VLOOKUP('Sampling picks'!BW814,Sheet1!$A$11:$C$1010,3,FALSE)</f>
        <v>#N/A</v>
      </c>
      <c r="CI824" t="e">
        <f>VLOOKUP('Sampling picks'!BX814,Sheet1!$A$11:$C$1010,3,FALSE)</f>
        <v>#N/A</v>
      </c>
      <c r="CJ824" t="e">
        <f>VLOOKUP('Sampling picks'!BY814,Sheet1!$A$11:$C$1010,3,FALSE)</f>
        <v>#N/A</v>
      </c>
      <c r="CK824" t="e">
        <f>VLOOKUP('Sampling picks'!BZ814,Sheet1!$A$11:$C$1010,3,FALSE)</f>
        <v>#N/A</v>
      </c>
      <c r="CL824" t="e">
        <f>VLOOKUP('Sampling picks'!CA814,Sheet1!$A$11:$C$1010,3,FALSE)</f>
        <v>#N/A</v>
      </c>
      <c r="CM824" t="e">
        <f>VLOOKUP('Sampling picks'!CB814,Sheet1!$A$11:$C$1010,3,FALSE)</f>
        <v>#N/A</v>
      </c>
      <c r="CN824" t="e">
        <f>VLOOKUP('Sampling picks'!CC814,Sheet1!$A$11:$C$1010,3,FALSE)</f>
        <v>#N/A</v>
      </c>
      <c r="CO824" t="e">
        <f>VLOOKUP('Sampling picks'!CD814,Sheet1!$A$11:$C$1010,3,FALSE)</f>
        <v>#N/A</v>
      </c>
      <c r="CP824" t="e">
        <f>VLOOKUP('Sampling picks'!CE814,Sheet1!$A$11:$C$1010,3,FALSE)</f>
        <v>#N/A</v>
      </c>
      <c r="CQ824" t="e">
        <f>VLOOKUP('Sampling picks'!CF814,Sheet1!$A$11:$C$1010,3,FALSE)</f>
        <v>#N/A</v>
      </c>
      <c r="CR824" t="e">
        <f>VLOOKUP('Sampling picks'!CG814,Sheet1!$A$11:$C$1010,3,FALSE)</f>
        <v>#N/A</v>
      </c>
      <c r="CS824" t="e">
        <f>VLOOKUP('Sampling picks'!CH814,Sheet1!$A$11:$C$1010,3,FALSE)</f>
        <v>#N/A</v>
      </c>
      <c r="CT824" t="e">
        <f>VLOOKUP('Sampling picks'!CI814,Sheet1!$A$11:$C$1010,3,FALSE)</f>
        <v>#N/A</v>
      </c>
      <c r="CU824" t="e">
        <f>VLOOKUP('Sampling picks'!CJ814,Sheet1!$A$11:$C$1010,3,FALSE)</f>
        <v>#N/A</v>
      </c>
      <c r="CV824" t="e">
        <f>VLOOKUP('Sampling picks'!CK814,Sheet1!$A$11:$C$1010,3,FALSE)</f>
        <v>#N/A</v>
      </c>
      <c r="CW824" t="e">
        <f>VLOOKUP('Sampling picks'!CL814,Sheet1!$A$11:$C$1010,3,FALSE)</f>
        <v>#N/A</v>
      </c>
      <c r="CX824" t="e">
        <f>VLOOKUP('Sampling picks'!CM814,Sheet1!$A$11:$C$1010,3,FALSE)</f>
        <v>#N/A</v>
      </c>
      <c r="CY824" t="e">
        <f>VLOOKUP('Sampling picks'!CN814,Sheet1!$A$11:$C$1010,3,FALSE)</f>
        <v>#N/A</v>
      </c>
      <c r="CZ824" t="e">
        <f>VLOOKUP('Sampling picks'!CO814,Sheet1!$A$11:$C$1010,3,FALSE)</f>
        <v>#N/A</v>
      </c>
      <c r="DA824" t="e">
        <f>VLOOKUP('Sampling picks'!CP814,Sheet1!$A$11:$C$1010,3,FALSE)</f>
        <v>#N/A</v>
      </c>
      <c r="DB824" t="e">
        <f>VLOOKUP('Sampling picks'!CQ814,Sheet1!$A$11:$C$1010,3,FALSE)</f>
        <v>#N/A</v>
      </c>
      <c r="DC824" t="e">
        <f>VLOOKUP('Sampling picks'!CR814,Sheet1!$A$11:$C$1010,3,FALSE)</f>
        <v>#N/A</v>
      </c>
      <c r="DD824" t="e">
        <f>VLOOKUP('Sampling picks'!CS814,Sheet1!$A$11:$C$1010,3,FALSE)</f>
        <v>#N/A</v>
      </c>
      <c r="DE824" t="e">
        <f>VLOOKUP('Sampling picks'!CT814,Sheet1!$A$11:$C$1010,3,FALSE)</f>
        <v>#N/A</v>
      </c>
      <c r="DF824" t="e">
        <f>VLOOKUP('Sampling picks'!CU814,Sheet1!$A$11:$C$1010,3,FALSE)</f>
        <v>#N/A</v>
      </c>
      <c r="DG824" t="e">
        <f>VLOOKUP('Sampling picks'!CV814,Sheet1!$A$11:$C$1010,3,FALSE)</f>
        <v>#N/A</v>
      </c>
      <c r="DH824" t="e">
        <f>VLOOKUP('Sampling picks'!CW814,Sheet1!$A$11:$C$1010,3,FALSE)</f>
        <v>#N/A</v>
      </c>
      <c r="DI824" t="e">
        <f>VLOOKUP('Sampling picks'!CX814,Sheet1!$A$11:$C$1010,3,FALSE)</f>
        <v>#N/A</v>
      </c>
      <c r="DJ824" t="e">
        <f>VLOOKUP('Sampling picks'!CY814,Sheet1!$A$11:$C$1010,3,FALSE)</f>
        <v>#N/A</v>
      </c>
    </row>
    <row r="825" spans="1:114" x14ac:dyDescent="0.3">
      <c r="A825">
        <v>815</v>
      </c>
      <c r="B825" s="1">
        <f t="shared" ca="1" si="67"/>
        <v>675</v>
      </c>
      <c r="C825" s="1">
        <f t="shared" ca="1" si="67"/>
        <v>873</v>
      </c>
      <c r="H825" t="str">
        <f t="shared" ca="1" si="63"/>
        <v>reject</v>
      </c>
      <c r="I825">
        <f t="shared" ca="1" si="64"/>
        <v>8.3014367911020015E-2</v>
      </c>
      <c r="J825">
        <f t="shared" ca="1" si="65"/>
        <v>1.3850776151537487</v>
      </c>
      <c r="K825">
        <f t="shared" ca="1" si="66"/>
        <v>843.8</v>
      </c>
      <c r="L825" t="s">
        <v>841</v>
      </c>
      <c r="M825">
        <f ca="1">VLOOKUP('Sampling picks'!B815,Sheet1!$A$11:$C$1010,3,FALSE)</f>
        <v>715</v>
      </c>
      <c r="N825">
        <f ca="1">VLOOKUP('Sampling picks'!C815,Sheet1!$A$11:$C$1010,3,FALSE)</f>
        <v>776</v>
      </c>
      <c r="O825">
        <f ca="1">VLOOKUP('Sampling picks'!D815,Sheet1!$A$11:$C$1010,3,FALSE)</f>
        <v>762</v>
      </c>
      <c r="P825">
        <f ca="1">VLOOKUP('Sampling picks'!E815,Sheet1!$A$11:$C$1010,3,FALSE)</f>
        <v>963</v>
      </c>
      <c r="Q825">
        <f ca="1">VLOOKUP('Sampling picks'!F815,Sheet1!$A$11:$C$1010,3,FALSE)</f>
        <v>947</v>
      </c>
      <c r="R825">
        <f ca="1">VLOOKUP('Sampling picks'!G815,Sheet1!$A$11:$C$1010,3,FALSE)</f>
        <v>890</v>
      </c>
      <c r="S825">
        <f ca="1">VLOOKUP('Sampling picks'!H815,Sheet1!$A$11:$C$1010,3,FALSE)</f>
        <v>841</v>
      </c>
      <c r="T825">
        <f ca="1">VLOOKUP('Sampling picks'!I815,Sheet1!$A$11:$C$1010,3,FALSE)</f>
        <v>853</v>
      </c>
      <c r="U825">
        <f ca="1">VLOOKUP('Sampling picks'!J815,Sheet1!$A$11:$C$1010,3,FALSE)</f>
        <v>689</v>
      </c>
      <c r="V825">
        <f ca="1">VLOOKUP('Sampling picks'!K815,Sheet1!$A$11:$C$1010,3,FALSE)</f>
        <v>1002</v>
      </c>
      <c r="W825" t="e">
        <f>VLOOKUP('Sampling picks'!L815,Sheet1!$A$11:$C$1010,3,FALSE)</f>
        <v>#N/A</v>
      </c>
      <c r="X825" t="e">
        <f>VLOOKUP('Sampling picks'!M815,Sheet1!$A$11:$C$1010,3,FALSE)</f>
        <v>#N/A</v>
      </c>
      <c r="Y825" t="e">
        <f>VLOOKUP('Sampling picks'!N815,Sheet1!$A$11:$C$1010,3,FALSE)</f>
        <v>#N/A</v>
      </c>
      <c r="Z825" t="e">
        <f>VLOOKUP('Sampling picks'!O815,Sheet1!$A$11:$C$1010,3,FALSE)</f>
        <v>#N/A</v>
      </c>
      <c r="AA825" t="e">
        <f>VLOOKUP('Sampling picks'!P815,Sheet1!$A$11:$C$1010,3,FALSE)</f>
        <v>#N/A</v>
      </c>
      <c r="AB825" t="e">
        <f>VLOOKUP('Sampling picks'!Q815,Sheet1!$A$11:$C$1010,3,FALSE)</f>
        <v>#N/A</v>
      </c>
      <c r="AC825" t="e">
        <f>VLOOKUP('Sampling picks'!R815,Sheet1!$A$11:$C$1010,3,FALSE)</f>
        <v>#N/A</v>
      </c>
      <c r="AD825" t="e">
        <f>VLOOKUP('Sampling picks'!S815,Sheet1!$A$11:$C$1010,3,FALSE)</f>
        <v>#N/A</v>
      </c>
      <c r="AE825" t="e">
        <f>VLOOKUP('Sampling picks'!T815,Sheet1!$A$11:$C$1010,3,FALSE)</f>
        <v>#N/A</v>
      </c>
      <c r="AF825" t="e">
        <f>VLOOKUP('Sampling picks'!U815,Sheet1!$A$11:$C$1010,3,FALSE)</f>
        <v>#N/A</v>
      </c>
      <c r="AG825" t="e">
        <f>VLOOKUP('Sampling picks'!V815,Sheet1!$A$11:$C$1010,3,FALSE)</f>
        <v>#N/A</v>
      </c>
      <c r="AH825" t="e">
        <f>VLOOKUP('Sampling picks'!W815,Sheet1!$A$11:$C$1010,3,FALSE)</f>
        <v>#N/A</v>
      </c>
      <c r="AI825" t="e">
        <f>VLOOKUP('Sampling picks'!X815,Sheet1!$A$11:$C$1010,3,FALSE)</f>
        <v>#N/A</v>
      </c>
      <c r="AJ825" t="e">
        <f>VLOOKUP('Sampling picks'!Y815,Sheet1!$A$11:$C$1010,3,FALSE)</f>
        <v>#N/A</v>
      </c>
      <c r="AK825" t="e">
        <f>VLOOKUP('Sampling picks'!Z815,Sheet1!$A$11:$C$1010,3,FALSE)</f>
        <v>#N/A</v>
      </c>
      <c r="AL825" t="e">
        <f>VLOOKUP('Sampling picks'!AA815,Sheet1!$A$11:$C$1010,3,FALSE)</f>
        <v>#N/A</v>
      </c>
      <c r="AM825" t="e">
        <f>VLOOKUP('Sampling picks'!AB815,Sheet1!$A$11:$C$1010,3,FALSE)</f>
        <v>#N/A</v>
      </c>
      <c r="AN825" t="e">
        <f>VLOOKUP('Sampling picks'!AC815,Sheet1!$A$11:$C$1010,3,FALSE)</f>
        <v>#N/A</v>
      </c>
      <c r="AO825" t="e">
        <f>VLOOKUP('Sampling picks'!AD815,Sheet1!$A$11:$C$1010,3,FALSE)</f>
        <v>#N/A</v>
      </c>
      <c r="AP825" t="e">
        <f>VLOOKUP('Sampling picks'!AE815,Sheet1!$A$11:$C$1010,3,FALSE)</f>
        <v>#N/A</v>
      </c>
      <c r="AQ825" t="e">
        <f>VLOOKUP('Sampling picks'!AF815,Sheet1!$A$11:$C$1010,3,FALSE)</f>
        <v>#N/A</v>
      </c>
      <c r="AR825" t="e">
        <f>VLOOKUP('Sampling picks'!AG815,Sheet1!$A$11:$C$1010,3,FALSE)</f>
        <v>#N/A</v>
      </c>
      <c r="AS825" t="e">
        <f>VLOOKUP('Sampling picks'!AH815,Sheet1!$A$11:$C$1010,3,FALSE)</f>
        <v>#N/A</v>
      </c>
      <c r="AT825" t="e">
        <f>VLOOKUP('Sampling picks'!AI815,Sheet1!$A$11:$C$1010,3,FALSE)</f>
        <v>#N/A</v>
      </c>
      <c r="AU825" t="e">
        <f>VLOOKUP('Sampling picks'!AJ815,Sheet1!$A$11:$C$1010,3,FALSE)</f>
        <v>#N/A</v>
      </c>
      <c r="AV825" t="e">
        <f>VLOOKUP('Sampling picks'!AK815,Sheet1!$A$11:$C$1010,3,FALSE)</f>
        <v>#N/A</v>
      </c>
      <c r="AW825" t="e">
        <f>VLOOKUP('Sampling picks'!AL815,Sheet1!$A$11:$C$1010,3,FALSE)</f>
        <v>#N/A</v>
      </c>
      <c r="AX825" t="e">
        <f>VLOOKUP('Sampling picks'!AM815,Sheet1!$A$11:$C$1010,3,FALSE)</f>
        <v>#N/A</v>
      </c>
      <c r="AY825" t="e">
        <f>VLOOKUP('Sampling picks'!AN815,Sheet1!$A$11:$C$1010,3,FALSE)</f>
        <v>#N/A</v>
      </c>
      <c r="AZ825" t="e">
        <f>VLOOKUP('Sampling picks'!AO815,Sheet1!$A$11:$C$1010,3,FALSE)</f>
        <v>#N/A</v>
      </c>
      <c r="BA825" t="e">
        <f>VLOOKUP('Sampling picks'!AP815,Sheet1!$A$11:$C$1010,3,FALSE)</f>
        <v>#N/A</v>
      </c>
      <c r="BB825" t="e">
        <f>VLOOKUP('Sampling picks'!AQ815,Sheet1!$A$11:$C$1010,3,FALSE)</f>
        <v>#N/A</v>
      </c>
      <c r="BC825" t="e">
        <f>VLOOKUP('Sampling picks'!AR815,Sheet1!$A$11:$C$1010,3,FALSE)</f>
        <v>#N/A</v>
      </c>
      <c r="BD825" t="e">
        <f>VLOOKUP('Sampling picks'!AS815,Sheet1!$A$11:$C$1010,3,FALSE)</f>
        <v>#N/A</v>
      </c>
      <c r="BE825" t="e">
        <f>VLOOKUP('Sampling picks'!AT815,Sheet1!$A$11:$C$1010,3,FALSE)</f>
        <v>#N/A</v>
      </c>
      <c r="BF825" t="e">
        <f>VLOOKUP('Sampling picks'!AU815,Sheet1!$A$11:$C$1010,3,FALSE)</f>
        <v>#N/A</v>
      </c>
      <c r="BG825" t="e">
        <f>VLOOKUP('Sampling picks'!AV815,Sheet1!$A$11:$C$1010,3,FALSE)</f>
        <v>#N/A</v>
      </c>
      <c r="BH825" t="e">
        <f>VLOOKUP('Sampling picks'!AW815,Sheet1!$A$11:$C$1010,3,FALSE)</f>
        <v>#N/A</v>
      </c>
      <c r="BI825" t="e">
        <f>VLOOKUP('Sampling picks'!AX815,Sheet1!$A$11:$C$1010,3,FALSE)</f>
        <v>#N/A</v>
      </c>
      <c r="BJ825" t="e">
        <f>VLOOKUP('Sampling picks'!AY815,Sheet1!$A$11:$C$1010,3,FALSE)</f>
        <v>#N/A</v>
      </c>
      <c r="BK825" t="e">
        <f>VLOOKUP('Sampling picks'!AZ815,Sheet1!$A$11:$C$1010,3,FALSE)</f>
        <v>#N/A</v>
      </c>
      <c r="BL825" t="e">
        <f>VLOOKUP('Sampling picks'!BA815,Sheet1!$A$11:$C$1010,3,FALSE)</f>
        <v>#N/A</v>
      </c>
      <c r="BM825" t="e">
        <f>VLOOKUP('Sampling picks'!BB815,Sheet1!$A$11:$C$1010,3,FALSE)</f>
        <v>#N/A</v>
      </c>
      <c r="BN825" t="e">
        <f>VLOOKUP('Sampling picks'!BC815,Sheet1!$A$11:$C$1010,3,FALSE)</f>
        <v>#N/A</v>
      </c>
      <c r="BO825" t="e">
        <f>VLOOKUP('Sampling picks'!BD815,Sheet1!$A$11:$C$1010,3,FALSE)</f>
        <v>#N/A</v>
      </c>
      <c r="BP825" t="e">
        <f>VLOOKUP('Sampling picks'!BE815,Sheet1!$A$11:$C$1010,3,FALSE)</f>
        <v>#N/A</v>
      </c>
      <c r="BQ825" t="e">
        <f>VLOOKUP('Sampling picks'!BF815,Sheet1!$A$11:$C$1010,3,FALSE)</f>
        <v>#N/A</v>
      </c>
      <c r="BR825" t="e">
        <f>VLOOKUP('Sampling picks'!BG815,Sheet1!$A$11:$C$1010,3,FALSE)</f>
        <v>#N/A</v>
      </c>
      <c r="BS825" t="e">
        <f>VLOOKUP('Sampling picks'!BH815,Sheet1!$A$11:$C$1010,3,FALSE)</f>
        <v>#N/A</v>
      </c>
      <c r="BT825" t="e">
        <f>VLOOKUP('Sampling picks'!BI815,Sheet1!$A$11:$C$1010,3,FALSE)</f>
        <v>#N/A</v>
      </c>
      <c r="BU825" t="e">
        <f>VLOOKUP('Sampling picks'!BJ815,Sheet1!$A$11:$C$1010,3,FALSE)</f>
        <v>#N/A</v>
      </c>
      <c r="BV825" t="e">
        <f>VLOOKUP('Sampling picks'!BK815,Sheet1!$A$11:$C$1010,3,FALSE)</f>
        <v>#N/A</v>
      </c>
      <c r="BW825" t="e">
        <f>VLOOKUP('Sampling picks'!BL815,Sheet1!$A$11:$C$1010,3,FALSE)</f>
        <v>#N/A</v>
      </c>
      <c r="BX825" t="e">
        <f>VLOOKUP('Sampling picks'!BM815,Sheet1!$A$11:$C$1010,3,FALSE)</f>
        <v>#N/A</v>
      </c>
      <c r="BY825" t="e">
        <f>VLOOKUP('Sampling picks'!BN815,Sheet1!$A$11:$C$1010,3,FALSE)</f>
        <v>#N/A</v>
      </c>
      <c r="BZ825" t="e">
        <f>VLOOKUP('Sampling picks'!BO815,Sheet1!$A$11:$C$1010,3,FALSE)</f>
        <v>#N/A</v>
      </c>
      <c r="CA825" t="e">
        <f>VLOOKUP('Sampling picks'!BP815,Sheet1!$A$11:$C$1010,3,FALSE)</f>
        <v>#N/A</v>
      </c>
      <c r="CB825" t="e">
        <f>VLOOKUP('Sampling picks'!BQ815,Sheet1!$A$11:$C$1010,3,FALSE)</f>
        <v>#N/A</v>
      </c>
      <c r="CC825" t="e">
        <f>VLOOKUP('Sampling picks'!BR815,Sheet1!$A$11:$C$1010,3,FALSE)</f>
        <v>#N/A</v>
      </c>
      <c r="CD825" t="e">
        <f>VLOOKUP('Sampling picks'!BS815,Sheet1!$A$11:$C$1010,3,FALSE)</f>
        <v>#N/A</v>
      </c>
      <c r="CE825" t="e">
        <f>VLOOKUP('Sampling picks'!BT815,Sheet1!$A$11:$C$1010,3,FALSE)</f>
        <v>#N/A</v>
      </c>
      <c r="CF825" t="e">
        <f>VLOOKUP('Sampling picks'!BU815,Sheet1!$A$11:$C$1010,3,FALSE)</f>
        <v>#N/A</v>
      </c>
      <c r="CG825" t="e">
        <f>VLOOKUP('Sampling picks'!BV815,Sheet1!$A$11:$C$1010,3,FALSE)</f>
        <v>#N/A</v>
      </c>
      <c r="CH825" t="e">
        <f>VLOOKUP('Sampling picks'!BW815,Sheet1!$A$11:$C$1010,3,FALSE)</f>
        <v>#N/A</v>
      </c>
      <c r="CI825" t="e">
        <f>VLOOKUP('Sampling picks'!BX815,Sheet1!$A$11:$C$1010,3,FALSE)</f>
        <v>#N/A</v>
      </c>
      <c r="CJ825" t="e">
        <f>VLOOKUP('Sampling picks'!BY815,Sheet1!$A$11:$C$1010,3,FALSE)</f>
        <v>#N/A</v>
      </c>
      <c r="CK825" t="e">
        <f>VLOOKUP('Sampling picks'!BZ815,Sheet1!$A$11:$C$1010,3,FALSE)</f>
        <v>#N/A</v>
      </c>
      <c r="CL825" t="e">
        <f>VLOOKUP('Sampling picks'!CA815,Sheet1!$A$11:$C$1010,3,FALSE)</f>
        <v>#N/A</v>
      </c>
      <c r="CM825" t="e">
        <f>VLOOKUP('Sampling picks'!CB815,Sheet1!$A$11:$C$1010,3,FALSE)</f>
        <v>#N/A</v>
      </c>
      <c r="CN825" t="e">
        <f>VLOOKUP('Sampling picks'!CC815,Sheet1!$A$11:$C$1010,3,FALSE)</f>
        <v>#N/A</v>
      </c>
      <c r="CO825" t="e">
        <f>VLOOKUP('Sampling picks'!CD815,Sheet1!$A$11:$C$1010,3,FALSE)</f>
        <v>#N/A</v>
      </c>
      <c r="CP825" t="e">
        <f>VLOOKUP('Sampling picks'!CE815,Sheet1!$A$11:$C$1010,3,FALSE)</f>
        <v>#N/A</v>
      </c>
      <c r="CQ825" t="e">
        <f>VLOOKUP('Sampling picks'!CF815,Sheet1!$A$11:$C$1010,3,FALSE)</f>
        <v>#N/A</v>
      </c>
      <c r="CR825" t="e">
        <f>VLOOKUP('Sampling picks'!CG815,Sheet1!$A$11:$C$1010,3,FALSE)</f>
        <v>#N/A</v>
      </c>
      <c r="CS825" t="e">
        <f>VLOOKUP('Sampling picks'!CH815,Sheet1!$A$11:$C$1010,3,FALSE)</f>
        <v>#N/A</v>
      </c>
      <c r="CT825" t="e">
        <f>VLOOKUP('Sampling picks'!CI815,Sheet1!$A$11:$C$1010,3,FALSE)</f>
        <v>#N/A</v>
      </c>
      <c r="CU825" t="e">
        <f>VLOOKUP('Sampling picks'!CJ815,Sheet1!$A$11:$C$1010,3,FALSE)</f>
        <v>#N/A</v>
      </c>
      <c r="CV825" t="e">
        <f>VLOOKUP('Sampling picks'!CK815,Sheet1!$A$11:$C$1010,3,FALSE)</f>
        <v>#N/A</v>
      </c>
      <c r="CW825" t="e">
        <f>VLOOKUP('Sampling picks'!CL815,Sheet1!$A$11:$C$1010,3,FALSE)</f>
        <v>#N/A</v>
      </c>
      <c r="CX825" t="e">
        <f>VLOOKUP('Sampling picks'!CM815,Sheet1!$A$11:$C$1010,3,FALSE)</f>
        <v>#N/A</v>
      </c>
      <c r="CY825" t="e">
        <f>VLOOKUP('Sampling picks'!CN815,Sheet1!$A$11:$C$1010,3,FALSE)</f>
        <v>#N/A</v>
      </c>
      <c r="CZ825" t="e">
        <f>VLOOKUP('Sampling picks'!CO815,Sheet1!$A$11:$C$1010,3,FALSE)</f>
        <v>#N/A</v>
      </c>
      <c r="DA825" t="e">
        <f>VLOOKUP('Sampling picks'!CP815,Sheet1!$A$11:$C$1010,3,FALSE)</f>
        <v>#N/A</v>
      </c>
      <c r="DB825" t="e">
        <f>VLOOKUP('Sampling picks'!CQ815,Sheet1!$A$11:$C$1010,3,FALSE)</f>
        <v>#N/A</v>
      </c>
      <c r="DC825" t="e">
        <f>VLOOKUP('Sampling picks'!CR815,Sheet1!$A$11:$C$1010,3,FALSE)</f>
        <v>#N/A</v>
      </c>
      <c r="DD825" t="e">
        <f>VLOOKUP('Sampling picks'!CS815,Sheet1!$A$11:$C$1010,3,FALSE)</f>
        <v>#N/A</v>
      </c>
      <c r="DE825" t="e">
        <f>VLOOKUP('Sampling picks'!CT815,Sheet1!$A$11:$C$1010,3,FALSE)</f>
        <v>#N/A</v>
      </c>
      <c r="DF825" t="e">
        <f>VLOOKUP('Sampling picks'!CU815,Sheet1!$A$11:$C$1010,3,FALSE)</f>
        <v>#N/A</v>
      </c>
      <c r="DG825" t="e">
        <f>VLOOKUP('Sampling picks'!CV815,Sheet1!$A$11:$C$1010,3,FALSE)</f>
        <v>#N/A</v>
      </c>
      <c r="DH825" t="e">
        <f>VLOOKUP('Sampling picks'!CW815,Sheet1!$A$11:$C$1010,3,FALSE)</f>
        <v>#N/A</v>
      </c>
      <c r="DI825" t="e">
        <f>VLOOKUP('Sampling picks'!CX815,Sheet1!$A$11:$C$1010,3,FALSE)</f>
        <v>#N/A</v>
      </c>
      <c r="DJ825" t="e">
        <f>VLOOKUP('Sampling picks'!CY815,Sheet1!$A$11:$C$1010,3,FALSE)</f>
        <v>#N/A</v>
      </c>
    </row>
    <row r="826" spans="1:114" x14ac:dyDescent="0.3">
      <c r="A826">
        <v>816</v>
      </c>
      <c r="B826" s="1">
        <f t="shared" ca="1" si="67"/>
        <v>832</v>
      </c>
      <c r="C826" s="1">
        <f t="shared" ca="1" si="67"/>
        <v>954</v>
      </c>
      <c r="H826" t="str">
        <f t="shared" ca="1" si="63"/>
        <v>do not reject</v>
      </c>
      <c r="I826">
        <f t="shared" ca="1" si="64"/>
        <v>0.70783606515724329</v>
      </c>
      <c r="J826">
        <f t="shared" ca="1" si="65"/>
        <v>-0.54707403520912823</v>
      </c>
      <c r="K826">
        <f t="shared" ca="1" si="66"/>
        <v>782.7</v>
      </c>
      <c r="L826" t="s">
        <v>842</v>
      </c>
      <c r="M826">
        <f ca="1">VLOOKUP('Sampling picks'!B816,Sheet1!$A$11:$C$1010,3,FALSE)</f>
        <v>795</v>
      </c>
      <c r="N826">
        <f ca="1">VLOOKUP('Sampling picks'!C816,Sheet1!$A$11:$C$1010,3,FALSE)</f>
        <v>794</v>
      </c>
      <c r="O826">
        <f ca="1">VLOOKUP('Sampling picks'!D816,Sheet1!$A$11:$C$1010,3,FALSE)</f>
        <v>815</v>
      </c>
      <c r="P826">
        <f ca="1">VLOOKUP('Sampling picks'!E816,Sheet1!$A$11:$C$1010,3,FALSE)</f>
        <v>800</v>
      </c>
      <c r="Q826">
        <f ca="1">VLOOKUP('Sampling picks'!F816,Sheet1!$A$11:$C$1010,3,FALSE)</f>
        <v>787</v>
      </c>
      <c r="R826">
        <f ca="1">VLOOKUP('Sampling picks'!G816,Sheet1!$A$11:$C$1010,3,FALSE)</f>
        <v>704</v>
      </c>
      <c r="S826">
        <f ca="1">VLOOKUP('Sampling picks'!H816,Sheet1!$A$11:$C$1010,3,FALSE)</f>
        <v>734</v>
      </c>
      <c r="T826">
        <f ca="1">VLOOKUP('Sampling picks'!I816,Sheet1!$A$11:$C$1010,3,FALSE)</f>
        <v>795</v>
      </c>
      <c r="U826">
        <f ca="1">VLOOKUP('Sampling picks'!J816,Sheet1!$A$11:$C$1010,3,FALSE)</f>
        <v>861</v>
      </c>
      <c r="V826">
        <f ca="1">VLOOKUP('Sampling picks'!K816,Sheet1!$A$11:$C$1010,3,FALSE)</f>
        <v>742</v>
      </c>
      <c r="W826" t="e">
        <f>VLOOKUP('Sampling picks'!L816,Sheet1!$A$11:$C$1010,3,FALSE)</f>
        <v>#N/A</v>
      </c>
      <c r="X826" t="e">
        <f>VLOOKUP('Sampling picks'!M816,Sheet1!$A$11:$C$1010,3,FALSE)</f>
        <v>#N/A</v>
      </c>
      <c r="Y826" t="e">
        <f>VLOOKUP('Sampling picks'!N816,Sheet1!$A$11:$C$1010,3,FALSE)</f>
        <v>#N/A</v>
      </c>
      <c r="Z826" t="e">
        <f>VLOOKUP('Sampling picks'!O816,Sheet1!$A$11:$C$1010,3,FALSE)</f>
        <v>#N/A</v>
      </c>
      <c r="AA826" t="e">
        <f>VLOOKUP('Sampling picks'!P816,Sheet1!$A$11:$C$1010,3,FALSE)</f>
        <v>#N/A</v>
      </c>
      <c r="AB826" t="e">
        <f>VLOOKUP('Sampling picks'!Q816,Sheet1!$A$11:$C$1010,3,FALSE)</f>
        <v>#N/A</v>
      </c>
      <c r="AC826" t="e">
        <f>VLOOKUP('Sampling picks'!R816,Sheet1!$A$11:$C$1010,3,FALSE)</f>
        <v>#N/A</v>
      </c>
      <c r="AD826" t="e">
        <f>VLOOKUP('Sampling picks'!S816,Sheet1!$A$11:$C$1010,3,FALSE)</f>
        <v>#N/A</v>
      </c>
      <c r="AE826" t="e">
        <f>VLOOKUP('Sampling picks'!T816,Sheet1!$A$11:$C$1010,3,FALSE)</f>
        <v>#N/A</v>
      </c>
      <c r="AF826" t="e">
        <f>VLOOKUP('Sampling picks'!U816,Sheet1!$A$11:$C$1010,3,FALSE)</f>
        <v>#N/A</v>
      </c>
      <c r="AG826" t="e">
        <f>VLOOKUP('Sampling picks'!V816,Sheet1!$A$11:$C$1010,3,FALSE)</f>
        <v>#N/A</v>
      </c>
      <c r="AH826" t="e">
        <f>VLOOKUP('Sampling picks'!W816,Sheet1!$A$11:$C$1010,3,FALSE)</f>
        <v>#N/A</v>
      </c>
      <c r="AI826" t="e">
        <f>VLOOKUP('Sampling picks'!X816,Sheet1!$A$11:$C$1010,3,FALSE)</f>
        <v>#N/A</v>
      </c>
      <c r="AJ826" t="e">
        <f>VLOOKUP('Sampling picks'!Y816,Sheet1!$A$11:$C$1010,3,FALSE)</f>
        <v>#N/A</v>
      </c>
      <c r="AK826" t="e">
        <f>VLOOKUP('Sampling picks'!Z816,Sheet1!$A$11:$C$1010,3,FALSE)</f>
        <v>#N/A</v>
      </c>
      <c r="AL826" t="e">
        <f>VLOOKUP('Sampling picks'!AA816,Sheet1!$A$11:$C$1010,3,FALSE)</f>
        <v>#N/A</v>
      </c>
      <c r="AM826" t="e">
        <f>VLOOKUP('Sampling picks'!AB816,Sheet1!$A$11:$C$1010,3,FALSE)</f>
        <v>#N/A</v>
      </c>
      <c r="AN826" t="e">
        <f>VLOOKUP('Sampling picks'!AC816,Sheet1!$A$11:$C$1010,3,FALSE)</f>
        <v>#N/A</v>
      </c>
      <c r="AO826" t="e">
        <f>VLOOKUP('Sampling picks'!AD816,Sheet1!$A$11:$C$1010,3,FALSE)</f>
        <v>#N/A</v>
      </c>
      <c r="AP826" t="e">
        <f>VLOOKUP('Sampling picks'!AE816,Sheet1!$A$11:$C$1010,3,FALSE)</f>
        <v>#N/A</v>
      </c>
      <c r="AQ826" t="e">
        <f>VLOOKUP('Sampling picks'!AF816,Sheet1!$A$11:$C$1010,3,FALSE)</f>
        <v>#N/A</v>
      </c>
      <c r="AR826" t="e">
        <f>VLOOKUP('Sampling picks'!AG816,Sheet1!$A$11:$C$1010,3,FALSE)</f>
        <v>#N/A</v>
      </c>
      <c r="AS826" t="e">
        <f>VLOOKUP('Sampling picks'!AH816,Sheet1!$A$11:$C$1010,3,FALSE)</f>
        <v>#N/A</v>
      </c>
      <c r="AT826" t="e">
        <f>VLOOKUP('Sampling picks'!AI816,Sheet1!$A$11:$C$1010,3,FALSE)</f>
        <v>#N/A</v>
      </c>
      <c r="AU826" t="e">
        <f>VLOOKUP('Sampling picks'!AJ816,Sheet1!$A$11:$C$1010,3,FALSE)</f>
        <v>#N/A</v>
      </c>
      <c r="AV826" t="e">
        <f>VLOOKUP('Sampling picks'!AK816,Sheet1!$A$11:$C$1010,3,FALSE)</f>
        <v>#N/A</v>
      </c>
      <c r="AW826" t="e">
        <f>VLOOKUP('Sampling picks'!AL816,Sheet1!$A$11:$C$1010,3,FALSE)</f>
        <v>#N/A</v>
      </c>
      <c r="AX826" t="e">
        <f>VLOOKUP('Sampling picks'!AM816,Sheet1!$A$11:$C$1010,3,FALSE)</f>
        <v>#N/A</v>
      </c>
      <c r="AY826" t="e">
        <f>VLOOKUP('Sampling picks'!AN816,Sheet1!$A$11:$C$1010,3,FALSE)</f>
        <v>#N/A</v>
      </c>
      <c r="AZ826" t="e">
        <f>VLOOKUP('Sampling picks'!AO816,Sheet1!$A$11:$C$1010,3,FALSE)</f>
        <v>#N/A</v>
      </c>
      <c r="BA826" t="e">
        <f>VLOOKUP('Sampling picks'!AP816,Sheet1!$A$11:$C$1010,3,FALSE)</f>
        <v>#N/A</v>
      </c>
      <c r="BB826" t="e">
        <f>VLOOKUP('Sampling picks'!AQ816,Sheet1!$A$11:$C$1010,3,FALSE)</f>
        <v>#N/A</v>
      </c>
      <c r="BC826" t="e">
        <f>VLOOKUP('Sampling picks'!AR816,Sheet1!$A$11:$C$1010,3,FALSE)</f>
        <v>#N/A</v>
      </c>
      <c r="BD826" t="e">
        <f>VLOOKUP('Sampling picks'!AS816,Sheet1!$A$11:$C$1010,3,FALSE)</f>
        <v>#N/A</v>
      </c>
      <c r="BE826" t="e">
        <f>VLOOKUP('Sampling picks'!AT816,Sheet1!$A$11:$C$1010,3,FALSE)</f>
        <v>#N/A</v>
      </c>
      <c r="BF826" t="e">
        <f>VLOOKUP('Sampling picks'!AU816,Sheet1!$A$11:$C$1010,3,FALSE)</f>
        <v>#N/A</v>
      </c>
      <c r="BG826" t="e">
        <f>VLOOKUP('Sampling picks'!AV816,Sheet1!$A$11:$C$1010,3,FALSE)</f>
        <v>#N/A</v>
      </c>
      <c r="BH826" t="e">
        <f>VLOOKUP('Sampling picks'!AW816,Sheet1!$A$11:$C$1010,3,FALSE)</f>
        <v>#N/A</v>
      </c>
      <c r="BI826" t="e">
        <f>VLOOKUP('Sampling picks'!AX816,Sheet1!$A$11:$C$1010,3,FALSE)</f>
        <v>#N/A</v>
      </c>
      <c r="BJ826" t="e">
        <f>VLOOKUP('Sampling picks'!AY816,Sheet1!$A$11:$C$1010,3,FALSE)</f>
        <v>#N/A</v>
      </c>
      <c r="BK826" t="e">
        <f>VLOOKUP('Sampling picks'!AZ816,Sheet1!$A$11:$C$1010,3,FALSE)</f>
        <v>#N/A</v>
      </c>
      <c r="BL826" t="e">
        <f>VLOOKUP('Sampling picks'!BA816,Sheet1!$A$11:$C$1010,3,FALSE)</f>
        <v>#N/A</v>
      </c>
      <c r="BM826" t="e">
        <f>VLOOKUP('Sampling picks'!BB816,Sheet1!$A$11:$C$1010,3,FALSE)</f>
        <v>#N/A</v>
      </c>
      <c r="BN826" t="e">
        <f>VLOOKUP('Sampling picks'!BC816,Sheet1!$A$11:$C$1010,3,FALSE)</f>
        <v>#N/A</v>
      </c>
      <c r="BO826" t="e">
        <f>VLOOKUP('Sampling picks'!BD816,Sheet1!$A$11:$C$1010,3,FALSE)</f>
        <v>#N/A</v>
      </c>
      <c r="BP826" t="e">
        <f>VLOOKUP('Sampling picks'!BE816,Sheet1!$A$11:$C$1010,3,FALSE)</f>
        <v>#N/A</v>
      </c>
      <c r="BQ826" t="e">
        <f>VLOOKUP('Sampling picks'!BF816,Sheet1!$A$11:$C$1010,3,FALSE)</f>
        <v>#N/A</v>
      </c>
      <c r="BR826" t="e">
        <f>VLOOKUP('Sampling picks'!BG816,Sheet1!$A$11:$C$1010,3,FALSE)</f>
        <v>#N/A</v>
      </c>
      <c r="BS826" t="e">
        <f>VLOOKUP('Sampling picks'!BH816,Sheet1!$A$11:$C$1010,3,FALSE)</f>
        <v>#N/A</v>
      </c>
      <c r="BT826" t="e">
        <f>VLOOKUP('Sampling picks'!BI816,Sheet1!$A$11:$C$1010,3,FALSE)</f>
        <v>#N/A</v>
      </c>
      <c r="BU826" t="e">
        <f>VLOOKUP('Sampling picks'!BJ816,Sheet1!$A$11:$C$1010,3,FALSE)</f>
        <v>#N/A</v>
      </c>
      <c r="BV826" t="e">
        <f>VLOOKUP('Sampling picks'!BK816,Sheet1!$A$11:$C$1010,3,FALSE)</f>
        <v>#N/A</v>
      </c>
      <c r="BW826" t="e">
        <f>VLOOKUP('Sampling picks'!BL816,Sheet1!$A$11:$C$1010,3,FALSE)</f>
        <v>#N/A</v>
      </c>
      <c r="BX826" t="e">
        <f>VLOOKUP('Sampling picks'!BM816,Sheet1!$A$11:$C$1010,3,FALSE)</f>
        <v>#N/A</v>
      </c>
      <c r="BY826" t="e">
        <f>VLOOKUP('Sampling picks'!BN816,Sheet1!$A$11:$C$1010,3,FALSE)</f>
        <v>#N/A</v>
      </c>
      <c r="BZ826" t="e">
        <f>VLOOKUP('Sampling picks'!BO816,Sheet1!$A$11:$C$1010,3,FALSE)</f>
        <v>#N/A</v>
      </c>
      <c r="CA826" t="e">
        <f>VLOOKUP('Sampling picks'!BP816,Sheet1!$A$11:$C$1010,3,FALSE)</f>
        <v>#N/A</v>
      </c>
      <c r="CB826" t="e">
        <f>VLOOKUP('Sampling picks'!BQ816,Sheet1!$A$11:$C$1010,3,FALSE)</f>
        <v>#N/A</v>
      </c>
      <c r="CC826" t="e">
        <f>VLOOKUP('Sampling picks'!BR816,Sheet1!$A$11:$C$1010,3,FALSE)</f>
        <v>#N/A</v>
      </c>
      <c r="CD826" t="e">
        <f>VLOOKUP('Sampling picks'!BS816,Sheet1!$A$11:$C$1010,3,FALSE)</f>
        <v>#N/A</v>
      </c>
      <c r="CE826" t="e">
        <f>VLOOKUP('Sampling picks'!BT816,Sheet1!$A$11:$C$1010,3,FALSE)</f>
        <v>#N/A</v>
      </c>
      <c r="CF826" t="e">
        <f>VLOOKUP('Sampling picks'!BU816,Sheet1!$A$11:$C$1010,3,FALSE)</f>
        <v>#N/A</v>
      </c>
      <c r="CG826" t="e">
        <f>VLOOKUP('Sampling picks'!BV816,Sheet1!$A$11:$C$1010,3,FALSE)</f>
        <v>#N/A</v>
      </c>
      <c r="CH826" t="e">
        <f>VLOOKUP('Sampling picks'!BW816,Sheet1!$A$11:$C$1010,3,FALSE)</f>
        <v>#N/A</v>
      </c>
      <c r="CI826" t="e">
        <f>VLOOKUP('Sampling picks'!BX816,Sheet1!$A$11:$C$1010,3,FALSE)</f>
        <v>#N/A</v>
      </c>
      <c r="CJ826" t="e">
        <f>VLOOKUP('Sampling picks'!BY816,Sheet1!$A$11:$C$1010,3,FALSE)</f>
        <v>#N/A</v>
      </c>
      <c r="CK826" t="e">
        <f>VLOOKUP('Sampling picks'!BZ816,Sheet1!$A$11:$C$1010,3,FALSE)</f>
        <v>#N/A</v>
      </c>
      <c r="CL826" t="e">
        <f>VLOOKUP('Sampling picks'!CA816,Sheet1!$A$11:$C$1010,3,FALSE)</f>
        <v>#N/A</v>
      </c>
      <c r="CM826" t="e">
        <f>VLOOKUP('Sampling picks'!CB816,Sheet1!$A$11:$C$1010,3,FALSE)</f>
        <v>#N/A</v>
      </c>
      <c r="CN826" t="e">
        <f>VLOOKUP('Sampling picks'!CC816,Sheet1!$A$11:$C$1010,3,FALSE)</f>
        <v>#N/A</v>
      </c>
      <c r="CO826" t="e">
        <f>VLOOKUP('Sampling picks'!CD816,Sheet1!$A$11:$C$1010,3,FALSE)</f>
        <v>#N/A</v>
      </c>
      <c r="CP826" t="e">
        <f>VLOOKUP('Sampling picks'!CE816,Sheet1!$A$11:$C$1010,3,FALSE)</f>
        <v>#N/A</v>
      </c>
      <c r="CQ826" t="e">
        <f>VLOOKUP('Sampling picks'!CF816,Sheet1!$A$11:$C$1010,3,FALSE)</f>
        <v>#N/A</v>
      </c>
      <c r="CR826" t="e">
        <f>VLOOKUP('Sampling picks'!CG816,Sheet1!$A$11:$C$1010,3,FALSE)</f>
        <v>#N/A</v>
      </c>
      <c r="CS826" t="e">
        <f>VLOOKUP('Sampling picks'!CH816,Sheet1!$A$11:$C$1010,3,FALSE)</f>
        <v>#N/A</v>
      </c>
      <c r="CT826" t="e">
        <f>VLOOKUP('Sampling picks'!CI816,Sheet1!$A$11:$C$1010,3,FALSE)</f>
        <v>#N/A</v>
      </c>
      <c r="CU826" t="e">
        <f>VLOOKUP('Sampling picks'!CJ816,Sheet1!$A$11:$C$1010,3,FALSE)</f>
        <v>#N/A</v>
      </c>
      <c r="CV826" t="e">
        <f>VLOOKUP('Sampling picks'!CK816,Sheet1!$A$11:$C$1010,3,FALSE)</f>
        <v>#N/A</v>
      </c>
      <c r="CW826" t="e">
        <f>VLOOKUP('Sampling picks'!CL816,Sheet1!$A$11:$C$1010,3,FALSE)</f>
        <v>#N/A</v>
      </c>
      <c r="CX826" t="e">
        <f>VLOOKUP('Sampling picks'!CM816,Sheet1!$A$11:$C$1010,3,FALSE)</f>
        <v>#N/A</v>
      </c>
      <c r="CY826" t="e">
        <f>VLOOKUP('Sampling picks'!CN816,Sheet1!$A$11:$C$1010,3,FALSE)</f>
        <v>#N/A</v>
      </c>
      <c r="CZ826" t="e">
        <f>VLOOKUP('Sampling picks'!CO816,Sheet1!$A$11:$C$1010,3,FALSE)</f>
        <v>#N/A</v>
      </c>
      <c r="DA826" t="e">
        <f>VLOOKUP('Sampling picks'!CP816,Sheet1!$A$11:$C$1010,3,FALSE)</f>
        <v>#N/A</v>
      </c>
      <c r="DB826" t="e">
        <f>VLOOKUP('Sampling picks'!CQ816,Sheet1!$A$11:$C$1010,3,FALSE)</f>
        <v>#N/A</v>
      </c>
      <c r="DC826" t="e">
        <f>VLOOKUP('Sampling picks'!CR816,Sheet1!$A$11:$C$1010,3,FALSE)</f>
        <v>#N/A</v>
      </c>
      <c r="DD826" t="e">
        <f>VLOOKUP('Sampling picks'!CS816,Sheet1!$A$11:$C$1010,3,FALSE)</f>
        <v>#N/A</v>
      </c>
      <c r="DE826" t="e">
        <f>VLOOKUP('Sampling picks'!CT816,Sheet1!$A$11:$C$1010,3,FALSE)</f>
        <v>#N/A</v>
      </c>
      <c r="DF826" t="e">
        <f>VLOOKUP('Sampling picks'!CU816,Sheet1!$A$11:$C$1010,3,FALSE)</f>
        <v>#N/A</v>
      </c>
      <c r="DG826" t="e">
        <f>VLOOKUP('Sampling picks'!CV816,Sheet1!$A$11:$C$1010,3,FALSE)</f>
        <v>#N/A</v>
      </c>
      <c r="DH826" t="e">
        <f>VLOOKUP('Sampling picks'!CW816,Sheet1!$A$11:$C$1010,3,FALSE)</f>
        <v>#N/A</v>
      </c>
      <c r="DI826" t="e">
        <f>VLOOKUP('Sampling picks'!CX816,Sheet1!$A$11:$C$1010,3,FALSE)</f>
        <v>#N/A</v>
      </c>
      <c r="DJ826" t="e">
        <f>VLOOKUP('Sampling picks'!CY816,Sheet1!$A$11:$C$1010,3,FALSE)</f>
        <v>#N/A</v>
      </c>
    </row>
    <row r="827" spans="1:114" x14ac:dyDescent="0.3">
      <c r="A827">
        <v>817</v>
      </c>
      <c r="B827" s="1">
        <f t="shared" ca="1" si="67"/>
        <v>888</v>
      </c>
      <c r="C827" s="1">
        <f t="shared" ca="1" si="67"/>
        <v>872</v>
      </c>
      <c r="H827" t="str">
        <f t="shared" ca="1" si="63"/>
        <v>reject</v>
      </c>
      <c r="I827">
        <f t="shared" ca="1" si="64"/>
        <v>1.5889217271383926E-2</v>
      </c>
      <c r="J827">
        <f t="shared" ca="1" si="65"/>
        <v>2.147186531254329</v>
      </c>
      <c r="K827">
        <f t="shared" ca="1" si="66"/>
        <v>867.9</v>
      </c>
      <c r="L827" t="s">
        <v>843</v>
      </c>
      <c r="M827">
        <f ca="1">VLOOKUP('Sampling picks'!B817,Sheet1!$A$11:$C$1010,3,FALSE)</f>
        <v>939</v>
      </c>
      <c r="N827">
        <f ca="1">VLOOKUP('Sampling picks'!C817,Sheet1!$A$11:$C$1010,3,FALSE)</f>
        <v>857</v>
      </c>
      <c r="O827">
        <f ca="1">VLOOKUP('Sampling picks'!D817,Sheet1!$A$11:$C$1010,3,FALSE)</f>
        <v>912</v>
      </c>
      <c r="P827">
        <f ca="1">VLOOKUP('Sampling picks'!E817,Sheet1!$A$11:$C$1010,3,FALSE)</f>
        <v>942</v>
      </c>
      <c r="Q827">
        <f ca="1">VLOOKUP('Sampling picks'!F817,Sheet1!$A$11:$C$1010,3,FALSE)</f>
        <v>746</v>
      </c>
      <c r="R827">
        <f ca="1">VLOOKUP('Sampling picks'!G817,Sheet1!$A$11:$C$1010,3,FALSE)</f>
        <v>619</v>
      </c>
      <c r="S827">
        <f ca="1">VLOOKUP('Sampling picks'!H817,Sheet1!$A$11:$C$1010,3,FALSE)</f>
        <v>903</v>
      </c>
      <c r="T827">
        <f ca="1">VLOOKUP('Sampling picks'!I817,Sheet1!$A$11:$C$1010,3,FALSE)</f>
        <v>804</v>
      </c>
      <c r="U827">
        <f ca="1">VLOOKUP('Sampling picks'!J817,Sheet1!$A$11:$C$1010,3,FALSE)</f>
        <v>1020</v>
      </c>
      <c r="V827">
        <f ca="1">VLOOKUP('Sampling picks'!K817,Sheet1!$A$11:$C$1010,3,FALSE)</f>
        <v>937</v>
      </c>
      <c r="W827" t="e">
        <f>VLOOKUP('Sampling picks'!L817,Sheet1!$A$11:$C$1010,3,FALSE)</f>
        <v>#N/A</v>
      </c>
      <c r="X827" t="e">
        <f>VLOOKUP('Sampling picks'!M817,Sheet1!$A$11:$C$1010,3,FALSE)</f>
        <v>#N/A</v>
      </c>
      <c r="Y827" t="e">
        <f>VLOOKUP('Sampling picks'!N817,Sheet1!$A$11:$C$1010,3,FALSE)</f>
        <v>#N/A</v>
      </c>
      <c r="Z827" t="e">
        <f>VLOOKUP('Sampling picks'!O817,Sheet1!$A$11:$C$1010,3,FALSE)</f>
        <v>#N/A</v>
      </c>
      <c r="AA827" t="e">
        <f>VLOOKUP('Sampling picks'!P817,Sheet1!$A$11:$C$1010,3,FALSE)</f>
        <v>#N/A</v>
      </c>
      <c r="AB827" t="e">
        <f>VLOOKUP('Sampling picks'!Q817,Sheet1!$A$11:$C$1010,3,FALSE)</f>
        <v>#N/A</v>
      </c>
      <c r="AC827" t="e">
        <f>VLOOKUP('Sampling picks'!R817,Sheet1!$A$11:$C$1010,3,FALSE)</f>
        <v>#N/A</v>
      </c>
      <c r="AD827" t="e">
        <f>VLOOKUP('Sampling picks'!S817,Sheet1!$A$11:$C$1010,3,FALSE)</f>
        <v>#N/A</v>
      </c>
      <c r="AE827" t="e">
        <f>VLOOKUP('Sampling picks'!T817,Sheet1!$A$11:$C$1010,3,FALSE)</f>
        <v>#N/A</v>
      </c>
      <c r="AF827" t="e">
        <f>VLOOKUP('Sampling picks'!U817,Sheet1!$A$11:$C$1010,3,FALSE)</f>
        <v>#N/A</v>
      </c>
      <c r="AG827" t="e">
        <f>VLOOKUP('Sampling picks'!V817,Sheet1!$A$11:$C$1010,3,FALSE)</f>
        <v>#N/A</v>
      </c>
      <c r="AH827" t="e">
        <f>VLOOKUP('Sampling picks'!W817,Sheet1!$A$11:$C$1010,3,FALSE)</f>
        <v>#N/A</v>
      </c>
      <c r="AI827" t="e">
        <f>VLOOKUP('Sampling picks'!X817,Sheet1!$A$11:$C$1010,3,FALSE)</f>
        <v>#N/A</v>
      </c>
      <c r="AJ827" t="e">
        <f>VLOOKUP('Sampling picks'!Y817,Sheet1!$A$11:$C$1010,3,FALSE)</f>
        <v>#N/A</v>
      </c>
      <c r="AK827" t="e">
        <f>VLOOKUP('Sampling picks'!Z817,Sheet1!$A$11:$C$1010,3,FALSE)</f>
        <v>#N/A</v>
      </c>
      <c r="AL827" t="e">
        <f>VLOOKUP('Sampling picks'!AA817,Sheet1!$A$11:$C$1010,3,FALSE)</f>
        <v>#N/A</v>
      </c>
      <c r="AM827" t="e">
        <f>VLOOKUP('Sampling picks'!AB817,Sheet1!$A$11:$C$1010,3,FALSE)</f>
        <v>#N/A</v>
      </c>
      <c r="AN827" t="e">
        <f>VLOOKUP('Sampling picks'!AC817,Sheet1!$A$11:$C$1010,3,FALSE)</f>
        <v>#N/A</v>
      </c>
      <c r="AO827" t="e">
        <f>VLOOKUP('Sampling picks'!AD817,Sheet1!$A$11:$C$1010,3,FALSE)</f>
        <v>#N/A</v>
      </c>
      <c r="AP827" t="e">
        <f>VLOOKUP('Sampling picks'!AE817,Sheet1!$A$11:$C$1010,3,FALSE)</f>
        <v>#N/A</v>
      </c>
      <c r="AQ827" t="e">
        <f>VLOOKUP('Sampling picks'!AF817,Sheet1!$A$11:$C$1010,3,FALSE)</f>
        <v>#N/A</v>
      </c>
      <c r="AR827" t="e">
        <f>VLOOKUP('Sampling picks'!AG817,Sheet1!$A$11:$C$1010,3,FALSE)</f>
        <v>#N/A</v>
      </c>
      <c r="AS827" t="e">
        <f>VLOOKUP('Sampling picks'!AH817,Sheet1!$A$11:$C$1010,3,FALSE)</f>
        <v>#N/A</v>
      </c>
      <c r="AT827" t="e">
        <f>VLOOKUP('Sampling picks'!AI817,Sheet1!$A$11:$C$1010,3,FALSE)</f>
        <v>#N/A</v>
      </c>
      <c r="AU827" t="e">
        <f>VLOOKUP('Sampling picks'!AJ817,Sheet1!$A$11:$C$1010,3,FALSE)</f>
        <v>#N/A</v>
      </c>
      <c r="AV827" t="e">
        <f>VLOOKUP('Sampling picks'!AK817,Sheet1!$A$11:$C$1010,3,FALSE)</f>
        <v>#N/A</v>
      </c>
      <c r="AW827" t="e">
        <f>VLOOKUP('Sampling picks'!AL817,Sheet1!$A$11:$C$1010,3,FALSE)</f>
        <v>#N/A</v>
      </c>
      <c r="AX827" t="e">
        <f>VLOOKUP('Sampling picks'!AM817,Sheet1!$A$11:$C$1010,3,FALSE)</f>
        <v>#N/A</v>
      </c>
      <c r="AY827" t="e">
        <f>VLOOKUP('Sampling picks'!AN817,Sheet1!$A$11:$C$1010,3,FALSE)</f>
        <v>#N/A</v>
      </c>
      <c r="AZ827" t="e">
        <f>VLOOKUP('Sampling picks'!AO817,Sheet1!$A$11:$C$1010,3,FALSE)</f>
        <v>#N/A</v>
      </c>
      <c r="BA827" t="e">
        <f>VLOOKUP('Sampling picks'!AP817,Sheet1!$A$11:$C$1010,3,FALSE)</f>
        <v>#N/A</v>
      </c>
      <c r="BB827" t="e">
        <f>VLOOKUP('Sampling picks'!AQ817,Sheet1!$A$11:$C$1010,3,FALSE)</f>
        <v>#N/A</v>
      </c>
      <c r="BC827" t="e">
        <f>VLOOKUP('Sampling picks'!AR817,Sheet1!$A$11:$C$1010,3,FALSE)</f>
        <v>#N/A</v>
      </c>
      <c r="BD827" t="e">
        <f>VLOOKUP('Sampling picks'!AS817,Sheet1!$A$11:$C$1010,3,FALSE)</f>
        <v>#N/A</v>
      </c>
      <c r="BE827" t="e">
        <f>VLOOKUP('Sampling picks'!AT817,Sheet1!$A$11:$C$1010,3,FALSE)</f>
        <v>#N/A</v>
      </c>
      <c r="BF827" t="e">
        <f>VLOOKUP('Sampling picks'!AU817,Sheet1!$A$11:$C$1010,3,FALSE)</f>
        <v>#N/A</v>
      </c>
      <c r="BG827" t="e">
        <f>VLOOKUP('Sampling picks'!AV817,Sheet1!$A$11:$C$1010,3,FALSE)</f>
        <v>#N/A</v>
      </c>
      <c r="BH827" t="e">
        <f>VLOOKUP('Sampling picks'!AW817,Sheet1!$A$11:$C$1010,3,FALSE)</f>
        <v>#N/A</v>
      </c>
      <c r="BI827" t="e">
        <f>VLOOKUP('Sampling picks'!AX817,Sheet1!$A$11:$C$1010,3,FALSE)</f>
        <v>#N/A</v>
      </c>
      <c r="BJ827" t="e">
        <f>VLOOKUP('Sampling picks'!AY817,Sheet1!$A$11:$C$1010,3,FALSE)</f>
        <v>#N/A</v>
      </c>
      <c r="BK827" t="e">
        <f>VLOOKUP('Sampling picks'!AZ817,Sheet1!$A$11:$C$1010,3,FALSE)</f>
        <v>#N/A</v>
      </c>
      <c r="BL827" t="e">
        <f>VLOOKUP('Sampling picks'!BA817,Sheet1!$A$11:$C$1010,3,FALSE)</f>
        <v>#N/A</v>
      </c>
      <c r="BM827" t="e">
        <f>VLOOKUP('Sampling picks'!BB817,Sheet1!$A$11:$C$1010,3,FALSE)</f>
        <v>#N/A</v>
      </c>
      <c r="BN827" t="e">
        <f>VLOOKUP('Sampling picks'!BC817,Sheet1!$A$11:$C$1010,3,FALSE)</f>
        <v>#N/A</v>
      </c>
      <c r="BO827" t="e">
        <f>VLOOKUP('Sampling picks'!BD817,Sheet1!$A$11:$C$1010,3,FALSE)</f>
        <v>#N/A</v>
      </c>
      <c r="BP827" t="e">
        <f>VLOOKUP('Sampling picks'!BE817,Sheet1!$A$11:$C$1010,3,FALSE)</f>
        <v>#N/A</v>
      </c>
      <c r="BQ827" t="e">
        <f>VLOOKUP('Sampling picks'!BF817,Sheet1!$A$11:$C$1010,3,FALSE)</f>
        <v>#N/A</v>
      </c>
      <c r="BR827" t="e">
        <f>VLOOKUP('Sampling picks'!BG817,Sheet1!$A$11:$C$1010,3,FALSE)</f>
        <v>#N/A</v>
      </c>
      <c r="BS827" t="e">
        <f>VLOOKUP('Sampling picks'!BH817,Sheet1!$A$11:$C$1010,3,FALSE)</f>
        <v>#N/A</v>
      </c>
      <c r="BT827" t="e">
        <f>VLOOKUP('Sampling picks'!BI817,Sheet1!$A$11:$C$1010,3,FALSE)</f>
        <v>#N/A</v>
      </c>
      <c r="BU827" t="e">
        <f>VLOOKUP('Sampling picks'!BJ817,Sheet1!$A$11:$C$1010,3,FALSE)</f>
        <v>#N/A</v>
      </c>
      <c r="BV827" t="e">
        <f>VLOOKUP('Sampling picks'!BK817,Sheet1!$A$11:$C$1010,3,FALSE)</f>
        <v>#N/A</v>
      </c>
      <c r="BW827" t="e">
        <f>VLOOKUP('Sampling picks'!BL817,Sheet1!$A$11:$C$1010,3,FALSE)</f>
        <v>#N/A</v>
      </c>
      <c r="BX827" t="e">
        <f>VLOOKUP('Sampling picks'!BM817,Sheet1!$A$11:$C$1010,3,FALSE)</f>
        <v>#N/A</v>
      </c>
      <c r="BY827" t="e">
        <f>VLOOKUP('Sampling picks'!BN817,Sheet1!$A$11:$C$1010,3,FALSE)</f>
        <v>#N/A</v>
      </c>
      <c r="BZ827" t="e">
        <f>VLOOKUP('Sampling picks'!BO817,Sheet1!$A$11:$C$1010,3,FALSE)</f>
        <v>#N/A</v>
      </c>
      <c r="CA827" t="e">
        <f>VLOOKUP('Sampling picks'!BP817,Sheet1!$A$11:$C$1010,3,FALSE)</f>
        <v>#N/A</v>
      </c>
      <c r="CB827" t="e">
        <f>VLOOKUP('Sampling picks'!BQ817,Sheet1!$A$11:$C$1010,3,FALSE)</f>
        <v>#N/A</v>
      </c>
      <c r="CC827" t="e">
        <f>VLOOKUP('Sampling picks'!BR817,Sheet1!$A$11:$C$1010,3,FALSE)</f>
        <v>#N/A</v>
      </c>
      <c r="CD827" t="e">
        <f>VLOOKUP('Sampling picks'!BS817,Sheet1!$A$11:$C$1010,3,FALSE)</f>
        <v>#N/A</v>
      </c>
      <c r="CE827" t="e">
        <f>VLOOKUP('Sampling picks'!BT817,Sheet1!$A$11:$C$1010,3,FALSE)</f>
        <v>#N/A</v>
      </c>
      <c r="CF827" t="e">
        <f>VLOOKUP('Sampling picks'!BU817,Sheet1!$A$11:$C$1010,3,FALSE)</f>
        <v>#N/A</v>
      </c>
      <c r="CG827" t="e">
        <f>VLOOKUP('Sampling picks'!BV817,Sheet1!$A$11:$C$1010,3,FALSE)</f>
        <v>#N/A</v>
      </c>
      <c r="CH827" t="e">
        <f>VLOOKUP('Sampling picks'!BW817,Sheet1!$A$11:$C$1010,3,FALSE)</f>
        <v>#N/A</v>
      </c>
      <c r="CI827" t="e">
        <f>VLOOKUP('Sampling picks'!BX817,Sheet1!$A$11:$C$1010,3,FALSE)</f>
        <v>#N/A</v>
      </c>
      <c r="CJ827" t="e">
        <f>VLOOKUP('Sampling picks'!BY817,Sheet1!$A$11:$C$1010,3,FALSE)</f>
        <v>#N/A</v>
      </c>
      <c r="CK827" t="e">
        <f>VLOOKUP('Sampling picks'!BZ817,Sheet1!$A$11:$C$1010,3,FALSE)</f>
        <v>#N/A</v>
      </c>
      <c r="CL827" t="e">
        <f>VLOOKUP('Sampling picks'!CA817,Sheet1!$A$11:$C$1010,3,FALSE)</f>
        <v>#N/A</v>
      </c>
      <c r="CM827" t="e">
        <f>VLOOKUP('Sampling picks'!CB817,Sheet1!$A$11:$C$1010,3,FALSE)</f>
        <v>#N/A</v>
      </c>
      <c r="CN827" t="e">
        <f>VLOOKUP('Sampling picks'!CC817,Sheet1!$A$11:$C$1010,3,FALSE)</f>
        <v>#N/A</v>
      </c>
      <c r="CO827" t="e">
        <f>VLOOKUP('Sampling picks'!CD817,Sheet1!$A$11:$C$1010,3,FALSE)</f>
        <v>#N/A</v>
      </c>
      <c r="CP827" t="e">
        <f>VLOOKUP('Sampling picks'!CE817,Sheet1!$A$11:$C$1010,3,FALSE)</f>
        <v>#N/A</v>
      </c>
      <c r="CQ827" t="e">
        <f>VLOOKUP('Sampling picks'!CF817,Sheet1!$A$11:$C$1010,3,FALSE)</f>
        <v>#N/A</v>
      </c>
      <c r="CR827" t="e">
        <f>VLOOKUP('Sampling picks'!CG817,Sheet1!$A$11:$C$1010,3,FALSE)</f>
        <v>#N/A</v>
      </c>
      <c r="CS827" t="e">
        <f>VLOOKUP('Sampling picks'!CH817,Sheet1!$A$11:$C$1010,3,FALSE)</f>
        <v>#N/A</v>
      </c>
      <c r="CT827" t="e">
        <f>VLOOKUP('Sampling picks'!CI817,Sheet1!$A$11:$C$1010,3,FALSE)</f>
        <v>#N/A</v>
      </c>
      <c r="CU827" t="e">
        <f>VLOOKUP('Sampling picks'!CJ817,Sheet1!$A$11:$C$1010,3,FALSE)</f>
        <v>#N/A</v>
      </c>
      <c r="CV827" t="e">
        <f>VLOOKUP('Sampling picks'!CK817,Sheet1!$A$11:$C$1010,3,FALSE)</f>
        <v>#N/A</v>
      </c>
      <c r="CW827" t="e">
        <f>VLOOKUP('Sampling picks'!CL817,Sheet1!$A$11:$C$1010,3,FALSE)</f>
        <v>#N/A</v>
      </c>
      <c r="CX827" t="e">
        <f>VLOOKUP('Sampling picks'!CM817,Sheet1!$A$11:$C$1010,3,FALSE)</f>
        <v>#N/A</v>
      </c>
      <c r="CY827" t="e">
        <f>VLOOKUP('Sampling picks'!CN817,Sheet1!$A$11:$C$1010,3,FALSE)</f>
        <v>#N/A</v>
      </c>
      <c r="CZ827" t="e">
        <f>VLOOKUP('Sampling picks'!CO817,Sheet1!$A$11:$C$1010,3,FALSE)</f>
        <v>#N/A</v>
      </c>
      <c r="DA827" t="e">
        <f>VLOOKUP('Sampling picks'!CP817,Sheet1!$A$11:$C$1010,3,FALSE)</f>
        <v>#N/A</v>
      </c>
      <c r="DB827" t="e">
        <f>VLOOKUP('Sampling picks'!CQ817,Sheet1!$A$11:$C$1010,3,FALSE)</f>
        <v>#N/A</v>
      </c>
      <c r="DC827" t="e">
        <f>VLOOKUP('Sampling picks'!CR817,Sheet1!$A$11:$C$1010,3,FALSE)</f>
        <v>#N/A</v>
      </c>
      <c r="DD827" t="e">
        <f>VLOOKUP('Sampling picks'!CS817,Sheet1!$A$11:$C$1010,3,FALSE)</f>
        <v>#N/A</v>
      </c>
      <c r="DE827" t="e">
        <f>VLOOKUP('Sampling picks'!CT817,Sheet1!$A$11:$C$1010,3,FALSE)</f>
        <v>#N/A</v>
      </c>
      <c r="DF827" t="e">
        <f>VLOOKUP('Sampling picks'!CU817,Sheet1!$A$11:$C$1010,3,FALSE)</f>
        <v>#N/A</v>
      </c>
      <c r="DG827" t="e">
        <f>VLOOKUP('Sampling picks'!CV817,Sheet1!$A$11:$C$1010,3,FALSE)</f>
        <v>#N/A</v>
      </c>
      <c r="DH827" t="e">
        <f>VLOOKUP('Sampling picks'!CW817,Sheet1!$A$11:$C$1010,3,FALSE)</f>
        <v>#N/A</v>
      </c>
      <c r="DI827" t="e">
        <f>VLOOKUP('Sampling picks'!CX817,Sheet1!$A$11:$C$1010,3,FALSE)</f>
        <v>#N/A</v>
      </c>
      <c r="DJ827" t="e">
        <f>VLOOKUP('Sampling picks'!CY817,Sheet1!$A$11:$C$1010,3,FALSE)</f>
        <v>#N/A</v>
      </c>
    </row>
    <row r="828" spans="1:114" x14ac:dyDescent="0.3">
      <c r="A828">
        <v>818</v>
      </c>
      <c r="B828" s="1">
        <f t="shared" ca="1" si="67"/>
        <v>784</v>
      </c>
      <c r="C828" s="1">
        <f t="shared" ca="1" si="67"/>
        <v>884</v>
      </c>
      <c r="H828" t="str">
        <f t="shared" ca="1" si="63"/>
        <v>reject</v>
      </c>
      <c r="I828">
        <f t="shared" ca="1" si="64"/>
        <v>2.7475525987215033E-3</v>
      </c>
      <c r="J828">
        <f t="shared" ca="1" si="65"/>
        <v>2.7764797856278358</v>
      </c>
      <c r="K828">
        <f t="shared" ca="1" si="66"/>
        <v>887.8</v>
      </c>
      <c r="L828" t="s">
        <v>844</v>
      </c>
      <c r="M828">
        <f ca="1">VLOOKUP('Sampling picks'!B818,Sheet1!$A$11:$C$1010,3,FALSE)</f>
        <v>923</v>
      </c>
      <c r="N828">
        <f ca="1">VLOOKUP('Sampling picks'!C818,Sheet1!$A$11:$C$1010,3,FALSE)</f>
        <v>847</v>
      </c>
      <c r="O828">
        <f ca="1">VLOOKUP('Sampling picks'!D818,Sheet1!$A$11:$C$1010,3,FALSE)</f>
        <v>740</v>
      </c>
      <c r="P828">
        <f ca="1">VLOOKUP('Sampling picks'!E818,Sheet1!$A$11:$C$1010,3,FALSE)</f>
        <v>1028</v>
      </c>
      <c r="Q828">
        <f ca="1">VLOOKUP('Sampling picks'!F818,Sheet1!$A$11:$C$1010,3,FALSE)</f>
        <v>916</v>
      </c>
      <c r="R828">
        <f ca="1">VLOOKUP('Sampling picks'!G818,Sheet1!$A$11:$C$1010,3,FALSE)</f>
        <v>835</v>
      </c>
      <c r="S828">
        <f ca="1">VLOOKUP('Sampling picks'!H818,Sheet1!$A$11:$C$1010,3,FALSE)</f>
        <v>960</v>
      </c>
      <c r="T828">
        <f ca="1">VLOOKUP('Sampling picks'!I818,Sheet1!$A$11:$C$1010,3,FALSE)</f>
        <v>992</v>
      </c>
      <c r="U828">
        <f ca="1">VLOOKUP('Sampling picks'!J818,Sheet1!$A$11:$C$1010,3,FALSE)</f>
        <v>809</v>
      </c>
      <c r="V828">
        <f ca="1">VLOOKUP('Sampling picks'!K818,Sheet1!$A$11:$C$1010,3,FALSE)</f>
        <v>828</v>
      </c>
      <c r="W828" t="e">
        <f>VLOOKUP('Sampling picks'!L818,Sheet1!$A$11:$C$1010,3,FALSE)</f>
        <v>#N/A</v>
      </c>
      <c r="X828" t="e">
        <f>VLOOKUP('Sampling picks'!M818,Sheet1!$A$11:$C$1010,3,FALSE)</f>
        <v>#N/A</v>
      </c>
      <c r="Y828" t="e">
        <f>VLOOKUP('Sampling picks'!N818,Sheet1!$A$11:$C$1010,3,FALSE)</f>
        <v>#N/A</v>
      </c>
      <c r="Z828" t="e">
        <f>VLOOKUP('Sampling picks'!O818,Sheet1!$A$11:$C$1010,3,FALSE)</f>
        <v>#N/A</v>
      </c>
      <c r="AA828" t="e">
        <f>VLOOKUP('Sampling picks'!P818,Sheet1!$A$11:$C$1010,3,FALSE)</f>
        <v>#N/A</v>
      </c>
      <c r="AB828" t="e">
        <f>VLOOKUP('Sampling picks'!Q818,Sheet1!$A$11:$C$1010,3,FALSE)</f>
        <v>#N/A</v>
      </c>
      <c r="AC828" t="e">
        <f>VLOOKUP('Sampling picks'!R818,Sheet1!$A$11:$C$1010,3,FALSE)</f>
        <v>#N/A</v>
      </c>
      <c r="AD828" t="e">
        <f>VLOOKUP('Sampling picks'!S818,Sheet1!$A$11:$C$1010,3,FALSE)</f>
        <v>#N/A</v>
      </c>
      <c r="AE828" t="e">
        <f>VLOOKUP('Sampling picks'!T818,Sheet1!$A$11:$C$1010,3,FALSE)</f>
        <v>#N/A</v>
      </c>
      <c r="AF828" t="e">
        <f>VLOOKUP('Sampling picks'!U818,Sheet1!$A$11:$C$1010,3,FALSE)</f>
        <v>#N/A</v>
      </c>
      <c r="AG828" t="e">
        <f>VLOOKUP('Sampling picks'!V818,Sheet1!$A$11:$C$1010,3,FALSE)</f>
        <v>#N/A</v>
      </c>
      <c r="AH828" t="e">
        <f>VLOOKUP('Sampling picks'!W818,Sheet1!$A$11:$C$1010,3,FALSE)</f>
        <v>#N/A</v>
      </c>
      <c r="AI828" t="e">
        <f>VLOOKUP('Sampling picks'!X818,Sheet1!$A$11:$C$1010,3,FALSE)</f>
        <v>#N/A</v>
      </c>
      <c r="AJ828" t="e">
        <f>VLOOKUP('Sampling picks'!Y818,Sheet1!$A$11:$C$1010,3,FALSE)</f>
        <v>#N/A</v>
      </c>
      <c r="AK828" t="e">
        <f>VLOOKUP('Sampling picks'!Z818,Sheet1!$A$11:$C$1010,3,FALSE)</f>
        <v>#N/A</v>
      </c>
      <c r="AL828" t="e">
        <f>VLOOKUP('Sampling picks'!AA818,Sheet1!$A$11:$C$1010,3,FALSE)</f>
        <v>#N/A</v>
      </c>
      <c r="AM828" t="e">
        <f>VLOOKUP('Sampling picks'!AB818,Sheet1!$A$11:$C$1010,3,FALSE)</f>
        <v>#N/A</v>
      </c>
      <c r="AN828" t="e">
        <f>VLOOKUP('Sampling picks'!AC818,Sheet1!$A$11:$C$1010,3,FALSE)</f>
        <v>#N/A</v>
      </c>
      <c r="AO828" t="e">
        <f>VLOOKUP('Sampling picks'!AD818,Sheet1!$A$11:$C$1010,3,FALSE)</f>
        <v>#N/A</v>
      </c>
      <c r="AP828" t="e">
        <f>VLOOKUP('Sampling picks'!AE818,Sheet1!$A$11:$C$1010,3,FALSE)</f>
        <v>#N/A</v>
      </c>
      <c r="AQ828" t="e">
        <f>VLOOKUP('Sampling picks'!AF818,Sheet1!$A$11:$C$1010,3,FALSE)</f>
        <v>#N/A</v>
      </c>
      <c r="AR828" t="e">
        <f>VLOOKUP('Sampling picks'!AG818,Sheet1!$A$11:$C$1010,3,FALSE)</f>
        <v>#N/A</v>
      </c>
      <c r="AS828" t="e">
        <f>VLOOKUP('Sampling picks'!AH818,Sheet1!$A$11:$C$1010,3,FALSE)</f>
        <v>#N/A</v>
      </c>
      <c r="AT828" t="e">
        <f>VLOOKUP('Sampling picks'!AI818,Sheet1!$A$11:$C$1010,3,FALSE)</f>
        <v>#N/A</v>
      </c>
      <c r="AU828" t="e">
        <f>VLOOKUP('Sampling picks'!AJ818,Sheet1!$A$11:$C$1010,3,FALSE)</f>
        <v>#N/A</v>
      </c>
      <c r="AV828" t="e">
        <f>VLOOKUP('Sampling picks'!AK818,Sheet1!$A$11:$C$1010,3,FALSE)</f>
        <v>#N/A</v>
      </c>
      <c r="AW828" t="e">
        <f>VLOOKUP('Sampling picks'!AL818,Sheet1!$A$11:$C$1010,3,FALSE)</f>
        <v>#N/A</v>
      </c>
      <c r="AX828" t="e">
        <f>VLOOKUP('Sampling picks'!AM818,Sheet1!$A$11:$C$1010,3,FALSE)</f>
        <v>#N/A</v>
      </c>
      <c r="AY828" t="e">
        <f>VLOOKUP('Sampling picks'!AN818,Sheet1!$A$11:$C$1010,3,FALSE)</f>
        <v>#N/A</v>
      </c>
      <c r="AZ828" t="e">
        <f>VLOOKUP('Sampling picks'!AO818,Sheet1!$A$11:$C$1010,3,FALSE)</f>
        <v>#N/A</v>
      </c>
      <c r="BA828" t="e">
        <f>VLOOKUP('Sampling picks'!AP818,Sheet1!$A$11:$C$1010,3,FALSE)</f>
        <v>#N/A</v>
      </c>
      <c r="BB828" t="e">
        <f>VLOOKUP('Sampling picks'!AQ818,Sheet1!$A$11:$C$1010,3,FALSE)</f>
        <v>#N/A</v>
      </c>
      <c r="BC828" t="e">
        <f>VLOOKUP('Sampling picks'!AR818,Sheet1!$A$11:$C$1010,3,FALSE)</f>
        <v>#N/A</v>
      </c>
      <c r="BD828" t="e">
        <f>VLOOKUP('Sampling picks'!AS818,Sheet1!$A$11:$C$1010,3,FALSE)</f>
        <v>#N/A</v>
      </c>
      <c r="BE828" t="e">
        <f>VLOOKUP('Sampling picks'!AT818,Sheet1!$A$11:$C$1010,3,FALSE)</f>
        <v>#N/A</v>
      </c>
      <c r="BF828" t="e">
        <f>VLOOKUP('Sampling picks'!AU818,Sheet1!$A$11:$C$1010,3,FALSE)</f>
        <v>#N/A</v>
      </c>
      <c r="BG828" t="e">
        <f>VLOOKUP('Sampling picks'!AV818,Sheet1!$A$11:$C$1010,3,FALSE)</f>
        <v>#N/A</v>
      </c>
      <c r="BH828" t="e">
        <f>VLOOKUP('Sampling picks'!AW818,Sheet1!$A$11:$C$1010,3,FALSE)</f>
        <v>#N/A</v>
      </c>
      <c r="BI828" t="e">
        <f>VLOOKUP('Sampling picks'!AX818,Sheet1!$A$11:$C$1010,3,FALSE)</f>
        <v>#N/A</v>
      </c>
      <c r="BJ828" t="e">
        <f>VLOOKUP('Sampling picks'!AY818,Sheet1!$A$11:$C$1010,3,FALSE)</f>
        <v>#N/A</v>
      </c>
      <c r="BK828" t="e">
        <f>VLOOKUP('Sampling picks'!AZ818,Sheet1!$A$11:$C$1010,3,FALSE)</f>
        <v>#N/A</v>
      </c>
      <c r="BL828" t="e">
        <f>VLOOKUP('Sampling picks'!BA818,Sheet1!$A$11:$C$1010,3,FALSE)</f>
        <v>#N/A</v>
      </c>
      <c r="BM828" t="e">
        <f>VLOOKUP('Sampling picks'!BB818,Sheet1!$A$11:$C$1010,3,FALSE)</f>
        <v>#N/A</v>
      </c>
      <c r="BN828" t="e">
        <f>VLOOKUP('Sampling picks'!BC818,Sheet1!$A$11:$C$1010,3,FALSE)</f>
        <v>#N/A</v>
      </c>
      <c r="BO828" t="e">
        <f>VLOOKUP('Sampling picks'!BD818,Sheet1!$A$11:$C$1010,3,FALSE)</f>
        <v>#N/A</v>
      </c>
      <c r="BP828" t="e">
        <f>VLOOKUP('Sampling picks'!BE818,Sheet1!$A$11:$C$1010,3,FALSE)</f>
        <v>#N/A</v>
      </c>
      <c r="BQ828" t="e">
        <f>VLOOKUP('Sampling picks'!BF818,Sheet1!$A$11:$C$1010,3,FALSE)</f>
        <v>#N/A</v>
      </c>
      <c r="BR828" t="e">
        <f>VLOOKUP('Sampling picks'!BG818,Sheet1!$A$11:$C$1010,3,FALSE)</f>
        <v>#N/A</v>
      </c>
      <c r="BS828" t="e">
        <f>VLOOKUP('Sampling picks'!BH818,Sheet1!$A$11:$C$1010,3,FALSE)</f>
        <v>#N/A</v>
      </c>
      <c r="BT828" t="e">
        <f>VLOOKUP('Sampling picks'!BI818,Sheet1!$A$11:$C$1010,3,FALSE)</f>
        <v>#N/A</v>
      </c>
      <c r="BU828" t="e">
        <f>VLOOKUP('Sampling picks'!BJ818,Sheet1!$A$11:$C$1010,3,FALSE)</f>
        <v>#N/A</v>
      </c>
      <c r="BV828" t="e">
        <f>VLOOKUP('Sampling picks'!BK818,Sheet1!$A$11:$C$1010,3,FALSE)</f>
        <v>#N/A</v>
      </c>
      <c r="BW828" t="e">
        <f>VLOOKUP('Sampling picks'!BL818,Sheet1!$A$11:$C$1010,3,FALSE)</f>
        <v>#N/A</v>
      </c>
      <c r="BX828" t="e">
        <f>VLOOKUP('Sampling picks'!BM818,Sheet1!$A$11:$C$1010,3,FALSE)</f>
        <v>#N/A</v>
      </c>
      <c r="BY828" t="e">
        <f>VLOOKUP('Sampling picks'!BN818,Sheet1!$A$11:$C$1010,3,FALSE)</f>
        <v>#N/A</v>
      </c>
      <c r="BZ828" t="e">
        <f>VLOOKUP('Sampling picks'!BO818,Sheet1!$A$11:$C$1010,3,FALSE)</f>
        <v>#N/A</v>
      </c>
      <c r="CA828" t="e">
        <f>VLOOKUP('Sampling picks'!BP818,Sheet1!$A$11:$C$1010,3,FALSE)</f>
        <v>#N/A</v>
      </c>
      <c r="CB828" t="e">
        <f>VLOOKUP('Sampling picks'!BQ818,Sheet1!$A$11:$C$1010,3,FALSE)</f>
        <v>#N/A</v>
      </c>
      <c r="CC828" t="e">
        <f>VLOOKUP('Sampling picks'!BR818,Sheet1!$A$11:$C$1010,3,FALSE)</f>
        <v>#N/A</v>
      </c>
      <c r="CD828" t="e">
        <f>VLOOKUP('Sampling picks'!BS818,Sheet1!$A$11:$C$1010,3,FALSE)</f>
        <v>#N/A</v>
      </c>
      <c r="CE828" t="e">
        <f>VLOOKUP('Sampling picks'!BT818,Sheet1!$A$11:$C$1010,3,FALSE)</f>
        <v>#N/A</v>
      </c>
      <c r="CF828" t="e">
        <f>VLOOKUP('Sampling picks'!BU818,Sheet1!$A$11:$C$1010,3,FALSE)</f>
        <v>#N/A</v>
      </c>
      <c r="CG828" t="e">
        <f>VLOOKUP('Sampling picks'!BV818,Sheet1!$A$11:$C$1010,3,FALSE)</f>
        <v>#N/A</v>
      </c>
      <c r="CH828" t="e">
        <f>VLOOKUP('Sampling picks'!BW818,Sheet1!$A$11:$C$1010,3,FALSE)</f>
        <v>#N/A</v>
      </c>
      <c r="CI828" t="e">
        <f>VLOOKUP('Sampling picks'!BX818,Sheet1!$A$11:$C$1010,3,FALSE)</f>
        <v>#N/A</v>
      </c>
      <c r="CJ828" t="e">
        <f>VLOOKUP('Sampling picks'!BY818,Sheet1!$A$11:$C$1010,3,FALSE)</f>
        <v>#N/A</v>
      </c>
      <c r="CK828" t="e">
        <f>VLOOKUP('Sampling picks'!BZ818,Sheet1!$A$11:$C$1010,3,FALSE)</f>
        <v>#N/A</v>
      </c>
      <c r="CL828" t="e">
        <f>VLOOKUP('Sampling picks'!CA818,Sheet1!$A$11:$C$1010,3,FALSE)</f>
        <v>#N/A</v>
      </c>
      <c r="CM828" t="e">
        <f>VLOOKUP('Sampling picks'!CB818,Sheet1!$A$11:$C$1010,3,FALSE)</f>
        <v>#N/A</v>
      </c>
      <c r="CN828" t="e">
        <f>VLOOKUP('Sampling picks'!CC818,Sheet1!$A$11:$C$1010,3,FALSE)</f>
        <v>#N/A</v>
      </c>
      <c r="CO828" t="e">
        <f>VLOOKUP('Sampling picks'!CD818,Sheet1!$A$11:$C$1010,3,FALSE)</f>
        <v>#N/A</v>
      </c>
      <c r="CP828" t="e">
        <f>VLOOKUP('Sampling picks'!CE818,Sheet1!$A$11:$C$1010,3,FALSE)</f>
        <v>#N/A</v>
      </c>
      <c r="CQ828" t="e">
        <f>VLOOKUP('Sampling picks'!CF818,Sheet1!$A$11:$C$1010,3,FALSE)</f>
        <v>#N/A</v>
      </c>
      <c r="CR828" t="e">
        <f>VLOOKUP('Sampling picks'!CG818,Sheet1!$A$11:$C$1010,3,FALSE)</f>
        <v>#N/A</v>
      </c>
      <c r="CS828" t="e">
        <f>VLOOKUP('Sampling picks'!CH818,Sheet1!$A$11:$C$1010,3,FALSE)</f>
        <v>#N/A</v>
      </c>
      <c r="CT828" t="e">
        <f>VLOOKUP('Sampling picks'!CI818,Sheet1!$A$11:$C$1010,3,FALSE)</f>
        <v>#N/A</v>
      </c>
      <c r="CU828" t="e">
        <f>VLOOKUP('Sampling picks'!CJ818,Sheet1!$A$11:$C$1010,3,FALSE)</f>
        <v>#N/A</v>
      </c>
      <c r="CV828" t="e">
        <f>VLOOKUP('Sampling picks'!CK818,Sheet1!$A$11:$C$1010,3,FALSE)</f>
        <v>#N/A</v>
      </c>
      <c r="CW828" t="e">
        <f>VLOOKUP('Sampling picks'!CL818,Sheet1!$A$11:$C$1010,3,FALSE)</f>
        <v>#N/A</v>
      </c>
      <c r="CX828" t="e">
        <f>VLOOKUP('Sampling picks'!CM818,Sheet1!$A$11:$C$1010,3,FALSE)</f>
        <v>#N/A</v>
      </c>
      <c r="CY828" t="e">
        <f>VLOOKUP('Sampling picks'!CN818,Sheet1!$A$11:$C$1010,3,FALSE)</f>
        <v>#N/A</v>
      </c>
      <c r="CZ828" t="e">
        <f>VLOOKUP('Sampling picks'!CO818,Sheet1!$A$11:$C$1010,3,FALSE)</f>
        <v>#N/A</v>
      </c>
      <c r="DA828" t="e">
        <f>VLOOKUP('Sampling picks'!CP818,Sheet1!$A$11:$C$1010,3,FALSE)</f>
        <v>#N/A</v>
      </c>
      <c r="DB828" t="e">
        <f>VLOOKUP('Sampling picks'!CQ818,Sheet1!$A$11:$C$1010,3,FALSE)</f>
        <v>#N/A</v>
      </c>
      <c r="DC828" t="e">
        <f>VLOOKUP('Sampling picks'!CR818,Sheet1!$A$11:$C$1010,3,FALSE)</f>
        <v>#N/A</v>
      </c>
      <c r="DD828" t="e">
        <f>VLOOKUP('Sampling picks'!CS818,Sheet1!$A$11:$C$1010,3,FALSE)</f>
        <v>#N/A</v>
      </c>
      <c r="DE828" t="e">
        <f>VLOOKUP('Sampling picks'!CT818,Sheet1!$A$11:$C$1010,3,FALSE)</f>
        <v>#N/A</v>
      </c>
      <c r="DF828" t="e">
        <f>VLOOKUP('Sampling picks'!CU818,Sheet1!$A$11:$C$1010,3,FALSE)</f>
        <v>#N/A</v>
      </c>
      <c r="DG828" t="e">
        <f>VLOOKUP('Sampling picks'!CV818,Sheet1!$A$11:$C$1010,3,FALSE)</f>
        <v>#N/A</v>
      </c>
      <c r="DH828" t="e">
        <f>VLOOKUP('Sampling picks'!CW818,Sheet1!$A$11:$C$1010,3,FALSE)</f>
        <v>#N/A</v>
      </c>
      <c r="DI828" t="e">
        <f>VLOOKUP('Sampling picks'!CX818,Sheet1!$A$11:$C$1010,3,FALSE)</f>
        <v>#N/A</v>
      </c>
      <c r="DJ828" t="e">
        <f>VLOOKUP('Sampling picks'!CY818,Sheet1!$A$11:$C$1010,3,FALSE)</f>
        <v>#N/A</v>
      </c>
    </row>
    <row r="829" spans="1:114" x14ac:dyDescent="0.3">
      <c r="A829">
        <v>819</v>
      </c>
      <c r="B829" s="1">
        <f t="shared" ca="1" si="67"/>
        <v>849</v>
      </c>
      <c r="C829" s="1">
        <f t="shared" ca="1" si="67"/>
        <v>949</v>
      </c>
      <c r="H829" t="str">
        <f t="shared" ca="1" si="63"/>
        <v>do not reject</v>
      </c>
      <c r="I829">
        <f t="shared" ca="1" si="64"/>
        <v>0.10238588025315254</v>
      </c>
      <c r="J829">
        <f t="shared" ca="1" si="65"/>
        <v>1.268073341727521</v>
      </c>
      <c r="K829">
        <f t="shared" ca="1" si="66"/>
        <v>840.1</v>
      </c>
      <c r="L829" t="s">
        <v>845</v>
      </c>
      <c r="M829">
        <f ca="1">VLOOKUP('Sampling picks'!B819,Sheet1!$A$11:$C$1010,3,FALSE)</f>
        <v>878</v>
      </c>
      <c r="N829">
        <f ca="1">VLOOKUP('Sampling picks'!C819,Sheet1!$A$11:$C$1010,3,FALSE)</f>
        <v>847</v>
      </c>
      <c r="O829">
        <f ca="1">VLOOKUP('Sampling picks'!D819,Sheet1!$A$11:$C$1010,3,FALSE)</f>
        <v>922</v>
      </c>
      <c r="P829">
        <f ca="1">VLOOKUP('Sampling picks'!E819,Sheet1!$A$11:$C$1010,3,FALSE)</f>
        <v>769</v>
      </c>
      <c r="Q829">
        <f ca="1">VLOOKUP('Sampling picks'!F819,Sheet1!$A$11:$C$1010,3,FALSE)</f>
        <v>984</v>
      </c>
      <c r="R829">
        <f ca="1">VLOOKUP('Sampling picks'!G819,Sheet1!$A$11:$C$1010,3,FALSE)</f>
        <v>893</v>
      </c>
      <c r="S829">
        <f ca="1">VLOOKUP('Sampling picks'!H819,Sheet1!$A$11:$C$1010,3,FALSE)</f>
        <v>827</v>
      </c>
      <c r="T829">
        <f ca="1">VLOOKUP('Sampling picks'!I819,Sheet1!$A$11:$C$1010,3,FALSE)</f>
        <v>829</v>
      </c>
      <c r="U829">
        <f ca="1">VLOOKUP('Sampling picks'!J819,Sheet1!$A$11:$C$1010,3,FALSE)</f>
        <v>666</v>
      </c>
      <c r="V829">
        <f ca="1">VLOOKUP('Sampling picks'!K819,Sheet1!$A$11:$C$1010,3,FALSE)</f>
        <v>786</v>
      </c>
      <c r="W829" t="e">
        <f>VLOOKUP('Sampling picks'!L819,Sheet1!$A$11:$C$1010,3,FALSE)</f>
        <v>#N/A</v>
      </c>
      <c r="X829" t="e">
        <f>VLOOKUP('Sampling picks'!M819,Sheet1!$A$11:$C$1010,3,FALSE)</f>
        <v>#N/A</v>
      </c>
      <c r="Y829" t="e">
        <f>VLOOKUP('Sampling picks'!N819,Sheet1!$A$11:$C$1010,3,FALSE)</f>
        <v>#N/A</v>
      </c>
      <c r="Z829" t="e">
        <f>VLOOKUP('Sampling picks'!O819,Sheet1!$A$11:$C$1010,3,FALSE)</f>
        <v>#N/A</v>
      </c>
      <c r="AA829" t="e">
        <f>VLOOKUP('Sampling picks'!P819,Sheet1!$A$11:$C$1010,3,FALSE)</f>
        <v>#N/A</v>
      </c>
      <c r="AB829" t="e">
        <f>VLOOKUP('Sampling picks'!Q819,Sheet1!$A$11:$C$1010,3,FALSE)</f>
        <v>#N/A</v>
      </c>
      <c r="AC829" t="e">
        <f>VLOOKUP('Sampling picks'!R819,Sheet1!$A$11:$C$1010,3,FALSE)</f>
        <v>#N/A</v>
      </c>
      <c r="AD829" t="e">
        <f>VLOOKUP('Sampling picks'!S819,Sheet1!$A$11:$C$1010,3,FALSE)</f>
        <v>#N/A</v>
      </c>
      <c r="AE829" t="e">
        <f>VLOOKUP('Sampling picks'!T819,Sheet1!$A$11:$C$1010,3,FALSE)</f>
        <v>#N/A</v>
      </c>
      <c r="AF829" t="e">
        <f>VLOOKUP('Sampling picks'!U819,Sheet1!$A$11:$C$1010,3,FALSE)</f>
        <v>#N/A</v>
      </c>
      <c r="AG829" t="e">
        <f>VLOOKUP('Sampling picks'!V819,Sheet1!$A$11:$C$1010,3,FALSE)</f>
        <v>#N/A</v>
      </c>
      <c r="AH829" t="e">
        <f>VLOOKUP('Sampling picks'!W819,Sheet1!$A$11:$C$1010,3,FALSE)</f>
        <v>#N/A</v>
      </c>
      <c r="AI829" t="e">
        <f>VLOOKUP('Sampling picks'!X819,Sheet1!$A$11:$C$1010,3,FALSE)</f>
        <v>#N/A</v>
      </c>
      <c r="AJ829" t="e">
        <f>VLOOKUP('Sampling picks'!Y819,Sheet1!$A$11:$C$1010,3,FALSE)</f>
        <v>#N/A</v>
      </c>
      <c r="AK829" t="e">
        <f>VLOOKUP('Sampling picks'!Z819,Sheet1!$A$11:$C$1010,3,FALSE)</f>
        <v>#N/A</v>
      </c>
      <c r="AL829" t="e">
        <f>VLOOKUP('Sampling picks'!AA819,Sheet1!$A$11:$C$1010,3,FALSE)</f>
        <v>#N/A</v>
      </c>
      <c r="AM829" t="e">
        <f>VLOOKUP('Sampling picks'!AB819,Sheet1!$A$11:$C$1010,3,FALSE)</f>
        <v>#N/A</v>
      </c>
      <c r="AN829" t="e">
        <f>VLOOKUP('Sampling picks'!AC819,Sheet1!$A$11:$C$1010,3,FALSE)</f>
        <v>#N/A</v>
      </c>
      <c r="AO829" t="e">
        <f>VLOOKUP('Sampling picks'!AD819,Sheet1!$A$11:$C$1010,3,FALSE)</f>
        <v>#N/A</v>
      </c>
      <c r="AP829" t="e">
        <f>VLOOKUP('Sampling picks'!AE819,Sheet1!$A$11:$C$1010,3,FALSE)</f>
        <v>#N/A</v>
      </c>
      <c r="AQ829" t="e">
        <f>VLOOKUP('Sampling picks'!AF819,Sheet1!$A$11:$C$1010,3,FALSE)</f>
        <v>#N/A</v>
      </c>
      <c r="AR829" t="e">
        <f>VLOOKUP('Sampling picks'!AG819,Sheet1!$A$11:$C$1010,3,FALSE)</f>
        <v>#N/A</v>
      </c>
      <c r="AS829" t="e">
        <f>VLOOKUP('Sampling picks'!AH819,Sheet1!$A$11:$C$1010,3,FALSE)</f>
        <v>#N/A</v>
      </c>
      <c r="AT829" t="e">
        <f>VLOOKUP('Sampling picks'!AI819,Sheet1!$A$11:$C$1010,3,FALSE)</f>
        <v>#N/A</v>
      </c>
      <c r="AU829" t="e">
        <f>VLOOKUP('Sampling picks'!AJ819,Sheet1!$A$11:$C$1010,3,FALSE)</f>
        <v>#N/A</v>
      </c>
      <c r="AV829" t="e">
        <f>VLOOKUP('Sampling picks'!AK819,Sheet1!$A$11:$C$1010,3,FALSE)</f>
        <v>#N/A</v>
      </c>
      <c r="AW829" t="e">
        <f>VLOOKUP('Sampling picks'!AL819,Sheet1!$A$11:$C$1010,3,FALSE)</f>
        <v>#N/A</v>
      </c>
      <c r="AX829" t="e">
        <f>VLOOKUP('Sampling picks'!AM819,Sheet1!$A$11:$C$1010,3,FALSE)</f>
        <v>#N/A</v>
      </c>
      <c r="AY829" t="e">
        <f>VLOOKUP('Sampling picks'!AN819,Sheet1!$A$11:$C$1010,3,FALSE)</f>
        <v>#N/A</v>
      </c>
      <c r="AZ829" t="e">
        <f>VLOOKUP('Sampling picks'!AO819,Sheet1!$A$11:$C$1010,3,FALSE)</f>
        <v>#N/A</v>
      </c>
      <c r="BA829" t="e">
        <f>VLOOKUP('Sampling picks'!AP819,Sheet1!$A$11:$C$1010,3,FALSE)</f>
        <v>#N/A</v>
      </c>
      <c r="BB829" t="e">
        <f>VLOOKUP('Sampling picks'!AQ819,Sheet1!$A$11:$C$1010,3,FALSE)</f>
        <v>#N/A</v>
      </c>
      <c r="BC829" t="e">
        <f>VLOOKUP('Sampling picks'!AR819,Sheet1!$A$11:$C$1010,3,FALSE)</f>
        <v>#N/A</v>
      </c>
      <c r="BD829" t="e">
        <f>VLOOKUP('Sampling picks'!AS819,Sheet1!$A$11:$C$1010,3,FALSE)</f>
        <v>#N/A</v>
      </c>
      <c r="BE829" t="e">
        <f>VLOOKUP('Sampling picks'!AT819,Sheet1!$A$11:$C$1010,3,FALSE)</f>
        <v>#N/A</v>
      </c>
      <c r="BF829" t="e">
        <f>VLOOKUP('Sampling picks'!AU819,Sheet1!$A$11:$C$1010,3,FALSE)</f>
        <v>#N/A</v>
      </c>
      <c r="BG829" t="e">
        <f>VLOOKUP('Sampling picks'!AV819,Sheet1!$A$11:$C$1010,3,FALSE)</f>
        <v>#N/A</v>
      </c>
      <c r="BH829" t="e">
        <f>VLOOKUP('Sampling picks'!AW819,Sheet1!$A$11:$C$1010,3,FALSE)</f>
        <v>#N/A</v>
      </c>
      <c r="BI829" t="e">
        <f>VLOOKUP('Sampling picks'!AX819,Sheet1!$A$11:$C$1010,3,FALSE)</f>
        <v>#N/A</v>
      </c>
      <c r="BJ829" t="e">
        <f>VLOOKUP('Sampling picks'!AY819,Sheet1!$A$11:$C$1010,3,FALSE)</f>
        <v>#N/A</v>
      </c>
      <c r="BK829" t="e">
        <f>VLOOKUP('Sampling picks'!AZ819,Sheet1!$A$11:$C$1010,3,FALSE)</f>
        <v>#N/A</v>
      </c>
      <c r="BL829" t="e">
        <f>VLOOKUP('Sampling picks'!BA819,Sheet1!$A$11:$C$1010,3,FALSE)</f>
        <v>#N/A</v>
      </c>
      <c r="BM829" t="e">
        <f>VLOOKUP('Sampling picks'!BB819,Sheet1!$A$11:$C$1010,3,FALSE)</f>
        <v>#N/A</v>
      </c>
      <c r="BN829" t="e">
        <f>VLOOKUP('Sampling picks'!BC819,Sheet1!$A$11:$C$1010,3,FALSE)</f>
        <v>#N/A</v>
      </c>
      <c r="BO829" t="e">
        <f>VLOOKUP('Sampling picks'!BD819,Sheet1!$A$11:$C$1010,3,FALSE)</f>
        <v>#N/A</v>
      </c>
      <c r="BP829" t="e">
        <f>VLOOKUP('Sampling picks'!BE819,Sheet1!$A$11:$C$1010,3,FALSE)</f>
        <v>#N/A</v>
      </c>
      <c r="BQ829" t="e">
        <f>VLOOKUP('Sampling picks'!BF819,Sheet1!$A$11:$C$1010,3,FALSE)</f>
        <v>#N/A</v>
      </c>
      <c r="BR829" t="e">
        <f>VLOOKUP('Sampling picks'!BG819,Sheet1!$A$11:$C$1010,3,FALSE)</f>
        <v>#N/A</v>
      </c>
      <c r="BS829" t="e">
        <f>VLOOKUP('Sampling picks'!BH819,Sheet1!$A$11:$C$1010,3,FALSE)</f>
        <v>#N/A</v>
      </c>
      <c r="BT829" t="e">
        <f>VLOOKUP('Sampling picks'!BI819,Sheet1!$A$11:$C$1010,3,FALSE)</f>
        <v>#N/A</v>
      </c>
      <c r="BU829" t="e">
        <f>VLOOKUP('Sampling picks'!BJ819,Sheet1!$A$11:$C$1010,3,FALSE)</f>
        <v>#N/A</v>
      </c>
      <c r="BV829" t="e">
        <f>VLOOKUP('Sampling picks'!BK819,Sheet1!$A$11:$C$1010,3,FALSE)</f>
        <v>#N/A</v>
      </c>
      <c r="BW829" t="e">
        <f>VLOOKUP('Sampling picks'!BL819,Sheet1!$A$11:$C$1010,3,FALSE)</f>
        <v>#N/A</v>
      </c>
      <c r="BX829" t="e">
        <f>VLOOKUP('Sampling picks'!BM819,Sheet1!$A$11:$C$1010,3,FALSE)</f>
        <v>#N/A</v>
      </c>
      <c r="BY829" t="e">
        <f>VLOOKUP('Sampling picks'!BN819,Sheet1!$A$11:$C$1010,3,FALSE)</f>
        <v>#N/A</v>
      </c>
      <c r="BZ829" t="e">
        <f>VLOOKUP('Sampling picks'!BO819,Sheet1!$A$11:$C$1010,3,FALSE)</f>
        <v>#N/A</v>
      </c>
      <c r="CA829" t="e">
        <f>VLOOKUP('Sampling picks'!BP819,Sheet1!$A$11:$C$1010,3,FALSE)</f>
        <v>#N/A</v>
      </c>
      <c r="CB829" t="e">
        <f>VLOOKUP('Sampling picks'!BQ819,Sheet1!$A$11:$C$1010,3,FALSE)</f>
        <v>#N/A</v>
      </c>
      <c r="CC829" t="e">
        <f>VLOOKUP('Sampling picks'!BR819,Sheet1!$A$11:$C$1010,3,FALSE)</f>
        <v>#N/A</v>
      </c>
      <c r="CD829" t="e">
        <f>VLOOKUP('Sampling picks'!BS819,Sheet1!$A$11:$C$1010,3,FALSE)</f>
        <v>#N/A</v>
      </c>
      <c r="CE829" t="e">
        <f>VLOOKUP('Sampling picks'!BT819,Sheet1!$A$11:$C$1010,3,FALSE)</f>
        <v>#N/A</v>
      </c>
      <c r="CF829" t="e">
        <f>VLOOKUP('Sampling picks'!BU819,Sheet1!$A$11:$C$1010,3,FALSE)</f>
        <v>#N/A</v>
      </c>
      <c r="CG829" t="e">
        <f>VLOOKUP('Sampling picks'!BV819,Sheet1!$A$11:$C$1010,3,FALSE)</f>
        <v>#N/A</v>
      </c>
      <c r="CH829" t="e">
        <f>VLOOKUP('Sampling picks'!BW819,Sheet1!$A$11:$C$1010,3,FALSE)</f>
        <v>#N/A</v>
      </c>
      <c r="CI829" t="e">
        <f>VLOOKUP('Sampling picks'!BX819,Sheet1!$A$11:$C$1010,3,FALSE)</f>
        <v>#N/A</v>
      </c>
      <c r="CJ829" t="e">
        <f>VLOOKUP('Sampling picks'!BY819,Sheet1!$A$11:$C$1010,3,FALSE)</f>
        <v>#N/A</v>
      </c>
      <c r="CK829" t="e">
        <f>VLOOKUP('Sampling picks'!BZ819,Sheet1!$A$11:$C$1010,3,FALSE)</f>
        <v>#N/A</v>
      </c>
      <c r="CL829" t="e">
        <f>VLOOKUP('Sampling picks'!CA819,Sheet1!$A$11:$C$1010,3,FALSE)</f>
        <v>#N/A</v>
      </c>
      <c r="CM829" t="e">
        <f>VLOOKUP('Sampling picks'!CB819,Sheet1!$A$11:$C$1010,3,FALSE)</f>
        <v>#N/A</v>
      </c>
      <c r="CN829" t="e">
        <f>VLOOKUP('Sampling picks'!CC819,Sheet1!$A$11:$C$1010,3,FALSE)</f>
        <v>#N/A</v>
      </c>
      <c r="CO829" t="e">
        <f>VLOOKUP('Sampling picks'!CD819,Sheet1!$A$11:$C$1010,3,FALSE)</f>
        <v>#N/A</v>
      </c>
      <c r="CP829" t="e">
        <f>VLOOKUP('Sampling picks'!CE819,Sheet1!$A$11:$C$1010,3,FALSE)</f>
        <v>#N/A</v>
      </c>
      <c r="CQ829" t="e">
        <f>VLOOKUP('Sampling picks'!CF819,Sheet1!$A$11:$C$1010,3,FALSE)</f>
        <v>#N/A</v>
      </c>
      <c r="CR829" t="e">
        <f>VLOOKUP('Sampling picks'!CG819,Sheet1!$A$11:$C$1010,3,FALSE)</f>
        <v>#N/A</v>
      </c>
      <c r="CS829" t="e">
        <f>VLOOKUP('Sampling picks'!CH819,Sheet1!$A$11:$C$1010,3,FALSE)</f>
        <v>#N/A</v>
      </c>
      <c r="CT829" t="e">
        <f>VLOOKUP('Sampling picks'!CI819,Sheet1!$A$11:$C$1010,3,FALSE)</f>
        <v>#N/A</v>
      </c>
      <c r="CU829" t="e">
        <f>VLOOKUP('Sampling picks'!CJ819,Sheet1!$A$11:$C$1010,3,FALSE)</f>
        <v>#N/A</v>
      </c>
      <c r="CV829" t="e">
        <f>VLOOKUP('Sampling picks'!CK819,Sheet1!$A$11:$C$1010,3,FALSE)</f>
        <v>#N/A</v>
      </c>
      <c r="CW829" t="e">
        <f>VLOOKUP('Sampling picks'!CL819,Sheet1!$A$11:$C$1010,3,FALSE)</f>
        <v>#N/A</v>
      </c>
      <c r="CX829" t="e">
        <f>VLOOKUP('Sampling picks'!CM819,Sheet1!$A$11:$C$1010,3,FALSE)</f>
        <v>#N/A</v>
      </c>
      <c r="CY829" t="e">
        <f>VLOOKUP('Sampling picks'!CN819,Sheet1!$A$11:$C$1010,3,FALSE)</f>
        <v>#N/A</v>
      </c>
      <c r="CZ829" t="e">
        <f>VLOOKUP('Sampling picks'!CO819,Sheet1!$A$11:$C$1010,3,FALSE)</f>
        <v>#N/A</v>
      </c>
      <c r="DA829" t="e">
        <f>VLOOKUP('Sampling picks'!CP819,Sheet1!$A$11:$C$1010,3,FALSE)</f>
        <v>#N/A</v>
      </c>
      <c r="DB829" t="e">
        <f>VLOOKUP('Sampling picks'!CQ819,Sheet1!$A$11:$C$1010,3,FALSE)</f>
        <v>#N/A</v>
      </c>
      <c r="DC829" t="e">
        <f>VLOOKUP('Sampling picks'!CR819,Sheet1!$A$11:$C$1010,3,FALSE)</f>
        <v>#N/A</v>
      </c>
      <c r="DD829" t="e">
        <f>VLOOKUP('Sampling picks'!CS819,Sheet1!$A$11:$C$1010,3,FALSE)</f>
        <v>#N/A</v>
      </c>
      <c r="DE829" t="e">
        <f>VLOOKUP('Sampling picks'!CT819,Sheet1!$A$11:$C$1010,3,FALSE)</f>
        <v>#N/A</v>
      </c>
      <c r="DF829" t="e">
        <f>VLOOKUP('Sampling picks'!CU819,Sheet1!$A$11:$C$1010,3,FALSE)</f>
        <v>#N/A</v>
      </c>
      <c r="DG829" t="e">
        <f>VLOOKUP('Sampling picks'!CV819,Sheet1!$A$11:$C$1010,3,FALSE)</f>
        <v>#N/A</v>
      </c>
      <c r="DH829" t="e">
        <f>VLOOKUP('Sampling picks'!CW819,Sheet1!$A$11:$C$1010,3,FALSE)</f>
        <v>#N/A</v>
      </c>
      <c r="DI829" t="e">
        <f>VLOOKUP('Sampling picks'!CX819,Sheet1!$A$11:$C$1010,3,FALSE)</f>
        <v>#N/A</v>
      </c>
      <c r="DJ829" t="e">
        <f>VLOOKUP('Sampling picks'!CY819,Sheet1!$A$11:$C$1010,3,FALSE)</f>
        <v>#N/A</v>
      </c>
    </row>
    <row r="830" spans="1:114" x14ac:dyDescent="0.3">
      <c r="A830">
        <v>820</v>
      </c>
      <c r="B830" s="1">
        <f t="shared" ca="1" si="67"/>
        <v>879</v>
      </c>
      <c r="C830" s="1">
        <f t="shared" ca="1" si="67"/>
        <v>939</v>
      </c>
      <c r="H830" t="str">
        <f t="shared" ca="1" si="63"/>
        <v>do not reject</v>
      </c>
      <c r="I830">
        <f t="shared" ca="1" si="64"/>
        <v>0.61081456890363095</v>
      </c>
      <c r="J830">
        <f t="shared" ca="1" si="65"/>
        <v>-0.28144271175498503</v>
      </c>
      <c r="K830">
        <f t="shared" ca="1" si="66"/>
        <v>791.1</v>
      </c>
      <c r="L830" t="s">
        <v>846</v>
      </c>
      <c r="M830">
        <f ca="1">VLOOKUP('Sampling picks'!B820,Sheet1!$A$11:$C$1010,3,FALSE)</f>
        <v>835</v>
      </c>
      <c r="N830">
        <f ca="1">VLOOKUP('Sampling picks'!C820,Sheet1!$A$11:$C$1010,3,FALSE)</f>
        <v>803</v>
      </c>
      <c r="O830">
        <f ca="1">VLOOKUP('Sampling picks'!D820,Sheet1!$A$11:$C$1010,3,FALSE)</f>
        <v>881</v>
      </c>
      <c r="P830">
        <f ca="1">VLOOKUP('Sampling picks'!E820,Sheet1!$A$11:$C$1010,3,FALSE)</f>
        <v>601</v>
      </c>
      <c r="Q830">
        <f ca="1">VLOOKUP('Sampling picks'!F820,Sheet1!$A$11:$C$1010,3,FALSE)</f>
        <v>873</v>
      </c>
      <c r="R830">
        <f ca="1">VLOOKUP('Sampling picks'!G820,Sheet1!$A$11:$C$1010,3,FALSE)</f>
        <v>883</v>
      </c>
      <c r="S830">
        <f ca="1">VLOOKUP('Sampling picks'!H820,Sheet1!$A$11:$C$1010,3,FALSE)</f>
        <v>940</v>
      </c>
      <c r="T830">
        <f ca="1">VLOOKUP('Sampling picks'!I820,Sheet1!$A$11:$C$1010,3,FALSE)</f>
        <v>660</v>
      </c>
      <c r="U830">
        <f ca="1">VLOOKUP('Sampling picks'!J820,Sheet1!$A$11:$C$1010,3,FALSE)</f>
        <v>751</v>
      </c>
      <c r="V830">
        <f ca="1">VLOOKUP('Sampling picks'!K820,Sheet1!$A$11:$C$1010,3,FALSE)</f>
        <v>684</v>
      </c>
      <c r="W830" t="e">
        <f>VLOOKUP('Sampling picks'!L820,Sheet1!$A$11:$C$1010,3,FALSE)</f>
        <v>#N/A</v>
      </c>
      <c r="X830" t="e">
        <f>VLOOKUP('Sampling picks'!M820,Sheet1!$A$11:$C$1010,3,FALSE)</f>
        <v>#N/A</v>
      </c>
      <c r="Y830" t="e">
        <f>VLOOKUP('Sampling picks'!N820,Sheet1!$A$11:$C$1010,3,FALSE)</f>
        <v>#N/A</v>
      </c>
      <c r="Z830" t="e">
        <f>VLOOKUP('Sampling picks'!O820,Sheet1!$A$11:$C$1010,3,FALSE)</f>
        <v>#N/A</v>
      </c>
      <c r="AA830" t="e">
        <f>VLOOKUP('Sampling picks'!P820,Sheet1!$A$11:$C$1010,3,FALSE)</f>
        <v>#N/A</v>
      </c>
      <c r="AB830" t="e">
        <f>VLOOKUP('Sampling picks'!Q820,Sheet1!$A$11:$C$1010,3,FALSE)</f>
        <v>#N/A</v>
      </c>
      <c r="AC830" t="e">
        <f>VLOOKUP('Sampling picks'!R820,Sheet1!$A$11:$C$1010,3,FALSE)</f>
        <v>#N/A</v>
      </c>
      <c r="AD830" t="e">
        <f>VLOOKUP('Sampling picks'!S820,Sheet1!$A$11:$C$1010,3,FALSE)</f>
        <v>#N/A</v>
      </c>
      <c r="AE830" t="e">
        <f>VLOOKUP('Sampling picks'!T820,Sheet1!$A$11:$C$1010,3,FALSE)</f>
        <v>#N/A</v>
      </c>
      <c r="AF830" t="e">
        <f>VLOOKUP('Sampling picks'!U820,Sheet1!$A$11:$C$1010,3,FALSE)</f>
        <v>#N/A</v>
      </c>
      <c r="AG830" t="e">
        <f>VLOOKUP('Sampling picks'!V820,Sheet1!$A$11:$C$1010,3,FALSE)</f>
        <v>#N/A</v>
      </c>
      <c r="AH830" t="e">
        <f>VLOOKUP('Sampling picks'!W820,Sheet1!$A$11:$C$1010,3,FALSE)</f>
        <v>#N/A</v>
      </c>
      <c r="AI830" t="e">
        <f>VLOOKUP('Sampling picks'!X820,Sheet1!$A$11:$C$1010,3,FALSE)</f>
        <v>#N/A</v>
      </c>
      <c r="AJ830" t="e">
        <f>VLOOKUP('Sampling picks'!Y820,Sheet1!$A$11:$C$1010,3,FALSE)</f>
        <v>#N/A</v>
      </c>
      <c r="AK830" t="e">
        <f>VLOOKUP('Sampling picks'!Z820,Sheet1!$A$11:$C$1010,3,FALSE)</f>
        <v>#N/A</v>
      </c>
      <c r="AL830" t="e">
        <f>VLOOKUP('Sampling picks'!AA820,Sheet1!$A$11:$C$1010,3,FALSE)</f>
        <v>#N/A</v>
      </c>
      <c r="AM830" t="e">
        <f>VLOOKUP('Sampling picks'!AB820,Sheet1!$A$11:$C$1010,3,FALSE)</f>
        <v>#N/A</v>
      </c>
      <c r="AN830" t="e">
        <f>VLOOKUP('Sampling picks'!AC820,Sheet1!$A$11:$C$1010,3,FALSE)</f>
        <v>#N/A</v>
      </c>
      <c r="AO830" t="e">
        <f>VLOOKUP('Sampling picks'!AD820,Sheet1!$A$11:$C$1010,3,FALSE)</f>
        <v>#N/A</v>
      </c>
      <c r="AP830" t="e">
        <f>VLOOKUP('Sampling picks'!AE820,Sheet1!$A$11:$C$1010,3,FALSE)</f>
        <v>#N/A</v>
      </c>
      <c r="AQ830" t="e">
        <f>VLOOKUP('Sampling picks'!AF820,Sheet1!$A$11:$C$1010,3,FALSE)</f>
        <v>#N/A</v>
      </c>
      <c r="AR830" t="e">
        <f>VLOOKUP('Sampling picks'!AG820,Sheet1!$A$11:$C$1010,3,FALSE)</f>
        <v>#N/A</v>
      </c>
      <c r="AS830" t="e">
        <f>VLOOKUP('Sampling picks'!AH820,Sheet1!$A$11:$C$1010,3,FALSE)</f>
        <v>#N/A</v>
      </c>
      <c r="AT830" t="e">
        <f>VLOOKUP('Sampling picks'!AI820,Sheet1!$A$11:$C$1010,3,FALSE)</f>
        <v>#N/A</v>
      </c>
      <c r="AU830" t="e">
        <f>VLOOKUP('Sampling picks'!AJ820,Sheet1!$A$11:$C$1010,3,FALSE)</f>
        <v>#N/A</v>
      </c>
      <c r="AV830" t="e">
        <f>VLOOKUP('Sampling picks'!AK820,Sheet1!$A$11:$C$1010,3,FALSE)</f>
        <v>#N/A</v>
      </c>
      <c r="AW830" t="e">
        <f>VLOOKUP('Sampling picks'!AL820,Sheet1!$A$11:$C$1010,3,FALSE)</f>
        <v>#N/A</v>
      </c>
      <c r="AX830" t="e">
        <f>VLOOKUP('Sampling picks'!AM820,Sheet1!$A$11:$C$1010,3,FALSE)</f>
        <v>#N/A</v>
      </c>
      <c r="AY830" t="e">
        <f>VLOOKUP('Sampling picks'!AN820,Sheet1!$A$11:$C$1010,3,FALSE)</f>
        <v>#N/A</v>
      </c>
      <c r="AZ830" t="e">
        <f>VLOOKUP('Sampling picks'!AO820,Sheet1!$A$11:$C$1010,3,FALSE)</f>
        <v>#N/A</v>
      </c>
      <c r="BA830" t="e">
        <f>VLOOKUP('Sampling picks'!AP820,Sheet1!$A$11:$C$1010,3,FALSE)</f>
        <v>#N/A</v>
      </c>
      <c r="BB830" t="e">
        <f>VLOOKUP('Sampling picks'!AQ820,Sheet1!$A$11:$C$1010,3,FALSE)</f>
        <v>#N/A</v>
      </c>
      <c r="BC830" t="e">
        <f>VLOOKUP('Sampling picks'!AR820,Sheet1!$A$11:$C$1010,3,FALSE)</f>
        <v>#N/A</v>
      </c>
      <c r="BD830" t="e">
        <f>VLOOKUP('Sampling picks'!AS820,Sheet1!$A$11:$C$1010,3,FALSE)</f>
        <v>#N/A</v>
      </c>
      <c r="BE830" t="e">
        <f>VLOOKUP('Sampling picks'!AT820,Sheet1!$A$11:$C$1010,3,FALSE)</f>
        <v>#N/A</v>
      </c>
      <c r="BF830" t="e">
        <f>VLOOKUP('Sampling picks'!AU820,Sheet1!$A$11:$C$1010,3,FALSE)</f>
        <v>#N/A</v>
      </c>
      <c r="BG830" t="e">
        <f>VLOOKUP('Sampling picks'!AV820,Sheet1!$A$11:$C$1010,3,FALSE)</f>
        <v>#N/A</v>
      </c>
      <c r="BH830" t="e">
        <f>VLOOKUP('Sampling picks'!AW820,Sheet1!$A$11:$C$1010,3,FALSE)</f>
        <v>#N/A</v>
      </c>
      <c r="BI830" t="e">
        <f>VLOOKUP('Sampling picks'!AX820,Sheet1!$A$11:$C$1010,3,FALSE)</f>
        <v>#N/A</v>
      </c>
      <c r="BJ830" t="e">
        <f>VLOOKUP('Sampling picks'!AY820,Sheet1!$A$11:$C$1010,3,FALSE)</f>
        <v>#N/A</v>
      </c>
      <c r="BK830" t="e">
        <f>VLOOKUP('Sampling picks'!AZ820,Sheet1!$A$11:$C$1010,3,FALSE)</f>
        <v>#N/A</v>
      </c>
      <c r="BL830" t="e">
        <f>VLOOKUP('Sampling picks'!BA820,Sheet1!$A$11:$C$1010,3,FALSE)</f>
        <v>#N/A</v>
      </c>
      <c r="BM830" t="e">
        <f>VLOOKUP('Sampling picks'!BB820,Sheet1!$A$11:$C$1010,3,FALSE)</f>
        <v>#N/A</v>
      </c>
      <c r="BN830" t="e">
        <f>VLOOKUP('Sampling picks'!BC820,Sheet1!$A$11:$C$1010,3,FALSE)</f>
        <v>#N/A</v>
      </c>
      <c r="BO830" t="e">
        <f>VLOOKUP('Sampling picks'!BD820,Sheet1!$A$11:$C$1010,3,FALSE)</f>
        <v>#N/A</v>
      </c>
      <c r="BP830" t="e">
        <f>VLOOKUP('Sampling picks'!BE820,Sheet1!$A$11:$C$1010,3,FALSE)</f>
        <v>#N/A</v>
      </c>
      <c r="BQ830" t="e">
        <f>VLOOKUP('Sampling picks'!BF820,Sheet1!$A$11:$C$1010,3,FALSE)</f>
        <v>#N/A</v>
      </c>
      <c r="BR830" t="e">
        <f>VLOOKUP('Sampling picks'!BG820,Sheet1!$A$11:$C$1010,3,FALSE)</f>
        <v>#N/A</v>
      </c>
      <c r="BS830" t="e">
        <f>VLOOKUP('Sampling picks'!BH820,Sheet1!$A$11:$C$1010,3,FALSE)</f>
        <v>#N/A</v>
      </c>
      <c r="BT830" t="e">
        <f>VLOOKUP('Sampling picks'!BI820,Sheet1!$A$11:$C$1010,3,FALSE)</f>
        <v>#N/A</v>
      </c>
      <c r="BU830" t="e">
        <f>VLOOKUP('Sampling picks'!BJ820,Sheet1!$A$11:$C$1010,3,FALSE)</f>
        <v>#N/A</v>
      </c>
      <c r="BV830" t="e">
        <f>VLOOKUP('Sampling picks'!BK820,Sheet1!$A$11:$C$1010,3,FALSE)</f>
        <v>#N/A</v>
      </c>
      <c r="BW830" t="e">
        <f>VLOOKUP('Sampling picks'!BL820,Sheet1!$A$11:$C$1010,3,FALSE)</f>
        <v>#N/A</v>
      </c>
      <c r="BX830" t="e">
        <f>VLOOKUP('Sampling picks'!BM820,Sheet1!$A$11:$C$1010,3,FALSE)</f>
        <v>#N/A</v>
      </c>
      <c r="BY830" t="e">
        <f>VLOOKUP('Sampling picks'!BN820,Sheet1!$A$11:$C$1010,3,FALSE)</f>
        <v>#N/A</v>
      </c>
      <c r="BZ830" t="e">
        <f>VLOOKUP('Sampling picks'!BO820,Sheet1!$A$11:$C$1010,3,FALSE)</f>
        <v>#N/A</v>
      </c>
      <c r="CA830" t="e">
        <f>VLOOKUP('Sampling picks'!BP820,Sheet1!$A$11:$C$1010,3,FALSE)</f>
        <v>#N/A</v>
      </c>
      <c r="CB830" t="e">
        <f>VLOOKUP('Sampling picks'!BQ820,Sheet1!$A$11:$C$1010,3,FALSE)</f>
        <v>#N/A</v>
      </c>
      <c r="CC830" t="e">
        <f>VLOOKUP('Sampling picks'!BR820,Sheet1!$A$11:$C$1010,3,FALSE)</f>
        <v>#N/A</v>
      </c>
      <c r="CD830" t="e">
        <f>VLOOKUP('Sampling picks'!BS820,Sheet1!$A$11:$C$1010,3,FALSE)</f>
        <v>#N/A</v>
      </c>
      <c r="CE830" t="e">
        <f>VLOOKUP('Sampling picks'!BT820,Sheet1!$A$11:$C$1010,3,FALSE)</f>
        <v>#N/A</v>
      </c>
      <c r="CF830" t="e">
        <f>VLOOKUP('Sampling picks'!BU820,Sheet1!$A$11:$C$1010,3,FALSE)</f>
        <v>#N/A</v>
      </c>
      <c r="CG830" t="e">
        <f>VLOOKUP('Sampling picks'!BV820,Sheet1!$A$11:$C$1010,3,FALSE)</f>
        <v>#N/A</v>
      </c>
      <c r="CH830" t="e">
        <f>VLOOKUP('Sampling picks'!BW820,Sheet1!$A$11:$C$1010,3,FALSE)</f>
        <v>#N/A</v>
      </c>
      <c r="CI830" t="e">
        <f>VLOOKUP('Sampling picks'!BX820,Sheet1!$A$11:$C$1010,3,FALSE)</f>
        <v>#N/A</v>
      </c>
      <c r="CJ830" t="e">
        <f>VLOOKUP('Sampling picks'!BY820,Sheet1!$A$11:$C$1010,3,FALSE)</f>
        <v>#N/A</v>
      </c>
      <c r="CK830" t="e">
        <f>VLOOKUP('Sampling picks'!BZ820,Sheet1!$A$11:$C$1010,3,FALSE)</f>
        <v>#N/A</v>
      </c>
      <c r="CL830" t="e">
        <f>VLOOKUP('Sampling picks'!CA820,Sheet1!$A$11:$C$1010,3,FALSE)</f>
        <v>#N/A</v>
      </c>
      <c r="CM830" t="e">
        <f>VLOOKUP('Sampling picks'!CB820,Sheet1!$A$11:$C$1010,3,FALSE)</f>
        <v>#N/A</v>
      </c>
      <c r="CN830" t="e">
        <f>VLOOKUP('Sampling picks'!CC820,Sheet1!$A$11:$C$1010,3,FALSE)</f>
        <v>#N/A</v>
      </c>
      <c r="CO830" t="e">
        <f>VLOOKUP('Sampling picks'!CD820,Sheet1!$A$11:$C$1010,3,FALSE)</f>
        <v>#N/A</v>
      </c>
      <c r="CP830" t="e">
        <f>VLOOKUP('Sampling picks'!CE820,Sheet1!$A$11:$C$1010,3,FALSE)</f>
        <v>#N/A</v>
      </c>
      <c r="CQ830" t="e">
        <f>VLOOKUP('Sampling picks'!CF820,Sheet1!$A$11:$C$1010,3,FALSE)</f>
        <v>#N/A</v>
      </c>
      <c r="CR830" t="e">
        <f>VLOOKUP('Sampling picks'!CG820,Sheet1!$A$11:$C$1010,3,FALSE)</f>
        <v>#N/A</v>
      </c>
      <c r="CS830" t="e">
        <f>VLOOKUP('Sampling picks'!CH820,Sheet1!$A$11:$C$1010,3,FALSE)</f>
        <v>#N/A</v>
      </c>
      <c r="CT830" t="e">
        <f>VLOOKUP('Sampling picks'!CI820,Sheet1!$A$11:$C$1010,3,FALSE)</f>
        <v>#N/A</v>
      </c>
      <c r="CU830" t="e">
        <f>VLOOKUP('Sampling picks'!CJ820,Sheet1!$A$11:$C$1010,3,FALSE)</f>
        <v>#N/A</v>
      </c>
      <c r="CV830" t="e">
        <f>VLOOKUP('Sampling picks'!CK820,Sheet1!$A$11:$C$1010,3,FALSE)</f>
        <v>#N/A</v>
      </c>
      <c r="CW830" t="e">
        <f>VLOOKUP('Sampling picks'!CL820,Sheet1!$A$11:$C$1010,3,FALSE)</f>
        <v>#N/A</v>
      </c>
      <c r="CX830" t="e">
        <f>VLOOKUP('Sampling picks'!CM820,Sheet1!$A$11:$C$1010,3,FALSE)</f>
        <v>#N/A</v>
      </c>
      <c r="CY830" t="e">
        <f>VLOOKUP('Sampling picks'!CN820,Sheet1!$A$11:$C$1010,3,FALSE)</f>
        <v>#N/A</v>
      </c>
      <c r="CZ830" t="e">
        <f>VLOOKUP('Sampling picks'!CO820,Sheet1!$A$11:$C$1010,3,FALSE)</f>
        <v>#N/A</v>
      </c>
      <c r="DA830" t="e">
        <f>VLOOKUP('Sampling picks'!CP820,Sheet1!$A$11:$C$1010,3,FALSE)</f>
        <v>#N/A</v>
      </c>
      <c r="DB830" t="e">
        <f>VLOOKUP('Sampling picks'!CQ820,Sheet1!$A$11:$C$1010,3,FALSE)</f>
        <v>#N/A</v>
      </c>
      <c r="DC830" t="e">
        <f>VLOOKUP('Sampling picks'!CR820,Sheet1!$A$11:$C$1010,3,FALSE)</f>
        <v>#N/A</v>
      </c>
      <c r="DD830" t="e">
        <f>VLOOKUP('Sampling picks'!CS820,Sheet1!$A$11:$C$1010,3,FALSE)</f>
        <v>#N/A</v>
      </c>
      <c r="DE830" t="e">
        <f>VLOOKUP('Sampling picks'!CT820,Sheet1!$A$11:$C$1010,3,FALSE)</f>
        <v>#N/A</v>
      </c>
      <c r="DF830" t="e">
        <f>VLOOKUP('Sampling picks'!CU820,Sheet1!$A$11:$C$1010,3,FALSE)</f>
        <v>#N/A</v>
      </c>
      <c r="DG830" t="e">
        <f>VLOOKUP('Sampling picks'!CV820,Sheet1!$A$11:$C$1010,3,FALSE)</f>
        <v>#N/A</v>
      </c>
      <c r="DH830" t="e">
        <f>VLOOKUP('Sampling picks'!CW820,Sheet1!$A$11:$C$1010,3,FALSE)</f>
        <v>#N/A</v>
      </c>
      <c r="DI830" t="e">
        <f>VLOOKUP('Sampling picks'!CX820,Sheet1!$A$11:$C$1010,3,FALSE)</f>
        <v>#N/A</v>
      </c>
      <c r="DJ830" t="e">
        <f>VLOOKUP('Sampling picks'!CY820,Sheet1!$A$11:$C$1010,3,FALSE)</f>
        <v>#N/A</v>
      </c>
    </row>
    <row r="831" spans="1:114" x14ac:dyDescent="0.3">
      <c r="A831">
        <v>821</v>
      </c>
      <c r="B831" s="1">
        <f t="shared" ca="1" si="67"/>
        <v>734</v>
      </c>
      <c r="C831" s="1">
        <f t="shared" ca="1" si="67"/>
        <v>795</v>
      </c>
      <c r="H831" t="str">
        <f t="shared" ca="1" si="63"/>
        <v>reject</v>
      </c>
      <c r="I831">
        <f t="shared" ca="1" si="64"/>
        <v>1.6992600309995165E-4</v>
      </c>
      <c r="J831">
        <f t="shared" ca="1" si="65"/>
        <v>3.5828605889707723</v>
      </c>
      <c r="K831">
        <f t="shared" ca="1" si="66"/>
        <v>913.3</v>
      </c>
      <c r="L831" t="s">
        <v>847</v>
      </c>
      <c r="M831">
        <f ca="1">VLOOKUP('Sampling picks'!B821,Sheet1!$A$11:$C$1010,3,FALSE)</f>
        <v>875</v>
      </c>
      <c r="N831">
        <f ca="1">VLOOKUP('Sampling picks'!C821,Sheet1!$A$11:$C$1010,3,FALSE)</f>
        <v>998</v>
      </c>
      <c r="O831">
        <f ca="1">VLOOKUP('Sampling picks'!D821,Sheet1!$A$11:$C$1010,3,FALSE)</f>
        <v>835</v>
      </c>
      <c r="P831">
        <f ca="1">VLOOKUP('Sampling picks'!E821,Sheet1!$A$11:$C$1010,3,FALSE)</f>
        <v>1024</v>
      </c>
      <c r="Q831">
        <f ca="1">VLOOKUP('Sampling picks'!F821,Sheet1!$A$11:$C$1010,3,FALSE)</f>
        <v>1018</v>
      </c>
      <c r="R831">
        <f ca="1">VLOOKUP('Sampling picks'!G821,Sheet1!$A$11:$C$1010,3,FALSE)</f>
        <v>789</v>
      </c>
      <c r="S831">
        <f ca="1">VLOOKUP('Sampling picks'!H821,Sheet1!$A$11:$C$1010,3,FALSE)</f>
        <v>899</v>
      </c>
      <c r="T831">
        <f ca="1">VLOOKUP('Sampling picks'!I821,Sheet1!$A$11:$C$1010,3,FALSE)</f>
        <v>826</v>
      </c>
      <c r="U831">
        <f ca="1">VLOOKUP('Sampling picks'!J821,Sheet1!$A$11:$C$1010,3,FALSE)</f>
        <v>953</v>
      </c>
      <c r="V831">
        <f ca="1">VLOOKUP('Sampling picks'!K821,Sheet1!$A$11:$C$1010,3,FALSE)</f>
        <v>916</v>
      </c>
      <c r="W831" t="e">
        <f>VLOOKUP('Sampling picks'!L821,Sheet1!$A$11:$C$1010,3,FALSE)</f>
        <v>#N/A</v>
      </c>
      <c r="X831" t="e">
        <f>VLOOKUP('Sampling picks'!M821,Sheet1!$A$11:$C$1010,3,FALSE)</f>
        <v>#N/A</v>
      </c>
      <c r="Y831" t="e">
        <f>VLOOKUP('Sampling picks'!N821,Sheet1!$A$11:$C$1010,3,FALSE)</f>
        <v>#N/A</v>
      </c>
      <c r="Z831" t="e">
        <f>VLOOKUP('Sampling picks'!O821,Sheet1!$A$11:$C$1010,3,FALSE)</f>
        <v>#N/A</v>
      </c>
      <c r="AA831" t="e">
        <f>VLOOKUP('Sampling picks'!P821,Sheet1!$A$11:$C$1010,3,FALSE)</f>
        <v>#N/A</v>
      </c>
      <c r="AB831" t="e">
        <f>VLOOKUP('Sampling picks'!Q821,Sheet1!$A$11:$C$1010,3,FALSE)</f>
        <v>#N/A</v>
      </c>
      <c r="AC831" t="e">
        <f>VLOOKUP('Sampling picks'!R821,Sheet1!$A$11:$C$1010,3,FALSE)</f>
        <v>#N/A</v>
      </c>
      <c r="AD831" t="e">
        <f>VLOOKUP('Sampling picks'!S821,Sheet1!$A$11:$C$1010,3,FALSE)</f>
        <v>#N/A</v>
      </c>
      <c r="AE831" t="e">
        <f>VLOOKUP('Sampling picks'!T821,Sheet1!$A$11:$C$1010,3,FALSE)</f>
        <v>#N/A</v>
      </c>
      <c r="AF831" t="e">
        <f>VLOOKUP('Sampling picks'!U821,Sheet1!$A$11:$C$1010,3,FALSE)</f>
        <v>#N/A</v>
      </c>
      <c r="AG831" t="e">
        <f>VLOOKUP('Sampling picks'!V821,Sheet1!$A$11:$C$1010,3,FALSE)</f>
        <v>#N/A</v>
      </c>
      <c r="AH831" t="e">
        <f>VLOOKUP('Sampling picks'!W821,Sheet1!$A$11:$C$1010,3,FALSE)</f>
        <v>#N/A</v>
      </c>
      <c r="AI831" t="e">
        <f>VLOOKUP('Sampling picks'!X821,Sheet1!$A$11:$C$1010,3,FALSE)</f>
        <v>#N/A</v>
      </c>
      <c r="AJ831" t="e">
        <f>VLOOKUP('Sampling picks'!Y821,Sheet1!$A$11:$C$1010,3,FALSE)</f>
        <v>#N/A</v>
      </c>
      <c r="AK831" t="e">
        <f>VLOOKUP('Sampling picks'!Z821,Sheet1!$A$11:$C$1010,3,FALSE)</f>
        <v>#N/A</v>
      </c>
      <c r="AL831" t="e">
        <f>VLOOKUP('Sampling picks'!AA821,Sheet1!$A$11:$C$1010,3,FALSE)</f>
        <v>#N/A</v>
      </c>
      <c r="AM831" t="e">
        <f>VLOOKUP('Sampling picks'!AB821,Sheet1!$A$11:$C$1010,3,FALSE)</f>
        <v>#N/A</v>
      </c>
      <c r="AN831" t="e">
        <f>VLOOKUP('Sampling picks'!AC821,Sheet1!$A$11:$C$1010,3,FALSE)</f>
        <v>#N/A</v>
      </c>
      <c r="AO831" t="e">
        <f>VLOOKUP('Sampling picks'!AD821,Sheet1!$A$11:$C$1010,3,FALSE)</f>
        <v>#N/A</v>
      </c>
      <c r="AP831" t="e">
        <f>VLOOKUP('Sampling picks'!AE821,Sheet1!$A$11:$C$1010,3,FALSE)</f>
        <v>#N/A</v>
      </c>
      <c r="AQ831" t="e">
        <f>VLOOKUP('Sampling picks'!AF821,Sheet1!$A$11:$C$1010,3,FALSE)</f>
        <v>#N/A</v>
      </c>
      <c r="AR831" t="e">
        <f>VLOOKUP('Sampling picks'!AG821,Sheet1!$A$11:$C$1010,3,FALSE)</f>
        <v>#N/A</v>
      </c>
      <c r="AS831" t="e">
        <f>VLOOKUP('Sampling picks'!AH821,Sheet1!$A$11:$C$1010,3,FALSE)</f>
        <v>#N/A</v>
      </c>
      <c r="AT831" t="e">
        <f>VLOOKUP('Sampling picks'!AI821,Sheet1!$A$11:$C$1010,3,FALSE)</f>
        <v>#N/A</v>
      </c>
      <c r="AU831" t="e">
        <f>VLOOKUP('Sampling picks'!AJ821,Sheet1!$A$11:$C$1010,3,FALSE)</f>
        <v>#N/A</v>
      </c>
      <c r="AV831" t="e">
        <f>VLOOKUP('Sampling picks'!AK821,Sheet1!$A$11:$C$1010,3,FALSE)</f>
        <v>#N/A</v>
      </c>
      <c r="AW831" t="e">
        <f>VLOOKUP('Sampling picks'!AL821,Sheet1!$A$11:$C$1010,3,FALSE)</f>
        <v>#N/A</v>
      </c>
      <c r="AX831" t="e">
        <f>VLOOKUP('Sampling picks'!AM821,Sheet1!$A$11:$C$1010,3,FALSE)</f>
        <v>#N/A</v>
      </c>
      <c r="AY831" t="e">
        <f>VLOOKUP('Sampling picks'!AN821,Sheet1!$A$11:$C$1010,3,FALSE)</f>
        <v>#N/A</v>
      </c>
      <c r="AZ831" t="e">
        <f>VLOOKUP('Sampling picks'!AO821,Sheet1!$A$11:$C$1010,3,FALSE)</f>
        <v>#N/A</v>
      </c>
      <c r="BA831" t="e">
        <f>VLOOKUP('Sampling picks'!AP821,Sheet1!$A$11:$C$1010,3,FALSE)</f>
        <v>#N/A</v>
      </c>
      <c r="BB831" t="e">
        <f>VLOOKUP('Sampling picks'!AQ821,Sheet1!$A$11:$C$1010,3,FALSE)</f>
        <v>#N/A</v>
      </c>
      <c r="BC831" t="e">
        <f>VLOOKUP('Sampling picks'!AR821,Sheet1!$A$11:$C$1010,3,FALSE)</f>
        <v>#N/A</v>
      </c>
      <c r="BD831" t="e">
        <f>VLOOKUP('Sampling picks'!AS821,Sheet1!$A$11:$C$1010,3,FALSE)</f>
        <v>#N/A</v>
      </c>
      <c r="BE831" t="e">
        <f>VLOOKUP('Sampling picks'!AT821,Sheet1!$A$11:$C$1010,3,FALSE)</f>
        <v>#N/A</v>
      </c>
      <c r="BF831" t="e">
        <f>VLOOKUP('Sampling picks'!AU821,Sheet1!$A$11:$C$1010,3,FALSE)</f>
        <v>#N/A</v>
      </c>
      <c r="BG831" t="e">
        <f>VLOOKUP('Sampling picks'!AV821,Sheet1!$A$11:$C$1010,3,FALSE)</f>
        <v>#N/A</v>
      </c>
      <c r="BH831" t="e">
        <f>VLOOKUP('Sampling picks'!AW821,Sheet1!$A$11:$C$1010,3,FALSE)</f>
        <v>#N/A</v>
      </c>
      <c r="BI831" t="e">
        <f>VLOOKUP('Sampling picks'!AX821,Sheet1!$A$11:$C$1010,3,FALSE)</f>
        <v>#N/A</v>
      </c>
      <c r="BJ831" t="e">
        <f>VLOOKUP('Sampling picks'!AY821,Sheet1!$A$11:$C$1010,3,FALSE)</f>
        <v>#N/A</v>
      </c>
      <c r="BK831" t="e">
        <f>VLOOKUP('Sampling picks'!AZ821,Sheet1!$A$11:$C$1010,3,FALSE)</f>
        <v>#N/A</v>
      </c>
      <c r="BL831" t="e">
        <f>VLOOKUP('Sampling picks'!BA821,Sheet1!$A$11:$C$1010,3,FALSE)</f>
        <v>#N/A</v>
      </c>
      <c r="BM831" t="e">
        <f>VLOOKUP('Sampling picks'!BB821,Sheet1!$A$11:$C$1010,3,FALSE)</f>
        <v>#N/A</v>
      </c>
      <c r="BN831" t="e">
        <f>VLOOKUP('Sampling picks'!BC821,Sheet1!$A$11:$C$1010,3,FALSE)</f>
        <v>#N/A</v>
      </c>
      <c r="BO831" t="e">
        <f>VLOOKUP('Sampling picks'!BD821,Sheet1!$A$11:$C$1010,3,FALSE)</f>
        <v>#N/A</v>
      </c>
      <c r="BP831" t="e">
        <f>VLOOKUP('Sampling picks'!BE821,Sheet1!$A$11:$C$1010,3,FALSE)</f>
        <v>#N/A</v>
      </c>
      <c r="BQ831" t="e">
        <f>VLOOKUP('Sampling picks'!BF821,Sheet1!$A$11:$C$1010,3,FALSE)</f>
        <v>#N/A</v>
      </c>
      <c r="BR831" t="e">
        <f>VLOOKUP('Sampling picks'!BG821,Sheet1!$A$11:$C$1010,3,FALSE)</f>
        <v>#N/A</v>
      </c>
      <c r="BS831" t="e">
        <f>VLOOKUP('Sampling picks'!BH821,Sheet1!$A$11:$C$1010,3,FALSE)</f>
        <v>#N/A</v>
      </c>
      <c r="BT831" t="e">
        <f>VLOOKUP('Sampling picks'!BI821,Sheet1!$A$11:$C$1010,3,FALSE)</f>
        <v>#N/A</v>
      </c>
      <c r="BU831" t="e">
        <f>VLOOKUP('Sampling picks'!BJ821,Sheet1!$A$11:$C$1010,3,FALSE)</f>
        <v>#N/A</v>
      </c>
      <c r="BV831" t="e">
        <f>VLOOKUP('Sampling picks'!BK821,Sheet1!$A$11:$C$1010,3,FALSE)</f>
        <v>#N/A</v>
      </c>
      <c r="BW831" t="e">
        <f>VLOOKUP('Sampling picks'!BL821,Sheet1!$A$11:$C$1010,3,FALSE)</f>
        <v>#N/A</v>
      </c>
      <c r="BX831" t="e">
        <f>VLOOKUP('Sampling picks'!BM821,Sheet1!$A$11:$C$1010,3,FALSE)</f>
        <v>#N/A</v>
      </c>
      <c r="BY831" t="e">
        <f>VLOOKUP('Sampling picks'!BN821,Sheet1!$A$11:$C$1010,3,FALSE)</f>
        <v>#N/A</v>
      </c>
      <c r="BZ831" t="e">
        <f>VLOOKUP('Sampling picks'!BO821,Sheet1!$A$11:$C$1010,3,FALSE)</f>
        <v>#N/A</v>
      </c>
      <c r="CA831" t="e">
        <f>VLOOKUP('Sampling picks'!BP821,Sheet1!$A$11:$C$1010,3,FALSE)</f>
        <v>#N/A</v>
      </c>
      <c r="CB831" t="e">
        <f>VLOOKUP('Sampling picks'!BQ821,Sheet1!$A$11:$C$1010,3,FALSE)</f>
        <v>#N/A</v>
      </c>
      <c r="CC831" t="e">
        <f>VLOOKUP('Sampling picks'!BR821,Sheet1!$A$11:$C$1010,3,FALSE)</f>
        <v>#N/A</v>
      </c>
      <c r="CD831" t="e">
        <f>VLOOKUP('Sampling picks'!BS821,Sheet1!$A$11:$C$1010,3,FALSE)</f>
        <v>#N/A</v>
      </c>
      <c r="CE831" t="e">
        <f>VLOOKUP('Sampling picks'!BT821,Sheet1!$A$11:$C$1010,3,FALSE)</f>
        <v>#N/A</v>
      </c>
      <c r="CF831" t="e">
        <f>VLOOKUP('Sampling picks'!BU821,Sheet1!$A$11:$C$1010,3,FALSE)</f>
        <v>#N/A</v>
      </c>
      <c r="CG831" t="e">
        <f>VLOOKUP('Sampling picks'!BV821,Sheet1!$A$11:$C$1010,3,FALSE)</f>
        <v>#N/A</v>
      </c>
      <c r="CH831" t="e">
        <f>VLOOKUP('Sampling picks'!BW821,Sheet1!$A$11:$C$1010,3,FALSE)</f>
        <v>#N/A</v>
      </c>
      <c r="CI831" t="e">
        <f>VLOOKUP('Sampling picks'!BX821,Sheet1!$A$11:$C$1010,3,FALSE)</f>
        <v>#N/A</v>
      </c>
      <c r="CJ831" t="e">
        <f>VLOOKUP('Sampling picks'!BY821,Sheet1!$A$11:$C$1010,3,FALSE)</f>
        <v>#N/A</v>
      </c>
      <c r="CK831" t="e">
        <f>VLOOKUP('Sampling picks'!BZ821,Sheet1!$A$11:$C$1010,3,FALSE)</f>
        <v>#N/A</v>
      </c>
      <c r="CL831" t="e">
        <f>VLOOKUP('Sampling picks'!CA821,Sheet1!$A$11:$C$1010,3,FALSE)</f>
        <v>#N/A</v>
      </c>
      <c r="CM831" t="e">
        <f>VLOOKUP('Sampling picks'!CB821,Sheet1!$A$11:$C$1010,3,FALSE)</f>
        <v>#N/A</v>
      </c>
      <c r="CN831" t="e">
        <f>VLOOKUP('Sampling picks'!CC821,Sheet1!$A$11:$C$1010,3,FALSE)</f>
        <v>#N/A</v>
      </c>
      <c r="CO831" t="e">
        <f>VLOOKUP('Sampling picks'!CD821,Sheet1!$A$11:$C$1010,3,FALSE)</f>
        <v>#N/A</v>
      </c>
      <c r="CP831" t="e">
        <f>VLOOKUP('Sampling picks'!CE821,Sheet1!$A$11:$C$1010,3,FALSE)</f>
        <v>#N/A</v>
      </c>
      <c r="CQ831" t="e">
        <f>VLOOKUP('Sampling picks'!CF821,Sheet1!$A$11:$C$1010,3,FALSE)</f>
        <v>#N/A</v>
      </c>
      <c r="CR831" t="e">
        <f>VLOOKUP('Sampling picks'!CG821,Sheet1!$A$11:$C$1010,3,FALSE)</f>
        <v>#N/A</v>
      </c>
      <c r="CS831" t="e">
        <f>VLOOKUP('Sampling picks'!CH821,Sheet1!$A$11:$C$1010,3,FALSE)</f>
        <v>#N/A</v>
      </c>
      <c r="CT831" t="e">
        <f>VLOOKUP('Sampling picks'!CI821,Sheet1!$A$11:$C$1010,3,FALSE)</f>
        <v>#N/A</v>
      </c>
      <c r="CU831" t="e">
        <f>VLOOKUP('Sampling picks'!CJ821,Sheet1!$A$11:$C$1010,3,FALSE)</f>
        <v>#N/A</v>
      </c>
      <c r="CV831" t="e">
        <f>VLOOKUP('Sampling picks'!CK821,Sheet1!$A$11:$C$1010,3,FALSE)</f>
        <v>#N/A</v>
      </c>
      <c r="CW831" t="e">
        <f>VLOOKUP('Sampling picks'!CL821,Sheet1!$A$11:$C$1010,3,FALSE)</f>
        <v>#N/A</v>
      </c>
      <c r="CX831" t="e">
        <f>VLOOKUP('Sampling picks'!CM821,Sheet1!$A$11:$C$1010,3,FALSE)</f>
        <v>#N/A</v>
      </c>
      <c r="CY831" t="e">
        <f>VLOOKUP('Sampling picks'!CN821,Sheet1!$A$11:$C$1010,3,FALSE)</f>
        <v>#N/A</v>
      </c>
      <c r="CZ831" t="e">
        <f>VLOOKUP('Sampling picks'!CO821,Sheet1!$A$11:$C$1010,3,FALSE)</f>
        <v>#N/A</v>
      </c>
      <c r="DA831" t="e">
        <f>VLOOKUP('Sampling picks'!CP821,Sheet1!$A$11:$C$1010,3,FALSE)</f>
        <v>#N/A</v>
      </c>
      <c r="DB831" t="e">
        <f>VLOOKUP('Sampling picks'!CQ821,Sheet1!$A$11:$C$1010,3,FALSE)</f>
        <v>#N/A</v>
      </c>
      <c r="DC831" t="e">
        <f>VLOOKUP('Sampling picks'!CR821,Sheet1!$A$11:$C$1010,3,FALSE)</f>
        <v>#N/A</v>
      </c>
      <c r="DD831" t="e">
        <f>VLOOKUP('Sampling picks'!CS821,Sheet1!$A$11:$C$1010,3,FALSE)</f>
        <v>#N/A</v>
      </c>
      <c r="DE831" t="e">
        <f>VLOOKUP('Sampling picks'!CT821,Sheet1!$A$11:$C$1010,3,FALSE)</f>
        <v>#N/A</v>
      </c>
      <c r="DF831" t="e">
        <f>VLOOKUP('Sampling picks'!CU821,Sheet1!$A$11:$C$1010,3,FALSE)</f>
        <v>#N/A</v>
      </c>
      <c r="DG831" t="e">
        <f>VLOOKUP('Sampling picks'!CV821,Sheet1!$A$11:$C$1010,3,FALSE)</f>
        <v>#N/A</v>
      </c>
      <c r="DH831" t="e">
        <f>VLOOKUP('Sampling picks'!CW821,Sheet1!$A$11:$C$1010,3,FALSE)</f>
        <v>#N/A</v>
      </c>
      <c r="DI831" t="e">
        <f>VLOOKUP('Sampling picks'!CX821,Sheet1!$A$11:$C$1010,3,FALSE)</f>
        <v>#N/A</v>
      </c>
      <c r="DJ831" t="e">
        <f>VLOOKUP('Sampling picks'!CY821,Sheet1!$A$11:$C$1010,3,FALSE)</f>
        <v>#N/A</v>
      </c>
    </row>
    <row r="832" spans="1:114" x14ac:dyDescent="0.3">
      <c r="A832">
        <v>822</v>
      </c>
      <c r="B832" s="1">
        <f t="shared" ca="1" si="67"/>
        <v>844</v>
      </c>
      <c r="C832" s="1">
        <f t="shared" ca="1" si="67"/>
        <v>989</v>
      </c>
      <c r="H832" t="str">
        <f t="shared" ca="1" si="63"/>
        <v>do not reject</v>
      </c>
      <c r="I832">
        <f t="shared" ca="1" si="64"/>
        <v>0.35687507435515031</v>
      </c>
      <c r="J832">
        <f t="shared" ca="1" si="65"/>
        <v>0.36682420857953274</v>
      </c>
      <c r="K832">
        <f t="shared" ca="1" si="66"/>
        <v>811.6</v>
      </c>
      <c r="L832" t="s">
        <v>848</v>
      </c>
      <c r="M832">
        <f ca="1">VLOOKUP('Sampling picks'!B822,Sheet1!$A$11:$C$1010,3,FALSE)</f>
        <v>758</v>
      </c>
      <c r="N832">
        <f ca="1">VLOOKUP('Sampling picks'!C822,Sheet1!$A$11:$C$1010,3,FALSE)</f>
        <v>945</v>
      </c>
      <c r="O832">
        <f ca="1">VLOOKUP('Sampling picks'!D822,Sheet1!$A$11:$C$1010,3,FALSE)</f>
        <v>650</v>
      </c>
      <c r="P832">
        <f ca="1">VLOOKUP('Sampling picks'!E822,Sheet1!$A$11:$C$1010,3,FALSE)</f>
        <v>814</v>
      </c>
      <c r="Q832">
        <f ca="1">VLOOKUP('Sampling picks'!F822,Sheet1!$A$11:$C$1010,3,FALSE)</f>
        <v>805</v>
      </c>
      <c r="R832">
        <f ca="1">VLOOKUP('Sampling picks'!G822,Sheet1!$A$11:$C$1010,3,FALSE)</f>
        <v>835</v>
      </c>
      <c r="S832">
        <f ca="1">VLOOKUP('Sampling picks'!H822,Sheet1!$A$11:$C$1010,3,FALSE)</f>
        <v>1028</v>
      </c>
      <c r="T832">
        <f ca="1">VLOOKUP('Sampling picks'!I822,Sheet1!$A$11:$C$1010,3,FALSE)</f>
        <v>812</v>
      </c>
      <c r="U832">
        <f ca="1">VLOOKUP('Sampling picks'!J822,Sheet1!$A$11:$C$1010,3,FALSE)</f>
        <v>879</v>
      </c>
      <c r="V832">
        <f ca="1">VLOOKUP('Sampling picks'!K822,Sheet1!$A$11:$C$1010,3,FALSE)</f>
        <v>590</v>
      </c>
      <c r="W832" t="e">
        <f>VLOOKUP('Sampling picks'!L822,Sheet1!$A$11:$C$1010,3,FALSE)</f>
        <v>#N/A</v>
      </c>
      <c r="X832" t="e">
        <f>VLOOKUP('Sampling picks'!M822,Sheet1!$A$11:$C$1010,3,FALSE)</f>
        <v>#N/A</v>
      </c>
      <c r="Y832" t="e">
        <f>VLOOKUP('Sampling picks'!N822,Sheet1!$A$11:$C$1010,3,FALSE)</f>
        <v>#N/A</v>
      </c>
      <c r="Z832" t="e">
        <f>VLOOKUP('Sampling picks'!O822,Sheet1!$A$11:$C$1010,3,FALSE)</f>
        <v>#N/A</v>
      </c>
      <c r="AA832" t="e">
        <f>VLOOKUP('Sampling picks'!P822,Sheet1!$A$11:$C$1010,3,FALSE)</f>
        <v>#N/A</v>
      </c>
      <c r="AB832" t="e">
        <f>VLOOKUP('Sampling picks'!Q822,Sheet1!$A$11:$C$1010,3,FALSE)</f>
        <v>#N/A</v>
      </c>
      <c r="AC832" t="e">
        <f>VLOOKUP('Sampling picks'!R822,Sheet1!$A$11:$C$1010,3,FALSE)</f>
        <v>#N/A</v>
      </c>
      <c r="AD832" t="e">
        <f>VLOOKUP('Sampling picks'!S822,Sheet1!$A$11:$C$1010,3,FALSE)</f>
        <v>#N/A</v>
      </c>
      <c r="AE832" t="e">
        <f>VLOOKUP('Sampling picks'!T822,Sheet1!$A$11:$C$1010,3,FALSE)</f>
        <v>#N/A</v>
      </c>
      <c r="AF832" t="e">
        <f>VLOOKUP('Sampling picks'!U822,Sheet1!$A$11:$C$1010,3,FALSE)</f>
        <v>#N/A</v>
      </c>
      <c r="AG832" t="e">
        <f>VLOOKUP('Sampling picks'!V822,Sheet1!$A$11:$C$1010,3,FALSE)</f>
        <v>#N/A</v>
      </c>
      <c r="AH832" t="e">
        <f>VLOOKUP('Sampling picks'!W822,Sheet1!$A$11:$C$1010,3,FALSE)</f>
        <v>#N/A</v>
      </c>
      <c r="AI832" t="e">
        <f>VLOOKUP('Sampling picks'!X822,Sheet1!$A$11:$C$1010,3,FALSE)</f>
        <v>#N/A</v>
      </c>
      <c r="AJ832" t="e">
        <f>VLOOKUP('Sampling picks'!Y822,Sheet1!$A$11:$C$1010,3,FALSE)</f>
        <v>#N/A</v>
      </c>
      <c r="AK832" t="e">
        <f>VLOOKUP('Sampling picks'!Z822,Sheet1!$A$11:$C$1010,3,FALSE)</f>
        <v>#N/A</v>
      </c>
      <c r="AL832" t="e">
        <f>VLOOKUP('Sampling picks'!AA822,Sheet1!$A$11:$C$1010,3,FALSE)</f>
        <v>#N/A</v>
      </c>
      <c r="AM832" t="e">
        <f>VLOOKUP('Sampling picks'!AB822,Sheet1!$A$11:$C$1010,3,FALSE)</f>
        <v>#N/A</v>
      </c>
      <c r="AN832" t="e">
        <f>VLOOKUP('Sampling picks'!AC822,Sheet1!$A$11:$C$1010,3,FALSE)</f>
        <v>#N/A</v>
      </c>
      <c r="AO832" t="e">
        <f>VLOOKUP('Sampling picks'!AD822,Sheet1!$A$11:$C$1010,3,FALSE)</f>
        <v>#N/A</v>
      </c>
      <c r="AP832" t="e">
        <f>VLOOKUP('Sampling picks'!AE822,Sheet1!$A$11:$C$1010,3,FALSE)</f>
        <v>#N/A</v>
      </c>
      <c r="AQ832" t="e">
        <f>VLOOKUP('Sampling picks'!AF822,Sheet1!$A$11:$C$1010,3,FALSE)</f>
        <v>#N/A</v>
      </c>
      <c r="AR832" t="e">
        <f>VLOOKUP('Sampling picks'!AG822,Sheet1!$A$11:$C$1010,3,FALSE)</f>
        <v>#N/A</v>
      </c>
      <c r="AS832" t="e">
        <f>VLOOKUP('Sampling picks'!AH822,Sheet1!$A$11:$C$1010,3,FALSE)</f>
        <v>#N/A</v>
      </c>
      <c r="AT832" t="e">
        <f>VLOOKUP('Sampling picks'!AI822,Sheet1!$A$11:$C$1010,3,FALSE)</f>
        <v>#N/A</v>
      </c>
      <c r="AU832" t="e">
        <f>VLOOKUP('Sampling picks'!AJ822,Sheet1!$A$11:$C$1010,3,FALSE)</f>
        <v>#N/A</v>
      </c>
      <c r="AV832" t="e">
        <f>VLOOKUP('Sampling picks'!AK822,Sheet1!$A$11:$C$1010,3,FALSE)</f>
        <v>#N/A</v>
      </c>
      <c r="AW832" t="e">
        <f>VLOOKUP('Sampling picks'!AL822,Sheet1!$A$11:$C$1010,3,FALSE)</f>
        <v>#N/A</v>
      </c>
      <c r="AX832" t="e">
        <f>VLOOKUP('Sampling picks'!AM822,Sheet1!$A$11:$C$1010,3,FALSE)</f>
        <v>#N/A</v>
      </c>
      <c r="AY832" t="e">
        <f>VLOOKUP('Sampling picks'!AN822,Sheet1!$A$11:$C$1010,3,FALSE)</f>
        <v>#N/A</v>
      </c>
      <c r="AZ832" t="e">
        <f>VLOOKUP('Sampling picks'!AO822,Sheet1!$A$11:$C$1010,3,FALSE)</f>
        <v>#N/A</v>
      </c>
      <c r="BA832" t="e">
        <f>VLOOKUP('Sampling picks'!AP822,Sheet1!$A$11:$C$1010,3,FALSE)</f>
        <v>#N/A</v>
      </c>
      <c r="BB832" t="e">
        <f>VLOOKUP('Sampling picks'!AQ822,Sheet1!$A$11:$C$1010,3,FALSE)</f>
        <v>#N/A</v>
      </c>
      <c r="BC832" t="e">
        <f>VLOOKUP('Sampling picks'!AR822,Sheet1!$A$11:$C$1010,3,FALSE)</f>
        <v>#N/A</v>
      </c>
      <c r="BD832" t="e">
        <f>VLOOKUP('Sampling picks'!AS822,Sheet1!$A$11:$C$1010,3,FALSE)</f>
        <v>#N/A</v>
      </c>
      <c r="BE832" t="e">
        <f>VLOOKUP('Sampling picks'!AT822,Sheet1!$A$11:$C$1010,3,FALSE)</f>
        <v>#N/A</v>
      </c>
      <c r="BF832" t="e">
        <f>VLOOKUP('Sampling picks'!AU822,Sheet1!$A$11:$C$1010,3,FALSE)</f>
        <v>#N/A</v>
      </c>
      <c r="BG832" t="e">
        <f>VLOOKUP('Sampling picks'!AV822,Sheet1!$A$11:$C$1010,3,FALSE)</f>
        <v>#N/A</v>
      </c>
      <c r="BH832" t="e">
        <f>VLOOKUP('Sampling picks'!AW822,Sheet1!$A$11:$C$1010,3,FALSE)</f>
        <v>#N/A</v>
      </c>
      <c r="BI832" t="e">
        <f>VLOOKUP('Sampling picks'!AX822,Sheet1!$A$11:$C$1010,3,FALSE)</f>
        <v>#N/A</v>
      </c>
      <c r="BJ832" t="e">
        <f>VLOOKUP('Sampling picks'!AY822,Sheet1!$A$11:$C$1010,3,FALSE)</f>
        <v>#N/A</v>
      </c>
      <c r="BK832" t="e">
        <f>VLOOKUP('Sampling picks'!AZ822,Sheet1!$A$11:$C$1010,3,FALSE)</f>
        <v>#N/A</v>
      </c>
      <c r="BL832" t="e">
        <f>VLOOKUP('Sampling picks'!BA822,Sheet1!$A$11:$C$1010,3,FALSE)</f>
        <v>#N/A</v>
      </c>
      <c r="BM832" t="e">
        <f>VLOOKUP('Sampling picks'!BB822,Sheet1!$A$11:$C$1010,3,FALSE)</f>
        <v>#N/A</v>
      </c>
      <c r="BN832" t="e">
        <f>VLOOKUP('Sampling picks'!BC822,Sheet1!$A$11:$C$1010,3,FALSE)</f>
        <v>#N/A</v>
      </c>
      <c r="BO832" t="e">
        <f>VLOOKUP('Sampling picks'!BD822,Sheet1!$A$11:$C$1010,3,FALSE)</f>
        <v>#N/A</v>
      </c>
      <c r="BP832" t="e">
        <f>VLOOKUP('Sampling picks'!BE822,Sheet1!$A$11:$C$1010,3,FALSE)</f>
        <v>#N/A</v>
      </c>
      <c r="BQ832" t="e">
        <f>VLOOKUP('Sampling picks'!BF822,Sheet1!$A$11:$C$1010,3,FALSE)</f>
        <v>#N/A</v>
      </c>
      <c r="BR832" t="e">
        <f>VLOOKUP('Sampling picks'!BG822,Sheet1!$A$11:$C$1010,3,FALSE)</f>
        <v>#N/A</v>
      </c>
      <c r="BS832" t="e">
        <f>VLOOKUP('Sampling picks'!BH822,Sheet1!$A$11:$C$1010,3,FALSE)</f>
        <v>#N/A</v>
      </c>
      <c r="BT832" t="e">
        <f>VLOOKUP('Sampling picks'!BI822,Sheet1!$A$11:$C$1010,3,FALSE)</f>
        <v>#N/A</v>
      </c>
      <c r="BU832" t="e">
        <f>VLOOKUP('Sampling picks'!BJ822,Sheet1!$A$11:$C$1010,3,FALSE)</f>
        <v>#N/A</v>
      </c>
      <c r="BV832" t="e">
        <f>VLOOKUP('Sampling picks'!BK822,Sheet1!$A$11:$C$1010,3,FALSE)</f>
        <v>#N/A</v>
      </c>
      <c r="BW832" t="e">
        <f>VLOOKUP('Sampling picks'!BL822,Sheet1!$A$11:$C$1010,3,FALSE)</f>
        <v>#N/A</v>
      </c>
      <c r="BX832" t="e">
        <f>VLOOKUP('Sampling picks'!BM822,Sheet1!$A$11:$C$1010,3,FALSE)</f>
        <v>#N/A</v>
      </c>
      <c r="BY832" t="e">
        <f>VLOOKUP('Sampling picks'!BN822,Sheet1!$A$11:$C$1010,3,FALSE)</f>
        <v>#N/A</v>
      </c>
      <c r="BZ832" t="e">
        <f>VLOOKUP('Sampling picks'!BO822,Sheet1!$A$11:$C$1010,3,FALSE)</f>
        <v>#N/A</v>
      </c>
      <c r="CA832" t="e">
        <f>VLOOKUP('Sampling picks'!BP822,Sheet1!$A$11:$C$1010,3,FALSE)</f>
        <v>#N/A</v>
      </c>
      <c r="CB832" t="e">
        <f>VLOOKUP('Sampling picks'!BQ822,Sheet1!$A$11:$C$1010,3,FALSE)</f>
        <v>#N/A</v>
      </c>
      <c r="CC832" t="e">
        <f>VLOOKUP('Sampling picks'!BR822,Sheet1!$A$11:$C$1010,3,FALSE)</f>
        <v>#N/A</v>
      </c>
      <c r="CD832" t="e">
        <f>VLOOKUP('Sampling picks'!BS822,Sheet1!$A$11:$C$1010,3,FALSE)</f>
        <v>#N/A</v>
      </c>
      <c r="CE832" t="e">
        <f>VLOOKUP('Sampling picks'!BT822,Sheet1!$A$11:$C$1010,3,FALSE)</f>
        <v>#N/A</v>
      </c>
      <c r="CF832" t="e">
        <f>VLOOKUP('Sampling picks'!BU822,Sheet1!$A$11:$C$1010,3,FALSE)</f>
        <v>#N/A</v>
      </c>
      <c r="CG832" t="e">
        <f>VLOOKUP('Sampling picks'!BV822,Sheet1!$A$11:$C$1010,3,FALSE)</f>
        <v>#N/A</v>
      </c>
      <c r="CH832" t="e">
        <f>VLOOKUP('Sampling picks'!BW822,Sheet1!$A$11:$C$1010,3,FALSE)</f>
        <v>#N/A</v>
      </c>
      <c r="CI832" t="e">
        <f>VLOOKUP('Sampling picks'!BX822,Sheet1!$A$11:$C$1010,3,FALSE)</f>
        <v>#N/A</v>
      </c>
      <c r="CJ832" t="e">
        <f>VLOOKUP('Sampling picks'!BY822,Sheet1!$A$11:$C$1010,3,FALSE)</f>
        <v>#N/A</v>
      </c>
      <c r="CK832" t="e">
        <f>VLOOKUP('Sampling picks'!BZ822,Sheet1!$A$11:$C$1010,3,FALSE)</f>
        <v>#N/A</v>
      </c>
      <c r="CL832" t="e">
        <f>VLOOKUP('Sampling picks'!CA822,Sheet1!$A$11:$C$1010,3,FALSE)</f>
        <v>#N/A</v>
      </c>
      <c r="CM832" t="e">
        <f>VLOOKUP('Sampling picks'!CB822,Sheet1!$A$11:$C$1010,3,FALSE)</f>
        <v>#N/A</v>
      </c>
      <c r="CN832" t="e">
        <f>VLOOKUP('Sampling picks'!CC822,Sheet1!$A$11:$C$1010,3,FALSE)</f>
        <v>#N/A</v>
      </c>
      <c r="CO832" t="e">
        <f>VLOOKUP('Sampling picks'!CD822,Sheet1!$A$11:$C$1010,3,FALSE)</f>
        <v>#N/A</v>
      </c>
      <c r="CP832" t="e">
        <f>VLOOKUP('Sampling picks'!CE822,Sheet1!$A$11:$C$1010,3,FALSE)</f>
        <v>#N/A</v>
      </c>
      <c r="CQ832" t="e">
        <f>VLOOKUP('Sampling picks'!CF822,Sheet1!$A$11:$C$1010,3,FALSE)</f>
        <v>#N/A</v>
      </c>
      <c r="CR832" t="e">
        <f>VLOOKUP('Sampling picks'!CG822,Sheet1!$A$11:$C$1010,3,FALSE)</f>
        <v>#N/A</v>
      </c>
      <c r="CS832" t="e">
        <f>VLOOKUP('Sampling picks'!CH822,Sheet1!$A$11:$C$1010,3,FALSE)</f>
        <v>#N/A</v>
      </c>
      <c r="CT832" t="e">
        <f>VLOOKUP('Sampling picks'!CI822,Sheet1!$A$11:$C$1010,3,FALSE)</f>
        <v>#N/A</v>
      </c>
      <c r="CU832" t="e">
        <f>VLOOKUP('Sampling picks'!CJ822,Sheet1!$A$11:$C$1010,3,FALSE)</f>
        <v>#N/A</v>
      </c>
      <c r="CV832" t="e">
        <f>VLOOKUP('Sampling picks'!CK822,Sheet1!$A$11:$C$1010,3,FALSE)</f>
        <v>#N/A</v>
      </c>
      <c r="CW832" t="e">
        <f>VLOOKUP('Sampling picks'!CL822,Sheet1!$A$11:$C$1010,3,FALSE)</f>
        <v>#N/A</v>
      </c>
      <c r="CX832" t="e">
        <f>VLOOKUP('Sampling picks'!CM822,Sheet1!$A$11:$C$1010,3,FALSE)</f>
        <v>#N/A</v>
      </c>
      <c r="CY832" t="e">
        <f>VLOOKUP('Sampling picks'!CN822,Sheet1!$A$11:$C$1010,3,FALSE)</f>
        <v>#N/A</v>
      </c>
      <c r="CZ832" t="e">
        <f>VLOOKUP('Sampling picks'!CO822,Sheet1!$A$11:$C$1010,3,FALSE)</f>
        <v>#N/A</v>
      </c>
      <c r="DA832" t="e">
        <f>VLOOKUP('Sampling picks'!CP822,Sheet1!$A$11:$C$1010,3,FALSE)</f>
        <v>#N/A</v>
      </c>
      <c r="DB832" t="e">
        <f>VLOOKUP('Sampling picks'!CQ822,Sheet1!$A$11:$C$1010,3,FALSE)</f>
        <v>#N/A</v>
      </c>
      <c r="DC832" t="e">
        <f>VLOOKUP('Sampling picks'!CR822,Sheet1!$A$11:$C$1010,3,FALSE)</f>
        <v>#N/A</v>
      </c>
      <c r="DD832" t="e">
        <f>VLOOKUP('Sampling picks'!CS822,Sheet1!$A$11:$C$1010,3,FALSE)</f>
        <v>#N/A</v>
      </c>
      <c r="DE832" t="e">
        <f>VLOOKUP('Sampling picks'!CT822,Sheet1!$A$11:$C$1010,3,FALSE)</f>
        <v>#N/A</v>
      </c>
      <c r="DF832" t="e">
        <f>VLOOKUP('Sampling picks'!CU822,Sheet1!$A$11:$C$1010,3,FALSE)</f>
        <v>#N/A</v>
      </c>
      <c r="DG832" t="e">
        <f>VLOOKUP('Sampling picks'!CV822,Sheet1!$A$11:$C$1010,3,FALSE)</f>
        <v>#N/A</v>
      </c>
      <c r="DH832" t="e">
        <f>VLOOKUP('Sampling picks'!CW822,Sheet1!$A$11:$C$1010,3,FALSE)</f>
        <v>#N/A</v>
      </c>
      <c r="DI832" t="e">
        <f>VLOOKUP('Sampling picks'!CX822,Sheet1!$A$11:$C$1010,3,FALSE)</f>
        <v>#N/A</v>
      </c>
      <c r="DJ832" t="e">
        <f>VLOOKUP('Sampling picks'!CY822,Sheet1!$A$11:$C$1010,3,FALSE)</f>
        <v>#N/A</v>
      </c>
    </row>
    <row r="833" spans="1:114" x14ac:dyDescent="0.3">
      <c r="A833">
        <v>823</v>
      </c>
      <c r="B833" s="1">
        <f t="shared" ca="1" si="67"/>
        <v>876</v>
      </c>
      <c r="C833" s="1">
        <f t="shared" ca="1" si="67"/>
        <v>798</v>
      </c>
      <c r="H833" t="str">
        <f t="shared" ca="1" si="63"/>
        <v>reject</v>
      </c>
      <c r="I833">
        <f t="shared" ca="1" si="64"/>
        <v>4.3268542028799706E-2</v>
      </c>
      <c r="J833">
        <f t="shared" ca="1" si="65"/>
        <v>1.713954491811263</v>
      </c>
      <c r="K833">
        <f t="shared" ca="1" si="66"/>
        <v>854.2</v>
      </c>
      <c r="L833" t="s">
        <v>849</v>
      </c>
      <c r="M833">
        <f ca="1">VLOOKUP('Sampling picks'!B823,Sheet1!$A$11:$C$1010,3,FALSE)</f>
        <v>925</v>
      </c>
      <c r="N833">
        <f ca="1">VLOOKUP('Sampling picks'!C823,Sheet1!$A$11:$C$1010,3,FALSE)</f>
        <v>816</v>
      </c>
      <c r="O833">
        <f ca="1">VLOOKUP('Sampling picks'!D823,Sheet1!$A$11:$C$1010,3,FALSE)</f>
        <v>1071</v>
      </c>
      <c r="P833">
        <f ca="1">VLOOKUP('Sampling picks'!E823,Sheet1!$A$11:$C$1010,3,FALSE)</f>
        <v>851</v>
      </c>
      <c r="Q833">
        <f ca="1">VLOOKUP('Sampling picks'!F823,Sheet1!$A$11:$C$1010,3,FALSE)</f>
        <v>783</v>
      </c>
      <c r="R833">
        <f ca="1">VLOOKUP('Sampling picks'!G823,Sheet1!$A$11:$C$1010,3,FALSE)</f>
        <v>772</v>
      </c>
      <c r="S833">
        <f ca="1">VLOOKUP('Sampling picks'!H823,Sheet1!$A$11:$C$1010,3,FALSE)</f>
        <v>702</v>
      </c>
      <c r="T833">
        <f ca="1">VLOOKUP('Sampling picks'!I823,Sheet1!$A$11:$C$1010,3,FALSE)</f>
        <v>904</v>
      </c>
      <c r="U833">
        <f ca="1">VLOOKUP('Sampling picks'!J823,Sheet1!$A$11:$C$1010,3,FALSE)</f>
        <v>892</v>
      </c>
      <c r="V833">
        <f ca="1">VLOOKUP('Sampling picks'!K823,Sheet1!$A$11:$C$1010,3,FALSE)</f>
        <v>826</v>
      </c>
      <c r="W833" t="e">
        <f>VLOOKUP('Sampling picks'!L823,Sheet1!$A$11:$C$1010,3,FALSE)</f>
        <v>#N/A</v>
      </c>
      <c r="X833" t="e">
        <f>VLOOKUP('Sampling picks'!M823,Sheet1!$A$11:$C$1010,3,FALSE)</f>
        <v>#N/A</v>
      </c>
      <c r="Y833" t="e">
        <f>VLOOKUP('Sampling picks'!N823,Sheet1!$A$11:$C$1010,3,FALSE)</f>
        <v>#N/A</v>
      </c>
      <c r="Z833" t="e">
        <f>VLOOKUP('Sampling picks'!O823,Sheet1!$A$11:$C$1010,3,FALSE)</f>
        <v>#N/A</v>
      </c>
      <c r="AA833" t="e">
        <f>VLOOKUP('Sampling picks'!P823,Sheet1!$A$11:$C$1010,3,FALSE)</f>
        <v>#N/A</v>
      </c>
      <c r="AB833" t="e">
        <f>VLOOKUP('Sampling picks'!Q823,Sheet1!$A$11:$C$1010,3,FALSE)</f>
        <v>#N/A</v>
      </c>
      <c r="AC833" t="e">
        <f>VLOOKUP('Sampling picks'!R823,Sheet1!$A$11:$C$1010,3,FALSE)</f>
        <v>#N/A</v>
      </c>
      <c r="AD833" t="e">
        <f>VLOOKUP('Sampling picks'!S823,Sheet1!$A$11:$C$1010,3,FALSE)</f>
        <v>#N/A</v>
      </c>
      <c r="AE833" t="e">
        <f>VLOOKUP('Sampling picks'!T823,Sheet1!$A$11:$C$1010,3,FALSE)</f>
        <v>#N/A</v>
      </c>
      <c r="AF833" t="e">
        <f>VLOOKUP('Sampling picks'!U823,Sheet1!$A$11:$C$1010,3,FALSE)</f>
        <v>#N/A</v>
      </c>
      <c r="AG833" t="e">
        <f>VLOOKUP('Sampling picks'!V823,Sheet1!$A$11:$C$1010,3,FALSE)</f>
        <v>#N/A</v>
      </c>
      <c r="AH833" t="e">
        <f>VLOOKUP('Sampling picks'!W823,Sheet1!$A$11:$C$1010,3,FALSE)</f>
        <v>#N/A</v>
      </c>
      <c r="AI833" t="e">
        <f>VLOOKUP('Sampling picks'!X823,Sheet1!$A$11:$C$1010,3,FALSE)</f>
        <v>#N/A</v>
      </c>
      <c r="AJ833" t="e">
        <f>VLOOKUP('Sampling picks'!Y823,Sheet1!$A$11:$C$1010,3,FALSE)</f>
        <v>#N/A</v>
      </c>
      <c r="AK833" t="e">
        <f>VLOOKUP('Sampling picks'!Z823,Sheet1!$A$11:$C$1010,3,FALSE)</f>
        <v>#N/A</v>
      </c>
      <c r="AL833" t="e">
        <f>VLOOKUP('Sampling picks'!AA823,Sheet1!$A$11:$C$1010,3,FALSE)</f>
        <v>#N/A</v>
      </c>
      <c r="AM833" t="e">
        <f>VLOOKUP('Sampling picks'!AB823,Sheet1!$A$11:$C$1010,3,FALSE)</f>
        <v>#N/A</v>
      </c>
      <c r="AN833" t="e">
        <f>VLOOKUP('Sampling picks'!AC823,Sheet1!$A$11:$C$1010,3,FALSE)</f>
        <v>#N/A</v>
      </c>
      <c r="AO833" t="e">
        <f>VLOOKUP('Sampling picks'!AD823,Sheet1!$A$11:$C$1010,3,FALSE)</f>
        <v>#N/A</v>
      </c>
      <c r="AP833" t="e">
        <f>VLOOKUP('Sampling picks'!AE823,Sheet1!$A$11:$C$1010,3,FALSE)</f>
        <v>#N/A</v>
      </c>
      <c r="AQ833" t="e">
        <f>VLOOKUP('Sampling picks'!AF823,Sheet1!$A$11:$C$1010,3,FALSE)</f>
        <v>#N/A</v>
      </c>
      <c r="AR833" t="e">
        <f>VLOOKUP('Sampling picks'!AG823,Sheet1!$A$11:$C$1010,3,FALSE)</f>
        <v>#N/A</v>
      </c>
      <c r="AS833" t="e">
        <f>VLOOKUP('Sampling picks'!AH823,Sheet1!$A$11:$C$1010,3,FALSE)</f>
        <v>#N/A</v>
      </c>
      <c r="AT833" t="e">
        <f>VLOOKUP('Sampling picks'!AI823,Sheet1!$A$11:$C$1010,3,FALSE)</f>
        <v>#N/A</v>
      </c>
      <c r="AU833" t="e">
        <f>VLOOKUP('Sampling picks'!AJ823,Sheet1!$A$11:$C$1010,3,FALSE)</f>
        <v>#N/A</v>
      </c>
      <c r="AV833" t="e">
        <f>VLOOKUP('Sampling picks'!AK823,Sheet1!$A$11:$C$1010,3,FALSE)</f>
        <v>#N/A</v>
      </c>
      <c r="AW833" t="e">
        <f>VLOOKUP('Sampling picks'!AL823,Sheet1!$A$11:$C$1010,3,FALSE)</f>
        <v>#N/A</v>
      </c>
      <c r="AX833" t="e">
        <f>VLOOKUP('Sampling picks'!AM823,Sheet1!$A$11:$C$1010,3,FALSE)</f>
        <v>#N/A</v>
      </c>
      <c r="AY833" t="e">
        <f>VLOOKUP('Sampling picks'!AN823,Sheet1!$A$11:$C$1010,3,FALSE)</f>
        <v>#N/A</v>
      </c>
      <c r="AZ833" t="e">
        <f>VLOOKUP('Sampling picks'!AO823,Sheet1!$A$11:$C$1010,3,FALSE)</f>
        <v>#N/A</v>
      </c>
      <c r="BA833" t="e">
        <f>VLOOKUP('Sampling picks'!AP823,Sheet1!$A$11:$C$1010,3,FALSE)</f>
        <v>#N/A</v>
      </c>
      <c r="BB833" t="e">
        <f>VLOOKUP('Sampling picks'!AQ823,Sheet1!$A$11:$C$1010,3,FALSE)</f>
        <v>#N/A</v>
      </c>
      <c r="BC833" t="e">
        <f>VLOOKUP('Sampling picks'!AR823,Sheet1!$A$11:$C$1010,3,FALSE)</f>
        <v>#N/A</v>
      </c>
      <c r="BD833" t="e">
        <f>VLOOKUP('Sampling picks'!AS823,Sheet1!$A$11:$C$1010,3,FALSE)</f>
        <v>#N/A</v>
      </c>
      <c r="BE833" t="e">
        <f>VLOOKUP('Sampling picks'!AT823,Sheet1!$A$11:$C$1010,3,FALSE)</f>
        <v>#N/A</v>
      </c>
      <c r="BF833" t="e">
        <f>VLOOKUP('Sampling picks'!AU823,Sheet1!$A$11:$C$1010,3,FALSE)</f>
        <v>#N/A</v>
      </c>
      <c r="BG833" t="e">
        <f>VLOOKUP('Sampling picks'!AV823,Sheet1!$A$11:$C$1010,3,FALSE)</f>
        <v>#N/A</v>
      </c>
      <c r="BH833" t="e">
        <f>VLOOKUP('Sampling picks'!AW823,Sheet1!$A$11:$C$1010,3,FALSE)</f>
        <v>#N/A</v>
      </c>
      <c r="BI833" t="e">
        <f>VLOOKUP('Sampling picks'!AX823,Sheet1!$A$11:$C$1010,3,FALSE)</f>
        <v>#N/A</v>
      </c>
      <c r="BJ833" t="e">
        <f>VLOOKUP('Sampling picks'!AY823,Sheet1!$A$11:$C$1010,3,FALSE)</f>
        <v>#N/A</v>
      </c>
      <c r="BK833" t="e">
        <f>VLOOKUP('Sampling picks'!AZ823,Sheet1!$A$11:$C$1010,3,FALSE)</f>
        <v>#N/A</v>
      </c>
      <c r="BL833" t="e">
        <f>VLOOKUP('Sampling picks'!BA823,Sheet1!$A$11:$C$1010,3,FALSE)</f>
        <v>#N/A</v>
      </c>
      <c r="BM833" t="e">
        <f>VLOOKUP('Sampling picks'!BB823,Sheet1!$A$11:$C$1010,3,FALSE)</f>
        <v>#N/A</v>
      </c>
      <c r="BN833" t="e">
        <f>VLOOKUP('Sampling picks'!BC823,Sheet1!$A$11:$C$1010,3,FALSE)</f>
        <v>#N/A</v>
      </c>
      <c r="BO833" t="e">
        <f>VLOOKUP('Sampling picks'!BD823,Sheet1!$A$11:$C$1010,3,FALSE)</f>
        <v>#N/A</v>
      </c>
      <c r="BP833" t="e">
        <f>VLOOKUP('Sampling picks'!BE823,Sheet1!$A$11:$C$1010,3,FALSE)</f>
        <v>#N/A</v>
      </c>
      <c r="BQ833" t="e">
        <f>VLOOKUP('Sampling picks'!BF823,Sheet1!$A$11:$C$1010,3,FALSE)</f>
        <v>#N/A</v>
      </c>
      <c r="BR833" t="e">
        <f>VLOOKUP('Sampling picks'!BG823,Sheet1!$A$11:$C$1010,3,FALSE)</f>
        <v>#N/A</v>
      </c>
      <c r="BS833" t="e">
        <f>VLOOKUP('Sampling picks'!BH823,Sheet1!$A$11:$C$1010,3,FALSE)</f>
        <v>#N/A</v>
      </c>
      <c r="BT833" t="e">
        <f>VLOOKUP('Sampling picks'!BI823,Sheet1!$A$11:$C$1010,3,FALSE)</f>
        <v>#N/A</v>
      </c>
      <c r="BU833" t="e">
        <f>VLOOKUP('Sampling picks'!BJ823,Sheet1!$A$11:$C$1010,3,FALSE)</f>
        <v>#N/A</v>
      </c>
      <c r="BV833" t="e">
        <f>VLOOKUP('Sampling picks'!BK823,Sheet1!$A$11:$C$1010,3,FALSE)</f>
        <v>#N/A</v>
      </c>
      <c r="BW833" t="e">
        <f>VLOOKUP('Sampling picks'!BL823,Sheet1!$A$11:$C$1010,3,FALSE)</f>
        <v>#N/A</v>
      </c>
      <c r="BX833" t="e">
        <f>VLOOKUP('Sampling picks'!BM823,Sheet1!$A$11:$C$1010,3,FALSE)</f>
        <v>#N/A</v>
      </c>
      <c r="BY833" t="e">
        <f>VLOOKUP('Sampling picks'!BN823,Sheet1!$A$11:$C$1010,3,FALSE)</f>
        <v>#N/A</v>
      </c>
      <c r="BZ833" t="e">
        <f>VLOOKUP('Sampling picks'!BO823,Sheet1!$A$11:$C$1010,3,FALSE)</f>
        <v>#N/A</v>
      </c>
      <c r="CA833" t="e">
        <f>VLOOKUP('Sampling picks'!BP823,Sheet1!$A$11:$C$1010,3,FALSE)</f>
        <v>#N/A</v>
      </c>
      <c r="CB833" t="e">
        <f>VLOOKUP('Sampling picks'!BQ823,Sheet1!$A$11:$C$1010,3,FALSE)</f>
        <v>#N/A</v>
      </c>
      <c r="CC833" t="e">
        <f>VLOOKUP('Sampling picks'!BR823,Sheet1!$A$11:$C$1010,3,FALSE)</f>
        <v>#N/A</v>
      </c>
      <c r="CD833" t="e">
        <f>VLOOKUP('Sampling picks'!BS823,Sheet1!$A$11:$C$1010,3,FALSE)</f>
        <v>#N/A</v>
      </c>
      <c r="CE833" t="e">
        <f>VLOOKUP('Sampling picks'!BT823,Sheet1!$A$11:$C$1010,3,FALSE)</f>
        <v>#N/A</v>
      </c>
      <c r="CF833" t="e">
        <f>VLOOKUP('Sampling picks'!BU823,Sheet1!$A$11:$C$1010,3,FALSE)</f>
        <v>#N/A</v>
      </c>
      <c r="CG833" t="e">
        <f>VLOOKUP('Sampling picks'!BV823,Sheet1!$A$11:$C$1010,3,FALSE)</f>
        <v>#N/A</v>
      </c>
      <c r="CH833" t="e">
        <f>VLOOKUP('Sampling picks'!BW823,Sheet1!$A$11:$C$1010,3,FALSE)</f>
        <v>#N/A</v>
      </c>
      <c r="CI833" t="e">
        <f>VLOOKUP('Sampling picks'!BX823,Sheet1!$A$11:$C$1010,3,FALSE)</f>
        <v>#N/A</v>
      </c>
      <c r="CJ833" t="e">
        <f>VLOOKUP('Sampling picks'!BY823,Sheet1!$A$11:$C$1010,3,FALSE)</f>
        <v>#N/A</v>
      </c>
      <c r="CK833" t="e">
        <f>VLOOKUP('Sampling picks'!BZ823,Sheet1!$A$11:$C$1010,3,FALSE)</f>
        <v>#N/A</v>
      </c>
      <c r="CL833" t="e">
        <f>VLOOKUP('Sampling picks'!CA823,Sheet1!$A$11:$C$1010,3,FALSE)</f>
        <v>#N/A</v>
      </c>
      <c r="CM833" t="e">
        <f>VLOOKUP('Sampling picks'!CB823,Sheet1!$A$11:$C$1010,3,FALSE)</f>
        <v>#N/A</v>
      </c>
      <c r="CN833" t="e">
        <f>VLOOKUP('Sampling picks'!CC823,Sheet1!$A$11:$C$1010,3,FALSE)</f>
        <v>#N/A</v>
      </c>
      <c r="CO833" t="e">
        <f>VLOOKUP('Sampling picks'!CD823,Sheet1!$A$11:$C$1010,3,FALSE)</f>
        <v>#N/A</v>
      </c>
      <c r="CP833" t="e">
        <f>VLOOKUP('Sampling picks'!CE823,Sheet1!$A$11:$C$1010,3,FALSE)</f>
        <v>#N/A</v>
      </c>
      <c r="CQ833" t="e">
        <f>VLOOKUP('Sampling picks'!CF823,Sheet1!$A$11:$C$1010,3,FALSE)</f>
        <v>#N/A</v>
      </c>
      <c r="CR833" t="e">
        <f>VLOOKUP('Sampling picks'!CG823,Sheet1!$A$11:$C$1010,3,FALSE)</f>
        <v>#N/A</v>
      </c>
      <c r="CS833" t="e">
        <f>VLOOKUP('Sampling picks'!CH823,Sheet1!$A$11:$C$1010,3,FALSE)</f>
        <v>#N/A</v>
      </c>
      <c r="CT833" t="e">
        <f>VLOOKUP('Sampling picks'!CI823,Sheet1!$A$11:$C$1010,3,FALSE)</f>
        <v>#N/A</v>
      </c>
      <c r="CU833" t="e">
        <f>VLOOKUP('Sampling picks'!CJ823,Sheet1!$A$11:$C$1010,3,FALSE)</f>
        <v>#N/A</v>
      </c>
      <c r="CV833" t="e">
        <f>VLOOKUP('Sampling picks'!CK823,Sheet1!$A$11:$C$1010,3,FALSE)</f>
        <v>#N/A</v>
      </c>
      <c r="CW833" t="e">
        <f>VLOOKUP('Sampling picks'!CL823,Sheet1!$A$11:$C$1010,3,FALSE)</f>
        <v>#N/A</v>
      </c>
      <c r="CX833" t="e">
        <f>VLOOKUP('Sampling picks'!CM823,Sheet1!$A$11:$C$1010,3,FALSE)</f>
        <v>#N/A</v>
      </c>
      <c r="CY833" t="e">
        <f>VLOOKUP('Sampling picks'!CN823,Sheet1!$A$11:$C$1010,3,FALSE)</f>
        <v>#N/A</v>
      </c>
      <c r="CZ833" t="e">
        <f>VLOOKUP('Sampling picks'!CO823,Sheet1!$A$11:$C$1010,3,FALSE)</f>
        <v>#N/A</v>
      </c>
      <c r="DA833" t="e">
        <f>VLOOKUP('Sampling picks'!CP823,Sheet1!$A$11:$C$1010,3,FALSE)</f>
        <v>#N/A</v>
      </c>
      <c r="DB833" t="e">
        <f>VLOOKUP('Sampling picks'!CQ823,Sheet1!$A$11:$C$1010,3,FALSE)</f>
        <v>#N/A</v>
      </c>
      <c r="DC833" t="e">
        <f>VLOOKUP('Sampling picks'!CR823,Sheet1!$A$11:$C$1010,3,FALSE)</f>
        <v>#N/A</v>
      </c>
      <c r="DD833" t="e">
        <f>VLOOKUP('Sampling picks'!CS823,Sheet1!$A$11:$C$1010,3,FALSE)</f>
        <v>#N/A</v>
      </c>
      <c r="DE833" t="e">
        <f>VLOOKUP('Sampling picks'!CT823,Sheet1!$A$11:$C$1010,3,FALSE)</f>
        <v>#N/A</v>
      </c>
      <c r="DF833" t="e">
        <f>VLOOKUP('Sampling picks'!CU823,Sheet1!$A$11:$C$1010,3,FALSE)</f>
        <v>#N/A</v>
      </c>
      <c r="DG833" t="e">
        <f>VLOOKUP('Sampling picks'!CV823,Sheet1!$A$11:$C$1010,3,FALSE)</f>
        <v>#N/A</v>
      </c>
      <c r="DH833" t="e">
        <f>VLOOKUP('Sampling picks'!CW823,Sheet1!$A$11:$C$1010,3,FALSE)</f>
        <v>#N/A</v>
      </c>
      <c r="DI833" t="e">
        <f>VLOOKUP('Sampling picks'!CX823,Sheet1!$A$11:$C$1010,3,FALSE)</f>
        <v>#N/A</v>
      </c>
      <c r="DJ833" t="e">
        <f>VLOOKUP('Sampling picks'!CY823,Sheet1!$A$11:$C$1010,3,FALSE)</f>
        <v>#N/A</v>
      </c>
    </row>
    <row r="834" spans="1:114" x14ac:dyDescent="0.3">
      <c r="A834">
        <v>824</v>
      </c>
      <c r="B834" s="1">
        <f t="shared" ca="1" si="67"/>
        <v>937</v>
      </c>
      <c r="C834" s="1">
        <f t="shared" ca="1" si="67"/>
        <v>674</v>
      </c>
      <c r="H834" t="str">
        <f t="shared" ca="1" si="63"/>
        <v>reject</v>
      </c>
      <c r="I834">
        <f t="shared" ca="1" si="64"/>
        <v>9.2586514361257199E-2</v>
      </c>
      <c r="J834">
        <f t="shared" ca="1" si="65"/>
        <v>1.3249943396105504</v>
      </c>
      <c r="K834">
        <f t="shared" ca="1" si="66"/>
        <v>841.9</v>
      </c>
      <c r="L834" t="s">
        <v>850</v>
      </c>
      <c r="M834">
        <f ca="1">VLOOKUP('Sampling picks'!B824,Sheet1!$A$11:$C$1010,3,FALSE)</f>
        <v>1042</v>
      </c>
      <c r="N834">
        <f ca="1">VLOOKUP('Sampling picks'!C824,Sheet1!$A$11:$C$1010,3,FALSE)</f>
        <v>771</v>
      </c>
      <c r="O834">
        <f ca="1">VLOOKUP('Sampling picks'!D824,Sheet1!$A$11:$C$1010,3,FALSE)</f>
        <v>689</v>
      </c>
      <c r="P834">
        <f ca="1">VLOOKUP('Sampling picks'!E824,Sheet1!$A$11:$C$1010,3,FALSE)</f>
        <v>711</v>
      </c>
      <c r="Q834">
        <f ca="1">VLOOKUP('Sampling picks'!F824,Sheet1!$A$11:$C$1010,3,FALSE)</f>
        <v>666</v>
      </c>
      <c r="R834">
        <f ca="1">VLOOKUP('Sampling picks'!G824,Sheet1!$A$11:$C$1010,3,FALSE)</f>
        <v>898</v>
      </c>
      <c r="S834">
        <f ca="1">VLOOKUP('Sampling picks'!H824,Sheet1!$A$11:$C$1010,3,FALSE)</f>
        <v>924</v>
      </c>
      <c r="T834">
        <f ca="1">VLOOKUP('Sampling picks'!I824,Sheet1!$A$11:$C$1010,3,FALSE)</f>
        <v>959</v>
      </c>
      <c r="U834">
        <f ca="1">VLOOKUP('Sampling picks'!J824,Sheet1!$A$11:$C$1010,3,FALSE)</f>
        <v>864</v>
      </c>
      <c r="V834">
        <f ca="1">VLOOKUP('Sampling picks'!K824,Sheet1!$A$11:$C$1010,3,FALSE)</f>
        <v>895</v>
      </c>
      <c r="W834" t="e">
        <f>VLOOKUP('Sampling picks'!L824,Sheet1!$A$11:$C$1010,3,FALSE)</f>
        <v>#N/A</v>
      </c>
      <c r="X834" t="e">
        <f>VLOOKUP('Sampling picks'!M824,Sheet1!$A$11:$C$1010,3,FALSE)</f>
        <v>#N/A</v>
      </c>
      <c r="Y834" t="e">
        <f>VLOOKUP('Sampling picks'!N824,Sheet1!$A$11:$C$1010,3,FALSE)</f>
        <v>#N/A</v>
      </c>
      <c r="Z834" t="e">
        <f>VLOOKUP('Sampling picks'!O824,Sheet1!$A$11:$C$1010,3,FALSE)</f>
        <v>#N/A</v>
      </c>
      <c r="AA834" t="e">
        <f>VLOOKUP('Sampling picks'!P824,Sheet1!$A$11:$C$1010,3,FALSE)</f>
        <v>#N/A</v>
      </c>
      <c r="AB834" t="e">
        <f>VLOOKUP('Sampling picks'!Q824,Sheet1!$A$11:$C$1010,3,FALSE)</f>
        <v>#N/A</v>
      </c>
      <c r="AC834" t="e">
        <f>VLOOKUP('Sampling picks'!R824,Sheet1!$A$11:$C$1010,3,FALSE)</f>
        <v>#N/A</v>
      </c>
      <c r="AD834" t="e">
        <f>VLOOKUP('Sampling picks'!S824,Sheet1!$A$11:$C$1010,3,FALSE)</f>
        <v>#N/A</v>
      </c>
      <c r="AE834" t="e">
        <f>VLOOKUP('Sampling picks'!T824,Sheet1!$A$11:$C$1010,3,FALSE)</f>
        <v>#N/A</v>
      </c>
      <c r="AF834" t="e">
        <f>VLOOKUP('Sampling picks'!U824,Sheet1!$A$11:$C$1010,3,FALSE)</f>
        <v>#N/A</v>
      </c>
      <c r="AG834" t="e">
        <f>VLOOKUP('Sampling picks'!V824,Sheet1!$A$11:$C$1010,3,FALSE)</f>
        <v>#N/A</v>
      </c>
      <c r="AH834" t="e">
        <f>VLOOKUP('Sampling picks'!W824,Sheet1!$A$11:$C$1010,3,FALSE)</f>
        <v>#N/A</v>
      </c>
      <c r="AI834" t="e">
        <f>VLOOKUP('Sampling picks'!X824,Sheet1!$A$11:$C$1010,3,FALSE)</f>
        <v>#N/A</v>
      </c>
      <c r="AJ834" t="e">
        <f>VLOOKUP('Sampling picks'!Y824,Sheet1!$A$11:$C$1010,3,FALSE)</f>
        <v>#N/A</v>
      </c>
      <c r="AK834" t="e">
        <f>VLOOKUP('Sampling picks'!Z824,Sheet1!$A$11:$C$1010,3,FALSE)</f>
        <v>#N/A</v>
      </c>
      <c r="AL834" t="e">
        <f>VLOOKUP('Sampling picks'!AA824,Sheet1!$A$11:$C$1010,3,FALSE)</f>
        <v>#N/A</v>
      </c>
      <c r="AM834" t="e">
        <f>VLOOKUP('Sampling picks'!AB824,Sheet1!$A$11:$C$1010,3,FALSE)</f>
        <v>#N/A</v>
      </c>
      <c r="AN834" t="e">
        <f>VLOOKUP('Sampling picks'!AC824,Sheet1!$A$11:$C$1010,3,FALSE)</f>
        <v>#N/A</v>
      </c>
      <c r="AO834" t="e">
        <f>VLOOKUP('Sampling picks'!AD824,Sheet1!$A$11:$C$1010,3,FALSE)</f>
        <v>#N/A</v>
      </c>
      <c r="AP834" t="e">
        <f>VLOOKUP('Sampling picks'!AE824,Sheet1!$A$11:$C$1010,3,FALSE)</f>
        <v>#N/A</v>
      </c>
      <c r="AQ834" t="e">
        <f>VLOOKUP('Sampling picks'!AF824,Sheet1!$A$11:$C$1010,3,FALSE)</f>
        <v>#N/A</v>
      </c>
      <c r="AR834" t="e">
        <f>VLOOKUP('Sampling picks'!AG824,Sheet1!$A$11:$C$1010,3,FALSE)</f>
        <v>#N/A</v>
      </c>
      <c r="AS834" t="e">
        <f>VLOOKUP('Sampling picks'!AH824,Sheet1!$A$11:$C$1010,3,FALSE)</f>
        <v>#N/A</v>
      </c>
      <c r="AT834" t="e">
        <f>VLOOKUP('Sampling picks'!AI824,Sheet1!$A$11:$C$1010,3,FALSE)</f>
        <v>#N/A</v>
      </c>
      <c r="AU834" t="e">
        <f>VLOOKUP('Sampling picks'!AJ824,Sheet1!$A$11:$C$1010,3,FALSE)</f>
        <v>#N/A</v>
      </c>
      <c r="AV834" t="e">
        <f>VLOOKUP('Sampling picks'!AK824,Sheet1!$A$11:$C$1010,3,FALSE)</f>
        <v>#N/A</v>
      </c>
      <c r="AW834" t="e">
        <f>VLOOKUP('Sampling picks'!AL824,Sheet1!$A$11:$C$1010,3,FALSE)</f>
        <v>#N/A</v>
      </c>
      <c r="AX834" t="e">
        <f>VLOOKUP('Sampling picks'!AM824,Sheet1!$A$11:$C$1010,3,FALSE)</f>
        <v>#N/A</v>
      </c>
      <c r="AY834" t="e">
        <f>VLOOKUP('Sampling picks'!AN824,Sheet1!$A$11:$C$1010,3,FALSE)</f>
        <v>#N/A</v>
      </c>
      <c r="AZ834" t="e">
        <f>VLOOKUP('Sampling picks'!AO824,Sheet1!$A$11:$C$1010,3,FALSE)</f>
        <v>#N/A</v>
      </c>
      <c r="BA834" t="e">
        <f>VLOOKUP('Sampling picks'!AP824,Sheet1!$A$11:$C$1010,3,FALSE)</f>
        <v>#N/A</v>
      </c>
      <c r="BB834" t="e">
        <f>VLOOKUP('Sampling picks'!AQ824,Sheet1!$A$11:$C$1010,3,FALSE)</f>
        <v>#N/A</v>
      </c>
      <c r="BC834" t="e">
        <f>VLOOKUP('Sampling picks'!AR824,Sheet1!$A$11:$C$1010,3,FALSE)</f>
        <v>#N/A</v>
      </c>
      <c r="BD834" t="e">
        <f>VLOOKUP('Sampling picks'!AS824,Sheet1!$A$11:$C$1010,3,FALSE)</f>
        <v>#N/A</v>
      </c>
      <c r="BE834" t="e">
        <f>VLOOKUP('Sampling picks'!AT824,Sheet1!$A$11:$C$1010,3,FALSE)</f>
        <v>#N/A</v>
      </c>
      <c r="BF834" t="e">
        <f>VLOOKUP('Sampling picks'!AU824,Sheet1!$A$11:$C$1010,3,FALSE)</f>
        <v>#N/A</v>
      </c>
      <c r="BG834" t="e">
        <f>VLOOKUP('Sampling picks'!AV824,Sheet1!$A$11:$C$1010,3,FALSE)</f>
        <v>#N/A</v>
      </c>
      <c r="BH834" t="e">
        <f>VLOOKUP('Sampling picks'!AW824,Sheet1!$A$11:$C$1010,3,FALSE)</f>
        <v>#N/A</v>
      </c>
      <c r="BI834" t="e">
        <f>VLOOKUP('Sampling picks'!AX824,Sheet1!$A$11:$C$1010,3,FALSE)</f>
        <v>#N/A</v>
      </c>
      <c r="BJ834" t="e">
        <f>VLOOKUP('Sampling picks'!AY824,Sheet1!$A$11:$C$1010,3,FALSE)</f>
        <v>#N/A</v>
      </c>
      <c r="BK834" t="e">
        <f>VLOOKUP('Sampling picks'!AZ824,Sheet1!$A$11:$C$1010,3,FALSE)</f>
        <v>#N/A</v>
      </c>
      <c r="BL834" t="e">
        <f>VLOOKUP('Sampling picks'!BA824,Sheet1!$A$11:$C$1010,3,FALSE)</f>
        <v>#N/A</v>
      </c>
      <c r="BM834" t="e">
        <f>VLOOKUP('Sampling picks'!BB824,Sheet1!$A$11:$C$1010,3,FALSE)</f>
        <v>#N/A</v>
      </c>
      <c r="BN834" t="e">
        <f>VLOOKUP('Sampling picks'!BC824,Sheet1!$A$11:$C$1010,3,FALSE)</f>
        <v>#N/A</v>
      </c>
      <c r="BO834" t="e">
        <f>VLOOKUP('Sampling picks'!BD824,Sheet1!$A$11:$C$1010,3,FALSE)</f>
        <v>#N/A</v>
      </c>
      <c r="BP834" t="e">
        <f>VLOOKUP('Sampling picks'!BE824,Sheet1!$A$11:$C$1010,3,FALSE)</f>
        <v>#N/A</v>
      </c>
      <c r="BQ834" t="e">
        <f>VLOOKUP('Sampling picks'!BF824,Sheet1!$A$11:$C$1010,3,FALSE)</f>
        <v>#N/A</v>
      </c>
      <c r="BR834" t="e">
        <f>VLOOKUP('Sampling picks'!BG824,Sheet1!$A$11:$C$1010,3,FALSE)</f>
        <v>#N/A</v>
      </c>
      <c r="BS834" t="e">
        <f>VLOOKUP('Sampling picks'!BH824,Sheet1!$A$11:$C$1010,3,FALSE)</f>
        <v>#N/A</v>
      </c>
      <c r="BT834" t="e">
        <f>VLOOKUP('Sampling picks'!BI824,Sheet1!$A$11:$C$1010,3,FALSE)</f>
        <v>#N/A</v>
      </c>
      <c r="BU834" t="e">
        <f>VLOOKUP('Sampling picks'!BJ824,Sheet1!$A$11:$C$1010,3,FALSE)</f>
        <v>#N/A</v>
      </c>
      <c r="BV834" t="e">
        <f>VLOOKUP('Sampling picks'!BK824,Sheet1!$A$11:$C$1010,3,FALSE)</f>
        <v>#N/A</v>
      </c>
      <c r="BW834" t="e">
        <f>VLOOKUP('Sampling picks'!BL824,Sheet1!$A$11:$C$1010,3,FALSE)</f>
        <v>#N/A</v>
      </c>
      <c r="BX834" t="e">
        <f>VLOOKUP('Sampling picks'!BM824,Sheet1!$A$11:$C$1010,3,FALSE)</f>
        <v>#N/A</v>
      </c>
      <c r="BY834" t="e">
        <f>VLOOKUP('Sampling picks'!BN824,Sheet1!$A$11:$C$1010,3,FALSE)</f>
        <v>#N/A</v>
      </c>
      <c r="BZ834" t="e">
        <f>VLOOKUP('Sampling picks'!BO824,Sheet1!$A$11:$C$1010,3,FALSE)</f>
        <v>#N/A</v>
      </c>
      <c r="CA834" t="e">
        <f>VLOOKUP('Sampling picks'!BP824,Sheet1!$A$11:$C$1010,3,FALSE)</f>
        <v>#N/A</v>
      </c>
      <c r="CB834" t="e">
        <f>VLOOKUP('Sampling picks'!BQ824,Sheet1!$A$11:$C$1010,3,FALSE)</f>
        <v>#N/A</v>
      </c>
      <c r="CC834" t="e">
        <f>VLOOKUP('Sampling picks'!BR824,Sheet1!$A$11:$C$1010,3,FALSE)</f>
        <v>#N/A</v>
      </c>
      <c r="CD834" t="e">
        <f>VLOOKUP('Sampling picks'!BS824,Sheet1!$A$11:$C$1010,3,FALSE)</f>
        <v>#N/A</v>
      </c>
      <c r="CE834" t="e">
        <f>VLOOKUP('Sampling picks'!BT824,Sheet1!$A$11:$C$1010,3,FALSE)</f>
        <v>#N/A</v>
      </c>
      <c r="CF834" t="e">
        <f>VLOOKUP('Sampling picks'!BU824,Sheet1!$A$11:$C$1010,3,FALSE)</f>
        <v>#N/A</v>
      </c>
      <c r="CG834" t="e">
        <f>VLOOKUP('Sampling picks'!BV824,Sheet1!$A$11:$C$1010,3,FALSE)</f>
        <v>#N/A</v>
      </c>
      <c r="CH834" t="e">
        <f>VLOOKUP('Sampling picks'!BW824,Sheet1!$A$11:$C$1010,3,FALSE)</f>
        <v>#N/A</v>
      </c>
      <c r="CI834" t="e">
        <f>VLOOKUP('Sampling picks'!BX824,Sheet1!$A$11:$C$1010,3,FALSE)</f>
        <v>#N/A</v>
      </c>
      <c r="CJ834" t="e">
        <f>VLOOKUP('Sampling picks'!BY824,Sheet1!$A$11:$C$1010,3,FALSE)</f>
        <v>#N/A</v>
      </c>
      <c r="CK834" t="e">
        <f>VLOOKUP('Sampling picks'!BZ824,Sheet1!$A$11:$C$1010,3,FALSE)</f>
        <v>#N/A</v>
      </c>
      <c r="CL834" t="e">
        <f>VLOOKUP('Sampling picks'!CA824,Sheet1!$A$11:$C$1010,3,FALSE)</f>
        <v>#N/A</v>
      </c>
      <c r="CM834" t="e">
        <f>VLOOKUP('Sampling picks'!CB824,Sheet1!$A$11:$C$1010,3,FALSE)</f>
        <v>#N/A</v>
      </c>
      <c r="CN834" t="e">
        <f>VLOOKUP('Sampling picks'!CC824,Sheet1!$A$11:$C$1010,3,FALSE)</f>
        <v>#N/A</v>
      </c>
      <c r="CO834" t="e">
        <f>VLOOKUP('Sampling picks'!CD824,Sheet1!$A$11:$C$1010,3,FALSE)</f>
        <v>#N/A</v>
      </c>
      <c r="CP834" t="e">
        <f>VLOOKUP('Sampling picks'!CE824,Sheet1!$A$11:$C$1010,3,FALSE)</f>
        <v>#N/A</v>
      </c>
      <c r="CQ834" t="e">
        <f>VLOOKUP('Sampling picks'!CF824,Sheet1!$A$11:$C$1010,3,FALSE)</f>
        <v>#N/A</v>
      </c>
      <c r="CR834" t="e">
        <f>VLOOKUP('Sampling picks'!CG824,Sheet1!$A$11:$C$1010,3,FALSE)</f>
        <v>#N/A</v>
      </c>
      <c r="CS834" t="e">
        <f>VLOOKUP('Sampling picks'!CH824,Sheet1!$A$11:$C$1010,3,FALSE)</f>
        <v>#N/A</v>
      </c>
      <c r="CT834" t="e">
        <f>VLOOKUP('Sampling picks'!CI824,Sheet1!$A$11:$C$1010,3,FALSE)</f>
        <v>#N/A</v>
      </c>
      <c r="CU834" t="e">
        <f>VLOOKUP('Sampling picks'!CJ824,Sheet1!$A$11:$C$1010,3,FALSE)</f>
        <v>#N/A</v>
      </c>
      <c r="CV834" t="e">
        <f>VLOOKUP('Sampling picks'!CK824,Sheet1!$A$11:$C$1010,3,FALSE)</f>
        <v>#N/A</v>
      </c>
      <c r="CW834" t="e">
        <f>VLOOKUP('Sampling picks'!CL824,Sheet1!$A$11:$C$1010,3,FALSE)</f>
        <v>#N/A</v>
      </c>
      <c r="CX834" t="e">
        <f>VLOOKUP('Sampling picks'!CM824,Sheet1!$A$11:$C$1010,3,FALSE)</f>
        <v>#N/A</v>
      </c>
      <c r="CY834" t="e">
        <f>VLOOKUP('Sampling picks'!CN824,Sheet1!$A$11:$C$1010,3,FALSE)</f>
        <v>#N/A</v>
      </c>
      <c r="CZ834" t="e">
        <f>VLOOKUP('Sampling picks'!CO824,Sheet1!$A$11:$C$1010,3,FALSE)</f>
        <v>#N/A</v>
      </c>
      <c r="DA834" t="e">
        <f>VLOOKUP('Sampling picks'!CP824,Sheet1!$A$11:$C$1010,3,FALSE)</f>
        <v>#N/A</v>
      </c>
      <c r="DB834" t="e">
        <f>VLOOKUP('Sampling picks'!CQ824,Sheet1!$A$11:$C$1010,3,FALSE)</f>
        <v>#N/A</v>
      </c>
      <c r="DC834" t="e">
        <f>VLOOKUP('Sampling picks'!CR824,Sheet1!$A$11:$C$1010,3,FALSE)</f>
        <v>#N/A</v>
      </c>
      <c r="DD834" t="e">
        <f>VLOOKUP('Sampling picks'!CS824,Sheet1!$A$11:$C$1010,3,FALSE)</f>
        <v>#N/A</v>
      </c>
      <c r="DE834" t="e">
        <f>VLOOKUP('Sampling picks'!CT824,Sheet1!$A$11:$C$1010,3,FALSE)</f>
        <v>#N/A</v>
      </c>
      <c r="DF834" t="e">
        <f>VLOOKUP('Sampling picks'!CU824,Sheet1!$A$11:$C$1010,3,FALSE)</f>
        <v>#N/A</v>
      </c>
      <c r="DG834" t="e">
        <f>VLOOKUP('Sampling picks'!CV824,Sheet1!$A$11:$C$1010,3,FALSE)</f>
        <v>#N/A</v>
      </c>
      <c r="DH834" t="e">
        <f>VLOOKUP('Sampling picks'!CW824,Sheet1!$A$11:$C$1010,3,FALSE)</f>
        <v>#N/A</v>
      </c>
      <c r="DI834" t="e">
        <f>VLOOKUP('Sampling picks'!CX824,Sheet1!$A$11:$C$1010,3,FALSE)</f>
        <v>#N/A</v>
      </c>
      <c r="DJ834" t="e">
        <f>VLOOKUP('Sampling picks'!CY824,Sheet1!$A$11:$C$1010,3,FALSE)</f>
        <v>#N/A</v>
      </c>
    </row>
    <row r="835" spans="1:114" x14ac:dyDescent="0.3">
      <c r="A835">
        <v>825</v>
      </c>
      <c r="B835" s="1">
        <f t="shared" ca="1" si="67"/>
        <v>706</v>
      </c>
      <c r="C835" s="1">
        <f t="shared" ca="1" si="67"/>
        <v>772</v>
      </c>
      <c r="H835" t="str">
        <f t="shared" ca="1" si="63"/>
        <v>reject</v>
      </c>
      <c r="I835">
        <f t="shared" ca="1" si="64"/>
        <v>7.6907153126815508E-2</v>
      </c>
      <c r="J835">
        <f t="shared" ca="1" si="65"/>
        <v>1.4261872247359397</v>
      </c>
      <c r="K835">
        <f t="shared" ca="1" si="66"/>
        <v>845.1</v>
      </c>
      <c r="L835" t="s">
        <v>851</v>
      </c>
      <c r="M835">
        <f ca="1">VLOOKUP('Sampling picks'!B825,Sheet1!$A$11:$C$1010,3,FALSE)</f>
        <v>799</v>
      </c>
      <c r="N835">
        <f ca="1">VLOOKUP('Sampling picks'!C825,Sheet1!$A$11:$C$1010,3,FALSE)</f>
        <v>837</v>
      </c>
      <c r="O835">
        <f ca="1">VLOOKUP('Sampling picks'!D825,Sheet1!$A$11:$C$1010,3,FALSE)</f>
        <v>684</v>
      </c>
      <c r="P835">
        <f ca="1">VLOOKUP('Sampling picks'!E825,Sheet1!$A$11:$C$1010,3,FALSE)</f>
        <v>800</v>
      </c>
      <c r="Q835">
        <f ca="1">VLOOKUP('Sampling picks'!F825,Sheet1!$A$11:$C$1010,3,FALSE)</f>
        <v>807</v>
      </c>
      <c r="R835">
        <f ca="1">VLOOKUP('Sampling picks'!G825,Sheet1!$A$11:$C$1010,3,FALSE)</f>
        <v>981</v>
      </c>
      <c r="S835">
        <f ca="1">VLOOKUP('Sampling picks'!H825,Sheet1!$A$11:$C$1010,3,FALSE)</f>
        <v>897</v>
      </c>
      <c r="T835">
        <f ca="1">VLOOKUP('Sampling picks'!I825,Sheet1!$A$11:$C$1010,3,FALSE)</f>
        <v>767</v>
      </c>
      <c r="U835">
        <f ca="1">VLOOKUP('Sampling picks'!J825,Sheet1!$A$11:$C$1010,3,FALSE)</f>
        <v>985</v>
      </c>
      <c r="V835">
        <f ca="1">VLOOKUP('Sampling picks'!K825,Sheet1!$A$11:$C$1010,3,FALSE)</f>
        <v>894</v>
      </c>
      <c r="W835" t="e">
        <f>VLOOKUP('Sampling picks'!L825,Sheet1!$A$11:$C$1010,3,FALSE)</f>
        <v>#N/A</v>
      </c>
      <c r="X835" t="e">
        <f>VLOOKUP('Sampling picks'!M825,Sheet1!$A$11:$C$1010,3,FALSE)</f>
        <v>#N/A</v>
      </c>
      <c r="Y835" t="e">
        <f>VLOOKUP('Sampling picks'!N825,Sheet1!$A$11:$C$1010,3,FALSE)</f>
        <v>#N/A</v>
      </c>
      <c r="Z835" t="e">
        <f>VLOOKUP('Sampling picks'!O825,Sheet1!$A$11:$C$1010,3,FALSE)</f>
        <v>#N/A</v>
      </c>
      <c r="AA835" t="e">
        <f>VLOOKUP('Sampling picks'!P825,Sheet1!$A$11:$C$1010,3,FALSE)</f>
        <v>#N/A</v>
      </c>
      <c r="AB835" t="e">
        <f>VLOOKUP('Sampling picks'!Q825,Sheet1!$A$11:$C$1010,3,FALSE)</f>
        <v>#N/A</v>
      </c>
      <c r="AC835" t="e">
        <f>VLOOKUP('Sampling picks'!R825,Sheet1!$A$11:$C$1010,3,FALSE)</f>
        <v>#N/A</v>
      </c>
      <c r="AD835" t="e">
        <f>VLOOKUP('Sampling picks'!S825,Sheet1!$A$11:$C$1010,3,FALSE)</f>
        <v>#N/A</v>
      </c>
      <c r="AE835" t="e">
        <f>VLOOKUP('Sampling picks'!T825,Sheet1!$A$11:$C$1010,3,FALSE)</f>
        <v>#N/A</v>
      </c>
      <c r="AF835" t="e">
        <f>VLOOKUP('Sampling picks'!U825,Sheet1!$A$11:$C$1010,3,FALSE)</f>
        <v>#N/A</v>
      </c>
      <c r="AG835" t="e">
        <f>VLOOKUP('Sampling picks'!V825,Sheet1!$A$11:$C$1010,3,FALSE)</f>
        <v>#N/A</v>
      </c>
      <c r="AH835" t="e">
        <f>VLOOKUP('Sampling picks'!W825,Sheet1!$A$11:$C$1010,3,FALSE)</f>
        <v>#N/A</v>
      </c>
      <c r="AI835" t="e">
        <f>VLOOKUP('Sampling picks'!X825,Sheet1!$A$11:$C$1010,3,FALSE)</f>
        <v>#N/A</v>
      </c>
      <c r="AJ835" t="e">
        <f>VLOOKUP('Sampling picks'!Y825,Sheet1!$A$11:$C$1010,3,FALSE)</f>
        <v>#N/A</v>
      </c>
      <c r="AK835" t="e">
        <f>VLOOKUP('Sampling picks'!Z825,Sheet1!$A$11:$C$1010,3,FALSE)</f>
        <v>#N/A</v>
      </c>
      <c r="AL835" t="e">
        <f>VLOOKUP('Sampling picks'!AA825,Sheet1!$A$11:$C$1010,3,FALSE)</f>
        <v>#N/A</v>
      </c>
      <c r="AM835" t="e">
        <f>VLOOKUP('Sampling picks'!AB825,Sheet1!$A$11:$C$1010,3,FALSE)</f>
        <v>#N/A</v>
      </c>
      <c r="AN835" t="e">
        <f>VLOOKUP('Sampling picks'!AC825,Sheet1!$A$11:$C$1010,3,FALSE)</f>
        <v>#N/A</v>
      </c>
      <c r="AO835" t="e">
        <f>VLOOKUP('Sampling picks'!AD825,Sheet1!$A$11:$C$1010,3,FALSE)</f>
        <v>#N/A</v>
      </c>
      <c r="AP835" t="e">
        <f>VLOOKUP('Sampling picks'!AE825,Sheet1!$A$11:$C$1010,3,FALSE)</f>
        <v>#N/A</v>
      </c>
      <c r="AQ835" t="e">
        <f>VLOOKUP('Sampling picks'!AF825,Sheet1!$A$11:$C$1010,3,FALSE)</f>
        <v>#N/A</v>
      </c>
      <c r="AR835" t="e">
        <f>VLOOKUP('Sampling picks'!AG825,Sheet1!$A$11:$C$1010,3,FALSE)</f>
        <v>#N/A</v>
      </c>
      <c r="AS835" t="e">
        <f>VLOOKUP('Sampling picks'!AH825,Sheet1!$A$11:$C$1010,3,FALSE)</f>
        <v>#N/A</v>
      </c>
      <c r="AT835" t="e">
        <f>VLOOKUP('Sampling picks'!AI825,Sheet1!$A$11:$C$1010,3,FALSE)</f>
        <v>#N/A</v>
      </c>
      <c r="AU835" t="e">
        <f>VLOOKUP('Sampling picks'!AJ825,Sheet1!$A$11:$C$1010,3,FALSE)</f>
        <v>#N/A</v>
      </c>
      <c r="AV835" t="e">
        <f>VLOOKUP('Sampling picks'!AK825,Sheet1!$A$11:$C$1010,3,FALSE)</f>
        <v>#N/A</v>
      </c>
      <c r="AW835" t="e">
        <f>VLOOKUP('Sampling picks'!AL825,Sheet1!$A$11:$C$1010,3,FALSE)</f>
        <v>#N/A</v>
      </c>
      <c r="AX835" t="e">
        <f>VLOOKUP('Sampling picks'!AM825,Sheet1!$A$11:$C$1010,3,FALSE)</f>
        <v>#N/A</v>
      </c>
      <c r="AY835" t="e">
        <f>VLOOKUP('Sampling picks'!AN825,Sheet1!$A$11:$C$1010,3,FALSE)</f>
        <v>#N/A</v>
      </c>
      <c r="AZ835" t="e">
        <f>VLOOKUP('Sampling picks'!AO825,Sheet1!$A$11:$C$1010,3,FALSE)</f>
        <v>#N/A</v>
      </c>
      <c r="BA835" t="e">
        <f>VLOOKUP('Sampling picks'!AP825,Sheet1!$A$11:$C$1010,3,FALSE)</f>
        <v>#N/A</v>
      </c>
      <c r="BB835" t="e">
        <f>VLOOKUP('Sampling picks'!AQ825,Sheet1!$A$11:$C$1010,3,FALSE)</f>
        <v>#N/A</v>
      </c>
      <c r="BC835" t="e">
        <f>VLOOKUP('Sampling picks'!AR825,Sheet1!$A$11:$C$1010,3,FALSE)</f>
        <v>#N/A</v>
      </c>
      <c r="BD835" t="e">
        <f>VLOOKUP('Sampling picks'!AS825,Sheet1!$A$11:$C$1010,3,FALSE)</f>
        <v>#N/A</v>
      </c>
      <c r="BE835" t="e">
        <f>VLOOKUP('Sampling picks'!AT825,Sheet1!$A$11:$C$1010,3,FALSE)</f>
        <v>#N/A</v>
      </c>
      <c r="BF835" t="e">
        <f>VLOOKUP('Sampling picks'!AU825,Sheet1!$A$11:$C$1010,3,FALSE)</f>
        <v>#N/A</v>
      </c>
      <c r="BG835" t="e">
        <f>VLOOKUP('Sampling picks'!AV825,Sheet1!$A$11:$C$1010,3,FALSE)</f>
        <v>#N/A</v>
      </c>
      <c r="BH835" t="e">
        <f>VLOOKUP('Sampling picks'!AW825,Sheet1!$A$11:$C$1010,3,FALSE)</f>
        <v>#N/A</v>
      </c>
      <c r="BI835" t="e">
        <f>VLOOKUP('Sampling picks'!AX825,Sheet1!$A$11:$C$1010,3,FALSE)</f>
        <v>#N/A</v>
      </c>
      <c r="BJ835" t="e">
        <f>VLOOKUP('Sampling picks'!AY825,Sheet1!$A$11:$C$1010,3,FALSE)</f>
        <v>#N/A</v>
      </c>
      <c r="BK835" t="e">
        <f>VLOOKUP('Sampling picks'!AZ825,Sheet1!$A$11:$C$1010,3,FALSE)</f>
        <v>#N/A</v>
      </c>
      <c r="BL835" t="e">
        <f>VLOOKUP('Sampling picks'!BA825,Sheet1!$A$11:$C$1010,3,FALSE)</f>
        <v>#N/A</v>
      </c>
      <c r="BM835" t="e">
        <f>VLOOKUP('Sampling picks'!BB825,Sheet1!$A$11:$C$1010,3,FALSE)</f>
        <v>#N/A</v>
      </c>
      <c r="BN835" t="e">
        <f>VLOOKUP('Sampling picks'!BC825,Sheet1!$A$11:$C$1010,3,FALSE)</f>
        <v>#N/A</v>
      </c>
      <c r="BO835" t="e">
        <f>VLOOKUP('Sampling picks'!BD825,Sheet1!$A$11:$C$1010,3,FALSE)</f>
        <v>#N/A</v>
      </c>
      <c r="BP835" t="e">
        <f>VLOOKUP('Sampling picks'!BE825,Sheet1!$A$11:$C$1010,3,FALSE)</f>
        <v>#N/A</v>
      </c>
      <c r="BQ835" t="e">
        <f>VLOOKUP('Sampling picks'!BF825,Sheet1!$A$11:$C$1010,3,FALSE)</f>
        <v>#N/A</v>
      </c>
      <c r="BR835" t="e">
        <f>VLOOKUP('Sampling picks'!BG825,Sheet1!$A$11:$C$1010,3,FALSE)</f>
        <v>#N/A</v>
      </c>
      <c r="BS835" t="e">
        <f>VLOOKUP('Sampling picks'!BH825,Sheet1!$A$11:$C$1010,3,FALSE)</f>
        <v>#N/A</v>
      </c>
      <c r="BT835" t="e">
        <f>VLOOKUP('Sampling picks'!BI825,Sheet1!$A$11:$C$1010,3,FALSE)</f>
        <v>#N/A</v>
      </c>
      <c r="BU835" t="e">
        <f>VLOOKUP('Sampling picks'!BJ825,Sheet1!$A$11:$C$1010,3,FALSE)</f>
        <v>#N/A</v>
      </c>
      <c r="BV835" t="e">
        <f>VLOOKUP('Sampling picks'!BK825,Sheet1!$A$11:$C$1010,3,FALSE)</f>
        <v>#N/A</v>
      </c>
      <c r="BW835" t="e">
        <f>VLOOKUP('Sampling picks'!BL825,Sheet1!$A$11:$C$1010,3,FALSE)</f>
        <v>#N/A</v>
      </c>
      <c r="BX835" t="e">
        <f>VLOOKUP('Sampling picks'!BM825,Sheet1!$A$11:$C$1010,3,FALSE)</f>
        <v>#N/A</v>
      </c>
      <c r="BY835" t="e">
        <f>VLOOKUP('Sampling picks'!BN825,Sheet1!$A$11:$C$1010,3,FALSE)</f>
        <v>#N/A</v>
      </c>
      <c r="BZ835" t="e">
        <f>VLOOKUP('Sampling picks'!BO825,Sheet1!$A$11:$C$1010,3,FALSE)</f>
        <v>#N/A</v>
      </c>
      <c r="CA835" t="e">
        <f>VLOOKUP('Sampling picks'!BP825,Sheet1!$A$11:$C$1010,3,FALSE)</f>
        <v>#N/A</v>
      </c>
      <c r="CB835" t="e">
        <f>VLOOKUP('Sampling picks'!BQ825,Sheet1!$A$11:$C$1010,3,FALSE)</f>
        <v>#N/A</v>
      </c>
      <c r="CC835" t="e">
        <f>VLOOKUP('Sampling picks'!BR825,Sheet1!$A$11:$C$1010,3,FALSE)</f>
        <v>#N/A</v>
      </c>
      <c r="CD835" t="e">
        <f>VLOOKUP('Sampling picks'!BS825,Sheet1!$A$11:$C$1010,3,FALSE)</f>
        <v>#N/A</v>
      </c>
      <c r="CE835" t="e">
        <f>VLOOKUP('Sampling picks'!BT825,Sheet1!$A$11:$C$1010,3,FALSE)</f>
        <v>#N/A</v>
      </c>
      <c r="CF835" t="e">
        <f>VLOOKUP('Sampling picks'!BU825,Sheet1!$A$11:$C$1010,3,FALSE)</f>
        <v>#N/A</v>
      </c>
      <c r="CG835" t="e">
        <f>VLOOKUP('Sampling picks'!BV825,Sheet1!$A$11:$C$1010,3,FALSE)</f>
        <v>#N/A</v>
      </c>
      <c r="CH835" t="e">
        <f>VLOOKUP('Sampling picks'!BW825,Sheet1!$A$11:$C$1010,3,FALSE)</f>
        <v>#N/A</v>
      </c>
      <c r="CI835" t="e">
        <f>VLOOKUP('Sampling picks'!BX825,Sheet1!$A$11:$C$1010,3,FALSE)</f>
        <v>#N/A</v>
      </c>
      <c r="CJ835" t="e">
        <f>VLOOKUP('Sampling picks'!BY825,Sheet1!$A$11:$C$1010,3,FALSE)</f>
        <v>#N/A</v>
      </c>
      <c r="CK835" t="e">
        <f>VLOOKUP('Sampling picks'!BZ825,Sheet1!$A$11:$C$1010,3,FALSE)</f>
        <v>#N/A</v>
      </c>
      <c r="CL835" t="e">
        <f>VLOOKUP('Sampling picks'!CA825,Sheet1!$A$11:$C$1010,3,FALSE)</f>
        <v>#N/A</v>
      </c>
      <c r="CM835" t="e">
        <f>VLOOKUP('Sampling picks'!CB825,Sheet1!$A$11:$C$1010,3,FALSE)</f>
        <v>#N/A</v>
      </c>
      <c r="CN835" t="e">
        <f>VLOOKUP('Sampling picks'!CC825,Sheet1!$A$11:$C$1010,3,FALSE)</f>
        <v>#N/A</v>
      </c>
      <c r="CO835" t="e">
        <f>VLOOKUP('Sampling picks'!CD825,Sheet1!$A$11:$C$1010,3,FALSE)</f>
        <v>#N/A</v>
      </c>
      <c r="CP835" t="e">
        <f>VLOOKUP('Sampling picks'!CE825,Sheet1!$A$11:$C$1010,3,FALSE)</f>
        <v>#N/A</v>
      </c>
      <c r="CQ835" t="e">
        <f>VLOOKUP('Sampling picks'!CF825,Sheet1!$A$11:$C$1010,3,FALSE)</f>
        <v>#N/A</v>
      </c>
      <c r="CR835" t="e">
        <f>VLOOKUP('Sampling picks'!CG825,Sheet1!$A$11:$C$1010,3,FALSE)</f>
        <v>#N/A</v>
      </c>
      <c r="CS835" t="e">
        <f>VLOOKUP('Sampling picks'!CH825,Sheet1!$A$11:$C$1010,3,FALSE)</f>
        <v>#N/A</v>
      </c>
      <c r="CT835" t="e">
        <f>VLOOKUP('Sampling picks'!CI825,Sheet1!$A$11:$C$1010,3,FALSE)</f>
        <v>#N/A</v>
      </c>
      <c r="CU835" t="e">
        <f>VLOOKUP('Sampling picks'!CJ825,Sheet1!$A$11:$C$1010,3,FALSE)</f>
        <v>#N/A</v>
      </c>
      <c r="CV835" t="e">
        <f>VLOOKUP('Sampling picks'!CK825,Sheet1!$A$11:$C$1010,3,FALSE)</f>
        <v>#N/A</v>
      </c>
      <c r="CW835" t="e">
        <f>VLOOKUP('Sampling picks'!CL825,Sheet1!$A$11:$C$1010,3,FALSE)</f>
        <v>#N/A</v>
      </c>
      <c r="CX835" t="e">
        <f>VLOOKUP('Sampling picks'!CM825,Sheet1!$A$11:$C$1010,3,FALSE)</f>
        <v>#N/A</v>
      </c>
      <c r="CY835" t="e">
        <f>VLOOKUP('Sampling picks'!CN825,Sheet1!$A$11:$C$1010,3,FALSE)</f>
        <v>#N/A</v>
      </c>
      <c r="CZ835" t="e">
        <f>VLOOKUP('Sampling picks'!CO825,Sheet1!$A$11:$C$1010,3,FALSE)</f>
        <v>#N/A</v>
      </c>
      <c r="DA835" t="e">
        <f>VLOOKUP('Sampling picks'!CP825,Sheet1!$A$11:$C$1010,3,FALSE)</f>
        <v>#N/A</v>
      </c>
      <c r="DB835" t="e">
        <f>VLOOKUP('Sampling picks'!CQ825,Sheet1!$A$11:$C$1010,3,FALSE)</f>
        <v>#N/A</v>
      </c>
      <c r="DC835" t="e">
        <f>VLOOKUP('Sampling picks'!CR825,Sheet1!$A$11:$C$1010,3,FALSE)</f>
        <v>#N/A</v>
      </c>
      <c r="DD835" t="e">
        <f>VLOOKUP('Sampling picks'!CS825,Sheet1!$A$11:$C$1010,3,FALSE)</f>
        <v>#N/A</v>
      </c>
      <c r="DE835" t="e">
        <f>VLOOKUP('Sampling picks'!CT825,Sheet1!$A$11:$C$1010,3,FALSE)</f>
        <v>#N/A</v>
      </c>
      <c r="DF835" t="e">
        <f>VLOOKUP('Sampling picks'!CU825,Sheet1!$A$11:$C$1010,3,FALSE)</f>
        <v>#N/A</v>
      </c>
      <c r="DG835" t="e">
        <f>VLOOKUP('Sampling picks'!CV825,Sheet1!$A$11:$C$1010,3,FALSE)</f>
        <v>#N/A</v>
      </c>
      <c r="DH835" t="e">
        <f>VLOOKUP('Sampling picks'!CW825,Sheet1!$A$11:$C$1010,3,FALSE)</f>
        <v>#N/A</v>
      </c>
      <c r="DI835" t="e">
        <f>VLOOKUP('Sampling picks'!CX825,Sheet1!$A$11:$C$1010,3,FALSE)</f>
        <v>#N/A</v>
      </c>
      <c r="DJ835" t="e">
        <f>VLOOKUP('Sampling picks'!CY825,Sheet1!$A$11:$C$1010,3,FALSE)</f>
        <v>#N/A</v>
      </c>
    </row>
    <row r="836" spans="1:114" x14ac:dyDescent="0.3">
      <c r="A836">
        <v>826</v>
      </c>
      <c r="B836" s="1">
        <f t="shared" ca="1" si="67"/>
        <v>839</v>
      </c>
      <c r="C836" s="1">
        <f t="shared" ca="1" si="67"/>
        <v>754</v>
      </c>
      <c r="H836" t="str">
        <f t="shared" ca="1" si="63"/>
        <v>reject</v>
      </c>
      <c r="I836">
        <f t="shared" ca="1" si="64"/>
        <v>4.7804911508596892E-2</v>
      </c>
      <c r="J836">
        <f t="shared" ca="1" si="65"/>
        <v>1.6665203269087374</v>
      </c>
      <c r="K836">
        <f t="shared" ca="1" si="66"/>
        <v>852.7</v>
      </c>
      <c r="L836" t="s">
        <v>852</v>
      </c>
      <c r="M836">
        <f ca="1">VLOOKUP('Sampling picks'!B826,Sheet1!$A$11:$C$1010,3,FALSE)</f>
        <v>931</v>
      </c>
      <c r="N836">
        <f ca="1">VLOOKUP('Sampling picks'!C826,Sheet1!$A$11:$C$1010,3,FALSE)</f>
        <v>1026</v>
      </c>
      <c r="O836">
        <f ca="1">VLOOKUP('Sampling picks'!D826,Sheet1!$A$11:$C$1010,3,FALSE)</f>
        <v>972</v>
      </c>
      <c r="P836">
        <f ca="1">VLOOKUP('Sampling picks'!E826,Sheet1!$A$11:$C$1010,3,FALSE)</f>
        <v>689</v>
      </c>
      <c r="Q836">
        <f ca="1">VLOOKUP('Sampling picks'!F826,Sheet1!$A$11:$C$1010,3,FALSE)</f>
        <v>756</v>
      </c>
      <c r="R836">
        <f ca="1">VLOOKUP('Sampling picks'!G826,Sheet1!$A$11:$C$1010,3,FALSE)</f>
        <v>809</v>
      </c>
      <c r="S836">
        <f ca="1">VLOOKUP('Sampling picks'!H826,Sheet1!$A$11:$C$1010,3,FALSE)</f>
        <v>638</v>
      </c>
      <c r="T836">
        <f ca="1">VLOOKUP('Sampling picks'!I826,Sheet1!$A$11:$C$1010,3,FALSE)</f>
        <v>916</v>
      </c>
      <c r="U836">
        <f ca="1">VLOOKUP('Sampling picks'!J826,Sheet1!$A$11:$C$1010,3,FALSE)</f>
        <v>896</v>
      </c>
      <c r="V836">
        <f ca="1">VLOOKUP('Sampling picks'!K826,Sheet1!$A$11:$C$1010,3,FALSE)</f>
        <v>894</v>
      </c>
      <c r="W836" t="e">
        <f>VLOOKUP('Sampling picks'!L826,Sheet1!$A$11:$C$1010,3,FALSE)</f>
        <v>#N/A</v>
      </c>
      <c r="X836" t="e">
        <f>VLOOKUP('Sampling picks'!M826,Sheet1!$A$11:$C$1010,3,FALSE)</f>
        <v>#N/A</v>
      </c>
      <c r="Y836" t="e">
        <f>VLOOKUP('Sampling picks'!N826,Sheet1!$A$11:$C$1010,3,FALSE)</f>
        <v>#N/A</v>
      </c>
      <c r="Z836" t="e">
        <f>VLOOKUP('Sampling picks'!O826,Sheet1!$A$11:$C$1010,3,FALSE)</f>
        <v>#N/A</v>
      </c>
      <c r="AA836" t="e">
        <f>VLOOKUP('Sampling picks'!P826,Sheet1!$A$11:$C$1010,3,FALSE)</f>
        <v>#N/A</v>
      </c>
      <c r="AB836" t="e">
        <f>VLOOKUP('Sampling picks'!Q826,Sheet1!$A$11:$C$1010,3,FALSE)</f>
        <v>#N/A</v>
      </c>
      <c r="AC836" t="e">
        <f>VLOOKUP('Sampling picks'!R826,Sheet1!$A$11:$C$1010,3,FALSE)</f>
        <v>#N/A</v>
      </c>
      <c r="AD836" t="e">
        <f>VLOOKUP('Sampling picks'!S826,Sheet1!$A$11:$C$1010,3,FALSE)</f>
        <v>#N/A</v>
      </c>
      <c r="AE836" t="e">
        <f>VLOOKUP('Sampling picks'!T826,Sheet1!$A$11:$C$1010,3,FALSE)</f>
        <v>#N/A</v>
      </c>
      <c r="AF836" t="e">
        <f>VLOOKUP('Sampling picks'!U826,Sheet1!$A$11:$C$1010,3,FALSE)</f>
        <v>#N/A</v>
      </c>
      <c r="AG836" t="e">
        <f>VLOOKUP('Sampling picks'!V826,Sheet1!$A$11:$C$1010,3,FALSE)</f>
        <v>#N/A</v>
      </c>
      <c r="AH836" t="e">
        <f>VLOOKUP('Sampling picks'!W826,Sheet1!$A$11:$C$1010,3,FALSE)</f>
        <v>#N/A</v>
      </c>
      <c r="AI836" t="e">
        <f>VLOOKUP('Sampling picks'!X826,Sheet1!$A$11:$C$1010,3,FALSE)</f>
        <v>#N/A</v>
      </c>
      <c r="AJ836" t="e">
        <f>VLOOKUP('Sampling picks'!Y826,Sheet1!$A$11:$C$1010,3,FALSE)</f>
        <v>#N/A</v>
      </c>
      <c r="AK836" t="e">
        <f>VLOOKUP('Sampling picks'!Z826,Sheet1!$A$11:$C$1010,3,FALSE)</f>
        <v>#N/A</v>
      </c>
      <c r="AL836" t="e">
        <f>VLOOKUP('Sampling picks'!AA826,Sheet1!$A$11:$C$1010,3,FALSE)</f>
        <v>#N/A</v>
      </c>
      <c r="AM836" t="e">
        <f>VLOOKUP('Sampling picks'!AB826,Sheet1!$A$11:$C$1010,3,FALSE)</f>
        <v>#N/A</v>
      </c>
      <c r="AN836" t="e">
        <f>VLOOKUP('Sampling picks'!AC826,Sheet1!$A$11:$C$1010,3,FALSE)</f>
        <v>#N/A</v>
      </c>
      <c r="AO836" t="e">
        <f>VLOOKUP('Sampling picks'!AD826,Sheet1!$A$11:$C$1010,3,FALSE)</f>
        <v>#N/A</v>
      </c>
      <c r="AP836" t="e">
        <f>VLOOKUP('Sampling picks'!AE826,Sheet1!$A$11:$C$1010,3,FALSE)</f>
        <v>#N/A</v>
      </c>
      <c r="AQ836" t="e">
        <f>VLOOKUP('Sampling picks'!AF826,Sheet1!$A$11:$C$1010,3,FALSE)</f>
        <v>#N/A</v>
      </c>
      <c r="AR836" t="e">
        <f>VLOOKUP('Sampling picks'!AG826,Sheet1!$A$11:$C$1010,3,FALSE)</f>
        <v>#N/A</v>
      </c>
      <c r="AS836" t="e">
        <f>VLOOKUP('Sampling picks'!AH826,Sheet1!$A$11:$C$1010,3,FALSE)</f>
        <v>#N/A</v>
      </c>
      <c r="AT836" t="e">
        <f>VLOOKUP('Sampling picks'!AI826,Sheet1!$A$11:$C$1010,3,FALSE)</f>
        <v>#N/A</v>
      </c>
      <c r="AU836" t="e">
        <f>VLOOKUP('Sampling picks'!AJ826,Sheet1!$A$11:$C$1010,3,FALSE)</f>
        <v>#N/A</v>
      </c>
      <c r="AV836" t="e">
        <f>VLOOKUP('Sampling picks'!AK826,Sheet1!$A$11:$C$1010,3,FALSE)</f>
        <v>#N/A</v>
      </c>
      <c r="AW836" t="e">
        <f>VLOOKUP('Sampling picks'!AL826,Sheet1!$A$11:$C$1010,3,FALSE)</f>
        <v>#N/A</v>
      </c>
      <c r="AX836" t="e">
        <f>VLOOKUP('Sampling picks'!AM826,Sheet1!$A$11:$C$1010,3,FALSE)</f>
        <v>#N/A</v>
      </c>
      <c r="AY836" t="e">
        <f>VLOOKUP('Sampling picks'!AN826,Sheet1!$A$11:$C$1010,3,FALSE)</f>
        <v>#N/A</v>
      </c>
      <c r="AZ836" t="e">
        <f>VLOOKUP('Sampling picks'!AO826,Sheet1!$A$11:$C$1010,3,FALSE)</f>
        <v>#N/A</v>
      </c>
      <c r="BA836" t="e">
        <f>VLOOKUP('Sampling picks'!AP826,Sheet1!$A$11:$C$1010,3,FALSE)</f>
        <v>#N/A</v>
      </c>
      <c r="BB836" t="e">
        <f>VLOOKUP('Sampling picks'!AQ826,Sheet1!$A$11:$C$1010,3,FALSE)</f>
        <v>#N/A</v>
      </c>
      <c r="BC836" t="e">
        <f>VLOOKUP('Sampling picks'!AR826,Sheet1!$A$11:$C$1010,3,FALSE)</f>
        <v>#N/A</v>
      </c>
      <c r="BD836" t="e">
        <f>VLOOKUP('Sampling picks'!AS826,Sheet1!$A$11:$C$1010,3,FALSE)</f>
        <v>#N/A</v>
      </c>
      <c r="BE836" t="e">
        <f>VLOOKUP('Sampling picks'!AT826,Sheet1!$A$11:$C$1010,3,FALSE)</f>
        <v>#N/A</v>
      </c>
      <c r="BF836" t="e">
        <f>VLOOKUP('Sampling picks'!AU826,Sheet1!$A$11:$C$1010,3,FALSE)</f>
        <v>#N/A</v>
      </c>
      <c r="BG836" t="e">
        <f>VLOOKUP('Sampling picks'!AV826,Sheet1!$A$11:$C$1010,3,FALSE)</f>
        <v>#N/A</v>
      </c>
      <c r="BH836" t="e">
        <f>VLOOKUP('Sampling picks'!AW826,Sheet1!$A$11:$C$1010,3,FALSE)</f>
        <v>#N/A</v>
      </c>
      <c r="BI836" t="e">
        <f>VLOOKUP('Sampling picks'!AX826,Sheet1!$A$11:$C$1010,3,FALSE)</f>
        <v>#N/A</v>
      </c>
      <c r="BJ836" t="e">
        <f>VLOOKUP('Sampling picks'!AY826,Sheet1!$A$11:$C$1010,3,FALSE)</f>
        <v>#N/A</v>
      </c>
      <c r="BK836" t="e">
        <f>VLOOKUP('Sampling picks'!AZ826,Sheet1!$A$11:$C$1010,3,FALSE)</f>
        <v>#N/A</v>
      </c>
      <c r="BL836" t="e">
        <f>VLOOKUP('Sampling picks'!BA826,Sheet1!$A$11:$C$1010,3,FALSE)</f>
        <v>#N/A</v>
      </c>
      <c r="BM836" t="e">
        <f>VLOOKUP('Sampling picks'!BB826,Sheet1!$A$11:$C$1010,3,FALSE)</f>
        <v>#N/A</v>
      </c>
      <c r="BN836" t="e">
        <f>VLOOKUP('Sampling picks'!BC826,Sheet1!$A$11:$C$1010,3,FALSE)</f>
        <v>#N/A</v>
      </c>
      <c r="BO836" t="e">
        <f>VLOOKUP('Sampling picks'!BD826,Sheet1!$A$11:$C$1010,3,FALSE)</f>
        <v>#N/A</v>
      </c>
      <c r="BP836" t="e">
        <f>VLOOKUP('Sampling picks'!BE826,Sheet1!$A$11:$C$1010,3,FALSE)</f>
        <v>#N/A</v>
      </c>
      <c r="BQ836" t="e">
        <f>VLOOKUP('Sampling picks'!BF826,Sheet1!$A$11:$C$1010,3,FALSE)</f>
        <v>#N/A</v>
      </c>
      <c r="BR836" t="e">
        <f>VLOOKUP('Sampling picks'!BG826,Sheet1!$A$11:$C$1010,3,FALSE)</f>
        <v>#N/A</v>
      </c>
      <c r="BS836" t="e">
        <f>VLOOKUP('Sampling picks'!BH826,Sheet1!$A$11:$C$1010,3,FALSE)</f>
        <v>#N/A</v>
      </c>
      <c r="BT836" t="e">
        <f>VLOOKUP('Sampling picks'!BI826,Sheet1!$A$11:$C$1010,3,FALSE)</f>
        <v>#N/A</v>
      </c>
      <c r="BU836" t="e">
        <f>VLOOKUP('Sampling picks'!BJ826,Sheet1!$A$11:$C$1010,3,FALSE)</f>
        <v>#N/A</v>
      </c>
      <c r="BV836" t="e">
        <f>VLOOKUP('Sampling picks'!BK826,Sheet1!$A$11:$C$1010,3,FALSE)</f>
        <v>#N/A</v>
      </c>
      <c r="BW836" t="e">
        <f>VLOOKUP('Sampling picks'!BL826,Sheet1!$A$11:$C$1010,3,FALSE)</f>
        <v>#N/A</v>
      </c>
      <c r="BX836" t="e">
        <f>VLOOKUP('Sampling picks'!BM826,Sheet1!$A$11:$C$1010,3,FALSE)</f>
        <v>#N/A</v>
      </c>
      <c r="BY836" t="e">
        <f>VLOOKUP('Sampling picks'!BN826,Sheet1!$A$11:$C$1010,3,FALSE)</f>
        <v>#N/A</v>
      </c>
      <c r="BZ836" t="e">
        <f>VLOOKUP('Sampling picks'!BO826,Sheet1!$A$11:$C$1010,3,FALSE)</f>
        <v>#N/A</v>
      </c>
      <c r="CA836" t="e">
        <f>VLOOKUP('Sampling picks'!BP826,Sheet1!$A$11:$C$1010,3,FALSE)</f>
        <v>#N/A</v>
      </c>
      <c r="CB836" t="e">
        <f>VLOOKUP('Sampling picks'!BQ826,Sheet1!$A$11:$C$1010,3,FALSE)</f>
        <v>#N/A</v>
      </c>
      <c r="CC836" t="e">
        <f>VLOOKUP('Sampling picks'!BR826,Sheet1!$A$11:$C$1010,3,FALSE)</f>
        <v>#N/A</v>
      </c>
      <c r="CD836" t="e">
        <f>VLOOKUP('Sampling picks'!BS826,Sheet1!$A$11:$C$1010,3,FALSE)</f>
        <v>#N/A</v>
      </c>
      <c r="CE836" t="e">
        <f>VLOOKUP('Sampling picks'!BT826,Sheet1!$A$11:$C$1010,3,FALSE)</f>
        <v>#N/A</v>
      </c>
      <c r="CF836" t="e">
        <f>VLOOKUP('Sampling picks'!BU826,Sheet1!$A$11:$C$1010,3,FALSE)</f>
        <v>#N/A</v>
      </c>
      <c r="CG836" t="e">
        <f>VLOOKUP('Sampling picks'!BV826,Sheet1!$A$11:$C$1010,3,FALSE)</f>
        <v>#N/A</v>
      </c>
      <c r="CH836" t="e">
        <f>VLOOKUP('Sampling picks'!BW826,Sheet1!$A$11:$C$1010,3,FALSE)</f>
        <v>#N/A</v>
      </c>
      <c r="CI836" t="e">
        <f>VLOOKUP('Sampling picks'!BX826,Sheet1!$A$11:$C$1010,3,FALSE)</f>
        <v>#N/A</v>
      </c>
      <c r="CJ836" t="e">
        <f>VLOOKUP('Sampling picks'!BY826,Sheet1!$A$11:$C$1010,3,FALSE)</f>
        <v>#N/A</v>
      </c>
      <c r="CK836" t="e">
        <f>VLOOKUP('Sampling picks'!BZ826,Sheet1!$A$11:$C$1010,3,FALSE)</f>
        <v>#N/A</v>
      </c>
      <c r="CL836" t="e">
        <f>VLOOKUP('Sampling picks'!CA826,Sheet1!$A$11:$C$1010,3,FALSE)</f>
        <v>#N/A</v>
      </c>
      <c r="CM836" t="e">
        <f>VLOOKUP('Sampling picks'!CB826,Sheet1!$A$11:$C$1010,3,FALSE)</f>
        <v>#N/A</v>
      </c>
      <c r="CN836" t="e">
        <f>VLOOKUP('Sampling picks'!CC826,Sheet1!$A$11:$C$1010,3,FALSE)</f>
        <v>#N/A</v>
      </c>
      <c r="CO836" t="e">
        <f>VLOOKUP('Sampling picks'!CD826,Sheet1!$A$11:$C$1010,3,FALSE)</f>
        <v>#N/A</v>
      </c>
      <c r="CP836" t="e">
        <f>VLOOKUP('Sampling picks'!CE826,Sheet1!$A$11:$C$1010,3,FALSE)</f>
        <v>#N/A</v>
      </c>
      <c r="CQ836" t="e">
        <f>VLOOKUP('Sampling picks'!CF826,Sheet1!$A$11:$C$1010,3,FALSE)</f>
        <v>#N/A</v>
      </c>
      <c r="CR836" t="e">
        <f>VLOOKUP('Sampling picks'!CG826,Sheet1!$A$11:$C$1010,3,FALSE)</f>
        <v>#N/A</v>
      </c>
      <c r="CS836" t="e">
        <f>VLOOKUP('Sampling picks'!CH826,Sheet1!$A$11:$C$1010,3,FALSE)</f>
        <v>#N/A</v>
      </c>
      <c r="CT836" t="e">
        <f>VLOOKUP('Sampling picks'!CI826,Sheet1!$A$11:$C$1010,3,FALSE)</f>
        <v>#N/A</v>
      </c>
      <c r="CU836" t="e">
        <f>VLOOKUP('Sampling picks'!CJ826,Sheet1!$A$11:$C$1010,3,FALSE)</f>
        <v>#N/A</v>
      </c>
      <c r="CV836" t="e">
        <f>VLOOKUP('Sampling picks'!CK826,Sheet1!$A$11:$C$1010,3,FALSE)</f>
        <v>#N/A</v>
      </c>
      <c r="CW836" t="e">
        <f>VLOOKUP('Sampling picks'!CL826,Sheet1!$A$11:$C$1010,3,FALSE)</f>
        <v>#N/A</v>
      </c>
      <c r="CX836" t="e">
        <f>VLOOKUP('Sampling picks'!CM826,Sheet1!$A$11:$C$1010,3,FALSE)</f>
        <v>#N/A</v>
      </c>
      <c r="CY836" t="e">
        <f>VLOOKUP('Sampling picks'!CN826,Sheet1!$A$11:$C$1010,3,FALSE)</f>
        <v>#N/A</v>
      </c>
      <c r="CZ836" t="e">
        <f>VLOOKUP('Sampling picks'!CO826,Sheet1!$A$11:$C$1010,3,FALSE)</f>
        <v>#N/A</v>
      </c>
      <c r="DA836" t="e">
        <f>VLOOKUP('Sampling picks'!CP826,Sheet1!$A$11:$C$1010,3,FALSE)</f>
        <v>#N/A</v>
      </c>
      <c r="DB836" t="e">
        <f>VLOOKUP('Sampling picks'!CQ826,Sheet1!$A$11:$C$1010,3,FALSE)</f>
        <v>#N/A</v>
      </c>
      <c r="DC836" t="e">
        <f>VLOOKUP('Sampling picks'!CR826,Sheet1!$A$11:$C$1010,3,FALSE)</f>
        <v>#N/A</v>
      </c>
      <c r="DD836" t="e">
        <f>VLOOKUP('Sampling picks'!CS826,Sheet1!$A$11:$C$1010,3,FALSE)</f>
        <v>#N/A</v>
      </c>
      <c r="DE836" t="e">
        <f>VLOOKUP('Sampling picks'!CT826,Sheet1!$A$11:$C$1010,3,FALSE)</f>
        <v>#N/A</v>
      </c>
      <c r="DF836" t="e">
        <f>VLOOKUP('Sampling picks'!CU826,Sheet1!$A$11:$C$1010,3,FALSE)</f>
        <v>#N/A</v>
      </c>
      <c r="DG836" t="e">
        <f>VLOOKUP('Sampling picks'!CV826,Sheet1!$A$11:$C$1010,3,FALSE)</f>
        <v>#N/A</v>
      </c>
      <c r="DH836" t="e">
        <f>VLOOKUP('Sampling picks'!CW826,Sheet1!$A$11:$C$1010,3,FALSE)</f>
        <v>#N/A</v>
      </c>
      <c r="DI836" t="e">
        <f>VLOOKUP('Sampling picks'!CX826,Sheet1!$A$11:$C$1010,3,FALSE)</f>
        <v>#N/A</v>
      </c>
      <c r="DJ836" t="e">
        <f>VLOOKUP('Sampling picks'!CY826,Sheet1!$A$11:$C$1010,3,FALSE)</f>
        <v>#N/A</v>
      </c>
    </row>
    <row r="837" spans="1:114" x14ac:dyDescent="0.3">
      <c r="A837">
        <v>827</v>
      </c>
      <c r="B837" s="1">
        <f t="shared" ca="1" si="67"/>
        <v>814</v>
      </c>
      <c r="C837" s="1">
        <f t="shared" ca="1" si="67"/>
        <v>766</v>
      </c>
      <c r="H837" t="str">
        <f t="shared" ca="1" si="63"/>
        <v>reject</v>
      </c>
      <c r="I837">
        <f t="shared" ca="1" si="64"/>
        <v>3.4508409001466678E-2</v>
      </c>
      <c r="J837">
        <f t="shared" ca="1" si="65"/>
        <v>1.8183096545968183</v>
      </c>
      <c r="K837">
        <f t="shared" ca="1" si="66"/>
        <v>857.5</v>
      </c>
      <c r="L837" t="s">
        <v>853</v>
      </c>
      <c r="M837">
        <f ca="1">VLOOKUP('Sampling picks'!B827,Sheet1!$A$11:$C$1010,3,FALSE)</f>
        <v>636</v>
      </c>
      <c r="N837">
        <f ca="1">VLOOKUP('Sampling picks'!C827,Sheet1!$A$11:$C$1010,3,FALSE)</f>
        <v>1013</v>
      </c>
      <c r="O837">
        <f ca="1">VLOOKUP('Sampling picks'!D827,Sheet1!$A$11:$C$1010,3,FALSE)</f>
        <v>912</v>
      </c>
      <c r="P837">
        <f ca="1">VLOOKUP('Sampling picks'!E827,Sheet1!$A$11:$C$1010,3,FALSE)</f>
        <v>861</v>
      </c>
      <c r="Q837">
        <f ca="1">VLOOKUP('Sampling picks'!F827,Sheet1!$A$11:$C$1010,3,FALSE)</f>
        <v>795</v>
      </c>
      <c r="R837">
        <f ca="1">VLOOKUP('Sampling picks'!G827,Sheet1!$A$11:$C$1010,3,FALSE)</f>
        <v>859</v>
      </c>
      <c r="S837">
        <f ca="1">VLOOKUP('Sampling picks'!H827,Sheet1!$A$11:$C$1010,3,FALSE)</f>
        <v>822</v>
      </c>
      <c r="T837">
        <f ca="1">VLOOKUP('Sampling picks'!I827,Sheet1!$A$11:$C$1010,3,FALSE)</f>
        <v>916</v>
      </c>
      <c r="U837">
        <f ca="1">VLOOKUP('Sampling picks'!J827,Sheet1!$A$11:$C$1010,3,FALSE)</f>
        <v>874</v>
      </c>
      <c r="V837">
        <f ca="1">VLOOKUP('Sampling picks'!K827,Sheet1!$A$11:$C$1010,3,FALSE)</f>
        <v>887</v>
      </c>
      <c r="W837" t="e">
        <f>VLOOKUP('Sampling picks'!L827,Sheet1!$A$11:$C$1010,3,FALSE)</f>
        <v>#N/A</v>
      </c>
      <c r="X837" t="e">
        <f>VLOOKUP('Sampling picks'!M827,Sheet1!$A$11:$C$1010,3,FALSE)</f>
        <v>#N/A</v>
      </c>
      <c r="Y837" t="e">
        <f>VLOOKUP('Sampling picks'!N827,Sheet1!$A$11:$C$1010,3,FALSE)</f>
        <v>#N/A</v>
      </c>
      <c r="Z837" t="e">
        <f>VLOOKUP('Sampling picks'!O827,Sheet1!$A$11:$C$1010,3,FALSE)</f>
        <v>#N/A</v>
      </c>
      <c r="AA837" t="e">
        <f>VLOOKUP('Sampling picks'!P827,Sheet1!$A$11:$C$1010,3,FALSE)</f>
        <v>#N/A</v>
      </c>
      <c r="AB837" t="e">
        <f>VLOOKUP('Sampling picks'!Q827,Sheet1!$A$11:$C$1010,3,FALSE)</f>
        <v>#N/A</v>
      </c>
      <c r="AC837" t="e">
        <f>VLOOKUP('Sampling picks'!R827,Sheet1!$A$11:$C$1010,3,FALSE)</f>
        <v>#N/A</v>
      </c>
      <c r="AD837" t="e">
        <f>VLOOKUP('Sampling picks'!S827,Sheet1!$A$11:$C$1010,3,FALSE)</f>
        <v>#N/A</v>
      </c>
      <c r="AE837" t="e">
        <f>VLOOKUP('Sampling picks'!T827,Sheet1!$A$11:$C$1010,3,FALSE)</f>
        <v>#N/A</v>
      </c>
      <c r="AF837" t="e">
        <f>VLOOKUP('Sampling picks'!U827,Sheet1!$A$11:$C$1010,3,FALSE)</f>
        <v>#N/A</v>
      </c>
      <c r="AG837" t="e">
        <f>VLOOKUP('Sampling picks'!V827,Sheet1!$A$11:$C$1010,3,FALSE)</f>
        <v>#N/A</v>
      </c>
      <c r="AH837" t="e">
        <f>VLOOKUP('Sampling picks'!W827,Sheet1!$A$11:$C$1010,3,FALSE)</f>
        <v>#N/A</v>
      </c>
      <c r="AI837" t="e">
        <f>VLOOKUP('Sampling picks'!X827,Sheet1!$A$11:$C$1010,3,FALSE)</f>
        <v>#N/A</v>
      </c>
      <c r="AJ837" t="e">
        <f>VLOOKUP('Sampling picks'!Y827,Sheet1!$A$11:$C$1010,3,FALSE)</f>
        <v>#N/A</v>
      </c>
      <c r="AK837" t="e">
        <f>VLOOKUP('Sampling picks'!Z827,Sheet1!$A$11:$C$1010,3,FALSE)</f>
        <v>#N/A</v>
      </c>
      <c r="AL837" t="e">
        <f>VLOOKUP('Sampling picks'!AA827,Sheet1!$A$11:$C$1010,3,FALSE)</f>
        <v>#N/A</v>
      </c>
      <c r="AM837" t="e">
        <f>VLOOKUP('Sampling picks'!AB827,Sheet1!$A$11:$C$1010,3,FALSE)</f>
        <v>#N/A</v>
      </c>
      <c r="AN837" t="e">
        <f>VLOOKUP('Sampling picks'!AC827,Sheet1!$A$11:$C$1010,3,FALSE)</f>
        <v>#N/A</v>
      </c>
      <c r="AO837" t="e">
        <f>VLOOKUP('Sampling picks'!AD827,Sheet1!$A$11:$C$1010,3,FALSE)</f>
        <v>#N/A</v>
      </c>
      <c r="AP837" t="e">
        <f>VLOOKUP('Sampling picks'!AE827,Sheet1!$A$11:$C$1010,3,FALSE)</f>
        <v>#N/A</v>
      </c>
      <c r="AQ837" t="e">
        <f>VLOOKUP('Sampling picks'!AF827,Sheet1!$A$11:$C$1010,3,FALSE)</f>
        <v>#N/A</v>
      </c>
      <c r="AR837" t="e">
        <f>VLOOKUP('Sampling picks'!AG827,Sheet1!$A$11:$C$1010,3,FALSE)</f>
        <v>#N/A</v>
      </c>
      <c r="AS837" t="e">
        <f>VLOOKUP('Sampling picks'!AH827,Sheet1!$A$11:$C$1010,3,FALSE)</f>
        <v>#N/A</v>
      </c>
      <c r="AT837" t="e">
        <f>VLOOKUP('Sampling picks'!AI827,Sheet1!$A$11:$C$1010,3,FALSE)</f>
        <v>#N/A</v>
      </c>
      <c r="AU837" t="e">
        <f>VLOOKUP('Sampling picks'!AJ827,Sheet1!$A$11:$C$1010,3,FALSE)</f>
        <v>#N/A</v>
      </c>
      <c r="AV837" t="e">
        <f>VLOOKUP('Sampling picks'!AK827,Sheet1!$A$11:$C$1010,3,FALSE)</f>
        <v>#N/A</v>
      </c>
      <c r="AW837" t="e">
        <f>VLOOKUP('Sampling picks'!AL827,Sheet1!$A$11:$C$1010,3,FALSE)</f>
        <v>#N/A</v>
      </c>
      <c r="AX837" t="e">
        <f>VLOOKUP('Sampling picks'!AM827,Sheet1!$A$11:$C$1010,3,FALSE)</f>
        <v>#N/A</v>
      </c>
      <c r="AY837" t="e">
        <f>VLOOKUP('Sampling picks'!AN827,Sheet1!$A$11:$C$1010,3,FALSE)</f>
        <v>#N/A</v>
      </c>
      <c r="AZ837" t="e">
        <f>VLOOKUP('Sampling picks'!AO827,Sheet1!$A$11:$C$1010,3,FALSE)</f>
        <v>#N/A</v>
      </c>
      <c r="BA837" t="e">
        <f>VLOOKUP('Sampling picks'!AP827,Sheet1!$A$11:$C$1010,3,FALSE)</f>
        <v>#N/A</v>
      </c>
      <c r="BB837" t="e">
        <f>VLOOKUP('Sampling picks'!AQ827,Sheet1!$A$11:$C$1010,3,FALSE)</f>
        <v>#N/A</v>
      </c>
      <c r="BC837" t="e">
        <f>VLOOKUP('Sampling picks'!AR827,Sheet1!$A$11:$C$1010,3,FALSE)</f>
        <v>#N/A</v>
      </c>
      <c r="BD837" t="e">
        <f>VLOOKUP('Sampling picks'!AS827,Sheet1!$A$11:$C$1010,3,FALSE)</f>
        <v>#N/A</v>
      </c>
      <c r="BE837" t="e">
        <f>VLOOKUP('Sampling picks'!AT827,Sheet1!$A$11:$C$1010,3,FALSE)</f>
        <v>#N/A</v>
      </c>
      <c r="BF837" t="e">
        <f>VLOOKUP('Sampling picks'!AU827,Sheet1!$A$11:$C$1010,3,FALSE)</f>
        <v>#N/A</v>
      </c>
      <c r="BG837" t="e">
        <f>VLOOKUP('Sampling picks'!AV827,Sheet1!$A$11:$C$1010,3,FALSE)</f>
        <v>#N/A</v>
      </c>
      <c r="BH837" t="e">
        <f>VLOOKUP('Sampling picks'!AW827,Sheet1!$A$11:$C$1010,3,FALSE)</f>
        <v>#N/A</v>
      </c>
      <c r="BI837" t="e">
        <f>VLOOKUP('Sampling picks'!AX827,Sheet1!$A$11:$C$1010,3,FALSE)</f>
        <v>#N/A</v>
      </c>
      <c r="BJ837" t="e">
        <f>VLOOKUP('Sampling picks'!AY827,Sheet1!$A$11:$C$1010,3,FALSE)</f>
        <v>#N/A</v>
      </c>
      <c r="BK837" t="e">
        <f>VLOOKUP('Sampling picks'!AZ827,Sheet1!$A$11:$C$1010,3,FALSE)</f>
        <v>#N/A</v>
      </c>
      <c r="BL837" t="e">
        <f>VLOOKUP('Sampling picks'!BA827,Sheet1!$A$11:$C$1010,3,FALSE)</f>
        <v>#N/A</v>
      </c>
      <c r="BM837" t="e">
        <f>VLOOKUP('Sampling picks'!BB827,Sheet1!$A$11:$C$1010,3,FALSE)</f>
        <v>#N/A</v>
      </c>
      <c r="BN837" t="e">
        <f>VLOOKUP('Sampling picks'!BC827,Sheet1!$A$11:$C$1010,3,FALSE)</f>
        <v>#N/A</v>
      </c>
      <c r="BO837" t="e">
        <f>VLOOKUP('Sampling picks'!BD827,Sheet1!$A$11:$C$1010,3,FALSE)</f>
        <v>#N/A</v>
      </c>
      <c r="BP837" t="e">
        <f>VLOOKUP('Sampling picks'!BE827,Sheet1!$A$11:$C$1010,3,FALSE)</f>
        <v>#N/A</v>
      </c>
      <c r="BQ837" t="e">
        <f>VLOOKUP('Sampling picks'!BF827,Sheet1!$A$11:$C$1010,3,FALSE)</f>
        <v>#N/A</v>
      </c>
      <c r="BR837" t="e">
        <f>VLOOKUP('Sampling picks'!BG827,Sheet1!$A$11:$C$1010,3,FALSE)</f>
        <v>#N/A</v>
      </c>
      <c r="BS837" t="e">
        <f>VLOOKUP('Sampling picks'!BH827,Sheet1!$A$11:$C$1010,3,FALSE)</f>
        <v>#N/A</v>
      </c>
      <c r="BT837" t="e">
        <f>VLOOKUP('Sampling picks'!BI827,Sheet1!$A$11:$C$1010,3,FALSE)</f>
        <v>#N/A</v>
      </c>
      <c r="BU837" t="e">
        <f>VLOOKUP('Sampling picks'!BJ827,Sheet1!$A$11:$C$1010,3,FALSE)</f>
        <v>#N/A</v>
      </c>
      <c r="BV837" t="e">
        <f>VLOOKUP('Sampling picks'!BK827,Sheet1!$A$11:$C$1010,3,FALSE)</f>
        <v>#N/A</v>
      </c>
      <c r="BW837" t="e">
        <f>VLOOKUP('Sampling picks'!BL827,Sheet1!$A$11:$C$1010,3,FALSE)</f>
        <v>#N/A</v>
      </c>
      <c r="BX837" t="e">
        <f>VLOOKUP('Sampling picks'!BM827,Sheet1!$A$11:$C$1010,3,FALSE)</f>
        <v>#N/A</v>
      </c>
      <c r="BY837" t="e">
        <f>VLOOKUP('Sampling picks'!BN827,Sheet1!$A$11:$C$1010,3,FALSE)</f>
        <v>#N/A</v>
      </c>
      <c r="BZ837" t="e">
        <f>VLOOKUP('Sampling picks'!BO827,Sheet1!$A$11:$C$1010,3,FALSE)</f>
        <v>#N/A</v>
      </c>
      <c r="CA837" t="e">
        <f>VLOOKUP('Sampling picks'!BP827,Sheet1!$A$11:$C$1010,3,FALSE)</f>
        <v>#N/A</v>
      </c>
      <c r="CB837" t="e">
        <f>VLOOKUP('Sampling picks'!BQ827,Sheet1!$A$11:$C$1010,3,FALSE)</f>
        <v>#N/A</v>
      </c>
      <c r="CC837" t="e">
        <f>VLOOKUP('Sampling picks'!BR827,Sheet1!$A$11:$C$1010,3,FALSE)</f>
        <v>#N/A</v>
      </c>
      <c r="CD837" t="e">
        <f>VLOOKUP('Sampling picks'!BS827,Sheet1!$A$11:$C$1010,3,FALSE)</f>
        <v>#N/A</v>
      </c>
      <c r="CE837" t="e">
        <f>VLOOKUP('Sampling picks'!BT827,Sheet1!$A$11:$C$1010,3,FALSE)</f>
        <v>#N/A</v>
      </c>
      <c r="CF837" t="e">
        <f>VLOOKUP('Sampling picks'!BU827,Sheet1!$A$11:$C$1010,3,FALSE)</f>
        <v>#N/A</v>
      </c>
      <c r="CG837" t="e">
        <f>VLOOKUP('Sampling picks'!BV827,Sheet1!$A$11:$C$1010,3,FALSE)</f>
        <v>#N/A</v>
      </c>
      <c r="CH837" t="e">
        <f>VLOOKUP('Sampling picks'!BW827,Sheet1!$A$11:$C$1010,3,FALSE)</f>
        <v>#N/A</v>
      </c>
      <c r="CI837" t="e">
        <f>VLOOKUP('Sampling picks'!BX827,Sheet1!$A$11:$C$1010,3,FALSE)</f>
        <v>#N/A</v>
      </c>
      <c r="CJ837" t="e">
        <f>VLOOKUP('Sampling picks'!BY827,Sheet1!$A$11:$C$1010,3,FALSE)</f>
        <v>#N/A</v>
      </c>
      <c r="CK837" t="e">
        <f>VLOOKUP('Sampling picks'!BZ827,Sheet1!$A$11:$C$1010,3,FALSE)</f>
        <v>#N/A</v>
      </c>
      <c r="CL837" t="e">
        <f>VLOOKUP('Sampling picks'!CA827,Sheet1!$A$11:$C$1010,3,FALSE)</f>
        <v>#N/A</v>
      </c>
      <c r="CM837" t="e">
        <f>VLOOKUP('Sampling picks'!CB827,Sheet1!$A$11:$C$1010,3,FALSE)</f>
        <v>#N/A</v>
      </c>
      <c r="CN837" t="e">
        <f>VLOOKUP('Sampling picks'!CC827,Sheet1!$A$11:$C$1010,3,FALSE)</f>
        <v>#N/A</v>
      </c>
      <c r="CO837" t="e">
        <f>VLOOKUP('Sampling picks'!CD827,Sheet1!$A$11:$C$1010,3,FALSE)</f>
        <v>#N/A</v>
      </c>
      <c r="CP837" t="e">
        <f>VLOOKUP('Sampling picks'!CE827,Sheet1!$A$11:$C$1010,3,FALSE)</f>
        <v>#N/A</v>
      </c>
      <c r="CQ837" t="e">
        <f>VLOOKUP('Sampling picks'!CF827,Sheet1!$A$11:$C$1010,3,FALSE)</f>
        <v>#N/A</v>
      </c>
      <c r="CR837" t="e">
        <f>VLOOKUP('Sampling picks'!CG827,Sheet1!$A$11:$C$1010,3,FALSE)</f>
        <v>#N/A</v>
      </c>
      <c r="CS837" t="e">
        <f>VLOOKUP('Sampling picks'!CH827,Sheet1!$A$11:$C$1010,3,FALSE)</f>
        <v>#N/A</v>
      </c>
      <c r="CT837" t="e">
        <f>VLOOKUP('Sampling picks'!CI827,Sheet1!$A$11:$C$1010,3,FALSE)</f>
        <v>#N/A</v>
      </c>
      <c r="CU837" t="e">
        <f>VLOOKUP('Sampling picks'!CJ827,Sheet1!$A$11:$C$1010,3,FALSE)</f>
        <v>#N/A</v>
      </c>
      <c r="CV837" t="e">
        <f>VLOOKUP('Sampling picks'!CK827,Sheet1!$A$11:$C$1010,3,FALSE)</f>
        <v>#N/A</v>
      </c>
      <c r="CW837" t="e">
        <f>VLOOKUP('Sampling picks'!CL827,Sheet1!$A$11:$C$1010,3,FALSE)</f>
        <v>#N/A</v>
      </c>
      <c r="CX837" t="e">
        <f>VLOOKUP('Sampling picks'!CM827,Sheet1!$A$11:$C$1010,3,FALSE)</f>
        <v>#N/A</v>
      </c>
      <c r="CY837" t="e">
        <f>VLOOKUP('Sampling picks'!CN827,Sheet1!$A$11:$C$1010,3,FALSE)</f>
        <v>#N/A</v>
      </c>
      <c r="CZ837" t="e">
        <f>VLOOKUP('Sampling picks'!CO827,Sheet1!$A$11:$C$1010,3,FALSE)</f>
        <v>#N/A</v>
      </c>
      <c r="DA837" t="e">
        <f>VLOOKUP('Sampling picks'!CP827,Sheet1!$A$11:$C$1010,3,FALSE)</f>
        <v>#N/A</v>
      </c>
      <c r="DB837" t="e">
        <f>VLOOKUP('Sampling picks'!CQ827,Sheet1!$A$11:$C$1010,3,FALSE)</f>
        <v>#N/A</v>
      </c>
      <c r="DC837" t="e">
        <f>VLOOKUP('Sampling picks'!CR827,Sheet1!$A$11:$C$1010,3,FALSE)</f>
        <v>#N/A</v>
      </c>
      <c r="DD837" t="e">
        <f>VLOOKUP('Sampling picks'!CS827,Sheet1!$A$11:$C$1010,3,FALSE)</f>
        <v>#N/A</v>
      </c>
      <c r="DE837" t="e">
        <f>VLOOKUP('Sampling picks'!CT827,Sheet1!$A$11:$C$1010,3,FALSE)</f>
        <v>#N/A</v>
      </c>
      <c r="DF837" t="e">
        <f>VLOOKUP('Sampling picks'!CU827,Sheet1!$A$11:$C$1010,3,FALSE)</f>
        <v>#N/A</v>
      </c>
      <c r="DG837" t="e">
        <f>VLOOKUP('Sampling picks'!CV827,Sheet1!$A$11:$C$1010,3,FALSE)</f>
        <v>#N/A</v>
      </c>
      <c r="DH837" t="e">
        <f>VLOOKUP('Sampling picks'!CW827,Sheet1!$A$11:$C$1010,3,FALSE)</f>
        <v>#N/A</v>
      </c>
      <c r="DI837" t="e">
        <f>VLOOKUP('Sampling picks'!CX827,Sheet1!$A$11:$C$1010,3,FALSE)</f>
        <v>#N/A</v>
      </c>
      <c r="DJ837" t="e">
        <f>VLOOKUP('Sampling picks'!CY827,Sheet1!$A$11:$C$1010,3,FALSE)</f>
        <v>#N/A</v>
      </c>
    </row>
    <row r="838" spans="1:114" x14ac:dyDescent="0.3">
      <c r="A838">
        <v>828</v>
      </c>
      <c r="B838" s="1">
        <f t="shared" ca="1" si="67"/>
        <v>836</v>
      </c>
      <c r="C838" s="1">
        <f t="shared" ca="1" si="67"/>
        <v>658</v>
      </c>
      <c r="H838" t="str">
        <f t="shared" ca="1" si="63"/>
        <v>do not reject</v>
      </c>
      <c r="I838">
        <f t="shared" ca="1" si="64"/>
        <v>0.14981502194541152</v>
      </c>
      <c r="J838">
        <f t="shared" ca="1" si="65"/>
        <v>1.0372270725352271</v>
      </c>
      <c r="K838">
        <f t="shared" ca="1" si="66"/>
        <v>832.8</v>
      </c>
      <c r="L838" t="s">
        <v>854</v>
      </c>
      <c r="M838">
        <f ca="1">VLOOKUP('Sampling picks'!B828,Sheet1!$A$11:$C$1010,3,FALSE)</f>
        <v>786</v>
      </c>
      <c r="N838">
        <f ca="1">VLOOKUP('Sampling picks'!C828,Sheet1!$A$11:$C$1010,3,FALSE)</f>
        <v>711</v>
      </c>
      <c r="O838">
        <f ca="1">VLOOKUP('Sampling picks'!D828,Sheet1!$A$11:$C$1010,3,FALSE)</f>
        <v>852</v>
      </c>
      <c r="P838">
        <f ca="1">VLOOKUP('Sampling picks'!E828,Sheet1!$A$11:$C$1010,3,FALSE)</f>
        <v>932</v>
      </c>
      <c r="Q838">
        <f ca="1">VLOOKUP('Sampling picks'!F828,Sheet1!$A$11:$C$1010,3,FALSE)</f>
        <v>743</v>
      </c>
      <c r="R838">
        <f ca="1">VLOOKUP('Sampling picks'!G828,Sheet1!$A$11:$C$1010,3,FALSE)</f>
        <v>808</v>
      </c>
      <c r="S838">
        <f ca="1">VLOOKUP('Sampling picks'!H828,Sheet1!$A$11:$C$1010,3,FALSE)</f>
        <v>924</v>
      </c>
      <c r="T838">
        <f ca="1">VLOOKUP('Sampling picks'!I828,Sheet1!$A$11:$C$1010,3,FALSE)</f>
        <v>904</v>
      </c>
      <c r="U838">
        <f ca="1">VLOOKUP('Sampling picks'!J828,Sheet1!$A$11:$C$1010,3,FALSE)</f>
        <v>937</v>
      </c>
      <c r="V838">
        <f ca="1">VLOOKUP('Sampling picks'!K828,Sheet1!$A$11:$C$1010,3,FALSE)</f>
        <v>731</v>
      </c>
      <c r="W838" t="e">
        <f>VLOOKUP('Sampling picks'!L828,Sheet1!$A$11:$C$1010,3,FALSE)</f>
        <v>#N/A</v>
      </c>
      <c r="X838" t="e">
        <f>VLOOKUP('Sampling picks'!M828,Sheet1!$A$11:$C$1010,3,FALSE)</f>
        <v>#N/A</v>
      </c>
      <c r="Y838" t="e">
        <f>VLOOKUP('Sampling picks'!N828,Sheet1!$A$11:$C$1010,3,FALSE)</f>
        <v>#N/A</v>
      </c>
      <c r="Z838" t="e">
        <f>VLOOKUP('Sampling picks'!O828,Sheet1!$A$11:$C$1010,3,FALSE)</f>
        <v>#N/A</v>
      </c>
      <c r="AA838" t="e">
        <f>VLOOKUP('Sampling picks'!P828,Sheet1!$A$11:$C$1010,3,FALSE)</f>
        <v>#N/A</v>
      </c>
      <c r="AB838" t="e">
        <f>VLOOKUP('Sampling picks'!Q828,Sheet1!$A$11:$C$1010,3,FALSE)</f>
        <v>#N/A</v>
      </c>
      <c r="AC838" t="e">
        <f>VLOOKUP('Sampling picks'!R828,Sheet1!$A$11:$C$1010,3,FALSE)</f>
        <v>#N/A</v>
      </c>
      <c r="AD838" t="e">
        <f>VLOOKUP('Sampling picks'!S828,Sheet1!$A$11:$C$1010,3,FALSE)</f>
        <v>#N/A</v>
      </c>
      <c r="AE838" t="e">
        <f>VLOOKUP('Sampling picks'!T828,Sheet1!$A$11:$C$1010,3,FALSE)</f>
        <v>#N/A</v>
      </c>
      <c r="AF838" t="e">
        <f>VLOOKUP('Sampling picks'!U828,Sheet1!$A$11:$C$1010,3,FALSE)</f>
        <v>#N/A</v>
      </c>
      <c r="AG838" t="e">
        <f>VLOOKUP('Sampling picks'!V828,Sheet1!$A$11:$C$1010,3,FALSE)</f>
        <v>#N/A</v>
      </c>
      <c r="AH838" t="e">
        <f>VLOOKUP('Sampling picks'!W828,Sheet1!$A$11:$C$1010,3,FALSE)</f>
        <v>#N/A</v>
      </c>
      <c r="AI838" t="e">
        <f>VLOOKUP('Sampling picks'!X828,Sheet1!$A$11:$C$1010,3,FALSE)</f>
        <v>#N/A</v>
      </c>
      <c r="AJ838" t="e">
        <f>VLOOKUP('Sampling picks'!Y828,Sheet1!$A$11:$C$1010,3,FALSE)</f>
        <v>#N/A</v>
      </c>
      <c r="AK838" t="e">
        <f>VLOOKUP('Sampling picks'!Z828,Sheet1!$A$11:$C$1010,3,FALSE)</f>
        <v>#N/A</v>
      </c>
      <c r="AL838" t="e">
        <f>VLOOKUP('Sampling picks'!AA828,Sheet1!$A$11:$C$1010,3,FALSE)</f>
        <v>#N/A</v>
      </c>
      <c r="AM838" t="e">
        <f>VLOOKUP('Sampling picks'!AB828,Sheet1!$A$11:$C$1010,3,FALSE)</f>
        <v>#N/A</v>
      </c>
      <c r="AN838" t="e">
        <f>VLOOKUP('Sampling picks'!AC828,Sheet1!$A$11:$C$1010,3,FALSE)</f>
        <v>#N/A</v>
      </c>
      <c r="AO838" t="e">
        <f>VLOOKUP('Sampling picks'!AD828,Sheet1!$A$11:$C$1010,3,FALSE)</f>
        <v>#N/A</v>
      </c>
      <c r="AP838" t="e">
        <f>VLOOKUP('Sampling picks'!AE828,Sheet1!$A$11:$C$1010,3,FALSE)</f>
        <v>#N/A</v>
      </c>
      <c r="AQ838" t="e">
        <f>VLOOKUP('Sampling picks'!AF828,Sheet1!$A$11:$C$1010,3,FALSE)</f>
        <v>#N/A</v>
      </c>
      <c r="AR838" t="e">
        <f>VLOOKUP('Sampling picks'!AG828,Sheet1!$A$11:$C$1010,3,FALSE)</f>
        <v>#N/A</v>
      </c>
      <c r="AS838" t="e">
        <f>VLOOKUP('Sampling picks'!AH828,Sheet1!$A$11:$C$1010,3,FALSE)</f>
        <v>#N/A</v>
      </c>
      <c r="AT838" t="e">
        <f>VLOOKUP('Sampling picks'!AI828,Sheet1!$A$11:$C$1010,3,FALSE)</f>
        <v>#N/A</v>
      </c>
      <c r="AU838" t="e">
        <f>VLOOKUP('Sampling picks'!AJ828,Sheet1!$A$11:$C$1010,3,FALSE)</f>
        <v>#N/A</v>
      </c>
      <c r="AV838" t="e">
        <f>VLOOKUP('Sampling picks'!AK828,Sheet1!$A$11:$C$1010,3,FALSE)</f>
        <v>#N/A</v>
      </c>
      <c r="AW838" t="e">
        <f>VLOOKUP('Sampling picks'!AL828,Sheet1!$A$11:$C$1010,3,FALSE)</f>
        <v>#N/A</v>
      </c>
      <c r="AX838" t="e">
        <f>VLOOKUP('Sampling picks'!AM828,Sheet1!$A$11:$C$1010,3,FALSE)</f>
        <v>#N/A</v>
      </c>
      <c r="AY838" t="e">
        <f>VLOOKUP('Sampling picks'!AN828,Sheet1!$A$11:$C$1010,3,FALSE)</f>
        <v>#N/A</v>
      </c>
      <c r="AZ838" t="e">
        <f>VLOOKUP('Sampling picks'!AO828,Sheet1!$A$11:$C$1010,3,FALSE)</f>
        <v>#N/A</v>
      </c>
      <c r="BA838" t="e">
        <f>VLOOKUP('Sampling picks'!AP828,Sheet1!$A$11:$C$1010,3,FALSE)</f>
        <v>#N/A</v>
      </c>
      <c r="BB838" t="e">
        <f>VLOOKUP('Sampling picks'!AQ828,Sheet1!$A$11:$C$1010,3,FALSE)</f>
        <v>#N/A</v>
      </c>
      <c r="BC838" t="e">
        <f>VLOOKUP('Sampling picks'!AR828,Sheet1!$A$11:$C$1010,3,FALSE)</f>
        <v>#N/A</v>
      </c>
      <c r="BD838" t="e">
        <f>VLOOKUP('Sampling picks'!AS828,Sheet1!$A$11:$C$1010,3,FALSE)</f>
        <v>#N/A</v>
      </c>
      <c r="BE838" t="e">
        <f>VLOOKUP('Sampling picks'!AT828,Sheet1!$A$11:$C$1010,3,FALSE)</f>
        <v>#N/A</v>
      </c>
      <c r="BF838" t="e">
        <f>VLOOKUP('Sampling picks'!AU828,Sheet1!$A$11:$C$1010,3,FALSE)</f>
        <v>#N/A</v>
      </c>
      <c r="BG838" t="e">
        <f>VLOOKUP('Sampling picks'!AV828,Sheet1!$A$11:$C$1010,3,FALSE)</f>
        <v>#N/A</v>
      </c>
      <c r="BH838" t="e">
        <f>VLOOKUP('Sampling picks'!AW828,Sheet1!$A$11:$C$1010,3,FALSE)</f>
        <v>#N/A</v>
      </c>
      <c r="BI838" t="e">
        <f>VLOOKUP('Sampling picks'!AX828,Sheet1!$A$11:$C$1010,3,FALSE)</f>
        <v>#N/A</v>
      </c>
      <c r="BJ838" t="e">
        <f>VLOOKUP('Sampling picks'!AY828,Sheet1!$A$11:$C$1010,3,FALSE)</f>
        <v>#N/A</v>
      </c>
      <c r="BK838" t="e">
        <f>VLOOKUP('Sampling picks'!AZ828,Sheet1!$A$11:$C$1010,3,FALSE)</f>
        <v>#N/A</v>
      </c>
      <c r="BL838" t="e">
        <f>VLOOKUP('Sampling picks'!BA828,Sheet1!$A$11:$C$1010,3,FALSE)</f>
        <v>#N/A</v>
      </c>
      <c r="BM838" t="e">
        <f>VLOOKUP('Sampling picks'!BB828,Sheet1!$A$11:$C$1010,3,FALSE)</f>
        <v>#N/A</v>
      </c>
      <c r="BN838" t="e">
        <f>VLOOKUP('Sampling picks'!BC828,Sheet1!$A$11:$C$1010,3,FALSE)</f>
        <v>#N/A</v>
      </c>
      <c r="BO838" t="e">
        <f>VLOOKUP('Sampling picks'!BD828,Sheet1!$A$11:$C$1010,3,FALSE)</f>
        <v>#N/A</v>
      </c>
      <c r="BP838" t="e">
        <f>VLOOKUP('Sampling picks'!BE828,Sheet1!$A$11:$C$1010,3,FALSE)</f>
        <v>#N/A</v>
      </c>
      <c r="BQ838" t="e">
        <f>VLOOKUP('Sampling picks'!BF828,Sheet1!$A$11:$C$1010,3,FALSE)</f>
        <v>#N/A</v>
      </c>
      <c r="BR838" t="e">
        <f>VLOOKUP('Sampling picks'!BG828,Sheet1!$A$11:$C$1010,3,FALSE)</f>
        <v>#N/A</v>
      </c>
      <c r="BS838" t="e">
        <f>VLOOKUP('Sampling picks'!BH828,Sheet1!$A$11:$C$1010,3,FALSE)</f>
        <v>#N/A</v>
      </c>
      <c r="BT838" t="e">
        <f>VLOOKUP('Sampling picks'!BI828,Sheet1!$A$11:$C$1010,3,FALSE)</f>
        <v>#N/A</v>
      </c>
      <c r="BU838" t="e">
        <f>VLOOKUP('Sampling picks'!BJ828,Sheet1!$A$11:$C$1010,3,FALSE)</f>
        <v>#N/A</v>
      </c>
      <c r="BV838" t="e">
        <f>VLOOKUP('Sampling picks'!BK828,Sheet1!$A$11:$C$1010,3,FALSE)</f>
        <v>#N/A</v>
      </c>
      <c r="BW838" t="e">
        <f>VLOOKUP('Sampling picks'!BL828,Sheet1!$A$11:$C$1010,3,FALSE)</f>
        <v>#N/A</v>
      </c>
      <c r="BX838" t="e">
        <f>VLOOKUP('Sampling picks'!BM828,Sheet1!$A$11:$C$1010,3,FALSE)</f>
        <v>#N/A</v>
      </c>
      <c r="BY838" t="e">
        <f>VLOOKUP('Sampling picks'!BN828,Sheet1!$A$11:$C$1010,3,FALSE)</f>
        <v>#N/A</v>
      </c>
      <c r="BZ838" t="e">
        <f>VLOOKUP('Sampling picks'!BO828,Sheet1!$A$11:$C$1010,3,FALSE)</f>
        <v>#N/A</v>
      </c>
      <c r="CA838" t="e">
        <f>VLOOKUP('Sampling picks'!BP828,Sheet1!$A$11:$C$1010,3,FALSE)</f>
        <v>#N/A</v>
      </c>
      <c r="CB838" t="e">
        <f>VLOOKUP('Sampling picks'!BQ828,Sheet1!$A$11:$C$1010,3,FALSE)</f>
        <v>#N/A</v>
      </c>
      <c r="CC838" t="e">
        <f>VLOOKUP('Sampling picks'!BR828,Sheet1!$A$11:$C$1010,3,FALSE)</f>
        <v>#N/A</v>
      </c>
      <c r="CD838" t="e">
        <f>VLOOKUP('Sampling picks'!BS828,Sheet1!$A$11:$C$1010,3,FALSE)</f>
        <v>#N/A</v>
      </c>
      <c r="CE838" t="e">
        <f>VLOOKUP('Sampling picks'!BT828,Sheet1!$A$11:$C$1010,3,FALSE)</f>
        <v>#N/A</v>
      </c>
      <c r="CF838" t="e">
        <f>VLOOKUP('Sampling picks'!BU828,Sheet1!$A$11:$C$1010,3,FALSE)</f>
        <v>#N/A</v>
      </c>
      <c r="CG838" t="e">
        <f>VLOOKUP('Sampling picks'!BV828,Sheet1!$A$11:$C$1010,3,FALSE)</f>
        <v>#N/A</v>
      </c>
      <c r="CH838" t="e">
        <f>VLOOKUP('Sampling picks'!BW828,Sheet1!$A$11:$C$1010,3,FALSE)</f>
        <v>#N/A</v>
      </c>
      <c r="CI838" t="e">
        <f>VLOOKUP('Sampling picks'!BX828,Sheet1!$A$11:$C$1010,3,FALSE)</f>
        <v>#N/A</v>
      </c>
      <c r="CJ838" t="e">
        <f>VLOOKUP('Sampling picks'!BY828,Sheet1!$A$11:$C$1010,3,FALSE)</f>
        <v>#N/A</v>
      </c>
      <c r="CK838" t="e">
        <f>VLOOKUP('Sampling picks'!BZ828,Sheet1!$A$11:$C$1010,3,FALSE)</f>
        <v>#N/A</v>
      </c>
      <c r="CL838" t="e">
        <f>VLOOKUP('Sampling picks'!CA828,Sheet1!$A$11:$C$1010,3,FALSE)</f>
        <v>#N/A</v>
      </c>
      <c r="CM838" t="e">
        <f>VLOOKUP('Sampling picks'!CB828,Sheet1!$A$11:$C$1010,3,FALSE)</f>
        <v>#N/A</v>
      </c>
      <c r="CN838" t="e">
        <f>VLOOKUP('Sampling picks'!CC828,Sheet1!$A$11:$C$1010,3,FALSE)</f>
        <v>#N/A</v>
      </c>
      <c r="CO838" t="e">
        <f>VLOOKUP('Sampling picks'!CD828,Sheet1!$A$11:$C$1010,3,FALSE)</f>
        <v>#N/A</v>
      </c>
      <c r="CP838" t="e">
        <f>VLOOKUP('Sampling picks'!CE828,Sheet1!$A$11:$C$1010,3,FALSE)</f>
        <v>#N/A</v>
      </c>
      <c r="CQ838" t="e">
        <f>VLOOKUP('Sampling picks'!CF828,Sheet1!$A$11:$C$1010,3,FALSE)</f>
        <v>#N/A</v>
      </c>
      <c r="CR838" t="e">
        <f>VLOOKUP('Sampling picks'!CG828,Sheet1!$A$11:$C$1010,3,FALSE)</f>
        <v>#N/A</v>
      </c>
      <c r="CS838" t="e">
        <f>VLOOKUP('Sampling picks'!CH828,Sheet1!$A$11:$C$1010,3,FALSE)</f>
        <v>#N/A</v>
      </c>
      <c r="CT838" t="e">
        <f>VLOOKUP('Sampling picks'!CI828,Sheet1!$A$11:$C$1010,3,FALSE)</f>
        <v>#N/A</v>
      </c>
      <c r="CU838" t="e">
        <f>VLOOKUP('Sampling picks'!CJ828,Sheet1!$A$11:$C$1010,3,FALSE)</f>
        <v>#N/A</v>
      </c>
      <c r="CV838" t="e">
        <f>VLOOKUP('Sampling picks'!CK828,Sheet1!$A$11:$C$1010,3,FALSE)</f>
        <v>#N/A</v>
      </c>
      <c r="CW838" t="e">
        <f>VLOOKUP('Sampling picks'!CL828,Sheet1!$A$11:$C$1010,3,FALSE)</f>
        <v>#N/A</v>
      </c>
      <c r="CX838" t="e">
        <f>VLOOKUP('Sampling picks'!CM828,Sheet1!$A$11:$C$1010,3,FALSE)</f>
        <v>#N/A</v>
      </c>
      <c r="CY838" t="e">
        <f>VLOOKUP('Sampling picks'!CN828,Sheet1!$A$11:$C$1010,3,FALSE)</f>
        <v>#N/A</v>
      </c>
      <c r="CZ838" t="e">
        <f>VLOOKUP('Sampling picks'!CO828,Sheet1!$A$11:$C$1010,3,FALSE)</f>
        <v>#N/A</v>
      </c>
      <c r="DA838" t="e">
        <f>VLOOKUP('Sampling picks'!CP828,Sheet1!$A$11:$C$1010,3,FALSE)</f>
        <v>#N/A</v>
      </c>
      <c r="DB838" t="e">
        <f>VLOOKUP('Sampling picks'!CQ828,Sheet1!$A$11:$C$1010,3,FALSE)</f>
        <v>#N/A</v>
      </c>
      <c r="DC838" t="e">
        <f>VLOOKUP('Sampling picks'!CR828,Sheet1!$A$11:$C$1010,3,FALSE)</f>
        <v>#N/A</v>
      </c>
      <c r="DD838" t="e">
        <f>VLOOKUP('Sampling picks'!CS828,Sheet1!$A$11:$C$1010,3,FALSE)</f>
        <v>#N/A</v>
      </c>
      <c r="DE838" t="e">
        <f>VLOOKUP('Sampling picks'!CT828,Sheet1!$A$11:$C$1010,3,FALSE)</f>
        <v>#N/A</v>
      </c>
      <c r="DF838" t="e">
        <f>VLOOKUP('Sampling picks'!CU828,Sheet1!$A$11:$C$1010,3,FALSE)</f>
        <v>#N/A</v>
      </c>
      <c r="DG838" t="e">
        <f>VLOOKUP('Sampling picks'!CV828,Sheet1!$A$11:$C$1010,3,FALSE)</f>
        <v>#N/A</v>
      </c>
      <c r="DH838" t="e">
        <f>VLOOKUP('Sampling picks'!CW828,Sheet1!$A$11:$C$1010,3,FALSE)</f>
        <v>#N/A</v>
      </c>
      <c r="DI838" t="e">
        <f>VLOOKUP('Sampling picks'!CX828,Sheet1!$A$11:$C$1010,3,FALSE)</f>
        <v>#N/A</v>
      </c>
      <c r="DJ838" t="e">
        <f>VLOOKUP('Sampling picks'!CY828,Sheet1!$A$11:$C$1010,3,FALSE)</f>
        <v>#N/A</v>
      </c>
    </row>
    <row r="839" spans="1:114" x14ac:dyDescent="0.3">
      <c r="A839">
        <v>829</v>
      </c>
      <c r="B839" s="1">
        <f t="shared" ca="1" si="67"/>
        <v>707</v>
      </c>
      <c r="C839" s="1">
        <f t="shared" ca="1" si="67"/>
        <v>830</v>
      </c>
      <c r="H839" t="str">
        <f t="shared" ca="1" si="63"/>
        <v>reject</v>
      </c>
      <c r="I839">
        <f t="shared" ca="1" si="64"/>
        <v>3.285142212115999E-2</v>
      </c>
      <c r="J839">
        <f t="shared" ca="1" si="65"/>
        <v>1.8404455982179984</v>
      </c>
      <c r="K839">
        <f t="shared" ca="1" si="66"/>
        <v>858.2</v>
      </c>
      <c r="L839" t="s">
        <v>855</v>
      </c>
      <c r="M839">
        <f ca="1">VLOOKUP('Sampling picks'!B829,Sheet1!$A$11:$C$1010,3,FALSE)</f>
        <v>648</v>
      </c>
      <c r="N839">
        <f ca="1">VLOOKUP('Sampling picks'!C829,Sheet1!$A$11:$C$1010,3,FALSE)</f>
        <v>774</v>
      </c>
      <c r="O839">
        <f ca="1">VLOOKUP('Sampling picks'!D829,Sheet1!$A$11:$C$1010,3,FALSE)</f>
        <v>824</v>
      </c>
      <c r="P839">
        <f ca="1">VLOOKUP('Sampling picks'!E829,Sheet1!$A$11:$C$1010,3,FALSE)</f>
        <v>1016</v>
      </c>
      <c r="Q839">
        <f ca="1">VLOOKUP('Sampling picks'!F829,Sheet1!$A$11:$C$1010,3,FALSE)</f>
        <v>825</v>
      </c>
      <c r="R839">
        <f ca="1">VLOOKUP('Sampling picks'!G829,Sheet1!$A$11:$C$1010,3,FALSE)</f>
        <v>1058</v>
      </c>
      <c r="S839">
        <f ca="1">VLOOKUP('Sampling picks'!H829,Sheet1!$A$11:$C$1010,3,FALSE)</f>
        <v>841</v>
      </c>
      <c r="T839">
        <f ca="1">VLOOKUP('Sampling picks'!I829,Sheet1!$A$11:$C$1010,3,FALSE)</f>
        <v>893</v>
      </c>
      <c r="U839">
        <f ca="1">VLOOKUP('Sampling picks'!J829,Sheet1!$A$11:$C$1010,3,FALSE)</f>
        <v>929</v>
      </c>
      <c r="V839">
        <f ca="1">VLOOKUP('Sampling picks'!K829,Sheet1!$A$11:$C$1010,3,FALSE)</f>
        <v>774</v>
      </c>
      <c r="W839" t="e">
        <f>VLOOKUP('Sampling picks'!L829,Sheet1!$A$11:$C$1010,3,FALSE)</f>
        <v>#N/A</v>
      </c>
      <c r="X839" t="e">
        <f>VLOOKUP('Sampling picks'!M829,Sheet1!$A$11:$C$1010,3,FALSE)</f>
        <v>#N/A</v>
      </c>
      <c r="Y839" t="e">
        <f>VLOOKUP('Sampling picks'!N829,Sheet1!$A$11:$C$1010,3,FALSE)</f>
        <v>#N/A</v>
      </c>
      <c r="Z839" t="e">
        <f>VLOOKUP('Sampling picks'!O829,Sheet1!$A$11:$C$1010,3,FALSE)</f>
        <v>#N/A</v>
      </c>
      <c r="AA839" t="e">
        <f>VLOOKUP('Sampling picks'!P829,Sheet1!$A$11:$C$1010,3,FALSE)</f>
        <v>#N/A</v>
      </c>
      <c r="AB839" t="e">
        <f>VLOOKUP('Sampling picks'!Q829,Sheet1!$A$11:$C$1010,3,FALSE)</f>
        <v>#N/A</v>
      </c>
      <c r="AC839" t="e">
        <f>VLOOKUP('Sampling picks'!R829,Sheet1!$A$11:$C$1010,3,FALSE)</f>
        <v>#N/A</v>
      </c>
      <c r="AD839" t="e">
        <f>VLOOKUP('Sampling picks'!S829,Sheet1!$A$11:$C$1010,3,FALSE)</f>
        <v>#N/A</v>
      </c>
      <c r="AE839" t="e">
        <f>VLOOKUP('Sampling picks'!T829,Sheet1!$A$11:$C$1010,3,FALSE)</f>
        <v>#N/A</v>
      </c>
      <c r="AF839" t="e">
        <f>VLOOKUP('Sampling picks'!U829,Sheet1!$A$11:$C$1010,3,FALSE)</f>
        <v>#N/A</v>
      </c>
      <c r="AG839" t="e">
        <f>VLOOKUP('Sampling picks'!V829,Sheet1!$A$11:$C$1010,3,FALSE)</f>
        <v>#N/A</v>
      </c>
      <c r="AH839" t="e">
        <f>VLOOKUP('Sampling picks'!W829,Sheet1!$A$11:$C$1010,3,FALSE)</f>
        <v>#N/A</v>
      </c>
      <c r="AI839" t="e">
        <f>VLOOKUP('Sampling picks'!X829,Sheet1!$A$11:$C$1010,3,FALSE)</f>
        <v>#N/A</v>
      </c>
      <c r="AJ839" t="e">
        <f>VLOOKUP('Sampling picks'!Y829,Sheet1!$A$11:$C$1010,3,FALSE)</f>
        <v>#N/A</v>
      </c>
      <c r="AK839" t="e">
        <f>VLOOKUP('Sampling picks'!Z829,Sheet1!$A$11:$C$1010,3,FALSE)</f>
        <v>#N/A</v>
      </c>
      <c r="AL839" t="e">
        <f>VLOOKUP('Sampling picks'!AA829,Sheet1!$A$11:$C$1010,3,FALSE)</f>
        <v>#N/A</v>
      </c>
      <c r="AM839" t="e">
        <f>VLOOKUP('Sampling picks'!AB829,Sheet1!$A$11:$C$1010,3,FALSE)</f>
        <v>#N/A</v>
      </c>
      <c r="AN839" t="e">
        <f>VLOOKUP('Sampling picks'!AC829,Sheet1!$A$11:$C$1010,3,FALSE)</f>
        <v>#N/A</v>
      </c>
      <c r="AO839" t="e">
        <f>VLOOKUP('Sampling picks'!AD829,Sheet1!$A$11:$C$1010,3,FALSE)</f>
        <v>#N/A</v>
      </c>
      <c r="AP839" t="e">
        <f>VLOOKUP('Sampling picks'!AE829,Sheet1!$A$11:$C$1010,3,FALSE)</f>
        <v>#N/A</v>
      </c>
      <c r="AQ839" t="e">
        <f>VLOOKUP('Sampling picks'!AF829,Sheet1!$A$11:$C$1010,3,FALSE)</f>
        <v>#N/A</v>
      </c>
      <c r="AR839" t="e">
        <f>VLOOKUP('Sampling picks'!AG829,Sheet1!$A$11:$C$1010,3,FALSE)</f>
        <v>#N/A</v>
      </c>
      <c r="AS839" t="e">
        <f>VLOOKUP('Sampling picks'!AH829,Sheet1!$A$11:$C$1010,3,FALSE)</f>
        <v>#N/A</v>
      </c>
      <c r="AT839" t="e">
        <f>VLOOKUP('Sampling picks'!AI829,Sheet1!$A$11:$C$1010,3,FALSE)</f>
        <v>#N/A</v>
      </c>
      <c r="AU839" t="e">
        <f>VLOOKUP('Sampling picks'!AJ829,Sheet1!$A$11:$C$1010,3,FALSE)</f>
        <v>#N/A</v>
      </c>
      <c r="AV839" t="e">
        <f>VLOOKUP('Sampling picks'!AK829,Sheet1!$A$11:$C$1010,3,FALSE)</f>
        <v>#N/A</v>
      </c>
      <c r="AW839" t="e">
        <f>VLOOKUP('Sampling picks'!AL829,Sheet1!$A$11:$C$1010,3,FALSE)</f>
        <v>#N/A</v>
      </c>
      <c r="AX839" t="e">
        <f>VLOOKUP('Sampling picks'!AM829,Sheet1!$A$11:$C$1010,3,FALSE)</f>
        <v>#N/A</v>
      </c>
      <c r="AY839" t="e">
        <f>VLOOKUP('Sampling picks'!AN829,Sheet1!$A$11:$C$1010,3,FALSE)</f>
        <v>#N/A</v>
      </c>
      <c r="AZ839" t="e">
        <f>VLOOKUP('Sampling picks'!AO829,Sheet1!$A$11:$C$1010,3,FALSE)</f>
        <v>#N/A</v>
      </c>
      <c r="BA839" t="e">
        <f>VLOOKUP('Sampling picks'!AP829,Sheet1!$A$11:$C$1010,3,FALSE)</f>
        <v>#N/A</v>
      </c>
      <c r="BB839" t="e">
        <f>VLOOKUP('Sampling picks'!AQ829,Sheet1!$A$11:$C$1010,3,FALSE)</f>
        <v>#N/A</v>
      </c>
      <c r="BC839" t="e">
        <f>VLOOKUP('Sampling picks'!AR829,Sheet1!$A$11:$C$1010,3,FALSE)</f>
        <v>#N/A</v>
      </c>
      <c r="BD839" t="e">
        <f>VLOOKUP('Sampling picks'!AS829,Sheet1!$A$11:$C$1010,3,FALSE)</f>
        <v>#N/A</v>
      </c>
      <c r="BE839" t="e">
        <f>VLOOKUP('Sampling picks'!AT829,Sheet1!$A$11:$C$1010,3,FALSE)</f>
        <v>#N/A</v>
      </c>
      <c r="BF839" t="e">
        <f>VLOOKUP('Sampling picks'!AU829,Sheet1!$A$11:$C$1010,3,FALSE)</f>
        <v>#N/A</v>
      </c>
      <c r="BG839" t="e">
        <f>VLOOKUP('Sampling picks'!AV829,Sheet1!$A$11:$C$1010,3,FALSE)</f>
        <v>#N/A</v>
      </c>
      <c r="BH839" t="e">
        <f>VLOOKUP('Sampling picks'!AW829,Sheet1!$A$11:$C$1010,3,FALSE)</f>
        <v>#N/A</v>
      </c>
      <c r="BI839" t="e">
        <f>VLOOKUP('Sampling picks'!AX829,Sheet1!$A$11:$C$1010,3,FALSE)</f>
        <v>#N/A</v>
      </c>
      <c r="BJ839" t="e">
        <f>VLOOKUP('Sampling picks'!AY829,Sheet1!$A$11:$C$1010,3,FALSE)</f>
        <v>#N/A</v>
      </c>
      <c r="BK839" t="e">
        <f>VLOOKUP('Sampling picks'!AZ829,Sheet1!$A$11:$C$1010,3,FALSE)</f>
        <v>#N/A</v>
      </c>
      <c r="BL839" t="e">
        <f>VLOOKUP('Sampling picks'!BA829,Sheet1!$A$11:$C$1010,3,FALSE)</f>
        <v>#N/A</v>
      </c>
      <c r="BM839" t="e">
        <f>VLOOKUP('Sampling picks'!BB829,Sheet1!$A$11:$C$1010,3,FALSE)</f>
        <v>#N/A</v>
      </c>
      <c r="BN839" t="e">
        <f>VLOOKUP('Sampling picks'!BC829,Sheet1!$A$11:$C$1010,3,FALSE)</f>
        <v>#N/A</v>
      </c>
      <c r="BO839" t="e">
        <f>VLOOKUP('Sampling picks'!BD829,Sheet1!$A$11:$C$1010,3,FALSE)</f>
        <v>#N/A</v>
      </c>
      <c r="BP839" t="e">
        <f>VLOOKUP('Sampling picks'!BE829,Sheet1!$A$11:$C$1010,3,FALSE)</f>
        <v>#N/A</v>
      </c>
      <c r="BQ839" t="e">
        <f>VLOOKUP('Sampling picks'!BF829,Sheet1!$A$11:$C$1010,3,FALSE)</f>
        <v>#N/A</v>
      </c>
      <c r="BR839" t="e">
        <f>VLOOKUP('Sampling picks'!BG829,Sheet1!$A$11:$C$1010,3,FALSE)</f>
        <v>#N/A</v>
      </c>
      <c r="BS839" t="e">
        <f>VLOOKUP('Sampling picks'!BH829,Sheet1!$A$11:$C$1010,3,FALSE)</f>
        <v>#N/A</v>
      </c>
      <c r="BT839" t="e">
        <f>VLOOKUP('Sampling picks'!BI829,Sheet1!$A$11:$C$1010,3,FALSE)</f>
        <v>#N/A</v>
      </c>
      <c r="BU839" t="e">
        <f>VLOOKUP('Sampling picks'!BJ829,Sheet1!$A$11:$C$1010,3,FALSE)</f>
        <v>#N/A</v>
      </c>
      <c r="BV839" t="e">
        <f>VLOOKUP('Sampling picks'!BK829,Sheet1!$A$11:$C$1010,3,FALSE)</f>
        <v>#N/A</v>
      </c>
      <c r="BW839" t="e">
        <f>VLOOKUP('Sampling picks'!BL829,Sheet1!$A$11:$C$1010,3,FALSE)</f>
        <v>#N/A</v>
      </c>
      <c r="BX839" t="e">
        <f>VLOOKUP('Sampling picks'!BM829,Sheet1!$A$11:$C$1010,3,FALSE)</f>
        <v>#N/A</v>
      </c>
      <c r="BY839" t="e">
        <f>VLOOKUP('Sampling picks'!BN829,Sheet1!$A$11:$C$1010,3,FALSE)</f>
        <v>#N/A</v>
      </c>
      <c r="BZ839" t="e">
        <f>VLOOKUP('Sampling picks'!BO829,Sheet1!$A$11:$C$1010,3,FALSE)</f>
        <v>#N/A</v>
      </c>
      <c r="CA839" t="e">
        <f>VLOOKUP('Sampling picks'!BP829,Sheet1!$A$11:$C$1010,3,FALSE)</f>
        <v>#N/A</v>
      </c>
      <c r="CB839" t="e">
        <f>VLOOKUP('Sampling picks'!BQ829,Sheet1!$A$11:$C$1010,3,FALSE)</f>
        <v>#N/A</v>
      </c>
      <c r="CC839" t="e">
        <f>VLOOKUP('Sampling picks'!BR829,Sheet1!$A$11:$C$1010,3,FALSE)</f>
        <v>#N/A</v>
      </c>
      <c r="CD839" t="e">
        <f>VLOOKUP('Sampling picks'!BS829,Sheet1!$A$11:$C$1010,3,FALSE)</f>
        <v>#N/A</v>
      </c>
      <c r="CE839" t="e">
        <f>VLOOKUP('Sampling picks'!BT829,Sheet1!$A$11:$C$1010,3,FALSE)</f>
        <v>#N/A</v>
      </c>
      <c r="CF839" t="e">
        <f>VLOOKUP('Sampling picks'!BU829,Sheet1!$A$11:$C$1010,3,FALSE)</f>
        <v>#N/A</v>
      </c>
      <c r="CG839" t="e">
        <f>VLOOKUP('Sampling picks'!BV829,Sheet1!$A$11:$C$1010,3,FALSE)</f>
        <v>#N/A</v>
      </c>
      <c r="CH839" t="e">
        <f>VLOOKUP('Sampling picks'!BW829,Sheet1!$A$11:$C$1010,3,FALSE)</f>
        <v>#N/A</v>
      </c>
      <c r="CI839" t="e">
        <f>VLOOKUP('Sampling picks'!BX829,Sheet1!$A$11:$C$1010,3,FALSE)</f>
        <v>#N/A</v>
      </c>
      <c r="CJ839" t="e">
        <f>VLOOKUP('Sampling picks'!BY829,Sheet1!$A$11:$C$1010,3,FALSE)</f>
        <v>#N/A</v>
      </c>
      <c r="CK839" t="e">
        <f>VLOOKUP('Sampling picks'!BZ829,Sheet1!$A$11:$C$1010,3,FALSE)</f>
        <v>#N/A</v>
      </c>
      <c r="CL839" t="e">
        <f>VLOOKUP('Sampling picks'!CA829,Sheet1!$A$11:$C$1010,3,FALSE)</f>
        <v>#N/A</v>
      </c>
      <c r="CM839" t="e">
        <f>VLOOKUP('Sampling picks'!CB829,Sheet1!$A$11:$C$1010,3,FALSE)</f>
        <v>#N/A</v>
      </c>
      <c r="CN839" t="e">
        <f>VLOOKUP('Sampling picks'!CC829,Sheet1!$A$11:$C$1010,3,FALSE)</f>
        <v>#N/A</v>
      </c>
      <c r="CO839" t="e">
        <f>VLOOKUP('Sampling picks'!CD829,Sheet1!$A$11:$C$1010,3,FALSE)</f>
        <v>#N/A</v>
      </c>
      <c r="CP839" t="e">
        <f>VLOOKUP('Sampling picks'!CE829,Sheet1!$A$11:$C$1010,3,FALSE)</f>
        <v>#N/A</v>
      </c>
      <c r="CQ839" t="e">
        <f>VLOOKUP('Sampling picks'!CF829,Sheet1!$A$11:$C$1010,3,FALSE)</f>
        <v>#N/A</v>
      </c>
      <c r="CR839" t="e">
        <f>VLOOKUP('Sampling picks'!CG829,Sheet1!$A$11:$C$1010,3,FALSE)</f>
        <v>#N/A</v>
      </c>
      <c r="CS839" t="e">
        <f>VLOOKUP('Sampling picks'!CH829,Sheet1!$A$11:$C$1010,3,FALSE)</f>
        <v>#N/A</v>
      </c>
      <c r="CT839" t="e">
        <f>VLOOKUP('Sampling picks'!CI829,Sheet1!$A$11:$C$1010,3,FALSE)</f>
        <v>#N/A</v>
      </c>
      <c r="CU839" t="e">
        <f>VLOOKUP('Sampling picks'!CJ829,Sheet1!$A$11:$C$1010,3,FALSE)</f>
        <v>#N/A</v>
      </c>
      <c r="CV839" t="e">
        <f>VLOOKUP('Sampling picks'!CK829,Sheet1!$A$11:$C$1010,3,FALSE)</f>
        <v>#N/A</v>
      </c>
      <c r="CW839" t="e">
        <f>VLOOKUP('Sampling picks'!CL829,Sheet1!$A$11:$C$1010,3,FALSE)</f>
        <v>#N/A</v>
      </c>
      <c r="CX839" t="e">
        <f>VLOOKUP('Sampling picks'!CM829,Sheet1!$A$11:$C$1010,3,FALSE)</f>
        <v>#N/A</v>
      </c>
      <c r="CY839" t="e">
        <f>VLOOKUP('Sampling picks'!CN829,Sheet1!$A$11:$C$1010,3,FALSE)</f>
        <v>#N/A</v>
      </c>
      <c r="CZ839" t="e">
        <f>VLOOKUP('Sampling picks'!CO829,Sheet1!$A$11:$C$1010,3,FALSE)</f>
        <v>#N/A</v>
      </c>
      <c r="DA839" t="e">
        <f>VLOOKUP('Sampling picks'!CP829,Sheet1!$A$11:$C$1010,3,FALSE)</f>
        <v>#N/A</v>
      </c>
      <c r="DB839" t="e">
        <f>VLOOKUP('Sampling picks'!CQ829,Sheet1!$A$11:$C$1010,3,FALSE)</f>
        <v>#N/A</v>
      </c>
      <c r="DC839" t="e">
        <f>VLOOKUP('Sampling picks'!CR829,Sheet1!$A$11:$C$1010,3,FALSE)</f>
        <v>#N/A</v>
      </c>
      <c r="DD839" t="e">
        <f>VLOOKUP('Sampling picks'!CS829,Sheet1!$A$11:$C$1010,3,FALSE)</f>
        <v>#N/A</v>
      </c>
      <c r="DE839" t="e">
        <f>VLOOKUP('Sampling picks'!CT829,Sheet1!$A$11:$C$1010,3,FALSE)</f>
        <v>#N/A</v>
      </c>
      <c r="DF839" t="e">
        <f>VLOOKUP('Sampling picks'!CU829,Sheet1!$A$11:$C$1010,3,FALSE)</f>
        <v>#N/A</v>
      </c>
      <c r="DG839" t="e">
        <f>VLOOKUP('Sampling picks'!CV829,Sheet1!$A$11:$C$1010,3,FALSE)</f>
        <v>#N/A</v>
      </c>
      <c r="DH839" t="e">
        <f>VLOOKUP('Sampling picks'!CW829,Sheet1!$A$11:$C$1010,3,FALSE)</f>
        <v>#N/A</v>
      </c>
      <c r="DI839" t="e">
        <f>VLOOKUP('Sampling picks'!CX829,Sheet1!$A$11:$C$1010,3,FALSE)</f>
        <v>#N/A</v>
      </c>
      <c r="DJ839" t="e">
        <f>VLOOKUP('Sampling picks'!CY829,Sheet1!$A$11:$C$1010,3,FALSE)</f>
        <v>#N/A</v>
      </c>
    </row>
    <row r="840" spans="1:114" x14ac:dyDescent="0.3">
      <c r="A840">
        <v>830</v>
      </c>
      <c r="B840" s="1">
        <f t="shared" ca="1" si="67"/>
        <v>711</v>
      </c>
      <c r="C840" s="1">
        <f t="shared" ca="1" si="67"/>
        <v>829</v>
      </c>
      <c r="H840" t="str">
        <f t="shared" ca="1" si="63"/>
        <v>do not reject</v>
      </c>
      <c r="I840">
        <f t="shared" ca="1" si="64"/>
        <v>0.26354462843276905</v>
      </c>
      <c r="J840">
        <f t="shared" ca="1" si="65"/>
        <v>0.63245553203367588</v>
      </c>
      <c r="K840">
        <f t="shared" ca="1" si="66"/>
        <v>820</v>
      </c>
      <c r="L840" t="s">
        <v>856</v>
      </c>
      <c r="M840">
        <f ca="1">VLOOKUP('Sampling picks'!B830,Sheet1!$A$11:$C$1010,3,FALSE)</f>
        <v>751</v>
      </c>
      <c r="N840">
        <f ca="1">VLOOKUP('Sampling picks'!C830,Sheet1!$A$11:$C$1010,3,FALSE)</f>
        <v>842</v>
      </c>
      <c r="O840">
        <f ca="1">VLOOKUP('Sampling picks'!D830,Sheet1!$A$11:$C$1010,3,FALSE)</f>
        <v>992</v>
      </c>
      <c r="P840">
        <f ca="1">VLOOKUP('Sampling picks'!E830,Sheet1!$A$11:$C$1010,3,FALSE)</f>
        <v>813</v>
      </c>
      <c r="Q840">
        <f ca="1">VLOOKUP('Sampling picks'!F830,Sheet1!$A$11:$C$1010,3,FALSE)</f>
        <v>636</v>
      </c>
      <c r="R840">
        <f ca="1">VLOOKUP('Sampling picks'!G830,Sheet1!$A$11:$C$1010,3,FALSE)</f>
        <v>648</v>
      </c>
      <c r="S840">
        <f ca="1">VLOOKUP('Sampling picks'!H830,Sheet1!$A$11:$C$1010,3,FALSE)</f>
        <v>975</v>
      </c>
      <c r="T840">
        <f ca="1">VLOOKUP('Sampling picks'!I830,Sheet1!$A$11:$C$1010,3,FALSE)</f>
        <v>865</v>
      </c>
      <c r="U840">
        <f ca="1">VLOOKUP('Sampling picks'!J830,Sheet1!$A$11:$C$1010,3,FALSE)</f>
        <v>806</v>
      </c>
      <c r="V840">
        <f ca="1">VLOOKUP('Sampling picks'!K830,Sheet1!$A$11:$C$1010,3,FALSE)</f>
        <v>872</v>
      </c>
      <c r="W840" t="e">
        <f>VLOOKUP('Sampling picks'!L830,Sheet1!$A$11:$C$1010,3,FALSE)</f>
        <v>#N/A</v>
      </c>
      <c r="X840" t="e">
        <f>VLOOKUP('Sampling picks'!M830,Sheet1!$A$11:$C$1010,3,FALSE)</f>
        <v>#N/A</v>
      </c>
      <c r="Y840" t="e">
        <f>VLOOKUP('Sampling picks'!N830,Sheet1!$A$11:$C$1010,3,FALSE)</f>
        <v>#N/A</v>
      </c>
      <c r="Z840" t="e">
        <f>VLOOKUP('Sampling picks'!O830,Sheet1!$A$11:$C$1010,3,FALSE)</f>
        <v>#N/A</v>
      </c>
      <c r="AA840" t="e">
        <f>VLOOKUP('Sampling picks'!P830,Sheet1!$A$11:$C$1010,3,FALSE)</f>
        <v>#N/A</v>
      </c>
      <c r="AB840" t="e">
        <f>VLOOKUP('Sampling picks'!Q830,Sheet1!$A$11:$C$1010,3,FALSE)</f>
        <v>#N/A</v>
      </c>
      <c r="AC840" t="e">
        <f>VLOOKUP('Sampling picks'!R830,Sheet1!$A$11:$C$1010,3,FALSE)</f>
        <v>#N/A</v>
      </c>
      <c r="AD840" t="e">
        <f>VLOOKUP('Sampling picks'!S830,Sheet1!$A$11:$C$1010,3,FALSE)</f>
        <v>#N/A</v>
      </c>
      <c r="AE840" t="e">
        <f>VLOOKUP('Sampling picks'!T830,Sheet1!$A$11:$C$1010,3,FALSE)</f>
        <v>#N/A</v>
      </c>
      <c r="AF840" t="e">
        <f>VLOOKUP('Sampling picks'!U830,Sheet1!$A$11:$C$1010,3,FALSE)</f>
        <v>#N/A</v>
      </c>
      <c r="AG840" t="e">
        <f>VLOOKUP('Sampling picks'!V830,Sheet1!$A$11:$C$1010,3,FALSE)</f>
        <v>#N/A</v>
      </c>
      <c r="AH840" t="e">
        <f>VLOOKUP('Sampling picks'!W830,Sheet1!$A$11:$C$1010,3,FALSE)</f>
        <v>#N/A</v>
      </c>
      <c r="AI840" t="e">
        <f>VLOOKUP('Sampling picks'!X830,Sheet1!$A$11:$C$1010,3,FALSE)</f>
        <v>#N/A</v>
      </c>
      <c r="AJ840" t="e">
        <f>VLOOKUP('Sampling picks'!Y830,Sheet1!$A$11:$C$1010,3,FALSE)</f>
        <v>#N/A</v>
      </c>
      <c r="AK840" t="e">
        <f>VLOOKUP('Sampling picks'!Z830,Sheet1!$A$11:$C$1010,3,FALSE)</f>
        <v>#N/A</v>
      </c>
      <c r="AL840" t="e">
        <f>VLOOKUP('Sampling picks'!AA830,Sheet1!$A$11:$C$1010,3,FALSE)</f>
        <v>#N/A</v>
      </c>
      <c r="AM840" t="e">
        <f>VLOOKUP('Sampling picks'!AB830,Sheet1!$A$11:$C$1010,3,FALSE)</f>
        <v>#N/A</v>
      </c>
      <c r="AN840" t="e">
        <f>VLOOKUP('Sampling picks'!AC830,Sheet1!$A$11:$C$1010,3,FALSE)</f>
        <v>#N/A</v>
      </c>
      <c r="AO840" t="e">
        <f>VLOOKUP('Sampling picks'!AD830,Sheet1!$A$11:$C$1010,3,FALSE)</f>
        <v>#N/A</v>
      </c>
      <c r="AP840" t="e">
        <f>VLOOKUP('Sampling picks'!AE830,Sheet1!$A$11:$C$1010,3,FALSE)</f>
        <v>#N/A</v>
      </c>
      <c r="AQ840" t="e">
        <f>VLOOKUP('Sampling picks'!AF830,Sheet1!$A$11:$C$1010,3,FALSE)</f>
        <v>#N/A</v>
      </c>
      <c r="AR840" t="e">
        <f>VLOOKUP('Sampling picks'!AG830,Sheet1!$A$11:$C$1010,3,FALSE)</f>
        <v>#N/A</v>
      </c>
      <c r="AS840" t="e">
        <f>VLOOKUP('Sampling picks'!AH830,Sheet1!$A$11:$C$1010,3,FALSE)</f>
        <v>#N/A</v>
      </c>
      <c r="AT840" t="e">
        <f>VLOOKUP('Sampling picks'!AI830,Sheet1!$A$11:$C$1010,3,FALSE)</f>
        <v>#N/A</v>
      </c>
      <c r="AU840" t="e">
        <f>VLOOKUP('Sampling picks'!AJ830,Sheet1!$A$11:$C$1010,3,FALSE)</f>
        <v>#N/A</v>
      </c>
      <c r="AV840" t="e">
        <f>VLOOKUP('Sampling picks'!AK830,Sheet1!$A$11:$C$1010,3,FALSE)</f>
        <v>#N/A</v>
      </c>
      <c r="AW840" t="e">
        <f>VLOOKUP('Sampling picks'!AL830,Sheet1!$A$11:$C$1010,3,FALSE)</f>
        <v>#N/A</v>
      </c>
      <c r="AX840" t="e">
        <f>VLOOKUP('Sampling picks'!AM830,Sheet1!$A$11:$C$1010,3,FALSE)</f>
        <v>#N/A</v>
      </c>
      <c r="AY840" t="e">
        <f>VLOOKUP('Sampling picks'!AN830,Sheet1!$A$11:$C$1010,3,FALSE)</f>
        <v>#N/A</v>
      </c>
      <c r="AZ840" t="e">
        <f>VLOOKUP('Sampling picks'!AO830,Sheet1!$A$11:$C$1010,3,FALSE)</f>
        <v>#N/A</v>
      </c>
      <c r="BA840" t="e">
        <f>VLOOKUP('Sampling picks'!AP830,Sheet1!$A$11:$C$1010,3,FALSE)</f>
        <v>#N/A</v>
      </c>
      <c r="BB840" t="e">
        <f>VLOOKUP('Sampling picks'!AQ830,Sheet1!$A$11:$C$1010,3,FALSE)</f>
        <v>#N/A</v>
      </c>
      <c r="BC840" t="e">
        <f>VLOOKUP('Sampling picks'!AR830,Sheet1!$A$11:$C$1010,3,FALSE)</f>
        <v>#N/A</v>
      </c>
      <c r="BD840" t="e">
        <f>VLOOKUP('Sampling picks'!AS830,Sheet1!$A$11:$C$1010,3,FALSE)</f>
        <v>#N/A</v>
      </c>
      <c r="BE840" t="e">
        <f>VLOOKUP('Sampling picks'!AT830,Sheet1!$A$11:$C$1010,3,FALSE)</f>
        <v>#N/A</v>
      </c>
      <c r="BF840" t="e">
        <f>VLOOKUP('Sampling picks'!AU830,Sheet1!$A$11:$C$1010,3,FALSE)</f>
        <v>#N/A</v>
      </c>
      <c r="BG840" t="e">
        <f>VLOOKUP('Sampling picks'!AV830,Sheet1!$A$11:$C$1010,3,FALSE)</f>
        <v>#N/A</v>
      </c>
      <c r="BH840" t="e">
        <f>VLOOKUP('Sampling picks'!AW830,Sheet1!$A$11:$C$1010,3,FALSE)</f>
        <v>#N/A</v>
      </c>
      <c r="BI840" t="e">
        <f>VLOOKUP('Sampling picks'!AX830,Sheet1!$A$11:$C$1010,3,FALSE)</f>
        <v>#N/A</v>
      </c>
      <c r="BJ840" t="e">
        <f>VLOOKUP('Sampling picks'!AY830,Sheet1!$A$11:$C$1010,3,FALSE)</f>
        <v>#N/A</v>
      </c>
      <c r="BK840" t="e">
        <f>VLOOKUP('Sampling picks'!AZ830,Sheet1!$A$11:$C$1010,3,FALSE)</f>
        <v>#N/A</v>
      </c>
      <c r="BL840" t="e">
        <f>VLOOKUP('Sampling picks'!BA830,Sheet1!$A$11:$C$1010,3,FALSE)</f>
        <v>#N/A</v>
      </c>
      <c r="BM840" t="e">
        <f>VLOOKUP('Sampling picks'!BB830,Sheet1!$A$11:$C$1010,3,FALSE)</f>
        <v>#N/A</v>
      </c>
      <c r="BN840" t="e">
        <f>VLOOKUP('Sampling picks'!BC830,Sheet1!$A$11:$C$1010,3,FALSE)</f>
        <v>#N/A</v>
      </c>
      <c r="BO840" t="e">
        <f>VLOOKUP('Sampling picks'!BD830,Sheet1!$A$11:$C$1010,3,FALSE)</f>
        <v>#N/A</v>
      </c>
      <c r="BP840" t="e">
        <f>VLOOKUP('Sampling picks'!BE830,Sheet1!$A$11:$C$1010,3,FALSE)</f>
        <v>#N/A</v>
      </c>
      <c r="BQ840" t="e">
        <f>VLOOKUP('Sampling picks'!BF830,Sheet1!$A$11:$C$1010,3,FALSE)</f>
        <v>#N/A</v>
      </c>
      <c r="BR840" t="e">
        <f>VLOOKUP('Sampling picks'!BG830,Sheet1!$A$11:$C$1010,3,FALSE)</f>
        <v>#N/A</v>
      </c>
      <c r="BS840" t="e">
        <f>VLOOKUP('Sampling picks'!BH830,Sheet1!$A$11:$C$1010,3,FALSE)</f>
        <v>#N/A</v>
      </c>
      <c r="BT840" t="e">
        <f>VLOOKUP('Sampling picks'!BI830,Sheet1!$A$11:$C$1010,3,FALSE)</f>
        <v>#N/A</v>
      </c>
      <c r="BU840" t="e">
        <f>VLOOKUP('Sampling picks'!BJ830,Sheet1!$A$11:$C$1010,3,FALSE)</f>
        <v>#N/A</v>
      </c>
      <c r="BV840" t="e">
        <f>VLOOKUP('Sampling picks'!BK830,Sheet1!$A$11:$C$1010,3,FALSE)</f>
        <v>#N/A</v>
      </c>
      <c r="BW840" t="e">
        <f>VLOOKUP('Sampling picks'!BL830,Sheet1!$A$11:$C$1010,3,FALSE)</f>
        <v>#N/A</v>
      </c>
      <c r="BX840" t="e">
        <f>VLOOKUP('Sampling picks'!BM830,Sheet1!$A$11:$C$1010,3,FALSE)</f>
        <v>#N/A</v>
      </c>
      <c r="BY840" t="e">
        <f>VLOOKUP('Sampling picks'!BN830,Sheet1!$A$11:$C$1010,3,FALSE)</f>
        <v>#N/A</v>
      </c>
      <c r="BZ840" t="e">
        <f>VLOOKUP('Sampling picks'!BO830,Sheet1!$A$11:$C$1010,3,FALSE)</f>
        <v>#N/A</v>
      </c>
      <c r="CA840" t="e">
        <f>VLOOKUP('Sampling picks'!BP830,Sheet1!$A$11:$C$1010,3,FALSE)</f>
        <v>#N/A</v>
      </c>
      <c r="CB840" t="e">
        <f>VLOOKUP('Sampling picks'!BQ830,Sheet1!$A$11:$C$1010,3,FALSE)</f>
        <v>#N/A</v>
      </c>
      <c r="CC840" t="e">
        <f>VLOOKUP('Sampling picks'!BR830,Sheet1!$A$11:$C$1010,3,FALSE)</f>
        <v>#N/A</v>
      </c>
      <c r="CD840" t="e">
        <f>VLOOKUP('Sampling picks'!BS830,Sheet1!$A$11:$C$1010,3,FALSE)</f>
        <v>#N/A</v>
      </c>
      <c r="CE840" t="e">
        <f>VLOOKUP('Sampling picks'!BT830,Sheet1!$A$11:$C$1010,3,FALSE)</f>
        <v>#N/A</v>
      </c>
      <c r="CF840" t="e">
        <f>VLOOKUP('Sampling picks'!BU830,Sheet1!$A$11:$C$1010,3,FALSE)</f>
        <v>#N/A</v>
      </c>
      <c r="CG840" t="e">
        <f>VLOOKUP('Sampling picks'!BV830,Sheet1!$A$11:$C$1010,3,FALSE)</f>
        <v>#N/A</v>
      </c>
      <c r="CH840" t="e">
        <f>VLOOKUP('Sampling picks'!BW830,Sheet1!$A$11:$C$1010,3,FALSE)</f>
        <v>#N/A</v>
      </c>
      <c r="CI840" t="e">
        <f>VLOOKUP('Sampling picks'!BX830,Sheet1!$A$11:$C$1010,3,FALSE)</f>
        <v>#N/A</v>
      </c>
      <c r="CJ840" t="e">
        <f>VLOOKUP('Sampling picks'!BY830,Sheet1!$A$11:$C$1010,3,FALSE)</f>
        <v>#N/A</v>
      </c>
      <c r="CK840" t="e">
        <f>VLOOKUP('Sampling picks'!BZ830,Sheet1!$A$11:$C$1010,3,FALSE)</f>
        <v>#N/A</v>
      </c>
      <c r="CL840" t="e">
        <f>VLOOKUP('Sampling picks'!CA830,Sheet1!$A$11:$C$1010,3,FALSE)</f>
        <v>#N/A</v>
      </c>
      <c r="CM840" t="e">
        <f>VLOOKUP('Sampling picks'!CB830,Sheet1!$A$11:$C$1010,3,FALSE)</f>
        <v>#N/A</v>
      </c>
      <c r="CN840" t="e">
        <f>VLOOKUP('Sampling picks'!CC830,Sheet1!$A$11:$C$1010,3,FALSE)</f>
        <v>#N/A</v>
      </c>
      <c r="CO840" t="e">
        <f>VLOOKUP('Sampling picks'!CD830,Sheet1!$A$11:$C$1010,3,FALSE)</f>
        <v>#N/A</v>
      </c>
      <c r="CP840" t="e">
        <f>VLOOKUP('Sampling picks'!CE830,Sheet1!$A$11:$C$1010,3,FALSE)</f>
        <v>#N/A</v>
      </c>
      <c r="CQ840" t="e">
        <f>VLOOKUP('Sampling picks'!CF830,Sheet1!$A$11:$C$1010,3,FALSE)</f>
        <v>#N/A</v>
      </c>
      <c r="CR840" t="e">
        <f>VLOOKUP('Sampling picks'!CG830,Sheet1!$A$11:$C$1010,3,FALSE)</f>
        <v>#N/A</v>
      </c>
      <c r="CS840" t="e">
        <f>VLOOKUP('Sampling picks'!CH830,Sheet1!$A$11:$C$1010,3,FALSE)</f>
        <v>#N/A</v>
      </c>
      <c r="CT840" t="e">
        <f>VLOOKUP('Sampling picks'!CI830,Sheet1!$A$11:$C$1010,3,FALSE)</f>
        <v>#N/A</v>
      </c>
      <c r="CU840" t="e">
        <f>VLOOKUP('Sampling picks'!CJ830,Sheet1!$A$11:$C$1010,3,FALSE)</f>
        <v>#N/A</v>
      </c>
      <c r="CV840" t="e">
        <f>VLOOKUP('Sampling picks'!CK830,Sheet1!$A$11:$C$1010,3,FALSE)</f>
        <v>#N/A</v>
      </c>
      <c r="CW840" t="e">
        <f>VLOOKUP('Sampling picks'!CL830,Sheet1!$A$11:$C$1010,3,FALSE)</f>
        <v>#N/A</v>
      </c>
      <c r="CX840" t="e">
        <f>VLOOKUP('Sampling picks'!CM830,Sheet1!$A$11:$C$1010,3,FALSE)</f>
        <v>#N/A</v>
      </c>
      <c r="CY840" t="e">
        <f>VLOOKUP('Sampling picks'!CN830,Sheet1!$A$11:$C$1010,3,FALSE)</f>
        <v>#N/A</v>
      </c>
      <c r="CZ840" t="e">
        <f>VLOOKUP('Sampling picks'!CO830,Sheet1!$A$11:$C$1010,3,FALSE)</f>
        <v>#N/A</v>
      </c>
      <c r="DA840" t="e">
        <f>VLOOKUP('Sampling picks'!CP830,Sheet1!$A$11:$C$1010,3,FALSE)</f>
        <v>#N/A</v>
      </c>
      <c r="DB840" t="e">
        <f>VLOOKUP('Sampling picks'!CQ830,Sheet1!$A$11:$C$1010,3,FALSE)</f>
        <v>#N/A</v>
      </c>
      <c r="DC840" t="e">
        <f>VLOOKUP('Sampling picks'!CR830,Sheet1!$A$11:$C$1010,3,FALSE)</f>
        <v>#N/A</v>
      </c>
      <c r="DD840" t="e">
        <f>VLOOKUP('Sampling picks'!CS830,Sheet1!$A$11:$C$1010,3,FALSE)</f>
        <v>#N/A</v>
      </c>
      <c r="DE840" t="e">
        <f>VLOOKUP('Sampling picks'!CT830,Sheet1!$A$11:$C$1010,3,FALSE)</f>
        <v>#N/A</v>
      </c>
      <c r="DF840" t="e">
        <f>VLOOKUP('Sampling picks'!CU830,Sheet1!$A$11:$C$1010,3,FALSE)</f>
        <v>#N/A</v>
      </c>
      <c r="DG840" t="e">
        <f>VLOOKUP('Sampling picks'!CV830,Sheet1!$A$11:$C$1010,3,FALSE)</f>
        <v>#N/A</v>
      </c>
      <c r="DH840" t="e">
        <f>VLOOKUP('Sampling picks'!CW830,Sheet1!$A$11:$C$1010,3,FALSE)</f>
        <v>#N/A</v>
      </c>
      <c r="DI840" t="e">
        <f>VLOOKUP('Sampling picks'!CX830,Sheet1!$A$11:$C$1010,3,FALSE)</f>
        <v>#N/A</v>
      </c>
      <c r="DJ840" t="e">
        <f>VLOOKUP('Sampling picks'!CY830,Sheet1!$A$11:$C$1010,3,FALSE)</f>
        <v>#N/A</v>
      </c>
    </row>
    <row r="841" spans="1:114" x14ac:dyDescent="0.3">
      <c r="A841">
        <v>831</v>
      </c>
      <c r="B841" s="1">
        <f t="shared" ca="1" si="67"/>
        <v>853</v>
      </c>
      <c r="C841" s="1">
        <f t="shared" ca="1" si="67"/>
        <v>911</v>
      </c>
      <c r="H841" t="str">
        <f t="shared" ca="1" si="63"/>
        <v>do not reject</v>
      </c>
      <c r="I841">
        <f t="shared" ca="1" si="64"/>
        <v>0.1447172430624859</v>
      </c>
      <c r="J841">
        <f t="shared" ca="1" si="65"/>
        <v>1.0593630161564072</v>
      </c>
      <c r="K841">
        <f t="shared" ca="1" si="66"/>
        <v>833.5</v>
      </c>
      <c r="L841" t="s">
        <v>857</v>
      </c>
      <c r="M841">
        <f ca="1">VLOOKUP('Sampling picks'!B831,Sheet1!$A$11:$C$1010,3,FALSE)</f>
        <v>704</v>
      </c>
      <c r="N841">
        <f ca="1">VLOOKUP('Sampling picks'!C831,Sheet1!$A$11:$C$1010,3,FALSE)</f>
        <v>812</v>
      </c>
      <c r="O841">
        <f ca="1">VLOOKUP('Sampling picks'!D831,Sheet1!$A$11:$C$1010,3,FALSE)</f>
        <v>872</v>
      </c>
      <c r="P841">
        <f ca="1">VLOOKUP('Sampling picks'!E831,Sheet1!$A$11:$C$1010,3,FALSE)</f>
        <v>758</v>
      </c>
      <c r="Q841">
        <f ca="1">VLOOKUP('Sampling picks'!F831,Sheet1!$A$11:$C$1010,3,FALSE)</f>
        <v>705</v>
      </c>
      <c r="R841">
        <f ca="1">VLOOKUP('Sampling picks'!G831,Sheet1!$A$11:$C$1010,3,FALSE)</f>
        <v>910</v>
      </c>
      <c r="S841">
        <f ca="1">VLOOKUP('Sampling picks'!H831,Sheet1!$A$11:$C$1010,3,FALSE)</f>
        <v>946</v>
      </c>
      <c r="T841">
        <f ca="1">VLOOKUP('Sampling picks'!I831,Sheet1!$A$11:$C$1010,3,FALSE)</f>
        <v>755</v>
      </c>
      <c r="U841">
        <f ca="1">VLOOKUP('Sampling picks'!J831,Sheet1!$A$11:$C$1010,3,FALSE)</f>
        <v>839</v>
      </c>
      <c r="V841">
        <f ca="1">VLOOKUP('Sampling picks'!K831,Sheet1!$A$11:$C$1010,3,FALSE)</f>
        <v>1034</v>
      </c>
      <c r="W841" t="e">
        <f>VLOOKUP('Sampling picks'!L831,Sheet1!$A$11:$C$1010,3,FALSE)</f>
        <v>#N/A</v>
      </c>
      <c r="X841" t="e">
        <f>VLOOKUP('Sampling picks'!M831,Sheet1!$A$11:$C$1010,3,FALSE)</f>
        <v>#N/A</v>
      </c>
      <c r="Y841" t="e">
        <f>VLOOKUP('Sampling picks'!N831,Sheet1!$A$11:$C$1010,3,FALSE)</f>
        <v>#N/A</v>
      </c>
      <c r="Z841" t="e">
        <f>VLOOKUP('Sampling picks'!O831,Sheet1!$A$11:$C$1010,3,FALSE)</f>
        <v>#N/A</v>
      </c>
      <c r="AA841" t="e">
        <f>VLOOKUP('Sampling picks'!P831,Sheet1!$A$11:$C$1010,3,FALSE)</f>
        <v>#N/A</v>
      </c>
      <c r="AB841" t="e">
        <f>VLOOKUP('Sampling picks'!Q831,Sheet1!$A$11:$C$1010,3,FALSE)</f>
        <v>#N/A</v>
      </c>
      <c r="AC841" t="e">
        <f>VLOOKUP('Sampling picks'!R831,Sheet1!$A$11:$C$1010,3,FALSE)</f>
        <v>#N/A</v>
      </c>
      <c r="AD841" t="e">
        <f>VLOOKUP('Sampling picks'!S831,Sheet1!$A$11:$C$1010,3,FALSE)</f>
        <v>#N/A</v>
      </c>
      <c r="AE841" t="e">
        <f>VLOOKUP('Sampling picks'!T831,Sheet1!$A$11:$C$1010,3,FALSE)</f>
        <v>#N/A</v>
      </c>
      <c r="AF841" t="e">
        <f>VLOOKUP('Sampling picks'!U831,Sheet1!$A$11:$C$1010,3,FALSE)</f>
        <v>#N/A</v>
      </c>
      <c r="AG841" t="e">
        <f>VLOOKUP('Sampling picks'!V831,Sheet1!$A$11:$C$1010,3,FALSE)</f>
        <v>#N/A</v>
      </c>
      <c r="AH841" t="e">
        <f>VLOOKUP('Sampling picks'!W831,Sheet1!$A$11:$C$1010,3,FALSE)</f>
        <v>#N/A</v>
      </c>
      <c r="AI841" t="e">
        <f>VLOOKUP('Sampling picks'!X831,Sheet1!$A$11:$C$1010,3,FALSE)</f>
        <v>#N/A</v>
      </c>
      <c r="AJ841" t="e">
        <f>VLOOKUP('Sampling picks'!Y831,Sheet1!$A$11:$C$1010,3,FALSE)</f>
        <v>#N/A</v>
      </c>
      <c r="AK841" t="e">
        <f>VLOOKUP('Sampling picks'!Z831,Sheet1!$A$11:$C$1010,3,FALSE)</f>
        <v>#N/A</v>
      </c>
      <c r="AL841" t="e">
        <f>VLOOKUP('Sampling picks'!AA831,Sheet1!$A$11:$C$1010,3,FALSE)</f>
        <v>#N/A</v>
      </c>
      <c r="AM841" t="e">
        <f>VLOOKUP('Sampling picks'!AB831,Sheet1!$A$11:$C$1010,3,FALSE)</f>
        <v>#N/A</v>
      </c>
      <c r="AN841" t="e">
        <f>VLOOKUP('Sampling picks'!AC831,Sheet1!$A$11:$C$1010,3,FALSE)</f>
        <v>#N/A</v>
      </c>
      <c r="AO841" t="e">
        <f>VLOOKUP('Sampling picks'!AD831,Sheet1!$A$11:$C$1010,3,FALSE)</f>
        <v>#N/A</v>
      </c>
      <c r="AP841" t="e">
        <f>VLOOKUP('Sampling picks'!AE831,Sheet1!$A$11:$C$1010,3,FALSE)</f>
        <v>#N/A</v>
      </c>
      <c r="AQ841" t="e">
        <f>VLOOKUP('Sampling picks'!AF831,Sheet1!$A$11:$C$1010,3,FALSE)</f>
        <v>#N/A</v>
      </c>
      <c r="AR841" t="e">
        <f>VLOOKUP('Sampling picks'!AG831,Sheet1!$A$11:$C$1010,3,FALSE)</f>
        <v>#N/A</v>
      </c>
      <c r="AS841" t="e">
        <f>VLOOKUP('Sampling picks'!AH831,Sheet1!$A$11:$C$1010,3,FALSE)</f>
        <v>#N/A</v>
      </c>
      <c r="AT841" t="e">
        <f>VLOOKUP('Sampling picks'!AI831,Sheet1!$A$11:$C$1010,3,FALSE)</f>
        <v>#N/A</v>
      </c>
      <c r="AU841" t="e">
        <f>VLOOKUP('Sampling picks'!AJ831,Sheet1!$A$11:$C$1010,3,FALSE)</f>
        <v>#N/A</v>
      </c>
      <c r="AV841" t="e">
        <f>VLOOKUP('Sampling picks'!AK831,Sheet1!$A$11:$C$1010,3,FALSE)</f>
        <v>#N/A</v>
      </c>
      <c r="AW841" t="e">
        <f>VLOOKUP('Sampling picks'!AL831,Sheet1!$A$11:$C$1010,3,FALSE)</f>
        <v>#N/A</v>
      </c>
      <c r="AX841" t="e">
        <f>VLOOKUP('Sampling picks'!AM831,Sheet1!$A$11:$C$1010,3,FALSE)</f>
        <v>#N/A</v>
      </c>
      <c r="AY841" t="e">
        <f>VLOOKUP('Sampling picks'!AN831,Sheet1!$A$11:$C$1010,3,FALSE)</f>
        <v>#N/A</v>
      </c>
      <c r="AZ841" t="e">
        <f>VLOOKUP('Sampling picks'!AO831,Sheet1!$A$11:$C$1010,3,FALSE)</f>
        <v>#N/A</v>
      </c>
      <c r="BA841" t="e">
        <f>VLOOKUP('Sampling picks'!AP831,Sheet1!$A$11:$C$1010,3,FALSE)</f>
        <v>#N/A</v>
      </c>
      <c r="BB841" t="e">
        <f>VLOOKUP('Sampling picks'!AQ831,Sheet1!$A$11:$C$1010,3,FALSE)</f>
        <v>#N/A</v>
      </c>
      <c r="BC841" t="e">
        <f>VLOOKUP('Sampling picks'!AR831,Sheet1!$A$11:$C$1010,3,FALSE)</f>
        <v>#N/A</v>
      </c>
      <c r="BD841" t="e">
        <f>VLOOKUP('Sampling picks'!AS831,Sheet1!$A$11:$C$1010,3,FALSE)</f>
        <v>#N/A</v>
      </c>
      <c r="BE841" t="e">
        <f>VLOOKUP('Sampling picks'!AT831,Sheet1!$A$11:$C$1010,3,FALSE)</f>
        <v>#N/A</v>
      </c>
      <c r="BF841" t="e">
        <f>VLOOKUP('Sampling picks'!AU831,Sheet1!$A$11:$C$1010,3,FALSE)</f>
        <v>#N/A</v>
      </c>
      <c r="BG841" t="e">
        <f>VLOOKUP('Sampling picks'!AV831,Sheet1!$A$11:$C$1010,3,FALSE)</f>
        <v>#N/A</v>
      </c>
      <c r="BH841" t="e">
        <f>VLOOKUP('Sampling picks'!AW831,Sheet1!$A$11:$C$1010,3,FALSE)</f>
        <v>#N/A</v>
      </c>
      <c r="BI841" t="e">
        <f>VLOOKUP('Sampling picks'!AX831,Sheet1!$A$11:$C$1010,3,FALSE)</f>
        <v>#N/A</v>
      </c>
      <c r="BJ841" t="e">
        <f>VLOOKUP('Sampling picks'!AY831,Sheet1!$A$11:$C$1010,3,FALSE)</f>
        <v>#N/A</v>
      </c>
      <c r="BK841" t="e">
        <f>VLOOKUP('Sampling picks'!AZ831,Sheet1!$A$11:$C$1010,3,FALSE)</f>
        <v>#N/A</v>
      </c>
      <c r="BL841" t="e">
        <f>VLOOKUP('Sampling picks'!BA831,Sheet1!$A$11:$C$1010,3,FALSE)</f>
        <v>#N/A</v>
      </c>
      <c r="BM841" t="e">
        <f>VLOOKUP('Sampling picks'!BB831,Sheet1!$A$11:$C$1010,3,FALSE)</f>
        <v>#N/A</v>
      </c>
      <c r="BN841" t="e">
        <f>VLOOKUP('Sampling picks'!BC831,Sheet1!$A$11:$C$1010,3,FALSE)</f>
        <v>#N/A</v>
      </c>
      <c r="BO841" t="e">
        <f>VLOOKUP('Sampling picks'!BD831,Sheet1!$A$11:$C$1010,3,FALSE)</f>
        <v>#N/A</v>
      </c>
      <c r="BP841" t="e">
        <f>VLOOKUP('Sampling picks'!BE831,Sheet1!$A$11:$C$1010,3,FALSE)</f>
        <v>#N/A</v>
      </c>
      <c r="BQ841" t="e">
        <f>VLOOKUP('Sampling picks'!BF831,Sheet1!$A$11:$C$1010,3,FALSE)</f>
        <v>#N/A</v>
      </c>
      <c r="BR841" t="e">
        <f>VLOOKUP('Sampling picks'!BG831,Sheet1!$A$11:$C$1010,3,FALSE)</f>
        <v>#N/A</v>
      </c>
      <c r="BS841" t="e">
        <f>VLOOKUP('Sampling picks'!BH831,Sheet1!$A$11:$C$1010,3,FALSE)</f>
        <v>#N/A</v>
      </c>
      <c r="BT841" t="e">
        <f>VLOOKUP('Sampling picks'!BI831,Sheet1!$A$11:$C$1010,3,FALSE)</f>
        <v>#N/A</v>
      </c>
      <c r="BU841" t="e">
        <f>VLOOKUP('Sampling picks'!BJ831,Sheet1!$A$11:$C$1010,3,FALSE)</f>
        <v>#N/A</v>
      </c>
      <c r="BV841" t="e">
        <f>VLOOKUP('Sampling picks'!BK831,Sheet1!$A$11:$C$1010,3,FALSE)</f>
        <v>#N/A</v>
      </c>
      <c r="BW841" t="e">
        <f>VLOOKUP('Sampling picks'!BL831,Sheet1!$A$11:$C$1010,3,FALSE)</f>
        <v>#N/A</v>
      </c>
      <c r="BX841" t="e">
        <f>VLOOKUP('Sampling picks'!BM831,Sheet1!$A$11:$C$1010,3,FALSE)</f>
        <v>#N/A</v>
      </c>
      <c r="BY841" t="e">
        <f>VLOOKUP('Sampling picks'!BN831,Sheet1!$A$11:$C$1010,3,FALSE)</f>
        <v>#N/A</v>
      </c>
      <c r="BZ841" t="e">
        <f>VLOOKUP('Sampling picks'!BO831,Sheet1!$A$11:$C$1010,3,FALSE)</f>
        <v>#N/A</v>
      </c>
      <c r="CA841" t="e">
        <f>VLOOKUP('Sampling picks'!BP831,Sheet1!$A$11:$C$1010,3,FALSE)</f>
        <v>#N/A</v>
      </c>
      <c r="CB841" t="e">
        <f>VLOOKUP('Sampling picks'!BQ831,Sheet1!$A$11:$C$1010,3,FALSE)</f>
        <v>#N/A</v>
      </c>
      <c r="CC841" t="e">
        <f>VLOOKUP('Sampling picks'!BR831,Sheet1!$A$11:$C$1010,3,FALSE)</f>
        <v>#N/A</v>
      </c>
      <c r="CD841" t="e">
        <f>VLOOKUP('Sampling picks'!BS831,Sheet1!$A$11:$C$1010,3,FALSE)</f>
        <v>#N/A</v>
      </c>
      <c r="CE841" t="e">
        <f>VLOOKUP('Sampling picks'!BT831,Sheet1!$A$11:$C$1010,3,FALSE)</f>
        <v>#N/A</v>
      </c>
      <c r="CF841" t="e">
        <f>VLOOKUP('Sampling picks'!BU831,Sheet1!$A$11:$C$1010,3,FALSE)</f>
        <v>#N/A</v>
      </c>
      <c r="CG841" t="e">
        <f>VLOOKUP('Sampling picks'!BV831,Sheet1!$A$11:$C$1010,3,FALSE)</f>
        <v>#N/A</v>
      </c>
      <c r="CH841" t="e">
        <f>VLOOKUP('Sampling picks'!BW831,Sheet1!$A$11:$C$1010,3,FALSE)</f>
        <v>#N/A</v>
      </c>
      <c r="CI841" t="e">
        <f>VLOOKUP('Sampling picks'!BX831,Sheet1!$A$11:$C$1010,3,FALSE)</f>
        <v>#N/A</v>
      </c>
      <c r="CJ841" t="e">
        <f>VLOOKUP('Sampling picks'!BY831,Sheet1!$A$11:$C$1010,3,FALSE)</f>
        <v>#N/A</v>
      </c>
      <c r="CK841" t="e">
        <f>VLOOKUP('Sampling picks'!BZ831,Sheet1!$A$11:$C$1010,3,FALSE)</f>
        <v>#N/A</v>
      </c>
      <c r="CL841" t="e">
        <f>VLOOKUP('Sampling picks'!CA831,Sheet1!$A$11:$C$1010,3,FALSE)</f>
        <v>#N/A</v>
      </c>
      <c r="CM841" t="e">
        <f>VLOOKUP('Sampling picks'!CB831,Sheet1!$A$11:$C$1010,3,FALSE)</f>
        <v>#N/A</v>
      </c>
      <c r="CN841" t="e">
        <f>VLOOKUP('Sampling picks'!CC831,Sheet1!$A$11:$C$1010,3,FALSE)</f>
        <v>#N/A</v>
      </c>
      <c r="CO841" t="e">
        <f>VLOOKUP('Sampling picks'!CD831,Sheet1!$A$11:$C$1010,3,FALSE)</f>
        <v>#N/A</v>
      </c>
      <c r="CP841" t="e">
        <f>VLOOKUP('Sampling picks'!CE831,Sheet1!$A$11:$C$1010,3,FALSE)</f>
        <v>#N/A</v>
      </c>
      <c r="CQ841" t="e">
        <f>VLOOKUP('Sampling picks'!CF831,Sheet1!$A$11:$C$1010,3,FALSE)</f>
        <v>#N/A</v>
      </c>
      <c r="CR841" t="e">
        <f>VLOOKUP('Sampling picks'!CG831,Sheet1!$A$11:$C$1010,3,FALSE)</f>
        <v>#N/A</v>
      </c>
      <c r="CS841" t="e">
        <f>VLOOKUP('Sampling picks'!CH831,Sheet1!$A$11:$C$1010,3,FALSE)</f>
        <v>#N/A</v>
      </c>
      <c r="CT841" t="e">
        <f>VLOOKUP('Sampling picks'!CI831,Sheet1!$A$11:$C$1010,3,FALSE)</f>
        <v>#N/A</v>
      </c>
      <c r="CU841" t="e">
        <f>VLOOKUP('Sampling picks'!CJ831,Sheet1!$A$11:$C$1010,3,FALSE)</f>
        <v>#N/A</v>
      </c>
      <c r="CV841" t="e">
        <f>VLOOKUP('Sampling picks'!CK831,Sheet1!$A$11:$C$1010,3,FALSE)</f>
        <v>#N/A</v>
      </c>
      <c r="CW841" t="e">
        <f>VLOOKUP('Sampling picks'!CL831,Sheet1!$A$11:$C$1010,3,FALSE)</f>
        <v>#N/A</v>
      </c>
      <c r="CX841" t="e">
        <f>VLOOKUP('Sampling picks'!CM831,Sheet1!$A$11:$C$1010,3,FALSE)</f>
        <v>#N/A</v>
      </c>
      <c r="CY841" t="e">
        <f>VLOOKUP('Sampling picks'!CN831,Sheet1!$A$11:$C$1010,3,FALSE)</f>
        <v>#N/A</v>
      </c>
      <c r="CZ841" t="e">
        <f>VLOOKUP('Sampling picks'!CO831,Sheet1!$A$11:$C$1010,3,FALSE)</f>
        <v>#N/A</v>
      </c>
      <c r="DA841" t="e">
        <f>VLOOKUP('Sampling picks'!CP831,Sheet1!$A$11:$C$1010,3,FALSE)</f>
        <v>#N/A</v>
      </c>
      <c r="DB841" t="e">
        <f>VLOOKUP('Sampling picks'!CQ831,Sheet1!$A$11:$C$1010,3,FALSE)</f>
        <v>#N/A</v>
      </c>
      <c r="DC841" t="e">
        <f>VLOOKUP('Sampling picks'!CR831,Sheet1!$A$11:$C$1010,3,FALSE)</f>
        <v>#N/A</v>
      </c>
      <c r="DD841" t="e">
        <f>VLOOKUP('Sampling picks'!CS831,Sheet1!$A$11:$C$1010,3,FALSE)</f>
        <v>#N/A</v>
      </c>
      <c r="DE841" t="e">
        <f>VLOOKUP('Sampling picks'!CT831,Sheet1!$A$11:$C$1010,3,FALSE)</f>
        <v>#N/A</v>
      </c>
      <c r="DF841" t="e">
        <f>VLOOKUP('Sampling picks'!CU831,Sheet1!$A$11:$C$1010,3,FALSE)</f>
        <v>#N/A</v>
      </c>
      <c r="DG841" t="e">
        <f>VLOOKUP('Sampling picks'!CV831,Sheet1!$A$11:$C$1010,3,FALSE)</f>
        <v>#N/A</v>
      </c>
      <c r="DH841" t="e">
        <f>VLOOKUP('Sampling picks'!CW831,Sheet1!$A$11:$C$1010,3,FALSE)</f>
        <v>#N/A</v>
      </c>
      <c r="DI841" t="e">
        <f>VLOOKUP('Sampling picks'!CX831,Sheet1!$A$11:$C$1010,3,FALSE)</f>
        <v>#N/A</v>
      </c>
      <c r="DJ841" t="e">
        <f>VLOOKUP('Sampling picks'!CY831,Sheet1!$A$11:$C$1010,3,FALSE)</f>
        <v>#N/A</v>
      </c>
    </row>
    <row r="842" spans="1:114" x14ac:dyDescent="0.3">
      <c r="A842">
        <v>832</v>
      </c>
      <c r="B842" s="1">
        <f t="shared" ca="1" si="67"/>
        <v>891</v>
      </c>
      <c r="C842" s="1">
        <f t="shared" ca="1" si="67"/>
        <v>912</v>
      </c>
      <c r="H842" t="str">
        <f t="shared" ca="1" si="63"/>
        <v>reject</v>
      </c>
      <c r="I842">
        <f t="shared" ca="1" si="64"/>
        <v>7.5098449449595206E-2</v>
      </c>
      <c r="J842">
        <f t="shared" ca="1" si="65"/>
        <v>1.4388363353766127</v>
      </c>
      <c r="K842">
        <f t="shared" ca="1" si="66"/>
        <v>845.5</v>
      </c>
      <c r="L842" t="s">
        <v>858</v>
      </c>
      <c r="M842">
        <f ca="1">VLOOKUP('Sampling picks'!B832,Sheet1!$A$11:$C$1010,3,FALSE)</f>
        <v>912</v>
      </c>
      <c r="N842">
        <f ca="1">VLOOKUP('Sampling picks'!C832,Sheet1!$A$11:$C$1010,3,FALSE)</f>
        <v>944</v>
      </c>
      <c r="O842">
        <f ca="1">VLOOKUP('Sampling picks'!D832,Sheet1!$A$11:$C$1010,3,FALSE)</f>
        <v>896</v>
      </c>
      <c r="P842">
        <f ca="1">VLOOKUP('Sampling picks'!E832,Sheet1!$A$11:$C$1010,3,FALSE)</f>
        <v>854</v>
      </c>
      <c r="Q842">
        <f ca="1">VLOOKUP('Sampling picks'!F832,Sheet1!$A$11:$C$1010,3,FALSE)</f>
        <v>594</v>
      </c>
      <c r="R842">
        <f ca="1">VLOOKUP('Sampling picks'!G832,Sheet1!$A$11:$C$1010,3,FALSE)</f>
        <v>994</v>
      </c>
      <c r="S842">
        <f ca="1">VLOOKUP('Sampling picks'!H832,Sheet1!$A$11:$C$1010,3,FALSE)</f>
        <v>832</v>
      </c>
      <c r="T842">
        <f ca="1">VLOOKUP('Sampling picks'!I832,Sheet1!$A$11:$C$1010,3,FALSE)</f>
        <v>687</v>
      </c>
      <c r="U842">
        <f ca="1">VLOOKUP('Sampling picks'!J832,Sheet1!$A$11:$C$1010,3,FALSE)</f>
        <v>887</v>
      </c>
      <c r="V842">
        <f ca="1">VLOOKUP('Sampling picks'!K832,Sheet1!$A$11:$C$1010,3,FALSE)</f>
        <v>855</v>
      </c>
      <c r="W842" t="e">
        <f>VLOOKUP('Sampling picks'!L832,Sheet1!$A$11:$C$1010,3,FALSE)</f>
        <v>#N/A</v>
      </c>
      <c r="X842" t="e">
        <f>VLOOKUP('Sampling picks'!M832,Sheet1!$A$11:$C$1010,3,FALSE)</f>
        <v>#N/A</v>
      </c>
      <c r="Y842" t="e">
        <f>VLOOKUP('Sampling picks'!N832,Sheet1!$A$11:$C$1010,3,FALSE)</f>
        <v>#N/A</v>
      </c>
      <c r="Z842" t="e">
        <f>VLOOKUP('Sampling picks'!O832,Sheet1!$A$11:$C$1010,3,FALSE)</f>
        <v>#N/A</v>
      </c>
      <c r="AA842" t="e">
        <f>VLOOKUP('Sampling picks'!P832,Sheet1!$A$11:$C$1010,3,FALSE)</f>
        <v>#N/A</v>
      </c>
      <c r="AB842" t="e">
        <f>VLOOKUP('Sampling picks'!Q832,Sheet1!$A$11:$C$1010,3,FALSE)</f>
        <v>#N/A</v>
      </c>
      <c r="AC842" t="e">
        <f>VLOOKUP('Sampling picks'!R832,Sheet1!$A$11:$C$1010,3,FALSE)</f>
        <v>#N/A</v>
      </c>
      <c r="AD842" t="e">
        <f>VLOOKUP('Sampling picks'!S832,Sheet1!$A$11:$C$1010,3,FALSE)</f>
        <v>#N/A</v>
      </c>
      <c r="AE842" t="e">
        <f>VLOOKUP('Sampling picks'!T832,Sheet1!$A$11:$C$1010,3,FALSE)</f>
        <v>#N/A</v>
      </c>
      <c r="AF842" t="e">
        <f>VLOOKUP('Sampling picks'!U832,Sheet1!$A$11:$C$1010,3,FALSE)</f>
        <v>#N/A</v>
      </c>
      <c r="AG842" t="e">
        <f>VLOOKUP('Sampling picks'!V832,Sheet1!$A$11:$C$1010,3,FALSE)</f>
        <v>#N/A</v>
      </c>
      <c r="AH842" t="e">
        <f>VLOOKUP('Sampling picks'!W832,Sheet1!$A$11:$C$1010,3,FALSE)</f>
        <v>#N/A</v>
      </c>
      <c r="AI842" t="e">
        <f>VLOOKUP('Sampling picks'!X832,Sheet1!$A$11:$C$1010,3,FALSE)</f>
        <v>#N/A</v>
      </c>
      <c r="AJ842" t="e">
        <f>VLOOKUP('Sampling picks'!Y832,Sheet1!$A$11:$C$1010,3,FALSE)</f>
        <v>#N/A</v>
      </c>
      <c r="AK842" t="e">
        <f>VLOOKUP('Sampling picks'!Z832,Sheet1!$A$11:$C$1010,3,FALSE)</f>
        <v>#N/A</v>
      </c>
      <c r="AL842" t="e">
        <f>VLOOKUP('Sampling picks'!AA832,Sheet1!$A$11:$C$1010,3,FALSE)</f>
        <v>#N/A</v>
      </c>
      <c r="AM842" t="e">
        <f>VLOOKUP('Sampling picks'!AB832,Sheet1!$A$11:$C$1010,3,FALSE)</f>
        <v>#N/A</v>
      </c>
      <c r="AN842" t="e">
        <f>VLOOKUP('Sampling picks'!AC832,Sheet1!$A$11:$C$1010,3,FALSE)</f>
        <v>#N/A</v>
      </c>
      <c r="AO842" t="e">
        <f>VLOOKUP('Sampling picks'!AD832,Sheet1!$A$11:$C$1010,3,FALSE)</f>
        <v>#N/A</v>
      </c>
      <c r="AP842" t="e">
        <f>VLOOKUP('Sampling picks'!AE832,Sheet1!$A$11:$C$1010,3,FALSE)</f>
        <v>#N/A</v>
      </c>
      <c r="AQ842" t="e">
        <f>VLOOKUP('Sampling picks'!AF832,Sheet1!$A$11:$C$1010,3,FALSE)</f>
        <v>#N/A</v>
      </c>
      <c r="AR842" t="e">
        <f>VLOOKUP('Sampling picks'!AG832,Sheet1!$A$11:$C$1010,3,FALSE)</f>
        <v>#N/A</v>
      </c>
      <c r="AS842" t="e">
        <f>VLOOKUP('Sampling picks'!AH832,Sheet1!$A$11:$C$1010,3,FALSE)</f>
        <v>#N/A</v>
      </c>
      <c r="AT842" t="e">
        <f>VLOOKUP('Sampling picks'!AI832,Sheet1!$A$11:$C$1010,3,FALSE)</f>
        <v>#N/A</v>
      </c>
      <c r="AU842" t="e">
        <f>VLOOKUP('Sampling picks'!AJ832,Sheet1!$A$11:$C$1010,3,FALSE)</f>
        <v>#N/A</v>
      </c>
      <c r="AV842" t="e">
        <f>VLOOKUP('Sampling picks'!AK832,Sheet1!$A$11:$C$1010,3,FALSE)</f>
        <v>#N/A</v>
      </c>
      <c r="AW842" t="e">
        <f>VLOOKUP('Sampling picks'!AL832,Sheet1!$A$11:$C$1010,3,FALSE)</f>
        <v>#N/A</v>
      </c>
      <c r="AX842" t="e">
        <f>VLOOKUP('Sampling picks'!AM832,Sheet1!$A$11:$C$1010,3,FALSE)</f>
        <v>#N/A</v>
      </c>
      <c r="AY842" t="e">
        <f>VLOOKUP('Sampling picks'!AN832,Sheet1!$A$11:$C$1010,3,FALSE)</f>
        <v>#N/A</v>
      </c>
      <c r="AZ842" t="e">
        <f>VLOOKUP('Sampling picks'!AO832,Sheet1!$A$11:$C$1010,3,FALSE)</f>
        <v>#N/A</v>
      </c>
      <c r="BA842" t="e">
        <f>VLOOKUP('Sampling picks'!AP832,Sheet1!$A$11:$C$1010,3,FALSE)</f>
        <v>#N/A</v>
      </c>
      <c r="BB842" t="e">
        <f>VLOOKUP('Sampling picks'!AQ832,Sheet1!$A$11:$C$1010,3,FALSE)</f>
        <v>#N/A</v>
      </c>
      <c r="BC842" t="e">
        <f>VLOOKUP('Sampling picks'!AR832,Sheet1!$A$11:$C$1010,3,FALSE)</f>
        <v>#N/A</v>
      </c>
      <c r="BD842" t="e">
        <f>VLOOKUP('Sampling picks'!AS832,Sheet1!$A$11:$C$1010,3,FALSE)</f>
        <v>#N/A</v>
      </c>
      <c r="BE842" t="e">
        <f>VLOOKUP('Sampling picks'!AT832,Sheet1!$A$11:$C$1010,3,FALSE)</f>
        <v>#N/A</v>
      </c>
      <c r="BF842" t="e">
        <f>VLOOKUP('Sampling picks'!AU832,Sheet1!$A$11:$C$1010,3,FALSE)</f>
        <v>#N/A</v>
      </c>
      <c r="BG842" t="e">
        <f>VLOOKUP('Sampling picks'!AV832,Sheet1!$A$11:$C$1010,3,FALSE)</f>
        <v>#N/A</v>
      </c>
      <c r="BH842" t="e">
        <f>VLOOKUP('Sampling picks'!AW832,Sheet1!$A$11:$C$1010,3,FALSE)</f>
        <v>#N/A</v>
      </c>
      <c r="BI842" t="e">
        <f>VLOOKUP('Sampling picks'!AX832,Sheet1!$A$11:$C$1010,3,FALSE)</f>
        <v>#N/A</v>
      </c>
      <c r="BJ842" t="e">
        <f>VLOOKUP('Sampling picks'!AY832,Sheet1!$A$11:$C$1010,3,FALSE)</f>
        <v>#N/A</v>
      </c>
      <c r="BK842" t="e">
        <f>VLOOKUP('Sampling picks'!AZ832,Sheet1!$A$11:$C$1010,3,FALSE)</f>
        <v>#N/A</v>
      </c>
      <c r="BL842" t="e">
        <f>VLOOKUP('Sampling picks'!BA832,Sheet1!$A$11:$C$1010,3,FALSE)</f>
        <v>#N/A</v>
      </c>
      <c r="BM842" t="e">
        <f>VLOOKUP('Sampling picks'!BB832,Sheet1!$A$11:$C$1010,3,FALSE)</f>
        <v>#N/A</v>
      </c>
      <c r="BN842" t="e">
        <f>VLOOKUP('Sampling picks'!BC832,Sheet1!$A$11:$C$1010,3,FALSE)</f>
        <v>#N/A</v>
      </c>
      <c r="BO842" t="e">
        <f>VLOOKUP('Sampling picks'!BD832,Sheet1!$A$11:$C$1010,3,FALSE)</f>
        <v>#N/A</v>
      </c>
      <c r="BP842" t="e">
        <f>VLOOKUP('Sampling picks'!BE832,Sheet1!$A$11:$C$1010,3,FALSE)</f>
        <v>#N/A</v>
      </c>
      <c r="BQ842" t="e">
        <f>VLOOKUP('Sampling picks'!BF832,Sheet1!$A$11:$C$1010,3,FALSE)</f>
        <v>#N/A</v>
      </c>
      <c r="BR842" t="e">
        <f>VLOOKUP('Sampling picks'!BG832,Sheet1!$A$11:$C$1010,3,FALSE)</f>
        <v>#N/A</v>
      </c>
      <c r="BS842" t="e">
        <f>VLOOKUP('Sampling picks'!BH832,Sheet1!$A$11:$C$1010,3,FALSE)</f>
        <v>#N/A</v>
      </c>
      <c r="BT842" t="e">
        <f>VLOOKUP('Sampling picks'!BI832,Sheet1!$A$11:$C$1010,3,FALSE)</f>
        <v>#N/A</v>
      </c>
      <c r="BU842" t="e">
        <f>VLOOKUP('Sampling picks'!BJ832,Sheet1!$A$11:$C$1010,3,FALSE)</f>
        <v>#N/A</v>
      </c>
      <c r="BV842" t="e">
        <f>VLOOKUP('Sampling picks'!BK832,Sheet1!$A$11:$C$1010,3,FALSE)</f>
        <v>#N/A</v>
      </c>
      <c r="BW842" t="e">
        <f>VLOOKUP('Sampling picks'!BL832,Sheet1!$A$11:$C$1010,3,FALSE)</f>
        <v>#N/A</v>
      </c>
      <c r="BX842" t="e">
        <f>VLOOKUP('Sampling picks'!BM832,Sheet1!$A$11:$C$1010,3,FALSE)</f>
        <v>#N/A</v>
      </c>
      <c r="BY842" t="e">
        <f>VLOOKUP('Sampling picks'!BN832,Sheet1!$A$11:$C$1010,3,FALSE)</f>
        <v>#N/A</v>
      </c>
      <c r="BZ842" t="e">
        <f>VLOOKUP('Sampling picks'!BO832,Sheet1!$A$11:$C$1010,3,FALSE)</f>
        <v>#N/A</v>
      </c>
      <c r="CA842" t="e">
        <f>VLOOKUP('Sampling picks'!BP832,Sheet1!$A$11:$C$1010,3,FALSE)</f>
        <v>#N/A</v>
      </c>
      <c r="CB842" t="e">
        <f>VLOOKUP('Sampling picks'!BQ832,Sheet1!$A$11:$C$1010,3,FALSE)</f>
        <v>#N/A</v>
      </c>
      <c r="CC842" t="e">
        <f>VLOOKUP('Sampling picks'!BR832,Sheet1!$A$11:$C$1010,3,FALSE)</f>
        <v>#N/A</v>
      </c>
      <c r="CD842" t="e">
        <f>VLOOKUP('Sampling picks'!BS832,Sheet1!$A$11:$C$1010,3,FALSE)</f>
        <v>#N/A</v>
      </c>
      <c r="CE842" t="e">
        <f>VLOOKUP('Sampling picks'!BT832,Sheet1!$A$11:$C$1010,3,FALSE)</f>
        <v>#N/A</v>
      </c>
      <c r="CF842" t="e">
        <f>VLOOKUP('Sampling picks'!BU832,Sheet1!$A$11:$C$1010,3,FALSE)</f>
        <v>#N/A</v>
      </c>
      <c r="CG842" t="e">
        <f>VLOOKUP('Sampling picks'!BV832,Sheet1!$A$11:$C$1010,3,FALSE)</f>
        <v>#N/A</v>
      </c>
      <c r="CH842" t="e">
        <f>VLOOKUP('Sampling picks'!BW832,Sheet1!$A$11:$C$1010,3,FALSE)</f>
        <v>#N/A</v>
      </c>
      <c r="CI842" t="e">
        <f>VLOOKUP('Sampling picks'!BX832,Sheet1!$A$11:$C$1010,3,FALSE)</f>
        <v>#N/A</v>
      </c>
      <c r="CJ842" t="e">
        <f>VLOOKUP('Sampling picks'!BY832,Sheet1!$A$11:$C$1010,3,FALSE)</f>
        <v>#N/A</v>
      </c>
      <c r="CK842" t="e">
        <f>VLOOKUP('Sampling picks'!BZ832,Sheet1!$A$11:$C$1010,3,FALSE)</f>
        <v>#N/A</v>
      </c>
      <c r="CL842" t="e">
        <f>VLOOKUP('Sampling picks'!CA832,Sheet1!$A$11:$C$1010,3,FALSE)</f>
        <v>#N/A</v>
      </c>
      <c r="CM842" t="e">
        <f>VLOOKUP('Sampling picks'!CB832,Sheet1!$A$11:$C$1010,3,FALSE)</f>
        <v>#N/A</v>
      </c>
      <c r="CN842" t="e">
        <f>VLOOKUP('Sampling picks'!CC832,Sheet1!$A$11:$C$1010,3,FALSE)</f>
        <v>#N/A</v>
      </c>
      <c r="CO842" t="e">
        <f>VLOOKUP('Sampling picks'!CD832,Sheet1!$A$11:$C$1010,3,FALSE)</f>
        <v>#N/A</v>
      </c>
      <c r="CP842" t="e">
        <f>VLOOKUP('Sampling picks'!CE832,Sheet1!$A$11:$C$1010,3,FALSE)</f>
        <v>#N/A</v>
      </c>
      <c r="CQ842" t="e">
        <f>VLOOKUP('Sampling picks'!CF832,Sheet1!$A$11:$C$1010,3,FALSE)</f>
        <v>#N/A</v>
      </c>
      <c r="CR842" t="e">
        <f>VLOOKUP('Sampling picks'!CG832,Sheet1!$A$11:$C$1010,3,FALSE)</f>
        <v>#N/A</v>
      </c>
      <c r="CS842" t="e">
        <f>VLOOKUP('Sampling picks'!CH832,Sheet1!$A$11:$C$1010,3,FALSE)</f>
        <v>#N/A</v>
      </c>
      <c r="CT842" t="e">
        <f>VLOOKUP('Sampling picks'!CI832,Sheet1!$A$11:$C$1010,3,FALSE)</f>
        <v>#N/A</v>
      </c>
      <c r="CU842" t="e">
        <f>VLOOKUP('Sampling picks'!CJ832,Sheet1!$A$11:$C$1010,3,FALSE)</f>
        <v>#N/A</v>
      </c>
      <c r="CV842" t="e">
        <f>VLOOKUP('Sampling picks'!CK832,Sheet1!$A$11:$C$1010,3,FALSE)</f>
        <v>#N/A</v>
      </c>
      <c r="CW842" t="e">
        <f>VLOOKUP('Sampling picks'!CL832,Sheet1!$A$11:$C$1010,3,FALSE)</f>
        <v>#N/A</v>
      </c>
      <c r="CX842" t="e">
        <f>VLOOKUP('Sampling picks'!CM832,Sheet1!$A$11:$C$1010,3,FALSE)</f>
        <v>#N/A</v>
      </c>
      <c r="CY842" t="e">
        <f>VLOOKUP('Sampling picks'!CN832,Sheet1!$A$11:$C$1010,3,FALSE)</f>
        <v>#N/A</v>
      </c>
      <c r="CZ842" t="e">
        <f>VLOOKUP('Sampling picks'!CO832,Sheet1!$A$11:$C$1010,3,FALSE)</f>
        <v>#N/A</v>
      </c>
      <c r="DA842" t="e">
        <f>VLOOKUP('Sampling picks'!CP832,Sheet1!$A$11:$C$1010,3,FALSE)</f>
        <v>#N/A</v>
      </c>
      <c r="DB842" t="e">
        <f>VLOOKUP('Sampling picks'!CQ832,Sheet1!$A$11:$C$1010,3,FALSE)</f>
        <v>#N/A</v>
      </c>
      <c r="DC842" t="e">
        <f>VLOOKUP('Sampling picks'!CR832,Sheet1!$A$11:$C$1010,3,FALSE)</f>
        <v>#N/A</v>
      </c>
      <c r="DD842" t="e">
        <f>VLOOKUP('Sampling picks'!CS832,Sheet1!$A$11:$C$1010,3,FALSE)</f>
        <v>#N/A</v>
      </c>
      <c r="DE842" t="e">
        <f>VLOOKUP('Sampling picks'!CT832,Sheet1!$A$11:$C$1010,3,FALSE)</f>
        <v>#N/A</v>
      </c>
      <c r="DF842" t="e">
        <f>VLOOKUP('Sampling picks'!CU832,Sheet1!$A$11:$C$1010,3,FALSE)</f>
        <v>#N/A</v>
      </c>
      <c r="DG842" t="e">
        <f>VLOOKUP('Sampling picks'!CV832,Sheet1!$A$11:$C$1010,3,FALSE)</f>
        <v>#N/A</v>
      </c>
      <c r="DH842" t="e">
        <f>VLOOKUP('Sampling picks'!CW832,Sheet1!$A$11:$C$1010,3,FALSE)</f>
        <v>#N/A</v>
      </c>
      <c r="DI842" t="e">
        <f>VLOOKUP('Sampling picks'!CX832,Sheet1!$A$11:$C$1010,3,FALSE)</f>
        <v>#N/A</v>
      </c>
      <c r="DJ842" t="e">
        <f>VLOOKUP('Sampling picks'!CY832,Sheet1!$A$11:$C$1010,3,FALSE)</f>
        <v>#N/A</v>
      </c>
    </row>
    <row r="843" spans="1:114" x14ac:dyDescent="0.3">
      <c r="A843">
        <v>833</v>
      </c>
      <c r="B843" s="1">
        <f t="shared" ca="1" si="67"/>
        <v>550</v>
      </c>
      <c r="C843" s="1">
        <f t="shared" ca="1" si="67"/>
        <v>891</v>
      </c>
      <c r="H843" t="str">
        <f t="shared" ca="1" si="63"/>
        <v>reject</v>
      </c>
      <c r="I843">
        <f t="shared" ca="1" si="64"/>
        <v>3.8765409889987001E-3</v>
      </c>
      <c r="J843">
        <f t="shared" ca="1" si="65"/>
        <v>2.662637789861777</v>
      </c>
      <c r="K843">
        <f t="shared" ca="1" si="66"/>
        <v>884.2</v>
      </c>
      <c r="L843" t="s">
        <v>859</v>
      </c>
      <c r="M843">
        <f ca="1">VLOOKUP('Sampling picks'!B833,Sheet1!$A$11:$C$1010,3,FALSE)</f>
        <v>840</v>
      </c>
      <c r="N843">
        <f ca="1">VLOOKUP('Sampling picks'!C833,Sheet1!$A$11:$C$1010,3,FALSE)</f>
        <v>828</v>
      </c>
      <c r="O843">
        <f ca="1">VLOOKUP('Sampling picks'!D833,Sheet1!$A$11:$C$1010,3,FALSE)</f>
        <v>910</v>
      </c>
      <c r="P843">
        <f ca="1">VLOOKUP('Sampling picks'!E833,Sheet1!$A$11:$C$1010,3,FALSE)</f>
        <v>830</v>
      </c>
      <c r="Q843">
        <f ca="1">VLOOKUP('Sampling picks'!F833,Sheet1!$A$11:$C$1010,3,FALSE)</f>
        <v>948</v>
      </c>
      <c r="R843">
        <f ca="1">VLOOKUP('Sampling picks'!G833,Sheet1!$A$11:$C$1010,3,FALSE)</f>
        <v>823</v>
      </c>
      <c r="S843">
        <f ca="1">VLOOKUP('Sampling picks'!H833,Sheet1!$A$11:$C$1010,3,FALSE)</f>
        <v>845</v>
      </c>
      <c r="T843">
        <f ca="1">VLOOKUP('Sampling picks'!I833,Sheet1!$A$11:$C$1010,3,FALSE)</f>
        <v>947</v>
      </c>
      <c r="U843">
        <f ca="1">VLOOKUP('Sampling picks'!J833,Sheet1!$A$11:$C$1010,3,FALSE)</f>
        <v>1116</v>
      </c>
      <c r="V843">
        <f ca="1">VLOOKUP('Sampling picks'!K833,Sheet1!$A$11:$C$1010,3,FALSE)</f>
        <v>755</v>
      </c>
      <c r="W843" t="e">
        <f>VLOOKUP('Sampling picks'!L833,Sheet1!$A$11:$C$1010,3,FALSE)</f>
        <v>#N/A</v>
      </c>
      <c r="X843" t="e">
        <f>VLOOKUP('Sampling picks'!M833,Sheet1!$A$11:$C$1010,3,FALSE)</f>
        <v>#N/A</v>
      </c>
      <c r="Y843" t="e">
        <f>VLOOKUP('Sampling picks'!N833,Sheet1!$A$11:$C$1010,3,FALSE)</f>
        <v>#N/A</v>
      </c>
      <c r="Z843" t="e">
        <f>VLOOKUP('Sampling picks'!O833,Sheet1!$A$11:$C$1010,3,FALSE)</f>
        <v>#N/A</v>
      </c>
      <c r="AA843" t="e">
        <f>VLOOKUP('Sampling picks'!P833,Sheet1!$A$11:$C$1010,3,FALSE)</f>
        <v>#N/A</v>
      </c>
      <c r="AB843" t="e">
        <f>VLOOKUP('Sampling picks'!Q833,Sheet1!$A$11:$C$1010,3,FALSE)</f>
        <v>#N/A</v>
      </c>
      <c r="AC843" t="e">
        <f>VLOOKUP('Sampling picks'!R833,Sheet1!$A$11:$C$1010,3,FALSE)</f>
        <v>#N/A</v>
      </c>
      <c r="AD843" t="e">
        <f>VLOOKUP('Sampling picks'!S833,Sheet1!$A$11:$C$1010,3,FALSE)</f>
        <v>#N/A</v>
      </c>
      <c r="AE843" t="e">
        <f>VLOOKUP('Sampling picks'!T833,Sheet1!$A$11:$C$1010,3,FALSE)</f>
        <v>#N/A</v>
      </c>
      <c r="AF843" t="e">
        <f>VLOOKUP('Sampling picks'!U833,Sheet1!$A$11:$C$1010,3,FALSE)</f>
        <v>#N/A</v>
      </c>
      <c r="AG843" t="e">
        <f>VLOOKUP('Sampling picks'!V833,Sheet1!$A$11:$C$1010,3,FALSE)</f>
        <v>#N/A</v>
      </c>
      <c r="AH843" t="e">
        <f>VLOOKUP('Sampling picks'!W833,Sheet1!$A$11:$C$1010,3,FALSE)</f>
        <v>#N/A</v>
      </c>
      <c r="AI843" t="e">
        <f>VLOOKUP('Sampling picks'!X833,Sheet1!$A$11:$C$1010,3,FALSE)</f>
        <v>#N/A</v>
      </c>
      <c r="AJ843" t="e">
        <f>VLOOKUP('Sampling picks'!Y833,Sheet1!$A$11:$C$1010,3,FALSE)</f>
        <v>#N/A</v>
      </c>
      <c r="AK843" t="e">
        <f>VLOOKUP('Sampling picks'!Z833,Sheet1!$A$11:$C$1010,3,FALSE)</f>
        <v>#N/A</v>
      </c>
      <c r="AL843" t="e">
        <f>VLOOKUP('Sampling picks'!AA833,Sheet1!$A$11:$C$1010,3,FALSE)</f>
        <v>#N/A</v>
      </c>
      <c r="AM843" t="e">
        <f>VLOOKUP('Sampling picks'!AB833,Sheet1!$A$11:$C$1010,3,FALSE)</f>
        <v>#N/A</v>
      </c>
      <c r="AN843" t="e">
        <f>VLOOKUP('Sampling picks'!AC833,Sheet1!$A$11:$C$1010,3,FALSE)</f>
        <v>#N/A</v>
      </c>
      <c r="AO843" t="e">
        <f>VLOOKUP('Sampling picks'!AD833,Sheet1!$A$11:$C$1010,3,FALSE)</f>
        <v>#N/A</v>
      </c>
      <c r="AP843" t="e">
        <f>VLOOKUP('Sampling picks'!AE833,Sheet1!$A$11:$C$1010,3,FALSE)</f>
        <v>#N/A</v>
      </c>
      <c r="AQ843" t="e">
        <f>VLOOKUP('Sampling picks'!AF833,Sheet1!$A$11:$C$1010,3,FALSE)</f>
        <v>#N/A</v>
      </c>
      <c r="AR843" t="e">
        <f>VLOOKUP('Sampling picks'!AG833,Sheet1!$A$11:$C$1010,3,FALSE)</f>
        <v>#N/A</v>
      </c>
      <c r="AS843" t="e">
        <f>VLOOKUP('Sampling picks'!AH833,Sheet1!$A$11:$C$1010,3,FALSE)</f>
        <v>#N/A</v>
      </c>
      <c r="AT843" t="e">
        <f>VLOOKUP('Sampling picks'!AI833,Sheet1!$A$11:$C$1010,3,FALSE)</f>
        <v>#N/A</v>
      </c>
      <c r="AU843" t="e">
        <f>VLOOKUP('Sampling picks'!AJ833,Sheet1!$A$11:$C$1010,3,FALSE)</f>
        <v>#N/A</v>
      </c>
      <c r="AV843" t="e">
        <f>VLOOKUP('Sampling picks'!AK833,Sheet1!$A$11:$C$1010,3,FALSE)</f>
        <v>#N/A</v>
      </c>
      <c r="AW843" t="e">
        <f>VLOOKUP('Sampling picks'!AL833,Sheet1!$A$11:$C$1010,3,FALSE)</f>
        <v>#N/A</v>
      </c>
      <c r="AX843" t="e">
        <f>VLOOKUP('Sampling picks'!AM833,Sheet1!$A$11:$C$1010,3,FALSE)</f>
        <v>#N/A</v>
      </c>
      <c r="AY843" t="e">
        <f>VLOOKUP('Sampling picks'!AN833,Sheet1!$A$11:$C$1010,3,FALSE)</f>
        <v>#N/A</v>
      </c>
      <c r="AZ843" t="e">
        <f>VLOOKUP('Sampling picks'!AO833,Sheet1!$A$11:$C$1010,3,FALSE)</f>
        <v>#N/A</v>
      </c>
      <c r="BA843" t="e">
        <f>VLOOKUP('Sampling picks'!AP833,Sheet1!$A$11:$C$1010,3,FALSE)</f>
        <v>#N/A</v>
      </c>
      <c r="BB843" t="e">
        <f>VLOOKUP('Sampling picks'!AQ833,Sheet1!$A$11:$C$1010,3,FALSE)</f>
        <v>#N/A</v>
      </c>
      <c r="BC843" t="e">
        <f>VLOOKUP('Sampling picks'!AR833,Sheet1!$A$11:$C$1010,3,FALSE)</f>
        <v>#N/A</v>
      </c>
      <c r="BD843" t="e">
        <f>VLOOKUP('Sampling picks'!AS833,Sheet1!$A$11:$C$1010,3,FALSE)</f>
        <v>#N/A</v>
      </c>
      <c r="BE843" t="e">
        <f>VLOOKUP('Sampling picks'!AT833,Sheet1!$A$11:$C$1010,3,FALSE)</f>
        <v>#N/A</v>
      </c>
      <c r="BF843" t="e">
        <f>VLOOKUP('Sampling picks'!AU833,Sheet1!$A$11:$C$1010,3,FALSE)</f>
        <v>#N/A</v>
      </c>
      <c r="BG843" t="e">
        <f>VLOOKUP('Sampling picks'!AV833,Sheet1!$A$11:$C$1010,3,FALSE)</f>
        <v>#N/A</v>
      </c>
      <c r="BH843" t="e">
        <f>VLOOKUP('Sampling picks'!AW833,Sheet1!$A$11:$C$1010,3,FALSE)</f>
        <v>#N/A</v>
      </c>
      <c r="BI843" t="e">
        <f>VLOOKUP('Sampling picks'!AX833,Sheet1!$A$11:$C$1010,3,FALSE)</f>
        <v>#N/A</v>
      </c>
      <c r="BJ843" t="e">
        <f>VLOOKUP('Sampling picks'!AY833,Sheet1!$A$11:$C$1010,3,FALSE)</f>
        <v>#N/A</v>
      </c>
      <c r="BK843" t="e">
        <f>VLOOKUP('Sampling picks'!AZ833,Sheet1!$A$11:$C$1010,3,FALSE)</f>
        <v>#N/A</v>
      </c>
      <c r="BL843" t="e">
        <f>VLOOKUP('Sampling picks'!BA833,Sheet1!$A$11:$C$1010,3,FALSE)</f>
        <v>#N/A</v>
      </c>
      <c r="BM843" t="e">
        <f>VLOOKUP('Sampling picks'!BB833,Sheet1!$A$11:$C$1010,3,FALSE)</f>
        <v>#N/A</v>
      </c>
      <c r="BN843" t="e">
        <f>VLOOKUP('Sampling picks'!BC833,Sheet1!$A$11:$C$1010,3,FALSE)</f>
        <v>#N/A</v>
      </c>
      <c r="BO843" t="e">
        <f>VLOOKUP('Sampling picks'!BD833,Sheet1!$A$11:$C$1010,3,FALSE)</f>
        <v>#N/A</v>
      </c>
      <c r="BP843" t="e">
        <f>VLOOKUP('Sampling picks'!BE833,Sheet1!$A$11:$C$1010,3,FALSE)</f>
        <v>#N/A</v>
      </c>
      <c r="BQ843" t="e">
        <f>VLOOKUP('Sampling picks'!BF833,Sheet1!$A$11:$C$1010,3,FALSE)</f>
        <v>#N/A</v>
      </c>
      <c r="BR843" t="e">
        <f>VLOOKUP('Sampling picks'!BG833,Sheet1!$A$11:$C$1010,3,FALSE)</f>
        <v>#N/A</v>
      </c>
      <c r="BS843" t="e">
        <f>VLOOKUP('Sampling picks'!BH833,Sheet1!$A$11:$C$1010,3,FALSE)</f>
        <v>#N/A</v>
      </c>
      <c r="BT843" t="e">
        <f>VLOOKUP('Sampling picks'!BI833,Sheet1!$A$11:$C$1010,3,FALSE)</f>
        <v>#N/A</v>
      </c>
      <c r="BU843" t="e">
        <f>VLOOKUP('Sampling picks'!BJ833,Sheet1!$A$11:$C$1010,3,FALSE)</f>
        <v>#N/A</v>
      </c>
      <c r="BV843" t="e">
        <f>VLOOKUP('Sampling picks'!BK833,Sheet1!$A$11:$C$1010,3,FALSE)</f>
        <v>#N/A</v>
      </c>
      <c r="BW843" t="e">
        <f>VLOOKUP('Sampling picks'!BL833,Sheet1!$A$11:$C$1010,3,FALSE)</f>
        <v>#N/A</v>
      </c>
      <c r="BX843" t="e">
        <f>VLOOKUP('Sampling picks'!BM833,Sheet1!$A$11:$C$1010,3,FALSE)</f>
        <v>#N/A</v>
      </c>
      <c r="BY843" t="e">
        <f>VLOOKUP('Sampling picks'!BN833,Sheet1!$A$11:$C$1010,3,FALSE)</f>
        <v>#N/A</v>
      </c>
      <c r="BZ843" t="e">
        <f>VLOOKUP('Sampling picks'!BO833,Sheet1!$A$11:$C$1010,3,FALSE)</f>
        <v>#N/A</v>
      </c>
      <c r="CA843" t="e">
        <f>VLOOKUP('Sampling picks'!BP833,Sheet1!$A$11:$C$1010,3,FALSE)</f>
        <v>#N/A</v>
      </c>
      <c r="CB843" t="e">
        <f>VLOOKUP('Sampling picks'!BQ833,Sheet1!$A$11:$C$1010,3,FALSE)</f>
        <v>#N/A</v>
      </c>
      <c r="CC843" t="e">
        <f>VLOOKUP('Sampling picks'!BR833,Sheet1!$A$11:$C$1010,3,FALSE)</f>
        <v>#N/A</v>
      </c>
      <c r="CD843" t="e">
        <f>VLOOKUP('Sampling picks'!BS833,Sheet1!$A$11:$C$1010,3,FALSE)</f>
        <v>#N/A</v>
      </c>
      <c r="CE843" t="e">
        <f>VLOOKUP('Sampling picks'!BT833,Sheet1!$A$11:$C$1010,3,FALSE)</f>
        <v>#N/A</v>
      </c>
      <c r="CF843" t="e">
        <f>VLOOKUP('Sampling picks'!BU833,Sheet1!$A$11:$C$1010,3,FALSE)</f>
        <v>#N/A</v>
      </c>
      <c r="CG843" t="e">
        <f>VLOOKUP('Sampling picks'!BV833,Sheet1!$A$11:$C$1010,3,FALSE)</f>
        <v>#N/A</v>
      </c>
      <c r="CH843" t="e">
        <f>VLOOKUP('Sampling picks'!BW833,Sheet1!$A$11:$C$1010,3,FALSE)</f>
        <v>#N/A</v>
      </c>
      <c r="CI843" t="e">
        <f>VLOOKUP('Sampling picks'!BX833,Sheet1!$A$11:$C$1010,3,FALSE)</f>
        <v>#N/A</v>
      </c>
      <c r="CJ843" t="e">
        <f>VLOOKUP('Sampling picks'!BY833,Sheet1!$A$11:$C$1010,3,FALSE)</f>
        <v>#N/A</v>
      </c>
      <c r="CK843" t="e">
        <f>VLOOKUP('Sampling picks'!BZ833,Sheet1!$A$11:$C$1010,3,FALSE)</f>
        <v>#N/A</v>
      </c>
      <c r="CL843" t="e">
        <f>VLOOKUP('Sampling picks'!CA833,Sheet1!$A$11:$C$1010,3,FALSE)</f>
        <v>#N/A</v>
      </c>
      <c r="CM843" t="e">
        <f>VLOOKUP('Sampling picks'!CB833,Sheet1!$A$11:$C$1010,3,FALSE)</f>
        <v>#N/A</v>
      </c>
      <c r="CN843" t="e">
        <f>VLOOKUP('Sampling picks'!CC833,Sheet1!$A$11:$C$1010,3,FALSE)</f>
        <v>#N/A</v>
      </c>
      <c r="CO843" t="e">
        <f>VLOOKUP('Sampling picks'!CD833,Sheet1!$A$11:$C$1010,3,FALSE)</f>
        <v>#N/A</v>
      </c>
      <c r="CP843" t="e">
        <f>VLOOKUP('Sampling picks'!CE833,Sheet1!$A$11:$C$1010,3,FALSE)</f>
        <v>#N/A</v>
      </c>
      <c r="CQ843" t="e">
        <f>VLOOKUP('Sampling picks'!CF833,Sheet1!$A$11:$C$1010,3,FALSE)</f>
        <v>#N/A</v>
      </c>
      <c r="CR843" t="e">
        <f>VLOOKUP('Sampling picks'!CG833,Sheet1!$A$11:$C$1010,3,FALSE)</f>
        <v>#N/A</v>
      </c>
      <c r="CS843" t="e">
        <f>VLOOKUP('Sampling picks'!CH833,Sheet1!$A$11:$C$1010,3,FALSE)</f>
        <v>#N/A</v>
      </c>
      <c r="CT843" t="e">
        <f>VLOOKUP('Sampling picks'!CI833,Sheet1!$A$11:$C$1010,3,FALSE)</f>
        <v>#N/A</v>
      </c>
      <c r="CU843" t="e">
        <f>VLOOKUP('Sampling picks'!CJ833,Sheet1!$A$11:$C$1010,3,FALSE)</f>
        <v>#N/A</v>
      </c>
      <c r="CV843" t="e">
        <f>VLOOKUP('Sampling picks'!CK833,Sheet1!$A$11:$C$1010,3,FALSE)</f>
        <v>#N/A</v>
      </c>
      <c r="CW843" t="e">
        <f>VLOOKUP('Sampling picks'!CL833,Sheet1!$A$11:$C$1010,3,FALSE)</f>
        <v>#N/A</v>
      </c>
      <c r="CX843" t="e">
        <f>VLOOKUP('Sampling picks'!CM833,Sheet1!$A$11:$C$1010,3,FALSE)</f>
        <v>#N/A</v>
      </c>
      <c r="CY843" t="e">
        <f>VLOOKUP('Sampling picks'!CN833,Sheet1!$A$11:$C$1010,3,FALSE)</f>
        <v>#N/A</v>
      </c>
      <c r="CZ843" t="e">
        <f>VLOOKUP('Sampling picks'!CO833,Sheet1!$A$11:$C$1010,3,FALSE)</f>
        <v>#N/A</v>
      </c>
      <c r="DA843" t="e">
        <f>VLOOKUP('Sampling picks'!CP833,Sheet1!$A$11:$C$1010,3,FALSE)</f>
        <v>#N/A</v>
      </c>
      <c r="DB843" t="e">
        <f>VLOOKUP('Sampling picks'!CQ833,Sheet1!$A$11:$C$1010,3,FALSE)</f>
        <v>#N/A</v>
      </c>
      <c r="DC843" t="e">
        <f>VLOOKUP('Sampling picks'!CR833,Sheet1!$A$11:$C$1010,3,FALSE)</f>
        <v>#N/A</v>
      </c>
      <c r="DD843" t="e">
        <f>VLOOKUP('Sampling picks'!CS833,Sheet1!$A$11:$C$1010,3,FALSE)</f>
        <v>#N/A</v>
      </c>
      <c r="DE843" t="e">
        <f>VLOOKUP('Sampling picks'!CT833,Sheet1!$A$11:$C$1010,3,FALSE)</f>
        <v>#N/A</v>
      </c>
      <c r="DF843" t="e">
        <f>VLOOKUP('Sampling picks'!CU833,Sheet1!$A$11:$C$1010,3,FALSE)</f>
        <v>#N/A</v>
      </c>
      <c r="DG843" t="e">
        <f>VLOOKUP('Sampling picks'!CV833,Sheet1!$A$11:$C$1010,3,FALSE)</f>
        <v>#N/A</v>
      </c>
      <c r="DH843" t="e">
        <f>VLOOKUP('Sampling picks'!CW833,Sheet1!$A$11:$C$1010,3,FALSE)</f>
        <v>#N/A</v>
      </c>
      <c r="DI843" t="e">
        <f>VLOOKUP('Sampling picks'!CX833,Sheet1!$A$11:$C$1010,3,FALSE)</f>
        <v>#N/A</v>
      </c>
      <c r="DJ843" t="e">
        <f>VLOOKUP('Sampling picks'!CY833,Sheet1!$A$11:$C$1010,3,FALSE)</f>
        <v>#N/A</v>
      </c>
    </row>
    <row r="844" spans="1:114" x14ac:dyDescent="0.3">
      <c r="A844">
        <v>834</v>
      </c>
      <c r="B844" s="1">
        <f t="shared" ca="1" si="67"/>
        <v>726</v>
      </c>
      <c r="C844" s="1">
        <f t="shared" ca="1" si="67"/>
        <v>859</v>
      </c>
      <c r="H844" t="str">
        <f t="shared" ref="H844:H907" ca="1" si="68">IF(I844&lt;$G$7,"reject", "do not reject")</f>
        <v>do not reject</v>
      </c>
      <c r="I844">
        <f t="shared" ref="I844:I907" ca="1" si="69">1-_xlfn.NORM.DIST(J844,0,1,TRUE)</f>
        <v>0.19052836016082209</v>
      </c>
      <c r="J844">
        <f t="shared" ref="J844:J907" ca="1" si="70">(K844-$B$6)/($B$8/SQRT($G$5))</f>
        <v>0.87595091186664253</v>
      </c>
      <c r="K844">
        <f t="shared" ref="K844:K907" ca="1" si="71">AVERAGEIF(M844:DJ844,"&lt;&gt;#N/A")</f>
        <v>827.7</v>
      </c>
      <c r="L844" t="s">
        <v>860</v>
      </c>
      <c r="M844">
        <f ca="1">VLOOKUP('Sampling picks'!B834,Sheet1!$A$11:$C$1010,3,FALSE)</f>
        <v>833</v>
      </c>
      <c r="N844">
        <f ca="1">VLOOKUP('Sampling picks'!C834,Sheet1!$A$11:$C$1010,3,FALSE)</f>
        <v>893</v>
      </c>
      <c r="O844">
        <f ca="1">VLOOKUP('Sampling picks'!D834,Sheet1!$A$11:$C$1010,3,FALSE)</f>
        <v>854</v>
      </c>
      <c r="P844">
        <f ca="1">VLOOKUP('Sampling picks'!E834,Sheet1!$A$11:$C$1010,3,FALSE)</f>
        <v>881</v>
      </c>
      <c r="Q844">
        <f ca="1">VLOOKUP('Sampling picks'!F834,Sheet1!$A$11:$C$1010,3,FALSE)</f>
        <v>708</v>
      </c>
      <c r="R844">
        <f ca="1">VLOOKUP('Sampling picks'!G834,Sheet1!$A$11:$C$1010,3,FALSE)</f>
        <v>774</v>
      </c>
      <c r="S844">
        <f ca="1">VLOOKUP('Sampling picks'!H834,Sheet1!$A$11:$C$1010,3,FALSE)</f>
        <v>684</v>
      </c>
      <c r="T844">
        <f ca="1">VLOOKUP('Sampling picks'!I834,Sheet1!$A$11:$C$1010,3,FALSE)</f>
        <v>844</v>
      </c>
      <c r="U844">
        <f ca="1">VLOOKUP('Sampling picks'!J834,Sheet1!$A$11:$C$1010,3,FALSE)</f>
        <v>955</v>
      </c>
      <c r="V844">
        <f ca="1">VLOOKUP('Sampling picks'!K834,Sheet1!$A$11:$C$1010,3,FALSE)</f>
        <v>851</v>
      </c>
      <c r="W844" t="e">
        <f>VLOOKUP('Sampling picks'!L834,Sheet1!$A$11:$C$1010,3,FALSE)</f>
        <v>#N/A</v>
      </c>
      <c r="X844" t="e">
        <f>VLOOKUP('Sampling picks'!M834,Sheet1!$A$11:$C$1010,3,FALSE)</f>
        <v>#N/A</v>
      </c>
      <c r="Y844" t="e">
        <f>VLOOKUP('Sampling picks'!N834,Sheet1!$A$11:$C$1010,3,FALSE)</f>
        <v>#N/A</v>
      </c>
      <c r="Z844" t="e">
        <f>VLOOKUP('Sampling picks'!O834,Sheet1!$A$11:$C$1010,3,FALSE)</f>
        <v>#N/A</v>
      </c>
      <c r="AA844" t="e">
        <f>VLOOKUP('Sampling picks'!P834,Sheet1!$A$11:$C$1010,3,FALSE)</f>
        <v>#N/A</v>
      </c>
      <c r="AB844" t="e">
        <f>VLOOKUP('Sampling picks'!Q834,Sheet1!$A$11:$C$1010,3,FALSE)</f>
        <v>#N/A</v>
      </c>
      <c r="AC844" t="e">
        <f>VLOOKUP('Sampling picks'!R834,Sheet1!$A$11:$C$1010,3,FALSE)</f>
        <v>#N/A</v>
      </c>
      <c r="AD844" t="e">
        <f>VLOOKUP('Sampling picks'!S834,Sheet1!$A$11:$C$1010,3,FALSE)</f>
        <v>#N/A</v>
      </c>
      <c r="AE844" t="e">
        <f>VLOOKUP('Sampling picks'!T834,Sheet1!$A$11:$C$1010,3,FALSE)</f>
        <v>#N/A</v>
      </c>
      <c r="AF844" t="e">
        <f>VLOOKUP('Sampling picks'!U834,Sheet1!$A$11:$C$1010,3,FALSE)</f>
        <v>#N/A</v>
      </c>
      <c r="AG844" t="e">
        <f>VLOOKUP('Sampling picks'!V834,Sheet1!$A$11:$C$1010,3,FALSE)</f>
        <v>#N/A</v>
      </c>
      <c r="AH844" t="e">
        <f>VLOOKUP('Sampling picks'!W834,Sheet1!$A$11:$C$1010,3,FALSE)</f>
        <v>#N/A</v>
      </c>
      <c r="AI844" t="e">
        <f>VLOOKUP('Sampling picks'!X834,Sheet1!$A$11:$C$1010,3,FALSE)</f>
        <v>#N/A</v>
      </c>
      <c r="AJ844" t="e">
        <f>VLOOKUP('Sampling picks'!Y834,Sheet1!$A$11:$C$1010,3,FALSE)</f>
        <v>#N/A</v>
      </c>
      <c r="AK844" t="e">
        <f>VLOOKUP('Sampling picks'!Z834,Sheet1!$A$11:$C$1010,3,FALSE)</f>
        <v>#N/A</v>
      </c>
      <c r="AL844" t="e">
        <f>VLOOKUP('Sampling picks'!AA834,Sheet1!$A$11:$C$1010,3,FALSE)</f>
        <v>#N/A</v>
      </c>
      <c r="AM844" t="e">
        <f>VLOOKUP('Sampling picks'!AB834,Sheet1!$A$11:$C$1010,3,FALSE)</f>
        <v>#N/A</v>
      </c>
      <c r="AN844" t="e">
        <f>VLOOKUP('Sampling picks'!AC834,Sheet1!$A$11:$C$1010,3,FALSE)</f>
        <v>#N/A</v>
      </c>
      <c r="AO844" t="e">
        <f>VLOOKUP('Sampling picks'!AD834,Sheet1!$A$11:$C$1010,3,FALSE)</f>
        <v>#N/A</v>
      </c>
      <c r="AP844" t="e">
        <f>VLOOKUP('Sampling picks'!AE834,Sheet1!$A$11:$C$1010,3,FALSE)</f>
        <v>#N/A</v>
      </c>
      <c r="AQ844" t="e">
        <f>VLOOKUP('Sampling picks'!AF834,Sheet1!$A$11:$C$1010,3,FALSE)</f>
        <v>#N/A</v>
      </c>
      <c r="AR844" t="e">
        <f>VLOOKUP('Sampling picks'!AG834,Sheet1!$A$11:$C$1010,3,FALSE)</f>
        <v>#N/A</v>
      </c>
      <c r="AS844" t="e">
        <f>VLOOKUP('Sampling picks'!AH834,Sheet1!$A$11:$C$1010,3,FALSE)</f>
        <v>#N/A</v>
      </c>
      <c r="AT844" t="e">
        <f>VLOOKUP('Sampling picks'!AI834,Sheet1!$A$11:$C$1010,3,FALSE)</f>
        <v>#N/A</v>
      </c>
      <c r="AU844" t="e">
        <f>VLOOKUP('Sampling picks'!AJ834,Sheet1!$A$11:$C$1010,3,FALSE)</f>
        <v>#N/A</v>
      </c>
      <c r="AV844" t="e">
        <f>VLOOKUP('Sampling picks'!AK834,Sheet1!$A$11:$C$1010,3,FALSE)</f>
        <v>#N/A</v>
      </c>
      <c r="AW844" t="e">
        <f>VLOOKUP('Sampling picks'!AL834,Sheet1!$A$11:$C$1010,3,FALSE)</f>
        <v>#N/A</v>
      </c>
      <c r="AX844" t="e">
        <f>VLOOKUP('Sampling picks'!AM834,Sheet1!$A$11:$C$1010,3,FALSE)</f>
        <v>#N/A</v>
      </c>
      <c r="AY844" t="e">
        <f>VLOOKUP('Sampling picks'!AN834,Sheet1!$A$11:$C$1010,3,FALSE)</f>
        <v>#N/A</v>
      </c>
      <c r="AZ844" t="e">
        <f>VLOOKUP('Sampling picks'!AO834,Sheet1!$A$11:$C$1010,3,FALSE)</f>
        <v>#N/A</v>
      </c>
      <c r="BA844" t="e">
        <f>VLOOKUP('Sampling picks'!AP834,Sheet1!$A$11:$C$1010,3,FALSE)</f>
        <v>#N/A</v>
      </c>
      <c r="BB844" t="e">
        <f>VLOOKUP('Sampling picks'!AQ834,Sheet1!$A$11:$C$1010,3,FALSE)</f>
        <v>#N/A</v>
      </c>
      <c r="BC844" t="e">
        <f>VLOOKUP('Sampling picks'!AR834,Sheet1!$A$11:$C$1010,3,FALSE)</f>
        <v>#N/A</v>
      </c>
      <c r="BD844" t="e">
        <f>VLOOKUP('Sampling picks'!AS834,Sheet1!$A$11:$C$1010,3,FALSE)</f>
        <v>#N/A</v>
      </c>
      <c r="BE844" t="e">
        <f>VLOOKUP('Sampling picks'!AT834,Sheet1!$A$11:$C$1010,3,FALSE)</f>
        <v>#N/A</v>
      </c>
      <c r="BF844" t="e">
        <f>VLOOKUP('Sampling picks'!AU834,Sheet1!$A$11:$C$1010,3,FALSE)</f>
        <v>#N/A</v>
      </c>
      <c r="BG844" t="e">
        <f>VLOOKUP('Sampling picks'!AV834,Sheet1!$A$11:$C$1010,3,FALSE)</f>
        <v>#N/A</v>
      </c>
      <c r="BH844" t="e">
        <f>VLOOKUP('Sampling picks'!AW834,Sheet1!$A$11:$C$1010,3,FALSE)</f>
        <v>#N/A</v>
      </c>
      <c r="BI844" t="e">
        <f>VLOOKUP('Sampling picks'!AX834,Sheet1!$A$11:$C$1010,3,FALSE)</f>
        <v>#N/A</v>
      </c>
      <c r="BJ844" t="e">
        <f>VLOOKUP('Sampling picks'!AY834,Sheet1!$A$11:$C$1010,3,FALSE)</f>
        <v>#N/A</v>
      </c>
      <c r="BK844" t="e">
        <f>VLOOKUP('Sampling picks'!AZ834,Sheet1!$A$11:$C$1010,3,FALSE)</f>
        <v>#N/A</v>
      </c>
      <c r="BL844" t="e">
        <f>VLOOKUP('Sampling picks'!BA834,Sheet1!$A$11:$C$1010,3,FALSE)</f>
        <v>#N/A</v>
      </c>
      <c r="BM844" t="e">
        <f>VLOOKUP('Sampling picks'!BB834,Sheet1!$A$11:$C$1010,3,FALSE)</f>
        <v>#N/A</v>
      </c>
      <c r="BN844" t="e">
        <f>VLOOKUP('Sampling picks'!BC834,Sheet1!$A$11:$C$1010,3,FALSE)</f>
        <v>#N/A</v>
      </c>
      <c r="BO844" t="e">
        <f>VLOOKUP('Sampling picks'!BD834,Sheet1!$A$11:$C$1010,3,FALSE)</f>
        <v>#N/A</v>
      </c>
      <c r="BP844" t="e">
        <f>VLOOKUP('Sampling picks'!BE834,Sheet1!$A$11:$C$1010,3,FALSE)</f>
        <v>#N/A</v>
      </c>
      <c r="BQ844" t="e">
        <f>VLOOKUP('Sampling picks'!BF834,Sheet1!$A$11:$C$1010,3,FALSE)</f>
        <v>#N/A</v>
      </c>
      <c r="BR844" t="e">
        <f>VLOOKUP('Sampling picks'!BG834,Sheet1!$A$11:$C$1010,3,FALSE)</f>
        <v>#N/A</v>
      </c>
      <c r="BS844" t="e">
        <f>VLOOKUP('Sampling picks'!BH834,Sheet1!$A$11:$C$1010,3,FALSE)</f>
        <v>#N/A</v>
      </c>
      <c r="BT844" t="e">
        <f>VLOOKUP('Sampling picks'!BI834,Sheet1!$A$11:$C$1010,3,FALSE)</f>
        <v>#N/A</v>
      </c>
      <c r="BU844" t="e">
        <f>VLOOKUP('Sampling picks'!BJ834,Sheet1!$A$11:$C$1010,3,FALSE)</f>
        <v>#N/A</v>
      </c>
      <c r="BV844" t="e">
        <f>VLOOKUP('Sampling picks'!BK834,Sheet1!$A$11:$C$1010,3,FALSE)</f>
        <v>#N/A</v>
      </c>
      <c r="BW844" t="e">
        <f>VLOOKUP('Sampling picks'!BL834,Sheet1!$A$11:$C$1010,3,FALSE)</f>
        <v>#N/A</v>
      </c>
      <c r="BX844" t="e">
        <f>VLOOKUP('Sampling picks'!BM834,Sheet1!$A$11:$C$1010,3,FALSE)</f>
        <v>#N/A</v>
      </c>
      <c r="BY844" t="e">
        <f>VLOOKUP('Sampling picks'!BN834,Sheet1!$A$11:$C$1010,3,FALSE)</f>
        <v>#N/A</v>
      </c>
      <c r="BZ844" t="e">
        <f>VLOOKUP('Sampling picks'!BO834,Sheet1!$A$11:$C$1010,3,FALSE)</f>
        <v>#N/A</v>
      </c>
      <c r="CA844" t="e">
        <f>VLOOKUP('Sampling picks'!BP834,Sheet1!$A$11:$C$1010,3,FALSE)</f>
        <v>#N/A</v>
      </c>
      <c r="CB844" t="e">
        <f>VLOOKUP('Sampling picks'!BQ834,Sheet1!$A$11:$C$1010,3,FALSE)</f>
        <v>#N/A</v>
      </c>
      <c r="CC844" t="e">
        <f>VLOOKUP('Sampling picks'!BR834,Sheet1!$A$11:$C$1010,3,FALSE)</f>
        <v>#N/A</v>
      </c>
      <c r="CD844" t="e">
        <f>VLOOKUP('Sampling picks'!BS834,Sheet1!$A$11:$C$1010,3,FALSE)</f>
        <v>#N/A</v>
      </c>
      <c r="CE844" t="e">
        <f>VLOOKUP('Sampling picks'!BT834,Sheet1!$A$11:$C$1010,3,FALSE)</f>
        <v>#N/A</v>
      </c>
      <c r="CF844" t="e">
        <f>VLOOKUP('Sampling picks'!BU834,Sheet1!$A$11:$C$1010,3,FALSE)</f>
        <v>#N/A</v>
      </c>
      <c r="CG844" t="e">
        <f>VLOOKUP('Sampling picks'!BV834,Sheet1!$A$11:$C$1010,3,FALSE)</f>
        <v>#N/A</v>
      </c>
      <c r="CH844" t="e">
        <f>VLOOKUP('Sampling picks'!BW834,Sheet1!$A$11:$C$1010,3,FALSE)</f>
        <v>#N/A</v>
      </c>
      <c r="CI844" t="e">
        <f>VLOOKUP('Sampling picks'!BX834,Sheet1!$A$11:$C$1010,3,FALSE)</f>
        <v>#N/A</v>
      </c>
      <c r="CJ844" t="e">
        <f>VLOOKUP('Sampling picks'!BY834,Sheet1!$A$11:$C$1010,3,FALSE)</f>
        <v>#N/A</v>
      </c>
      <c r="CK844" t="e">
        <f>VLOOKUP('Sampling picks'!BZ834,Sheet1!$A$11:$C$1010,3,FALSE)</f>
        <v>#N/A</v>
      </c>
      <c r="CL844" t="e">
        <f>VLOOKUP('Sampling picks'!CA834,Sheet1!$A$11:$C$1010,3,FALSE)</f>
        <v>#N/A</v>
      </c>
      <c r="CM844" t="e">
        <f>VLOOKUP('Sampling picks'!CB834,Sheet1!$A$11:$C$1010,3,FALSE)</f>
        <v>#N/A</v>
      </c>
      <c r="CN844" t="e">
        <f>VLOOKUP('Sampling picks'!CC834,Sheet1!$A$11:$C$1010,3,FALSE)</f>
        <v>#N/A</v>
      </c>
      <c r="CO844" t="e">
        <f>VLOOKUP('Sampling picks'!CD834,Sheet1!$A$11:$C$1010,3,FALSE)</f>
        <v>#N/A</v>
      </c>
      <c r="CP844" t="e">
        <f>VLOOKUP('Sampling picks'!CE834,Sheet1!$A$11:$C$1010,3,FALSE)</f>
        <v>#N/A</v>
      </c>
      <c r="CQ844" t="e">
        <f>VLOOKUP('Sampling picks'!CF834,Sheet1!$A$11:$C$1010,3,FALSE)</f>
        <v>#N/A</v>
      </c>
      <c r="CR844" t="e">
        <f>VLOOKUP('Sampling picks'!CG834,Sheet1!$A$11:$C$1010,3,FALSE)</f>
        <v>#N/A</v>
      </c>
      <c r="CS844" t="e">
        <f>VLOOKUP('Sampling picks'!CH834,Sheet1!$A$11:$C$1010,3,FALSE)</f>
        <v>#N/A</v>
      </c>
      <c r="CT844" t="e">
        <f>VLOOKUP('Sampling picks'!CI834,Sheet1!$A$11:$C$1010,3,FALSE)</f>
        <v>#N/A</v>
      </c>
      <c r="CU844" t="e">
        <f>VLOOKUP('Sampling picks'!CJ834,Sheet1!$A$11:$C$1010,3,FALSE)</f>
        <v>#N/A</v>
      </c>
      <c r="CV844" t="e">
        <f>VLOOKUP('Sampling picks'!CK834,Sheet1!$A$11:$C$1010,3,FALSE)</f>
        <v>#N/A</v>
      </c>
      <c r="CW844" t="e">
        <f>VLOOKUP('Sampling picks'!CL834,Sheet1!$A$11:$C$1010,3,FALSE)</f>
        <v>#N/A</v>
      </c>
      <c r="CX844" t="e">
        <f>VLOOKUP('Sampling picks'!CM834,Sheet1!$A$11:$C$1010,3,FALSE)</f>
        <v>#N/A</v>
      </c>
      <c r="CY844" t="e">
        <f>VLOOKUP('Sampling picks'!CN834,Sheet1!$A$11:$C$1010,3,FALSE)</f>
        <v>#N/A</v>
      </c>
      <c r="CZ844" t="e">
        <f>VLOOKUP('Sampling picks'!CO834,Sheet1!$A$11:$C$1010,3,FALSE)</f>
        <v>#N/A</v>
      </c>
      <c r="DA844" t="e">
        <f>VLOOKUP('Sampling picks'!CP834,Sheet1!$A$11:$C$1010,3,FALSE)</f>
        <v>#N/A</v>
      </c>
      <c r="DB844" t="e">
        <f>VLOOKUP('Sampling picks'!CQ834,Sheet1!$A$11:$C$1010,3,FALSE)</f>
        <v>#N/A</v>
      </c>
      <c r="DC844" t="e">
        <f>VLOOKUP('Sampling picks'!CR834,Sheet1!$A$11:$C$1010,3,FALSE)</f>
        <v>#N/A</v>
      </c>
      <c r="DD844" t="e">
        <f>VLOOKUP('Sampling picks'!CS834,Sheet1!$A$11:$C$1010,3,FALSE)</f>
        <v>#N/A</v>
      </c>
      <c r="DE844" t="e">
        <f>VLOOKUP('Sampling picks'!CT834,Sheet1!$A$11:$C$1010,3,FALSE)</f>
        <v>#N/A</v>
      </c>
      <c r="DF844" t="e">
        <f>VLOOKUP('Sampling picks'!CU834,Sheet1!$A$11:$C$1010,3,FALSE)</f>
        <v>#N/A</v>
      </c>
      <c r="DG844" t="e">
        <f>VLOOKUP('Sampling picks'!CV834,Sheet1!$A$11:$C$1010,3,FALSE)</f>
        <v>#N/A</v>
      </c>
      <c r="DH844" t="e">
        <f>VLOOKUP('Sampling picks'!CW834,Sheet1!$A$11:$C$1010,3,FALSE)</f>
        <v>#N/A</v>
      </c>
      <c r="DI844" t="e">
        <f>VLOOKUP('Sampling picks'!CX834,Sheet1!$A$11:$C$1010,3,FALSE)</f>
        <v>#N/A</v>
      </c>
      <c r="DJ844" t="e">
        <f>VLOOKUP('Sampling picks'!CY834,Sheet1!$A$11:$C$1010,3,FALSE)</f>
        <v>#N/A</v>
      </c>
    </row>
    <row r="845" spans="1:114" x14ac:dyDescent="0.3">
      <c r="A845">
        <v>835</v>
      </c>
      <c r="B845" s="1">
        <f t="shared" ca="1" si="67"/>
        <v>840</v>
      </c>
      <c r="C845" s="1">
        <f t="shared" ca="1" si="67"/>
        <v>940</v>
      </c>
      <c r="H845" t="str">
        <f t="shared" ca="1" si="68"/>
        <v>reject</v>
      </c>
      <c r="I845">
        <f t="shared" ca="1" si="69"/>
        <v>1.8296976789626496E-2</v>
      </c>
      <c r="J845">
        <f t="shared" ca="1" si="70"/>
        <v>2.0902655333712996</v>
      </c>
      <c r="K845">
        <f t="shared" ca="1" si="71"/>
        <v>866.1</v>
      </c>
      <c r="L845" t="s">
        <v>861</v>
      </c>
      <c r="M845">
        <f ca="1">VLOOKUP('Sampling picks'!B835,Sheet1!$A$11:$C$1010,3,FALSE)</f>
        <v>952</v>
      </c>
      <c r="N845">
        <f ca="1">VLOOKUP('Sampling picks'!C835,Sheet1!$A$11:$C$1010,3,FALSE)</f>
        <v>676</v>
      </c>
      <c r="O845">
        <f ca="1">VLOOKUP('Sampling picks'!D835,Sheet1!$A$11:$C$1010,3,FALSE)</f>
        <v>775</v>
      </c>
      <c r="P845">
        <f ca="1">VLOOKUP('Sampling picks'!E835,Sheet1!$A$11:$C$1010,3,FALSE)</f>
        <v>953</v>
      </c>
      <c r="Q845">
        <f ca="1">VLOOKUP('Sampling picks'!F835,Sheet1!$A$11:$C$1010,3,FALSE)</f>
        <v>1013</v>
      </c>
      <c r="R845">
        <f ca="1">VLOOKUP('Sampling picks'!G835,Sheet1!$A$11:$C$1010,3,FALSE)</f>
        <v>900</v>
      </c>
      <c r="S845">
        <f ca="1">VLOOKUP('Sampling picks'!H835,Sheet1!$A$11:$C$1010,3,FALSE)</f>
        <v>919</v>
      </c>
      <c r="T845">
        <f ca="1">VLOOKUP('Sampling picks'!I835,Sheet1!$A$11:$C$1010,3,FALSE)</f>
        <v>847</v>
      </c>
      <c r="U845">
        <f ca="1">VLOOKUP('Sampling picks'!J835,Sheet1!$A$11:$C$1010,3,FALSE)</f>
        <v>868</v>
      </c>
      <c r="V845">
        <f ca="1">VLOOKUP('Sampling picks'!K835,Sheet1!$A$11:$C$1010,3,FALSE)</f>
        <v>758</v>
      </c>
      <c r="W845" t="e">
        <f>VLOOKUP('Sampling picks'!L835,Sheet1!$A$11:$C$1010,3,FALSE)</f>
        <v>#N/A</v>
      </c>
      <c r="X845" t="e">
        <f>VLOOKUP('Sampling picks'!M835,Sheet1!$A$11:$C$1010,3,FALSE)</f>
        <v>#N/A</v>
      </c>
      <c r="Y845" t="e">
        <f>VLOOKUP('Sampling picks'!N835,Sheet1!$A$11:$C$1010,3,FALSE)</f>
        <v>#N/A</v>
      </c>
      <c r="Z845" t="e">
        <f>VLOOKUP('Sampling picks'!O835,Sheet1!$A$11:$C$1010,3,FALSE)</f>
        <v>#N/A</v>
      </c>
      <c r="AA845" t="e">
        <f>VLOOKUP('Sampling picks'!P835,Sheet1!$A$11:$C$1010,3,FALSE)</f>
        <v>#N/A</v>
      </c>
      <c r="AB845" t="e">
        <f>VLOOKUP('Sampling picks'!Q835,Sheet1!$A$11:$C$1010,3,FALSE)</f>
        <v>#N/A</v>
      </c>
      <c r="AC845" t="e">
        <f>VLOOKUP('Sampling picks'!R835,Sheet1!$A$11:$C$1010,3,FALSE)</f>
        <v>#N/A</v>
      </c>
      <c r="AD845" t="e">
        <f>VLOOKUP('Sampling picks'!S835,Sheet1!$A$11:$C$1010,3,FALSE)</f>
        <v>#N/A</v>
      </c>
      <c r="AE845" t="e">
        <f>VLOOKUP('Sampling picks'!T835,Sheet1!$A$11:$C$1010,3,FALSE)</f>
        <v>#N/A</v>
      </c>
      <c r="AF845" t="e">
        <f>VLOOKUP('Sampling picks'!U835,Sheet1!$A$11:$C$1010,3,FALSE)</f>
        <v>#N/A</v>
      </c>
      <c r="AG845" t="e">
        <f>VLOOKUP('Sampling picks'!V835,Sheet1!$A$11:$C$1010,3,FALSE)</f>
        <v>#N/A</v>
      </c>
      <c r="AH845" t="e">
        <f>VLOOKUP('Sampling picks'!W835,Sheet1!$A$11:$C$1010,3,FALSE)</f>
        <v>#N/A</v>
      </c>
      <c r="AI845" t="e">
        <f>VLOOKUP('Sampling picks'!X835,Sheet1!$A$11:$C$1010,3,FALSE)</f>
        <v>#N/A</v>
      </c>
      <c r="AJ845" t="e">
        <f>VLOOKUP('Sampling picks'!Y835,Sheet1!$A$11:$C$1010,3,FALSE)</f>
        <v>#N/A</v>
      </c>
      <c r="AK845" t="e">
        <f>VLOOKUP('Sampling picks'!Z835,Sheet1!$A$11:$C$1010,3,FALSE)</f>
        <v>#N/A</v>
      </c>
      <c r="AL845" t="e">
        <f>VLOOKUP('Sampling picks'!AA835,Sheet1!$A$11:$C$1010,3,FALSE)</f>
        <v>#N/A</v>
      </c>
      <c r="AM845" t="e">
        <f>VLOOKUP('Sampling picks'!AB835,Sheet1!$A$11:$C$1010,3,FALSE)</f>
        <v>#N/A</v>
      </c>
      <c r="AN845" t="e">
        <f>VLOOKUP('Sampling picks'!AC835,Sheet1!$A$11:$C$1010,3,FALSE)</f>
        <v>#N/A</v>
      </c>
      <c r="AO845" t="e">
        <f>VLOOKUP('Sampling picks'!AD835,Sheet1!$A$11:$C$1010,3,FALSE)</f>
        <v>#N/A</v>
      </c>
      <c r="AP845" t="e">
        <f>VLOOKUP('Sampling picks'!AE835,Sheet1!$A$11:$C$1010,3,FALSE)</f>
        <v>#N/A</v>
      </c>
      <c r="AQ845" t="e">
        <f>VLOOKUP('Sampling picks'!AF835,Sheet1!$A$11:$C$1010,3,FALSE)</f>
        <v>#N/A</v>
      </c>
      <c r="AR845" t="e">
        <f>VLOOKUP('Sampling picks'!AG835,Sheet1!$A$11:$C$1010,3,FALSE)</f>
        <v>#N/A</v>
      </c>
      <c r="AS845" t="e">
        <f>VLOOKUP('Sampling picks'!AH835,Sheet1!$A$11:$C$1010,3,FALSE)</f>
        <v>#N/A</v>
      </c>
      <c r="AT845" t="e">
        <f>VLOOKUP('Sampling picks'!AI835,Sheet1!$A$11:$C$1010,3,FALSE)</f>
        <v>#N/A</v>
      </c>
      <c r="AU845" t="e">
        <f>VLOOKUP('Sampling picks'!AJ835,Sheet1!$A$11:$C$1010,3,FALSE)</f>
        <v>#N/A</v>
      </c>
      <c r="AV845" t="e">
        <f>VLOOKUP('Sampling picks'!AK835,Sheet1!$A$11:$C$1010,3,FALSE)</f>
        <v>#N/A</v>
      </c>
      <c r="AW845" t="e">
        <f>VLOOKUP('Sampling picks'!AL835,Sheet1!$A$11:$C$1010,3,FALSE)</f>
        <v>#N/A</v>
      </c>
      <c r="AX845" t="e">
        <f>VLOOKUP('Sampling picks'!AM835,Sheet1!$A$11:$C$1010,3,FALSE)</f>
        <v>#N/A</v>
      </c>
      <c r="AY845" t="e">
        <f>VLOOKUP('Sampling picks'!AN835,Sheet1!$A$11:$C$1010,3,FALSE)</f>
        <v>#N/A</v>
      </c>
      <c r="AZ845" t="e">
        <f>VLOOKUP('Sampling picks'!AO835,Sheet1!$A$11:$C$1010,3,FALSE)</f>
        <v>#N/A</v>
      </c>
      <c r="BA845" t="e">
        <f>VLOOKUP('Sampling picks'!AP835,Sheet1!$A$11:$C$1010,3,FALSE)</f>
        <v>#N/A</v>
      </c>
      <c r="BB845" t="e">
        <f>VLOOKUP('Sampling picks'!AQ835,Sheet1!$A$11:$C$1010,3,FALSE)</f>
        <v>#N/A</v>
      </c>
      <c r="BC845" t="e">
        <f>VLOOKUP('Sampling picks'!AR835,Sheet1!$A$11:$C$1010,3,FALSE)</f>
        <v>#N/A</v>
      </c>
      <c r="BD845" t="e">
        <f>VLOOKUP('Sampling picks'!AS835,Sheet1!$A$11:$C$1010,3,FALSE)</f>
        <v>#N/A</v>
      </c>
      <c r="BE845" t="e">
        <f>VLOOKUP('Sampling picks'!AT835,Sheet1!$A$11:$C$1010,3,FALSE)</f>
        <v>#N/A</v>
      </c>
      <c r="BF845" t="e">
        <f>VLOOKUP('Sampling picks'!AU835,Sheet1!$A$11:$C$1010,3,FALSE)</f>
        <v>#N/A</v>
      </c>
      <c r="BG845" t="e">
        <f>VLOOKUP('Sampling picks'!AV835,Sheet1!$A$11:$C$1010,3,FALSE)</f>
        <v>#N/A</v>
      </c>
      <c r="BH845" t="e">
        <f>VLOOKUP('Sampling picks'!AW835,Sheet1!$A$11:$C$1010,3,FALSE)</f>
        <v>#N/A</v>
      </c>
      <c r="BI845" t="e">
        <f>VLOOKUP('Sampling picks'!AX835,Sheet1!$A$11:$C$1010,3,FALSE)</f>
        <v>#N/A</v>
      </c>
      <c r="BJ845" t="e">
        <f>VLOOKUP('Sampling picks'!AY835,Sheet1!$A$11:$C$1010,3,FALSE)</f>
        <v>#N/A</v>
      </c>
      <c r="BK845" t="e">
        <f>VLOOKUP('Sampling picks'!AZ835,Sheet1!$A$11:$C$1010,3,FALSE)</f>
        <v>#N/A</v>
      </c>
      <c r="BL845" t="e">
        <f>VLOOKUP('Sampling picks'!BA835,Sheet1!$A$11:$C$1010,3,FALSE)</f>
        <v>#N/A</v>
      </c>
      <c r="BM845" t="e">
        <f>VLOOKUP('Sampling picks'!BB835,Sheet1!$A$11:$C$1010,3,FALSE)</f>
        <v>#N/A</v>
      </c>
      <c r="BN845" t="e">
        <f>VLOOKUP('Sampling picks'!BC835,Sheet1!$A$11:$C$1010,3,FALSE)</f>
        <v>#N/A</v>
      </c>
      <c r="BO845" t="e">
        <f>VLOOKUP('Sampling picks'!BD835,Sheet1!$A$11:$C$1010,3,FALSE)</f>
        <v>#N/A</v>
      </c>
      <c r="BP845" t="e">
        <f>VLOOKUP('Sampling picks'!BE835,Sheet1!$A$11:$C$1010,3,FALSE)</f>
        <v>#N/A</v>
      </c>
      <c r="BQ845" t="e">
        <f>VLOOKUP('Sampling picks'!BF835,Sheet1!$A$11:$C$1010,3,FALSE)</f>
        <v>#N/A</v>
      </c>
      <c r="BR845" t="e">
        <f>VLOOKUP('Sampling picks'!BG835,Sheet1!$A$11:$C$1010,3,FALSE)</f>
        <v>#N/A</v>
      </c>
      <c r="BS845" t="e">
        <f>VLOOKUP('Sampling picks'!BH835,Sheet1!$A$11:$C$1010,3,FALSE)</f>
        <v>#N/A</v>
      </c>
      <c r="BT845" t="e">
        <f>VLOOKUP('Sampling picks'!BI835,Sheet1!$A$11:$C$1010,3,FALSE)</f>
        <v>#N/A</v>
      </c>
      <c r="BU845" t="e">
        <f>VLOOKUP('Sampling picks'!BJ835,Sheet1!$A$11:$C$1010,3,FALSE)</f>
        <v>#N/A</v>
      </c>
      <c r="BV845" t="e">
        <f>VLOOKUP('Sampling picks'!BK835,Sheet1!$A$11:$C$1010,3,FALSE)</f>
        <v>#N/A</v>
      </c>
      <c r="BW845" t="e">
        <f>VLOOKUP('Sampling picks'!BL835,Sheet1!$A$11:$C$1010,3,FALSE)</f>
        <v>#N/A</v>
      </c>
      <c r="BX845" t="e">
        <f>VLOOKUP('Sampling picks'!BM835,Sheet1!$A$11:$C$1010,3,FALSE)</f>
        <v>#N/A</v>
      </c>
      <c r="BY845" t="e">
        <f>VLOOKUP('Sampling picks'!BN835,Sheet1!$A$11:$C$1010,3,FALSE)</f>
        <v>#N/A</v>
      </c>
      <c r="BZ845" t="e">
        <f>VLOOKUP('Sampling picks'!BO835,Sheet1!$A$11:$C$1010,3,FALSE)</f>
        <v>#N/A</v>
      </c>
      <c r="CA845" t="e">
        <f>VLOOKUP('Sampling picks'!BP835,Sheet1!$A$11:$C$1010,3,FALSE)</f>
        <v>#N/A</v>
      </c>
      <c r="CB845" t="e">
        <f>VLOOKUP('Sampling picks'!BQ835,Sheet1!$A$11:$C$1010,3,FALSE)</f>
        <v>#N/A</v>
      </c>
      <c r="CC845" t="e">
        <f>VLOOKUP('Sampling picks'!BR835,Sheet1!$A$11:$C$1010,3,FALSE)</f>
        <v>#N/A</v>
      </c>
      <c r="CD845" t="e">
        <f>VLOOKUP('Sampling picks'!BS835,Sheet1!$A$11:$C$1010,3,FALSE)</f>
        <v>#N/A</v>
      </c>
      <c r="CE845" t="e">
        <f>VLOOKUP('Sampling picks'!BT835,Sheet1!$A$11:$C$1010,3,FALSE)</f>
        <v>#N/A</v>
      </c>
      <c r="CF845" t="e">
        <f>VLOOKUP('Sampling picks'!BU835,Sheet1!$A$11:$C$1010,3,FALSE)</f>
        <v>#N/A</v>
      </c>
      <c r="CG845" t="e">
        <f>VLOOKUP('Sampling picks'!BV835,Sheet1!$A$11:$C$1010,3,FALSE)</f>
        <v>#N/A</v>
      </c>
      <c r="CH845" t="e">
        <f>VLOOKUP('Sampling picks'!BW835,Sheet1!$A$11:$C$1010,3,FALSE)</f>
        <v>#N/A</v>
      </c>
      <c r="CI845" t="e">
        <f>VLOOKUP('Sampling picks'!BX835,Sheet1!$A$11:$C$1010,3,FALSE)</f>
        <v>#N/A</v>
      </c>
      <c r="CJ845" t="e">
        <f>VLOOKUP('Sampling picks'!BY835,Sheet1!$A$11:$C$1010,3,FALSE)</f>
        <v>#N/A</v>
      </c>
      <c r="CK845" t="e">
        <f>VLOOKUP('Sampling picks'!BZ835,Sheet1!$A$11:$C$1010,3,FALSE)</f>
        <v>#N/A</v>
      </c>
      <c r="CL845" t="e">
        <f>VLOOKUP('Sampling picks'!CA835,Sheet1!$A$11:$C$1010,3,FALSE)</f>
        <v>#N/A</v>
      </c>
      <c r="CM845" t="e">
        <f>VLOOKUP('Sampling picks'!CB835,Sheet1!$A$11:$C$1010,3,FALSE)</f>
        <v>#N/A</v>
      </c>
      <c r="CN845" t="e">
        <f>VLOOKUP('Sampling picks'!CC835,Sheet1!$A$11:$C$1010,3,FALSE)</f>
        <v>#N/A</v>
      </c>
      <c r="CO845" t="e">
        <f>VLOOKUP('Sampling picks'!CD835,Sheet1!$A$11:$C$1010,3,FALSE)</f>
        <v>#N/A</v>
      </c>
      <c r="CP845" t="e">
        <f>VLOOKUP('Sampling picks'!CE835,Sheet1!$A$11:$C$1010,3,FALSE)</f>
        <v>#N/A</v>
      </c>
      <c r="CQ845" t="e">
        <f>VLOOKUP('Sampling picks'!CF835,Sheet1!$A$11:$C$1010,3,FALSE)</f>
        <v>#N/A</v>
      </c>
      <c r="CR845" t="e">
        <f>VLOOKUP('Sampling picks'!CG835,Sheet1!$A$11:$C$1010,3,FALSE)</f>
        <v>#N/A</v>
      </c>
      <c r="CS845" t="e">
        <f>VLOOKUP('Sampling picks'!CH835,Sheet1!$A$11:$C$1010,3,FALSE)</f>
        <v>#N/A</v>
      </c>
      <c r="CT845" t="e">
        <f>VLOOKUP('Sampling picks'!CI835,Sheet1!$A$11:$C$1010,3,FALSE)</f>
        <v>#N/A</v>
      </c>
      <c r="CU845" t="e">
        <f>VLOOKUP('Sampling picks'!CJ835,Sheet1!$A$11:$C$1010,3,FALSE)</f>
        <v>#N/A</v>
      </c>
      <c r="CV845" t="e">
        <f>VLOOKUP('Sampling picks'!CK835,Sheet1!$A$11:$C$1010,3,FALSE)</f>
        <v>#N/A</v>
      </c>
      <c r="CW845" t="e">
        <f>VLOOKUP('Sampling picks'!CL835,Sheet1!$A$11:$C$1010,3,FALSE)</f>
        <v>#N/A</v>
      </c>
      <c r="CX845" t="e">
        <f>VLOOKUP('Sampling picks'!CM835,Sheet1!$A$11:$C$1010,3,FALSE)</f>
        <v>#N/A</v>
      </c>
      <c r="CY845" t="e">
        <f>VLOOKUP('Sampling picks'!CN835,Sheet1!$A$11:$C$1010,3,FALSE)</f>
        <v>#N/A</v>
      </c>
      <c r="CZ845" t="e">
        <f>VLOOKUP('Sampling picks'!CO835,Sheet1!$A$11:$C$1010,3,FALSE)</f>
        <v>#N/A</v>
      </c>
      <c r="DA845" t="e">
        <f>VLOOKUP('Sampling picks'!CP835,Sheet1!$A$11:$C$1010,3,FALSE)</f>
        <v>#N/A</v>
      </c>
      <c r="DB845" t="e">
        <f>VLOOKUP('Sampling picks'!CQ835,Sheet1!$A$11:$C$1010,3,FALSE)</f>
        <v>#N/A</v>
      </c>
      <c r="DC845" t="e">
        <f>VLOOKUP('Sampling picks'!CR835,Sheet1!$A$11:$C$1010,3,FALSE)</f>
        <v>#N/A</v>
      </c>
      <c r="DD845" t="e">
        <f>VLOOKUP('Sampling picks'!CS835,Sheet1!$A$11:$C$1010,3,FALSE)</f>
        <v>#N/A</v>
      </c>
      <c r="DE845" t="e">
        <f>VLOOKUP('Sampling picks'!CT835,Sheet1!$A$11:$C$1010,3,FALSE)</f>
        <v>#N/A</v>
      </c>
      <c r="DF845" t="e">
        <f>VLOOKUP('Sampling picks'!CU835,Sheet1!$A$11:$C$1010,3,FALSE)</f>
        <v>#N/A</v>
      </c>
      <c r="DG845" t="e">
        <f>VLOOKUP('Sampling picks'!CV835,Sheet1!$A$11:$C$1010,3,FALSE)</f>
        <v>#N/A</v>
      </c>
      <c r="DH845" t="e">
        <f>VLOOKUP('Sampling picks'!CW835,Sheet1!$A$11:$C$1010,3,FALSE)</f>
        <v>#N/A</v>
      </c>
      <c r="DI845" t="e">
        <f>VLOOKUP('Sampling picks'!CX835,Sheet1!$A$11:$C$1010,3,FALSE)</f>
        <v>#N/A</v>
      </c>
      <c r="DJ845" t="e">
        <f>VLOOKUP('Sampling picks'!CY835,Sheet1!$A$11:$C$1010,3,FALSE)</f>
        <v>#N/A</v>
      </c>
    </row>
    <row r="846" spans="1:114" x14ac:dyDescent="0.3">
      <c r="A846">
        <v>836</v>
      </c>
      <c r="B846" s="1">
        <f t="shared" ca="1" si="67"/>
        <v>645</v>
      </c>
      <c r="C846" s="1">
        <f t="shared" ca="1" si="67"/>
        <v>816</v>
      </c>
      <c r="H846" t="str">
        <f t="shared" ca="1" si="68"/>
        <v>reject</v>
      </c>
      <c r="I846">
        <f t="shared" ca="1" si="69"/>
        <v>4.8437537513137285E-2</v>
      </c>
      <c r="J846">
        <f t="shared" ca="1" si="70"/>
        <v>1.6601957715883993</v>
      </c>
      <c r="K846">
        <f t="shared" ca="1" si="71"/>
        <v>852.5</v>
      </c>
      <c r="L846" t="s">
        <v>862</v>
      </c>
      <c r="M846">
        <f ca="1">VLOOKUP('Sampling picks'!B836,Sheet1!$A$11:$C$1010,3,FALSE)</f>
        <v>974</v>
      </c>
      <c r="N846">
        <f ca="1">VLOOKUP('Sampling picks'!C836,Sheet1!$A$11:$C$1010,3,FALSE)</f>
        <v>724</v>
      </c>
      <c r="O846">
        <f ca="1">VLOOKUP('Sampling picks'!D836,Sheet1!$A$11:$C$1010,3,FALSE)</f>
        <v>936</v>
      </c>
      <c r="P846">
        <f ca="1">VLOOKUP('Sampling picks'!E836,Sheet1!$A$11:$C$1010,3,FALSE)</f>
        <v>1009</v>
      </c>
      <c r="Q846">
        <f ca="1">VLOOKUP('Sampling picks'!F836,Sheet1!$A$11:$C$1010,3,FALSE)</f>
        <v>705</v>
      </c>
      <c r="R846">
        <f ca="1">VLOOKUP('Sampling picks'!G836,Sheet1!$A$11:$C$1010,3,FALSE)</f>
        <v>955</v>
      </c>
      <c r="S846">
        <f ca="1">VLOOKUP('Sampling picks'!H836,Sheet1!$A$11:$C$1010,3,FALSE)</f>
        <v>924</v>
      </c>
      <c r="T846">
        <f ca="1">VLOOKUP('Sampling picks'!I836,Sheet1!$A$11:$C$1010,3,FALSE)</f>
        <v>950</v>
      </c>
      <c r="U846">
        <f ca="1">VLOOKUP('Sampling picks'!J836,Sheet1!$A$11:$C$1010,3,FALSE)</f>
        <v>708</v>
      </c>
      <c r="V846">
        <f ca="1">VLOOKUP('Sampling picks'!K836,Sheet1!$A$11:$C$1010,3,FALSE)</f>
        <v>640</v>
      </c>
      <c r="W846" t="e">
        <f>VLOOKUP('Sampling picks'!L836,Sheet1!$A$11:$C$1010,3,FALSE)</f>
        <v>#N/A</v>
      </c>
      <c r="X846" t="e">
        <f>VLOOKUP('Sampling picks'!M836,Sheet1!$A$11:$C$1010,3,FALSE)</f>
        <v>#N/A</v>
      </c>
      <c r="Y846" t="e">
        <f>VLOOKUP('Sampling picks'!N836,Sheet1!$A$11:$C$1010,3,FALSE)</f>
        <v>#N/A</v>
      </c>
      <c r="Z846" t="e">
        <f>VLOOKUP('Sampling picks'!O836,Sheet1!$A$11:$C$1010,3,FALSE)</f>
        <v>#N/A</v>
      </c>
      <c r="AA846" t="e">
        <f>VLOOKUP('Sampling picks'!P836,Sheet1!$A$11:$C$1010,3,FALSE)</f>
        <v>#N/A</v>
      </c>
      <c r="AB846" t="e">
        <f>VLOOKUP('Sampling picks'!Q836,Sheet1!$A$11:$C$1010,3,FALSE)</f>
        <v>#N/A</v>
      </c>
      <c r="AC846" t="e">
        <f>VLOOKUP('Sampling picks'!R836,Sheet1!$A$11:$C$1010,3,FALSE)</f>
        <v>#N/A</v>
      </c>
      <c r="AD846" t="e">
        <f>VLOOKUP('Sampling picks'!S836,Sheet1!$A$11:$C$1010,3,FALSE)</f>
        <v>#N/A</v>
      </c>
      <c r="AE846" t="e">
        <f>VLOOKUP('Sampling picks'!T836,Sheet1!$A$11:$C$1010,3,FALSE)</f>
        <v>#N/A</v>
      </c>
      <c r="AF846" t="e">
        <f>VLOOKUP('Sampling picks'!U836,Sheet1!$A$11:$C$1010,3,FALSE)</f>
        <v>#N/A</v>
      </c>
      <c r="AG846" t="e">
        <f>VLOOKUP('Sampling picks'!V836,Sheet1!$A$11:$C$1010,3,FALSE)</f>
        <v>#N/A</v>
      </c>
      <c r="AH846" t="e">
        <f>VLOOKUP('Sampling picks'!W836,Sheet1!$A$11:$C$1010,3,FALSE)</f>
        <v>#N/A</v>
      </c>
      <c r="AI846" t="e">
        <f>VLOOKUP('Sampling picks'!X836,Sheet1!$A$11:$C$1010,3,FALSE)</f>
        <v>#N/A</v>
      </c>
      <c r="AJ846" t="e">
        <f>VLOOKUP('Sampling picks'!Y836,Sheet1!$A$11:$C$1010,3,FALSE)</f>
        <v>#N/A</v>
      </c>
      <c r="AK846" t="e">
        <f>VLOOKUP('Sampling picks'!Z836,Sheet1!$A$11:$C$1010,3,FALSE)</f>
        <v>#N/A</v>
      </c>
      <c r="AL846" t="e">
        <f>VLOOKUP('Sampling picks'!AA836,Sheet1!$A$11:$C$1010,3,FALSE)</f>
        <v>#N/A</v>
      </c>
      <c r="AM846" t="e">
        <f>VLOOKUP('Sampling picks'!AB836,Sheet1!$A$11:$C$1010,3,FALSE)</f>
        <v>#N/A</v>
      </c>
      <c r="AN846" t="e">
        <f>VLOOKUP('Sampling picks'!AC836,Sheet1!$A$11:$C$1010,3,FALSE)</f>
        <v>#N/A</v>
      </c>
      <c r="AO846" t="e">
        <f>VLOOKUP('Sampling picks'!AD836,Sheet1!$A$11:$C$1010,3,FALSE)</f>
        <v>#N/A</v>
      </c>
      <c r="AP846" t="e">
        <f>VLOOKUP('Sampling picks'!AE836,Sheet1!$A$11:$C$1010,3,FALSE)</f>
        <v>#N/A</v>
      </c>
      <c r="AQ846" t="e">
        <f>VLOOKUP('Sampling picks'!AF836,Sheet1!$A$11:$C$1010,3,FALSE)</f>
        <v>#N/A</v>
      </c>
      <c r="AR846" t="e">
        <f>VLOOKUP('Sampling picks'!AG836,Sheet1!$A$11:$C$1010,3,FALSE)</f>
        <v>#N/A</v>
      </c>
      <c r="AS846" t="e">
        <f>VLOOKUP('Sampling picks'!AH836,Sheet1!$A$11:$C$1010,3,FALSE)</f>
        <v>#N/A</v>
      </c>
      <c r="AT846" t="e">
        <f>VLOOKUP('Sampling picks'!AI836,Sheet1!$A$11:$C$1010,3,FALSE)</f>
        <v>#N/A</v>
      </c>
      <c r="AU846" t="e">
        <f>VLOOKUP('Sampling picks'!AJ836,Sheet1!$A$11:$C$1010,3,FALSE)</f>
        <v>#N/A</v>
      </c>
      <c r="AV846" t="e">
        <f>VLOOKUP('Sampling picks'!AK836,Sheet1!$A$11:$C$1010,3,FALSE)</f>
        <v>#N/A</v>
      </c>
      <c r="AW846" t="e">
        <f>VLOOKUP('Sampling picks'!AL836,Sheet1!$A$11:$C$1010,3,FALSE)</f>
        <v>#N/A</v>
      </c>
      <c r="AX846" t="e">
        <f>VLOOKUP('Sampling picks'!AM836,Sheet1!$A$11:$C$1010,3,FALSE)</f>
        <v>#N/A</v>
      </c>
      <c r="AY846" t="e">
        <f>VLOOKUP('Sampling picks'!AN836,Sheet1!$A$11:$C$1010,3,FALSE)</f>
        <v>#N/A</v>
      </c>
      <c r="AZ846" t="e">
        <f>VLOOKUP('Sampling picks'!AO836,Sheet1!$A$11:$C$1010,3,FALSE)</f>
        <v>#N/A</v>
      </c>
      <c r="BA846" t="e">
        <f>VLOOKUP('Sampling picks'!AP836,Sheet1!$A$11:$C$1010,3,FALSE)</f>
        <v>#N/A</v>
      </c>
      <c r="BB846" t="e">
        <f>VLOOKUP('Sampling picks'!AQ836,Sheet1!$A$11:$C$1010,3,FALSE)</f>
        <v>#N/A</v>
      </c>
      <c r="BC846" t="e">
        <f>VLOOKUP('Sampling picks'!AR836,Sheet1!$A$11:$C$1010,3,FALSE)</f>
        <v>#N/A</v>
      </c>
      <c r="BD846" t="e">
        <f>VLOOKUP('Sampling picks'!AS836,Sheet1!$A$11:$C$1010,3,FALSE)</f>
        <v>#N/A</v>
      </c>
      <c r="BE846" t="e">
        <f>VLOOKUP('Sampling picks'!AT836,Sheet1!$A$11:$C$1010,3,FALSE)</f>
        <v>#N/A</v>
      </c>
      <c r="BF846" t="e">
        <f>VLOOKUP('Sampling picks'!AU836,Sheet1!$A$11:$C$1010,3,FALSE)</f>
        <v>#N/A</v>
      </c>
      <c r="BG846" t="e">
        <f>VLOOKUP('Sampling picks'!AV836,Sheet1!$A$11:$C$1010,3,FALSE)</f>
        <v>#N/A</v>
      </c>
      <c r="BH846" t="e">
        <f>VLOOKUP('Sampling picks'!AW836,Sheet1!$A$11:$C$1010,3,FALSE)</f>
        <v>#N/A</v>
      </c>
      <c r="BI846" t="e">
        <f>VLOOKUP('Sampling picks'!AX836,Sheet1!$A$11:$C$1010,3,FALSE)</f>
        <v>#N/A</v>
      </c>
      <c r="BJ846" t="e">
        <f>VLOOKUP('Sampling picks'!AY836,Sheet1!$A$11:$C$1010,3,FALSE)</f>
        <v>#N/A</v>
      </c>
      <c r="BK846" t="e">
        <f>VLOOKUP('Sampling picks'!AZ836,Sheet1!$A$11:$C$1010,3,FALSE)</f>
        <v>#N/A</v>
      </c>
      <c r="BL846" t="e">
        <f>VLOOKUP('Sampling picks'!BA836,Sheet1!$A$11:$C$1010,3,FALSE)</f>
        <v>#N/A</v>
      </c>
      <c r="BM846" t="e">
        <f>VLOOKUP('Sampling picks'!BB836,Sheet1!$A$11:$C$1010,3,FALSE)</f>
        <v>#N/A</v>
      </c>
      <c r="BN846" t="e">
        <f>VLOOKUP('Sampling picks'!BC836,Sheet1!$A$11:$C$1010,3,FALSE)</f>
        <v>#N/A</v>
      </c>
      <c r="BO846" t="e">
        <f>VLOOKUP('Sampling picks'!BD836,Sheet1!$A$11:$C$1010,3,FALSE)</f>
        <v>#N/A</v>
      </c>
      <c r="BP846" t="e">
        <f>VLOOKUP('Sampling picks'!BE836,Sheet1!$A$11:$C$1010,3,FALSE)</f>
        <v>#N/A</v>
      </c>
      <c r="BQ846" t="e">
        <f>VLOOKUP('Sampling picks'!BF836,Sheet1!$A$11:$C$1010,3,FALSE)</f>
        <v>#N/A</v>
      </c>
      <c r="BR846" t="e">
        <f>VLOOKUP('Sampling picks'!BG836,Sheet1!$A$11:$C$1010,3,FALSE)</f>
        <v>#N/A</v>
      </c>
      <c r="BS846" t="e">
        <f>VLOOKUP('Sampling picks'!BH836,Sheet1!$A$11:$C$1010,3,FALSE)</f>
        <v>#N/A</v>
      </c>
      <c r="BT846" t="e">
        <f>VLOOKUP('Sampling picks'!BI836,Sheet1!$A$11:$C$1010,3,FALSE)</f>
        <v>#N/A</v>
      </c>
      <c r="BU846" t="e">
        <f>VLOOKUP('Sampling picks'!BJ836,Sheet1!$A$11:$C$1010,3,FALSE)</f>
        <v>#N/A</v>
      </c>
      <c r="BV846" t="e">
        <f>VLOOKUP('Sampling picks'!BK836,Sheet1!$A$11:$C$1010,3,FALSE)</f>
        <v>#N/A</v>
      </c>
      <c r="BW846" t="e">
        <f>VLOOKUP('Sampling picks'!BL836,Sheet1!$A$11:$C$1010,3,FALSE)</f>
        <v>#N/A</v>
      </c>
      <c r="BX846" t="e">
        <f>VLOOKUP('Sampling picks'!BM836,Sheet1!$A$11:$C$1010,3,FALSE)</f>
        <v>#N/A</v>
      </c>
      <c r="BY846" t="e">
        <f>VLOOKUP('Sampling picks'!BN836,Sheet1!$A$11:$C$1010,3,FALSE)</f>
        <v>#N/A</v>
      </c>
      <c r="BZ846" t="e">
        <f>VLOOKUP('Sampling picks'!BO836,Sheet1!$A$11:$C$1010,3,FALSE)</f>
        <v>#N/A</v>
      </c>
      <c r="CA846" t="e">
        <f>VLOOKUP('Sampling picks'!BP836,Sheet1!$A$11:$C$1010,3,FALSE)</f>
        <v>#N/A</v>
      </c>
      <c r="CB846" t="e">
        <f>VLOOKUP('Sampling picks'!BQ836,Sheet1!$A$11:$C$1010,3,FALSE)</f>
        <v>#N/A</v>
      </c>
      <c r="CC846" t="e">
        <f>VLOOKUP('Sampling picks'!BR836,Sheet1!$A$11:$C$1010,3,FALSE)</f>
        <v>#N/A</v>
      </c>
      <c r="CD846" t="e">
        <f>VLOOKUP('Sampling picks'!BS836,Sheet1!$A$11:$C$1010,3,FALSE)</f>
        <v>#N/A</v>
      </c>
      <c r="CE846" t="e">
        <f>VLOOKUP('Sampling picks'!BT836,Sheet1!$A$11:$C$1010,3,FALSE)</f>
        <v>#N/A</v>
      </c>
      <c r="CF846" t="e">
        <f>VLOOKUP('Sampling picks'!BU836,Sheet1!$A$11:$C$1010,3,FALSE)</f>
        <v>#N/A</v>
      </c>
      <c r="CG846" t="e">
        <f>VLOOKUP('Sampling picks'!BV836,Sheet1!$A$11:$C$1010,3,FALSE)</f>
        <v>#N/A</v>
      </c>
      <c r="CH846" t="e">
        <f>VLOOKUP('Sampling picks'!BW836,Sheet1!$A$11:$C$1010,3,FALSE)</f>
        <v>#N/A</v>
      </c>
      <c r="CI846" t="e">
        <f>VLOOKUP('Sampling picks'!BX836,Sheet1!$A$11:$C$1010,3,FALSE)</f>
        <v>#N/A</v>
      </c>
      <c r="CJ846" t="e">
        <f>VLOOKUP('Sampling picks'!BY836,Sheet1!$A$11:$C$1010,3,FALSE)</f>
        <v>#N/A</v>
      </c>
      <c r="CK846" t="e">
        <f>VLOOKUP('Sampling picks'!BZ836,Sheet1!$A$11:$C$1010,3,FALSE)</f>
        <v>#N/A</v>
      </c>
      <c r="CL846" t="e">
        <f>VLOOKUP('Sampling picks'!CA836,Sheet1!$A$11:$C$1010,3,FALSE)</f>
        <v>#N/A</v>
      </c>
      <c r="CM846" t="e">
        <f>VLOOKUP('Sampling picks'!CB836,Sheet1!$A$11:$C$1010,3,FALSE)</f>
        <v>#N/A</v>
      </c>
      <c r="CN846" t="e">
        <f>VLOOKUP('Sampling picks'!CC836,Sheet1!$A$11:$C$1010,3,FALSE)</f>
        <v>#N/A</v>
      </c>
      <c r="CO846" t="e">
        <f>VLOOKUP('Sampling picks'!CD836,Sheet1!$A$11:$C$1010,3,FALSE)</f>
        <v>#N/A</v>
      </c>
      <c r="CP846" t="e">
        <f>VLOOKUP('Sampling picks'!CE836,Sheet1!$A$11:$C$1010,3,FALSE)</f>
        <v>#N/A</v>
      </c>
      <c r="CQ846" t="e">
        <f>VLOOKUP('Sampling picks'!CF836,Sheet1!$A$11:$C$1010,3,FALSE)</f>
        <v>#N/A</v>
      </c>
      <c r="CR846" t="e">
        <f>VLOOKUP('Sampling picks'!CG836,Sheet1!$A$11:$C$1010,3,FALSE)</f>
        <v>#N/A</v>
      </c>
      <c r="CS846" t="e">
        <f>VLOOKUP('Sampling picks'!CH836,Sheet1!$A$11:$C$1010,3,FALSE)</f>
        <v>#N/A</v>
      </c>
      <c r="CT846" t="e">
        <f>VLOOKUP('Sampling picks'!CI836,Sheet1!$A$11:$C$1010,3,FALSE)</f>
        <v>#N/A</v>
      </c>
      <c r="CU846" t="e">
        <f>VLOOKUP('Sampling picks'!CJ836,Sheet1!$A$11:$C$1010,3,FALSE)</f>
        <v>#N/A</v>
      </c>
      <c r="CV846" t="e">
        <f>VLOOKUP('Sampling picks'!CK836,Sheet1!$A$11:$C$1010,3,FALSE)</f>
        <v>#N/A</v>
      </c>
      <c r="CW846" t="e">
        <f>VLOOKUP('Sampling picks'!CL836,Sheet1!$A$11:$C$1010,3,FALSE)</f>
        <v>#N/A</v>
      </c>
      <c r="CX846" t="e">
        <f>VLOOKUP('Sampling picks'!CM836,Sheet1!$A$11:$C$1010,3,FALSE)</f>
        <v>#N/A</v>
      </c>
      <c r="CY846" t="e">
        <f>VLOOKUP('Sampling picks'!CN836,Sheet1!$A$11:$C$1010,3,FALSE)</f>
        <v>#N/A</v>
      </c>
      <c r="CZ846" t="e">
        <f>VLOOKUP('Sampling picks'!CO836,Sheet1!$A$11:$C$1010,3,FALSE)</f>
        <v>#N/A</v>
      </c>
      <c r="DA846" t="e">
        <f>VLOOKUP('Sampling picks'!CP836,Sheet1!$A$11:$C$1010,3,FALSE)</f>
        <v>#N/A</v>
      </c>
      <c r="DB846" t="e">
        <f>VLOOKUP('Sampling picks'!CQ836,Sheet1!$A$11:$C$1010,3,FALSE)</f>
        <v>#N/A</v>
      </c>
      <c r="DC846" t="e">
        <f>VLOOKUP('Sampling picks'!CR836,Sheet1!$A$11:$C$1010,3,FALSE)</f>
        <v>#N/A</v>
      </c>
      <c r="DD846" t="e">
        <f>VLOOKUP('Sampling picks'!CS836,Sheet1!$A$11:$C$1010,3,FALSE)</f>
        <v>#N/A</v>
      </c>
      <c r="DE846" t="e">
        <f>VLOOKUP('Sampling picks'!CT836,Sheet1!$A$11:$C$1010,3,FALSE)</f>
        <v>#N/A</v>
      </c>
      <c r="DF846" t="e">
        <f>VLOOKUP('Sampling picks'!CU836,Sheet1!$A$11:$C$1010,3,FALSE)</f>
        <v>#N/A</v>
      </c>
      <c r="DG846" t="e">
        <f>VLOOKUP('Sampling picks'!CV836,Sheet1!$A$11:$C$1010,3,FALSE)</f>
        <v>#N/A</v>
      </c>
      <c r="DH846" t="e">
        <f>VLOOKUP('Sampling picks'!CW836,Sheet1!$A$11:$C$1010,3,FALSE)</f>
        <v>#N/A</v>
      </c>
      <c r="DI846" t="e">
        <f>VLOOKUP('Sampling picks'!CX836,Sheet1!$A$11:$C$1010,3,FALSE)</f>
        <v>#N/A</v>
      </c>
      <c r="DJ846" t="e">
        <f>VLOOKUP('Sampling picks'!CY836,Sheet1!$A$11:$C$1010,3,FALSE)</f>
        <v>#N/A</v>
      </c>
    </row>
    <row r="847" spans="1:114" x14ac:dyDescent="0.3">
      <c r="A847">
        <v>837</v>
      </c>
      <c r="B847" s="1">
        <f t="shared" ca="1" si="67"/>
        <v>804</v>
      </c>
      <c r="C847" s="1">
        <f t="shared" ca="1" si="67"/>
        <v>917</v>
      </c>
      <c r="H847" t="str">
        <f t="shared" ca="1" si="68"/>
        <v>do not reject</v>
      </c>
      <c r="I847">
        <f t="shared" ca="1" si="69"/>
        <v>0.26665254559647333</v>
      </c>
      <c r="J847">
        <f t="shared" ca="1" si="70"/>
        <v>0.6229686990531722</v>
      </c>
      <c r="K847">
        <f t="shared" ca="1" si="71"/>
        <v>819.7</v>
      </c>
      <c r="L847" t="s">
        <v>863</v>
      </c>
      <c r="M847">
        <f ca="1">VLOOKUP('Sampling picks'!B837,Sheet1!$A$11:$C$1010,3,FALSE)</f>
        <v>511</v>
      </c>
      <c r="N847">
        <f ca="1">VLOOKUP('Sampling picks'!C837,Sheet1!$A$11:$C$1010,3,FALSE)</f>
        <v>1024</v>
      </c>
      <c r="O847">
        <f ca="1">VLOOKUP('Sampling picks'!D837,Sheet1!$A$11:$C$1010,3,FALSE)</f>
        <v>819</v>
      </c>
      <c r="P847">
        <f ca="1">VLOOKUP('Sampling picks'!E837,Sheet1!$A$11:$C$1010,3,FALSE)</f>
        <v>807</v>
      </c>
      <c r="Q847">
        <f ca="1">VLOOKUP('Sampling picks'!F837,Sheet1!$A$11:$C$1010,3,FALSE)</f>
        <v>855</v>
      </c>
      <c r="R847">
        <f ca="1">VLOOKUP('Sampling picks'!G837,Sheet1!$A$11:$C$1010,3,FALSE)</f>
        <v>969</v>
      </c>
      <c r="S847">
        <f ca="1">VLOOKUP('Sampling picks'!H837,Sheet1!$A$11:$C$1010,3,FALSE)</f>
        <v>684</v>
      </c>
      <c r="T847">
        <f ca="1">VLOOKUP('Sampling picks'!I837,Sheet1!$A$11:$C$1010,3,FALSE)</f>
        <v>902</v>
      </c>
      <c r="U847">
        <f ca="1">VLOOKUP('Sampling picks'!J837,Sheet1!$A$11:$C$1010,3,FALSE)</f>
        <v>864</v>
      </c>
      <c r="V847">
        <f ca="1">VLOOKUP('Sampling picks'!K837,Sheet1!$A$11:$C$1010,3,FALSE)</f>
        <v>762</v>
      </c>
      <c r="W847" t="e">
        <f>VLOOKUP('Sampling picks'!L837,Sheet1!$A$11:$C$1010,3,FALSE)</f>
        <v>#N/A</v>
      </c>
      <c r="X847" t="e">
        <f>VLOOKUP('Sampling picks'!M837,Sheet1!$A$11:$C$1010,3,FALSE)</f>
        <v>#N/A</v>
      </c>
      <c r="Y847" t="e">
        <f>VLOOKUP('Sampling picks'!N837,Sheet1!$A$11:$C$1010,3,FALSE)</f>
        <v>#N/A</v>
      </c>
      <c r="Z847" t="e">
        <f>VLOOKUP('Sampling picks'!O837,Sheet1!$A$11:$C$1010,3,FALSE)</f>
        <v>#N/A</v>
      </c>
      <c r="AA847" t="e">
        <f>VLOOKUP('Sampling picks'!P837,Sheet1!$A$11:$C$1010,3,FALSE)</f>
        <v>#N/A</v>
      </c>
      <c r="AB847" t="e">
        <f>VLOOKUP('Sampling picks'!Q837,Sheet1!$A$11:$C$1010,3,FALSE)</f>
        <v>#N/A</v>
      </c>
      <c r="AC847" t="e">
        <f>VLOOKUP('Sampling picks'!R837,Sheet1!$A$11:$C$1010,3,FALSE)</f>
        <v>#N/A</v>
      </c>
      <c r="AD847" t="e">
        <f>VLOOKUP('Sampling picks'!S837,Sheet1!$A$11:$C$1010,3,FALSE)</f>
        <v>#N/A</v>
      </c>
      <c r="AE847" t="e">
        <f>VLOOKUP('Sampling picks'!T837,Sheet1!$A$11:$C$1010,3,FALSE)</f>
        <v>#N/A</v>
      </c>
      <c r="AF847" t="e">
        <f>VLOOKUP('Sampling picks'!U837,Sheet1!$A$11:$C$1010,3,FALSE)</f>
        <v>#N/A</v>
      </c>
      <c r="AG847" t="e">
        <f>VLOOKUP('Sampling picks'!V837,Sheet1!$A$11:$C$1010,3,FALSE)</f>
        <v>#N/A</v>
      </c>
      <c r="AH847" t="e">
        <f>VLOOKUP('Sampling picks'!W837,Sheet1!$A$11:$C$1010,3,FALSE)</f>
        <v>#N/A</v>
      </c>
      <c r="AI847" t="e">
        <f>VLOOKUP('Sampling picks'!X837,Sheet1!$A$11:$C$1010,3,FALSE)</f>
        <v>#N/A</v>
      </c>
      <c r="AJ847" t="e">
        <f>VLOOKUP('Sampling picks'!Y837,Sheet1!$A$11:$C$1010,3,FALSE)</f>
        <v>#N/A</v>
      </c>
      <c r="AK847" t="e">
        <f>VLOOKUP('Sampling picks'!Z837,Sheet1!$A$11:$C$1010,3,FALSE)</f>
        <v>#N/A</v>
      </c>
      <c r="AL847" t="e">
        <f>VLOOKUP('Sampling picks'!AA837,Sheet1!$A$11:$C$1010,3,FALSE)</f>
        <v>#N/A</v>
      </c>
      <c r="AM847" t="e">
        <f>VLOOKUP('Sampling picks'!AB837,Sheet1!$A$11:$C$1010,3,FALSE)</f>
        <v>#N/A</v>
      </c>
      <c r="AN847" t="e">
        <f>VLOOKUP('Sampling picks'!AC837,Sheet1!$A$11:$C$1010,3,FALSE)</f>
        <v>#N/A</v>
      </c>
      <c r="AO847" t="e">
        <f>VLOOKUP('Sampling picks'!AD837,Sheet1!$A$11:$C$1010,3,FALSE)</f>
        <v>#N/A</v>
      </c>
      <c r="AP847" t="e">
        <f>VLOOKUP('Sampling picks'!AE837,Sheet1!$A$11:$C$1010,3,FALSE)</f>
        <v>#N/A</v>
      </c>
      <c r="AQ847" t="e">
        <f>VLOOKUP('Sampling picks'!AF837,Sheet1!$A$11:$C$1010,3,FALSE)</f>
        <v>#N/A</v>
      </c>
      <c r="AR847" t="e">
        <f>VLOOKUP('Sampling picks'!AG837,Sheet1!$A$11:$C$1010,3,FALSE)</f>
        <v>#N/A</v>
      </c>
      <c r="AS847" t="e">
        <f>VLOOKUP('Sampling picks'!AH837,Sheet1!$A$11:$C$1010,3,FALSE)</f>
        <v>#N/A</v>
      </c>
      <c r="AT847" t="e">
        <f>VLOOKUP('Sampling picks'!AI837,Sheet1!$A$11:$C$1010,3,FALSE)</f>
        <v>#N/A</v>
      </c>
      <c r="AU847" t="e">
        <f>VLOOKUP('Sampling picks'!AJ837,Sheet1!$A$11:$C$1010,3,FALSE)</f>
        <v>#N/A</v>
      </c>
      <c r="AV847" t="e">
        <f>VLOOKUP('Sampling picks'!AK837,Sheet1!$A$11:$C$1010,3,FALSE)</f>
        <v>#N/A</v>
      </c>
      <c r="AW847" t="e">
        <f>VLOOKUP('Sampling picks'!AL837,Sheet1!$A$11:$C$1010,3,FALSE)</f>
        <v>#N/A</v>
      </c>
      <c r="AX847" t="e">
        <f>VLOOKUP('Sampling picks'!AM837,Sheet1!$A$11:$C$1010,3,FALSE)</f>
        <v>#N/A</v>
      </c>
      <c r="AY847" t="e">
        <f>VLOOKUP('Sampling picks'!AN837,Sheet1!$A$11:$C$1010,3,FALSE)</f>
        <v>#N/A</v>
      </c>
      <c r="AZ847" t="e">
        <f>VLOOKUP('Sampling picks'!AO837,Sheet1!$A$11:$C$1010,3,FALSE)</f>
        <v>#N/A</v>
      </c>
      <c r="BA847" t="e">
        <f>VLOOKUP('Sampling picks'!AP837,Sheet1!$A$11:$C$1010,3,FALSE)</f>
        <v>#N/A</v>
      </c>
      <c r="BB847" t="e">
        <f>VLOOKUP('Sampling picks'!AQ837,Sheet1!$A$11:$C$1010,3,FALSE)</f>
        <v>#N/A</v>
      </c>
      <c r="BC847" t="e">
        <f>VLOOKUP('Sampling picks'!AR837,Sheet1!$A$11:$C$1010,3,FALSE)</f>
        <v>#N/A</v>
      </c>
      <c r="BD847" t="e">
        <f>VLOOKUP('Sampling picks'!AS837,Sheet1!$A$11:$C$1010,3,FALSE)</f>
        <v>#N/A</v>
      </c>
      <c r="BE847" t="e">
        <f>VLOOKUP('Sampling picks'!AT837,Sheet1!$A$11:$C$1010,3,FALSE)</f>
        <v>#N/A</v>
      </c>
      <c r="BF847" t="e">
        <f>VLOOKUP('Sampling picks'!AU837,Sheet1!$A$11:$C$1010,3,FALSE)</f>
        <v>#N/A</v>
      </c>
      <c r="BG847" t="e">
        <f>VLOOKUP('Sampling picks'!AV837,Sheet1!$A$11:$C$1010,3,FALSE)</f>
        <v>#N/A</v>
      </c>
      <c r="BH847" t="e">
        <f>VLOOKUP('Sampling picks'!AW837,Sheet1!$A$11:$C$1010,3,FALSE)</f>
        <v>#N/A</v>
      </c>
      <c r="BI847" t="e">
        <f>VLOOKUP('Sampling picks'!AX837,Sheet1!$A$11:$C$1010,3,FALSE)</f>
        <v>#N/A</v>
      </c>
      <c r="BJ847" t="e">
        <f>VLOOKUP('Sampling picks'!AY837,Sheet1!$A$11:$C$1010,3,FALSE)</f>
        <v>#N/A</v>
      </c>
      <c r="BK847" t="e">
        <f>VLOOKUP('Sampling picks'!AZ837,Sheet1!$A$11:$C$1010,3,FALSE)</f>
        <v>#N/A</v>
      </c>
      <c r="BL847" t="e">
        <f>VLOOKUP('Sampling picks'!BA837,Sheet1!$A$11:$C$1010,3,FALSE)</f>
        <v>#N/A</v>
      </c>
      <c r="BM847" t="e">
        <f>VLOOKUP('Sampling picks'!BB837,Sheet1!$A$11:$C$1010,3,FALSE)</f>
        <v>#N/A</v>
      </c>
      <c r="BN847" t="e">
        <f>VLOOKUP('Sampling picks'!BC837,Sheet1!$A$11:$C$1010,3,FALSE)</f>
        <v>#N/A</v>
      </c>
      <c r="BO847" t="e">
        <f>VLOOKUP('Sampling picks'!BD837,Sheet1!$A$11:$C$1010,3,FALSE)</f>
        <v>#N/A</v>
      </c>
      <c r="BP847" t="e">
        <f>VLOOKUP('Sampling picks'!BE837,Sheet1!$A$11:$C$1010,3,FALSE)</f>
        <v>#N/A</v>
      </c>
      <c r="BQ847" t="e">
        <f>VLOOKUP('Sampling picks'!BF837,Sheet1!$A$11:$C$1010,3,FALSE)</f>
        <v>#N/A</v>
      </c>
      <c r="BR847" t="e">
        <f>VLOOKUP('Sampling picks'!BG837,Sheet1!$A$11:$C$1010,3,FALSE)</f>
        <v>#N/A</v>
      </c>
      <c r="BS847" t="e">
        <f>VLOOKUP('Sampling picks'!BH837,Sheet1!$A$11:$C$1010,3,FALSE)</f>
        <v>#N/A</v>
      </c>
      <c r="BT847" t="e">
        <f>VLOOKUP('Sampling picks'!BI837,Sheet1!$A$11:$C$1010,3,FALSE)</f>
        <v>#N/A</v>
      </c>
      <c r="BU847" t="e">
        <f>VLOOKUP('Sampling picks'!BJ837,Sheet1!$A$11:$C$1010,3,FALSE)</f>
        <v>#N/A</v>
      </c>
      <c r="BV847" t="e">
        <f>VLOOKUP('Sampling picks'!BK837,Sheet1!$A$11:$C$1010,3,FALSE)</f>
        <v>#N/A</v>
      </c>
      <c r="BW847" t="e">
        <f>VLOOKUP('Sampling picks'!BL837,Sheet1!$A$11:$C$1010,3,FALSE)</f>
        <v>#N/A</v>
      </c>
      <c r="BX847" t="e">
        <f>VLOOKUP('Sampling picks'!BM837,Sheet1!$A$11:$C$1010,3,FALSE)</f>
        <v>#N/A</v>
      </c>
      <c r="BY847" t="e">
        <f>VLOOKUP('Sampling picks'!BN837,Sheet1!$A$11:$C$1010,3,FALSE)</f>
        <v>#N/A</v>
      </c>
      <c r="BZ847" t="e">
        <f>VLOOKUP('Sampling picks'!BO837,Sheet1!$A$11:$C$1010,3,FALSE)</f>
        <v>#N/A</v>
      </c>
      <c r="CA847" t="e">
        <f>VLOOKUP('Sampling picks'!BP837,Sheet1!$A$11:$C$1010,3,FALSE)</f>
        <v>#N/A</v>
      </c>
      <c r="CB847" t="e">
        <f>VLOOKUP('Sampling picks'!BQ837,Sheet1!$A$11:$C$1010,3,FALSE)</f>
        <v>#N/A</v>
      </c>
      <c r="CC847" t="e">
        <f>VLOOKUP('Sampling picks'!BR837,Sheet1!$A$11:$C$1010,3,FALSE)</f>
        <v>#N/A</v>
      </c>
      <c r="CD847" t="e">
        <f>VLOOKUP('Sampling picks'!BS837,Sheet1!$A$11:$C$1010,3,FALSE)</f>
        <v>#N/A</v>
      </c>
      <c r="CE847" t="e">
        <f>VLOOKUP('Sampling picks'!BT837,Sheet1!$A$11:$C$1010,3,FALSE)</f>
        <v>#N/A</v>
      </c>
      <c r="CF847" t="e">
        <f>VLOOKUP('Sampling picks'!BU837,Sheet1!$A$11:$C$1010,3,FALSE)</f>
        <v>#N/A</v>
      </c>
      <c r="CG847" t="e">
        <f>VLOOKUP('Sampling picks'!BV837,Sheet1!$A$11:$C$1010,3,FALSE)</f>
        <v>#N/A</v>
      </c>
      <c r="CH847" t="e">
        <f>VLOOKUP('Sampling picks'!BW837,Sheet1!$A$11:$C$1010,3,FALSE)</f>
        <v>#N/A</v>
      </c>
      <c r="CI847" t="e">
        <f>VLOOKUP('Sampling picks'!BX837,Sheet1!$A$11:$C$1010,3,FALSE)</f>
        <v>#N/A</v>
      </c>
      <c r="CJ847" t="e">
        <f>VLOOKUP('Sampling picks'!BY837,Sheet1!$A$11:$C$1010,3,FALSE)</f>
        <v>#N/A</v>
      </c>
      <c r="CK847" t="e">
        <f>VLOOKUP('Sampling picks'!BZ837,Sheet1!$A$11:$C$1010,3,FALSE)</f>
        <v>#N/A</v>
      </c>
      <c r="CL847" t="e">
        <f>VLOOKUP('Sampling picks'!CA837,Sheet1!$A$11:$C$1010,3,FALSE)</f>
        <v>#N/A</v>
      </c>
      <c r="CM847" t="e">
        <f>VLOOKUP('Sampling picks'!CB837,Sheet1!$A$11:$C$1010,3,FALSE)</f>
        <v>#N/A</v>
      </c>
      <c r="CN847" t="e">
        <f>VLOOKUP('Sampling picks'!CC837,Sheet1!$A$11:$C$1010,3,FALSE)</f>
        <v>#N/A</v>
      </c>
      <c r="CO847" t="e">
        <f>VLOOKUP('Sampling picks'!CD837,Sheet1!$A$11:$C$1010,3,FALSE)</f>
        <v>#N/A</v>
      </c>
      <c r="CP847" t="e">
        <f>VLOOKUP('Sampling picks'!CE837,Sheet1!$A$11:$C$1010,3,FALSE)</f>
        <v>#N/A</v>
      </c>
      <c r="CQ847" t="e">
        <f>VLOOKUP('Sampling picks'!CF837,Sheet1!$A$11:$C$1010,3,FALSE)</f>
        <v>#N/A</v>
      </c>
      <c r="CR847" t="e">
        <f>VLOOKUP('Sampling picks'!CG837,Sheet1!$A$11:$C$1010,3,FALSE)</f>
        <v>#N/A</v>
      </c>
      <c r="CS847" t="e">
        <f>VLOOKUP('Sampling picks'!CH837,Sheet1!$A$11:$C$1010,3,FALSE)</f>
        <v>#N/A</v>
      </c>
      <c r="CT847" t="e">
        <f>VLOOKUP('Sampling picks'!CI837,Sheet1!$A$11:$C$1010,3,FALSE)</f>
        <v>#N/A</v>
      </c>
      <c r="CU847" t="e">
        <f>VLOOKUP('Sampling picks'!CJ837,Sheet1!$A$11:$C$1010,3,FALSE)</f>
        <v>#N/A</v>
      </c>
      <c r="CV847" t="e">
        <f>VLOOKUP('Sampling picks'!CK837,Sheet1!$A$11:$C$1010,3,FALSE)</f>
        <v>#N/A</v>
      </c>
      <c r="CW847" t="e">
        <f>VLOOKUP('Sampling picks'!CL837,Sheet1!$A$11:$C$1010,3,FALSE)</f>
        <v>#N/A</v>
      </c>
      <c r="CX847" t="e">
        <f>VLOOKUP('Sampling picks'!CM837,Sheet1!$A$11:$C$1010,3,FALSE)</f>
        <v>#N/A</v>
      </c>
      <c r="CY847" t="e">
        <f>VLOOKUP('Sampling picks'!CN837,Sheet1!$A$11:$C$1010,3,FALSE)</f>
        <v>#N/A</v>
      </c>
      <c r="CZ847" t="e">
        <f>VLOOKUP('Sampling picks'!CO837,Sheet1!$A$11:$C$1010,3,FALSE)</f>
        <v>#N/A</v>
      </c>
      <c r="DA847" t="e">
        <f>VLOOKUP('Sampling picks'!CP837,Sheet1!$A$11:$C$1010,3,FALSE)</f>
        <v>#N/A</v>
      </c>
      <c r="DB847" t="e">
        <f>VLOOKUP('Sampling picks'!CQ837,Sheet1!$A$11:$C$1010,3,FALSE)</f>
        <v>#N/A</v>
      </c>
      <c r="DC847" t="e">
        <f>VLOOKUP('Sampling picks'!CR837,Sheet1!$A$11:$C$1010,3,FALSE)</f>
        <v>#N/A</v>
      </c>
      <c r="DD847" t="e">
        <f>VLOOKUP('Sampling picks'!CS837,Sheet1!$A$11:$C$1010,3,FALSE)</f>
        <v>#N/A</v>
      </c>
      <c r="DE847" t="e">
        <f>VLOOKUP('Sampling picks'!CT837,Sheet1!$A$11:$C$1010,3,FALSE)</f>
        <v>#N/A</v>
      </c>
      <c r="DF847" t="e">
        <f>VLOOKUP('Sampling picks'!CU837,Sheet1!$A$11:$C$1010,3,FALSE)</f>
        <v>#N/A</v>
      </c>
      <c r="DG847" t="e">
        <f>VLOOKUP('Sampling picks'!CV837,Sheet1!$A$11:$C$1010,3,FALSE)</f>
        <v>#N/A</v>
      </c>
      <c r="DH847" t="e">
        <f>VLOOKUP('Sampling picks'!CW837,Sheet1!$A$11:$C$1010,3,FALSE)</f>
        <v>#N/A</v>
      </c>
      <c r="DI847" t="e">
        <f>VLOOKUP('Sampling picks'!CX837,Sheet1!$A$11:$C$1010,3,FALSE)</f>
        <v>#N/A</v>
      </c>
      <c r="DJ847" t="e">
        <f>VLOOKUP('Sampling picks'!CY837,Sheet1!$A$11:$C$1010,3,FALSE)</f>
        <v>#N/A</v>
      </c>
    </row>
    <row r="848" spans="1:114" x14ac:dyDescent="0.3">
      <c r="A848">
        <v>838</v>
      </c>
      <c r="B848" s="1">
        <f t="shared" ca="1" si="67"/>
        <v>662</v>
      </c>
      <c r="C848" s="1">
        <f t="shared" ca="1" si="67"/>
        <v>883</v>
      </c>
      <c r="H848" t="str">
        <f t="shared" ca="1" si="68"/>
        <v>do not reject</v>
      </c>
      <c r="I848">
        <f t="shared" ca="1" si="69"/>
        <v>0.16739898558146871</v>
      </c>
      <c r="J848">
        <f t="shared" ca="1" si="70"/>
        <v>0.96449468635135571</v>
      </c>
      <c r="K848">
        <f t="shared" ca="1" si="71"/>
        <v>830.5</v>
      </c>
      <c r="L848" t="s">
        <v>864</v>
      </c>
      <c r="M848">
        <f ca="1">VLOOKUP('Sampling picks'!B838,Sheet1!$A$11:$C$1010,3,FALSE)</f>
        <v>770</v>
      </c>
      <c r="N848">
        <f ca="1">VLOOKUP('Sampling picks'!C838,Sheet1!$A$11:$C$1010,3,FALSE)</f>
        <v>836</v>
      </c>
      <c r="O848">
        <f ca="1">VLOOKUP('Sampling picks'!D838,Sheet1!$A$11:$C$1010,3,FALSE)</f>
        <v>746</v>
      </c>
      <c r="P848">
        <f ca="1">VLOOKUP('Sampling picks'!E838,Sheet1!$A$11:$C$1010,3,FALSE)</f>
        <v>962</v>
      </c>
      <c r="Q848">
        <f ca="1">VLOOKUP('Sampling picks'!F838,Sheet1!$A$11:$C$1010,3,FALSE)</f>
        <v>865</v>
      </c>
      <c r="R848">
        <f ca="1">VLOOKUP('Sampling picks'!G838,Sheet1!$A$11:$C$1010,3,FALSE)</f>
        <v>877</v>
      </c>
      <c r="S848">
        <f ca="1">VLOOKUP('Sampling picks'!H838,Sheet1!$A$11:$C$1010,3,FALSE)</f>
        <v>646</v>
      </c>
      <c r="T848">
        <f ca="1">VLOOKUP('Sampling picks'!I838,Sheet1!$A$11:$C$1010,3,FALSE)</f>
        <v>851</v>
      </c>
      <c r="U848">
        <f ca="1">VLOOKUP('Sampling picks'!J838,Sheet1!$A$11:$C$1010,3,FALSE)</f>
        <v>940</v>
      </c>
      <c r="V848">
        <f ca="1">VLOOKUP('Sampling picks'!K838,Sheet1!$A$11:$C$1010,3,FALSE)</f>
        <v>812</v>
      </c>
      <c r="W848" t="e">
        <f>VLOOKUP('Sampling picks'!L838,Sheet1!$A$11:$C$1010,3,FALSE)</f>
        <v>#N/A</v>
      </c>
      <c r="X848" t="e">
        <f>VLOOKUP('Sampling picks'!M838,Sheet1!$A$11:$C$1010,3,FALSE)</f>
        <v>#N/A</v>
      </c>
      <c r="Y848" t="e">
        <f>VLOOKUP('Sampling picks'!N838,Sheet1!$A$11:$C$1010,3,FALSE)</f>
        <v>#N/A</v>
      </c>
      <c r="Z848" t="e">
        <f>VLOOKUP('Sampling picks'!O838,Sheet1!$A$11:$C$1010,3,FALSE)</f>
        <v>#N/A</v>
      </c>
      <c r="AA848" t="e">
        <f>VLOOKUP('Sampling picks'!P838,Sheet1!$A$11:$C$1010,3,FALSE)</f>
        <v>#N/A</v>
      </c>
      <c r="AB848" t="e">
        <f>VLOOKUP('Sampling picks'!Q838,Sheet1!$A$11:$C$1010,3,FALSE)</f>
        <v>#N/A</v>
      </c>
      <c r="AC848" t="e">
        <f>VLOOKUP('Sampling picks'!R838,Sheet1!$A$11:$C$1010,3,FALSE)</f>
        <v>#N/A</v>
      </c>
      <c r="AD848" t="e">
        <f>VLOOKUP('Sampling picks'!S838,Sheet1!$A$11:$C$1010,3,FALSE)</f>
        <v>#N/A</v>
      </c>
      <c r="AE848" t="e">
        <f>VLOOKUP('Sampling picks'!T838,Sheet1!$A$11:$C$1010,3,FALSE)</f>
        <v>#N/A</v>
      </c>
      <c r="AF848" t="e">
        <f>VLOOKUP('Sampling picks'!U838,Sheet1!$A$11:$C$1010,3,FALSE)</f>
        <v>#N/A</v>
      </c>
      <c r="AG848" t="e">
        <f>VLOOKUP('Sampling picks'!V838,Sheet1!$A$11:$C$1010,3,FALSE)</f>
        <v>#N/A</v>
      </c>
      <c r="AH848" t="e">
        <f>VLOOKUP('Sampling picks'!W838,Sheet1!$A$11:$C$1010,3,FALSE)</f>
        <v>#N/A</v>
      </c>
      <c r="AI848" t="e">
        <f>VLOOKUP('Sampling picks'!X838,Sheet1!$A$11:$C$1010,3,FALSE)</f>
        <v>#N/A</v>
      </c>
      <c r="AJ848" t="e">
        <f>VLOOKUP('Sampling picks'!Y838,Sheet1!$A$11:$C$1010,3,FALSE)</f>
        <v>#N/A</v>
      </c>
      <c r="AK848" t="e">
        <f>VLOOKUP('Sampling picks'!Z838,Sheet1!$A$11:$C$1010,3,FALSE)</f>
        <v>#N/A</v>
      </c>
      <c r="AL848" t="e">
        <f>VLOOKUP('Sampling picks'!AA838,Sheet1!$A$11:$C$1010,3,FALSE)</f>
        <v>#N/A</v>
      </c>
      <c r="AM848" t="e">
        <f>VLOOKUP('Sampling picks'!AB838,Sheet1!$A$11:$C$1010,3,FALSE)</f>
        <v>#N/A</v>
      </c>
      <c r="AN848" t="e">
        <f>VLOOKUP('Sampling picks'!AC838,Sheet1!$A$11:$C$1010,3,FALSE)</f>
        <v>#N/A</v>
      </c>
      <c r="AO848" t="e">
        <f>VLOOKUP('Sampling picks'!AD838,Sheet1!$A$11:$C$1010,3,FALSE)</f>
        <v>#N/A</v>
      </c>
      <c r="AP848" t="e">
        <f>VLOOKUP('Sampling picks'!AE838,Sheet1!$A$11:$C$1010,3,FALSE)</f>
        <v>#N/A</v>
      </c>
      <c r="AQ848" t="e">
        <f>VLOOKUP('Sampling picks'!AF838,Sheet1!$A$11:$C$1010,3,FALSE)</f>
        <v>#N/A</v>
      </c>
      <c r="AR848" t="e">
        <f>VLOOKUP('Sampling picks'!AG838,Sheet1!$A$11:$C$1010,3,FALSE)</f>
        <v>#N/A</v>
      </c>
      <c r="AS848" t="e">
        <f>VLOOKUP('Sampling picks'!AH838,Sheet1!$A$11:$C$1010,3,FALSE)</f>
        <v>#N/A</v>
      </c>
      <c r="AT848" t="e">
        <f>VLOOKUP('Sampling picks'!AI838,Sheet1!$A$11:$C$1010,3,FALSE)</f>
        <v>#N/A</v>
      </c>
      <c r="AU848" t="e">
        <f>VLOOKUP('Sampling picks'!AJ838,Sheet1!$A$11:$C$1010,3,FALSE)</f>
        <v>#N/A</v>
      </c>
      <c r="AV848" t="e">
        <f>VLOOKUP('Sampling picks'!AK838,Sheet1!$A$11:$C$1010,3,FALSE)</f>
        <v>#N/A</v>
      </c>
      <c r="AW848" t="e">
        <f>VLOOKUP('Sampling picks'!AL838,Sheet1!$A$11:$C$1010,3,FALSE)</f>
        <v>#N/A</v>
      </c>
      <c r="AX848" t="e">
        <f>VLOOKUP('Sampling picks'!AM838,Sheet1!$A$11:$C$1010,3,FALSE)</f>
        <v>#N/A</v>
      </c>
      <c r="AY848" t="e">
        <f>VLOOKUP('Sampling picks'!AN838,Sheet1!$A$11:$C$1010,3,FALSE)</f>
        <v>#N/A</v>
      </c>
      <c r="AZ848" t="e">
        <f>VLOOKUP('Sampling picks'!AO838,Sheet1!$A$11:$C$1010,3,FALSE)</f>
        <v>#N/A</v>
      </c>
      <c r="BA848" t="e">
        <f>VLOOKUP('Sampling picks'!AP838,Sheet1!$A$11:$C$1010,3,FALSE)</f>
        <v>#N/A</v>
      </c>
      <c r="BB848" t="e">
        <f>VLOOKUP('Sampling picks'!AQ838,Sheet1!$A$11:$C$1010,3,FALSE)</f>
        <v>#N/A</v>
      </c>
      <c r="BC848" t="e">
        <f>VLOOKUP('Sampling picks'!AR838,Sheet1!$A$11:$C$1010,3,FALSE)</f>
        <v>#N/A</v>
      </c>
      <c r="BD848" t="e">
        <f>VLOOKUP('Sampling picks'!AS838,Sheet1!$A$11:$C$1010,3,FALSE)</f>
        <v>#N/A</v>
      </c>
      <c r="BE848" t="e">
        <f>VLOOKUP('Sampling picks'!AT838,Sheet1!$A$11:$C$1010,3,FALSE)</f>
        <v>#N/A</v>
      </c>
      <c r="BF848" t="e">
        <f>VLOOKUP('Sampling picks'!AU838,Sheet1!$A$11:$C$1010,3,FALSE)</f>
        <v>#N/A</v>
      </c>
      <c r="BG848" t="e">
        <f>VLOOKUP('Sampling picks'!AV838,Sheet1!$A$11:$C$1010,3,FALSE)</f>
        <v>#N/A</v>
      </c>
      <c r="BH848" t="e">
        <f>VLOOKUP('Sampling picks'!AW838,Sheet1!$A$11:$C$1010,3,FALSE)</f>
        <v>#N/A</v>
      </c>
      <c r="BI848" t="e">
        <f>VLOOKUP('Sampling picks'!AX838,Sheet1!$A$11:$C$1010,3,FALSE)</f>
        <v>#N/A</v>
      </c>
      <c r="BJ848" t="e">
        <f>VLOOKUP('Sampling picks'!AY838,Sheet1!$A$11:$C$1010,3,FALSE)</f>
        <v>#N/A</v>
      </c>
      <c r="BK848" t="e">
        <f>VLOOKUP('Sampling picks'!AZ838,Sheet1!$A$11:$C$1010,3,FALSE)</f>
        <v>#N/A</v>
      </c>
      <c r="BL848" t="e">
        <f>VLOOKUP('Sampling picks'!BA838,Sheet1!$A$11:$C$1010,3,FALSE)</f>
        <v>#N/A</v>
      </c>
      <c r="BM848" t="e">
        <f>VLOOKUP('Sampling picks'!BB838,Sheet1!$A$11:$C$1010,3,FALSE)</f>
        <v>#N/A</v>
      </c>
      <c r="BN848" t="e">
        <f>VLOOKUP('Sampling picks'!BC838,Sheet1!$A$11:$C$1010,3,FALSE)</f>
        <v>#N/A</v>
      </c>
      <c r="BO848" t="e">
        <f>VLOOKUP('Sampling picks'!BD838,Sheet1!$A$11:$C$1010,3,FALSE)</f>
        <v>#N/A</v>
      </c>
      <c r="BP848" t="e">
        <f>VLOOKUP('Sampling picks'!BE838,Sheet1!$A$11:$C$1010,3,FALSE)</f>
        <v>#N/A</v>
      </c>
      <c r="BQ848" t="e">
        <f>VLOOKUP('Sampling picks'!BF838,Sheet1!$A$11:$C$1010,3,FALSE)</f>
        <v>#N/A</v>
      </c>
      <c r="BR848" t="e">
        <f>VLOOKUP('Sampling picks'!BG838,Sheet1!$A$11:$C$1010,3,FALSE)</f>
        <v>#N/A</v>
      </c>
      <c r="BS848" t="e">
        <f>VLOOKUP('Sampling picks'!BH838,Sheet1!$A$11:$C$1010,3,FALSE)</f>
        <v>#N/A</v>
      </c>
      <c r="BT848" t="e">
        <f>VLOOKUP('Sampling picks'!BI838,Sheet1!$A$11:$C$1010,3,FALSE)</f>
        <v>#N/A</v>
      </c>
      <c r="BU848" t="e">
        <f>VLOOKUP('Sampling picks'!BJ838,Sheet1!$A$11:$C$1010,3,FALSE)</f>
        <v>#N/A</v>
      </c>
      <c r="BV848" t="e">
        <f>VLOOKUP('Sampling picks'!BK838,Sheet1!$A$11:$C$1010,3,FALSE)</f>
        <v>#N/A</v>
      </c>
      <c r="BW848" t="e">
        <f>VLOOKUP('Sampling picks'!BL838,Sheet1!$A$11:$C$1010,3,FALSE)</f>
        <v>#N/A</v>
      </c>
      <c r="BX848" t="e">
        <f>VLOOKUP('Sampling picks'!BM838,Sheet1!$A$11:$C$1010,3,FALSE)</f>
        <v>#N/A</v>
      </c>
      <c r="BY848" t="e">
        <f>VLOOKUP('Sampling picks'!BN838,Sheet1!$A$11:$C$1010,3,FALSE)</f>
        <v>#N/A</v>
      </c>
      <c r="BZ848" t="e">
        <f>VLOOKUP('Sampling picks'!BO838,Sheet1!$A$11:$C$1010,3,FALSE)</f>
        <v>#N/A</v>
      </c>
      <c r="CA848" t="e">
        <f>VLOOKUP('Sampling picks'!BP838,Sheet1!$A$11:$C$1010,3,FALSE)</f>
        <v>#N/A</v>
      </c>
      <c r="CB848" t="e">
        <f>VLOOKUP('Sampling picks'!BQ838,Sheet1!$A$11:$C$1010,3,FALSE)</f>
        <v>#N/A</v>
      </c>
      <c r="CC848" t="e">
        <f>VLOOKUP('Sampling picks'!BR838,Sheet1!$A$11:$C$1010,3,FALSE)</f>
        <v>#N/A</v>
      </c>
      <c r="CD848" t="e">
        <f>VLOOKUP('Sampling picks'!BS838,Sheet1!$A$11:$C$1010,3,FALSE)</f>
        <v>#N/A</v>
      </c>
      <c r="CE848" t="e">
        <f>VLOOKUP('Sampling picks'!BT838,Sheet1!$A$11:$C$1010,3,FALSE)</f>
        <v>#N/A</v>
      </c>
      <c r="CF848" t="e">
        <f>VLOOKUP('Sampling picks'!BU838,Sheet1!$A$11:$C$1010,3,FALSE)</f>
        <v>#N/A</v>
      </c>
      <c r="CG848" t="e">
        <f>VLOOKUP('Sampling picks'!BV838,Sheet1!$A$11:$C$1010,3,FALSE)</f>
        <v>#N/A</v>
      </c>
      <c r="CH848" t="e">
        <f>VLOOKUP('Sampling picks'!BW838,Sheet1!$A$11:$C$1010,3,FALSE)</f>
        <v>#N/A</v>
      </c>
      <c r="CI848" t="e">
        <f>VLOOKUP('Sampling picks'!BX838,Sheet1!$A$11:$C$1010,3,FALSE)</f>
        <v>#N/A</v>
      </c>
      <c r="CJ848" t="e">
        <f>VLOOKUP('Sampling picks'!BY838,Sheet1!$A$11:$C$1010,3,FALSE)</f>
        <v>#N/A</v>
      </c>
      <c r="CK848" t="e">
        <f>VLOOKUP('Sampling picks'!BZ838,Sheet1!$A$11:$C$1010,3,FALSE)</f>
        <v>#N/A</v>
      </c>
      <c r="CL848" t="e">
        <f>VLOOKUP('Sampling picks'!CA838,Sheet1!$A$11:$C$1010,3,FALSE)</f>
        <v>#N/A</v>
      </c>
      <c r="CM848" t="e">
        <f>VLOOKUP('Sampling picks'!CB838,Sheet1!$A$11:$C$1010,3,FALSE)</f>
        <v>#N/A</v>
      </c>
      <c r="CN848" t="e">
        <f>VLOOKUP('Sampling picks'!CC838,Sheet1!$A$11:$C$1010,3,FALSE)</f>
        <v>#N/A</v>
      </c>
      <c r="CO848" t="e">
        <f>VLOOKUP('Sampling picks'!CD838,Sheet1!$A$11:$C$1010,3,FALSE)</f>
        <v>#N/A</v>
      </c>
      <c r="CP848" t="e">
        <f>VLOOKUP('Sampling picks'!CE838,Sheet1!$A$11:$C$1010,3,FALSE)</f>
        <v>#N/A</v>
      </c>
      <c r="CQ848" t="e">
        <f>VLOOKUP('Sampling picks'!CF838,Sheet1!$A$11:$C$1010,3,FALSE)</f>
        <v>#N/A</v>
      </c>
      <c r="CR848" t="e">
        <f>VLOOKUP('Sampling picks'!CG838,Sheet1!$A$11:$C$1010,3,FALSE)</f>
        <v>#N/A</v>
      </c>
      <c r="CS848" t="e">
        <f>VLOOKUP('Sampling picks'!CH838,Sheet1!$A$11:$C$1010,3,FALSE)</f>
        <v>#N/A</v>
      </c>
      <c r="CT848" t="e">
        <f>VLOOKUP('Sampling picks'!CI838,Sheet1!$A$11:$C$1010,3,FALSE)</f>
        <v>#N/A</v>
      </c>
      <c r="CU848" t="e">
        <f>VLOOKUP('Sampling picks'!CJ838,Sheet1!$A$11:$C$1010,3,FALSE)</f>
        <v>#N/A</v>
      </c>
      <c r="CV848" t="e">
        <f>VLOOKUP('Sampling picks'!CK838,Sheet1!$A$11:$C$1010,3,FALSE)</f>
        <v>#N/A</v>
      </c>
      <c r="CW848" t="e">
        <f>VLOOKUP('Sampling picks'!CL838,Sheet1!$A$11:$C$1010,3,FALSE)</f>
        <v>#N/A</v>
      </c>
      <c r="CX848" t="e">
        <f>VLOOKUP('Sampling picks'!CM838,Sheet1!$A$11:$C$1010,3,FALSE)</f>
        <v>#N/A</v>
      </c>
      <c r="CY848" t="e">
        <f>VLOOKUP('Sampling picks'!CN838,Sheet1!$A$11:$C$1010,3,FALSE)</f>
        <v>#N/A</v>
      </c>
      <c r="CZ848" t="e">
        <f>VLOOKUP('Sampling picks'!CO838,Sheet1!$A$11:$C$1010,3,FALSE)</f>
        <v>#N/A</v>
      </c>
      <c r="DA848" t="e">
        <f>VLOOKUP('Sampling picks'!CP838,Sheet1!$A$11:$C$1010,3,FALSE)</f>
        <v>#N/A</v>
      </c>
      <c r="DB848" t="e">
        <f>VLOOKUP('Sampling picks'!CQ838,Sheet1!$A$11:$C$1010,3,FALSE)</f>
        <v>#N/A</v>
      </c>
      <c r="DC848" t="e">
        <f>VLOOKUP('Sampling picks'!CR838,Sheet1!$A$11:$C$1010,3,FALSE)</f>
        <v>#N/A</v>
      </c>
      <c r="DD848" t="e">
        <f>VLOOKUP('Sampling picks'!CS838,Sheet1!$A$11:$C$1010,3,FALSE)</f>
        <v>#N/A</v>
      </c>
      <c r="DE848" t="e">
        <f>VLOOKUP('Sampling picks'!CT838,Sheet1!$A$11:$C$1010,3,FALSE)</f>
        <v>#N/A</v>
      </c>
      <c r="DF848" t="e">
        <f>VLOOKUP('Sampling picks'!CU838,Sheet1!$A$11:$C$1010,3,FALSE)</f>
        <v>#N/A</v>
      </c>
      <c r="DG848" t="e">
        <f>VLOOKUP('Sampling picks'!CV838,Sheet1!$A$11:$C$1010,3,FALSE)</f>
        <v>#N/A</v>
      </c>
      <c r="DH848" t="e">
        <f>VLOOKUP('Sampling picks'!CW838,Sheet1!$A$11:$C$1010,3,FALSE)</f>
        <v>#N/A</v>
      </c>
      <c r="DI848" t="e">
        <f>VLOOKUP('Sampling picks'!CX838,Sheet1!$A$11:$C$1010,3,FALSE)</f>
        <v>#N/A</v>
      </c>
      <c r="DJ848" t="e">
        <f>VLOOKUP('Sampling picks'!CY838,Sheet1!$A$11:$C$1010,3,FALSE)</f>
        <v>#N/A</v>
      </c>
    </row>
    <row r="849" spans="1:114" x14ac:dyDescent="0.3">
      <c r="A849">
        <v>839</v>
      </c>
      <c r="B849" s="1">
        <f t="shared" ca="1" si="67"/>
        <v>689</v>
      </c>
      <c r="C849" s="1">
        <f t="shared" ca="1" si="67"/>
        <v>775</v>
      </c>
      <c r="H849" t="str">
        <f t="shared" ca="1" si="68"/>
        <v>reject</v>
      </c>
      <c r="I849">
        <f t="shared" ca="1" si="69"/>
        <v>1.8296976789626496E-2</v>
      </c>
      <c r="J849">
        <f t="shared" ca="1" si="70"/>
        <v>2.0902655333712996</v>
      </c>
      <c r="K849">
        <f t="shared" ca="1" si="71"/>
        <v>866.1</v>
      </c>
      <c r="L849" t="s">
        <v>865</v>
      </c>
      <c r="M849">
        <f ca="1">VLOOKUP('Sampling picks'!B839,Sheet1!$A$11:$C$1010,3,FALSE)</f>
        <v>891</v>
      </c>
      <c r="N849">
        <f ca="1">VLOOKUP('Sampling picks'!C839,Sheet1!$A$11:$C$1010,3,FALSE)</f>
        <v>932</v>
      </c>
      <c r="O849">
        <f ca="1">VLOOKUP('Sampling picks'!D839,Sheet1!$A$11:$C$1010,3,FALSE)</f>
        <v>946</v>
      </c>
      <c r="P849">
        <f ca="1">VLOOKUP('Sampling picks'!E839,Sheet1!$A$11:$C$1010,3,FALSE)</f>
        <v>894</v>
      </c>
      <c r="Q849">
        <f ca="1">VLOOKUP('Sampling picks'!F839,Sheet1!$A$11:$C$1010,3,FALSE)</f>
        <v>865</v>
      </c>
      <c r="R849">
        <f ca="1">VLOOKUP('Sampling picks'!G839,Sheet1!$A$11:$C$1010,3,FALSE)</f>
        <v>774</v>
      </c>
      <c r="S849">
        <f ca="1">VLOOKUP('Sampling picks'!H839,Sheet1!$A$11:$C$1010,3,FALSE)</f>
        <v>660</v>
      </c>
      <c r="T849">
        <f ca="1">VLOOKUP('Sampling picks'!I839,Sheet1!$A$11:$C$1010,3,FALSE)</f>
        <v>808</v>
      </c>
      <c r="U849">
        <f ca="1">VLOOKUP('Sampling picks'!J839,Sheet1!$A$11:$C$1010,3,FALSE)</f>
        <v>1055</v>
      </c>
      <c r="V849">
        <f ca="1">VLOOKUP('Sampling picks'!K839,Sheet1!$A$11:$C$1010,3,FALSE)</f>
        <v>836</v>
      </c>
      <c r="W849" t="e">
        <f>VLOOKUP('Sampling picks'!L839,Sheet1!$A$11:$C$1010,3,FALSE)</f>
        <v>#N/A</v>
      </c>
      <c r="X849" t="e">
        <f>VLOOKUP('Sampling picks'!M839,Sheet1!$A$11:$C$1010,3,FALSE)</f>
        <v>#N/A</v>
      </c>
      <c r="Y849" t="e">
        <f>VLOOKUP('Sampling picks'!N839,Sheet1!$A$11:$C$1010,3,FALSE)</f>
        <v>#N/A</v>
      </c>
      <c r="Z849" t="e">
        <f>VLOOKUP('Sampling picks'!O839,Sheet1!$A$11:$C$1010,3,FALSE)</f>
        <v>#N/A</v>
      </c>
      <c r="AA849" t="e">
        <f>VLOOKUP('Sampling picks'!P839,Sheet1!$A$11:$C$1010,3,FALSE)</f>
        <v>#N/A</v>
      </c>
      <c r="AB849" t="e">
        <f>VLOOKUP('Sampling picks'!Q839,Sheet1!$A$11:$C$1010,3,FALSE)</f>
        <v>#N/A</v>
      </c>
      <c r="AC849" t="e">
        <f>VLOOKUP('Sampling picks'!R839,Sheet1!$A$11:$C$1010,3,FALSE)</f>
        <v>#N/A</v>
      </c>
      <c r="AD849" t="e">
        <f>VLOOKUP('Sampling picks'!S839,Sheet1!$A$11:$C$1010,3,FALSE)</f>
        <v>#N/A</v>
      </c>
      <c r="AE849" t="e">
        <f>VLOOKUP('Sampling picks'!T839,Sheet1!$A$11:$C$1010,3,FALSE)</f>
        <v>#N/A</v>
      </c>
      <c r="AF849" t="e">
        <f>VLOOKUP('Sampling picks'!U839,Sheet1!$A$11:$C$1010,3,FALSE)</f>
        <v>#N/A</v>
      </c>
      <c r="AG849" t="e">
        <f>VLOOKUP('Sampling picks'!V839,Sheet1!$A$11:$C$1010,3,FALSE)</f>
        <v>#N/A</v>
      </c>
      <c r="AH849" t="e">
        <f>VLOOKUP('Sampling picks'!W839,Sheet1!$A$11:$C$1010,3,FALSE)</f>
        <v>#N/A</v>
      </c>
      <c r="AI849" t="e">
        <f>VLOOKUP('Sampling picks'!X839,Sheet1!$A$11:$C$1010,3,FALSE)</f>
        <v>#N/A</v>
      </c>
      <c r="AJ849" t="e">
        <f>VLOOKUP('Sampling picks'!Y839,Sheet1!$A$11:$C$1010,3,FALSE)</f>
        <v>#N/A</v>
      </c>
      <c r="AK849" t="e">
        <f>VLOOKUP('Sampling picks'!Z839,Sheet1!$A$11:$C$1010,3,FALSE)</f>
        <v>#N/A</v>
      </c>
      <c r="AL849" t="e">
        <f>VLOOKUP('Sampling picks'!AA839,Sheet1!$A$11:$C$1010,3,FALSE)</f>
        <v>#N/A</v>
      </c>
      <c r="AM849" t="e">
        <f>VLOOKUP('Sampling picks'!AB839,Sheet1!$A$11:$C$1010,3,FALSE)</f>
        <v>#N/A</v>
      </c>
      <c r="AN849" t="e">
        <f>VLOOKUP('Sampling picks'!AC839,Sheet1!$A$11:$C$1010,3,FALSE)</f>
        <v>#N/A</v>
      </c>
      <c r="AO849" t="e">
        <f>VLOOKUP('Sampling picks'!AD839,Sheet1!$A$11:$C$1010,3,FALSE)</f>
        <v>#N/A</v>
      </c>
      <c r="AP849" t="e">
        <f>VLOOKUP('Sampling picks'!AE839,Sheet1!$A$11:$C$1010,3,FALSE)</f>
        <v>#N/A</v>
      </c>
      <c r="AQ849" t="e">
        <f>VLOOKUP('Sampling picks'!AF839,Sheet1!$A$11:$C$1010,3,FALSE)</f>
        <v>#N/A</v>
      </c>
      <c r="AR849" t="e">
        <f>VLOOKUP('Sampling picks'!AG839,Sheet1!$A$11:$C$1010,3,FALSE)</f>
        <v>#N/A</v>
      </c>
      <c r="AS849" t="e">
        <f>VLOOKUP('Sampling picks'!AH839,Sheet1!$A$11:$C$1010,3,FALSE)</f>
        <v>#N/A</v>
      </c>
      <c r="AT849" t="e">
        <f>VLOOKUP('Sampling picks'!AI839,Sheet1!$A$11:$C$1010,3,FALSE)</f>
        <v>#N/A</v>
      </c>
      <c r="AU849" t="e">
        <f>VLOOKUP('Sampling picks'!AJ839,Sheet1!$A$11:$C$1010,3,FALSE)</f>
        <v>#N/A</v>
      </c>
      <c r="AV849" t="e">
        <f>VLOOKUP('Sampling picks'!AK839,Sheet1!$A$11:$C$1010,3,FALSE)</f>
        <v>#N/A</v>
      </c>
      <c r="AW849" t="e">
        <f>VLOOKUP('Sampling picks'!AL839,Sheet1!$A$11:$C$1010,3,FALSE)</f>
        <v>#N/A</v>
      </c>
      <c r="AX849" t="e">
        <f>VLOOKUP('Sampling picks'!AM839,Sheet1!$A$11:$C$1010,3,FALSE)</f>
        <v>#N/A</v>
      </c>
      <c r="AY849" t="e">
        <f>VLOOKUP('Sampling picks'!AN839,Sheet1!$A$11:$C$1010,3,FALSE)</f>
        <v>#N/A</v>
      </c>
      <c r="AZ849" t="e">
        <f>VLOOKUP('Sampling picks'!AO839,Sheet1!$A$11:$C$1010,3,FALSE)</f>
        <v>#N/A</v>
      </c>
      <c r="BA849" t="e">
        <f>VLOOKUP('Sampling picks'!AP839,Sheet1!$A$11:$C$1010,3,FALSE)</f>
        <v>#N/A</v>
      </c>
      <c r="BB849" t="e">
        <f>VLOOKUP('Sampling picks'!AQ839,Sheet1!$A$11:$C$1010,3,FALSE)</f>
        <v>#N/A</v>
      </c>
      <c r="BC849" t="e">
        <f>VLOOKUP('Sampling picks'!AR839,Sheet1!$A$11:$C$1010,3,FALSE)</f>
        <v>#N/A</v>
      </c>
      <c r="BD849" t="e">
        <f>VLOOKUP('Sampling picks'!AS839,Sheet1!$A$11:$C$1010,3,FALSE)</f>
        <v>#N/A</v>
      </c>
      <c r="BE849" t="e">
        <f>VLOOKUP('Sampling picks'!AT839,Sheet1!$A$11:$C$1010,3,FALSE)</f>
        <v>#N/A</v>
      </c>
      <c r="BF849" t="e">
        <f>VLOOKUP('Sampling picks'!AU839,Sheet1!$A$11:$C$1010,3,FALSE)</f>
        <v>#N/A</v>
      </c>
      <c r="BG849" t="e">
        <f>VLOOKUP('Sampling picks'!AV839,Sheet1!$A$11:$C$1010,3,FALSE)</f>
        <v>#N/A</v>
      </c>
      <c r="BH849" t="e">
        <f>VLOOKUP('Sampling picks'!AW839,Sheet1!$A$11:$C$1010,3,FALSE)</f>
        <v>#N/A</v>
      </c>
      <c r="BI849" t="e">
        <f>VLOOKUP('Sampling picks'!AX839,Sheet1!$A$11:$C$1010,3,FALSE)</f>
        <v>#N/A</v>
      </c>
      <c r="BJ849" t="e">
        <f>VLOOKUP('Sampling picks'!AY839,Sheet1!$A$11:$C$1010,3,FALSE)</f>
        <v>#N/A</v>
      </c>
      <c r="BK849" t="e">
        <f>VLOOKUP('Sampling picks'!AZ839,Sheet1!$A$11:$C$1010,3,FALSE)</f>
        <v>#N/A</v>
      </c>
      <c r="BL849" t="e">
        <f>VLOOKUP('Sampling picks'!BA839,Sheet1!$A$11:$C$1010,3,FALSE)</f>
        <v>#N/A</v>
      </c>
      <c r="BM849" t="e">
        <f>VLOOKUP('Sampling picks'!BB839,Sheet1!$A$11:$C$1010,3,FALSE)</f>
        <v>#N/A</v>
      </c>
      <c r="BN849" t="e">
        <f>VLOOKUP('Sampling picks'!BC839,Sheet1!$A$11:$C$1010,3,FALSE)</f>
        <v>#N/A</v>
      </c>
      <c r="BO849" t="e">
        <f>VLOOKUP('Sampling picks'!BD839,Sheet1!$A$11:$C$1010,3,FALSE)</f>
        <v>#N/A</v>
      </c>
      <c r="BP849" t="e">
        <f>VLOOKUP('Sampling picks'!BE839,Sheet1!$A$11:$C$1010,3,FALSE)</f>
        <v>#N/A</v>
      </c>
      <c r="BQ849" t="e">
        <f>VLOOKUP('Sampling picks'!BF839,Sheet1!$A$11:$C$1010,3,FALSE)</f>
        <v>#N/A</v>
      </c>
      <c r="BR849" t="e">
        <f>VLOOKUP('Sampling picks'!BG839,Sheet1!$A$11:$C$1010,3,FALSE)</f>
        <v>#N/A</v>
      </c>
      <c r="BS849" t="e">
        <f>VLOOKUP('Sampling picks'!BH839,Sheet1!$A$11:$C$1010,3,FALSE)</f>
        <v>#N/A</v>
      </c>
      <c r="BT849" t="e">
        <f>VLOOKUP('Sampling picks'!BI839,Sheet1!$A$11:$C$1010,3,FALSE)</f>
        <v>#N/A</v>
      </c>
      <c r="BU849" t="e">
        <f>VLOOKUP('Sampling picks'!BJ839,Sheet1!$A$11:$C$1010,3,FALSE)</f>
        <v>#N/A</v>
      </c>
      <c r="BV849" t="e">
        <f>VLOOKUP('Sampling picks'!BK839,Sheet1!$A$11:$C$1010,3,FALSE)</f>
        <v>#N/A</v>
      </c>
      <c r="BW849" t="e">
        <f>VLOOKUP('Sampling picks'!BL839,Sheet1!$A$11:$C$1010,3,FALSE)</f>
        <v>#N/A</v>
      </c>
      <c r="BX849" t="e">
        <f>VLOOKUP('Sampling picks'!BM839,Sheet1!$A$11:$C$1010,3,FALSE)</f>
        <v>#N/A</v>
      </c>
      <c r="BY849" t="e">
        <f>VLOOKUP('Sampling picks'!BN839,Sheet1!$A$11:$C$1010,3,FALSE)</f>
        <v>#N/A</v>
      </c>
      <c r="BZ849" t="e">
        <f>VLOOKUP('Sampling picks'!BO839,Sheet1!$A$11:$C$1010,3,FALSE)</f>
        <v>#N/A</v>
      </c>
      <c r="CA849" t="e">
        <f>VLOOKUP('Sampling picks'!BP839,Sheet1!$A$11:$C$1010,3,FALSE)</f>
        <v>#N/A</v>
      </c>
      <c r="CB849" t="e">
        <f>VLOOKUP('Sampling picks'!BQ839,Sheet1!$A$11:$C$1010,3,FALSE)</f>
        <v>#N/A</v>
      </c>
      <c r="CC849" t="e">
        <f>VLOOKUP('Sampling picks'!BR839,Sheet1!$A$11:$C$1010,3,FALSE)</f>
        <v>#N/A</v>
      </c>
      <c r="CD849" t="e">
        <f>VLOOKUP('Sampling picks'!BS839,Sheet1!$A$11:$C$1010,3,FALSE)</f>
        <v>#N/A</v>
      </c>
      <c r="CE849" t="e">
        <f>VLOOKUP('Sampling picks'!BT839,Sheet1!$A$11:$C$1010,3,FALSE)</f>
        <v>#N/A</v>
      </c>
      <c r="CF849" t="e">
        <f>VLOOKUP('Sampling picks'!BU839,Sheet1!$A$11:$C$1010,3,FALSE)</f>
        <v>#N/A</v>
      </c>
      <c r="CG849" t="e">
        <f>VLOOKUP('Sampling picks'!BV839,Sheet1!$A$11:$C$1010,3,FALSE)</f>
        <v>#N/A</v>
      </c>
      <c r="CH849" t="e">
        <f>VLOOKUP('Sampling picks'!BW839,Sheet1!$A$11:$C$1010,3,FALSE)</f>
        <v>#N/A</v>
      </c>
      <c r="CI849" t="e">
        <f>VLOOKUP('Sampling picks'!BX839,Sheet1!$A$11:$C$1010,3,FALSE)</f>
        <v>#N/A</v>
      </c>
      <c r="CJ849" t="e">
        <f>VLOOKUP('Sampling picks'!BY839,Sheet1!$A$11:$C$1010,3,FALSE)</f>
        <v>#N/A</v>
      </c>
      <c r="CK849" t="e">
        <f>VLOOKUP('Sampling picks'!BZ839,Sheet1!$A$11:$C$1010,3,FALSE)</f>
        <v>#N/A</v>
      </c>
      <c r="CL849" t="e">
        <f>VLOOKUP('Sampling picks'!CA839,Sheet1!$A$11:$C$1010,3,FALSE)</f>
        <v>#N/A</v>
      </c>
      <c r="CM849" t="e">
        <f>VLOOKUP('Sampling picks'!CB839,Sheet1!$A$11:$C$1010,3,FALSE)</f>
        <v>#N/A</v>
      </c>
      <c r="CN849" t="e">
        <f>VLOOKUP('Sampling picks'!CC839,Sheet1!$A$11:$C$1010,3,FALSE)</f>
        <v>#N/A</v>
      </c>
      <c r="CO849" t="e">
        <f>VLOOKUP('Sampling picks'!CD839,Sheet1!$A$11:$C$1010,3,FALSE)</f>
        <v>#N/A</v>
      </c>
      <c r="CP849" t="e">
        <f>VLOOKUP('Sampling picks'!CE839,Sheet1!$A$11:$C$1010,3,FALSE)</f>
        <v>#N/A</v>
      </c>
      <c r="CQ849" t="e">
        <f>VLOOKUP('Sampling picks'!CF839,Sheet1!$A$11:$C$1010,3,FALSE)</f>
        <v>#N/A</v>
      </c>
      <c r="CR849" t="e">
        <f>VLOOKUP('Sampling picks'!CG839,Sheet1!$A$11:$C$1010,3,FALSE)</f>
        <v>#N/A</v>
      </c>
      <c r="CS849" t="e">
        <f>VLOOKUP('Sampling picks'!CH839,Sheet1!$A$11:$C$1010,3,FALSE)</f>
        <v>#N/A</v>
      </c>
      <c r="CT849" t="e">
        <f>VLOOKUP('Sampling picks'!CI839,Sheet1!$A$11:$C$1010,3,FALSE)</f>
        <v>#N/A</v>
      </c>
      <c r="CU849" t="e">
        <f>VLOOKUP('Sampling picks'!CJ839,Sheet1!$A$11:$C$1010,3,FALSE)</f>
        <v>#N/A</v>
      </c>
      <c r="CV849" t="e">
        <f>VLOOKUP('Sampling picks'!CK839,Sheet1!$A$11:$C$1010,3,FALSE)</f>
        <v>#N/A</v>
      </c>
      <c r="CW849" t="e">
        <f>VLOOKUP('Sampling picks'!CL839,Sheet1!$A$11:$C$1010,3,FALSE)</f>
        <v>#N/A</v>
      </c>
      <c r="CX849" t="e">
        <f>VLOOKUP('Sampling picks'!CM839,Sheet1!$A$11:$C$1010,3,FALSE)</f>
        <v>#N/A</v>
      </c>
      <c r="CY849" t="e">
        <f>VLOOKUP('Sampling picks'!CN839,Sheet1!$A$11:$C$1010,3,FALSE)</f>
        <v>#N/A</v>
      </c>
      <c r="CZ849" t="e">
        <f>VLOOKUP('Sampling picks'!CO839,Sheet1!$A$11:$C$1010,3,FALSE)</f>
        <v>#N/A</v>
      </c>
      <c r="DA849" t="e">
        <f>VLOOKUP('Sampling picks'!CP839,Sheet1!$A$11:$C$1010,3,FALSE)</f>
        <v>#N/A</v>
      </c>
      <c r="DB849" t="e">
        <f>VLOOKUP('Sampling picks'!CQ839,Sheet1!$A$11:$C$1010,3,FALSE)</f>
        <v>#N/A</v>
      </c>
      <c r="DC849" t="e">
        <f>VLOOKUP('Sampling picks'!CR839,Sheet1!$A$11:$C$1010,3,FALSE)</f>
        <v>#N/A</v>
      </c>
      <c r="DD849" t="e">
        <f>VLOOKUP('Sampling picks'!CS839,Sheet1!$A$11:$C$1010,3,FALSE)</f>
        <v>#N/A</v>
      </c>
      <c r="DE849" t="e">
        <f>VLOOKUP('Sampling picks'!CT839,Sheet1!$A$11:$C$1010,3,FALSE)</f>
        <v>#N/A</v>
      </c>
      <c r="DF849" t="e">
        <f>VLOOKUP('Sampling picks'!CU839,Sheet1!$A$11:$C$1010,3,FALSE)</f>
        <v>#N/A</v>
      </c>
      <c r="DG849" t="e">
        <f>VLOOKUP('Sampling picks'!CV839,Sheet1!$A$11:$C$1010,3,FALSE)</f>
        <v>#N/A</v>
      </c>
      <c r="DH849" t="e">
        <f>VLOOKUP('Sampling picks'!CW839,Sheet1!$A$11:$C$1010,3,FALSE)</f>
        <v>#N/A</v>
      </c>
      <c r="DI849" t="e">
        <f>VLOOKUP('Sampling picks'!CX839,Sheet1!$A$11:$C$1010,3,FALSE)</f>
        <v>#N/A</v>
      </c>
      <c r="DJ849" t="e">
        <f>VLOOKUP('Sampling picks'!CY839,Sheet1!$A$11:$C$1010,3,FALSE)</f>
        <v>#N/A</v>
      </c>
    </row>
    <row r="850" spans="1:114" x14ac:dyDescent="0.3">
      <c r="A850">
        <v>840</v>
      </c>
      <c r="B850" s="1">
        <f t="shared" ca="1" si="67"/>
        <v>688</v>
      </c>
      <c r="C850" s="1">
        <f t="shared" ca="1" si="67"/>
        <v>741</v>
      </c>
      <c r="H850" t="str">
        <f t="shared" ca="1" si="68"/>
        <v>do not reject</v>
      </c>
      <c r="I850">
        <f t="shared" ca="1" si="69"/>
        <v>0.72285566699289605</v>
      </c>
      <c r="J850">
        <f t="shared" ca="1" si="70"/>
        <v>-0.59134592245148843</v>
      </c>
      <c r="K850">
        <f t="shared" ca="1" si="71"/>
        <v>781.3</v>
      </c>
      <c r="L850" t="s">
        <v>866</v>
      </c>
      <c r="M850">
        <f ca="1">VLOOKUP('Sampling picks'!B840,Sheet1!$A$11:$C$1010,3,FALSE)</f>
        <v>619</v>
      </c>
      <c r="N850">
        <f ca="1">VLOOKUP('Sampling picks'!C840,Sheet1!$A$11:$C$1010,3,FALSE)</f>
        <v>905</v>
      </c>
      <c r="O850">
        <f ca="1">VLOOKUP('Sampling picks'!D840,Sheet1!$A$11:$C$1010,3,FALSE)</f>
        <v>850</v>
      </c>
      <c r="P850">
        <f ca="1">VLOOKUP('Sampling picks'!E840,Sheet1!$A$11:$C$1010,3,FALSE)</f>
        <v>835</v>
      </c>
      <c r="Q850">
        <f ca="1">VLOOKUP('Sampling picks'!F840,Sheet1!$A$11:$C$1010,3,FALSE)</f>
        <v>687</v>
      </c>
      <c r="R850">
        <f ca="1">VLOOKUP('Sampling picks'!G840,Sheet1!$A$11:$C$1010,3,FALSE)</f>
        <v>666</v>
      </c>
      <c r="S850">
        <f ca="1">VLOOKUP('Sampling picks'!H840,Sheet1!$A$11:$C$1010,3,FALSE)</f>
        <v>917</v>
      </c>
      <c r="T850">
        <f ca="1">VLOOKUP('Sampling picks'!I840,Sheet1!$A$11:$C$1010,3,FALSE)</f>
        <v>794</v>
      </c>
      <c r="U850">
        <f ca="1">VLOOKUP('Sampling picks'!J840,Sheet1!$A$11:$C$1010,3,FALSE)</f>
        <v>886</v>
      </c>
      <c r="V850">
        <f ca="1">VLOOKUP('Sampling picks'!K840,Sheet1!$A$11:$C$1010,3,FALSE)</f>
        <v>654</v>
      </c>
      <c r="W850" t="e">
        <f>VLOOKUP('Sampling picks'!L840,Sheet1!$A$11:$C$1010,3,FALSE)</f>
        <v>#N/A</v>
      </c>
      <c r="X850" t="e">
        <f>VLOOKUP('Sampling picks'!M840,Sheet1!$A$11:$C$1010,3,FALSE)</f>
        <v>#N/A</v>
      </c>
      <c r="Y850" t="e">
        <f>VLOOKUP('Sampling picks'!N840,Sheet1!$A$11:$C$1010,3,FALSE)</f>
        <v>#N/A</v>
      </c>
      <c r="Z850" t="e">
        <f>VLOOKUP('Sampling picks'!O840,Sheet1!$A$11:$C$1010,3,FALSE)</f>
        <v>#N/A</v>
      </c>
      <c r="AA850" t="e">
        <f>VLOOKUP('Sampling picks'!P840,Sheet1!$A$11:$C$1010,3,FALSE)</f>
        <v>#N/A</v>
      </c>
      <c r="AB850" t="e">
        <f>VLOOKUP('Sampling picks'!Q840,Sheet1!$A$11:$C$1010,3,FALSE)</f>
        <v>#N/A</v>
      </c>
      <c r="AC850" t="e">
        <f>VLOOKUP('Sampling picks'!R840,Sheet1!$A$11:$C$1010,3,FALSE)</f>
        <v>#N/A</v>
      </c>
      <c r="AD850" t="e">
        <f>VLOOKUP('Sampling picks'!S840,Sheet1!$A$11:$C$1010,3,FALSE)</f>
        <v>#N/A</v>
      </c>
      <c r="AE850" t="e">
        <f>VLOOKUP('Sampling picks'!T840,Sheet1!$A$11:$C$1010,3,FALSE)</f>
        <v>#N/A</v>
      </c>
      <c r="AF850" t="e">
        <f>VLOOKUP('Sampling picks'!U840,Sheet1!$A$11:$C$1010,3,FALSE)</f>
        <v>#N/A</v>
      </c>
      <c r="AG850" t="e">
        <f>VLOOKUP('Sampling picks'!V840,Sheet1!$A$11:$C$1010,3,FALSE)</f>
        <v>#N/A</v>
      </c>
      <c r="AH850" t="e">
        <f>VLOOKUP('Sampling picks'!W840,Sheet1!$A$11:$C$1010,3,FALSE)</f>
        <v>#N/A</v>
      </c>
      <c r="AI850" t="e">
        <f>VLOOKUP('Sampling picks'!X840,Sheet1!$A$11:$C$1010,3,FALSE)</f>
        <v>#N/A</v>
      </c>
      <c r="AJ850" t="e">
        <f>VLOOKUP('Sampling picks'!Y840,Sheet1!$A$11:$C$1010,3,FALSE)</f>
        <v>#N/A</v>
      </c>
      <c r="AK850" t="e">
        <f>VLOOKUP('Sampling picks'!Z840,Sheet1!$A$11:$C$1010,3,FALSE)</f>
        <v>#N/A</v>
      </c>
      <c r="AL850" t="e">
        <f>VLOOKUP('Sampling picks'!AA840,Sheet1!$A$11:$C$1010,3,FALSE)</f>
        <v>#N/A</v>
      </c>
      <c r="AM850" t="e">
        <f>VLOOKUP('Sampling picks'!AB840,Sheet1!$A$11:$C$1010,3,FALSE)</f>
        <v>#N/A</v>
      </c>
      <c r="AN850" t="e">
        <f>VLOOKUP('Sampling picks'!AC840,Sheet1!$A$11:$C$1010,3,FALSE)</f>
        <v>#N/A</v>
      </c>
      <c r="AO850" t="e">
        <f>VLOOKUP('Sampling picks'!AD840,Sheet1!$A$11:$C$1010,3,FALSE)</f>
        <v>#N/A</v>
      </c>
      <c r="AP850" t="e">
        <f>VLOOKUP('Sampling picks'!AE840,Sheet1!$A$11:$C$1010,3,FALSE)</f>
        <v>#N/A</v>
      </c>
      <c r="AQ850" t="e">
        <f>VLOOKUP('Sampling picks'!AF840,Sheet1!$A$11:$C$1010,3,FALSE)</f>
        <v>#N/A</v>
      </c>
      <c r="AR850" t="e">
        <f>VLOOKUP('Sampling picks'!AG840,Sheet1!$A$11:$C$1010,3,FALSE)</f>
        <v>#N/A</v>
      </c>
      <c r="AS850" t="e">
        <f>VLOOKUP('Sampling picks'!AH840,Sheet1!$A$11:$C$1010,3,FALSE)</f>
        <v>#N/A</v>
      </c>
      <c r="AT850" t="e">
        <f>VLOOKUP('Sampling picks'!AI840,Sheet1!$A$11:$C$1010,3,FALSE)</f>
        <v>#N/A</v>
      </c>
      <c r="AU850" t="e">
        <f>VLOOKUP('Sampling picks'!AJ840,Sheet1!$A$11:$C$1010,3,FALSE)</f>
        <v>#N/A</v>
      </c>
      <c r="AV850" t="e">
        <f>VLOOKUP('Sampling picks'!AK840,Sheet1!$A$11:$C$1010,3,FALSE)</f>
        <v>#N/A</v>
      </c>
      <c r="AW850" t="e">
        <f>VLOOKUP('Sampling picks'!AL840,Sheet1!$A$11:$C$1010,3,FALSE)</f>
        <v>#N/A</v>
      </c>
      <c r="AX850" t="e">
        <f>VLOOKUP('Sampling picks'!AM840,Sheet1!$A$11:$C$1010,3,FALSE)</f>
        <v>#N/A</v>
      </c>
      <c r="AY850" t="e">
        <f>VLOOKUP('Sampling picks'!AN840,Sheet1!$A$11:$C$1010,3,FALSE)</f>
        <v>#N/A</v>
      </c>
      <c r="AZ850" t="e">
        <f>VLOOKUP('Sampling picks'!AO840,Sheet1!$A$11:$C$1010,3,FALSE)</f>
        <v>#N/A</v>
      </c>
      <c r="BA850" t="e">
        <f>VLOOKUP('Sampling picks'!AP840,Sheet1!$A$11:$C$1010,3,FALSE)</f>
        <v>#N/A</v>
      </c>
      <c r="BB850" t="e">
        <f>VLOOKUP('Sampling picks'!AQ840,Sheet1!$A$11:$C$1010,3,FALSE)</f>
        <v>#N/A</v>
      </c>
      <c r="BC850" t="e">
        <f>VLOOKUP('Sampling picks'!AR840,Sheet1!$A$11:$C$1010,3,FALSE)</f>
        <v>#N/A</v>
      </c>
      <c r="BD850" t="e">
        <f>VLOOKUP('Sampling picks'!AS840,Sheet1!$A$11:$C$1010,3,FALSE)</f>
        <v>#N/A</v>
      </c>
      <c r="BE850" t="e">
        <f>VLOOKUP('Sampling picks'!AT840,Sheet1!$A$11:$C$1010,3,FALSE)</f>
        <v>#N/A</v>
      </c>
      <c r="BF850" t="e">
        <f>VLOOKUP('Sampling picks'!AU840,Sheet1!$A$11:$C$1010,3,FALSE)</f>
        <v>#N/A</v>
      </c>
      <c r="BG850" t="e">
        <f>VLOOKUP('Sampling picks'!AV840,Sheet1!$A$11:$C$1010,3,FALSE)</f>
        <v>#N/A</v>
      </c>
      <c r="BH850" t="e">
        <f>VLOOKUP('Sampling picks'!AW840,Sheet1!$A$11:$C$1010,3,FALSE)</f>
        <v>#N/A</v>
      </c>
      <c r="BI850" t="e">
        <f>VLOOKUP('Sampling picks'!AX840,Sheet1!$A$11:$C$1010,3,FALSE)</f>
        <v>#N/A</v>
      </c>
      <c r="BJ850" t="e">
        <f>VLOOKUP('Sampling picks'!AY840,Sheet1!$A$11:$C$1010,3,FALSE)</f>
        <v>#N/A</v>
      </c>
      <c r="BK850" t="e">
        <f>VLOOKUP('Sampling picks'!AZ840,Sheet1!$A$11:$C$1010,3,FALSE)</f>
        <v>#N/A</v>
      </c>
      <c r="BL850" t="e">
        <f>VLOOKUP('Sampling picks'!BA840,Sheet1!$A$11:$C$1010,3,FALSE)</f>
        <v>#N/A</v>
      </c>
      <c r="BM850" t="e">
        <f>VLOOKUP('Sampling picks'!BB840,Sheet1!$A$11:$C$1010,3,FALSE)</f>
        <v>#N/A</v>
      </c>
      <c r="BN850" t="e">
        <f>VLOOKUP('Sampling picks'!BC840,Sheet1!$A$11:$C$1010,3,FALSE)</f>
        <v>#N/A</v>
      </c>
      <c r="BO850" t="e">
        <f>VLOOKUP('Sampling picks'!BD840,Sheet1!$A$11:$C$1010,3,FALSE)</f>
        <v>#N/A</v>
      </c>
      <c r="BP850" t="e">
        <f>VLOOKUP('Sampling picks'!BE840,Sheet1!$A$11:$C$1010,3,FALSE)</f>
        <v>#N/A</v>
      </c>
      <c r="BQ850" t="e">
        <f>VLOOKUP('Sampling picks'!BF840,Sheet1!$A$11:$C$1010,3,FALSE)</f>
        <v>#N/A</v>
      </c>
      <c r="BR850" t="e">
        <f>VLOOKUP('Sampling picks'!BG840,Sheet1!$A$11:$C$1010,3,FALSE)</f>
        <v>#N/A</v>
      </c>
      <c r="BS850" t="e">
        <f>VLOOKUP('Sampling picks'!BH840,Sheet1!$A$11:$C$1010,3,FALSE)</f>
        <v>#N/A</v>
      </c>
      <c r="BT850" t="e">
        <f>VLOOKUP('Sampling picks'!BI840,Sheet1!$A$11:$C$1010,3,FALSE)</f>
        <v>#N/A</v>
      </c>
      <c r="BU850" t="e">
        <f>VLOOKUP('Sampling picks'!BJ840,Sheet1!$A$11:$C$1010,3,FALSE)</f>
        <v>#N/A</v>
      </c>
      <c r="BV850" t="e">
        <f>VLOOKUP('Sampling picks'!BK840,Sheet1!$A$11:$C$1010,3,FALSE)</f>
        <v>#N/A</v>
      </c>
      <c r="BW850" t="e">
        <f>VLOOKUP('Sampling picks'!BL840,Sheet1!$A$11:$C$1010,3,FALSE)</f>
        <v>#N/A</v>
      </c>
      <c r="BX850" t="e">
        <f>VLOOKUP('Sampling picks'!BM840,Sheet1!$A$11:$C$1010,3,FALSE)</f>
        <v>#N/A</v>
      </c>
      <c r="BY850" t="e">
        <f>VLOOKUP('Sampling picks'!BN840,Sheet1!$A$11:$C$1010,3,FALSE)</f>
        <v>#N/A</v>
      </c>
      <c r="BZ850" t="e">
        <f>VLOOKUP('Sampling picks'!BO840,Sheet1!$A$11:$C$1010,3,FALSE)</f>
        <v>#N/A</v>
      </c>
      <c r="CA850" t="e">
        <f>VLOOKUP('Sampling picks'!BP840,Sheet1!$A$11:$C$1010,3,FALSE)</f>
        <v>#N/A</v>
      </c>
      <c r="CB850" t="e">
        <f>VLOOKUP('Sampling picks'!BQ840,Sheet1!$A$11:$C$1010,3,FALSE)</f>
        <v>#N/A</v>
      </c>
      <c r="CC850" t="e">
        <f>VLOOKUP('Sampling picks'!BR840,Sheet1!$A$11:$C$1010,3,FALSE)</f>
        <v>#N/A</v>
      </c>
      <c r="CD850" t="e">
        <f>VLOOKUP('Sampling picks'!BS840,Sheet1!$A$11:$C$1010,3,FALSE)</f>
        <v>#N/A</v>
      </c>
      <c r="CE850" t="e">
        <f>VLOOKUP('Sampling picks'!BT840,Sheet1!$A$11:$C$1010,3,FALSE)</f>
        <v>#N/A</v>
      </c>
      <c r="CF850" t="e">
        <f>VLOOKUP('Sampling picks'!BU840,Sheet1!$A$11:$C$1010,3,FALSE)</f>
        <v>#N/A</v>
      </c>
      <c r="CG850" t="e">
        <f>VLOOKUP('Sampling picks'!BV840,Sheet1!$A$11:$C$1010,3,FALSE)</f>
        <v>#N/A</v>
      </c>
      <c r="CH850" t="e">
        <f>VLOOKUP('Sampling picks'!BW840,Sheet1!$A$11:$C$1010,3,FALSE)</f>
        <v>#N/A</v>
      </c>
      <c r="CI850" t="e">
        <f>VLOOKUP('Sampling picks'!BX840,Sheet1!$A$11:$C$1010,3,FALSE)</f>
        <v>#N/A</v>
      </c>
      <c r="CJ850" t="e">
        <f>VLOOKUP('Sampling picks'!BY840,Sheet1!$A$11:$C$1010,3,FALSE)</f>
        <v>#N/A</v>
      </c>
      <c r="CK850" t="e">
        <f>VLOOKUP('Sampling picks'!BZ840,Sheet1!$A$11:$C$1010,3,FALSE)</f>
        <v>#N/A</v>
      </c>
      <c r="CL850" t="e">
        <f>VLOOKUP('Sampling picks'!CA840,Sheet1!$A$11:$C$1010,3,FALSE)</f>
        <v>#N/A</v>
      </c>
      <c r="CM850" t="e">
        <f>VLOOKUP('Sampling picks'!CB840,Sheet1!$A$11:$C$1010,3,FALSE)</f>
        <v>#N/A</v>
      </c>
      <c r="CN850" t="e">
        <f>VLOOKUP('Sampling picks'!CC840,Sheet1!$A$11:$C$1010,3,FALSE)</f>
        <v>#N/A</v>
      </c>
      <c r="CO850" t="e">
        <f>VLOOKUP('Sampling picks'!CD840,Sheet1!$A$11:$C$1010,3,FALSE)</f>
        <v>#N/A</v>
      </c>
      <c r="CP850" t="e">
        <f>VLOOKUP('Sampling picks'!CE840,Sheet1!$A$11:$C$1010,3,FALSE)</f>
        <v>#N/A</v>
      </c>
      <c r="CQ850" t="e">
        <f>VLOOKUP('Sampling picks'!CF840,Sheet1!$A$11:$C$1010,3,FALSE)</f>
        <v>#N/A</v>
      </c>
      <c r="CR850" t="e">
        <f>VLOOKUP('Sampling picks'!CG840,Sheet1!$A$11:$C$1010,3,FALSE)</f>
        <v>#N/A</v>
      </c>
      <c r="CS850" t="e">
        <f>VLOOKUP('Sampling picks'!CH840,Sheet1!$A$11:$C$1010,3,FALSE)</f>
        <v>#N/A</v>
      </c>
      <c r="CT850" t="e">
        <f>VLOOKUP('Sampling picks'!CI840,Sheet1!$A$11:$C$1010,3,FALSE)</f>
        <v>#N/A</v>
      </c>
      <c r="CU850" t="e">
        <f>VLOOKUP('Sampling picks'!CJ840,Sheet1!$A$11:$C$1010,3,FALSE)</f>
        <v>#N/A</v>
      </c>
      <c r="CV850" t="e">
        <f>VLOOKUP('Sampling picks'!CK840,Sheet1!$A$11:$C$1010,3,FALSE)</f>
        <v>#N/A</v>
      </c>
      <c r="CW850" t="e">
        <f>VLOOKUP('Sampling picks'!CL840,Sheet1!$A$11:$C$1010,3,FALSE)</f>
        <v>#N/A</v>
      </c>
      <c r="CX850" t="e">
        <f>VLOOKUP('Sampling picks'!CM840,Sheet1!$A$11:$C$1010,3,FALSE)</f>
        <v>#N/A</v>
      </c>
      <c r="CY850" t="e">
        <f>VLOOKUP('Sampling picks'!CN840,Sheet1!$A$11:$C$1010,3,FALSE)</f>
        <v>#N/A</v>
      </c>
      <c r="CZ850" t="e">
        <f>VLOOKUP('Sampling picks'!CO840,Sheet1!$A$11:$C$1010,3,FALSE)</f>
        <v>#N/A</v>
      </c>
      <c r="DA850" t="e">
        <f>VLOOKUP('Sampling picks'!CP840,Sheet1!$A$11:$C$1010,3,FALSE)</f>
        <v>#N/A</v>
      </c>
      <c r="DB850" t="e">
        <f>VLOOKUP('Sampling picks'!CQ840,Sheet1!$A$11:$C$1010,3,FALSE)</f>
        <v>#N/A</v>
      </c>
      <c r="DC850" t="e">
        <f>VLOOKUP('Sampling picks'!CR840,Sheet1!$A$11:$C$1010,3,FALSE)</f>
        <v>#N/A</v>
      </c>
      <c r="DD850" t="e">
        <f>VLOOKUP('Sampling picks'!CS840,Sheet1!$A$11:$C$1010,3,FALSE)</f>
        <v>#N/A</v>
      </c>
      <c r="DE850" t="e">
        <f>VLOOKUP('Sampling picks'!CT840,Sheet1!$A$11:$C$1010,3,FALSE)</f>
        <v>#N/A</v>
      </c>
      <c r="DF850" t="e">
        <f>VLOOKUP('Sampling picks'!CU840,Sheet1!$A$11:$C$1010,3,FALSE)</f>
        <v>#N/A</v>
      </c>
      <c r="DG850" t="e">
        <f>VLOOKUP('Sampling picks'!CV840,Sheet1!$A$11:$C$1010,3,FALSE)</f>
        <v>#N/A</v>
      </c>
      <c r="DH850" t="e">
        <f>VLOOKUP('Sampling picks'!CW840,Sheet1!$A$11:$C$1010,3,FALSE)</f>
        <v>#N/A</v>
      </c>
      <c r="DI850" t="e">
        <f>VLOOKUP('Sampling picks'!CX840,Sheet1!$A$11:$C$1010,3,FALSE)</f>
        <v>#N/A</v>
      </c>
      <c r="DJ850" t="e">
        <f>VLOOKUP('Sampling picks'!CY840,Sheet1!$A$11:$C$1010,3,FALSE)</f>
        <v>#N/A</v>
      </c>
    </row>
    <row r="851" spans="1:114" x14ac:dyDescent="0.3">
      <c r="A851">
        <v>841</v>
      </c>
      <c r="B851" s="1">
        <f t="shared" ca="1" si="67"/>
        <v>822</v>
      </c>
      <c r="C851" s="1">
        <f t="shared" ca="1" si="67"/>
        <v>924</v>
      </c>
      <c r="H851" t="str">
        <f t="shared" ca="1" si="68"/>
        <v>reject</v>
      </c>
      <c r="I851">
        <f t="shared" ca="1" si="69"/>
        <v>3.840267737978853E-3</v>
      </c>
      <c r="J851">
        <f t="shared" ca="1" si="70"/>
        <v>2.6658000675219422</v>
      </c>
      <c r="K851">
        <f t="shared" ca="1" si="71"/>
        <v>884.3</v>
      </c>
      <c r="L851" t="s">
        <v>867</v>
      </c>
      <c r="M851">
        <f ca="1">VLOOKUP('Sampling picks'!B841,Sheet1!$A$11:$C$1010,3,FALSE)</f>
        <v>934</v>
      </c>
      <c r="N851">
        <f ca="1">VLOOKUP('Sampling picks'!C841,Sheet1!$A$11:$C$1010,3,FALSE)</f>
        <v>957</v>
      </c>
      <c r="O851">
        <f ca="1">VLOOKUP('Sampling picks'!D841,Sheet1!$A$11:$C$1010,3,FALSE)</f>
        <v>874</v>
      </c>
      <c r="P851">
        <f ca="1">VLOOKUP('Sampling picks'!E841,Sheet1!$A$11:$C$1010,3,FALSE)</f>
        <v>993</v>
      </c>
      <c r="Q851">
        <f ca="1">VLOOKUP('Sampling picks'!F841,Sheet1!$A$11:$C$1010,3,FALSE)</f>
        <v>995</v>
      </c>
      <c r="R851">
        <f ca="1">VLOOKUP('Sampling picks'!G841,Sheet1!$A$11:$C$1010,3,FALSE)</f>
        <v>839</v>
      </c>
      <c r="S851">
        <f ca="1">VLOOKUP('Sampling picks'!H841,Sheet1!$A$11:$C$1010,3,FALSE)</f>
        <v>750</v>
      </c>
      <c r="T851">
        <f ca="1">VLOOKUP('Sampling picks'!I841,Sheet1!$A$11:$C$1010,3,FALSE)</f>
        <v>821</v>
      </c>
      <c r="U851">
        <f ca="1">VLOOKUP('Sampling picks'!J841,Sheet1!$A$11:$C$1010,3,FALSE)</f>
        <v>908</v>
      </c>
      <c r="V851">
        <f ca="1">VLOOKUP('Sampling picks'!K841,Sheet1!$A$11:$C$1010,3,FALSE)</f>
        <v>772</v>
      </c>
      <c r="W851" t="e">
        <f>VLOOKUP('Sampling picks'!L841,Sheet1!$A$11:$C$1010,3,FALSE)</f>
        <v>#N/A</v>
      </c>
      <c r="X851" t="e">
        <f>VLOOKUP('Sampling picks'!M841,Sheet1!$A$11:$C$1010,3,FALSE)</f>
        <v>#N/A</v>
      </c>
      <c r="Y851" t="e">
        <f>VLOOKUP('Sampling picks'!N841,Sheet1!$A$11:$C$1010,3,FALSE)</f>
        <v>#N/A</v>
      </c>
      <c r="Z851" t="e">
        <f>VLOOKUP('Sampling picks'!O841,Sheet1!$A$11:$C$1010,3,FALSE)</f>
        <v>#N/A</v>
      </c>
      <c r="AA851" t="e">
        <f>VLOOKUP('Sampling picks'!P841,Sheet1!$A$11:$C$1010,3,FALSE)</f>
        <v>#N/A</v>
      </c>
      <c r="AB851" t="e">
        <f>VLOOKUP('Sampling picks'!Q841,Sheet1!$A$11:$C$1010,3,FALSE)</f>
        <v>#N/A</v>
      </c>
      <c r="AC851" t="e">
        <f>VLOOKUP('Sampling picks'!R841,Sheet1!$A$11:$C$1010,3,FALSE)</f>
        <v>#N/A</v>
      </c>
      <c r="AD851" t="e">
        <f>VLOOKUP('Sampling picks'!S841,Sheet1!$A$11:$C$1010,3,FALSE)</f>
        <v>#N/A</v>
      </c>
      <c r="AE851" t="e">
        <f>VLOOKUP('Sampling picks'!T841,Sheet1!$A$11:$C$1010,3,FALSE)</f>
        <v>#N/A</v>
      </c>
      <c r="AF851" t="e">
        <f>VLOOKUP('Sampling picks'!U841,Sheet1!$A$11:$C$1010,3,FALSE)</f>
        <v>#N/A</v>
      </c>
      <c r="AG851" t="e">
        <f>VLOOKUP('Sampling picks'!V841,Sheet1!$A$11:$C$1010,3,FALSE)</f>
        <v>#N/A</v>
      </c>
      <c r="AH851" t="e">
        <f>VLOOKUP('Sampling picks'!W841,Sheet1!$A$11:$C$1010,3,FALSE)</f>
        <v>#N/A</v>
      </c>
      <c r="AI851" t="e">
        <f>VLOOKUP('Sampling picks'!X841,Sheet1!$A$11:$C$1010,3,FALSE)</f>
        <v>#N/A</v>
      </c>
      <c r="AJ851" t="e">
        <f>VLOOKUP('Sampling picks'!Y841,Sheet1!$A$11:$C$1010,3,FALSE)</f>
        <v>#N/A</v>
      </c>
      <c r="AK851" t="e">
        <f>VLOOKUP('Sampling picks'!Z841,Sheet1!$A$11:$C$1010,3,FALSE)</f>
        <v>#N/A</v>
      </c>
      <c r="AL851" t="e">
        <f>VLOOKUP('Sampling picks'!AA841,Sheet1!$A$11:$C$1010,3,FALSE)</f>
        <v>#N/A</v>
      </c>
      <c r="AM851" t="e">
        <f>VLOOKUP('Sampling picks'!AB841,Sheet1!$A$11:$C$1010,3,FALSE)</f>
        <v>#N/A</v>
      </c>
      <c r="AN851" t="e">
        <f>VLOOKUP('Sampling picks'!AC841,Sheet1!$A$11:$C$1010,3,FALSE)</f>
        <v>#N/A</v>
      </c>
      <c r="AO851" t="e">
        <f>VLOOKUP('Sampling picks'!AD841,Sheet1!$A$11:$C$1010,3,FALSE)</f>
        <v>#N/A</v>
      </c>
      <c r="AP851" t="e">
        <f>VLOOKUP('Sampling picks'!AE841,Sheet1!$A$11:$C$1010,3,FALSE)</f>
        <v>#N/A</v>
      </c>
      <c r="AQ851" t="e">
        <f>VLOOKUP('Sampling picks'!AF841,Sheet1!$A$11:$C$1010,3,FALSE)</f>
        <v>#N/A</v>
      </c>
      <c r="AR851" t="e">
        <f>VLOOKUP('Sampling picks'!AG841,Sheet1!$A$11:$C$1010,3,FALSE)</f>
        <v>#N/A</v>
      </c>
      <c r="AS851" t="e">
        <f>VLOOKUP('Sampling picks'!AH841,Sheet1!$A$11:$C$1010,3,FALSE)</f>
        <v>#N/A</v>
      </c>
      <c r="AT851" t="e">
        <f>VLOOKUP('Sampling picks'!AI841,Sheet1!$A$11:$C$1010,3,FALSE)</f>
        <v>#N/A</v>
      </c>
      <c r="AU851" t="e">
        <f>VLOOKUP('Sampling picks'!AJ841,Sheet1!$A$11:$C$1010,3,FALSE)</f>
        <v>#N/A</v>
      </c>
      <c r="AV851" t="e">
        <f>VLOOKUP('Sampling picks'!AK841,Sheet1!$A$11:$C$1010,3,FALSE)</f>
        <v>#N/A</v>
      </c>
      <c r="AW851" t="e">
        <f>VLOOKUP('Sampling picks'!AL841,Sheet1!$A$11:$C$1010,3,FALSE)</f>
        <v>#N/A</v>
      </c>
      <c r="AX851" t="e">
        <f>VLOOKUP('Sampling picks'!AM841,Sheet1!$A$11:$C$1010,3,FALSE)</f>
        <v>#N/A</v>
      </c>
      <c r="AY851" t="e">
        <f>VLOOKUP('Sampling picks'!AN841,Sheet1!$A$11:$C$1010,3,FALSE)</f>
        <v>#N/A</v>
      </c>
      <c r="AZ851" t="e">
        <f>VLOOKUP('Sampling picks'!AO841,Sheet1!$A$11:$C$1010,3,FALSE)</f>
        <v>#N/A</v>
      </c>
      <c r="BA851" t="e">
        <f>VLOOKUP('Sampling picks'!AP841,Sheet1!$A$11:$C$1010,3,FALSE)</f>
        <v>#N/A</v>
      </c>
      <c r="BB851" t="e">
        <f>VLOOKUP('Sampling picks'!AQ841,Sheet1!$A$11:$C$1010,3,FALSE)</f>
        <v>#N/A</v>
      </c>
      <c r="BC851" t="e">
        <f>VLOOKUP('Sampling picks'!AR841,Sheet1!$A$11:$C$1010,3,FALSE)</f>
        <v>#N/A</v>
      </c>
      <c r="BD851" t="e">
        <f>VLOOKUP('Sampling picks'!AS841,Sheet1!$A$11:$C$1010,3,FALSE)</f>
        <v>#N/A</v>
      </c>
      <c r="BE851" t="e">
        <f>VLOOKUP('Sampling picks'!AT841,Sheet1!$A$11:$C$1010,3,FALSE)</f>
        <v>#N/A</v>
      </c>
      <c r="BF851" t="e">
        <f>VLOOKUP('Sampling picks'!AU841,Sheet1!$A$11:$C$1010,3,FALSE)</f>
        <v>#N/A</v>
      </c>
      <c r="BG851" t="e">
        <f>VLOOKUP('Sampling picks'!AV841,Sheet1!$A$11:$C$1010,3,FALSE)</f>
        <v>#N/A</v>
      </c>
      <c r="BH851" t="e">
        <f>VLOOKUP('Sampling picks'!AW841,Sheet1!$A$11:$C$1010,3,FALSE)</f>
        <v>#N/A</v>
      </c>
      <c r="BI851" t="e">
        <f>VLOOKUP('Sampling picks'!AX841,Sheet1!$A$11:$C$1010,3,FALSE)</f>
        <v>#N/A</v>
      </c>
      <c r="BJ851" t="e">
        <f>VLOOKUP('Sampling picks'!AY841,Sheet1!$A$11:$C$1010,3,FALSE)</f>
        <v>#N/A</v>
      </c>
      <c r="BK851" t="e">
        <f>VLOOKUP('Sampling picks'!AZ841,Sheet1!$A$11:$C$1010,3,FALSE)</f>
        <v>#N/A</v>
      </c>
      <c r="BL851" t="e">
        <f>VLOOKUP('Sampling picks'!BA841,Sheet1!$A$11:$C$1010,3,FALSE)</f>
        <v>#N/A</v>
      </c>
      <c r="BM851" t="e">
        <f>VLOOKUP('Sampling picks'!BB841,Sheet1!$A$11:$C$1010,3,FALSE)</f>
        <v>#N/A</v>
      </c>
      <c r="BN851" t="e">
        <f>VLOOKUP('Sampling picks'!BC841,Sheet1!$A$11:$C$1010,3,FALSE)</f>
        <v>#N/A</v>
      </c>
      <c r="BO851" t="e">
        <f>VLOOKUP('Sampling picks'!BD841,Sheet1!$A$11:$C$1010,3,FALSE)</f>
        <v>#N/A</v>
      </c>
      <c r="BP851" t="e">
        <f>VLOOKUP('Sampling picks'!BE841,Sheet1!$A$11:$C$1010,3,FALSE)</f>
        <v>#N/A</v>
      </c>
      <c r="BQ851" t="e">
        <f>VLOOKUP('Sampling picks'!BF841,Sheet1!$A$11:$C$1010,3,FALSE)</f>
        <v>#N/A</v>
      </c>
      <c r="BR851" t="e">
        <f>VLOOKUP('Sampling picks'!BG841,Sheet1!$A$11:$C$1010,3,FALSE)</f>
        <v>#N/A</v>
      </c>
      <c r="BS851" t="e">
        <f>VLOOKUP('Sampling picks'!BH841,Sheet1!$A$11:$C$1010,3,FALSE)</f>
        <v>#N/A</v>
      </c>
      <c r="BT851" t="e">
        <f>VLOOKUP('Sampling picks'!BI841,Sheet1!$A$11:$C$1010,3,FALSE)</f>
        <v>#N/A</v>
      </c>
      <c r="BU851" t="e">
        <f>VLOOKUP('Sampling picks'!BJ841,Sheet1!$A$11:$C$1010,3,FALSE)</f>
        <v>#N/A</v>
      </c>
      <c r="BV851" t="e">
        <f>VLOOKUP('Sampling picks'!BK841,Sheet1!$A$11:$C$1010,3,FALSE)</f>
        <v>#N/A</v>
      </c>
      <c r="BW851" t="e">
        <f>VLOOKUP('Sampling picks'!BL841,Sheet1!$A$11:$C$1010,3,FALSE)</f>
        <v>#N/A</v>
      </c>
      <c r="BX851" t="e">
        <f>VLOOKUP('Sampling picks'!BM841,Sheet1!$A$11:$C$1010,3,FALSE)</f>
        <v>#N/A</v>
      </c>
      <c r="BY851" t="e">
        <f>VLOOKUP('Sampling picks'!BN841,Sheet1!$A$11:$C$1010,3,FALSE)</f>
        <v>#N/A</v>
      </c>
      <c r="BZ851" t="e">
        <f>VLOOKUP('Sampling picks'!BO841,Sheet1!$A$11:$C$1010,3,FALSE)</f>
        <v>#N/A</v>
      </c>
      <c r="CA851" t="e">
        <f>VLOOKUP('Sampling picks'!BP841,Sheet1!$A$11:$C$1010,3,FALSE)</f>
        <v>#N/A</v>
      </c>
      <c r="CB851" t="e">
        <f>VLOOKUP('Sampling picks'!BQ841,Sheet1!$A$11:$C$1010,3,FALSE)</f>
        <v>#N/A</v>
      </c>
      <c r="CC851" t="e">
        <f>VLOOKUP('Sampling picks'!BR841,Sheet1!$A$11:$C$1010,3,FALSE)</f>
        <v>#N/A</v>
      </c>
      <c r="CD851" t="e">
        <f>VLOOKUP('Sampling picks'!BS841,Sheet1!$A$11:$C$1010,3,FALSE)</f>
        <v>#N/A</v>
      </c>
      <c r="CE851" t="e">
        <f>VLOOKUP('Sampling picks'!BT841,Sheet1!$A$11:$C$1010,3,FALSE)</f>
        <v>#N/A</v>
      </c>
      <c r="CF851" t="e">
        <f>VLOOKUP('Sampling picks'!BU841,Sheet1!$A$11:$C$1010,3,FALSE)</f>
        <v>#N/A</v>
      </c>
      <c r="CG851" t="e">
        <f>VLOOKUP('Sampling picks'!BV841,Sheet1!$A$11:$C$1010,3,FALSE)</f>
        <v>#N/A</v>
      </c>
      <c r="CH851" t="e">
        <f>VLOOKUP('Sampling picks'!BW841,Sheet1!$A$11:$C$1010,3,FALSE)</f>
        <v>#N/A</v>
      </c>
      <c r="CI851" t="e">
        <f>VLOOKUP('Sampling picks'!BX841,Sheet1!$A$11:$C$1010,3,FALSE)</f>
        <v>#N/A</v>
      </c>
      <c r="CJ851" t="e">
        <f>VLOOKUP('Sampling picks'!BY841,Sheet1!$A$11:$C$1010,3,FALSE)</f>
        <v>#N/A</v>
      </c>
      <c r="CK851" t="e">
        <f>VLOOKUP('Sampling picks'!BZ841,Sheet1!$A$11:$C$1010,3,FALSE)</f>
        <v>#N/A</v>
      </c>
      <c r="CL851" t="e">
        <f>VLOOKUP('Sampling picks'!CA841,Sheet1!$A$11:$C$1010,3,FALSE)</f>
        <v>#N/A</v>
      </c>
      <c r="CM851" t="e">
        <f>VLOOKUP('Sampling picks'!CB841,Sheet1!$A$11:$C$1010,3,FALSE)</f>
        <v>#N/A</v>
      </c>
      <c r="CN851" t="e">
        <f>VLOOKUP('Sampling picks'!CC841,Sheet1!$A$11:$C$1010,3,FALSE)</f>
        <v>#N/A</v>
      </c>
      <c r="CO851" t="e">
        <f>VLOOKUP('Sampling picks'!CD841,Sheet1!$A$11:$C$1010,3,FALSE)</f>
        <v>#N/A</v>
      </c>
      <c r="CP851" t="e">
        <f>VLOOKUP('Sampling picks'!CE841,Sheet1!$A$11:$C$1010,3,FALSE)</f>
        <v>#N/A</v>
      </c>
      <c r="CQ851" t="e">
        <f>VLOOKUP('Sampling picks'!CF841,Sheet1!$A$11:$C$1010,3,FALSE)</f>
        <v>#N/A</v>
      </c>
      <c r="CR851" t="e">
        <f>VLOOKUP('Sampling picks'!CG841,Sheet1!$A$11:$C$1010,3,FALSE)</f>
        <v>#N/A</v>
      </c>
      <c r="CS851" t="e">
        <f>VLOOKUP('Sampling picks'!CH841,Sheet1!$A$11:$C$1010,3,FALSE)</f>
        <v>#N/A</v>
      </c>
      <c r="CT851" t="e">
        <f>VLOOKUP('Sampling picks'!CI841,Sheet1!$A$11:$C$1010,3,FALSE)</f>
        <v>#N/A</v>
      </c>
      <c r="CU851" t="e">
        <f>VLOOKUP('Sampling picks'!CJ841,Sheet1!$A$11:$C$1010,3,FALSE)</f>
        <v>#N/A</v>
      </c>
      <c r="CV851" t="e">
        <f>VLOOKUP('Sampling picks'!CK841,Sheet1!$A$11:$C$1010,3,FALSE)</f>
        <v>#N/A</v>
      </c>
      <c r="CW851" t="e">
        <f>VLOOKUP('Sampling picks'!CL841,Sheet1!$A$11:$C$1010,3,FALSE)</f>
        <v>#N/A</v>
      </c>
      <c r="CX851" t="e">
        <f>VLOOKUP('Sampling picks'!CM841,Sheet1!$A$11:$C$1010,3,FALSE)</f>
        <v>#N/A</v>
      </c>
      <c r="CY851" t="e">
        <f>VLOOKUP('Sampling picks'!CN841,Sheet1!$A$11:$C$1010,3,FALSE)</f>
        <v>#N/A</v>
      </c>
      <c r="CZ851" t="e">
        <f>VLOOKUP('Sampling picks'!CO841,Sheet1!$A$11:$C$1010,3,FALSE)</f>
        <v>#N/A</v>
      </c>
      <c r="DA851" t="e">
        <f>VLOOKUP('Sampling picks'!CP841,Sheet1!$A$11:$C$1010,3,FALSE)</f>
        <v>#N/A</v>
      </c>
      <c r="DB851" t="e">
        <f>VLOOKUP('Sampling picks'!CQ841,Sheet1!$A$11:$C$1010,3,FALSE)</f>
        <v>#N/A</v>
      </c>
      <c r="DC851" t="e">
        <f>VLOOKUP('Sampling picks'!CR841,Sheet1!$A$11:$C$1010,3,FALSE)</f>
        <v>#N/A</v>
      </c>
      <c r="DD851" t="e">
        <f>VLOOKUP('Sampling picks'!CS841,Sheet1!$A$11:$C$1010,3,FALSE)</f>
        <v>#N/A</v>
      </c>
      <c r="DE851" t="e">
        <f>VLOOKUP('Sampling picks'!CT841,Sheet1!$A$11:$C$1010,3,FALSE)</f>
        <v>#N/A</v>
      </c>
      <c r="DF851" t="e">
        <f>VLOOKUP('Sampling picks'!CU841,Sheet1!$A$11:$C$1010,3,FALSE)</f>
        <v>#N/A</v>
      </c>
      <c r="DG851" t="e">
        <f>VLOOKUP('Sampling picks'!CV841,Sheet1!$A$11:$C$1010,3,FALSE)</f>
        <v>#N/A</v>
      </c>
      <c r="DH851" t="e">
        <f>VLOOKUP('Sampling picks'!CW841,Sheet1!$A$11:$C$1010,3,FALSE)</f>
        <v>#N/A</v>
      </c>
      <c r="DI851" t="e">
        <f>VLOOKUP('Sampling picks'!CX841,Sheet1!$A$11:$C$1010,3,FALSE)</f>
        <v>#N/A</v>
      </c>
      <c r="DJ851" t="e">
        <f>VLOOKUP('Sampling picks'!CY841,Sheet1!$A$11:$C$1010,3,FALSE)</f>
        <v>#N/A</v>
      </c>
    </row>
    <row r="852" spans="1:114" x14ac:dyDescent="0.3">
      <c r="A852">
        <v>842</v>
      </c>
      <c r="B852" s="1">
        <f t="shared" ca="1" si="67"/>
        <v>790</v>
      </c>
      <c r="C852" s="1">
        <f t="shared" ca="1" si="67"/>
        <v>944</v>
      </c>
      <c r="H852" t="str">
        <f t="shared" ca="1" si="68"/>
        <v>reject</v>
      </c>
      <c r="I852">
        <f t="shared" ca="1" si="69"/>
        <v>1.0843271282586553E-2</v>
      </c>
      <c r="J852">
        <f t="shared" ca="1" si="70"/>
        <v>2.295813581282244</v>
      </c>
      <c r="K852">
        <f t="shared" ca="1" si="71"/>
        <v>872.6</v>
      </c>
      <c r="L852" t="s">
        <v>868</v>
      </c>
      <c r="M852">
        <f ca="1">VLOOKUP('Sampling picks'!B842,Sheet1!$A$11:$C$1010,3,FALSE)</f>
        <v>975</v>
      </c>
      <c r="N852">
        <f ca="1">VLOOKUP('Sampling picks'!C842,Sheet1!$A$11:$C$1010,3,FALSE)</f>
        <v>821</v>
      </c>
      <c r="O852">
        <f ca="1">VLOOKUP('Sampling picks'!D842,Sheet1!$A$11:$C$1010,3,FALSE)</f>
        <v>931</v>
      </c>
      <c r="P852">
        <f ca="1">VLOOKUP('Sampling picks'!E842,Sheet1!$A$11:$C$1010,3,FALSE)</f>
        <v>1048</v>
      </c>
      <c r="Q852">
        <f ca="1">VLOOKUP('Sampling picks'!F842,Sheet1!$A$11:$C$1010,3,FALSE)</f>
        <v>943</v>
      </c>
      <c r="R852">
        <f ca="1">VLOOKUP('Sampling picks'!G842,Sheet1!$A$11:$C$1010,3,FALSE)</f>
        <v>937</v>
      </c>
      <c r="S852">
        <f ca="1">VLOOKUP('Sampling picks'!H842,Sheet1!$A$11:$C$1010,3,FALSE)</f>
        <v>904</v>
      </c>
      <c r="T852">
        <f ca="1">VLOOKUP('Sampling picks'!I842,Sheet1!$A$11:$C$1010,3,FALSE)</f>
        <v>942</v>
      </c>
      <c r="U852">
        <f ca="1">VLOOKUP('Sampling picks'!J842,Sheet1!$A$11:$C$1010,3,FALSE)</f>
        <v>579</v>
      </c>
      <c r="V852">
        <f ca="1">VLOOKUP('Sampling picks'!K842,Sheet1!$A$11:$C$1010,3,FALSE)</f>
        <v>646</v>
      </c>
      <c r="W852" t="e">
        <f>VLOOKUP('Sampling picks'!L842,Sheet1!$A$11:$C$1010,3,FALSE)</f>
        <v>#N/A</v>
      </c>
      <c r="X852" t="e">
        <f>VLOOKUP('Sampling picks'!M842,Sheet1!$A$11:$C$1010,3,FALSE)</f>
        <v>#N/A</v>
      </c>
      <c r="Y852" t="e">
        <f>VLOOKUP('Sampling picks'!N842,Sheet1!$A$11:$C$1010,3,FALSE)</f>
        <v>#N/A</v>
      </c>
      <c r="Z852" t="e">
        <f>VLOOKUP('Sampling picks'!O842,Sheet1!$A$11:$C$1010,3,FALSE)</f>
        <v>#N/A</v>
      </c>
      <c r="AA852" t="e">
        <f>VLOOKUP('Sampling picks'!P842,Sheet1!$A$11:$C$1010,3,FALSE)</f>
        <v>#N/A</v>
      </c>
      <c r="AB852" t="e">
        <f>VLOOKUP('Sampling picks'!Q842,Sheet1!$A$11:$C$1010,3,FALSE)</f>
        <v>#N/A</v>
      </c>
      <c r="AC852" t="e">
        <f>VLOOKUP('Sampling picks'!R842,Sheet1!$A$11:$C$1010,3,FALSE)</f>
        <v>#N/A</v>
      </c>
      <c r="AD852" t="e">
        <f>VLOOKUP('Sampling picks'!S842,Sheet1!$A$11:$C$1010,3,FALSE)</f>
        <v>#N/A</v>
      </c>
      <c r="AE852" t="e">
        <f>VLOOKUP('Sampling picks'!T842,Sheet1!$A$11:$C$1010,3,FALSE)</f>
        <v>#N/A</v>
      </c>
      <c r="AF852" t="e">
        <f>VLOOKUP('Sampling picks'!U842,Sheet1!$A$11:$C$1010,3,FALSE)</f>
        <v>#N/A</v>
      </c>
      <c r="AG852" t="e">
        <f>VLOOKUP('Sampling picks'!V842,Sheet1!$A$11:$C$1010,3,FALSE)</f>
        <v>#N/A</v>
      </c>
      <c r="AH852" t="e">
        <f>VLOOKUP('Sampling picks'!W842,Sheet1!$A$11:$C$1010,3,FALSE)</f>
        <v>#N/A</v>
      </c>
      <c r="AI852" t="e">
        <f>VLOOKUP('Sampling picks'!X842,Sheet1!$A$11:$C$1010,3,FALSE)</f>
        <v>#N/A</v>
      </c>
      <c r="AJ852" t="e">
        <f>VLOOKUP('Sampling picks'!Y842,Sheet1!$A$11:$C$1010,3,FALSE)</f>
        <v>#N/A</v>
      </c>
      <c r="AK852" t="e">
        <f>VLOOKUP('Sampling picks'!Z842,Sheet1!$A$11:$C$1010,3,FALSE)</f>
        <v>#N/A</v>
      </c>
      <c r="AL852" t="e">
        <f>VLOOKUP('Sampling picks'!AA842,Sheet1!$A$11:$C$1010,3,FALSE)</f>
        <v>#N/A</v>
      </c>
      <c r="AM852" t="e">
        <f>VLOOKUP('Sampling picks'!AB842,Sheet1!$A$11:$C$1010,3,FALSE)</f>
        <v>#N/A</v>
      </c>
      <c r="AN852" t="e">
        <f>VLOOKUP('Sampling picks'!AC842,Sheet1!$A$11:$C$1010,3,FALSE)</f>
        <v>#N/A</v>
      </c>
      <c r="AO852" t="e">
        <f>VLOOKUP('Sampling picks'!AD842,Sheet1!$A$11:$C$1010,3,FALSE)</f>
        <v>#N/A</v>
      </c>
      <c r="AP852" t="e">
        <f>VLOOKUP('Sampling picks'!AE842,Sheet1!$A$11:$C$1010,3,FALSE)</f>
        <v>#N/A</v>
      </c>
      <c r="AQ852" t="e">
        <f>VLOOKUP('Sampling picks'!AF842,Sheet1!$A$11:$C$1010,3,FALSE)</f>
        <v>#N/A</v>
      </c>
      <c r="AR852" t="e">
        <f>VLOOKUP('Sampling picks'!AG842,Sheet1!$A$11:$C$1010,3,FALSE)</f>
        <v>#N/A</v>
      </c>
      <c r="AS852" t="e">
        <f>VLOOKUP('Sampling picks'!AH842,Sheet1!$A$11:$C$1010,3,FALSE)</f>
        <v>#N/A</v>
      </c>
      <c r="AT852" t="e">
        <f>VLOOKUP('Sampling picks'!AI842,Sheet1!$A$11:$C$1010,3,FALSE)</f>
        <v>#N/A</v>
      </c>
      <c r="AU852" t="e">
        <f>VLOOKUP('Sampling picks'!AJ842,Sheet1!$A$11:$C$1010,3,FALSE)</f>
        <v>#N/A</v>
      </c>
      <c r="AV852" t="e">
        <f>VLOOKUP('Sampling picks'!AK842,Sheet1!$A$11:$C$1010,3,FALSE)</f>
        <v>#N/A</v>
      </c>
      <c r="AW852" t="e">
        <f>VLOOKUP('Sampling picks'!AL842,Sheet1!$A$11:$C$1010,3,FALSE)</f>
        <v>#N/A</v>
      </c>
      <c r="AX852" t="e">
        <f>VLOOKUP('Sampling picks'!AM842,Sheet1!$A$11:$C$1010,3,FALSE)</f>
        <v>#N/A</v>
      </c>
      <c r="AY852" t="e">
        <f>VLOOKUP('Sampling picks'!AN842,Sheet1!$A$11:$C$1010,3,FALSE)</f>
        <v>#N/A</v>
      </c>
      <c r="AZ852" t="e">
        <f>VLOOKUP('Sampling picks'!AO842,Sheet1!$A$11:$C$1010,3,FALSE)</f>
        <v>#N/A</v>
      </c>
      <c r="BA852" t="e">
        <f>VLOOKUP('Sampling picks'!AP842,Sheet1!$A$11:$C$1010,3,FALSE)</f>
        <v>#N/A</v>
      </c>
      <c r="BB852" t="e">
        <f>VLOOKUP('Sampling picks'!AQ842,Sheet1!$A$11:$C$1010,3,FALSE)</f>
        <v>#N/A</v>
      </c>
      <c r="BC852" t="e">
        <f>VLOOKUP('Sampling picks'!AR842,Sheet1!$A$11:$C$1010,3,FALSE)</f>
        <v>#N/A</v>
      </c>
      <c r="BD852" t="e">
        <f>VLOOKUP('Sampling picks'!AS842,Sheet1!$A$11:$C$1010,3,FALSE)</f>
        <v>#N/A</v>
      </c>
      <c r="BE852" t="e">
        <f>VLOOKUP('Sampling picks'!AT842,Sheet1!$A$11:$C$1010,3,FALSE)</f>
        <v>#N/A</v>
      </c>
      <c r="BF852" t="e">
        <f>VLOOKUP('Sampling picks'!AU842,Sheet1!$A$11:$C$1010,3,FALSE)</f>
        <v>#N/A</v>
      </c>
      <c r="BG852" t="e">
        <f>VLOOKUP('Sampling picks'!AV842,Sheet1!$A$11:$C$1010,3,FALSE)</f>
        <v>#N/A</v>
      </c>
      <c r="BH852" t="e">
        <f>VLOOKUP('Sampling picks'!AW842,Sheet1!$A$11:$C$1010,3,FALSE)</f>
        <v>#N/A</v>
      </c>
      <c r="BI852" t="e">
        <f>VLOOKUP('Sampling picks'!AX842,Sheet1!$A$11:$C$1010,3,FALSE)</f>
        <v>#N/A</v>
      </c>
      <c r="BJ852" t="e">
        <f>VLOOKUP('Sampling picks'!AY842,Sheet1!$A$11:$C$1010,3,FALSE)</f>
        <v>#N/A</v>
      </c>
      <c r="BK852" t="e">
        <f>VLOOKUP('Sampling picks'!AZ842,Sheet1!$A$11:$C$1010,3,FALSE)</f>
        <v>#N/A</v>
      </c>
      <c r="BL852" t="e">
        <f>VLOOKUP('Sampling picks'!BA842,Sheet1!$A$11:$C$1010,3,FALSE)</f>
        <v>#N/A</v>
      </c>
      <c r="BM852" t="e">
        <f>VLOOKUP('Sampling picks'!BB842,Sheet1!$A$11:$C$1010,3,FALSE)</f>
        <v>#N/A</v>
      </c>
      <c r="BN852" t="e">
        <f>VLOOKUP('Sampling picks'!BC842,Sheet1!$A$11:$C$1010,3,FALSE)</f>
        <v>#N/A</v>
      </c>
      <c r="BO852" t="e">
        <f>VLOOKUP('Sampling picks'!BD842,Sheet1!$A$11:$C$1010,3,FALSE)</f>
        <v>#N/A</v>
      </c>
      <c r="BP852" t="e">
        <f>VLOOKUP('Sampling picks'!BE842,Sheet1!$A$11:$C$1010,3,FALSE)</f>
        <v>#N/A</v>
      </c>
      <c r="BQ852" t="e">
        <f>VLOOKUP('Sampling picks'!BF842,Sheet1!$A$11:$C$1010,3,FALSE)</f>
        <v>#N/A</v>
      </c>
      <c r="BR852" t="e">
        <f>VLOOKUP('Sampling picks'!BG842,Sheet1!$A$11:$C$1010,3,FALSE)</f>
        <v>#N/A</v>
      </c>
      <c r="BS852" t="e">
        <f>VLOOKUP('Sampling picks'!BH842,Sheet1!$A$11:$C$1010,3,FALSE)</f>
        <v>#N/A</v>
      </c>
      <c r="BT852" t="e">
        <f>VLOOKUP('Sampling picks'!BI842,Sheet1!$A$11:$C$1010,3,FALSE)</f>
        <v>#N/A</v>
      </c>
      <c r="BU852" t="e">
        <f>VLOOKUP('Sampling picks'!BJ842,Sheet1!$A$11:$C$1010,3,FALSE)</f>
        <v>#N/A</v>
      </c>
      <c r="BV852" t="e">
        <f>VLOOKUP('Sampling picks'!BK842,Sheet1!$A$11:$C$1010,3,FALSE)</f>
        <v>#N/A</v>
      </c>
      <c r="BW852" t="e">
        <f>VLOOKUP('Sampling picks'!BL842,Sheet1!$A$11:$C$1010,3,FALSE)</f>
        <v>#N/A</v>
      </c>
      <c r="BX852" t="e">
        <f>VLOOKUP('Sampling picks'!BM842,Sheet1!$A$11:$C$1010,3,FALSE)</f>
        <v>#N/A</v>
      </c>
      <c r="BY852" t="e">
        <f>VLOOKUP('Sampling picks'!BN842,Sheet1!$A$11:$C$1010,3,FALSE)</f>
        <v>#N/A</v>
      </c>
      <c r="BZ852" t="e">
        <f>VLOOKUP('Sampling picks'!BO842,Sheet1!$A$11:$C$1010,3,FALSE)</f>
        <v>#N/A</v>
      </c>
      <c r="CA852" t="e">
        <f>VLOOKUP('Sampling picks'!BP842,Sheet1!$A$11:$C$1010,3,FALSE)</f>
        <v>#N/A</v>
      </c>
      <c r="CB852" t="e">
        <f>VLOOKUP('Sampling picks'!BQ842,Sheet1!$A$11:$C$1010,3,FALSE)</f>
        <v>#N/A</v>
      </c>
      <c r="CC852" t="e">
        <f>VLOOKUP('Sampling picks'!BR842,Sheet1!$A$11:$C$1010,3,FALSE)</f>
        <v>#N/A</v>
      </c>
      <c r="CD852" t="e">
        <f>VLOOKUP('Sampling picks'!BS842,Sheet1!$A$11:$C$1010,3,FALSE)</f>
        <v>#N/A</v>
      </c>
      <c r="CE852" t="e">
        <f>VLOOKUP('Sampling picks'!BT842,Sheet1!$A$11:$C$1010,3,FALSE)</f>
        <v>#N/A</v>
      </c>
      <c r="CF852" t="e">
        <f>VLOOKUP('Sampling picks'!BU842,Sheet1!$A$11:$C$1010,3,FALSE)</f>
        <v>#N/A</v>
      </c>
      <c r="CG852" t="e">
        <f>VLOOKUP('Sampling picks'!BV842,Sheet1!$A$11:$C$1010,3,FALSE)</f>
        <v>#N/A</v>
      </c>
      <c r="CH852" t="e">
        <f>VLOOKUP('Sampling picks'!BW842,Sheet1!$A$11:$C$1010,3,FALSE)</f>
        <v>#N/A</v>
      </c>
      <c r="CI852" t="e">
        <f>VLOOKUP('Sampling picks'!BX842,Sheet1!$A$11:$C$1010,3,FALSE)</f>
        <v>#N/A</v>
      </c>
      <c r="CJ852" t="e">
        <f>VLOOKUP('Sampling picks'!BY842,Sheet1!$A$11:$C$1010,3,FALSE)</f>
        <v>#N/A</v>
      </c>
      <c r="CK852" t="e">
        <f>VLOOKUP('Sampling picks'!BZ842,Sheet1!$A$11:$C$1010,3,FALSE)</f>
        <v>#N/A</v>
      </c>
      <c r="CL852" t="e">
        <f>VLOOKUP('Sampling picks'!CA842,Sheet1!$A$11:$C$1010,3,FALSE)</f>
        <v>#N/A</v>
      </c>
      <c r="CM852" t="e">
        <f>VLOOKUP('Sampling picks'!CB842,Sheet1!$A$11:$C$1010,3,FALSE)</f>
        <v>#N/A</v>
      </c>
      <c r="CN852" t="e">
        <f>VLOOKUP('Sampling picks'!CC842,Sheet1!$A$11:$C$1010,3,FALSE)</f>
        <v>#N/A</v>
      </c>
      <c r="CO852" t="e">
        <f>VLOOKUP('Sampling picks'!CD842,Sheet1!$A$11:$C$1010,3,FALSE)</f>
        <v>#N/A</v>
      </c>
      <c r="CP852" t="e">
        <f>VLOOKUP('Sampling picks'!CE842,Sheet1!$A$11:$C$1010,3,FALSE)</f>
        <v>#N/A</v>
      </c>
      <c r="CQ852" t="e">
        <f>VLOOKUP('Sampling picks'!CF842,Sheet1!$A$11:$C$1010,3,FALSE)</f>
        <v>#N/A</v>
      </c>
      <c r="CR852" t="e">
        <f>VLOOKUP('Sampling picks'!CG842,Sheet1!$A$11:$C$1010,3,FALSE)</f>
        <v>#N/A</v>
      </c>
      <c r="CS852" t="e">
        <f>VLOOKUP('Sampling picks'!CH842,Sheet1!$A$11:$C$1010,3,FALSE)</f>
        <v>#N/A</v>
      </c>
      <c r="CT852" t="e">
        <f>VLOOKUP('Sampling picks'!CI842,Sheet1!$A$11:$C$1010,3,FALSE)</f>
        <v>#N/A</v>
      </c>
      <c r="CU852" t="e">
        <f>VLOOKUP('Sampling picks'!CJ842,Sheet1!$A$11:$C$1010,3,FALSE)</f>
        <v>#N/A</v>
      </c>
      <c r="CV852" t="e">
        <f>VLOOKUP('Sampling picks'!CK842,Sheet1!$A$11:$C$1010,3,FALSE)</f>
        <v>#N/A</v>
      </c>
      <c r="CW852" t="e">
        <f>VLOOKUP('Sampling picks'!CL842,Sheet1!$A$11:$C$1010,3,FALSE)</f>
        <v>#N/A</v>
      </c>
      <c r="CX852" t="e">
        <f>VLOOKUP('Sampling picks'!CM842,Sheet1!$A$11:$C$1010,3,FALSE)</f>
        <v>#N/A</v>
      </c>
      <c r="CY852" t="e">
        <f>VLOOKUP('Sampling picks'!CN842,Sheet1!$A$11:$C$1010,3,FALSE)</f>
        <v>#N/A</v>
      </c>
      <c r="CZ852" t="e">
        <f>VLOOKUP('Sampling picks'!CO842,Sheet1!$A$11:$C$1010,3,FALSE)</f>
        <v>#N/A</v>
      </c>
      <c r="DA852" t="e">
        <f>VLOOKUP('Sampling picks'!CP842,Sheet1!$A$11:$C$1010,3,FALSE)</f>
        <v>#N/A</v>
      </c>
      <c r="DB852" t="e">
        <f>VLOOKUP('Sampling picks'!CQ842,Sheet1!$A$11:$C$1010,3,FALSE)</f>
        <v>#N/A</v>
      </c>
      <c r="DC852" t="e">
        <f>VLOOKUP('Sampling picks'!CR842,Sheet1!$A$11:$C$1010,3,FALSE)</f>
        <v>#N/A</v>
      </c>
      <c r="DD852" t="e">
        <f>VLOOKUP('Sampling picks'!CS842,Sheet1!$A$11:$C$1010,3,FALSE)</f>
        <v>#N/A</v>
      </c>
      <c r="DE852" t="e">
        <f>VLOOKUP('Sampling picks'!CT842,Sheet1!$A$11:$C$1010,3,FALSE)</f>
        <v>#N/A</v>
      </c>
      <c r="DF852" t="e">
        <f>VLOOKUP('Sampling picks'!CU842,Sheet1!$A$11:$C$1010,3,FALSE)</f>
        <v>#N/A</v>
      </c>
      <c r="DG852" t="e">
        <f>VLOOKUP('Sampling picks'!CV842,Sheet1!$A$11:$C$1010,3,FALSE)</f>
        <v>#N/A</v>
      </c>
      <c r="DH852" t="e">
        <f>VLOOKUP('Sampling picks'!CW842,Sheet1!$A$11:$C$1010,3,FALSE)</f>
        <v>#N/A</v>
      </c>
      <c r="DI852" t="e">
        <f>VLOOKUP('Sampling picks'!CX842,Sheet1!$A$11:$C$1010,3,FALSE)</f>
        <v>#N/A</v>
      </c>
      <c r="DJ852" t="e">
        <f>VLOOKUP('Sampling picks'!CY842,Sheet1!$A$11:$C$1010,3,FALSE)</f>
        <v>#N/A</v>
      </c>
    </row>
    <row r="853" spans="1:114" x14ac:dyDescent="0.3">
      <c r="A853">
        <v>843</v>
      </c>
      <c r="B853" s="1">
        <f t="shared" ca="1" si="67"/>
        <v>868</v>
      </c>
      <c r="C853" s="1">
        <f t="shared" ca="1" si="67"/>
        <v>903</v>
      </c>
      <c r="H853" t="str">
        <f t="shared" ca="1" si="68"/>
        <v>reject</v>
      </c>
      <c r="I853">
        <f t="shared" ca="1" si="69"/>
        <v>3.9354499264633636E-2</v>
      </c>
      <c r="J853">
        <f t="shared" ca="1" si="70"/>
        <v>1.7582263790536197</v>
      </c>
      <c r="K853">
        <f t="shared" ca="1" si="71"/>
        <v>855.6</v>
      </c>
      <c r="L853" t="s">
        <v>869</v>
      </c>
      <c r="M853">
        <f ca="1">VLOOKUP('Sampling picks'!B843,Sheet1!$A$11:$C$1010,3,FALSE)</f>
        <v>774</v>
      </c>
      <c r="N853">
        <f ca="1">VLOOKUP('Sampling picks'!C843,Sheet1!$A$11:$C$1010,3,FALSE)</f>
        <v>860</v>
      </c>
      <c r="O853">
        <f ca="1">VLOOKUP('Sampling picks'!D843,Sheet1!$A$11:$C$1010,3,FALSE)</f>
        <v>1081</v>
      </c>
      <c r="P853">
        <f ca="1">VLOOKUP('Sampling picks'!E843,Sheet1!$A$11:$C$1010,3,FALSE)</f>
        <v>775</v>
      </c>
      <c r="Q853">
        <f ca="1">VLOOKUP('Sampling picks'!F843,Sheet1!$A$11:$C$1010,3,FALSE)</f>
        <v>912</v>
      </c>
      <c r="R853">
        <f ca="1">VLOOKUP('Sampling picks'!G843,Sheet1!$A$11:$C$1010,3,FALSE)</f>
        <v>912</v>
      </c>
      <c r="S853">
        <f ca="1">VLOOKUP('Sampling picks'!H843,Sheet1!$A$11:$C$1010,3,FALSE)</f>
        <v>789</v>
      </c>
      <c r="T853">
        <f ca="1">VLOOKUP('Sampling picks'!I843,Sheet1!$A$11:$C$1010,3,FALSE)</f>
        <v>762</v>
      </c>
      <c r="U853">
        <f ca="1">VLOOKUP('Sampling picks'!J843,Sheet1!$A$11:$C$1010,3,FALSE)</f>
        <v>844</v>
      </c>
      <c r="V853">
        <f ca="1">VLOOKUP('Sampling picks'!K843,Sheet1!$A$11:$C$1010,3,FALSE)</f>
        <v>847</v>
      </c>
      <c r="W853" t="e">
        <f>VLOOKUP('Sampling picks'!L843,Sheet1!$A$11:$C$1010,3,FALSE)</f>
        <v>#N/A</v>
      </c>
      <c r="X853" t="e">
        <f>VLOOKUP('Sampling picks'!M843,Sheet1!$A$11:$C$1010,3,FALSE)</f>
        <v>#N/A</v>
      </c>
      <c r="Y853" t="e">
        <f>VLOOKUP('Sampling picks'!N843,Sheet1!$A$11:$C$1010,3,FALSE)</f>
        <v>#N/A</v>
      </c>
      <c r="Z853" t="e">
        <f>VLOOKUP('Sampling picks'!O843,Sheet1!$A$11:$C$1010,3,FALSE)</f>
        <v>#N/A</v>
      </c>
      <c r="AA853" t="e">
        <f>VLOOKUP('Sampling picks'!P843,Sheet1!$A$11:$C$1010,3,FALSE)</f>
        <v>#N/A</v>
      </c>
      <c r="AB853" t="e">
        <f>VLOOKUP('Sampling picks'!Q843,Sheet1!$A$11:$C$1010,3,FALSE)</f>
        <v>#N/A</v>
      </c>
      <c r="AC853" t="e">
        <f>VLOOKUP('Sampling picks'!R843,Sheet1!$A$11:$C$1010,3,FALSE)</f>
        <v>#N/A</v>
      </c>
      <c r="AD853" t="e">
        <f>VLOOKUP('Sampling picks'!S843,Sheet1!$A$11:$C$1010,3,FALSE)</f>
        <v>#N/A</v>
      </c>
      <c r="AE853" t="e">
        <f>VLOOKUP('Sampling picks'!T843,Sheet1!$A$11:$C$1010,3,FALSE)</f>
        <v>#N/A</v>
      </c>
      <c r="AF853" t="e">
        <f>VLOOKUP('Sampling picks'!U843,Sheet1!$A$11:$C$1010,3,FALSE)</f>
        <v>#N/A</v>
      </c>
      <c r="AG853" t="e">
        <f>VLOOKUP('Sampling picks'!V843,Sheet1!$A$11:$C$1010,3,FALSE)</f>
        <v>#N/A</v>
      </c>
      <c r="AH853" t="e">
        <f>VLOOKUP('Sampling picks'!W843,Sheet1!$A$11:$C$1010,3,FALSE)</f>
        <v>#N/A</v>
      </c>
      <c r="AI853" t="e">
        <f>VLOOKUP('Sampling picks'!X843,Sheet1!$A$11:$C$1010,3,FALSE)</f>
        <v>#N/A</v>
      </c>
      <c r="AJ853" t="e">
        <f>VLOOKUP('Sampling picks'!Y843,Sheet1!$A$11:$C$1010,3,FALSE)</f>
        <v>#N/A</v>
      </c>
      <c r="AK853" t="e">
        <f>VLOOKUP('Sampling picks'!Z843,Sheet1!$A$11:$C$1010,3,FALSE)</f>
        <v>#N/A</v>
      </c>
      <c r="AL853" t="e">
        <f>VLOOKUP('Sampling picks'!AA843,Sheet1!$A$11:$C$1010,3,FALSE)</f>
        <v>#N/A</v>
      </c>
      <c r="AM853" t="e">
        <f>VLOOKUP('Sampling picks'!AB843,Sheet1!$A$11:$C$1010,3,FALSE)</f>
        <v>#N/A</v>
      </c>
      <c r="AN853" t="e">
        <f>VLOOKUP('Sampling picks'!AC843,Sheet1!$A$11:$C$1010,3,FALSE)</f>
        <v>#N/A</v>
      </c>
      <c r="AO853" t="e">
        <f>VLOOKUP('Sampling picks'!AD843,Sheet1!$A$11:$C$1010,3,FALSE)</f>
        <v>#N/A</v>
      </c>
      <c r="AP853" t="e">
        <f>VLOOKUP('Sampling picks'!AE843,Sheet1!$A$11:$C$1010,3,FALSE)</f>
        <v>#N/A</v>
      </c>
      <c r="AQ853" t="e">
        <f>VLOOKUP('Sampling picks'!AF843,Sheet1!$A$11:$C$1010,3,FALSE)</f>
        <v>#N/A</v>
      </c>
      <c r="AR853" t="e">
        <f>VLOOKUP('Sampling picks'!AG843,Sheet1!$A$11:$C$1010,3,FALSE)</f>
        <v>#N/A</v>
      </c>
      <c r="AS853" t="e">
        <f>VLOOKUP('Sampling picks'!AH843,Sheet1!$A$11:$C$1010,3,FALSE)</f>
        <v>#N/A</v>
      </c>
      <c r="AT853" t="e">
        <f>VLOOKUP('Sampling picks'!AI843,Sheet1!$A$11:$C$1010,3,FALSE)</f>
        <v>#N/A</v>
      </c>
      <c r="AU853" t="e">
        <f>VLOOKUP('Sampling picks'!AJ843,Sheet1!$A$11:$C$1010,3,FALSE)</f>
        <v>#N/A</v>
      </c>
      <c r="AV853" t="e">
        <f>VLOOKUP('Sampling picks'!AK843,Sheet1!$A$11:$C$1010,3,FALSE)</f>
        <v>#N/A</v>
      </c>
      <c r="AW853" t="e">
        <f>VLOOKUP('Sampling picks'!AL843,Sheet1!$A$11:$C$1010,3,FALSE)</f>
        <v>#N/A</v>
      </c>
      <c r="AX853" t="e">
        <f>VLOOKUP('Sampling picks'!AM843,Sheet1!$A$11:$C$1010,3,FALSE)</f>
        <v>#N/A</v>
      </c>
      <c r="AY853" t="e">
        <f>VLOOKUP('Sampling picks'!AN843,Sheet1!$A$11:$C$1010,3,FALSE)</f>
        <v>#N/A</v>
      </c>
      <c r="AZ853" t="e">
        <f>VLOOKUP('Sampling picks'!AO843,Sheet1!$A$11:$C$1010,3,FALSE)</f>
        <v>#N/A</v>
      </c>
      <c r="BA853" t="e">
        <f>VLOOKUP('Sampling picks'!AP843,Sheet1!$A$11:$C$1010,3,FALSE)</f>
        <v>#N/A</v>
      </c>
      <c r="BB853" t="e">
        <f>VLOOKUP('Sampling picks'!AQ843,Sheet1!$A$11:$C$1010,3,FALSE)</f>
        <v>#N/A</v>
      </c>
      <c r="BC853" t="e">
        <f>VLOOKUP('Sampling picks'!AR843,Sheet1!$A$11:$C$1010,3,FALSE)</f>
        <v>#N/A</v>
      </c>
      <c r="BD853" t="e">
        <f>VLOOKUP('Sampling picks'!AS843,Sheet1!$A$11:$C$1010,3,FALSE)</f>
        <v>#N/A</v>
      </c>
      <c r="BE853" t="e">
        <f>VLOOKUP('Sampling picks'!AT843,Sheet1!$A$11:$C$1010,3,FALSE)</f>
        <v>#N/A</v>
      </c>
      <c r="BF853" t="e">
        <f>VLOOKUP('Sampling picks'!AU843,Sheet1!$A$11:$C$1010,3,FALSE)</f>
        <v>#N/A</v>
      </c>
      <c r="BG853" t="e">
        <f>VLOOKUP('Sampling picks'!AV843,Sheet1!$A$11:$C$1010,3,FALSE)</f>
        <v>#N/A</v>
      </c>
      <c r="BH853" t="e">
        <f>VLOOKUP('Sampling picks'!AW843,Sheet1!$A$11:$C$1010,3,FALSE)</f>
        <v>#N/A</v>
      </c>
      <c r="BI853" t="e">
        <f>VLOOKUP('Sampling picks'!AX843,Sheet1!$A$11:$C$1010,3,FALSE)</f>
        <v>#N/A</v>
      </c>
      <c r="BJ853" t="e">
        <f>VLOOKUP('Sampling picks'!AY843,Sheet1!$A$11:$C$1010,3,FALSE)</f>
        <v>#N/A</v>
      </c>
      <c r="BK853" t="e">
        <f>VLOOKUP('Sampling picks'!AZ843,Sheet1!$A$11:$C$1010,3,FALSE)</f>
        <v>#N/A</v>
      </c>
      <c r="BL853" t="e">
        <f>VLOOKUP('Sampling picks'!BA843,Sheet1!$A$11:$C$1010,3,FALSE)</f>
        <v>#N/A</v>
      </c>
      <c r="BM853" t="e">
        <f>VLOOKUP('Sampling picks'!BB843,Sheet1!$A$11:$C$1010,3,FALSE)</f>
        <v>#N/A</v>
      </c>
      <c r="BN853" t="e">
        <f>VLOOKUP('Sampling picks'!BC843,Sheet1!$A$11:$C$1010,3,FALSE)</f>
        <v>#N/A</v>
      </c>
      <c r="BO853" t="e">
        <f>VLOOKUP('Sampling picks'!BD843,Sheet1!$A$11:$C$1010,3,FALSE)</f>
        <v>#N/A</v>
      </c>
      <c r="BP853" t="e">
        <f>VLOOKUP('Sampling picks'!BE843,Sheet1!$A$11:$C$1010,3,FALSE)</f>
        <v>#N/A</v>
      </c>
      <c r="BQ853" t="e">
        <f>VLOOKUP('Sampling picks'!BF843,Sheet1!$A$11:$C$1010,3,FALSE)</f>
        <v>#N/A</v>
      </c>
      <c r="BR853" t="e">
        <f>VLOOKUP('Sampling picks'!BG843,Sheet1!$A$11:$C$1010,3,FALSE)</f>
        <v>#N/A</v>
      </c>
      <c r="BS853" t="e">
        <f>VLOOKUP('Sampling picks'!BH843,Sheet1!$A$11:$C$1010,3,FALSE)</f>
        <v>#N/A</v>
      </c>
      <c r="BT853" t="e">
        <f>VLOOKUP('Sampling picks'!BI843,Sheet1!$A$11:$C$1010,3,FALSE)</f>
        <v>#N/A</v>
      </c>
      <c r="BU853" t="e">
        <f>VLOOKUP('Sampling picks'!BJ843,Sheet1!$A$11:$C$1010,3,FALSE)</f>
        <v>#N/A</v>
      </c>
      <c r="BV853" t="e">
        <f>VLOOKUP('Sampling picks'!BK843,Sheet1!$A$11:$C$1010,3,FALSE)</f>
        <v>#N/A</v>
      </c>
      <c r="BW853" t="e">
        <f>VLOOKUP('Sampling picks'!BL843,Sheet1!$A$11:$C$1010,3,FALSE)</f>
        <v>#N/A</v>
      </c>
      <c r="BX853" t="e">
        <f>VLOOKUP('Sampling picks'!BM843,Sheet1!$A$11:$C$1010,3,FALSE)</f>
        <v>#N/A</v>
      </c>
      <c r="BY853" t="e">
        <f>VLOOKUP('Sampling picks'!BN843,Sheet1!$A$11:$C$1010,3,FALSE)</f>
        <v>#N/A</v>
      </c>
      <c r="BZ853" t="e">
        <f>VLOOKUP('Sampling picks'!BO843,Sheet1!$A$11:$C$1010,3,FALSE)</f>
        <v>#N/A</v>
      </c>
      <c r="CA853" t="e">
        <f>VLOOKUP('Sampling picks'!BP843,Sheet1!$A$11:$C$1010,3,FALSE)</f>
        <v>#N/A</v>
      </c>
      <c r="CB853" t="e">
        <f>VLOOKUP('Sampling picks'!BQ843,Sheet1!$A$11:$C$1010,3,FALSE)</f>
        <v>#N/A</v>
      </c>
      <c r="CC853" t="e">
        <f>VLOOKUP('Sampling picks'!BR843,Sheet1!$A$11:$C$1010,3,FALSE)</f>
        <v>#N/A</v>
      </c>
      <c r="CD853" t="e">
        <f>VLOOKUP('Sampling picks'!BS843,Sheet1!$A$11:$C$1010,3,FALSE)</f>
        <v>#N/A</v>
      </c>
      <c r="CE853" t="e">
        <f>VLOOKUP('Sampling picks'!BT843,Sheet1!$A$11:$C$1010,3,FALSE)</f>
        <v>#N/A</v>
      </c>
      <c r="CF853" t="e">
        <f>VLOOKUP('Sampling picks'!BU843,Sheet1!$A$11:$C$1010,3,FALSE)</f>
        <v>#N/A</v>
      </c>
      <c r="CG853" t="e">
        <f>VLOOKUP('Sampling picks'!BV843,Sheet1!$A$11:$C$1010,3,FALSE)</f>
        <v>#N/A</v>
      </c>
      <c r="CH853" t="e">
        <f>VLOOKUP('Sampling picks'!BW843,Sheet1!$A$11:$C$1010,3,FALSE)</f>
        <v>#N/A</v>
      </c>
      <c r="CI853" t="e">
        <f>VLOOKUP('Sampling picks'!BX843,Sheet1!$A$11:$C$1010,3,FALSE)</f>
        <v>#N/A</v>
      </c>
      <c r="CJ853" t="e">
        <f>VLOOKUP('Sampling picks'!BY843,Sheet1!$A$11:$C$1010,3,FALSE)</f>
        <v>#N/A</v>
      </c>
      <c r="CK853" t="e">
        <f>VLOOKUP('Sampling picks'!BZ843,Sheet1!$A$11:$C$1010,3,FALSE)</f>
        <v>#N/A</v>
      </c>
      <c r="CL853" t="e">
        <f>VLOOKUP('Sampling picks'!CA843,Sheet1!$A$11:$C$1010,3,FALSE)</f>
        <v>#N/A</v>
      </c>
      <c r="CM853" t="e">
        <f>VLOOKUP('Sampling picks'!CB843,Sheet1!$A$11:$C$1010,3,FALSE)</f>
        <v>#N/A</v>
      </c>
      <c r="CN853" t="e">
        <f>VLOOKUP('Sampling picks'!CC843,Sheet1!$A$11:$C$1010,3,FALSE)</f>
        <v>#N/A</v>
      </c>
      <c r="CO853" t="e">
        <f>VLOOKUP('Sampling picks'!CD843,Sheet1!$A$11:$C$1010,3,FALSE)</f>
        <v>#N/A</v>
      </c>
      <c r="CP853" t="e">
        <f>VLOOKUP('Sampling picks'!CE843,Sheet1!$A$11:$C$1010,3,FALSE)</f>
        <v>#N/A</v>
      </c>
      <c r="CQ853" t="e">
        <f>VLOOKUP('Sampling picks'!CF843,Sheet1!$A$11:$C$1010,3,FALSE)</f>
        <v>#N/A</v>
      </c>
      <c r="CR853" t="e">
        <f>VLOOKUP('Sampling picks'!CG843,Sheet1!$A$11:$C$1010,3,FALSE)</f>
        <v>#N/A</v>
      </c>
      <c r="CS853" t="e">
        <f>VLOOKUP('Sampling picks'!CH843,Sheet1!$A$11:$C$1010,3,FALSE)</f>
        <v>#N/A</v>
      </c>
      <c r="CT853" t="e">
        <f>VLOOKUP('Sampling picks'!CI843,Sheet1!$A$11:$C$1010,3,FALSE)</f>
        <v>#N/A</v>
      </c>
      <c r="CU853" t="e">
        <f>VLOOKUP('Sampling picks'!CJ843,Sheet1!$A$11:$C$1010,3,FALSE)</f>
        <v>#N/A</v>
      </c>
      <c r="CV853" t="e">
        <f>VLOOKUP('Sampling picks'!CK843,Sheet1!$A$11:$C$1010,3,FALSE)</f>
        <v>#N/A</v>
      </c>
      <c r="CW853" t="e">
        <f>VLOOKUP('Sampling picks'!CL843,Sheet1!$A$11:$C$1010,3,FALSE)</f>
        <v>#N/A</v>
      </c>
      <c r="CX853" t="e">
        <f>VLOOKUP('Sampling picks'!CM843,Sheet1!$A$11:$C$1010,3,FALSE)</f>
        <v>#N/A</v>
      </c>
      <c r="CY853" t="e">
        <f>VLOOKUP('Sampling picks'!CN843,Sheet1!$A$11:$C$1010,3,FALSE)</f>
        <v>#N/A</v>
      </c>
      <c r="CZ853" t="e">
        <f>VLOOKUP('Sampling picks'!CO843,Sheet1!$A$11:$C$1010,3,FALSE)</f>
        <v>#N/A</v>
      </c>
      <c r="DA853" t="e">
        <f>VLOOKUP('Sampling picks'!CP843,Sheet1!$A$11:$C$1010,3,FALSE)</f>
        <v>#N/A</v>
      </c>
      <c r="DB853" t="e">
        <f>VLOOKUP('Sampling picks'!CQ843,Sheet1!$A$11:$C$1010,3,FALSE)</f>
        <v>#N/A</v>
      </c>
      <c r="DC853" t="e">
        <f>VLOOKUP('Sampling picks'!CR843,Sheet1!$A$11:$C$1010,3,FALSE)</f>
        <v>#N/A</v>
      </c>
      <c r="DD853" t="e">
        <f>VLOOKUP('Sampling picks'!CS843,Sheet1!$A$11:$C$1010,3,FALSE)</f>
        <v>#N/A</v>
      </c>
      <c r="DE853" t="e">
        <f>VLOOKUP('Sampling picks'!CT843,Sheet1!$A$11:$C$1010,3,FALSE)</f>
        <v>#N/A</v>
      </c>
      <c r="DF853" t="e">
        <f>VLOOKUP('Sampling picks'!CU843,Sheet1!$A$11:$C$1010,3,FALSE)</f>
        <v>#N/A</v>
      </c>
      <c r="DG853" t="e">
        <f>VLOOKUP('Sampling picks'!CV843,Sheet1!$A$11:$C$1010,3,FALSE)</f>
        <v>#N/A</v>
      </c>
      <c r="DH853" t="e">
        <f>VLOOKUP('Sampling picks'!CW843,Sheet1!$A$11:$C$1010,3,FALSE)</f>
        <v>#N/A</v>
      </c>
      <c r="DI853" t="e">
        <f>VLOOKUP('Sampling picks'!CX843,Sheet1!$A$11:$C$1010,3,FALSE)</f>
        <v>#N/A</v>
      </c>
      <c r="DJ853" t="e">
        <f>VLOOKUP('Sampling picks'!CY843,Sheet1!$A$11:$C$1010,3,FALSE)</f>
        <v>#N/A</v>
      </c>
    </row>
    <row r="854" spans="1:114" x14ac:dyDescent="0.3">
      <c r="A854">
        <v>844</v>
      </c>
      <c r="B854" s="1">
        <f t="shared" ca="1" si="67"/>
        <v>764</v>
      </c>
      <c r="C854" s="1">
        <f t="shared" ca="1" si="67"/>
        <v>803</v>
      </c>
      <c r="H854" t="str">
        <f t="shared" ca="1" si="68"/>
        <v>reject</v>
      </c>
      <c r="I854">
        <f t="shared" ca="1" si="69"/>
        <v>7.0291779493419693E-2</v>
      </c>
      <c r="J854">
        <f t="shared" ca="1" si="70"/>
        <v>1.4736213896384656</v>
      </c>
      <c r="K854">
        <f t="shared" ca="1" si="71"/>
        <v>846.6</v>
      </c>
      <c r="L854" t="s">
        <v>870</v>
      </c>
      <c r="M854">
        <f ca="1">VLOOKUP('Sampling picks'!B844,Sheet1!$A$11:$C$1010,3,FALSE)</f>
        <v>588</v>
      </c>
      <c r="N854">
        <f ca="1">VLOOKUP('Sampling picks'!C844,Sheet1!$A$11:$C$1010,3,FALSE)</f>
        <v>847</v>
      </c>
      <c r="O854">
        <f ca="1">VLOOKUP('Sampling picks'!D844,Sheet1!$A$11:$C$1010,3,FALSE)</f>
        <v>940</v>
      </c>
      <c r="P854">
        <f ca="1">VLOOKUP('Sampling picks'!E844,Sheet1!$A$11:$C$1010,3,FALSE)</f>
        <v>851</v>
      </c>
      <c r="Q854">
        <f ca="1">VLOOKUP('Sampling picks'!F844,Sheet1!$A$11:$C$1010,3,FALSE)</f>
        <v>892</v>
      </c>
      <c r="R854">
        <f ca="1">VLOOKUP('Sampling picks'!G844,Sheet1!$A$11:$C$1010,3,FALSE)</f>
        <v>1017</v>
      </c>
      <c r="S854">
        <f ca="1">VLOOKUP('Sampling picks'!H844,Sheet1!$A$11:$C$1010,3,FALSE)</f>
        <v>899</v>
      </c>
      <c r="T854">
        <f ca="1">VLOOKUP('Sampling picks'!I844,Sheet1!$A$11:$C$1010,3,FALSE)</f>
        <v>800</v>
      </c>
      <c r="U854">
        <f ca="1">VLOOKUP('Sampling picks'!J844,Sheet1!$A$11:$C$1010,3,FALSE)</f>
        <v>890</v>
      </c>
      <c r="V854">
        <f ca="1">VLOOKUP('Sampling picks'!K844,Sheet1!$A$11:$C$1010,3,FALSE)</f>
        <v>742</v>
      </c>
      <c r="W854" t="e">
        <f>VLOOKUP('Sampling picks'!L844,Sheet1!$A$11:$C$1010,3,FALSE)</f>
        <v>#N/A</v>
      </c>
      <c r="X854" t="e">
        <f>VLOOKUP('Sampling picks'!M844,Sheet1!$A$11:$C$1010,3,FALSE)</f>
        <v>#N/A</v>
      </c>
      <c r="Y854" t="e">
        <f>VLOOKUP('Sampling picks'!N844,Sheet1!$A$11:$C$1010,3,FALSE)</f>
        <v>#N/A</v>
      </c>
      <c r="Z854" t="e">
        <f>VLOOKUP('Sampling picks'!O844,Sheet1!$A$11:$C$1010,3,FALSE)</f>
        <v>#N/A</v>
      </c>
      <c r="AA854" t="e">
        <f>VLOOKUP('Sampling picks'!P844,Sheet1!$A$11:$C$1010,3,FALSE)</f>
        <v>#N/A</v>
      </c>
      <c r="AB854" t="e">
        <f>VLOOKUP('Sampling picks'!Q844,Sheet1!$A$11:$C$1010,3,FALSE)</f>
        <v>#N/A</v>
      </c>
      <c r="AC854" t="e">
        <f>VLOOKUP('Sampling picks'!R844,Sheet1!$A$11:$C$1010,3,FALSE)</f>
        <v>#N/A</v>
      </c>
      <c r="AD854" t="e">
        <f>VLOOKUP('Sampling picks'!S844,Sheet1!$A$11:$C$1010,3,FALSE)</f>
        <v>#N/A</v>
      </c>
      <c r="AE854" t="e">
        <f>VLOOKUP('Sampling picks'!T844,Sheet1!$A$11:$C$1010,3,FALSE)</f>
        <v>#N/A</v>
      </c>
      <c r="AF854" t="e">
        <f>VLOOKUP('Sampling picks'!U844,Sheet1!$A$11:$C$1010,3,FALSE)</f>
        <v>#N/A</v>
      </c>
      <c r="AG854" t="e">
        <f>VLOOKUP('Sampling picks'!V844,Sheet1!$A$11:$C$1010,3,FALSE)</f>
        <v>#N/A</v>
      </c>
      <c r="AH854" t="e">
        <f>VLOOKUP('Sampling picks'!W844,Sheet1!$A$11:$C$1010,3,FALSE)</f>
        <v>#N/A</v>
      </c>
      <c r="AI854" t="e">
        <f>VLOOKUP('Sampling picks'!X844,Sheet1!$A$11:$C$1010,3,FALSE)</f>
        <v>#N/A</v>
      </c>
      <c r="AJ854" t="e">
        <f>VLOOKUP('Sampling picks'!Y844,Sheet1!$A$11:$C$1010,3,FALSE)</f>
        <v>#N/A</v>
      </c>
      <c r="AK854" t="e">
        <f>VLOOKUP('Sampling picks'!Z844,Sheet1!$A$11:$C$1010,3,FALSE)</f>
        <v>#N/A</v>
      </c>
      <c r="AL854" t="e">
        <f>VLOOKUP('Sampling picks'!AA844,Sheet1!$A$11:$C$1010,3,FALSE)</f>
        <v>#N/A</v>
      </c>
      <c r="AM854" t="e">
        <f>VLOOKUP('Sampling picks'!AB844,Sheet1!$A$11:$C$1010,3,FALSE)</f>
        <v>#N/A</v>
      </c>
      <c r="AN854" t="e">
        <f>VLOOKUP('Sampling picks'!AC844,Sheet1!$A$11:$C$1010,3,FALSE)</f>
        <v>#N/A</v>
      </c>
      <c r="AO854" t="e">
        <f>VLOOKUP('Sampling picks'!AD844,Sheet1!$A$11:$C$1010,3,FALSE)</f>
        <v>#N/A</v>
      </c>
      <c r="AP854" t="e">
        <f>VLOOKUP('Sampling picks'!AE844,Sheet1!$A$11:$C$1010,3,FALSE)</f>
        <v>#N/A</v>
      </c>
      <c r="AQ854" t="e">
        <f>VLOOKUP('Sampling picks'!AF844,Sheet1!$A$11:$C$1010,3,FALSE)</f>
        <v>#N/A</v>
      </c>
      <c r="AR854" t="e">
        <f>VLOOKUP('Sampling picks'!AG844,Sheet1!$A$11:$C$1010,3,FALSE)</f>
        <v>#N/A</v>
      </c>
      <c r="AS854" t="e">
        <f>VLOOKUP('Sampling picks'!AH844,Sheet1!$A$11:$C$1010,3,FALSE)</f>
        <v>#N/A</v>
      </c>
      <c r="AT854" t="e">
        <f>VLOOKUP('Sampling picks'!AI844,Sheet1!$A$11:$C$1010,3,FALSE)</f>
        <v>#N/A</v>
      </c>
      <c r="AU854" t="e">
        <f>VLOOKUP('Sampling picks'!AJ844,Sheet1!$A$11:$C$1010,3,FALSE)</f>
        <v>#N/A</v>
      </c>
      <c r="AV854" t="e">
        <f>VLOOKUP('Sampling picks'!AK844,Sheet1!$A$11:$C$1010,3,FALSE)</f>
        <v>#N/A</v>
      </c>
      <c r="AW854" t="e">
        <f>VLOOKUP('Sampling picks'!AL844,Sheet1!$A$11:$C$1010,3,FALSE)</f>
        <v>#N/A</v>
      </c>
      <c r="AX854" t="e">
        <f>VLOOKUP('Sampling picks'!AM844,Sheet1!$A$11:$C$1010,3,FALSE)</f>
        <v>#N/A</v>
      </c>
      <c r="AY854" t="e">
        <f>VLOOKUP('Sampling picks'!AN844,Sheet1!$A$11:$C$1010,3,FALSE)</f>
        <v>#N/A</v>
      </c>
      <c r="AZ854" t="e">
        <f>VLOOKUP('Sampling picks'!AO844,Sheet1!$A$11:$C$1010,3,FALSE)</f>
        <v>#N/A</v>
      </c>
      <c r="BA854" t="e">
        <f>VLOOKUP('Sampling picks'!AP844,Sheet1!$A$11:$C$1010,3,FALSE)</f>
        <v>#N/A</v>
      </c>
      <c r="BB854" t="e">
        <f>VLOOKUP('Sampling picks'!AQ844,Sheet1!$A$11:$C$1010,3,FALSE)</f>
        <v>#N/A</v>
      </c>
      <c r="BC854" t="e">
        <f>VLOOKUP('Sampling picks'!AR844,Sheet1!$A$11:$C$1010,3,FALSE)</f>
        <v>#N/A</v>
      </c>
      <c r="BD854" t="e">
        <f>VLOOKUP('Sampling picks'!AS844,Sheet1!$A$11:$C$1010,3,FALSE)</f>
        <v>#N/A</v>
      </c>
      <c r="BE854" t="e">
        <f>VLOOKUP('Sampling picks'!AT844,Sheet1!$A$11:$C$1010,3,FALSE)</f>
        <v>#N/A</v>
      </c>
      <c r="BF854" t="e">
        <f>VLOOKUP('Sampling picks'!AU844,Sheet1!$A$11:$C$1010,3,FALSE)</f>
        <v>#N/A</v>
      </c>
      <c r="BG854" t="e">
        <f>VLOOKUP('Sampling picks'!AV844,Sheet1!$A$11:$C$1010,3,FALSE)</f>
        <v>#N/A</v>
      </c>
      <c r="BH854" t="e">
        <f>VLOOKUP('Sampling picks'!AW844,Sheet1!$A$11:$C$1010,3,FALSE)</f>
        <v>#N/A</v>
      </c>
      <c r="BI854" t="e">
        <f>VLOOKUP('Sampling picks'!AX844,Sheet1!$A$11:$C$1010,3,FALSE)</f>
        <v>#N/A</v>
      </c>
      <c r="BJ854" t="e">
        <f>VLOOKUP('Sampling picks'!AY844,Sheet1!$A$11:$C$1010,3,FALSE)</f>
        <v>#N/A</v>
      </c>
      <c r="BK854" t="e">
        <f>VLOOKUP('Sampling picks'!AZ844,Sheet1!$A$11:$C$1010,3,FALSE)</f>
        <v>#N/A</v>
      </c>
      <c r="BL854" t="e">
        <f>VLOOKUP('Sampling picks'!BA844,Sheet1!$A$11:$C$1010,3,FALSE)</f>
        <v>#N/A</v>
      </c>
      <c r="BM854" t="e">
        <f>VLOOKUP('Sampling picks'!BB844,Sheet1!$A$11:$C$1010,3,FALSE)</f>
        <v>#N/A</v>
      </c>
      <c r="BN854" t="e">
        <f>VLOOKUP('Sampling picks'!BC844,Sheet1!$A$11:$C$1010,3,FALSE)</f>
        <v>#N/A</v>
      </c>
      <c r="BO854" t="e">
        <f>VLOOKUP('Sampling picks'!BD844,Sheet1!$A$11:$C$1010,3,FALSE)</f>
        <v>#N/A</v>
      </c>
      <c r="BP854" t="e">
        <f>VLOOKUP('Sampling picks'!BE844,Sheet1!$A$11:$C$1010,3,FALSE)</f>
        <v>#N/A</v>
      </c>
      <c r="BQ854" t="e">
        <f>VLOOKUP('Sampling picks'!BF844,Sheet1!$A$11:$C$1010,3,FALSE)</f>
        <v>#N/A</v>
      </c>
      <c r="BR854" t="e">
        <f>VLOOKUP('Sampling picks'!BG844,Sheet1!$A$11:$C$1010,3,FALSE)</f>
        <v>#N/A</v>
      </c>
      <c r="BS854" t="e">
        <f>VLOOKUP('Sampling picks'!BH844,Sheet1!$A$11:$C$1010,3,FALSE)</f>
        <v>#N/A</v>
      </c>
      <c r="BT854" t="e">
        <f>VLOOKUP('Sampling picks'!BI844,Sheet1!$A$11:$C$1010,3,FALSE)</f>
        <v>#N/A</v>
      </c>
      <c r="BU854" t="e">
        <f>VLOOKUP('Sampling picks'!BJ844,Sheet1!$A$11:$C$1010,3,FALSE)</f>
        <v>#N/A</v>
      </c>
      <c r="BV854" t="e">
        <f>VLOOKUP('Sampling picks'!BK844,Sheet1!$A$11:$C$1010,3,FALSE)</f>
        <v>#N/A</v>
      </c>
      <c r="BW854" t="e">
        <f>VLOOKUP('Sampling picks'!BL844,Sheet1!$A$11:$C$1010,3,FALSE)</f>
        <v>#N/A</v>
      </c>
      <c r="BX854" t="e">
        <f>VLOOKUP('Sampling picks'!BM844,Sheet1!$A$11:$C$1010,3,FALSE)</f>
        <v>#N/A</v>
      </c>
      <c r="BY854" t="e">
        <f>VLOOKUP('Sampling picks'!BN844,Sheet1!$A$11:$C$1010,3,FALSE)</f>
        <v>#N/A</v>
      </c>
      <c r="BZ854" t="e">
        <f>VLOOKUP('Sampling picks'!BO844,Sheet1!$A$11:$C$1010,3,FALSE)</f>
        <v>#N/A</v>
      </c>
      <c r="CA854" t="e">
        <f>VLOOKUP('Sampling picks'!BP844,Sheet1!$A$11:$C$1010,3,FALSE)</f>
        <v>#N/A</v>
      </c>
      <c r="CB854" t="e">
        <f>VLOOKUP('Sampling picks'!BQ844,Sheet1!$A$11:$C$1010,3,FALSE)</f>
        <v>#N/A</v>
      </c>
      <c r="CC854" t="e">
        <f>VLOOKUP('Sampling picks'!BR844,Sheet1!$A$11:$C$1010,3,FALSE)</f>
        <v>#N/A</v>
      </c>
      <c r="CD854" t="e">
        <f>VLOOKUP('Sampling picks'!BS844,Sheet1!$A$11:$C$1010,3,FALSE)</f>
        <v>#N/A</v>
      </c>
      <c r="CE854" t="e">
        <f>VLOOKUP('Sampling picks'!BT844,Sheet1!$A$11:$C$1010,3,FALSE)</f>
        <v>#N/A</v>
      </c>
      <c r="CF854" t="e">
        <f>VLOOKUP('Sampling picks'!BU844,Sheet1!$A$11:$C$1010,3,FALSE)</f>
        <v>#N/A</v>
      </c>
      <c r="CG854" t="e">
        <f>VLOOKUP('Sampling picks'!BV844,Sheet1!$A$11:$C$1010,3,FALSE)</f>
        <v>#N/A</v>
      </c>
      <c r="CH854" t="e">
        <f>VLOOKUP('Sampling picks'!BW844,Sheet1!$A$11:$C$1010,3,FALSE)</f>
        <v>#N/A</v>
      </c>
      <c r="CI854" t="e">
        <f>VLOOKUP('Sampling picks'!BX844,Sheet1!$A$11:$C$1010,3,FALSE)</f>
        <v>#N/A</v>
      </c>
      <c r="CJ854" t="e">
        <f>VLOOKUP('Sampling picks'!BY844,Sheet1!$A$11:$C$1010,3,FALSE)</f>
        <v>#N/A</v>
      </c>
      <c r="CK854" t="e">
        <f>VLOOKUP('Sampling picks'!BZ844,Sheet1!$A$11:$C$1010,3,FALSE)</f>
        <v>#N/A</v>
      </c>
      <c r="CL854" t="e">
        <f>VLOOKUP('Sampling picks'!CA844,Sheet1!$A$11:$C$1010,3,FALSE)</f>
        <v>#N/A</v>
      </c>
      <c r="CM854" t="e">
        <f>VLOOKUP('Sampling picks'!CB844,Sheet1!$A$11:$C$1010,3,FALSE)</f>
        <v>#N/A</v>
      </c>
      <c r="CN854" t="e">
        <f>VLOOKUP('Sampling picks'!CC844,Sheet1!$A$11:$C$1010,3,FALSE)</f>
        <v>#N/A</v>
      </c>
      <c r="CO854" t="e">
        <f>VLOOKUP('Sampling picks'!CD844,Sheet1!$A$11:$C$1010,3,FALSE)</f>
        <v>#N/A</v>
      </c>
      <c r="CP854" t="e">
        <f>VLOOKUP('Sampling picks'!CE844,Sheet1!$A$11:$C$1010,3,FALSE)</f>
        <v>#N/A</v>
      </c>
      <c r="CQ854" t="e">
        <f>VLOOKUP('Sampling picks'!CF844,Sheet1!$A$11:$C$1010,3,FALSE)</f>
        <v>#N/A</v>
      </c>
      <c r="CR854" t="e">
        <f>VLOOKUP('Sampling picks'!CG844,Sheet1!$A$11:$C$1010,3,FALSE)</f>
        <v>#N/A</v>
      </c>
      <c r="CS854" t="e">
        <f>VLOOKUP('Sampling picks'!CH844,Sheet1!$A$11:$C$1010,3,FALSE)</f>
        <v>#N/A</v>
      </c>
      <c r="CT854" t="e">
        <f>VLOOKUP('Sampling picks'!CI844,Sheet1!$A$11:$C$1010,3,FALSE)</f>
        <v>#N/A</v>
      </c>
      <c r="CU854" t="e">
        <f>VLOOKUP('Sampling picks'!CJ844,Sheet1!$A$11:$C$1010,3,FALSE)</f>
        <v>#N/A</v>
      </c>
      <c r="CV854" t="e">
        <f>VLOOKUP('Sampling picks'!CK844,Sheet1!$A$11:$C$1010,3,FALSE)</f>
        <v>#N/A</v>
      </c>
      <c r="CW854" t="e">
        <f>VLOOKUP('Sampling picks'!CL844,Sheet1!$A$11:$C$1010,3,FALSE)</f>
        <v>#N/A</v>
      </c>
      <c r="CX854" t="e">
        <f>VLOOKUP('Sampling picks'!CM844,Sheet1!$A$11:$C$1010,3,FALSE)</f>
        <v>#N/A</v>
      </c>
      <c r="CY854" t="e">
        <f>VLOOKUP('Sampling picks'!CN844,Sheet1!$A$11:$C$1010,3,FALSE)</f>
        <v>#N/A</v>
      </c>
      <c r="CZ854" t="e">
        <f>VLOOKUP('Sampling picks'!CO844,Sheet1!$A$11:$C$1010,3,FALSE)</f>
        <v>#N/A</v>
      </c>
      <c r="DA854" t="e">
        <f>VLOOKUP('Sampling picks'!CP844,Sheet1!$A$11:$C$1010,3,FALSE)</f>
        <v>#N/A</v>
      </c>
      <c r="DB854" t="e">
        <f>VLOOKUP('Sampling picks'!CQ844,Sheet1!$A$11:$C$1010,3,FALSE)</f>
        <v>#N/A</v>
      </c>
      <c r="DC854" t="e">
        <f>VLOOKUP('Sampling picks'!CR844,Sheet1!$A$11:$C$1010,3,FALSE)</f>
        <v>#N/A</v>
      </c>
      <c r="DD854" t="e">
        <f>VLOOKUP('Sampling picks'!CS844,Sheet1!$A$11:$C$1010,3,FALSE)</f>
        <v>#N/A</v>
      </c>
      <c r="DE854" t="e">
        <f>VLOOKUP('Sampling picks'!CT844,Sheet1!$A$11:$C$1010,3,FALSE)</f>
        <v>#N/A</v>
      </c>
      <c r="DF854" t="e">
        <f>VLOOKUP('Sampling picks'!CU844,Sheet1!$A$11:$C$1010,3,FALSE)</f>
        <v>#N/A</v>
      </c>
      <c r="DG854" t="e">
        <f>VLOOKUP('Sampling picks'!CV844,Sheet1!$A$11:$C$1010,3,FALSE)</f>
        <v>#N/A</v>
      </c>
      <c r="DH854" t="e">
        <f>VLOOKUP('Sampling picks'!CW844,Sheet1!$A$11:$C$1010,3,FALSE)</f>
        <v>#N/A</v>
      </c>
      <c r="DI854" t="e">
        <f>VLOOKUP('Sampling picks'!CX844,Sheet1!$A$11:$C$1010,3,FALSE)</f>
        <v>#N/A</v>
      </c>
      <c r="DJ854" t="e">
        <f>VLOOKUP('Sampling picks'!CY844,Sheet1!$A$11:$C$1010,3,FALSE)</f>
        <v>#N/A</v>
      </c>
    </row>
    <row r="855" spans="1:114" x14ac:dyDescent="0.3">
      <c r="A855">
        <v>845</v>
      </c>
      <c r="B855" s="1">
        <f t="shared" ca="1" si="67"/>
        <v>979</v>
      </c>
      <c r="C855" s="1">
        <f t="shared" ca="1" si="67"/>
        <v>511</v>
      </c>
      <c r="H855" t="str">
        <f t="shared" ca="1" si="68"/>
        <v>reject</v>
      </c>
      <c r="I855">
        <f t="shared" ca="1" si="69"/>
        <v>8.2532004195122077E-2</v>
      </c>
      <c r="J855">
        <f t="shared" ca="1" si="70"/>
        <v>1.3882398928139179</v>
      </c>
      <c r="K855">
        <f t="shared" ca="1" si="71"/>
        <v>843.9</v>
      </c>
      <c r="L855" t="s">
        <v>871</v>
      </c>
      <c r="M855">
        <f ca="1">VLOOKUP('Sampling picks'!B845,Sheet1!$A$11:$C$1010,3,FALSE)</f>
        <v>743</v>
      </c>
      <c r="N855">
        <f ca="1">VLOOKUP('Sampling picks'!C845,Sheet1!$A$11:$C$1010,3,FALSE)</f>
        <v>872</v>
      </c>
      <c r="O855">
        <f ca="1">VLOOKUP('Sampling picks'!D845,Sheet1!$A$11:$C$1010,3,FALSE)</f>
        <v>883</v>
      </c>
      <c r="P855">
        <f ca="1">VLOOKUP('Sampling picks'!E845,Sheet1!$A$11:$C$1010,3,FALSE)</f>
        <v>870</v>
      </c>
      <c r="Q855">
        <f ca="1">VLOOKUP('Sampling picks'!F845,Sheet1!$A$11:$C$1010,3,FALSE)</f>
        <v>636</v>
      </c>
      <c r="R855">
        <f ca="1">VLOOKUP('Sampling picks'!G845,Sheet1!$A$11:$C$1010,3,FALSE)</f>
        <v>1045</v>
      </c>
      <c r="S855">
        <f ca="1">VLOOKUP('Sampling picks'!H845,Sheet1!$A$11:$C$1010,3,FALSE)</f>
        <v>870</v>
      </c>
      <c r="T855">
        <f ca="1">VLOOKUP('Sampling picks'!I845,Sheet1!$A$11:$C$1010,3,FALSE)</f>
        <v>835</v>
      </c>
      <c r="U855">
        <f ca="1">VLOOKUP('Sampling picks'!J845,Sheet1!$A$11:$C$1010,3,FALSE)</f>
        <v>850</v>
      </c>
      <c r="V855">
        <f ca="1">VLOOKUP('Sampling picks'!K845,Sheet1!$A$11:$C$1010,3,FALSE)</f>
        <v>835</v>
      </c>
      <c r="W855" t="e">
        <f>VLOOKUP('Sampling picks'!L845,Sheet1!$A$11:$C$1010,3,FALSE)</f>
        <v>#N/A</v>
      </c>
      <c r="X855" t="e">
        <f>VLOOKUP('Sampling picks'!M845,Sheet1!$A$11:$C$1010,3,FALSE)</f>
        <v>#N/A</v>
      </c>
      <c r="Y855" t="e">
        <f>VLOOKUP('Sampling picks'!N845,Sheet1!$A$11:$C$1010,3,FALSE)</f>
        <v>#N/A</v>
      </c>
      <c r="Z855" t="e">
        <f>VLOOKUP('Sampling picks'!O845,Sheet1!$A$11:$C$1010,3,FALSE)</f>
        <v>#N/A</v>
      </c>
      <c r="AA855" t="e">
        <f>VLOOKUP('Sampling picks'!P845,Sheet1!$A$11:$C$1010,3,FALSE)</f>
        <v>#N/A</v>
      </c>
      <c r="AB855" t="e">
        <f>VLOOKUP('Sampling picks'!Q845,Sheet1!$A$11:$C$1010,3,FALSE)</f>
        <v>#N/A</v>
      </c>
      <c r="AC855" t="e">
        <f>VLOOKUP('Sampling picks'!R845,Sheet1!$A$11:$C$1010,3,FALSE)</f>
        <v>#N/A</v>
      </c>
      <c r="AD855" t="e">
        <f>VLOOKUP('Sampling picks'!S845,Sheet1!$A$11:$C$1010,3,FALSE)</f>
        <v>#N/A</v>
      </c>
      <c r="AE855" t="e">
        <f>VLOOKUP('Sampling picks'!T845,Sheet1!$A$11:$C$1010,3,FALSE)</f>
        <v>#N/A</v>
      </c>
      <c r="AF855" t="e">
        <f>VLOOKUP('Sampling picks'!U845,Sheet1!$A$11:$C$1010,3,FALSE)</f>
        <v>#N/A</v>
      </c>
      <c r="AG855" t="e">
        <f>VLOOKUP('Sampling picks'!V845,Sheet1!$A$11:$C$1010,3,FALSE)</f>
        <v>#N/A</v>
      </c>
      <c r="AH855" t="e">
        <f>VLOOKUP('Sampling picks'!W845,Sheet1!$A$11:$C$1010,3,FALSE)</f>
        <v>#N/A</v>
      </c>
      <c r="AI855" t="e">
        <f>VLOOKUP('Sampling picks'!X845,Sheet1!$A$11:$C$1010,3,FALSE)</f>
        <v>#N/A</v>
      </c>
      <c r="AJ855" t="e">
        <f>VLOOKUP('Sampling picks'!Y845,Sheet1!$A$11:$C$1010,3,FALSE)</f>
        <v>#N/A</v>
      </c>
      <c r="AK855" t="e">
        <f>VLOOKUP('Sampling picks'!Z845,Sheet1!$A$11:$C$1010,3,FALSE)</f>
        <v>#N/A</v>
      </c>
      <c r="AL855" t="e">
        <f>VLOOKUP('Sampling picks'!AA845,Sheet1!$A$11:$C$1010,3,FALSE)</f>
        <v>#N/A</v>
      </c>
      <c r="AM855" t="e">
        <f>VLOOKUP('Sampling picks'!AB845,Sheet1!$A$11:$C$1010,3,FALSE)</f>
        <v>#N/A</v>
      </c>
      <c r="AN855" t="e">
        <f>VLOOKUP('Sampling picks'!AC845,Sheet1!$A$11:$C$1010,3,FALSE)</f>
        <v>#N/A</v>
      </c>
      <c r="AO855" t="e">
        <f>VLOOKUP('Sampling picks'!AD845,Sheet1!$A$11:$C$1010,3,FALSE)</f>
        <v>#N/A</v>
      </c>
      <c r="AP855" t="e">
        <f>VLOOKUP('Sampling picks'!AE845,Sheet1!$A$11:$C$1010,3,FALSE)</f>
        <v>#N/A</v>
      </c>
      <c r="AQ855" t="e">
        <f>VLOOKUP('Sampling picks'!AF845,Sheet1!$A$11:$C$1010,3,FALSE)</f>
        <v>#N/A</v>
      </c>
      <c r="AR855" t="e">
        <f>VLOOKUP('Sampling picks'!AG845,Sheet1!$A$11:$C$1010,3,FALSE)</f>
        <v>#N/A</v>
      </c>
      <c r="AS855" t="e">
        <f>VLOOKUP('Sampling picks'!AH845,Sheet1!$A$11:$C$1010,3,FALSE)</f>
        <v>#N/A</v>
      </c>
      <c r="AT855" t="e">
        <f>VLOOKUP('Sampling picks'!AI845,Sheet1!$A$11:$C$1010,3,FALSE)</f>
        <v>#N/A</v>
      </c>
      <c r="AU855" t="e">
        <f>VLOOKUP('Sampling picks'!AJ845,Sheet1!$A$11:$C$1010,3,FALSE)</f>
        <v>#N/A</v>
      </c>
      <c r="AV855" t="e">
        <f>VLOOKUP('Sampling picks'!AK845,Sheet1!$A$11:$C$1010,3,FALSE)</f>
        <v>#N/A</v>
      </c>
      <c r="AW855" t="e">
        <f>VLOOKUP('Sampling picks'!AL845,Sheet1!$A$11:$C$1010,3,FALSE)</f>
        <v>#N/A</v>
      </c>
      <c r="AX855" t="e">
        <f>VLOOKUP('Sampling picks'!AM845,Sheet1!$A$11:$C$1010,3,FALSE)</f>
        <v>#N/A</v>
      </c>
      <c r="AY855" t="e">
        <f>VLOOKUP('Sampling picks'!AN845,Sheet1!$A$11:$C$1010,3,FALSE)</f>
        <v>#N/A</v>
      </c>
      <c r="AZ855" t="e">
        <f>VLOOKUP('Sampling picks'!AO845,Sheet1!$A$11:$C$1010,3,FALSE)</f>
        <v>#N/A</v>
      </c>
      <c r="BA855" t="e">
        <f>VLOOKUP('Sampling picks'!AP845,Sheet1!$A$11:$C$1010,3,FALSE)</f>
        <v>#N/A</v>
      </c>
      <c r="BB855" t="e">
        <f>VLOOKUP('Sampling picks'!AQ845,Sheet1!$A$11:$C$1010,3,FALSE)</f>
        <v>#N/A</v>
      </c>
      <c r="BC855" t="e">
        <f>VLOOKUP('Sampling picks'!AR845,Sheet1!$A$11:$C$1010,3,FALSE)</f>
        <v>#N/A</v>
      </c>
      <c r="BD855" t="e">
        <f>VLOOKUP('Sampling picks'!AS845,Sheet1!$A$11:$C$1010,3,FALSE)</f>
        <v>#N/A</v>
      </c>
      <c r="BE855" t="e">
        <f>VLOOKUP('Sampling picks'!AT845,Sheet1!$A$11:$C$1010,3,FALSE)</f>
        <v>#N/A</v>
      </c>
      <c r="BF855" t="e">
        <f>VLOOKUP('Sampling picks'!AU845,Sheet1!$A$11:$C$1010,3,FALSE)</f>
        <v>#N/A</v>
      </c>
      <c r="BG855" t="e">
        <f>VLOOKUP('Sampling picks'!AV845,Sheet1!$A$11:$C$1010,3,FALSE)</f>
        <v>#N/A</v>
      </c>
      <c r="BH855" t="e">
        <f>VLOOKUP('Sampling picks'!AW845,Sheet1!$A$11:$C$1010,3,FALSE)</f>
        <v>#N/A</v>
      </c>
      <c r="BI855" t="e">
        <f>VLOOKUP('Sampling picks'!AX845,Sheet1!$A$11:$C$1010,3,FALSE)</f>
        <v>#N/A</v>
      </c>
      <c r="BJ855" t="e">
        <f>VLOOKUP('Sampling picks'!AY845,Sheet1!$A$11:$C$1010,3,FALSE)</f>
        <v>#N/A</v>
      </c>
      <c r="BK855" t="e">
        <f>VLOOKUP('Sampling picks'!AZ845,Sheet1!$A$11:$C$1010,3,FALSE)</f>
        <v>#N/A</v>
      </c>
      <c r="BL855" t="e">
        <f>VLOOKUP('Sampling picks'!BA845,Sheet1!$A$11:$C$1010,3,FALSE)</f>
        <v>#N/A</v>
      </c>
      <c r="BM855" t="e">
        <f>VLOOKUP('Sampling picks'!BB845,Sheet1!$A$11:$C$1010,3,FALSE)</f>
        <v>#N/A</v>
      </c>
      <c r="BN855" t="e">
        <f>VLOOKUP('Sampling picks'!BC845,Sheet1!$A$11:$C$1010,3,FALSE)</f>
        <v>#N/A</v>
      </c>
      <c r="BO855" t="e">
        <f>VLOOKUP('Sampling picks'!BD845,Sheet1!$A$11:$C$1010,3,FALSE)</f>
        <v>#N/A</v>
      </c>
      <c r="BP855" t="e">
        <f>VLOOKUP('Sampling picks'!BE845,Sheet1!$A$11:$C$1010,3,FALSE)</f>
        <v>#N/A</v>
      </c>
      <c r="BQ855" t="e">
        <f>VLOOKUP('Sampling picks'!BF845,Sheet1!$A$11:$C$1010,3,FALSE)</f>
        <v>#N/A</v>
      </c>
      <c r="BR855" t="e">
        <f>VLOOKUP('Sampling picks'!BG845,Sheet1!$A$11:$C$1010,3,FALSE)</f>
        <v>#N/A</v>
      </c>
      <c r="BS855" t="e">
        <f>VLOOKUP('Sampling picks'!BH845,Sheet1!$A$11:$C$1010,3,FALSE)</f>
        <v>#N/A</v>
      </c>
      <c r="BT855" t="e">
        <f>VLOOKUP('Sampling picks'!BI845,Sheet1!$A$11:$C$1010,3,FALSE)</f>
        <v>#N/A</v>
      </c>
      <c r="BU855" t="e">
        <f>VLOOKUP('Sampling picks'!BJ845,Sheet1!$A$11:$C$1010,3,FALSE)</f>
        <v>#N/A</v>
      </c>
      <c r="BV855" t="e">
        <f>VLOOKUP('Sampling picks'!BK845,Sheet1!$A$11:$C$1010,3,FALSE)</f>
        <v>#N/A</v>
      </c>
      <c r="BW855" t="e">
        <f>VLOOKUP('Sampling picks'!BL845,Sheet1!$A$11:$C$1010,3,FALSE)</f>
        <v>#N/A</v>
      </c>
      <c r="BX855" t="e">
        <f>VLOOKUP('Sampling picks'!BM845,Sheet1!$A$11:$C$1010,3,FALSE)</f>
        <v>#N/A</v>
      </c>
      <c r="BY855" t="e">
        <f>VLOOKUP('Sampling picks'!BN845,Sheet1!$A$11:$C$1010,3,FALSE)</f>
        <v>#N/A</v>
      </c>
      <c r="BZ855" t="e">
        <f>VLOOKUP('Sampling picks'!BO845,Sheet1!$A$11:$C$1010,3,FALSE)</f>
        <v>#N/A</v>
      </c>
      <c r="CA855" t="e">
        <f>VLOOKUP('Sampling picks'!BP845,Sheet1!$A$11:$C$1010,3,FALSE)</f>
        <v>#N/A</v>
      </c>
      <c r="CB855" t="e">
        <f>VLOOKUP('Sampling picks'!BQ845,Sheet1!$A$11:$C$1010,3,FALSE)</f>
        <v>#N/A</v>
      </c>
      <c r="CC855" t="e">
        <f>VLOOKUP('Sampling picks'!BR845,Sheet1!$A$11:$C$1010,3,FALSE)</f>
        <v>#N/A</v>
      </c>
      <c r="CD855" t="e">
        <f>VLOOKUP('Sampling picks'!BS845,Sheet1!$A$11:$C$1010,3,FALSE)</f>
        <v>#N/A</v>
      </c>
      <c r="CE855" t="e">
        <f>VLOOKUP('Sampling picks'!BT845,Sheet1!$A$11:$C$1010,3,FALSE)</f>
        <v>#N/A</v>
      </c>
      <c r="CF855" t="e">
        <f>VLOOKUP('Sampling picks'!BU845,Sheet1!$A$11:$C$1010,3,FALSE)</f>
        <v>#N/A</v>
      </c>
      <c r="CG855" t="e">
        <f>VLOOKUP('Sampling picks'!BV845,Sheet1!$A$11:$C$1010,3,FALSE)</f>
        <v>#N/A</v>
      </c>
      <c r="CH855" t="e">
        <f>VLOOKUP('Sampling picks'!BW845,Sheet1!$A$11:$C$1010,3,FALSE)</f>
        <v>#N/A</v>
      </c>
      <c r="CI855" t="e">
        <f>VLOOKUP('Sampling picks'!BX845,Sheet1!$A$11:$C$1010,3,FALSE)</f>
        <v>#N/A</v>
      </c>
      <c r="CJ855" t="e">
        <f>VLOOKUP('Sampling picks'!BY845,Sheet1!$A$11:$C$1010,3,FALSE)</f>
        <v>#N/A</v>
      </c>
      <c r="CK855" t="e">
        <f>VLOOKUP('Sampling picks'!BZ845,Sheet1!$A$11:$C$1010,3,FALSE)</f>
        <v>#N/A</v>
      </c>
      <c r="CL855" t="e">
        <f>VLOOKUP('Sampling picks'!CA845,Sheet1!$A$11:$C$1010,3,FALSE)</f>
        <v>#N/A</v>
      </c>
      <c r="CM855" t="e">
        <f>VLOOKUP('Sampling picks'!CB845,Sheet1!$A$11:$C$1010,3,FALSE)</f>
        <v>#N/A</v>
      </c>
      <c r="CN855" t="e">
        <f>VLOOKUP('Sampling picks'!CC845,Sheet1!$A$11:$C$1010,3,FALSE)</f>
        <v>#N/A</v>
      </c>
      <c r="CO855" t="e">
        <f>VLOOKUP('Sampling picks'!CD845,Sheet1!$A$11:$C$1010,3,FALSE)</f>
        <v>#N/A</v>
      </c>
      <c r="CP855" t="e">
        <f>VLOOKUP('Sampling picks'!CE845,Sheet1!$A$11:$C$1010,3,FALSE)</f>
        <v>#N/A</v>
      </c>
      <c r="CQ855" t="e">
        <f>VLOOKUP('Sampling picks'!CF845,Sheet1!$A$11:$C$1010,3,FALSE)</f>
        <v>#N/A</v>
      </c>
      <c r="CR855" t="e">
        <f>VLOOKUP('Sampling picks'!CG845,Sheet1!$A$11:$C$1010,3,FALSE)</f>
        <v>#N/A</v>
      </c>
      <c r="CS855" t="e">
        <f>VLOOKUP('Sampling picks'!CH845,Sheet1!$A$11:$C$1010,3,FALSE)</f>
        <v>#N/A</v>
      </c>
      <c r="CT855" t="e">
        <f>VLOOKUP('Sampling picks'!CI845,Sheet1!$A$11:$C$1010,3,FALSE)</f>
        <v>#N/A</v>
      </c>
      <c r="CU855" t="e">
        <f>VLOOKUP('Sampling picks'!CJ845,Sheet1!$A$11:$C$1010,3,FALSE)</f>
        <v>#N/A</v>
      </c>
      <c r="CV855" t="e">
        <f>VLOOKUP('Sampling picks'!CK845,Sheet1!$A$11:$C$1010,3,FALSE)</f>
        <v>#N/A</v>
      </c>
      <c r="CW855" t="e">
        <f>VLOOKUP('Sampling picks'!CL845,Sheet1!$A$11:$C$1010,3,FALSE)</f>
        <v>#N/A</v>
      </c>
      <c r="CX855" t="e">
        <f>VLOOKUP('Sampling picks'!CM845,Sheet1!$A$11:$C$1010,3,FALSE)</f>
        <v>#N/A</v>
      </c>
      <c r="CY855" t="e">
        <f>VLOOKUP('Sampling picks'!CN845,Sheet1!$A$11:$C$1010,3,FALSE)</f>
        <v>#N/A</v>
      </c>
      <c r="CZ855" t="e">
        <f>VLOOKUP('Sampling picks'!CO845,Sheet1!$A$11:$C$1010,3,FALSE)</f>
        <v>#N/A</v>
      </c>
      <c r="DA855" t="e">
        <f>VLOOKUP('Sampling picks'!CP845,Sheet1!$A$11:$C$1010,3,FALSE)</f>
        <v>#N/A</v>
      </c>
      <c r="DB855" t="e">
        <f>VLOOKUP('Sampling picks'!CQ845,Sheet1!$A$11:$C$1010,3,FALSE)</f>
        <v>#N/A</v>
      </c>
      <c r="DC855" t="e">
        <f>VLOOKUP('Sampling picks'!CR845,Sheet1!$A$11:$C$1010,3,FALSE)</f>
        <v>#N/A</v>
      </c>
      <c r="DD855" t="e">
        <f>VLOOKUP('Sampling picks'!CS845,Sheet1!$A$11:$C$1010,3,FALSE)</f>
        <v>#N/A</v>
      </c>
      <c r="DE855" t="e">
        <f>VLOOKUP('Sampling picks'!CT845,Sheet1!$A$11:$C$1010,3,FALSE)</f>
        <v>#N/A</v>
      </c>
      <c r="DF855" t="e">
        <f>VLOOKUP('Sampling picks'!CU845,Sheet1!$A$11:$C$1010,3,FALSE)</f>
        <v>#N/A</v>
      </c>
      <c r="DG855" t="e">
        <f>VLOOKUP('Sampling picks'!CV845,Sheet1!$A$11:$C$1010,3,FALSE)</f>
        <v>#N/A</v>
      </c>
      <c r="DH855" t="e">
        <f>VLOOKUP('Sampling picks'!CW845,Sheet1!$A$11:$C$1010,3,FALSE)</f>
        <v>#N/A</v>
      </c>
      <c r="DI855" t="e">
        <f>VLOOKUP('Sampling picks'!CX845,Sheet1!$A$11:$C$1010,3,FALSE)</f>
        <v>#N/A</v>
      </c>
      <c r="DJ855" t="e">
        <f>VLOOKUP('Sampling picks'!CY845,Sheet1!$A$11:$C$1010,3,FALSE)</f>
        <v>#N/A</v>
      </c>
    </row>
    <row r="856" spans="1:114" x14ac:dyDescent="0.3">
      <c r="A856">
        <v>846</v>
      </c>
      <c r="B856" s="1">
        <f t="shared" ca="1" si="67"/>
        <v>743</v>
      </c>
      <c r="C856" s="1">
        <f t="shared" ca="1" si="67"/>
        <v>892</v>
      </c>
      <c r="H856" t="str">
        <f t="shared" ca="1" si="68"/>
        <v>do not reject</v>
      </c>
      <c r="I856">
        <f t="shared" ca="1" si="69"/>
        <v>0.10295160536603409</v>
      </c>
      <c r="J856">
        <f t="shared" ca="1" si="70"/>
        <v>1.2649110640673518</v>
      </c>
      <c r="K856">
        <f t="shared" ca="1" si="71"/>
        <v>840</v>
      </c>
      <c r="L856" t="s">
        <v>872</v>
      </c>
      <c r="M856">
        <f ca="1">VLOOKUP('Sampling picks'!B846,Sheet1!$A$11:$C$1010,3,FALSE)</f>
        <v>871</v>
      </c>
      <c r="N856">
        <f ca="1">VLOOKUP('Sampling picks'!C846,Sheet1!$A$11:$C$1010,3,FALSE)</f>
        <v>923</v>
      </c>
      <c r="O856">
        <f ca="1">VLOOKUP('Sampling picks'!D846,Sheet1!$A$11:$C$1010,3,FALSE)</f>
        <v>872</v>
      </c>
      <c r="P856">
        <f ca="1">VLOOKUP('Sampling picks'!E846,Sheet1!$A$11:$C$1010,3,FALSE)</f>
        <v>994</v>
      </c>
      <c r="Q856">
        <f ca="1">VLOOKUP('Sampling picks'!F846,Sheet1!$A$11:$C$1010,3,FALSE)</f>
        <v>574</v>
      </c>
      <c r="R856">
        <f ca="1">VLOOKUP('Sampling picks'!G846,Sheet1!$A$11:$C$1010,3,FALSE)</f>
        <v>985</v>
      </c>
      <c r="S856">
        <f ca="1">VLOOKUP('Sampling picks'!H846,Sheet1!$A$11:$C$1010,3,FALSE)</f>
        <v>834</v>
      </c>
      <c r="T856">
        <f ca="1">VLOOKUP('Sampling picks'!I846,Sheet1!$A$11:$C$1010,3,FALSE)</f>
        <v>876</v>
      </c>
      <c r="U856">
        <f ca="1">VLOOKUP('Sampling picks'!J846,Sheet1!$A$11:$C$1010,3,FALSE)</f>
        <v>826</v>
      </c>
      <c r="V856">
        <f ca="1">VLOOKUP('Sampling picks'!K846,Sheet1!$A$11:$C$1010,3,FALSE)</f>
        <v>645</v>
      </c>
      <c r="W856" t="e">
        <f>VLOOKUP('Sampling picks'!L846,Sheet1!$A$11:$C$1010,3,FALSE)</f>
        <v>#N/A</v>
      </c>
      <c r="X856" t="e">
        <f>VLOOKUP('Sampling picks'!M846,Sheet1!$A$11:$C$1010,3,FALSE)</f>
        <v>#N/A</v>
      </c>
      <c r="Y856" t="e">
        <f>VLOOKUP('Sampling picks'!N846,Sheet1!$A$11:$C$1010,3,FALSE)</f>
        <v>#N/A</v>
      </c>
      <c r="Z856" t="e">
        <f>VLOOKUP('Sampling picks'!O846,Sheet1!$A$11:$C$1010,3,FALSE)</f>
        <v>#N/A</v>
      </c>
      <c r="AA856" t="e">
        <f>VLOOKUP('Sampling picks'!P846,Sheet1!$A$11:$C$1010,3,FALSE)</f>
        <v>#N/A</v>
      </c>
      <c r="AB856" t="e">
        <f>VLOOKUP('Sampling picks'!Q846,Sheet1!$A$11:$C$1010,3,FALSE)</f>
        <v>#N/A</v>
      </c>
      <c r="AC856" t="e">
        <f>VLOOKUP('Sampling picks'!R846,Sheet1!$A$11:$C$1010,3,FALSE)</f>
        <v>#N/A</v>
      </c>
      <c r="AD856" t="e">
        <f>VLOOKUP('Sampling picks'!S846,Sheet1!$A$11:$C$1010,3,FALSE)</f>
        <v>#N/A</v>
      </c>
      <c r="AE856" t="e">
        <f>VLOOKUP('Sampling picks'!T846,Sheet1!$A$11:$C$1010,3,FALSE)</f>
        <v>#N/A</v>
      </c>
      <c r="AF856" t="e">
        <f>VLOOKUP('Sampling picks'!U846,Sheet1!$A$11:$C$1010,3,FALSE)</f>
        <v>#N/A</v>
      </c>
      <c r="AG856" t="e">
        <f>VLOOKUP('Sampling picks'!V846,Sheet1!$A$11:$C$1010,3,FALSE)</f>
        <v>#N/A</v>
      </c>
      <c r="AH856" t="e">
        <f>VLOOKUP('Sampling picks'!W846,Sheet1!$A$11:$C$1010,3,FALSE)</f>
        <v>#N/A</v>
      </c>
      <c r="AI856" t="e">
        <f>VLOOKUP('Sampling picks'!X846,Sheet1!$A$11:$C$1010,3,FALSE)</f>
        <v>#N/A</v>
      </c>
      <c r="AJ856" t="e">
        <f>VLOOKUP('Sampling picks'!Y846,Sheet1!$A$11:$C$1010,3,FALSE)</f>
        <v>#N/A</v>
      </c>
      <c r="AK856" t="e">
        <f>VLOOKUP('Sampling picks'!Z846,Sheet1!$A$11:$C$1010,3,FALSE)</f>
        <v>#N/A</v>
      </c>
      <c r="AL856" t="e">
        <f>VLOOKUP('Sampling picks'!AA846,Sheet1!$A$11:$C$1010,3,FALSE)</f>
        <v>#N/A</v>
      </c>
      <c r="AM856" t="e">
        <f>VLOOKUP('Sampling picks'!AB846,Sheet1!$A$11:$C$1010,3,FALSE)</f>
        <v>#N/A</v>
      </c>
      <c r="AN856" t="e">
        <f>VLOOKUP('Sampling picks'!AC846,Sheet1!$A$11:$C$1010,3,FALSE)</f>
        <v>#N/A</v>
      </c>
      <c r="AO856" t="e">
        <f>VLOOKUP('Sampling picks'!AD846,Sheet1!$A$11:$C$1010,3,FALSE)</f>
        <v>#N/A</v>
      </c>
      <c r="AP856" t="e">
        <f>VLOOKUP('Sampling picks'!AE846,Sheet1!$A$11:$C$1010,3,FALSE)</f>
        <v>#N/A</v>
      </c>
      <c r="AQ856" t="e">
        <f>VLOOKUP('Sampling picks'!AF846,Sheet1!$A$11:$C$1010,3,FALSE)</f>
        <v>#N/A</v>
      </c>
      <c r="AR856" t="e">
        <f>VLOOKUP('Sampling picks'!AG846,Sheet1!$A$11:$C$1010,3,FALSE)</f>
        <v>#N/A</v>
      </c>
      <c r="AS856" t="e">
        <f>VLOOKUP('Sampling picks'!AH846,Sheet1!$A$11:$C$1010,3,FALSE)</f>
        <v>#N/A</v>
      </c>
      <c r="AT856" t="e">
        <f>VLOOKUP('Sampling picks'!AI846,Sheet1!$A$11:$C$1010,3,FALSE)</f>
        <v>#N/A</v>
      </c>
      <c r="AU856" t="e">
        <f>VLOOKUP('Sampling picks'!AJ846,Sheet1!$A$11:$C$1010,3,FALSE)</f>
        <v>#N/A</v>
      </c>
      <c r="AV856" t="e">
        <f>VLOOKUP('Sampling picks'!AK846,Sheet1!$A$11:$C$1010,3,FALSE)</f>
        <v>#N/A</v>
      </c>
      <c r="AW856" t="e">
        <f>VLOOKUP('Sampling picks'!AL846,Sheet1!$A$11:$C$1010,3,FALSE)</f>
        <v>#N/A</v>
      </c>
      <c r="AX856" t="e">
        <f>VLOOKUP('Sampling picks'!AM846,Sheet1!$A$11:$C$1010,3,FALSE)</f>
        <v>#N/A</v>
      </c>
      <c r="AY856" t="e">
        <f>VLOOKUP('Sampling picks'!AN846,Sheet1!$A$11:$C$1010,3,FALSE)</f>
        <v>#N/A</v>
      </c>
      <c r="AZ856" t="e">
        <f>VLOOKUP('Sampling picks'!AO846,Sheet1!$A$11:$C$1010,3,FALSE)</f>
        <v>#N/A</v>
      </c>
      <c r="BA856" t="e">
        <f>VLOOKUP('Sampling picks'!AP846,Sheet1!$A$11:$C$1010,3,FALSE)</f>
        <v>#N/A</v>
      </c>
      <c r="BB856" t="e">
        <f>VLOOKUP('Sampling picks'!AQ846,Sheet1!$A$11:$C$1010,3,FALSE)</f>
        <v>#N/A</v>
      </c>
      <c r="BC856" t="e">
        <f>VLOOKUP('Sampling picks'!AR846,Sheet1!$A$11:$C$1010,3,FALSE)</f>
        <v>#N/A</v>
      </c>
      <c r="BD856" t="e">
        <f>VLOOKUP('Sampling picks'!AS846,Sheet1!$A$11:$C$1010,3,FALSE)</f>
        <v>#N/A</v>
      </c>
      <c r="BE856" t="e">
        <f>VLOOKUP('Sampling picks'!AT846,Sheet1!$A$11:$C$1010,3,FALSE)</f>
        <v>#N/A</v>
      </c>
      <c r="BF856" t="e">
        <f>VLOOKUP('Sampling picks'!AU846,Sheet1!$A$11:$C$1010,3,FALSE)</f>
        <v>#N/A</v>
      </c>
      <c r="BG856" t="e">
        <f>VLOOKUP('Sampling picks'!AV846,Sheet1!$A$11:$C$1010,3,FALSE)</f>
        <v>#N/A</v>
      </c>
      <c r="BH856" t="e">
        <f>VLOOKUP('Sampling picks'!AW846,Sheet1!$A$11:$C$1010,3,FALSE)</f>
        <v>#N/A</v>
      </c>
      <c r="BI856" t="e">
        <f>VLOOKUP('Sampling picks'!AX846,Sheet1!$A$11:$C$1010,3,FALSE)</f>
        <v>#N/A</v>
      </c>
      <c r="BJ856" t="e">
        <f>VLOOKUP('Sampling picks'!AY846,Sheet1!$A$11:$C$1010,3,FALSE)</f>
        <v>#N/A</v>
      </c>
      <c r="BK856" t="e">
        <f>VLOOKUP('Sampling picks'!AZ846,Sheet1!$A$11:$C$1010,3,FALSE)</f>
        <v>#N/A</v>
      </c>
      <c r="BL856" t="e">
        <f>VLOOKUP('Sampling picks'!BA846,Sheet1!$A$11:$C$1010,3,FALSE)</f>
        <v>#N/A</v>
      </c>
      <c r="BM856" t="e">
        <f>VLOOKUP('Sampling picks'!BB846,Sheet1!$A$11:$C$1010,3,FALSE)</f>
        <v>#N/A</v>
      </c>
      <c r="BN856" t="e">
        <f>VLOOKUP('Sampling picks'!BC846,Sheet1!$A$11:$C$1010,3,FALSE)</f>
        <v>#N/A</v>
      </c>
      <c r="BO856" t="e">
        <f>VLOOKUP('Sampling picks'!BD846,Sheet1!$A$11:$C$1010,3,FALSE)</f>
        <v>#N/A</v>
      </c>
      <c r="BP856" t="e">
        <f>VLOOKUP('Sampling picks'!BE846,Sheet1!$A$11:$C$1010,3,FALSE)</f>
        <v>#N/A</v>
      </c>
      <c r="BQ856" t="e">
        <f>VLOOKUP('Sampling picks'!BF846,Sheet1!$A$11:$C$1010,3,FALSE)</f>
        <v>#N/A</v>
      </c>
      <c r="BR856" t="e">
        <f>VLOOKUP('Sampling picks'!BG846,Sheet1!$A$11:$C$1010,3,FALSE)</f>
        <v>#N/A</v>
      </c>
      <c r="BS856" t="e">
        <f>VLOOKUP('Sampling picks'!BH846,Sheet1!$A$11:$C$1010,3,FALSE)</f>
        <v>#N/A</v>
      </c>
      <c r="BT856" t="e">
        <f>VLOOKUP('Sampling picks'!BI846,Sheet1!$A$11:$C$1010,3,FALSE)</f>
        <v>#N/A</v>
      </c>
      <c r="BU856" t="e">
        <f>VLOOKUP('Sampling picks'!BJ846,Sheet1!$A$11:$C$1010,3,FALSE)</f>
        <v>#N/A</v>
      </c>
      <c r="BV856" t="e">
        <f>VLOOKUP('Sampling picks'!BK846,Sheet1!$A$11:$C$1010,3,FALSE)</f>
        <v>#N/A</v>
      </c>
      <c r="BW856" t="e">
        <f>VLOOKUP('Sampling picks'!BL846,Sheet1!$A$11:$C$1010,3,FALSE)</f>
        <v>#N/A</v>
      </c>
      <c r="BX856" t="e">
        <f>VLOOKUP('Sampling picks'!BM846,Sheet1!$A$11:$C$1010,3,FALSE)</f>
        <v>#N/A</v>
      </c>
      <c r="BY856" t="e">
        <f>VLOOKUP('Sampling picks'!BN846,Sheet1!$A$11:$C$1010,3,FALSE)</f>
        <v>#N/A</v>
      </c>
      <c r="BZ856" t="e">
        <f>VLOOKUP('Sampling picks'!BO846,Sheet1!$A$11:$C$1010,3,FALSE)</f>
        <v>#N/A</v>
      </c>
      <c r="CA856" t="e">
        <f>VLOOKUP('Sampling picks'!BP846,Sheet1!$A$11:$C$1010,3,FALSE)</f>
        <v>#N/A</v>
      </c>
      <c r="CB856" t="e">
        <f>VLOOKUP('Sampling picks'!BQ846,Sheet1!$A$11:$C$1010,3,FALSE)</f>
        <v>#N/A</v>
      </c>
      <c r="CC856" t="e">
        <f>VLOOKUP('Sampling picks'!BR846,Sheet1!$A$11:$C$1010,3,FALSE)</f>
        <v>#N/A</v>
      </c>
      <c r="CD856" t="e">
        <f>VLOOKUP('Sampling picks'!BS846,Sheet1!$A$11:$C$1010,3,FALSE)</f>
        <v>#N/A</v>
      </c>
      <c r="CE856" t="e">
        <f>VLOOKUP('Sampling picks'!BT846,Sheet1!$A$11:$C$1010,3,FALSE)</f>
        <v>#N/A</v>
      </c>
      <c r="CF856" t="e">
        <f>VLOOKUP('Sampling picks'!BU846,Sheet1!$A$11:$C$1010,3,FALSE)</f>
        <v>#N/A</v>
      </c>
      <c r="CG856" t="e">
        <f>VLOOKUP('Sampling picks'!BV846,Sheet1!$A$11:$C$1010,3,FALSE)</f>
        <v>#N/A</v>
      </c>
      <c r="CH856" t="e">
        <f>VLOOKUP('Sampling picks'!BW846,Sheet1!$A$11:$C$1010,3,FALSE)</f>
        <v>#N/A</v>
      </c>
      <c r="CI856" t="e">
        <f>VLOOKUP('Sampling picks'!BX846,Sheet1!$A$11:$C$1010,3,FALSE)</f>
        <v>#N/A</v>
      </c>
      <c r="CJ856" t="e">
        <f>VLOOKUP('Sampling picks'!BY846,Sheet1!$A$11:$C$1010,3,FALSE)</f>
        <v>#N/A</v>
      </c>
      <c r="CK856" t="e">
        <f>VLOOKUP('Sampling picks'!BZ846,Sheet1!$A$11:$C$1010,3,FALSE)</f>
        <v>#N/A</v>
      </c>
      <c r="CL856" t="e">
        <f>VLOOKUP('Sampling picks'!CA846,Sheet1!$A$11:$C$1010,3,FALSE)</f>
        <v>#N/A</v>
      </c>
      <c r="CM856" t="e">
        <f>VLOOKUP('Sampling picks'!CB846,Sheet1!$A$11:$C$1010,3,FALSE)</f>
        <v>#N/A</v>
      </c>
      <c r="CN856" t="e">
        <f>VLOOKUP('Sampling picks'!CC846,Sheet1!$A$11:$C$1010,3,FALSE)</f>
        <v>#N/A</v>
      </c>
      <c r="CO856" t="e">
        <f>VLOOKUP('Sampling picks'!CD846,Sheet1!$A$11:$C$1010,3,FALSE)</f>
        <v>#N/A</v>
      </c>
      <c r="CP856" t="e">
        <f>VLOOKUP('Sampling picks'!CE846,Sheet1!$A$11:$C$1010,3,FALSE)</f>
        <v>#N/A</v>
      </c>
      <c r="CQ856" t="e">
        <f>VLOOKUP('Sampling picks'!CF846,Sheet1!$A$11:$C$1010,3,FALSE)</f>
        <v>#N/A</v>
      </c>
      <c r="CR856" t="e">
        <f>VLOOKUP('Sampling picks'!CG846,Sheet1!$A$11:$C$1010,3,FALSE)</f>
        <v>#N/A</v>
      </c>
      <c r="CS856" t="e">
        <f>VLOOKUP('Sampling picks'!CH846,Sheet1!$A$11:$C$1010,3,FALSE)</f>
        <v>#N/A</v>
      </c>
      <c r="CT856" t="e">
        <f>VLOOKUP('Sampling picks'!CI846,Sheet1!$A$11:$C$1010,3,FALSE)</f>
        <v>#N/A</v>
      </c>
      <c r="CU856" t="e">
        <f>VLOOKUP('Sampling picks'!CJ846,Sheet1!$A$11:$C$1010,3,FALSE)</f>
        <v>#N/A</v>
      </c>
      <c r="CV856" t="e">
        <f>VLOOKUP('Sampling picks'!CK846,Sheet1!$A$11:$C$1010,3,FALSE)</f>
        <v>#N/A</v>
      </c>
      <c r="CW856" t="e">
        <f>VLOOKUP('Sampling picks'!CL846,Sheet1!$A$11:$C$1010,3,FALSE)</f>
        <v>#N/A</v>
      </c>
      <c r="CX856" t="e">
        <f>VLOOKUP('Sampling picks'!CM846,Sheet1!$A$11:$C$1010,3,FALSE)</f>
        <v>#N/A</v>
      </c>
      <c r="CY856" t="e">
        <f>VLOOKUP('Sampling picks'!CN846,Sheet1!$A$11:$C$1010,3,FALSE)</f>
        <v>#N/A</v>
      </c>
      <c r="CZ856" t="e">
        <f>VLOOKUP('Sampling picks'!CO846,Sheet1!$A$11:$C$1010,3,FALSE)</f>
        <v>#N/A</v>
      </c>
      <c r="DA856" t="e">
        <f>VLOOKUP('Sampling picks'!CP846,Sheet1!$A$11:$C$1010,3,FALSE)</f>
        <v>#N/A</v>
      </c>
      <c r="DB856" t="e">
        <f>VLOOKUP('Sampling picks'!CQ846,Sheet1!$A$11:$C$1010,3,FALSE)</f>
        <v>#N/A</v>
      </c>
      <c r="DC856" t="e">
        <f>VLOOKUP('Sampling picks'!CR846,Sheet1!$A$11:$C$1010,3,FALSE)</f>
        <v>#N/A</v>
      </c>
      <c r="DD856" t="e">
        <f>VLOOKUP('Sampling picks'!CS846,Sheet1!$A$11:$C$1010,3,FALSE)</f>
        <v>#N/A</v>
      </c>
      <c r="DE856" t="e">
        <f>VLOOKUP('Sampling picks'!CT846,Sheet1!$A$11:$C$1010,3,FALSE)</f>
        <v>#N/A</v>
      </c>
      <c r="DF856" t="e">
        <f>VLOOKUP('Sampling picks'!CU846,Sheet1!$A$11:$C$1010,3,FALSE)</f>
        <v>#N/A</v>
      </c>
      <c r="DG856" t="e">
        <f>VLOOKUP('Sampling picks'!CV846,Sheet1!$A$11:$C$1010,3,FALSE)</f>
        <v>#N/A</v>
      </c>
      <c r="DH856" t="e">
        <f>VLOOKUP('Sampling picks'!CW846,Sheet1!$A$11:$C$1010,3,FALSE)</f>
        <v>#N/A</v>
      </c>
      <c r="DI856" t="e">
        <f>VLOOKUP('Sampling picks'!CX846,Sheet1!$A$11:$C$1010,3,FALSE)</f>
        <v>#N/A</v>
      </c>
      <c r="DJ856" t="e">
        <f>VLOOKUP('Sampling picks'!CY846,Sheet1!$A$11:$C$1010,3,FALSE)</f>
        <v>#N/A</v>
      </c>
    </row>
    <row r="857" spans="1:114" x14ac:dyDescent="0.3">
      <c r="A857">
        <v>847</v>
      </c>
      <c r="B857" s="1">
        <f t="shared" ca="1" si="67"/>
        <v>890</v>
      </c>
      <c r="C857" s="1">
        <f t="shared" ca="1" si="67"/>
        <v>636</v>
      </c>
      <c r="H857" t="str">
        <f t="shared" ca="1" si="68"/>
        <v>do not reject</v>
      </c>
      <c r="I857">
        <f t="shared" ca="1" si="69"/>
        <v>0.10523721381366602</v>
      </c>
      <c r="J857">
        <f t="shared" ca="1" si="70"/>
        <v>1.252261953426679</v>
      </c>
      <c r="K857">
        <f t="shared" ca="1" si="71"/>
        <v>839.6</v>
      </c>
      <c r="L857" t="s">
        <v>873</v>
      </c>
      <c r="M857">
        <f ca="1">VLOOKUP('Sampling picks'!B847,Sheet1!$A$11:$C$1010,3,FALSE)</f>
        <v>852</v>
      </c>
      <c r="N857">
        <f ca="1">VLOOKUP('Sampling picks'!C847,Sheet1!$A$11:$C$1010,3,FALSE)</f>
        <v>739</v>
      </c>
      <c r="O857">
        <f ca="1">VLOOKUP('Sampling picks'!D847,Sheet1!$A$11:$C$1010,3,FALSE)</f>
        <v>900</v>
      </c>
      <c r="P857">
        <f ca="1">VLOOKUP('Sampling picks'!E847,Sheet1!$A$11:$C$1010,3,FALSE)</f>
        <v>845</v>
      </c>
      <c r="Q857">
        <f ca="1">VLOOKUP('Sampling picks'!F847,Sheet1!$A$11:$C$1010,3,FALSE)</f>
        <v>641</v>
      </c>
      <c r="R857">
        <f ca="1">VLOOKUP('Sampling picks'!G847,Sheet1!$A$11:$C$1010,3,FALSE)</f>
        <v>912</v>
      </c>
      <c r="S857">
        <f ca="1">VLOOKUP('Sampling picks'!H847,Sheet1!$A$11:$C$1010,3,FALSE)</f>
        <v>814</v>
      </c>
      <c r="T857">
        <f ca="1">VLOOKUP('Sampling picks'!I847,Sheet1!$A$11:$C$1010,3,FALSE)</f>
        <v>929</v>
      </c>
      <c r="U857">
        <f ca="1">VLOOKUP('Sampling picks'!J847,Sheet1!$A$11:$C$1010,3,FALSE)</f>
        <v>962</v>
      </c>
      <c r="V857">
        <f ca="1">VLOOKUP('Sampling picks'!K847,Sheet1!$A$11:$C$1010,3,FALSE)</f>
        <v>802</v>
      </c>
      <c r="W857" t="e">
        <f>VLOOKUP('Sampling picks'!L847,Sheet1!$A$11:$C$1010,3,FALSE)</f>
        <v>#N/A</v>
      </c>
      <c r="X857" t="e">
        <f>VLOOKUP('Sampling picks'!M847,Sheet1!$A$11:$C$1010,3,FALSE)</f>
        <v>#N/A</v>
      </c>
      <c r="Y857" t="e">
        <f>VLOOKUP('Sampling picks'!N847,Sheet1!$A$11:$C$1010,3,FALSE)</f>
        <v>#N/A</v>
      </c>
      <c r="Z857" t="e">
        <f>VLOOKUP('Sampling picks'!O847,Sheet1!$A$11:$C$1010,3,FALSE)</f>
        <v>#N/A</v>
      </c>
      <c r="AA857" t="e">
        <f>VLOOKUP('Sampling picks'!P847,Sheet1!$A$11:$C$1010,3,FALSE)</f>
        <v>#N/A</v>
      </c>
      <c r="AB857" t="e">
        <f>VLOOKUP('Sampling picks'!Q847,Sheet1!$A$11:$C$1010,3,FALSE)</f>
        <v>#N/A</v>
      </c>
      <c r="AC857" t="e">
        <f>VLOOKUP('Sampling picks'!R847,Sheet1!$A$11:$C$1010,3,FALSE)</f>
        <v>#N/A</v>
      </c>
      <c r="AD857" t="e">
        <f>VLOOKUP('Sampling picks'!S847,Sheet1!$A$11:$C$1010,3,FALSE)</f>
        <v>#N/A</v>
      </c>
      <c r="AE857" t="e">
        <f>VLOOKUP('Sampling picks'!T847,Sheet1!$A$11:$C$1010,3,FALSE)</f>
        <v>#N/A</v>
      </c>
      <c r="AF857" t="e">
        <f>VLOOKUP('Sampling picks'!U847,Sheet1!$A$11:$C$1010,3,FALSE)</f>
        <v>#N/A</v>
      </c>
      <c r="AG857" t="e">
        <f>VLOOKUP('Sampling picks'!V847,Sheet1!$A$11:$C$1010,3,FALSE)</f>
        <v>#N/A</v>
      </c>
      <c r="AH857" t="e">
        <f>VLOOKUP('Sampling picks'!W847,Sheet1!$A$11:$C$1010,3,FALSE)</f>
        <v>#N/A</v>
      </c>
      <c r="AI857" t="e">
        <f>VLOOKUP('Sampling picks'!X847,Sheet1!$A$11:$C$1010,3,FALSE)</f>
        <v>#N/A</v>
      </c>
      <c r="AJ857" t="e">
        <f>VLOOKUP('Sampling picks'!Y847,Sheet1!$A$11:$C$1010,3,FALSE)</f>
        <v>#N/A</v>
      </c>
      <c r="AK857" t="e">
        <f>VLOOKUP('Sampling picks'!Z847,Sheet1!$A$11:$C$1010,3,FALSE)</f>
        <v>#N/A</v>
      </c>
      <c r="AL857" t="e">
        <f>VLOOKUP('Sampling picks'!AA847,Sheet1!$A$11:$C$1010,3,FALSE)</f>
        <v>#N/A</v>
      </c>
      <c r="AM857" t="e">
        <f>VLOOKUP('Sampling picks'!AB847,Sheet1!$A$11:$C$1010,3,FALSE)</f>
        <v>#N/A</v>
      </c>
      <c r="AN857" t="e">
        <f>VLOOKUP('Sampling picks'!AC847,Sheet1!$A$11:$C$1010,3,FALSE)</f>
        <v>#N/A</v>
      </c>
      <c r="AO857" t="e">
        <f>VLOOKUP('Sampling picks'!AD847,Sheet1!$A$11:$C$1010,3,FALSE)</f>
        <v>#N/A</v>
      </c>
      <c r="AP857" t="e">
        <f>VLOOKUP('Sampling picks'!AE847,Sheet1!$A$11:$C$1010,3,FALSE)</f>
        <v>#N/A</v>
      </c>
      <c r="AQ857" t="e">
        <f>VLOOKUP('Sampling picks'!AF847,Sheet1!$A$11:$C$1010,3,FALSE)</f>
        <v>#N/A</v>
      </c>
      <c r="AR857" t="e">
        <f>VLOOKUP('Sampling picks'!AG847,Sheet1!$A$11:$C$1010,3,FALSE)</f>
        <v>#N/A</v>
      </c>
      <c r="AS857" t="e">
        <f>VLOOKUP('Sampling picks'!AH847,Sheet1!$A$11:$C$1010,3,FALSE)</f>
        <v>#N/A</v>
      </c>
      <c r="AT857" t="e">
        <f>VLOOKUP('Sampling picks'!AI847,Sheet1!$A$11:$C$1010,3,FALSE)</f>
        <v>#N/A</v>
      </c>
      <c r="AU857" t="e">
        <f>VLOOKUP('Sampling picks'!AJ847,Sheet1!$A$11:$C$1010,3,FALSE)</f>
        <v>#N/A</v>
      </c>
      <c r="AV857" t="e">
        <f>VLOOKUP('Sampling picks'!AK847,Sheet1!$A$11:$C$1010,3,FALSE)</f>
        <v>#N/A</v>
      </c>
      <c r="AW857" t="e">
        <f>VLOOKUP('Sampling picks'!AL847,Sheet1!$A$11:$C$1010,3,FALSE)</f>
        <v>#N/A</v>
      </c>
      <c r="AX857" t="e">
        <f>VLOOKUP('Sampling picks'!AM847,Sheet1!$A$11:$C$1010,3,FALSE)</f>
        <v>#N/A</v>
      </c>
      <c r="AY857" t="e">
        <f>VLOOKUP('Sampling picks'!AN847,Sheet1!$A$11:$C$1010,3,FALSE)</f>
        <v>#N/A</v>
      </c>
      <c r="AZ857" t="e">
        <f>VLOOKUP('Sampling picks'!AO847,Sheet1!$A$11:$C$1010,3,FALSE)</f>
        <v>#N/A</v>
      </c>
      <c r="BA857" t="e">
        <f>VLOOKUP('Sampling picks'!AP847,Sheet1!$A$11:$C$1010,3,FALSE)</f>
        <v>#N/A</v>
      </c>
      <c r="BB857" t="e">
        <f>VLOOKUP('Sampling picks'!AQ847,Sheet1!$A$11:$C$1010,3,FALSE)</f>
        <v>#N/A</v>
      </c>
      <c r="BC857" t="e">
        <f>VLOOKUP('Sampling picks'!AR847,Sheet1!$A$11:$C$1010,3,FALSE)</f>
        <v>#N/A</v>
      </c>
      <c r="BD857" t="e">
        <f>VLOOKUP('Sampling picks'!AS847,Sheet1!$A$11:$C$1010,3,FALSE)</f>
        <v>#N/A</v>
      </c>
      <c r="BE857" t="e">
        <f>VLOOKUP('Sampling picks'!AT847,Sheet1!$A$11:$C$1010,3,FALSE)</f>
        <v>#N/A</v>
      </c>
      <c r="BF857" t="e">
        <f>VLOOKUP('Sampling picks'!AU847,Sheet1!$A$11:$C$1010,3,FALSE)</f>
        <v>#N/A</v>
      </c>
      <c r="BG857" t="e">
        <f>VLOOKUP('Sampling picks'!AV847,Sheet1!$A$11:$C$1010,3,FALSE)</f>
        <v>#N/A</v>
      </c>
      <c r="BH857" t="e">
        <f>VLOOKUP('Sampling picks'!AW847,Sheet1!$A$11:$C$1010,3,FALSE)</f>
        <v>#N/A</v>
      </c>
      <c r="BI857" t="e">
        <f>VLOOKUP('Sampling picks'!AX847,Sheet1!$A$11:$C$1010,3,FALSE)</f>
        <v>#N/A</v>
      </c>
      <c r="BJ857" t="e">
        <f>VLOOKUP('Sampling picks'!AY847,Sheet1!$A$11:$C$1010,3,FALSE)</f>
        <v>#N/A</v>
      </c>
      <c r="BK857" t="e">
        <f>VLOOKUP('Sampling picks'!AZ847,Sheet1!$A$11:$C$1010,3,FALSE)</f>
        <v>#N/A</v>
      </c>
      <c r="BL857" t="e">
        <f>VLOOKUP('Sampling picks'!BA847,Sheet1!$A$11:$C$1010,3,FALSE)</f>
        <v>#N/A</v>
      </c>
      <c r="BM857" t="e">
        <f>VLOOKUP('Sampling picks'!BB847,Sheet1!$A$11:$C$1010,3,FALSE)</f>
        <v>#N/A</v>
      </c>
      <c r="BN857" t="e">
        <f>VLOOKUP('Sampling picks'!BC847,Sheet1!$A$11:$C$1010,3,FALSE)</f>
        <v>#N/A</v>
      </c>
      <c r="BO857" t="e">
        <f>VLOOKUP('Sampling picks'!BD847,Sheet1!$A$11:$C$1010,3,FALSE)</f>
        <v>#N/A</v>
      </c>
      <c r="BP857" t="e">
        <f>VLOOKUP('Sampling picks'!BE847,Sheet1!$A$11:$C$1010,3,FALSE)</f>
        <v>#N/A</v>
      </c>
      <c r="BQ857" t="e">
        <f>VLOOKUP('Sampling picks'!BF847,Sheet1!$A$11:$C$1010,3,FALSE)</f>
        <v>#N/A</v>
      </c>
      <c r="BR857" t="e">
        <f>VLOOKUP('Sampling picks'!BG847,Sheet1!$A$11:$C$1010,3,FALSE)</f>
        <v>#N/A</v>
      </c>
      <c r="BS857" t="e">
        <f>VLOOKUP('Sampling picks'!BH847,Sheet1!$A$11:$C$1010,3,FALSE)</f>
        <v>#N/A</v>
      </c>
      <c r="BT857" t="e">
        <f>VLOOKUP('Sampling picks'!BI847,Sheet1!$A$11:$C$1010,3,FALSE)</f>
        <v>#N/A</v>
      </c>
      <c r="BU857" t="e">
        <f>VLOOKUP('Sampling picks'!BJ847,Sheet1!$A$11:$C$1010,3,FALSE)</f>
        <v>#N/A</v>
      </c>
      <c r="BV857" t="e">
        <f>VLOOKUP('Sampling picks'!BK847,Sheet1!$A$11:$C$1010,3,FALSE)</f>
        <v>#N/A</v>
      </c>
      <c r="BW857" t="e">
        <f>VLOOKUP('Sampling picks'!BL847,Sheet1!$A$11:$C$1010,3,FALSE)</f>
        <v>#N/A</v>
      </c>
      <c r="BX857" t="e">
        <f>VLOOKUP('Sampling picks'!BM847,Sheet1!$A$11:$C$1010,3,FALSE)</f>
        <v>#N/A</v>
      </c>
      <c r="BY857" t="e">
        <f>VLOOKUP('Sampling picks'!BN847,Sheet1!$A$11:$C$1010,3,FALSE)</f>
        <v>#N/A</v>
      </c>
      <c r="BZ857" t="e">
        <f>VLOOKUP('Sampling picks'!BO847,Sheet1!$A$11:$C$1010,3,FALSE)</f>
        <v>#N/A</v>
      </c>
      <c r="CA857" t="e">
        <f>VLOOKUP('Sampling picks'!BP847,Sheet1!$A$11:$C$1010,3,FALSE)</f>
        <v>#N/A</v>
      </c>
      <c r="CB857" t="e">
        <f>VLOOKUP('Sampling picks'!BQ847,Sheet1!$A$11:$C$1010,3,FALSE)</f>
        <v>#N/A</v>
      </c>
      <c r="CC857" t="e">
        <f>VLOOKUP('Sampling picks'!BR847,Sheet1!$A$11:$C$1010,3,FALSE)</f>
        <v>#N/A</v>
      </c>
      <c r="CD857" t="e">
        <f>VLOOKUP('Sampling picks'!BS847,Sheet1!$A$11:$C$1010,3,FALSE)</f>
        <v>#N/A</v>
      </c>
      <c r="CE857" t="e">
        <f>VLOOKUP('Sampling picks'!BT847,Sheet1!$A$11:$C$1010,3,FALSE)</f>
        <v>#N/A</v>
      </c>
      <c r="CF857" t="e">
        <f>VLOOKUP('Sampling picks'!BU847,Sheet1!$A$11:$C$1010,3,FALSE)</f>
        <v>#N/A</v>
      </c>
      <c r="CG857" t="e">
        <f>VLOOKUP('Sampling picks'!BV847,Sheet1!$A$11:$C$1010,3,FALSE)</f>
        <v>#N/A</v>
      </c>
      <c r="CH857" t="e">
        <f>VLOOKUP('Sampling picks'!BW847,Sheet1!$A$11:$C$1010,3,FALSE)</f>
        <v>#N/A</v>
      </c>
      <c r="CI857" t="e">
        <f>VLOOKUP('Sampling picks'!BX847,Sheet1!$A$11:$C$1010,3,FALSE)</f>
        <v>#N/A</v>
      </c>
      <c r="CJ857" t="e">
        <f>VLOOKUP('Sampling picks'!BY847,Sheet1!$A$11:$C$1010,3,FALSE)</f>
        <v>#N/A</v>
      </c>
      <c r="CK857" t="e">
        <f>VLOOKUP('Sampling picks'!BZ847,Sheet1!$A$11:$C$1010,3,FALSE)</f>
        <v>#N/A</v>
      </c>
      <c r="CL857" t="e">
        <f>VLOOKUP('Sampling picks'!CA847,Sheet1!$A$11:$C$1010,3,FALSE)</f>
        <v>#N/A</v>
      </c>
      <c r="CM857" t="e">
        <f>VLOOKUP('Sampling picks'!CB847,Sheet1!$A$11:$C$1010,3,FALSE)</f>
        <v>#N/A</v>
      </c>
      <c r="CN857" t="e">
        <f>VLOOKUP('Sampling picks'!CC847,Sheet1!$A$11:$C$1010,3,FALSE)</f>
        <v>#N/A</v>
      </c>
      <c r="CO857" t="e">
        <f>VLOOKUP('Sampling picks'!CD847,Sheet1!$A$11:$C$1010,3,FALSE)</f>
        <v>#N/A</v>
      </c>
      <c r="CP857" t="e">
        <f>VLOOKUP('Sampling picks'!CE847,Sheet1!$A$11:$C$1010,3,FALSE)</f>
        <v>#N/A</v>
      </c>
      <c r="CQ857" t="e">
        <f>VLOOKUP('Sampling picks'!CF847,Sheet1!$A$11:$C$1010,3,FALSE)</f>
        <v>#N/A</v>
      </c>
      <c r="CR857" t="e">
        <f>VLOOKUP('Sampling picks'!CG847,Sheet1!$A$11:$C$1010,3,FALSE)</f>
        <v>#N/A</v>
      </c>
      <c r="CS857" t="e">
        <f>VLOOKUP('Sampling picks'!CH847,Sheet1!$A$11:$C$1010,3,FALSE)</f>
        <v>#N/A</v>
      </c>
      <c r="CT857" t="e">
        <f>VLOOKUP('Sampling picks'!CI847,Sheet1!$A$11:$C$1010,3,FALSE)</f>
        <v>#N/A</v>
      </c>
      <c r="CU857" t="e">
        <f>VLOOKUP('Sampling picks'!CJ847,Sheet1!$A$11:$C$1010,3,FALSE)</f>
        <v>#N/A</v>
      </c>
      <c r="CV857" t="e">
        <f>VLOOKUP('Sampling picks'!CK847,Sheet1!$A$11:$C$1010,3,FALSE)</f>
        <v>#N/A</v>
      </c>
      <c r="CW857" t="e">
        <f>VLOOKUP('Sampling picks'!CL847,Sheet1!$A$11:$C$1010,3,FALSE)</f>
        <v>#N/A</v>
      </c>
      <c r="CX857" t="e">
        <f>VLOOKUP('Sampling picks'!CM847,Sheet1!$A$11:$C$1010,3,FALSE)</f>
        <v>#N/A</v>
      </c>
      <c r="CY857" t="e">
        <f>VLOOKUP('Sampling picks'!CN847,Sheet1!$A$11:$C$1010,3,FALSE)</f>
        <v>#N/A</v>
      </c>
      <c r="CZ857" t="e">
        <f>VLOOKUP('Sampling picks'!CO847,Sheet1!$A$11:$C$1010,3,FALSE)</f>
        <v>#N/A</v>
      </c>
      <c r="DA857" t="e">
        <f>VLOOKUP('Sampling picks'!CP847,Sheet1!$A$11:$C$1010,3,FALSE)</f>
        <v>#N/A</v>
      </c>
      <c r="DB857" t="e">
        <f>VLOOKUP('Sampling picks'!CQ847,Sheet1!$A$11:$C$1010,3,FALSE)</f>
        <v>#N/A</v>
      </c>
      <c r="DC857" t="e">
        <f>VLOOKUP('Sampling picks'!CR847,Sheet1!$A$11:$C$1010,3,FALSE)</f>
        <v>#N/A</v>
      </c>
      <c r="DD857" t="e">
        <f>VLOOKUP('Sampling picks'!CS847,Sheet1!$A$11:$C$1010,3,FALSE)</f>
        <v>#N/A</v>
      </c>
      <c r="DE857" t="e">
        <f>VLOOKUP('Sampling picks'!CT847,Sheet1!$A$11:$C$1010,3,FALSE)</f>
        <v>#N/A</v>
      </c>
      <c r="DF857" t="e">
        <f>VLOOKUP('Sampling picks'!CU847,Sheet1!$A$11:$C$1010,3,FALSE)</f>
        <v>#N/A</v>
      </c>
      <c r="DG857" t="e">
        <f>VLOOKUP('Sampling picks'!CV847,Sheet1!$A$11:$C$1010,3,FALSE)</f>
        <v>#N/A</v>
      </c>
      <c r="DH857" t="e">
        <f>VLOOKUP('Sampling picks'!CW847,Sheet1!$A$11:$C$1010,3,FALSE)</f>
        <v>#N/A</v>
      </c>
      <c r="DI857" t="e">
        <f>VLOOKUP('Sampling picks'!CX847,Sheet1!$A$11:$C$1010,3,FALSE)</f>
        <v>#N/A</v>
      </c>
      <c r="DJ857" t="e">
        <f>VLOOKUP('Sampling picks'!CY847,Sheet1!$A$11:$C$1010,3,FALSE)</f>
        <v>#N/A</v>
      </c>
    </row>
    <row r="858" spans="1:114" x14ac:dyDescent="0.3">
      <c r="A858">
        <v>848</v>
      </c>
      <c r="B858" s="1">
        <f t="shared" ca="1" si="67"/>
        <v>778</v>
      </c>
      <c r="C858" s="1">
        <f t="shared" ca="1" si="67"/>
        <v>753</v>
      </c>
      <c r="H858" t="str">
        <f t="shared" ca="1" si="68"/>
        <v>do not reject</v>
      </c>
      <c r="I858">
        <f t="shared" ca="1" si="69"/>
        <v>0.14543825672883326</v>
      </c>
      <c r="J858">
        <f t="shared" ca="1" si="70"/>
        <v>1.056200738496238</v>
      </c>
      <c r="K858">
        <f t="shared" ca="1" si="71"/>
        <v>833.4</v>
      </c>
      <c r="L858" t="s">
        <v>874</v>
      </c>
      <c r="M858">
        <f ca="1">VLOOKUP('Sampling picks'!B848,Sheet1!$A$11:$C$1010,3,FALSE)</f>
        <v>1019</v>
      </c>
      <c r="N858">
        <f ca="1">VLOOKUP('Sampling picks'!C848,Sheet1!$A$11:$C$1010,3,FALSE)</f>
        <v>851</v>
      </c>
      <c r="O858">
        <f ca="1">VLOOKUP('Sampling picks'!D848,Sheet1!$A$11:$C$1010,3,FALSE)</f>
        <v>774</v>
      </c>
      <c r="P858">
        <f ca="1">VLOOKUP('Sampling picks'!E848,Sheet1!$A$11:$C$1010,3,FALSE)</f>
        <v>709</v>
      </c>
      <c r="Q858">
        <f ca="1">VLOOKUP('Sampling picks'!F848,Sheet1!$A$11:$C$1010,3,FALSE)</f>
        <v>944</v>
      </c>
      <c r="R858">
        <f ca="1">VLOOKUP('Sampling picks'!G848,Sheet1!$A$11:$C$1010,3,FALSE)</f>
        <v>892</v>
      </c>
      <c r="S858">
        <f ca="1">VLOOKUP('Sampling picks'!H848,Sheet1!$A$11:$C$1010,3,FALSE)</f>
        <v>766</v>
      </c>
      <c r="T858">
        <f ca="1">VLOOKUP('Sampling picks'!I848,Sheet1!$A$11:$C$1010,3,FALSE)</f>
        <v>654</v>
      </c>
      <c r="U858">
        <f ca="1">VLOOKUP('Sampling picks'!J848,Sheet1!$A$11:$C$1010,3,FALSE)</f>
        <v>942</v>
      </c>
      <c r="V858">
        <f ca="1">VLOOKUP('Sampling picks'!K848,Sheet1!$A$11:$C$1010,3,FALSE)</f>
        <v>783</v>
      </c>
      <c r="W858" t="e">
        <f>VLOOKUP('Sampling picks'!L848,Sheet1!$A$11:$C$1010,3,FALSE)</f>
        <v>#N/A</v>
      </c>
      <c r="X858" t="e">
        <f>VLOOKUP('Sampling picks'!M848,Sheet1!$A$11:$C$1010,3,FALSE)</f>
        <v>#N/A</v>
      </c>
      <c r="Y858" t="e">
        <f>VLOOKUP('Sampling picks'!N848,Sheet1!$A$11:$C$1010,3,FALSE)</f>
        <v>#N/A</v>
      </c>
      <c r="Z858" t="e">
        <f>VLOOKUP('Sampling picks'!O848,Sheet1!$A$11:$C$1010,3,FALSE)</f>
        <v>#N/A</v>
      </c>
      <c r="AA858" t="e">
        <f>VLOOKUP('Sampling picks'!P848,Sheet1!$A$11:$C$1010,3,FALSE)</f>
        <v>#N/A</v>
      </c>
      <c r="AB858" t="e">
        <f>VLOOKUP('Sampling picks'!Q848,Sheet1!$A$11:$C$1010,3,FALSE)</f>
        <v>#N/A</v>
      </c>
      <c r="AC858" t="e">
        <f>VLOOKUP('Sampling picks'!R848,Sheet1!$A$11:$C$1010,3,FALSE)</f>
        <v>#N/A</v>
      </c>
      <c r="AD858" t="e">
        <f>VLOOKUP('Sampling picks'!S848,Sheet1!$A$11:$C$1010,3,FALSE)</f>
        <v>#N/A</v>
      </c>
      <c r="AE858" t="e">
        <f>VLOOKUP('Sampling picks'!T848,Sheet1!$A$11:$C$1010,3,FALSE)</f>
        <v>#N/A</v>
      </c>
      <c r="AF858" t="e">
        <f>VLOOKUP('Sampling picks'!U848,Sheet1!$A$11:$C$1010,3,FALSE)</f>
        <v>#N/A</v>
      </c>
      <c r="AG858" t="e">
        <f>VLOOKUP('Sampling picks'!V848,Sheet1!$A$11:$C$1010,3,FALSE)</f>
        <v>#N/A</v>
      </c>
      <c r="AH858" t="e">
        <f>VLOOKUP('Sampling picks'!W848,Sheet1!$A$11:$C$1010,3,FALSE)</f>
        <v>#N/A</v>
      </c>
      <c r="AI858" t="e">
        <f>VLOOKUP('Sampling picks'!X848,Sheet1!$A$11:$C$1010,3,FALSE)</f>
        <v>#N/A</v>
      </c>
      <c r="AJ858" t="e">
        <f>VLOOKUP('Sampling picks'!Y848,Sheet1!$A$11:$C$1010,3,FALSE)</f>
        <v>#N/A</v>
      </c>
      <c r="AK858" t="e">
        <f>VLOOKUP('Sampling picks'!Z848,Sheet1!$A$11:$C$1010,3,FALSE)</f>
        <v>#N/A</v>
      </c>
      <c r="AL858" t="e">
        <f>VLOOKUP('Sampling picks'!AA848,Sheet1!$A$11:$C$1010,3,FALSE)</f>
        <v>#N/A</v>
      </c>
      <c r="AM858" t="e">
        <f>VLOOKUP('Sampling picks'!AB848,Sheet1!$A$11:$C$1010,3,FALSE)</f>
        <v>#N/A</v>
      </c>
      <c r="AN858" t="e">
        <f>VLOOKUP('Sampling picks'!AC848,Sheet1!$A$11:$C$1010,3,FALSE)</f>
        <v>#N/A</v>
      </c>
      <c r="AO858" t="e">
        <f>VLOOKUP('Sampling picks'!AD848,Sheet1!$A$11:$C$1010,3,FALSE)</f>
        <v>#N/A</v>
      </c>
      <c r="AP858" t="e">
        <f>VLOOKUP('Sampling picks'!AE848,Sheet1!$A$11:$C$1010,3,FALSE)</f>
        <v>#N/A</v>
      </c>
      <c r="AQ858" t="e">
        <f>VLOOKUP('Sampling picks'!AF848,Sheet1!$A$11:$C$1010,3,FALSE)</f>
        <v>#N/A</v>
      </c>
      <c r="AR858" t="e">
        <f>VLOOKUP('Sampling picks'!AG848,Sheet1!$A$11:$C$1010,3,FALSE)</f>
        <v>#N/A</v>
      </c>
      <c r="AS858" t="e">
        <f>VLOOKUP('Sampling picks'!AH848,Sheet1!$A$11:$C$1010,3,FALSE)</f>
        <v>#N/A</v>
      </c>
      <c r="AT858" t="e">
        <f>VLOOKUP('Sampling picks'!AI848,Sheet1!$A$11:$C$1010,3,FALSE)</f>
        <v>#N/A</v>
      </c>
      <c r="AU858" t="e">
        <f>VLOOKUP('Sampling picks'!AJ848,Sheet1!$A$11:$C$1010,3,FALSE)</f>
        <v>#N/A</v>
      </c>
      <c r="AV858" t="e">
        <f>VLOOKUP('Sampling picks'!AK848,Sheet1!$A$11:$C$1010,3,FALSE)</f>
        <v>#N/A</v>
      </c>
      <c r="AW858" t="e">
        <f>VLOOKUP('Sampling picks'!AL848,Sheet1!$A$11:$C$1010,3,FALSE)</f>
        <v>#N/A</v>
      </c>
      <c r="AX858" t="e">
        <f>VLOOKUP('Sampling picks'!AM848,Sheet1!$A$11:$C$1010,3,FALSE)</f>
        <v>#N/A</v>
      </c>
      <c r="AY858" t="e">
        <f>VLOOKUP('Sampling picks'!AN848,Sheet1!$A$11:$C$1010,3,FALSE)</f>
        <v>#N/A</v>
      </c>
      <c r="AZ858" t="e">
        <f>VLOOKUP('Sampling picks'!AO848,Sheet1!$A$11:$C$1010,3,FALSE)</f>
        <v>#N/A</v>
      </c>
      <c r="BA858" t="e">
        <f>VLOOKUP('Sampling picks'!AP848,Sheet1!$A$11:$C$1010,3,FALSE)</f>
        <v>#N/A</v>
      </c>
      <c r="BB858" t="e">
        <f>VLOOKUP('Sampling picks'!AQ848,Sheet1!$A$11:$C$1010,3,FALSE)</f>
        <v>#N/A</v>
      </c>
      <c r="BC858" t="e">
        <f>VLOOKUP('Sampling picks'!AR848,Sheet1!$A$11:$C$1010,3,FALSE)</f>
        <v>#N/A</v>
      </c>
      <c r="BD858" t="e">
        <f>VLOOKUP('Sampling picks'!AS848,Sheet1!$A$11:$C$1010,3,FALSE)</f>
        <v>#N/A</v>
      </c>
      <c r="BE858" t="e">
        <f>VLOOKUP('Sampling picks'!AT848,Sheet1!$A$11:$C$1010,3,FALSE)</f>
        <v>#N/A</v>
      </c>
      <c r="BF858" t="e">
        <f>VLOOKUP('Sampling picks'!AU848,Sheet1!$A$11:$C$1010,3,FALSE)</f>
        <v>#N/A</v>
      </c>
      <c r="BG858" t="e">
        <f>VLOOKUP('Sampling picks'!AV848,Sheet1!$A$11:$C$1010,3,FALSE)</f>
        <v>#N/A</v>
      </c>
      <c r="BH858" t="e">
        <f>VLOOKUP('Sampling picks'!AW848,Sheet1!$A$11:$C$1010,3,FALSE)</f>
        <v>#N/A</v>
      </c>
      <c r="BI858" t="e">
        <f>VLOOKUP('Sampling picks'!AX848,Sheet1!$A$11:$C$1010,3,FALSE)</f>
        <v>#N/A</v>
      </c>
      <c r="BJ858" t="e">
        <f>VLOOKUP('Sampling picks'!AY848,Sheet1!$A$11:$C$1010,3,FALSE)</f>
        <v>#N/A</v>
      </c>
      <c r="BK858" t="e">
        <f>VLOOKUP('Sampling picks'!AZ848,Sheet1!$A$11:$C$1010,3,FALSE)</f>
        <v>#N/A</v>
      </c>
      <c r="BL858" t="e">
        <f>VLOOKUP('Sampling picks'!BA848,Sheet1!$A$11:$C$1010,3,FALSE)</f>
        <v>#N/A</v>
      </c>
      <c r="BM858" t="e">
        <f>VLOOKUP('Sampling picks'!BB848,Sheet1!$A$11:$C$1010,3,FALSE)</f>
        <v>#N/A</v>
      </c>
      <c r="BN858" t="e">
        <f>VLOOKUP('Sampling picks'!BC848,Sheet1!$A$11:$C$1010,3,FALSE)</f>
        <v>#N/A</v>
      </c>
      <c r="BO858" t="e">
        <f>VLOOKUP('Sampling picks'!BD848,Sheet1!$A$11:$C$1010,3,FALSE)</f>
        <v>#N/A</v>
      </c>
      <c r="BP858" t="e">
        <f>VLOOKUP('Sampling picks'!BE848,Sheet1!$A$11:$C$1010,3,FALSE)</f>
        <v>#N/A</v>
      </c>
      <c r="BQ858" t="e">
        <f>VLOOKUP('Sampling picks'!BF848,Sheet1!$A$11:$C$1010,3,FALSE)</f>
        <v>#N/A</v>
      </c>
      <c r="BR858" t="e">
        <f>VLOOKUP('Sampling picks'!BG848,Sheet1!$A$11:$C$1010,3,FALSE)</f>
        <v>#N/A</v>
      </c>
      <c r="BS858" t="e">
        <f>VLOOKUP('Sampling picks'!BH848,Sheet1!$A$11:$C$1010,3,FALSE)</f>
        <v>#N/A</v>
      </c>
      <c r="BT858" t="e">
        <f>VLOOKUP('Sampling picks'!BI848,Sheet1!$A$11:$C$1010,3,FALSE)</f>
        <v>#N/A</v>
      </c>
      <c r="BU858" t="e">
        <f>VLOOKUP('Sampling picks'!BJ848,Sheet1!$A$11:$C$1010,3,FALSE)</f>
        <v>#N/A</v>
      </c>
      <c r="BV858" t="e">
        <f>VLOOKUP('Sampling picks'!BK848,Sheet1!$A$11:$C$1010,3,FALSE)</f>
        <v>#N/A</v>
      </c>
      <c r="BW858" t="e">
        <f>VLOOKUP('Sampling picks'!BL848,Sheet1!$A$11:$C$1010,3,FALSE)</f>
        <v>#N/A</v>
      </c>
      <c r="BX858" t="e">
        <f>VLOOKUP('Sampling picks'!BM848,Sheet1!$A$11:$C$1010,3,FALSE)</f>
        <v>#N/A</v>
      </c>
      <c r="BY858" t="e">
        <f>VLOOKUP('Sampling picks'!BN848,Sheet1!$A$11:$C$1010,3,FALSE)</f>
        <v>#N/A</v>
      </c>
      <c r="BZ858" t="e">
        <f>VLOOKUP('Sampling picks'!BO848,Sheet1!$A$11:$C$1010,3,FALSE)</f>
        <v>#N/A</v>
      </c>
      <c r="CA858" t="e">
        <f>VLOOKUP('Sampling picks'!BP848,Sheet1!$A$11:$C$1010,3,FALSE)</f>
        <v>#N/A</v>
      </c>
      <c r="CB858" t="e">
        <f>VLOOKUP('Sampling picks'!BQ848,Sheet1!$A$11:$C$1010,3,FALSE)</f>
        <v>#N/A</v>
      </c>
      <c r="CC858" t="e">
        <f>VLOOKUP('Sampling picks'!BR848,Sheet1!$A$11:$C$1010,3,FALSE)</f>
        <v>#N/A</v>
      </c>
      <c r="CD858" t="e">
        <f>VLOOKUP('Sampling picks'!BS848,Sheet1!$A$11:$C$1010,3,FALSE)</f>
        <v>#N/A</v>
      </c>
      <c r="CE858" t="e">
        <f>VLOOKUP('Sampling picks'!BT848,Sheet1!$A$11:$C$1010,3,FALSE)</f>
        <v>#N/A</v>
      </c>
      <c r="CF858" t="e">
        <f>VLOOKUP('Sampling picks'!BU848,Sheet1!$A$11:$C$1010,3,FALSE)</f>
        <v>#N/A</v>
      </c>
      <c r="CG858" t="e">
        <f>VLOOKUP('Sampling picks'!BV848,Sheet1!$A$11:$C$1010,3,FALSE)</f>
        <v>#N/A</v>
      </c>
      <c r="CH858" t="e">
        <f>VLOOKUP('Sampling picks'!BW848,Sheet1!$A$11:$C$1010,3,FALSE)</f>
        <v>#N/A</v>
      </c>
      <c r="CI858" t="e">
        <f>VLOOKUP('Sampling picks'!BX848,Sheet1!$A$11:$C$1010,3,FALSE)</f>
        <v>#N/A</v>
      </c>
      <c r="CJ858" t="e">
        <f>VLOOKUP('Sampling picks'!BY848,Sheet1!$A$11:$C$1010,3,FALSE)</f>
        <v>#N/A</v>
      </c>
      <c r="CK858" t="e">
        <f>VLOOKUP('Sampling picks'!BZ848,Sheet1!$A$11:$C$1010,3,FALSE)</f>
        <v>#N/A</v>
      </c>
      <c r="CL858" t="e">
        <f>VLOOKUP('Sampling picks'!CA848,Sheet1!$A$11:$C$1010,3,FALSE)</f>
        <v>#N/A</v>
      </c>
      <c r="CM858" t="e">
        <f>VLOOKUP('Sampling picks'!CB848,Sheet1!$A$11:$C$1010,3,FALSE)</f>
        <v>#N/A</v>
      </c>
      <c r="CN858" t="e">
        <f>VLOOKUP('Sampling picks'!CC848,Sheet1!$A$11:$C$1010,3,FALSE)</f>
        <v>#N/A</v>
      </c>
      <c r="CO858" t="e">
        <f>VLOOKUP('Sampling picks'!CD848,Sheet1!$A$11:$C$1010,3,FALSE)</f>
        <v>#N/A</v>
      </c>
      <c r="CP858" t="e">
        <f>VLOOKUP('Sampling picks'!CE848,Sheet1!$A$11:$C$1010,3,FALSE)</f>
        <v>#N/A</v>
      </c>
      <c r="CQ858" t="e">
        <f>VLOOKUP('Sampling picks'!CF848,Sheet1!$A$11:$C$1010,3,FALSE)</f>
        <v>#N/A</v>
      </c>
      <c r="CR858" t="e">
        <f>VLOOKUP('Sampling picks'!CG848,Sheet1!$A$11:$C$1010,3,FALSE)</f>
        <v>#N/A</v>
      </c>
      <c r="CS858" t="e">
        <f>VLOOKUP('Sampling picks'!CH848,Sheet1!$A$11:$C$1010,3,FALSE)</f>
        <v>#N/A</v>
      </c>
      <c r="CT858" t="e">
        <f>VLOOKUP('Sampling picks'!CI848,Sheet1!$A$11:$C$1010,3,FALSE)</f>
        <v>#N/A</v>
      </c>
      <c r="CU858" t="e">
        <f>VLOOKUP('Sampling picks'!CJ848,Sheet1!$A$11:$C$1010,3,FALSE)</f>
        <v>#N/A</v>
      </c>
      <c r="CV858" t="e">
        <f>VLOOKUP('Sampling picks'!CK848,Sheet1!$A$11:$C$1010,3,FALSE)</f>
        <v>#N/A</v>
      </c>
      <c r="CW858" t="e">
        <f>VLOOKUP('Sampling picks'!CL848,Sheet1!$A$11:$C$1010,3,FALSE)</f>
        <v>#N/A</v>
      </c>
      <c r="CX858" t="e">
        <f>VLOOKUP('Sampling picks'!CM848,Sheet1!$A$11:$C$1010,3,FALSE)</f>
        <v>#N/A</v>
      </c>
      <c r="CY858" t="e">
        <f>VLOOKUP('Sampling picks'!CN848,Sheet1!$A$11:$C$1010,3,FALSE)</f>
        <v>#N/A</v>
      </c>
      <c r="CZ858" t="e">
        <f>VLOOKUP('Sampling picks'!CO848,Sheet1!$A$11:$C$1010,3,FALSE)</f>
        <v>#N/A</v>
      </c>
      <c r="DA858" t="e">
        <f>VLOOKUP('Sampling picks'!CP848,Sheet1!$A$11:$C$1010,3,FALSE)</f>
        <v>#N/A</v>
      </c>
      <c r="DB858" t="e">
        <f>VLOOKUP('Sampling picks'!CQ848,Sheet1!$A$11:$C$1010,3,FALSE)</f>
        <v>#N/A</v>
      </c>
      <c r="DC858" t="e">
        <f>VLOOKUP('Sampling picks'!CR848,Sheet1!$A$11:$C$1010,3,FALSE)</f>
        <v>#N/A</v>
      </c>
      <c r="DD858" t="e">
        <f>VLOOKUP('Sampling picks'!CS848,Sheet1!$A$11:$C$1010,3,FALSE)</f>
        <v>#N/A</v>
      </c>
      <c r="DE858" t="e">
        <f>VLOOKUP('Sampling picks'!CT848,Sheet1!$A$11:$C$1010,3,FALSE)</f>
        <v>#N/A</v>
      </c>
      <c r="DF858" t="e">
        <f>VLOOKUP('Sampling picks'!CU848,Sheet1!$A$11:$C$1010,3,FALSE)</f>
        <v>#N/A</v>
      </c>
      <c r="DG858" t="e">
        <f>VLOOKUP('Sampling picks'!CV848,Sheet1!$A$11:$C$1010,3,FALSE)</f>
        <v>#N/A</v>
      </c>
      <c r="DH858" t="e">
        <f>VLOOKUP('Sampling picks'!CW848,Sheet1!$A$11:$C$1010,3,FALSE)</f>
        <v>#N/A</v>
      </c>
      <c r="DI858" t="e">
        <f>VLOOKUP('Sampling picks'!CX848,Sheet1!$A$11:$C$1010,3,FALSE)</f>
        <v>#N/A</v>
      </c>
      <c r="DJ858" t="e">
        <f>VLOOKUP('Sampling picks'!CY848,Sheet1!$A$11:$C$1010,3,FALSE)</f>
        <v>#N/A</v>
      </c>
    </row>
    <row r="859" spans="1:114" x14ac:dyDescent="0.3">
      <c r="A859">
        <v>849</v>
      </c>
      <c r="B859" s="1">
        <f t="shared" ca="1" si="67"/>
        <v>927</v>
      </c>
      <c r="C859" s="1">
        <f t="shared" ca="1" si="67"/>
        <v>877</v>
      </c>
      <c r="H859" t="str">
        <f t="shared" ca="1" si="68"/>
        <v>do not reject</v>
      </c>
      <c r="I859">
        <f t="shared" ca="1" si="69"/>
        <v>0.13556312516401448</v>
      </c>
      <c r="J859">
        <f t="shared" ca="1" si="70"/>
        <v>1.1004726257385946</v>
      </c>
      <c r="K859">
        <f t="shared" ca="1" si="71"/>
        <v>834.8</v>
      </c>
      <c r="L859" t="s">
        <v>875</v>
      </c>
      <c r="M859">
        <f ca="1">VLOOKUP('Sampling picks'!B849,Sheet1!$A$11:$C$1010,3,FALSE)</f>
        <v>780</v>
      </c>
      <c r="N859">
        <f ca="1">VLOOKUP('Sampling picks'!C849,Sheet1!$A$11:$C$1010,3,FALSE)</f>
        <v>858</v>
      </c>
      <c r="O859">
        <f ca="1">VLOOKUP('Sampling picks'!D849,Sheet1!$A$11:$C$1010,3,FALSE)</f>
        <v>982</v>
      </c>
      <c r="P859">
        <f ca="1">VLOOKUP('Sampling picks'!E849,Sheet1!$A$11:$C$1010,3,FALSE)</f>
        <v>883</v>
      </c>
      <c r="Q859">
        <f ca="1">VLOOKUP('Sampling picks'!F849,Sheet1!$A$11:$C$1010,3,FALSE)</f>
        <v>924</v>
      </c>
      <c r="R859">
        <f ca="1">VLOOKUP('Sampling picks'!G849,Sheet1!$A$11:$C$1010,3,FALSE)</f>
        <v>845</v>
      </c>
      <c r="S859">
        <f ca="1">VLOOKUP('Sampling picks'!H849,Sheet1!$A$11:$C$1010,3,FALSE)</f>
        <v>765</v>
      </c>
      <c r="T859">
        <f ca="1">VLOOKUP('Sampling picks'!I849,Sheet1!$A$11:$C$1010,3,FALSE)</f>
        <v>743</v>
      </c>
      <c r="U859">
        <f ca="1">VLOOKUP('Sampling picks'!J849,Sheet1!$A$11:$C$1010,3,FALSE)</f>
        <v>574</v>
      </c>
      <c r="V859">
        <f ca="1">VLOOKUP('Sampling picks'!K849,Sheet1!$A$11:$C$1010,3,FALSE)</f>
        <v>994</v>
      </c>
      <c r="W859" t="e">
        <f>VLOOKUP('Sampling picks'!L849,Sheet1!$A$11:$C$1010,3,FALSE)</f>
        <v>#N/A</v>
      </c>
      <c r="X859" t="e">
        <f>VLOOKUP('Sampling picks'!M849,Sheet1!$A$11:$C$1010,3,FALSE)</f>
        <v>#N/A</v>
      </c>
      <c r="Y859" t="e">
        <f>VLOOKUP('Sampling picks'!N849,Sheet1!$A$11:$C$1010,3,FALSE)</f>
        <v>#N/A</v>
      </c>
      <c r="Z859" t="e">
        <f>VLOOKUP('Sampling picks'!O849,Sheet1!$A$11:$C$1010,3,FALSE)</f>
        <v>#N/A</v>
      </c>
      <c r="AA859" t="e">
        <f>VLOOKUP('Sampling picks'!P849,Sheet1!$A$11:$C$1010,3,FALSE)</f>
        <v>#N/A</v>
      </c>
      <c r="AB859" t="e">
        <f>VLOOKUP('Sampling picks'!Q849,Sheet1!$A$11:$C$1010,3,FALSE)</f>
        <v>#N/A</v>
      </c>
      <c r="AC859" t="e">
        <f>VLOOKUP('Sampling picks'!R849,Sheet1!$A$11:$C$1010,3,FALSE)</f>
        <v>#N/A</v>
      </c>
      <c r="AD859" t="e">
        <f>VLOOKUP('Sampling picks'!S849,Sheet1!$A$11:$C$1010,3,FALSE)</f>
        <v>#N/A</v>
      </c>
      <c r="AE859" t="e">
        <f>VLOOKUP('Sampling picks'!T849,Sheet1!$A$11:$C$1010,3,FALSE)</f>
        <v>#N/A</v>
      </c>
      <c r="AF859" t="e">
        <f>VLOOKUP('Sampling picks'!U849,Sheet1!$A$11:$C$1010,3,FALSE)</f>
        <v>#N/A</v>
      </c>
      <c r="AG859" t="e">
        <f>VLOOKUP('Sampling picks'!V849,Sheet1!$A$11:$C$1010,3,FALSE)</f>
        <v>#N/A</v>
      </c>
      <c r="AH859" t="e">
        <f>VLOOKUP('Sampling picks'!W849,Sheet1!$A$11:$C$1010,3,FALSE)</f>
        <v>#N/A</v>
      </c>
      <c r="AI859" t="e">
        <f>VLOOKUP('Sampling picks'!X849,Sheet1!$A$11:$C$1010,3,FALSE)</f>
        <v>#N/A</v>
      </c>
      <c r="AJ859" t="e">
        <f>VLOOKUP('Sampling picks'!Y849,Sheet1!$A$11:$C$1010,3,FALSE)</f>
        <v>#N/A</v>
      </c>
      <c r="AK859" t="e">
        <f>VLOOKUP('Sampling picks'!Z849,Sheet1!$A$11:$C$1010,3,FALSE)</f>
        <v>#N/A</v>
      </c>
      <c r="AL859" t="e">
        <f>VLOOKUP('Sampling picks'!AA849,Sheet1!$A$11:$C$1010,3,FALSE)</f>
        <v>#N/A</v>
      </c>
      <c r="AM859" t="e">
        <f>VLOOKUP('Sampling picks'!AB849,Sheet1!$A$11:$C$1010,3,FALSE)</f>
        <v>#N/A</v>
      </c>
      <c r="AN859" t="e">
        <f>VLOOKUP('Sampling picks'!AC849,Sheet1!$A$11:$C$1010,3,FALSE)</f>
        <v>#N/A</v>
      </c>
      <c r="AO859" t="e">
        <f>VLOOKUP('Sampling picks'!AD849,Sheet1!$A$11:$C$1010,3,FALSE)</f>
        <v>#N/A</v>
      </c>
      <c r="AP859" t="e">
        <f>VLOOKUP('Sampling picks'!AE849,Sheet1!$A$11:$C$1010,3,FALSE)</f>
        <v>#N/A</v>
      </c>
      <c r="AQ859" t="e">
        <f>VLOOKUP('Sampling picks'!AF849,Sheet1!$A$11:$C$1010,3,FALSE)</f>
        <v>#N/A</v>
      </c>
      <c r="AR859" t="e">
        <f>VLOOKUP('Sampling picks'!AG849,Sheet1!$A$11:$C$1010,3,FALSE)</f>
        <v>#N/A</v>
      </c>
      <c r="AS859" t="e">
        <f>VLOOKUP('Sampling picks'!AH849,Sheet1!$A$11:$C$1010,3,FALSE)</f>
        <v>#N/A</v>
      </c>
      <c r="AT859" t="e">
        <f>VLOOKUP('Sampling picks'!AI849,Sheet1!$A$11:$C$1010,3,FALSE)</f>
        <v>#N/A</v>
      </c>
      <c r="AU859" t="e">
        <f>VLOOKUP('Sampling picks'!AJ849,Sheet1!$A$11:$C$1010,3,FALSE)</f>
        <v>#N/A</v>
      </c>
      <c r="AV859" t="e">
        <f>VLOOKUP('Sampling picks'!AK849,Sheet1!$A$11:$C$1010,3,FALSE)</f>
        <v>#N/A</v>
      </c>
      <c r="AW859" t="e">
        <f>VLOOKUP('Sampling picks'!AL849,Sheet1!$A$11:$C$1010,3,FALSE)</f>
        <v>#N/A</v>
      </c>
      <c r="AX859" t="e">
        <f>VLOOKUP('Sampling picks'!AM849,Sheet1!$A$11:$C$1010,3,FALSE)</f>
        <v>#N/A</v>
      </c>
      <c r="AY859" t="e">
        <f>VLOOKUP('Sampling picks'!AN849,Sheet1!$A$11:$C$1010,3,FALSE)</f>
        <v>#N/A</v>
      </c>
      <c r="AZ859" t="e">
        <f>VLOOKUP('Sampling picks'!AO849,Sheet1!$A$11:$C$1010,3,FALSE)</f>
        <v>#N/A</v>
      </c>
      <c r="BA859" t="e">
        <f>VLOOKUP('Sampling picks'!AP849,Sheet1!$A$11:$C$1010,3,FALSE)</f>
        <v>#N/A</v>
      </c>
      <c r="BB859" t="e">
        <f>VLOOKUP('Sampling picks'!AQ849,Sheet1!$A$11:$C$1010,3,FALSE)</f>
        <v>#N/A</v>
      </c>
      <c r="BC859" t="e">
        <f>VLOOKUP('Sampling picks'!AR849,Sheet1!$A$11:$C$1010,3,FALSE)</f>
        <v>#N/A</v>
      </c>
      <c r="BD859" t="e">
        <f>VLOOKUP('Sampling picks'!AS849,Sheet1!$A$11:$C$1010,3,FALSE)</f>
        <v>#N/A</v>
      </c>
      <c r="BE859" t="e">
        <f>VLOOKUP('Sampling picks'!AT849,Sheet1!$A$11:$C$1010,3,FALSE)</f>
        <v>#N/A</v>
      </c>
      <c r="BF859" t="e">
        <f>VLOOKUP('Sampling picks'!AU849,Sheet1!$A$11:$C$1010,3,FALSE)</f>
        <v>#N/A</v>
      </c>
      <c r="BG859" t="e">
        <f>VLOOKUP('Sampling picks'!AV849,Sheet1!$A$11:$C$1010,3,FALSE)</f>
        <v>#N/A</v>
      </c>
      <c r="BH859" t="e">
        <f>VLOOKUP('Sampling picks'!AW849,Sheet1!$A$11:$C$1010,3,FALSE)</f>
        <v>#N/A</v>
      </c>
      <c r="BI859" t="e">
        <f>VLOOKUP('Sampling picks'!AX849,Sheet1!$A$11:$C$1010,3,FALSE)</f>
        <v>#N/A</v>
      </c>
      <c r="BJ859" t="e">
        <f>VLOOKUP('Sampling picks'!AY849,Sheet1!$A$11:$C$1010,3,FALSE)</f>
        <v>#N/A</v>
      </c>
      <c r="BK859" t="e">
        <f>VLOOKUP('Sampling picks'!AZ849,Sheet1!$A$11:$C$1010,3,FALSE)</f>
        <v>#N/A</v>
      </c>
      <c r="BL859" t="e">
        <f>VLOOKUP('Sampling picks'!BA849,Sheet1!$A$11:$C$1010,3,FALSE)</f>
        <v>#N/A</v>
      </c>
      <c r="BM859" t="e">
        <f>VLOOKUP('Sampling picks'!BB849,Sheet1!$A$11:$C$1010,3,FALSE)</f>
        <v>#N/A</v>
      </c>
      <c r="BN859" t="e">
        <f>VLOOKUP('Sampling picks'!BC849,Sheet1!$A$11:$C$1010,3,FALSE)</f>
        <v>#N/A</v>
      </c>
      <c r="BO859" t="e">
        <f>VLOOKUP('Sampling picks'!BD849,Sheet1!$A$11:$C$1010,3,FALSE)</f>
        <v>#N/A</v>
      </c>
      <c r="BP859" t="e">
        <f>VLOOKUP('Sampling picks'!BE849,Sheet1!$A$11:$C$1010,3,FALSE)</f>
        <v>#N/A</v>
      </c>
      <c r="BQ859" t="e">
        <f>VLOOKUP('Sampling picks'!BF849,Sheet1!$A$11:$C$1010,3,FALSE)</f>
        <v>#N/A</v>
      </c>
      <c r="BR859" t="e">
        <f>VLOOKUP('Sampling picks'!BG849,Sheet1!$A$11:$C$1010,3,FALSE)</f>
        <v>#N/A</v>
      </c>
      <c r="BS859" t="e">
        <f>VLOOKUP('Sampling picks'!BH849,Sheet1!$A$11:$C$1010,3,FALSE)</f>
        <v>#N/A</v>
      </c>
      <c r="BT859" t="e">
        <f>VLOOKUP('Sampling picks'!BI849,Sheet1!$A$11:$C$1010,3,FALSE)</f>
        <v>#N/A</v>
      </c>
      <c r="BU859" t="e">
        <f>VLOOKUP('Sampling picks'!BJ849,Sheet1!$A$11:$C$1010,3,FALSE)</f>
        <v>#N/A</v>
      </c>
      <c r="BV859" t="e">
        <f>VLOOKUP('Sampling picks'!BK849,Sheet1!$A$11:$C$1010,3,FALSE)</f>
        <v>#N/A</v>
      </c>
      <c r="BW859" t="e">
        <f>VLOOKUP('Sampling picks'!BL849,Sheet1!$A$11:$C$1010,3,FALSE)</f>
        <v>#N/A</v>
      </c>
      <c r="BX859" t="e">
        <f>VLOOKUP('Sampling picks'!BM849,Sheet1!$A$11:$C$1010,3,FALSE)</f>
        <v>#N/A</v>
      </c>
      <c r="BY859" t="e">
        <f>VLOOKUP('Sampling picks'!BN849,Sheet1!$A$11:$C$1010,3,FALSE)</f>
        <v>#N/A</v>
      </c>
      <c r="BZ859" t="e">
        <f>VLOOKUP('Sampling picks'!BO849,Sheet1!$A$11:$C$1010,3,FALSE)</f>
        <v>#N/A</v>
      </c>
      <c r="CA859" t="e">
        <f>VLOOKUP('Sampling picks'!BP849,Sheet1!$A$11:$C$1010,3,FALSE)</f>
        <v>#N/A</v>
      </c>
      <c r="CB859" t="e">
        <f>VLOOKUP('Sampling picks'!BQ849,Sheet1!$A$11:$C$1010,3,FALSE)</f>
        <v>#N/A</v>
      </c>
      <c r="CC859" t="e">
        <f>VLOOKUP('Sampling picks'!BR849,Sheet1!$A$11:$C$1010,3,FALSE)</f>
        <v>#N/A</v>
      </c>
      <c r="CD859" t="e">
        <f>VLOOKUP('Sampling picks'!BS849,Sheet1!$A$11:$C$1010,3,FALSE)</f>
        <v>#N/A</v>
      </c>
      <c r="CE859" t="e">
        <f>VLOOKUP('Sampling picks'!BT849,Sheet1!$A$11:$C$1010,3,FALSE)</f>
        <v>#N/A</v>
      </c>
      <c r="CF859" t="e">
        <f>VLOOKUP('Sampling picks'!BU849,Sheet1!$A$11:$C$1010,3,FALSE)</f>
        <v>#N/A</v>
      </c>
      <c r="CG859" t="e">
        <f>VLOOKUP('Sampling picks'!BV849,Sheet1!$A$11:$C$1010,3,FALSE)</f>
        <v>#N/A</v>
      </c>
      <c r="CH859" t="e">
        <f>VLOOKUP('Sampling picks'!BW849,Sheet1!$A$11:$C$1010,3,FALSE)</f>
        <v>#N/A</v>
      </c>
      <c r="CI859" t="e">
        <f>VLOOKUP('Sampling picks'!BX849,Sheet1!$A$11:$C$1010,3,FALSE)</f>
        <v>#N/A</v>
      </c>
      <c r="CJ859" t="e">
        <f>VLOOKUP('Sampling picks'!BY849,Sheet1!$A$11:$C$1010,3,FALSE)</f>
        <v>#N/A</v>
      </c>
      <c r="CK859" t="e">
        <f>VLOOKUP('Sampling picks'!BZ849,Sheet1!$A$11:$C$1010,3,FALSE)</f>
        <v>#N/A</v>
      </c>
      <c r="CL859" t="e">
        <f>VLOOKUP('Sampling picks'!CA849,Sheet1!$A$11:$C$1010,3,FALSE)</f>
        <v>#N/A</v>
      </c>
      <c r="CM859" t="e">
        <f>VLOOKUP('Sampling picks'!CB849,Sheet1!$A$11:$C$1010,3,FALSE)</f>
        <v>#N/A</v>
      </c>
      <c r="CN859" t="e">
        <f>VLOOKUP('Sampling picks'!CC849,Sheet1!$A$11:$C$1010,3,FALSE)</f>
        <v>#N/A</v>
      </c>
      <c r="CO859" t="e">
        <f>VLOOKUP('Sampling picks'!CD849,Sheet1!$A$11:$C$1010,3,FALSE)</f>
        <v>#N/A</v>
      </c>
      <c r="CP859" t="e">
        <f>VLOOKUP('Sampling picks'!CE849,Sheet1!$A$11:$C$1010,3,FALSE)</f>
        <v>#N/A</v>
      </c>
      <c r="CQ859" t="e">
        <f>VLOOKUP('Sampling picks'!CF849,Sheet1!$A$11:$C$1010,3,FALSE)</f>
        <v>#N/A</v>
      </c>
      <c r="CR859" t="e">
        <f>VLOOKUP('Sampling picks'!CG849,Sheet1!$A$11:$C$1010,3,FALSE)</f>
        <v>#N/A</v>
      </c>
      <c r="CS859" t="e">
        <f>VLOOKUP('Sampling picks'!CH849,Sheet1!$A$11:$C$1010,3,FALSE)</f>
        <v>#N/A</v>
      </c>
      <c r="CT859" t="e">
        <f>VLOOKUP('Sampling picks'!CI849,Sheet1!$A$11:$C$1010,3,FALSE)</f>
        <v>#N/A</v>
      </c>
      <c r="CU859" t="e">
        <f>VLOOKUP('Sampling picks'!CJ849,Sheet1!$A$11:$C$1010,3,FALSE)</f>
        <v>#N/A</v>
      </c>
      <c r="CV859" t="e">
        <f>VLOOKUP('Sampling picks'!CK849,Sheet1!$A$11:$C$1010,3,FALSE)</f>
        <v>#N/A</v>
      </c>
      <c r="CW859" t="e">
        <f>VLOOKUP('Sampling picks'!CL849,Sheet1!$A$11:$C$1010,3,FALSE)</f>
        <v>#N/A</v>
      </c>
      <c r="CX859" t="e">
        <f>VLOOKUP('Sampling picks'!CM849,Sheet1!$A$11:$C$1010,3,FALSE)</f>
        <v>#N/A</v>
      </c>
      <c r="CY859" t="e">
        <f>VLOOKUP('Sampling picks'!CN849,Sheet1!$A$11:$C$1010,3,FALSE)</f>
        <v>#N/A</v>
      </c>
      <c r="CZ859" t="e">
        <f>VLOOKUP('Sampling picks'!CO849,Sheet1!$A$11:$C$1010,3,FALSE)</f>
        <v>#N/A</v>
      </c>
      <c r="DA859" t="e">
        <f>VLOOKUP('Sampling picks'!CP849,Sheet1!$A$11:$C$1010,3,FALSE)</f>
        <v>#N/A</v>
      </c>
      <c r="DB859" t="e">
        <f>VLOOKUP('Sampling picks'!CQ849,Sheet1!$A$11:$C$1010,3,FALSE)</f>
        <v>#N/A</v>
      </c>
      <c r="DC859" t="e">
        <f>VLOOKUP('Sampling picks'!CR849,Sheet1!$A$11:$C$1010,3,FALSE)</f>
        <v>#N/A</v>
      </c>
      <c r="DD859" t="e">
        <f>VLOOKUP('Sampling picks'!CS849,Sheet1!$A$11:$C$1010,3,FALSE)</f>
        <v>#N/A</v>
      </c>
      <c r="DE859" t="e">
        <f>VLOOKUP('Sampling picks'!CT849,Sheet1!$A$11:$C$1010,3,FALSE)</f>
        <v>#N/A</v>
      </c>
      <c r="DF859" t="e">
        <f>VLOOKUP('Sampling picks'!CU849,Sheet1!$A$11:$C$1010,3,FALSE)</f>
        <v>#N/A</v>
      </c>
      <c r="DG859" t="e">
        <f>VLOOKUP('Sampling picks'!CV849,Sheet1!$A$11:$C$1010,3,FALSE)</f>
        <v>#N/A</v>
      </c>
      <c r="DH859" t="e">
        <f>VLOOKUP('Sampling picks'!CW849,Sheet1!$A$11:$C$1010,3,FALSE)</f>
        <v>#N/A</v>
      </c>
      <c r="DI859" t="e">
        <f>VLOOKUP('Sampling picks'!CX849,Sheet1!$A$11:$C$1010,3,FALSE)</f>
        <v>#N/A</v>
      </c>
      <c r="DJ859" t="e">
        <f>VLOOKUP('Sampling picks'!CY849,Sheet1!$A$11:$C$1010,3,FALSE)</f>
        <v>#N/A</v>
      </c>
    </row>
    <row r="860" spans="1:114" x14ac:dyDescent="0.3">
      <c r="A860">
        <v>850</v>
      </c>
      <c r="B860" s="1">
        <f t="shared" ca="1" si="67"/>
        <v>838</v>
      </c>
      <c r="C860" s="1">
        <f t="shared" ca="1" si="67"/>
        <v>815</v>
      </c>
      <c r="H860" t="str">
        <f t="shared" ca="1" si="68"/>
        <v>reject</v>
      </c>
      <c r="I860">
        <f t="shared" ca="1" si="69"/>
        <v>1.6399406932772753E-2</v>
      </c>
      <c r="J860">
        <f t="shared" ca="1" si="70"/>
        <v>2.1345374206136563</v>
      </c>
      <c r="K860">
        <f t="shared" ca="1" si="71"/>
        <v>867.5</v>
      </c>
      <c r="L860" t="s">
        <v>876</v>
      </c>
      <c r="M860">
        <f ca="1">VLOOKUP('Sampling picks'!B850,Sheet1!$A$11:$C$1010,3,FALSE)</f>
        <v>824</v>
      </c>
      <c r="N860">
        <f ca="1">VLOOKUP('Sampling picks'!C850,Sheet1!$A$11:$C$1010,3,FALSE)</f>
        <v>862</v>
      </c>
      <c r="O860">
        <f ca="1">VLOOKUP('Sampling picks'!D850,Sheet1!$A$11:$C$1010,3,FALSE)</f>
        <v>899</v>
      </c>
      <c r="P860">
        <f ca="1">VLOOKUP('Sampling picks'!E850,Sheet1!$A$11:$C$1010,3,FALSE)</f>
        <v>867</v>
      </c>
      <c r="Q860">
        <f ca="1">VLOOKUP('Sampling picks'!F850,Sheet1!$A$11:$C$1010,3,FALSE)</f>
        <v>875</v>
      </c>
      <c r="R860">
        <f ca="1">VLOOKUP('Sampling picks'!G850,Sheet1!$A$11:$C$1010,3,FALSE)</f>
        <v>940</v>
      </c>
      <c r="S860">
        <f ca="1">VLOOKUP('Sampling picks'!H850,Sheet1!$A$11:$C$1010,3,FALSE)</f>
        <v>764</v>
      </c>
      <c r="T860">
        <f ca="1">VLOOKUP('Sampling picks'!I850,Sheet1!$A$11:$C$1010,3,FALSE)</f>
        <v>851</v>
      </c>
      <c r="U860">
        <f ca="1">VLOOKUP('Sampling picks'!J850,Sheet1!$A$11:$C$1010,3,FALSE)</f>
        <v>1018</v>
      </c>
      <c r="V860">
        <f ca="1">VLOOKUP('Sampling picks'!K850,Sheet1!$A$11:$C$1010,3,FALSE)</f>
        <v>775</v>
      </c>
      <c r="W860" t="e">
        <f>VLOOKUP('Sampling picks'!L850,Sheet1!$A$11:$C$1010,3,FALSE)</f>
        <v>#N/A</v>
      </c>
      <c r="X860" t="e">
        <f>VLOOKUP('Sampling picks'!M850,Sheet1!$A$11:$C$1010,3,FALSE)</f>
        <v>#N/A</v>
      </c>
      <c r="Y860" t="e">
        <f>VLOOKUP('Sampling picks'!N850,Sheet1!$A$11:$C$1010,3,FALSE)</f>
        <v>#N/A</v>
      </c>
      <c r="Z860" t="e">
        <f>VLOOKUP('Sampling picks'!O850,Sheet1!$A$11:$C$1010,3,FALSE)</f>
        <v>#N/A</v>
      </c>
      <c r="AA860" t="e">
        <f>VLOOKUP('Sampling picks'!P850,Sheet1!$A$11:$C$1010,3,FALSE)</f>
        <v>#N/A</v>
      </c>
      <c r="AB860" t="e">
        <f>VLOOKUP('Sampling picks'!Q850,Sheet1!$A$11:$C$1010,3,FALSE)</f>
        <v>#N/A</v>
      </c>
      <c r="AC860" t="e">
        <f>VLOOKUP('Sampling picks'!R850,Sheet1!$A$11:$C$1010,3,FALSE)</f>
        <v>#N/A</v>
      </c>
      <c r="AD860" t="e">
        <f>VLOOKUP('Sampling picks'!S850,Sheet1!$A$11:$C$1010,3,FALSE)</f>
        <v>#N/A</v>
      </c>
      <c r="AE860" t="e">
        <f>VLOOKUP('Sampling picks'!T850,Sheet1!$A$11:$C$1010,3,FALSE)</f>
        <v>#N/A</v>
      </c>
      <c r="AF860" t="e">
        <f>VLOOKUP('Sampling picks'!U850,Sheet1!$A$11:$C$1010,3,FALSE)</f>
        <v>#N/A</v>
      </c>
      <c r="AG860" t="e">
        <f>VLOOKUP('Sampling picks'!V850,Sheet1!$A$11:$C$1010,3,FALSE)</f>
        <v>#N/A</v>
      </c>
      <c r="AH860" t="e">
        <f>VLOOKUP('Sampling picks'!W850,Sheet1!$A$11:$C$1010,3,FALSE)</f>
        <v>#N/A</v>
      </c>
      <c r="AI860" t="e">
        <f>VLOOKUP('Sampling picks'!X850,Sheet1!$A$11:$C$1010,3,FALSE)</f>
        <v>#N/A</v>
      </c>
      <c r="AJ860" t="e">
        <f>VLOOKUP('Sampling picks'!Y850,Sheet1!$A$11:$C$1010,3,FALSE)</f>
        <v>#N/A</v>
      </c>
      <c r="AK860" t="e">
        <f>VLOOKUP('Sampling picks'!Z850,Sheet1!$A$11:$C$1010,3,FALSE)</f>
        <v>#N/A</v>
      </c>
      <c r="AL860" t="e">
        <f>VLOOKUP('Sampling picks'!AA850,Sheet1!$A$11:$C$1010,3,FALSE)</f>
        <v>#N/A</v>
      </c>
      <c r="AM860" t="e">
        <f>VLOOKUP('Sampling picks'!AB850,Sheet1!$A$11:$C$1010,3,FALSE)</f>
        <v>#N/A</v>
      </c>
      <c r="AN860" t="e">
        <f>VLOOKUP('Sampling picks'!AC850,Sheet1!$A$11:$C$1010,3,FALSE)</f>
        <v>#N/A</v>
      </c>
      <c r="AO860" t="e">
        <f>VLOOKUP('Sampling picks'!AD850,Sheet1!$A$11:$C$1010,3,FALSE)</f>
        <v>#N/A</v>
      </c>
      <c r="AP860" t="e">
        <f>VLOOKUP('Sampling picks'!AE850,Sheet1!$A$11:$C$1010,3,FALSE)</f>
        <v>#N/A</v>
      </c>
      <c r="AQ860" t="e">
        <f>VLOOKUP('Sampling picks'!AF850,Sheet1!$A$11:$C$1010,3,FALSE)</f>
        <v>#N/A</v>
      </c>
      <c r="AR860" t="e">
        <f>VLOOKUP('Sampling picks'!AG850,Sheet1!$A$11:$C$1010,3,FALSE)</f>
        <v>#N/A</v>
      </c>
      <c r="AS860" t="e">
        <f>VLOOKUP('Sampling picks'!AH850,Sheet1!$A$11:$C$1010,3,FALSE)</f>
        <v>#N/A</v>
      </c>
      <c r="AT860" t="e">
        <f>VLOOKUP('Sampling picks'!AI850,Sheet1!$A$11:$C$1010,3,FALSE)</f>
        <v>#N/A</v>
      </c>
      <c r="AU860" t="e">
        <f>VLOOKUP('Sampling picks'!AJ850,Sheet1!$A$11:$C$1010,3,FALSE)</f>
        <v>#N/A</v>
      </c>
      <c r="AV860" t="e">
        <f>VLOOKUP('Sampling picks'!AK850,Sheet1!$A$11:$C$1010,3,FALSE)</f>
        <v>#N/A</v>
      </c>
      <c r="AW860" t="e">
        <f>VLOOKUP('Sampling picks'!AL850,Sheet1!$A$11:$C$1010,3,FALSE)</f>
        <v>#N/A</v>
      </c>
      <c r="AX860" t="e">
        <f>VLOOKUP('Sampling picks'!AM850,Sheet1!$A$11:$C$1010,3,FALSE)</f>
        <v>#N/A</v>
      </c>
      <c r="AY860" t="e">
        <f>VLOOKUP('Sampling picks'!AN850,Sheet1!$A$11:$C$1010,3,FALSE)</f>
        <v>#N/A</v>
      </c>
      <c r="AZ860" t="e">
        <f>VLOOKUP('Sampling picks'!AO850,Sheet1!$A$11:$C$1010,3,FALSE)</f>
        <v>#N/A</v>
      </c>
      <c r="BA860" t="e">
        <f>VLOOKUP('Sampling picks'!AP850,Sheet1!$A$11:$C$1010,3,FALSE)</f>
        <v>#N/A</v>
      </c>
      <c r="BB860" t="e">
        <f>VLOOKUP('Sampling picks'!AQ850,Sheet1!$A$11:$C$1010,3,FALSE)</f>
        <v>#N/A</v>
      </c>
      <c r="BC860" t="e">
        <f>VLOOKUP('Sampling picks'!AR850,Sheet1!$A$11:$C$1010,3,FALSE)</f>
        <v>#N/A</v>
      </c>
      <c r="BD860" t="e">
        <f>VLOOKUP('Sampling picks'!AS850,Sheet1!$A$11:$C$1010,3,FALSE)</f>
        <v>#N/A</v>
      </c>
      <c r="BE860" t="e">
        <f>VLOOKUP('Sampling picks'!AT850,Sheet1!$A$11:$C$1010,3,FALSE)</f>
        <v>#N/A</v>
      </c>
      <c r="BF860" t="e">
        <f>VLOOKUP('Sampling picks'!AU850,Sheet1!$A$11:$C$1010,3,FALSE)</f>
        <v>#N/A</v>
      </c>
      <c r="BG860" t="e">
        <f>VLOOKUP('Sampling picks'!AV850,Sheet1!$A$11:$C$1010,3,FALSE)</f>
        <v>#N/A</v>
      </c>
      <c r="BH860" t="e">
        <f>VLOOKUP('Sampling picks'!AW850,Sheet1!$A$11:$C$1010,3,FALSE)</f>
        <v>#N/A</v>
      </c>
      <c r="BI860" t="e">
        <f>VLOOKUP('Sampling picks'!AX850,Sheet1!$A$11:$C$1010,3,FALSE)</f>
        <v>#N/A</v>
      </c>
      <c r="BJ860" t="e">
        <f>VLOOKUP('Sampling picks'!AY850,Sheet1!$A$11:$C$1010,3,FALSE)</f>
        <v>#N/A</v>
      </c>
      <c r="BK860" t="e">
        <f>VLOOKUP('Sampling picks'!AZ850,Sheet1!$A$11:$C$1010,3,FALSE)</f>
        <v>#N/A</v>
      </c>
      <c r="BL860" t="e">
        <f>VLOOKUP('Sampling picks'!BA850,Sheet1!$A$11:$C$1010,3,FALSE)</f>
        <v>#N/A</v>
      </c>
      <c r="BM860" t="e">
        <f>VLOOKUP('Sampling picks'!BB850,Sheet1!$A$11:$C$1010,3,FALSE)</f>
        <v>#N/A</v>
      </c>
      <c r="BN860" t="e">
        <f>VLOOKUP('Sampling picks'!BC850,Sheet1!$A$11:$C$1010,3,FALSE)</f>
        <v>#N/A</v>
      </c>
      <c r="BO860" t="e">
        <f>VLOOKUP('Sampling picks'!BD850,Sheet1!$A$11:$C$1010,3,FALSE)</f>
        <v>#N/A</v>
      </c>
      <c r="BP860" t="e">
        <f>VLOOKUP('Sampling picks'!BE850,Sheet1!$A$11:$C$1010,3,FALSE)</f>
        <v>#N/A</v>
      </c>
      <c r="BQ860" t="e">
        <f>VLOOKUP('Sampling picks'!BF850,Sheet1!$A$11:$C$1010,3,FALSE)</f>
        <v>#N/A</v>
      </c>
      <c r="BR860" t="e">
        <f>VLOOKUP('Sampling picks'!BG850,Sheet1!$A$11:$C$1010,3,FALSE)</f>
        <v>#N/A</v>
      </c>
      <c r="BS860" t="e">
        <f>VLOOKUP('Sampling picks'!BH850,Sheet1!$A$11:$C$1010,3,FALSE)</f>
        <v>#N/A</v>
      </c>
      <c r="BT860" t="e">
        <f>VLOOKUP('Sampling picks'!BI850,Sheet1!$A$11:$C$1010,3,FALSE)</f>
        <v>#N/A</v>
      </c>
      <c r="BU860" t="e">
        <f>VLOOKUP('Sampling picks'!BJ850,Sheet1!$A$11:$C$1010,3,FALSE)</f>
        <v>#N/A</v>
      </c>
      <c r="BV860" t="e">
        <f>VLOOKUP('Sampling picks'!BK850,Sheet1!$A$11:$C$1010,3,FALSE)</f>
        <v>#N/A</v>
      </c>
      <c r="BW860" t="e">
        <f>VLOOKUP('Sampling picks'!BL850,Sheet1!$A$11:$C$1010,3,FALSE)</f>
        <v>#N/A</v>
      </c>
      <c r="BX860" t="e">
        <f>VLOOKUP('Sampling picks'!BM850,Sheet1!$A$11:$C$1010,3,FALSE)</f>
        <v>#N/A</v>
      </c>
      <c r="BY860" t="e">
        <f>VLOOKUP('Sampling picks'!BN850,Sheet1!$A$11:$C$1010,3,FALSE)</f>
        <v>#N/A</v>
      </c>
      <c r="BZ860" t="e">
        <f>VLOOKUP('Sampling picks'!BO850,Sheet1!$A$11:$C$1010,3,FALSE)</f>
        <v>#N/A</v>
      </c>
      <c r="CA860" t="e">
        <f>VLOOKUP('Sampling picks'!BP850,Sheet1!$A$11:$C$1010,3,FALSE)</f>
        <v>#N/A</v>
      </c>
      <c r="CB860" t="e">
        <f>VLOOKUP('Sampling picks'!BQ850,Sheet1!$A$11:$C$1010,3,FALSE)</f>
        <v>#N/A</v>
      </c>
      <c r="CC860" t="e">
        <f>VLOOKUP('Sampling picks'!BR850,Sheet1!$A$11:$C$1010,3,FALSE)</f>
        <v>#N/A</v>
      </c>
      <c r="CD860" t="e">
        <f>VLOOKUP('Sampling picks'!BS850,Sheet1!$A$11:$C$1010,3,FALSE)</f>
        <v>#N/A</v>
      </c>
      <c r="CE860" t="e">
        <f>VLOOKUP('Sampling picks'!BT850,Sheet1!$A$11:$C$1010,3,FALSE)</f>
        <v>#N/A</v>
      </c>
      <c r="CF860" t="e">
        <f>VLOOKUP('Sampling picks'!BU850,Sheet1!$A$11:$C$1010,3,FALSE)</f>
        <v>#N/A</v>
      </c>
      <c r="CG860" t="e">
        <f>VLOOKUP('Sampling picks'!BV850,Sheet1!$A$11:$C$1010,3,FALSE)</f>
        <v>#N/A</v>
      </c>
      <c r="CH860" t="e">
        <f>VLOOKUP('Sampling picks'!BW850,Sheet1!$A$11:$C$1010,3,FALSE)</f>
        <v>#N/A</v>
      </c>
      <c r="CI860" t="e">
        <f>VLOOKUP('Sampling picks'!BX850,Sheet1!$A$11:$C$1010,3,FALSE)</f>
        <v>#N/A</v>
      </c>
      <c r="CJ860" t="e">
        <f>VLOOKUP('Sampling picks'!BY850,Sheet1!$A$11:$C$1010,3,FALSE)</f>
        <v>#N/A</v>
      </c>
      <c r="CK860" t="e">
        <f>VLOOKUP('Sampling picks'!BZ850,Sheet1!$A$11:$C$1010,3,FALSE)</f>
        <v>#N/A</v>
      </c>
      <c r="CL860" t="e">
        <f>VLOOKUP('Sampling picks'!CA850,Sheet1!$A$11:$C$1010,3,FALSE)</f>
        <v>#N/A</v>
      </c>
      <c r="CM860" t="e">
        <f>VLOOKUP('Sampling picks'!CB850,Sheet1!$A$11:$C$1010,3,FALSE)</f>
        <v>#N/A</v>
      </c>
      <c r="CN860" t="e">
        <f>VLOOKUP('Sampling picks'!CC850,Sheet1!$A$11:$C$1010,3,FALSE)</f>
        <v>#N/A</v>
      </c>
      <c r="CO860" t="e">
        <f>VLOOKUP('Sampling picks'!CD850,Sheet1!$A$11:$C$1010,3,FALSE)</f>
        <v>#N/A</v>
      </c>
      <c r="CP860" t="e">
        <f>VLOOKUP('Sampling picks'!CE850,Sheet1!$A$11:$C$1010,3,FALSE)</f>
        <v>#N/A</v>
      </c>
      <c r="CQ860" t="e">
        <f>VLOOKUP('Sampling picks'!CF850,Sheet1!$A$11:$C$1010,3,FALSE)</f>
        <v>#N/A</v>
      </c>
      <c r="CR860" t="e">
        <f>VLOOKUP('Sampling picks'!CG850,Sheet1!$A$11:$C$1010,3,FALSE)</f>
        <v>#N/A</v>
      </c>
      <c r="CS860" t="e">
        <f>VLOOKUP('Sampling picks'!CH850,Sheet1!$A$11:$C$1010,3,FALSE)</f>
        <v>#N/A</v>
      </c>
      <c r="CT860" t="e">
        <f>VLOOKUP('Sampling picks'!CI850,Sheet1!$A$11:$C$1010,3,FALSE)</f>
        <v>#N/A</v>
      </c>
      <c r="CU860" t="e">
        <f>VLOOKUP('Sampling picks'!CJ850,Sheet1!$A$11:$C$1010,3,FALSE)</f>
        <v>#N/A</v>
      </c>
      <c r="CV860" t="e">
        <f>VLOOKUP('Sampling picks'!CK850,Sheet1!$A$11:$C$1010,3,FALSE)</f>
        <v>#N/A</v>
      </c>
      <c r="CW860" t="e">
        <f>VLOOKUP('Sampling picks'!CL850,Sheet1!$A$11:$C$1010,3,FALSE)</f>
        <v>#N/A</v>
      </c>
      <c r="CX860" t="e">
        <f>VLOOKUP('Sampling picks'!CM850,Sheet1!$A$11:$C$1010,3,FALSE)</f>
        <v>#N/A</v>
      </c>
      <c r="CY860" t="e">
        <f>VLOOKUP('Sampling picks'!CN850,Sheet1!$A$11:$C$1010,3,FALSE)</f>
        <v>#N/A</v>
      </c>
      <c r="CZ860" t="e">
        <f>VLOOKUP('Sampling picks'!CO850,Sheet1!$A$11:$C$1010,3,FALSE)</f>
        <v>#N/A</v>
      </c>
      <c r="DA860" t="e">
        <f>VLOOKUP('Sampling picks'!CP850,Sheet1!$A$11:$C$1010,3,FALSE)</f>
        <v>#N/A</v>
      </c>
      <c r="DB860" t="e">
        <f>VLOOKUP('Sampling picks'!CQ850,Sheet1!$A$11:$C$1010,3,FALSE)</f>
        <v>#N/A</v>
      </c>
      <c r="DC860" t="e">
        <f>VLOOKUP('Sampling picks'!CR850,Sheet1!$A$11:$C$1010,3,FALSE)</f>
        <v>#N/A</v>
      </c>
      <c r="DD860" t="e">
        <f>VLOOKUP('Sampling picks'!CS850,Sheet1!$A$11:$C$1010,3,FALSE)</f>
        <v>#N/A</v>
      </c>
      <c r="DE860" t="e">
        <f>VLOOKUP('Sampling picks'!CT850,Sheet1!$A$11:$C$1010,3,FALSE)</f>
        <v>#N/A</v>
      </c>
      <c r="DF860" t="e">
        <f>VLOOKUP('Sampling picks'!CU850,Sheet1!$A$11:$C$1010,3,FALSE)</f>
        <v>#N/A</v>
      </c>
      <c r="DG860" t="e">
        <f>VLOOKUP('Sampling picks'!CV850,Sheet1!$A$11:$C$1010,3,FALSE)</f>
        <v>#N/A</v>
      </c>
      <c r="DH860" t="e">
        <f>VLOOKUP('Sampling picks'!CW850,Sheet1!$A$11:$C$1010,3,FALSE)</f>
        <v>#N/A</v>
      </c>
      <c r="DI860" t="e">
        <f>VLOOKUP('Sampling picks'!CX850,Sheet1!$A$11:$C$1010,3,FALSE)</f>
        <v>#N/A</v>
      </c>
      <c r="DJ860" t="e">
        <f>VLOOKUP('Sampling picks'!CY850,Sheet1!$A$11:$C$1010,3,FALSE)</f>
        <v>#N/A</v>
      </c>
    </row>
    <row r="861" spans="1:114" x14ac:dyDescent="0.3">
      <c r="A861">
        <v>851</v>
      </c>
      <c r="B861" s="1">
        <f t="shared" ca="1" si="67"/>
        <v>829</v>
      </c>
      <c r="C861" s="1">
        <f t="shared" ca="1" si="67"/>
        <v>885</v>
      </c>
      <c r="H861" t="str">
        <f t="shared" ca="1" si="68"/>
        <v>reject</v>
      </c>
      <c r="I861">
        <f t="shared" ca="1" si="69"/>
        <v>2.53336075938001E-2</v>
      </c>
      <c r="J861">
        <f t="shared" ca="1" si="70"/>
        <v>1.9542875939840569</v>
      </c>
      <c r="K861">
        <f t="shared" ca="1" si="71"/>
        <v>861.8</v>
      </c>
      <c r="L861" t="s">
        <v>877</v>
      </c>
      <c r="M861">
        <f ca="1">VLOOKUP('Sampling picks'!B851,Sheet1!$A$11:$C$1010,3,FALSE)</f>
        <v>836</v>
      </c>
      <c r="N861">
        <f ca="1">VLOOKUP('Sampling picks'!C851,Sheet1!$A$11:$C$1010,3,FALSE)</f>
        <v>894</v>
      </c>
      <c r="O861">
        <f ca="1">VLOOKUP('Sampling picks'!D851,Sheet1!$A$11:$C$1010,3,FALSE)</f>
        <v>923</v>
      </c>
      <c r="P861">
        <f ca="1">VLOOKUP('Sampling picks'!E851,Sheet1!$A$11:$C$1010,3,FALSE)</f>
        <v>849</v>
      </c>
      <c r="Q861">
        <f ca="1">VLOOKUP('Sampling picks'!F851,Sheet1!$A$11:$C$1010,3,FALSE)</f>
        <v>944</v>
      </c>
      <c r="R861">
        <f ca="1">VLOOKUP('Sampling picks'!G851,Sheet1!$A$11:$C$1010,3,FALSE)</f>
        <v>750</v>
      </c>
      <c r="S861">
        <f ca="1">VLOOKUP('Sampling picks'!H851,Sheet1!$A$11:$C$1010,3,FALSE)</f>
        <v>809</v>
      </c>
      <c r="T861">
        <f ca="1">VLOOKUP('Sampling picks'!I851,Sheet1!$A$11:$C$1010,3,FALSE)</f>
        <v>795</v>
      </c>
      <c r="U861">
        <f ca="1">VLOOKUP('Sampling picks'!J851,Sheet1!$A$11:$C$1010,3,FALSE)</f>
        <v>950</v>
      </c>
      <c r="V861">
        <f ca="1">VLOOKUP('Sampling picks'!K851,Sheet1!$A$11:$C$1010,3,FALSE)</f>
        <v>868</v>
      </c>
      <c r="W861" t="e">
        <f>VLOOKUP('Sampling picks'!L851,Sheet1!$A$11:$C$1010,3,FALSE)</f>
        <v>#N/A</v>
      </c>
      <c r="X861" t="e">
        <f>VLOOKUP('Sampling picks'!M851,Sheet1!$A$11:$C$1010,3,FALSE)</f>
        <v>#N/A</v>
      </c>
      <c r="Y861" t="e">
        <f>VLOOKUP('Sampling picks'!N851,Sheet1!$A$11:$C$1010,3,FALSE)</f>
        <v>#N/A</v>
      </c>
      <c r="Z861" t="e">
        <f>VLOOKUP('Sampling picks'!O851,Sheet1!$A$11:$C$1010,3,FALSE)</f>
        <v>#N/A</v>
      </c>
      <c r="AA861" t="e">
        <f>VLOOKUP('Sampling picks'!P851,Sheet1!$A$11:$C$1010,3,FALSE)</f>
        <v>#N/A</v>
      </c>
      <c r="AB861" t="e">
        <f>VLOOKUP('Sampling picks'!Q851,Sheet1!$A$11:$C$1010,3,FALSE)</f>
        <v>#N/A</v>
      </c>
      <c r="AC861" t="e">
        <f>VLOOKUP('Sampling picks'!R851,Sheet1!$A$11:$C$1010,3,FALSE)</f>
        <v>#N/A</v>
      </c>
      <c r="AD861" t="e">
        <f>VLOOKUP('Sampling picks'!S851,Sheet1!$A$11:$C$1010,3,FALSE)</f>
        <v>#N/A</v>
      </c>
      <c r="AE861" t="e">
        <f>VLOOKUP('Sampling picks'!T851,Sheet1!$A$11:$C$1010,3,FALSE)</f>
        <v>#N/A</v>
      </c>
      <c r="AF861" t="e">
        <f>VLOOKUP('Sampling picks'!U851,Sheet1!$A$11:$C$1010,3,FALSE)</f>
        <v>#N/A</v>
      </c>
      <c r="AG861" t="e">
        <f>VLOOKUP('Sampling picks'!V851,Sheet1!$A$11:$C$1010,3,FALSE)</f>
        <v>#N/A</v>
      </c>
      <c r="AH861" t="e">
        <f>VLOOKUP('Sampling picks'!W851,Sheet1!$A$11:$C$1010,3,FALSE)</f>
        <v>#N/A</v>
      </c>
      <c r="AI861" t="e">
        <f>VLOOKUP('Sampling picks'!X851,Sheet1!$A$11:$C$1010,3,FALSE)</f>
        <v>#N/A</v>
      </c>
      <c r="AJ861" t="e">
        <f>VLOOKUP('Sampling picks'!Y851,Sheet1!$A$11:$C$1010,3,FALSE)</f>
        <v>#N/A</v>
      </c>
      <c r="AK861" t="e">
        <f>VLOOKUP('Sampling picks'!Z851,Sheet1!$A$11:$C$1010,3,FALSE)</f>
        <v>#N/A</v>
      </c>
      <c r="AL861" t="e">
        <f>VLOOKUP('Sampling picks'!AA851,Sheet1!$A$11:$C$1010,3,FALSE)</f>
        <v>#N/A</v>
      </c>
      <c r="AM861" t="e">
        <f>VLOOKUP('Sampling picks'!AB851,Sheet1!$A$11:$C$1010,3,FALSE)</f>
        <v>#N/A</v>
      </c>
      <c r="AN861" t="e">
        <f>VLOOKUP('Sampling picks'!AC851,Sheet1!$A$11:$C$1010,3,FALSE)</f>
        <v>#N/A</v>
      </c>
      <c r="AO861" t="e">
        <f>VLOOKUP('Sampling picks'!AD851,Sheet1!$A$11:$C$1010,3,FALSE)</f>
        <v>#N/A</v>
      </c>
      <c r="AP861" t="e">
        <f>VLOOKUP('Sampling picks'!AE851,Sheet1!$A$11:$C$1010,3,FALSE)</f>
        <v>#N/A</v>
      </c>
      <c r="AQ861" t="e">
        <f>VLOOKUP('Sampling picks'!AF851,Sheet1!$A$11:$C$1010,3,FALSE)</f>
        <v>#N/A</v>
      </c>
      <c r="AR861" t="e">
        <f>VLOOKUP('Sampling picks'!AG851,Sheet1!$A$11:$C$1010,3,FALSE)</f>
        <v>#N/A</v>
      </c>
      <c r="AS861" t="e">
        <f>VLOOKUP('Sampling picks'!AH851,Sheet1!$A$11:$C$1010,3,FALSE)</f>
        <v>#N/A</v>
      </c>
      <c r="AT861" t="e">
        <f>VLOOKUP('Sampling picks'!AI851,Sheet1!$A$11:$C$1010,3,FALSE)</f>
        <v>#N/A</v>
      </c>
      <c r="AU861" t="e">
        <f>VLOOKUP('Sampling picks'!AJ851,Sheet1!$A$11:$C$1010,3,FALSE)</f>
        <v>#N/A</v>
      </c>
      <c r="AV861" t="e">
        <f>VLOOKUP('Sampling picks'!AK851,Sheet1!$A$11:$C$1010,3,FALSE)</f>
        <v>#N/A</v>
      </c>
      <c r="AW861" t="e">
        <f>VLOOKUP('Sampling picks'!AL851,Sheet1!$A$11:$C$1010,3,FALSE)</f>
        <v>#N/A</v>
      </c>
      <c r="AX861" t="e">
        <f>VLOOKUP('Sampling picks'!AM851,Sheet1!$A$11:$C$1010,3,FALSE)</f>
        <v>#N/A</v>
      </c>
      <c r="AY861" t="e">
        <f>VLOOKUP('Sampling picks'!AN851,Sheet1!$A$11:$C$1010,3,FALSE)</f>
        <v>#N/A</v>
      </c>
      <c r="AZ861" t="e">
        <f>VLOOKUP('Sampling picks'!AO851,Sheet1!$A$11:$C$1010,3,FALSE)</f>
        <v>#N/A</v>
      </c>
      <c r="BA861" t="e">
        <f>VLOOKUP('Sampling picks'!AP851,Sheet1!$A$11:$C$1010,3,FALSE)</f>
        <v>#N/A</v>
      </c>
      <c r="BB861" t="e">
        <f>VLOOKUP('Sampling picks'!AQ851,Sheet1!$A$11:$C$1010,3,FALSE)</f>
        <v>#N/A</v>
      </c>
      <c r="BC861" t="e">
        <f>VLOOKUP('Sampling picks'!AR851,Sheet1!$A$11:$C$1010,3,FALSE)</f>
        <v>#N/A</v>
      </c>
      <c r="BD861" t="e">
        <f>VLOOKUP('Sampling picks'!AS851,Sheet1!$A$11:$C$1010,3,FALSE)</f>
        <v>#N/A</v>
      </c>
      <c r="BE861" t="e">
        <f>VLOOKUP('Sampling picks'!AT851,Sheet1!$A$11:$C$1010,3,FALSE)</f>
        <v>#N/A</v>
      </c>
      <c r="BF861" t="e">
        <f>VLOOKUP('Sampling picks'!AU851,Sheet1!$A$11:$C$1010,3,FALSE)</f>
        <v>#N/A</v>
      </c>
      <c r="BG861" t="e">
        <f>VLOOKUP('Sampling picks'!AV851,Sheet1!$A$11:$C$1010,3,FALSE)</f>
        <v>#N/A</v>
      </c>
      <c r="BH861" t="e">
        <f>VLOOKUP('Sampling picks'!AW851,Sheet1!$A$11:$C$1010,3,FALSE)</f>
        <v>#N/A</v>
      </c>
      <c r="BI861" t="e">
        <f>VLOOKUP('Sampling picks'!AX851,Sheet1!$A$11:$C$1010,3,FALSE)</f>
        <v>#N/A</v>
      </c>
      <c r="BJ861" t="e">
        <f>VLOOKUP('Sampling picks'!AY851,Sheet1!$A$11:$C$1010,3,FALSE)</f>
        <v>#N/A</v>
      </c>
      <c r="BK861" t="e">
        <f>VLOOKUP('Sampling picks'!AZ851,Sheet1!$A$11:$C$1010,3,FALSE)</f>
        <v>#N/A</v>
      </c>
      <c r="BL861" t="e">
        <f>VLOOKUP('Sampling picks'!BA851,Sheet1!$A$11:$C$1010,3,FALSE)</f>
        <v>#N/A</v>
      </c>
      <c r="BM861" t="e">
        <f>VLOOKUP('Sampling picks'!BB851,Sheet1!$A$11:$C$1010,3,FALSE)</f>
        <v>#N/A</v>
      </c>
      <c r="BN861" t="e">
        <f>VLOOKUP('Sampling picks'!BC851,Sheet1!$A$11:$C$1010,3,FALSE)</f>
        <v>#N/A</v>
      </c>
      <c r="BO861" t="e">
        <f>VLOOKUP('Sampling picks'!BD851,Sheet1!$A$11:$C$1010,3,FALSE)</f>
        <v>#N/A</v>
      </c>
      <c r="BP861" t="e">
        <f>VLOOKUP('Sampling picks'!BE851,Sheet1!$A$11:$C$1010,3,FALSE)</f>
        <v>#N/A</v>
      </c>
      <c r="BQ861" t="e">
        <f>VLOOKUP('Sampling picks'!BF851,Sheet1!$A$11:$C$1010,3,FALSE)</f>
        <v>#N/A</v>
      </c>
      <c r="BR861" t="e">
        <f>VLOOKUP('Sampling picks'!BG851,Sheet1!$A$11:$C$1010,3,FALSE)</f>
        <v>#N/A</v>
      </c>
      <c r="BS861" t="e">
        <f>VLOOKUP('Sampling picks'!BH851,Sheet1!$A$11:$C$1010,3,FALSE)</f>
        <v>#N/A</v>
      </c>
      <c r="BT861" t="e">
        <f>VLOOKUP('Sampling picks'!BI851,Sheet1!$A$11:$C$1010,3,FALSE)</f>
        <v>#N/A</v>
      </c>
      <c r="BU861" t="e">
        <f>VLOOKUP('Sampling picks'!BJ851,Sheet1!$A$11:$C$1010,3,FALSE)</f>
        <v>#N/A</v>
      </c>
      <c r="BV861" t="e">
        <f>VLOOKUP('Sampling picks'!BK851,Sheet1!$A$11:$C$1010,3,FALSE)</f>
        <v>#N/A</v>
      </c>
      <c r="BW861" t="e">
        <f>VLOOKUP('Sampling picks'!BL851,Sheet1!$A$11:$C$1010,3,FALSE)</f>
        <v>#N/A</v>
      </c>
      <c r="BX861" t="e">
        <f>VLOOKUP('Sampling picks'!BM851,Sheet1!$A$11:$C$1010,3,FALSE)</f>
        <v>#N/A</v>
      </c>
      <c r="BY861" t="e">
        <f>VLOOKUP('Sampling picks'!BN851,Sheet1!$A$11:$C$1010,3,FALSE)</f>
        <v>#N/A</v>
      </c>
      <c r="BZ861" t="e">
        <f>VLOOKUP('Sampling picks'!BO851,Sheet1!$A$11:$C$1010,3,FALSE)</f>
        <v>#N/A</v>
      </c>
      <c r="CA861" t="e">
        <f>VLOOKUP('Sampling picks'!BP851,Sheet1!$A$11:$C$1010,3,FALSE)</f>
        <v>#N/A</v>
      </c>
      <c r="CB861" t="e">
        <f>VLOOKUP('Sampling picks'!BQ851,Sheet1!$A$11:$C$1010,3,FALSE)</f>
        <v>#N/A</v>
      </c>
      <c r="CC861" t="e">
        <f>VLOOKUP('Sampling picks'!BR851,Sheet1!$A$11:$C$1010,3,FALSE)</f>
        <v>#N/A</v>
      </c>
      <c r="CD861" t="e">
        <f>VLOOKUP('Sampling picks'!BS851,Sheet1!$A$11:$C$1010,3,FALSE)</f>
        <v>#N/A</v>
      </c>
      <c r="CE861" t="e">
        <f>VLOOKUP('Sampling picks'!BT851,Sheet1!$A$11:$C$1010,3,FALSE)</f>
        <v>#N/A</v>
      </c>
      <c r="CF861" t="e">
        <f>VLOOKUP('Sampling picks'!BU851,Sheet1!$A$11:$C$1010,3,FALSE)</f>
        <v>#N/A</v>
      </c>
      <c r="CG861" t="e">
        <f>VLOOKUP('Sampling picks'!BV851,Sheet1!$A$11:$C$1010,3,FALSE)</f>
        <v>#N/A</v>
      </c>
      <c r="CH861" t="e">
        <f>VLOOKUP('Sampling picks'!BW851,Sheet1!$A$11:$C$1010,3,FALSE)</f>
        <v>#N/A</v>
      </c>
      <c r="CI861" t="e">
        <f>VLOOKUP('Sampling picks'!BX851,Sheet1!$A$11:$C$1010,3,FALSE)</f>
        <v>#N/A</v>
      </c>
      <c r="CJ861" t="e">
        <f>VLOOKUP('Sampling picks'!BY851,Sheet1!$A$11:$C$1010,3,FALSE)</f>
        <v>#N/A</v>
      </c>
      <c r="CK861" t="e">
        <f>VLOOKUP('Sampling picks'!BZ851,Sheet1!$A$11:$C$1010,3,FALSE)</f>
        <v>#N/A</v>
      </c>
      <c r="CL861" t="e">
        <f>VLOOKUP('Sampling picks'!CA851,Sheet1!$A$11:$C$1010,3,FALSE)</f>
        <v>#N/A</v>
      </c>
      <c r="CM861" t="e">
        <f>VLOOKUP('Sampling picks'!CB851,Sheet1!$A$11:$C$1010,3,FALSE)</f>
        <v>#N/A</v>
      </c>
      <c r="CN861" t="e">
        <f>VLOOKUP('Sampling picks'!CC851,Sheet1!$A$11:$C$1010,3,FALSE)</f>
        <v>#N/A</v>
      </c>
      <c r="CO861" t="e">
        <f>VLOOKUP('Sampling picks'!CD851,Sheet1!$A$11:$C$1010,3,FALSE)</f>
        <v>#N/A</v>
      </c>
      <c r="CP861" t="e">
        <f>VLOOKUP('Sampling picks'!CE851,Sheet1!$A$11:$C$1010,3,FALSE)</f>
        <v>#N/A</v>
      </c>
      <c r="CQ861" t="e">
        <f>VLOOKUP('Sampling picks'!CF851,Sheet1!$A$11:$C$1010,3,FALSE)</f>
        <v>#N/A</v>
      </c>
      <c r="CR861" t="e">
        <f>VLOOKUP('Sampling picks'!CG851,Sheet1!$A$11:$C$1010,3,FALSE)</f>
        <v>#N/A</v>
      </c>
      <c r="CS861" t="e">
        <f>VLOOKUP('Sampling picks'!CH851,Sheet1!$A$11:$C$1010,3,FALSE)</f>
        <v>#N/A</v>
      </c>
      <c r="CT861" t="e">
        <f>VLOOKUP('Sampling picks'!CI851,Sheet1!$A$11:$C$1010,3,FALSE)</f>
        <v>#N/A</v>
      </c>
      <c r="CU861" t="e">
        <f>VLOOKUP('Sampling picks'!CJ851,Sheet1!$A$11:$C$1010,3,FALSE)</f>
        <v>#N/A</v>
      </c>
      <c r="CV861" t="e">
        <f>VLOOKUP('Sampling picks'!CK851,Sheet1!$A$11:$C$1010,3,FALSE)</f>
        <v>#N/A</v>
      </c>
      <c r="CW861" t="e">
        <f>VLOOKUP('Sampling picks'!CL851,Sheet1!$A$11:$C$1010,3,FALSE)</f>
        <v>#N/A</v>
      </c>
      <c r="CX861" t="e">
        <f>VLOOKUP('Sampling picks'!CM851,Sheet1!$A$11:$C$1010,3,FALSE)</f>
        <v>#N/A</v>
      </c>
      <c r="CY861" t="e">
        <f>VLOOKUP('Sampling picks'!CN851,Sheet1!$A$11:$C$1010,3,FALSE)</f>
        <v>#N/A</v>
      </c>
      <c r="CZ861" t="e">
        <f>VLOOKUP('Sampling picks'!CO851,Sheet1!$A$11:$C$1010,3,FALSE)</f>
        <v>#N/A</v>
      </c>
      <c r="DA861" t="e">
        <f>VLOOKUP('Sampling picks'!CP851,Sheet1!$A$11:$C$1010,3,FALSE)</f>
        <v>#N/A</v>
      </c>
      <c r="DB861" t="e">
        <f>VLOOKUP('Sampling picks'!CQ851,Sheet1!$A$11:$C$1010,3,FALSE)</f>
        <v>#N/A</v>
      </c>
      <c r="DC861" t="e">
        <f>VLOOKUP('Sampling picks'!CR851,Sheet1!$A$11:$C$1010,3,FALSE)</f>
        <v>#N/A</v>
      </c>
      <c r="DD861" t="e">
        <f>VLOOKUP('Sampling picks'!CS851,Sheet1!$A$11:$C$1010,3,FALSE)</f>
        <v>#N/A</v>
      </c>
      <c r="DE861" t="e">
        <f>VLOOKUP('Sampling picks'!CT851,Sheet1!$A$11:$C$1010,3,FALSE)</f>
        <v>#N/A</v>
      </c>
      <c r="DF861" t="e">
        <f>VLOOKUP('Sampling picks'!CU851,Sheet1!$A$11:$C$1010,3,FALSE)</f>
        <v>#N/A</v>
      </c>
      <c r="DG861" t="e">
        <f>VLOOKUP('Sampling picks'!CV851,Sheet1!$A$11:$C$1010,3,FALSE)</f>
        <v>#N/A</v>
      </c>
      <c r="DH861" t="e">
        <f>VLOOKUP('Sampling picks'!CW851,Sheet1!$A$11:$C$1010,3,FALSE)</f>
        <v>#N/A</v>
      </c>
      <c r="DI861" t="e">
        <f>VLOOKUP('Sampling picks'!CX851,Sheet1!$A$11:$C$1010,3,FALSE)</f>
        <v>#N/A</v>
      </c>
      <c r="DJ861" t="e">
        <f>VLOOKUP('Sampling picks'!CY851,Sheet1!$A$11:$C$1010,3,FALSE)</f>
        <v>#N/A</v>
      </c>
    </row>
    <row r="862" spans="1:114" x14ac:dyDescent="0.3">
      <c r="A862">
        <v>852</v>
      </c>
      <c r="B862" s="1">
        <f t="shared" ca="1" si="67"/>
        <v>819</v>
      </c>
      <c r="C862" s="1">
        <f t="shared" ca="1" si="67"/>
        <v>809</v>
      </c>
      <c r="H862" t="str">
        <f t="shared" ca="1" si="68"/>
        <v>reject</v>
      </c>
      <c r="I862">
        <f t="shared" ca="1" si="69"/>
        <v>1.6699236549456709E-3</v>
      </c>
      <c r="J862">
        <f t="shared" ca="1" si="70"/>
        <v>2.9345936686362548</v>
      </c>
      <c r="K862">
        <f t="shared" ca="1" si="71"/>
        <v>892.8</v>
      </c>
      <c r="L862" t="s">
        <v>878</v>
      </c>
      <c r="M862">
        <f ca="1">VLOOKUP('Sampling picks'!B852,Sheet1!$A$11:$C$1010,3,FALSE)</f>
        <v>965</v>
      </c>
      <c r="N862">
        <f ca="1">VLOOKUP('Sampling picks'!C852,Sheet1!$A$11:$C$1010,3,FALSE)</f>
        <v>699</v>
      </c>
      <c r="O862">
        <f ca="1">VLOOKUP('Sampling picks'!D852,Sheet1!$A$11:$C$1010,3,FALSE)</f>
        <v>923</v>
      </c>
      <c r="P862">
        <f ca="1">VLOOKUP('Sampling picks'!E852,Sheet1!$A$11:$C$1010,3,FALSE)</f>
        <v>958</v>
      </c>
      <c r="Q862">
        <f ca="1">VLOOKUP('Sampling picks'!F852,Sheet1!$A$11:$C$1010,3,FALSE)</f>
        <v>1053</v>
      </c>
      <c r="R862">
        <f ca="1">VLOOKUP('Sampling picks'!G852,Sheet1!$A$11:$C$1010,3,FALSE)</f>
        <v>955</v>
      </c>
      <c r="S862">
        <f ca="1">VLOOKUP('Sampling picks'!H852,Sheet1!$A$11:$C$1010,3,FALSE)</f>
        <v>816</v>
      </c>
      <c r="T862">
        <f ca="1">VLOOKUP('Sampling picks'!I852,Sheet1!$A$11:$C$1010,3,FALSE)</f>
        <v>808</v>
      </c>
      <c r="U862">
        <f ca="1">VLOOKUP('Sampling picks'!J852,Sheet1!$A$11:$C$1010,3,FALSE)</f>
        <v>814</v>
      </c>
      <c r="V862">
        <f ca="1">VLOOKUP('Sampling picks'!K852,Sheet1!$A$11:$C$1010,3,FALSE)</f>
        <v>937</v>
      </c>
      <c r="W862" t="e">
        <f>VLOOKUP('Sampling picks'!L852,Sheet1!$A$11:$C$1010,3,FALSE)</f>
        <v>#N/A</v>
      </c>
      <c r="X862" t="e">
        <f>VLOOKUP('Sampling picks'!M852,Sheet1!$A$11:$C$1010,3,FALSE)</f>
        <v>#N/A</v>
      </c>
      <c r="Y862" t="e">
        <f>VLOOKUP('Sampling picks'!N852,Sheet1!$A$11:$C$1010,3,FALSE)</f>
        <v>#N/A</v>
      </c>
      <c r="Z862" t="e">
        <f>VLOOKUP('Sampling picks'!O852,Sheet1!$A$11:$C$1010,3,FALSE)</f>
        <v>#N/A</v>
      </c>
      <c r="AA862" t="e">
        <f>VLOOKUP('Sampling picks'!P852,Sheet1!$A$11:$C$1010,3,FALSE)</f>
        <v>#N/A</v>
      </c>
      <c r="AB862" t="e">
        <f>VLOOKUP('Sampling picks'!Q852,Sheet1!$A$11:$C$1010,3,FALSE)</f>
        <v>#N/A</v>
      </c>
      <c r="AC862" t="e">
        <f>VLOOKUP('Sampling picks'!R852,Sheet1!$A$11:$C$1010,3,FALSE)</f>
        <v>#N/A</v>
      </c>
      <c r="AD862" t="e">
        <f>VLOOKUP('Sampling picks'!S852,Sheet1!$A$11:$C$1010,3,FALSE)</f>
        <v>#N/A</v>
      </c>
      <c r="AE862" t="e">
        <f>VLOOKUP('Sampling picks'!T852,Sheet1!$A$11:$C$1010,3,FALSE)</f>
        <v>#N/A</v>
      </c>
      <c r="AF862" t="e">
        <f>VLOOKUP('Sampling picks'!U852,Sheet1!$A$11:$C$1010,3,FALSE)</f>
        <v>#N/A</v>
      </c>
      <c r="AG862" t="e">
        <f>VLOOKUP('Sampling picks'!V852,Sheet1!$A$11:$C$1010,3,FALSE)</f>
        <v>#N/A</v>
      </c>
      <c r="AH862" t="e">
        <f>VLOOKUP('Sampling picks'!W852,Sheet1!$A$11:$C$1010,3,FALSE)</f>
        <v>#N/A</v>
      </c>
      <c r="AI862" t="e">
        <f>VLOOKUP('Sampling picks'!X852,Sheet1!$A$11:$C$1010,3,FALSE)</f>
        <v>#N/A</v>
      </c>
      <c r="AJ862" t="e">
        <f>VLOOKUP('Sampling picks'!Y852,Sheet1!$A$11:$C$1010,3,FALSE)</f>
        <v>#N/A</v>
      </c>
      <c r="AK862" t="e">
        <f>VLOOKUP('Sampling picks'!Z852,Sheet1!$A$11:$C$1010,3,FALSE)</f>
        <v>#N/A</v>
      </c>
      <c r="AL862" t="e">
        <f>VLOOKUP('Sampling picks'!AA852,Sheet1!$A$11:$C$1010,3,FALSE)</f>
        <v>#N/A</v>
      </c>
      <c r="AM862" t="e">
        <f>VLOOKUP('Sampling picks'!AB852,Sheet1!$A$11:$C$1010,3,FALSE)</f>
        <v>#N/A</v>
      </c>
      <c r="AN862" t="e">
        <f>VLOOKUP('Sampling picks'!AC852,Sheet1!$A$11:$C$1010,3,FALSE)</f>
        <v>#N/A</v>
      </c>
      <c r="AO862" t="e">
        <f>VLOOKUP('Sampling picks'!AD852,Sheet1!$A$11:$C$1010,3,FALSE)</f>
        <v>#N/A</v>
      </c>
      <c r="AP862" t="e">
        <f>VLOOKUP('Sampling picks'!AE852,Sheet1!$A$11:$C$1010,3,FALSE)</f>
        <v>#N/A</v>
      </c>
      <c r="AQ862" t="e">
        <f>VLOOKUP('Sampling picks'!AF852,Sheet1!$A$11:$C$1010,3,FALSE)</f>
        <v>#N/A</v>
      </c>
      <c r="AR862" t="e">
        <f>VLOOKUP('Sampling picks'!AG852,Sheet1!$A$11:$C$1010,3,FALSE)</f>
        <v>#N/A</v>
      </c>
      <c r="AS862" t="e">
        <f>VLOOKUP('Sampling picks'!AH852,Sheet1!$A$11:$C$1010,3,FALSE)</f>
        <v>#N/A</v>
      </c>
      <c r="AT862" t="e">
        <f>VLOOKUP('Sampling picks'!AI852,Sheet1!$A$11:$C$1010,3,FALSE)</f>
        <v>#N/A</v>
      </c>
      <c r="AU862" t="e">
        <f>VLOOKUP('Sampling picks'!AJ852,Sheet1!$A$11:$C$1010,3,FALSE)</f>
        <v>#N/A</v>
      </c>
      <c r="AV862" t="e">
        <f>VLOOKUP('Sampling picks'!AK852,Sheet1!$A$11:$C$1010,3,FALSE)</f>
        <v>#N/A</v>
      </c>
      <c r="AW862" t="e">
        <f>VLOOKUP('Sampling picks'!AL852,Sheet1!$A$11:$C$1010,3,FALSE)</f>
        <v>#N/A</v>
      </c>
      <c r="AX862" t="e">
        <f>VLOOKUP('Sampling picks'!AM852,Sheet1!$A$11:$C$1010,3,FALSE)</f>
        <v>#N/A</v>
      </c>
      <c r="AY862" t="e">
        <f>VLOOKUP('Sampling picks'!AN852,Sheet1!$A$11:$C$1010,3,FALSE)</f>
        <v>#N/A</v>
      </c>
      <c r="AZ862" t="e">
        <f>VLOOKUP('Sampling picks'!AO852,Sheet1!$A$11:$C$1010,3,FALSE)</f>
        <v>#N/A</v>
      </c>
      <c r="BA862" t="e">
        <f>VLOOKUP('Sampling picks'!AP852,Sheet1!$A$11:$C$1010,3,FALSE)</f>
        <v>#N/A</v>
      </c>
      <c r="BB862" t="e">
        <f>VLOOKUP('Sampling picks'!AQ852,Sheet1!$A$11:$C$1010,3,FALSE)</f>
        <v>#N/A</v>
      </c>
      <c r="BC862" t="e">
        <f>VLOOKUP('Sampling picks'!AR852,Sheet1!$A$11:$C$1010,3,FALSE)</f>
        <v>#N/A</v>
      </c>
      <c r="BD862" t="e">
        <f>VLOOKUP('Sampling picks'!AS852,Sheet1!$A$11:$C$1010,3,FALSE)</f>
        <v>#N/A</v>
      </c>
      <c r="BE862" t="e">
        <f>VLOOKUP('Sampling picks'!AT852,Sheet1!$A$11:$C$1010,3,FALSE)</f>
        <v>#N/A</v>
      </c>
      <c r="BF862" t="e">
        <f>VLOOKUP('Sampling picks'!AU852,Sheet1!$A$11:$C$1010,3,FALSE)</f>
        <v>#N/A</v>
      </c>
      <c r="BG862" t="e">
        <f>VLOOKUP('Sampling picks'!AV852,Sheet1!$A$11:$C$1010,3,FALSE)</f>
        <v>#N/A</v>
      </c>
      <c r="BH862" t="e">
        <f>VLOOKUP('Sampling picks'!AW852,Sheet1!$A$11:$C$1010,3,FALSE)</f>
        <v>#N/A</v>
      </c>
      <c r="BI862" t="e">
        <f>VLOOKUP('Sampling picks'!AX852,Sheet1!$A$11:$C$1010,3,FALSE)</f>
        <v>#N/A</v>
      </c>
      <c r="BJ862" t="e">
        <f>VLOOKUP('Sampling picks'!AY852,Sheet1!$A$11:$C$1010,3,FALSE)</f>
        <v>#N/A</v>
      </c>
      <c r="BK862" t="e">
        <f>VLOOKUP('Sampling picks'!AZ852,Sheet1!$A$11:$C$1010,3,FALSE)</f>
        <v>#N/A</v>
      </c>
      <c r="BL862" t="e">
        <f>VLOOKUP('Sampling picks'!BA852,Sheet1!$A$11:$C$1010,3,FALSE)</f>
        <v>#N/A</v>
      </c>
      <c r="BM862" t="e">
        <f>VLOOKUP('Sampling picks'!BB852,Sheet1!$A$11:$C$1010,3,FALSE)</f>
        <v>#N/A</v>
      </c>
      <c r="BN862" t="e">
        <f>VLOOKUP('Sampling picks'!BC852,Sheet1!$A$11:$C$1010,3,FALSE)</f>
        <v>#N/A</v>
      </c>
      <c r="BO862" t="e">
        <f>VLOOKUP('Sampling picks'!BD852,Sheet1!$A$11:$C$1010,3,FALSE)</f>
        <v>#N/A</v>
      </c>
      <c r="BP862" t="e">
        <f>VLOOKUP('Sampling picks'!BE852,Sheet1!$A$11:$C$1010,3,FALSE)</f>
        <v>#N/A</v>
      </c>
      <c r="BQ862" t="e">
        <f>VLOOKUP('Sampling picks'!BF852,Sheet1!$A$11:$C$1010,3,FALSE)</f>
        <v>#N/A</v>
      </c>
      <c r="BR862" t="e">
        <f>VLOOKUP('Sampling picks'!BG852,Sheet1!$A$11:$C$1010,3,FALSE)</f>
        <v>#N/A</v>
      </c>
      <c r="BS862" t="e">
        <f>VLOOKUP('Sampling picks'!BH852,Sheet1!$A$11:$C$1010,3,FALSE)</f>
        <v>#N/A</v>
      </c>
      <c r="BT862" t="e">
        <f>VLOOKUP('Sampling picks'!BI852,Sheet1!$A$11:$C$1010,3,FALSE)</f>
        <v>#N/A</v>
      </c>
      <c r="BU862" t="e">
        <f>VLOOKUP('Sampling picks'!BJ852,Sheet1!$A$11:$C$1010,3,FALSE)</f>
        <v>#N/A</v>
      </c>
      <c r="BV862" t="e">
        <f>VLOOKUP('Sampling picks'!BK852,Sheet1!$A$11:$C$1010,3,FALSE)</f>
        <v>#N/A</v>
      </c>
      <c r="BW862" t="e">
        <f>VLOOKUP('Sampling picks'!BL852,Sheet1!$A$11:$C$1010,3,FALSE)</f>
        <v>#N/A</v>
      </c>
      <c r="BX862" t="e">
        <f>VLOOKUP('Sampling picks'!BM852,Sheet1!$A$11:$C$1010,3,FALSE)</f>
        <v>#N/A</v>
      </c>
      <c r="BY862" t="e">
        <f>VLOOKUP('Sampling picks'!BN852,Sheet1!$A$11:$C$1010,3,FALSE)</f>
        <v>#N/A</v>
      </c>
      <c r="BZ862" t="e">
        <f>VLOOKUP('Sampling picks'!BO852,Sheet1!$A$11:$C$1010,3,FALSE)</f>
        <v>#N/A</v>
      </c>
      <c r="CA862" t="e">
        <f>VLOOKUP('Sampling picks'!BP852,Sheet1!$A$11:$C$1010,3,FALSE)</f>
        <v>#N/A</v>
      </c>
      <c r="CB862" t="e">
        <f>VLOOKUP('Sampling picks'!BQ852,Sheet1!$A$11:$C$1010,3,FALSE)</f>
        <v>#N/A</v>
      </c>
      <c r="CC862" t="e">
        <f>VLOOKUP('Sampling picks'!BR852,Sheet1!$A$11:$C$1010,3,FALSE)</f>
        <v>#N/A</v>
      </c>
      <c r="CD862" t="e">
        <f>VLOOKUP('Sampling picks'!BS852,Sheet1!$A$11:$C$1010,3,FALSE)</f>
        <v>#N/A</v>
      </c>
      <c r="CE862" t="e">
        <f>VLOOKUP('Sampling picks'!BT852,Sheet1!$A$11:$C$1010,3,FALSE)</f>
        <v>#N/A</v>
      </c>
      <c r="CF862" t="e">
        <f>VLOOKUP('Sampling picks'!BU852,Sheet1!$A$11:$C$1010,3,FALSE)</f>
        <v>#N/A</v>
      </c>
      <c r="CG862" t="e">
        <f>VLOOKUP('Sampling picks'!BV852,Sheet1!$A$11:$C$1010,3,FALSE)</f>
        <v>#N/A</v>
      </c>
      <c r="CH862" t="e">
        <f>VLOOKUP('Sampling picks'!BW852,Sheet1!$A$11:$C$1010,3,FALSE)</f>
        <v>#N/A</v>
      </c>
      <c r="CI862" t="e">
        <f>VLOOKUP('Sampling picks'!BX852,Sheet1!$A$11:$C$1010,3,FALSE)</f>
        <v>#N/A</v>
      </c>
      <c r="CJ862" t="e">
        <f>VLOOKUP('Sampling picks'!BY852,Sheet1!$A$11:$C$1010,3,FALSE)</f>
        <v>#N/A</v>
      </c>
      <c r="CK862" t="e">
        <f>VLOOKUP('Sampling picks'!BZ852,Sheet1!$A$11:$C$1010,3,FALSE)</f>
        <v>#N/A</v>
      </c>
      <c r="CL862" t="e">
        <f>VLOOKUP('Sampling picks'!CA852,Sheet1!$A$11:$C$1010,3,FALSE)</f>
        <v>#N/A</v>
      </c>
      <c r="CM862" t="e">
        <f>VLOOKUP('Sampling picks'!CB852,Sheet1!$A$11:$C$1010,3,FALSE)</f>
        <v>#N/A</v>
      </c>
      <c r="CN862" t="e">
        <f>VLOOKUP('Sampling picks'!CC852,Sheet1!$A$11:$C$1010,3,FALSE)</f>
        <v>#N/A</v>
      </c>
      <c r="CO862" t="e">
        <f>VLOOKUP('Sampling picks'!CD852,Sheet1!$A$11:$C$1010,3,FALSE)</f>
        <v>#N/A</v>
      </c>
      <c r="CP862" t="e">
        <f>VLOOKUP('Sampling picks'!CE852,Sheet1!$A$11:$C$1010,3,FALSE)</f>
        <v>#N/A</v>
      </c>
      <c r="CQ862" t="e">
        <f>VLOOKUP('Sampling picks'!CF852,Sheet1!$A$11:$C$1010,3,FALSE)</f>
        <v>#N/A</v>
      </c>
      <c r="CR862" t="e">
        <f>VLOOKUP('Sampling picks'!CG852,Sheet1!$A$11:$C$1010,3,FALSE)</f>
        <v>#N/A</v>
      </c>
      <c r="CS862" t="e">
        <f>VLOOKUP('Sampling picks'!CH852,Sheet1!$A$11:$C$1010,3,FALSE)</f>
        <v>#N/A</v>
      </c>
      <c r="CT862" t="e">
        <f>VLOOKUP('Sampling picks'!CI852,Sheet1!$A$11:$C$1010,3,FALSE)</f>
        <v>#N/A</v>
      </c>
      <c r="CU862" t="e">
        <f>VLOOKUP('Sampling picks'!CJ852,Sheet1!$A$11:$C$1010,3,FALSE)</f>
        <v>#N/A</v>
      </c>
      <c r="CV862" t="e">
        <f>VLOOKUP('Sampling picks'!CK852,Sheet1!$A$11:$C$1010,3,FALSE)</f>
        <v>#N/A</v>
      </c>
      <c r="CW862" t="e">
        <f>VLOOKUP('Sampling picks'!CL852,Sheet1!$A$11:$C$1010,3,FALSE)</f>
        <v>#N/A</v>
      </c>
      <c r="CX862" t="e">
        <f>VLOOKUP('Sampling picks'!CM852,Sheet1!$A$11:$C$1010,3,FALSE)</f>
        <v>#N/A</v>
      </c>
      <c r="CY862" t="e">
        <f>VLOOKUP('Sampling picks'!CN852,Sheet1!$A$11:$C$1010,3,FALSE)</f>
        <v>#N/A</v>
      </c>
      <c r="CZ862" t="e">
        <f>VLOOKUP('Sampling picks'!CO852,Sheet1!$A$11:$C$1010,3,FALSE)</f>
        <v>#N/A</v>
      </c>
      <c r="DA862" t="e">
        <f>VLOOKUP('Sampling picks'!CP852,Sheet1!$A$11:$C$1010,3,FALSE)</f>
        <v>#N/A</v>
      </c>
      <c r="DB862" t="e">
        <f>VLOOKUP('Sampling picks'!CQ852,Sheet1!$A$11:$C$1010,3,FALSE)</f>
        <v>#N/A</v>
      </c>
      <c r="DC862" t="e">
        <f>VLOOKUP('Sampling picks'!CR852,Sheet1!$A$11:$C$1010,3,FALSE)</f>
        <v>#N/A</v>
      </c>
      <c r="DD862" t="e">
        <f>VLOOKUP('Sampling picks'!CS852,Sheet1!$A$11:$C$1010,3,FALSE)</f>
        <v>#N/A</v>
      </c>
      <c r="DE862" t="e">
        <f>VLOOKUP('Sampling picks'!CT852,Sheet1!$A$11:$C$1010,3,FALSE)</f>
        <v>#N/A</v>
      </c>
      <c r="DF862" t="e">
        <f>VLOOKUP('Sampling picks'!CU852,Sheet1!$A$11:$C$1010,3,FALSE)</f>
        <v>#N/A</v>
      </c>
      <c r="DG862" t="e">
        <f>VLOOKUP('Sampling picks'!CV852,Sheet1!$A$11:$C$1010,3,FALSE)</f>
        <v>#N/A</v>
      </c>
      <c r="DH862" t="e">
        <f>VLOOKUP('Sampling picks'!CW852,Sheet1!$A$11:$C$1010,3,FALSE)</f>
        <v>#N/A</v>
      </c>
      <c r="DI862" t="e">
        <f>VLOOKUP('Sampling picks'!CX852,Sheet1!$A$11:$C$1010,3,FALSE)</f>
        <v>#N/A</v>
      </c>
      <c r="DJ862" t="e">
        <f>VLOOKUP('Sampling picks'!CY852,Sheet1!$A$11:$C$1010,3,FALSE)</f>
        <v>#N/A</v>
      </c>
    </row>
    <row r="863" spans="1:114" x14ac:dyDescent="0.3">
      <c r="A863">
        <v>853</v>
      </c>
      <c r="B863" s="1">
        <f t="shared" ca="1" si="67"/>
        <v>1045</v>
      </c>
      <c r="C863" s="1">
        <f t="shared" ca="1" si="67"/>
        <v>847</v>
      </c>
      <c r="H863" t="str">
        <f t="shared" ca="1" si="68"/>
        <v>do not reject</v>
      </c>
      <c r="I863">
        <f t="shared" ca="1" si="69"/>
        <v>0.33012914182327746</v>
      </c>
      <c r="J863">
        <f t="shared" ca="1" si="70"/>
        <v>0.43955659476340403</v>
      </c>
      <c r="K863">
        <f t="shared" ca="1" si="71"/>
        <v>813.9</v>
      </c>
      <c r="L863" t="s">
        <v>879</v>
      </c>
      <c r="M863">
        <f ca="1">VLOOKUP('Sampling picks'!B853,Sheet1!$A$11:$C$1010,3,FALSE)</f>
        <v>769</v>
      </c>
      <c r="N863">
        <f ca="1">VLOOKUP('Sampling picks'!C853,Sheet1!$A$11:$C$1010,3,FALSE)</f>
        <v>903</v>
      </c>
      <c r="O863">
        <f ca="1">VLOOKUP('Sampling picks'!D853,Sheet1!$A$11:$C$1010,3,FALSE)</f>
        <v>784</v>
      </c>
      <c r="P863">
        <f ca="1">VLOOKUP('Sampling picks'!E853,Sheet1!$A$11:$C$1010,3,FALSE)</f>
        <v>774</v>
      </c>
      <c r="Q863">
        <f ca="1">VLOOKUP('Sampling picks'!F853,Sheet1!$A$11:$C$1010,3,FALSE)</f>
        <v>811</v>
      </c>
      <c r="R863">
        <f ca="1">VLOOKUP('Sampling picks'!G853,Sheet1!$A$11:$C$1010,3,FALSE)</f>
        <v>803</v>
      </c>
      <c r="S863">
        <f ca="1">VLOOKUP('Sampling picks'!H853,Sheet1!$A$11:$C$1010,3,FALSE)</f>
        <v>900</v>
      </c>
      <c r="T863">
        <f ca="1">VLOOKUP('Sampling picks'!I853,Sheet1!$A$11:$C$1010,3,FALSE)</f>
        <v>883</v>
      </c>
      <c r="U863">
        <f ca="1">VLOOKUP('Sampling picks'!J853,Sheet1!$A$11:$C$1010,3,FALSE)</f>
        <v>658</v>
      </c>
      <c r="V863">
        <f ca="1">VLOOKUP('Sampling picks'!K853,Sheet1!$A$11:$C$1010,3,FALSE)</f>
        <v>854</v>
      </c>
      <c r="W863" t="e">
        <f>VLOOKUP('Sampling picks'!L853,Sheet1!$A$11:$C$1010,3,FALSE)</f>
        <v>#N/A</v>
      </c>
      <c r="X863" t="e">
        <f>VLOOKUP('Sampling picks'!M853,Sheet1!$A$11:$C$1010,3,FALSE)</f>
        <v>#N/A</v>
      </c>
      <c r="Y863" t="e">
        <f>VLOOKUP('Sampling picks'!N853,Sheet1!$A$11:$C$1010,3,FALSE)</f>
        <v>#N/A</v>
      </c>
      <c r="Z863" t="e">
        <f>VLOOKUP('Sampling picks'!O853,Sheet1!$A$11:$C$1010,3,FALSE)</f>
        <v>#N/A</v>
      </c>
      <c r="AA863" t="e">
        <f>VLOOKUP('Sampling picks'!P853,Sheet1!$A$11:$C$1010,3,FALSE)</f>
        <v>#N/A</v>
      </c>
      <c r="AB863" t="e">
        <f>VLOOKUP('Sampling picks'!Q853,Sheet1!$A$11:$C$1010,3,FALSE)</f>
        <v>#N/A</v>
      </c>
      <c r="AC863" t="e">
        <f>VLOOKUP('Sampling picks'!R853,Sheet1!$A$11:$C$1010,3,FALSE)</f>
        <v>#N/A</v>
      </c>
      <c r="AD863" t="e">
        <f>VLOOKUP('Sampling picks'!S853,Sheet1!$A$11:$C$1010,3,FALSE)</f>
        <v>#N/A</v>
      </c>
      <c r="AE863" t="e">
        <f>VLOOKUP('Sampling picks'!T853,Sheet1!$A$11:$C$1010,3,FALSE)</f>
        <v>#N/A</v>
      </c>
      <c r="AF863" t="e">
        <f>VLOOKUP('Sampling picks'!U853,Sheet1!$A$11:$C$1010,3,FALSE)</f>
        <v>#N/A</v>
      </c>
      <c r="AG863" t="e">
        <f>VLOOKUP('Sampling picks'!V853,Sheet1!$A$11:$C$1010,3,FALSE)</f>
        <v>#N/A</v>
      </c>
      <c r="AH863" t="e">
        <f>VLOOKUP('Sampling picks'!W853,Sheet1!$A$11:$C$1010,3,FALSE)</f>
        <v>#N/A</v>
      </c>
      <c r="AI863" t="e">
        <f>VLOOKUP('Sampling picks'!X853,Sheet1!$A$11:$C$1010,3,FALSE)</f>
        <v>#N/A</v>
      </c>
      <c r="AJ863" t="e">
        <f>VLOOKUP('Sampling picks'!Y853,Sheet1!$A$11:$C$1010,3,FALSE)</f>
        <v>#N/A</v>
      </c>
      <c r="AK863" t="e">
        <f>VLOOKUP('Sampling picks'!Z853,Sheet1!$A$11:$C$1010,3,FALSE)</f>
        <v>#N/A</v>
      </c>
      <c r="AL863" t="e">
        <f>VLOOKUP('Sampling picks'!AA853,Sheet1!$A$11:$C$1010,3,FALSE)</f>
        <v>#N/A</v>
      </c>
      <c r="AM863" t="e">
        <f>VLOOKUP('Sampling picks'!AB853,Sheet1!$A$11:$C$1010,3,FALSE)</f>
        <v>#N/A</v>
      </c>
      <c r="AN863" t="e">
        <f>VLOOKUP('Sampling picks'!AC853,Sheet1!$A$11:$C$1010,3,FALSE)</f>
        <v>#N/A</v>
      </c>
      <c r="AO863" t="e">
        <f>VLOOKUP('Sampling picks'!AD853,Sheet1!$A$11:$C$1010,3,FALSE)</f>
        <v>#N/A</v>
      </c>
      <c r="AP863" t="e">
        <f>VLOOKUP('Sampling picks'!AE853,Sheet1!$A$11:$C$1010,3,FALSE)</f>
        <v>#N/A</v>
      </c>
      <c r="AQ863" t="e">
        <f>VLOOKUP('Sampling picks'!AF853,Sheet1!$A$11:$C$1010,3,FALSE)</f>
        <v>#N/A</v>
      </c>
      <c r="AR863" t="e">
        <f>VLOOKUP('Sampling picks'!AG853,Sheet1!$A$11:$C$1010,3,FALSE)</f>
        <v>#N/A</v>
      </c>
      <c r="AS863" t="e">
        <f>VLOOKUP('Sampling picks'!AH853,Sheet1!$A$11:$C$1010,3,FALSE)</f>
        <v>#N/A</v>
      </c>
      <c r="AT863" t="e">
        <f>VLOOKUP('Sampling picks'!AI853,Sheet1!$A$11:$C$1010,3,FALSE)</f>
        <v>#N/A</v>
      </c>
      <c r="AU863" t="e">
        <f>VLOOKUP('Sampling picks'!AJ853,Sheet1!$A$11:$C$1010,3,FALSE)</f>
        <v>#N/A</v>
      </c>
      <c r="AV863" t="e">
        <f>VLOOKUP('Sampling picks'!AK853,Sheet1!$A$11:$C$1010,3,FALSE)</f>
        <v>#N/A</v>
      </c>
      <c r="AW863" t="e">
        <f>VLOOKUP('Sampling picks'!AL853,Sheet1!$A$11:$C$1010,3,FALSE)</f>
        <v>#N/A</v>
      </c>
      <c r="AX863" t="e">
        <f>VLOOKUP('Sampling picks'!AM853,Sheet1!$A$11:$C$1010,3,FALSE)</f>
        <v>#N/A</v>
      </c>
      <c r="AY863" t="e">
        <f>VLOOKUP('Sampling picks'!AN853,Sheet1!$A$11:$C$1010,3,FALSE)</f>
        <v>#N/A</v>
      </c>
      <c r="AZ863" t="e">
        <f>VLOOKUP('Sampling picks'!AO853,Sheet1!$A$11:$C$1010,3,FALSE)</f>
        <v>#N/A</v>
      </c>
      <c r="BA863" t="e">
        <f>VLOOKUP('Sampling picks'!AP853,Sheet1!$A$11:$C$1010,3,FALSE)</f>
        <v>#N/A</v>
      </c>
      <c r="BB863" t="e">
        <f>VLOOKUP('Sampling picks'!AQ853,Sheet1!$A$11:$C$1010,3,FALSE)</f>
        <v>#N/A</v>
      </c>
      <c r="BC863" t="e">
        <f>VLOOKUP('Sampling picks'!AR853,Sheet1!$A$11:$C$1010,3,FALSE)</f>
        <v>#N/A</v>
      </c>
      <c r="BD863" t="e">
        <f>VLOOKUP('Sampling picks'!AS853,Sheet1!$A$11:$C$1010,3,FALSE)</f>
        <v>#N/A</v>
      </c>
      <c r="BE863" t="e">
        <f>VLOOKUP('Sampling picks'!AT853,Sheet1!$A$11:$C$1010,3,FALSE)</f>
        <v>#N/A</v>
      </c>
      <c r="BF863" t="e">
        <f>VLOOKUP('Sampling picks'!AU853,Sheet1!$A$11:$C$1010,3,FALSE)</f>
        <v>#N/A</v>
      </c>
      <c r="BG863" t="e">
        <f>VLOOKUP('Sampling picks'!AV853,Sheet1!$A$11:$C$1010,3,FALSE)</f>
        <v>#N/A</v>
      </c>
      <c r="BH863" t="e">
        <f>VLOOKUP('Sampling picks'!AW853,Sheet1!$A$11:$C$1010,3,FALSE)</f>
        <v>#N/A</v>
      </c>
      <c r="BI863" t="e">
        <f>VLOOKUP('Sampling picks'!AX853,Sheet1!$A$11:$C$1010,3,FALSE)</f>
        <v>#N/A</v>
      </c>
      <c r="BJ863" t="e">
        <f>VLOOKUP('Sampling picks'!AY853,Sheet1!$A$11:$C$1010,3,FALSE)</f>
        <v>#N/A</v>
      </c>
      <c r="BK863" t="e">
        <f>VLOOKUP('Sampling picks'!AZ853,Sheet1!$A$11:$C$1010,3,FALSE)</f>
        <v>#N/A</v>
      </c>
      <c r="BL863" t="e">
        <f>VLOOKUP('Sampling picks'!BA853,Sheet1!$A$11:$C$1010,3,FALSE)</f>
        <v>#N/A</v>
      </c>
      <c r="BM863" t="e">
        <f>VLOOKUP('Sampling picks'!BB853,Sheet1!$A$11:$C$1010,3,FALSE)</f>
        <v>#N/A</v>
      </c>
      <c r="BN863" t="e">
        <f>VLOOKUP('Sampling picks'!BC853,Sheet1!$A$11:$C$1010,3,FALSE)</f>
        <v>#N/A</v>
      </c>
      <c r="BO863" t="e">
        <f>VLOOKUP('Sampling picks'!BD853,Sheet1!$A$11:$C$1010,3,FALSE)</f>
        <v>#N/A</v>
      </c>
      <c r="BP863" t="e">
        <f>VLOOKUP('Sampling picks'!BE853,Sheet1!$A$11:$C$1010,3,FALSE)</f>
        <v>#N/A</v>
      </c>
      <c r="BQ863" t="e">
        <f>VLOOKUP('Sampling picks'!BF853,Sheet1!$A$11:$C$1010,3,FALSE)</f>
        <v>#N/A</v>
      </c>
      <c r="BR863" t="e">
        <f>VLOOKUP('Sampling picks'!BG853,Sheet1!$A$11:$C$1010,3,FALSE)</f>
        <v>#N/A</v>
      </c>
      <c r="BS863" t="e">
        <f>VLOOKUP('Sampling picks'!BH853,Sheet1!$A$11:$C$1010,3,FALSE)</f>
        <v>#N/A</v>
      </c>
      <c r="BT863" t="e">
        <f>VLOOKUP('Sampling picks'!BI853,Sheet1!$A$11:$C$1010,3,FALSE)</f>
        <v>#N/A</v>
      </c>
      <c r="BU863" t="e">
        <f>VLOOKUP('Sampling picks'!BJ853,Sheet1!$A$11:$C$1010,3,FALSE)</f>
        <v>#N/A</v>
      </c>
      <c r="BV863" t="e">
        <f>VLOOKUP('Sampling picks'!BK853,Sheet1!$A$11:$C$1010,3,FALSE)</f>
        <v>#N/A</v>
      </c>
      <c r="BW863" t="e">
        <f>VLOOKUP('Sampling picks'!BL853,Sheet1!$A$11:$C$1010,3,FALSE)</f>
        <v>#N/A</v>
      </c>
      <c r="BX863" t="e">
        <f>VLOOKUP('Sampling picks'!BM853,Sheet1!$A$11:$C$1010,3,FALSE)</f>
        <v>#N/A</v>
      </c>
      <c r="BY863" t="e">
        <f>VLOOKUP('Sampling picks'!BN853,Sheet1!$A$11:$C$1010,3,FALSE)</f>
        <v>#N/A</v>
      </c>
      <c r="BZ863" t="e">
        <f>VLOOKUP('Sampling picks'!BO853,Sheet1!$A$11:$C$1010,3,FALSE)</f>
        <v>#N/A</v>
      </c>
      <c r="CA863" t="e">
        <f>VLOOKUP('Sampling picks'!BP853,Sheet1!$A$11:$C$1010,3,FALSE)</f>
        <v>#N/A</v>
      </c>
      <c r="CB863" t="e">
        <f>VLOOKUP('Sampling picks'!BQ853,Sheet1!$A$11:$C$1010,3,FALSE)</f>
        <v>#N/A</v>
      </c>
      <c r="CC863" t="e">
        <f>VLOOKUP('Sampling picks'!BR853,Sheet1!$A$11:$C$1010,3,FALSE)</f>
        <v>#N/A</v>
      </c>
      <c r="CD863" t="e">
        <f>VLOOKUP('Sampling picks'!BS853,Sheet1!$A$11:$C$1010,3,FALSE)</f>
        <v>#N/A</v>
      </c>
      <c r="CE863" t="e">
        <f>VLOOKUP('Sampling picks'!BT853,Sheet1!$A$11:$C$1010,3,FALSE)</f>
        <v>#N/A</v>
      </c>
      <c r="CF863" t="e">
        <f>VLOOKUP('Sampling picks'!BU853,Sheet1!$A$11:$C$1010,3,FALSE)</f>
        <v>#N/A</v>
      </c>
      <c r="CG863" t="e">
        <f>VLOOKUP('Sampling picks'!BV853,Sheet1!$A$11:$C$1010,3,FALSE)</f>
        <v>#N/A</v>
      </c>
      <c r="CH863" t="e">
        <f>VLOOKUP('Sampling picks'!BW853,Sheet1!$A$11:$C$1010,3,FALSE)</f>
        <v>#N/A</v>
      </c>
      <c r="CI863" t="e">
        <f>VLOOKUP('Sampling picks'!BX853,Sheet1!$A$11:$C$1010,3,FALSE)</f>
        <v>#N/A</v>
      </c>
      <c r="CJ863" t="e">
        <f>VLOOKUP('Sampling picks'!BY853,Sheet1!$A$11:$C$1010,3,FALSE)</f>
        <v>#N/A</v>
      </c>
      <c r="CK863" t="e">
        <f>VLOOKUP('Sampling picks'!BZ853,Sheet1!$A$11:$C$1010,3,FALSE)</f>
        <v>#N/A</v>
      </c>
      <c r="CL863" t="e">
        <f>VLOOKUP('Sampling picks'!CA853,Sheet1!$A$11:$C$1010,3,FALSE)</f>
        <v>#N/A</v>
      </c>
      <c r="CM863" t="e">
        <f>VLOOKUP('Sampling picks'!CB853,Sheet1!$A$11:$C$1010,3,FALSE)</f>
        <v>#N/A</v>
      </c>
      <c r="CN863" t="e">
        <f>VLOOKUP('Sampling picks'!CC853,Sheet1!$A$11:$C$1010,3,FALSE)</f>
        <v>#N/A</v>
      </c>
      <c r="CO863" t="e">
        <f>VLOOKUP('Sampling picks'!CD853,Sheet1!$A$11:$C$1010,3,FALSE)</f>
        <v>#N/A</v>
      </c>
      <c r="CP863" t="e">
        <f>VLOOKUP('Sampling picks'!CE853,Sheet1!$A$11:$C$1010,3,FALSE)</f>
        <v>#N/A</v>
      </c>
      <c r="CQ863" t="e">
        <f>VLOOKUP('Sampling picks'!CF853,Sheet1!$A$11:$C$1010,3,FALSE)</f>
        <v>#N/A</v>
      </c>
      <c r="CR863" t="e">
        <f>VLOOKUP('Sampling picks'!CG853,Sheet1!$A$11:$C$1010,3,FALSE)</f>
        <v>#N/A</v>
      </c>
      <c r="CS863" t="e">
        <f>VLOOKUP('Sampling picks'!CH853,Sheet1!$A$11:$C$1010,3,FALSE)</f>
        <v>#N/A</v>
      </c>
      <c r="CT863" t="e">
        <f>VLOOKUP('Sampling picks'!CI853,Sheet1!$A$11:$C$1010,3,FALSE)</f>
        <v>#N/A</v>
      </c>
      <c r="CU863" t="e">
        <f>VLOOKUP('Sampling picks'!CJ853,Sheet1!$A$11:$C$1010,3,FALSE)</f>
        <v>#N/A</v>
      </c>
      <c r="CV863" t="e">
        <f>VLOOKUP('Sampling picks'!CK853,Sheet1!$A$11:$C$1010,3,FALSE)</f>
        <v>#N/A</v>
      </c>
      <c r="CW863" t="e">
        <f>VLOOKUP('Sampling picks'!CL853,Sheet1!$A$11:$C$1010,3,FALSE)</f>
        <v>#N/A</v>
      </c>
      <c r="CX863" t="e">
        <f>VLOOKUP('Sampling picks'!CM853,Sheet1!$A$11:$C$1010,3,FALSE)</f>
        <v>#N/A</v>
      </c>
      <c r="CY863" t="e">
        <f>VLOOKUP('Sampling picks'!CN853,Sheet1!$A$11:$C$1010,3,FALSE)</f>
        <v>#N/A</v>
      </c>
      <c r="CZ863" t="e">
        <f>VLOOKUP('Sampling picks'!CO853,Sheet1!$A$11:$C$1010,3,FALSE)</f>
        <v>#N/A</v>
      </c>
      <c r="DA863" t="e">
        <f>VLOOKUP('Sampling picks'!CP853,Sheet1!$A$11:$C$1010,3,FALSE)</f>
        <v>#N/A</v>
      </c>
      <c r="DB863" t="e">
        <f>VLOOKUP('Sampling picks'!CQ853,Sheet1!$A$11:$C$1010,3,FALSE)</f>
        <v>#N/A</v>
      </c>
      <c r="DC863" t="e">
        <f>VLOOKUP('Sampling picks'!CR853,Sheet1!$A$11:$C$1010,3,FALSE)</f>
        <v>#N/A</v>
      </c>
      <c r="DD863" t="e">
        <f>VLOOKUP('Sampling picks'!CS853,Sheet1!$A$11:$C$1010,3,FALSE)</f>
        <v>#N/A</v>
      </c>
      <c r="DE863" t="e">
        <f>VLOOKUP('Sampling picks'!CT853,Sheet1!$A$11:$C$1010,3,FALSE)</f>
        <v>#N/A</v>
      </c>
      <c r="DF863" t="e">
        <f>VLOOKUP('Sampling picks'!CU853,Sheet1!$A$11:$C$1010,3,FALSE)</f>
        <v>#N/A</v>
      </c>
      <c r="DG863" t="e">
        <f>VLOOKUP('Sampling picks'!CV853,Sheet1!$A$11:$C$1010,3,FALSE)</f>
        <v>#N/A</v>
      </c>
      <c r="DH863" t="e">
        <f>VLOOKUP('Sampling picks'!CW853,Sheet1!$A$11:$C$1010,3,FALSE)</f>
        <v>#N/A</v>
      </c>
      <c r="DI863" t="e">
        <f>VLOOKUP('Sampling picks'!CX853,Sheet1!$A$11:$C$1010,3,FALSE)</f>
        <v>#N/A</v>
      </c>
      <c r="DJ863" t="e">
        <f>VLOOKUP('Sampling picks'!CY853,Sheet1!$A$11:$C$1010,3,FALSE)</f>
        <v>#N/A</v>
      </c>
    </row>
    <row r="864" spans="1:114" x14ac:dyDescent="0.3">
      <c r="A864">
        <v>854</v>
      </c>
      <c r="B864" s="1">
        <f t="shared" ca="1" si="67"/>
        <v>801</v>
      </c>
      <c r="C864" s="1">
        <f t="shared" ca="1" si="67"/>
        <v>770</v>
      </c>
      <c r="H864" t="str">
        <f t="shared" ca="1" si="68"/>
        <v>do not reject</v>
      </c>
      <c r="I864">
        <f t="shared" ca="1" si="69"/>
        <v>0.15427877241943233</v>
      </c>
      <c r="J864">
        <f t="shared" ca="1" si="70"/>
        <v>1.0182534065742197</v>
      </c>
      <c r="K864">
        <f t="shared" ca="1" si="71"/>
        <v>832.2</v>
      </c>
      <c r="L864" t="s">
        <v>880</v>
      </c>
      <c r="M864">
        <f ca="1">VLOOKUP('Sampling picks'!B854,Sheet1!$A$11:$C$1010,3,FALSE)</f>
        <v>838</v>
      </c>
      <c r="N864">
        <f ca="1">VLOOKUP('Sampling picks'!C854,Sheet1!$A$11:$C$1010,3,FALSE)</f>
        <v>767</v>
      </c>
      <c r="O864">
        <f ca="1">VLOOKUP('Sampling picks'!D854,Sheet1!$A$11:$C$1010,3,FALSE)</f>
        <v>807</v>
      </c>
      <c r="P864">
        <f ca="1">VLOOKUP('Sampling picks'!E854,Sheet1!$A$11:$C$1010,3,FALSE)</f>
        <v>836</v>
      </c>
      <c r="Q864">
        <f ca="1">VLOOKUP('Sampling picks'!F854,Sheet1!$A$11:$C$1010,3,FALSE)</f>
        <v>876</v>
      </c>
      <c r="R864">
        <f ca="1">VLOOKUP('Sampling picks'!G854,Sheet1!$A$11:$C$1010,3,FALSE)</f>
        <v>924</v>
      </c>
      <c r="S864">
        <f ca="1">VLOOKUP('Sampling picks'!H854,Sheet1!$A$11:$C$1010,3,FALSE)</f>
        <v>792</v>
      </c>
      <c r="T864">
        <f ca="1">VLOOKUP('Sampling picks'!I854,Sheet1!$A$11:$C$1010,3,FALSE)</f>
        <v>729</v>
      </c>
      <c r="U864">
        <f ca="1">VLOOKUP('Sampling picks'!J854,Sheet1!$A$11:$C$1010,3,FALSE)</f>
        <v>839</v>
      </c>
      <c r="V864">
        <f ca="1">VLOOKUP('Sampling picks'!K854,Sheet1!$A$11:$C$1010,3,FALSE)</f>
        <v>914</v>
      </c>
      <c r="W864" t="e">
        <f>VLOOKUP('Sampling picks'!L854,Sheet1!$A$11:$C$1010,3,FALSE)</f>
        <v>#N/A</v>
      </c>
      <c r="X864" t="e">
        <f>VLOOKUP('Sampling picks'!M854,Sheet1!$A$11:$C$1010,3,FALSE)</f>
        <v>#N/A</v>
      </c>
      <c r="Y864" t="e">
        <f>VLOOKUP('Sampling picks'!N854,Sheet1!$A$11:$C$1010,3,FALSE)</f>
        <v>#N/A</v>
      </c>
      <c r="Z864" t="e">
        <f>VLOOKUP('Sampling picks'!O854,Sheet1!$A$11:$C$1010,3,FALSE)</f>
        <v>#N/A</v>
      </c>
      <c r="AA864" t="e">
        <f>VLOOKUP('Sampling picks'!P854,Sheet1!$A$11:$C$1010,3,FALSE)</f>
        <v>#N/A</v>
      </c>
      <c r="AB864" t="e">
        <f>VLOOKUP('Sampling picks'!Q854,Sheet1!$A$11:$C$1010,3,FALSE)</f>
        <v>#N/A</v>
      </c>
      <c r="AC864" t="e">
        <f>VLOOKUP('Sampling picks'!R854,Sheet1!$A$11:$C$1010,3,FALSE)</f>
        <v>#N/A</v>
      </c>
      <c r="AD864" t="e">
        <f>VLOOKUP('Sampling picks'!S854,Sheet1!$A$11:$C$1010,3,FALSE)</f>
        <v>#N/A</v>
      </c>
      <c r="AE864" t="e">
        <f>VLOOKUP('Sampling picks'!T854,Sheet1!$A$11:$C$1010,3,FALSE)</f>
        <v>#N/A</v>
      </c>
      <c r="AF864" t="e">
        <f>VLOOKUP('Sampling picks'!U854,Sheet1!$A$11:$C$1010,3,FALSE)</f>
        <v>#N/A</v>
      </c>
      <c r="AG864" t="e">
        <f>VLOOKUP('Sampling picks'!V854,Sheet1!$A$11:$C$1010,3,FALSE)</f>
        <v>#N/A</v>
      </c>
      <c r="AH864" t="e">
        <f>VLOOKUP('Sampling picks'!W854,Sheet1!$A$11:$C$1010,3,FALSE)</f>
        <v>#N/A</v>
      </c>
      <c r="AI864" t="e">
        <f>VLOOKUP('Sampling picks'!X854,Sheet1!$A$11:$C$1010,3,FALSE)</f>
        <v>#N/A</v>
      </c>
      <c r="AJ864" t="e">
        <f>VLOOKUP('Sampling picks'!Y854,Sheet1!$A$11:$C$1010,3,FALSE)</f>
        <v>#N/A</v>
      </c>
      <c r="AK864" t="e">
        <f>VLOOKUP('Sampling picks'!Z854,Sheet1!$A$11:$C$1010,3,FALSE)</f>
        <v>#N/A</v>
      </c>
      <c r="AL864" t="e">
        <f>VLOOKUP('Sampling picks'!AA854,Sheet1!$A$11:$C$1010,3,FALSE)</f>
        <v>#N/A</v>
      </c>
      <c r="AM864" t="e">
        <f>VLOOKUP('Sampling picks'!AB854,Sheet1!$A$11:$C$1010,3,FALSE)</f>
        <v>#N/A</v>
      </c>
      <c r="AN864" t="e">
        <f>VLOOKUP('Sampling picks'!AC854,Sheet1!$A$11:$C$1010,3,FALSE)</f>
        <v>#N/A</v>
      </c>
      <c r="AO864" t="e">
        <f>VLOOKUP('Sampling picks'!AD854,Sheet1!$A$11:$C$1010,3,FALSE)</f>
        <v>#N/A</v>
      </c>
      <c r="AP864" t="e">
        <f>VLOOKUP('Sampling picks'!AE854,Sheet1!$A$11:$C$1010,3,FALSE)</f>
        <v>#N/A</v>
      </c>
      <c r="AQ864" t="e">
        <f>VLOOKUP('Sampling picks'!AF854,Sheet1!$A$11:$C$1010,3,FALSE)</f>
        <v>#N/A</v>
      </c>
      <c r="AR864" t="e">
        <f>VLOOKUP('Sampling picks'!AG854,Sheet1!$A$11:$C$1010,3,FALSE)</f>
        <v>#N/A</v>
      </c>
      <c r="AS864" t="e">
        <f>VLOOKUP('Sampling picks'!AH854,Sheet1!$A$11:$C$1010,3,FALSE)</f>
        <v>#N/A</v>
      </c>
      <c r="AT864" t="e">
        <f>VLOOKUP('Sampling picks'!AI854,Sheet1!$A$11:$C$1010,3,FALSE)</f>
        <v>#N/A</v>
      </c>
      <c r="AU864" t="e">
        <f>VLOOKUP('Sampling picks'!AJ854,Sheet1!$A$11:$C$1010,3,FALSE)</f>
        <v>#N/A</v>
      </c>
      <c r="AV864" t="e">
        <f>VLOOKUP('Sampling picks'!AK854,Sheet1!$A$11:$C$1010,3,FALSE)</f>
        <v>#N/A</v>
      </c>
      <c r="AW864" t="e">
        <f>VLOOKUP('Sampling picks'!AL854,Sheet1!$A$11:$C$1010,3,FALSE)</f>
        <v>#N/A</v>
      </c>
      <c r="AX864" t="e">
        <f>VLOOKUP('Sampling picks'!AM854,Sheet1!$A$11:$C$1010,3,FALSE)</f>
        <v>#N/A</v>
      </c>
      <c r="AY864" t="e">
        <f>VLOOKUP('Sampling picks'!AN854,Sheet1!$A$11:$C$1010,3,FALSE)</f>
        <v>#N/A</v>
      </c>
      <c r="AZ864" t="e">
        <f>VLOOKUP('Sampling picks'!AO854,Sheet1!$A$11:$C$1010,3,FALSE)</f>
        <v>#N/A</v>
      </c>
      <c r="BA864" t="e">
        <f>VLOOKUP('Sampling picks'!AP854,Sheet1!$A$11:$C$1010,3,FALSE)</f>
        <v>#N/A</v>
      </c>
      <c r="BB864" t="e">
        <f>VLOOKUP('Sampling picks'!AQ854,Sheet1!$A$11:$C$1010,3,FALSE)</f>
        <v>#N/A</v>
      </c>
      <c r="BC864" t="e">
        <f>VLOOKUP('Sampling picks'!AR854,Sheet1!$A$11:$C$1010,3,FALSE)</f>
        <v>#N/A</v>
      </c>
      <c r="BD864" t="e">
        <f>VLOOKUP('Sampling picks'!AS854,Sheet1!$A$11:$C$1010,3,FALSE)</f>
        <v>#N/A</v>
      </c>
      <c r="BE864" t="e">
        <f>VLOOKUP('Sampling picks'!AT854,Sheet1!$A$11:$C$1010,3,FALSE)</f>
        <v>#N/A</v>
      </c>
      <c r="BF864" t="e">
        <f>VLOOKUP('Sampling picks'!AU854,Sheet1!$A$11:$C$1010,3,FALSE)</f>
        <v>#N/A</v>
      </c>
      <c r="BG864" t="e">
        <f>VLOOKUP('Sampling picks'!AV854,Sheet1!$A$11:$C$1010,3,FALSE)</f>
        <v>#N/A</v>
      </c>
      <c r="BH864" t="e">
        <f>VLOOKUP('Sampling picks'!AW854,Sheet1!$A$11:$C$1010,3,FALSE)</f>
        <v>#N/A</v>
      </c>
      <c r="BI864" t="e">
        <f>VLOOKUP('Sampling picks'!AX854,Sheet1!$A$11:$C$1010,3,FALSE)</f>
        <v>#N/A</v>
      </c>
      <c r="BJ864" t="e">
        <f>VLOOKUP('Sampling picks'!AY854,Sheet1!$A$11:$C$1010,3,FALSE)</f>
        <v>#N/A</v>
      </c>
      <c r="BK864" t="e">
        <f>VLOOKUP('Sampling picks'!AZ854,Sheet1!$A$11:$C$1010,3,FALSE)</f>
        <v>#N/A</v>
      </c>
      <c r="BL864" t="e">
        <f>VLOOKUP('Sampling picks'!BA854,Sheet1!$A$11:$C$1010,3,FALSE)</f>
        <v>#N/A</v>
      </c>
      <c r="BM864" t="e">
        <f>VLOOKUP('Sampling picks'!BB854,Sheet1!$A$11:$C$1010,3,FALSE)</f>
        <v>#N/A</v>
      </c>
      <c r="BN864" t="e">
        <f>VLOOKUP('Sampling picks'!BC854,Sheet1!$A$11:$C$1010,3,FALSE)</f>
        <v>#N/A</v>
      </c>
      <c r="BO864" t="e">
        <f>VLOOKUP('Sampling picks'!BD854,Sheet1!$A$11:$C$1010,3,FALSE)</f>
        <v>#N/A</v>
      </c>
      <c r="BP864" t="e">
        <f>VLOOKUP('Sampling picks'!BE854,Sheet1!$A$11:$C$1010,3,FALSE)</f>
        <v>#N/A</v>
      </c>
      <c r="BQ864" t="e">
        <f>VLOOKUP('Sampling picks'!BF854,Sheet1!$A$11:$C$1010,3,FALSE)</f>
        <v>#N/A</v>
      </c>
      <c r="BR864" t="e">
        <f>VLOOKUP('Sampling picks'!BG854,Sheet1!$A$11:$C$1010,3,FALSE)</f>
        <v>#N/A</v>
      </c>
      <c r="BS864" t="e">
        <f>VLOOKUP('Sampling picks'!BH854,Sheet1!$A$11:$C$1010,3,FALSE)</f>
        <v>#N/A</v>
      </c>
      <c r="BT864" t="e">
        <f>VLOOKUP('Sampling picks'!BI854,Sheet1!$A$11:$C$1010,3,FALSE)</f>
        <v>#N/A</v>
      </c>
      <c r="BU864" t="e">
        <f>VLOOKUP('Sampling picks'!BJ854,Sheet1!$A$11:$C$1010,3,FALSE)</f>
        <v>#N/A</v>
      </c>
      <c r="BV864" t="e">
        <f>VLOOKUP('Sampling picks'!BK854,Sheet1!$A$11:$C$1010,3,FALSE)</f>
        <v>#N/A</v>
      </c>
      <c r="BW864" t="e">
        <f>VLOOKUP('Sampling picks'!BL854,Sheet1!$A$11:$C$1010,3,FALSE)</f>
        <v>#N/A</v>
      </c>
      <c r="BX864" t="e">
        <f>VLOOKUP('Sampling picks'!BM854,Sheet1!$A$11:$C$1010,3,FALSE)</f>
        <v>#N/A</v>
      </c>
      <c r="BY864" t="e">
        <f>VLOOKUP('Sampling picks'!BN854,Sheet1!$A$11:$C$1010,3,FALSE)</f>
        <v>#N/A</v>
      </c>
      <c r="BZ864" t="e">
        <f>VLOOKUP('Sampling picks'!BO854,Sheet1!$A$11:$C$1010,3,FALSE)</f>
        <v>#N/A</v>
      </c>
      <c r="CA864" t="e">
        <f>VLOOKUP('Sampling picks'!BP854,Sheet1!$A$11:$C$1010,3,FALSE)</f>
        <v>#N/A</v>
      </c>
      <c r="CB864" t="e">
        <f>VLOOKUP('Sampling picks'!BQ854,Sheet1!$A$11:$C$1010,3,FALSE)</f>
        <v>#N/A</v>
      </c>
      <c r="CC864" t="e">
        <f>VLOOKUP('Sampling picks'!BR854,Sheet1!$A$11:$C$1010,3,FALSE)</f>
        <v>#N/A</v>
      </c>
      <c r="CD864" t="e">
        <f>VLOOKUP('Sampling picks'!BS854,Sheet1!$A$11:$C$1010,3,FALSE)</f>
        <v>#N/A</v>
      </c>
      <c r="CE864" t="e">
        <f>VLOOKUP('Sampling picks'!BT854,Sheet1!$A$11:$C$1010,3,FALSE)</f>
        <v>#N/A</v>
      </c>
      <c r="CF864" t="e">
        <f>VLOOKUP('Sampling picks'!BU854,Sheet1!$A$11:$C$1010,3,FALSE)</f>
        <v>#N/A</v>
      </c>
      <c r="CG864" t="e">
        <f>VLOOKUP('Sampling picks'!BV854,Sheet1!$A$11:$C$1010,3,FALSE)</f>
        <v>#N/A</v>
      </c>
      <c r="CH864" t="e">
        <f>VLOOKUP('Sampling picks'!BW854,Sheet1!$A$11:$C$1010,3,FALSE)</f>
        <v>#N/A</v>
      </c>
      <c r="CI864" t="e">
        <f>VLOOKUP('Sampling picks'!BX854,Sheet1!$A$11:$C$1010,3,FALSE)</f>
        <v>#N/A</v>
      </c>
      <c r="CJ864" t="e">
        <f>VLOOKUP('Sampling picks'!BY854,Sheet1!$A$11:$C$1010,3,FALSE)</f>
        <v>#N/A</v>
      </c>
      <c r="CK864" t="e">
        <f>VLOOKUP('Sampling picks'!BZ854,Sheet1!$A$11:$C$1010,3,FALSE)</f>
        <v>#N/A</v>
      </c>
      <c r="CL864" t="e">
        <f>VLOOKUP('Sampling picks'!CA854,Sheet1!$A$11:$C$1010,3,FALSE)</f>
        <v>#N/A</v>
      </c>
      <c r="CM864" t="e">
        <f>VLOOKUP('Sampling picks'!CB854,Sheet1!$A$11:$C$1010,3,FALSE)</f>
        <v>#N/A</v>
      </c>
      <c r="CN864" t="e">
        <f>VLOOKUP('Sampling picks'!CC854,Sheet1!$A$11:$C$1010,3,FALSE)</f>
        <v>#N/A</v>
      </c>
      <c r="CO864" t="e">
        <f>VLOOKUP('Sampling picks'!CD854,Sheet1!$A$11:$C$1010,3,FALSE)</f>
        <v>#N/A</v>
      </c>
      <c r="CP864" t="e">
        <f>VLOOKUP('Sampling picks'!CE854,Sheet1!$A$11:$C$1010,3,FALSE)</f>
        <v>#N/A</v>
      </c>
      <c r="CQ864" t="e">
        <f>VLOOKUP('Sampling picks'!CF854,Sheet1!$A$11:$C$1010,3,FALSE)</f>
        <v>#N/A</v>
      </c>
      <c r="CR864" t="e">
        <f>VLOOKUP('Sampling picks'!CG854,Sheet1!$A$11:$C$1010,3,FALSE)</f>
        <v>#N/A</v>
      </c>
      <c r="CS864" t="e">
        <f>VLOOKUP('Sampling picks'!CH854,Sheet1!$A$11:$C$1010,3,FALSE)</f>
        <v>#N/A</v>
      </c>
      <c r="CT864" t="e">
        <f>VLOOKUP('Sampling picks'!CI854,Sheet1!$A$11:$C$1010,3,FALSE)</f>
        <v>#N/A</v>
      </c>
      <c r="CU864" t="e">
        <f>VLOOKUP('Sampling picks'!CJ854,Sheet1!$A$11:$C$1010,3,FALSE)</f>
        <v>#N/A</v>
      </c>
      <c r="CV864" t="e">
        <f>VLOOKUP('Sampling picks'!CK854,Sheet1!$A$11:$C$1010,3,FALSE)</f>
        <v>#N/A</v>
      </c>
      <c r="CW864" t="e">
        <f>VLOOKUP('Sampling picks'!CL854,Sheet1!$A$11:$C$1010,3,FALSE)</f>
        <v>#N/A</v>
      </c>
      <c r="CX864" t="e">
        <f>VLOOKUP('Sampling picks'!CM854,Sheet1!$A$11:$C$1010,3,FALSE)</f>
        <v>#N/A</v>
      </c>
      <c r="CY864" t="e">
        <f>VLOOKUP('Sampling picks'!CN854,Sheet1!$A$11:$C$1010,3,FALSE)</f>
        <v>#N/A</v>
      </c>
      <c r="CZ864" t="e">
        <f>VLOOKUP('Sampling picks'!CO854,Sheet1!$A$11:$C$1010,3,FALSE)</f>
        <v>#N/A</v>
      </c>
      <c r="DA864" t="e">
        <f>VLOOKUP('Sampling picks'!CP854,Sheet1!$A$11:$C$1010,3,FALSE)</f>
        <v>#N/A</v>
      </c>
      <c r="DB864" t="e">
        <f>VLOOKUP('Sampling picks'!CQ854,Sheet1!$A$11:$C$1010,3,FALSE)</f>
        <v>#N/A</v>
      </c>
      <c r="DC864" t="e">
        <f>VLOOKUP('Sampling picks'!CR854,Sheet1!$A$11:$C$1010,3,FALSE)</f>
        <v>#N/A</v>
      </c>
      <c r="DD864" t="e">
        <f>VLOOKUP('Sampling picks'!CS854,Sheet1!$A$11:$C$1010,3,FALSE)</f>
        <v>#N/A</v>
      </c>
      <c r="DE864" t="e">
        <f>VLOOKUP('Sampling picks'!CT854,Sheet1!$A$11:$C$1010,3,FALSE)</f>
        <v>#N/A</v>
      </c>
      <c r="DF864" t="e">
        <f>VLOOKUP('Sampling picks'!CU854,Sheet1!$A$11:$C$1010,3,FALSE)</f>
        <v>#N/A</v>
      </c>
      <c r="DG864" t="e">
        <f>VLOOKUP('Sampling picks'!CV854,Sheet1!$A$11:$C$1010,3,FALSE)</f>
        <v>#N/A</v>
      </c>
      <c r="DH864" t="e">
        <f>VLOOKUP('Sampling picks'!CW854,Sheet1!$A$11:$C$1010,3,FALSE)</f>
        <v>#N/A</v>
      </c>
      <c r="DI864" t="e">
        <f>VLOOKUP('Sampling picks'!CX854,Sheet1!$A$11:$C$1010,3,FALSE)</f>
        <v>#N/A</v>
      </c>
      <c r="DJ864" t="e">
        <f>VLOOKUP('Sampling picks'!CY854,Sheet1!$A$11:$C$1010,3,FALSE)</f>
        <v>#N/A</v>
      </c>
    </row>
    <row r="865" spans="1:114" x14ac:dyDescent="0.3">
      <c r="A865">
        <v>855</v>
      </c>
      <c r="B865" s="1">
        <f t="shared" ca="1" si="67"/>
        <v>834</v>
      </c>
      <c r="C865" s="1">
        <f t="shared" ca="1" si="67"/>
        <v>901</v>
      </c>
      <c r="H865" t="str">
        <f t="shared" ca="1" si="68"/>
        <v>reject</v>
      </c>
      <c r="I865">
        <f t="shared" ca="1" si="69"/>
        <v>2.035588005109279E-4</v>
      </c>
      <c r="J865">
        <f t="shared" ca="1" si="70"/>
        <v>3.5354264240682469</v>
      </c>
      <c r="K865">
        <f t="shared" ca="1" si="71"/>
        <v>911.8</v>
      </c>
      <c r="L865" t="s">
        <v>881</v>
      </c>
      <c r="M865">
        <f ca="1">VLOOKUP('Sampling picks'!B855,Sheet1!$A$11:$C$1010,3,FALSE)</f>
        <v>956</v>
      </c>
      <c r="N865">
        <f ca="1">VLOOKUP('Sampling picks'!C855,Sheet1!$A$11:$C$1010,3,FALSE)</f>
        <v>960</v>
      </c>
      <c r="O865">
        <f ca="1">VLOOKUP('Sampling picks'!D855,Sheet1!$A$11:$C$1010,3,FALSE)</f>
        <v>1001</v>
      </c>
      <c r="P865">
        <f ca="1">VLOOKUP('Sampling picks'!E855,Sheet1!$A$11:$C$1010,3,FALSE)</f>
        <v>1016</v>
      </c>
      <c r="Q865">
        <f ca="1">VLOOKUP('Sampling picks'!F855,Sheet1!$A$11:$C$1010,3,FALSE)</f>
        <v>949</v>
      </c>
      <c r="R865">
        <f ca="1">VLOOKUP('Sampling picks'!G855,Sheet1!$A$11:$C$1010,3,FALSE)</f>
        <v>841</v>
      </c>
      <c r="S865">
        <f ca="1">VLOOKUP('Sampling picks'!H855,Sheet1!$A$11:$C$1010,3,FALSE)</f>
        <v>946</v>
      </c>
      <c r="T865">
        <f ca="1">VLOOKUP('Sampling picks'!I855,Sheet1!$A$11:$C$1010,3,FALSE)</f>
        <v>813</v>
      </c>
      <c r="U865">
        <f ca="1">VLOOKUP('Sampling picks'!J855,Sheet1!$A$11:$C$1010,3,FALSE)</f>
        <v>876</v>
      </c>
      <c r="V865">
        <f ca="1">VLOOKUP('Sampling picks'!K855,Sheet1!$A$11:$C$1010,3,FALSE)</f>
        <v>760</v>
      </c>
      <c r="W865" t="e">
        <f>VLOOKUP('Sampling picks'!L855,Sheet1!$A$11:$C$1010,3,FALSE)</f>
        <v>#N/A</v>
      </c>
      <c r="X865" t="e">
        <f>VLOOKUP('Sampling picks'!M855,Sheet1!$A$11:$C$1010,3,FALSE)</f>
        <v>#N/A</v>
      </c>
      <c r="Y865" t="e">
        <f>VLOOKUP('Sampling picks'!N855,Sheet1!$A$11:$C$1010,3,FALSE)</f>
        <v>#N/A</v>
      </c>
      <c r="Z865" t="e">
        <f>VLOOKUP('Sampling picks'!O855,Sheet1!$A$11:$C$1010,3,FALSE)</f>
        <v>#N/A</v>
      </c>
      <c r="AA865" t="e">
        <f>VLOOKUP('Sampling picks'!P855,Sheet1!$A$11:$C$1010,3,FALSE)</f>
        <v>#N/A</v>
      </c>
      <c r="AB865" t="e">
        <f>VLOOKUP('Sampling picks'!Q855,Sheet1!$A$11:$C$1010,3,FALSE)</f>
        <v>#N/A</v>
      </c>
      <c r="AC865" t="e">
        <f>VLOOKUP('Sampling picks'!R855,Sheet1!$A$11:$C$1010,3,FALSE)</f>
        <v>#N/A</v>
      </c>
      <c r="AD865" t="e">
        <f>VLOOKUP('Sampling picks'!S855,Sheet1!$A$11:$C$1010,3,FALSE)</f>
        <v>#N/A</v>
      </c>
      <c r="AE865" t="e">
        <f>VLOOKUP('Sampling picks'!T855,Sheet1!$A$11:$C$1010,3,FALSE)</f>
        <v>#N/A</v>
      </c>
      <c r="AF865" t="e">
        <f>VLOOKUP('Sampling picks'!U855,Sheet1!$A$11:$C$1010,3,FALSE)</f>
        <v>#N/A</v>
      </c>
      <c r="AG865" t="e">
        <f>VLOOKUP('Sampling picks'!V855,Sheet1!$A$11:$C$1010,3,FALSE)</f>
        <v>#N/A</v>
      </c>
      <c r="AH865" t="e">
        <f>VLOOKUP('Sampling picks'!W855,Sheet1!$A$11:$C$1010,3,FALSE)</f>
        <v>#N/A</v>
      </c>
      <c r="AI865" t="e">
        <f>VLOOKUP('Sampling picks'!X855,Sheet1!$A$11:$C$1010,3,FALSE)</f>
        <v>#N/A</v>
      </c>
      <c r="AJ865" t="e">
        <f>VLOOKUP('Sampling picks'!Y855,Sheet1!$A$11:$C$1010,3,FALSE)</f>
        <v>#N/A</v>
      </c>
      <c r="AK865" t="e">
        <f>VLOOKUP('Sampling picks'!Z855,Sheet1!$A$11:$C$1010,3,FALSE)</f>
        <v>#N/A</v>
      </c>
      <c r="AL865" t="e">
        <f>VLOOKUP('Sampling picks'!AA855,Sheet1!$A$11:$C$1010,3,FALSE)</f>
        <v>#N/A</v>
      </c>
      <c r="AM865" t="e">
        <f>VLOOKUP('Sampling picks'!AB855,Sheet1!$A$11:$C$1010,3,FALSE)</f>
        <v>#N/A</v>
      </c>
      <c r="AN865" t="e">
        <f>VLOOKUP('Sampling picks'!AC855,Sheet1!$A$11:$C$1010,3,FALSE)</f>
        <v>#N/A</v>
      </c>
      <c r="AO865" t="e">
        <f>VLOOKUP('Sampling picks'!AD855,Sheet1!$A$11:$C$1010,3,FALSE)</f>
        <v>#N/A</v>
      </c>
      <c r="AP865" t="e">
        <f>VLOOKUP('Sampling picks'!AE855,Sheet1!$A$11:$C$1010,3,FALSE)</f>
        <v>#N/A</v>
      </c>
      <c r="AQ865" t="e">
        <f>VLOOKUP('Sampling picks'!AF855,Sheet1!$A$11:$C$1010,3,FALSE)</f>
        <v>#N/A</v>
      </c>
      <c r="AR865" t="e">
        <f>VLOOKUP('Sampling picks'!AG855,Sheet1!$A$11:$C$1010,3,FALSE)</f>
        <v>#N/A</v>
      </c>
      <c r="AS865" t="e">
        <f>VLOOKUP('Sampling picks'!AH855,Sheet1!$A$11:$C$1010,3,FALSE)</f>
        <v>#N/A</v>
      </c>
      <c r="AT865" t="e">
        <f>VLOOKUP('Sampling picks'!AI855,Sheet1!$A$11:$C$1010,3,FALSE)</f>
        <v>#N/A</v>
      </c>
      <c r="AU865" t="e">
        <f>VLOOKUP('Sampling picks'!AJ855,Sheet1!$A$11:$C$1010,3,FALSE)</f>
        <v>#N/A</v>
      </c>
      <c r="AV865" t="e">
        <f>VLOOKUP('Sampling picks'!AK855,Sheet1!$A$11:$C$1010,3,FALSE)</f>
        <v>#N/A</v>
      </c>
      <c r="AW865" t="e">
        <f>VLOOKUP('Sampling picks'!AL855,Sheet1!$A$11:$C$1010,3,FALSE)</f>
        <v>#N/A</v>
      </c>
      <c r="AX865" t="e">
        <f>VLOOKUP('Sampling picks'!AM855,Sheet1!$A$11:$C$1010,3,FALSE)</f>
        <v>#N/A</v>
      </c>
      <c r="AY865" t="e">
        <f>VLOOKUP('Sampling picks'!AN855,Sheet1!$A$11:$C$1010,3,FALSE)</f>
        <v>#N/A</v>
      </c>
      <c r="AZ865" t="e">
        <f>VLOOKUP('Sampling picks'!AO855,Sheet1!$A$11:$C$1010,3,FALSE)</f>
        <v>#N/A</v>
      </c>
      <c r="BA865" t="e">
        <f>VLOOKUP('Sampling picks'!AP855,Sheet1!$A$11:$C$1010,3,FALSE)</f>
        <v>#N/A</v>
      </c>
      <c r="BB865" t="e">
        <f>VLOOKUP('Sampling picks'!AQ855,Sheet1!$A$11:$C$1010,3,FALSE)</f>
        <v>#N/A</v>
      </c>
      <c r="BC865" t="e">
        <f>VLOOKUP('Sampling picks'!AR855,Sheet1!$A$11:$C$1010,3,FALSE)</f>
        <v>#N/A</v>
      </c>
      <c r="BD865" t="e">
        <f>VLOOKUP('Sampling picks'!AS855,Sheet1!$A$11:$C$1010,3,FALSE)</f>
        <v>#N/A</v>
      </c>
      <c r="BE865" t="e">
        <f>VLOOKUP('Sampling picks'!AT855,Sheet1!$A$11:$C$1010,3,FALSE)</f>
        <v>#N/A</v>
      </c>
      <c r="BF865" t="e">
        <f>VLOOKUP('Sampling picks'!AU855,Sheet1!$A$11:$C$1010,3,FALSE)</f>
        <v>#N/A</v>
      </c>
      <c r="BG865" t="e">
        <f>VLOOKUP('Sampling picks'!AV855,Sheet1!$A$11:$C$1010,3,FALSE)</f>
        <v>#N/A</v>
      </c>
      <c r="BH865" t="e">
        <f>VLOOKUP('Sampling picks'!AW855,Sheet1!$A$11:$C$1010,3,FALSE)</f>
        <v>#N/A</v>
      </c>
      <c r="BI865" t="e">
        <f>VLOOKUP('Sampling picks'!AX855,Sheet1!$A$11:$C$1010,3,FALSE)</f>
        <v>#N/A</v>
      </c>
      <c r="BJ865" t="e">
        <f>VLOOKUP('Sampling picks'!AY855,Sheet1!$A$11:$C$1010,3,FALSE)</f>
        <v>#N/A</v>
      </c>
      <c r="BK865" t="e">
        <f>VLOOKUP('Sampling picks'!AZ855,Sheet1!$A$11:$C$1010,3,FALSE)</f>
        <v>#N/A</v>
      </c>
      <c r="BL865" t="e">
        <f>VLOOKUP('Sampling picks'!BA855,Sheet1!$A$11:$C$1010,3,FALSE)</f>
        <v>#N/A</v>
      </c>
      <c r="BM865" t="e">
        <f>VLOOKUP('Sampling picks'!BB855,Sheet1!$A$11:$C$1010,3,FALSE)</f>
        <v>#N/A</v>
      </c>
      <c r="BN865" t="e">
        <f>VLOOKUP('Sampling picks'!BC855,Sheet1!$A$11:$C$1010,3,FALSE)</f>
        <v>#N/A</v>
      </c>
      <c r="BO865" t="e">
        <f>VLOOKUP('Sampling picks'!BD855,Sheet1!$A$11:$C$1010,3,FALSE)</f>
        <v>#N/A</v>
      </c>
      <c r="BP865" t="e">
        <f>VLOOKUP('Sampling picks'!BE855,Sheet1!$A$11:$C$1010,3,FALSE)</f>
        <v>#N/A</v>
      </c>
      <c r="BQ865" t="e">
        <f>VLOOKUP('Sampling picks'!BF855,Sheet1!$A$11:$C$1010,3,FALSE)</f>
        <v>#N/A</v>
      </c>
      <c r="BR865" t="e">
        <f>VLOOKUP('Sampling picks'!BG855,Sheet1!$A$11:$C$1010,3,FALSE)</f>
        <v>#N/A</v>
      </c>
      <c r="BS865" t="e">
        <f>VLOOKUP('Sampling picks'!BH855,Sheet1!$A$11:$C$1010,3,FALSE)</f>
        <v>#N/A</v>
      </c>
      <c r="BT865" t="e">
        <f>VLOOKUP('Sampling picks'!BI855,Sheet1!$A$11:$C$1010,3,FALSE)</f>
        <v>#N/A</v>
      </c>
      <c r="BU865" t="e">
        <f>VLOOKUP('Sampling picks'!BJ855,Sheet1!$A$11:$C$1010,3,FALSE)</f>
        <v>#N/A</v>
      </c>
      <c r="BV865" t="e">
        <f>VLOOKUP('Sampling picks'!BK855,Sheet1!$A$11:$C$1010,3,FALSE)</f>
        <v>#N/A</v>
      </c>
      <c r="BW865" t="e">
        <f>VLOOKUP('Sampling picks'!BL855,Sheet1!$A$11:$C$1010,3,FALSE)</f>
        <v>#N/A</v>
      </c>
      <c r="BX865" t="e">
        <f>VLOOKUP('Sampling picks'!BM855,Sheet1!$A$11:$C$1010,3,FALSE)</f>
        <v>#N/A</v>
      </c>
      <c r="BY865" t="e">
        <f>VLOOKUP('Sampling picks'!BN855,Sheet1!$A$11:$C$1010,3,FALSE)</f>
        <v>#N/A</v>
      </c>
      <c r="BZ865" t="e">
        <f>VLOOKUP('Sampling picks'!BO855,Sheet1!$A$11:$C$1010,3,FALSE)</f>
        <v>#N/A</v>
      </c>
      <c r="CA865" t="e">
        <f>VLOOKUP('Sampling picks'!BP855,Sheet1!$A$11:$C$1010,3,FALSE)</f>
        <v>#N/A</v>
      </c>
      <c r="CB865" t="e">
        <f>VLOOKUP('Sampling picks'!BQ855,Sheet1!$A$11:$C$1010,3,FALSE)</f>
        <v>#N/A</v>
      </c>
      <c r="CC865" t="e">
        <f>VLOOKUP('Sampling picks'!BR855,Sheet1!$A$11:$C$1010,3,FALSE)</f>
        <v>#N/A</v>
      </c>
      <c r="CD865" t="e">
        <f>VLOOKUP('Sampling picks'!BS855,Sheet1!$A$11:$C$1010,3,FALSE)</f>
        <v>#N/A</v>
      </c>
      <c r="CE865" t="e">
        <f>VLOOKUP('Sampling picks'!BT855,Sheet1!$A$11:$C$1010,3,FALSE)</f>
        <v>#N/A</v>
      </c>
      <c r="CF865" t="e">
        <f>VLOOKUP('Sampling picks'!BU855,Sheet1!$A$11:$C$1010,3,FALSE)</f>
        <v>#N/A</v>
      </c>
      <c r="CG865" t="e">
        <f>VLOOKUP('Sampling picks'!BV855,Sheet1!$A$11:$C$1010,3,FALSE)</f>
        <v>#N/A</v>
      </c>
      <c r="CH865" t="e">
        <f>VLOOKUP('Sampling picks'!BW855,Sheet1!$A$11:$C$1010,3,FALSE)</f>
        <v>#N/A</v>
      </c>
      <c r="CI865" t="e">
        <f>VLOOKUP('Sampling picks'!BX855,Sheet1!$A$11:$C$1010,3,FALSE)</f>
        <v>#N/A</v>
      </c>
      <c r="CJ865" t="e">
        <f>VLOOKUP('Sampling picks'!BY855,Sheet1!$A$11:$C$1010,3,FALSE)</f>
        <v>#N/A</v>
      </c>
      <c r="CK865" t="e">
        <f>VLOOKUP('Sampling picks'!BZ855,Sheet1!$A$11:$C$1010,3,FALSE)</f>
        <v>#N/A</v>
      </c>
      <c r="CL865" t="e">
        <f>VLOOKUP('Sampling picks'!CA855,Sheet1!$A$11:$C$1010,3,FALSE)</f>
        <v>#N/A</v>
      </c>
      <c r="CM865" t="e">
        <f>VLOOKUP('Sampling picks'!CB855,Sheet1!$A$11:$C$1010,3,FALSE)</f>
        <v>#N/A</v>
      </c>
      <c r="CN865" t="e">
        <f>VLOOKUP('Sampling picks'!CC855,Sheet1!$A$11:$C$1010,3,FALSE)</f>
        <v>#N/A</v>
      </c>
      <c r="CO865" t="e">
        <f>VLOOKUP('Sampling picks'!CD855,Sheet1!$A$11:$C$1010,3,FALSE)</f>
        <v>#N/A</v>
      </c>
      <c r="CP865" t="e">
        <f>VLOOKUP('Sampling picks'!CE855,Sheet1!$A$11:$C$1010,3,FALSE)</f>
        <v>#N/A</v>
      </c>
      <c r="CQ865" t="e">
        <f>VLOOKUP('Sampling picks'!CF855,Sheet1!$A$11:$C$1010,3,FALSE)</f>
        <v>#N/A</v>
      </c>
      <c r="CR865" t="e">
        <f>VLOOKUP('Sampling picks'!CG855,Sheet1!$A$11:$C$1010,3,FALSE)</f>
        <v>#N/A</v>
      </c>
      <c r="CS865" t="e">
        <f>VLOOKUP('Sampling picks'!CH855,Sheet1!$A$11:$C$1010,3,FALSE)</f>
        <v>#N/A</v>
      </c>
      <c r="CT865" t="e">
        <f>VLOOKUP('Sampling picks'!CI855,Sheet1!$A$11:$C$1010,3,FALSE)</f>
        <v>#N/A</v>
      </c>
      <c r="CU865" t="e">
        <f>VLOOKUP('Sampling picks'!CJ855,Sheet1!$A$11:$C$1010,3,FALSE)</f>
        <v>#N/A</v>
      </c>
      <c r="CV865" t="e">
        <f>VLOOKUP('Sampling picks'!CK855,Sheet1!$A$11:$C$1010,3,FALSE)</f>
        <v>#N/A</v>
      </c>
      <c r="CW865" t="e">
        <f>VLOOKUP('Sampling picks'!CL855,Sheet1!$A$11:$C$1010,3,FALSE)</f>
        <v>#N/A</v>
      </c>
      <c r="CX865" t="e">
        <f>VLOOKUP('Sampling picks'!CM855,Sheet1!$A$11:$C$1010,3,FALSE)</f>
        <v>#N/A</v>
      </c>
      <c r="CY865" t="e">
        <f>VLOOKUP('Sampling picks'!CN855,Sheet1!$A$11:$C$1010,3,FALSE)</f>
        <v>#N/A</v>
      </c>
      <c r="CZ865" t="e">
        <f>VLOOKUP('Sampling picks'!CO855,Sheet1!$A$11:$C$1010,3,FALSE)</f>
        <v>#N/A</v>
      </c>
      <c r="DA865" t="e">
        <f>VLOOKUP('Sampling picks'!CP855,Sheet1!$A$11:$C$1010,3,FALSE)</f>
        <v>#N/A</v>
      </c>
      <c r="DB865" t="e">
        <f>VLOOKUP('Sampling picks'!CQ855,Sheet1!$A$11:$C$1010,3,FALSE)</f>
        <v>#N/A</v>
      </c>
      <c r="DC865" t="e">
        <f>VLOOKUP('Sampling picks'!CR855,Sheet1!$A$11:$C$1010,3,FALSE)</f>
        <v>#N/A</v>
      </c>
      <c r="DD865" t="e">
        <f>VLOOKUP('Sampling picks'!CS855,Sheet1!$A$11:$C$1010,3,FALSE)</f>
        <v>#N/A</v>
      </c>
      <c r="DE865" t="e">
        <f>VLOOKUP('Sampling picks'!CT855,Sheet1!$A$11:$C$1010,3,FALSE)</f>
        <v>#N/A</v>
      </c>
      <c r="DF865" t="e">
        <f>VLOOKUP('Sampling picks'!CU855,Sheet1!$A$11:$C$1010,3,FALSE)</f>
        <v>#N/A</v>
      </c>
      <c r="DG865" t="e">
        <f>VLOOKUP('Sampling picks'!CV855,Sheet1!$A$11:$C$1010,3,FALSE)</f>
        <v>#N/A</v>
      </c>
      <c r="DH865" t="e">
        <f>VLOOKUP('Sampling picks'!CW855,Sheet1!$A$11:$C$1010,3,FALSE)</f>
        <v>#N/A</v>
      </c>
      <c r="DI865" t="e">
        <f>VLOOKUP('Sampling picks'!CX855,Sheet1!$A$11:$C$1010,3,FALSE)</f>
        <v>#N/A</v>
      </c>
      <c r="DJ865" t="e">
        <f>VLOOKUP('Sampling picks'!CY855,Sheet1!$A$11:$C$1010,3,FALSE)</f>
        <v>#N/A</v>
      </c>
    </row>
    <row r="866" spans="1:114" x14ac:dyDescent="0.3">
      <c r="A866">
        <v>856</v>
      </c>
      <c r="B866" s="1">
        <f t="shared" ca="1" si="67"/>
        <v>719</v>
      </c>
      <c r="C866" s="1">
        <f t="shared" ca="1" si="67"/>
        <v>865</v>
      </c>
      <c r="H866" t="str">
        <f t="shared" ca="1" si="68"/>
        <v>reject</v>
      </c>
      <c r="I866">
        <f t="shared" ca="1" si="69"/>
        <v>8.3498849011916509E-2</v>
      </c>
      <c r="J866">
        <f t="shared" ca="1" si="70"/>
        <v>1.3819153374935833</v>
      </c>
      <c r="K866">
        <f t="shared" ca="1" si="71"/>
        <v>843.7</v>
      </c>
      <c r="L866" t="s">
        <v>882</v>
      </c>
      <c r="M866">
        <f ca="1">VLOOKUP('Sampling picks'!B856,Sheet1!$A$11:$C$1010,3,FALSE)</f>
        <v>702</v>
      </c>
      <c r="N866">
        <f ca="1">VLOOKUP('Sampling picks'!C856,Sheet1!$A$11:$C$1010,3,FALSE)</f>
        <v>847</v>
      </c>
      <c r="O866">
        <f ca="1">VLOOKUP('Sampling picks'!D856,Sheet1!$A$11:$C$1010,3,FALSE)</f>
        <v>949</v>
      </c>
      <c r="P866">
        <f ca="1">VLOOKUP('Sampling picks'!E856,Sheet1!$A$11:$C$1010,3,FALSE)</f>
        <v>827</v>
      </c>
      <c r="Q866">
        <f ca="1">VLOOKUP('Sampling picks'!F856,Sheet1!$A$11:$C$1010,3,FALSE)</f>
        <v>1072</v>
      </c>
      <c r="R866">
        <f ca="1">VLOOKUP('Sampling picks'!G856,Sheet1!$A$11:$C$1010,3,FALSE)</f>
        <v>903</v>
      </c>
      <c r="S866">
        <f ca="1">VLOOKUP('Sampling picks'!H856,Sheet1!$A$11:$C$1010,3,FALSE)</f>
        <v>976</v>
      </c>
      <c r="T866">
        <f ca="1">VLOOKUP('Sampling picks'!I856,Sheet1!$A$11:$C$1010,3,FALSE)</f>
        <v>725</v>
      </c>
      <c r="U866">
        <f ca="1">VLOOKUP('Sampling picks'!J856,Sheet1!$A$11:$C$1010,3,FALSE)</f>
        <v>800</v>
      </c>
      <c r="V866">
        <f ca="1">VLOOKUP('Sampling picks'!K856,Sheet1!$A$11:$C$1010,3,FALSE)</f>
        <v>636</v>
      </c>
      <c r="W866" t="e">
        <f>VLOOKUP('Sampling picks'!L856,Sheet1!$A$11:$C$1010,3,FALSE)</f>
        <v>#N/A</v>
      </c>
      <c r="X866" t="e">
        <f>VLOOKUP('Sampling picks'!M856,Sheet1!$A$11:$C$1010,3,FALSE)</f>
        <v>#N/A</v>
      </c>
      <c r="Y866" t="e">
        <f>VLOOKUP('Sampling picks'!N856,Sheet1!$A$11:$C$1010,3,FALSE)</f>
        <v>#N/A</v>
      </c>
      <c r="Z866" t="e">
        <f>VLOOKUP('Sampling picks'!O856,Sheet1!$A$11:$C$1010,3,FALSE)</f>
        <v>#N/A</v>
      </c>
      <c r="AA866" t="e">
        <f>VLOOKUP('Sampling picks'!P856,Sheet1!$A$11:$C$1010,3,FALSE)</f>
        <v>#N/A</v>
      </c>
      <c r="AB866" t="e">
        <f>VLOOKUP('Sampling picks'!Q856,Sheet1!$A$11:$C$1010,3,FALSE)</f>
        <v>#N/A</v>
      </c>
      <c r="AC866" t="e">
        <f>VLOOKUP('Sampling picks'!R856,Sheet1!$A$11:$C$1010,3,FALSE)</f>
        <v>#N/A</v>
      </c>
      <c r="AD866" t="e">
        <f>VLOOKUP('Sampling picks'!S856,Sheet1!$A$11:$C$1010,3,FALSE)</f>
        <v>#N/A</v>
      </c>
      <c r="AE866" t="e">
        <f>VLOOKUP('Sampling picks'!T856,Sheet1!$A$11:$C$1010,3,FALSE)</f>
        <v>#N/A</v>
      </c>
      <c r="AF866" t="e">
        <f>VLOOKUP('Sampling picks'!U856,Sheet1!$A$11:$C$1010,3,FALSE)</f>
        <v>#N/A</v>
      </c>
      <c r="AG866" t="e">
        <f>VLOOKUP('Sampling picks'!V856,Sheet1!$A$11:$C$1010,3,FALSE)</f>
        <v>#N/A</v>
      </c>
      <c r="AH866" t="e">
        <f>VLOOKUP('Sampling picks'!W856,Sheet1!$A$11:$C$1010,3,FALSE)</f>
        <v>#N/A</v>
      </c>
      <c r="AI866" t="e">
        <f>VLOOKUP('Sampling picks'!X856,Sheet1!$A$11:$C$1010,3,FALSE)</f>
        <v>#N/A</v>
      </c>
      <c r="AJ866" t="e">
        <f>VLOOKUP('Sampling picks'!Y856,Sheet1!$A$11:$C$1010,3,FALSE)</f>
        <v>#N/A</v>
      </c>
      <c r="AK866" t="e">
        <f>VLOOKUP('Sampling picks'!Z856,Sheet1!$A$11:$C$1010,3,FALSE)</f>
        <v>#N/A</v>
      </c>
      <c r="AL866" t="e">
        <f>VLOOKUP('Sampling picks'!AA856,Sheet1!$A$11:$C$1010,3,FALSE)</f>
        <v>#N/A</v>
      </c>
      <c r="AM866" t="e">
        <f>VLOOKUP('Sampling picks'!AB856,Sheet1!$A$11:$C$1010,3,FALSE)</f>
        <v>#N/A</v>
      </c>
      <c r="AN866" t="e">
        <f>VLOOKUP('Sampling picks'!AC856,Sheet1!$A$11:$C$1010,3,FALSE)</f>
        <v>#N/A</v>
      </c>
      <c r="AO866" t="e">
        <f>VLOOKUP('Sampling picks'!AD856,Sheet1!$A$11:$C$1010,3,FALSE)</f>
        <v>#N/A</v>
      </c>
      <c r="AP866" t="e">
        <f>VLOOKUP('Sampling picks'!AE856,Sheet1!$A$11:$C$1010,3,FALSE)</f>
        <v>#N/A</v>
      </c>
      <c r="AQ866" t="e">
        <f>VLOOKUP('Sampling picks'!AF856,Sheet1!$A$11:$C$1010,3,FALSE)</f>
        <v>#N/A</v>
      </c>
      <c r="AR866" t="e">
        <f>VLOOKUP('Sampling picks'!AG856,Sheet1!$A$11:$C$1010,3,FALSE)</f>
        <v>#N/A</v>
      </c>
      <c r="AS866" t="e">
        <f>VLOOKUP('Sampling picks'!AH856,Sheet1!$A$11:$C$1010,3,FALSE)</f>
        <v>#N/A</v>
      </c>
      <c r="AT866" t="e">
        <f>VLOOKUP('Sampling picks'!AI856,Sheet1!$A$11:$C$1010,3,FALSE)</f>
        <v>#N/A</v>
      </c>
      <c r="AU866" t="e">
        <f>VLOOKUP('Sampling picks'!AJ856,Sheet1!$A$11:$C$1010,3,FALSE)</f>
        <v>#N/A</v>
      </c>
      <c r="AV866" t="e">
        <f>VLOOKUP('Sampling picks'!AK856,Sheet1!$A$11:$C$1010,3,FALSE)</f>
        <v>#N/A</v>
      </c>
      <c r="AW866" t="e">
        <f>VLOOKUP('Sampling picks'!AL856,Sheet1!$A$11:$C$1010,3,FALSE)</f>
        <v>#N/A</v>
      </c>
      <c r="AX866" t="e">
        <f>VLOOKUP('Sampling picks'!AM856,Sheet1!$A$11:$C$1010,3,FALSE)</f>
        <v>#N/A</v>
      </c>
      <c r="AY866" t="e">
        <f>VLOOKUP('Sampling picks'!AN856,Sheet1!$A$11:$C$1010,3,FALSE)</f>
        <v>#N/A</v>
      </c>
      <c r="AZ866" t="e">
        <f>VLOOKUP('Sampling picks'!AO856,Sheet1!$A$11:$C$1010,3,FALSE)</f>
        <v>#N/A</v>
      </c>
      <c r="BA866" t="e">
        <f>VLOOKUP('Sampling picks'!AP856,Sheet1!$A$11:$C$1010,3,FALSE)</f>
        <v>#N/A</v>
      </c>
      <c r="BB866" t="e">
        <f>VLOOKUP('Sampling picks'!AQ856,Sheet1!$A$11:$C$1010,3,FALSE)</f>
        <v>#N/A</v>
      </c>
      <c r="BC866" t="e">
        <f>VLOOKUP('Sampling picks'!AR856,Sheet1!$A$11:$C$1010,3,FALSE)</f>
        <v>#N/A</v>
      </c>
      <c r="BD866" t="e">
        <f>VLOOKUP('Sampling picks'!AS856,Sheet1!$A$11:$C$1010,3,FALSE)</f>
        <v>#N/A</v>
      </c>
      <c r="BE866" t="e">
        <f>VLOOKUP('Sampling picks'!AT856,Sheet1!$A$11:$C$1010,3,FALSE)</f>
        <v>#N/A</v>
      </c>
      <c r="BF866" t="e">
        <f>VLOOKUP('Sampling picks'!AU856,Sheet1!$A$11:$C$1010,3,FALSE)</f>
        <v>#N/A</v>
      </c>
      <c r="BG866" t="e">
        <f>VLOOKUP('Sampling picks'!AV856,Sheet1!$A$11:$C$1010,3,FALSE)</f>
        <v>#N/A</v>
      </c>
      <c r="BH866" t="e">
        <f>VLOOKUP('Sampling picks'!AW856,Sheet1!$A$11:$C$1010,3,FALSE)</f>
        <v>#N/A</v>
      </c>
      <c r="BI866" t="e">
        <f>VLOOKUP('Sampling picks'!AX856,Sheet1!$A$11:$C$1010,3,FALSE)</f>
        <v>#N/A</v>
      </c>
      <c r="BJ866" t="e">
        <f>VLOOKUP('Sampling picks'!AY856,Sheet1!$A$11:$C$1010,3,FALSE)</f>
        <v>#N/A</v>
      </c>
      <c r="BK866" t="e">
        <f>VLOOKUP('Sampling picks'!AZ856,Sheet1!$A$11:$C$1010,3,FALSE)</f>
        <v>#N/A</v>
      </c>
      <c r="BL866" t="e">
        <f>VLOOKUP('Sampling picks'!BA856,Sheet1!$A$11:$C$1010,3,FALSE)</f>
        <v>#N/A</v>
      </c>
      <c r="BM866" t="e">
        <f>VLOOKUP('Sampling picks'!BB856,Sheet1!$A$11:$C$1010,3,FALSE)</f>
        <v>#N/A</v>
      </c>
      <c r="BN866" t="e">
        <f>VLOOKUP('Sampling picks'!BC856,Sheet1!$A$11:$C$1010,3,FALSE)</f>
        <v>#N/A</v>
      </c>
      <c r="BO866" t="e">
        <f>VLOOKUP('Sampling picks'!BD856,Sheet1!$A$11:$C$1010,3,FALSE)</f>
        <v>#N/A</v>
      </c>
      <c r="BP866" t="e">
        <f>VLOOKUP('Sampling picks'!BE856,Sheet1!$A$11:$C$1010,3,FALSE)</f>
        <v>#N/A</v>
      </c>
      <c r="BQ866" t="e">
        <f>VLOOKUP('Sampling picks'!BF856,Sheet1!$A$11:$C$1010,3,FALSE)</f>
        <v>#N/A</v>
      </c>
      <c r="BR866" t="e">
        <f>VLOOKUP('Sampling picks'!BG856,Sheet1!$A$11:$C$1010,3,FALSE)</f>
        <v>#N/A</v>
      </c>
      <c r="BS866" t="e">
        <f>VLOOKUP('Sampling picks'!BH856,Sheet1!$A$11:$C$1010,3,FALSE)</f>
        <v>#N/A</v>
      </c>
      <c r="BT866" t="e">
        <f>VLOOKUP('Sampling picks'!BI856,Sheet1!$A$11:$C$1010,3,FALSE)</f>
        <v>#N/A</v>
      </c>
      <c r="BU866" t="e">
        <f>VLOOKUP('Sampling picks'!BJ856,Sheet1!$A$11:$C$1010,3,FALSE)</f>
        <v>#N/A</v>
      </c>
      <c r="BV866" t="e">
        <f>VLOOKUP('Sampling picks'!BK856,Sheet1!$A$11:$C$1010,3,FALSE)</f>
        <v>#N/A</v>
      </c>
      <c r="BW866" t="e">
        <f>VLOOKUP('Sampling picks'!BL856,Sheet1!$A$11:$C$1010,3,FALSE)</f>
        <v>#N/A</v>
      </c>
      <c r="BX866" t="e">
        <f>VLOOKUP('Sampling picks'!BM856,Sheet1!$A$11:$C$1010,3,FALSE)</f>
        <v>#N/A</v>
      </c>
      <c r="BY866" t="e">
        <f>VLOOKUP('Sampling picks'!BN856,Sheet1!$A$11:$C$1010,3,FALSE)</f>
        <v>#N/A</v>
      </c>
      <c r="BZ866" t="e">
        <f>VLOOKUP('Sampling picks'!BO856,Sheet1!$A$11:$C$1010,3,FALSE)</f>
        <v>#N/A</v>
      </c>
      <c r="CA866" t="e">
        <f>VLOOKUP('Sampling picks'!BP856,Sheet1!$A$11:$C$1010,3,FALSE)</f>
        <v>#N/A</v>
      </c>
      <c r="CB866" t="e">
        <f>VLOOKUP('Sampling picks'!BQ856,Sheet1!$A$11:$C$1010,3,FALSE)</f>
        <v>#N/A</v>
      </c>
      <c r="CC866" t="e">
        <f>VLOOKUP('Sampling picks'!BR856,Sheet1!$A$11:$C$1010,3,FALSE)</f>
        <v>#N/A</v>
      </c>
      <c r="CD866" t="e">
        <f>VLOOKUP('Sampling picks'!BS856,Sheet1!$A$11:$C$1010,3,FALSE)</f>
        <v>#N/A</v>
      </c>
      <c r="CE866" t="e">
        <f>VLOOKUP('Sampling picks'!BT856,Sheet1!$A$11:$C$1010,3,FALSE)</f>
        <v>#N/A</v>
      </c>
      <c r="CF866" t="e">
        <f>VLOOKUP('Sampling picks'!BU856,Sheet1!$A$11:$C$1010,3,FALSE)</f>
        <v>#N/A</v>
      </c>
      <c r="CG866" t="e">
        <f>VLOOKUP('Sampling picks'!BV856,Sheet1!$A$11:$C$1010,3,FALSE)</f>
        <v>#N/A</v>
      </c>
      <c r="CH866" t="e">
        <f>VLOOKUP('Sampling picks'!BW856,Sheet1!$A$11:$C$1010,3,FALSE)</f>
        <v>#N/A</v>
      </c>
      <c r="CI866" t="e">
        <f>VLOOKUP('Sampling picks'!BX856,Sheet1!$A$11:$C$1010,3,FALSE)</f>
        <v>#N/A</v>
      </c>
      <c r="CJ866" t="e">
        <f>VLOOKUP('Sampling picks'!BY856,Sheet1!$A$11:$C$1010,3,FALSE)</f>
        <v>#N/A</v>
      </c>
      <c r="CK866" t="e">
        <f>VLOOKUP('Sampling picks'!BZ856,Sheet1!$A$11:$C$1010,3,FALSE)</f>
        <v>#N/A</v>
      </c>
      <c r="CL866" t="e">
        <f>VLOOKUP('Sampling picks'!CA856,Sheet1!$A$11:$C$1010,3,FALSE)</f>
        <v>#N/A</v>
      </c>
      <c r="CM866" t="e">
        <f>VLOOKUP('Sampling picks'!CB856,Sheet1!$A$11:$C$1010,3,FALSE)</f>
        <v>#N/A</v>
      </c>
      <c r="CN866" t="e">
        <f>VLOOKUP('Sampling picks'!CC856,Sheet1!$A$11:$C$1010,3,FALSE)</f>
        <v>#N/A</v>
      </c>
      <c r="CO866" t="e">
        <f>VLOOKUP('Sampling picks'!CD856,Sheet1!$A$11:$C$1010,3,FALSE)</f>
        <v>#N/A</v>
      </c>
      <c r="CP866" t="e">
        <f>VLOOKUP('Sampling picks'!CE856,Sheet1!$A$11:$C$1010,3,FALSE)</f>
        <v>#N/A</v>
      </c>
      <c r="CQ866" t="e">
        <f>VLOOKUP('Sampling picks'!CF856,Sheet1!$A$11:$C$1010,3,FALSE)</f>
        <v>#N/A</v>
      </c>
      <c r="CR866" t="e">
        <f>VLOOKUP('Sampling picks'!CG856,Sheet1!$A$11:$C$1010,3,FALSE)</f>
        <v>#N/A</v>
      </c>
      <c r="CS866" t="e">
        <f>VLOOKUP('Sampling picks'!CH856,Sheet1!$A$11:$C$1010,3,FALSE)</f>
        <v>#N/A</v>
      </c>
      <c r="CT866" t="e">
        <f>VLOOKUP('Sampling picks'!CI856,Sheet1!$A$11:$C$1010,3,FALSE)</f>
        <v>#N/A</v>
      </c>
      <c r="CU866" t="e">
        <f>VLOOKUP('Sampling picks'!CJ856,Sheet1!$A$11:$C$1010,3,FALSE)</f>
        <v>#N/A</v>
      </c>
      <c r="CV866" t="e">
        <f>VLOOKUP('Sampling picks'!CK856,Sheet1!$A$11:$C$1010,3,FALSE)</f>
        <v>#N/A</v>
      </c>
      <c r="CW866" t="e">
        <f>VLOOKUP('Sampling picks'!CL856,Sheet1!$A$11:$C$1010,3,FALSE)</f>
        <v>#N/A</v>
      </c>
      <c r="CX866" t="e">
        <f>VLOOKUP('Sampling picks'!CM856,Sheet1!$A$11:$C$1010,3,FALSE)</f>
        <v>#N/A</v>
      </c>
      <c r="CY866" t="e">
        <f>VLOOKUP('Sampling picks'!CN856,Sheet1!$A$11:$C$1010,3,FALSE)</f>
        <v>#N/A</v>
      </c>
      <c r="CZ866" t="e">
        <f>VLOOKUP('Sampling picks'!CO856,Sheet1!$A$11:$C$1010,3,FALSE)</f>
        <v>#N/A</v>
      </c>
      <c r="DA866" t="e">
        <f>VLOOKUP('Sampling picks'!CP856,Sheet1!$A$11:$C$1010,3,FALSE)</f>
        <v>#N/A</v>
      </c>
      <c r="DB866" t="e">
        <f>VLOOKUP('Sampling picks'!CQ856,Sheet1!$A$11:$C$1010,3,FALSE)</f>
        <v>#N/A</v>
      </c>
      <c r="DC866" t="e">
        <f>VLOOKUP('Sampling picks'!CR856,Sheet1!$A$11:$C$1010,3,FALSE)</f>
        <v>#N/A</v>
      </c>
      <c r="DD866" t="e">
        <f>VLOOKUP('Sampling picks'!CS856,Sheet1!$A$11:$C$1010,3,FALSE)</f>
        <v>#N/A</v>
      </c>
      <c r="DE866" t="e">
        <f>VLOOKUP('Sampling picks'!CT856,Sheet1!$A$11:$C$1010,3,FALSE)</f>
        <v>#N/A</v>
      </c>
      <c r="DF866" t="e">
        <f>VLOOKUP('Sampling picks'!CU856,Sheet1!$A$11:$C$1010,3,FALSE)</f>
        <v>#N/A</v>
      </c>
      <c r="DG866" t="e">
        <f>VLOOKUP('Sampling picks'!CV856,Sheet1!$A$11:$C$1010,3,FALSE)</f>
        <v>#N/A</v>
      </c>
      <c r="DH866" t="e">
        <f>VLOOKUP('Sampling picks'!CW856,Sheet1!$A$11:$C$1010,3,FALSE)</f>
        <v>#N/A</v>
      </c>
      <c r="DI866" t="e">
        <f>VLOOKUP('Sampling picks'!CX856,Sheet1!$A$11:$C$1010,3,FALSE)</f>
        <v>#N/A</v>
      </c>
      <c r="DJ866" t="e">
        <f>VLOOKUP('Sampling picks'!CY856,Sheet1!$A$11:$C$1010,3,FALSE)</f>
        <v>#N/A</v>
      </c>
    </row>
    <row r="867" spans="1:114" x14ac:dyDescent="0.3">
      <c r="A867">
        <v>857</v>
      </c>
      <c r="B867" s="1">
        <f t="shared" ca="1" si="67"/>
        <v>858</v>
      </c>
      <c r="C867" s="1">
        <f t="shared" ca="1" si="67"/>
        <v>867</v>
      </c>
      <c r="H867" t="str">
        <f t="shared" ca="1" si="68"/>
        <v>reject</v>
      </c>
      <c r="I867">
        <f t="shared" ca="1" si="69"/>
        <v>4.1836056393253718E-2</v>
      </c>
      <c r="J867">
        <f t="shared" ca="1" si="70"/>
        <v>1.729765880112105</v>
      </c>
      <c r="K867">
        <f t="shared" ca="1" si="71"/>
        <v>854.7</v>
      </c>
      <c r="L867" t="s">
        <v>883</v>
      </c>
      <c r="M867">
        <f ca="1">VLOOKUP('Sampling picks'!B857,Sheet1!$A$11:$C$1010,3,FALSE)</f>
        <v>786</v>
      </c>
      <c r="N867">
        <f ca="1">VLOOKUP('Sampling picks'!C857,Sheet1!$A$11:$C$1010,3,FALSE)</f>
        <v>887</v>
      </c>
      <c r="O867">
        <f ca="1">VLOOKUP('Sampling picks'!D857,Sheet1!$A$11:$C$1010,3,FALSE)</f>
        <v>959</v>
      </c>
      <c r="P867">
        <f ca="1">VLOOKUP('Sampling picks'!E857,Sheet1!$A$11:$C$1010,3,FALSE)</f>
        <v>807</v>
      </c>
      <c r="Q867">
        <f ca="1">VLOOKUP('Sampling picks'!F857,Sheet1!$A$11:$C$1010,3,FALSE)</f>
        <v>877</v>
      </c>
      <c r="R867">
        <f ca="1">VLOOKUP('Sampling picks'!G857,Sheet1!$A$11:$C$1010,3,FALSE)</f>
        <v>994</v>
      </c>
      <c r="S867">
        <f ca="1">VLOOKUP('Sampling picks'!H857,Sheet1!$A$11:$C$1010,3,FALSE)</f>
        <v>795</v>
      </c>
      <c r="T867">
        <f ca="1">VLOOKUP('Sampling picks'!I857,Sheet1!$A$11:$C$1010,3,FALSE)</f>
        <v>870</v>
      </c>
      <c r="U867">
        <f ca="1">VLOOKUP('Sampling picks'!J857,Sheet1!$A$11:$C$1010,3,FALSE)</f>
        <v>852</v>
      </c>
      <c r="V867">
        <f ca="1">VLOOKUP('Sampling picks'!K857,Sheet1!$A$11:$C$1010,3,FALSE)</f>
        <v>720</v>
      </c>
      <c r="W867" t="e">
        <f>VLOOKUP('Sampling picks'!L857,Sheet1!$A$11:$C$1010,3,FALSE)</f>
        <v>#N/A</v>
      </c>
      <c r="X867" t="e">
        <f>VLOOKUP('Sampling picks'!M857,Sheet1!$A$11:$C$1010,3,FALSE)</f>
        <v>#N/A</v>
      </c>
      <c r="Y867" t="e">
        <f>VLOOKUP('Sampling picks'!N857,Sheet1!$A$11:$C$1010,3,FALSE)</f>
        <v>#N/A</v>
      </c>
      <c r="Z867" t="e">
        <f>VLOOKUP('Sampling picks'!O857,Sheet1!$A$11:$C$1010,3,FALSE)</f>
        <v>#N/A</v>
      </c>
      <c r="AA867" t="e">
        <f>VLOOKUP('Sampling picks'!P857,Sheet1!$A$11:$C$1010,3,FALSE)</f>
        <v>#N/A</v>
      </c>
      <c r="AB867" t="e">
        <f>VLOOKUP('Sampling picks'!Q857,Sheet1!$A$11:$C$1010,3,FALSE)</f>
        <v>#N/A</v>
      </c>
      <c r="AC867" t="e">
        <f>VLOOKUP('Sampling picks'!R857,Sheet1!$A$11:$C$1010,3,FALSE)</f>
        <v>#N/A</v>
      </c>
      <c r="AD867" t="e">
        <f>VLOOKUP('Sampling picks'!S857,Sheet1!$A$11:$C$1010,3,FALSE)</f>
        <v>#N/A</v>
      </c>
      <c r="AE867" t="e">
        <f>VLOOKUP('Sampling picks'!T857,Sheet1!$A$11:$C$1010,3,FALSE)</f>
        <v>#N/A</v>
      </c>
      <c r="AF867" t="e">
        <f>VLOOKUP('Sampling picks'!U857,Sheet1!$A$11:$C$1010,3,FALSE)</f>
        <v>#N/A</v>
      </c>
      <c r="AG867" t="e">
        <f>VLOOKUP('Sampling picks'!V857,Sheet1!$A$11:$C$1010,3,FALSE)</f>
        <v>#N/A</v>
      </c>
      <c r="AH867" t="e">
        <f>VLOOKUP('Sampling picks'!W857,Sheet1!$A$11:$C$1010,3,FALSE)</f>
        <v>#N/A</v>
      </c>
      <c r="AI867" t="e">
        <f>VLOOKUP('Sampling picks'!X857,Sheet1!$A$11:$C$1010,3,FALSE)</f>
        <v>#N/A</v>
      </c>
      <c r="AJ867" t="e">
        <f>VLOOKUP('Sampling picks'!Y857,Sheet1!$A$11:$C$1010,3,FALSE)</f>
        <v>#N/A</v>
      </c>
      <c r="AK867" t="e">
        <f>VLOOKUP('Sampling picks'!Z857,Sheet1!$A$11:$C$1010,3,FALSE)</f>
        <v>#N/A</v>
      </c>
      <c r="AL867" t="e">
        <f>VLOOKUP('Sampling picks'!AA857,Sheet1!$A$11:$C$1010,3,FALSE)</f>
        <v>#N/A</v>
      </c>
      <c r="AM867" t="e">
        <f>VLOOKUP('Sampling picks'!AB857,Sheet1!$A$11:$C$1010,3,FALSE)</f>
        <v>#N/A</v>
      </c>
      <c r="AN867" t="e">
        <f>VLOOKUP('Sampling picks'!AC857,Sheet1!$A$11:$C$1010,3,FALSE)</f>
        <v>#N/A</v>
      </c>
      <c r="AO867" t="e">
        <f>VLOOKUP('Sampling picks'!AD857,Sheet1!$A$11:$C$1010,3,FALSE)</f>
        <v>#N/A</v>
      </c>
      <c r="AP867" t="e">
        <f>VLOOKUP('Sampling picks'!AE857,Sheet1!$A$11:$C$1010,3,FALSE)</f>
        <v>#N/A</v>
      </c>
      <c r="AQ867" t="e">
        <f>VLOOKUP('Sampling picks'!AF857,Sheet1!$A$11:$C$1010,3,FALSE)</f>
        <v>#N/A</v>
      </c>
      <c r="AR867" t="e">
        <f>VLOOKUP('Sampling picks'!AG857,Sheet1!$A$11:$C$1010,3,FALSE)</f>
        <v>#N/A</v>
      </c>
      <c r="AS867" t="e">
        <f>VLOOKUP('Sampling picks'!AH857,Sheet1!$A$11:$C$1010,3,FALSE)</f>
        <v>#N/A</v>
      </c>
      <c r="AT867" t="e">
        <f>VLOOKUP('Sampling picks'!AI857,Sheet1!$A$11:$C$1010,3,FALSE)</f>
        <v>#N/A</v>
      </c>
      <c r="AU867" t="e">
        <f>VLOOKUP('Sampling picks'!AJ857,Sheet1!$A$11:$C$1010,3,FALSE)</f>
        <v>#N/A</v>
      </c>
      <c r="AV867" t="e">
        <f>VLOOKUP('Sampling picks'!AK857,Sheet1!$A$11:$C$1010,3,FALSE)</f>
        <v>#N/A</v>
      </c>
      <c r="AW867" t="e">
        <f>VLOOKUP('Sampling picks'!AL857,Sheet1!$A$11:$C$1010,3,FALSE)</f>
        <v>#N/A</v>
      </c>
      <c r="AX867" t="e">
        <f>VLOOKUP('Sampling picks'!AM857,Sheet1!$A$11:$C$1010,3,FALSE)</f>
        <v>#N/A</v>
      </c>
      <c r="AY867" t="e">
        <f>VLOOKUP('Sampling picks'!AN857,Sheet1!$A$11:$C$1010,3,FALSE)</f>
        <v>#N/A</v>
      </c>
      <c r="AZ867" t="e">
        <f>VLOOKUP('Sampling picks'!AO857,Sheet1!$A$11:$C$1010,3,FALSE)</f>
        <v>#N/A</v>
      </c>
      <c r="BA867" t="e">
        <f>VLOOKUP('Sampling picks'!AP857,Sheet1!$A$11:$C$1010,3,FALSE)</f>
        <v>#N/A</v>
      </c>
      <c r="BB867" t="e">
        <f>VLOOKUP('Sampling picks'!AQ857,Sheet1!$A$11:$C$1010,3,FALSE)</f>
        <v>#N/A</v>
      </c>
      <c r="BC867" t="e">
        <f>VLOOKUP('Sampling picks'!AR857,Sheet1!$A$11:$C$1010,3,FALSE)</f>
        <v>#N/A</v>
      </c>
      <c r="BD867" t="e">
        <f>VLOOKUP('Sampling picks'!AS857,Sheet1!$A$11:$C$1010,3,FALSE)</f>
        <v>#N/A</v>
      </c>
      <c r="BE867" t="e">
        <f>VLOOKUP('Sampling picks'!AT857,Sheet1!$A$11:$C$1010,3,FALSE)</f>
        <v>#N/A</v>
      </c>
      <c r="BF867" t="e">
        <f>VLOOKUP('Sampling picks'!AU857,Sheet1!$A$11:$C$1010,3,FALSE)</f>
        <v>#N/A</v>
      </c>
      <c r="BG867" t="e">
        <f>VLOOKUP('Sampling picks'!AV857,Sheet1!$A$11:$C$1010,3,FALSE)</f>
        <v>#N/A</v>
      </c>
      <c r="BH867" t="e">
        <f>VLOOKUP('Sampling picks'!AW857,Sheet1!$A$11:$C$1010,3,FALSE)</f>
        <v>#N/A</v>
      </c>
      <c r="BI867" t="e">
        <f>VLOOKUP('Sampling picks'!AX857,Sheet1!$A$11:$C$1010,3,FALSE)</f>
        <v>#N/A</v>
      </c>
      <c r="BJ867" t="e">
        <f>VLOOKUP('Sampling picks'!AY857,Sheet1!$A$11:$C$1010,3,FALSE)</f>
        <v>#N/A</v>
      </c>
      <c r="BK867" t="e">
        <f>VLOOKUP('Sampling picks'!AZ857,Sheet1!$A$11:$C$1010,3,FALSE)</f>
        <v>#N/A</v>
      </c>
      <c r="BL867" t="e">
        <f>VLOOKUP('Sampling picks'!BA857,Sheet1!$A$11:$C$1010,3,FALSE)</f>
        <v>#N/A</v>
      </c>
      <c r="BM867" t="e">
        <f>VLOOKUP('Sampling picks'!BB857,Sheet1!$A$11:$C$1010,3,FALSE)</f>
        <v>#N/A</v>
      </c>
      <c r="BN867" t="e">
        <f>VLOOKUP('Sampling picks'!BC857,Sheet1!$A$11:$C$1010,3,FALSE)</f>
        <v>#N/A</v>
      </c>
      <c r="BO867" t="e">
        <f>VLOOKUP('Sampling picks'!BD857,Sheet1!$A$11:$C$1010,3,FALSE)</f>
        <v>#N/A</v>
      </c>
      <c r="BP867" t="e">
        <f>VLOOKUP('Sampling picks'!BE857,Sheet1!$A$11:$C$1010,3,FALSE)</f>
        <v>#N/A</v>
      </c>
      <c r="BQ867" t="e">
        <f>VLOOKUP('Sampling picks'!BF857,Sheet1!$A$11:$C$1010,3,FALSE)</f>
        <v>#N/A</v>
      </c>
      <c r="BR867" t="e">
        <f>VLOOKUP('Sampling picks'!BG857,Sheet1!$A$11:$C$1010,3,FALSE)</f>
        <v>#N/A</v>
      </c>
      <c r="BS867" t="e">
        <f>VLOOKUP('Sampling picks'!BH857,Sheet1!$A$11:$C$1010,3,FALSE)</f>
        <v>#N/A</v>
      </c>
      <c r="BT867" t="e">
        <f>VLOOKUP('Sampling picks'!BI857,Sheet1!$A$11:$C$1010,3,FALSE)</f>
        <v>#N/A</v>
      </c>
      <c r="BU867" t="e">
        <f>VLOOKUP('Sampling picks'!BJ857,Sheet1!$A$11:$C$1010,3,FALSE)</f>
        <v>#N/A</v>
      </c>
      <c r="BV867" t="e">
        <f>VLOOKUP('Sampling picks'!BK857,Sheet1!$A$11:$C$1010,3,FALSE)</f>
        <v>#N/A</v>
      </c>
      <c r="BW867" t="e">
        <f>VLOOKUP('Sampling picks'!BL857,Sheet1!$A$11:$C$1010,3,FALSE)</f>
        <v>#N/A</v>
      </c>
      <c r="BX867" t="e">
        <f>VLOOKUP('Sampling picks'!BM857,Sheet1!$A$11:$C$1010,3,FALSE)</f>
        <v>#N/A</v>
      </c>
      <c r="BY867" t="e">
        <f>VLOOKUP('Sampling picks'!BN857,Sheet1!$A$11:$C$1010,3,FALSE)</f>
        <v>#N/A</v>
      </c>
      <c r="BZ867" t="e">
        <f>VLOOKUP('Sampling picks'!BO857,Sheet1!$A$11:$C$1010,3,FALSE)</f>
        <v>#N/A</v>
      </c>
      <c r="CA867" t="e">
        <f>VLOOKUP('Sampling picks'!BP857,Sheet1!$A$11:$C$1010,3,FALSE)</f>
        <v>#N/A</v>
      </c>
      <c r="CB867" t="e">
        <f>VLOOKUP('Sampling picks'!BQ857,Sheet1!$A$11:$C$1010,3,FALSE)</f>
        <v>#N/A</v>
      </c>
      <c r="CC867" t="e">
        <f>VLOOKUP('Sampling picks'!BR857,Sheet1!$A$11:$C$1010,3,FALSE)</f>
        <v>#N/A</v>
      </c>
      <c r="CD867" t="e">
        <f>VLOOKUP('Sampling picks'!BS857,Sheet1!$A$11:$C$1010,3,FALSE)</f>
        <v>#N/A</v>
      </c>
      <c r="CE867" t="e">
        <f>VLOOKUP('Sampling picks'!BT857,Sheet1!$A$11:$C$1010,3,FALSE)</f>
        <v>#N/A</v>
      </c>
      <c r="CF867" t="e">
        <f>VLOOKUP('Sampling picks'!BU857,Sheet1!$A$11:$C$1010,3,FALSE)</f>
        <v>#N/A</v>
      </c>
      <c r="CG867" t="e">
        <f>VLOOKUP('Sampling picks'!BV857,Sheet1!$A$11:$C$1010,3,FALSE)</f>
        <v>#N/A</v>
      </c>
      <c r="CH867" t="e">
        <f>VLOOKUP('Sampling picks'!BW857,Sheet1!$A$11:$C$1010,3,FALSE)</f>
        <v>#N/A</v>
      </c>
      <c r="CI867" t="e">
        <f>VLOOKUP('Sampling picks'!BX857,Sheet1!$A$11:$C$1010,3,FALSE)</f>
        <v>#N/A</v>
      </c>
      <c r="CJ867" t="e">
        <f>VLOOKUP('Sampling picks'!BY857,Sheet1!$A$11:$C$1010,3,FALSE)</f>
        <v>#N/A</v>
      </c>
      <c r="CK867" t="e">
        <f>VLOOKUP('Sampling picks'!BZ857,Sheet1!$A$11:$C$1010,3,FALSE)</f>
        <v>#N/A</v>
      </c>
      <c r="CL867" t="e">
        <f>VLOOKUP('Sampling picks'!CA857,Sheet1!$A$11:$C$1010,3,FALSE)</f>
        <v>#N/A</v>
      </c>
      <c r="CM867" t="e">
        <f>VLOOKUP('Sampling picks'!CB857,Sheet1!$A$11:$C$1010,3,FALSE)</f>
        <v>#N/A</v>
      </c>
      <c r="CN867" t="e">
        <f>VLOOKUP('Sampling picks'!CC857,Sheet1!$A$11:$C$1010,3,FALSE)</f>
        <v>#N/A</v>
      </c>
      <c r="CO867" t="e">
        <f>VLOOKUP('Sampling picks'!CD857,Sheet1!$A$11:$C$1010,3,FALSE)</f>
        <v>#N/A</v>
      </c>
      <c r="CP867" t="e">
        <f>VLOOKUP('Sampling picks'!CE857,Sheet1!$A$11:$C$1010,3,FALSE)</f>
        <v>#N/A</v>
      </c>
      <c r="CQ867" t="e">
        <f>VLOOKUP('Sampling picks'!CF857,Sheet1!$A$11:$C$1010,3,FALSE)</f>
        <v>#N/A</v>
      </c>
      <c r="CR867" t="e">
        <f>VLOOKUP('Sampling picks'!CG857,Sheet1!$A$11:$C$1010,3,FALSE)</f>
        <v>#N/A</v>
      </c>
      <c r="CS867" t="e">
        <f>VLOOKUP('Sampling picks'!CH857,Sheet1!$A$11:$C$1010,3,FALSE)</f>
        <v>#N/A</v>
      </c>
      <c r="CT867" t="e">
        <f>VLOOKUP('Sampling picks'!CI857,Sheet1!$A$11:$C$1010,3,FALSE)</f>
        <v>#N/A</v>
      </c>
      <c r="CU867" t="e">
        <f>VLOOKUP('Sampling picks'!CJ857,Sheet1!$A$11:$C$1010,3,FALSE)</f>
        <v>#N/A</v>
      </c>
      <c r="CV867" t="e">
        <f>VLOOKUP('Sampling picks'!CK857,Sheet1!$A$11:$C$1010,3,FALSE)</f>
        <v>#N/A</v>
      </c>
      <c r="CW867" t="e">
        <f>VLOOKUP('Sampling picks'!CL857,Sheet1!$A$11:$C$1010,3,FALSE)</f>
        <v>#N/A</v>
      </c>
      <c r="CX867" t="e">
        <f>VLOOKUP('Sampling picks'!CM857,Sheet1!$A$11:$C$1010,3,FALSE)</f>
        <v>#N/A</v>
      </c>
      <c r="CY867" t="e">
        <f>VLOOKUP('Sampling picks'!CN857,Sheet1!$A$11:$C$1010,3,FALSE)</f>
        <v>#N/A</v>
      </c>
      <c r="CZ867" t="e">
        <f>VLOOKUP('Sampling picks'!CO857,Sheet1!$A$11:$C$1010,3,FALSE)</f>
        <v>#N/A</v>
      </c>
      <c r="DA867" t="e">
        <f>VLOOKUP('Sampling picks'!CP857,Sheet1!$A$11:$C$1010,3,FALSE)</f>
        <v>#N/A</v>
      </c>
      <c r="DB867" t="e">
        <f>VLOOKUP('Sampling picks'!CQ857,Sheet1!$A$11:$C$1010,3,FALSE)</f>
        <v>#N/A</v>
      </c>
      <c r="DC867" t="e">
        <f>VLOOKUP('Sampling picks'!CR857,Sheet1!$A$11:$C$1010,3,FALSE)</f>
        <v>#N/A</v>
      </c>
      <c r="DD867" t="e">
        <f>VLOOKUP('Sampling picks'!CS857,Sheet1!$A$11:$C$1010,3,FALSE)</f>
        <v>#N/A</v>
      </c>
      <c r="DE867" t="e">
        <f>VLOOKUP('Sampling picks'!CT857,Sheet1!$A$11:$C$1010,3,FALSE)</f>
        <v>#N/A</v>
      </c>
      <c r="DF867" t="e">
        <f>VLOOKUP('Sampling picks'!CU857,Sheet1!$A$11:$C$1010,3,FALSE)</f>
        <v>#N/A</v>
      </c>
      <c r="DG867" t="e">
        <f>VLOOKUP('Sampling picks'!CV857,Sheet1!$A$11:$C$1010,3,FALSE)</f>
        <v>#N/A</v>
      </c>
      <c r="DH867" t="e">
        <f>VLOOKUP('Sampling picks'!CW857,Sheet1!$A$11:$C$1010,3,FALSE)</f>
        <v>#N/A</v>
      </c>
      <c r="DI867" t="e">
        <f>VLOOKUP('Sampling picks'!CX857,Sheet1!$A$11:$C$1010,3,FALSE)</f>
        <v>#N/A</v>
      </c>
      <c r="DJ867" t="e">
        <f>VLOOKUP('Sampling picks'!CY857,Sheet1!$A$11:$C$1010,3,FALSE)</f>
        <v>#N/A</v>
      </c>
    </row>
    <row r="868" spans="1:114" x14ac:dyDescent="0.3">
      <c r="A868">
        <v>858</v>
      </c>
      <c r="B868" s="1">
        <f t="shared" ca="1" si="67"/>
        <v>1000</v>
      </c>
      <c r="C868" s="1">
        <f t="shared" ca="1" si="67"/>
        <v>934</v>
      </c>
      <c r="H868" t="str">
        <f t="shared" ca="1" si="68"/>
        <v>reject</v>
      </c>
      <c r="I868">
        <f t="shared" ca="1" si="69"/>
        <v>3.3318014222894821E-2</v>
      </c>
      <c r="J868">
        <f t="shared" ca="1" si="70"/>
        <v>1.83412104289766</v>
      </c>
      <c r="K868">
        <f t="shared" ca="1" si="71"/>
        <v>858</v>
      </c>
      <c r="L868" t="s">
        <v>884</v>
      </c>
      <c r="M868">
        <f ca="1">VLOOKUP('Sampling picks'!B858,Sheet1!$A$11:$C$1010,3,FALSE)</f>
        <v>777</v>
      </c>
      <c r="N868">
        <f ca="1">VLOOKUP('Sampling picks'!C858,Sheet1!$A$11:$C$1010,3,FALSE)</f>
        <v>975</v>
      </c>
      <c r="O868">
        <f ca="1">VLOOKUP('Sampling picks'!D858,Sheet1!$A$11:$C$1010,3,FALSE)</f>
        <v>932</v>
      </c>
      <c r="P868">
        <f ca="1">VLOOKUP('Sampling picks'!E858,Sheet1!$A$11:$C$1010,3,FALSE)</f>
        <v>788</v>
      </c>
      <c r="Q868">
        <f ca="1">VLOOKUP('Sampling picks'!F858,Sheet1!$A$11:$C$1010,3,FALSE)</f>
        <v>712</v>
      </c>
      <c r="R868">
        <f ca="1">VLOOKUP('Sampling picks'!G858,Sheet1!$A$11:$C$1010,3,FALSE)</f>
        <v>871</v>
      </c>
      <c r="S868">
        <f ca="1">VLOOKUP('Sampling picks'!H858,Sheet1!$A$11:$C$1010,3,FALSE)</f>
        <v>794</v>
      </c>
      <c r="T868">
        <f ca="1">VLOOKUP('Sampling picks'!I858,Sheet1!$A$11:$C$1010,3,FALSE)</f>
        <v>912</v>
      </c>
      <c r="U868">
        <f ca="1">VLOOKUP('Sampling picks'!J858,Sheet1!$A$11:$C$1010,3,FALSE)</f>
        <v>869</v>
      </c>
      <c r="V868">
        <f ca="1">VLOOKUP('Sampling picks'!K858,Sheet1!$A$11:$C$1010,3,FALSE)</f>
        <v>950</v>
      </c>
      <c r="W868" t="e">
        <f>VLOOKUP('Sampling picks'!L858,Sheet1!$A$11:$C$1010,3,FALSE)</f>
        <v>#N/A</v>
      </c>
      <c r="X868" t="e">
        <f>VLOOKUP('Sampling picks'!M858,Sheet1!$A$11:$C$1010,3,FALSE)</f>
        <v>#N/A</v>
      </c>
      <c r="Y868" t="e">
        <f>VLOOKUP('Sampling picks'!N858,Sheet1!$A$11:$C$1010,3,FALSE)</f>
        <v>#N/A</v>
      </c>
      <c r="Z868" t="e">
        <f>VLOOKUP('Sampling picks'!O858,Sheet1!$A$11:$C$1010,3,FALSE)</f>
        <v>#N/A</v>
      </c>
      <c r="AA868" t="e">
        <f>VLOOKUP('Sampling picks'!P858,Sheet1!$A$11:$C$1010,3,FALSE)</f>
        <v>#N/A</v>
      </c>
      <c r="AB868" t="e">
        <f>VLOOKUP('Sampling picks'!Q858,Sheet1!$A$11:$C$1010,3,FALSE)</f>
        <v>#N/A</v>
      </c>
      <c r="AC868" t="e">
        <f>VLOOKUP('Sampling picks'!R858,Sheet1!$A$11:$C$1010,3,FALSE)</f>
        <v>#N/A</v>
      </c>
      <c r="AD868" t="e">
        <f>VLOOKUP('Sampling picks'!S858,Sheet1!$A$11:$C$1010,3,FALSE)</f>
        <v>#N/A</v>
      </c>
      <c r="AE868" t="e">
        <f>VLOOKUP('Sampling picks'!T858,Sheet1!$A$11:$C$1010,3,FALSE)</f>
        <v>#N/A</v>
      </c>
      <c r="AF868" t="e">
        <f>VLOOKUP('Sampling picks'!U858,Sheet1!$A$11:$C$1010,3,FALSE)</f>
        <v>#N/A</v>
      </c>
      <c r="AG868" t="e">
        <f>VLOOKUP('Sampling picks'!V858,Sheet1!$A$11:$C$1010,3,FALSE)</f>
        <v>#N/A</v>
      </c>
      <c r="AH868" t="e">
        <f>VLOOKUP('Sampling picks'!W858,Sheet1!$A$11:$C$1010,3,FALSE)</f>
        <v>#N/A</v>
      </c>
      <c r="AI868" t="e">
        <f>VLOOKUP('Sampling picks'!X858,Sheet1!$A$11:$C$1010,3,FALSE)</f>
        <v>#N/A</v>
      </c>
      <c r="AJ868" t="e">
        <f>VLOOKUP('Sampling picks'!Y858,Sheet1!$A$11:$C$1010,3,FALSE)</f>
        <v>#N/A</v>
      </c>
      <c r="AK868" t="e">
        <f>VLOOKUP('Sampling picks'!Z858,Sheet1!$A$11:$C$1010,3,FALSE)</f>
        <v>#N/A</v>
      </c>
      <c r="AL868" t="e">
        <f>VLOOKUP('Sampling picks'!AA858,Sheet1!$A$11:$C$1010,3,FALSE)</f>
        <v>#N/A</v>
      </c>
      <c r="AM868" t="e">
        <f>VLOOKUP('Sampling picks'!AB858,Sheet1!$A$11:$C$1010,3,FALSE)</f>
        <v>#N/A</v>
      </c>
      <c r="AN868" t="e">
        <f>VLOOKUP('Sampling picks'!AC858,Sheet1!$A$11:$C$1010,3,FALSE)</f>
        <v>#N/A</v>
      </c>
      <c r="AO868" t="e">
        <f>VLOOKUP('Sampling picks'!AD858,Sheet1!$A$11:$C$1010,3,FALSE)</f>
        <v>#N/A</v>
      </c>
      <c r="AP868" t="e">
        <f>VLOOKUP('Sampling picks'!AE858,Sheet1!$A$11:$C$1010,3,FALSE)</f>
        <v>#N/A</v>
      </c>
      <c r="AQ868" t="e">
        <f>VLOOKUP('Sampling picks'!AF858,Sheet1!$A$11:$C$1010,3,FALSE)</f>
        <v>#N/A</v>
      </c>
      <c r="AR868" t="e">
        <f>VLOOKUP('Sampling picks'!AG858,Sheet1!$A$11:$C$1010,3,FALSE)</f>
        <v>#N/A</v>
      </c>
      <c r="AS868" t="e">
        <f>VLOOKUP('Sampling picks'!AH858,Sheet1!$A$11:$C$1010,3,FALSE)</f>
        <v>#N/A</v>
      </c>
      <c r="AT868" t="e">
        <f>VLOOKUP('Sampling picks'!AI858,Sheet1!$A$11:$C$1010,3,FALSE)</f>
        <v>#N/A</v>
      </c>
      <c r="AU868" t="e">
        <f>VLOOKUP('Sampling picks'!AJ858,Sheet1!$A$11:$C$1010,3,FALSE)</f>
        <v>#N/A</v>
      </c>
      <c r="AV868" t="e">
        <f>VLOOKUP('Sampling picks'!AK858,Sheet1!$A$11:$C$1010,3,FALSE)</f>
        <v>#N/A</v>
      </c>
      <c r="AW868" t="e">
        <f>VLOOKUP('Sampling picks'!AL858,Sheet1!$A$11:$C$1010,3,FALSE)</f>
        <v>#N/A</v>
      </c>
      <c r="AX868" t="e">
        <f>VLOOKUP('Sampling picks'!AM858,Sheet1!$A$11:$C$1010,3,FALSE)</f>
        <v>#N/A</v>
      </c>
      <c r="AY868" t="e">
        <f>VLOOKUP('Sampling picks'!AN858,Sheet1!$A$11:$C$1010,3,FALSE)</f>
        <v>#N/A</v>
      </c>
      <c r="AZ868" t="e">
        <f>VLOOKUP('Sampling picks'!AO858,Sheet1!$A$11:$C$1010,3,FALSE)</f>
        <v>#N/A</v>
      </c>
      <c r="BA868" t="e">
        <f>VLOOKUP('Sampling picks'!AP858,Sheet1!$A$11:$C$1010,3,FALSE)</f>
        <v>#N/A</v>
      </c>
      <c r="BB868" t="e">
        <f>VLOOKUP('Sampling picks'!AQ858,Sheet1!$A$11:$C$1010,3,FALSE)</f>
        <v>#N/A</v>
      </c>
      <c r="BC868" t="e">
        <f>VLOOKUP('Sampling picks'!AR858,Sheet1!$A$11:$C$1010,3,FALSE)</f>
        <v>#N/A</v>
      </c>
      <c r="BD868" t="e">
        <f>VLOOKUP('Sampling picks'!AS858,Sheet1!$A$11:$C$1010,3,FALSE)</f>
        <v>#N/A</v>
      </c>
      <c r="BE868" t="e">
        <f>VLOOKUP('Sampling picks'!AT858,Sheet1!$A$11:$C$1010,3,FALSE)</f>
        <v>#N/A</v>
      </c>
      <c r="BF868" t="e">
        <f>VLOOKUP('Sampling picks'!AU858,Sheet1!$A$11:$C$1010,3,FALSE)</f>
        <v>#N/A</v>
      </c>
      <c r="BG868" t="e">
        <f>VLOOKUP('Sampling picks'!AV858,Sheet1!$A$11:$C$1010,3,FALSE)</f>
        <v>#N/A</v>
      </c>
      <c r="BH868" t="e">
        <f>VLOOKUP('Sampling picks'!AW858,Sheet1!$A$11:$C$1010,3,FALSE)</f>
        <v>#N/A</v>
      </c>
      <c r="BI868" t="e">
        <f>VLOOKUP('Sampling picks'!AX858,Sheet1!$A$11:$C$1010,3,FALSE)</f>
        <v>#N/A</v>
      </c>
      <c r="BJ868" t="e">
        <f>VLOOKUP('Sampling picks'!AY858,Sheet1!$A$11:$C$1010,3,FALSE)</f>
        <v>#N/A</v>
      </c>
      <c r="BK868" t="e">
        <f>VLOOKUP('Sampling picks'!AZ858,Sheet1!$A$11:$C$1010,3,FALSE)</f>
        <v>#N/A</v>
      </c>
      <c r="BL868" t="e">
        <f>VLOOKUP('Sampling picks'!BA858,Sheet1!$A$11:$C$1010,3,FALSE)</f>
        <v>#N/A</v>
      </c>
      <c r="BM868" t="e">
        <f>VLOOKUP('Sampling picks'!BB858,Sheet1!$A$11:$C$1010,3,FALSE)</f>
        <v>#N/A</v>
      </c>
      <c r="BN868" t="e">
        <f>VLOOKUP('Sampling picks'!BC858,Sheet1!$A$11:$C$1010,3,FALSE)</f>
        <v>#N/A</v>
      </c>
      <c r="BO868" t="e">
        <f>VLOOKUP('Sampling picks'!BD858,Sheet1!$A$11:$C$1010,3,FALSE)</f>
        <v>#N/A</v>
      </c>
      <c r="BP868" t="e">
        <f>VLOOKUP('Sampling picks'!BE858,Sheet1!$A$11:$C$1010,3,FALSE)</f>
        <v>#N/A</v>
      </c>
      <c r="BQ868" t="e">
        <f>VLOOKUP('Sampling picks'!BF858,Sheet1!$A$11:$C$1010,3,FALSE)</f>
        <v>#N/A</v>
      </c>
      <c r="BR868" t="e">
        <f>VLOOKUP('Sampling picks'!BG858,Sheet1!$A$11:$C$1010,3,FALSE)</f>
        <v>#N/A</v>
      </c>
      <c r="BS868" t="e">
        <f>VLOOKUP('Sampling picks'!BH858,Sheet1!$A$11:$C$1010,3,FALSE)</f>
        <v>#N/A</v>
      </c>
      <c r="BT868" t="e">
        <f>VLOOKUP('Sampling picks'!BI858,Sheet1!$A$11:$C$1010,3,FALSE)</f>
        <v>#N/A</v>
      </c>
      <c r="BU868" t="e">
        <f>VLOOKUP('Sampling picks'!BJ858,Sheet1!$A$11:$C$1010,3,FALSE)</f>
        <v>#N/A</v>
      </c>
      <c r="BV868" t="e">
        <f>VLOOKUP('Sampling picks'!BK858,Sheet1!$A$11:$C$1010,3,FALSE)</f>
        <v>#N/A</v>
      </c>
      <c r="BW868" t="e">
        <f>VLOOKUP('Sampling picks'!BL858,Sheet1!$A$11:$C$1010,3,FALSE)</f>
        <v>#N/A</v>
      </c>
      <c r="BX868" t="e">
        <f>VLOOKUP('Sampling picks'!BM858,Sheet1!$A$11:$C$1010,3,FALSE)</f>
        <v>#N/A</v>
      </c>
      <c r="BY868" t="e">
        <f>VLOOKUP('Sampling picks'!BN858,Sheet1!$A$11:$C$1010,3,FALSE)</f>
        <v>#N/A</v>
      </c>
      <c r="BZ868" t="e">
        <f>VLOOKUP('Sampling picks'!BO858,Sheet1!$A$11:$C$1010,3,FALSE)</f>
        <v>#N/A</v>
      </c>
      <c r="CA868" t="e">
        <f>VLOOKUP('Sampling picks'!BP858,Sheet1!$A$11:$C$1010,3,FALSE)</f>
        <v>#N/A</v>
      </c>
      <c r="CB868" t="e">
        <f>VLOOKUP('Sampling picks'!BQ858,Sheet1!$A$11:$C$1010,3,FALSE)</f>
        <v>#N/A</v>
      </c>
      <c r="CC868" t="e">
        <f>VLOOKUP('Sampling picks'!BR858,Sheet1!$A$11:$C$1010,3,FALSE)</f>
        <v>#N/A</v>
      </c>
      <c r="CD868" t="e">
        <f>VLOOKUP('Sampling picks'!BS858,Sheet1!$A$11:$C$1010,3,FALSE)</f>
        <v>#N/A</v>
      </c>
      <c r="CE868" t="e">
        <f>VLOOKUP('Sampling picks'!BT858,Sheet1!$A$11:$C$1010,3,FALSE)</f>
        <v>#N/A</v>
      </c>
      <c r="CF868" t="e">
        <f>VLOOKUP('Sampling picks'!BU858,Sheet1!$A$11:$C$1010,3,FALSE)</f>
        <v>#N/A</v>
      </c>
      <c r="CG868" t="e">
        <f>VLOOKUP('Sampling picks'!BV858,Sheet1!$A$11:$C$1010,3,FALSE)</f>
        <v>#N/A</v>
      </c>
      <c r="CH868" t="e">
        <f>VLOOKUP('Sampling picks'!BW858,Sheet1!$A$11:$C$1010,3,FALSE)</f>
        <v>#N/A</v>
      </c>
      <c r="CI868" t="e">
        <f>VLOOKUP('Sampling picks'!BX858,Sheet1!$A$11:$C$1010,3,FALSE)</f>
        <v>#N/A</v>
      </c>
      <c r="CJ868" t="e">
        <f>VLOOKUP('Sampling picks'!BY858,Sheet1!$A$11:$C$1010,3,FALSE)</f>
        <v>#N/A</v>
      </c>
      <c r="CK868" t="e">
        <f>VLOOKUP('Sampling picks'!BZ858,Sheet1!$A$11:$C$1010,3,FALSE)</f>
        <v>#N/A</v>
      </c>
      <c r="CL868" t="e">
        <f>VLOOKUP('Sampling picks'!CA858,Sheet1!$A$11:$C$1010,3,FALSE)</f>
        <v>#N/A</v>
      </c>
      <c r="CM868" t="e">
        <f>VLOOKUP('Sampling picks'!CB858,Sheet1!$A$11:$C$1010,3,FALSE)</f>
        <v>#N/A</v>
      </c>
      <c r="CN868" t="e">
        <f>VLOOKUP('Sampling picks'!CC858,Sheet1!$A$11:$C$1010,3,FALSE)</f>
        <v>#N/A</v>
      </c>
      <c r="CO868" t="e">
        <f>VLOOKUP('Sampling picks'!CD858,Sheet1!$A$11:$C$1010,3,FALSE)</f>
        <v>#N/A</v>
      </c>
      <c r="CP868" t="e">
        <f>VLOOKUP('Sampling picks'!CE858,Sheet1!$A$11:$C$1010,3,FALSE)</f>
        <v>#N/A</v>
      </c>
      <c r="CQ868" t="e">
        <f>VLOOKUP('Sampling picks'!CF858,Sheet1!$A$11:$C$1010,3,FALSE)</f>
        <v>#N/A</v>
      </c>
      <c r="CR868" t="e">
        <f>VLOOKUP('Sampling picks'!CG858,Sheet1!$A$11:$C$1010,3,FALSE)</f>
        <v>#N/A</v>
      </c>
      <c r="CS868" t="e">
        <f>VLOOKUP('Sampling picks'!CH858,Sheet1!$A$11:$C$1010,3,FALSE)</f>
        <v>#N/A</v>
      </c>
      <c r="CT868" t="e">
        <f>VLOOKUP('Sampling picks'!CI858,Sheet1!$A$11:$C$1010,3,FALSE)</f>
        <v>#N/A</v>
      </c>
      <c r="CU868" t="e">
        <f>VLOOKUP('Sampling picks'!CJ858,Sheet1!$A$11:$C$1010,3,FALSE)</f>
        <v>#N/A</v>
      </c>
      <c r="CV868" t="e">
        <f>VLOOKUP('Sampling picks'!CK858,Sheet1!$A$11:$C$1010,3,FALSE)</f>
        <v>#N/A</v>
      </c>
      <c r="CW868" t="e">
        <f>VLOOKUP('Sampling picks'!CL858,Sheet1!$A$11:$C$1010,3,FALSE)</f>
        <v>#N/A</v>
      </c>
      <c r="CX868" t="e">
        <f>VLOOKUP('Sampling picks'!CM858,Sheet1!$A$11:$C$1010,3,FALSE)</f>
        <v>#N/A</v>
      </c>
      <c r="CY868" t="e">
        <f>VLOOKUP('Sampling picks'!CN858,Sheet1!$A$11:$C$1010,3,FALSE)</f>
        <v>#N/A</v>
      </c>
      <c r="CZ868" t="e">
        <f>VLOOKUP('Sampling picks'!CO858,Sheet1!$A$11:$C$1010,3,FALSE)</f>
        <v>#N/A</v>
      </c>
      <c r="DA868" t="e">
        <f>VLOOKUP('Sampling picks'!CP858,Sheet1!$A$11:$C$1010,3,FALSE)</f>
        <v>#N/A</v>
      </c>
      <c r="DB868" t="e">
        <f>VLOOKUP('Sampling picks'!CQ858,Sheet1!$A$11:$C$1010,3,FALSE)</f>
        <v>#N/A</v>
      </c>
      <c r="DC868" t="e">
        <f>VLOOKUP('Sampling picks'!CR858,Sheet1!$A$11:$C$1010,3,FALSE)</f>
        <v>#N/A</v>
      </c>
      <c r="DD868" t="e">
        <f>VLOOKUP('Sampling picks'!CS858,Sheet1!$A$11:$C$1010,3,FALSE)</f>
        <v>#N/A</v>
      </c>
      <c r="DE868" t="e">
        <f>VLOOKUP('Sampling picks'!CT858,Sheet1!$A$11:$C$1010,3,FALSE)</f>
        <v>#N/A</v>
      </c>
      <c r="DF868" t="e">
        <f>VLOOKUP('Sampling picks'!CU858,Sheet1!$A$11:$C$1010,3,FALSE)</f>
        <v>#N/A</v>
      </c>
      <c r="DG868" t="e">
        <f>VLOOKUP('Sampling picks'!CV858,Sheet1!$A$11:$C$1010,3,FALSE)</f>
        <v>#N/A</v>
      </c>
      <c r="DH868" t="e">
        <f>VLOOKUP('Sampling picks'!CW858,Sheet1!$A$11:$C$1010,3,FALSE)</f>
        <v>#N/A</v>
      </c>
      <c r="DI868" t="e">
        <f>VLOOKUP('Sampling picks'!CX858,Sheet1!$A$11:$C$1010,3,FALSE)</f>
        <v>#N/A</v>
      </c>
      <c r="DJ868" t="e">
        <f>VLOOKUP('Sampling picks'!CY858,Sheet1!$A$11:$C$1010,3,FALSE)</f>
        <v>#N/A</v>
      </c>
    </row>
    <row r="869" spans="1:114" x14ac:dyDescent="0.3">
      <c r="A869">
        <v>859</v>
      </c>
      <c r="B869" s="1">
        <f t="shared" ca="1" si="67"/>
        <v>820</v>
      </c>
      <c r="C869" s="1">
        <f t="shared" ca="1" si="67"/>
        <v>761</v>
      </c>
      <c r="H869" t="str">
        <f t="shared" ca="1" si="68"/>
        <v>reject</v>
      </c>
      <c r="I869">
        <f t="shared" ca="1" si="69"/>
        <v>1.9402845843596861E-4</v>
      </c>
      <c r="J869">
        <f t="shared" ca="1" si="70"/>
        <v>3.5480755347089232</v>
      </c>
      <c r="K869">
        <f t="shared" ca="1" si="71"/>
        <v>912.2</v>
      </c>
      <c r="L869" t="s">
        <v>885</v>
      </c>
      <c r="M869">
        <f ca="1">VLOOKUP('Sampling picks'!B859,Sheet1!$A$11:$C$1010,3,FALSE)</f>
        <v>897</v>
      </c>
      <c r="N869">
        <f ca="1">VLOOKUP('Sampling picks'!C859,Sheet1!$A$11:$C$1010,3,FALSE)</f>
        <v>872</v>
      </c>
      <c r="O869">
        <f ca="1">VLOOKUP('Sampling picks'!D859,Sheet1!$A$11:$C$1010,3,FALSE)</f>
        <v>883</v>
      </c>
      <c r="P869">
        <f ca="1">VLOOKUP('Sampling picks'!E859,Sheet1!$A$11:$C$1010,3,FALSE)</f>
        <v>861</v>
      </c>
      <c r="Q869">
        <f ca="1">VLOOKUP('Sampling picks'!F859,Sheet1!$A$11:$C$1010,3,FALSE)</f>
        <v>1064</v>
      </c>
      <c r="R869">
        <f ca="1">VLOOKUP('Sampling picks'!G859,Sheet1!$A$11:$C$1010,3,FALSE)</f>
        <v>883</v>
      </c>
      <c r="S869">
        <f ca="1">VLOOKUP('Sampling picks'!H859,Sheet1!$A$11:$C$1010,3,FALSE)</f>
        <v>876</v>
      </c>
      <c r="T869">
        <f ca="1">VLOOKUP('Sampling picks'!I859,Sheet1!$A$11:$C$1010,3,FALSE)</f>
        <v>835</v>
      </c>
      <c r="U869">
        <f ca="1">VLOOKUP('Sampling picks'!J859,Sheet1!$A$11:$C$1010,3,FALSE)</f>
        <v>1057</v>
      </c>
      <c r="V869">
        <f ca="1">VLOOKUP('Sampling picks'!K859,Sheet1!$A$11:$C$1010,3,FALSE)</f>
        <v>894</v>
      </c>
      <c r="W869" t="e">
        <f>VLOOKUP('Sampling picks'!L859,Sheet1!$A$11:$C$1010,3,FALSE)</f>
        <v>#N/A</v>
      </c>
      <c r="X869" t="e">
        <f>VLOOKUP('Sampling picks'!M859,Sheet1!$A$11:$C$1010,3,FALSE)</f>
        <v>#N/A</v>
      </c>
      <c r="Y869" t="e">
        <f>VLOOKUP('Sampling picks'!N859,Sheet1!$A$11:$C$1010,3,FALSE)</f>
        <v>#N/A</v>
      </c>
      <c r="Z869" t="e">
        <f>VLOOKUP('Sampling picks'!O859,Sheet1!$A$11:$C$1010,3,FALSE)</f>
        <v>#N/A</v>
      </c>
      <c r="AA869" t="e">
        <f>VLOOKUP('Sampling picks'!P859,Sheet1!$A$11:$C$1010,3,FALSE)</f>
        <v>#N/A</v>
      </c>
      <c r="AB869" t="e">
        <f>VLOOKUP('Sampling picks'!Q859,Sheet1!$A$11:$C$1010,3,FALSE)</f>
        <v>#N/A</v>
      </c>
      <c r="AC869" t="e">
        <f>VLOOKUP('Sampling picks'!R859,Sheet1!$A$11:$C$1010,3,FALSE)</f>
        <v>#N/A</v>
      </c>
      <c r="AD869" t="e">
        <f>VLOOKUP('Sampling picks'!S859,Sheet1!$A$11:$C$1010,3,FALSE)</f>
        <v>#N/A</v>
      </c>
      <c r="AE869" t="e">
        <f>VLOOKUP('Sampling picks'!T859,Sheet1!$A$11:$C$1010,3,FALSE)</f>
        <v>#N/A</v>
      </c>
      <c r="AF869" t="e">
        <f>VLOOKUP('Sampling picks'!U859,Sheet1!$A$11:$C$1010,3,FALSE)</f>
        <v>#N/A</v>
      </c>
      <c r="AG869" t="e">
        <f>VLOOKUP('Sampling picks'!V859,Sheet1!$A$11:$C$1010,3,FALSE)</f>
        <v>#N/A</v>
      </c>
      <c r="AH869" t="e">
        <f>VLOOKUP('Sampling picks'!W859,Sheet1!$A$11:$C$1010,3,FALSE)</f>
        <v>#N/A</v>
      </c>
      <c r="AI869" t="e">
        <f>VLOOKUP('Sampling picks'!X859,Sheet1!$A$11:$C$1010,3,FALSE)</f>
        <v>#N/A</v>
      </c>
      <c r="AJ869" t="e">
        <f>VLOOKUP('Sampling picks'!Y859,Sheet1!$A$11:$C$1010,3,FALSE)</f>
        <v>#N/A</v>
      </c>
      <c r="AK869" t="e">
        <f>VLOOKUP('Sampling picks'!Z859,Sheet1!$A$11:$C$1010,3,FALSE)</f>
        <v>#N/A</v>
      </c>
      <c r="AL869" t="e">
        <f>VLOOKUP('Sampling picks'!AA859,Sheet1!$A$11:$C$1010,3,FALSE)</f>
        <v>#N/A</v>
      </c>
      <c r="AM869" t="e">
        <f>VLOOKUP('Sampling picks'!AB859,Sheet1!$A$11:$C$1010,3,FALSE)</f>
        <v>#N/A</v>
      </c>
      <c r="AN869" t="e">
        <f>VLOOKUP('Sampling picks'!AC859,Sheet1!$A$11:$C$1010,3,FALSE)</f>
        <v>#N/A</v>
      </c>
      <c r="AO869" t="e">
        <f>VLOOKUP('Sampling picks'!AD859,Sheet1!$A$11:$C$1010,3,FALSE)</f>
        <v>#N/A</v>
      </c>
      <c r="AP869" t="e">
        <f>VLOOKUP('Sampling picks'!AE859,Sheet1!$A$11:$C$1010,3,FALSE)</f>
        <v>#N/A</v>
      </c>
      <c r="AQ869" t="e">
        <f>VLOOKUP('Sampling picks'!AF859,Sheet1!$A$11:$C$1010,3,FALSE)</f>
        <v>#N/A</v>
      </c>
      <c r="AR869" t="e">
        <f>VLOOKUP('Sampling picks'!AG859,Sheet1!$A$11:$C$1010,3,FALSE)</f>
        <v>#N/A</v>
      </c>
      <c r="AS869" t="e">
        <f>VLOOKUP('Sampling picks'!AH859,Sheet1!$A$11:$C$1010,3,FALSE)</f>
        <v>#N/A</v>
      </c>
      <c r="AT869" t="e">
        <f>VLOOKUP('Sampling picks'!AI859,Sheet1!$A$11:$C$1010,3,FALSE)</f>
        <v>#N/A</v>
      </c>
      <c r="AU869" t="e">
        <f>VLOOKUP('Sampling picks'!AJ859,Sheet1!$A$11:$C$1010,3,FALSE)</f>
        <v>#N/A</v>
      </c>
      <c r="AV869" t="e">
        <f>VLOOKUP('Sampling picks'!AK859,Sheet1!$A$11:$C$1010,3,FALSE)</f>
        <v>#N/A</v>
      </c>
      <c r="AW869" t="e">
        <f>VLOOKUP('Sampling picks'!AL859,Sheet1!$A$11:$C$1010,3,FALSE)</f>
        <v>#N/A</v>
      </c>
      <c r="AX869" t="e">
        <f>VLOOKUP('Sampling picks'!AM859,Sheet1!$A$11:$C$1010,3,FALSE)</f>
        <v>#N/A</v>
      </c>
      <c r="AY869" t="e">
        <f>VLOOKUP('Sampling picks'!AN859,Sheet1!$A$11:$C$1010,3,FALSE)</f>
        <v>#N/A</v>
      </c>
      <c r="AZ869" t="e">
        <f>VLOOKUP('Sampling picks'!AO859,Sheet1!$A$11:$C$1010,3,FALSE)</f>
        <v>#N/A</v>
      </c>
      <c r="BA869" t="e">
        <f>VLOOKUP('Sampling picks'!AP859,Sheet1!$A$11:$C$1010,3,FALSE)</f>
        <v>#N/A</v>
      </c>
      <c r="BB869" t="e">
        <f>VLOOKUP('Sampling picks'!AQ859,Sheet1!$A$11:$C$1010,3,FALSE)</f>
        <v>#N/A</v>
      </c>
      <c r="BC869" t="e">
        <f>VLOOKUP('Sampling picks'!AR859,Sheet1!$A$11:$C$1010,3,FALSE)</f>
        <v>#N/A</v>
      </c>
      <c r="BD869" t="e">
        <f>VLOOKUP('Sampling picks'!AS859,Sheet1!$A$11:$C$1010,3,FALSE)</f>
        <v>#N/A</v>
      </c>
      <c r="BE869" t="e">
        <f>VLOOKUP('Sampling picks'!AT859,Sheet1!$A$11:$C$1010,3,FALSE)</f>
        <v>#N/A</v>
      </c>
      <c r="BF869" t="e">
        <f>VLOOKUP('Sampling picks'!AU859,Sheet1!$A$11:$C$1010,3,FALSE)</f>
        <v>#N/A</v>
      </c>
      <c r="BG869" t="e">
        <f>VLOOKUP('Sampling picks'!AV859,Sheet1!$A$11:$C$1010,3,FALSE)</f>
        <v>#N/A</v>
      </c>
      <c r="BH869" t="e">
        <f>VLOOKUP('Sampling picks'!AW859,Sheet1!$A$11:$C$1010,3,FALSE)</f>
        <v>#N/A</v>
      </c>
      <c r="BI869" t="e">
        <f>VLOOKUP('Sampling picks'!AX859,Sheet1!$A$11:$C$1010,3,FALSE)</f>
        <v>#N/A</v>
      </c>
      <c r="BJ869" t="e">
        <f>VLOOKUP('Sampling picks'!AY859,Sheet1!$A$11:$C$1010,3,FALSE)</f>
        <v>#N/A</v>
      </c>
      <c r="BK869" t="e">
        <f>VLOOKUP('Sampling picks'!AZ859,Sheet1!$A$11:$C$1010,3,FALSE)</f>
        <v>#N/A</v>
      </c>
      <c r="BL869" t="e">
        <f>VLOOKUP('Sampling picks'!BA859,Sheet1!$A$11:$C$1010,3,FALSE)</f>
        <v>#N/A</v>
      </c>
      <c r="BM869" t="e">
        <f>VLOOKUP('Sampling picks'!BB859,Sheet1!$A$11:$C$1010,3,FALSE)</f>
        <v>#N/A</v>
      </c>
      <c r="BN869" t="e">
        <f>VLOOKUP('Sampling picks'!BC859,Sheet1!$A$11:$C$1010,3,FALSE)</f>
        <v>#N/A</v>
      </c>
      <c r="BO869" t="e">
        <f>VLOOKUP('Sampling picks'!BD859,Sheet1!$A$11:$C$1010,3,FALSE)</f>
        <v>#N/A</v>
      </c>
      <c r="BP869" t="e">
        <f>VLOOKUP('Sampling picks'!BE859,Sheet1!$A$11:$C$1010,3,FALSE)</f>
        <v>#N/A</v>
      </c>
      <c r="BQ869" t="e">
        <f>VLOOKUP('Sampling picks'!BF859,Sheet1!$A$11:$C$1010,3,FALSE)</f>
        <v>#N/A</v>
      </c>
      <c r="BR869" t="e">
        <f>VLOOKUP('Sampling picks'!BG859,Sheet1!$A$11:$C$1010,3,FALSE)</f>
        <v>#N/A</v>
      </c>
      <c r="BS869" t="e">
        <f>VLOOKUP('Sampling picks'!BH859,Sheet1!$A$11:$C$1010,3,FALSE)</f>
        <v>#N/A</v>
      </c>
      <c r="BT869" t="e">
        <f>VLOOKUP('Sampling picks'!BI859,Sheet1!$A$11:$C$1010,3,FALSE)</f>
        <v>#N/A</v>
      </c>
      <c r="BU869" t="e">
        <f>VLOOKUP('Sampling picks'!BJ859,Sheet1!$A$11:$C$1010,3,FALSE)</f>
        <v>#N/A</v>
      </c>
      <c r="BV869" t="e">
        <f>VLOOKUP('Sampling picks'!BK859,Sheet1!$A$11:$C$1010,3,FALSE)</f>
        <v>#N/A</v>
      </c>
      <c r="BW869" t="e">
        <f>VLOOKUP('Sampling picks'!BL859,Sheet1!$A$11:$C$1010,3,FALSE)</f>
        <v>#N/A</v>
      </c>
      <c r="BX869" t="e">
        <f>VLOOKUP('Sampling picks'!BM859,Sheet1!$A$11:$C$1010,3,FALSE)</f>
        <v>#N/A</v>
      </c>
      <c r="BY869" t="e">
        <f>VLOOKUP('Sampling picks'!BN859,Sheet1!$A$11:$C$1010,3,FALSE)</f>
        <v>#N/A</v>
      </c>
      <c r="BZ869" t="e">
        <f>VLOOKUP('Sampling picks'!BO859,Sheet1!$A$11:$C$1010,3,FALSE)</f>
        <v>#N/A</v>
      </c>
      <c r="CA869" t="e">
        <f>VLOOKUP('Sampling picks'!BP859,Sheet1!$A$11:$C$1010,3,FALSE)</f>
        <v>#N/A</v>
      </c>
      <c r="CB869" t="e">
        <f>VLOOKUP('Sampling picks'!BQ859,Sheet1!$A$11:$C$1010,3,FALSE)</f>
        <v>#N/A</v>
      </c>
      <c r="CC869" t="e">
        <f>VLOOKUP('Sampling picks'!BR859,Sheet1!$A$11:$C$1010,3,FALSE)</f>
        <v>#N/A</v>
      </c>
      <c r="CD869" t="e">
        <f>VLOOKUP('Sampling picks'!BS859,Sheet1!$A$11:$C$1010,3,FALSE)</f>
        <v>#N/A</v>
      </c>
      <c r="CE869" t="e">
        <f>VLOOKUP('Sampling picks'!BT859,Sheet1!$A$11:$C$1010,3,FALSE)</f>
        <v>#N/A</v>
      </c>
      <c r="CF869" t="e">
        <f>VLOOKUP('Sampling picks'!BU859,Sheet1!$A$11:$C$1010,3,FALSE)</f>
        <v>#N/A</v>
      </c>
      <c r="CG869" t="e">
        <f>VLOOKUP('Sampling picks'!BV859,Sheet1!$A$11:$C$1010,3,FALSE)</f>
        <v>#N/A</v>
      </c>
      <c r="CH869" t="e">
        <f>VLOOKUP('Sampling picks'!BW859,Sheet1!$A$11:$C$1010,3,FALSE)</f>
        <v>#N/A</v>
      </c>
      <c r="CI869" t="e">
        <f>VLOOKUP('Sampling picks'!BX859,Sheet1!$A$11:$C$1010,3,FALSE)</f>
        <v>#N/A</v>
      </c>
      <c r="CJ869" t="e">
        <f>VLOOKUP('Sampling picks'!BY859,Sheet1!$A$11:$C$1010,3,FALSE)</f>
        <v>#N/A</v>
      </c>
      <c r="CK869" t="e">
        <f>VLOOKUP('Sampling picks'!BZ859,Sheet1!$A$11:$C$1010,3,FALSE)</f>
        <v>#N/A</v>
      </c>
      <c r="CL869" t="e">
        <f>VLOOKUP('Sampling picks'!CA859,Sheet1!$A$11:$C$1010,3,FALSE)</f>
        <v>#N/A</v>
      </c>
      <c r="CM869" t="e">
        <f>VLOOKUP('Sampling picks'!CB859,Sheet1!$A$11:$C$1010,3,FALSE)</f>
        <v>#N/A</v>
      </c>
      <c r="CN869" t="e">
        <f>VLOOKUP('Sampling picks'!CC859,Sheet1!$A$11:$C$1010,3,FALSE)</f>
        <v>#N/A</v>
      </c>
      <c r="CO869" t="e">
        <f>VLOOKUP('Sampling picks'!CD859,Sheet1!$A$11:$C$1010,3,FALSE)</f>
        <v>#N/A</v>
      </c>
      <c r="CP869" t="e">
        <f>VLOOKUP('Sampling picks'!CE859,Sheet1!$A$11:$C$1010,3,FALSE)</f>
        <v>#N/A</v>
      </c>
      <c r="CQ869" t="e">
        <f>VLOOKUP('Sampling picks'!CF859,Sheet1!$A$11:$C$1010,3,FALSE)</f>
        <v>#N/A</v>
      </c>
      <c r="CR869" t="e">
        <f>VLOOKUP('Sampling picks'!CG859,Sheet1!$A$11:$C$1010,3,FALSE)</f>
        <v>#N/A</v>
      </c>
      <c r="CS869" t="e">
        <f>VLOOKUP('Sampling picks'!CH859,Sheet1!$A$11:$C$1010,3,FALSE)</f>
        <v>#N/A</v>
      </c>
      <c r="CT869" t="e">
        <f>VLOOKUP('Sampling picks'!CI859,Sheet1!$A$11:$C$1010,3,FALSE)</f>
        <v>#N/A</v>
      </c>
      <c r="CU869" t="e">
        <f>VLOOKUP('Sampling picks'!CJ859,Sheet1!$A$11:$C$1010,3,FALSE)</f>
        <v>#N/A</v>
      </c>
      <c r="CV869" t="e">
        <f>VLOOKUP('Sampling picks'!CK859,Sheet1!$A$11:$C$1010,3,FALSE)</f>
        <v>#N/A</v>
      </c>
      <c r="CW869" t="e">
        <f>VLOOKUP('Sampling picks'!CL859,Sheet1!$A$11:$C$1010,3,FALSE)</f>
        <v>#N/A</v>
      </c>
      <c r="CX869" t="e">
        <f>VLOOKUP('Sampling picks'!CM859,Sheet1!$A$11:$C$1010,3,FALSE)</f>
        <v>#N/A</v>
      </c>
      <c r="CY869" t="e">
        <f>VLOOKUP('Sampling picks'!CN859,Sheet1!$A$11:$C$1010,3,FALSE)</f>
        <v>#N/A</v>
      </c>
      <c r="CZ869" t="e">
        <f>VLOOKUP('Sampling picks'!CO859,Sheet1!$A$11:$C$1010,3,FALSE)</f>
        <v>#N/A</v>
      </c>
      <c r="DA869" t="e">
        <f>VLOOKUP('Sampling picks'!CP859,Sheet1!$A$11:$C$1010,3,FALSE)</f>
        <v>#N/A</v>
      </c>
      <c r="DB869" t="e">
        <f>VLOOKUP('Sampling picks'!CQ859,Sheet1!$A$11:$C$1010,3,FALSE)</f>
        <v>#N/A</v>
      </c>
      <c r="DC869" t="e">
        <f>VLOOKUP('Sampling picks'!CR859,Sheet1!$A$11:$C$1010,3,FALSE)</f>
        <v>#N/A</v>
      </c>
      <c r="DD869" t="e">
        <f>VLOOKUP('Sampling picks'!CS859,Sheet1!$A$11:$C$1010,3,FALSE)</f>
        <v>#N/A</v>
      </c>
      <c r="DE869" t="e">
        <f>VLOOKUP('Sampling picks'!CT859,Sheet1!$A$11:$C$1010,3,FALSE)</f>
        <v>#N/A</v>
      </c>
      <c r="DF869" t="e">
        <f>VLOOKUP('Sampling picks'!CU859,Sheet1!$A$11:$C$1010,3,FALSE)</f>
        <v>#N/A</v>
      </c>
      <c r="DG869" t="e">
        <f>VLOOKUP('Sampling picks'!CV859,Sheet1!$A$11:$C$1010,3,FALSE)</f>
        <v>#N/A</v>
      </c>
      <c r="DH869" t="e">
        <f>VLOOKUP('Sampling picks'!CW859,Sheet1!$A$11:$C$1010,3,FALSE)</f>
        <v>#N/A</v>
      </c>
      <c r="DI869" t="e">
        <f>VLOOKUP('Sampling picks'!CX859,Sheet1!$A$11:$C$1010,3,FALSE)</f>
        <v>#N/A</v>
      </c>
      <c r="DJ869" t="e">
        <f>VLOOKUP('Sampling picks'!CY859,Sheet1!$A$11:$C$1010,3,FALSE)</f>
        <v>#N/A</v>
      </c>
    </row>
    <row r="870" spans="1:114" x14ac:dyDescent="0.3">
      <c r="A870">
        <v>860</v>
      </c>
      <c r="B870" s="1">
        <f t="shared" ca="1" si="67"/>
        <v>877</v>
      </c>
      <c r="C870" s="1">
        <f t="shared" ca="1" si="67"/>
        <v>841</v>
      </c>
      <c r="H870" t="str">
        <f t="shared" ca="1" si="68"/>
        <v>do not reject</v>
      </c>
      <c r="I870">
        <f t="shared" ca="1" si="69"/>
        <v>0.21001165610914807</v>
      </c>
      <c r="J870">
        <f t="shared" ca="1" si="70"/>
        <v>0.80638080334293671</v>
      </c>
      <c r="K870">
        <f t="shared" ca="1" si="71"/>
        <v>825.5</v>
      </c>
      <c r="L870" t="s">
        <v>886</v>
      </c>
      <c r="M870">
        <f ca="1">VLOOKUP('Sampling picks'!B860,Sheet1!$A$11:$C$1010,3,FALSE)</f>
        <v>800</v>
      </c>
      <c r="N870">
        <f ca="1">VLOOKUP('Sampling picks'!C860,Sheet1!$A$11:$C$1010,3,FALSE)</f>
        <v>962</v>
      </c>
      <c r="O870">
        <f ca="1">VLOOKUP('Sampling picks'!D860,Sheet1!$A$11:$C$1010,3,FALSE)</f>
        <v>976</v>
      </c>
      <c r="P870">
        <f ca="1">VLOOKUP('Sampling picks'!E860,Sheet1!$A$11:$C$1010,3,FALSE)</f>
        <v>684</v>
      </c>
      <c r="Q870">
        <f ca="1">VLOOKUP('Sampling picks'!F860,Sheet1!$A$11:$C$1010,3,FALSE)</f>
        <v>920</v>
      </c>
      <c r="R870">
        <f ca="1">VLOOKUP('Sampling picks'!G860,Sheet1!$A$11:$C$1010,3,FALSE)</f>
        <v>689</v>
      </c>
      <c r="S870">
        <f ca="1">VLOOKUP('Sampling picks'!H860,Sheet1!$A$11:$C$1010,3,FALSE)</f>
        <v>854</v>
      </c>
      <c r="T870">
        <f ca="1">VLOOKUP('Sampling picks'!I860,Sheet1!$A$11:$C$1010,3,FALSE)</f>
        <v>684</v>
      </c>
      <c r="U870">
        <f ca="1">VLOOKUP('Sampling picks'!J860,Sheet1!$A$11:$C$1010,3,FALSE)</f>
        <v>689</v>
      </c>
      <c r="V870">
        <f ca="1">VLOOKUP('Sampling picks'!K860,Sheet1!$A$11:$C$1010,3,FALSE)</f>
        <v>997</v>
      </c>
      <c r="W870" t="e">
        <f>VLOOKUP('Sampling picks'!L860,Sheet1!$A$11:$C$1010,3,FALSE)</f>
        <v>#N/A</v>
      </c>
      <c r="X870" t="e">
        <f>VLOOKUP('Sampling picks'!M860,Sheet1!$A$11:$C$1010,3,FALSE)</f>
        <v>#N/A</v>
      </c>
      <c r="Y870" t="e">
        <f>VLOOKUP('Sampling picks'!N860,Sheet1!$A$11:$C$1010,3,FALSE)</f>
        <v>#N/A</v>
      </c>
      <c r="Z870" t="e">
        <f>VLOOKUP('Sampling picks'!O860,Sheet1!$A$11:$C$1010,3,FALSE)</f>
        <v>#N/A</v>
      </c>
      <c r="AA870" t="e">
        <f>VLOOKUP('Sampling picks'!P860,Sheet1!$A$11:$C$1010,3,FALSE)</f>
        <v>#N/A</v>
      </c>
      <c r="AB870" t="e">
        <f>VLOOKUP('Sampling picks'!Q860,Sheet1!$A$11:$C$1010,3,FALSE)</f>
        <v>#N/A</v>
      </c>
      <c r="AC870" t="e">
        <f>VLOOKUP('Sampling picks'!R860,Sheet1!$A$11:$C$1010,3,FALSE)</f>
        <v>#N/A</v>
      </c>
      <c r="AD870" t="e">
        <f>VLOOKUP('Sampling picks'!S860,Sheet1!$A$11:$C$1010,3,FALSE)</f>
        <v>#N/A</v>
      </c>
      <c r="AE870" t="e">
        <f>VLOOKUP('Sampling picks'!T860,Sheet1!$A$11:$C$1010,3,FALSE)</f>
        <v>#N/A</v>
      </c>
      <c r="AF870" t="e">
        <f>VLOOKUP('Sampling picks'!U860,Sheet1!$A$11:$C$1010,3,FALSE)</f>
        <v>#N/A</v>
      </c>
      <c r="AG870" t="e">
        <f>VLOOKUP('Sampling picks'!V860,Sheet1!$A$11:$C$1010,3,FALSE)</f>
        <v>#N/A</v>
      </c>
      <c r="AH870" t="e">
        <f>VLOOKUP('Sampling picks'!W860,Sheet1!$A$11:$C$1010,3,FALSE)</f>
        <v>#N/A</v>
      </c>
      <c r="AI870" t="e">
        <f>VLOOKUP('Sampling picks'!X860,Sheet1!$A$11:$C$1010,3,FALSE)</f>
        <v>#N/A</v>
      </c>
      <c r="AJ870" t="e">
        <f>VLOOKUP('Sampling picks'!Y860,Sheet1!$A$11:$C$1010,3,FALSE)</f>
        <v>#N/A</v>
      </c>
      <c r="AK870" t="e">
        <f>VLOOKUP('Sampling picks'!Z860,Sheet1!$A$11:$C$1010,3,FALSE)</f>
        <v>#N/A</v>
      </c>
      <c r="AL870" t="e">
        <f>VLOOKUP('Sampling picks'!AA860,Sheet1!$A$11:$C$1010,3,FALSE)</f>
        <v>#N/A</v>
      </c>
      <c r="AM870" t="e">
        <f>VLOOKUP('Sampling picks'!AB860,Sheet1!$A$11:$C$1010,3,FALSE)</f>
        <v>#N/A</v>
      </c>
      <c r="AN870" t="e">
        <f>VLOOKUP('Sampling picks'!AC860,Sheet1!$A$11:$C$1010,3,FALSE)</f>
        <v>#N/A</v>
      </c>
      <c r="AO870" t="e">
        <f>VLOOKUP('Sampling picks'!AD860,Sheet1!$A$11:$C$1010,3,FALSE)</f>
        <v>#N/A</v>
      </c>
      <c r="AP870" t="e">
        <f>VLOOKUP('Sampling picks'!AE860,Sheet1!$A$11:$C$1010,3,FALSE)</f>
        <v>#N/A</v>
      </c>
      <c r="AQ870" t="e">
        <f>VLOOKUP('Sampling picks'!AF860,Sheet1!$A$11:$C$1010,3,FALSE)</f>
        <v>#N/A</v>
      </c>
      <c r="AR870" t="e">
        <f>VLOOKUP('Sampling picks'!AG860,Sheet1!$A$11:$C$1010,3,FALSE)</f>
        <v>#N/A</v>
      </c>
      <c r="AS870" t="e">
        <f>VLOOKUP('Sampling picks'!AH860,Sheet1!$A$11:$C$1010,3,FALSE)</f>
        <v>#N/A</v>
      </c>
      <c r="AT870" t="e">
        <f>VLOOKUP('Sampling picks'!AI860,Sheet1!$A$11:$C$1010,3,FALSE)</f>
        <v>#N/A</v>
      </c>
      <c r="AU870" t="e">
        <f>VLOOKUP('Sampling picks'!AJ860,Sheet1!$A$11:$C$1010,3,FALSE)</f>
        <v>#N/A</v>
      </c>
      <c r="AV870" t="e">
        <f>VLOOKUP('Sampling picks'!AK860,Sheet1!$A$11:$C$1010,3,FALSE)</f>
        <v>#N/A</v>
      </c>
      <c r="AW870" t="e">
        <f>VLOOKUP('Sampling picks'!AL860,Sheet1!$A$11:$C$1010,3,FALSE)</f>
        <v>#N/A</v>
      </c>
      <c r="AX870" t="e">
        <f>VLOOKUP('Sampling picks'!AM860,Sheet1!$A$11:$C$1010,3,FALSE)</f>
        <v>#N/A</v>
      </c>
      <c r="AY870" t="e">
        <f>VLOOKUP('Sampling picks'!AN860,Sheet1!$A$11:$C$1010,3,FALSE)</f>
        <v>#N/A</v>
      </c>
      <c r="AZ870" t="e">
        <f>VLOOKUP('Sampling picks'!AO860,Sheet1!$A$11:$C$1010,3,FALSE)</f>
        <v>#N/A</v>
      </c>
      <c r="BA870" t="e">
        <f>VLOOKUP('Sampling picks'!AP860,Sheet1!$A$11:$C$1010,3,FALSE)</f>
        <v>#N/A</v>
      </c>
      <c r="BB870" t="e">
        <f>VLOOKUP('Sampling picks'!AQ860,Sheet1!$A$11:$C$1010,3,FALSE)</f>
        <v>#N/A</v>
      </c>
      <c r="BC870" t="e">
        <f>VLOOKUP('Sampling picks'!AR860,Sheet1!$A$11:$C$1010,3,FALSE)</f>
        <v>#N/A</v>
      </c>
      <c r="BD870" t="e">
        <f>VLOOKUP('Sampling picks'!AS860,Sheet1!$A$11:$C$1010,3,FALSE)</f>
        <v>#N/A</v>
      </c>
      <c r="BE870" t="e">
        <f>VLOOKUP('Sampling picks'!AT860,Sheet1!$A$11:$C$1010,3,FALSE)</f>
        <v>#N/A</v>
      </c>
      <c r="BF870" t="e">
        <f>VLOOKUP('Sampling picks'!AU860,Sheet1!$A$11:$C$1010,3,FALSE)</f>
        <v>#N/A</v>
      </c>
      <c r="BG870" t="e">
        <f>VLOOKUP('Sampling picks'!AV860,Sheet1!$A$11:$C$1010,3,FALSE)</f>
        <v>#N/A</v>
      </c>
      <c r="BH870" t="e">
        <f>VLOOKUP('Sampling picks'!AW860,Sheet1!$A$11:$C$1010,3,FALSE)</f>
        <v>#N/A</v>
      </c>
      <c r="BI870" t="e">
        <f>VLOOKUP('Sampling picks'!AX860,Sheet1!$A$11:$C$1010,3,FALSE)</f>
        <v>#N/A</v>
      </c>
      <c r="BJ870" t="e">
        <f>VLOOKUP('Sampling picks'!AY860,Sheet1!$A$11:$C$1010,3,FALSE)</f>
        <v>#N/A</v>
      </c>
      <c r="BK870" t="e">
        <f>VLOOKUP('Sampling picks'!AZ860,Sheet1!$A$11:$C$1010,3,FALSE)</f>
        <v>#N/A</v>
      </c>
      <c r="BL870" t="e">
        <f>VLOOKUP('Sampling picks'!BA860,Sheet1!$A$11:$C$1010,3,FALSE)</f>
        <v>#N/A</v>
      </c>
      <c r="BM870" t="e">
        <f>VLOOKUP('Sampling picks'!BB860,Sheet1!$A$11:$C$1010,3,FALSE)</f>
        <v>#N/A</v>
      </c>
      <c r="BN870" t="e">
        <f>VLOOKUP('Sampling picks'!BC860,Sheet1!$A$11:$C$1010,3,FALSE)</f>
        <v>#N/A</v>
      </c>
      <c r="BO870" t="e">
        <f>VLOOKUP('Sampling picks'!BD860,Sheet1!$A$11:$C$1010,3,FALSE)</f>
        <v>#N/A</v>
      </c>
      <c r="BP870" t="e">
        <f>VLOOKUP('Sampling picks'!BE860,Sheet1!$A$11:$C$1010,3,FALSE)</f>
        <v>#N/A</v>
      </c>
      <c r="BQ870" t="e">
        <f>VLOOKUP('Sampling picks'!BF860,Sheet1!$A$11:$C$1010,3,FALSE)</f>
        <v>#N/A</v>
      </c>
      <c r="BR870" t="e">
        <f>VLOOKUP('Sampling picks'!BG860,Sheet1!$A$11:$C$1010,3,FALSE)</f>
        <v>#N/A</v>
      </c>
      <c r="BS870" t="e">
        <f>VLOOKUP('Sampling picks'!BH860,Sheet1!$A$11:$C$1010,3,FALSE)</f>
        <v>#N/A</v>
      </c>
      <c r="BT870" t="e">
        <f>VLOOKUP('Sampling picks'!BI860,Sheet1!$A$11:$C$1010,3,FALSE)</f>
        <v>#N/A</v>
      </c>
      <c r="BU870" t="e">
        <f>VLOOKUP('Sampling picks'!BJ860,Sheet1!$A$11:$C$1010,3,FALSE)</f>
        <v>#N/A</v>
      </c>
      <c r="BV870" t="e">
        <f>VLOOKUP('Sampling picks'!BK860,Sheet1!$A$11:$C$1010,3,FALSE)</f>
        <v>#N/A</v>
      </c>
      <c r="BW870" t="e">
        <f>VLOOKUP('Sampling picks'!BL860,Sheet1!$A$11:$C$1010,3,FALSE)</f>
        <v>#N/A</v>
      </c>
      <c r="BX870" t="e">
        <f>VLOOKUP('Sampling picks'!BM860,Sheet1!$A$11:$C$1010,3,FALSE)</f>
        <v>#N/A</v>
      </c>
      <c r="BY870" t="e">
        <f>VLOOKUP('Sampling picks'!BN860,Sheet1!$A$11:$C$1010,3,FALSE)</f>
        <v>#N/A</v>
      </c>
      <c r="BZ870" t="e">
        <f>VLOOKUP('Sampling picks'!BO860,Sheet1!$A$11:$C$1010,3,FALSE)</f>
        <v>#N/A</v>
      </c>
      <c r="CA870" t="e">
        <f>VLOOKUP('Sampling picks'!BP860,Sheet1!$A$11:$C$1010,3,FALSE)</f>
        <v>#N/A</v>
      </c>
      <c r="CB870" t="e">
        <f>VLOOKUP('Sampling picks'!BQ860,Sheet1!$A$11:$C$1010,3,FALSE)</f>
        <v>#N/A</v>
      </c>
      <c r="CC870" t="e">
        <f>VLOOKUP('Sampling picks'!BR860,Sheet1!$A$11:$C$1010,3,FALSE)</f>
        <v>#N/A</v>
      </c>
      <c r="CD870" t="e">
        <f>VLOOKUP('Sampling picks'!BS860,Sheet1!$A$11:$C$1010,3,FALSE)</f>
        <v>#N/A</v>
      </c>
      <c r="CE870" t="e">
        <f>VLOOKUP('Sampling picks'!BT860,Sheet1!$A$11:$C$1010,3,FALSE)</f>
        <v>#N/A</v>
      </c>
      <c r="CF870" t="e">
        <f>VLOOKUP('Sampling picks'!BU860,Sheet1!$A$11:$C$1010,3,FALSE)</f>
        <v>#N/A</v>
      </c>
      <c r="CG870" t="e">
        <f>VLOOKUP('Sampling picks'!BV860,Sheet1!$A$11:$C$1010,3,FALSE)</f>
        <v>#N/A</v>
      </c>
      <c r="CH870" t="e">
        <f>VLOOKUP('Sampling picks'!BW860,Sheet1!$A$11:$C$1010,3,FALSE)</f>
        <v>#N/A</v>
      </c>
      <c r="CI870" t="e">
        <f>VLOOKUP('Sampling picks'!BX860,Sheet1!$A$11:$C$1010,3,FALSE)</f>
        <v>#N/A</v>
      </c>
      <c r="CJ870" t="e">
        <f>VLOOKUP('Sampling picks'!BY860,Sheet1!$A$11:$C$1010,3,FALSE)</f>
        <v>#N/A</v>
      </c>
      <c r="CK870" t="e">
        <f>VLOOKUP('Sampling picks'!BZ860,Sheet1!$A$11:$C$1010,3,FALSE)</f>
        <v>#N/A</v>
      </c>
      <c r="CL870" t="e">
        <f>VLOOKUP('Sampling picks'!CA860,Sheet1!$A$11:$C$1010,3,FALSE)</f>
        <v>#N/A</v>
      </c>
      <c r="CM870" t="e">
        <f>VLOOKUP('Sampling picks'!CB860,Sheet1!$A$11:$C$1010,3,FALSE)</f>
        <v>#N/A</v>
      </c>
      <c r="CN870" t="e">
        <f>VLOOKUP('Sampling picks'!CC860,Sheet1!$A$11:$C$1010,3,FALSE)</f>
        <v>#N/A</v>
      </c>
      <c r="CO870" t="e">
        <f>VLOOKUP('Sampling picks'!CD860,Sheet1!$A$11:$C$1010,3,FALSE)</f>
        <v>#N/A</v>
      </c>
      <c r="CP870" t="e">
        <f>VLOOKUP('Sampling picks'!CE860,Sheet1!$A$11:$C$1010,3,FALSE)</f>
        <v>#N/A</v>
      </c>
      <c r="CQ870" t="e">
        <f>VLOOKUP('Sampling picks'!CF860,Sheet1!$A$11:$C$1010,3,FALSE)</f>
        <v>#N/A</v>
      </c>
      <c r="CR870" t="e">
        <f>VLOOKUP('Sampling picks'!CG860,Sheet1!$A$11:$C$1010,3,FALSE)</f>
        <v>#N/A</v>
      </c>
      <c r="CS870" t="e">
        <f>VLOOKUP('Sampling picks'!CH860,Sheet1!$A$11:$C$1010,3,FALSE)</f>
        <v>#N/A</v>
      </c>
      <c r="CT870" t="e">
        <f>VLOOKUP('Sampling picks'!CI860,Sheet1!$A$11:$C$1010,3,FALSE)</f>
        <v>#N/A</v>
      </c>
      <c r="CU870" t="e">
        <f>VLOOKUP('Sampling picks'!CJ860,Sheet1!$A$11:$C$1010,3,FALSE)</f>
        <v>#N/A</v>
      </c>
      <c r="CV870" t="e">
        <f>VLOOKUP('Sampling picks'!CK860,Sheet1!$A$11:$C$1010,3,FALSE)</f>
        <v>#N/A</v>
      </c>
      <c r="CW870" t="e">
        <f>VLOOKUP('Sampling picks'!CL860,Sheet1!$A$11:$C$1010,3,FALSE)</f>
        <v>#N/A</v>
      </c>
      <c r="CX870" t="e">
        <f>VLOOKUP('Sampling picks'!CM860,Sheet1!$A$11:$C$1010,3,FALSE)</f>
        <v>#N/A</v>
      </c>
      <c r="CY870" t="e">
        <f>VLOOKUP('Sampling picks'!CN860,Sheet1!$A$11:$C$1010,3,FALSE)</f>
        <v>#N/A</v>
      </c>
      <c r="CZ870" t="e">
        <f>VLOOKUP('Sampling picks'!CO860,Sheet1!$A$11:$C$1010,3,FALSE)</f>
        <v>#N/A</v>
      </c>
      <c r="DA870" t="e">
        <f>VLOOKUP('Sampling picks'!CP860,Sheet1!$A$11:$C$1010,3,FALSE)</f>
        <v>#N/A</v>
      </c>
      <c r="DB870" t="e">
        <f>VLOOKUP('Sampling picks'!CQ860,Sheet1!$A$11:$C$1010,3,FALSE)</f>
        <v>#N/A</v>
      </c>
      <c r="DC870" t="e">
        <f>VLOOKUP('Sampling picks'!CR860,Sheet1!$A$11:$C$1010,3,FALSE)</f>
        <v>#N/A</v>
      </c>
      <c r="DD870" t="e">
        <f>VLOOKUP('Sampling picks'!CS860,Sheet1!$A$11:$C$1010,3,FALSE)</f>
        <v>#N/A</v>
      </c>
      <c r="DE870" t="e">
        <f>VLOOKUP('Sampling picks'!CT860,Sheet1!$A$11:$C$1010,3,FALSE)</f>
        <v>#N/A</v>
      </c>
      <c r="DF870" t="e">
        <f>VLOOKUP('Sampling picks'!CU860,Sheet1!$A$11:$C$1010,3,FALSE)</f>
        <v>#N/A</v>
      </c>
      <c r="DG870" t="e">
        <f>VLOOKUP('Sampling picks'!CV860,Sheet1!$A$11:$C$1010,3,FALSE)</f>
        <v>#N/A</v>
      </c>
      <c r="DH870" t="e">
        <f>VLOOKUP('Sampling picks'!CW860,Sheet1!$A$11:$C$1010,3,FALSE)</f>
        <v>#N/A</v>
      </c>
      <c r="DI870" t="e">
        <f>VLOOKUP('Sampling picks'!CX860,Sheet1!$A$11:$C$1010,3,FALSE)</f>
        <v>#N/A</v>
      </c>
      <c r="DJ870" t="e">
        <f>VLOOKUP('Sampling picks'!CY860,Sheet1!$A$11:$C$1010,3,FALSE)</f>
        <v>#N/A</v>
      </c>
    </row>
    <row r="871" spans="1:114" x14ac:dyDescent="0.3">
      <c r="A871">
        <v>861</v>
      </c>
      <c r="B871" s="1">
        <f t="shared" ca="1" si="67"/>
        <v>648</v>
      </c>
      <c r="C871" s="1">
        <f t="shared" ca="1" si="67"/>
        <v>953</v>
      </c>
      <c r="H871" t="str">
        <f t="shared" ca="1" si="68"/>
        <v>reject</v>
      </c>
      <c r="I871">
        <f t="shared" ca="1" si="69"/>
        <v>1.4790831905249324E-2</v>
      </c>
      <c r="J871">
        <f t="shared" ca="1" si="70"/>
        <v>2.1756470301958437</v>
      </c>
      <c r="K871">
        <f t="shared" ca="1" si="71"/>
        <v>868.8</v>
      </c>
      <c r="L871" t="s">
        <v>887</v>
      </c>
      <c r="M871">
        <f ca="1">VLOOKUP('Sampling picks'!B861,Sheet1!$A$11:$C$1010,3,FALSE)</f>
        <v>876</v>
      </c>
      <c r="N871">
        <f ca="1">VLOOKUP('Sampling picks'!C861,Sheet1!$A$11:$C$1010,3,FALSE)</f>
        <v>977</v>
      </c>
      <c r="O871">
        <f ca="1">VLOOKUP('Sampling picks'!D861,Sheet1!$A$11:$C$1010,3,FALSE)</f>
        <v>952</v>
      </c>
      <c r="P871">
        <f ca="1">VLOOKUP('Sampling picks'!E861,Sheet1!$A$11:$C$1010,3,FALSE)</f>
        <v>892</v>
      </c>
      <c r="Q871">
        <f ca="1">VLOOKUP('Sampling picks'!F861,Sheet1!$A$11:$C$1010,3,FALSE)</f>
        <v>731</v>
      </c>
      <c r="R871">
        <f ca="1">VLOOKUP('Sampling picks'!G861,Sheet1!$A$11:$C$1010,3,FALSE)</f>
        <v>912</v>
      </c>
      <c r="S871">
        <f ca="1">VLOOKUP('Sampling picks'!H861,Sheet1!$A$11:$C$1010,3,FALSE)</f>
        <v>792</v>
      </c>
      <c r="T871">
        <f ca="1">VLOOKUP('Sampling picks'!I861,Sheet1!$A$11:$C$1010,3,FALSE)</f>
        <v>739</v>
      </c>
      <c r="U871">
        <f ca="1">VLOOKUP('Sampling picks'!J861,Sheet1!$A$11:$C$1010,3,FALSE)</f>
        <v>887</v>
      </c>
      <c r="V871">
        <f ca="1">VLOOKUP('Sampling picks'!K861,Sheet1!$A$11:$C$1010,3,FALSE)</f>
        <v>930</v>
      </c>
      <c r="W871" t="e">
        <f>VLOOKUP('Sampling picks'!L861,Sheet1!$A$11:$C$1010,3,FALSE)</f>
        <v>#N/A</v>
      </c>
      <c r="X871" t="e">
        <f>VLOOKUP('Sampling picks'!M861,Sheet1!$A$11:$C$1010,3,FALSE)</f>
        <v>#N/A</v>
      </c>
      <c r="Y871" t="e">
        <f>VLOOKUP('Sampling picks'!N861,Sheet1!$A$11:$C$1010,3,FALSE)</f>
        <v>#N/A</v>
      </c>
      <c r="Z871" t="e">
        <f>VLOOKUP('Sampling picks'!O861,Sheet1!$A$11:$C$1010,3,FALSE)</f>
        <v>#N/A</v>
      </c>
      <c r="AA871" t="e">
        <f>VLOOKUP('Sampling picks'!P861,Sheet1!$A$11:$C$1010,3,FALSE)</f>
        <v>#N/A</v>
      </c>
      <c r="AB871" t="e">
        <f>VLOOKUP('Sampling picks'!Q861,Sheet1!$A$11:$C$1010,3,FALSE)</f>
        <v>#N/A</v>
      </c>
      <c r="AC871" t="e">
        <f>VLOOKUP('Sampling picks'!R861,Sheet1!$A$11:$C$1010,3,FALSE)</f>
        <v>#N/A</v>
      </c>
      <c r="AD871" t="e">
        <f>VLOOKUP('Sampling picks'!S861,Sheet1!$A$11:$C$1010,3,FALSE)</f>
        <v>#N/A</v>
      </c>
      <c r="AE871" t="e">
        <f>VLOOKUP('Sampling picks'!T861,Sheet1!$A$11:$C$1010,3,FALSE)</f>
        <v>#N/A</v>
      </c>
      <c r="AF871" t="e">
        <f>VLOOKUP('Sampling picks'!U861,Sheet1!$A$11:$C$1010,3,FALSE)</f>
        <v>#N/A</v>
      </c>
      <c r="AG871" t="e">
        <f>VLOOKUP('Sampling picks'!V861,Sheet1!$A$11:$C$1010,3,FALSE)</f>
        <v>#N/A</v>
      </c>
      <c r="AH871" t="e">
        <f>VLOOKUP('Sampling picks'!W861,Sheet1!$A$11:$C$1010,3,FALSE)</f>
        <v>#N/A</v>
      </c>
      <c r="AI871" t="e">
        <f>VLOOKUP('Sampling picks'!X861,Sheet1!$A$11:$C$1010,3,FALSE)</f>
        <v>#N/A</v>
      </c>
      <c r="AJ871" t="e">
        <f>VLOOKUP('Sampling picks'!Y861,Sheet1!$A$11:$C$1010,3,FALSE)</f>
        <v>#N/A</v>
      </c>
      <c r="AK871" t="e">
        <f>VLOOKUP('Sampling picks'!Z861,Sheet1!$A$11:$C$1010,3,FALSE)</f>
        <v>#N/A</v>
      </c>
      <c r="AL871" t="e">
        <f>VLOOKUP('Sampling picks'!AA861,Sheet1!$A$11:$C$1010,3,FALSE)</f>
        <v>#N/A</v>
      </c>
      <c r="AM871" t="e">
        <f>VLOOKUP('Sampling picks'!AB861,Sheet1!$A$11:$C$1010,3,FALSE)</f>
        <v>#N/A</v>
      </c>
      <c r="AN871" t="e">
        <f>VLOOKUP('Sampling picks'!AC861,Sheet1!$A$11:$C$1010,3,FALSE)</f>
        <v>#N/A</v>
      </c>
      <c r="AO871" t="e">
        <f>VLOOKUP('Sampling picks'!AD861,Sheet1!$A$11:$C$1010,3,FALSE)</f>
        <v>#N/A</v>
      </c>
      <c r="AP871" t="e">
        <f>VLOOKUP('Sampling picks'!AE861,Sheet1!$A$11:$C$1010,3,FALSE)</f>
        <v>#N/A</v>
      </c>
      <c r="AQ871" t="e">
        <f>VLOOKUP('Sampling picks'!AF861,Sheet1!$A$11:$C$1010,3,FALSE)</f>
        <v>#N/A</v>
      </c>
      <c r="AR871" t="e">
        <f>VLOOKUP('Sampling picks'!AG861,Sheet1!$A$11:$C$1010,3,FALSE)</f>
        <v>#N/A</v>
      </c>
      <c r="AS871" t="e">
        <f>VLOOKUP('Sampling picks'!AH861,Sheet1!$A$11:$C$1010,3,FALSE)</f>
        <v>#N/A</v>
      </c>
      <c r="AT871" t="e">
        <f>VLOOKUP('Sampling picks'!AI861,Sheet1!$A$11:$C$1010,3,FALSE)</f>
        <v>#N/A</v>
      </c>
      <c r="AU871" t="e">
        <f>VLOOKUP('Sampling picks'!AJ861,Sheet1!$A$11:$C$1010,3,FALSE)</f>
        <v>#N/A</v>
      </c>
      <c r="AV871" t="e">
        <f>VLOOKUP('Sampling picks'!AK861,Sheet1!$A$11:$C$1010,3,FALSE)</f>
        <v>#N/A</v>
      </c>
      <c r="AW871" t="e">
        <f>VLOOKUP('Sampling picks'!AL861,Sheet1!$A$11:$C$1010,3,FALSE)</f>
        <v>#N/A</v>
      </c>
      <c r="AX871" t="e">
        <f>VLOOKUP('Sampling picks'!AM861,Sheet1!$A$11:$C$1010,3,FALSE)</f>
        <v>#N/A</v>
      </c>
      <c r="AY871" t="e">
        <f>VLOOKUP('Sampling picks'!AN861,Sheet1!$A$11:$C$1010,3,FALSE)</f>
        <v>#N/A</v>
      </c>
      <c r="AZ871" t="e">
        <f>VLOOKUP('Sampling picks'!AO861,Sheet1!$A$11:$C$1010,3,FALSE)</f>
        <v>#N/A</v>
      </c>
      <c r="BA871" t="e">
        <f>VLOOKUP('Sampling picks'!AP861,Sheet1!$A$11:$C$1010,3,FALSE)</f>
        <v>#N/A</v>
      </c>
      <c r="BB871" t="e">
        <f>VLOOKUP('Sampling picks'!AQ861,Sheet1!$A$11:$C$1010,3,FALSE)</f>
        <v>#N/A</v>
      </c>
      <c r="BC871" t="e">
        <f>VLOOKUP('Sampling picks'!AR861,Sheet1!$A$11:$C$1010,3,FALSE)</f>
        <v>#N/A</v>
      </c>
      <c r="BD871" t="e">
        <f>VLOOKUP('Sampling picks'!AS861,Sheet1!$A$11:$C$1010,3,FALSE)</f>
        <v>#N/A</v>
      </c>
      <c r="BE871" t="e">
        <f>VLOOKUP('Sampling picks'!AT861,Sheet1!$A$11:$C$1010,3,FALSE)</f>
        <v>#N/A</v>
      </c>
      <c r="BF871" t="e">
        <f>VLOOKUP('Sampling picks'!AU861,Sheet1!$A$11:$C$1010,3,FALSE)</f>
        <v>#N/A</v>
      </c>
      <c r="BG871" t="e">
        <f>VLOOKUP('Sampling picks'!AV861,Sheet1!$A$11:$C$1010,3,FALSE)</f>
        <v>#N/A</v>
      </c>
      <c r="BH871" t="e">
        <f>VLOOKUP('Sampling picks'!AW861,Sheet1!$A$11:$C$1010,3,FALSE)</f>
        <v>#N/A</v>
      </c>
      <c r="BI871" t="e">
        <f>VLOOKUP('Sampling picks'!AX861,Sheet1!$A$11:$C$1010,3,FALSE)</f>
        <v>#N/A</v>
      </c>
      <c r="BJ871" t="e">
        <f>VLOOKUP('Sampling picks'!AY861,Sheet1!$A$11:$C$1010,3,FALSE)</f>
        <v>#N/A</v>
      </c>
      <c r="BK871" t="e">
        <f>VLOOKUP('Sampling picks'!AZ861,Sheet1!$A$11:$C$1010,3,FALSE)</f>
        <v>#N/A</v>
      </c>
      <c r="BL871" t="e">
        <f>VLOOKUP('Sampling picks'!BA861,Sheet1!$A$11:$C$1010,3,FALSE)</f>
        <v>#N/A</v>
      </c>
      <c r="BM871" t="e">
        <f>VLOOKUP('Sampling picks'!BB861,Sheet1!$A$11:$C$1010,3,FALSE)</f>
        <v>#N/A</v>
      </c>
      <c r="BN871" t="e">
        <f>VLOOKUP('Sampling picks'!BC861,Sheet1!$A$11:$C$1010,3,FALSE)</f>
        <v>#N/A</v>
      </c>
      <c r="BO871" t="e">
        <f>VLOOKUP('Sampling picks'!BD861,Sheet1!$A$11:$C$1010,3,FALSE)</f>
        <v>#N/A</v>
      </c>
      <c r="BP871" t="e">
        <f>VLOOKUP('Sampling picks'!BE861,Sheet1!$A$11:$C$1010,3,FALSE)</f>
        <v>#N/A</v>
      </c>
      <c r="BQ871" t="e">
        <f>VLOOKUP('Sampling picks'!BF861,Sheet1!$A$11:$C$1010,3,FALSE)</f>
        <v>#N/A</v>
      </c>
      <c r="BR871" t="e">
        <f>VLOOKUP('Sampling picks'!BG861,Sheet1!$A$11:$C$1010,3,FALSE)</f>
        <v>#N/A</v>
      </c>
      <c r="BS871" t="e">
        <f>VLOOKUP('Sampling picks'!BH861,Sheet1!$A$11:$C$1010,3,FALSE)</f>
        <v>#N/A</v>
      </c>
      <c r="BT871" t="e">
        <f>VLOOKUP('Sampling picks'!BI861,Sheet1!$A$11:$C$1010,3,FALSE)</f>
        <v>#N/A</v>
      </c>
      <c r="BU871" t="e">
        <f>VLOOKUP('Sampling picks'!BJ861,Sheet1!$A$11:$C$1010,3,FALSE)</f>
        <v>#N/A</v>
      </c>
      <c r="BV871" t="e">
        <f>VLOOKUP('Sampling picks'!BK861,Sheet1!$A$11:$C$1010,3,FALSE)</f>
        <v>#N/A</v>
      </c>
      <c r="BW871" t="e">
        <f>VLOOKUP('Sampling picks'!BL861,Sheet1!$A$11:$C$1010,3,FALSE)</f>
        <v>#N/A</v>
      </c>
      <c r="BX871" t="e">
        <f>VLOOKUP('Sampling picks'!BM861,Sheet1!$A$11:$C$1010,3,FALSE)</f>
        <v>#N/A</v>
      </c>
      <c r="BY871" t="e">
        <f>VLOOKUP('Sampling picks'!BN861,Sheet1!$A$11:$C$1010,3,FALSE)</f>
        <v>#N/A</v>
      </c>
      <c r="BZ871" t="e">
        <f>VLOOKUP('Sampling picks'!BO861,Sheet1!$A$11:$C$1010,3,FALSE)</f>
        <v>#N/A</v>
      </c>
      <c r="CA871" t="e">
        <f>VLOOKUP('Sampling picks'!BP861,Sheet1!$A$11:$C$1010,3,FALSE)</f>
        <v>#N/A</v>
      </c>
      <c r="CB871" t="e">
        <f>VLOOKUP('Sampling picks'!BQ861,Sheet1!$A$11:$C$1010,3,FALSE)</f>
        <v>#N/A</v>
      </c>
      <c r="CC871" t="e">
        <f>VLOOKUP('Sampling picks'!BR861,Sheet1!$A$11:$C$1010,3,FALSE)</f>
        <v>#N/A</v>
      </c>
      <c r="CD871" t="e">
        <f>VLOOKUP('Sampling picks'!BS861,Sheet1!$A$11:$C$1010,3,FALSE)</f>
        <v>#N/A</v>
      </c>
      <c r="CE871" t="e">
        <f>VLOOKUP('Sampling picks'!BT861,Sheet1!$A$11:$C$1010,3,FALSE)</f>
        <v>#N/A</v>
      </c>
      <c r="CF871" t="e">
        <f>VLOOKUP('Sampling picks'!BU861,Sheet1!$A$11:$C$1010,3,FALSE)</f>
        <v>#N/A</v>
      </c>
      <c r="CG871" t="e">
        <f>VLOOKUP('Sampling picks'!BV861,Sheet1!$A$11:$C$1010,3,FALSE)</f>
        <v>#N/A</v>
      </c>
      <c r="CH871" t="e">
        <f>VLOOKUP('Sampling picks'!BW861,Sheet1!$A$11:$C$1010,3,FALSE)</f>
        <v>#N/A</v>
      </c>
      <c r="CI871" t="e">
        <f>VLOOKUP('Sampling picks'!BX861,Sheet1!$A$11:$C$1010,3,FALSE)</f>
        <v>#N/A</v>
      </c>
      <c r="CJ871" t="e">
        <f>VLOOKUP('Sampling picks'!BY861,Sheet1!$A$11:$C$1010,3,FALSE)</f>
        <v>#N/A</v>
      </c>
      <c r="CK871" t="e">
        <f>VLOOKUP('Sampling picks'!BZ861,Sheet1!$A$11:$C$1010,3,FALSE)</f>
        <v>#N/A</v>
      </c>
      <c r="CL871" t="e">
        <f>VLOOKUP('Sampling picks'!CA861,Sheet1!$A$11:$C$1010,3,FALSE)</f>
        <v>#N/A</v>
      </c>
      <c r="CM871" t="e">
        <f>VLOOKUP('Sampling picks'!CB861,Sheet1!$A$11:$C$1010,3,FALSE)</f>
        <v>#N/A</v>
      </c>
      <c r="CN871" t="e">
        <f>VLOOKUP('Sampling picks'!CC861,Sheet1!$A$11:$C$1010,3,FALSE)</f>
        <v>#N/A</v>
      </c>
      <c r="CO871" t="e">
        <f>VLOOKUP('Sampling picks'!CD861,Sheet1!$A$11:$C$1010,3,FALSE)</f>
        <v>#N/A</v>
      </c>
      <c r="CP871" t="e">
        <f>VLOOKUP('Sampling picks'!CE861,Sheet1!$A$11:$C$1010,3,FALSE)</f>
        <v>#N/A</v>
      </c>
      <c r="CQ871" t="e">
        <f>VLOOKUP('Sampling picks'!CF861,Sheet1!$A$11:$C$1010,3,FALSE)</f>
        <v>#N/A</v>
      </c>
      <c r="CR871" t="e">
        <f>VLOOKUP('Sampling picks'!CG861,Sheet1!$A$11:$C$1010,3,FALSE)</f>
        <v>#N/A</v>
      </c>
      <c r="CS871" t="e">
        <f>VLOOKUP('Sampling picks'!CH861,Sheet1!$A$11:$C$1010,3,FALSE)</f>
        <v>#N/A</v>
      </c>
      <c r="CT871" t="e">
        <f>VLOOKUP('Sampling picks'!CI861,Sheet1!$A$11:$C$1010,3,FALSE)</f>
        <v>#N/A</v>
      </c>
      <c r="CU871" t="e">
        <f>VLOOKUP('Sampling picks'!CJ861,Sheet1!$A$11:$C$1010,3,FALSE)</f>
        <v>#N/A</v>
      </c>
      <c r="CV871" t="e">
        <f>VLOOKUP('Sampling picks'!CK861,Sheet1!$A$11:$C$1010,3,FALSE)</f>
        <v>#N/A</v>
      </c>
      <c r="CW871" t="e">
        <f>VLOOKUP('Sampling picks'!CL861,Sheet1!$A$11:$C$1010,3,FALSE)</f>
        <v>#N/A</v>
      </c>
      <c r="CX871" t="e">
        <f>VLOOKUP('Sampling picks'!CM861,Sheet1!$A$11:$C$1010,3,FALSE)</f>
        <v>#N/A</v>
      </c>
      <c r="CY871" t="e">
        <f>VLOOKUP('Sampling picks'!CN861,Sheet1!$A$11:$C$1010,3,FALSE)</f>
        <v>#N/A</v>
      </c>
      <c r="CZ871" t="e">
        <f>VLOOKUP('Sampling picks'!CO861,Sheet1!$A$11:$C$1010,3,FALSE)</f>
        <v>#N/A</v>
      </c>
      <c r="DA871" t="e">
        <f>VLOOKUP('Sampling picks'!CP861,Sheet1!$A$11:$C$1010,3,FALSE)</f>
        <v>#N/A</v>
      </c>
      <c r="DB871" t="e">
        <f>VLOOKUP('Sampling picks'!CQ861,Sheet1!$A$11:$C$1010,3,FALSE)</f>
        <v>#N/A</v>
      </c>
      <c r="DC871" t="e">
        <f>VLOOKUP('Sampling picks'!CR861,Sheet1!$A$11:$C$1010,3,FALSE)</f>
        <v>#N/A</v>
      </c>
      <c r="DD871" t="e">
        <f>VLOOKUP('Sampling picks'!CS861,Sheet1!$A$11:$C$1010,3,FALSE)</f>
        <v>#N/A</v>
      </c>
      <c r="DE871" t="e">
        <f>VLOOKUP('Sampling picks'!CT861,Sheet1!$A$11:$C$1010,3,FALSE)</f>
        <v>#N/A</v>
      </c>
      <c r="DF871" t="e">
        <f>VLOOKUP('Sampling picks'!CU861,Sheet1!$A$11:$C$1010,3,FALSE)</f>
        <v>#N/A</v>
      </c>
      <c r="DG871" t="e">
        <f>VLOOKUP('Sampling picks'!CV861,Sheet1!$A$11:$C$1010,3,FALSE)</f>
        <v>#N/A</v>
      </c>
      <c r="DH871" t="e">
        <f>VLOOKUP('Sampling picks'!CW861,Sheet1!$A$11:$C$1010,3,FALSE)</f>
        <v>#N/A</v>
      </c>
      <c r="DI871" t="e">
        <f>VLOOKUP('Sampling picks'!CX861,Sheet1!$A$11:$C$1010,3,FALSE)</f>
        <v>#N/A</v>
      </c>
      <c r="DJ871" t="e">
        <f>VLOOKUP('Sampling picks'!CY861,Sheet1!$A$11:$C$1010,3,FALSE)</f>
        <v>#N/A</v>
      </c>
    </row>
    <row r="872" spans="1:114" x14ac:dyDescent="0.3">
      <c r="A872">
        <v>862</v>
      </c>
      <c r="B872" s="1">
        <f t="shared" ca="1" si="67"/>
        <v>869</v>
      </c>
      <c r="C872" s="1">
        <f t="shared" ca="1" si="67"/>
        <v>901</v>
      </c>
      <c r="H872" t="str">
        <f t="shared" ca="1" si="68"/>
        <v>reject</v>
      </c>
      <c r="I872">
        <f t="shared" ca="1" si="69"/>
        <v>7.7823832882814692E-2</v>
      </c>
      <c r="J872">
        <f t="shared" ca="1" si="70"/>
        <v>1.4198626694156016</v>
      </c>
      <c r="K872">
        <f t="shared" ca="1" si="71"/>
        <v>844.9</v>
      </c>
      <c r="L872" t="s">
        <v>888</v>
      </c>
      <c r="M872">
        <f ca="1">VLOOKUP('Sampling picks'!B862,Sheet1!$A$11:$C$1010,3,FALSE)</f>
        <v>748</v>
      </c>
      <c r="N872">
        <f ca="1">VLOOKUP('Sampling picks'!C862,Sheet1!$A$11:$C$1010,3,FALSE)</f>
        <v>924</v>
      </c>
      <c r="O872">
        <f ca="1">VLOOKUP('Sampling picks'!D862,Sheet1!$A$11:$C$1010,3,FALSE)</f>
        <v>872</v>
      </c>
      <c r="P872">
        <f ca="1">VLOOKUP('Sampling picks'!E862,Sheet1!$A$11:$C$1010,3,FALSE)</f>
        <v>872</v>
      </c>
      <c r="Q872">
        <f ca="1">VLOOKUP('Sampling picks'!F862,Sheet1!$A$11:$C$1010,3,FALSE)</f>
        <v>994</v>
      </c>
      <c r="R872">
        <f ca="1">VLOOKUP('Sampling picks'!G862,Sheet1!$A$11:$C$1010,3,FALSE)</f>
        <v>870</v>
      </c>
      <c r="S872">
        <f ca="1">VLOOKUP('Sampling picks'!H862,Sheet1!$A$11:$C$1010,3,FALSE)</f>
        <v>821</v>
      </c>
      <c r="T872">
        <f ca="1">VLOOKUP('Sampling picks'!I862,Sheet1!$A$11:$C$1010,3,FALSE)</f>
        <v>836</v>
      </c>
      <c r="U872">
        <f ca="1">VLOOKUP('Sampling picks'!J862,Sheet1!$A$11:$C$1010,3,FALSE)</f>
        <v>699</v>
      </c>
      <c r="V872">
        <f ca="1">VLOOKUP('Sampling picks'!K862,Sheet1!$A$11:$C$1010,3,FALSE)</f>
        <v>813</v>
      </c>
      <c r="W872" t="e">
        <f>VLOOKUP('Sampling picks'!L862,Sheet1!$A$11:$C$1010,3,FALSE)</f>
        <v>#N/A</v>
      </c>
      <c r="X872" t="e">
        <f>VLOOKUP('Sampling picks'!M862,Sheet1!$A$11:$C$1010,3,FALSE)</f>
        <v>#N/A</v>
      </c>
      <c r="Y872" t="e">
        <f>VLOOKUP('Sampling picks'!N862,Sheet1!$A$11:$C$1010,3,FALSE)</f>
        <v>#N/A</v>
      </c>
      <c r="Z872" t="e">
        <f>VLOOKUP('Sampling picks'!O862,Sheet1!$A$11:$C$1010,3,FALSE)</f>
        <v>#N/A</v>
      </c>
      <c r="AA872" t="e">
        <f>VLOOKUP('Sampling picks'!P862,Sheet1!$A$11:$C$1010,3,FALSE)</f>
        <v>#N/A</v>
      </c>
      <c r="AB872" t="e">
        <f>VLOOKUP('Sampling picks'!Q862,Sheet1!$A$11:$C$1010,3,FALSE)</f>
        <v>#N/A</v>
      </c>
      <c r="AC872" t="e">
        <f>VLOOKUP('Sampling picks'!R862,Sheet1!$A$11:$C$1010,3,FALSE)</f>
        <v>#N/A</v>
      </c>
      <c r="AD872" t="e">
        <f>VLOOKUP('Sampling picks'!S862,Sheet1!$A$11:$C$1010,3,FALSE)</f>
        <v>#N/A</v>
      </c>
      <c r="AE872" t="e">
        <f>VLOOKUP('Sampling picks'!T862,Sheet1!$A$11:$C$1010,3,FALSE)</f>
        <v>#N/A</v>
      </c>
      <c r="AF872" t="e">
        <f>VLOOKUP('Sampling picks'!U862,Sheet1!$A$11:$C$1010,3,FALSE)</f>
        <v>#N/A</v>
      </c>
      <c r="AG872" t="e">
        <f>VLOOKUP('Sampling picks'!V862,Sheet1!$A$11:$C$1010,3,FALSE)</f>
        <v>#N/A</v>
      </c>
      <c r="AH872" t="e">
        <f>VLOOKUP('Sampling picks'!W862,Sheet1!$A$11:$C$1010,3,FALSE)</f>
        <v>#N/A</v>
      </c>
      <c r="AI872" t="e">
        <f>VLOOKUP('Sampling picks'!X862,Sheet1!$A$11:$C$1010,3,FALSE)</f>
        <v>#N/A</v>
      </c>
      <c r="AJ872" t="e">
        <f>VLOOKUP('Sampling picks'!Y862,Sheet1!$A$11:$C$1010,3,FALSE)</f>
        <v>#N/A</v>
      </c>
      <c r="AK872" t="e">
        <f>VLOOKUP('Sampling picks'!Z862,Sheet1!$A$11:$C$1010,3,FALSE)</f>
        <v>#N/A</v>
      </c>
      <c r="AL872" t="e">
        <f>VLOOKUP('Sampling picks'!AA862,Sheet1!$A$11:$C$1010,3,FALSE)</f>
        <v>#N/A</v>
      </c>
      <c r="AM872" t="e">
        <f>VLOOKUP('Sampling picks'!AB862,Sheet1!$A$11:$C$1010,3,FALSE)</f>
        <v>#N/A</v>
      </c>
      <c r="AN872" t="e">
        <f>VLOOKUP('Sampling picks'!AC862,Sheet1!$A$11:$C$1010,3,FALSE)</f>
        <v>#N/A</v>
      </c>
      <c r="AO872" t="e">
        <f>VLOOKUP('Sampling picks'!AD862,Sheet1!$A$11:$C$1010,3,FALSE)</f>
        <v>#N/A</v>
      </c>
      <c r="AP872" t="e">
        <f>VLOOKUP('Sampling picks'!AE862,Sheet1!$A$11:$C$1010,3,FALSE)</f>
        <v>#N/A</v>
      </c>
      <c r="AQ872" t="e">
        <f>VLOOKUP('Sampling picks'!AF862,Sheet1!$A$11:$C$1010,3,FALSE)</f>
        <v>#N/A</v>
      </c>
      <c r="AR872" t="e">
        <f>VLOOKUP('Sampling picks'!AG862,Sheet1!$A$11:$C$1010,3,FALSE)</f>
        <v>#N/A</v>
      </c>
      <c r="AS872" t="e">
        <f>VLOOKUP('Sampling picks'!AH862,Sheet1!$A$11:$C$1010,3,FALSE)</f>
        <v>#N/A</v>
      </c>
      <c r="AT872" t="e">
        <f>VLOOKUP('Sampling picks'!AI862,Sheet1!$A$11:$C$1010,3,FALSE)</f>
        <v>#N/A</v>
      </c>
      <c r="AU872" t="e">
        <f>VLOOKUP('Sampling picks'!AJ862,Sheet1!$A$11:$C$1010,3,FALSE)</f>
        <v>#N/A</v>
      </c>
      <c r="AV872" t="e">
        <f>VLOOKUP('Sampling picks'!AK862,Sheet1!$A$11:$C$1010,3,FALSE)</f>
        <v>#N/A</v>
      </c>
      <c r="AW872" t="e">
        <f>VLOOKUP('Sampling picks'!AL862,Sheet1!$A$11:$C$1010,3,FALSE)</f>
        <v>#N/A</v>
      </c>
      <c r="AX872" t="e">
        <f>VLOOKUP('Sampling picks'!AM862,Sheet1!$A$11:$C$1010,3,FALSE)</f>
        <v>#N/A</v>
      </c>
      <c r="AY872" t="e">
        <f>VLOOKUP('Sampling picks'!AN862,Sheet1!$A$11:$C$1010,3,FALSE)</f>
        <v>#N/A</v>
      </c>
      <c r="AZ872" t="e">
        <f>VLOOKUP('Sampling picks'!AO862,Sheet1!$A$11:$C$1010,3,FALSE)</f>
        <v>#N/A</v>
      </c>
      <c r="BA872" t="e">
        <f>VLOOKUP('Sampling picks'!AP862,Sheet1!$A$11:$C$1010,3,FALSE)</f>
        <v>#N/A</v>
      </c>
      <c r="BB872" t="e">
        <f>VLOOKUP('Sampling picks'!AQ862,Sheet1!$A$11:$C$1010,3,FALSE)</f>
        <v>#N/A</v>
      </c>
      <c r="BC872" t="e">
        <f>VLOOKUP('Sampling picks'!AR862,Sheet1!$A$11:$C$1010,3,FALSE)</f>
        <v>#N/A</v>
      </c>
      <c r="BD872" t="e">
        <f>VLOOKUP('Sampling picks'!AS862,Sheet1!$A$11:$C$1010,3,FALSE)</f>
        <v>#N/A</v>
      </c>
      <c r="BE872" t="e">
        <f>VLOOKUP('Sampling picks'!AT862,Sheet1!$A$11:$C$1010,3,FALSE)</f>
        <v>#N/A</v>
      </c>
      <c r="BF872" t="e">
        <f>VLOOKUP('Sampling picks'!AU862,Sheet1!$A$11:$C$1010,3,FALSE)</f>
        <v>#N/A</v>
      </c>
      <c r="BG872" t="e">
        <f>VLOOKUP('Sampling picks'!AV862,Sheet1!$A$11:$C$1010,3,FALSE)</f>
        <v>#N/A</v>
      </c>
      <c r="BH872" t="e">
        <f>VLOOKUP('Sampling picks'!AW862,Sheet1!$A$11:$C$1010,3,FALSE)</f>
        <v>#N/A</v>
      </c>
      <c r="BI872" t="e">
        <f>VLOOKUP('Sampling picks'!AX862,Sheet1!$A$11:$C$1010,3,FALSE)</f>
        <v>#N/A</v>
      </c>
      <c r="BJ872" t="e">
        <f>VLOOKUP('Sampling picks'!AY862,Sheet1!$A$11:$C$1010,3,FALSE)</f>
        <v>#N/A</v>
      </c>
      <c r="BK872" t="e">
        <f>VLOOKUP('Sampling picks'!AZ862,Sheet1!$A$11:$C$1010,3,FALSE)</f>
        <v>#N/A</v>
      </c>
      <c r="BL872" t="e">
        <f>VLOOKUP('Sampling picks'!BA862,Sheet1!$A$11:$C$1010,3,FALSE)</f>
        <v>#N/A</v>
      </c>
      <c r="BM872" t="e">
        <f>VLOOKUP('Sampling picks'!BB862,Sheet1!$A$11:$C$1010,3,FALSE)</f>
        <v>#N/A</v>
      </c>
      <c r="BN872" t="e">
        <f>VLOOKUP('Sampling picks'!BC862,Sheet1!$A$11:$C$1010,3,FALSE)</f>
        <v>#N/A</v>
      </c>
      <c r="BO872" t="e">
        <f>VLOOKUP('Sampling picks'!BD862,Sheet1!$A$11:$C$1010,3,FALSE)</f>
        <v>#N/A</v>
      </c>
      <c r="BP872" t="e">
        <f>VLOOKUP('Sampling picks'!BE862,Sheet1!$A$11:$C$1010,3,FALSE)</f>
        <v>#N/A</v>
      </c>
      <c r="BQ872" t="e">
        <f>VLOOKUP('Sampling picks'!BF862,Sheet1!$A$11:$C$1010,3,FALSE)</f>
        <v>#N/A</v>
      </c>
      <c r="BR872" t="e">
        <f>VLOOKUP('Sampling picks'!BG862,Sheet1!$A$11:$C$1010,3,FALSE)</f>
        <v>#N/A</v>
      </c>
      <c r="BS872" t="e">
        <f>VLOOKUP('Sampling picks'!BH862,Sheet1!$A$11:$C$1010,3,FALSE)</f>
        <v>#N/A</v>
      </c>
      <c r="BT872" t="e">
        <f>VLOOKUP('Sampling picks'!BI862,Sheet1!$A$11:$C$1010,3,FALSE)</f>
        <v>#N/A</v>
      </c>
      <c r="BU872" t="e">
        <f>VLOOKUP('Sampling picks'!BJ862,Sheet1!$A$11:$C$1010,3,FALSE)</f>
        <v>#N/A</v>
      </c>
      <c r="BV872" t="e">
        <f>VLOOKUP('Sampling picks'!BK862,Sheet1!$A$11:$C$1010,3,FALSE)</f>
        <v>#N/A</v>
      </c>
      <c r="BW872" t="e">
        <f>VLOOKUP('Sampling picks'!BL862,Sheet1!$A$11:$C$1010,3,FALSE)</f>
        <v>#N/A</v>
      </c>
      <c r="BX872" t="e">
        <f>VLOOKUP('Sampling picks'!BM862,Sheet1!$A$11:$C$1010,3,FALSE)</f>
        <v>#N/A</v>
      </c>
      <c r="BY872" t="e">
        <f>VLOOKUP('Sampling picks'!BN862,Sheet1!$A$11:$C$1010,3,FALSE)</f>
        <v>#N/A</v>
      </c>
      <c r="BZ872" t="e">
        <f>VLOOKUP('Sampling picks'!BO862,Sheet1!$A$11:$C$1010,3,FALSE)</f>
        <v>#N/A</v>
      </c>
      <c r="CA872" t="e">
        <f>VLOOKUP('Sampling picks'!BP862,Sheet1!$A$11:$C$1010,3,FALSE)</f>
        <v>#N/A</v>
      </c>
      <c r="CB872" t="e">
        <f>VLOOKUP('Sampling picks'!BQ862,Sheet1!$A$11:$C$1010,3,FALSE)</f>
        <v>#N/A</v>
      </c>
      <c r="CC872" t="e">
        <f>VLOOKUP('Sampling picks'!BR862,Sheet1!$A$11:$C$1010,3,FALSE)</f>
        <v>#N/A</v>
      </c>
      <c r="CD872" t="e">
        <f>VLOOKUP('Sampling picks'!BS862,Sheet1!$A$11:$C$1010,3,FALSE)</f>
        <v>#N/A</v>
      </c>
      <c r="CE872" t="e">
        <f>VLOOKUP('Sampling picks'!BT862,Sheet1!$A$11:$C$1010,3,FALSE)</f>
        <v>#N/A</v>
      </c>
      <c r="CF872" t="e">
        <f>VLOOKUP('Sampling picks'!BU862,Sheet1!$A$11:$C$1010,3,FALSE)</f>
        <v>#N/A</v>
      </c>
      <c r="CG872" t="e">
        <f>VLOOKUP('Sampling picks'!BV862,Sheet1!$A$11:$C$1010,3,FALSE)</f>
        <v>#N/A</v>
      </c>
      <c r="CH872" t="e">
        <f>VLOOKUP('Sampling picks'!BW862,Sheet1!$A$11:$C$1010,3,FALSE)</f>
        <v>#N/A</v>
      </c>
      <c r="CI872" t="e">
        <f>VLOOKUP('Sampling picks'!BX862,Sheet1!$A$11:$C$1010,3,FALSE)</f>
        <v>#N/A</v>
      </c>
      <c r="CJ872" t="e">
        <f>VLOOKUP('Sampling picks'!BY862,Sheet1!$A$11:$C$1010,3,FALSE)</f>
        <v>#N/A</v>
      </c>
      <c r="CK872" t="e">
        <f>VLOOKUP('Sampling picks'!BZ862,Sheet1!$A$11:$C$1010,3,FALSE)</f>
        <v>#N/A</v>
      </c>
      <c r="CL872" t="e">
        <f>VLOOKUP('Sampling picks'!CA862,Sheet1!$A$11:$C$1010,3,FALSE)</f>
        <v>#N/A</v>
      </c>
      <c r="CM872" t="e">
        <f>VLOOKUP('Sampling picks'!CB862,Sheet1!$A$11:$C$1010,3,FALSE)</f>
        <v>#N/A</v>
      </c>
      <c r="CN872" t="e">
        <f>VLOOKUP('Sampling picks'!CC862,Sheet1!$A$11:$C$1010,3,FALSE)</f>
        <v>#N/A</v>
      </c>
      <c r="CO872" t="e">
        <f>VLOOKUP('Sampling picks'!CD862,Sheet1!$A$11:$C$1010,3,FALSE)</f>
        <v>#N/A</v>
      </c>
      <c r="CP872" t="e">
        <f>VLOOKUP('Sampling picks'!CE862,Sheet1!$A$11:$C$1010,3,FALSE)</f>
        <v>#N/A</v>
      </c>
      <c r="CQ872" t="e">
        <f>VLOOKUP('Sampling picks'!CF862,Sheet1!$A$11:$C$1010,3,FALSE)</f>
        <v>#N/A</v>
      </c>
      <c r="CR872" t="e">
        <f>VLOOKUP('Sampling picks'!CG862,Sheet1!$A$11:$C$1010,3,FALSE)</f>
        <v>#N/A</v>
      </c>
      <c r="CS872" t="e">
        <f>VLOOKUP('Sampling picks'!CH862,Sheet1!$A$11:$C$1010,3,FALSE)</f>
        <v>#N/A</v>
      </c>
      <c r="CT872" t="e">
        <f>VLOOKUP('Sampling picks'!CI862,Sheet1!$A$11:$C$1010,3,FALSE)</f>
        <v>#N/A</v>
      </c>
      <c r="CU872" t="e">
        <f>VLOOKUP('Sampling picks'!CJ862,Sheet1!$A$11:$C$1010,3,FALSE)</f>
        <v>#N/A</v>
      </c>
      <c r="CV872" t="e">
        <f>VLOOKUP('Sampling picks'!CK862,Sheet1!$A$11:$C$1010,3,FALSE)</f>
        <v>#N/A</v>
      </c>
      <c r="CW872" t="e">
        <f>VLOOKUP('Sampling picks'!CL862,Sheet1!$A$11:$C$1010,3,FALSE)</f>
        <v>#N/A</v>
      </c>
      <c r="CX872" t="e">
        <f>VLOOKUP('Sampling picks'!CM862,Sheet1!$A$11:$C$1010,3,FALSE)</f>
        <v>#N/A</v>
      </c>
      <c r="CY872" t="e">
        <f>VLOOKUP('Sampling picks'!CN862,Sheet1!$A$11:$C$1010,3,FALSE)</f>
        <v>#N/A</v>
      </c>
      <c r="CZ872" t="e">
        <f>VLOOKUP('Sampling picks'!CO862,Sheet1!$A$11:$C$1010,3,FALSE)</f>
        <v>#N/A</v>
      </c>
      <c r="DA872" t="e">
        <f>VLOOKUP('Sampling picks'!CP862,Sheet1!$A$11:$C$1010,3,FALSE)</f>
        <v>#N/A</v>
      </c>
      <c r="DB872" t="e">
        <f>VLOOKUP('Sampling picks'!CQ862,Sheet1!$A$11:$C$1010,3,FALSE)</f>
        <v>#N/A</v>
      </c>
      <c r="DC872" t="e">
        <f>VLOOKUP('Sampling picks'!CR862,Sheet1!$A$11:$C$1010,3,FALSE)</f>
        <v>#N/A</v>
      </c>
      <c r="DD872" t="e">
        <f>VLOOKUP('Sampling picks'!CS862,Sheet1!$A$11:$C$1010,3,FALSE)</f>
        <v>#N/A</v>
      </c>
      <c r="DE872" t="e">
        <f>VLOOKUP('Sampling picks'!CT862,Sheet1!$A$11:$C$1010,3,FALSE)</f>
        <v>#N/A</v>
      </c>
      <c r="DF872" t="e">
        <f>VLOOKUP('Sampling picks'!CU862,Sheet1!$A$11:$C$1010,3,FALSE)</f>
        <v>#N/A</v>
      </c>
      <c r="DG872" t="e">
        <f>VLOOKUP('Sampling picks'!CV862,Sheet1!$A$11:$C$1010,3,FALSE)</f>
        <v>#N/A</v>
      </c>
      <c r="DH872" t="e">
        <f>VLOOKUP('Sampling picks'!CW862,Sheet1!$A$11:$C$1010,3,FALSE)</f>
        <v>#N/A</v>
      </c>
      <c r="DI872" t="e">
        <f>VLOOKUP('Sampling picks'!CX862,Sheet1!$A$11:$C$1010,3,FALSE)</f>
        <v>#N/A</v>
      </c>
      <c r="DJ872" t="e">
        <f>VLOOKUP('Sampling picks'!CY862,Sheet1!$A$11:$C$1010,3,FALSE)</f>
        <v>#N/A</v>
      </c>
    </row>
    <row r="873" spans="1:114" x14ac:dyDescent="0.3">
      <c r="A873">
        <v>863</v>
      </c>
      <c r="B873" s="1">
        <f t="shared" ca="1" si="67"/>
        <v>865</v>
      </c>
      <c r="C873" s="1">
        <f t="shared" ca="1" si="67"/>
        <v>836</v>
      </c>
      <c r="H873" t="str">
        <f t="shared" ca="1" si="68"/>
        <v>reject</v>
      </c>
      <c r="I873">
        <f t="shared" ca="1" si="69"/>
        <v>7.2523800839019437E-4</v>
      </c>
      <c r="J873">
        <f t="shared" ca="1" si="70"/>
        <v>3.1844136037895594</v>
      </c>
      <c r="K873">
        <f t="shared" ca="1" si="71"/>
        <v>900.7</v>
      </c>
      <c r="L873" t="s">
        <v>889</v>
      </c>
      <c r="M873">
        <f ca="1">VLOOKUP('Sampling picks'!B863,Sheet1!$A$11:$C$1010,3,FALSE)</f>
        <v>843</v>
      </c>
      <c r="N873">
        <f ca="1">VLOOKUP('Sampling picks'!C863,Sheet1!$A$11:$C$1010,3,FALSE)</f>
        <v>816</v>
      </c>
      <c r="O873">
        <f ca="1">VLOOKUP('Sampling picks'!D863,Sheet1!$A$11:$C$1010,3,FALSE)</f>
        <v>872</v>
      </c>
      <c r="P873">
        <f ca="1">VLOOKUP('Sampling picks'!E863,Sheet1!$A$11:$C$1010,3,FALSE)</f>
        <v>963</v>
      </c>
      <c r="Q873">
        <f ca="1">VLOOKUP('Sampling picks'!F863,Sheet1!$A$11:$C$1010,3,FALSE)</f>
        <v>874</v>
      </c>
      <c r="R873">
        <f ca="1">VLOOKUP('Sampling picks'!G863,Sheet1!$A$11:$C$1010,3,FALSE)</f>
        <v>784</v>
      </c>
      <c r="S873">
        <f ca="1">VLOOKUP('Sampling picks'!H863,Sheet1!$A$11:$C$1010,3,FALSE)</f>
        <v>1086</v>
      </c>
      <c r="T873">
        <f ca="1">VLOOKUP('Sampling picks'!I863,Sheet1!$A$11:$C$1010,3,FALSE)</f>
        <v>840</v>
      </c>
      <c r="U873">
        <f ca="1">VLOOKUP('Sampling picks'!J863,Sheet1!$A$11:$C$1010,3,FALSE)</f>
        <v>881</v>
      </c>
      <c r="V873">
        <f ca="1">VLOOKUP('Sampling picks'!K863,Sheet1!$A$11:$C$1010,3,FALSE)</f>
        <v>1048</v>
      </c>
      <c r="W873" t="e">
        <f>VLOOKUP('Sampling picks'!L863,Sheet1!$A$11:$C$1010,3,FALSE)</f>
        <v>#N/A</v>
      </c>
      <c r="X873" t="e">
        <f>VLOOKUP('Sampling picks'!M863,Sheet1!$A$11:$C$1010,3,FALSE)</f>
        <v>#N/A</v>
      </c>
      <c r="Y873" t="e">
        <f>VLOOKUP('Sampling picks'!N863,Sheet1!$A$11:$C$1010,3,FALSE)</f>
        <v>#N/A</v>
      </c>
      <c r="Z873" t="e">
        <f>VLOOKUP('Sampling picks'!O863,Sheet1!$A$11:$C$1010,3,FALSE)</f>
        <v>#N/A</v>
      </c>
      <c r="AA873" t="e">
        <f>VLOOKUP('Sampling picks'!P863,Sheet1!$A$11:$C$1010,3,FALSE)</f>
        <v>#N/A</v>
      </c>
      <c r="AB873" t="e">
        <f>VLOOKUP('Sampling picks'!Q863,Sheet1!$A$11:$C$1010,3,FALSE)</f>
        <v>#N/A</v>
      </c>
      <c r="AC873" t="e">
        <f>VLOOKUP('Sampling picks'!R863,Sheet1!$A$11:$C$1010,3,FALSE)</f>
        <v>#N/A</v>
      </c>
      <c r="AD873" t="e">
        <f>VLOOKUP('Sampling picks'!S863,Sheet1!$A$11:$C$1010,3,FALSE)</f>
        <v>#N/A</v>
      </c>
      <c r="AE873" t="e">
        <f>VLOOKUP('Sampling picks'!T863,Sheet1!$A$11:$C$1010,3,FALSE)</f>
        <v>#N/A</v>
      </c>
      <c r="AF873" t="e">
        <f>VLOOKUP('Sampling picks'!U863,Sheet1!$A$11:$C$1010,3,FALSE)</f>
        <v>#N/A</v>
      </c>
      <c r="AG873" t="e">
        <f>VLOOKUP('Sampling picks'!V863,Sheet1!$A$11:$C$1010,3,FALSE)</f>
        <v>#N/A</v>
      </c>
      <c r="AH873" t="e">
        <f>VLOOKUP('Sampling picks'!W863,Sheet1!$A$11:$C$1010,3,FALSE)</f>
        <v>#N/A</v>
      </c>
      <c r="AI873" t="e">
        <f>VLOOKUP('Sampling picks'!X863,Sheet1!$A$11:$C$1010,3,FALSE)</f>
        <v>#N/A</v>
      </c>
      <c r="AJ873" t="e">
        <f>VLOOKUP('Sampling picks'!Y863,Sheet1!$A$11:$C$1010,3,FALSE)</f>
        <v>#N/A</v>
      </c>
      <c r="AK873" t="e">
        <f>VLOOKUP('Sampling picks'!Z863,Sheet1!$A$11:$C$1010,3,FALSE)</f>
        <v>#N/A</v>
      </c>
      <c r="AL873" t="e">
        <f>VLOOKUP('Sampling picks'!AA863,Sheet1!$A$11:$C$1010,3,FALSE)</f>
        <v>#N/A</v>
      </c>
      <c r="AM873" t="e">
        <f>VLOOKUP('Sampling picks'!AB863,Sheet1!$A$11:$C$1010,3,FALSE)</f>
        <v>#N/A</v>
      </c>
      <c r="AN873" t="e">
        <f>VLOOKUP('Sampling picks'!AC863,Sheet1!$A$11:$C$1010,3,FALSE)</f>
        <v>#N/A</v>
      </c>
      <c r="AO873" t="e">
        <f>VLOOKUP('Sampling picks'!AD863,Sheet1!$A$11:$C$1010,3,FALSE)</f>
        <v>#N/A</v>
      </c>
      <c r="AP873" t="e">
        <f>VLOOKUP('Sampling picks'!AE863,Sheet1!$A$11:$C$1010,3,FALSE)</f>
        <v>#N/A</v>
      </c>
      <c r="AQ873" t="e">
        <f>VLOOKUP('Sampling picks'!AF863,Sheet1!$A$11:$C$1010,3,FALSE)</f>
        <v>#N/A</v>
      </c>
      <c r="AR873" t="e">
        <f>VLOOKUP('Sampling picks'!AG863,Sheet1!$A$11:$C$1010,3,FALSE)</f>
        <v>#N/A</v>
      </c>
      <c r="AS873" t="e">
        <f>VLOOKUP('Sampling picks'!AH863,Sheet1!$A$11:$C$1010,3,FALSE)</f>
        <v>#N/A</v>
      </c>
      <c r="AT873" t="e">
        <f>VLOOKUP('Sampling picks'!AI863,Sheet1!$A$11:$C$1010,3,FALSE)</f>
        <v>#N/A</v>
      </c>
      <c r="AU873" t="e">
        <f>VLOOKUP('Sampling picks'!AJ863,Sheet1!$A$11:$C$1010,3,FALSE)</f>
        <v>#N/A</v>
      </c>
      <c r="AV873" t="e">
        <f>VLOOKUP('Sampling picks'!AK863,Sheet1!$A$11:$C$1010,3,FALSE)</f>
        <v>#N/A</v>
      </c>
      <c r="AW873" t="e">
        <f>VLOOKUP('Sampling picks'!AL863,Sheet1!$A$11:$C$1010,3,FALSE)</f>
        <v>#N/A</v>
      </c>
      <c r="AX873" t="e">
        <f>VLOOKUP('Sampling picks'!AM863,Sheet1!$A$11:$C$1010,3,FALSE)</f>
        <v>#N/A</v>
      </c>
      <c r="AY873" t="e">
        <f>VLOOKUP('Sampling picks'!AN863,Sheet1!$A$11:$C$1010,3,FALSE)</f>
        <v>#N/A</v>
      </c>
      <c r="AZ873" t="e">
        <f>VLOOKUP('Sampling picks'!AO863,Sheet1!$A$11:$C$1010,3,FALSE)</f>
        <v>#N/A</v>
      </c>
      <c r="BA873" t="e">
        <f>VLOOKUP('Sampling picks'!AP863,Sheet1!$A$11:$C$1010,3,FALSE)</f>
        <v>#N/A</v>
      </c>
      <c r="BB873" t="e">
        <f>VLOOKUP('Sampling picks'!AQ863,Sheet1!$A$11:$C$1010,3,FALSE)</f>
        <v>#N/A</v>
      </c>
      <c r="BC873" t="e">
        <f>VLOOKUP('Sampling picks'!AR863,Sheet1!$A$11:$C$1010,3,FALSE)</f>
        <v>#N/A</v>
      </c>
      <c r="BD873" t="e">
        <f>VLOOKUP('Sampling picks'!AS863,Sheet1!$A$11:$C$1010,3,FALSE)</f>
        <v>#N/A</v>
      </c>
      <c r="BE873" t="e">
        <f>VLOOKUP('Sampling picks'!AT863,Sheet1!$A$11:$C$1010,3,FALSE)</f>
        <v>#N/A</v>
      </c>
      <c r="BF873" t="e">
        <f>VLOOKUP('Sampling picks'!AU863,Sheet1!$A$11:$C$1010,3,FALSE)</f>
        <v>#N/A</v>
      </c>
      <c r="BG873" t="e">
        <f>VLOOKUP('Sampling picks'!AV863,Sheet1!$A$11:$C$1010,3,FALSE)</f>
        <v>#N/A</v>
      </c>
      <c r="BH873" t="e">
        <f>VLOOKUP('Sampling picks'!AW863,Sheet1!$A$11:$C$1010,3,FALSE)</f>
        <v>#N/A</v>
      </c>
      <c r="BI873" t="e">
        <f>VLOOKUP('Sampling picks'!AX863,Sheet1!$A$11:$C$1010,3,FALSE)</f>
        <v>#N/A</v>
      </c>
      <c r="BJ873" t="e">
        <f>VLOOKUP('Sampling picks'!AY863,Sheet1!$A$11:$C$1010,3,FALSE)</f>
        <v>#N/A</v>
      </c>
      <c r="BK873" t="e">
        <f>VLOOKUP('Sampling picks'!AZ863,Sheet1!$A$11:$C$1010,3,FALSE)</f>
        <v>#N/A</v>
      </c>
      <c r="BL873" t="e">
        <f>VLOOKUP('Sampling picks'!BA863,Sheet1!$A$11:$C$1010,3,FALSE)</f>
        <v>#N/A</v>
      </c>
      <c r="BM873" t="e">
        <f>VLOOKUP('Sampling picks'!BB863,Sheet1!$A$11:$C$1010,3,FALSE)</f>
        <v>#N/A</v>
      </c>
      <c r="BN873" t="e">
        <f>VLOOKUP('Sampling picks'!BC863,Sheet1!$A$11:$C$1010,3,FALSE)</f>
        <v>#N/A</v>
      </c>
      <c r="BO873" t="e">
        <f>VLOOKUP('Sampling picks'!BD863,Sheet1!$A$11:$C$1010,3,FALSE)</f>
        <v>#N/A</v>
      </c>
      <c r="BP873" t="e">
        <f>VLOOKUP('Sampling picks'!BE863,Sheet1!$A$11:$C$1010,3,FALSE)</f>
        <v>#N/A</v>
      </c>
      <c r="BQ873" t="e">
        <f>VLOOKUP('Sampling picks'!BF863,Sheet1!$A$11:$C$1010,3,FALSE)</f>
        <v>#N/A</v>
      </c>
      <c r="BR873" t="e">
        <f>VLOOKUP('Sampling picks'!BG863,Sheet1!$A$11:$C$1010,3,FALSE)</f>
        <v>#N/A</v>
      </c>
      <c r="BS873" t="e">
        <f>VLOOKUP('Sampling picks'!BH863,Sheet1!$A$11:$C$1010,3,FALSE)</f>
        <v>#N/A</v>
      </c>
      <c r="BT873" t="e">
        <f>VLOOKUP('Sampling picks'!BI863,Sheet1!$A$11:$C$1010,3,FALSE)</f>
        <v>#N/A</v>
      </c>
      <c r="BU873" t="e">
        <f>VLOOKUP('Sampling picks'!BJ863,Sheet1!$A$11:$C$1010,3,FALSE)</f>
        <v>#N/A</v>
      </c>
      <c r="BV873" t="e">
        <f>VLOOKUP('Sampling picks'!BK863,Sheet1!$A$11:$C$1010,3,FALSE)</f>
        <v>#N/A</v>
      </c>
      <c r="BW873" t="e">
        <f>VLOOKUP('Sampling picks'!BL863,Sheet1!$A$11:$C$1010,3,FALSE)</f>
        <v>#N/A</v>
      </c>
      <c r="BX873" t="e">
        <f>VLOOKUP('Sampling picks'!BM863,Sheet1!$A$11:$C$1010,3,FALSE)</f>
        <v>#N/A</v>
      </c>
      <c r="BY873" t="e">
        <f>VLOOKUP('Sampling picks'!BN863,Sheet1!$A$11:$C$1010,3,FALSE)</f>
        <v>#N/A</v>
      </c>
      <c r="BZ873" t="e">
        <f>VLOOKUP('Sampling picks'!BO863,Sheet1!$A$11:$C$1010,3,FALSE)</f>
        <v>#N/A</v>
      </c>
      <c r="CA873" t="e">
        <f>VLOOKUP('Sampling picks'!BP863,Sheet1!$A$11:$C$1010,3,FALSE)</f>
        <v>#N/A</v>
      </c>
      <c r="CB873" t="e">
        <f>VLOOKUP('Sampling picks'!BQ863,Sheet1!$A$11:$C$1010,3,FALSE)</f>
        <v>#N/A</v>
      </c>
      <c r="CC873" t="e">
        <f>VLOOKUP('Sampling picks'!BR863,Sheet1!$A$11:$C$1010,3,FALSE)</f>
        <v>#N/A</v>
      </c>
      <c r="CD873" t="e">
        <f>VLOOKUP('Sampling picks'!BS863,Sheet1!$A$11:$C$1010,3,FALSE)</f>
        <v>#N/A</v>
      </c>
      <c r="CE873" t="e">
        <f>VLOOKUP('Sampling picks'!BT863,Sheet1!$A$11:$C$1010,3,FALSE)</f>
        <v>#N/A</v>
      </c>
      <c r="CF873" t="e">
        <f>VLOOKUP('Sampling picks'!BU863,Sheet1!$A$11:$C$1010,3,FALSE)</f>
        <v>#N/A</v>
      </c>
      <c r="CG873" t="e">
        <f>VLOOKUP('Sampling picks'!BV863,Sheet1!$A$11:$C$1010,3,FALSE)</f>
        <v>#N/A</v>
      </c>
      <c r="CH873" t="e">
        <f>VLOOKUP('Sampling picks'!BW863,Sheet1!$A$11:$C$1010,3,FALSE)</f>
        <v>#N/A</v>
      </c>
      <c r="CI873" t="e">
        <f>VLOOKUP('Sampling picks'!BX863,Sheet1!$A$11:$C$1010,3,FALSE)</f>
        <v>#N/A</v>
      </c>
      <c r="CJ873" t="e">
        <f>VLOOKUP('Sampling picks'!BY863,Sheet1!$A$11:$C$1010,3,FALSE)</f>
        <v>#N/A</v>
      </c>
      <c r="CK873" t="e">
        <f>VLOOKUP('Sampling picks'!BZ863,Sheet1!$A$11:$C$1010,3,FALSE)</f>
        <v>#N/A</v>
      </c>
      <c r="CL873" t="e">
        <f>VLOOKUP('Sampling picks'!CA863,Sheet1!$A$11:$C$1010,3,FALSE)</f>
        <v>#N/A</v>
      </c>
      <c r="CM873" t="e">
        <f>VLOOKUP('Sampling picks'!CB863,Sheet1!$A$11:$C$1010,3,FALSE)</f>
        <v>#N/A</v>
      </c>
      <c r="CN873" t="e">
        <f>VLOOKUP('Sampling picks'!CC863,Sheet1!$A$11:$C$1010,3,FALSE)</f>
        <v>#N/A</v>
      </c>
      <c r="CO873" t="e">
        <f>VLOOKUP('Sampling picks'!CD863,Sheet1!$A$11:$C$1010,3,FALSE)</f>
        <v>#N/A</v>
      </c>
      <c r="CP873" t="e">
        <f>VLOOKUP('Sampling picks'!CE863,Sheet1!$A$11:$C$1010,3,FALSE)</f>
        <v>#N/A</v>
      </c>
      <c r="CQ873" t="e">
        <f>VLOOKUP('Sampling picks'!CF863,Sheet1!$A$11:$C$1010,3,FALSE)</f>
        <v>#N/A</v>
      </c>
      <c r="CR873" t="e">
        <f>VLOOKUP('Sampling picks'!CG863,Sheet1!$A$11:$C$1010,3,FALSE)</f>
        <v>#N/A</v>
      </c>
      <c r="CS873" t="e">
        <f>VLOOKUP('Sampling picks'!CH863,Sheet1!$A$11:$C$1010,3,FALSE)</f>
        <v>#N/A</v>
      </c>
      <c r="CT873" t="e">
        <f>VLOOKUP('Sampling picks'!CI863,Sheet1!$A$11:$C$1010,3,FALSE)</f>
        <v>#N/A</v>
      </c>
      <c r="CU873" t="e">
        <f>VLOOKUP('Sampling picks'!CJ863,Sheet1!$A$11:$C$1010,3,FALSE)</f>
        <v>#N/A</v>
      </c>
      <c r="CV873" t="e">
        <f>VLOOKUP('Sampling picks'!CK863,Sheet1!$A$11:$C$1010,3,FALSE)</f>
        <v>#N/A</v>
      </c>
      <c r="CW873" t="e">
        <f>VLOOKUP('Sampling picks'!CL863,Sheet1!$A$11:$C$1010,3,FALSE)</f>
        <v>#N/A</v>
      </c>
      <c r="CX873" t="e">
        <f>VLOOKUP('Sampling picks'!CM863,Sheet1!$A$11:$C$1010,3,FALSE)</f>
        <v>#N/A</v>
      </c>
      <c r="CY873" t="e">
        <f>VLOOKUP('Sampling picks'!CN863,Sheet1!$A$11:$C$1010,3,FALSE)</f>
        <v>#N/A</v>
      </c>
      <c r="CZ873" t="e">
        <f>VLOOKUP('Sampling picks'!CO863,Sheet1!$A$11:$C$1010,3,FALSE)</f>
        <v>#N/A</v>
      </c>
      <c r="DA873" t="e">
        <f>VLOOKUP('Sampling picks'!CP863,Sheet1!$A$11:$C$1010,3,FALSE)</f>
        <v>#N/A</v>
      </c>
      <c r="DB873" t="e">
        <f>VLOOKUP('Sampling picks'!CQ863,Sheet1!$A$11:$C$1010,3,FALSE)</f>
        <v>#N/A</v>
      </c>
      <c r="DC873" t="e">
        <f>VLOOKUP('Sampling picks'!CR863,Sheet1!$A$11:$C$1010,3,FALSE)</f>
        <v>#N/A</v>
      </c>
      <c r="DD873" t="e">
        <f>VLOOKUP('Sampling picks'!CS863,Sheet1!$A$11:$C$1010,3,FALSE)</f>
        <v>#N/A</v>
      </c>
      <c r="DE873" t="e">
        <f>VLOOKUP('Sampling picks'!CT863,Sheet1!$A$11:$C$1010,3,FALSE)</f>
        <v>#N/A</v>
      </c>
      <c r="DF873" t="e">
        <f>VLOOKUP('Sampling picks'!CU863,Sheet1!$A$11:$C$1010,3,FALSE)</f>
        <v>#N/A</v>
      </c>
      <c r="DG873" t="e">
        <f>VLOOKUP('Sampling picks'!CV863,Sheet1!$A$11:$C$1010,3,FALSE)</f>
        <v>#N/A</v>
      </c>
      <c r="DH873" t="e">
        <f>VLOOKUP('Sampling picks'!CW863,Sheet1!$A$11:$C$1010,3,FALSE)</f>
        <v>#N/A</v>
      </c>
      <c r="DI873" t="e">
        <f>VLOOKUP('Sampling picks'!CX863,Sheet1!$A$11:$C$1010,3,FALSE)</f>
        <v>#N/A</v>
      </c>
      <c r="DJ873" t="e">
        <f>VLOOKUP('Sampling picks'!CY863,Sheet1!$A$11:$C$1010,3,FALSE)</f>
        <v>#N/A</v>
      </c>
    </row>
    <row r="874" spans="1:114" x14ac:dyDescent="0.3">
      <c r="A874">
        <v>864</v>
      </c>
      <c r="B874" s="1">
        <f t="shared" ca="1" si="67"/>
        <v>902</v>
      </c>
      <c r="C874" s="1">
        <f t="shared" ca="1" si="67"/>
        <v>947</v>
      </c>
      <c r="H874" t="str">
        <f t="shared" ca="1" si="68"/>
        <v>reject</v>
      </c>
      <c r="I874">
        <f t="shared" ca="1" si="69"/>
        <v>4.7491088617712451E-2</v>
      </c>
      <c r="J874">
        <f t="shared" ca="1" si="70"/>
        <v>1.6696826045689028</v>
      </c>
      <c r="K874">
        <f t="shared" ca="1" si="71"/>
        <v>852.8</v>
      </c>
      <c r="L874" t="s">
        <v>890</v>
      </c>
      <c r="M874">
        <f ca="1">VLOOKUP('Sampling picks'!B864,Sheet1!$A$11:$C$1010,3,FALSE)</f>
        <v>848</v>
      </c>
      <c r="N874">
        <f ca="1">VLOOKUP('Sampling picks'!C864,Sheet1!$A$11:$C$1010,3,FALSE)</f>
        <v>715</v>
      </c>
      <c r="O874">
        <f ca="1">VLOOKUP('Sampling picks'!D864,Sheet1!$A$11:$C$1010,3,FALSE)</f>
        <v>705</v>
      </c>
      <c r="P874">
        <f ca="1">VLOOKUP('Sampling picks'!E864,Sheet1!$A$11:$C$1010,3,FALSE)</f>
        <v>886</v>
      </c>
      <c r="Q874">
        <f ca="1">VLOOKUP('Sampling picks'!F864,Sheet1!$A$11:$C$1010,3,FALSE)</f>
        <v>883</v>
      </c>
      <c r="R874">
        <f ca="1">VLOOKUP('Sampling picks'!G864,Sheet1!$A$11:$C$1010,3,FALSE)</f>
        <v>870</v>
      </c>
      <c r="S874">
        <f ca="1">VLOOKUP('Sampling picks'!H864,Sheet1!$A$11:$C$1010,3,FALSE)</f>
        <v>875</v>
      </c>
      <c r="T874">
        <f ca="1">VLOOKUP('Sampling picks'!I864,Sheet1!$A$11:$C$1010,3,FALSE)</f>
        <v>846</v>
      </c>
      <c r="U874">
        <f ca="1">VLOOKUP('Sampling picks'!J864,Sheet1!$A$11:$C$1010,3,FALSE)</f>
        <v>932</v>
      </c>
      <c r="V874">
        <f ca="1">VLOOKUP('Sampling picks'!K864,Sheet1!$A$11:$C$1010,3,FALSE)</f>
        <v>968</v>
      </c>
      <c r="W874" t="e">
        <f>VLOOKUP('Sampling picks'!L864,Sheet1!$A$11:$C$1010,3,FALSE)</f>
        <v>#N/A</v>
      </c>
      <c r="X874" t="e">
        <f>VLOOKUP('Sampling picks'!M864,Sheet1!$A$11:$C$1010,3,FALSE)</f>
        <v>#N/A</v>
      </c>
      <c r="Y874" t="e">
        <f>VLOOKUP('Sampling picks'!N864,Sheet1!$A$11:$C$1010,3,FALSE)</f>
        <v>#N/A</v>
      </c>
      <c r="Z874" t="e">
        <f>VLOOKUP('Sampling picks'!O864,Sheet1!$A$11:$C$1010,3,FALSE)</f>
        <v>#N/A</v>
      </c>
      <c r="AA874" t="e">
        <f>VLOOKUP('Sampling picks'!P864,Sheet1!$A$11:$C$1010,3,FALSE)</f>
        <v>#N/A</v>
      </c>
      <c r="AB874" t="e">
        <f>VLOOKUP('Sampling picks'!Q864,Sheet1!$A$11:$C$1010,3,FALSE)</f>
        <v>#N/A</v>
      </c>
      <c r="AC874" t="e">
        <f>VLOOKUP('Sampling picks'!R864,Sheet1!$A$11:$C$1010,3,FALSE)</f>
        <v>#N/A</v>
      </c>
      <c r="AD874" t="e">
        <f>VLOOKUP('Sampling picks'!S864,Sheet1!$A$11:$C$1010,3,FALSE)</f>
        <v>#N/A</v>
      </c>
      <c r="AE874" t="e">
        <f>VLOOKUP('Sampling picks'!T864,Sheet1!$A$11:$C$1010,3,FALSE)</f>
        <v>#N/A</v>
      </c>
      <c r="AF874" t="e">
        <f>VLOOKUP('Sampling picks'!U864,Sheet1!$A$11:$C$1010,3,FALSE)</f>
        <v>#N/A</v>
      </c>
      <c r="AG874" t="e">
        <f>VLOOKUP('Sampling picks'!V864,Sheet1!$A$11:$C$1010,3,FALSE)</f>
        <v>#N/A</v>
      </c>
      <c r="AH874" t="e">
        <f>VLOOKUP('Sampling picks'!W864,Sheet1!$A$11:$C$1010,3,FALSE)</f>
        <v>#N/A</v>
      </c>
      <c r="AI874" t="e">
        <f>VLOOKUP('Sampling picks'!X864,Sheet1!$A$11:$C$1010,3,FALSE)</f>
        <v>#N/A</v>
      </c>
      <c r="AJ874" t="e">
        <f>VLOOKUP('Sampling picks'!Y864,Sheet1!$A$11:$C$1010,3,FALSE)</f>
        <v>#N/A</v>
      </c>
      <c r="AK874" t="e">
        <f>VLOOKUP('Sampling picks'!Z864,Sheet1!$A$11:$C$1010,3,FALSE)</f>
        <v>#N/A</v>
      </c>
      <c r="AL874" t="e">
        <f>VLOOKUP('Sampling picks'!AA864,Sheet1!$A$11:$C$1010,3,FALSE)</f>
        <v>#N/A</v>
      </c>
      <c r="AM874" t="e">
        <f>VLOOKUP('Sampling picks'!AB864,Sheet1!$A$11:$C$1010,3,FALSE)</f>
        <v>#N/A</v>
      </c>
      <c r="AN874" t="e">
        <f>VLOOKUP('Sampling picks'!AC864,Sheet1!$A$11:$C$1010,3,FALSE)</f>
        <v>#N/A</v>
      </c>
      <c r="AO874" t="e">
        <f>VLOOKUP('Sampling picks'!AD864,Sheet1!$A$11:$C$1010,3,FALSE)</f>
        <v>#N/A</v>
      </c>
      <c r="AP874" t="e">
        <f>VLOOKUP('Sampling picks'!AE864,Sheet1!$A$11:$C$1010,3,FALSE)</f>
        <v>#N/A</v>
      </c>
      <c r="AQ874" t="e">
        <f>VLOOKUP('Sampling picks'!AF864,Sheet1!$A$11:$C$1010,3,FALSE)</f>
        <v>#N/A</v>
      </c>
      <c r="AR874" t="e">
        <f>VLOOKUP('Sampling picks'!AG864,Sheet1!$A$11:$C$1010,3,FALSE)</f>
        <v>#N/A</v>
      </c>
      <c r="AS874" t="e">
        <f>VLOOKUP('Sampling picks'!AH864,Sheet1!$A$11:$C$1010,3,FALSE)</f>
        <v>#N/A</v>
      </c>
      <c r="AT874" t="e">
        <f>VLOOKUP('Sampling picks'!AI864,Sheet1!$A$11:$C$1010,3,FALSE)</f>
        <v>#N/A</v>
      </c>
      <c r="AU874" t="e">
        <f>VLOOKUP('Sampling picks'!AJ864,Sheet1!$A$11:$C$1010,3,FALSE)</f>
        <v>#N/A</v>
      </c>
      <c r="AV874" t="e">
        <f>VLOOKUP('Sampling picks'!AK864,Sheet1!$A$11:$C$1010,3,FALSE)</f>
        <v>#N/A</v>
      </c>
      <c r="AW874" t="e">
        <f>VLOOKUP('Sampling picks'!AL864,Sheet1!$A$11:$C$1010,3,FALSE)</f>
        <v>#N/A</v>
      </c>
      <c r="AX874" t="e">
        <f>VLOOKUP('Sampling picks'!AM864,Sheet1!$A$11:$C$1010,3,FALSE)</f>
        <v>#N/A</v>
      </c>
      <c r="AY874" t="e">
        <f>VLOOKUP('Sampling picks'!AN864,Sheet1!$A$11:$C$1010,3,FALSE)</f>
        <v>#N/A</v>
      </c>
      <c r="AZ874" t="e">
        <f>VLOOKUP('Sampling picks'!AO864,Sheet1!$A$11:$C$1010,3,FALSE)</f>
        <v>#N/A</v>
      </c>
      <c r="BA874" t="e">
        <f>VLOOKUP('Sampling picks'!AP864,Sheet1!$A$11:$C$1010,3,FALSE)</f>
        <v>#N/A</v>
      </c>
      <c r="BB874" t="e">
        <f>VLOOKUP('Sampling picks'!AQ864,Sheet1!$A$11:$C$1010,3,FALSE)</f>
        <v>#N/A</v>
      </c>
      <c r="BC874" t="e">
        <f>VLOOKUP('Sampling picks'!AR864,Sheet1!$A$11:$C$1010,3,FALSE)</f>
        <v>#N/A</v>
      </c>
      <c r="BD874" t="e">
        <f>VLOOKUP('Sampling picks'!AS864,Sheet1!$A$11:$C$1010,3,FALSE)</f>
        <v>#N/A</v>
      </c>
      <c r="BE874" t="e">
        <f>VLOOKUP('Sampling picks'!AT864,Sheet1!$A$11:$C$1010,3,FALSE)</f>
        <v>#N/A</v>
      </c>
      <c r="BF874" t="e">
        <f>VLOOKUP('Sampling picks'!AU864,Sheet1!$A$11:$C$1010,3,FALSE)</f>
        <v>#N/A</v>
      </c>
      <c r="BG874" t="e">
        <f>VLOOKUP('Sampling picks'!AV864,Sheet1!$A$11:$C$1010,3,FALSE)</f>
        <v>#N/A</v>
      </c>
      <c r="BH874" t="e">
        <f>VLOOKUP('Sampling picks'!AW864,Sheet1!$A$11:$C$1010,3,FALSE)</f>
        <v>#N/A</v>
      </c>
      <c r="BI874" t="e">
        <f>VLOOKUP('Sampling picks'!AX864,Sheet1!$A$11:$C$1010,3,FALSE)</f>
        <v>#N/A</v>
      </c>
      <c r="BJ874" t="e">
        <f>VLOOKUP('Sampling picks'!AY864,Sheet1!$A$11:$C$1010,3,FALSE)</f>
        <v>#N/A</v>
      </c>
      <c r="BK874" t="e">
        <f>VLOOKUP('Sampling picks'!AZ864,Sheet1!$A$11:$C$1010,3,FALSE)</f>
        <v>#N/A</v>
      </c>
      <c r="BL874" t="e">
        <f>VLOOKUP('Sampling picks'!BA864,Sheet1!$A$11:$C$1010,3,FALSE)</f>
        <v>#N/A</v>
      </c>
      <c r="BM874" t="e">
        <f>VLOOKUP('Sampling picks'!BB864,Sheet1!$A$11:$C$1010,3,FALSE)</f>
        <v>#N/A</v>
      </c>
      <c r="BN874" t="e">
        <f>VLOOKUP('Sampling picks'!BC864,Sheet1!$A$11:$C$1010,3,FALSE)</f>
        <v>#N/A</v>
      </c>
      <c r="BO874" t="e">
        <f>VLOOKUP('Sampling picks'!BD864,Sheet1!$A$11:$C$1010,3,FALSE)</f>
        <v>#N/A</v>
      </c>
      <c r="BP874" t="e">
        <f>VLOOKUP('Sampling picks'!BE864,Sheet1!$A$11:$C$1010,3,FALSE)</f>
        <v>#N/A</v>
      </c>
      <c r="BQ874" t="e">
        <f>VLOOKUP('Sampling picks'!BF864,Sheet1!$A$11:$C$1010,3,FALSE)</f>
        <v>#N/A</v>
      </c>
      <c r="BR874" t="e">
        <f>VLOOKUP('Sampling picks'!BG864,Sheet1!$A$11:$C$1010,3,FALSE)</f>
        <v>#N/A</v>
      </c>
      <c r="BS874" t="e">
        <f>VLOOKUP('Sampling picks'!BH864,Sheet1!$A$11:$C$1010,3,FALSE)</f>
        <v>#N/A</v>
      </c>
      <c r="BT874" t="e">
        <f>VLOOKUP('Sampling picks'!BI864,Sheet1!$A$11:$C$1010,3,FALSE)</f>
        <v>#N/A</v>
      </c>
      <c r="BU874" t="e">
        <f>VLOOKUP('Sampling picks'!BJ864,Sheet1!$A$11:$C$1010,3,FALSE)</f>
        <v>#N/A</v>
      </c>
      <c r="BV874" t="e">
        <f>VLOOKUP('Sampling picks'!BK864,Sheet1!$A$11:$C$1010,3,FALSE)</f>
        <v>#N/A</v>
      </c>
      <c r="BW874" t="e">
        <f>VLOOKUP('Sampling picks'!BL864,Sheet1!$A$11:$C$1010,3,FALSE)</f>
        <v>#N/A</v>
      </c>
      <c r="BX874" t="e">
        <f>VLOOKUP('Sampling picks'!BM864,Sheet1!$A$11:$C$1010,3,FALSE)</f>
        <v>#N/A</v>
      </c>
      <c r="BY874" t="e">
        <f>VLOOKUP('Sampling picks'!BN864,Sheet1!$A$11:$C$1010,3,FALSE)</f>
        <v>#N/A</v>
      </c>
      <c r="BZ874" t="e">
        <f>VLOOKUP('Sampling picks'!BO864,Sheet1!$A$11:$C$1010,3,FALSE)</f>
        <v>#N/A</v>
      </c>
      <c r="CA874" t="e">
        <f>VLOOKUP('Sampling picks'!BP864,Sheet1!$A$11:$C$1010,3,FALSE)</f>
        <v>#N/A</v>
      </c>
      <c r="CB874" t="e">
        <f>VLOOKUP('Sampling picks'!BQ864,Sheet1!$A$11:$C$1010,3,FALSE)</f>
        <v>#N/A</v>
      </c>
      <c r="CC874" t="e">
        <f>VLOOKUP('Sampling picks'!BR864,Sheet1!$A$11:$C$1010,3,FALSE)</f>
        <v>#N/A</v>
      </c>
      <c r="CD874" t="e">
        <f>VLOOKUP('Sampling picks'!BS864,Sheet1!$A$11:$C$1010,3,FALSE)</f>
        <v>#N/A</v>
      </c>
      <c r="CE874" t="e">
        <f>VLOOKUP('Sampling picks'!BT864,Sheet1!$A$11:$C$1010,3,FALSE)</f>
        <v>#N/A</v>
      </c>
      <c r="CF874" t="e">
        <f>VLOOKUP('Sampling picks'!BU864,Sheet1!$A$11:$C$1010,3,FALSE)</f>
        <v>#N/A</v>
      </c>
      <c r="CG874" t="e">
        <f>VLOOKUP('Sampling picks'!BV864,Sheet1!$A$11:$C$1010,3,FALSE)</f>
        <v>#N/A</v>
      </c>
      <c r="CH874" t="e">
        <f>VLOOKUP('Sampling picks'!BW864,Sheet1!$A$11:$C$1010,3,FALSE)</f>
        <v>#N/A</v>
      </c>
      <c r="CI874" t="e">
        <f>VLOOKUP('Sampling picks'!BX864,Sheet1!$A$11:$C$1010,3,FALSE)</f>
        <v>#N/A</v>
      </c>
      <c r="CJ874" t="e">
        <f>VLOOKUP('Sampling picks'!BY864,Sheet1!$A$11:$C$1010,3,FALSE)</f>
        <v>#N/A</v>
      </c>
      <c r="CK874" t="e">
        <f>VLOOKUP('Sampling picks'!BZ864,Sheet1!$A$11:$C$1010,3,FALSE)</f>
        <v>#N/A</v>
      </c>
      <c r="CL874" t="e">
        <f>VLOOKUP('Sampling picks'!CA864,Sheet1!$A$11:$C$1010,3,FALSE)</f>
        <v>#N/A</v>
      </c>
      <c r="CM874" t="e">
        <f>VLOOKUP('Sampling picks'!CB864,Sheet1!$A$11:$C$1010,3,FALSE)</f>
        <v>#N/A</v>
      </c>
      <c r="CN874" t="e">
        <f>VLOOKUP('Sampling picks'!CC864,Sheet1!$A$11:$C$1010,3,FALSE)</f>
        <v>#N/A</v>
      </c>
      <c r="CO874" t="e">
        <f>VLOOKUP('Sampling picks'!CD864,Sheet1!$A$11:$C$1010,3,FALSE)</f>
        <v>#N/A</v>
      </c>
      <c r="CP874" t="e">
        <f>VLOOKUP('Sampling picks'!CE864,Sheet1!$A$11:$C$1010,3,FALSE)</f>
        <v>#N/A</v>
      </c>
      <c r="CQ874" t="e">
        <f>VLOOKUP('Sampling picks'!CF864,Sheet1!$A$11:$C$1010,3,FALSE)</f>
        <v>#N/A</v>
      </c>
      <c r="CR874" t="e">
        <f>VLOOKUP('Sampling picks'!CG864,Sheet1!$A$11:$C$1010,3,FALSE)</f>
        <v>#N/A</v>
      </c>
      <c r="CS874" t="e">
        <f>VLOOKUP('Sampling picks'!CH864,Sheet1!$A$11:$C$1010,3,FALSE)</f>
        <v>#N/A</v>
      </c>
      <c r="CT874" t="e">
        <f>VLOOKUP('Sampling picks'!CI864,Sheet1!$A$11:$C$1010,3,FALSE)</f>
        <v>#N/A</v>
      </c>
      <c r="CU874" t="e">
        <f>VLOOKUP('Sampling picks'!CJ864,Sheet1!$A$11:$C$1010,3,FALSE)</f>
        <v>#N/A</v>
      </c>
      <c r="CV874" t="e">
        <f>VLOOKUP('Sampling picks'!CK864,Sheet1!$A$11:$C$1010,3,FALSE)</f>
        <v>#N/A</v>
      </c>
      <c r="CW874" t="e">
        <f>VLOOKUP('Sampling picks'!CL864,Sheet1!$A$11:$C$1010,3,FALSE)</f>
        <v>#N/A</v>
      </c>
      <c r="CX874" t="e">
        <f>VLOOKUP('Sampling picks'!CM864,Sheet1!$A$11:$C$1010,3,FALSE)</f>
        <v>#N/A</v>
      </c>
      <c r="CY874" t="e">
        <f>VLOOKUP('Sampling picks'!CN864,Sheet1!$A$11:$C$1010,3,FALSE)</f>
        <v>#N/A</v>
      </c>
      <c r="CZ874" t="e">
        <f>VLOOKUP('Sampling picks'!CO864,Sheet1!$A$11:$C$1010,3,FALSE)</f>
        <v>#N/A</v>
      </c>
      <c r="DA874" t="e">
        <f>VLOOKUP('Sampling picks'!CP864,Sheet1!$A$11:$C$1010,3,FALSE)</f>
        <v>#N/A</v>
      </c>
      <c r="DB874" t="e">
        <f>VLOOKUP('Sampling picks'!CQ864,Sheet1!$A$11:$C$1010,3,FALSE)</f>
        <v>#N/A</v>
      </c>
      <c r="DC874" t="e">
        <f>VLOOKUP('Sampling picks'!CR864,Sheet1!$A$11:$C$1010,3,FALSE)</f>
        <v>#N/A</v>
      </c>
      <c r="DD874" t="e">
        <f>VLOOKUP('Sampling picks'!CS864,Sheet1!$A$11:$C$1010,3,FALSE)</f>
        <v>#N/A</v>
      </c>
      <c r="DE874" t="e">
        <f>VLOOKUP('Sampling picks'!CT864,Sheet1!$A$11:$C$1010,3,FALSE)</f>
        <v>#N/A</v>
      </c>
      <c r="DF874" t="e">
        <f>VLOOKUP('Sampling picks'!CU864,Sheet1!$A$11:$C$1010,3,FALSE)</f>
        <v>#N/A</v>
      </c>
      <c r="DG874" t="e">
        <f>VLOOKUP('Sampling picks'!CV864,Sheet1!$A$11:$C$1010,3,FALSE)</f>
        <v>#N/A</v>
      </c>
      <c r="DH874" t="e">
        <f>VLOOKUP('Sampling picks'!CW864,Sheet1!$A$11:$C$1010,3,FALSE)</f>
        <v>#N/A</v>
      </c>
      <c r="DI874" t="e">
        <f>VLOOKUP('Sampling picks'!CX864,Sheet1!$A$11:$C$1010,3,FALSE)</f>
        <v>#N/A</v>
      </c>
      <c r="DJ874" t="e">
        <f>VLOOKUP('Sampling picks'!CY864,Sheet1!$A$11:$C$1010,3,FALSE)</f>
        <v>#N/A</v>
      </c>
    </row>
    <row r="875" spans="1:114" x14ac:dyDescent="0.3">
      <c r="A875">
        <v>865</v>
      </c>
      <c r="B875" s="1">
        <f t="shared" ca="1" si="67"/>
        <v>798</v>
      </c>
      <c r="C875" s="1">
        <f t="shared" ca="1" si="67"/>
        <v>723</v>
      </c>
      <c r="H875" t="str">
        <f t="shared" ca="1" si="68"/>
        <v>reject</v>
      </c>
      <c r="I875">
        <f t="shared" ca="1" si="69"/>
        <v>2.9521046945148233E-2</v>
      </c>
      <c r="J875">
        <f t="shared" ca="1" si="70"/>
        <v>1.887879763120524</v>
      </c>
      <c r="K875">
        <f t="shared" ca="1" si="71"/>
        <v>859.7</v>
      </c>
      <c r="L875" t="s">
        <v>891</v>
      </c>
      <c r="M875">
        <f ca="1">VLOOKUP('Sampling picks'!B865,Sheet1!$A$11:$C$1010,3,FALSE)</f>
        <v>748</v>
      </c>
      <c r="N875">
        <f ca="1">VLOOKUP('Sampling picks'!C865,Sheet1!$A$11:$C$1010,3,FALSE)</f>
        <v>836</v>
      </c>
      <c r="O875">
        <f ca="1">VLOOKUP('Sampling picks'!D865,Sheet1!$A$11:$C$1010,3,FALSE)</f>
        <v>805</v>
      </c>
      <c r="P875">
        <f ca="1">VLOOKUP('Sampling picks'!E865,Sheet1!$A$11:$C$1010,3,FALSE)</f>
        <v>857</v>
      </c>
      <c r="Q875">
        <f ca="1">VLOOKUP('Sampling picks'!F865,Sheet1!$A$11:$C$1010,3,FALSE)</f>
        <v>817</v>
      </c>
      <c r="R875">
        <f ca="1">VLOOKUP('Sampling picks'!G865,Sheet1!$A$11:$C$1010,3,FALSE)</f>
        <v>835</v>
      </c>
      <c r="S875">
        <f ca="1">VLOOKUP('Sampling picks'!H865,Sheet1!$A$11:$C$1010,3,FALSE)</f>
        <v>1027</v>
      </c>
      <c r="T875">
        <f ca="1">VLOOKUP('Sampling picks'!I865,Sheet1!$A$11:$C$1010,3,FALSE)</f>
        <v>883</v>
      </c>
      <c r="U875">
        <f ca="1">VLOOKUP('Sampling picks'!J865,Sheet1!$A$11:$C$1010,3,FALSE)</f>
        <v>811</v>
      </c>
      <c r="V875">
        <f ca="1">VLOOKUP('Sampling picks'!K865,Sheet1!$A$11:$C$1010,3,FALSE)</f>
        <v>978</v>
      </c>
      <c r="W875" t="e">
        <f>VLOOKUP('Sampling picks'!L865,Sheet1!$A$11:$C$1010,3,FALSE)</f>
        <v>#N/A</v>
      </c>
      <c r="X875" t="e">
        <f>VLOOKUP('Sampling picks'!M865,Sheet1!$A$11:$C$1010,3,FALSE)</f>
        <v>#N/A</v>
      </c>
      <c r="Y875" t="e">
        <f>VLOOKUP('Sampling picks'!N865,Sheet1!$A$11:$C$1010,3,FALSE)</f>
        <v>#N/A</v>
      </c>
      <c r="Z875" t="e">
        <f>VLOOKUP('Sampling picks'!O865,Sheet1!$A$11:$C$1010,3,FALSE)</f>
        <v>#N/A</v>
      </c>
      <c r="AA875" t="e">
        <f>VLOOKUP('Sampling picks'!P865,Sheet1!$A$11:$C$1010,3,FALSE)</f>
        <v>#N/A</v>
      </c>
      <c r="AB875" t="e">
        <f>VLOOKUP('Sampling picks'!Q865,Sheet1!$A$11:$C$1010,3,FALSE)</f>
        <v>#N/A</v>
      </c>
      <c r="AC875" t="e">
        <f>VLOOKUP('Sampling picks'!R865,Sheet1!$A$11:$C$1010,3,FALSE)</f>
        <v>#N/A</v>
      </c>
      <c r="AD875" t="e">
        <f>VLOOKUP('Sampling picks'!S865,Sheet1!$A$11:$C$1010,3,FALSE)</f>
        <v>#N/A</v>
      </c>
      <c r="AE875" t="e">
        <f>VLOOKUP('Sampling picks'!T865,Sheet1!$A$11:$C$1010,3,FALSE)</f>
        <v>#N/A</v>
      </c>
      <c r="AF875" t="e">
        <f>VLOOKUP('Sampling picks'!U865,Sheet1!$A$11:$C$1010,3,FALSE)</f>
        <v>#N/A</v>
      </c>
      <c r="AG875" t="e">
        <f>VLOOKUP('Sampling picks'!V865,Sheet1!$A$11:$C$1010,3,FALSE)</f>
        <v>#N/A</v>
      </c>
      <c r="AH875" t="e">
        <f>VLOOKUP('Sampling picks'!W865,Sheet1!$A$11:$C$1010,3,FALSE)</f>
        <v>#N/A</v>
      </c>
      <c r="AI875" t="e">
        <f>VLOOKUP('Sampling picks'!X865,Sheet1!$A$11:$C$1010,3,FALSE)</f>
        <v>#N/A</v>
      </c>
      <c r="AJ875" t="e">
        <f>VLOOKUP('Sampling picks'!Y865,Sheet1!$A$11:$C$1010,3,FALSE)</f>
        <v>#N/A</v>
      </c>
      <c r="AK875" t="e">
        <f>VLOOKUP('Sampling picks'!Z865,Sheet1!$A$11:$C$1010,3,FALSE)</f>
        <v>#N/A</v>
      </c>
      <c r="AL875" t="e">
        <f>VLOOKUP('Sampling picks'!AA865,Sheet1!$A$11:$C$1010,3,FALSE)</f>
        <v>#N/A</v>
      </c>
      <c r="AM875" t="e">
        <f>VLOOKUP('Sampling picks'!AB865,Sheet1!$A$11:$C$1010,3,FALSE)</f>
        <v>#N/A</v>
      </c>
      <c r="AN875" t="e">
        <f>VLOOKUP('Sampling picks'!AC865,Sheet1!$A$11:$C$1010,3,FALSE)</f>
        <v>#N/A</v>
      </c>
      <c r="AO875" t="e">
        <f>VLOOKUP('Sampling picks'!AD865,Sheet1!$A$11:$C$1010,3,FALSE)</f>
        <v>#N/A</v>
      </c>
      <c r="AP875" t="e">
        <f>VLOOKUP('Sampling picks'!AE865,Sheet1!$A$11:$C$1010,3,FALSE)</f>
        <v>#N/A</v>
      </c>
      <c r="AQ875" t="e">
        <f>VLOOKUP('Sampling picks'!AF865,Sheet1!$A$11:$C$1010,3,FALSE)</f>
        <v>#N/A</v>
      </c>
      <c r="AR875" t="e">
        <f>VLOOKUP('Sampling picks'!AG865,Sheet1!$A$11:$C$1010,3,FALSE)</f>
        <v>#N/A</v>
      </c>
      <c r="AS875" t="e">
        <f>VLOOKUP('Sampling picks'!AH865,Sheet1!$A$11:$C$1010,3,FALSE)</f>
        <v>#N/A</v>
      </c>
      <c r="AT875" t="e">
        <f>VLOOKUP('Sampling picks'!AI865,Sheet1!$A$11:$C$1010,3,FALSE)</f>
        <v>#N/A</v>
      </c>
      <c r="AU875" t="e">
        <f>VLOOKUP('Sampling picks'!AJ865,Sheet1!$A$11:$C$1010,3,FALSE)</f>
        <v>#N/A</v>
      </c>
      <c r="AV875" t="e">
        <f>VLOOKUP('Sampling picks'!AK865,Sheet1!$A$11:$C$1010,3,FALSE)</f>
        <v>#N/A</v>
      </c>
      <c r="AW875" t="e">
        <f>VLOOKUP('Sampling picks'!AL865,Sheet1!$A$11:$C$1010,3,FALSE)</f>
        <v>#N/A</v>
      </c>
      <c r="AX875" t="e">
        <f>VLOOKUP('Sampling picks'!AM865,Sheet1!$A$11:$C$1010,3,FALSE)</f>
        <v>#N/A</v>
      </c>
      <c r="AY875" t="e">
        <f>VLOOKUP('Sampling picks'!AN865,Sheet1!$A$11:$C$1010,3,FALSE)</f>
        <v>#N/A</v>
      </c>
      <c r="AZ875" t="e">
        <f>VLOOKUP('Sampling picks'!AO865,Sheet1!$A$11:$C$1010,3,FALSE)</f>
        <v>#N/A</v>
      </c>
      <c r="BA875" t="e">
        <f>VLOOKUP('Sampling picks'!AP865,Sheet1!$A$11:$C$1010,3,FALSE)</f>
        <v>#N/A</v>
      </c>
      <c r="BB875" t="e">
        <f>VLOOKUP('Sampling picks'!AQ865,Sheet1!$A$11:$C$1010,3,FALSE)</f>
        <v>#N/A</v>
      </c>
      <c r="BC875" t="e">
        <f>VLOOKUP('Sampling picks'!AR865,Sheet1!$A$11:$C$1010,3,FALSE)</f>
        <v>#N/A</v>
      </c>
      <c r="BD875" t="e">
        <f>VLOOKUP('Sampling picks'!AS865,Sheet1!$A$11:$C$1010,3,FALSE)</f>
        <v>#N/A</v>
      </c>
      <c r="BE875" t="e">
        <f>VLOOKUP('Sampling picks'!AT865,Sheet1!$A$11:$C$1010,3,FALSE)</f>
        <v>#N/A</v>
      </c>
      <c r="BF875" t="e">
        <f>VLOOKUP('Sampling picks'!AU865,Sheet1!$A$11:$C$1010,3,FALSE)</f>
        <v>#N/A</v>
      </c>
      <c r="BG875" t="e">
        <f>VLOOKUP('Sampling picks'!AV865,Sheet1!$A$11:$C$1010,3,FALSE)</f>
        <v>#N/A</v>
      </c>
      <c r="BH875" t="e">
        <f>VLOOKUP('Sampling picks'!AW865,Sheet1!$A$11:$C$1010,3,FALSE)</f>
        <v>#N/A</v>
      </c>
      <c r="BI875" t="e">
        <f>VLOOKUP('Sampling picks'!AX865,Sheet1!$A$11:$C$1010,3,FALSE)</f>
        <v>#N/A</v>
      </c>
      <c r="BJ875" t="e">
        <f>VLOOKUP('Sampling picks'!AY865,Sheet1!$A$11:$C$1010,3,FALSE)</f>
        <v>#N/A</v>
      </c>
      <c r="BK875" t="e">
        <f>VLOOKUP('Sampling picks'!AZ865,Sheet1!$A$11:$C$1010,3,FALSE)</f>
        <v>#N/A</v>
      </c>
      <c r="BL875" t="e">
        <f>VLOOKUP('Sampling picks'!BA865,Sheet1!$A$11:$C$1010,3,FALSE)</f>
        <v>#N/A</v>
      </c>
      <c r="BM875" t="e">
        <f>VLOOKUP('Sampling picks'!BB865,Sheet1!$A$11:$C$1010,3,FALSE)</f>
        <v>#N/A</v>
      </c>
      <c r="BN875" t="e">
        <f>VLOOKUP('Sampling picks'!BC865,Sheet1!$A$11:$C$1010,3,FALSE)</f>
        <v>#N/A</v>
      </c>
      <c r="BO875" t="e">
        <f>VLOOKUP('Sampling picks'!BD865,Sheet1!$A$11:$C$1010,3,FALSE)</f>
        <v>#N/A</v>
      </c>
      <c r="BP875" t="e">
        <f>VLOOKUP('Sampling picks'!BE865,Sheet1!$A$11:$C$1010,3,FALSE)</f>
        <v>#N/A</v>
      </c>
      <c r="BQ875" t="e">
        <f>VLOOKUP('Sampling picks'!BF865,Sheet1!$A$11:$C$1010,3,FALSE)</f>
        <v>#N/A</v>
      </c>
      <c r="BR875" t="e">
        <f>VLOOKUP('Sampling picks'!BG865,Sheet1!$A$11:$C$1010,3,FALSE)</f>
        <v>#N/A</v>
      </c>
      <c r="BS875" t="e">
        <f>VLOOKUP('Sampling picks'!BH865,Sheet1!$A$11:$C$1010,3,FALSE)</f>
        <v>#N/A</v>
      </c>
      <c r="BT875" t="e">
        <f>VLOOKUP('Sampling picks'!BI865,Sheet1!$A$11:$C$1010,3,FALSE)</f>
        <v>#N/A</v>
      </c>
      <c r="BU875" t="e">
        <f>VLOOKUP('Sampling picks'!BJ865,Sheet1!$A$11:$C$1010,3,FALSE)</f>
        <v>#N/A</v>
      </c>
      <c r="BV875" t="e">
        <f>VLOOKUP('Sampling picks'!BK865,Sheet1!$A$11:$C$1010,3,FALSE)</f>
        <v>#N/A</v>
      </c>
      <c r="BW875" t="e">
        <f>VLOOKUP('Sampling picks'!BL865,Sheet1!$A$11:$C$1010,3,FALSE)</f>
        <v>#N/A</v>
      </c>
      <c r="BX875" t="e">
        <f>VLOOKUP('Sampling picks'!BM865,Sheet1!$A$11:$C$1010,3,FALSE)</f>
        <v>#N/A</v>
      </c>
      <c r="BY875" t="e">
        <f>VLOOKUP('Sampling picks'!BN865,Sheet1!$A$11:$C$1010,3,FALSE)</f>
        <v>#N/A</v>
      </c>
      <c r="BZ875" t="e">
        <f>VLOOKUP('Sampling picks'!BO865,Sheet1!$A$11:$C$1010,3,FALSE)</f>
        <v>#N/A</v>
      </c>
      <c r="CA875" t="e">
        <f>VLOOKUP('Sampling picks'!BP865,Sheet1!$A$11:$C$1010,3,FALSE)</f>
        <v>#N/A</v>
      </c>
      <c r="CB875" t="e">
        <f>VLOOKUP('Sampling picks'!BQ865,Sheet1!$A$11:$C$1010,3,FALSE)</f>
        <v>#N/A</v>
      </c>
      <c r="CC875" t="e">
        <f>VLOOKUP('Sampling picks'!BR865,Sheet1!$A$11:$C$1010,3,FALSE)</f>
        <v>#N/A</v>
      </c>
      <c r="CD875" t="e">
        <f>VLOOKUP('Sampling picks'!BS865,Sheet1!$A$11:$C$1010,3,FALSE)</f>
        <v>#N/A</v>
      </c>
      <c r="CE875" t="e">
        <f>VLOOKUP('Sampling picks'!BT865,Sheet1!$A$11:$C$1010,3,FALSE)</f>
        <v>#N/A</v>
      </c>
      <c r="CF875" t="e">
        <f>VLOOKUP('Sampling picks'!BU865,Sheet1!$A$11:$C$1010,3,FALSE)</f>
        <v>#N/A</v>
      </c>
      <c r="CG875" t="e">
        <f>VLOOKUP('Sampling picks'!BV865,Sheet1!$A$11:$C$1010,3,FALSE)</f>
        <v>#N/A</v>
      </c>
      <c r="CH875" t="e">
        <f>VLOOKUP('Sampling picks'!BW865,Sheet1!$A$11:$C$1010,3,FALSE)</f>
        <v>#N/A</v>
      </c>
      <c r="CI875" t="e">
        <f>VLOOKUP('Sampling picks'!BX865,Sheet1!$A$11:$C$1010,3,FALSE)</f>
        <v>#N/A</v>
      </c>
      <c r="CJ875" t="e">
        <f>VLOOKUP('Sampling picks'!BY865,Sheet1!$A$11:$C$1010,3,FALSE)</f>
        <v>#N/A</v>
      </c>
      <c r="CK875" t="e">
        <f>VLOOKUP('Sampling picks'!BZ865,Sheet1!$A$11:$C$1010,3,FALSE)</f>
        <v>#N/A</v>
      </c>
      <c r="CL875" t="e">
        <f>VLOOKUP('Sampling picks'!CA865,Sheet1!$A$11:$C$1010,3,FALSE)</f>
        <v>#N/A</v>
      </c>
      <c r="CM875" t="e">
        <f>VLOOKUP('Sampling picks'!CB865,Sheet1!$A$11:$C$1010,3,FALSE)</f>
        <v>#N/A</v>
      </c>
      <c r="CN875" t="e">
        <f>VLOOKUP('Sampling picks'!CC865,Sheet1!$A$11:$C$1010,3,FALSE)</f>
        <v>#N/A</v>
      </c>
      <c r="CO875" t="e">
        <f>VLOOKUP('Sampling picks'!CD865,Sheet1!$A$11:$C$1010,3,FALSE)</f>
        <v>#N/A</v>
      </c>
      <c r="CP875" t="e">
        <f>VLOOKUP('Sampling picks'!CE865,Sheet1!$A$11:$C$1010,3,FALSE)</f>
        <v>#N/A</v>
      </c>
      <c r="CQ875" t="e">
        <f>VLOOKUP('Sampling picks'!CF865,Sheet1!$A$11:$C$1010,3,FALSE)</f>
        <v>#N/A</v>
      </c>
      <c r="CR875" t="e">
        <f>VLOOKUP('Sampling picks'!CG865,Sheet1!$A$11:$C$1010,3,FALSE)</f>
        <v>#N/A</v>
      </c>
      <c r="CS875" t="e">
        <f>VLOOKUP('Sampling picks'!CH865,Sheet1!$A$11:$C$1010,3,FALSE)</f>
        <v>#N/A</v>
      </c>
      <c r="CT875" t="e">
        <f>VLOOKUP('Sampling picks'!CI865,Sheet1!$A$11:$C$1010,3,FALSE)</f>
        <v>#N/A</v>
      </c>
      <c r="CU875" t="e">
        <f>VLOOKUP('Sampling picks'!CJ865,Sheet1!$A$11:$C$1010,3,FALSE)</f>
        <v>#N/A</v>
      </c>
      <c r="CV875" t="e">
        <f>VLOOKUP('Sampling picks'!CK865,Sheet1!$A$11:$C$1010,3,FALSE)</f>
        <v>#N/A</v>
      </c>
      <c r="CW875" t="e">
        <f>VLOOKUP('Sampling picks'!CL865,Sheet1!$A$11:$C$1010,3,FALSE)</f>
        <v>#N/A</v>
      </c>
      <c r="CX875" t="e">
        <f>VLOOKUP('Sampling picks'!CM865,Sheet1!$A$11:$C$1010,3,FALSE)</f>
        <v>#N/A</v>
      </c>
      <c r="CY875" t="e">
        <f>VLOOKUP('Sampling picks'!CN865,Sheet1!$A$11:$C$1010,3,FALSE)</f>
        <v>#N/A</v>
      </c>
      <c r="CZ875" t="e">
        <f>VLOOKUP('Sampling picks'!CO865,Sheet1!$A$11:$C$1010,3,FALSE)</f>
        <v>#N/A</v>
      </c>
      <c r="DA875" t="e">
        <f>VLOOKUP('Sampling picks'!CP865,Sheet1!$A$11:$C$1010,3,FALSE)</f>
        <v>#N/A</v>
      </c>
      <c r="DB875" t="e">
        <f>VLOOKUP('Sampling picks'!CQ865,Sheet1!$A$11:$C$1010,3,FALSE)</f>
        <v>#N/A</v>
      </c>
      <c r="DC875" t="e">
        <f>VLOOKUP('Sampling picks'!CR865,Sheet1!$A$11:$C$1010,3,FALSE)</f>
        <v>#N/A</v>
      </c>
      <c r="DD875" t="e">
        <f>VLOOKUP('Sampling picks'!CS865,Sheet1!$A$11:$C$1010,3,FALSE)</f>
        <v>#N/A</v>
      </c>
      <c r="DE875" t="e">
        <f>VLOOKUP('Sampling picks'!CT865,Sheet1!$A$11:$C$1010,3,FALSE)</f>
        <v>#N/A</v>
      </c>
      <c r="DF875" t="e">
        <f>VLOOKUP('Sampling picks'!CU865,Sheet1!$A$11:$C$1010,3,FALSE)</f>
        <v>#N/A</v>
      </c>
      <c r="DG875" t="e">
        <f>VLOOKUP('Sampling picks'!CV865,Sheet1!$A$11:$C$1010,3,FALSE)</f>
        <v>#N/A</v>
      </c>
      <c r="DH875" t="e">
        <f>VLOOKUP('Sampling picks'!CW865,Sheet1!$A$11:$C$1010,3,FALSE)</f>
        <v>#N/A</v>
      </c>
      <c r="DI875" t="e">
        <f>VLOOKUP('Sampling picks'!CX865,Sheet1!$A$11:$C$1010,3,FALSE)</f>
        <v>#N/A</v>
      </c>
      <c r="DJ875" t="e">
        <f>VLOOKUP('Sampling picks'!CY865,Sheet1!$A$11:$C$1010,3,FALSE)</f>
        <v>#N/A</v>
      </c>
    </row>
    <row r="876" spans="1:114" x14ac:dyDescent="0.3">
      <c r="A876">
        <v>866</v>
      </c>
      <c r="B876" s="1">
        <f t="shared" ca="1" si="67"/>
        <v>919</v>
      </c>
      <c r="C876" s="1">
        <f t="shared" ca="1" si="67"/>
        <v>695</v>
      </c>
      <c r="H876" t="str">
        <f t="shared" ca="1" si="68"/>
        <v>do not reject</v>
      </c>
      <c r="I876">
        <f t="shared" ca="1" si="69"/>
        <v>0.23351379193686128</v>
      </c>
      <c r="J876">
        <f t="shared" ca="1" si="70"/>
        <v>0.72732386183872721</v>
      </c>
      <c r="K876">
        <f t="shared" ca="1" si="71"/>
        <v>823</v>
      </c>
      <c r="L876" t="s">
        <v>892</v>
      </c>
      <c r="M876">
        <f ca="1">VLOOKUP('Sampling picks'!B866,Sheet1!$A$11:$C$1010,3,FALSE)</f>
        <v>816</v>
      </c>
      <c r="N876">
        <f ca="1">VLOOKUP('Sampling picks'!C866,Sheet1!$A$11:$C$1010,3,FALSE)</f>
        <v>908</v>
      </c>
      <c r="O876">
        <f ca="1">VLOOKUP('Sampling picks'!D866,Sheet1!$A$11:$C$1010,3,FALSE)</f>
        <v>812</v>
      </c>
      <c r="P876">
        <f ca="1">VLOOKUP('Sampling picks'!E866,Sheet1!$A$11:$C$1010,3,FALSE)</f>
        <v>648</v>
      </c>
      <c r="Q876">
        <f ca="1">VLOOKUP('Sampling picks'!F866,Sheet1!$A$11:$C$1010,3,FALSE)</f>
        <v>936</v>
      </c>
      <c r="R876">
        <f ca="1">VLOOKUP('Sampling picks'!G866,Sheet1!$A$11:$C$1010,3,FALSE)</f>
        <v>823</v>
      </c>
      <c r="S876">
        <f ca="1">VLOOKUP('Sampling picks'!H866,Sheet1!$A$11:$C$1010,3,FALSE)</f>
        <v>865</v>
      </c>
      <c r="T876">
        <f ca="1">VLOOKUP('Sampling picks'!I866,Sheet1!$A$11:$C$1010,3,FALSE)</f>
        <v>699</v>
      </c>
      <c r="U876">
        <f ca="1">VLOOKUP('Sampling picks'!J866,Sheet1!$A$11:$C$1010,3,FALSE)</f>
        <v>992</v>
      </c>
      <c r="V876">
        <f ca="1">VLOOKUP('Sampling picks'!K866,Sheet1!$A$11:$C$1010,3,FALSE)</f>
        <v>731</v>
      </c>
      <c r="W876" t="e">
        <f>VLOOKUP('Sampling picks'!L866,Sheet1!$A$11:$C$1010,3,FALSE)</f>
        <v>#N/A</v>
      </c>
      <c r="X876" t="e">
        <f>VLOOKUP('Sampling picks'!M866,Sheet1!$A$11:$C$1010,3,FALSE)</f>
        <v>#N/A</v>
      </c>
      <c r="Y876" t="e">
        <f>VLOOKUP('Sampling picks'!N866,Sheet1!$A$11:$C$1010,3,FALSE)</f>
        <v>#N/A</v>
      </c>
      <c r="Z876" t="e">
        <f>VLOOKUP('Sampling picks'!O866,Sheet1!$A$11:$C$1010,3,FALSE)</f>
        <v>#N/A</v>
      </c>
      <c r="AA876" t="e">
        <f>VLOOKUP('Sampling picks'!P866,Sheet1!$A$11:$C$1010,3,FALSE)</f>
        <v>#N/A</v>
      </c>
      <c r="AB876" t="e">
        <f>VLOOKUP('Sampling picks'!Q866,Sheet1!$A$11:$C$1010,3,FALSE)</f>
        <v>#N/A</v>
      </c>
      <c r="AC876" t="e">
        <f>VLOOKUP('Sampling picks'!R866,Sheet1!$A$11:$C$1010,3,FALSE)</f>
        <v>#N/A</v>
      </c>
      <c r="AD876" t="e">
        <f>VLOOKUP('Sampling picks'!S866,Sheet1!$A$11:$C$1010,3,FALSE)</f>
        <v>#N/A</v>
      </c>
      <c r="AE876" t="e">
        <f>VLOOKUP('Sampling picks'!T866,Sheet1!$A$11:$C$1010,3,FALSE)</f>
        <v>#N/A</v>
      </c>
      <c r="AF876" t="e">
        <f>VLOOKUP('Sampling picks'!U866,Sheet1!$A$11:$C$1010,3,FALSE)</f>
        <v>#N/A</v>
      </c>
      <c r="AG876" t="e">
        <f>VLOOKUP('Sampling picks'!V866,Sheet1!$A$11:$C$1010,3,FALSE)</f>
        <v>#N/A</v>
      </c>
      <c r="AH876" t="e">
        <f>VLOOKUP('Sampling picks'!W866,Sheet1!$A$11:$C$1010,3,FALSE)</f>
        <v>#N/A</v>
      </c>
      <c r="AI876" t="e">
        <f>VLOOKUP('Sampling picks'!X866,Sheet1!$A$11:$C$1010,3,FALSE)</f>
        <v>#N/A</v>
      </c>
      <c r="AJ876" t="e">
        <f>VLOOKUP('Sampling picks'!Y866,Sheet1!$A$11:$C$1010,3,FALSE)</f>
        <v>#N/A</v>
      </c>
      <c r="AK876" t="e">
        <f>VLOOKUP('Sampling picks'!Z866,Sheet1!$A$11:$C$1010,3,FALSE)</f>
        <v>#N/A</v>
      </c>
      <c r="AL876" t="e">
        <f>VLOOKUP('Sampling picks'!AA866,Sheet1!$A$11:$C$1010,3,FALSE)</f>
        <v>#N/A</v>
      </c>
      <c r="AM876" t="e">
        <f>VLOOKUP('Sampling picks'!AB866,Sheet1!$A$11:$C$1010,3,FALSE)</f>
        <v>#N/A</v>
      </c>
      <c r="AN876" t="e">
        <f>VLOOKUP('Sampling picks'!AC866,Sheet1!$A$11:$C$1010,3,FALSE)</f>
        <v>#N/A</v>
      </c>
      <c r="AO876" t="e">
        <f>VLOOKUP('Sampling picks'!AD866,Sheet1!$A$11:$C$1010,3,FALSE)</f>
        <v>#N/A</v>
      </c>
      <c r="AP876" t="e">
        <f>VLOOKUP('Sampling picks'!AE866,Sheet1!$A$11:$C$1010,3,FALSE)</f>
        <v>#N/A</v>
      </c>
      <c r="AQ876" t="e">
        <f>VLOOKUP('Sampling picks'!AF866,Sheet1!$A$11:$C$1010,3,FALSE)</f>
        <v>#N/A</v>
      </c>
      <c r="AR876" t="e">
        <f>VLOOKUP('Sampling picks'!AG866,Sheet1!$A$11:$C$1010,3,FALSE)</f>
        <v>#N/A</v>
      </c>
      <c r="AS876" t="e">
        <f>VLOOKUP('Sampling picks'!AH866,Sheet1!$A$11:$C$1010,3,FALSE)</f>
        <v>#N/A</v>
      </c>
      <c r="AT876" t="e">
        <f>VLOOKUP('Sampling picks'!AI866,Sheet1!$A$11:$C$1010,3,FALSE)</f>
        <v>#N/A</v>
      </c>
      <c r="AU876" t="e">
        <f>VLOOKUP('Sampling picks'!AJ866,Sheet1!$A$11:$C$1010,3,FALSE)</f>
        <v>#N/A</v>
      </c>
      <c r="AV876" t="e">
        <f>VLOOKUP('Sampling picks'!AK866,Sheet1!$A$11:$C$1010,3,FALSE)</f>
        <v>#N/A</v>
      </c>
      <c r="AW876" t="e">
        <f>VLOOKUP('Sampling picks'!AL866,Sheet1!$A$11:$C$1010,3,FALSE)</f>
        <v>#N/A</v>
      </c>
      <c r="AX876" t="e">
        <f>VLOOKUP('Sampling picks'!AM866,Sheet1!$A$11:$C$1010,3,FALSE)</f>
        <v>#N/A</v>
      </c>
      <c r="AY876" t="e">
        <f>VLOOKUP('Sampling picks'!AN866,Sheet1!$A$11:$C$1010,3,FALSE)</f>
        <v>#N/A</v>
      </c>
      <c r="AZ876" t="e">
        <f>VLOOKUP('Sampling picks'!AO866,Sheet1!$A$11:$C$1010,3,FALSE)</f>
        <v>#N/A</v>
      </c>
      <c r="BA876" t="e">
        <f>VLOOKUP('Sampling picks'!AP866,Sheet1!$A$11:$C$1010,3,FALSE)</f>
        <v>#N/A</v>
      </c>
      <c r="BB876" t="e">
        <f>VLOOKUP('Sampling picks'!AQ866,Sheet1!$A$11:$C$1010,3,FALSE)</f>
        <v>#N/A</v>
      </c>
      <c r="BC876" t="e">
        <f>VLOOKUP('Sampling picks'!AR866,Sheet1!$A$11:$C$1010,3,FALSE)</f>
        <v>#N/A</v>
      </c>
      <c r="BD876" t="e">
        <f>VLOOKUP('Sampling picks'!AS866,Sheet1!$A$11:$C$1010,3,FALSE)</f>
        <v>#N/A</v>
      </c>
      <c r="BE876" t="e">
        <f>VLOOKUP('Sampling picks'!AT866,Sheet1!$A$11:$C$1010,3,FALSE)</f>
        <v>#N/A</v>
      </c>
      <c r="BF876" t="e">
        <f>VLOOKUP('Sampling picks'!AU866,Sheet1!$A$11:$C$1010,3,FALSE)</f>
        <v>#N/A</v>
      </c>
      <c r="BG876" t="e">
        <f>VLOOKUP('Sampling picks'!AV866,Sheet1!$A$11:$C$1010,3,FALSE)</f>
        <v>#N/A</v>
      </c>
      <c r="BH876" t="e">
        <f>VLOOKUP('Sampling picks'!AW866,Sheet1!$A$11:$C$1010,3,FALSE)</f>
        <v>#N/A</v>
      </c>
      <c r="BI876" t="e">
        <f>VLOOKUP('Sampling picks'!AX866,Sheet1!$A$11:$C$1010,3,FALSE)</f>
        <v>#N/A</v>
      </c>
      <c r="BJ876" t="e">
        <f>VLOOKUP('Sampling picks'!AY866,Sheet1!$A$11:$C$1010,3,FALSE)</f>
        <v>#N/A</v>
      </c>
      <c r="BK876" t="e">
        <f>VLOOKUP('Sampling picks'!AZ866,Sheet1!$A$11:$C$1010,3,FALSE)</f>
        <v>#N/A</v>
      </c>
      <c r="BL876" t="e">
        <f>VLOOKUP('Sampling picks'!BA866,Sheet1!$A$11:$C$1010,3,FALSE)</f>
        <v>#N/A</v>
      </c>
      <c r="BM876" t="e">
        <f>VLOOKUP('Sampling picks'!BB866,Sheet1!$A$11:$C$1010,3,FALSE)</f>
        <v>#N/A</v>
      </c>
      <c r="BN876" t="e">
        <f>VLOOKUP('Sampling picks'!BC866,Sheet1!$A$11:$C$1010,3,FALSE)</f>
        <v>#N/A</v>
      </c>
      <c r="BO876" t="e">
        <f>VLOOKUP('Sampling picks'!BD866,Sheet1!$A$11:$C$1010,3,FALSE)</f>
        <v>#N/A</v>
      </c>
      <c r="BP876" t="e">
        <f>VLOOKUP('Sampling picks'!BE866,Sheet1!$A$11:$C$1010,3,FALSE)</f>
        <v>#N/A</v>
      </c>
      <c r="BQ876" t="e">
        <f>VLOOKUP('Sampling picks'!BF866,Sheet1!$A$11:$C$1010,3,FALSE)</f>
        <v>#N/A</v>
      </c>
      <c r="BR876" t="e">
        <f>VLOOKUP('Sampling picks'!BG866,Sheet1!$A$11:$C$1010,3,FALSE)</f>
        <v>#N/A</v>
      </c>
      <c r="BS876" t="e">
        <f>VLOOKUP('Sampling picks'!BH866,Sheet1!$A$11:$C$1010,3,FALSE)</f>
        <v>#N/A</v>
      </c>
      <c r="BT876" t="e">
        <f>VLOOKUP('Sampling picks'!BI866,Sheet1!$A$11:$C$1010,3,FALSE)</f>
        <v>#N/A</v>
      </c>
      <c r="BU876" t="e">
        <f>VLOOKUP('Sampling picks'!BJ866,Sheet1!$A$11:$C$1010,3,FALSE)</f>
        <v>#N/A</v>
      </c>
      <c r="BV876" t="e">
        <f>VLOOKUP('Sampling picks'!BK866,Sheet1!$A$11:$C$1010,3,FALSE)</f>
        <v>#N/A</v>
      </c>
      <c r="BW876" t="e">
        <f>VLOOKUP('Sampling picks'!BL866,Sheet1!$A$11:$C$1010,3,FALSE)</f>
        <v>#N/A</v>
      </c>
      <c r="BX876" t="e">
        <f>VLOOKUP('Sampling picks'!BM866,Sheet1!$A$11:$C$1010,3,FALSE)</f>
        <v>#N/A</v>
      </c>
      <c r="BY876" t="e">
        <f>VLOOKUP('Sampling picks'!BN866,Sheet1!$A$11:$C$1010,3,FALSE)</f>
        <v>#N/A</v>
      </c>
      <c r="BZ876" t="e">
        <f>VLOOKUP('Sampling picks'!BO866,Sheet1!$A$11:$C$1010,3,FALSE)</f>
        <v>#N/A</v>
      </c>
      <c r="CA876" t="e">
        <f>VLOOKUP('Sampling picks'!BP866,Sheet1!$A$11:$C$1010,3,FALSE)</f>
        <v>#N/A</v>
      </c>
      <c r="CB876" t="e">
        <f>VLOOKUP('Sampling picks'!BQ866,Sheet1!$A$11:$C$1010,3,FALSE)</f>
        <v>#N/A</v>
      </c>
      <c r="CC876" t="e">
        <f>VLOOKUP('Sampling picks'!BR866,Sheet1!$A$11:$C$1010,3,FALSE)</f>
        <v>#N/A</v>
      </c>
      <c r="CD876" t="e">
        <f>VLOOKUP('Sampling picks'!BS866,Sheet1!$A$11:$C$1010,3,FALSE)</f>
        <v>#N/A</v>
      </c>
      <c r="CE876" t="e">
        <f>VLOOKUP('Sampling picks'!BT866,Sheet1!$A$11:$C$1010,3,FALSE)</f>
        <v>#N/A</v>
      </c>
      <c r="CF876" t="e">
        <f>VLOOKUP('Sampling picks'!BU866,Sheet1!$A$11:$C$1010,3,FALSE)</f>
        <v>#N/A</v>
      </c>
      <c r="CG876" t="e">
        <f>VLOOKUP('Sampling picks'!BV866,Sheet1!$A$11:$C$1010,3,FALSE)</f>
        <v>#N/A</v>
      </c>
      <c r="CH876" t="e">
        <f>VLOOKUP('Sampling picks'!BW866,Sheet1!$A$11:$C$1010,3,FALSE)</f>
        <v>#N/A</v>
      </c>
      <c r="CI876" t="e">
        <f>VLOOKUP('Sampling picks'!BX866,Sheet1!$A$11:$C$1010,3,FALSE)</f>
        <v>#N/A</v>
      </c>
      <c r="CJ876" t="e">
        <f>VLOOKUP('Sampling picks'!BY866,Sheet1!$A$11:$C$1010,3,FALSE)</f>
        <v>#N/A</v>
      </c>
      <c r="CK876" t="e">
        <f>VLOOKUP('Sampling picks'!BZ866,Sheet1!$A$11:$C$1010,3,FALSE)</f>
        <v>#N/A</v>
      </c>
      <c r="CL876" t="e">
        <f>VLOOKUP('Sampling picks'!CA866,Sheet1!$A$11:$C$1010,3,FALSE)</f>
        <v>#N/A</v>
      </c>
      <c r="CM876" t="e">
        <f>VLOOKUP('Sampling picks'!CB866,Sheet1!$A$11:$C$1010,3,FALSE)</f>
        <v>#N/A</v>
      </c>
      <c r="CN876" t="e">
        <f>VLOOKUP('Sampling picks'!CC866,Sheet1!$A$11:$C$1010,3,FALSE)</f>
        <v>#N/A</v>
      </c>
      <c r="CO876" t="e">
        <f>VLOOKUP('Sampling picks'!CD866,Sheet1!$A$11:$C$1010,3,FALSE)</f>
        <v>#N/A</v>
      </c>
      <c r="CP876" t="e">
        <f>VLOOKUP('Sampling picks'!CE866,Sheet1!$A$11:$C$1010,3,FALSE)</f>
        <v>#N/A</v>
      </c>
      <c r="CQ876" t="e">
        <f>VLOOKUP('Sampling picks'!CF866,Sheet1!$A$11:$C$1010,3,FALSE)</f>
        <v>#N/A</v>
      </c>
      <c r="CR876" t="e">
        <f>VLOOKUP('Sampling picks'!CG866,Sheet1!$A$11:$C$1010,3,FALSE)</f>
        <v>#N/A</v>
      </c>
      <c r="CS876" t="e">
        <f>VLOOKUP('Sampling picks'!CH866,Sheet1!$A$11:$C$1010,3,FALSE)</f>
        <v>#N/A</v>
      </c>
      <c r="CT876" t="e">
        <f>VLOOKUP('Sampling picks'!CI866,Sheet1!$A$11:$C$1010,3,FALSE)</f>
        <v>#N/A</v>
      </c>
      <c r="CU876" t="e">
        <f>VLOOKUP('Sampling picks'!CJ866,Sheet1!$A$11:$C$1010,3,FALSE)</f>
        <v>#N/A</v>
      </c>
      <c r="CV876" t="e">
        <f>VLOOKUP('Sampling picks'!CK866,Sheet1!$A$11:$C$1010,3,FALSE)</f>
        <v>#N/A</v>
      </c>
      <c r="CW876" t="e">
        <f>VLOOKUP('Sampling picks'!CL866,Sheet1!$A$11:$C$1010,3,FALSE)</f>
        <v>#N/A</v>
      </c>
      <c r="CX876" t="e">
        <f>VLOOKUP('Sampling picks'!CM866,Sheet1!$A$11:$C$1010,3,FALSE)</f>
        <v>#N/A</v>
      </c>
      <c r="CY876" t="e">
        <f>VLOOKUP('Sampling picks'!CN866,Sheet1!$A$11:$C$1010,3,FALSE)</f>
        <v>#N/A</v>
      </c>
      <c r="CZ876" t="e">
        <f>VLOOKUP('Sampling picks'!CO866,Sheet1!$A$11:$C$1010,3,FALSE)</f>
        <v>#N/A</v>
      </c>
      <c r="DA876" t="e">
        <f>VLOOKUP('Sampling picks'!CP866,Sheet1!$A$11:$C$1010,3,FALSE)</f>
        <v>#N/A</v>
      </c>
      <c r="DB876" t="e">
        <f>VLOOKUP('Sampling picks'!CQ866,Sheet1!$A$11:$C$1010,3,FALSE)</f>
        <v>#N/A</v>
      </c>
      <c r="DC876" t="e">
        <f>VLOOKUP('Sampling picks'!CR866,Sheet1!$A$11:$C$1010,3,FALSE)</f>
        <v>#N/A</v>
      </c>
      <c r="DD876" t="e">
        <f>VLOOKUP('Sampling picks'!CS866,Sheet1!$A$11:$C$1010,3,FALSE)</f>
        <v>#N/A</v>
      </c>
      <c r="DE876" t="e">
        <f>VLOOKUP('Sampling picks'!CT866,Sheet1!$A$11:$C$1010,3,FALSE)</f>
        <v>#N/A</v>
      </c>
      <c r="DF876" t="e">
        <f>VLOOKUP('Sampling picks'!CU866,Sheet1!$A$11:$C$1010,3,FALSE)</f>
        <v>#N/A</v>
      </c>
      <c r="DG876" t="e">
        <f>VLOOKUP('Sampling picks'!CV866,Sheet1!$A$11:$C$1010,3,FALSE)</f>
        <v>#N/A</v>
      </c>
      <c r="DH876" t="e">
        <f>VLOOKUP('Sampling picks'!CW866,Sheet1!$A$11:$C$1010,3,FALSE)</f>
        <v>#N/A</v>
      </c>
      <c r="DI876" t="e">
        <f>VLOOKUP('Sampling picks'!CX866,Sheet1!$A$11:$C$1010,3,FALSE)</f>
        <v>#N/A</v>
      </c>
      <c r="DJ876" t="e">
        <f>VLOOKUP('Sampling picks'!CY866,Sheet1!$A$11:$C$1010,3,FALSE)</f>
        <v>#N/A</v>
      </c>
    </row>
    <row r="877" spans="1:114" x14ac:dyDescent="0.3">
      <c r="A877">
        <v>867</v>
      </c>
      <c r="B877" s="1">
        <f t="shared" ca="1" si="67"/>
        <v>706</v>
      </c>
      <c r="C877" s="1">
        <f t="shared" ca="1" si="67"/>
        <v>721</v>
      </c>
      <c r="H877" t="str">
        <f t="shared" ca="1" si="68"/>
        <v>do not reject</v>
      </c>
      <c r="I877">
        <f t="shared" ca="1" si="69"/>
        <v>0.82044453655841521</v>
      </c>
      <c r="J877">
        <f t="shared" ca="1" si="70"/>
        <v>-0.91706052144882999</v>
      </c>
      <c r="K877">
        <f t="shared" ca="1" si="71"/>
        <v>771</v>
      </c>
      <c r="L877" t="s">
        <v>893</v>
      </c>
      <c r="M877">
        <f ca="1">VLOOKUP('Sampling picks'!B867,Sheet1!$A$11:$C$1010,3,FALSE)</f>
        <v>767</v>
      </c>
      <c r="N877">
        <f ca="1">VLOOKUP('Sampling picks'!C867,Sheet1!$A$11:$C$1010,3,FALSE)</f>
        <v>636</v>
      </c>
      <c r="O877">
        <f ca="1">VLOOKUP('Sampling picks'!D867,Sheet1!$A$11:$C$1010,3,FALSE)</f>
        <v>674</v>
      </c>
      <c r="P877">
        <f ca="1">VLOOKUP('Sampling picks'!E867,Sheet1!$A$11:$C$1010,3,FALSE)</f>
        <v>652</v>
      </c>
      <c r="Q877">
        <f ca="1">VLOOKUP('Sampling picks'!F867,Sheet1!$A$11:$C$1010,3,FALSE)</f>
        <v>940</v>
      </c>
      <c r="R877">
        <f ca="1">VLOOKUP('Sampling picks'!G867,Sheet1!$A$11:$C$1010,3,FALSE)</f>
        <v>770</v>
      </c>
      <c r="S877">
        <f ca="1">VLOOKUP('Sampling picks'!H867,Sheet1!$A$11:$C$1010,3,FALSE)</f>
        <v>808</v>
      </c>
      <c r="T877">
        <f ca="1">VLOOKUP('Sampling picks'!I867,Sheet1!$A$11:$C$1010,3,FALSE)</f>
        <v>636</v>
      </c>
      <c r="U877">
        <f ca="1">VLOOKUP('Sampling picks'!J867,Sheet1!$A$11:$C$1010,3,FALSE)</f>
        <v>912</v>
      </c>
      <c r="V877">
        <f ca="1">VLOOKUP('Sampling picks'!K867,Sheet1!$A$11:$C$1010,3,FALSE)</f>
        <v>915</v>
      </c>
      <c r="W877" t="e">
        <f>VLOOKUP('Sampling picks'!L867,Sheet1!$A$11:$C$1010,3,FALSE)</f>
        <v>#N/A</v>
      </c>
      <c r="X877" t="e">
        <f>VLOOKUP('Sampling picks'!M867,Sheet1!$A$11:$C$1010,3,FALSE)</f>
        <v>#N/A</v>
      </c>
      <c r="Y877" t="e">
        <f>VLOOKUP('Sampling picks'!N867,Sheet1!$A$11:$C$1010,3,FALSE)</f>
        <v>#N/A</v>
      </c>
      <c r="Z877" t="e">
        <f>VLOOKUP('Sampling picks'!O867,Sheet1!$A$11:$C$1010,3,FALSE)</f>
        <v>#N/A</v>
      </c>
      <c r="AA877" t="e">
        <f>VLOOKUP('Sampling picks'!P867,Sheet1!$A$11:$C$1010,3,FALSE)</f>
        <v>#N/A</v>
      </c>
      <c r="AB877" t="e">
        <f>VLOOKUP('Sampling picks'!Q867,Sheet1!$A$11:$C$1010,3,FALSE)</f>
        <v>#N/A</v>
      </c>
      <c r="AC877" t="e">
        <f>VLOOKUP('Sampling picks'!R867,Sheet1!$A$11:$C$1010,3,FALSE)</f>
        <v>#N/A</v>
      </c>
      <c r="AD877" t="e">
        <f>VLOOKUP('Sampling picks'!S867,Sheet1!$A$11:$C$1010,3,FALSE)</f>
        <v>#N/A</v>
      </c>
      <c r="AE877" t="e">
        <f>VLOOKUP('Sampling picks'!T867,Sheet1!$A$11:$C$1010,3,FALSE)</f>
        <v>#N/A</v>
      </c>
      <c r="AF877" t="e">
        <f>VLOOKUP('Sampling picks'!U867,Sheet1!$A$11:$C$1010,3,FALSE)</f>
        <v>#N/A</v>
      </c>
      <c r="AG877" t="e">
        <f>VLOOKUP('Sampling picks'!V867,Sheet1!$A$11:$C$1010,3,FALSE)</f>
        <v>#N/A</v>
      </c>
      <c r="AH877" t="e">
        <f>VLOOKUP('Sampling picks'!W867,Sheet1!$A$11:$C$1010,3,FALSE)</f>
        <v>#N/A</v>
      </c>
      <c r="AI877" t="e">
        <f>VLOOKUP('Sampling picks'!X867,Sheet1!$A$11:$C$1010,3,FALSE)</f>
        <v>#N/A</v>
      </c>
      <c r="AJ877" t="e">
        <f>VLOOKUP('Sampling picks'!Y867,Sheet1!$A$11:$C$1010,3,FALSE)</f>
        <v>#N/A</v>
      </c>
      <c r="AK877" t="e">
        <f>VLOOKUP('Sampling picks'!Z867,Sheet1!$A$11:$C$1010,3,FALSE)</f>
        <v>#N/A</v>
      </c>
      <c r="AL877" t="e">
        <f>VLOOKUP('Sampling picks'!AA867,Sheet1!$A$11:$C$1010,3,FALSE)</f>
        <v>#N/A</v>
      </c>
      <c r="AM877" t="e">
        <f>VLOOKUP('Sampling picks'!AB867,Sheet1!$A$11:$C$1010,3,FALSE)</f>
        <v>#N/A</v>
      </c>
      <c r="AN877" t="e">
        <f>VLOOKUP('Sampling picks'!AC867,Sheet1!$A$11:$C$1010,3,FALSE)</f>
        <v>#N/A</v>
      </c>
      <c r="AO877" t="e">
        <f>VLOOKUP('Sampling picks'!AD867,Sheet1!$A$11:$C$1010,3,FALSE)</f>
        <v>#N/A</v>
      </c>
      <c r="AP877" t="e">
        <f>VLOOKUP('Sampling picks'!AE867,Sheet1!$A$11:$C$1010,3,FALSE)</f>
        <v>#N/A</v>
      </c>
      <c r="AQ877" t="e">
        <f>VLOOKUP('Sampling picks'!AF867,Sheet1!$A$11:$C$1010,3,FALSE)</f>
        <v>#N/A</v>
      </c>
      <c r="AR877" t="e">
        <f>VLOOKUP('Sampling picks'!AG867,Sheet1!$A$11:$C$1010,3,FALSE)</f>
        <v>#N/A</v>
      </c>
      <c r="AS877" t="e">
        <f>VLOOKUP('Sampling picks'!AH867,Sheet1!$A$11:$C$1010,3,FALSE)</f>
        <v>#N/A</v>
      </c>
      <c r="AT877" t="e">
        <f>VLOOKUP('Sampling picks'!AI867,Sheet1!$A$11:$C$1010,3,FALSE)</f>
        <v>#N/A</v>
      </c>
      <c r="AU877" t="e">
        <f>VLOOKUP('Sampling picks'!AJ867,Sheet1!$A$11:$C$1010,3,FALSE)</f>
        <v>#N/A</v>
      </c>
      <c r="AV877" t="e">
        <f>VLOOKUP('Sampling picks'!AK867,Sheet1!$A$11:$C$1010,3,FALSE)</f>
        <v>#N/A</v>
      </c>
      <c r="AW877" t="e">
        <f>VLOOKUP('Sampling picks'!AL867,Sheet1!$A$11:$C$1010,3,FALSE)</f>
        <v>#N/A</v>
      </c>
      <c r="AX877" t="e">
        <f>VLOOKUP('Sampling picks'!AM867,Sheet1!$A$11:$C$1010,3,FALSE)</f>
        <v>#N/A</v>
      </c>
      <c r="AY877" t="e">
        <f>VLOOKUP('Sampling picks'!AN867,Sheet1!$A$11:$C$1010,3,FALSE)</f>
        <v>#N/A</v>
      </c>
      <c r="AZ877" t="e">
        <f>VLOOKUP('Sampling picks'!AO867,Sheet1!$A$11:$C$1010,3,FALSE)</f>
        <v>#N/A</v>
      </c>
      <c r="BA877" t="e">
        <f>VLOOKUP('Sampling picks'!AP867,Sheet1!$A$11:$C$1010,3,FALSE)</f>
        <v>#N/A</v>
      </c>
      <c r="BB877" t="e">
        <f>VLOOKUP('Sampling picks'!AQ867,Sheet1!$A$11:$C$1010,3,FALSE)</f>
        <v>#N/A</v>
      </c>
      <c r="BC877" t="e">
        <f>VLOOKUP('Sampling picks'!AR867,Sheet1!$A$11:$C$1010,3,FALSE)</f>
        <v>#N/A</v>
      </c>
      <c r="BD877" t="e">
        <f>VLOOKUP('Sampling picks'!AS867,Sheet1!$A$11:$C$1010,3,FALSE)</f>
        <v>#N/A</v>
      </c>
      <c r="BE877" t="e">
        <f>VLOOKUP('Sampling picks'!AT867,Sheet1!$A$11:$C$1010,3,FALSE)</f>
        <v>#N/A</v>
      </c>
      <c r="BF877" t="e">
        <f>VLOOKUP('Sampling picks'!AU867,Sheet1!$A$11:$C$1010,3,FALSE)</f>
        <v>#N/A</v>
      </c>
      <c r="BG877" t="e">
        <f>VLOOKUP('Sampling picks'!AV867,Sheet1!$A$11:$C$1010,3,FALSE)</f>
        <v>#N/A</v>
      </c>
      <c r="BH877" t="e">
        <f>VLOOKUP('Sampling picks'!AW867,Sheet1!$A$11:$C$1010,3,FALSE)</f>
        <v>#N/A</v>
      </c>
      <c r="BI877" t="e">
        <f>VLOOKUP('Sampling picks'!AX867,Sheet1!$A$11:$C$1010,3,FALSE)</f>
        <v>#N/A</v>
      </c>
      <c r="BJ877" t="e">
        <f>VLOOKUP('Sampling picks'!AY867,Sheet1!$A$11:$C$1010,3,FALSE)</f>
        <v>#N/A</v>
      </c>
      <c r="BK877" t="e">
        <f>VLOOKUP('Sampling picks'!AZ867,Sheet1!$A$11:$C$1010,3,FALSE)</f>
        <v>#N/A</v>
      </c>
      <c r="BL877" t="e">
        <f>VLOOKUP('Sampling picks'!BA867,Sheet1!$A$11:$C$1010,3,FALSE)</f>
        <v>#N/A</v>
      </c>
      <c r="BM877" t="e">
        <f>VLOOKUP('Sampling picks'!BB867,Sheet1!$A$11:$C$1010,3,FALSE)</f>
        <v>#N/A</v>
      </c>
      <c r="BN877" t="e">
        <f>VLOOKUP('Sampling picks'!BC867,Sheet1!$A$11:$C$1010,3,FALSE)</f>
        <v>#N/A</v>
      </c>
      <c r="BO877" t="e">
        <f>VLOOKUP('Sampling picks'!BD867,Sheet1!$A$11:$C$1010,3,FALSE)</f>
        <v>#N/A</v>
      </c>
      <c r="BP877" t="e">
        <f>VLOOKUP('Sampling picks'!BE867,Sheet1!$A$11:$C$1010,3,FALSE)</f>
        <v>#N/A</v>
      </c>
      <c r="BQ877" t="e">
        <f>VLOOKUP('Sampling picks'!BF867,Sheet1!$A$11:$C$1010,3,FALSE)</f>
        <v>#N/A</v>
      </c>
      <c r="BR877" t="e">
        <f>VLOOKUP('Sampling picks'!BG867,Sheet1!$A$11:$C$1010,3,FALSE)</f>
        <v>#N/A</v>
      </c>
      <c r="BS877" t="e">
        <f>VLOOKUP('Sampling picks'!BH867,Sheet1!$A$11:$C$1010,3,FALSE)</f>
        <v>#N/A</v>
      </c>
      <c r="BT877" t="e">
        <f>VLOOKUP('Sampling picks'!BI867,Sheet1!$A$11:$C$1010,3,FALSE)</f>
        <v>#N/A</v>
      </c>
      <c r="BU877" t="e">
        <f>VLOOKUP('Sampling picks'!BJ867,Sheet1!$A$11:$C$1010,3,FALSE)</f>
        <v>#N/A</v>
      </c>
      <c r="BV877" t="e">
        <f>VLOOKUP('Sampling picks'!BK867,Sheet1!$A$11:$C$1010,3,FALSE)</f>
        <v>#N/A</v>
      </c>
      <c r="BW877" t="e">
        <f>VLOOKUP('Sampling picks'!BL867,Sheet1!$A$11:$C$1010,3,FALSE)</f>
        <v>#N/A</v>
      </c>
      <c r="BX877" t="e">
        <f>VLOOKUP('Sampling picks'!BM867,Sheet1!$A$11:$C$1010,3,FALSE)</f>
        <v>#N/A</v>
      </c>
      <c r="BY877" t="e">
        <f>VLOOKUP('Sampling picks'!BN867,Sheet1!$A$11:$C$1010,3,FALSE)</f>
        <v>#N/A</v>
      </c>
      <c r="BZ877" t="e">
        <f>VLOOKUP('Sampling picks'!BO867,Sheet1!$A$11:$C$1010,3,FALSE)</f>
        <v>#N/A</v>
      </c>
      <c r="CA877" t="e">
        <f>VLOOKUP('Sampling picks'!BP867,Sheet1!$A$11:$C$1010,3,FALSE)</f>
        <v>#N/A</v>
      </c>
      <c r="CB877" t="e">
        <f>VLOOKUP('Sampling picks'!BQ867,Sheet1!$A$11:$C$1010,3,FALSE)</f>
        <v>#N/A</v>
      </c>
      <c r="CC877" t="e">
        <f>VLOOKUP('Sampling picks'!BR867,Sheet1!$A$11:$C$1010,3,FALSE)</f>
        <v>#N/A</v>
      </c>
      <c r="CD877" t="e">
        <f>VLOOKUP('Sampling picks'!BS867,Sheet1!$A$11:$C$1010,3,FALSE)</f>
        <v>#N/A</v>
      </c>
      <c r="CE877" t="e">
        <f>VLOOKUP('Sampling picks'!BT867,Sheet1!$A$11:$C$1010,3,FALSE)</f>
        <v>#N/A</v>
      </c>
      <c r="CF877" t="e">
        <f>VLOOKUP('Sampling picks'!BU867,Sheet1!$A$11:$C$1010,3,FALSE)</f>
        <v>#N/A</v>
      </c>
      <c r="CG877" t="e">
        <f>VLOOKUP('Sampling picks'!BV867,Sheet1!$A$11:$C$1010,3,FALSE)</f>
        <v>#N/A</v>
      </c>
      <c r="CH877" t="e">
        <f>VLOOKUP('Sampling picks'!BW867,Sheet1!$A$11:$C$1010,3,FALSE)</f>
        <v>#N/A</v>
      </c>
      <c r="CI877" t="e">
        <f>VLOOKUP('Sampling picks'!BX867,Sheet1!$A$11:$C$1010,3,FALSE)</f>
        <v>#N/A</v>
      </c>
      <c r="CJ877" t="e">
        <f>VLOOKUP('Sampling picks'!BY867,Sheet1!$A$11:$C$1010,3,FALSE)</f>
        <v>#N/A</v>
      </c>
      <c r="CK877" t="e">
        <f>VLOOKUP('Sampling picks'!BZ867,Sheet1!$A$11:$C$1010,3,FALSE)</f>
        <v>#N/A</v>
      </c>
      <c r="CL877" t="e">
        <f>VLOOKUP('Sampling picks'!CA867,Sheet1!$A$11:$C$1010,3,FALSE)</f>
        <v>#N/A</v>
      </c>
      <c r="CM877" t="e">
        <f>VLOOKUP('Sampling picks'!CB867,Sheet1!$A$11:$C$1010,3,FALSE)</f>
        <v>#N/A</v>
      </c>
      <c r="CN877" t="e">
        <f>VLOOKUP('Sampling picks'!CC867,Sheet1!$A$11:$C$1010,3,FALSE)</f>
        <v>#N/A</v>
      </c>
      <c r="CO877" t="e">
        <f>VLOOKUP('Sampling picks'!CD867,Sheet1!$A$11:$C$1010,3,FALSE)</f>
        <v>#N/A</v>
      </c>
      <c r="CP877" t="e">
        <f>VLOOKUP('Sampling picks'!CE867,Sheet1!$A$11:$C$1010,3,FALSE)</f>
        <v>#N/A</v>
      </c>
      <c r="CQ877" t="e">
        <f>VLOOKUP('Sampling picks'!CF867,Sheet1!$A$11:$C$1010,3,FALSE)</f>
        <v>#N/A</v>
      </c>
      <c r="CR877" t="e">
        <f>VLOOKUP('Sampling picks'!CG867,Sheet1!$A$11:$C$1010,3,FALSE)</f>
        <v>#N/A</v>
      </c>
      <c r="CS877" t="e">
        <f>VLOOKUP('Sampling picks'!CH867,Sheet1!$A$11:$C$1010,3,FALSE)</f>
        <v>#N/A</v>
      </c>
      <c r="CT877" t="e">
        <f>VLOOKUP('Sampling picks'!CI867,Sheet1!$A$11:$C$1010,3,FALSE)</f>
        <v>#N/A</v>
      </c>
      <c r="CU877" t="e">
        <f>VLOOKUP('Sampling picks'!CJ867,Sheet1!$A$11:$C$1010,3,FALSE)</f>
        <v>#N/A</v>
      </c>
      <c r="CV877" t="e">
        <f>VLOOKUP('Sampling picks'!CK867,Sheet1!$A$11:$C$1010,3,FALSE)</f>
        <v>#N/A</v>
      </c>
      <c r="CW877" t="e">
        <f>VLOOKUP('Sampling picks'!CL867,Sheet1!$A$11:$C$1010,3,FALSE)</f>
        <v>#N/A</v>
      </c>
      <c r="CX877" t="e">
        <f>VLOOKUP('Sampling picks'!CM867,Sheet1!$A$11:$C$1010,3,FALSE)</f>
        <v>#N/A</v>
      </c>
      <c r="CY877" t="e">
        <f>VLOOKUP('Sampling picks'!CN867,Sheet1!$A$11:$C$1010,3,FALSE)</f>
        <v>#N/A</v>
      </c>
      <c r="CZ877" t="e">
        <f>VLOOKUP('Sampling picks'!CO867,Sheet1!$A$11:$C$1010,3,FALSE)</f>
        <v>#N/A</v>
      </c>
      <c r="DA877" t="e">
        <f>VLOOKUP('Sampling picks'!CP867,Sheet1!$A$11:$C$1010,3,FALSE)</f>
        <v>#N/A</v>
      </c>
      <c r="DB877" t="e">
        <f>VLOOKUP('Sampling picks'!CQ867,Sheet1!$A$11:$C$1010,3,FALSE)</f>
        <v>#N/A</v>
      </c>
      <c r="DC877" t="e">
        <f>VLOOKUP('Sampling picks'!CR867,Sheet1!$A$11:$C$1010,3,FALSE)</f>
        <v>#N/A</v>
      </c>
      <c r="DD877" t="e">
        <f>VLOOKUP('Sampling picks'!CS867,Sheet1!$A$11:$C$1010,3,FALSE)</f>
        <v>#N/A</v>
      </c>
      <c r="DE877" t="e">
        <f>VLOOKUP('Sampling picks'!CT867,Sheet1!$A$11:$C$1010,3,FALSE)</f>
        <v>#N/A</v>
      </c>
      <c r="DF877" t="e">
        <f>VLOOKUP('Sampling picks'!CU867,Sheet1!$A$11:$C$1010,3,FALSE)</f>
        <v>#N/A</v>
      </c>
      <c r="DG877" t="e">
        <f>VLOOKUP('Sampling picks'!CV867,Sheet1!$A$11:$C$1010,3,FALSE)</f>
        <v>#N/A</v>
      </c>
      <c r="DH877" t="e">
        <f>VLOOKUP('Sampling picks'!CW867,Sheet1!$A$11:$C$1010,3,FALSE)</f>
        <v>#N/A</v>
      </c>
      <c r="DI877" t="e">
        <f>VLOOKUP('Sampling picks'!CX867,Sheet1!$A$11:$C$1010,3,FALSE)</f>
        <v>#N/A</v>
      </c>
      <c r="DJ877" t="e">
        <f>VLOOKUP('Sampling picks'!CY867,Sheet1!$A$11:$C$1010,3,FALSE)</f>
        <v>#N/A</v>
      </c>
    </row>
    <row r="878" spans="1:114" x14ac:dyDescent="0.3">
      <c r="A878">
        <v>868</v>
      </c>
      <c r="B878" s="1">
        <f t="shared" ca="1" si="67"/>
        <v>869</v>
      </c>
      <c r="C878" s="1">
        <f t="shared" ca="1" si="67"/>
        <v>796</v>
      </c>
      <c r="H878" t="str">
        <f t="shared" ca="1" si="68"/>
        <v>reject</v>
      </c>
      <c r="I878">
        <f t="shared" ca="1" si="69"/>
        <v>6.2951975627889567E-6</v>
      </c>
      <c r="J878">
        <f t="shared" ca="1" si="70"/>
        <v>4.3671054486925325</v>
      </c>
      <c r="K878">
        <f t="shared" ca="1" si="71"/>
        <v>938.1</v>
      </c>
      <c r="L878" t="s">
        <v>894</v>
      </c>
      <c r="M878">
        <f ca="1">VLOOKUP('Sampling picks'!B868,Sheet1!$A$11:$C$1010,3,FALSE)</f>
        <v>864</v>
      </c>
      <c r="N878">
        <f ca="1">VLOOKUP('Sampling picks'!C868,Sheet1!$A$11:$C$1010,3,FALSE)</f>
        <v>908</v>
      </c>
      <c r="O878">
        <f ca="1">VLOOKUP('Sampling picks'!D868,Sheet1!$A$11:$C$1010,3,FALSE)</f>
        <v>908</v>
      </c>
      <c r="P878">
        <f ca="1">VLOOKUP('Sampling picks'!E868,Sheet1!$A$11:$C$1010,3,FALSE)</f>
        <v>802</v>
      </c>
      <c r="Q878">
        <f ca="1">VLOOKUP('Sampling picks'!F868,Sheet1!$A$11:$C$1010,3,FALSE)</f>
        <v>842</v>
      </c>
      <c r="R878">
        <f ca="1">VLOOKUP('Sampling picks'!G868,Sheet1!$A$11:$C$1010,3,FALSE)</f>
        <v>1042</v>
      </c>
      <c r="S878">
        <f ca="1">VLOOKUP('Sampling picks'!H868,Sheet1!$A$11:$C$1010,3,FALSE)</f>
        <v>976</v>
      </c>
      <c r="T878">
        <f ca="1">VLOOKUP('Sampling picks'!I868,Sheet1!$A$11:$C$1010,3,FALSE)</f>
        <v>1097</v>
      </c>
      <c r="U878">
        <f ca="1">VLOOKUP('Sampling picks'!J868,Sheet1!$A$11:$C$1010,3,FALSE)</f>
        <v>1092</v>
      </c>
      <c r="V878">
        <f ca="1">VLOOKUP('Sampling picks'!K868,Sheet1!$A$11:$C$1010,3,FALSE)</f>
        <v>850</v>
      </c>
      <c r="W878" t="e">
        <f>VLOOKUP('Sampling picks'!L868,Sheet1!$A$11:$C$1010,3,FALSE)</f>
        <v>#N/A</v>
      </c>
      <c r="X878" t="e">
        <f>VLOOKUP('Sampling picks'!M868,Sheet1!$A$11:$C$1010,3,FALSE)</f>
        <v>#N/A</v>
      </c>
      <c r="Y878" t="e">
        <f>VLOOKUP('Sampling picks'!N868,Sheet1!$A$11:$C$1010,3,FALSE)</f>
        <v>#N/A</v>
      </c>
      <c r="Z878" t="e">
        <f>VLOOKUP('Sampling picks'!O868,Sheet1!$A$11:$C$1010,3,FALSE)</f>
        <v>#N/A</v>
      </c>
      <c r="AA878" t="e">
        <f>VLOOKUP('Sampling picks'!P868,Sheet1!$A$11:$C$1010,3,FALSE)</f>
        <v>#N/A</v>
      </c>
      <c r="AB878" t="e">
        <f>VLOOKUP('Sampling picks'!Q868,Sheet1!$A$11:$C$1010,3,FALSE)</f>
        <v>#N/A</v>
      </c>
      <c r="AC878" t="e">
        <f>VLOOKUP('Sampling picks'!R868,Sheet1!$A$11:$C$1010,3,FALSE)</f>
        <v>#N/A</v>
      </c>
      <c r="AD878" t="e">
        <f>VLOOKUP('Sampling picks'!S868,Sheet1!$A$11:$C$1010,3,FALSE)</f>
        <v>#N/A</v>
      </c>
      <c r="AE878" t="e">
        <f>VLOOKUP('Sampling picks'!T868,Sheet1!$A$11:$C$1010,3,FALSE)</f>
        <v>#N/A</v>
      </c>
      <c r="AF878" t="e">
        <f>VLOOKUP('Sampling picks'!U868,Sheet1!$A$11:$C$1010,3,FALSE)</f>
        <v>#N/A</v>
      </c>
      <c r="AG878" t="e">
        <f>VLOOKUP('Sampling picks'!V868,Sheet1!$A$11:$C$1010,3,FALSE)</f>
        <v>#N/A</v>
      </c>
      <c r="AH878" t="e">
        <f>VLOOKUP('Sampling picks'!W868,Sheet1!$A$11:$C$1010,3,FALSE)</f>
        <v>#N/A</v>
      </c>
      <c r="AI878" t="e">
        <f>VLOOKUP('Sampling picks'!X868,Sheet1!$A$11:$C$1010,3,FALSE)</f>
        <v>#N/A</v>
      </c>
      <c r="AJ878" t="e">
        <f>VLOOKUP('Sampling picks'!Y868,Sheet1!$A$11:$C$1010,3,FALSE)</f>
        <v>#N/A</v>
      </c>
      <c r="AK878" t="e">
        <f>VLOOKUP('Sampling picks'!Z868,Sheet1!$A$11:$C$1010,3,FALSE)</f>
        <v>#N/A</v>
      </c>
      <c r="AL878" t="e">
        <f>VLOOKUP('Sampling picks'!AA868,Sheet1!$A$11:$C$1010,3,FALSE)</f>
        <v>#N/A</v>
      </c>
      <c r="AM878" t="e">
        <f>VLOOKUP('Sampling picks'!AB868,Sheet1!$A$11:$C$1010,3,FALSE)</f>
        <v>#N/A</v>
      </c>
      <c r="AN878" t="e">
        <f>VLOOKUP('Sampling picks'!AC868,Sheet1!$A$11:$C$1010,3,FALSE)</f>
        <v>#N/A</v>
      </c>
      <c r="AO878" t="e">
        <f>VLOOKUP('Sampling picks'!AD868,Sheet1!$A$11:$C$1010,3,FALSE)</f>
        <v>#N/A</v>
      </c>
      <c r="AP878" t="e">
        <f>VLOOKUP('Sampling picks'!AE868,Sheet1!$A$11:$C$1010,3,FALSE)</f>
        <v>#N/A</v>
      </c>
      <c r="AQ878" t="e">
        <f>VLOOKUP('Sampling picks'!AF868,Sheet1!$A$11:$C$1010,3,FALSE)</f>
        <v>#N/A</v>
      </c>
      <c r="AR878" t="e">
        <f>VLOOKUP('Sampling picks'!AG868,Sheet1!$A$11:$C$1010,3,FALSE)</f>
        <v>#N/A</v>
      </c>
      <c r="AS878" t="e">
        <f>VLOOKUP('Sampling picks'!AH868,Sheet1!$A$11:$C$1010,3,FALSE)</f>
        <v>#N/A</v>
      </c>
      <c r="AT878" t="e">
        <f>VLOOKUP('Sampling picks'!AI868,Sheet1!$A$11:$C$1010,3,FALSE)</f>
        <v>#N/A</v>
      </c>
      <c r="AU878" t="e">
        <f>VLOOKUP('Sampling picks'!AJ868,Sheet1!$A$11:$C$1010,3,FALSE)</f>
        <v>#N/A</v>
      </c>
      <c r="AV878" t="e">
        <f>VLOOKUP('Sampling picks'!AK868,Sheet1!$A$11:$C$1010,3,FALSE)</f>
        <v>#N/A</v>
      </c>
      <c r="AW878" t="e">
        <f>VLOOKUP('Sampling picks'!AL868,Sheet1!$A$11:$C$1010,3,FALSE)</f>
        <v>#N/A</v>
      </c>
      <c r="AX878" t="e">
        <f>VLOOKUP('Sampling picks'!AM868,Sheet1!$A$11:$C$1010,3,FALSE)</f>
        <v>#N/A</v>
      </c>
      <c r="AY878" t="e">
        <f>VLOOKUP('Sampling picks'!AN868,Sheet1!$A$11:$C$1010,3,FALSE)</f>
        <v>#N/A</v>
      </c>
      <c r="AZ878" t="e">
        <f>VLOOKUP('Sampling picks'!AO868,Sheet1!$A$11:$C$1010,3,FALSE)</f>
        <v>#N/A</v>
      </c>
      <c r="BA878" t="e">
        <f>VLOOKUP('Sampling picks'!AP868,Sheet1!$A$11:$C$1010,3,FALSE)</f>
        <v>#N/A</v>
      </c>
      <c r="BB878" t="e">
        <f>VLOOKUP('Sampling picks'!AQ868,Sheet1!$A$11:$C$1010,3,FALSE)</f>
        <v>#N/A</v>
      </c>
      <c r="BC878" t="e">
        <f>VLOOKUP('Sampling picks'!AR868,Sheet1!$A$11:$C$1010,3,FALSE)</f>
        <v>#N/A</v>
      </c>
      <c r="BD878" t="e">
        <f>VLOOKUP('Sampling picks'!AS868,Sheet1!$A$11:$C$1010,3,FALSE)</f>
        <v>#N/A</v>
      </c>
      <c r="BE878" t="e">
        <f>VLOOKUP('Sampling picks'!AT868,Sheet1!$A$11:$C$1010,3,FALSE)</f>
        <v>#N/A</v>
      </c>
      <c r="BF878" t="e">
        <f>VLOOKUP('Sampling picks'!AU868,Sheet1!$A$11:$C$1010,3,FALSE)</f>
        <v>#N/A</v>
      </c>
      <c r="BG878" t="e">
        <f>VLOOKUP('Sampling picks'!AV868,Sheet1!$A$11:$C$1010,3,FALSE)</f>
        <v>#N/A</v>
      </c>
      <c r="BH878" t="e">
        <f>VLOOKUP('Sampling picks'!AW868,Sheet1!$A$11:$C$1010,3,FALSE)</f>
        <v>#N/A</v>
      </c>
      <c r="BI878" t="e">
        <f>VLOOKUP('Sampling picks'!AX868,Sheet1!$A$11:$C$1010,3,FALSE)</f>
        <v>#N/A</v>
      </c>
      <c r="BJ878" t="e">
        <f>VLOOKUP('Sampling picks'!AY868,Sheet1!$A$11:$C$1010,3,FALSE)</f>
        <v>#N/A</v>
      </c>
      <c r="BK878" t="e">
        <f>VLOOKUP('Sampling picks'!AZ868,Sheet1!$A$11:$C$1010,3,FALSE)</f>
        <v>#N/A</v>
      </c>
      <c r="BL878" t="e">
        <f>VLOOKUP('Sampling picks'!BA868,Sheet1!$A$11:$C$1010,3,FALSE)</f>
        <v>#N/A</v>
      </c>
      <c r="BM878" t="e">
        <f>VLOOKUP('Sampling picks'!BB868,Sheet1!$A$11:$C$1010,3,FALSE)</f>
        <v>#N/A</v>
      </c>
      <c r="BN878" t="e">
        <f>VLOOKUP('Sampling picks'!BC868,Sheet1!$A$11:$C$1010,3,FALSE)</f>
        <v>#N/A</v>
      </c>
      <c r="BO878" t="e">
        <f>VLOOKUP('Sampling picks'!BD868,Sheet1!$A$11:$C$1010,3,FALSE)</f>
        <v>#N/A</v>
      </c>
      <c r="BP878" t="e">
        <f>VLOOKUP('Sampling picks'!BE868,Sheet1!$A$11:$C$1010,3,FALSE)</f>
        <v>#N/A</v>
      </c>
      <c r="BQ878" t="e">
        <f>VLOOKUP('Sampling picks'!BF868,Sheet1!$A$11:$C$1010,3,FALSE)</f>
        <v>#N/A</v>
      </c>
      <c r="BR878" t="e">
        <f>VLOOKUP('Sampling picks'!BG868,Sheet1!$A$11:$C$1010,3,FALSE)</f>
        <v>#N/A</v>
      </c>
      <c r="BS878" t="e">
        <f>VLOOKUP('Sampling picks'!BH868,Sheet1!$A$11:$C$1010,3,FALSE)</f>
        <v>#N/A</v>
      </c>
      <c r="BT878" t="e">
        <f>VLOOKUP('Sampling picks'!BI868,Sheet1!$A$11:$C$1010,3,FALSE)</f>
        <v>#N/A</v>
      </c>
      <c r="BU878" t="e">
        <f>VLOOKUP('Sampling picks'!BJ868,Sheet1!$A$11:$C$1010,3,FALSE)</f>
        <v>#N/A</v>
      </c>
      <c r="BV878" t="e">
        <f>VLOOKUP('Sampling picks'!BK868,Sheet1!$A$11:$C$1010,3,FALSE)</f>
        <v>#N/A</v>
      </c>
      <c r="BW878" t="e">
        <f>VLOOKUP('Sampling picks'!BL868,Sheet1!$A$11:$C$1010,3,FALSE)</f>
        <v>#N/A</v>
      </c>
      <c r="BX878" t="e">
        <f>VLOOKUP('Sampling picks'!BM868,Sheet1!$A$11:$C$1010,3,FALSE)</f>
        <v>#N/A</v>
      </c>
      <c r="BY878" t="e">
        <f>VLOOKUP('Sampling picks'!BN868,Sheet1!$A$11:$C$1010,3,FALSE)</f>
        <v>#N/A</v>
      </c>
      <c r="BZ878" t="e">
        <f>VLOOKUP('Sampling picks'!BO868,Sheet1!$A$11:$C$1010,3,FALSE)</f>
        <v>#N/A</v>
      </c>
      <c r="CA878" t="e">
        <f>VLOOKUP('Sampling picks'!BP868,Sheet1!$A$11:$C$1010,3,FALSE)</f>
        <v>#N/A</v>
      </c>
      <c r="CB878" t="e">
        <f>VLOOKUP('Sampling picks'!BQ868,Sheet1!$A$11:$C$1010,3,FALSE)</f>
        <v>#N/A</v>
      </c>
      <c r="CC878" t="e">
        <f>VLOOKUP('Sampling picks'!BR868,Sheet1!$A$11:$C$1010,3,FALSE)</f>
        <v>#N/A</v>
      </c>
      <c r="CD878" t="e">
        <f>VLOOKUP('Sampling picks'!BS868,Sheet1!$A$11:$C$1010,3,FALSE)</f>
        <v>#N/A</v>
      </c>
      <c r="CE878" t="e">
        <f>VLOOKUP('Sampling picks'!BT868,Sheet1!$A$11:$C$1010,3,FALSE)</f>
        <v>#N/A</v>
      </c>
      <c r="CF878" t="e">
        <f>VLOOKUP('Sampling picks'!BU868,Sheet1!$A$11:$C$1010,3,FALSE)</f>
        <v>#N/A</v>
      </c>
      <c r="CG878" t="e">
        <f>VLOOKUP('Sampling picks'!BV868,Sheet1!$A$11:$C$1010,3,FALSE)</f>
        <v>#N/A</v>
      </c>
      <c r="CH878" t="e">
        <f>VLOOKUP('Sampling picks'!BW868,Sheet1!$A$11:$C$1010,3,FALSE)</f>
        <v>#N/A</v>
      </c>
      <c r="CI878" t="e">
        <f>VLOOKUP('Sampling picks'!BX868,Sheet1!$A$11:$C$1010,3,FALSE)</f>
        <v>#N/A</v>
      </c>
      <c r="CJ878" t="e">
        <f>VLOOKUP('Sampling picks'!BY868,Sheet1!$A$11:$C$1010,3,FALSE)</f>
        <v>#N/A</v>
      </c>
      <c r="CK878" t="e">
        <f>VLOOKUP('Sampling picks'!BZ868,Sheet1!$A$11:$C$1010,3,FALSE)</f>
        <v>#N/A</v>
      </c>
      <c r="CL878" t="e">
        <f>VLOOKUP('Sampling picks'!CA868,Sheet1!$A$11:$C$1010,3,FALSE)</f>
        <v>#N/A</v>
      </c>
      <c r="CM878" t="e">
        <f>VLOOKUP('Sampling picks'!CB868,Sheet1!$A$11:$C$1010,3,FALSE)</f>
        <v>#N/A</v>
      </c>
      <c r="CN878" t="e">
        <f>VLOOKUP('Sampling picks'!CC868,Sheet1!$A$11:$C$1010,3,FALSE)</f>
        <v>#N/A</v>
      </c>
      <c r="CO878" t="e">
        <f>VLOOKUP('Sampling picks'!CD868,Sheet1!$A$11:$C$1010,3,FALSE)</f>
        <v>#N/A</v>
      </c>
      <c r="CP878" t="e">
        <f>VLOOKUP('Sampling picks'!CE868,Sheet1!$A$11:$C$1010,3,FALSE)</f>
        <v>#N/A</v>
      </c>
      <c r="CQ878" t="e">
        <f>VLOOKUP('Sampling picks'!CF868,Sheet1!$A$11:$C$1010,3,FALSE)</f>
        <v>#N/A</v>
      </c>
      <c r="CR878" t="e">
        <f>VLOOKUP('Sampling picks'!CG868,Sheet1!$A$11:$C$1010,3,FALSE)</f>
        <v>#N/A</v>
      </c>
      <c r="CS878" t="e">
        <f>VLOOKUP('Sampling picks'!CH868,Sheet1!$A$11:$C$1010,3,FALSE)</f>
        <v>#N/A</v>
      </c>
      <c r="CT878" t="e">
        <f>VLOOKUP('Sampling picks'!CI868,Sheet1!$A$11:$C$1010,3,FALSE)</f>
        <v>#N/A</v>
      </c>
      <c r="CU878" t="e">
        <f>VLOOKUP('Sampling picks'!CJ868,Sheet1!$A$11:$C$1010,3,FALSE)</f>
        <v>#N/A</v>
      </c>
      <c r="CV878" t="e">
        <f>VLOOKUP('Sampling picks'!CK868,Sheet1!$A$11:$C$1010,3,FALSE)</f>
        <v>#N/A</v>
      </c>
      <c r="CW878" t="e">
        <f>VLOOKUP('Sampling picks'!CL868,Sheet1!$A$11:$C$1010,3,FALSE)</f>
        <v>#N/A</v>
      </c>
      <c r="CX878" t="e">
        <f>VLOOKUP('Sampling picks'!CM868,Sheet1!$A$11:$C$1010,3,FALSE)</f>
        <v>#N/A</v>
      </c>
      <c r="CY878" t="e">
        <f>VLOOKUP('Sampling picks'!CN868,Sheet1!$A$11:$C$1010,3,FALSE)</f>
        <v>#N/A</v>
      </c>
      <c r="CZ878" t="e">
        <f>VLOOKUP('Sampling picks'!CO868,Sheet1!$A$11:$C$1010,3,FALSE)</f>
        <v>#N/A</v>
      </c>
      <c r="DA878" t="e">
        <f>VLOOKUP('Sampling picks'!CP868,Sheet1!$A$11:$C$1010,3,FALSE)</f>
        <v>#N/A</v>
      </c>
      <c r="DB878" t="e">
        <f>VLOOKUP('Sampling picks'!CQ868,Sheet1!$A$11:$C$1010,3,FALSE)</f>
        <v>#N/A</v>
      </c>
      <c r="DC878" t="e">
        <f>VLOOKUP('Sampling picks'!CR868,Sheet1!$A$11:$C$1010,3,FALSE)</f>
        <v>#N/A</v>
      </c>
      <c r="DD878" t="e">
        <f>VLOOKUP('Sampling picks'!CS868,Sheet1!$A$11:$C$1010,3,FALSE)</f>
        <v>#N/A</v>
      </c>
      <c r="DE878" t="e">
        <f>VLOOKUP('Sampling picks'!CT868,Sheet1!$A$11:$C$1010,3,FALSE)</f>
        <v>#N/A</v>
      </c>
      <c r="DF878" t="e">
        <f>VLOOKUP('Sampling picks'!CU868,Sheet1!$A$11:$C$1010,3,FALSE)</f>
        <v>#N/A</v>
      </c>
      <c r="DG878" t="e">
        <f>VLOOKUP('Sampling picks'!CV868,Sheet1!$A$11:$C$1010,3,FALSE)</f>
        <v>#N/A</v>
      </c>
      <c r="DH878" t="e">
        <f>VLOOKUP('Sampling picks'!CW868,Sheet1!$A$11:$C$1010,3,FALSE)</f>
        <v>#N/A</v>
      </c>
      <c r="DI878" t="e">
        <f>VLOOKUP('Sampling picks'!CX868,Sheet1!$A$11:$C$1010,3,FALSE)</f>
        <v>#N/A</v>
      </c>
      <c r="DJ878" t="e">
        <f>VLOOKUP('Sampling picks'!CY868,Sheet1!$A$11:$C$1010,3,FALSE)</f>
        <v>#N/A</v>
      </c>
    </row>
    <row r="879" spans="1:114" x14ac:dyDescent="0.3">
      <c r="A879">
        <v>869</v>
      </c>
      <c r="B879" s="1">
        <f t="shared" ca="1" si="67"/>
        <v>1038</v>
      </c>
      <c r="C879" s="1">
        <f t="shared" ca="1" si="67"/>
        <v>913</v>
      </c>
      <c r="H879" t="str">
        <f t="shared" ca="1" si="68"/>
        <v>reject</v>
      </c>
      <c r="I879">
        <f t="shared" ca="1" si="69"/>
        <v>4.2565137605261594E-3</v>
      </c>
      <c r="J879">
        <f t="shared" ca="1" si="70"/>
        <v>2.6310150132600931</v>
      </c>
      <c r="K879">
        <f t="shared" ca="1" si="71"/>
        <v>883.2</v>
      </c>
      <c r="L879" t="s">
        <v>895</v>
      </c>
      <c r="M879">
        <f ca="1">VLOOKUP('Sampling picks'!B869,Sheet1!$A$11:$C$1010,3,FALSE)</f>
        <v>840</v>
      </c>
      <c r="N879">
        <f ca="1">VLOOKUP('Sampling picks'!C869,Sheet1!$A$11:$C$1010,3,FALSE)</f>
        <v>872</v>
      </c>
      <c r="O879">
        <f ca="1">VLOOKUP('Sampling picks'!D869,Sheet1!$A$11:$C$1010,3,FALSE)</f>
        <v>932</v>
      </c>
      <c r="P879">
        <f ca="1">VLOOKUP('Sampling picks'!E869,Sheet1!$A$11:$C$1010,3,FALSE)</f>
        <v>916</v>
      </c>
      <c r="Q879">
        <f ca="1">VLOOKUP('Sampling picks'!F869,Sheet1!$A$11:$C$1010,3,FALSE)</f>
        <v>887</v>
      </c>
      <c r="R879">
        <f ca="1">VLOOKUP('Sampling picks'!G869,Sheet1!$A$11:$C$1010,3,FALSE)</f>
        <v>882</v>
      </c>
      <c r="S879">
        <f ca="1">VLOOKUP('Sampling picks'!H869,Sheet1!$A$11:$C$1010,3,FALSE)</f>
        <v>775</v>
      </c>
      <c r="T879">
        <f ca="1">VLOOKUP('Sampling picks'!I869,Sheet1!$A$11:$C$1010,3,FALSE)</f>
        <v>857</v>
      </c>
      <c r="U879">
        <f ca="1">VLOOKUP('Sampling picks'!J869,Sheet1!$A$11:$C$1010,3,FALSE)</f>
        <v>940</v>
      </c>
      <c r="V879">
        <f ca="1">VLOOKUP('Sampling picks'!K869,Sheet1!$A$11:$C$1010,3,FALSE)</f>
        <v>931</v>
      </c>
      <c r="W879" t="e">
        <f>VLOOKUP('Sampling picks'!L869,Sheet1!$A$11:$C$1010,3,FALSE)</f>
        <v>#N/A</v>
      </c>
      <c r="X879" t="e">
        <f>VLOOKUP('Sampling picks'!M869,Sheet1!$A$11:$C$1010,3,FALSE)</f>
        <v>#N/A</v>
      </c>
      <c r="Y879" t="e">
        <f>VLOOKUP('Sampling picks'!N869,Sheet1!$A$11:$C$1010,3,FALSE)</f>
        <v>#N/A</v>
      </c>
      <c r="Z879" t="e">
        <f>VLOOKUP('Sampling picks'!O869,Sheet1!$A$11:$C$1010,3,FALSE)</f>
        <v>#N/A</v>
      </c>
      <c r="AA879" t="e">
        <f>VLOOKUP('Sampling picks'!P869,Sheet1!$A$11:$C$1010,3,FALSE)</f>
        <v>#N/A</v>
      </c>
      <c r="AB879" t="e">
        <f>VLOOKUP('Sampling picks'!Q869,Sheet1!$A$11:$C$1010,3,FALSE)</f>
        <v>#N/A</v>
      </c>
      <c r="AC879" t="e">
        <f>VLOOKUP('Sampling picks'!R869,Sheet1!$A$11:$C$1010,3,FALSE)</f>
        <v>#N/A</v>
      </c>
      <c r="AD879" t="e">
        <f>VLOOKUP('Sampling picks'!S869,Sheet1!$A$11:$C$1010,3,FALSE)</f>
        <v>#N/A</v>
      </c>
      <c r="AE879" t="e">
        <f>VLOOKUP('Sampling picks'!T869,Sheet1!$A$11:$C$1010,3,FALSE)</f>
        <v>#N/A</v>
      </c>
      <c r="AF879" t="e">
        <f>VLOOKUP('Sampling picks'!U869,Sheet1!$A$11:$C$1010,3,FALSE)</f>
        <v>#N/A</v>
      </c>
      <c r="AG879" t="e">
        <f>VLOOKUP('Sampling picks'!V869,Sheet1!$A$11:$C$1010,3,FALSE)</f>
        <v>#N/A</v>
      </c>
      <c r="AH879" t="e">
        <f>VLOOKUP('Sampling picks'!W869,Sheet1!$A$11:$C$1010,3,FALSE)</f>
        <v>#N/A</v>
      </c>
      <c r="AI879" t="e">
        <f>VLOOKUP('Sampling picks'!X869,Sheet1!$A$11:$C$1010,3,FALSE)</f>
        <v>#N/A</v>
      </c>
      <c r="AJ879" t="e">
        <f>VLOOKUP('Sampling picks'!Y869,Sheet1!$A$11:$C$1010,3,FALSE)</f>
        <v>#N/A</v>
      </c>
      <c r="AK879" t="e">
        <f>VLOOKUP('Sampling picks'!Z869,Sheet1!$A$11:$C$1010,3,FALSE)</f>
        <v>#N/A</v>
      </c>
      <c r="AL879" t="e">
        <f>VLOOKUP('Sampling picks'!AA869,Sheet1!$A$11:$C$1010,3,FALSE)</f>
        <v>#N/A</v>
      </c>
      <c r="AM879" t="e">
        <f>VLOOKUP('Sampling picks'!AB869,Sheet1!$A$11:$C$1010,3,FALSE)</f>
        <v>#N/A</v>
      </c>
      <c r="AN879" t="e">
        <f>VLOOKUP('Sampling picks'!AC869,Sheet1!$A$11:$C$1010,3,FALSE)</f>
        <v>#N/A</v>
      </c>
      <c r="AO879" t="e">
        <f>VLOOKUP('Sampling picks'!AD869,Sheet1!$A$11:$C$1010,3,FALSE)</f>
        <v>#N/A</v>
      </c>
      <c r="AP879" t="e">
        <f>VLOOKUP('Sampling picks'!AE869,Sheet1!$A$11:$C$1010,3,FALSE)</f>
        <v>#N/A</v>
      </c>
      <c r="AQ879" t="e">
        <f>VLOOKUP('Sampling picks'!AF869,Sheet1!$A$11:$C$1010,3,FALSE)</f>
        <v>#N/A</v>
      </c>
      <c r="AR879" t="e">
        <f>VLOOKUP('Sampling picks'!AG869,Sheet1!$A$11:$C$1010,3,FALSE)</f>
        <v>#N/A</v>
      </c>
      <c r="AS879" t="e">
        <f>VLOOKUP('Sampling picks'!AH869,Sheet1!$A$11:$C$1010,3,FALSE)</f>
        <v>#N/A</v>
      </c>
      <c r="AT879" t="e">
        <f>VLOOKUP('Sampling picks'!AI869,Sheet1!$A$11:$C$1010,3,FALSE)</f>
        <v>#N/A</v>
      </c>
      <c r="AU879" t="e">
        <f>VLOOKUP('Sampling picks'!AJ869,Sheet1!$A$11:$C$1010,3,FALSE)</f>
        <v>#N/A</v>
      </c>
      <c r="AV879" t="e">
        <f>VLOOKUP('Sampling picks'!AK869,Sheet1!$A$11:$C$1010,3,FALSE)</f>
        <v>#N/A</v>
      </c>
      <c r="AW879" t="e">
        <f>VLOOKUP('Sampling picks'!AL869,Sheet1!$A$11:$C$1010,3,FALSE)</f>
        <v>#N/A</v>
      </c>
      <c r="AX879" t="e">
        <f>VLOOKUP('Sampling picks'!AM869,Sheet1!$A$11:$C$1010,3,FALSE)</f>
        <v>#N/A</v>
      </c>
      <c r="AY879" t="e">
        <f>VLOOKUP('Sampling picks'!AN869,Sheet1!$A$11:$C$1010,3,FALSE)</f>
        <v>#N/A</v>
      </c>
      <c r="AZ879" t="e">
        <f>VLOOKUP('Sampling picks'!AO869,Sheet1!$A$11:$C$1010,3,FALSE)</f>
        <v>#N/A</v>
      </c>
      <c r="BA879" t="e">
        <f>VLOOKUP('Sampling picks'!AP869,Sheet1!$A$11:$C$1010,3,FALSE)</f>
        <v>#N/A</v>
      </c>
      <c r="BB879" t="e">
        <f>VLOOKUP('Sampling picks'!AQ869,Sheet1!$A$11:$C$1010,3,FALSE)</f>
        <v>#N/A</v>
      </c>
      <c r="BC879" t="e">
        <f>VLOOKUP('Sampling picks'!AR869,Sheet1!$A$11:$C$1010,3,FALSE)</f>
        <v>#N/A</v>
      </c>
      <c r="BD879" t="e">
        <f>VLOOKUP('Sampling picks'!AS869,Sheet1!$A$11:$C$1010,3,FALSE)</f>
        <v>#N/A</v>
      </c>
      <c r="BE879" t="e">
        <f>VLOOKUP('Sampling picks'!AT869,Sheet1!$A$11:$C$1010,3,FALSE)</f>
        <v>#N/A</v>
      </c>
      <c r="BF879" t="e">
        <f>VLOOKUP('Sampling picks'!AU869,Sheet1!$A$11:$C$1010,3,FALSE)</f>
        <v>#N/A</v>
      </c>
      <c r="BG879" t="e">
        <f>VLOOKUP('Sampling picks'!AV869,Sheet1!$A$11:$C$1010,3,FALSE)</f>
        <v>#N/A</v>
      </c>
      <c r="BH879" t="e">
        <f>VLOOKUP('Sampling picks'!AW869,Sheet1!$A$11:$C$1010,3,FALSE)</f>
        <v>#N/A</v>
      </c>
      <c r="BI879" t="e">
        <f>VLOOKUP('Sampling picks'!AX869,Sheet1!$A$11:$C$1010,3,FALSE)</f>
        <v>#N/A</v>
      </c>
      <c r="BJ879" t="e">
        <f>VLOOKUP('Sampling picks'!AY869,Sheet1!$A$11:$C$1010,3,FALSE)</f>
        <v>#N/A</v>
      </c>
      <c r="BK879" t="e">
        <f>VLOOKUP('Sampling picks'!AZ869,Sheet1!$A$11:$C$1010,3,FALSE)</f>
        <v>#N/A</v>
      </c>
      <c r="BL879" t="e">
        <f>VLOOKUP('Sampling picks'!BA869,Sheet1!$A$11:$C$1010,3,FALSE)</f>
        <v>#N/A</v>
      </c>
      <c r="BM879" t="e">
        <f>VLOOKUP('Sampling picks'!BB869,Sheet1!$A$11:$C$1010,3,FALSE)</f>
        <v>#N/A</v>
      </c>
      <c r="BN879" t="e">
        <f>VLOOKUP('Sampling picks'!BC869,Sheet1!$A$11:$C$1010,3,FALSE)</f>
        <v>#N/A</v>
      </c>
      <c r="BO879" t="e">
        <f>VLOOKUP('Sampling picks'!BD869,Sheet1!$A$11:$C$1010,3,FALSE)</f>
        <v>#N/A</v>
      </c>
      <c r="BP879" t="e">
        <f>VLOOKUP('Sampling picks'!BE869,Sheet1!$A$11:$C$1010,3,FALSE)</f>
        <v>#N/A</v>
      </c>
      <c r="BQ879" t="e">
        <f>VLOOKUP('Sampling picks'!BF869,Sheet1!$A$11:$C$1010,3,FALSE)</f>
        <v>#N/A</v>
      </c>
      <c r="BR879" t="e">
        <f>VLOOKUP('Sampling picks'!BG869,Sheet1!$A$11:$C$1010,3,FALSE)</f>
        <v>#N/A</v>
      </c>
      <c r="BS879" t="e">
        <f>VLOOKUP('Sampling picks'!BH869,Sheet1!$A$11:$C$1010,3,FALSE)</f>
        <v>#N/A</v>
      </c>
      <c r="BT879" t="e">
        <f>VLOOKUP('Sampling picks'!BI869,Sheet1!$A$11:$C$1010,3,FALSE)</f>
        <v>#N/A</v>
      </c>
      <c r="BU879" t="e">
        <f>VLOOKUP('Sampling picks'!BJ869,Sheet1!$A$11:$C$1010,3,FALSE)</f>
        <v>#N/A</v>
      </c>
      <c r="BV879" t="e">
        <f>VLOOKUP('Sampling picks'!BK869,Sheet1!$A$11:$C$1010,3,FALSE)</f>
        <v>#N/A</v>
      </c>
      <c r="BW879" t="e">
        <f>VLOOKUP('Sampling picks'!BL869,Sheet1!$A$11:$C$1010,3,FALSE)</f>
        <v>#N/A</v>
      </c>
      <c r="BX879" t="e">
        <f>VLOOKUP('Sampling picks'!BM869,Sheet1!$A$11:$C$1010,3,FALSE)</f>
        <v>#N/A</v>
      </c>
      <c r="BY879" t="e">
        <f>VLOOKUP('Sampling picks'!BN869,Sheet1!$A$11:$C$1010,3,FALSE)</f>
        <v>#N/A</v>
      </c>
      <c r="BZ879" t="e">
        <f>VLOOKUP('Sampling picks'!BO869,Sheet1!$A$11:$C$1010,3,FALSE)</f>
        <v>#N/A</v>
      </c>
      <c r="CA879" t="e">
        <f>VLOOKUP('Sampling picks'!BP869,Sheet1!$A$11:$C$1010,3,FALSE)</f>
        <v>#N/A</v>
      </c>
      <c r="CB879" t="e">
        <f>VLOOKUP('Sampling picks'!BQ869,Sheet1!$A$11:$C$1010,3,FALSE)</f>
        <v>#N/A</v>
      </c>
      <c r="CC879" t="e">
        <f>VLOOKUP('Sampling picks'!BR869,Sheet1!$A$11:$C$1010,3,FALSE)</f>
        <v>#N/A</v>
      </c>
      <c r="CD879" t="e">
        <f>VLOOKUP('Sampling picks'!BS869,Sheet1!$A$11:$C$1010,3,FALSE)</f>
        <v>#N/A</v>
      </c>
      <c r="CE879" t="e">
        <f>VLOOKUP('Sampling picks'!BT869,Sheet1!$A$11:$C$1010,3,FALSE)</f>
        <v>#N/A</v>
      </c>
      <c r="CF879" t="e">
        <f>VLOOKUP('Sampling picks'!BU869,Sheet1!$A$11:$C$1010,3,FALSE)</f>
        <v>#N/A</v>
      </c>
      <c r="CG879" t="e">
        <f>VLOOKUP('Sampling picks'!BV869,Sheet1!$A$11:$C$1010,3,FALSE)</f>
        <v>#N/A</v>
      </c>
      <c r="CH879" t="e">
        <f>VLOOKUP('Sampling picks'!BW869,Sheet1!$A$11:$C$1010,3,FALSE)</f>
        <v>#N/A</v>
      </c>
      <c r="CI879" t="e">
        <f>VLOOKUP('Sampling picks'!BX869,Sheet1!$A$11:$C$1010,3,FALSE)</f>
        <v>#N/A</v>
      </c>
      <c r="CJ879" t="e">
        <f>VLOOKUP('Sampling picks'!BY869,Sheet1!$A$11:$C$1010,3,FALSE)</f>
        <v>#N/A</v>
      </c>
      <c r="CK879" t="e">
        <f>VLOOKUP('Sampling picks'!BZ869,Sheet1!$A$11:$C$1010,3,FALSE)</f>
        <v>#N/A</v>
      </c>
      <c r="CL879" t="e">
        <f>VLOOKUP('Sampling picks'!CA869,Sheet1!$A$11:$C$1010,3,FALSE)</f>
        <v>#N/A</v>
      </c>
      <c r="CM879" t="e">
        <f>VLOOKUP('Sampling picks'!CB869,Sheet1!$A$11:$C$1010,3,FALSE)</f>
        <v>#N/A</v>
      </c>
      <c r="CN879" t="e">
        <f>VLOOKUP('Sampling picks'!CC869,Sheet1!$A$11:$C$1010,3,FALSE)</f>
        <v>#N/A</v>
      </c>
      <c r="CO879" t="e">
        <f>VLOOKUP('Sampling picks'!CD869,Sheet1!$A$11:$C$1010,3,FALSE)</f>
        <v>#N/A</v>
      </c>
      <c r="CP879" t="e">
        <f>VLOOKUP('Sampling picks'!CE869,Sheet1!$A$11:$C$1010,3,FALSE)</f>
        <v>#N/A</v>
      </c>
      <c r="CQ879" t="e">
        <f>VLOOKUP('Sampling picks'!CF869,Sheet1!$A$11:$C$1010,3,FALSE)</f>
        <v>#N/A</v>
      </c>
      <c r="CR879" t="e">
        <f>VLOOKUP('Sampling picks'!CG869,Sheet1!$A$11:$C$1010,3,FALSE)</f>
        <v>#N/A</v>
      </c>
      <c r="CS879" t="e">
        <f>VLOOKUP('Sampling picks'!CH869,Sheet1!$A$11:$C$1010,3,FALSE)</f>
        <v>#N/A</v>
      </c>
      <c r="CT879" t="e">
        <f>VLOOKUP('Sampling picks'!CI869,Sheet1!$A$11:$C$1010,3,FALSE)</f>
        <v>#N/A</v>
      </c>
      <c r="CU879" t="e">
        <f>VLOOKUP('Sampling picks'!CJ869,Sheet1!$A$11:$C$1010,3,FALSE)</f>
        <v>#N/A</v>
      </c>
      <c r="CV879" t="e">
        <f>VLOOKUP('Sampling picks'!CK869,Sheet1!$A$11:$C$1010,3,FALSE)</f>
        <v>#N/A</v>
      </c>
      <c r="CW879" t="e">
        <f>VLOOKUP('Sampling picks'!CL869,Sheet1!$A$11:$C$1010,3,FALSE)</f>
        <v>#N/A</v>
      </c>
      <c r="CX879" t="e">
        <f>VLOOKUP('Sampling picks'!CM869,Sheet1!$A$11:$C$1010,3,FALSE)</f>
        <v>#N/A</v>
      </c>
      <c r="CY879" t="e">
        <f>VLOOKUP('Sampling picks'!CN869,Sheet1!$A$11:$C$1010,3,FALSE)</f>
        <v>#N/A</v>
      </c>
      <c r="CZ879" t="e">
        <f>VLOOKUP('Sampling picks'!CO869,Sheet1!$A$11:$C$1010,3,FALSE)</f>
        <v>#N/A</v>
      </c>
      <c r="DA879" t="e">
        <f>VLOOKUP('Sampling picks'!CP869,Sheet1!$A$11:$C$1010,3,FALSE)</f>
        <v>#N/A</v>
      </c>
      <c r="DB879" t="e">
        <f>VLOOKUP('Sampling picks'!CQ869,Sheet1!$A$11:$C$1010,3,FALSE)</f>
        <v>#N/A</v>
      </c>
      <c r="DC879" t="e">
        <f>VLOOKUP('Sampling picks'!CR869,Sheet1!$A$11:$C$1010,3,FALSE)</f>
        <v>#N/A</v>
      </c>
      <c r="DD879" t="e">
        <f>VLOOKUP('Sampling picks'!CS869,Sheet1!$A$11:$C$1010,3,FALSE)</f>
        <v>#N/A</v>
      </c>
      <c r="DE879" t="e">
        <f>VLOOKUP('Sampling picks'!CT869,Sheet1!$A$11:$C$1010,3,FALSE)</f>
        <v>#N/A</v>
      </c>
      <c r="DF879" t="e">
        <f>VLOOKUP('Sampling picks'!CU869,Sheet1!$A$11:$C$1010,3,FALSE)</f>
        <v>#N/A</v>
      </c>
      <c r="DG879" t="e">
        <f>VLOOKUP('Sampling picks'!CV869,Sheet1!$A$11:$C$1010,3,FALSE)</f>
        <v>#N/A</v>
      </c>
      <c r="DH879" t="e">
        <f>VLOOKUP('Sampling picks'!CW869,Sheet1!$A$11:$C$1010,3,FALSE)</f>
        <v>#N/A</v>
      </c>
      <c r="DI879" t="e">
        <f>VLOOKUP('Sampling picks'!CX869,Sheet1!$A$11:$C$1010,3,FALSE)</f>
        <v>#N/A</v>
      </c>
      <c r="DJ879" t="e">
        <f>VLOOKUP('Sampling picks'!CY869,Sheet1!$A$11:$C$1010,3,FALSE)</f>
        <v>#N/A</v>
      </c>
    </row>
    <row r="880" spans="1:114" x14ac:dyDescent="0.3">
      <c r="A880">
        <v>870</v>
      </c>
      <c r="B880" s="1">
        <f t="shared" ca="1" si="67"/>
        <v>886</v>
      </c>
      <c r="C880" s="1">
        <f t="shared" ca="1" si="67"/>
        <v>935</v>
      </c>
      <c r="H880" t="str">
        <f t="shared" ca="1" si="68"/>
        <v>reject</v>
      </c>
      <c r="I880">
        <f t="shared" ca="1" si="69"/>
        <v>4.8756351803649234E-2</v>
      </c>
      <c r="J880">
        <f t="shared" ca="1" si="70"/>
        <v>1.6570334939282301</v>
      </c>
      <c r="K880">
        <f t="shared" ca="1" si="71"/>
        <v>852.4</v>
      </c>
      <c r="L880" t="s">
        <v>896</v>
      </c>
      <c r="M880">
        <f ca="1">VLOOKUP('Sampling picks'!B870,Sheet1!$A$11:$C$1010,3,FALSE)</f>
        <v>922</v>
      </c>
      <c r="N880">
        <f ca="1">VLOOKUP('Sampling picks'!C870,Sheet1!$A$11:$C$1010,3,FALSE)</f>
        <v>796</v>
      </c>
      <c r="O880">
        <f ca="1">VLOOKUP('Sampling picks'!D870,Sheet1!$A$11:$C$1010,3,FALSE)</f>
        <v>755</v>
      </c>
      <c r="P880">
        <f ca="1">VLOOKUP('Sampling picks'!E870,Sheet1!$A$11:$C$1010,3,FALSE)</f>
        <v>1092</v>
      </c>
      <c r="Q880">
        <f ca="1">VLOOKUP('Sampling picks'!F870,Sheet1!$A$11:$C$1010,3,FALSE)</f>
        <v>878</v>
      </c>
      <c r="R880">
        <f ca="1">VLOOKUP('Sampling picks'!G870,Sheet1!$A$11:$C$1010,3,FALSE)</f>
        <v>912</v>
      </c>
      <c r="S880">
        <f ca="1">VLOOKUP('Sampling picks'!H870,Sheet1!$A$11:$C$1010,3,FALSE)</f>
        <v>819</v>
      </c>
      <c r="T880">
        <f ca="1">VLOOKUP('Sampling picks'!I870,Sheet1!$A$11:$C$1010,3,FALSE)</f>
        <v>795</v>
      </c>
      <c r="U880">
        <f ca="1">VLOOKUP('Sampling picks'!J870,Sheet1!$A$11:$C$1010,3,FALSE)</f>
        <v>786</v>
      </c>
      <c r="V880">
        <f ca="1">VLOOKUP('Sampling picks'!K870,Sheet1!$A$11:$C$1010,3,FALSE)</f>
        <v>769</v>
      </c>
      <c r="W880" t="e">
        <f>VLOOKUP('Sampling picks'!L870,Sheet1!$A$11:$C$1010,3,FALSE)</f>
        <v>#N/A</v>
      </c>
      <c r="X880" t="e">
        <f>VLOOKUP('Sampling picks'!M870,Sheet1!$A$11:$C$1010,3,FALSE)</f>
        <v>#N/A</v>
      </c>
      <c r="Y880" t="e">
        <f>VLOOKUP('Sampling picks'!N870,Sheet1!$A$11:$C$1010,3,FALSE)</f>
        <v>#N/A</v>
      </c>
      <c r="Z880" t="e">
        <f>VLOOKUP('Sampling picks'!O870,Sheet1!$A$11:$C$1010,3,FALSE)</f>
        <v>#N/A</v>
      </c>
      <c r="AA880" t="e">
        <f>VLOOKUP('Sampling picks'!P870,Sheet1!$A$11:$C$1010,3,FALSE)</f>
        <v>#N/A</v>
      </c>
      <c r="AB880" t="e">
        <f>VLOOKUP('Sampling picks'!Q870,Sheet1!$A$11:$C$1010,3,FALSE)</f>
        <v>#N/A</v>
      </c>
      <c r="AC880" t="e">
        <f>VLOOKUP('Sampling picks'!R870,Sheet1!$A$11:$C$1010,3,FALSE)</f>
        <v>#N/A</v>
      </c>
      <c r="AD880" t="e">
        <f>VLOOKUP('Sampling picks'!S870,Sheet1!$A$11:$C$1010,3,FALSE)</f>
        <v>#N/A</v>
      </c>
      <c r="AE880" t="e">
        <f>VLOOKUP('Sampling picks'!T870,Sheet1!$A$11:$C$1010,3,FALSE)</f>
        <v>#N/A</v>
      </c>
      <c r="AF880" t="e">
        <f>VLOOKUP('Sampling picks'!U870,Sheet1!$A$11:$C$1010,3,FALSE)</f>
        <v>#N/A</v>
      </c>
      <c r="AG880" t="e">
        <f>VLOOKUP('Sampling picks'!V870,Sheet1!$A$11:$C$1010,3,FALSE)</f>
        <v>#N/A</v>
      </c>
      <c r="AH880" t="e">
        <f>VLOOKUP('Sampling picks'!W870,Sheet1!$A$11:$C$1010,3,FALSE)</f>
        <v>#N/A</v>
      </c>
      <c r="AI880" t="e">
        <f>VLOOKUP('Sampling picks'!X870,Sheet1!$A$11:$C$1010,3,FALSE)</f>
        <v>#N/A</v>
      </c>
      <c r="AJ880" t="e">
        <f>VLOOKUP('Sampling picks'!Y870,Sheet1!$A$11:$C$1010,3,FALSE)</f>
        <v>#N/A</v>
      </c>
      <c r="AK880" t="e">
        <f>VLOOKUP('Sampling picks'!Z870,Sheet1!$A$11:$C$1010,3,FALSE)</f>
        <v>#N/A</v>
      </c>
      <c r="AL880" t="e">
        <f>VLOOKUP('Sampling picks'!AA870,Sheet1!$A$11:$C$1010,3,FALSE)</f>
        <v>#N/A</v>
      </c>
      <c r="AM880" t="e">
        <f>VLOOKUP('Sampling picks'!AB870,Sheet1!$A$11:$C$1010,3,FALSE)</f>
        <v>#N/A</v>
      </c>
      <c r="AN880" t="e">
        <f>VLOOKUP('Sampling picks'!AC870,Sheet1!$A$11:$C$1010,3,FALSE)</f>
        <v>#N/A</v>
      </c>
      <c r="AO880" t="e">
        <f>VLOOKUP('Sampling picks'!AD870,Sheet1!$A$11:$C$1010,3,FALSE)</f>
        <v>#N/A</v>
      </c>
      <c r="AP880" t="e">
        <f>VLOOKUP('Sampling picks'!AE870,Sheet1!$A$11:$C$1010,3,FALSE)</f>
        <v>#N/A</v>
      </c>
      <c r="AQ880" t="e">
        <f>VLOOKUP('Sampling picks'!AF870,Sheet1!$A$11:$C$1010,3,FALSE)</f>
        <v>#N/A</v>
      </c>
      <c r="AR880" t="e">
        <f>VLOOKUP('Sampling picks'!AG870,Sheet1!$A$11:$C$1010,3,FALSE)</f>
        <v>#N/A</v>
      </c>
      <c r="AS880" t="e">
        <f>VLOOKUP('Sampling picks'!AH870,Sheet1!$A$11:$C$1010,3,FALSE)</f>
        <v>#N/A</v>
      </c>
      <c r="AT880" t="e">
        <f>VLOOKUP('Sampling picks'!AI870,Sheet1!$A$11:$C$1010,3,FALSE)</f>
        <v>#N/A</v>
      </c>
      <c r="AU880" t="e">
        <f>VLOOKUP('Sampling picks'!AJ870,Sheet1!$A$11:$C$1010,3,FALSE)</f>
        <v>#N/A</v>
      </c>
      <c r="AV880" t="e">
        <f>VLOOKUP('Sampling picks'!AK870,Sheet1!$A$11:$C$1010,3,FALSE)</f>
        <v>#N/A</v>
      </c>
      <c r="AW880" t="e">
        <f>VLOOKUP('Sampling picks'!AL870,Sheet1!$A$11:$C$1010,3,FALSE)</f>
        <v>#N/A</v>
      </c>
      <c r="AX880" t="e">
        <f>VLOOKUP('Sampling picks'!AM870,Sheet1!$A$11:$C$1010,3,FALSE)</f>
        <v>#N/A</v>
      </c>
      <c r="AY880" t="e">
        <f>VLOOKUP('Sampling picks'!AN870,Sheet1!$A$11:$C$1010,3,FALSE)</f>
        <v>#N/A</v>
      </c>
      <c r="AZ880" t="e">
        <f>VLOOKUP('Sampling picks'!AO870,Sheet1!$A$11:$C$1010,3,FALSE)</f>
        <v>#N/A</v>
      </c>
      <c r="BA880" t="e">
        <f>VLOOKUP('Sampling picks'!AP870,Sheet1!$A$11:$C$1010,3,FALSE)</f>
        <v>#N/A</v>
      </c>
      <c r="BB880" t="e">
        <f>VLOOKUP('Sampling picks'!AQ870,Sheet1!$A$11:$C$1010,3,FALSE)</f>
        <v>#N/A</v>
      </c>
      <c r="BC880" t="e">
        <f>VLOOKUP('Sampling picks'!AR870,Sheet1!$A$11:$C$1010,3,FALSE)</f>
        <v>#N/A</v>
      </c>
      <c r="BD880" t="e">
        <f>VLOOKUP('Sampling picks'!AS870,Sheet1!$A$11:$C$1010,3,FALSE)</f>
        <v>#N/A</v>
      </c>
      <c r="BE880" t="e">
        <f>VLOOKUP('Sampling picks'!AT870,Sheet1!$A$11:$C$1010,3,FALSE)</f>
        <v>#N/A</v>
      </c>
      <c r="BF880" t="e">
        <f>VLOOKUP('Sampling picks'!AU870,Sheet1!$A$11:$C$1010,3,FALSE)</f>
        <v>#N/A</v>
      </c>
      <c r="BG880" t="e">
        <f>VLOOKUP('Sampling picks'!AV870,Sheet1!$A$11:$C$1010,3,FALSE)</f>
        <v>#N/A</v>
      </c>
      <c r="BH880" t="e">
        <f>VLOOKUP('Sampling picks'!AW870,Sheet1!$A$11:$C$1010,3,FALSE)</f>
        <v>#N/A</v>
      </c>
      <c r="BI880" t="e">
        <f>VLOOKUP('Sampling picks'!AX870,Sheet1!$A$11:$C$1010,3,FALSE)</f>
        <v>#N/A</v>
      </c>
      <c r="BJ880" t="e">
        <f>VLOOKUP('Sampling picks'!AY870,Sheet1!$A$11:$C$1010,3,FALSE)</f>
        <v>#N/A</v>
      </c>
      <c r="BK880" t="e">
        <f>VLOOKUP('Sampling picks'!AZ870,Sheet1!$A$11:$C$1010,3,FALSE)</f>
        <v>#N/A</v>
      </c>
      <c r="BL880" t="e">
        <f>VLOOKUP('Sampling picks'!BA870,Sheet1!$A$11:$C$1010,3,FALSE)</f>
        <v>#N/A</v>
      </c>
      <c r="BM880" t="e">
        <f>VLOOKUP('Sampling picks'!BB870,Sheet1!$A$11:$C$1010,3,FALSE)</f>
        <v>#N/A</v>
      </c>
      <c r="BN880" t="e">
        <f>VLOOKUP('Sampling picks'!BC870,Sheet1!$A$11:$C$1010,3,FALSE)</f>
        <v>#N/A</v>
      </c>
      <c r="BO880" t="e">
        <f>VLOOKUP('Sampling picks'!BD870,Sheet1!$A$11:$C$1010,3,FALSE)</f>
        <v>#N/A</v>
      </c>
      <c r="BP880" t="e">
        <f>VLOOKUP('Sampling picks'!BE870,Sheet1!$A$11:$C$1010,3,FALSE)</f>
        <v>#N/A</v>
      </c>
      <c r="BQ880" t="e">
        <f>VLOOKUP('Sampling picks'!BF870,Sheet1!$A$11:$C$1010,3,FALSE)</f>
        <v>#N/A</v>
      </c>
      <c r="BR880" t="e">
        <f>VLOOKUP('Sampling picks'!BG870,Sheet1!$A$11:$C$1010,3,FALSE)</f>
        <v>#N/A</v>
      </c>
      <c r="BS880" t="e">
        <f>VLOOKUP('Sampling picks'!BH870,Sheet1!$A$11:$C$1010,3,FALSE)</f>
        <v>#N/A</v>
      </c>
      <c r="BT880" t="e">
        <f>VLOOKUP('Sampling picks'!BI870,Sheet1!$A$11:$C$1010,3,FALSE)</f>
        <v>#N/A</v>
      </c>
      <c r="BU880" t="e">
        <f>VLOOKUP('Sampling picks'!BJ870,Sheet1!$A$11:$C$1010,3,FALSE)</f>
        <v>#N/A</v>
      </c>
      <c r="BV880" t="e">
        <f>VLOOKUP('Sampling picks'!BK870,Sheet1!$A$11:$C$1010,3,FALSE)</f>
        <v>#N/A</v>
      </c>
      <c r="BW880" t="e">
        <f>VLOOKUP('Sampling picks'!BL870,Sheet1!$A$11:$C$1010,3,FALSE)</f>
        <v>#N/A</v>
      </c>
      <c r="BX880" t="e">
        <f>VLOOKUP('Sampling picks'!BM870,Sheet1!$A$11:$C$1010,3,FALSE)</f>
        <v>#N/A</v>
      </c>
      <c r="BY880" t="e">
        <f>VLOOKUP('Sampling picks'!BN870,Sheet1!$A$11:$C$1010,3,FALSE)</f>
        <v>#N/A</v>
      </c>
      <c r="BZ880" t="e">
        <f>VLOOKUP('Sampling picks'!BO870,Sheet1!$A$11:$C$1010,3,FALSE)</f>
        <v>#N/A</v>
      </c>
      <c r="CA880" t="e">
        <f>VLOOKUP('Sampling picks'!BP870,Sheet1!$A$11:$C$1010,3,FALSE)</f>
        <v>#N/A</v>
      </c>
      <c r="CB880" t="e">
        <f>VLOOKUP('Sampling picks'!BQ870,Sheet1!$A$11:$C$1010,3,FALSE)</f>
        <v>#N/A</v>
      </c>
      <c r="CC880" t="e">
        <f>VLOOKUP('Sampling picks'!BR870,Sheet1!$A$11:$C$1010,3,FALSE)</f>
        <v>#N/A</v>
      </c>
      <c r="CD880" t="e">
        <f>VLOOKUP('Sampling picks'!BS870,Sheet1!$A$11:$C$1010,3,FALSE)</f>
        <v>#N/A</v>
      </c>
      <c r="CE880" t="e">
        <f>VLOOKUP('Sampling picks'!BT870,Sheet1!$A$11:$C$1010,3,FALSE)</f>
        <v>#N/A</v>
      </c>
      <c r="CF880" t="e">
        <f>VLOOKUP('Sampling picks'!BU870,Sheet1!$A$11:$C$1010,3,FALSE)</f>
        <v>#N/A</v>
      </c>
      <c r="CG880" t="e">
        <f>VLOOKUP('Sampling picks'!BV870,Sheet1!$A$11:$C$1010,3,FALSE)</f>
        <v>#N/A</v>
      </c>
      <c r="CH880" t="e">
        <f>VLOOKUP('Sampling picks'!BW870,Sheet1!$A$11:$C$1010,3,FALSE)</f>
        <v>#N/A</v>
      </c>
      <c r="CI880" t="e">
        <f>VLOOKUP('Sampling picks'!BX870,Sheet1!$A$11:$C$1010,3,FALSE)</f>
        <v>#N/A</v>
      </c>
      <c r="CJ880" t="e">
        <f>VLOOKUP('Sampling picks'!BY870,Sheet1!$A$11:$C$1010,3,FALSE)</f>
        <v>#N/A</v>
      </c>
      <c r="CK880" t="e">
        <f>VLOOKUP('Sampling picks'!BZ870,Sheet1!$A$11:$C$1010,3,FALSE)</f>
        <v>#N/A</v>
      </c>
      <c r="CL880" t="e">
        <f>VLOOKUP('Sampling picks'!CA870,Sheet1!$A$11:$C$1010,3,FALSE)</f>
        <v>#N/A</v>
      </c>
      <c r="CM880" t="e">
        <f>VLOOKUP('Sampling picks'!CB870,Sheet1!$A$11:$C$1010,3,FALSE)</f>
        <v>#N/A</v>
      </c>
      <c r="CN880" t="e">
        <f>VLOOKUP('Sampling picks'!CC870,Sheet1!$A$11:$C$1010,3,FALSE)</f>
        <v>#N/A</v>
      </c>
      <c r="CO880" t="e">
        <f>VLOOKUP('Sampling picks'!CD870,Sheet1!$A$11:$C$1010,3,FALSE)</f>
        <v>#N/A</v>
      </c>
      <c r="CP880" t="e">
        <f>VLOOKUP('Sampling picks'!CE870,Sheet1!$A$11:$C$1010,3,FALSE)</f>
        <v>#N/A</v>
      </c>
      <c r="CQ880" t="e">
        <f>VLOOKUP('Sampling picks'!CF870,Sheet1!$A$11:$C$1010,3,FALSE)</f>
        <v>#N/A</v>
      </c>
      <c r="CR880" t="e">
        <f>VLOOKUP('Sampling picks'!CG870,Sheet1!$A$11:$C$1010,3,FALSE)</f>
        <v>#N/A</v>
      </c>
      <c r="CS880" t="e">
        <f>VLOOKUP('Sampling picks'!CH870,Sheet1!$A$11:$C$1010,3,FALSE)</f>
        <v>#N/A</v>
      </c>
      <c r="CT880" t="e">
        <f>VLOOKUP('Sampling picks'!CI870,Sheet1!$A$11:$C$1010,3,FALSE)</f>
        <v>#N/A</v>
      </c>
      <c r="CU880" t="e">
        <f>VLOOKUP('Sampling picks'!CJ870,Sheet1!$A$11:$C$1010,3,FALSE)</f>
        <v>#N/A</v>
      </c>
      <c r="CV880" t="e">
        <f>VLOOKUP('Sampling picks'!CK870,Sheet1!$A$11:$C$1010,3,FALSE)</f>
        <v>#N/A</v>
      </c>
      <c r="CW880" t="e">
        <f>VLOOKUP('Sampling picks'!CL870,Sheet1!$A$11:$C$1010,3,FALSE)</f>
        <v>#N/A</v>
      </c>
      <c r="CX880" t="e">
        <f>VLOOKUP('Sampling picks'!CM870,Sheet1!$A$11:$C$1010,3,FALSE)</f>
        <v>#N/A</v>
      </c>
      <c r="CY880" t="e">
        <f>VLOOKUP('Sampling picks'!CN870,Sheet1!$A$11:$C$1010,3,FALSE)</f>
        <v>#N/A</v>
      </c>
      <c r="CZ880" t="e">
        <f>VLOOKUP('Sampling picks'!CO870,Sheet1!$A$11:$C$1010,3,FALSE)</f>
        <v>#N/A</v>
      </c>
      <c r="DA880" t="e">
        <f>VLOOKUP('Sampling picks'!CP870,Sheet1!$A$11:$C$1010,3,FALSE)</f>
        <v>#N/A</v>
      </c>
      <c r="DB880" t="e">
        <f>VLOOKUP('Sampling picks'!CQ870,Sheet1!$A$11:$C$1010,3,FALSE)</f>
        <v>#N/A</v>
      </c>
      <c r="DC880" t="e">
        <f>VLOOKUP('Sampling picks'!CR870,Sheet1!$A$11:$C$1010,3,FALSE)</f>
        <v>#N/A</v>
      </c>
      <c r="DD880" t="e">
        <f>VLOOKUP('Sampling picks'!CS870,Sheet1!$A$11:$C$1010,3,FALSE)</f>
        <v>#N/A</v>
      </c>
      <c r="DE880" t="e">
        <f>VLOOKUP('Sampling picks'!CT870,Sheet1!$A$11:$C$1010,3,FALSE)</f>
        <v>#N/A</v>
      </c>
      <c r="DF880" t="e">
        <f>VLOOKUP('Sampling picks'!CU870,Sheet1!$A$11:$C$1010,3,FALSE)</f>
        <v>#N/A</v>
      </c>
      <c r="DG880" t="e">
        <f>VLOOKUP('Sampling picks'!CV870,Sheet1!$A$11:$C$1010,3,FALSE)</f>
        <v>#N/A</v>
      </c>
      <c r="DH880" t="e">
        <f>VLOOKUP('Sampling picks'!CW870,Sheet1!$A$11:$C$1010,3,FALSE)</f>
        <v>#N/A</v>
      </c>
      <c r="DI880" t="e">
        <f>VLOOKUP('Sampling picks'!CX870,Sheet1!$A$11:$C$1010,3,FALSE)</f>
        <v>#N/A</v>
      </c>
      <c r="DJ880" t="e">
        <f>VLOOKUP('Sampling picks'!CY870,Sheet1!$A$11:$C$1010,3,FALSE)</f>
        <v>#N/A</v>
      </c>
    </row>
    <row r="881" spans="1:114" x14ac:dyDescent="0.3">
      <c r="A881">
        <v>871</v>
      </c>
      <c r="B881" s="1">
        <f t="shared" ca="1" si="67"/>
        <v>857</v>
      </c>
      <c r="C881" s="1">
        <f t="shared" ca="1" si="67"/>
        <v>825</v>
      </c>
      <c r="H881" t="str">
        <f t="shared" ca="1" si="68"/>
        <v>do not reject</v>
      </c>
      <c r="I881">
        <f t="shared" ca="1" si="69"/>
        <v>0.83496714232612934</v>
      </c>
      <c r="J881">
        <f t="shared" ca="1" si="70"/>
        <v>-0.97398151933185939</v>
      </c>
      <c r="K881">
        <f t="shared" ca="1" si="71"/>
        <v>769.2</v>
      </c>
      <c r="L881" t="s">
        <v>897</v>
      </c>
      <c r="M881">
        <f ca="1">VLOOKUP('Sampling picks'!B871,Sheet1!$A$11:$C$1010,3,FALSE)</f>
        <v>664</v>
      </c>
      <c r="N881">
        <f ca="1">VLOOKUP('Sampling picks'!C871,Sheet1!$A$11:$C$1010,3,FALSE)</f>
        <v>666</v>
      </c>
      <c r="O881">
        <f ca="1">VLOOKUP('Sampling picks'!D871,Sheet1!$A$11:$C$1010,3,FALSE)</f>
        <v>818</v>
      </c>
      <c r="P881">
        <f ca="1">VLOOKUP('Sampling picks'!E871,Sheet1!$A$11:$C$1010,3,FALSE)</f>
        <v>709</v>
      </c>
      <c r="Q881">
        <f ca="1">VLOOKUP('Sampling picks'!F871,Sheet1!$A$11:$C$1010,3,FALSE)</f>
        <v>746</v>
      </c>
      <c r="R881">
        <f ca="1">VLOOKUP('Sampling picks'!G871,Sheet1!$A$11:$C$1010,3,FALSE)</f>
        <v>923</v>
      </c>
      <c r="S881">
        <f ca="1">VLOOKUP('Sampling picks'!H871,Sheet1!$A$11:$C$1010,3,FALSE)</f>
        <v>760</v>
      </c>
      <c r="T881">
        <f ca="1">VLOOKUP('Sampling picks'!I871,Sheet1!$A$11:$C$1010,3,FALSE)</f>
        <v>759</v>
      </c>
      <c r="U881">
        <f ca="1">VLOOKUP('Sampling picks'!J871,Sheet1!$A$11:$C$1010,3,FALSE)</f>
        <v>911</v>
      </c>
      <c r="V881">
        <f ca="1">VLOOKUP('Sampling picks'!K871,Sheet1!$A$11:$C$1010,3,FALSE)</f>
        <v>736</v>
      </c>
      <c r="W881" t="e">
        <f>VLOOKUP('Sampling picks'!L871,Sheet1!$A$11:$C$1010,3,FALSE)</f>
        <v>#N/A</v>
      </c>
      <c r="X881" t="e">
        <f>VLOOKUP('Sampling picks'!M871,Sheet1!$A$11:$C$1010,3,FALSE)</f>
        <v>#N/A</v>
      </c>
      <c r="Y881" t="e">
        <f>VLOOKUP('Sampling picks'!N871,Sheet1!$A$11:$C$1010,3,FALSE)</f>
        <v>#N/A</v>
      </c>
      <c r="Z881" t="e">
        <f>VLOOKUP('Sampling picks'!O871,Sheet1!$A$11:$C$1010,3,FALSE)</f>
        <v>#N/A</v>
      </c>
      <c r="AA881" t="e">
        <f>VLOOKUP('Sampling picks'!P871,Sheet1!$A$11:$C$1010,3,FALSE)</f>
        <v>#N/A</v>
      </c>
      <c r="AB881" t="e">
        <f>VLOOKUP('Sampling picks'!Q871,Sheet1!$A$11:$C$1010,3,FALSE)</f>
        <v>#N/A</v>
      </c>
      <c r="AC881" t="e">
        <f>VLOOKUP('Sampling picks'!R871,Sheet1!$A$11:$C$1010,3,FALSE)</f>
        <v>#N/A</v>
      </c>
      <c r="AD881" t="e">
        <f>VLOOKUP('Sampling picks'!S871,Sheet1!$A$11:$C$1010,3,FALSE)</f>
        <v>#N/A</v>
      </c>
      <c r="AE881" t="e">
        <f>VLOOKUP('Sampling picks'!T871,Sheet1!$A$11:$C$1010,3,FALSE)</f>
        <v>#N/A</v>
      </c>
      <c r="AF881" t="e">
        <f>VLOOKUP('Sampling picks'!U871,Sheet1!$A$11:$C$1010,3,FALSE)</f>
        <v>#N/A</v>
      </c>
      <c r="AG881" t="e">
        <f>VLOOKUP('Sampling picks'!V871,Sheet1!$A$11:$C$1010,3,FALSE)</f>
        <v>#N/A</v>
      </c>
      <c r="AH881" t="e">
        <f>VLOOKUP('Sampling picks'!W871,Sheet1!$A$11:$C$1010,3,FALSE)</f>
        <v>#N/A</v>
      </c>
      <c r="AI881" t="e">
        <f>VLOOKUP('Sampling picks'!X871,Sheet1!$A$11:$C$1010,3,FALSE)</f>
        <v>#N/A</v>
      </c>
      <c r="AJ881" t="e">
        <f>VLOOKUP('Sampling picks'!Y871,Sheet1!$A$11:$C$1010,3,FALSE)</f>
        <v>#N/A</v>
      </c>
      <c r="AK881" t="e">
        <f>VLOOKUP('Sampling picks'!Z871,Sheet1!$A$11:$C$1010,3,FALSE)</f>
        <v>#N/A</v>
      </c>
      <c r="AL881" t="e">
        <f>VLOOKUP('Sampling picks'!AA871,Sheet1!$A$11:$C$1010,3,FALSE)</f>
        <v>#N/A</v>
      </c>
      <c r="AM881" t="e">
        <f>VLOOKUP('Sampling picks'!AB871,Sheet1!$A$11:$C$1010,3,FALSE)</f>
        <v>#N/A</v>
      </c>
      <c r="AN881" t="e">
        <f>VLOOKUP('Sampling picks'!AC871,Sheet1!$A$11:$C$1010,3,FALSE)</f>
        <v>#N/A</v>
      </c>
      <c r="AO881" t="e">
        <f>VLOOKUP('Sampling picks'!AD871,Sheet1!$A$11:$C$1010,3,FALSE)</f>
        <v>#N/A</v>
      </c>
      <c r="AP881" t="e">
        <f>VLOOKUP('Sampling picks'!AE871,Sheet1!$A$11:$C$1010,3,FALSE)</f>
        <v>#N/A</v>
      </c>
      <c r="AQ881" t="e">
        <f>VLOOKUP('Sampling picks'!AF871,Sheet1!$A$11:$C$1010,3,FALSE)</f>
        <v>#N/A</v>
      </c>
      <c r="AR881" t="e">
        <f>VLOOKUP('Sampling picks'!AG871,Sheet1!$A$11:$C$1010,3,FALSE)</f>
        <v>#N/A</v>
      </c>
      <c r="AS881" t="e">
        <f>VLOOKUP('Sampling picks'!AH871,Sheet1!$A$11:$C$1010,3,FALSE)</f>
        <v>#N/A</v>
      </c>
      <c r="AT881" t="e">
        <f>VLOOKUP('Sampling picks'!AI871,Sheet1!$A$11:$C$1010,3,FALSE)</f>
        <v>#N/A</v>
      </c>
      <c r="AU881" t="e">
        <f>VLOOKUP('Sampling picks'!AJ871,Sheet1!$A$11:$C$1010,3,FALSE)</f>
        <v>#N/A</v>
      </c>
      <c r="AV881" t="e">
        <f>VLOOKUP('Sampling picks'!AK871,Sheet1!$A$11:$C$1010,3,FALSE)</f>
        <v>#N/A</v>
      </c>
      <c r="AW881" t="e">
        <f>VLOOKUP('Sampling picks'!AL871,Sheet1!$A$11:$C$1010,3,FALSE)</f>
        <v>#N/A</v>
      </c>
      <c r="AX881" t="e">
        <f>VLOOKUP('Sampling picks'!AM871,Sheet1!$A$11:$C$1010,3,FALSE)</f>
        <v>#N/A</v>
      </c>
      <c r="AY881" t="e">
        <f>VLOOKUP('Sampling picks'!AN871,Sheet1!$A$11:$C$1010,3,FALSE)</f>
        <v>#N/A</v>
      </c>
      <c r="AZ881" t="e">
        <f>VLOOKUP('Sampling picks'!AO871,Sheet1!$A$11:$C$1010,3,FALSE)</f>
        <v>#N/A</v>
      </c>
      <c r="BA881" t="e">
        <f>VLOOKUP('Sampling picks'!AP871,Sheet1!$A$11:$C$1010,3,FALSE)</f>
        <v>#N/A</v>
      </c>
      <c r="BB881" t="e">
        <f>VLOOKUP('Sampling picks'!AQ871,Sheet1!$A$11:$C$1010,3,FALSE)</f>
        <v>#N/A</v>
      </c>
      <c r="BC881" t="e">
        <f>VLOOKUP('Sampling picks'!AR871,Sheet1!$A$11:$C$1010,3,FALSE)</f>
        <v>#N/A</v>
      </c>
      <c r="BD881" t="e">
        <f>VLOOKUP('Sampling picks'!AS871,Sheet1!$A$11:$C$1010,3,FALSE)</f>
        <v>#N/A</v>
      </c>
      <c r="BE881" t="e">
        <f>VLOOKUP('Sampling picks'!AT871,Sheet1!$A$11:$C$1010,3,FALSE)</f>
        <v>#N/A</v>
      </c>
      <c r="BF881" t="e">
        <f>VLOOKUP('Sampling picks'!AU871,Sheet1!$A$11:$C$1010,3,FALSE)</f>
        <v>#N/A</v>
      </c>
      <c r="BG881" t="e">
        <f>VLOOKUP('Sampling picks'!AV871,Sheet1!$A$11:$C$1010,3,FALSE)</f>
        <v>#N/A</v>
      </c>
      <c r="BH881" t="e">
        <f>VLOOKUP('Sampling picks'!AW871,Sheet1!$A$11:$C$1010,3,FALSE)</f>
        <v>#N/A</v>
      </c>
      <c r="BI881" t="e">
        <f>VLOOKUP('Sampling picks'!AX871,Sheet1!$A$11:$C$1010,3,FALSE)</f>
        <v>#N/A</v>
      </c>
      <c r="BJ881" t="e">
        <f>VLOOKUP('Sampling picks'!AY871,Sheet1!$A$11:$C$1010,3,FALSE)</f>
        <v>#N/A</v>
      </c>
      <c r="BK881" t="e">
        <f>VLOOKUP('Sampling picks'!AZ871,Sheet1!$A$11:$C$1010,3,FALSE)</f>
        <v>#N/A</v>
      </c>
      <c r="BL881" t="e">
        <f>VLOOKUP('Sampling picks'!BA871,Sheet1!$A$11:$C$1010,3,FALSE)</f>
        <v>#N/A</v>
      </c>
      <c r="BM881" t="e">
        <f>VLOOKUP('Sampling picks'!BB871,Sheet1!$A$11:$C$1010,3,FALSE)</f>
        <v>#N/A</v>
      </c>
      <c r="BN881" t="e">
        <f>VLOOKUP('Sampling picks'!BC871,Sheet1!$A$11:$C$1010,3,FALSE)</f>
        <v>#N/A</v>
      </c>
      <c r="BO881" t="e">
        <f>VLOOKUP('Sampling picks'!BD871,Sheet1!$A$11:$C$1010,3,FALSE)</f>
        <v>#N/A</v>
      </c>
      <c r="BP881" t="e">
        <f>VLOOKUP('Sampling picks'!BE871,Sheet1!$A$11:$C$1010,3,FALSE)</f>
        <v>#N/A</v>
      </c>
      <c r="BQ881" t="e">
        <f>VLOOKUP('Sampling picks'!BF871,Sheet1!$A$11:$C$1010,3,FALSE)</f>
        <v>#N/A</v>
      </c>
      <c r="BR881" t="e">
        <f>VLOOKUP('Sampling picks'!BG871,Sheet1!$A$11:$C$1010,3,FALSE)</f>
        <v>#N/A</v>
      </c>
      <c r="BS881" t="e">
        <f>VLOOKUP('Sampling picks'!BH871,Sheet1!$A$11:$C$1010,3,FALSE)</f>
        <v>#N/A</v>
      </c>
      <c r="BT881" t="e">
        <f>VLOOKUP('Sampling picks'!BI871,Sheet1!$A$11:$C$1010,3,FALSE)</f>
        <v>#N/A</v>
      </c>
      <c r="BU881" t="e">
        <f>VLOOKUP('Sampling picks'!BJ871,Sheet1!$A$11:$C$1010,3,FALSE)</f>
        <v>#N/A</v>
      </c>
      <c r="BV881" t="e">
        <f>VLOOKUP('Sampling picks'!BK871,Sheet1!$A$11:$C$1010,3,FALSE)</f>
        <v>#N/A</v>
      </c>
      <c r="BW881" t="e">
        <f>VLOOKUP('Sampling picks'!BL871,Sheet1!$A$11:$C$1010,3,FALSE)</f>
        <v>#N/A</v>
      </c>
      <c r="BX881" t="e">
        <f>VLOOKUP('Sampling picks'!BM871,Sheet1!$A$11:$C$1010,3,FALSE)</f>
        <v>#N/A</v>
      </c>
      <c r="BY881" t="e">
        <f>VLOOKUP('Sampling picks'!BN871,Sheet1!$A$11:$C$1010,3,FALSE)</f>
        <v>#N/A</v>
      </c>
      <c r="BZ881" t="e">
        <f>VLOOKUP('Sampling picks'!BO871,Sheet1!$A$11:$C$1010,3,FALSE)</f>
        <v>#N/A</v>
      </c>
      <c r="CA881" t="e">
        <f>VLOOKUP('Sampling picks'!BP871,Sheet1!$A$11:$C$1010,3,FALSE)</f>
        <v>#N/A</v>
      </c>
      <c r="CB881" t="e">
        <f>VLOOKUP('Sampling picks'!BQ871,Sheet1!$A$11:$C$1010,3,FALSE)</f>
        <v>#N/A</v>
      </c>
      <c r="CC881" t="e">
        <f>VLOOKUP('Sampling picks'!BR871,Sheet1!$A$11:$C$1010,3,FALSE)</f>
        <v>#N/A</v>
      </c>
      <c r="CD881" t="e">
        <f>VLOOKUP('Sampling picks'!BS871,Sheet1!$A$11:$C$1010,3,FALSE)</f>
        <v>#N/A</v>
      </c>
      <c r="CE881" t="e">
        <f>VLOOKUP('Sampling picks'!BT871,Sheet1!$A$11:$C$1010,3,FALSE)</f>
        <v>#N/A</v>
      </c>
      <c r="CF881" t="e">
        <f>VLOOKUP('Sampling picks'!BU871,Sheet1!$A$11:$C$1010,3,FALSE)</f>
        <v>#N/A</v>
      </c>
      <c r="CG881" t="e">
        <f>VLOOKUP('Sampling picks'!BV871,Sheet1!$A$11:$C$1010,3,FALSE)</f>
        <v>#N/A</v>
      </c>
      <c r="CH881" t="e">
        <f>VLOOKUP('Sampling picks'!BW871,Sheet1!$A$11:$C$1010,3,FALSE)</f>
        <v>#N/A</v>
      </c>
      <c r="CI881" t="e">
        <f>VLOOKUP('Sampling picks'!BX871,Sheet1!$A$11:$C$1010,3,FALSE)</f>
        <v>#N/A</v>
      </c>
      <c r="CJ881" t="e">
        <f>VLOOKUP('Sampling picks'!BY871,Sheet1!$A$11:$C$1010,3,FALSE)</f>
        <v>#N/A</v>
      </c>
      <c r="CK881" t="e">
        <f>VLOOKUP('Sampling picks'!BZ871,Sheet1!$A$11:$C$1010,3,FALSE)</f>
        <v>#N/A</v>
      </c>
      <c r="CL881" t="e">
        <f>VLOOKUP('Sampling picks'!CA871,Sheet1!$A$11:$C$1010,3,FALSE)</f>
        <v>#N/A</v>
      </c>
      <c r="CM881" t="e">
        <f>VLOOKUP('Sampling picks'!CB871,Sheet1!$A$11:$C$1010,3,FALSE)</f>
        <v>#N/A</v>
      </c>
      <c r="CN881" t="e">
        <f>VLOOKUP('Sampling picks'!CC871,Sheet1!$A$11:$C$1010,3,FALSE)</f>
        <v>#N/A</v>
      </c>
      <c r="CO881" t="e">
        <f>VLOOKUP('Sampling picks'!CD871,Sheet1!$A$11:$C$1010,3,FALSE)</f>
        <v>#N/A</v>
      </c>
      <c r="CP881" t="e">
        <f>VLOOKUP('Sampling picks'!CE871,Sheet1!$A$11:$C$1010,3,FALSE)</f>
        <v>#N/A</v>
      </c>
      <c r="CQ881" t="e">
        <f>VLOOKUP('Sampling picks'!CF871,Sheet1!$A$11:$C$1010,3,FALSE)</f>
        <v>#N/A</v>
      </c>
      <c r="CR881" t="e">
        <f>VLOOKUP('Sampling picks'!CG871,Sheet1!$A$11:$C$1010,3,FALSE)</f>
        <v>#N/A</v>
      </c>
      <c r="CS881" t="e">
        <f>VLOOKUP('Sampling picks'!CH871,Sheet1!$A$11:$C$1010,3,FALSE)</f>
        <v>#N/A</v>
      </c>
      <c r="CT881" t="e">
        <f>VLOOKUP('Sampling picks'!CI871,Sheet1!$A$11:$C$1010,3,FALSE)</f>
        <v>#N/A</v>
      </c>
      <c r="CU881" t="e">
        <f>VLOOKUP('Sampling picks'!CJ871,Sheet1!$A$11:$C$1010,3,FALSE)</f>
        <v>#N/A</v>
      </c>
      <c r="CV881" t="e">
        <f>VLOOKUP('Sampling picks'!CK871,Sheet1!$A$11:$C$1010,3,FALSE)</f>
        <v>#N/A</v>
      </c>
      <c r="CW881" t="e">
        <f>VLOOKUP('Sampling picks'!CL871,Sheet1!$A$11:$C$1010,3,FALSE)</f>
        <v>#N/A</v>
      </c>
      <c r="CX881" t="e">
        <f>VLOOKUP('Sampling picks'!CM871,Sheet1!$A$11:$C$1010,3,FALSE)</f>
        <v>#N/A</v>
      </c>
      <c r="CY881" t="e">
        <f>VLOOKUP('Sampling picks'!CN871,Sheet1!$A$11:$C$1010,3,FALSE)</f>
        <v>#N/A</v>
      </c>
      <c r="CZ881" t="e">
        <f>VLOOKUP('Sampling picks'!CO871,Sheet1!$A$11:$C$1010,3,FALSE)</f>
        <v>#N/A</v>
      </c>
      <c r="DA881" t="e">
        <f>VLOOKUP('Sampling picks'!CP871,Sheet1!$A$11:$C$1010,3,FALSE)</f>
        <v>#N/A</v>
      </c>
      <c r="DB881" t="e">
        <f>VLOOKUP('Sampling picks'!CQ871,Sheet1!$A$11:$C$1010,3,FALSE)</f>
        <v>#N/A</v>
      </c>
      <c r="DC881" t="e">
        <f>VLOOKUP('Sampling picks'!CR871,Sheet1!$A$11:$C$1010,3,FALSE)</f>
        <v>#N/A</v>
      </c>
      <c r="DD881" t="e">
        <f>VLOOKUP('Sampling picks'!CS871,Sheet1!$A$11:$C$1010,3,FALSE)</f>
        <v>#N/A</v>
      </c>
      <c r="DE881" t="e">
        <f>VLOOKUP('Sampling picks'!CT871,Sheet1!$A$11:$C$1010,3,FALSE)</f>
        <v>#N/A</v>
      </c>
      <c r="DF881" t="e">
        <f>VLOOKUP('Sampling picks'!CU871,Sheet1!$A$11:$C$1010,3,FALSE)</f>
        <v>#N/A</v>
      </c>
      <c r="DG881" t="e">
        <f>VLOOKUP('Sampling picks'!CV871,Sheet1!$A$11:$C$1010,3,FALSE)</f>
        <v>#N/A</v>
      </c>
      <c r="DH881" t="e">
        <f>VLOOKUP('Sampling picks'!CW871,Sheet1!$A$11:$C$1010,3,FALSE)</f>
        <v>#N/A</v>
      </c>
      <c r="DI881" t="e">
        <f>VLOOKUP('Sampling picks'!CX871,Sheet1!$A$11:$C$1010,3,FALSE)</f>
        <v>#N/A</v>
      </c>
      <c r="DJ881" t="e">
        <f>VLOOKUP('Sampling picks'!CY871,Sheet1!$A$11:$C$1010,3,FALSE)</f>
        <v>#N/A</v>
      </c>
    </row>
    <row r="882" spans="1:114" x14ac:dyDescent="0.3">
      <c r="A882">
        <v>872</v>
      </c>
      <c r="B882" s="1">
        <f t="shared" ca="1" si="67"/>
        <v>831</v>
      </c>
      <c r="C882" s="1">
        <f t="shared" ca="1" si="67"/>
        <v>832</v>
      </c>
      <c r="H882" t="str">
        <f t="shared" ca="1" si="68"/>
        <v>do not reject</v>
      </c>
      <c r="I882">
        <f t="shared" ca="1" si="69"/>
        <v>0.1135255417023906</v>
      </c>
      <c r="J882">
        <f t="shared" ca="1" si="70"/>
        <v>1.2079900661843224</v>
      </c>
      <c r="K882">
        <f t="shared" ca="1" si="71"/>
        <v>838.2</v>
      </c>
      <c r="L882" t="s">
        <v>898</v>
      </c>
      <c r="M882">
        <f ca="1">VLOOKUP('Sampling picks'!B872,Sheet1!$A$11:$C$1010,3,FALSE)</f>
        <v>908</v>
      </c>
      <c r="N882">
        <f ca="1">VLOOKUP('Sampling picks'!C872,Sheet1!$A$11:$C$1010,3,FALSE)</f>
        <v>741</v>
      </c>
      <c r="O882">
        <f ca="1">VLOOKUP('Sampling picks'!D872,Sheet1!$A$11:$C$1010,3,FALSE)</f>
        <v>920</v>
      </c>
      <c r="P882">
        <f ca="1">VLOOKUP('Sampling picks'!E872,Sheet1!$A$11:$C$1010,3,FALSE)</f>
        <v>949</v>
      </c>
      <c r="Q882">
        <f ca="1">VLOOKUP('Sampling picks'!F872,Sheet1!$A$11:$C$1010,3,FALSE)</f>
        <v>861</v>
      </c>
      <c r="R882">
        <f ca="1">VLOOKUP('Sampling picks'!G872,Sheet1!$A$11:$C$1010,3,FALSE)</f>
        <v>776</v>
      </c>
      <c r="S882">
        <f ca="1">VLOOKUP('Sampling picks'!H872,Sheet1!$A$11:$C$1010,3,FALSE)</f>
        <v>833</v>
      </c>
      <c r="T882">
        <f ca="1">VLOOKUP('Sampling picks'!I872,Sheet1!$A$11:$C$1010,3,FALSE)</f>
        <v>702</v>
      </c>
      <c r="U882">
        <f ca="1">VLOOKUP('Sampling picks'!J872,Sheet1!$A$11:$C$1010,3,FALSE)</f>
        <v>840</v>
      </c>
      <c r="V882">
        <f ca="1">VLOOKUP('Sampling picks'!K872,Sheet1!$A$11:$C$1010,3,FALSE)</f>
        <v>852</v>
      </c>
      <c r="W882" t="e">
        <f>VLOOKUP('Sampling picks'!L872,Sheet1!$A$11:$C$1010,3,FALSE)</f>
        <v>#N/A</v>
      </c>
      <c r="X882" t="e">
        <f>VLOOKUP('Sampling picks'!M872,Sheet1!$A$11:$C$1010,3,FALSE)</f>
        <v>#N/A</v>
      </c>
      <c r="Y882" t="e">
        <f>VLOOKUP('Sampling picks'!N872,Sheet1!$A$11:$C$1010,3,FALSE)</f>
        <v>#N/A</v>
      </c>
      <c r="Z882" t="e">
        <f>VLOOKUP('Sampling picks'!O872,Sheet1!$A$11:$C$1010,3,FALSE)</f>
        <v>#N/A</v>
      </c>
      <c r="AA882" t="e">
        <f>VLOOKUP('Sampling picks'!P872,Sheet1!$A$11:$C$1010,3,FALSE)</f>
        <v>#N/A</v>
      </c>
      <c r="AB882" t="e">
        <f>VLOOKUP('Sampling picks'!Q872,Sheet1!$A$11:$C$1010,3,FALSE)</f>
        <v>#N/A</v>
      </c>
      <c r="AC882" t="e">
        <f>VLOOKUP('Sampling picks'!R872,Sheet1!$A$11:$C$1010,3,FALSE)</f>
        <v>#N/A</v>
      </c>
      <c r="AD882" t="e">
        <f>VLOOKUP('Sampling picks'!S872,Sheet1!$A$11:$C$1010,3,FALSE)</f>
        <v>#N/A</v>
      </c>
      <c r="AE882" t="e">
        <f>VLOOKUP('Sampling picks'!T872,Sheet1!$A$11:$C$1010,3,FALSE)</f>
        <v>#N/A</v>
      </c>
      <c r="AF882" t="e">
        <f>VLOOKUP('Sampling picks'!U872,Sheet1!$A$11:$C$1010,3,FALSE)</f>
        <v>#N/A</v>
      </c>
      <c r="AG882" t="e">
        <f>VLOOKUP('Sampling picks'!V872,Sheet1!$A$11:$C$1010,3,FALSE)</f>
        <v>#N/A</v>
      </c>
      <c r="AH882" t="e">
        <f>VLOOKUP('Sampling picks'!W872,Sheet1!$A$11:$C$1010,3,FALSE)</f>
        <v>#N/A</v>
      </c>
      <c r="AI882" t="e">
        <f>VLOOKUP('Sampling picks'!X872,Sheet1!$A$11:$C$1010,3,FALSE)</f>
        <v>#N/A</v>
      </c>
      <c r="AJ882" t="e">
        <f>VLOOKUP('Sampling picks'!Y872,Sheet1!$A$11:$C$1010,3,FALSE)</f>
        <v>#N/A</v>
      </c>
      <c r="AK882" t="e">
        <f>VLOOKUP('Sampling picks'!Z872,Sheet1!$A$11:$C$1010,3,FALSE)</f>
        <v>#N/A</v>
      </c>
      <c r="AL882" t="e">
        <f>VLOOKUP('Sampling picks'!AA872,Sheet1!$A$11:$C$1010,3,FALSE)</f>
        <v>#N/A</v>
      </c>
      <c r="AM882" t="e">
        <f>VLOOKUP('Sampling picks'!AB872,Sheet1!$A$11:$C$1010,3,FALSE)</f>
        <v>#N/A</v>
      </c>
      <c r="AN882" t="e">
        <f>VLOOKUP('Sampling picks'!AC872,Sheet1!$A$11:$C$1010,3,FALSE)</f>
        <v>#N/A</v>
      </c>
      <c r="AO882" t="e">
        <f>VLOOKUP('Sampling picks'!AD872,Sheet1!$A$11:$C$1010,3,FALSE)</f>
        <v>#N/A</v>
      </c>
      <c r="AP882" t="e">
        <f>VLOOKUP('Sampling picks'!AE872,Sheet1!$A$11:$C$1010,3,FALSE)</f>
        <v>#N/A</v>
      </c>
      <c r="AQ882" t="e">
        <f>VLOOKUP('Sampling picks'!AF872,Sheet1!$A$11:$C$1010,3,FALSE)</f>
        <v>#N/A</v>
      </c>
      <c r="AR882" t="e">
        <f>VLOOKUP('Sampling picks'!AG872,Sheet1!$A$11:$C$1010,3,FALSE)</f>
        <v>#N/A</v>
      </c>
      <c r="AS882" t="e">
        <f>VLOOKUP('Sampling picks'!AH872,Sheet1!$A$11:$C$1010,3,FALSE)</f>
        <v>#N/A</v>
      </c>
      <c r="AT882" t="e">
        <f>VLOOKUP('Sampling picks'!AI872,Sheet1!$A$11:$C$1010,3,FALSE)</f>
        <v>#N/A</v>
      </c>
      <c r="AU882" t="e">
        <f>VLOOKUP('Sampling picks'!AJ872,Sheet1!$A$11:$C$1010,3,FALSE)</f>
        <v>#N/A</v>
      </c>
      <c r="AV882" t="e">
        <f>VLOOKUP('Sampling picks'!AK872,Sheet1!$A$11:$C$1010,3,FALSE)</f>
        <v>#N/A</v>
      </c>
      <c r="AW882" t="e">
        <f>VLOOKUP('Sampling picks'!AL872,Sheet1!$A$11:$C$1010,3,FALSE)</f>
        <v>#N/A</v>
      </c>
      <c r="AX882" t="e">
        <f>VLOOKUP('Sampling picks'!AM872,Sheet1!$A$11:$C$1010,3,FALSE)</f>
        <v>#N/A</v>
      </c>
      <c r="AY882" t="e">
        <f>VLOOKUP('Sampling picks'!AN872,Sheet1!$A$11:$C$1010,3,FALSE)</f>
        <v>#N/A</v>
      </c>
      <c r="AZ882" t="e">
        <f>VLOOKUP('Sampling picks'!AO872,Sheet1!$A$11:$C$1010,3,FALSE)</f>
        <v>#N/A</v>
      </c>
      <c r="BA882" t="e">
        <f>VLOOKUP('Sampling picks'!AP872,Sheet1!$A$11:$C$1010,3,FALSE)</f>
        <v>#N/A</v>
      </c>
      <c r="BB882" t="e">
        <f>VLOOKUP('Sampling picks'!AQ872,Sheet1!$A$11:$C$1010,3,FALSE)</f>
        <v>#N/A</v>
      </c>
      <c r="BC882" t="e">
        <f>VLOOKUP('Sampling picks'!AR872,Sheet1!$A$11:$C$1010,3,FALSE)</f>
        <v>#N/A</v>
      </c>
      <c r="BD882" t="e">
        <f>VLOOKUP('Sampling picks'!AS872,Sheet1!$A$11:$C$1010,3,FALSE)</f>
        <v>#N/A</v>
      </c>
      <c r="BE882" t="e">
        <f>VLOOKUP('Sampling picks'!AT872,Sheet1!$A$11:$C$1010,3,FALSE)</f>
        <v>#N/A</v>
      </c>
      <c r="BF882" t="e">
        <f>VLOOKUP('Sampling picks'!AU872,Sheet1!$A$11:$C$1010,3,FALSE)</f>
        <v>#N/A</v>
      </c>
      <c r="BG882" t="e">
        <f>VLOOKUP('Sampling picks'!AV872,Sheet1!$A$11:$C$1010,3,FALSE)</f>
        <v>#N/A</v>
      </c>
      <c r="BH882" t="e">
        <f>VLOOKUP('Sampling picks'!AW872,Sheet1!$A$11:$C$1010,3,FALSE)</f>
        <v>#N/A</v>
      </c>
      <c r="BI882" t="e">
        <f>VLOOKUP('Sampling picks'!AX872,Sheet1!$A$11:$C$1010,3,FALSE)</f>
        <v>#N/A</v>
      </c>
      <c r="BJ882" t="e">
        <f>VLOOKUP('Sampling picks'!AY872,Sheet1!$A$11:$C$1010,3,FALSE)</f>
        <v>#N/A</v>
      </c>
      <c r="BK882" t="e">
        <f>VLOOKUP('Sampling picks'!AZ872,Sheet1!$A$11:$C$1010,3,FALSE)</f>
        <v>#N/A</v>
      </c>
      <c r="BL882" t="e">
        <f>VLOOKUP('Sampling picks'!BA872,Sheet1!$A$11:$C$1010,3,FALSE)</f>
        <v>#N/A</v>
      </c>
      <c r="BM882" t="e">
        <f>VLOOKUP('Sampling picks'!BB872,Sheet1!$A$11:$C$1010,3,FALSE)</f>
        <v>#N/A</v>
      </c>
      <c r="BN882" t="e">
        <f>VLOOKUP('Sampling picks'!BC872,Sheet1!$A$11:$C$1010,3,FALSE)</f>
        <v>#N/A</v>
      </c>
      <c r="BO882" t="e">
        <f>VLOOKUP('Sampling picks'!BD872,Sheet1!$A$11:$C$1010,3,FALSE)</f>
        <v>#N/A</v>
      </c>
      <c r="BP882" t="e">
        <f>VLOOKUP('Sampling picks'!BE872,Sheet1!$A$11:$C$1010,3,FALSE)</f>
        <v>#N/A</v>
      </c>
      <c r="BQ882" t="e">
        <f>VLOOKUP('Sampling picks'!BF872,Sheet1!$A$11:$C$1010,3,FALSE)</f>
        <v>#N/A</v>
      </c>
      <c r="BR882" t="e">
        <f>VLOOKUP('Sampling picks'!BG872,Sheet1!$A$11:$C$1010,3,FALSE)</f>
        <v>#N/A</v>
      </c>
      <c r="BS882" t="e">
        <f>VLOOKUP('Sampling picks'!BH872,Sheet1!$A$11:$C$1010,3,FALSE)</f>
        <v>#N/A</v>
      </c>
      <c r="BT882" t="e">
        <f>VLOOKUP('Sampling picks'!BI872,Sheet1!$A$11:$C$1010,3,FALSE)</f>
        <v>#N/A</v>
      </c>
      <c r="BU882" t="e">
        <f>VLOOKUP('Sampling picks'!BJ872,Sheet1!$A$11:$C$1010,3,FALSE)</f>
        <v>#N/A</v>
      </c>
      <c r="BV882" t="e">
        <f>VLOOKUP('Sampling picks'!BK872,Sheet1!$A$11:$C$1010,3,FALSE)</f>
        <v>#N/A</v>
      </c>
      <c r="BW882" t="e">
        <f>VLOOKUP('Sampling picks'!BL872,Sheet1!$A$11:$C$1010,3,FALSE)</f>
        <v>#N/A</v>
      </c>
      <c r="BX882" t="e">
        <f>VLOOKUP('Sampling picks'!BM872,Sheet1!$A$11:$C$1010,3,FALSE)</f>
        <v>#N/A</v>
      </c>
      <c r="BY882" t="e">
        <f>VLOOKUP('Sampling picks'!BN872,Sheet1!$A$11:$C$1010,3,FALSE)</f>
        <v>#N/A</v>
      </c>
      <c r="BZ882" t="e">
        <f>VLOOKUP('Sampling picks'!BO872,Sheet1!$A$11:$C$1010,3,FALSE)</f>
        <v>#N/A</v>
      </c>
      <c r="CA882" t="e">
        <f>VLOOKUP('Sampling picks'!BP872,Sheet1!$A$11:$C$1010,3,FALSE)</f>
        <v>#N/A</v>
      </c>
      <c r="CB882" t="e">
        <f>VLOOKUP('Sampling picks'!BQ872,Sheet1!$A$11:$C$1010,3,FALSE)</f>
        <v>#N/A</v>
      </c>
      <c r="CC882" t="e">
        <f>VLOOKUP('Sampling picks'!BR872,Sheet1!$A$11:$C$1010,3,FALSE)</f>
        <v>#N/A</v>
      </c>
      <c r="CD882" t="e">
        <f>VLOOKUP('Sampling picks'!BS872,Sheet1!$A$11:$C$1010,3,FALSE)</f>
        <v>#N/A</v>
      </c>
      <c r="CE882" t="e">
        <f>VLOOKUP('Sampling picks'!BT872,Sheet1!$A$11:$C$1010,3,FALSE)</f>
        <v>#N/A</v>
      </c>
      <c r="CF882" t="e">
        <f>VLOOKUP('Sampling picks'!BU872,Sheet1!$A$11:$C$1010,3,FALSE)</f>
        <v>#N/A</v>
      </c>
      <c r="CG882" t="e">
        <f>VLOOKUP('Sampling picks'!BV872,Sheet1!$A$11:$C$1010,3,FALSE)</f>
        <v>#N/A</v>
      </c>
      <c r="CH882" t="e">
        <f>VLOOKUP('Sampling picks'!BW872,Sheet1!$A$11:$C$1010,3,FALSE)</f>
        <v>#N/A</v>
      </c>
      <c r="CI882" t="e">
        <f>VLOOKUP('Sampling picks'!BX872,Sheet1!$A$11:$C$1010,3,FALSE)</f>
        <v>#N/A</v>
      </c>
      <c r="CJ882" t="e">
        <f>VLOOKUP('Sampling picks'!BY872,Sheet1!$A$11:$C$1010,3,FALSE)</f>
        <v>#N/A</v>
      </c>
      <c r="CK882" t="e">
        <f>VLOOKUP('Sampling picks'!BZ872,Sheet1!$A$11:$C$1010,3,FALSE)</f>
        <v>#N/A</v>
      </c>
      <c r="CL882" t="e">
        <f>VLOOKUP('Sampling picks'!CA872,Sheet1!$A$11:$C$1010,3,FALSE)</f>
        <v>#N/A</v>
      </c>
      <c r="CM882" t="e">
        <f>VLOOKUP('Sampling picks'!CB872,Sheet1!$A$11:$C$1010,3,FALSE)</f>
        <v>#N/A</v>
      </c>
      <c r="CN882" t="e">
        <f>VLOOKUP('Sampling picks'!CC872,Sheet1!$A$11:$C$1010,3,FALSE)</f>
        <v>#N/A</v>
      </c>
      <c r="CO882" t="e">
        <f>VLOOKUP('Sampling picks'!CD872,Sheet1!$A$11:$C$1010,3,FALSE)</f>
        <v>#N/A</v>
      </c>
      <c r="CP882" t="e">
        <f>VLOOKUP('Sampling picks'!CE872,Sheet1!$A$11:$C$1010,3,FALSE)</f>
        <v>#N/A</v>
      </c>
      <c r="CQ882" t="e">
        <f>VLOOKUP('Sampling picks'!CF872,Sheet1!$A$11:$C$1010,3,FALSE)</f>
        <v>#N/A</v>
      </c>
      <c r="CR882" t="e">
        <f>VLOOKUP('Sampling picks'!CG872,Sheet1!$A$11:$C$1010,3,FALSE)</f>
        <v>#N/A</v>
      </c>
      <c r="CS882" t="e">
        <f>VLOOKUP('Sampling picks'!CH872,Sheet1!$A$11:$C$1010,3,FALSE)</f>
        <v>#N/A</v>
      </c>
      <c r="CT882" t="e">
        <f>VLOOKUP('Sampling picks'!CI872,Sheet1!$A$11:$C$1010,3,FALSE)</f>
        <v>#N/A</v>
      </c>
      <c r="CU882" t="e">
        <f>VLOOKUP('Sampling picks'!CJ872,Sheet1!$A$11:$C$1010,3,FALSE)</f>
        <v>#N/A</v>
      </c>
      <c r="CV882" t="e">
        <f>VLOOKUP('Sampling picks'!CK872,Sheet1!$A$11:$C$1010,3,FALSE)</f>
        <v>#N/A</v>
      </c>
      <c r="CW882" t="e">
        <f>VLOOKUP('Sampling picks'!CL872,Sheet1!$A$11:$C$1010,3,FALSE)</f>
        <v>#N/A</v>
      </c>
      <c r="CX882" t="e">
        <f>VLOOKUP('Sampling picks'!CM872,Sheet1!$A$11:$C$1010,3,FALSE)</f>
        <v>#N/A</v>
      </c>
      <c r="CY882" t="e">
        <f>VLOOKUP('Sampling picks'!CN872,Sheet1!$A$11:$C$1010,3,FALSE)</f>
        <v>#N/A</v>
      </c>
      <c r="CZ882" t="e">
        <f>VLOOKUP('Sampling picks'!CO872,Sheet1!$A$11:$C$1010,3,FALSE)</f>
        <v>#N/A</v>
      </c>
      <c r="DA882" t="e">
        <f>VLOOKUP('Sampling picks'!CP872,Sheet1!$A$11:$C$1010,3,FALSE)</f>
        <v>#N/A</v>
      </c>
      <c r="DB882" t="e">
        <f>VLOOKUP('Sampling picks'!CQ872,Sheet1!$A$11:$C$1010,3,FALSE)</f>
        <v>#N/A</v>
      </c>
      <c r="DC882" t="e">
        <f>VLOOKUP('Sampling picks'!CR872,Sheet1!$A$11:$C$1010,3,FALSE)</f>
        <v>#N/A</v>
      </c>
      <c r="DD882" t="e">
        <f>VLOOKUP('Sampling picks'!CS872,Sheet1!$A$11:$C$1010,3,FALSE)</f>
        <v>#N/A</v>
      </c>
      <c r="DE882" t="e">
        <f>VLOOKUP('Sampling picks'!CT872,Sheet1!$A$11:$C$1010,3,FALSE)</f>
        <v>#N/A</v>
      </c>
      <c r="DF882" t="e">
        <f>VLOOKUP('Sampling picks'!CU872,Sheet1!$A$11:$C$1010,3,FALSE)</f>
        <v>#N/A</v>
      </c>
      <c r="DG882" t="e">
        <f>VLOOKUP('Sampling picks'!CV872,Sheet1!$A$11:$C$1010,3,FALSE)</f>
        <v>#N/A</v>
      </c>
      <c r="DH882" t="e">
        <f>VLOOKUP('Sampling picks'!CW872,Sheet1!$A$11:$C$1010,3,FALSE)</f>
        <v>#N/A</v>
      </c>
      <c r="DI882" t="e">
        <f>VLOOKUP('Sampling picks'!CX872,Sheet1!$A$11:$C$1010,3,FALSE)</f>
        <v>#N/A</v>
      </c>
      <c r="DJ882" t="e">
        <f>VLOOKUP('Sampling picks'!CY872,Sheet1!$A$11:$C$1010,3,FALSE)</f>
        <v>#N/A</v>
      </c>
    </row>
    <row r="883" spans="1:114" x14ac:dyDescent="0.3">
      <c r="A883">
        <v>873</v>
      </c>
      <c r="B883" s="1">
        <f t="shared" ca="1" si="67"/>
        <v>973</v>
      </c>
      <c r="C883" s="1">
        <f t="shared" ca="1" si="67"/>
        <v>985</v>
      </c>
      <c r="H883" t="str">
        <f t="shared" ca="1" si="68"/>
        <v>reject</v>
      </c>
      <c r="I883">
        <f t="shared" ca="1" si="69"/>
        <v>2.7698165673428754E-4</v>
      </c>
      <c r="J883">
        <f t="shared" ca="1" si="70"/>
        <v>3.4532072049038716</v>
      </c>
      <c r="K883">
        <f t="shared" ca="1" si="71"/>
        <v>909.2</v>
      </c>
      <c r="L883" t="s">
        <v>899</v>
      </c>
      <c r="M883">
        <f ca="1">VLOOKUP('Sampling picks'!B873,Sheet1!$A$11:$C$1010,3,FALSE)</f>
        <v>1042</v>
      </c>
      <c r="N883">
        <f ca="1">VLOOKUP('Sampling picks'!C873,Sheet1!$A$11:$C$1010,3,FALSE)</f>
        <v>948</v>
      </c>
      <c r="O883">
        <f ca="1">VLOOKUP('Sampling picks'!D873,Sheet1!$A$11:$C$1010,3,FALSE)</f>
        <v>1042</v>
      </c>
      <c r="P883">
        <f ca="1">VLOOKUP('Sampling picks'!E873,Sheet1!$A$11:$C$1010,3,FALSE)</f>
        <v>850</v>
      </c>
      <c r="Q883">
        <f ca="1">VLOOKUP('Sampling picks'!F873,Sheet1!$A$11:$C$1010,3,FALSE)</f>
        <v>895</v>
      </c>
      <c r="R883">
        <f ca="1">VLOOKUP('Sampling picks'!G873,Sheet1!$A$11:$C$1010,3,FALSE)</f>
        <v>876</v>
      </c>
      <c r="S883">
        <f ca="1">VLOOKUP('Sampling picks'!H873,Sheet1!$A$11:$C$1010,3,FALSE)</f>
        <v>802</v>
      </c>
      <c r="T883">
        <f ca="1">VLOOKUP('Sampling picks'!I873,Sheet1!$A$11:$C$1010,3,FALSE)</f>
        <v>849</v>
      </c>
      <c r="U883">
        <f ca="1">VLOOKUP('Sampling picks'!J873,Sheet1!$A$11:$C$1010,3,FALSE)</f>
        <v>976</v>
      </c>
      <c r="V883">
        <f ca="1">VLOOKUP('Sampling picks'!K873,Sheet1!$A$11:$C$1010,3,FALSE)</f>
        <v>812</v>
      </c>
      <c r="W883" t="e">
        <f>VLOOKUP('Sampling picks'!L873,Sheet1!$A$11:$C$1010,3,FALSE)</f>
        <v>#N/A</v>
      </c>
      <c r="X883" t="e">
        <f>VLOOKUP('Sampling picks'!M873,Sheet1!$A$11:$C$1010,3,FALSE)</f>
        <v>#N/A</v>
      </c>
      <c r="Y883" t="e">
        <f>VLOOKUP('Sampling picks'!N873,Sheet1!$A$11:$C$1010,3,FALSE)</f>
        <v>#N/A</v>
      </c>
      <c r="Z883" t="e">
        <f>VLOOKUP('Sampling picks'!O873,Sheet1!$A$11:$C$1010,3,FALSE)</f>
        <v>#N/A</v>
      </c>
      <c r="AA883" t="e">
        <f>VLOOKUP('Sampling picks'!P873,Sheet1!$A$11:$C$1010,3,FALSE)</f>
        <v>#N/A</v>
      </c>
      <c r="AB883" t="e">
        <f>VLOOKUP('Sampling picks'!Q873,Sheet1!$A$11:$C$1010,3,FALSE)</f>
        <v>#N/A</v>
      </c>
      <c r="AC883" t="e">
        <f>VLOOKUP('Sampling picks'!R873,Sheet1!$A$11:$C$1010,3,FALSE)</f>
        <v>#N/A</v>
      </c>
      <c r="AD883" t="e">
        <f>VLOOKUP('Sampling picks'!S873,Sheet1!$A$11:$C$1010,3,FALSE)</f>
        <v>#N/A</v>
      </c>
      <c r="AE883" t="e">
        <f>VLOOKUP('Sampling picks'!T873,Sheet1!$A$11:$C$1010,3,FALSE)</f>
        <v>#N/A</v>
      </c>
      <c r="AF883" t="e">
        <f>VLOOKUP('Sampling picks'!U873,Sheet1!$A$11:$C$1010,3,FALSE)</f>
        <v>#N/A</v>
      </c>
      <c r="AG883" t="e">
        <f>VLOOKUP('Sampling picks'!V873,Sheet1!$A$11:$C$1010,3,FALSE)</f>
        <v>#N/A</v>
      </c>
      <c r="AH883" t="e">
        <f>VLOOKUP('Sampling picks'!W873,Sheet1!$A$11:$C$1010,3,FALSE)</f>
        <v>#N/A</v>
      </c>
      <c r="AI883" t="e">
        <f>VLOOKUP('Sampling picks'!X873,Sheet1!$A$11:$C$1010,3,FALSE)</f>
        <v>#N/A</v>
      </c>
      <c r="AJ883" t="e">
        <f>VLOOKUP('Sampling picks'!Y873,Sheet1!$A$11:$C$1010,3,FALSE)</f>
        <v>#N/A</v>
      </c>
      <c r="AK883" t="e">
        <f>VLOOKUP('Sampling picks'!Z873,Sheet1!$A$11:$C$1010,3,FALSE)</f>
        <v>#N/A</v>
      </c>
      <c r="AL883" t="e">
        <f>VLOOKUP('Sampling picks'!AA873,Sheet1!$A$11:$C$1010,3,FALSE)</f>
        <v>#N/A</v>
      </c>
      <c r="AM883" t="e">
        <f>VLOOKUP('Sampling picks'!AB873,Sheet1!$A$11:$C$1010,3,FALSE)</f>
        <v>#N/A</v>
      </c>
      <c r="AN883" t="e">
        <f>VLOOKUP('Sampling picks'!AC873,Sheet1!$A$11:$C$1010,3,FALSE)</f>
        <v>#N/A</v>
      </c>
      <c r="AO883" t="e">
        <f>VLOOKUP('Sampling picks'!AD873,Sheet1!$A$11:$C$1010,3,FALSE)</f>
        <v>#N/A</v>
      </c>
      <c r="AP883" t="e">
        <f>VLOOKUP('Sampling picks'!AE873,Sheet1!$A$11:$C$1010,3,FALSE)</f>
        <v>#N/A</v>
      </c>
      <c r="AQ883" t="e">
        <f>VLOOKUP('Sampling picks'!AF873,Sheet1!$A$11:$C$1010,3,FALSE)</f>
        <v>#N/A</v>
      </c>
      <c r="AR883" t="e">
        <f>VLOOKUP('Sampling picks'!AG873,Sheet1!$A$11:$C$1010,3,FALSE)</f>
        <v>#N/A</v>
      </c>
      <c r="AS883" t="e">
        <f>VLOOKUP('Sampling picks'!AH873,Sheet1!$A$11:$C$1010,3,FALSE)</f>
        <v>#N/A</v>
      </c>
      <c r="AT883" t="e">
        <f>VLOOKUP('Sampling picks'!AI873,Sheet1!$A$11:$C$1010,3,FALSE)</f>
        <v>#N/A</v>
      </c>
      <c r="AU883" t="e">
        <f>VLOOKUP('Sampling picks'!AJ873,Sheet1!$A$11:$C$1010,3,FALSE)</f>
        <v>#N/A</v>
      </c>
      <c r="AV883" t="e">
        <f>VLOOKUP('Sampling picks'!AK873,Sheet1!$A$11:$C$1010,3,FALSE)</f>
        <v>#N/A</v>
      </c>
      <c r="AW883" t="e">
        <f>VLOOKUP('Sampling picks'!AL873,Sheet1!$A$11:$C$1010,3,FALSE)</f>
        <v>#N/A</v>
      </c>
      <c r="AX883" t="e">
        <f>VLOOKUP('Sampling picks'!AM873,Sheet1!$A$11:$C$1010,3,FALSE)</f>
        <v>#N/A</v>
      </c>
      <c r="AY883" t="e">
        <f>VLOOKUP('Sampling picks'!AN873,Sheet1!$A$11:$C$1010,3,FALSE)</f>
        <v>#N/A</v>
      </c>
      <c r="AZ883" t="e">
        <f>VLOOKUP('Sampling picks'!AO873,Sheet1!$A$11:$C$1010,3,FALSE)</f>
        <v>#N/A</v>
      </c>
      <c r="BA883" t="e">
        <f>VLOOKUP('Sampling picks'!AP873,Sheet1!$A$11:$C$1010,3,FALSE)</f>
        <v>#N/A</v>
      </c>
      <c r="BB883" t="e">
        <f>VLOOKUP('Sampling picks'!AQ873,Sheet1!$A$11:$C$1010,3,FALSE)</f>
        <v>#N/A</v>
      </c>
      <c r="BC883" t="e">
        <f>VLOOKUP('Sampling picks'!AR873,Sheet1!$A$11:$C$1010,3,FALSE)</f>
        <v>#N/A</v>
      </c>
      <c r="BD883" t="e">
        <f>VLOOKUP('Sampling picks'!AS873,Sheet1!$A$11:$C$1010,3,FALSE)</f>
        <v>#N/A</v>
      </c>
      <c r="BE883" t="e">
        <f>VLOOKUP('Sampling picks'!AT873,Sheet1!$A$11:$C$1010,3,FALSE)</f>
        <v>#N/A</v>
      </c>
      <c r="BF883" t="e">
        <f>VLOOKUP('Sampling picks'!AU873,Sheet1!$A$11:$C$1010,3,FALSE)</f>
        <v>#N/A</v>
      </c>
      <c r="BG883" t="e">
        <f>VLOOKUP('Sampling picks'!AV873,Sheet1!$A$11:$C$1010,3,FALSE)</f>
        <v>#N/A</v>
      </c>
      <c r="BH883" t="e">
        <f>VLOOKUP('Sampling picks'!AW873,Sheet1!$A$11:$C$1010,3,FALSE)</f>
        <v>#N/A</v>
      </c>
      <c r="BI883" t="e">
        <f>VLOOKUP('Sampling picks'!AX873,Sheet1!$A$11:$C$1010,3,FALSE)</f>
        <v>#N/A</v>
      </c>
      <c r="BJ883" t="e">
        <f>VLOOKUP('Sampling picks'!AY873,Sheet1!$A$11:$C$1010,3,FALSE)</f>
        <v>#N/A</v>
      </c>
      <c r="BK883" t="e">
        <f>VLOOKUP('Sampling picks'!AZ873,Sheet1!$A$11:$C$1010,3,FALSE)</f>
        <v>#N/A</v>
      </c>
      <c r="BL883" t="e">
        <f>VLOOKUP('Sampling picks'!BA873,Sheet1!$A$11:$C$1010,3,FALSE)</f>
        <v>#N/A</v>
      </c>
      <c r="BM883" t="e">
        <f>VLOOKUP('Sampling picks'!BB873,Sheet1!$A$11:$C$1010,3,FALSE)</f>
        <v>#N/A</v>
      </c>
      <c r="BN883" t="e">
        <f>VLOOKUP('Sampling picks'!BC873,Sheet1!$A$11:$C$1010,3,FALSE)</f>
        <v>#N/A</v>
      </c>
      <c r="BO883" t="e">
        <f>VLOOKUP('Sampling picks'!BD873,Sheet1!$A$11:$C$1010,3,FALSE)</f>
        <v>#N/A</v>
      </c>
      <c r="BP883" t="e">
        <f>VLOOKUP('Sampling picks'!BE873,Sheet1!$A$11:$C$1010,3,FALSE)</f>
        <v>#N/A</v>
      </c>
      <c r="BQ883" t="e">
        <f>VLOOKUP('Sampling picks'!BF873,Sheet1!$A$11:$C$1010,3,FALSE)</f>
        <v>#N/A</v>
      </c>
      <c r="BR883" t="e">
        <f>VLOOKUP('Sampling picks'!BG873,Sheet1!$A$11:$C$1010,3,FALSE)</f>
        <v>#N/A</v>
      </c>
      <c r="BS883" t="e">
        <f>VLOOKUP('Sampling picks'!BH873,Sheet1!$A$11:$C$1010,3,FALSE)</f>
        <v>#N/A</v>
      </c>
      <c r="BT883" t="e">
        <f>VLOOKUP('Sampling picks'!BI873,Sheet1!$A$11:$C$1010,3,FALSE)</f>
        <v>#N/A</v>
      </c>
      <c r="BU883" t="e">
        <f>VLOOKUP('Sampling picks'!BJ873,Sheet1!$A$11:$C$1010,3,FALSE)</f>
        <v>#N/A</v>
      </c>
      <c r="BV883" t="e">
        <f>VLOOKUP('Sampling picks'!BK873,Sheet1!$A$11:$C$1010,3,FALSE)</f>
        <v>#N/A</v>
      </c>
      <c r="BW883" t="e">
        <f>VLOOKUP('Sampling picks'!BL873,Sheet1!$A$11:$C$1010,3,FALSE)</f>
        <v>#N/A</v>
      </c>
      <c r="BX883" t="e">
        <f>VLOOKUP('Sampling picks'!BM873,Sheet1!$A$11:$C$1010,3,FALSE)</f>
        <v>#N/A</v>
      </c>
      <c r="BY883" t="e">
        <f>VLOOKUP('Sampling picks'!BN873,Sheet1!$A$11:$C$1010,3,FALSE)</f>
        <v>#N/A</v>
      </c>
      <c r="BZ883" t="e">
        <f>VLOOKUP('Sampling picks'!BO873,Sheet1!$A$11:$C$1010,3,FALSE)</f>
        <v>#N/A</v>
      </c>
      <c r="CA883" t="e">
        <f>VLOOKUP('Sampling picks'!BP873,Sheet1!$A$11:$C$1010,3,FALSE)</f>
        <v>#N/A</v>
      </c>
      <c r="CB883" t="e">
        <f>VLOOKUP('Sampling picks'!BQ873,Sheet1!$A$11:$C$1010,3,FALSE)</f>
        <v>#N/A</v>
      </c>
      <c r="CC883" t="e">
        <f>VLOOKUP('Sampling picks'!BR873,Sheet1!$A$11:$C$1010,3,FALSE)</f>
        <v>#N/A</v>
      </c>
      <c r="CD883" t="e">
        <f>VLOOKUP('Sampling picks'!BS873,Sheet1!$A$11:$C$1010,3,FALSE)</f>
        <v>#N/A</v>
      </c>
      <c r="CE883" t="e">
        <f>VLOOKUP('Sampling picks'!BT873,Sheet1!$A$11:$C$1010,3,FALSE)</f>
        <v>#N/A</v>
      </c>
      <c r="CF883" t="e">
        <f>VLOOKUP('Sampling picks'!BU873,Sheet1!$A$11:$C$1010,3,FALSE)</f>
        <v>#N/A</v>
      </c>
      <c r="CG883" t="e">
        <f>VLOOKUP('Sampling picks'!BV873,Sheet1!$A$11:$C$1010,3,FALSE)</f>
        <v>#N/A</v>
      </c>
      <c r="CH883" t="e">
        <f>VLOOKUP('Sampling picks'!BW873,Sheet1!$A$11:$C$1010,3,FALSE)</f>
        <v>#N/A</v>
      </c>
      <c r="CI883" t="e">
        <f>VLOOKUP('Sampling picks'!BX873,Sheet1!$A$11:$C$1010,3,FALSE)</f>
        <v>#N/A</v>
      </c>
      <c r="CJ883" t="e">
        <f>VLOOKUP('Sampling picks'!BY873,Sheet1!$A$11:$C$1010,3,FALSE)</f>
        <v>#N/A</v>
      </c>
      <c r="CK883" t="e">
        <f>VLOOKUP('Sampling picks'!BZ873,Sheet1!$A$11:$C$1010,3,FALSE)</f>
        <v>#N/A</v>
      </c>
      <c r="CL883" t="e">
        <f>VLOOKUP('Sampling picks'!CA873,Sheet1!$A$11:$C$1010,3,FALSE)</f>
        <v>#N/A</v>
      </c>
      <c r="CM883" t="e">
        <f>VLOOKUP('Sampling picks'!CB873,Sheet1!$A$11:$C$1010,3,FALSE)</f>
        <v>#N/A</v>
      </c>
      <c r="CN883" t="e">
        <f>VLOOKUP('Sampling picks'!CC873,Sheet1!$A$11:$C$1010,3,FALSE)</f>
        <v>#N/A</v>
      </c>
      <c r="CO883" t="e">
        <f>VLOOKUP('Sampling picks'!CD873,Sheet1!$A$11:$C$1010,3,FALSE)</f>
        <v>#N/A</v>
      </c>
      <c r="CP883" t="e">
        <f>VLOOKUP('Sampling picks'!CE873,Sheet1!$A$11:$C$1010,3,FALSE)</f>
        <v>#N/A</v>
      </c>
      <c r="CQ883" t="e">
        <f>VLOOKUP('Sampling picks'!CF873,Sheet1!$A$11:$C$1010,3,FALSE)</f>
        <v>#N/A</v>
      </c>
      <c r="CR883" t="e">
        <f>VLOOKUP('Sampling picks'!CG873,Sheet1!$A$11:$C$1010,3,FALSE)</f>
        <v>#N/A</v>
      </c>
      <c r="CS883" t="e">
        <f>VLOOKUP('Sampling picks'!CH873,Sheet1!$A$11:$C$1010,3,FALSE)</f>
        <v>#N/A</v>
      </c>
      <c r="CT883" t="e">
        <f>VLOOKUP('Sampling picks'!CI873,Sheet1!$A$11:$C$1010,3,FALSE)</f>
        <v>#N/A</v>
      </c>
      <c r="CU883" t="e">
        <f>VLOOKUP('Sampling picks'!CJ873,Sheet1!$A$11:$C$1010,3,FALSE)</f>
        <v>#N/A</v>
      </c>
      <c r="CV883" t="e">
        <f>VLOOKUP('Sampling picks'!CK873,Sheet1!$A$11:$C$1010,3,FALSE)</f>
        <v>#N/A</v>
      </c>
      <c r="CW883" t="e">
        <f>VLOOKUP('Sampling picks'!CL873,Sheet1!$A$11:$C$1010,3,FALSE)</f>
        <v>#N/A</v>
      </c>
      <c r="CX883" t="e">
        <f>VLOOKUP('Sampling picks'!CM873,Sheet1!$A$11:$C$1010,3,FALSE)</f>
        <v>#N/A</v>
      </c>
      <c r="CY883" t="e">
        <f>VLOOKUP('Sampling picks'!CN873,Sheet1!$A$11:$C$1010,3,FALSE)</f>
        <v>#N/A</v>
      </c>
      <c r="CZ883" t="e">
        <f>VLOOKUP('Sampling picks'!CO873,Sheet1!$A$11:$C$1010,3,FALSE)</f>
        <v>#N/A</v>
      </c>
      <c r="DA883" t="e">
        <f>VLOOKUP('Sampling picks'!CP873,Sheet1!$A$11:$C$1010,3,FALSE)</f>
        <v>#N/A</v>
      </c>
      <c r="DB883" t="e">
        <f>VLOOKUP('Sampling picks'!CQ873,Sheet1!$A$11:$C$1010,3,FALSE)</f>
        <v>#N/A</v>
      </c>
      <c r="DC883" t="e">
        <f>VLOOKUP('Sampling picks'!CR873,Sheet1!$A$11:$C$1010,3,FALSE)</f>
        <v>#N/A</v>
      </c>
      <c r="DD883" t="e">
        <f>VLOOKUP('Sampling picks'!CS873,Sheet1!$A$11:$C$1010,3,FALSE)</f>
        <v>#N/A</v>
      </c>
      <c r="DE883" t="e">
        <f>VLOOKUP('Sampling picks'!CT873,Sheet1!$A$11:$C$1010,3,FALSE)</f>
        <v>#N/A</v>
      </c>
      <c r="DF883" t="e">
        <f>VLOOKUP('Sampling picks'!CU873,Sheet1!$A$11:$C$1010,3,FALSE)</f>
        <v>#N/A</v>
      </c>
      <c r="DG883" t="e">
        <f>VLOOKUP('Sampling picks'!CV873,Sheet1!$A$11:$C$1010,3,FALSE)</f>
        <v>#N/A</v>
      </c>
      <c r="DH883" t="e">
        <f>VLOOKUP('Sampling picks'!CW873,Sheet1!$A$11:$C$1010,3,FALSE)</f>
        <v>#N/A</v>
      </c>
      <c r="DI883" t="e">
        <f>VLOOKUP('Sampling picks'!CX873,Sheet1!$A$11:$C$1010,3,FALSE)</f>
        <v>#N/A</v>
      </c>
      <c r="DJ883" t="e">
        <f>VLOOKUP('Sampling picks'!CY873,Sheet1!$A$11:$C$1010,3,FALSE)</f>
        <v>#N/A</v>
      </c>
    </row>
    <row r="884" spans="1:114" x14ac:dyDescent="0.3">
      <c r="A884">
        <v>874</v>
      </c>
      <c r="B884" s="1">
        <f t="shared" ref="B884:C947" ca="1" si="72">ROUND(_xlfn.NORM.INV(RAND(),B$6,B$8),0)</f>
        <v>911</v>
      </c>
      <c r="C884" s="1">
        <f t="shared" ca="1" si="72"/>
        <v>907</v>
      </c>
      <c r="H884" t="str">
        <f t="shared" ca="1" si="68"/>
        <v>reject</v>
      </c>
      <c r="I884">
        <f t="shared" ca="1" si="69"/>
        <v>7.2039857628380943E-5</v>
      </c>
      <c r="J884">
        <f t="shared" ca="1" si="70"/>
        <v>3.8010577475223934</v>
      </c>
      <c r="K884">
        <f t="shared" ca="1" si="71"/>
        <v>920.2</v>
      </c>
      <c r="L884" t="s">
        <v>900</v>
      </c>
      <c r="M884">
        <f ca="1">VLOOKUP('Sampling picks'!B874,Sheet1!$A$11:$C$1010,3,FALSE)</f>
        <v>871</v>
      </c>
      <c r="N884">
        <f ca="1">VLOOKUP('Sampling picks'!C874,Sheet1!$A$11:$C$1010,3,FALSE)</f>
        <v>974</v>
      </c>
      <c r="O884">
        <f ca="1">VLOOKUP('Sampling picks'!D874,Sheet1!$A$11:$C$1010,3,FALSE)</f>
        <v>1081</v>
      </c>
      <c r="P884">
        <f ca="1">VLOOKUP('Sampling picks'!E874,Sheet1!$A$11:$C$1010,3,FALSE)</f>
        <v>878</v>
      </c>
      <c r="Q884">
        <f ca="1">VLOOKUP('Sampling picks'!F874,Sheet1!$A$11:$C$1010,3,FALSE)</f>
        <v>770</v>
      </c>
      <c r="R884">
        <f ca="1">VLOOKUP('Sampling picks'!G874,Sheet1!$A$11:$C$1010,3,FALSE)</f>
        <v>1016</v>
      </c>
      <c r="S884">
        <f ca="1">VLOOKUP('Sampling picks'!H874,Sheet1!$A$11:$C$1010,3,FALSE)</f>
        <v>1058</v>
      </c>
      <c r="T884">
        <f ca="1">VLOOKUP('Sampling picks'!I874,Sheet1!$A$11:$C$1010,3,FALSE)</f>
        <v>824</v>
      </c>
      <c r="U884">
        <f ca="1">VLOOKUP('Sampling picks'!J874,Sheet1!$A$11:$C$1010,3,FALSE)</f>
        <v>876</v>
      </c>
      <c r="V884">
        <f ca="1">VLOOKUP('Sampling picks'!K874,Sheet1!$A$11:$C$1010,3,FALSE)</f>
        <v>854</v>
      </c>
      <c r="W884" t="e">
        <f>VLOOKUP('Sampling picks'!L874,Sheet1!$A$11:$C$1010,3,FALSE)</f>
        <v>#N/A</v>
      </c>
      <c r="X884" t="e">
        <f>VLOOKUP('Sampling picks'!M874,Sheet1!$A$11:$C$1010,3,FALSE)</f>
        <v>#N/A</v>
      </c>
      <c r="Y884" t="e">
        <f>VLOOKUP('Sampling picks'!N874,Sheet1!$A$11:$C$1010,3,FALSE)</f>
        <v>#N/A</v>
      </c>
      <c r="Z884" t="e">
        <f>VLOOKUP('Sampling picks'!O874,Sheet1!$A$11:$C$1010,3,FALSE)</f>
        <v>#N/A</v>
      </c>
      <c r="AA884" t="e">
        <f>VLOOKUP('Sampling picks'!P874,Sheet1!$A$11:$C$1010,3,FALSE)</f>
        <v>#N/A</v>
      </c>
      <c r="AB884" t="e">
        <f>VLOOKUP('Sampling picks'!Q874,Sheet1!$A$11:$C$1010,3,FALSE)</f>
        <v>#N/A</v>
      </c>
      <c r="AC884" t="e">
        <f>VLOOKUP('Sampling picks'!R874,Sheet1!$A$11:$C$1010,3,FALSE)</f>
        <v>#N/A</v>
      </c>
      <c r="AD884" t="e">
        <f>VLOOKUP('Sampling picks'!S874,Sheet1!$A$11:$C$1010,3,FALSE)</f>
        <v>#N/A</v>
      </c>
      <c r="AE884" t="e">
        <f>VLOOKUP('Sampling picks'!T874,Sheet1!$A$11:$C$1010,3,FALSE)</f>
        <v>#N/A</v>
      </c>
      <c r="AF884" t="e">
        <f>VLOOKUP('Sampling picks'!U874,Sheet1!$A$11:$C$1010,3,FALSE)</f>
        <v>#N/A</v>
      </c>
      <c r="AG884" t="e">
        <f>VLOOKUP('Sampling picks'!V874,Sheet1!$A$11:$C$1010,3,FALSE)</f>
        <v>#N/A</v>
      </c>
      <c r="AH884" t="e">
        <f>VLOOKUP('Sampling picks'!W874,Sheet1!$A$11:$C$1010,3,FALSE)</f>
        <v>#N/A</v>
      </c>
      <c r="AI884" t="e">
        <f>VLOOKUP('Sampling picks'!X874,Sheet1!$A$11:$C$1010,3,FALSE)</f>
        <v>#N/A</v>
      </c>
      <c r="AJ884" t="e">
        <f>VLOOKUP('Sampling picks'!Y874,Sheet1!$A$11:$C$1010,3,FALSE)</f>
        <v>#N/A</v>
      </c>
      <c r="AK884" t="e">
        <f>VLOOKUP('Sampling picks'!Z874,Sheet1!$A$11:$C$1010,3,FALSE)</f>
        <v>#N/A</v>
      </c>
      <c r="AL884" t="e">
        <f>VLOOKUP('Sampling picks'!AA874,Sheet1!$A$11:$C$1010,3,FALSE)</f>
        <v>#N/A</v>
      </c>
      <c r="AM884" t="e">
        <f>VLOOKUP('Sampling picks'!AB874,Sheet1!$A$11:$C$1010,3,FALSE)</f>
        <v>#N/A</v>
      </c>
      <c r="AN884" t="e">
        <f>VLOOKUP('Sampling picks'!AC874,Sheet1!$A$11:$C$1010,3,FALSE)</f>
        <v>#N/A</v>
      </c>
      <c r="AO884" t="e">
        <f>VLOOKUP('Sampling picks'!AD874,Sheet1!$A$11:$C$1010,3,FALSE)</f>
        <v>#N/A</v>
      </c>
      <c r="AP884" t="e">
        <f>VLOOKUP('Sampling picks'!AE874,Sheet1!$A$11:$C$1010,3,FALSE)</f>
        <v>#N/A</v>
      </c>
      <c r="AQ884" t="e">
        <f>VLOOKUP('Sampling picks'!AF874,Sheet1!$A$11:$C$1010,3,FALSE)</f>
        <v>#N/A</v>
      </c>
      <c r="AR884" t="e">
        <f>VLOOKUP('Sampling picks'!AG874,Sheet1!$A$11:$C$1010,3,FALSE)</f>
        <v>#N/A</v>
      </c>
      <c r="AS884" t="e">
        <f>VLOOKUP('Sampling picks'!AH874,Sheet1!$A$11:$C$1010,3,FALSE)</f>
        <v>#N/A</v>
      </c>
      <c r="AT884" t="e">
        <f>VLOOKUP('Sampling picks'!AI874,Sheet1!$A$11:$C$1010,3,FALSE)</f>
        <v>#N/A</v>
      </c>
      <c r="AU884" t="e">
        <f>VLOOKUP('Sampling picks'!AJ874,Sheet1!$A$11:$C$1010,3,FALSE)</f>
        <v>#N/A</v>
      </c>
      <c r="AV884" t="e">
        <f>VLOOKUP('Sampling picks'!AK874,Sheet1!$A$11:$C$1010,3,FALSE)</f>
        <v>#N/A</v>
      </c>
      <c r="AW884" t="e">
        <f>VLOOKUP('Sampling picks'!AL874,Sheet1!$A$11:$C$1010,3,FALSE)</f>
        <v>#N/A</v>
      </c>
      <c r="AX884" t="e">
        <f>VLOOKUP('Sampling picks'!AM874,Sheet1!$A$11:$C$1010,3,FALSE)</f>
        <v>#N/A</v>
      </c>
      <c r="AY884" t="e">
        <f>VLOOKUP('Sampling picks'!AN874,Sheet1!$A$11:$C$1010,3,FALSE)</f>
        <v>#N/A</v>
      </c>
      <c r="AZ884" t="e">
        <f>VLOOKUP('Sampling picks'!AO874,Sheet1!$A$11:$C$1010,3,FALSE)</f>
        <v>#N/A</v>
      </c>
      <c r="BA884" t="e">
        <f>VLOOKUP('Sampling picks'!AP874,Sheet1!$A$11:$C$1010,3,FALSE)</f>
        <v>#N/A</v>
      </c>
      <c r="BB884" t="e">
        <f>VLOOKUP('Sampling picks'!AQ874,Sheet1!$A$11:$C$1010,3,FALSE)</f>
        <v>#N/A</v>
      </c>
      <c r="BC884" t="e">
        <f>VLOOKUP('Sampling picks'!AR874,Sheet1!$A$11:$C$1010,3,FALSE)</f>
        <v>#N/A</v>
      </c>
      <c r="BD884" t="e">
        <f>VLOOKUP('Sampling picks'!AS874,Sheet1!$A$11:$C$1010,3,FALSE)</f>
        <v>#N/A</v>
      </c>
      <c r="BE884" t="e">
        <f>VLOOKUP('Sampling picks'!AT874,Sheet1!$A$11:$C$1010,3,FALSE)</f>
        <v>#N/A</v>
      </c>
      <c r="BF884" t="e">
        <f>VLOOKUP('Sampling picks'!AU874,Sheet1!$A$11:$C$1010,3,FALSE)</f>
        <v>#N/A</v>
      </c>
      <c r="BG884" t="e">
        <f>VLOOKUP('Sampling picks'!AV874,Sheet1!$A$11:$C$1010,3,FALSE)</f>
        <v>#N/A</v>
      </c>
      <c r="BH884" t="e">
        <f>VLOOKUP('Sampling picks'!AW874,Sheet1!$A$11:$C$1010,3,FALSE)</f>
        <v>#N/A</v>
      </c>
      <c r="BI884" t="e">
        <f>VLOOKUP('Sampling picks'!AX874,Sheet1!$A$11:$C$1010,3,FALSE)</f>
        <v>#N/A</v>
      </c>
      <c r="BJ884" t="e">
        <f>VLOOKUP('Sampling picks'!AY874,Sheet1!$A$11:$C$1010,3,FALSE)</f>
        <v>#N/A</v>
      </c>
      <c r="BK884" t="e">
        <f>VLOOKUP('Sampling picks'!AZ874,Sheet1!$A$11:$C$1010,3,FALSE)</f>
        <v>#N/A</v>
      </c>
      <c r="BL884" t="e">
        <f>VLOOKUP('Sampling picks'!BA874,Sheet1!$A$11:$C$1010,3,FALSE)</f>
        <v>#N/A</v>
      </c>
      <c r="BM884" t="e">
        <f>VLOOKUP('Sampling picks'!BB874,Sheet1!$A$11:$C$1010,3,FALSE)</f>
        <v>#N/A</v>
      </c>
      <c r="BN884" t="e">
        <f>VLOOKUP('Sampling picks'!BC874,Sheet1!$A$11:$C$1010,3,FALSE)</f>
        <v>#N/A</v>
      </c>
      <c r="BO884" t="e">
        <f>VLOOKUP('Sampling picks'!BD874,Sheet1!$A$11:$C$1010,3,FALSE)</f>
        <v>#N/A</v>
      </c>
      <c r="BP884" t="e">
        <f>VLOOKUP('Sampling picks'!BE874,Sheet1!$A$11:$C$1010,3,FALSE)</f>
        <v>#N/A</v>
      </c>
      <c r="BQ884" t="e">
        <f>VLOOKUP('Sampling picks'!BF874,Sheet1!$A$11:$C$1010,3,FALSE)</f>
        <v>#N/A</v>
      </c>
      <c r="BR884" t="e">
        <f>VLOOKUP('Sampling picks'!BG874,Sheet1!$A$11:$C$1010,3,FALSE)</f>
        <v>#N/A</v>
      </c>
      <c r="BS884" t="e">
        <f>VLOOKUP('Sampling picks'!BH874,Sheet1!$A$11:$C$1010,3,FALSE)</f>
        <v>#N/A</v>
      </c>
      <c r="BT884" t="e">
        <f>VLOOKUP('Sampling picks'!BI874,Sheet1!$A$11:$C$1010,3,FALSE)</f>
        <v>#N/A</v>
      </c>
      <c r="BU884" t="e">
        <f>VLOOKUP('Sampling picks'!BJ874,Sheet1!$A$11:$C$1010,3,FALSE)</f>
        <v>#N/A</v>
      </c>
      <c r="BV884" t="e">
        <f>VLOOKUP('Sampling picks'!BK874,Sheet1!$A$11:$C$1010,3,FALSE)</f>
        <v>#N/A</v>
      </c>
      <c r="BW884" t="e">
        <f>VLOOKUP('Sampling picks'!BL874,Sheet1!$A$11:$C$1010,3,FALSE)</f>
        <v>#N/A</v>
      </c>
      <c r="BX884" t="e">
        <f>VLOOKUP('Sampling picks'!BM874,Sheet1!$A$11:$C$1010,3,FALSE)</f>
        <v>#N/A</v>
      </c>
      <c r="BY884" t="e">
        <f>VLOOKUP('Sampling picks'!BN874,Sheet1!$A$11:$C$1010,3,FALSE)</f>
        <v>#N/A</v>
      </c>
      <c r="BZ884" t="e">
        <f>VLOOKUP('Sampling picks'!BO874,Sheet1!$A$11:$C$1010,3,FALSE)</f>
        <v>#N/A</v>
      </c>
      <c r="CA884" t="e">
        <f>VLOOKUP('Sampling picks'!BP874,Sheet1!$A$11:$C$1010,3,FALSE)</f>
        <v>#N/A</v>
      </c>
      <c r="CB884" t="e">
        <f>VLOOKUP('Sampling picks'!BQ874,Sheet1!$A$11:$C$1010,3,FALSE)</f>
        <v>#N/A</v>
      </c>
      <c r="CC884" t="e">
        <f>VLOOKUP('Sampling picks'!BR874,Sheet1!$A$11:$C$1010,3,FALSE)</f>
        <v>#N/A</v>
      </c>
      <c r="CD884" t="e">
        <f>VLOOKUP('Sampling picks'!BS874,Sheet1!$A$11:$C$1010,3,FALSE)</f>
        <v>#N/A</v>
      </c>
      <c r="CE884" t="e">
        <f>VLOOKUP('Sampling picks'!BT874,Sheet1!$A$11:$C$1010,3,FALSE)</f>
        <v>#N/A</v>
      </c>
      <c r="CF884" t="e">
        <f>VLOOKUP('Sampling picks'!BU874,Sheet1!$A$11:$C$1010,3,FALSE)</f>
        <v>#N/A</v>
      </c>
      <c r="CG884" t="e">
        <f>VLOOKUP('Sampling picks'!BV874,Sheet1!$A$11:$C$1010,3,FALSE)</f>
        <v>#N/A</v>
      </c>
      <c r="CH884" t="e">
        <f>VLOOKUP('Sampling picks'!BW874,Sheet1!$A$11:$C$1010,3,FALSE)</f>
        <v>#N/A</v>
      </c>
      <c r="CI884" t="e">
        <f>VLOOKUP('Sampling picks'!BX874,Sheet1!$A$11:$C$1010,3,FALSE)</f>
        <v>#N/A</v>
      </c>
      <c r="CJ884" t="e">
        <f>VLOOKUP('Sampling picks'!BY874,Sheet1!$A$11:$C$1010,3,FALSE)</f>
        <v>#N/A</v>
      </c>
      <c r="CK884" t="e">
        <f>VLOOKUP('Sampling picks'!BZ874,Sheet1!$A$11:$C$1010,3,FALSE)</f>
        <v>#N/A</v>
      </c>
      <c r="CL884" t="e">
        <f>VLOOKUP('Sampling picks'!CA874,Sheet1!$A$11:$C$1010,3,FALSE)</f>
        <v>#N/A</v>
      </c>
      <c r="CM884" t="e">
        <f>VLOOKUP('Sampling picks'!CB874,Sheet1!$A$11:$C$1010,3,FALSE)</f>
        <v>#N/A</v>
      </c>
      <c r="CN884" t="e">
        <f>VLOOKUP('Sampling picks'!CC874,Sheet1!$A$11:$C$1010,3,FALSE)</f>
        <v>#N/A</v>
      </c>
      <c r="CO884" t="e">
        <f>VLOOKUP('Sampling picks'!CD874,Sheet1!$A$11:$C$1010,3,FALSE)</f>
        <v>#N/A</v>
      </c>
      <c r="CP884" t="e">
        <f>VLOOKUP('Sampling picks'!CE874,Sheet1!$A$11:$C$1010,3,FALSE)</f>
        <v>#N/A</v>
      </c>
      <c r="CQ884" t="e">
        <f>VLOOKUP('Sampling picks'!CF874,Sheet1!$A$11:$C$1010,3,FALSE)</f>
        <v>#N/A</v>
      </c>
      <c r="CR884" t="e">
        <f>VLOOKUP('Sampling picks'!CG874,Sheet1!$A$11:$C$1010,3,FALSE)</f>
        <v>#N/A</v>
      </c>
      <c r="CS884" t="e">
        <f>VLOOKUP('Sampling picks'!CH874,Sheet1!$A$11:$C$1010,3,FALSE)</f>
        <v>#N/A</v>
      </c>
      <c r="CT884" t="e">
        <f>VLOOKUP('Sampling picks'!CI874,Sheet1!$A$11:$C$1010,3,FALSE)</f>
        <v>#N/A</v>
      </c>
      <c r="CU884" t="e">
        <f>VLOOKUP('Sampling picks'!CJ874,Sheet1!$A$11:$C$1010,3,FALSE)</f>
        <v>#N/A</v>
      </c>
      <c r="CV884" t="e">
        <f>VLOOKUP('Sampling picks'!CK874,Sheet1!$A$11:$C$1010,3,FALSE)</f>
        <v>#N/A</v>
      </c>
      <c r="CW884" t="e">
        <f>VLOOKUP('Sampling picks'!CL874,Sheet1!$A$11:$C$1010,3,FALSE)</f>
        <v>#N/A</v>
      </c>
      <c r="CX884" t="e">
        <f>VLOOKUP('Sampling picks'!CM874,Sheet1!$A$11:$C$1010,3,FALSE)</f>
        <v>#N/A</v>
      </c>
      <c r="CY884" t="e">
        <f>VLOOKUP('Sampling picks'!CN874,Sheet1!$A$11:$C$1010,3,FALSE)</f>
        <v>#N/A</v>
      </c>
      <c r="CZ884" t="e">
        <f>VLOOKUP('Sampling picks'!CO874,Sheet1!$A$11:$C$1010,3,FALSE)</f>
        <v>#N/A</v>
      </c>
      <c r="DA884" t="e">
        <f>VLOOKUP('Sampling picks'!CP874,Sheet1!$A$11:$C$1010,3,FALSE)</f>
        <v>#N/A</v>
      </c>
      <c r="DB884" t="e">
        <f>VLOOKUP('Sampling picks'!CQ874,Sheet1!$A$11:$C$1010,3,FALSE)</f>
        <v>#N/A</v>
      </c>
      <c r="DC884" t="e">
        <f>VLOOKUP('Sampling picks'!CR874,Sheet1!$A$11:$C$1010,3,FALSE)</f>
        <v>#N/A</v>
      </c>
      <c r="DD884" t="e">
        <f>VLOOKUP('Sampling picks'!CS874,Sheet1!$A$11:$C$1010,3,FALSE)</f>
        <v>#N/A</v>
      </c>
      <c r="DE884" t="e">
        <f>VLOOKUP('Sampling picks'!CT874,Sheet1!$A$11:$C$1010,3,FALSE)</f>
        <v>#N/A</v>
      </c>
      <c r="DF884" t="e">
        <f>VLOOKUP('Sampling picks'!CU874,Sheet1!$A$11:$C$1010,3,FALSE)</f>
        <v>#N/A</v>
      </c>
      <c r="DG884" t="e">
        <f>VLOOKUP('Sampling picks'!CV874,Sheet1!$A$11:$C$1010,3,FALSE)</f>
        <v>#N/A</v>
      </c>
      <c r="DH884" t="e">
        <f>VLOOKUP('Sampling picks'!CW874,Sheet1!$A$11:$C$1010,3,FALSE)</f>
        <v>#N/A</v>
      </c>
      <c r="DI884" t="e">
        <f>VLOOKUP('Sampling picks'!CX874,Sheet1!$A$11:$C$1010,3,FALSE)</f>
        <v>#N/A</v>
      </c>
      <c r="DJ884" t="e">
        <f>VLOOKUP('Sampling picks'!CY874,Sheet1!$A$11:$C$1010,3,FALSE)</f>
        <v>#N/A</v>
      </c>
    </row>
    <row r="885" spans="1:114" x14ac:dyDescent="0.3">
      <c r="A885">
        <v>875</v>
      </c>
      <c r="B885" s="1">
        <f t="shared" ca="1" si="72"/>
        <v>782</v>
      </c>
      <c r="C885" s="1">
        <f t="shared" ca="1" si="72"/>
        <v>942</v>
      </c>
      <c r="H885" t="str">
        <f t="shared" ca="1" si="68"/>
        <v>reject</v>
      </c>
      <c r="I885">
        <f t="shared" ca="1" si="69"/>
        <v>1.9242383728375057E-3</v>
      </c>
      <c r="J885">
        <f t="shared" ca="1" si="70"/>
        <v>2.8903217813938982</v>
      </c>
      <c r="K885">
        <f t="shared" ca="1" si="71"/>
        <v>891.4</v>
      </c>
      <c r="L885" t="s">
        <v>901</v>
      </c>
      <c r="M885">
        <f ca="1">VLOOKUP('Sampling picks'!B875,Sheet1!$A$11:$C$1010,3,FALSE)</f>
        <v>1057</v>
      </c>
      <c r="N885">
        <f ca="1">VLOOKUP('Sampling picks'!C875,Sheet1!$A$11:$C$1010,3,FALSE)</f>
        <v>995</v>
      </c>
      <c r="O885">
        <f ca="1">VLOOKUP('Sampling picks'!D875,Sheet1!$A$11:$C$1010,3,FALSE)</f>
        <v>1086</v>
      </c>
      <c r="P885">
        <f ca="1">VLOOKUP('Sampling picks'!E875,Sheet1!$A$11:$C$1010,3,FALSE)</f>
        <v>754</v>
      </c>
      <c r="Q885">
        <f ca="1">VLOOKUP('Sampling picks'!F875,Sheet1!$A$11:$C$1010,3,FALSE)</f>
        <v>920</v>
      </c>
      <c r="R885">
        <f ca="1">VLOOKUP('Sampling picks'!G875,Sheet1!$A$11:$C$1010,3,FALSE)</f>
        <v>808</v>
      </c>
      <c r="S885">
        <f ca="1">VLOOKUP('Sampling picks'!H875,Sheet1!$A$11:$C$1010,3,FALSE)</f>
        <v>878</v>
      </c>
      <c r="T885">
        <f ca="1">VLOOKUP('Sampling picks'!I875,Sheet1!$A$11:$C$1010,3,FALSE)</f>
        <v>870</v>
      </c>
      <c r="U885">
        <f ca="1">VLOOKUP('Sampling picks'!J875,Sheet1!$A$11:$C$1010,3,FALSE)</f>
        <v>754</v>
      </c>
      <c r="V885">
        <f ca="1">VLOOKUP('Sampling picks'!K875,Sheet1!$A$11:$C$1010,3,FALSE)</f>
        <v>792</v>
      </c>
      <c r="W885" t="e">
        <f>VLOOKUP('Sampling picks'!L875,Sheet1!$A$11:$C$1010,3,FALSE)</f>
        <v>#N/A</v>
      </c>
      <c r="X885" t="e">
        <f>VLOOKUP('Sampling picks'!M875,Sheet1!$A$11:$C$1010,3,FALSE)</f>
        <v>#N/A</v>
      </c>
      <c r="Y885" t="e">
        <f>VLOOKUP('Sampling picks'!N875,Sheet1!$A$11:$C$1010,3,FALSE)</f>
        <v>#N/A</v>
      </c>
      <c r="Z885" t="e">
        <f>VLOOKUP('Sampling picks'!O875,Sheet1!$A$11:$C$1010,3,FALSE)</f>
        <v>#N/A</v>
      </c>
      <c r="AA885" t="e">
        <f>VLOOKUP('Sampling picks'!P875,Sheet1!$A$11:$C$1010,3,FALSE)</f>
        <v>#N/A</v>
      </c>
      <c r="AB885" t="e">
        <f>VLOOKUP('Sampling picks'!Q875,Sheet1!$A$11:$C$1010,3,FALSE)</f>
        <v>#N/A</v>
      </c>
      <c r="AC885" t="e">
        <f>VLOOKUP('Sampling picks'!R875,Sheet1!$A$11:$C$1010,3,FALSE)</f>
        <v>#N/A</v>
      </c>
      <c r="AD885" t="e">
        <f>VLOOKUP('Sampling picks'!S875,Sheet1!$A$11:$C$1010,3,FALSE)</f>
        <v>#N/A</v>
      </c>
      <c r="AE885" t="e">
        <f>VLOOKUP('Sampling picks'!T875,Sheet1!$A$11:$C$1010,3,FALSE)</f>
        <v>#N/A</v>
      </c>
      <c r="AF885" t="e">
        <f>VLOOKUP('Sampling picks'!U875,Sheet1!$A$11:$C$1010,3,FALSE)</f>
        <v>#N/A</v>
      </c>
      <c r="AG885" t="e">
        <f>VLOOKUP('Sampling picks'!V875,Sheet1!$A$11:$C$1010,3,FALSE)</f>
        <v>#N/A</v>
      </c>
      <c r="AH885" t="e">
        <f>VLOOKUP('Sampling picks'!W875,Sheet1!$A$11:$C$1010,3,FALSE)</f>
        <v>#N/A</v>
      </c>
      <c r="AI885" t="e">
        <f>VLOOKUP('Sampling picks'!X875,Sheet1!$A$11:$C$1010,3,FALSE)</f>
        <v>#N/A</v>
      </c>
      <c r="AJ885" t="e">
        <f>VLOOKUP('Sampling picks'!Y875,Sheet1!$A$11:$C$1010,3,FALSE)</f>
        <v>#N/A</v>
      </c>
      <c r="AK885" t="e">
        <f>VLOOKUP('Sampling picks'!Z875,Sheet1!$A$11:$C$1010,3,FALSE)</f>
        <v>#N/A</v>
      </c>
      <c r="AL885" t="e">
        <f>VLOOKUP('Sampling picks'!AA875,Sheet1!$A$11:$C$1010,3,FALSE)</f>
        <v>#N/A</v>
      </c>
      <c r="AM885" t="e">
        <f>VLOOKUP('Sampling picks'!AB875,Sheet1!$A$11:$C$1010,3,FALSE)</f>
        <v>#N/A</v>
      </c>
      <c r="AN885" t="e">
        <f>VLOOKUP('Sampling picks'!AC875,Sheet1!$A$11:$C$1010,3,FALSE)</f>
        <v>#N/A</v>
      </c>
      <c r="AO885" t="e">
        <f>VLOOKUP('Sampling picks'!AD875,Sheet1!$A$11:$C$1010,3,FALSE)</f>
        <v>#N/A</v>
      </c>
      <c r="AP885" t="e">
        <f>VLOOKUP('Sampling picks'!AE875,Sheet1!$A$11:$C$1010,3,FALSE)</f>
        <v>#N/A</v>
      </c>
      <c r="AQ885" t="e">
        <f>VLOOKUP('Sampling picks'!AF875,Sheet1!$A$11:$C$1010,3,FALSE)</f>
        <v>#N/A</v>
      </c>
      <c r="AR885" t="e">
        <f>VLOOKUP('Sampling picks'!AG875,Sheet1!$A$11:$C$1010,3,FALSE)</f>
        <v>#N/A</v>
      </c>
      <c r="AS885" t="e">
        <f>VLOOKUP('Sampling picks'!AH875,Sheet1!$A$11:$C$1010,3,FALSE)</f>
        <v>#N/A</v>
      </c>
      <c r="AT885" t="e">
        <f>VLOOKUP('Sampling picks'!AI875,Sheet1!$A$11:$C$1010,3,FALSE)</f>
        <v>#N/A</v>
      </c>
      <c r="AU885" t="e">
        <f>VLOOKUP('Sampling picks'!AJ875,Sheet1!$A$11:$C$1010,3,FALSE)</f>
        <v>#N/A</v>
      </c>
      <c r="AV885" t="e">
        <f>VLOOKUP('Sampling picks'!AK875,Sheet1!$A$11:$C$1010,3,FALSE)</f>
        <v>#N/A</v>
      </c>
      <c r="AW885" t="e">
        <f>VLOOKUP('Sampling picks'!AL875,Sheet1!$A$11:$C$1010,3,FALSE)</f>
        <v>#N/A</v>
      </c>
      <c r="AX885" t="e">
        <f>VLOOKUP('Sampling picks'!AM875,Sheet1!$A$11:$C$1010,3,FALSE)</f>
        <v>#N/A</v>
      </c>
      <c r="AY885" t="e">
        <f>VLOOKUP('Sampling picks'!AN875,Sheet1!$A$11:$C$1010,3,FALSE)</f>
        <v>#N/A</v>
      </c>
      <c r="AZ885" t="e">
        <f>VLOOKUP('Sampling picks'!AO875,Sheet1!$A$11:$C$1010,3,FALSE)</f>
        <v>#N/A</v>
      </c>
      <c r="BA885" t="e">
        <f>VLOOKUP('Sampling picks'!AP875,Sheet1!$A$11:$C$1010,3,FALSE)</f>
        <v>#N/A</v>
      </c>
      <c r="BB885" t="e">
        <f>VLOOKUP('Sampling picks'!AQ875,Sheet1!$A$11:$C$1010,3,FALSE)</f>
        <v>#N/A</v>
      </c>
      <c r="BC885" t="e">
        <f>VLOOKUP('Sampling picks'!AR875,Sheet1!$A$11:$C$1010,3,FALSE)</f>
        <v>#N/A</v>
      </c>
      <c r="BD885" t="e">
        <f>VLOOKUP('Sampling picks'!AS875,Sheet1!$A$11:$C$1010,3,FALSE)</f>
        <v>#N/A</v>
      </c>
      <c r="BE885" t="e">
        <f>VLOOKUP('Sampling picks'!AT875,Sheet1!$A$11:$C$1010,3,FALSE)</f>
        <v>#N/A</v>
      </c>
      <c r="BF885" t="e">
        <f>VLOOKUP('Sampling picks'!AU875,Sheet1!$A$11:$C$1010,3,FALSE)</f>
        <v>#N/A</v>
      </c>
      <c r="BG885" t="e">
        <f>VLOOKUP('Sampling picks'!AV875,Sheet1!$A$11:$C$1010,3,FALSE)</f>
        <v>#N/A</v>
      </c>
      <c r="BH885" t="e">
        <f>VLOOKUP('Sampling picks'!AW875,Sheet1!$A$11:$C$1010,3,FALSE)</f>
        <v>#N/A</v>
      </c>
      <c r="BI885" t="e">
        <f>VLOOKUP('Sampling picks'!AX875,Sheet1!$A$11:$C$1010,3,FALSE)</f>
        <v>#N/A</v>
      </c>
      <c r="BJ885" t="e">
        <f>VLOOKUP('Sampling picks'!AY875,Sheet1!$A$11:$C$1010,3,FALSE)</f>
        <v>#N/A</v>
      </c>
      <c r="BK885" t="e">
        <f>VLOOKUP('Sampling picks'!AZ875,Sheet1!$A$11:$C$1010,3,FALSE)</f>
        <v>#N/A</v>
      </c>
      <c r="BL885" t="e">
        <f>VLOOKUP('Sampling picks'!BA875,Sheet1!$A$11:$C$1010,3,FALSE)</f>
        <v>#N/A</v>
      </c>
      <c r="BM885" t="e">
        <f>VLOOKUP('Sampling picks'!BB875,Sheet1!$A$11:$C$1010,3,FALSE)</f>
        <v>#N/A</v>
      </c>
      <c r="BN885" t="e">
        <f>VLOOKUP('Sampling picks'!BC875,Sheet1!$A$11:$C$1010,3,FALSE)</f>
        <v>#N/A</v>
      </c>
      <c r="BO885" t="e">
        <f>VLOOKUP('Sampling picks'!BD875,Sheet1!$A$11:$C$1010,3,FALSE)</f>
        <v>#N/A</v>
      </c>
      <c r="BP885" t="e">
        <f>VLOOKUP('Sampling picks'!BE875,Sheet1!$A$11:$C$1010,3,FALSE)</f>
        <v>#N/A</v>
      </c>
      <c r="BQ885" t="e">
        <f>VLOOKUP('Sampling picks'!BF875,Sheet1!$A$11:$C$1010,3,FALSE)</f>
        <v>#N/A</v>
      </c>
      <c r="BR885" t="e">
        <f>VLOOKUP('Sampling picks'!BG875,Sheet1!$A$11:$C$1010,3,FALSE)</f>
        <v>#N/A</v>
      </c>
      <c r="BS885" t="e">
        <f>VLOOKUP('Sampling picks'!BH875,Sheet1!$A$11:$C$1010,3,FALSE)</f>
        <v>#N/A</v>
      </c>
      <c r="BT885" t="e">
        <f>VLOOKUP('Sampling picks'!BI875,Sheet1!$A$11:$C$1010,3,FALSE)</f>
        <v>#N/A</v>
      </c>
      <c r="BU885" t="e">
        <f>VLOOKUP('Sampling picks'!BJ875,Sheet1!$A$11:$C$1010,3,FALSE)</f>
        <v>#N/A</v>
      </c>
      <c r="BV885" t="e">
        <f>VLOOKUP('Sampling picks'!BK875,Sheet1!$A$11:$C$1010,3,FALSE)</f>
        <v>#N/A</v>
      </c>
      <c r="BW885" t="e">
        <f>VLOOKUP('Sampling picks'!BL875,Sheet1!$A$11:$C$1010,3,FALSE)</f>
        <v>#N/A</v>
      </c>
      <c r="BX885" t="e">
        <f>VLOOKUP('Sampling picks'!BM875,Sheet1!$A$11:$C$1010,3,FALSE)</f>
        <v>#N/A</v>
      </c>
      <c r="BY885" t="e">
        <f>VLOOKUP('Sampling picks'!BN875,Sheet1!$A$11:$C$1010,3,FALSE)</f>
        <v>#N/A</v>
      </c>
      <c r="BZ885" t="e">
        <f>VLOOKUP('Sampling picks'!BO875,Sheet1!$A$11:$C$1010,3,FALSE)</f>
        <v>#N/A</v>
      </c>
      <c r="CA885" t="e">
        <f>VLOOKUP('Sampling picks'!BP875,Sheet1!$A$11:$C$1010,3,FALSE)</f>
        <v>#N/A</v>
      </c>
      <c r="CB885" t="e">
        <f>VLOOKUP('Sampling picks'!BQ875,Sheet1!$A$11:$C$1010,3,FALSE)</f>
        <v>#N/A</v>
      </c>
      <c r="CC885" t="e">
        <f>VLOOKUP('Sampling picks'!BR875,Sheet1!$A$11:$C$1010,3,FALSE)</f>
        <v>#N/A</v>
      </c>
      <c r="CD885" t="e">
        <f>VLOOKUP('Sampling picks'!BS875,Sheet1!$A$11:$C$1010,3,FALSE)</f>
        <v>#N/A</v>
      </c>
      <c r="CE885" t="e">
        <f>VLOOKUP('Sampling picks'!BT875,Sheet1!$A$11:$C$1010,3,FALSE)</f>
        <v>#N/A</v>
      </c>
      <c r="CF885" t="e">
        <f>VLOOKUP('Sampling picks'!BU875,Sheet1!$A$11:$C$1010,3,FALSE)</f>
        <v>#N/A</v>
      </c>
      <c r="CG885" t="e">
        <f>VLOOKUP('Sampling picks'!BV875,Sheet1!$A$11:$C$1010,3,FALSE)</f>
        <v>#N/A</v>
      </c>
      <c r="CH885" t="e">
        <f>VLOOKUP('Sampling picks'!BW875,Sheet1!$A$11:$C$1010,3,FALSE)</f>
        <v>#N/A</v>
      </c>
      <c r="CI885" t="e">
        <f>VLOOKUP('Sampling picks'!BX875,Sheet1!$A$11:$C$1010,3,FALSE)</f>
        <v>#N/A</v>
      </c>
      <c r="CJ885" t="e">
        <f>VLOOKUP('Sampling picks'!BY875,Sheet1!$A$11:$C$1010,3,FALSE)</f>
        <v>#N/A</v>
      </c>
      <c r="CK885" t="e">
        <f>VLOOKUP('Sampling picks'!BZ875,Sheet1!$A$11:$C$1010,3,FALSE)</f>
        <v>#N/A</v>
      </c>
      <c r="CL885" t="e">
        <f>VLOOKUP('Sampling picks'!CA875,Sheet1!$A$11:$C$1010,3,FALSE)</f>
        <v>#N/A</v>
      </c>
      <c r="CM885" t="e">
        <f>VLOOKUP('Sampling picks'!CB875,Sheet1!$A$11:$C$1010,3,FALSE)</f>
        <v>#N/A</v>
      </c>
      <c r="CN885" t="e">
        <f>VLOOKUP('Sampling picks'!CC875,Sheet1!$A$11:$C$1010,3,FALSE)</f>
        <v>#N/A</v>
      </c>
      <c r="CO885" t="e">
        <f>VLOOKUP('Sampling picks'!CD875,Sheet1!$A$11:$C$1010,3,FALSE)</f>
        <v>#N/A</v>
      </c>
      <c r="CP885" t="e">
        <f>VLOOKUP('Sampling picks'!CE875,Sheet1!$A$11:$C$1010,3,FALSE)</f>
        <v>#N/A</v>
      </c>
      <c r="CQ885" t="e">
        <f>VLOOKUP('Sampling picks'!CF875,Sheet1!$A$11:$C$1010,3,FALSE)</f>
        <v>#N/A</v>
      </c>
      <c r="CR885" t="e">
        <f>VLOOKUP('Sampling picks'!CG875,Sheet1!$A$11:$C$1010,3,FALSE)</f>
        <v>#N/A</v>
      </c>
      <c r="CS885" t="e">
        <f>VLOOKUP('Sampling picks'!CH875,Sheet1!$A$11:$C$1010,3,FALSE)</f>
        <v>#N/A</v>
      </c>
      <c r="CT885" t="e">
        <f>VLOOKUP('Sampling picks'!CI875,Sheet1!$A$11:$C$1010,3,FALSE)</f>
        <v>#N/A</v>
      </c>
      <c r="CU885" t="e">
        <f>VLOOKUP('Sampling picks'!CJ875,Sheet1!$A$11:$C$1010,3,FALSE)</f>
        <v>#N/A</v>
      </c>
      <c r="CV885" t="e">
        <f>VLOOKUP('Sampling picks'!CK875,Sheet1!$A$11:$C$1010,3,FALSE)</f>
        <v>#N/A</v>
      </c>
      <c r="CW885" t="e">
        <f>VLOOKUP('Sampling picks'!CL875,Sheet1!$A$11:$C$1010,3,FALSE)</f>
        <v>#N/A</v>
      </c>
      <c r="CX885" t="e">
        <f>VLOOKUP('Sampling picks'!CM875,Sheet1!$A$11:$C$1010,3,FALSE)</f>
        <v>#N/A</v>
      </c>
      <c r="CY885" t="e">
        <f>VLOOKUP('Sampling picks'!CN875,Sheet1!$A$11:$C$1010,3,FALSE)</f>
        <v>#N/A</v>
      </c>
      <c r="CZ885" t="e">
        <f>VLOOKUP('Sampling picks'!CO875,Sheet1!$A$11:$C$1010,3,FALSE)</f>
        <v>#N/A</v>
      </c>
      <c r="DA885" t="e">
        <f>VLOOKUP('Sampling picks'!CP875,Sheet1!$A$11:$C$1010,3,FALSE)</f>
        <v>#N/A</v>
      </c>
      <c r="DB885" t="e">
        <f>VLOOKUP('Sampling picks'!CQ875,Sheet1!$A$11:$C$1010,3,FALSE)</f>
        <v>#N/A</v>
      </c>
      <c r="DC885" t="e">
        <f>VLOOKUP('Sampling picks'!CR875,Sheet1!$A$11:$C$1010,3,FALSE)</f>
        <v>#N/A</v>
      </c>
      <c r="DD885" t="e">
        <f>VLOOKUP('Sampling picks'!CS875,Sheet1!$A$11:$C$1010,3,FALSE)</f>
        <v>#N/A</v>
      </c>
      <c r="DE885" t="e">
        <f>VLOOKUP('Sampling picks'!CT875,Sheet1!$A$11:$C$1010,3,FALSE)</f>
        <v>#N/A</v>
      </c>
      <c r="DF885" t="e">
        <f>VLOOKUP('Sampling picks'!CU875,Sheet1!$A$11:$C$1010,3,FALSE)</f>
        <v>#N/A</v>
      </c>
      <c r="DG885" t="e">
        <f>VLOOKUP('Sampling picks'!CV875,Sheet1!$A$11:$C$1010,3,FALSE)</f>
        <v>#N/A</v>
      </c>
      <c r="DH885" t="e">
        <f>VLOOKUP('Sampling picks'!CW875,Sheet1!$A$11:$C$1010,3,FALSE)</f>
        <v>#N/A</v>
      </c>
      <c r="DI885" t="e">
        <f>VLOOKUP('Sampling picks'!CX875,Sheet1!$A$11:$C$1010,3,FALSE)</f>
        <v>#N/A</v>
      </c>
      <c r="DJ885" t="e">
        <f>VLOOKUP('Sampling picks'!CY875,Sheet1!$A$11:$C$1010,3,FALSE)</f>
        <v>#N/A</v>
      </c>
    </row>
    <row r="886" spans="1:114" x14ac:dyDescent="0.3">
      <c r="A886">
        <v>876</v>
      </c>
      <c r="B886" s="1">
        <f t="shared" ca="1" si="72"/>
        <v>790</v>
      </c>
      <c r="C886" s="1">
        <f t="shared" ca="1" si="72"/>
        <v>827</v>
      </c>
      <c r="H886" t="str">
        <f t="shared" ca="1" si="68"/>
        <v>do not reject</v>
      </c>
      <c r="I886">
        <f t="shared" ca="1" si="69"/>
        <v>0.1404417663026204</v>
      </c>
      <c r="J886">
        <f t="shared" ca="1" si="70"/>
        <v>1.0783366821174181</v>
      </c>
      <c r="K886">
        <f t="shared" ca="1" si="71"/>
        <v>834.1</v>
      </c>
      <c r="L886" t="s">
        <v>902</v>
      </c>
      <c r="M886">
        <f ca="1">VLOOKUP('Sampling picks'!B876,Sheet1!$A$11:$C$1010,3,FALSE)</f>
        <v>638</v>
      </c>
      <c r="N886">
        <f ca="1">VLOOKUP('Sampling picks'!C876,Sheet1!$A$11:$C$1010,3,FALSE)</f>
        <v>795</v>
      </c>
      <c r="O886">
        <f ca="1">VLOOKUP('Sampling picks'!D876,Sheet1!$A$11:$C$1010,3,FALSE)</f>
        <v>772</v>
      </c>
      <c r="P886">
        <f ca="1">VLOOKUP('Sampling picks'!E876,Sheet1!$A$11:$C$1010,3,FALSE)</f>
        <v>940</v>
      </c>
      <c r="Q886">
        <f ca="1">VLOOKUP('Sampling picks'!F876,Sheet1!$A$11:$C$1010,3,FALSE)</f>
        <v>956</v>
      </c>
      <c r="R886">
        <f ca="1">VLOOKUP('Sampling picks'!G876,Sheet1!$A$11:$C$1010,3,FALSE)</f>
        <v>702</v>
      </c>
      <c r="S886">
        <f ca="1">VLOOKUP('Sampling picks'!H876,Sheet1!$A$11:$C$1010,3,FALSE)</f>
        <v>842</v>
      </c>
      <c r="T886">
        <f ca="1">VLOOKUP('Sampling picks'!I876,Sheet1!$A$11:$C$1010,3,FALSE)</f>
        <v>897</v>
      </c>
      <c r="U886">
        <f ca="1">VLOOKUP('Sampling picks'!J876,Sheet1!$A$11:$C$1010,3,FALSE)</f>
        <v>916</v>
      </c>
      <c r="V886">
        <f ca="1">VLOOKUP('Sampling picks'!K876,Sheet1!$A$11:$C$1010,3,FALSE)</f>
        <v>883</v>
      </c>
      <c r="W886" t="e">
        <f>VLOOKUP('Sampling picks'!L876,Sheet1!$A$11:$C$1010,3,FALSE)</f>
        <v>#N/A</v>
      </c>
      <c r="X886" t="e">
        <f>VLOOKUP('Sampling picks'!M876,Sheet1!$A$11:$C$1010,3,FALSE)</f>
        <v>#N/A</v>
      </c>
      <c r="Y886" t="e">
        <f>VLOOKUP('Sampling picks'!N876,Sheet1!$A$11:$C$1010,3,FALSE)</f>
        <v>#N/A</v>
      </c>
      <c r="Z886" t="e">
        <f>VLOOKUP('Sampling picks'!O876,Sheet1!$A$11:$C$1010,3,FALSE)</f>
        <v>#N/A</v>
      </c>
      <c r="AA886" t="e">
        <f>VLOOKUP('Sampling picks'!P876,Sheet1!$A$11:$C$1010,3,FALSE)</f>
        <v>#N/A</v>
      </c>
      <c r="AB886" t="e">
        <f>VLOOKUP('Sampling picks'!Q876,Sheet1!$A$11:$C$1010,3,FALSE)</f>
        <v>#N/A</v>
      </c>
      <c r="AC886" t="e">
        <f>VLOOKUP('Sampling picks'!R876,Sheet1!$A$11:$C$1010,3,FALSE)</f>
        <v>#N/A</v>
      </c>
      <c r="AD886" t="e">
        <f>VLOOKUP('Sampling picks'!S876,Sheet1!$A$11:$C$1010,3,FALSE)</f>
        <v>#N/A</v>
      </c>
      <c r="AE886" t="e">
        <f>VLOOKUP('Sampling picks'!T876,Sheet1!$A$11:$C$1010,3,FALSE)</f>
        <v>#N/A</v>
      </c>
      <c r="AF886" t="e">
        <f>VLOOKUP('Sampling picks'!U876,Sheet1!$A$11:$C$1010,3,FALSE)</f>
        <v>#N/A</v>
      </c>
      <c r="AG886" t="e">
        <f>VLOOKUP('Sampling picks'!V876,Sheet1!$A$11:$C$1010,3,FALSE)</f>
        <v>#N/A</v>
      </c>
      <c r="AH886" t="e">
        <f>VLOOKUP('Sampling picks'!W876,Sheet1!$A$11:$C$1010,3,FALSE)</f>
        <v>#N/A</v>
      </c>
      <c r="AI886" t="e">
        <f>VLOOKUP('Sampling picks'!X876,Sheet1!$A$11:$C$1010,3,FALSE)</f>
        <v>#N/A</v>
      </c>
      <c r="AJ886" t="e">
        <f>VLOOKUP('Sampling picks'!Y876,Sheet1!$A$11:$C$1010,3,FALSE)</f>
        <v>#N/A</v>
      </c>
      <c r="AK886" t="e">
        <f>VLOOKUP('Sampling picks'!Z876,Sheet1!$A$11:$C$1010,3,FALSE)</f>
        <v>#N/A</v>
      </c>
      <c r="AL886" t="e">
        <f>VLOOKUP('Sampling picks'!AA876,Sheet1!$A$11:$C$1010,3,FALSE)</f>
        <v>#N/A</v>
      </c>
      <c r="AM886" t="e">
        <f>VLOOKUP('Sampling picks'!AB876,Sheet1!$A$11:$C$1010,3,FALSE)</f>
        <v>#N/A</v>
      </c>
      <c r="AN886" t="e">
        <f>VLOOKUP('Sampling picks'!AC876,Sheet1!$A$11:$C$1010,3,FALSE)</f>
        <v>#N/A</v>
      </c>
      <c r="AO886" t="e">
        <f>VLOOKUP('Sampling picks'!AD876,Sheet1!$A$11:$C$1010,3,FALSE)</f>
        <v>#N/A</v>
      </c>
      <c r="AP886" t="e">
        <f>VLOOKUP('Sampling picks'!AE876,Sheet1!$A$11:$C$1010,3,FALSE)</f>
        <v>#N/A</v>
      </c>
      <c r="AQ886" t="e">
        <f>VLOOKUP('Sampling picks'!AF876,Sheet1!$A$11:$C$1010,3,FALSE)</f>
        <v>#N/A</v>
      </c>
      <c r="AR886" t="e">
        <f>VLOOKUP('Sampling picks'!AG876,Sheet1!$A$11:$C$1010,3,FALSE)</f>
        <v>#N/A</v>
      </c>
      <c r="AS886" t="e">
        <f>VLOOKUP('Sampling picks'!AH876,Sheet1!$A$11:$C$1010,3,FALSE)</f>
        <v>#N/A</v>
      </c>
      <c r="AT886" t="e">
        <f>VLOOKUP('Sampling picks'!AI876,Sheet1!$A$11:$C$1010,3,FALSE)</f>
        <v>#N/A</v>
      </c>
      <c r="AU886" t="e">
        <f>VLOOKUP('Sampling picks'!AJ876,Sheet1!$A$11:$C$1010,3,FALSE)</f>
        <v>#N/A</v>
      </c>
      <c r="AV886" t="e">
        <f>VLOOKUP('Sampling picks'!AK876,Sheet1!$A$11:$C$1010,3,FALSE)</f>
        <v>#N/A</v>
      </c>
      <c r="AW886" t="e">
        <f>VLOOKUP('Sampling picks'!AL876,Sheet1!$A$11:$C$1010,3,FALSE)</f>
        <v>#N/A</v>
      </c>
      <c r="AX886" t="e">
        <f>VLOOKUP('Sampling picks'!AM876,Sheet1!$A$11:$C$1010,3,FALSE)</f>
        <v>#N/A</v>
      </c>
      <c r="AY886" t="e">
        <f>VLOOKUP('Sampling picks'!AN876,Sheet1!$A$11:$C$1010,3,FALSE)</f>
        <v>#N/A</v>
      </c>
      <c r="AZ886" t="e">
        <f>VLOOKUP('Sampling picks'!AO876,Sheet1!$A$11:$C$1010,3,FALSE)</f>
        <v>#N/A</v>
      </c>
      <c r="BA886" t="e">
        <f>VLOOKUP('Sampling picks'!AP876,Sheet1!$A$11:$C$1010,3,FALSE)</f>
        <v>#N/A</v>
      </c>
      <c r="BB886" t="e">
        <f>VLOOKUP('Sampling picks'!AQ876,Sheet1!$A$11:$C$1010,3,FALSE)</f>
        <v>#N/A</v>
      </c>
      <c r="BC886" t="e">
        <f>VLOOKUP('Sampling picks'!AR876,Sheet1!$A$11:$C$1010,3,FALSE)</f>
        <v>#N/A</v>
      </c>
      <c r="BD886" t="e">
        <f>VLOOKUP('Sampling picks'!AS876,Sheet1!$A$11:$C$1010,3,FALSE)</f>
        <v>#N/A</v>
      </c>
      <c r="BE886" t="e">
        <f>VLOOKUP('Sampling picks'!AT876,Sheet1!$A$11:$C$1010,3,FALSE)</f>
        <v>#N/A</v>
      </c>
      <c r="BF886" t="e">
        <f>VLOOKUP('Sampling picks'!AU876,Sheet1!$A$11:$C$1010,3,FALSE)</f>
        <v>#N/A</v>
      </c>
      <c r="BG886" t="e">
        <f>VLOOKUP('Sampling picks'!AV876,Sheet1!$A$11:$C$1010,3,FALSE)</f>
        <v>#N/A</v>
      </c>
      <c r="BH886" t="e">
        <f>VLOOKUP('Sampling picks'!AW876,Sheet1!$A$11:$C$1010,3,FALSE)</f>
        <v>#N/A</v>
      </c>
      <c r="BI886" t="e">
        <f>VLOOKUP('Sampling picks'!AX876,Sheet1!$A$11:$C$1010,3,FALSE)</f>
        <v>#N/A</v>
      </c>
      <c r="BJ886" t="e">
        <f>VLOOKUP('Sampling picks'!AY876,Sheet1!$A$11:$C$1010,3,FALSE)</f>
        <v>#N/A</v>
      </c>
      <c r="BK886" t="e">
        <f>VLOOKUP('Sampling picks'!AZ876,Sheet1!$A$11:$C$1010,3,FALSE)</f>
        <v>#N/A</v>
      </c>
      <c r="BL886" t="e">
        <f>VLOOKUP('Sampling picks'!BA876,Sheet1!$A$11:$C$1010,3,FALSE)</f>
        <v>#N/A</v>
      </c>
      <c r="BM886" t="e">
        <f>VLOOKUP('Sampling picks'!BB876,Sheet1!$A$11:$C$1010,3,FALSE)</f>
        <v>#N/A</v>
      </c>
      <c r="BN886" t="e">
        <f>VLOOKUP('Sampling picks'!BC876,Sheet1!$A$11:$C$1010,3,FALSE)</f>
        <v>#N/A</v>
      </c>
      <c r="BO886" t="e">
        <f>VLOOKUP('Sampling picks'!BD876,Sheet1!$A$11:$C$1010,3,FALSE)</f>
        <v>#N/A</v>
      </c>
      <c r="BP886" t="e">
        <f>VLOOKUP('Sampling picks'!BE876,Sheet1!$A$11:$C$1010,3,FALSE)</f>
        <v>#N/A</v>
      </c>
      <c r="BQ886" t="e">
        <f>VLOOKUP('Sampling picks'!BF876,Sheet1!$A$11:$C$1010,3,FALSE)</f>
        <v>#N/A</v>
      </c>
      <c r="BR886" t="e">
        <f>VLOOKUP('Sampling picks'!BG876,Sheet1!$A$11:$C$1010,3,FALSE)</f>
        <v>#N/A</v>
      </c>
      <c r="BS886" t="e">
        <f>VLOOKUP('Sampling picks'!BH876,Sheet1!$A$11:$C$1010,3,FALSE)</f>
        <v>#N/A</v>
      </c>
      <c r="BT886" t="e">
        <f>VLOOKUP('Sampling picks'!BI876,Sheet1!$A$11:$C$1010,3,FALSE)</f>
        <v>#N/A</v>
      </c>
      <c r="BU886" t="e">
        <f>VLOOKUP('Sampling picks'!BJ876,Sheet1!$A$11:$C$1010,3,FALSE)</f>
        <v>#N/A</v>
      </c>
      <c r="BV886" t="e">
        <f>VLOOKUP('Sampling picks'!BK876,Sheet1!$A$11:$C$1010,3,FALSE)</f>
        <v>#N/A</v>
      </c>
      <c r="BW886" t="e">
        <f>VLOOKUP('Sampling picks'!BL876,Sheet1!$A$11:$C$1010,3,FALSE)</f>
        <v>#N/A</v>
      </c>
      <c r="BX886" t="e">
        <f>VLOOKUP('Sampling picks'!BM876,Sheet1!$A$11:$C$1010,3,FALSE)</f>
        <v>#N/A</v>
      </c>
      <c r="BY886" t="e">
        <f>VLOOKUP('Sampling picks'!BN876,Sheet1!$A$11:$C$1010,3,FALSE)</f>
        <v>#N/A</v>
      </c>
      <c r="BZ886" t="e">
        <f>VLOOKUP('Sampling picks'!BO876,Sheet1!$A$11:$C$1010,3,FALSE)</f>
        <v>#N/A</v>
      </c>
      <c r="CA886" t="e">
        <f>VLOOKUP('Sampling picks'!BP876,Sheet1!$A$11:$C$1010,3,FALSE)</f>
        <v>#N/A</v>
      </c>
      <c r="CB886" t="e">
        <f>VLOOKUP('Sampling picks'!BQ876,Sheet1!$A$11:$C$1010,3,FALSE)</f>
        <v>#N/A</v>
      </c>
      <c r="CC886" t="e">
        <f>VLOOKUP('Sampling picks'!BR876,Sheet1!$A$11:$C$1010,3,FALSE)</f>
        <v>#N/A</v>
      </c>
      <c r="CD886" t="e">
        <f>VLOOKUP('Sampling picks'!BS876,Sheet1!$A$11:$C$1010,3,FALSE)</f>
        <v>#N/A</v>
      </c>
      <c r="CE886" t="e">
        <f>VLOOKUP('Sampling picks'!BT876,Sheet1!$A$11:$C$1010,3,FALSE)</f>
        <v>#N/A</v>
      </c>
      <c r="CF886" t="e">
        <f>VLOOKUP('Sampling picks'!BU876,Sheet1!$A$11:$C$1010,3,FALSE)</f>
        <v>#N/A</v>
      </c>
      <c r="CG886" t="e">
        <f>VLOOKUP('Sampling picks'!BV876,Sheet1!$A$11:$C$1010,3,FALSE)</f>
        <v>#N/A</v>
      </c>
      <c r="CH886" t="e">
        <f>VLOOKUP('Sampling picks'!BW876,Sheet1!$A$11:$C$1010,3,FALSE)</f>
        <v>#N/A</v>
      </c>
      <c r="CI886" t="e">
        <f>VLOOKUP('Sampling picks'!BX876,Sheet1!$A$11:$C$1010,3,FALSE)</f>
        <v>#N/A</v>
      </c>
      <c r="CJ886" t="e">
        <f>VLOOKUP('Sampling picks'!BY876,Sheet1!$A$11:$C$1010,3,FALSE)</f>
        <v>#N/A</v>
      </c>
      <c r="CK886" t="e">
        <f>VLOOKUP('Sampling picks'!BZ876,Sheet1!$A$11:$C$1010,3,FALSE)</f>
        <v>#N/A</v>
      </c>
      <c r="CL886" t="e">
        <f>VLOOKUP('Sampling picks'!CA876,Sheet1!$A$11:$C$1010,3,FALSE)</f>
        <v>#N/A</v>
      </c>
      <c r="CM886" t="e">
        <f>VLOOKUP('Sampling picks'!CB876,Sheet1!$A$11:$C$1010,3,FALSE)</f>
        <v>#N/A</v>
      </c>
      <c r="CN886" t="e">
        <f>VLOOKUP('Sampling picks'!CC876,Sheet1!$A$11:$C$1010,3,FALSE)</f>
        <v>#N/A</v>
      </c>
      <c r="CO886" t="e">
        <f>VLOOKUP('Sampling picks'!CD876,Sheet1!$A$11:$C$1010,3,FALSE)</f>
        <v>#N/A</v>
      </c>
      <c r="CP886" t="e">
        <f>VLOOKUP('Sampling picks'!CE876,Sheet1!$A$11:$C$1010,3,FALSE)</f>
        <v>#N/A</v>
      </c>
      <c r="CQ886" t="e">
        <f>VLOOKUP('Sampling picks'!CF876,Sheet1!$A$11:$C$1010,3,FALSE)</f>
        <v>#N/A</v>
      </c>
      <c r="CR886" t="e">
        <f>VLOOKUP('Sampling picks'!CG876,Sheet1!$A$11:$C$1010,3,FALSE)</f>
        <v>#N/A</v>
      </c>
      <c r="CS886" t="e">
        <f>VLOOKUP('Sampling picks'!CH876,Sheet1!$A$11:$C$1010,3,FALSE)</f>
        <v>#N/A</v>
      </c>
      <c r="CT886" t="e">
        <f>VLOOKUP('Sampling picks'!CI876,Sheet1!$A$11:$C$1010,3,FALSE)</f>
        <v>#N/A</v>
      </c>
      <c r="CU886" t="e">
        <f>VLOOKUP('Sampling picks'!CJ876,Sheet1!$A$11:$C$1010,3,FALSE)</f>
        <v>#N/A</v>
      </c>
      <c r="CV886" t="e">
        <f>VLOOKUP('Sampling picks'!CK876,Sheet1!$A$11:$C$1010,3,FALSE)</f>
        <v>#N/A</v>
      </c>
      <c r="CW886" t="e">
        <f>VLOOKUP('Sampling picks'!CL876,Sheet1!$A$11:$C$1010,3,FALSE)</f>
        <v>#N/A</v>
      </c>
      <c r="CX886" t="e">
        <f>VLOOKUP('Sampling picks'!CM876,Sheet1!$A$11:$C$1010,3,FALSE)</f>
        <v>#N/A</v>
      </c>
      <c r="CY886" t="e">
        <f>VLOOKUP('Sampling picks'!CN876,Sheet1!$A$11:$C$1010,3,FALSE)</f>
        <v>#N/A</v>
      </c>
      <c r="CZ886" t="e">
        <f>VLOOKUP('Sampling picks'!CO876,Sheet1!$A$11:$C$1010,3,FALSE)</f>
        <v>#N/A</v>
      </c>
      <c r="DA886" t="e">
        <f>VLOOKUP('Sampling picks'!CP876,Sheet1!$A$11:$C$1010,3,FALSE)</f>
        <v>#N/A</v>
      </c>
      <c r="DB886" t="e">
        <f>VLOOKUP('Sampling picks'!CQ876,Sheet1!$A$11:$C$1010,3,FALSE)</f>
        <v>#N/A</v>
      </c>
      <c r="DC886" t="e">
        <f>VLOOKUP('Sampling picks'!CR876,Sheet1!$A$11:$C$1010,3,FALSE)</f>
        <v>#N/A</v>
      </c>
      <c r="DD886" t="e">
        <f>VLOOKUP('Sampling picks'!CS876,Sheet1!$A$11:$C$1010,3,FALSE)</f>
        <v>#N/A</v>
      </c>
      <c r="DE886" t="e">
        <f>VLOOKUP('Sampling picks'!CT876,Sheet1!$A$11:$C$1010,3,FALSE)</f>
        <v>#N/A</v>
      </c>
      <c r="DF886" t="e">
        <f>VLOOKUP('Sampling picks'!CU876,Sheet1!$A$11:$C$1010,3,FALSE)</f>
        <v>#N/A</v>
      </c>
      <c r="DG886" t="e">
        <f>VLOOKUP('Sampling picks'!CV876,Sheet1!$A$11:$C$1010,3,FALSE)</f>
        <v>#N/A</v>
      </c>
      <c r="DH886" t="e">
        <f>VLOOKUP('Sampling picks'!CW876,Sheet1!$A$11:$C$1010,3,FALSE)</f>
        <v>#N/A</v>
      </c>
      <c r="DI886" t="e">
        <f>VLOOKUP('Sampling picks'!CX876,Sheet1!$A$11:$C$1010,3,FALSE)</f>
        <v>#N/A</v>
      </c>
      <c r="DJ886" t="e">
        <f>VLOOKUP('Sampling picks'!CY876,Sheet1!$A$11:$C$1010,3,FALSE)</f>
        <v>#N/A</v>
      </c>
    </row>
    <row r="887" spans="1:114" x14ac:dyDescent="0.3">
      <c r="A887">
        <v>877</v>
      </c>
      <c r="B887" s="1">
        <f t="shared" ca="1" si="72"/>
        <v>785</v>
      </c>
      <c r="C887" s="1">
        <f t="shared" ca="1" si="72"/>
        <v>934</v>
      </c>
      <c r="H887" t="str">
        <f t="shared" ca="1" si="68"/>
        <v>do not reject</v>
      </c>
      <c r="I887">
        <f t="shared" ca="1" si="69"/>
        <v>0.27292347220347324</v>
      </c>
      <c r="J887">
        <f t="shared" ca="1" si="70"/>
        <v>0.60399503309216118</v>
      </c>
      <c r="K887">
        <f t="shared" ca="1" si="71"/>
        <v>819.1</v>
      </c>
      <c r="L887" t="s">
        <v>903</v>
      </c>
      <c r="M887">
        <f ca="1">VLOOKUP('Sampling picks'!B877,Sheet1!$A$11:$C$1010,3,FALSE)</f>
        <v>691</v>
      </c>
      <c r="N887">
        <f ca="1">VLOOKUP('Sampling picks'!C877,Sheet1!$A$11:$C$1010,3,FALSE)</f>
        <v>825</v>
      </c>
      <c r="O887">
        <f ca="1">VLOOKUP('Sampling picks'!D877,Sheet1!$A$11:$C$1010,3,FALSE)</f>
        <v>798</v>
      </c>
      <c r="P887">
        <f ca="1">VLOOKUP('Sampling picks'!E877,Sheet1!$A$11:$C$1010,3,FALSE)</f>
        <v>763</v>
      </c>
      <c r="Q887">
        <f ca="1">VLOOKUP('Sampling picks'!F877,Sheet1!$A$11:$C$1010,3,FALSE)</f>
        <v>800</v>
      </c>
      <c r="R887">
        <f ca="1">VLOOKUP('Sampling picks'!G877,Sheet1!$A$11:$C$1010,3,FALSE)</f>
        <v>874</v>
      </c>
      <c r="S887">
        <f ca="1">VLOOKUP('Sampling picks'!H877,Sheet1!$A$11:$C$1010,3,FALSE)</f>
        <v>902</v>
      </c>
      <c r="T887">
        <f ca="1">VLOOKUP('Sampling picks'!I877,Sheet1!$A$11:$C$1010,3,FALSE)</f>
        <v>769</v>
      </c>
      <c r="U887">
        <f ca="1">VLOOKUP('Sampling picks'!J877,Sheet1!$A$11:$C$1010,3,FALSE)</f>
        <v>883</v>
      </c>
      <c r="V887">
        <f ca="1">VLOOKUP('Sampling picks'!K877,Sheet1!$A$11:$C$1010,3,FALSE)</f>
        <v>886</v>
      </c>
      <c r="W887" t="e">
        <f>VLOOKUP('Sampling picks'!L877,Sheet1!$A$11:$C$1010,3,FALSE)</f>
        <v>#N/A</v>
      </c>
      <c r="X887" t="e">
        <f>VLOOKUP('Sampling picks'!M877,Sheet1!$A$11:$C$1010,3,FALSE)</f>
        <v>#N/A</v>
      </c>
      <c r="Y887" t="e">
        <f>VLOOKUP('Sampling picks'!N877,Sheet1!$A$11:$C$1010,3,FALSE)</f>
        <v>#N/A</v>
      </c>
      <c r="Z887" t="e">
        <f>VLOOKUP('Sampling picks'!O877,Sheet1!$A$11:$C$1010,3,FALSE)</f>
        <v>#N/A</v>
      </c>
      <c r="AA887" t="e">
        <f>VLOOKUP('Sampling picks'!P877,Sheet1!$A$11:$C$1010,3,FALSE)</f>
        <v>#N/A</v>
      </c>
      <c r="AB887" t="e">
        <f>VLOOKUP('Sampling picks'!Q877,Sheet1!$A$11:$C$1010,3,FALSE)</f>
        <v>#N/A</v>
      </c>
      <c r="AC887" t="e">
        <f>VLOOKUP('Sampling picks'!R877,Sheet1!$A$11:$C$1010,3,FALSE)</f>
        <v>#N/A</v>
      </c>
      <c r="AD887" t="e">
        <f>VLOOKUP('Sampling picks'!S877,Sheet1!$A$11:$C$1010,3,FALSE)</f>
        <v>#N/A</v>
      </c>
      <c r="AE887" t="e">
        <f>VLOOKUP('Sampling picks'!T877,Sheet1!$A$11:$C$1010,3,FALSE)</f>
        <v>#N/A</v>
      </c>
      <c r="AF887" t="e">
        <f>VLOOKUP('Sampling picks'!U877,Sheet1!$A$11:$C$1010,3,FALSE)</f>
        <v>#N/A</v>
      </c>
      <c r="AG887" t="e">
        <f>VLOOKUP('Sampling picks'!V877,Sheet1!$A$11:$C$1010,3,FALSE)</f>
        <v>#N/A</v>
      </c>
      <c r="AH887" t="e">
        <f>VLOOKUP('Sampling picks'!W877,Sheet1!$A$11:$C$1010,3,FALSE)</f>
        <v>#N/A</v>
      </c>
      <c r="AI887" t="e">
        <f>VLOOKUP('Sampling picks'!X877,Sheet1!$A$11:$C$1010,3,FALSE)</f>
        <v>#N/A</v>
      </c>
      <c r="AJ887" t="e">
        <f>VLOOKUP('Sampling picks'!Y877,Sheet1!$A$11:$C$1010,3,FALSE)</f>
        <v>#N/A</v>
      </c>
      <c r="AK887" t="e">
        <f>VLOOKUP('Sampling picks'!Z877,Sheet1!$A$11:$C$1010,3,FALSE)</f>
        <v>#N/A</v>
      </c>
      <c r="AL887" t="e">
        <f>VLOOKUP('Sampling picks'!AA877,Sheet1!$A$11:$C$1010,3,FALSE)</f>
        <v>#N/A</v>
      </c>
      <c r="AM887" t="e">
        <f>VLOOKUP('Sampling picks'!AB877,Sheet1!$A$11:$C$1010,3,FALSE)</f>
        <v>#N/A</v>
      </c>
      <c r="AN887" t="e">
        <f>VLOOKUP('Sampling picks'!AC877,Sheet1!$A$11:$C$1010,3,FALSE)</f>
        <v>#N/A</v>
      </c>
      <c r="AO887" t="e">
        <f>VLOOKUP('Sampling picks'!AD877,Sheet1!$A$11:$C$1010,3,FALSE)</f>
        <v>#N/A</v>
      </c>
      <c r="AP887" t="e">
        <f>VLOOKUP('Sampling picks'!AE877,Sheet1!$A$11:$C$1010,3,FALSE)</f>
        <v>#N/A</v>
      </c>
      <c r="AQ887" t="e">
        <f>VLOOKUP('Sampling picks'!AF877,Sheet1!$A$11:$C$1010,3,FALSE)</f>
        <v>#N/A</v>
      </c>
      <c r="AR887" t="e">
        <f>VLOOKUP('Sampling picks'!AG877,Sheet1!$A$11:$C$1010,3,FALSE)</f>
        <v>#N/A</v>
      </c>
      <c r="AS887" t="e">
        <f>VLOOKUP('Sampling picks'!AH877,Sheet1!$A$11:$C$1010,3,FALSE)</f>
        <v>#N/A</v>
      </c>
      <c r="AT887" t="e">
        <f>VLOOKUP('Sampling picks'!AI877,Sheet1!$A$11:$C$1010,3,FALSE)</f>
        <v>#N/A</v>
      </c>
      <c r="AU887" t="e">
        <f>VLOOKUP('Sampling picks'!AJ877,Sheet1!$A$11:$C$1010,3,FALSE)</f>
        <v>#N/A</v>
      </c>
      <c r="AV887" t="e">
        <f>VLOOKUP('Sampling picks'!AK877,Sheet1!$A$11:$C$1010,3,FALSE)</f>
        <v>#N/A</v>
      </c>
      <c r="AW887" t="e">
        <f>VLOOKUP('Sampling picks'!AL877,Sheet1!$A$11:$C$1010,3,FALSE)</f>
        <v>#N/A</v>
      </c>
      <c r="AX887" t="e">
        <f>VLOOKUP('Sampling picks'!AM877,Sheet1!$A$11:$C$1010,3,FALSE)</f>
        <v>#N/A</v>
      </c>
      <c r="AY887" t="e">
        <f>VLOOKUP('Sampling picks'!AN877,Sheet1!$A$11:$C$1010,3,FALSE)</f>
        <v>#N/A</v>
      </c>
      <c r="AZ887" t="e">
        <f>VLOOKUP('Sampling picks'!AO877,Sheet1!$A$11:$C$1010,3,FALSE)</f>
        <v>#N/A</v>
      </c>
      <c r="BA887" t="e">
        <f>VLOOKUP('Sampling picks'!AP877,Sheet1!$A$11:$C$1010,3,FALSE)</f>
        <v>#N/A</v>
      </c>
      <c r="BB887" t="e">
        <f>VLOOKUP('Sampling picks'!AQ877,Sheet1!$A$11:$C$1010,3,FALSE)</f>
        <v>#N/A</v>
      </c>
      <c r="BC887" t="e">
        <f>VLOOKUP('Sampling picks'!AR877,Sheet1!$A$11:$C$1010,3,FALSE)</f>
        <v>#N/A</v>
      </c>
      <c r="BD887" t="e">
        <f>VLOOKUP('Sampling picks'!AS877,Sheet1!$A$11:$C$1010,3,FALSE)</f>
        <v>#N/A</v>
      </c>
      <c r="BE887" t="e">
        <f>VLOOKUP('Sampling picks'!AT877,Sheet1!$A$11:$C$1010,3,FALSE)</f>
        <v>#N/A</v>
      </c>
      <c r="BF887" t="e">
        <f>VLOOKUP('Sampling picks'!AU877,Sheet1!$A$11:$C$1010,3,FALSE)</f>
        <v>#N/A</v>
      </c>
      <c r="BG887" t="e">
        <f>VLOOKUP('Sampling picks'!AV877,Sheet1!$A$11:$C$1010,3,FALSE)</f>
        <v>#N/A</v>
      </c>
      <c r="BH887" t="e">
        <f>VLOOKUP('Sampling picks'!AW877,Sheet1!$A$11:$C$1010,3,FALSE)</f>
        <v>#N/A</v>
      </c>
      <c r="BI887" t="e">
        <f>VLOOKUP('Sampling picks'!AX877,Sheet1!$A$11:$C$1010,3,FALSE)</f>
        <v>#N/A</v>
      </c>
      <c r="BJ887" t="e">
        <f>VLOOKUP('Sampling picks'!AY877,Sheet1!$A$11:$C$1010,3,FALSE)</f>
        <v>#N/A</v>
      </c>
      <c r="BK887" t="e">
        <f>VLOOKUP('Sampling picks'!AZ877,Sheet1!$A$11:$C$1010,3,FALSE)</f>
        <v>#N/A</v>
      </c>
      <c r="BL887" t="e">
        <f>VLOOKUP('Sampling picks'!BA877,Sheet1!$A$11:$C$1010,3,FALSE)</f>
        <v>#N/A</v>
      </c>
      <c r="BM887" t="e">
        <f>VLOOKUP('Sampling picks'!BB877,Sheet1!$A$11:$C$1010,3,FALSE)</f>
        <v>#N/A</v>
      </c>
      <c r="BN887" t="e">
        <f>VLOOKUP('Sampling picks'!BC877,Sheet1!$A$11:$C$1010,3,FALSE)</f>
        <v>#N/A</v>
      </c>
      <c r="BO887" t="e">
        <f>VLOOKUP('Sampling picks'!BD877,Sheet1!$A$11:$C$1010,3,FALSE)</f>
        <v>#N/A</v>
      </c>
      <c r="BP887" t="e">
        <f>VLOOKUP('Sampling picks'!BE877,Sheet1!$A$11:$C$1010,3,FALSE)</f>
        <v>#N/A</v>
      </c>
      <c r="BQ887" t="e">
        <f>VLOOKUP('Sampling picks'!BF877,Sheet1!$A$11:$C$1010,3,FALSE)</f>
        <v>#N/A</v>
      </c>
      <c r="BR887" t="e">
        <f>VLOOKUP('Sampling picks'!BG877,Sheet1!$A$11:$C$1010,3,FALSE)</f>
        <v>#N/A</v>
      </c>
      <c r="BS887" t="e">
        <f>VLOOKUP('Sampling picks'!BH877,Sheet1!$A$11:$C$1010,3,FALSE)</f>
        <v>#N/A</v>
      </c>
      <c r="BT887" t="e">
        <f>VLOOKUP('Sampling picks'!BI877,Sheet1!$A$11:$C$1010,3,FALSE)</f>
        <v>#N/A</v>
      </c>
      <c r="BU887" t="e">
        <f>VLOOKUP('Sampling picks'!BJ877,Sheet1!$A$11:$C$1010,3,FALSE)</f>
        <v>#N/A</v>
      </c>
      <c r="BV887" t="e">
        <f>VLOOKUP('Sampling picks'!BK877,Sheet1!$A$11:$C$1010,3,FALSE)</f>
        <v>#N/A</v>
      </c>
      <c r="BW887" t="e">
        <f>VLOOKUP('Sampling picks'!BL877,Sheet1!$A$11:$C$1010,3,FALSE)</f>
        <v>#N/A</v>
      </c>
      <c r="BX887" t="e">
        <f>VLOOKUP('Sampling picks'!BM877,Sheet1!$A$11:$C$1010,3,FALSE)</f>
        <v>#N/A</v>
      </c>
      <c r="BY887" t="e">
        <f>VLOOKUP('Sampling picks'!BN877,Sheet1!$A$11:$C$1010,3,FALSE)</f>
        <v>#N/A</v>
      </c>
      <c r="BZ887" t="e">
        <f>VLOOKUP('Sampling picks'!BO877,Sheet1!$A$11:$C$1010,3,FALSE)</f>
        <v>#N/A</v>
      </c>
      <c r="CA887" t="e">
        <f>VLOOKUP('Sampling picks'!BP877,Sheet1!$A$11:$C$1010,3,FALSE)</f>
        <v>#N/A</v>
      </c>
      <c r="CB887" t="e">
        <f>VLOOKUP('Sampling picks'!BQ877,Sheet1!$A$11:$C$1010,3,FALSE)</f>
        <v>#N/A</v>
      </c>
      <c r="CC887" t="e">
        <f>VLOOKUP('Sampling picks'!BR877,Sheet1!$A$11:$C$1010,3,FALSE)</f>
        <v>#N/A</v>
      </c>
      <c r="CD887" t="e">
        <f>VLOOKUP('Sampling picks'!BS877,Sheet1!$A$11:$C$1010,3,FALSE)</f>
        <v>#N/A</v>
      </c>
      <c r="CE887" t="e">
        <f>VLOOKUP('Sampling picks'!BT877,Sheet1!$A$11:$C$1010,3,FALSE)</f>
        <v>#N/A</v>
      </c>
      <c r="CF887" t="e">
        <f>VLOOKUP('Sampling picks'!BU877,Sheet1!$A$11:$C$1010,3,FALSE)</f>
        <v>#N/A</v>
      </c>
      <c r="CG887" t="e">
        <f>VLOOKUP('Sampling picks'!BV877,Sheet1!$A$11:$C$1010,3,FALSE)</f>
        <v>#N/A</v>
      </c>
      <c r="CH887" t="e">
        <f>VLOOKUP('Sampling picks'!BW877,Sheet1!$A$11:$C$1010,3,FALSE)</f>
        <v>#N/A</v>
      </c>
      <c r="CI887" t="e">
        <f>VLOOKUP('Sampling picks'!BX877,Sheet1!$A$11:$C$1010,3,FALSE)</f>
        <v>#N/A</v>
      </c>
      <c r="CJ887" t="e">
        <f>VLOOKUP('Sampling picks'!BY877,Sheet1!$A$11:$C$1010,3,FALSE)</f>
        <v>#N/A</v>
      </c>
      <c r="CK887" t="e">
        <f>VLOOKUP('Sampling picks'!BZ877,Sheet1!$A$11:$C$1010,3,FALSE)</f>
        <v>#N/A</v>
      </c>
      <c r="CL887" t="e">
        <f>VLOOKUP('Sampling picks'!CA877,Sheet1!$A$11:$C$1010,3,FALSE)</f>
        <v>#N/A</v>
      </c>
      <c r="CM887" t="e">
        <f>VLOOKUP('Sampling picks'!CB877,Sheet1!$A$11:$C$1010,3,FALSE)</f>
        <v>#N/A</v>
      </c>
      <c r="CN887" t="e">
        <f>VLOOKUP('Sampling picks'!CC877,Sheet1!$A$11:$C$1010,3,FALSE)</f>
        <v>#N/A</v>
      </c>
      <c r="CO887" t="e">
        <f>VLOOKUP('Sampling picks'!CD877,Sheet1!$A$11:$C$1010,3,FALSE)</f>
        <v>#N/A</v>
      </c>
      <c r="CP887" t="e">
        <f>VLOOKUP('Sampling picks'!CE877,Sheet1!$A$11:$C$1010,3,FALSE)</f>
        <v>#N/A</v>
      </c>
      <c r="CQ887" t="e">
        <f>VLOOKUP('Sampling picks'!CF877,Sheet1!$A$11:$C$1010,3,FALSE)</f>
        <v>#N/A</v>
      </c>
      <c r="CR887" t="e">
        <f>VLOOKUP('Sampling picks'!CG877,Sheet1!$A$11:$C$1010,3,FALSE)</f>
        <v>#N/A</v>
      </c>
      <c r="CS887" t="e">
        <f>VLOOKUP('Sampling picks'!CH877,Sheet1!$A$11:$C$1010,3,FALSE)</f>
        <v>#N/A</v>
      </c>
      <c r="CT887" t="e">
        <f>VLOOKUP('Sampling picks'!CI877,Sheet1!$A$11:$C$1010,3,FALSE)</f>
        <v>#N/A</v>
      </c>
      <c r="CU887" t="e">
        <f>VLOOKUP('Sampling picks'!CJ877,Sheet1!$A$11:$C$1010,3,FALSE)</f>
        <v>#N/A</v>
      </c>
      <c r="CV887" t="e">
        <f>VLOOKUP('Sampling picks'!CK877,Sheet1!$A$11:$C$1010,3,FALSE)</f>
        <v>#N/A</v>
      </c>
      <c r="CW887" t="e">
        <f>VLOOKUP('Sampling picks'!CL877,Sheet1!$A$11:$C$1010,3,FALSE)</f>
        <v>#N/A</v>
      </c>
      <c r="CX887" t="e">
        <f>VLOOKUP('Sampling picks'!CM877,Sheet1!$A$11:$C$1010,3,FALSE)</f>
        <v>#N/A</v>
      </c>
      <c r="CY887" t="e">
        <f>VLOOKUP('Sampling picks'!CN877,Sheet1!$A$11:$C$1010,3,FALSE)</f>
        <v>#N/A</v>
      </c>
      <c r="CZ887" t="e">
        <f>VLOOKUP('Sampling picks'!CO877,Sheet1!$A$11:$C$1010,3,FALSE)</f>
        <v>#N/A</v>
      </c>
      <c r="DA887" t="e">
        <f>VLOOKUP('Sampling picks'!CP877,Sheet1!$A$11:$C$1010,3,FALSE)</f>
        <v>#N/A</v>
      </c>
      <c r="DB887" t="e">
        <f>VLOOKUP('Sampling picks'!CQ877,Sheet1!$A$11:$C$1010,3,FALSE)</f>
        <v>#N/A</v>
      </c>
      <c r="DC887" t="e">
        <f>VLOOKUP('Sampling picks'!CR877,Sheet1!$A$11:$C$1010,3,FALSE)</f>
        <v>#N/A</v>
      </c>
      <c r="DD887" t="e">
        <f>VLOOKUP('Sampling picks'!CS877,Sheet1!$A$11:$C$1010,3,FALSE)</f>
        <v>#N/A</v>
      </c>
      <c r="DE887" t="e">
        <f>VLOOKUP('Sampling picks'!CT877,Sheet1!$A$11:$C$1010,3,FALSE)</f>
        <v>#N/A</v>
      </c>
      <c r="DF887" t="e">
        <f>VLOOKUP('Sampling picks'!CU877,Sheet1!$A$11:$C$1010,3,FALSE)</f>
        <v>#N/A</v>
      </c>
      <c r="DG887" t="e">
        <f>VLOOKUP('Sampling picks'!CV877,Sheet1!$A$11:$C$1010,3,FALSE)</f>
        <v>#N/A</v>
      </c>
      <c r="DH887" t="e">
        <f>VLOOKUP('Sampling picks'!CW877,Sheet1!$A$11:$C$1010,3,FALSE)</f>
        <v>#N/A</v>
      </c>
      <c r="DI887" t="e">
        <f>VLOOKUP('Sampling picks'!CX877,Sheet1!$A$11:$C$1010,3,FALSE)</f>
        <v>#N/A</v>
      </c>
      <c r="DJ887" t="e">
        <f>VLOOKUP('Sampling picks'!CY877,Sheet1!$A$11:$C$1010,3,FALSE)</f>
        <v>#N/A</v>
      </c>
    </row>
    <row r="888" spans="1:114" x14ac:dyDescent="0.3">
      <c r="A888">
        <v>878</v>
      </c>
      <c r="B888" s="1">
        <f t="shared" ca="1" si="72"/>
        <v>780</v>
      </c>
      <c r="C888" s="1">
        <f t="shared" ca="1" si="72"/>
        <v>779</v>
      </c>
      <c r="H888" t="str">
        <f t="shared" ca="1" si="68"/>
        <v>do not reject</v>
      </c>
      <c r="I888">
        <f t="shared" ca="1" si="69"/>
        <v>0.22017694638908591</v>
      </c>
      <c r="J888">
        <f t="shared" ca="1" si="70"/>
        <v>0.77159574908108386</v>
      </c>
      <c r="K888">
        <f t="shared" ca="1" si="71"/>
        <v>824.4</v>
      </c>
      <c r="L888" t="s">
        <v>904</v>
      </c>
      <c r="M888">
        <f ca="1">VLOOKUP('Sampling picks'!B878,Sheet1!$A$11:$C$1010,3,FALSE)</f>
        <v>872</v>
      </c>
      <c r="N888">
        <f ca="1">VLOOKUP('Sampling picks'!C878,Sheet1!$A$11:$C$1010,3,FALSE)</f>
        <v>836</v>
      </c>
      <c r="O888">
        <f ca="1">VLOOKUP('Sampling picks'!D878,Sheet1!$A$11:$C$1010,3,FALSE)</f>
        <v>912</v>
      </c>
      <c r="P888">
        <f ca="1">VLOOKUP('Sampling picks'!E878,Sheet1!$A$11:$C$1010,3,FALSE)</f>
        <v>731</v>
      </c>
      <c r="Q888">
        <f ca="1">VLOOKUP('Sampling picks'!F878,Sheet1!$A$11:$C$1010,3,FALSE)</f>
        <v>925</v>
      </c>
      <c r="R888">
        <f ca="1">VLOOKUP('Sampling picks'!G878,Sheet1!$A$11:$C$1010,3,FALSE)</f>
        <v>972</v>
      </c>
      <c r="S888">
        <f ca="1">VLOOKUP('Sampling picks'!H878,Sheet1!$A$11:$C$1010,3,FALSE)</f>
        <v>894</v>
      </c>
      <c r="T888">
        <f ca="1">VLOOKUP('Sampling picks'!I878,Sheet1!$A$11:$C$1010,3,FALSE)</f>
        <v>762</v>
      </c>
      <c r="U888">
        <f ca="1">VLOOKUP('Sampling picks'!J878,Sheet1!$A$11:$C$1010,3,FALSE)</f>
        <v>636</v>
      </c>
      <c r="V888">
        <f ca="1">VLOOKUP('Sampling picks'!K878,Sheet1!$A$11:$C$1010,3,FALSE)</f>
        <v>704</v>
      </c>
      <c r="W888" t="e">
        <f>VLOOKUP('Sampling picks'!L878,Sheet1!$A$11:$C$1010,3,FALSE)</f>
        <v>#N/A</v>
      </c>
      <c r="X888" t="e">
        <f>VLOOKUP('Sampling picks'!M878,Sheet1!$A$11:$C$1010,3,FALSE)</f>
        <v>#N/A</v>
      </c>
      <c r="Y888" t="e">
        <f>VLOOKUP('Sampling picks'!N878,Sheet1!$A$11:$C$1010,3,FALSE)</f>
        <v>#N/A</v>
      </c>
      <c r="Z888" t="e">
        <f>VLOOKUP('Sampling picks'!O878,Sheet1!$A$11:$C$1010,3,FALSE)</f>
        <v>#N/A</v>
      </c>
      <c r="AA888" t="e">
        <f>VLOOKUP('Sampling picks'!P878,Sheet1!$A$11:$C$1010,3,FALSE)</f>
        <v>#N/A</v>
      </c>
      <c r="AB888" t="e">
        <f>VLOOKUP('Sampling picks'!Q878,Sheet1!$A$11:$C$1010,3,FALSE)</f>
        <v>#N/A</v>
      </c>
      <c r="AC888" t="e">
        <f>VLOOKUP('Sampling picks'!R878,Sheet1!$A$11:$C$1010,3,FALSE)</f>
        <v>#N/A</v>
      </c>
      <c r="AD888" t="e">
        <f>VLOOKUP('Sampling picks'!S878,Sheet1!$A$11:$C$1010,3,FALSE)</f>
        <v>#N/A</v>
      </c>
      <c r="AE888" t="e">
        <f>VLOOKUP('Sampling picks'!T878,Sheet1!$A$11:$C$1010,3,FALSE)</f>
        <v>#N/A</v>
      </c>
      <c r="AF888" t="e">
        <f>VLOOKUP('Sampling picks'!U878,Sheet1!$A$11:$C$1010,3,FALSE)</f>
        <v>#N/A</v>
      </c>
      <c r="AG888" t="e">
        <f>VLOOKUP('Sampling picks'!V878,Sheet1!$A$11:$C$1010,3,FALSE)</f>
        <v>#N/A</v>
      </c>
      <c r="AH888" t="e">
        <f>VLOOKUP('Sampling picks'!W878,Sheet1!$A$11:$C$1010,3,FALSE)</f>
        <v>#N/A</v>
      </c>
      <c r="AI888" t="e">
        <f>VLOOKUP('Sampling picks'!X878,Sheet1!$A$11:$C$1010,3,FALSE)</f>
        <v>#N/A</v>
      </c>
      <c r="AJ888" t="e">
        <f>VLOOKUP('Sampling picks'!Y878,Sheet1!$A$11:$C$1010,3,FALSE)</f>
        <v>#N/A</v>
      </c>
      <c r="AK888" t="e">
        <f>VLOOKUP('Sampling picks'!Z878,Sheet1!$A$11:$C$1010,3,FALSE)</f>
        <v>#N/A</v>
      </c>
      <c r="AL888" t="e">
        <f>VLOOKUP('Sampling picks'!AA878,Sheet1!$A$11:$C$1010,3,FALSE)</f>
        <v>#N/A</v>
      </c>
      <c r="AM888" t="e">
        <f>VLOOKUP('Sampling picks'!AB878,Sheet1!$A$11:$C$1010,3,FALSE)</f>
        <v>#N/A</v>
      </c>
      <c r="AN888" t="e">
        <f>VLOOKUP('Sampling picks'!AC878,Sheet1!$A$11:$C$1010,3,FALSE)</f>
        <v>#N/A</v>
      </c>
      <c r="AO888" t="e">
        <f>VLOOKUP('Sampling picks'!AD878,Sheet1!$A$11:$C$1010,3,FALSE)</f>
        <v>#N/A</v>
      </c>
      <c r="AP888" t="e">
        <f>VLOOKUP('Sampling picks'!AE878,Sheet1!$A$11:$C$1010,3,FALSE)</f>
        <v>#N/A</v>
      </c>
      <c r="AQ888" t="e">
        <f>VLOOKUP('Sampling picks'!AF878,Sheet1!$A$11:$C$1010,3,FALSE)</f>
        <v>#N/A</v>
      </c>
      <c r="AR888" t="e">
        <f>VLOOKUP('Sampling picks'!AG878,Sheet1!$A$11:$C$1010,3,FALSE)</f>
        <v>#N/A</v>
      </c>
      <c r="AS888" t="e">
        <f>VLOOKUP('Sampling picks'!AH878,Sheet1!$A$11:$C$1010,3,FALSE)</f>
        <v>#N/A</v>
      </c>
      <c r="AT888" t="e">
        <f>VLOOKUP('Sampling picks'!AI878,Sheet1!$A$11:$C$1010,3,FALSE)</f>
        <v>#N/A</v>
      </c>
      <c r="AU888" t="e">
        <f>VLOOKUP('Sampling picks'!AJ878,Sheet1!$A$11:$C$1010,3,FALSE)</f>
        <v>#N/A</v>
      </c>
      <c r="AV888" t="e">
        <f>VLOOKUP('Sampling picks'!AK878,Sheet1!$A$11:$C$1010,3,FALSE)</f>
        <v>#N/A</v>
      </c>
      <c r="AW888" t="e">
        <f>VLOOKUP('Sampling picks'!AL878,Sheet1!$A$11:$C$1010,3,FALSE)</f>
        <v>#N/A</v>
      </c>
      <c r="AX888" t="e">
        <f>VLOOKUP('Sampling picks'!AM878,Sheet1!$A$11:$C$1010,3,FALSE)</f>
        <v>#N/A</v>
      </c>
      <c r="AY888" t="e">
        <f>VLOOKUP('Sampling picks'!AN878,Sheet1!$A$11:$C$1010,3,FALSE)</f>
        <v>#N/A</v>
      </c>
      <c r="AZ888" t="e">
        <f>VLOOKUP('Sampling picks'!AO878,Sheet1!$A$11:$C$1010,3,FALSE)</f>
        <v>#N/A</v>
      </c>
      <c r="BA888" t="e">
        <f>VLOOKUP('Sampling picks'!AP878,Sheet1!$A$11:$C$1010,3,FALSE)</f>
        <v>#N/A</v>
      </c>
      <c r="BB888" t="e">
        <f>VLOOKUP('Sampling picks'!AQ878,Sheet1!$A$11:$C$1010,3,FALSE)</f>
        <v>#N/A</v>
      </c>
      <c r="BC888" t="e">
        <f>VLOOKUP('Sampling picks'!AR878,Sheet1!$A$11:$C$1010,3,FALSE)</f>
        <v>#N/A</v>
      </c>
      <c r="BD888" t="e">
        <f>VLOOKUP('Sampling picks'!AS878,Sheet1!$A$11:$C$1010,3,FALSE)</f>
        <v>#N/A</v>
      </c>
      <c r="BE888" t="e">
        <f>VLOOKUP('Sampling picks'!AT878,Sheet1!$A$11:$C$1010,3,FALSE)</f>
        <v>#N/A</v>
      </c>
      <c r="BF888" t="e">
        <f>VLOOKUP('Sampling picks'!AU878,Sheet1!$A$11:$C$1010,3,FALSE)</f>
        <v>#N/A</v>
      </c>
      <c r="BG888" t="e">
        <f>VLOOKUP('Sampling picks'!AV878,Sheet1!$A$11:$C$1010,3,FALSE)</f>
        <v>#N/A</v>
      </c>
      <c r="BH888" t="e">
        <f>VLOOKUP('Sampling picks'!AW878,Sheet1!$A$11:$C$1010,3,FALSE)</f>
        <v>#N/A</v>
      </c>
      <c r="BI888" t="e">
        <f>VLOOKUP('Sampling picks'!AX878,Sheet1!$A$11:$C$1010,3,FALSE)</f>
        <v>#N/A</v>
      </c>
      <c r="BJ888" t="e">
        <f>VLOOKUP('Sampling picks'!AY878,Sheet1!$A$11:$C$1010,3,FALSE)</f>
        <v>#N/A</v>
      </c>
      <c r="BK888" t="e">
        <f>VLOOKUP('Sampling picks'!AZ878,Sheet1!$A$11:$C$1010,3,FALSE)</f>
        <v>#N/A</v>
      </c>
      <c r="BL888" t="e">
        <f>VLOOKUP('Sampling picks'!BA878,Sheet1!$A$11:$C$1010,3,FALSE)</f>
        <v>#N/A</v>
      </c>
      <c r="BM888" t="e">
        <f>VLOOKUP('Sampling picks'!BB878,Sheet1!$A$11:$C$1010,3,FALSE)</f>
        <v>#N/A</v>
      </c>
      <c r="BN888" t="e">
        <f>VLOOKUP('Sampling picks'!BC878,Sheet1!$A$11:$C$1010,3,FALSE)</f>
        <v>#N/A</v>
      </c>
      <c r="BO888" t="e">
        <f>VLOOKUP('Sampling picks'!BD878,Sheet1!$A$11:$C$1010,3,FALSE)</f>
        <v>#N/A</v>
      </c>
      <c r="BP888" t="e">
        <f>VLOOKUP('Sampling picks'!BE878,Sheet1!$A$11:$C$1010,3,FALSE)</f>
        <v>#N/A</v>
      </c>
      <c r="BQ888" t="e">
        <f>VLOOKUP('Sampling picks'!BF878,Sheet1!$A$11:$C$1010,3,FALSE)</f>
        <v>#N/A</v>
      </c>
      <c r="BR888" t="e">
        <f>VLOOKUP('Sampling picks'!BG878,Sheet1!$A$11:$C$1010,3,FALSE)</f>
        <v>#N/A</v>
      </c>
      <c r="BS888" t="e">
        <f>VLOOKUP('Sampling picks'!BH878,Sheet1!$A$11:$C$1010,3,FALSE)</f>
        <v>#N/A</v>
      </c>
      <c r="BT888" t="e">
        <f>VLOOKUP('Sampling picks'!BI878,Sheet1!$A$11:$C$1010,3,FALSE)</f>
        <v>#N/A</v>
      </c>
      <c r="BU888" t="e">
        <f>VLOOKUP('Sampling picks'!BJ878,Sheet1!$A$11:$C$1010,3,FALSE)</f>
        <v>#N/A</v>
      </c>
      <c r="BV888" t="e">
        <f>VLOOKUP('Sampling picks'!BK878,Sheet1!$A$11:$C$1010,3,FALSE)</f>
        <v>#N/A</v>
      </c>
      <c r="BW888" t="e">
        <f>VLOOKUP('Sampling picks'!BL878,Sheet1!$A$11:$C$1010,3,FALSE)</f>
        <v>#N/A</v>
      </c>
      <c r="BX888" t="e">
        <f>VLOOKUP('Sampling picks'!BM878,Sheet1!$A$11:$C$1010,3,FALSE)</f>
        <v>#N/A</v>
      </c>
      <c r="BY888" t="e">
        <f>VLOOKUP('Sampling picks'!BN878,Sheet1!$A$11:$C$1010,3,FALSE)</f>
        <v>#N/A</v>
      </c>
      <c r="BZ888" t="e">
        <f>VLOOKUP('Sampling picks'!BO878,Sheet1!$A$11:$C$1010,3,FALSE)</f>
        <v>#N/A</v>
      </c>
      <c r="CA888" t="e">
        <f>VLOOKUP('Sampling picks'!BP878,Sheet1!$A$11:$C$1010,3,FALSE)</f>
        <v>#N/A</v>
      </c>
      <c r="CB888" t="e">
        <f>VLOOKUP('Sampling picks'!BQ878,Sheet1!$A$11:$C$1010,3,FALSE)</f>
        <v>#N/A</v>
      </c>
      <c r="CC888" t="e">
        <f>VLOOKUP('Sampling picks'!BR878,Sheet1!$A$11:$C$1010,3,FALSE)</f>
        <v>#N/A</v>
      </c>
      <c r="CD888" t="e">
        <f>VLOOKUP('Sampling picks'!BS878,Sheet1!$A$11:$C$1010,3,FALSE)</f>
        <v>#N/A</v>
      </c>
      <c r="CE888" t="e">
        <f>VLOOKUP('Sampling picks'!BT878,Sheet1!$A$11:$C$1010,3,FALSE)</f>
        <v>#N/A</v>
      </c>
      <c r="CF888" t="e">
        <f>VLOOKUP('Sampling picks'!BU878,Sheet1!$A$11:$C$1010,3,FALSE)</f>
        <v>#N/A</v>
      </c>
      <c r="CG888" t="e">
        <f>VLOOKUP('Sampling picks'!BV878,Sheet1!$A$11:$C$1010,3,FALSE)</f>
        <v>#N/A</v>
      </c>
      <c r="CH888" t="e">
        <f>VLOOKUP('Sampling picks'!BW878,Sheet1!$A$11:$C$1010,3,FALSE)</f>
        <v>#N/A</v>
      </c>
      <c r="CI888" t="e">
        <f>VLOOKUP('Sampling picks'!BX878,Sheet1!$A$11:$C$1010,3,FALSE)</f>
        <v>#N/A</v>
      </c>
      <c r="CJ888" t="e">
        <f>VLOOKUP('Sampling picks'!BY878,Sheet1!$A$11:$C$1010,3,FALSE)</f>
        <v>#N/A</v>
      </c>
      <c r="CK888" t="e">
        <f>VLOOKUP('Sampling picks'!BZ878,Sheet1!$A$11:$C$1010,3,FALSE)</f>
        <v>#N/A</v>
      </c>
      <c r="CL888" t="e">
        <f>VLOOKUP('Sampling picks'!CA878,Sheet1!$A$11:$C$1010,3,FALSE)</f>
        <v>#N/A</v>
      </c>
      <c r="CM888" t="e">
        <f>VLOOKUP('Sampling picks'!CB878,Sheet1!$A$11:$C$1010,3,FALSE)</f>
        <v>#N/A</v>
      </c>
      <c r="CN888" t="e">
        <f>VLOOKUP('Sampling picks'!CC878,Sheet1!$A$11:$C$1010,3,FALSE)</f>
        <v>#N/A</v>
      </c>
      <c r="CO888" t="e">
        <f>VLOOKUP('Sampling picks'!CD878,Sheet1!$A$11:$C$1010,3,FALSE)</f>
        <v>#N/A</v>
      </c>
      <c r="CP888" t="e">
        <f>VLOOKUP('Sampling picks'!CE878,Sheet1!$A$11:$C$1010,3,FALSE)</f>
        <v>#N/A</v>
      </c>
      <c r="CQ888" t="e">
        <f>VLOOKUP('Sampling picks'!CF878,Sheet1!$A$11:$C$1010,3,FALSE)</f>
        <v>#N/A</v>
      </c>
      <c r="CR888" t="e">
        <f>VLOOKUP('Sampling picks'!CG878,Sheet1!$A$11:$C$1010,3,FALSE)</f>
        <v>#N/A</v>
      </c>
      <c r="CS888" t="e">
        <f>VLOOKUP('Sampling picks'!CH878,Sheet1!$A$11:$C$1010,3,FALSE)</f>
        <v>#N/A</v>
      </c>
      <c r="CT888" t="e">
        <f>VLOOKUP('Sampling picks'!CI878,Sheet1!$A$11:$C$1010,3,FALSE)</f>
        <v>#N/A</v>
      </c>
      <c r="CU888" t="e">
        <f>VLOOKUP('Sampling picks'!CJ878,Sheet1!$A$11:$C$1010,3,FALSE)</f>
        <v>#N/A</v>
      </c>
      <c r="CV888" t="e">
        <f>VLOOKUP('Sampling picks'!CK878,Sheet1!$A$11:$C$1010,3,FALSE)</f>
        <v>#N/A</v>
      </c>
      <c r="CW888" t="e">
        <f>VLOOKUP('Sampling picks'!CL878,Sheet1!$A$11:$C$1010,3,FALSE)</f>
        <v>#N/A</v>
      </c>
      <c r="CX888" t="e">
        <f>VLOOKUP('Sampling picks'!CM878,Sheet1!$A$11:$C$1010,3,FALSE)</f>
        <v>#N/A</v>
      </c>
      <c r="CY888" t="e">
        <f>VLOOKUP('Sampling picks'!CN878,Sheet1!$A$11:$C$1010,3,FALSE)</f>
        <v>#N/A</v>
      </c>
      <c r="CZ888" t="e">
        <f>VLOOKUP('Sampling picks'!CO878,Sheet1!$A$11:$C$1010,3,FALSE)</f>
        <v>#N/A</v>
      </c>
      <c r="DA888" t="e">
        <f>VLOOKUP('Sampling picks'!CP878,Sheet1!$A$11:$C$1010,3,FALSE)</f>
        <v>#N/A</v>
      </c>
      <c r="DB888" t="e">
        <f>VLOOKUP('Sampling picks'!CQ878,Sheet1!$A$11:$C$1010,3,FALSE)</f>
        <v>#N/A</v>
      </c>
      <c r="DC888" t="e">
        <f>VLOOKUP('Sampling picks'!CR878,Sheet1!$A$11:$C$1010,3,FALSE)</f>
        <v>#N/A</v>
      </c>
      <c r="DD888" t="e">
        <f>VLOOKUP('Sampling picks'!CS878,Sheet1!$A$11:$C$1010,3,FALSE)</f>
        <v>#N/A</v>
      </c>
      <c r="DE888" t="e">
        <f>VLOOKUP('Sampling picks'!CT878,Sheet1!$A$11:$C$1010,3,FALSE)</f>
        <v>#N/A</v>
      </c>
      <c r="DF888" t="e">
        <f>VLOOKUP('Sampling picks'!CU878,Sheet1!$A$11:$C$1010,3,FALSE)</f>
        <v>#N/A</v>
      </c>
      <c r="DG888" t="e">
        <f>VLOOKUP('Sampling picks'!CV878,Sheet1!$A$11:$C$1010,3,FALSE)</f>
        <v>#N/A</v>
      </c>
      <c r="DH888" t="e">
        <f>VLOOKUP('Sampling picks'!CW878,Sheet1!$A$11:$C$1010,3,FALSE)</f>
        <v>#N/A</v>
      </c>
      <c r="DI888" t="e">
        <f>VLOOKUP('Sampling picks'!CX878,Sheet1!$A$11:$C$1010,3,FALSE)</f>
        <v>#N/A</v>
      </c>
      <c r="DJ888" t="e">
        <f>VLOOKUP('Sampling picks'!CY878,Sheet1!$A$11:$C$1010,3,FALSE)</f>
        <v>#N/A</v>
      </c>
    </row>
    <row r="889" spans="1:114" x14ac:dyDescent="0.3">
      <c r="A889">
        <v>879</v>
      </c>
      <c r="B889" s="1">
        <f t="shared" ca="1" si="72"/>
        <v>808</v>
      </c>
      <c r="C889" s="1">
        <f t="shared" ca="1" si="72"/>
        <v>636</v>
      </c>
      <c r="H889" t="str">
        <f t="shared" ca="1" si="68"/>
        <v>reject</v>
      </c>
      <c r="I889">
        <f t="shared" ca="1" si="69"/>
        <v>3.5766242245449664E-4</v>
      </c>
      <c r="J889">
        <f t="shared" ca="1" si="70"/>
        <v>3.3836370963801659</v>
      </c>
      <c r="K889">
        <f t="shared" ca="1" si="71"/>
        <v>907</v>
      </c>
      <c r="L889" t="s">
        <v>905</v>
      </c>
      <c r="M889">
        <f ca="1">VLOOKUP('Sampling picks'!B879,Sheet1!$A$11:$C$1010,3,FALSE)</f>
        <v>811</v>
      </c>
      <c r="N889">
        <f ca="1">VLOOKUP('Sampling picks'!C879,Sheet1!$A$11:$C$1010,3,FALSE)</f>
        <v>892</v>
      </c>
      <c r="O889">
        <f ca="1">VLOOKUP('Sampling picks'!D879,Sheet1!$A$11:$C$1010,3,FALSE)</f>
        <v>918</v>
      </c>
      <c r="P889">
        <f ca="1">VLOOKUP('Sampling picks'!E879,Sheet1!$A$11:$C$1010,3,FALSE)</f>
        <v>988</v>
      </c>
      <c r="Q889">
        <f ca="1">VLOOKUP('Sampling picks'!F879,Sheet1!$A$11:$C$1010,3,FALSE)</f>
        <v>809</v>
      </c>
      <c r="R889">
        <f ca="1">VLOOKUP('Sampling picks'!G879,Sheet1!$A$11:$C$1010,3,FALSE)</f>
        <v>976</v>
      </c>
      <c r="S889">
        <f ca="1">VLOOKUP('Sampling picks'!H879,Sheet1!$A$11:$C$1010,3,FALSE)</f>
        <v>1001</v>
      </c>
      <c r="T889">
        <f ca="1">VLOOKUP('Sampling picks'!I879,Sheet1!$A$11:$C$1010,3,FALSE)</f>
        <v>1009</v>
      </c>
      <c r="U889">
        <f ca="1">VLOOKUP('Sampling picks'!J879,Sheet1!$A$11:$C$1010,3,FALSE)</f>
        <v>835</v>
      </c>
      <c r="V889">
        <f ca="1">VLOOKUP('Sampling picks'!K879,Sheet1!$A$11:$C$1010,3,FALSE)</f>
        <v>831</v>
      </c>
      <c r="W889" t="e">
        <f>VLOOKUP('Sampling picks'!L879,Sheet1!$A$11:$C$1010,3,FALSE)</f>
        <v>#N/A</v>
      </c>
      <c r="X889" t="e">
        <f>VLOOKUP('Sampling picks'!M879,Sheet1!$A$11:$C$1010,3,FALSE)</f>
        <v>#N/A</v>
      </c>
      <c r="Y889" t="e">
        <f>VLOOKUP('Sampling picks'!N879,Sheet1!$A$11:$C$1010,3,FALSE)</f>
        <v>#N/A</v>
      </c>
      <c r="Z889" t="e">
        <f>VLOOKUP('Sampling picks'!O879,Sheet1!$A$11:$C$1010,3,FALSE)</f>
        <v>#N/A</v>
      </c>
      <c r="AA889" t="e">
        <f>VLOOKUP('Sampling picks'!P879,Sheet1!$A$11:$C$1010,3,FALSE)</f>
        <v>#N/A</v>
      </c>
      <c r="AB889" t="e">
        <f>VLOOKUP('Sampling picks'!Q879,Sheet1!$A$11:$C$1010,3,FALSE)</f>
        <v>#N/A</v>
      </c>
      <c r="AC889" t="e">
        <f>VLOOKUP('Sampling picks'!R879,Sheet1!$A$11:$C$1010,3,FALSE)</f>
        <v>#N/A</v>
      </c>
      <c r="AD889" t="e">
        <f>VLOOKUP('Sampling picks'!S879,Sheet1!$A$11:$C$1010,3,FALSE)</f>
        <v>#N/A</v>
      </c>
      <c r="AE889" t="e">
        <f>VLOOKUP('Sampling picks'!T879,Sheet1!$A$11:$C$1010,3,FALSE)</f>
        <v>#N/A</v>
      </c>
      <c r="AF889" t="e">
        <f>VLOOKUP('Sampling picks'!U879,Sheet1!$A$11:$C$1010,3,FALSE)</f>
        <v>#N/A</v>
      </c>
      <c r="AG889" t="e">
        <f>VLOOKUP('Sampling picks'!V879,Sheet1!$A$11:$C$1010,3,FALSE)</f>
        <v>#N/A</v>
      </c>
      <c r="AH889" t="e">
        <f>VLOOKUP('Sampling picks'!W879,Sheet1!$A$11:$C$1010,3,FALSE)</f>
        <v>#N/A</v>
      </c>
      <c r="AI889" t="e">
        <f>VLOOKUP('Sampling picks'!X879,Sheet1!$A$11:$C$1010,3,FALSE)</f>
        <v>#N/A</v>
      </c>
      <c r="AJ889" t="e">
        <f>VLOOKUP('Sampling picks'!Y879,Sheet1!$A$11:$C$1010,3,FALSE)</f>
        <v>#N/A</v>
      </c>
      <c r="AK889" t="e">
        <f>VLOOKUP('Sampling picks'!Z879,Sheet1!$A$11:$C$1010,3,FALSE)</f>
        <v>#N/A</v>
      </c>
      <c r="AL889" t="e">
        <f>VLOOKUP('Sampling picks'!AA879,Sheet1!$A$11:$C$1010,3,FALSE)</f>
        <v>#N/A</v>
      </c>
      <c r="AM889" t="e">
        <f>VLOOKUP('Sampling picks'!AB879,Sheet1!$A$11:$C$1010,3,FALSE)</f>
        <v>#N/A</v>
      </c>
      <c r="AN889" t="e">
        <f>VLOOKUP('Sampling picks'!AC879,Sheet1!$A$11:$C$1010,3,FALSE)</f>
        <v>#N/A</v>
      </c>
      <c r="AO889" t="e">
        <f>VLOOKUP('Sampling picks'!AD879,Sheet1!$A$11:$C$1010,3,FALSE)</f>
        <v>#N/A</v>
      </c>
      <c r="AP889" t="e">
        <f>VLOOKUP('Sampling picks'!AE879,Sheet1!$A$11:$C$1010,3,FALSE)</f>
        <v>#N/A</v>
      </c>
      <c r="AQ889" t="e">
        <f>VLOOKUP('Sampling picks'!AF879,Sheet1!$A$11:$C$1010,3,FALSE)</f>
        <v>#N/A</v>
      </c>
      <c r="AR889" t="e">
        <f>VLOOKUP('Sampling picks'!AG879,Sheet1!$A$11:$C$1010,3,FALSE)</f>
        <v>#N/A</v>
      </c>
      <c r="AS889" t="e">
        <f>VLOOKUP('Sampling picks'!AH879,Sheet1!$A$11:$C$1010,3,FALSE)</f>
        <v>#N/A</v>
      </c>
      <c r="AT889" t="e">
        <f>VLOOKUP('Sampling picks'!AI879,Sheet1!$A$11:$C$1010,3,FALSE)</f>
        <v>#N/A</v>
      </c>
      <c r="AU889" t="e">
        <f>VLOOKUP('Sampling picks'!AJ879,Sheet1!$A$11:$C$1010,3,FALSE)</f>
        <v>#N/A</v>
      </c>
      <c r="AV889" t="e">
        <f>VLOOKUP('Sampling picks'!AK879,Sheet1!$A$11:$C$1010,3,FALSE)</f>
        <v>#N/A</v>
      </c>
      <c r="AW889" t="e">
        <f>VLOOKUP('Sampling picks'!AL879,Sheet1!$A$11:$C$1010,3,FALSE)</f>
        <v>#N/A</v>
      </c>
      <c r="AX889" t="e">
        <f>VLOOKUP('Sampling picks'!AM879,Sheet1!$A$11:$C$1010,3,FALSE)</f>
        <v>#N/A</v>
      </c>
      <c r="AY889" t="e">
        <f>VLOOKUP('Sampling picks'!AN879,Sheet1!$A$11:$C$1010,3,FALSE)</f>
        <v>#N/A</v>
      </c>
      <c r="AZ889" t="e">
        <f>VLOOKUP('Sampling picks'!AO879,Sheet1!$A$11:$C$1010,3,FALSE)</f>
        <v>#N/A</v>
      </c>
      <c r="BA889" t="e">
        <f>VLOOKUP('Sampling picks'!AP879,Sheet1!$A$11:$C$1010,3,FALSE)</f>
        <v>#N/A</v>
      </c>
      <c r="BB889" t="e">
        <f>VLOOKUP('Sampling picks'!AQ879,Sheet1!$A$11:$C$1010,3,FALSE)</f>
        <v>#N/A</v>
      </c>
      <c r="BC889" t="e">
        <f>VLOOKUP('Sampling picks'!AR879,Sheet1!$A$11:$C$1010,3,FALSE)</f>
        <v>#N/A</v>
      </c>
      <c r="BD889" t="e">
        <f>VLOOKUP('Sampling picks'!AS879,Sheet1!$A$11:$C$1010,3,FALSE)</f>
        <v>#N/A</v>
      </c>
      <c r="BE889" t="e">
        <f>VLOOKUP('Sampling picks'!AT879,Sheet1!$A$11:$C$1010,3,FALSE)</f>
        <v>#N/A</v>
      </c>
      <c r="BF889" t="e">
        <f>VLOOKUP('Sampling picks'!AU879,Sheet1!$A$11:$C$1010,3,FALSE)</f>
        <v>#N/A</v>
      </c>
      <c r="BG889" t="e">
        <f>VLOOKUP('Sampling picks'!AV879,Sheet1!$A$11:$C$1010,3,FALSE)</f>
        <v>#N/A</v>
      </c>
      <c r="BH889" t="e">
        <f>VLOOKUP('Sampling picks'!AW879,Sheet1!$A$11:$C$1010,3,FALSE)</f>
        <v>#N/A</v>
      </c>
      <c r="BI889" t="e">
        <f>VLOOKUP('Sampling picks'!AX879,Sheet1!$A$11:$C$1010,3,FALSE)</f>
        <v>#N/A</v>
      </c>
      <c r="BJ889" t="e">
        <f>VLOOKUP('Sampling picks'!AY879,Sheet1!$A$11:$C$1010,3,FALSE)</f>
        <v>#N/A</v>
      </c>
      <c r="BK889" t="e">
        <f>VLOOKUP('Sampling picks'!AZ879,Sheet1!$A$11:$C$1010,3,FALSE)</f>
        <v>#N/A</v>
      </c>
      <c r="BL889" t="e">
        <f>VLOOKUP('Sampling picks'!BA879,Sheet1!$A$11:$C$1010,3,FALSE)</f>
        <v>#N/A</v>
      </c>
      <c r="BM889" t="e">
        <f>VLOOKUP('Sampling picks'!BB879,Sheet1!$A$11:$C$1010,3,FALSE)</f>
        <v>#N/A</v>
      </c>
      <c r="BN889" t="e">
        <f>VLOOKUP('Sampling picks'!BC879,Sheet1!$A$11:$C$1010,3,FALSE)</f>
        <v>#N/A</v>
      </c>
      <c r="BO889" t="e">
        <f>VLOOKUP('Sampling picks'!BD879,Sheet1!$A$11:$C$1010,3,FALSE)</f>
        <v>#N/A</v>
      </c>
      <c r="BP889" t="e">
        <f>VLOOKUP('Sampling picks'!BE879,Sheet1!$A$11:$C$1010,3,FALSE)</f>
        <v>#N/A</v>
      </c>
      <c r="BQ889" t="e">
        <f>VLOOKUP('Sampling picks'!BF879,Sheet1!$A$11:$C$1010,3,FALSE)</f>
        <v>#N/A</v>
      </c>
      <c r="BR889" t="e">
        <f>VLOOKUP('Sampling picks'!BG879,Sheet1!$A$11:$C$1010,3,FALSE)</f>
        <v>#N/A</v>
      </c>
      <c r="BS889" t="e">
        <f>VLOOKUP('Sampling picks'!BH879,Sheet1!$A$11:$C$1010,3,FALSE)</f>
        <v>#N/A</v>
      </c>
      <c r="BT889" t="e">
        <f>VLOOKUP('Sampling picks'!BI879,Sheet1!$A$11:$C$1010,3,FALSE)</f>
        <v>#N/A</v>
      </c>
      <c r="BU889" t="e">
        <f>VLOOKUP('Sampling picks'!BJ879,Sheet1!$A$11:$C$1010,3,FALSE)</f>
        <v>#N/A</v>
      </c>
      <c r="BV889" t="e">
        <f>VLOOKUP('Sampling picks'!BK879,Sheet1!$A$11:$C$1010,3,FALSE)</f>
        <v>#N/A</v>
      </c>
      <c r="BW889" t="e">
        <f>VLOOKUP('Sampling picks'!BL879,Sheet1!$A$11:$C$1010,3,FALSE)</f>
        <v>#N/A</v>
      </c>
      <c r="BX889" t="e">
        <f>VLOOKUP('Sampling picks'!BM879,Sheet1!$A$11:$C$1010,3,FALSE)</f>
        <v>#N/A</v>
      </c>
      <c r="BY889" t="e">
        <f>VLOOKUP('Sampling picks'!BN879,Sheet1!$A$11:$C$1010,3,FALSE)</f>
        <v>#N/A</v>
      </c>
      <c r="BZ889" t="e">
        <f>VLOOKUP('Sampling picks'!BO879,Sheet1!$A$11:$C$1010,3,FALSE)</f>
        <v>#N/A</v>
      </c>
      <c r="CA889" t="e">
        <f>VLOOKUP('Sampling picks'!BP879,Sheet1!$A$11:$C$1010,3,FALSE)</f>
        <v>#N/A</v>
      </c>
      <c r="CB889" t="e">
        <f>VLOOKUP('Sampling picks'!BQ879,Sheet1!$A$11:$C$1010,3,FALSE)</f>
        <v>#N/A</v>
      </c>
      <c r="CC889" t="e">
        <f>VLOOKUP('Sampling picks'!BR879,Sheet1!$A$11:$C$1010,3,FALSE)</f>
        <v>#N/A</v>
      </c>
      <c r="CD889" t="e">
        <f>VLOOKUP('Sampling picks'!BS879,Sheet1!$A$11:$C$1010,3,FALSE)</f>
        <v>#N/A</v>
      </c>
      <c r="CE889" t="e">
        <f>VLOOKUP('Sampling picks'!BT879,Sheet1!$A$11:$C$1010,3,FALSE)</f>
        <v>#N/A</v>
      </c>
      <c r="CF889" t="e">
        <f>VLOOKUP('Sampling picks'!BU879,Sheet1!$A$11:$C$1010,3,FALSE)</f>
        <v>#N/A</v>
      </c>
      <c r="CG889" t="e">
        <f>VLOOKUP('Sampling picks'!BV879,Sheet1!$A$11:$C$1010,3,FALSE)</f>
        <v>#N/A</v>
      </c>
      <c r="CH889" t="e">
        <f>VLOOKUP('Sampling picks'!BW879,Sheet1!$A$11:$C$1010,3,FALSE)</f>
        <v>#N/A</v>
      </c>
      <c r="CI889" t="e">
        <f>VLOOKUP('Sampling picks'!BX879,Sheet1!$A$11:$C$1010,3,FALSE)</f>
        <v>#N/A</v>
      </c>
      <c r="CJ889" t="e">
        <f>VLOOKUP('Sampling picks'!BY879,Sheet1!$A$11:$C$1010,3,FALSE)</f>
        <v>#N/A</v>
      </c>
      <c r="CK889" t="e">
        <f>VLOOKUP('Sampling picks'!BZ879,Sheet1!$A$11:$C$1010,3,FALSE)</f>
        <v>#N/A</v>
      </c>
      <c r="CL889" t="e">
        <f>VLOOKUP('Sampling picks'!CA879,Sheet1!$A$11:$C$1010,3,FALSE)</f>
        <v>#N/A</v>
      </c>
      <c r="CM889" t="e">
        <f>VLOOKUP('Sampling picks'!CB879,Sheet1!$A$11:$C$1010,3,FALSE)</f>
        <v>#N/A</v>
      </c>
      <c r="CN889" t="e">
        <f>VLOOKUP('Sampling picks'!CC879,Sheet1!$A$11:$C$1010,3,FALSE)</f>
        <v>#N/A</v>
      </c>
      <c r="CO889" t="e">
        <f>VLOOKUP('Sampling picks'!CD879,Sheet1!$A$11:$C$1010,3,FALSE)</f>
        <v>#N/A</v>
      </c>
      <c r="CP889" t="e">
        <f>VLOOKUP('Sampling picks'!CE879,Sheet1!$A$11:$C$1010,3,FALSE)</f>
        <v>#N/A</v>
      </c>
      <c r="CQ889" t="e">
        <f>VLOOKUP('Sampling picks'!CF879,Sheet1!$A$11:$C$1010,3,FALSE)</f>
        <v>#N/A</v>
      </c>
      <c r="CR889" t="e">
        <f>VLOOKUP('Sampling picks'!CG879,Sheet1!$A$11:$C$1010,3,FALSE)</f>
        <v>#N/A</v>
      </c>
      <c r="CS889" t="e">
        <f>VLOOKUP('Sampling picks'!CH879,Sheet1!$A$11:$C$1010,3,FALSE)</f>
        <v>#N/A</v>
      </c>
      <c r="CT889" t="e">
        <f>VLOOKUP('Sampling picks'!CI879,Sheet1!$A$11:$C$1010,3,FALSE)</f>
        <v>#N/A</v>
      </c>
      <c r="CU889" t="e">
        <f>VLOOKUP('Sampling picks'!CJ879,Sheet1!$A$11:$C$1010,3,FALSE)</f>
        <v>#N/A</v>
      </c>
      <c r="CV889" t="e">
        <f>VLOOKUP('Sampling picks'!CK879,Sheet1!$A$11:$C$1010,3,FALSE)</f>
        <v>#N/A</v>
      </c>
      <c r="CW889" t="e">
        <f>VLOOKUP('Sampling picks'!CL879,Sheet1!$A$11:$C$1010,3,FALSE)</f>
        <v>#N/A</v>
      </c>
      <c r="CX889" t="e">
        <f>VLOOKUP('Sampling picks'!CM879,Sheet1!$A$11:$C$1010,3,FALSE)</f>
        <v>#N/A</v>
      </c>
      <c r="CY889" t="e">
        <f>VLOOKUP('Sampling picks'!CN879,Sheet1!$A$11:$C$1010,3,FALSE)</f>
        <v>#N/A</v>
      </c>
      <c r="CZ889" t="e">
        <f>VLOOKUP('Sampling picks'!CO879,Sheet1!$A$11:$C$1010,3,FALSE)</f>
        <v>#N/A</v>
      </c>
      <c r="DA889" t="e">
        <f>VLOOKUP('Sampling picks'!CP879,Sheet1!$A$11:$C$1010,3,FALSE)</f>
        <v>#N/A</v>
      </c>
      <c r="DB889" t="e">
        <f>VLOOKUP('Sampling picks'!CQ879,Sheet1!$A$11:$C$1010,3,FALSE)</f>
        <v>#N/A</v>
      </c>
      <c r="DC889" t="e">
        <f>VLOOKUP('Sampling picks'!CR879,Sheet1!$A$11:$C$1010,3,FALSE)</f>
        <v>#N/A</v>
      </c>
      <c r="DD889" t="e">
        <f>VLOOKUP('Sampling picks'!CS879,Sheet1!$A$11:$C$1010,3,FALSE)</f>
        <v>#N/A</v>
      </c>
      <c r="DE889" t="e">
        <f>VLOOKUP('Sampling picks'!CT879,Sheet1!$A$11:$C$1010,3,FALSE)</f>
        <v>#N/A</v>
      </c>
      <c r="DF889" t="e">
        <f>VLOOKUP('Sampling picks'!CU879,Sheet1!$A$11:$C$1010,3,FALSE)</f>
        <v>#N/A</v>
      </c>
      <c r="DG889" t="e">
        <f>VLOOKUP('Sampling picks'!CV879,Sheet1!$A$11:$C$1010,3,FALSE)</f>
        <v>#N/A</v>
      </c>
      <c r="DH889" t="e">
        <f>VLOOKUP('Sampling picks'!CW879,Sheet1!$A$11:$C$1010,3,FALSE)</f>
        <v>#N/A</v>
      </c>
      <c r="DI889" t="e">
        <f>VLOOKUP('Sampling picks'!CX879,Sheet1!$A$11:$C$1010,3,FALSE)</f>
        <v>#N/A</v>
      </c>
      <c r="DJ889" t="e">
        <f>VLOOKUP('Sampling picks'!CY879,Sheet1!$A$11:$C$1010,3,FALSE)</f>
        <v>#N/A</v>
      </c>
    </row>
    <row r="890" spans="1:114" x14ac:dyDescent="0.3">
      <c r="A890">
        <v>880</v>
      </c>
      <c r="B890" s="1">
        <f t="shared" ca="1" si="72"/>
        <v>602</v>
      </c>
      <c r="C890" s="1">
        <f t="shared" ca="1" si="72"/>
        <v>857</v>
      </c>
      <c r="H890" t="str">
        <f t="shared" ca="1" si="68"/>
        <v>do not reject</v>
      </c>
      <c r="I890">
        <f t="shared" ca="1" si="69"/>
        <v>0.12162932467398524</v>
      </c>
      <c r="J890">
        <f t="shared" ca="1" si="70"/>
        <v>1.1668804566021314</v>
      </c>
      <c r="K890">
        <f t="shared" ca="1" si="71"/>
        <v>836.9</v>
      </c>
      <c r="L890" t="s">
        <v>906</v>
      </c>
      <c r="M890">
        <f ca="1">VLOOKUP('Sampling picks'!B880,Sheet1!$A$11:$C$1010,3,FALSE)</f>
        <v>803</v>
      </c>
      <c r="N890">
        <f ca="1">VLOOKUP('Sampling picks'!C880,Sheet1!$A$11:$C$1010,3,FALSE)</f>
        <v>820</v>
      </c>
      <c r="O890">
        <f ca="1">VLOOKUP('Sampling picks'!D880,Sheet1!$A$11:$C$1010,3,FALSE)</f>
        <v>789</v>
      </c>
      <c r="P890">
        <f ca="1">VLOOKUP('Sampling picks'!E880,Sheet1!$A$11:$C$1010,3,FALSE)</f>
        <v>832</v>
      </c>
      <c r="Q890">
        <f ca="1">VLOOKUP('Sampling picks'!F880,Sheet1!$A$11:$C$1010,3,FALSE)</f>
        <v>919</v>
      </c>
      <c r="R890">
        <f ca="1">VLOOKUP('Sampling picks'!G880,Sheet1!$A$11:$C$1010,3,FALSE)</f>
        <v>893</v>
      </c>
      <c r="S890">
        <f ca="1">VLOOKUP('Sampling picks'!H880,Sheet1!$A$11:$C$1010,3,FALSE)</f>
        <v>946</v>
      </c>
      <c r="T890">
        <f ca="1">VLOOKUP('Sampling picks'!I880,Sheet1!$A$11:$C$1010,3,FALSE)</f>
        <v>776</v>
      </c>
      <c r="U890">
        <f ca="1">VLOOKUP('Sampling picks'!J880,Sheet1!$A$11:$C$1010,3,FALSE)</f>
        <v>775</v>
      </c>
      <c r="V890">
        <f ca="1">VLOOKUP('Sampling picks'!K880,Sheet1!$A$11:$C$1010,3,FALSE)</f>
        <v>816</v>
      </c>
      <c r="W890" t="e">
        <f>VLOOKUP('Sampling picks'!L880,Sheet1!$A$11:$C$1010,3,FALSE)</f>
        <v>#N/A</v>
      </c>
      <c r="X890" t="e">
        <f>VLOOKUP('Sampling picks'!M880,Sheet1!$A$11:$C$1010,3,FALSE)</f>
        <v>#N/A</v>
      </c>
      <c r="Y890" t="e">
        <f>VLOOKUP('Sampling picks'!N880,Sheet1!$A$11:$C$1010,3,FALSE)</f>
        <v>#N/A</v>
      </c>
      <c r="Z890" t="e">
        <f>VLOOKUP('Sampling picks'!O880,Sheet1!$A$11:$C$1010,3,FALSE)</f>
        <v>#N/A</v>
      </c>
      <c r="AA890" t="e">
        <f>VLOOKUP('Sampling picks'!P880,Sheet1!$A$11:$C$1010,3,FALSE)</f>
        <v>#N/A</v>
      </c>
      <c r="AB890" t="e">
        <f>VLOOKUP('Sampling picks'!Q880,Sheet1!$A$11:$C$1010,3,FALSE)</f>
        <v>#N/A</v>
      </c>
      <c r="AC890" t="e">
        <f>VLOOKUP('Sampling picks'!R880,Sheet1!$A$11:$C$1010,3,FALSE)</f>
        <v>#N/A</v>
      </c>
      <c r="AD890" t="e">
        <f>VLOOKUP('Sampling picks'!S880,Sheet1!$A$11:$C$1010,3,FALSE)</f>
        <v>#N/A</v>
      </c>
      <c r="AE890" t="e">
        <f>VLOOKUP('Sampling picks'!T880,Sheet1!$A$11:$C$1010,3,FALSE)</f>
        <v>#N/A</v>
      </c>
      <c r="AF890" t="e">
        <f>VLOOKUP('Sampling picks'!U880,Sheet1!$A$11:$C$1010,3,FALSE)</f>
        <v>#N/A</v>
      </c>
      <c r="AG890" t="e">
        <f>VLOOKUP('Sampling picks'!V880,Sheet1!$A$11:$C$1010,3,FALSE)</f>
        <v>#N/A</v>
      </c>
      <c r="AH890" t="e">
        <f>VLOOKUP('Sampling picks'!W880,Sheet1!$A$11:$C$1010,3,FALSE)</f>
        <v>#N/A</v>
      </c>
      <c r="AI890" t="e">
        <f>VLOOKUP('Sampling picks'!X880,Sheet1!$A$11:$C$1010,3,FALSE)</f>
        <v>#N/A</v>
      </c>
      <c r="AJ890" t="e">
        <f>VLOOKUP('Sampling picks'!Y880,Sheet1!$A$11:$C$1010,3,FALSE)</f>
        <v>#N/A</v>
      </c>
      <c r="AK890" t="e">
        <f>VLOOKUP('Sampling picks'!Z880,Sheet1!$A$11:$C$1010,3,FALSE)</f>
        <v>#N/A</v>
      </c>
      <c r="AL890" t="e">
        <f>VLOOKUP('Sampling picks'!AA880,Sheet1!$A$11:$C$1010,3,FALSE)</f>
        <v>#N/A</v>
      </c>
      <c r="AM890" t="e">
        <f>VLOOKUP('Sampling picks'!AB880,Sheet1!$A$11:$C$1010,3,FALSE)</f>
        <v>#N/A</v>
      </c>
      <c r="AN890" t="e">
        <f>VLOOKUP('Sampling picks'!AC880,Sheet1!$A$11:$C$1010,3,FALSE)</f>
        <v>#N/A</v>
      </c>
      <c r="AO890" t="e">
        <f>VLOOKUP('Sampling picks'!AD880,Sheet1!$A$11:$C$1010,3,FALSE)</f>
        <v>#N/A</v>
      </c>
      <c r="AP890" t="e">
        <f>VLOOKUP('Sampling picks'!AE880,Sheet1!$A$11:$C$1010,3,FALSE)</f>
        <v>#N/A</v>
      </c>
      <c r="AQ890" t="e">
        <f>VLOOKUP('Sampling picks'!AF880,Sheet1!$A$11:$C$1010,3,FALSE)</f>
        <v>#N/A</v>
      </c>
      <c r="AR890" t="e">
        <f>VLOOKUP('Sampling picks'!AG880,Sheet1!$A$11:$C$1010,3,FALSE)</f>
        <v>#N/A</v>
      </c>
      <c r="AS890" t="e">
        <f>VLOOKUP('Sampling picks'!AH880,Sheet1!$A$11:$C$1010,3,FALSE)</f>
        <v>#N/A</v>
      </c>
      <c r="AT890" t="e">
        <f>VLOOKUP('Sampling picks'!AI880,Sheet1!$A$11:$C$1010,3,FALSE)</f>
        <v>#N/A</v>
      </c>
      <c r="AU890" t="e">
        <f>VLOOKUP('Sampling picks'!AJ880,Sheet1!$A$11:$C$1010,3,FALSE)</f>
        <v>#N/A</v>
      </c>
      <c r="AV890" t="e">
        <f>VLOOKUP('Sampling picks'!AK880,Sheet1!$A$11:$C$1010,3,FALSE)</f>
        <v>#N/A</v>
      </c>
      <c r="AW890" t="e">
        <f>VLOOKUP('Sampling picks'!AL880,Sheet1!$A$11:$C$1010,3,FALSE)</f>
        <v>#N/A</v>
      </c>
      <c r="AX890" t="e">
        <f>VLOOKUP('Sampling picks'!AM880,Sheet1!$A$11:$C$1010,3,FALSE)</f>
        <v>#N/A</v>
      </c>
      <c r="AY890" t="e">
        <f>VLOOKUP('Sampling picks'!AN880,Sheet1!$A$11:$C$1010,3,FALSE)</f>
        <v>#N/A</v>
      </c>
      <c r="AZ890" t="e">
        <f>VLOOKUP('Sampling picks'!AO880,Sheet1!$A$11:$C$1010,3,FALSE)</f>
        <v>#N/A</v>
      </c>
      <c r="BA890" t="e">
        <f>VLOOKUP('Sampling picks'!AP880,Sheet1!$A$11:$C$1010,3,FALSE)</f>
        <v>#N/A</v>
      </c>
      <c r="BB890" t="e">
        <f>VLOOKUP('Sampling picks'!AQ880,Sheet1!$A$11:$C$1010,3,FALSE)</f>
        <v>#N/A</v>
      </c>
      <c r="BC890" t="e">
        <f>VLOOKUP('Sampling picks'!AR880,Sheet1!$A$11:$C$1010,3,FALSE)</f>
        <v>#N/A</v>
      </c>
      <c r="BD890" t="e">
        <f>VLOOKUP('Sampling picks'!AS880,Sheet1!$A$11:$C$1010,3,FALSE)</f>
        <v>#N/A</v>
      </c>
      <c r="BE890" t="e">
        <f>VLOOKUP('Sampling picks'!AT880,Sheet1!$A$11:$C$1010,3,FALSE)</f>
        <v>#N/A</v>
      </c>
      <c r="BF890" t="e">
        <f>VLOOKUP('Sampling picks'!AU880,Sheet1!$A$11:$C$1010,3,FALSE)</f>
        <v>#N/A</v>
      </c>
      <c r="BG890" t="e">
        <f>VLOOKUP('Sampling picks'!AV880,Sheet1!$A$11:$C$1010,3,FALSE)</f>
        <v>#N/A</v>
      </c>
      <c r="BH890" t="e">
        <f>VLOOKUP('Sampling picks'!AW880,Sheet1!$A$11:$C$1010,3,FALSE)</f>
        <v>#N/A</v>
      </c>
      <c r="BI890" t="e">
        <f>VLOOKUP('Sampling picks'!AX880,Sheet1!$A$11:$C$1010,3,FALSE)</f>
        <v>#N/A</v>
      </c>
      <c r="BJ890" t="e">
        <f>VLOOKUP('Sampling picks'!AY880,Sheet1!$A$11:$C$1010,3,FALSE)</f>
        <v>#N/A</v>
      </c>
      <c r="BK890" t="e">
        <f>VLOOKUP('Sampling picks'!AZ880,Sheet1!$A$11:$C$1010,3,FALSE)</f>
        <v>#N/A</v>
      </c>
      <c r="BL890" t="e">
        <f>VLOOKUP('Sampling picks'!BA880,Sheet1!$A$11:$C$1010,3,FALSE)</f>
        <v>#N/A</v>
      </c>
      <c r="BM890" t="e">
        <f>VLOOKUP('Sampling picks'!BB880,Sheet1!$A$11:$C$1010,3,FALSE)</f>
        <v>#N/A</v>
      </c>
      <c r="BN890" t="e">
        <f>VLOOKUP('Sampling picks'!BC880,Sheet1!$A$11:$C$1010,3,FALSE)</f>
        <v>#N/A</v>
      </c>
      <c r="BO890" t="e">
        <f>VLOOKUP('Sampling picks'!BD880,Sheet1!$A$11:$C$1010,3,FALSE)</f>
        <v>#N/A</v>
      </c>
      <c r="BP890" t="e">
        <f>VLOOKUP('Sampling picks'!BE880,Sheet1!$A$11:$C$1010,3,FALSE)</f>
        <v>#N/A</v>
      </c>
      <c r="BQ890" t="e">
        <f>VLOOKUP('Sampling picks'!BF880,Sheet1!$A$11:$C$1010,3,FALSE)</f>
        <v>#N/A</v>
      </c>
      <c r="BR890" t="e">
        <f>VLOOKUP('Sampling picks'!BG880,Sheet1!$A$11:$C$1010,3,FALSE)</f>
        <v>#N/A</v>
      </c>
      <c r="BS890" t="e">
        <f>VLOOKUP('Sampling picks'!BH880,Sheet1!$A$11:$C$1010,3,FALSE)</f>
        <v>#N/A</v>
      </c>
      <c r="BT890" t="e">
        <f>VLOOKUP('Sampling picks'!BI880,Sheet1!$A$11:$C$1010,3,FALSE)</f>
        <v>#N/A</v>
      </c>
      <c r="BU890" t="e">
        <f>VLOOKUP('Sampling picks'!BJ880,Sheet1!$A$11:$C$1010,3,FALSE)</f>
        <v>#N/A</v>
      </c>
      <c r="BV890" t="e">
        <f>VLOOKUP('Sampling picks'!BK880,Sheet1!$A$11:$C$1010,3,FALSE)</f>
        <v>#N/A</v>
      </c>
      <c r="BW890" t="e">
        <f>VLOOKUP('Sampling picks'!BL880,Sheet1!$A$11:$C$1010,3,FALSE)</f>
        <v>#N/A</v>
      </c>
      <c r="BX890" t="e">
        <f>VLOOKUP('Sampling picks'!BM880,Sheet1!$A$11:$C$1010,3,FALSE)</f>
        <v>#N/A</v>
      </c>
      <c r="BY890" t="e">
        <f>VLOOKUP('Sampling picks'!BN880,Sheet1!$A$11:$C$1010,3,FALSE)</f>
        <v>#N/A</v>
      </c>
      <c r="BZ890" t="e">
        <f>VLOOKUP('Sampling picks'!BO880,Sheet1!$A$11:$C$1010,3,FALSE)</f>
        <v>#N/A</v>
      </c>
      <c r="CA890" t="e">
        <f>VLOOKUP('Sampling picks'!BP880,Sheet1!$A$11:$C$1010,3,FALSE)</f>
        <v>#N/A</v>
      </c>
      <c r="CB890" t="e">
        <f>VLOOKUP('Sampling picks'!BQ880,Sheet1!$A$11:$C$1010,3,FALSE)</f>
        <v>#N/A</v>
      </c>
      <c r="CC890" t="e">
        <f>VLOOKUP('Sampling picks'!BR880,Sheet1!$A$11:$C$1010,3,FALSE)</f>
        <v>#N/A</v>
      </c>
      <c r="CD890" t="e">
        <f>VLOOKUP('Sampling picks'!BS880,Sheet1!$A$11:$C$1010,3,FALSE)</f>
        <v>#N/A</v>
      </c>
      <c r="CE890" t="e">
        <f>VLOOKUP('Sampling picks'!BT880,Sheet1!$A$11:$C$1010,3,FALSE)</f>
        <v>#N/A</v>
      </c>
      <c r="CF890" t="e">
        <f>VLOOKUP('Sampling picks'!BU880,Sheet1!$A$11:$C$1010,3,FALSE)</f>
        <v>#N/A</v>
      </c>
      <c r="CG890" t="e">
        <f>VLOOKUP('Sampling picks'!BV880,Sheet1!$A$11:$C$1010,3,FALSE)</f>
        <v>#N/A</v>
      </c>
      <c r="CH890" t="e">
        <f>VLOOKUP('Sampling picks'!BW880,Sheet1!$A$11:$C$1010,3,FALSE)</f>
        <v>#N/A</v>
      </c>
      <c r="CI890" t="e">
        <f>VLOOKUP('Sampling picks'!BX880,Sheet1!$A$11:$C$1010,3,FALSE)</f>
        <v>#N/A</v>
      </c>
      <c r="CJ890" t="e">
        <f>VLOOKUP('Sampling picks'!BY880,Sheet1!$A$11:$C$1010,3,FALSE)</f>
        <v>#N/A</v>
      </c>
      <c r="CK890" t="e">
        <f>VLOOKUP('Sampling picks'!BZ880,Sheet1!$A$11:$C$1010,3,FALSE)</f>
        <v>#N/A</v>
      </c>
      <c r="CL890" t="e">
        <f>VLOOKUP('Sampling picks'!CA880,Sheet1!$A$11:$C$1010,3,FALSE)</f>
        <v>#N/A</v>
      </c>
      <c r="CM890" t="e">
        <f>VLOOKUP('Sampling picks'!CB880,Sheet1!$A$11:$C$1010,3,FALSE)</f>
        <v>#N/A</v>
      </c>
      <c r="CN890" t="e">
        <f>VLOOKUP('Sampling picks'!CC880,Sheet1!$A$11:$C$1010,3,FALSE)</f>
        <v>#N/A</v>
      </c>
      <c r="CO890" t="e">
        <f>VLOOKUP('Sampling picks'!CD880,Sheet1!$A$11:$C$1010,3,FALSE)</f>
        <v>#N/A</v>
      </c>
      <c r="CP890" t="e">
        <f>VLOOKUP('Sampling picks'!CE880,Sheet1!$A$11:$C$1010,3,FALSE)</f>
        <v>#N/A</v>
      </c>
      <c r="CQ890" t="e">
        <f>VLOOKUP('Sampling picks'!CF880,Sheet1!$A$11:$C$1010,3,FALSE)</f>
        <v>#N/A</v>
      </c>
      <c r="CR890" t="e">
        <f>VLOOKUP('Sampling picks'!CG880,Sheet1!$A$11:$C$1010,3,FALSE)</f>
        <v>#N/A</v>
      </c>
      <c r="CS890" t="e">
        <f>VLOOKUP('Sampling picks'!CH880,Sheet1!$A$11:$C$1010,3,FALSE)</f>
        <v>#N/A</v>
      </c>
      <c r="CT890" t="e">
        <f>VLOOKUP('Sampling picks'!CI880,Sheet1!$A$11:$C$1010,3,FALSE)</f>
        <v>#N/A</v>
      </c>
      <c r="CU890" t="e">
        <f>VLOOKUP('Sampling picks'!CJ880,Sheet1!$A$11:$C$1010,3,FALSE)</f>
        <v>#N/A</v>
      </c>
      <c r="CV890" t="e">
        <f>VLOOKUP('Sampling picks'!CK880,Sheet1!$A$11:$C$1010,3,FALSE)</f>
        <v>#N/A</v>
      </c>
      <c r="CW890" t="e">
        <f>VLOOKUP('Sampling picks'!CL880,Sheet1!$A$11:$C$1010,3,FALSE)</f>
        <v>#N/A</v>
      </c>
      <c r="CX890" t="e">
        <f>VLOOKUP('Sampling picks'!CM880,Sheet1!$A$11:$C$1010,3,FALSE)</f>
        <v>#N/A</v>
      </c>
      <c r="CY890" t="e">
        <f>VLOOKUP('Sampling picks'!CN880,Sheet1!$A$11:$C$1010,3,FALSE)</f>
        <v>#N/A</v>
      </c>
      <c r="CZ890" t="e">
        <f>VLOOKUP('Sampling picks'!CO880,Sheet1!$A$11:$C$1010,3,FALSE)</f>
        <v>#N/A</v>
      </c>
      <c r="DA890" t="e">
        <f>VLOOKUP('Sampling picks'!CP880,Sheet1!$A$11:$C$1010,3,FALSE)</f>
        <v>#N/A</v>
      </c>
      <c r="DB890" t="e">
        <f>VLOOKUP('Sampling picks'!CQ880,Sheet1!$A$11:$C$1010,3,FALSE)</f>
        <v>#N/A</v>
      </c>
      <c r="DC890" t="e">
        <f>VLOOKUP('Sampling picks'!CR880,Sheet1!$A$11:$C$1010,3,FALSE)</f>
        <v>#N/A</v>
      </c>
      <c r="DD890" t="e">
        <f>VLOOKUP('Sampling picks'!CS880,Sheet1!$A$11:$C$1010,3,FALSE)</f>
        <v>#N/A</v>
      </c>
      <c r="DE890" t="e">
        <f>VLOOKUP('Sampling picks'!CT880,Sheet1!$A$11:$C$1010,3,FALSE)</f>
        <v>#N/A</v>
      </c>
      <c r="DF890" t="e">
        <f>VLOOKUP('Sampling picks'!CU880,Sheet1!$A$11:$C$1010,3,FALSE)</f>
        <v>#N/A</v>
      </c>
      <c r="DG890" t="e">
        <f>VLOOKUP('Sampling picks'!CV880,Sheet1!$A$11:$C$1010,3,FALSE)</f>
        <v>#N/A</v>
      </c>
      <c r="DH890" t="e">
        <f>VLOOKUP('Sampling picks'!CW880,Sheet1!$A$11:$C$1010,3,FALSE)</f>
        <v>#N/A</v>
      </c>
      <c r="DI890" t="e">
        <f>VLOOKUP('Sampling picks'!CX880,Sheet1!$A$11:$C$1010,3,FALSE)</f>
        <v>#N/A</v>
      </c>
      <c r="DJ890" t="e">
        <f>VLOOKUP('Sampling picks'!CY880,Sheet1!$A$11:$C$1010,3,FALSE)</f>
        <v>#N/A</v>
      </c>
    </row>
    <row r="891" spans="1:114" x14ac:dyDescent="0.3">
      <c r="A891">
        <v>881</v>
      </c>
      <c r="B891" s="1">
        <f t="shared" ca="1" si="72"/>
        <v>862</v>
      </c>
      <c r="C891" s="1">
        <f t="shared" ca="1" si="72"/>
        <v>888</v>
      </c>
      <c r="H891" t="str">
        <f t="shared" ca="1" si="68"/>
        <v>reject</v>
      </c>
      <c r="I891">
        <f t="shared" ca="1" si="69"/>
        <v>7.8285271235054799E-2</v>
      </c>
      <c r="J891">
        <f t="shared" ca="1" si="70"/>
        <v>1.4167003917554326</v>
      </c>
      <c r="K891">
        <f t="shared" ca="1" si="71"/>
        <v>844.8</v>
      </c>
      <c r="L891" t="s">
        <v>907</v>
      </c>
      <c r="M891">
        <f ca="1">VLOOKUP('Sampling picks'!B881,Sheet1!$A$11:$C$1010,3,FALSE)</f>
        <v>898</v>
      </c>
      <c r="N891">
        <f ca="1">VLOOKUP('Sampling picks'!C881,Sheet1!$A$11:$C$1010,3,FALSE)</f>
        <v>805</v>
      </c>
      <c r="O891">
        <f ca="1">VLOOKUP('Sampling picks'!D881,Sheet1!$A$11:$C$1010,3,FALSE)</f>
        <v>835</v>
      </c>
      <c r="P891">
        <f ca="1">VLOOKUP('Sampling picks'!E881,Sheet1!$A$11:$C$1010,3,FALSE)</f>
        <v>923</v>
      </c>
      <c r="Q891">
        <f ca="1">VLOOKUP('Sampling picks'!F881,Sheet1!$A$11:$C$1010,3,FALSE)</f>
        <v>892</v>
      </c>
      <c r="R891">
        <f ca="1">VLOOKUP('Sampling picks'!G881,Sheet1!$A$11:$C$1010,3,FALSE)</f>
        <v>800</v>
      </c>
      <c r="S891">
        <f ca="1">VLOOKUP('Sampling picks'!H881,Sheet1!$A$11:$C$1010,3,FALSE)</f>
        <v>820</v>
      </c>
      <c r="T891">
        <f ca="1">VLOOKUP('Sampling picks'!I881,Sheet1!$A$11:$C$1010,3,FALSE)</f>
        <v>835</v>
      </c>
      <c r="U891">
        <f ca="1">VLOOKUP('Sampling picks'!J881,Sheet1!$A$11:$C$1010,3,FALSE)</f>
        <v>800</v>
      </c>
      <c r="V891">
        <f ca="1">VLOOKUP('Sampling picks'!K881,Sheet1!$A$11:$C$1010,3,FALSE)</f>
        <v>840</v>
      </c>
      <c r="W891" t="e">
        <f>VLOOKUP('Sampling picks'!L881,Sheet1!$A$11:$C$1010,3,FALSE)</f>
        <v>#N/A</v>
      </c>
      <c r="X891" t="e">
        <f>VLOOKUP('Sampling picks'!M881,Sheet1!$A$11:$C$1010,3,FALSE)</f>
        <v>#N/A</v>
      </c>
      <c r="Y891" t="e">
        <f>VLOOKUP('Sampling picks'!N881,Sheet1!$A$11:$C$1010,3,FALSE)</f>
        <v>#N/A</v>
      </c>
      <c r="Z891" t="e">
        <f>VLOOKUP('Sampling picks'!O881,Sheet1!$A$11:$C$1010,3,FALSE)</f>
        <v>#N/A</v>
      </c>
      <c r="AA891" t="e">
        <f>VLOOKUP('Sampling picks'!P881,Sheet1!$A$11:$C$1010,3,FALSE)</f>
        <v>#N/A</v>
      </c>
      <c r="AB891" t="e">
        <f>VLOOKUP('Sampling picks'!Q881,Sheet1!$A$11:$C$1010,3,FALSE)</f>
        <v>#N/A</v>
      </c>
      <c r="AC891" t="e">
        <f>VLOOKUP('Sampling picks'!R881,Sheet1!$A$11:$C$1010,3,FALSE)</f>
        <v>#N/A</v>
      </c>
      <c r="AD891" t="e">
        <f>VLOOKUP('Sampling picks'!S881,Sheet1!$A$11:$C$1010,3,FALSE)</f>
        <v>#N/A</v>
      </c>
      <c r="AE891" t="e">
        <f>VLOOKUP('Sampling picks'!T881,Sheet1!$A$11:$C$1010,3,FALSE)</f>
        <v>#N/A</v>
      </c>
      <c r="AF891" t="e">
        <f>VLOOKUP('Sampling picks'!U881,Sheet1!$A$11:$C$1010,3,FALSE)</f>
        <v>#N/A</v>
      </c>
      <c r="AG891" t="e">
        <f>VLOOKUP('Sampling picks'!V881,Sheet1!$A$11:$C$1010,3,FALSE)</f>
        <v>#N/A</v>
      </c>
      <c r="AH891" t="e">
        <f>VLOOKUP('Sampling picks'!W881,Sheet1!$A$11:$C$1010,3,FALSE)</f>
        <v>#N/A</v>
      </c>
      <c r="AI891" t="e">
        <f>VLOOKUP('Sampling picks'!X881,Sheet1!$A$11:$C$1010,3,FALSE)</f>
        <v>#N/A</v>
      </c>
      <c r="AJ891" t="e">
        <f>VLOOKUP('Sampling picks'!Y881,Sheet1!$A$11:$C$1010,3,FALSE)</f>
        <v>#N/A</v>
      </c>
      <c r="AK891" t="e">
        <f>VLOOKUP('Sampling picks'!Z881,Sheet1!$A$11:$C$1010,3,FALSE)</f>
        <v>#N/A</v>
      </c>
      <c r="AL891" t="e">
        <f>VLOOKUP('Sampling picks'!AA881,Sheet1!$A$11:$C$1010,3,FALSE)</f>
        <v>#N/A</v>
      </c>
      <c r="AM891" t="e">
        <f>VLOOKUP('Sampling picks'!AB881,Sheet1!$A$11:$C$1010,3,FALSE)</f>
        <v>#N/A</v>
      </c>
      <c r="AN891" t="e">
        <f>VLOOKUP('Sampling picks'!AC881,Sheet1!$A$11:$C$1010,3,FALSE)</f>
        <v>#N/A</v>
      </c>
      <c r="AO891" t="e">
        <f>VLOOKUP('Sampling picks'!AD881,Sheet1!$A$11:$C$1010,3,FALSE)</f>
        <v>#N/A</v>
      </c>
      <c r="AP891" t="e">
        <f>VLOOKUP('Sampling picks'!AE881,Sheet1!$A$11:$C$1010,3,FALSE)</f>
        <v>#N/A</v>
      </c>
      <c r="AQ891" t="e">
        <f>VLOOKUP('Sampling picks'!AF881,Sheet1!$A$11:$C$1010,3,FALSE)</f>
        <v>#N/A</v>
      </c>
      <c r="AR891" t="e">
        <f>VLOOKUP('Sampling picks'!AG881,Sheet1!$A$11:$C$1010,3,FALSE)</f>
        <v>#N/A</v>
      </c>
      <c r="AS891" t="e">
        <f>VLOOKUP('Sampling picks'!AH881,Sheet1!$A$11:$C$1010,3,FALSE)</f>
        <v>#N/A</v>
      </c>
      <c r="AT891" t="e">
        <f>VLOOKUP('Sampling picks'!AI881,Sheet1!$A$11:$C$1010,3,FALSE)</f>
        <v>#N/A</v>
      </c>
      <c r="AU891" t="e">
        <f>VLOOKUP('Sampling picks'!AJ881,Sheet1!$A$11:$C$1010,3,FALSE)</f>
        <v>#N/A</v>
      </c>
      <c r="AV891" t="e">
        <f>VLOOKUP('Sampling picks'!AK881,Sheet1!$A$11:$C$1010,3,FALSE)</f>
        <v>#N/A</v>
      </c>
      <c r="AW891" t="e">
        <f>VLOOKUP('Sampling picks'!AL881,Sheet1!$A$11:$C$1010,3,FALSE)</f>
        <v>#N/A</v>
      </c>
      <c r="AX891" t="e">
        <f>VLOOKUP('Sampling picks'!AM881,Sheet1!$A$11:$C$1010,3,FALSE)</f>
        <v>#N/A</v>
      </c>
      <c r="AY891" t="e">
        <f>VLOOKUP('Sampling picks'!AN881,Sheet1!$A$11:$C$1010,3,FALSE)</f>
        <v>#N/A</v>
      </c>
      <c r="AZ891" t="e">
        <f>VLOOKUP('Sampling picks'!AO881,Sheet1!$A$11:$C$1010,3,FALSE)</f>
        <v>#N/A</v>
      </c>
      <c r="BA891" t="e">
        <f>VLOOKUP('Sampling picks'!AP881,Sheet1!$A$11:$C$1010,3,FALSE)</f>
        <v>#N/A</v>
      </c>
      <c r="BB891" t="e">
        <f>VLOOKUP('Sampling picks'!AQ881,Sheet1!$A$11:$C$1010,3,FALSE)</f>
        <v>#N/A</v>
      </c>
      <c r="BC891" t="e">
        <f>VLOOKUP('Sampling picks'!AR881,Sheet1!$A$11:$C$1010,3,FALSE)</f>
        <v>#N/A</v>
      </c>
      <c r="BD891" t="e">
        <f>VLOOKUP('Sampling picks'!AS881,Sheet1!$A$11:$C$1010,3,FALSE)</f>
        <v>#N/A</v>
      </c>
      <c r="BE891" t="e">
        <f>VLOOKUP('Sampling picks'!AT881,Sheet1!$A$11:$C$1010,3,FALSE)</f>
        <v>#N/A</v>
      </c>
      <c r="BF891" t="e">
        <f>VLOOKUP('Sampling picks'!AU881,Sheet1!$A$11:$C$1010,3,FALSE)</f>
        <v>#N/A</v>
      </c>
      <c r="BG891" t="e">
        <f>VLOOKUP('Sampling picks'!AV881,Sheet1!$A$11:$C$1010,3,FALSE)</f>
        <v>#N/A</v>
      </c>
      <c r="BH891" t="e">
        <f>VLOOKUP('Sampling picks'!AW881,Sheet1!$A$11:$C$1010,3,FALSE)</f>
        <v>#N/A</v>
      </c>
      <c r="BI891" t="e">
        <f>VLOOKUP('Sampling picks'!AX881,Sheet1!$A$11:$C$1010,3,FALSE)</f>
        <v>#N/A</v>
      </c>
      <c r="BJ891" t="e">
        <f>VLOOKUP('Sampling picks'!AY881,Sheet1!$A$11:$C$1010,3,FALSE)</f>
        <v>#N/A</v>
      </c>
      <c r="BK891" t="e">
        <f>VLOOKUP('Sampling picks'!AZ881,Sheet1!$A$11:$C$1010,3,FALSE)</f>
        <v>#N/A</v>
      </c>
      <c r="BL891" t="e">
        <f>VLOOKUP('Sampling picks'!BA881,Sheet1!$A$11:$C$1010,3,FALSE)</f>
        <v>#N/A</v>
      </c>
      <c r="BM891" t="e">
        <f>VLOOKUP('Sampling picks'!BB881,Sheet1!$A$11:$C$1010,3,FALSE)</f>
        <v>#N/A</v>
      </c>
      <c r="BN891" t="e">
        <f>VLOOKUP('Sampling picks'!BC881,Sheet1!$A$11:$C$1010,3,FALSE)</f>
        <v>#N/A</v>
      </c>
      <c r="BO891" t="e">
        <f>VLOOKUP('Sampling picks'!BD881,Sheet1!$A$11:$C$1010,3,FALSE)</f>
        <v>#N/A</v>
      </c>
      <c r="BP891" t="e">
        <f>VLOOKUP('Sampling picks'!BE881,Sheet1!$A$11:$C$1010,3,FALSE)</f>
        <v>#N/A</v>
      </c>
      <c r="BQ891" t="e">
        <f>VLOOKUP('Sampling picks'!BF881,Sheet1!$A$11:$C$1010,3,FALSE)</f>
        <v>#N/A</v>
      </c>
      <c r="BR891" t="e">
        <f>VLOOKUP('Sampling picks'!BG881,Sheet1!$A$11:$C$1010,3,FALSE)</f>
        <v>#N/A</v>
      </c>
      <c r="BS891" t="e">
        <f>VLOOKUP('Sampling picks'!BH881,Sheet1!$A$11:$C$1010,3,FALSE)</f>
        <v>#N/A</v>
      </c>
      <c r="BT891" t="e">
        <f>VLOOKUP('Sampling picks'!BI881,Sheet1!$A$11:$C$1010,3,FALSE)</f>
        <v>#N/A</v>
      </c>
      <c r="BU891" t="e">
        <f>VLOOKUP('Sampling picks'!BJ881,Sheet1!$A$11:$C$1010,3,FALSE)</f>
        <v>#N/A</v>
      </c>
      <c r="BV891" t="e">
        <f>VLOOKUP('Sampling picks'!BK881,Sheet1!$A$11:$C$1010,3,FALSE)</f>
        <v>#N/A</v>
      </c>
      <c r="BW891" t="e">
        <f>VLOOKUP('Sampling picks'!BL881,Sheet1!$A$11:$C$1010,3,FALSE)</f>
        <v>#N/A</v>
      </c>
      <c r="BX891" t="e">
        <f>VLOOKUP('Sampling picks'!BM881,Sheet1!$A$11:$C$1010,3,FALSE)</f>
        <v>#N/A</v>
      </c>
      <c r="BY891" t="e">
        <f>VLOOKUP('Sampling picks'!BN881,Sheet1!$A$11:$C$1010,3,FALSE)</f>
        <v>#N/A</v>
      </c>
      <c r="BZ891" t="e">
        <f>VLOOKUP('Sampling picks'!BO881,Sheet1!$A$11:$C$1010,3,FALSE)</f>
        <v>#N/A</v>
      </c>
      <c r="CA891" t="e">
        <f>VLOOKUP('Sampling picks'!BP881,Sheet1!$A$11:$C$1010,3,FALSE)</f>
        <v>#N/A</v>
      </c>
      <c r="CB891" t="e">
        <f>VLOOKUP('Sampling picks'!BQ881,Sheet1!$A$11:$C$1010,3,FALSE)</f>
        <v>#N/A</v>
      </c>
      <c r="CC891" t="e">
        <f>VLOOKUP('Sampling picks'!BR881,Sheet1!$A$11:$C$1010,3,FALSE)</f>
        <v>#N/A</v>
      </c>
      <c r="CD891" t="e">
        <f>VLOOKUP('Sampling picks'!BS881,Sheet1!$A$11:$C$1010,3,FALSE)</f>
        <v>#N/A</v>
      </c>
      <c r="CE891" t="e">
        <f>VLOOKUP('Sampling picks'!BT881,Sheet1!$A$11:$C$1010,3,FALSE)</f>
        <v>#N/A</v>
      </c>
      <c r="CF891" t="e">
        <f>VLOOKUP('Sampling picks'!BU881,Sheet1!$A$11:$C$1010,3,FALSE)</f>
        <v>#N/A</v>
      </c>
      <c r="CG891" t="e">
        <f>VLOOKUP('Sampling picks'!BV881,Sheet1!$A$11:$C$1010,3,FALSE)</f>
        <v>#N/A</v>
      </c>
      <c r="CH891" t="e">
        <f>VLOOKUP('Sampling picks'!BW881,Sheet1!$A$11:$C$1010,3,FALSE)</f>
        <v>#N/A</v>
      </c>
      <c r="CI891" t="e">
        <f>VLOOKUP('Sampling picks'!BX881,Sheet1!$A$11:$C$1010,3,FALSE)</f>
        <v>#N/A</v>
      </c>
      <c r="CJ891" t="e">
        <f>VLOOKUP('Sampling picks'!BY881,Sheet1!$A$11:$C$1010,3,FALSE)</f>
        <v>#N/A</v>
      </c>
      <c r="CK891" t="e">
        <f>VLOOKUP('Sampling picks'!BZ881,Sheet1!$A$11:$C$1010,3,FALSE)</f>
        <v>#N/A</v>
      </c>
      <c r="CL891" t="e">
        <f>VLOOKUP('Sampling picks'!CA881,Sheet1!$A$11:$C$1010,3,FALSE)</f>
        <v>#N/A</v>
      </c>
      <c r="CM891" t="e">
        <f>VLOOKUP('Sampling picks'!CB881,Sheet1!$A$11:$C$1010,3,FALSE)</f>
        <v>#N/A</v>
      </c>
      <c r="CN891" t="e">
        <f>VLOOKUP('Sampling picks'!CC881,Sheet1!$A$11:$C$1010,3,FALSE)</f>
        <v>#N/A</v>
      </c>
      <c r="CO891" t="e">
        <f>VLOOKUP('Sampling picks'!CD881,Sheet1!$A$11:$C$1010,3,FALSE)</f>
        <v>#N/A</v>
      </c>
      <c r="CP891" t="e">
        <f>VLOOKUP('Sampling picks'!CE881,Sheet1!$A$11:$C$1010,3,FALSE)</f>
        <v>#N/A</v>
      </c>
      <c r="CQ891" t="e">
        <f>VLOOKUP('Sampling picks'!CF881,Sheet1!$A$11:$C$1010,3,FALSE)</f>
        <v>#N/A</v>
      </c>
      <c r="CR891" t="e">
        <f>VLOOKUP('Sampling picks'!CG881,Sheet1!$A$11:$C$1010,3,FALSE)</f>
        <v>#N/A</v>
      </c>
      <c r="CS891" t="e">
        <f>VLOOKUP('Sampling picks'!CH881,Sheet1!$A$11:$C$1010,3,FALSE)</f>
        <v>#N/A</v>
      </c>
      <c r="CT891" t="e">
        <f>VLOOKUP('Sampling picks'!CI881,Sheet1!$A$11:$C$1010,3,FALSE)</f>
        <v>#N/A</v>
      </c>
      <c r="CU891" t="e">
        <f>VLOOKUP('Sampling picks'!CJ881,Sheet1!$A$11:$C$1010,3,FALSE)</f>
        <v>#N/A</v>
      </c>
      <c r="CV891" t="e">
        <f>VLOOKUP('Sampling picks'!CK881,Sheet1!$A$11:$C$1010,3,FALSE)</f>
        <v>#N/A</v>
      </c>
      <c r="CW891" t="e">
        <f>VLOOKUP('Sampling picks'!CL881,Sheet1!$A$11:$C$1010,3,FALSE)</f>
        <v>#N/A</v>
      </c>
      <c r="CX891" t="e">
        <f>VLOOKUP('Sampling picks'!CM881,Sheet1!$A$11:$C$1010,3,FALSE)</f>
        <v>#N/A</v>
      </c>
      <c r="CY891" t="e">
        <f>VLOOKUP('Sampling picks'!CN881,Sheet1!$A$11:$C$1010,3,FALSE)</f>
        <v>#N/A</v>
      </c>
      <c r="CZ891" t="e">
        <f>VLOOKUP('Sampling picks'!CO881,Sheet1!$A$11:$C$1010,3,FALSE)</f>
        <v>#N/A</v>
      </c>
      <c r="DA891" t="e">
        <f>VLOOKUP('Sampling picks'!CP881,Sheet1!$A$11:$C$1010,3,FALSE)</f>
        <v>#N/A</v>
      </c>
      <c r="DB891" t="e">
        <f>VLOOKUP('Sampling picks'!CQ881,Sheet1!$A$11:$C$1010,3,FALSE)</f>
        <v>#N/A</v>
      </c>
      <c r="DC891" t="e">
        <f>VLOOKUP('Sampling picks'!CR881,Sheet1!$A$11:$C$1010,3,FALSE)</f>
        <v>#N/A</v>
      </c>
      <c r="DD891" t="e">
        <f>VLOOKUP('Sampling picks'!CS881,Sheet1!$A$11:$C$1010,3,FALSE)</f>
        <v>#N/A</v>
      </c>
      <c r="DE891" t="e">
        <f>VLOOKUP('Sampling picks'!CT881,Sheet1!$A$11:$C$1010,3,FALSE)</f>
        <v>#N/A</v>
      </c>
      <c r="DF891" t="e">
        <f>VLOOKUP('Sampling picks'!CU881,Sheet1!$A$11:$C$1010,3,FALSE)</f>
        <v>#N/A</v>
      </c>
      <c r="DG891" t="e">
        <f>VLOOKUP('Sampling picks'!CV881,Sheet1!$A$11:$C$1010,3,FALSE)</f>
        <v>#N/A</v>
      </c>
      <c r="DH891" t="e">
        <f>VLOOKUP('Sampling picks'!CW881,Sheet1!$A$11:$C$1010,3,FALSE)</f>
        <v>#N/A</v>
      </c>
      <c r="DI891" t="e">
        <f>VLOOKUP('Sampling picks'!CX881,Sheet1!$A$11:$C$1010,3,FALSE)</f>
        <v>#N/A</v>
      </c>
      <c r="DJ891" t="e">
        <f>VLOOKUP('Sampling picks'!CY881,Sheet1!$A$11:$C$1010,3,FALSE)</f>
        <v>#N/A</v>
      </c>
    </row>
    <row r="892" spans="1:114" x14ac:dyDescent="0.3">
      <c r="A892">
        <v>882</v>
      </c>
      <c r="B892" s="1">
        <f t="shared" ca="1" si="72"/>
        <v>648</v>
      </c>
      <c r="C892" s="1">
        <f t="shared" ca="1" si="72"/>
        <v>787</v>
      </c>
      <c r="H892" t="str">
        <f t="shared" ca="1" si="68"/>
        <v>reject</v>
      </c>
      <c r="I892">
        <f t="shared" ca="1" si="69"/>
        <v>1.7199555677804845E-4</v>
      </c>
      <c r="J892">
        <f t="shared" ca="1" si="70"/>
        <v>3.5796983113106071</v>
      </c>
      <c r="K892">
        <f t="shared" ca="1" si="71"/>
        <v>913.2</v>
      </c>
      <c r="L892" t="s">
        <v>908</v>
      </c>
      <c r="M892">
        <f ca="1">VLOOKUP('Sampling picks'!B882,Sheet1!$A$11:$C$1010,3,FALSE)</f>
        <v>940</v>
      </c>
      <c r="N892">
        <f ca="1">VLOOKUP('Sampling picks'!C882,Sheet1!$A$11:$C$1010,3,FALSE)</f>
        <v>984</v>
      </c>
      <c r="O892">
        <f ca="1">VLOOKUP('Sampling picks'!D882,Sheet1!$A$11:$C$1010,3,FALSE)</f>
        <v>847</v>
      </c>
      <c r="P892">
        <f ca="1">VLOOKUP('Sampling picks'!E882,Sheet1!$A$11:$C$1010,3,FALSE)</f>
        <v>978</v>
      </c>
      <c r="Q892">
        <f ca="1">VLOOKUP('Sampling picks'!F882,Sheet1!$A$11:$C$1010,3,FALSE)</f>
        <v>994</v>
      </c>
      <c r="R892">
        <f ca="1">VLOOKUP('Sampling picks'!G882,Sheet1!$A$11:$C$1010,3,FALSE)</f>
        <v>821</v>
      </c>
      <c r="S892">
        <f ca="1">VLOOKUP('Sampling picks'!H882,Sheet1!$A$11:$C$1010,3,FALSE)</f>
        <v>848</v>
      </c>
      <c r="T892">
        <f ca="1">VLOOKUP('Sampling picks'!I882,Sheet1!$A$11:$C$1010,3,FALSE)</f>
        <v>874</v>
      </c>
      <c r="U892">
        <f ca="1">VLOOKUP('Sampling picks'!J882,Sheet1!$A$11:$C$1010,3,FALSE)</f>
        <v>944</v>
      </c>
      <c r="V892">
        <f ca="1">VLOOKUP('Sampling picks'!K882,Sheet1!$A$11:$C$1010,3,FALSE)</f>
        <v>902</v>
      </c>
      <c r="W892" t="e">
        <f>VLOOKUP('Sampling picks'!L882,Sheet1!$A$11:$C$1010,3,FALSE)</f>
        <v>#N/A</v>
      </c>
      <c r="X892" t="e">
        <f>VLOOKUP('Sampling picks'!M882,Sheet1!$A$11:$C$1010,3,FALSE)</f>
        <v>#N/A</v>
      </c>
      <c r="Y892" t="e">
        <f>VLOOKUP('Sampling picks'!N882,Sheet1!$A$11:$C$1010,3,FALSE)</f>
        <v>#N/A</v>
      </c>
      <c r="Z892" t="e">
        <f>VLOOKUP('Sampling picks'!O882,Sheet1!$A$11:$C$1010,3,FALSE)</f>
        <v>#N/A</v>
      </c>
      <c r="AA892" t="e">
        <f>VLOOKUP('Sampling picks'!P882,Sheet1!$A$11:$C$1010,3,FALSE)</f>
        <v>#N/A</v>
      </c>
      <c r="AB892" t="e">
        <f>VLOOKUP('Sampling picks'!Q882,Sheet1!$A$11:$C$1010,3,FALSE)</f>
        <v>#N/A</v>
      </c>
      <c r="AC892" t="e">
        <f>VLOOKUP('Sampling picks'!R882,Sheet1!$A$11:$C$1010,3,FALSE)</f>
        <v>#N/A</v>
      </c>
      <c r="AD892" t="e">
        <f>VLOOKUP('Sampling picks'!S882,Sheet1!$A$11:$C$1010,3,FALSE)</f>
        <v>#N/A</v>
      </c>
      <c r="AE892" t="e">
        <f>VLOOKUP('Sampling picks'!T882,Sheet1!$A$11:$C$1010,3,FALSE)</f>
        <v>#N/A</v>
      </c>
      <c r="AF892" t="e">
        <f>VLOOKUP('Sampling picks'!U882,Sheet1!$A$11:$C$1010,3,FALSE)</f>
        <v>#N/A</v>
      </c>
      <c r="AG892" t="e">
        <f>VLOOKUP('Sampling picks'!V882,Sheet1!$A$11:$C$1010,3,FALSE)</f>
        <v>#N/A</v>
      </c>
      <c r="AH892" t="e">
        <f>VLOOKUP('Sampling picks'!W882,Sheet1!$A$11:$C$1010,3,FALSE)</f>
        <v>#N/A</v>
      </c>
      <c r="AI892" t="e">
        <f>VLOOKUP('Sampling picks'!X882,Sheet1!$A$11:$C$1010,3,FALSE)</f>
        <v>#N/A</v>
      </c>
      <c r="AJ892" t="e">
        <f>VLOOKUP('Sampling picks'!Y882,Sheet1!$A$11:$C$1010,3,FALSE)</f>
        <v>#N/A</v>
      </c>
      <c r="AK892" t="e">
        <f>VLOOKUP('Sampling picks'!Z882,Sheet1!$A$11:$C$1010,3,FALSE)</f>
        <v>#N/A</v>
      </c>
      <c r="AL892" t="e">
        <f>VLOOKUP('Sampling picks'!AA882,Sheet1!$A$11:$C$1010,3,FALSE)</f>
        <v>#N/A</v>
      </c>
      <c r="AM892" t="e">
        <f>VLOOKUP('Sampling picks'!AB882,Sheet1!$A$11:$C$1010,3,FALSE)</f>
        <v>#N/A</v>
      </c>
      <c r="AN892" t="e">
        <f>VLOOKUP('Sampling picks'!AC882,Sheet1!$A$11:$C$1010,3,FALSE)</f>
        <v>#N/A</v>
      </c>
      <c r="AO892" t="e">
        <f>VLOOKUP('Sampling picks'!AD882,Sheet1!$A$11:$C$1010,3,FALSE)</f>
        <v>#N/A</v>
      </c>
      <c r="AP892" t="e">
        <f>VLOOKUP('Sampling picks'!AE882,Sheet1!$A$11:$C$1010,3,FALSE)</f>
        <v>#N/A</v>
      </c>
      <c r="AQ892" t="e">
        <f>VLOOKUP('Sampling picks'!AF882,Sheet1!$A$11:$C$1010,3,FALSE)</f>
        <v>#N/A</v>
      </c>
      <c r="AR892" t="e">
        <f>VLOOKUP('Sampling picks'!AG882,Sheet1!$A$11:$C$1010,3,FALSE)</f>
        <v>#N/A</v>
      </c>
      <c r="AS892" t="e">
        <f>VLOOKUP('Sampling picks'!AH882,Sheet1!$A$11:$C$1010,3,FALSE)</f>
        <v>#N/A</v>
      </c>
      <c r="AT892" t="e">
        <f>VLOOKUP('Sampling picks'!AI882,Sheet1!$A$11:$C$1010,3,FALSE)</f>
        <v>#N/A</v>
      </c>
      <c r="AU892" t="e">
        <f>VLOOKUP('Sampling picks'!AJ882,Sheet1!$A$11:$C$1010,3,FALSE)</f>
        <v>#N/A</v>
      </c>
      <c r="AV892" t="e">
        <f>VLOOKUP('Sampling picks'!AK882,Sheet1!$A$11:$C$1010,3,FALSE)</f>
        <v>#N/A</v>
      </c>
      <c r="AW892" t="e">
        <f>VLOOKUP('Sampling picks'!AL882,Sheet1!$A$11:$C$1010,3,FALSE)</f>
        <v>#N/A</v>
      </c>
      <c r="AX892" t="e">
        <f>VLOOKUP('Sampling picks'!AM882,Sheet1!$A$11:$C$1010,3,FALSE)</f>
        <v>#N/A</v>
      </c>
      <c r="AY892" t="e">
        <f>VLOOKUP('Sampling picks'!AN882,Sheet1!$A$11:$C$1010,3,FALSE)</f>
        <v>#N/A</v>
      </c>
      <c r="AZ892" t="e">
        <f>VLOOKUP('Sampling picks'!AO882,Sheet1!$A$11:$C$1010,3,FALSE)</f>
        <v>#N/A</v>
      </c>
      <c r="BA892" t="e">
        <f>VLOOKUP('Sampling picks'!AP882,Sheet1!$A$11:$C$1010,3,FALSE)</f>
        <v>#N/A</v>
      </c>
      <c r="BB892" t="e">
        <f>VLOOKUP('Sampling picks'!AQ882,Sheet1!$A$11:$C$1010,3,FALSE)</f>
        <v>#N/A</v>
      </c>
      <c r="BC892" t="e">
        <f>VLOOKUP('Sampling picks'!AR882,Sheet1!$A$11:$C$1010,3,FALSE)</f>
        <v>#N/A</v>
      </c>
      <c r="BD892" t="e">
        <f>VLOOKUP('Sampling picks'!AS882,Sheet1!$A$11:$C$1010,3,FALSE)</f>
        <v>#N/A</v>
      </c>
      <c r="BE892" t="e">
        <f>VLOOKUP('Sampling picks'!AT882,Sheet1!$A$11:$C$1010,3,FALSE)</f>
        <v>#N/A</v>
      </c>
      <c r="BF892" t="e">
        <f>VLOOKUP('Sampling picks'!AU882,Sheet1!$A$11:$C$1010,3,FALSE)</f>
        <v>#N/A</v>
      </c>
      <c r="BG892" t="e">
        <f>VLOOKUP('Sampling picks'!AV882,Sheet1!$A$11:$C$1010,3,FALSE)</f>
        <v>#N/A</v>
      </c>
      <c r="BH892" t="e">
        <f>VLOOKUP('Sampling picks'!AW882,Sheet1!$A$11:$C$1010,3,FALSE)</f>
        <v>#N/A</v>
      </c>
      <c r="BI892" t="e">
        <f>VLOOKUP('Sampling picks'!AX882,Sheet1!$A$11:$C$1010,3,FALSE)</f>
        <v>#N/A</v>
      </c>
      <c r="BJ892" t="e">
        <f>VLOOKUP('Sampling picks'!AY882,Sheet1!$A$11:$C$1010,3,FALSE)</f>
        <v>#N/A</v>
      </c>
      <c r="BK892" t="e">
        <f>VLOOKUP('Sampling picks'!AZ882,Sheet1!$A$11:$C$1010,3,FALSE)</f>
        <v>#N/A</v>
      </c>
      <c r="BL892" t="e">
        <f>VLOOKUP('Sampling picks'!BA882,Sheet1!$A$11:$C$1010,3,FALSE)</f>
        <v>#N/A</v>
      </c>
      <c r="BM892" t="e">
        <f>VLOOKUP('Sampling picks'!BB882,Sheet1!$A$11:$C$1010,3,FALSE)</f>
        <v>#N/A</v>
      </c>
      <c r="BN892" t="e">
        <f>VLOOKUP('Sampling picks'!BC882,Sheet1!$A$11:$C$1010,3,FALSE)</f>
        <v>#N/A</v>
      </c>
      <c r="BO892" t="e">
        <f>VLOOKUP('Sampling picks'!BD882,Sheet1!$A$11:$C$1010,3,FALSE)</f>
        <v>#N/A</v>
      </c>
      <c r="BP892" t="e">
        <f>VLOOKUP('Sampling picks'!BE882,Sheet1!$A$11:$C$1010,3,FALSE)</f>
        <v>#N/A</v>
      </c>
      <c r="BQ892" t="e">
        <f>VLOOKUP('Sampling picks'!BF882,Sheet1!$A$11:$C$1010,3,FALSE)</f>
        <v>#N/A</v>
      </c>
      <c r="BR892" t="e">
        <f>VLOOKUP('Sampling picks'!BG882,Sheet1!$A$11:$C$1010,3,FALSE)</f>
        <v>#N/A</v>
      </c>
      <c r="BS892" t="e">
        <f>VLOOKUP('Sampling picks'!BH882,Sheet1!$A$11:$C$1010,3,FALSE)</f>
        <v>#N/A</v>
      </c>
      <c r="BT892" t="e">
        <f>VLOOKUP('Sampling picks'!BI882,Sheet1!$A$11:$C$1010,3,FALSE)</f>
        <v>#N/A</v>
      </c>
      <c r="BU892" t="e">
        <f>VLOOKUP('Sampling picks'!BJ882,Sheet1!$A$11:$C$1010,3,FALSE)</f>
        <v>#N/A</v>
      </c>
      <c r="BV892" t="e">
        <f>VLOOKUP('Sampling picks'!BK882,Sheet1!$A$11:$C$1010,3,FALSE)</f>
        <v>#N/A</v>
      </c>
      <c r="BW892" t="e">
        <f>VLOOKUP('Sampling picks'!BL882,Sheet1!$A$11:$C$1010,3,FALSE)</f>
        <v>#N/A</v>
      </c>
      <c r="BX892" t="e">
        <f>VLOOKUP('Sampling picks'!BM882,Sheet1!$A$11:$C$1010,3,FALSE)</f>
        <v>#N/A</v>
      </c>
      <c r="BY892" t="e">
        <f>VLOOKUP('Sampling picks'!BN882,Sheet1!$A$11:$C$1010,3,FALSE)</f>
        <v>#N/A</v>
      </c>
      <c r="BZ892" t="e">
        <f>VLOOKUP('Sampling picks'!BO882,Sheet1!$A$11:$C$1010,3,FALSE)</f>
        <v>#N/A</v>
      </c>
      <c r="CA892" t="e">
        <f>VLOOKUP('Sampling picks'!BP882,Sheet1!$A$11:$C$1010,3,FALSE)</f>
        <v>#N/A</v>
      </c>
      <c r="CB892" t="e">
        <f>VLOOKUP('Sampling picks'!BQ882,Sheet1!$A$11:$C$1010,3,FALSE)</f>
        <v>#N/A</v>
      </c>
      <c r="CC892" t="e">
        <f>VLOOKUP('Sampling picks'!BR882,Sheet1!$A$11:$C$1010,3,FALSE)</f>
        <v>#N/A</v>
      </c>
      <c r="CD892" t="e">
        <f>VLOOKUP('Sampling picks'!BS882,Sheet1!$A$11:$C$1010,3,FALSE)</f>
        <v>#N/A</v>
      </c>
      <c r="CE892" t="e">
        <f>VLOOKUP('Sampling picks'!BT882,Sheet1!$A$11:$C$1010,3,FALSE)</f>
        <v>#N/A</v>
      </c>
      <c r="CF892" t="e">
        <f>VLOOKUP('Sampling picks'!BU882,Sheet1!$A$11:$C$1010,3,FALSE)</f>
        <v>#N/A</v>
      </c>
      <c r="CG892" t="e">
        <f>VLOOKUP('Sampling picks'!BV882,Sheet1!$A$11:$C$1010,3,FALSE)</f>
        <v>#N/A</v>
      </c>
      <c r="CH892" t="e">
        <f>VLOOKUP('Sampling picks'!BW882,Sheet1!$A$11:$C$1010,3,FALSE)</f>
        <v>#N/A</v>
      </c>
      <c r="CI892" t="e">
        <f>VLOOKUP('Sampling picks'!BX882,Sheet1!$A$11:$C$1010,3,FALSE)</f>
        <v>#N/A</v>
      </c>
      <c r="CJ892" t="e">
        <f>VLOOKUP('Sampling picks'!BY882,Sheet1!$A$11:$C$1010,3,FALSE)</f>
        <v>#N/A</v>
      </c>
      <c r="CK892" t="e">
        <f>VLOOKUP('Sampling picks'!BZ882,Sheet1!$A$11:$C$1010,3,FALSE)</f>
        <v>#N/A</v>
      </c>
      <c r="CL892" t="e">
        <f>VLOOKUP('Sampling picks'!CA882,Sheet1!$A$11:$C$1010,3,FALSE)</f>
        <v>#N/A</v>
      </c>
      <c r="CM892" t="e">
        <f>VLOOKUP('Sampling picks'!CB882,Sheet1!$A$11:$C$1010,3,FALSE)</f>
        <v>#N/A</v>
      </c>
      <c r="CN892" t="e">
        <f>VLOOKUP('Sampling picks'!CC882,Sheet1!$A$11:$C$1010,3,FALSE)</f>
        <v>#N/A</v>
      </c>
      <c r="CO892" t="e">
        <f>VLOOKUP('Sampling picks'!CD882,Sheet1!$A$11:$C$1010,3,FALSE)</f>
        <v>#N/A</v>
      </c>
      <c r="CP892" t="e">
        <f>VLOOKUP('Sampling picks'!CE882,Sheet1!$A$11:$C$1010,3,FALSE)</f>
        <v>#N/A</v>
      </c>
      <c r="CQ892" t="e">
        <f>VLOOKUP('Sampling picks'!CF882,Sheet1!$A$11:$C$1010,3,FALSE)</f>
        <v>#N/A</v>
      </c>
      <c r="CR892" t="e">
        <f>VLOOKUP('Sampling picks'!CG882,Sheet1!$A$11:$C$1010,3,FALSE)</f>
        <v>#N/A</v>
      </c>
      <c r="CS892" t="e">
        <f>VLOOKUP('Sampling picks'!CH882,Sheet1!$A$11:$C$1010,3,FALSE)</f>
        <v>#N/A</v>
      </c>
      <c r="CT892" t="e">
        <f>VLOOKUP('Sampling picks'!CI882,Sheet1!$A$11:$C$1010,3,FALSE)</f>
        <v>#N/A</v>
      </c>
      <c r="CU892" t="e">
        <f>VLOOKUP('Sampling picks'!CJ882,Sheet1!$A$11:$C$1010,3,FALSE)</f>
        <v>#N/A</v>
      </c>
      <c r="CV892" t="e">
        <f>VLOOKUP('Sampling picks'!CK882,Sheet1!$A$11:$C$1010,3,FALSE)</f>
        <v>#N/A</v>
      </c>
      <c r="CW892" t="e">
        <f>VLOOKUP('Sampling picks'!CL882,Sheet1!$A$11:$C$1010,3,FALSE)</f>
        <v>#N/A</v>
      </c>
      <c r="CX892" t="e">
        <f>VLOOKUP('Sampling picks'!CM882,Sheet1!$A$11:$C$1010,3,FALSE)</f>
        <v>#N/A</v>
      </c>
      <c r="CY892" t="e">
        <f>VLOOKUP('Sampling picks'!CN882,Sheet1!$A$11:$C$1010,3,FALSE)</f>
        <v>#N/A</v>
      </c>
      <c r="CZ892" t="e">
        <f>VLOOKUP('Sampling picks'!CO882,Sheet1!$A$11:$C$1010,3,FALSE)</f>
        <v>#N/A</v>
      </c>
      <c r="DA892" t="e">
        <f>VLOOKUP('Sampling picks'!CP882,Sheet1!$A$11:$C$1010,3,FALSE)</f>
        <v>#N/A</v>
      </c>
      <c r="DB892" t="e">
        <f>VLOOKUP('Sampling picks'!CQ882,Sheet1!$A$11:$C$1010,3,FALSE)</f>
        <v>#N/A</v>
      </c>
      <c r="DC892" t="e">
        <f>VLOOKUP('Sampling picks'!CR882,Sheet1!$A$11:$C$1010,3,FALSE)</f>
        <v>#N/A</v>
      </c>
      <c r="DD892" t="e">
        <f>VLOOKUP('Sampling picks'!CS882,Sheet1!$A$11:$C$1010,3,FALSE)</f>
        <v>#N/A</v>
      </c>
      <c r="DE892" t="e">
        <f>VLOOKUP('Sampling picks'!CT882,Sheet1!$A$11:$C$1010,3,FALSE)</f>
        <v>#N/A</v>
      </c>
      <c r="DF892" t="e">
        <f>VLOOKUP('Sampling picks'!CU882,Sheet1!$A$11:$C$1010,3,FALSE)</f>
        <v>#N/A</v>
      </c>
      <c r="DG892" t="e">
        <f>VLOOKUP('Sampling picks'!CV882,Sheet1!$A$11:$C$1010,3,FALSE)</f>
        <v>#N/A</v>
      </c>
      <c r="DH892" t="e">
        <f>VLOOKUP('Sampling picks'!CW882,Sheet1!$A$11:$C$1010,3,FALSE)</f>
        <v>#N/A</v>
      </c>
      <c r="DI892" t="e">
        <f>VLOOKUP('Sampling picks'!CX882,Sheet1!$A$11:$C$1010,3,FALSE)</f>
        <v>#N/A</v>
      </c>
      <c r="DJ892" t="e">
        <f>VLOOKUP('Sampling picks'!CY882,Sheet1!$A$11:$C$1010,3,FALSE)</f>
        <v>#N/A</v>
      </c>
    </row>
    <row r="893" spans="1:114" x14ac:dyDescent="0.3">
      <c r="A893">
        <v>883</v>
      </c>
      <c r="B893" s="1">
        <f t="shared" ca="1" si="72"/>
        <v>685</v>
      </c>
      <c r="C893" s="1">
        <f t="shared" ca="1" si="72"/>
        <v>1029</v>
      </c>
      <c r="H893" t="str">
        <f t="shared" ca="1" si="68"/>
        <v>reject</v>
      </c>
      <c r="I893">
        <f t="shared" ca="1" si="69"/>
        <v>2.3720559910129779E-3</v>
      </c>
      <c r="J893">
        <f t="shared" ca="1" si="70"/>
        <v>2.8239139505303612</v>
      </c>
      <c r="K893">
        <f t="shared" ca="1" si="71"/>
        <v>889.3</v>
      </c>
      <c r="L893" t="s">
        <v>909</v>
      </c>
      <c r="M893">
        <f ca="1">VLOOKUP('Sampling picks'!B883,Sheet1!$A$11:$C$1010,3,FALSE)</f>
        <v>796</v>
      </c>
      <c r="N893">
        <f ca="1">VLOOKUP('Sampling picks'!C883,Sheet1!$A$11:$C$1010,3,FALSE)</f>
        <v>786</v>
      </c>
      <c r="O893">
        <f ca="1">VLOOKUP('Sampling picks'!D883,Sheet1!$A$11:$C$1010,3,FALSE)</f>
        <v>908</v>
      </c>
      <c r="P893">
        <f ca="1">VLOOKUP('Sampling picks'!E883,Sheet1!$A$11:$C$1010,3,FALSE)</f>
        <v>720</v>
      </c>
      <c r="Q893">
        <f ca="1">VLOOKUP('Sampling picks'!F883,Sheet1!$A$11:$C$1010,3,FALSE)</f>
        <v>984</v>
      </c>
      <c r="R893">
        <f ca="1">VLOOKUP('Sampling picks'!G883,Sheet1!$A$11:$C$1010,3,FALSE)</f>
        <v>899</v>
      </c>
      <c r="S893">
        <f ca="1">VLOOKUP('Sampling picks'!H883,Sheet1!$A$11:$C$1010,3,FALSE)</f>
        <v>894</v>
      </c>
      <c r="T893">
        <f ca="1">VLOOKUP('Sampling picks'!I883,Sheet1!$A$11:$C$1010,3,FALSE)</f>
        <v>1115</v>
      </c>
      <c r="U893">
        <f ca="1">VLOOKUP('Sampling picks'!J883,Sheet1!$A$11:$C$1010,3,FALSE)</f>
        <v>869</v>
      </c>
      <c r="V893">
        <f ca="1">VLOOKUP('Sampling picks'!K883,Sheet1!$A$11:$C$1010,3,FALSE)</f>
        <v>922</v>
      </c>
      <c r="W893" t="e">
        <f>VLOOKUP('Sampling picks'!L883,Sheet1!$A$11:$C$1010,3,FALSE)</f>
        <v>#N/A</v>
      </c>
      <c r="X893" t="e">
        <f>VLOOKUP('Sampling picks'!M883,Sheet1!$A$11:$C$1010,3,FALSE)</f>
        <v>#N/A</v>
      </c>
      <c r="Y893" t="e">
        <f>VLOOKUP('Sampling picks'!N883,Sheet1!$A$11:$C$1010,3,FALSE)</f>
        <v>#N/A</v>
      </c>
      <c r="Z893" t="e">
        <f>VLOOKUP('Sampling picks'!O883,Sheet1!$A$11:$C$1010,3,FALSE)</f>
        <v>#N/A</v>
      </c>
      <c r="AA893" t="e">
        <f>VLOOKUP('Sampling picks'!P883,Sheet1!$A$11:$C$1010,3,FALSE)</f>
        <v>#N/A</v>
      </c>
      <c r="AB893" t="e">
        <f>VLOOKUP('Sampling picks'!Q883,Sheet1!$A$11:$C$1010,3,FALSE)</f>
        <v>#N/A</v>
      </c>
      <c r="AC893" t="e">
        <f>VLOOKUP('Sampling picks'!R883,Sheet1!$A$11:$C$1010,3,FALSE)</f>
        <v>#N/A</v>
      </c>
      <c r="AD893" t="e">
        <f>VLOOKUP('Sampling picks'!S883,Sheet1!$A$11:$C$1010,3,FALSE)</f>
        <v>#N/A</v>
      </c>
      <c r="AE893" t="e">
        <f>VLOOKUP('Sampling picks'!T883,Sheet1!$A$11:$C$1010,3,FALSE)</f>
        <v>#N/A</v>
      </c>
      <c r="AF893" t="e">
        <f>VLOOKUP('Sampling picks'!U883,Sheet1!$A$11:$C$1010,3,FALSE)</f>
        <v>#N/A</v>
      </c>
      <c r="AG893" t="e">
        <f>VLOOKUP('Sampling picks'!V883,Sheet1!$A$11:$C$1010,3,FALSE)</f>
        <v>#N/A</v>
      </c>
      <c r="AH893" t="e">
        <f>VLOOKUP('Sampling picks'!W883,Sheet1!$A$11:$C$1010,3,FALSE)</f>
        <v>#N/A</v>
      </c>
      <c r="AI893" t="e">
        <f>VLOOKUP('Sampling picks'!X883,Sheet1!$A$11:$C$1010,3,FALSE)</f>
        <v>#N/A</v>
      </c>
      <c r="AJ893" t="e">
        <f>VLOOKUP('Sampling picks'!Y883,Sheet1!$A$11:$C$1010,3,FALSE)</f>
        <v>#N/A</v>
      </c>
      <c r="AK893" t="e">
        <f>VLOOKUP('Sampling picks'!Z883,Sheet1!$A$11:$C$1010,3,FALSE)</f>
        <v>#N/A</v>
      </c>
      <c r="AL893" t="e">
        <f>VLOOKUP('Sampling picks'!AA883,Sheet1!$A$11:$C$1010,3,FALSE)</f>
        <v>#N/A</v>
      </c>
      <c r="AM893" t="e">
        <f>VLOOKUP('Sampling picks'!AB883,Sheet1!$A$11:$C$1010,3,FALSE)</f>
        <v>#N/A</v>
      </c>
      <c r="AN893" t="e">
        <f>VLOOKUP('Sampling picks'!AC883,Sheet1!$A$11:$C$1010,3,FALSE)</f>
        <v>#N/A</v>
      </c>
      <c r="AO893" t="e">
        <f>VLOOKUP('Sampling picks'!AD883,Sheet1!$A$11:$C$1010,3,FALSE)</f>
        <v>#N/A</v>
      </c>
      <c r="AP893" t="e">
        <f>VLOOKUP('Sampling picks'!AE883,Sheet1!$A$11:$C$1010,3,FALSE)</f>
        <v>#N/A</v>
      </c>
      <c r="AQ893" t="e">
        <f>VLOOKUP('Sampling picks'!AF883,Sheet1!$A$11:$C$1010,3,FALSE)</f>
        <v>#N/A</v>
      </c>
      <c r="AR893" t="e">
        <f>VLOOKUP('Sampling picks'!AG883,Sheet1!$A$11:$C$1010,3,FALSE)</f>
        <v>#N/A</v>
      </c>
      <c r="AS893" t="e">
        <f>VLOOKUP('Sampling picks'!AH883,Sheet1!$A$11:$C$1010,3,FALSE)</f>
        <v>#N/A</v>
      </c>
      <c r="AT893" t="e">
        <f>VLOOKUP('Sampling picks'!AI883,Sheet1!$A$11:$C$1010,3,FALSE)</f>
        <v>#N/A</v>
      </c>
      <c r="AU893" t="e">
        <f>VLOOKUP('Sampling picks'!AJ883,Sheet1!$A$11:$C$1010,3,FALSE)</f>
        <v>#N/A</v>
      </c>
      <c r="AV893" t="e">
        <f>VLOOKUP('Sampling picks'!AK883,Sheet1!$A$11:$C$1010,3,FALSE)</f>
        <v>#N/A</v>
      </c>
      <c r="AW893" t="e">
        <f>VLOOKUP('Sampling picks'!AL883,Sheet1!$A$11:$C$1010,3,FALSE)</f>
        <v>#N/A</v>
      </c>
      <c r="AX893" t="e">
        <f>VLOOKUP('Sampling picks'!AM883,Sheet1!$A$11:$C$1010,3,FALSE)</f>
        <v>#N/A</v>
      </c>
      <c r="AY893" t="e">
        <f>VLOOKUP('Sampling picks'!AN883,Sheet1!$A$11:$C$1010,3,FALSE)</f>
        <v>#N/A</v>
      </c>
      <c r="AZ893" t="e">
        <f>VLOOKUP('Sampling picks'!AO883,Sheet1!$A$11:$C$1010,3,FALSE)</f>
        <v>#N/A</v>
      </c>
      <c r="BA893" t="e">
        <f>VLOOKUP('Sampling picks'!AP883,Sheet1!$A$11:$C$1010,3,FALSE)</f>
        <v>#N/A</v>
      </c>
      <c r="BB893" t="e">
        <f>VLOOKUP('Sampling picks'!AQ883,Sheet1!$A$11:$C$1010,3,FALSE)</f>
        <v>#N/A</v>
      </c>
      <c r="BC893" t="e">
        <f>VLOOKUP('Sampling picks'!AR883,Sheet1!$A$11:$C$1010,3,FALSE)</f>
        <v>#N/A</v>
      </c>
      <c r="BD893" t="e">
        <f>VLOOKUP('Sampling picks'!AS883,Sheet1!$A$11:$C$1010,3,FALSE)</f>
        <v>#N/A</v>
      </c>
      <c r="BE893" t="e">
        <f>VLOOKUP('Sampling picks'!AT883,Sheet1!$A$11:$C$1010,3,FALSE)</f>
        <v>#N/A</v>
      </c>
      <c r="BF893" t="e">
        <f>VLOOKUP('Sampling picks'!AU883,Sheet1!$A$11:$C$1010,3,FALSE)</f>
        <v>#N/A</v>
      </c>
      <c r="BG893" t="e">
        <f>VLOOKUP('Sampling picks'!AV883,Sheet1!$A$11:$C$1010,3,FALSE)</f>
        <v>#N/A</v>
      </c>
      <c r="BH893" t="e">
        <f>VLOOKUP('Sampling picks'!AW883,Sheet1!$A$11:$C$1010,3,FALSE)</f>
        <v>#N/A</v>
      </c>
      <c r="BI893" t="e">
        <f>VLOOKUP('Sampling picks'!AX883,Sheet1!$A$11:$C$1010,3,FALSE)</f>
        <v>#N/A</v>
      </c>
      <c r="BJ893" t="e">
        <f>VLOOKUP('Sampling picks'!AY883,Sheet1!$A$11:$C$1010,3,FALSE)</f>
        <v>#N/A</v>
      </c>
      <c r="BK893" t="e">
        <f>VLOOKUP('Sampling picks'!AZ883,Sheet1!$A$11:$C$1010,3,FALSE)</f>
        <v>#N/A</v>
      </c>
      <c r="BL893" t="e">
        <f>VLOOKUP('Sampling picks'!BA883,Sheet1!$A$11:$C$1010,3,FALSE)</f>
        <v>#N/A</v>
      </c>
      <c r="BM893" t="e">
        <f>VLOOKUP('Sampling picks'!BB883,Sheet1!$A$11:$C$1010,3,FALSE)</f>
        <v>#N/A</v>
      </c>
      <c r="BN893" t="e">
        <f>VLOOKUP('Sampling picks'!BC883,Sheet1!$A$11:$C$1010,3,FALSE)</f>
        <v>#N/A</v>
      </c>
      <c r="BO893" t="e">
        <f>VLOOKUP('Sampling picks'!BD883,Sheet1!$A$11:$C$1010,3,FALSE)</f>
        <v>#N/A</v>
      </c>
      <c r="BP893" t="e">
        <f>VLOOKUP('Sampling picks'!BE883,Sheet1!$A$11:$C$1010,3,FALSE)</f>
        <v>#N/A</v>
      </c>
      <c r="BQ893" t="e">
        <f>VLOOKUP('Sampling picks'!BF883,Sheet1!$A$11:$C$1010,3,FALSE)</f>
        <v>#N/A</v>
      </c>
      <c r="BR893" t="e">
        <f>VLOOKUP('Sampling picks'!BG883,Sheet1!$A$11:$C$1010,3,FALSE)</f>
        <v>#N/A</v>
      </c>
      <c r="BS893" t="e">
        <f>VLOOKUP('Sampling picks'!BH883,Sheet1!$A$11:$C$1010,3,FALSE)</f>
        <v>#N/A</v>
      </c>
      <c r="BT893" t="e">
        <f>VLOOKUP('Sampling picks'!BI883,Sheet1!$A$11:$C$1010,3,FALSE)</f>
        <v>#N/A</v>
      </c>
      <c r="BU893" t="e">
        <f>VLOOKUP('Sampling picks'!BJ883,Sheet1!$A$11:$C$1010,3,FALSE)</f>
        <v>#N/A</v>
      </c>
      <c r="BV893" t="e">
        <f>VLOOKUP('Sampling picks'!BK883,Sheet1!$A$11:$C$1010,3,FALSE)</f>
        <v>#N/A</v>
      </c>
      <c r="BW893" t="e">
        <f>VLOOKUP('Sampling picks'!BL883,Sheet1!$A$11:$C$1010,3,FALSE)</f>
        <v>#N/A</v>
      </c>
      <c r="BX893" t="e">
        <f>VLOOKUP('Sampling picks'!BM883,Sheet1!$A$11:$C$1010,3,FALSE)</f>
        <v>#N/A</v>
      </c>
      <c r="BY893" t="e">
        <f>VLOOKUP('Sampling picks'!BN883,Sheet1!$A$11:$C$1010,3,FALSE)</f>
        <v>#N/A</v>
      </c>
      <c r="BZ893" t="e">
        <f>VLOOKUP('Sampling picks'!BO883,Sheet1!$A$11:$C$1010,3,FALSE)</f>
        <v>#N/A</v>
      </c>
      <c r="CA893" t="e">
        <f>VLOOKUP('Sampling picks'!BP883,Sheet1!$A$11:$C$1010,3,FALSE)</f>
        <v>#N/A</v>
      </c>
      <c r="CB893" t="e">
        <f>VLOOKUP('Sampling picks'!BQ883,Sheet1!$A$11:$C$1010,3,FALSE)</f>
        <v>#N/A</v>
      </c>
      <c r="CC893" t="e">
        <f>VLOOKUP('Sampling picks'!BR883,Sheet1!$A$11:$C$1010,3,FALSE)</f>
        <v>#N/A</v>
      </c>
      <c r="CD893" t="e">
        <f>VLOOKUP('Sampling picks'!BS883,Sheet1!$A$11:$C$1010,3,FALSE)</f>
        <v>#N/A</v>
      </c>
      <c r="CE893" t="e">
        <f>VLOOKUP('Sampling picks'!BT883,Sheet1!$A$11:$C$1010,3,FALSE)</f>
        <v>#N/A</v>
      </c>
      <c r="CF893" t="e">
        <f>VLOOKUP('Sampling picks'!BU883,Sheet1!$A$11:$C$1010,3,FALSE)</f>
        <v>#N/A</v>
      </c>
      <c r="CG893" t="e">
        <f>VLOOKUP('Sampling picks'!BV883,Sheet1!$A$11:$C$1010,3,FALSE)</f>
        <v>#N/A</v>
      </c>
      <c r="CH893" t="e">
        <f>VLOOKUP('Sampling picks'!BW883,Sheet1!$A$11:$C$1010,3,FALSE)</f>
        <v>#N/A</v>
      </c>
      <c r="CI893" t="e">
        <f>VLOOKUP('Sampling picks'!BX883,Sheet1!$A$11:$C$1010,3,FALSE)</f>
        <v>#N/A</v>
      </c>
      <c r="CJ893" t="e">
        <f>VLOOKUP('Sampling picks'!BY883,Sheet1!$A$11:$C$1010,3,FALSE)</f>
        <v>#N/A</v>
      </c>
      <c r="CK893" t="e">
        <f>VLOOKUP('Sampling picks'!BZ883,Sheet1!$A$11:$C$1010,3,FALSE)</f>
        <v>#N/A</v>
      </c>
      <c r="CL893" t="e">
        <f>VLOOKUP('Sampling picks'!CA883,Sheet1!$A$11:$C$1010,3,FALSE)</f>
        <v>#N/A</v>
      </c>
      <c r="CM893" t="e">
        <f>VLOOKUP('Sampling picks'!CB883,Sheet1!$A$11:$C$1010,3,FALSE)</f>
        <v>#N/A</v>
      </c>
      <c r="CN893" t="e">
        <f>VLOOKUP('Sampling picks'!CC883,Sheet1!$A$11:$C$1010,3,FALSE)</f>
        <v>#N/A</v>
      </c>
      <c r="CO893" t="e">
        <f>VLOOKUP('Sampling picks'!CD883,Sheet1!$A$11:$C$1010,3,FALSE)</f>
        <v>#N/A</v>
      </c>
      <c r="CP893" t="e">
        <f>VLOOKUP('Sampling picks'!CE883,Sheet1!$A$11:$C$1010,3,FALSE)</f>
        <v>#N/A</v>
      </c>
      <c r="CQ893" t="e">
        <f>VLOOKUP('Sampling picks'!CF883,Sheet1!$A$11:$C$1010,3,FALSE)</f>
        <v>#N/A</v>
      </c>
      <c r="CR893" t="e">
        <f>VLOOKUP('Sampling picks'!CG883,Sheet1!$A$11:$C$1010,3,FALSE)</f>
        <v>#N/A</v>
      </c>
      <c r="CS893" t="e">
        <f>VLOOKUP('Sampling picks'!CH883,Sheet1!$A$11:$C$1010,3,FALSE)</f>
        <v>#N/A</v>
      </c>
      <c r="CT893" t="e">
        <f>VLOOKUP('Sampling picks'!CI883,Sheet1!$A$11:$C$1010,3,FALSE)</f>
        <v>#N/A</v>
      </c>
      <c r="CU893" t="e">
        <f>VLOOKUP('Sampling picks'!CJ883,Sheet1!$A$11:$C$1010,3,FALSE)</f>
        <v>#N/A</v>
      </c>
      <c r="CV893" t="e">
        <f>VLOOKUP('Sampling picks'!CK883,Sheet1!$A$11:$C$1010,3,FALSE)</f>
        <v>#N/A</v>
      </c>
      <c r="CW893" t="e">
        <f>VLOOKUP('Sampling picks'!CL883,Sheet1!$A$11:$C$1010,3,FALSE)</f>
        <v>#N/A</v>
      </c>
      <c r="CX893" t="e">
        <f>VLOOKUP('Sampling picks'!CM883,Sheet1!$A$11:$C$1010,3,FALSE)</f>
        <v>#N/A</v>
      </c>
      <c r="CY893" t="e">
        <f>VLOOKUP('Sampling picks'!CN883,Sheet1!$A$11:$C$1010,3,FALSE)</f>
        <v>#N/A</v>
      </c>
      <c r="CZ893" t="e">
        <f>VLOOKUP('Sampling picks'!CO883,Sheet1!$A$11:$C$1010,3,FALSE)</f>
        <v>#N/A</v>
      </c>
      <c r="DA893" t="e">
        <f>VLOOKUP('Sampling picks'!CP883,Sheet1!$A$11:$C$1010,3,FALSE)</f>
        <v>#N/A</v>
      </c>
      <c r="DB893" t="e">
        <f>VLOOKUP('Sampling picks'!CQ883,Sheet1!$A$11:$C$1010,3,FALSE)</f>
        <v>#N/A</v>
      </c>
      <c r="DC893" t="e">
        <f>VLOOKUP('Sampling picks'!CR883,Sheet1!$A$11:$C$1010,3,FALSE)</f>
        <v>#N/A</v>
      </c>
      <c r="DD893" t="e">
        <f>VLOOKUP('Sampling picks'!CS883,Sheet1!$A$11:$C$1010,3,FALSE)</f>
        <v>#N/A</v>
      </c>
      <c r="DE893" t="e">
        <f>VLOOKUP('Sampling picks'!CT883,Sheet1!$A$11:$C$1010,3,FALSE)</f>
        <v>#N/A</v>
      </c>
      <c r="DF893" t="e">
        <f>VLOOKUP('Sampling picks'!CU883,Sheet1!$A$11:$C$1010,3,FALSE)</f>
        <v>#N/A</v>
      </c>
      <c r="DG893" t="e">
        <f>VLOOKUP('Sampling picks'!CV883,Sheet1!$A$11:$C$1010,3,FALSE)</f>
        <v>#N/A</v>
      </c>
      <c r="DH893" t="e">
        <f>VLOOKUP('Sampling picks'!CW883,Sheet1!$A$11:$C$1010,3,FALSE)</f>
        <v>#N/A</v>
      </c>
      <c r="DI893" t="e">
        <f>VLOOKUP('Sampling picks'!CX883,Sheet1!$A$11:$C$1010,3,FALSE)</f>
        <v>#N/A</v>
      </c>
      <c r="DJ893" t="e">
        <f>VLOOKUP('Sampling picks'!CY883,Sheet1!$A$11:$C$1010,3,FALSE)</f>
        <v>#N/A</v>
      </c>
    </row>
    <row r="894" spans="1:114" x14ac:dyDescent="0.3">
      <c r="A894">
        <v>884</v>
      </c>
      <c r="B894" s="1">
        <f t="shared" ca="1" si="72"/>
        <v>957</v>
      </c>
      <c r="C894" s="1">
        <f t="shared" ca="1" si="72"/>
        <v>803</v>
      </c>
      <c r="H894" t="str">
        <f t="shared" ca="1" si="68"/>
        <v>do not reject</v>
      </c>
      <c r="I894">
        <f t="shared" ca="1" si="69"/>
        <v>0.12226911991638201</v>
      </c>
      <c r="J894">
        <f t="shared" ca="1" si="70"/>
        <v>1.1637181789419622</v>
      </c>
      <c r="K894">
        <f t="shared" ca="1" si="71"/>
        <v>836.8</v>
      </c>
      <c r="L894" t="s">
        <v>910</v>
      </c>
      <c r="M894">
        <f ca="1">VLOOKUP('Sampling picks'!B884,Sheet1!$A$11:$C$1010,3,FALSE)</f>
        <v>890</v>
      </c>
      <c r="N894">
        <f ca="1">VLOOKUP('Sampling picks'!C884,Sheet1!$A$11:$C$1010,3,FALSE)</f>
        <v>902</v>
      </c>
      <c r="O894">
        <f ca="1">VLOOKUP('Sampling picks'!D884,Sheet1!$A$11:$C$1010,3,FALSE)</f>
        <v>823</v>
      </c>
      <c r="P894">
        <f ca="1">VLOOKUP('Sampling picks'!E884,Sheet1!$A$11:$C$1010,3,FALSE)</f>
        <v>774</v>
      </c>
      <c r="Q894">
        <f ca="1">VLOOKUP('Sampling picks'!F884,Sheet1!$A$11:$C$1010,3,FALSE)</f>
        <v>763</v>
      </c>
      <c r="R894">
        <f ca="1">VLOOKUP('Sampling picks'!G884,Sheet1!$A$11:$C$1010,3,FALSE)</f>
        <v>982</v>
      </c>
      <c r="S894">
        <f ca="1">VLOOKUP('Sampling picks'!H884,Sheet1!$A$11:$C$1010,3,FALSE)</f>
        <v>716</v>
      </c>
      <c r="T894">
        <f ca="1">VLOOKUP('Sampling picks'!I884,Sheet1!$A$11:$C$1010,3,FALSE)</f>
        <v>963</v>
      </c>
      <c r="U894">
        <f ca="1">VLOOKUP('Sampling picks'!J884,Sheet1!$A$11:$C$1010,3,FALSE)</f>
        <v>848</v>
      </c>
      <c r="V894">
        <f ca="1">VLOOKUP('Sampling picks'!K884,Sheet1!$A$11:$C$1010,3,FALSE)</f>
        <v>707</v>
      </c>
      <c r="W894" t="e">
        <f>VLOOKUP('Sampling picks'!L884,Sheet1!$A$11:$C$1010,3,FALSE)</f>
        <v>#N/A</v>
      </c>
      <c r="X894" t="e">
        <f>VLOOKUP('Sampling picks'!M884,Sheet1!$A$11:$C$1010,3,FALSE)</f>
        <v>#N/A</v>
      </c>
      <c r="Y894" t="e">
        <f>VLOOKUP('Sampling picks'!N884,Sheet1!$A$11:$C$1010,3,FALSE)</f>
        <v>#N/A</v>
      </c>
      <c r="Z894" t="e">
        <f>VLOOKUP('Sampling picks'!O884,Sheet1!$A$11:$C$1010,3,FALSE)</f>
        <v>#N/A</v>
      </c>
      <c r="AA894" t="e">
        <f>VLOOKUP('Sampling picks'!P884,Sheet1!$A$11:$C$1010,3,FALSE)</f>
        <v>#N/A</v>
      </c>
      <c r="AB894" t="e">
        <f>VLOOKUP('Sampling picks'!Q884,Sheet1!$A$11:$C$1010,3,FALSE)</f>
        <v>#N/A</v>
      </c>
      <c r="AC894" t="e">
        <f>VLOOKUP('Sampling picks'!R884,Sheet1!$A$11:$C$1010,3,FALSE)</f>
        <v>#N/A</v>
      </c>
      <c r="AD894" t="e">
        <f>VLOOKUP('Sampling picks'!S884,Sheet1!$A$11:$C$1010,3,FALSE)</f>
        <v>#N/A</v>
      </c>
      <c r="AE894" t="e">
        <f>VLOOKUP('Sampling picks'!T884,Sheet1!$A$11:$C$1010,3,FALSE)</f>
        <v>#N/A</v>
      </c>
      <c r="AF894" t="e">
        <f>VLOOKUP('Sampling picks'!U884,Sheet1!$A$11:$C$1010,3,FALSE)</f>
        <v>#N/A</v>
      </c>
      <c r="AG894" t="e">
        <f>VLOOKUP('Sampling picks'!V884,Sheet1!$A$11:$C$1010,3,FALSE)</f>
        <v>#N/A</v>
      </c>
      <c r="AH894" t="e">
        <f>VLOOKUP('Sampling picks'!W884,Sheet1!$A$11:$C$1010,3,FALSE)</f>
        <v>#N/A</v>
      </c>
      <c r="AI894" t="e">
        <f>VLOOKUP('Sampling picks'!X884,Sheet1!$A$11:$C$1010,3,FALSE)</f>
        <v>#N/A</v>
      </c>
      <c r="AJ894" t="e">
        <f>VLOOKUP('Sampling picks'!Y884,Sheet1!$A$11:$C$1010,3,FALSE)</f>
        <v>#N/A</v>
      </c>
      <c r="AK894" t="e">
        <f>VLOOKUP('Sampling picks'!Z884,Sheet1!$A$11:$C$1010,3,FALSE)</f>
        <v>#N/A</v>
      </c>
      <c r="AL894" t="e">
        <f>VLOOKUP('Sampling picks'!AA884,Sheet1!$A$11:$C$1010,3,FALSE)</f>
        <v>#N/A</v>
      </c>
      <c r="AM894" t="e">
        <f>VLOOKUP('Sampling picks'!AB884,Sheet1!$A$11:$C$1010,3,FALSE)</f>
        <v>#N/A</v>
      </c>
      <c r="AN894" t="e">
        <f>VLOOKUP('Sampling picks'!AC884,Sheet1!$A$11:$C$1010,3,FALSE)</f>
        <v>#N/A</v>
      </c>
      <c r="AO894" t="e">
        <f>VLOOKUP('Sampling picks'!AD884,Sheet1!$A$11:$C$1010,3,FALSE)</f>
        <v>#N/A</v>
      </c>
      <c r="AP894" t="e">
        <f>VLOOKUP('Sampling picks'!AE884,Sheet1!$A$11:$C$1010,3,FALSE)</f>
        <v>#N/A</v>
      </c>
      <c r="AQ894" t="e">
        <f>VLOOKUP('Sampling picks'!AF884,Sheet1!$A$11:$C$1010,3,FALSE)</f>
        <v>#N/A</v>
      </c>
      <c r="AR894" t="e">
        <f>VLOOKUP('Sampling picks'!AG884,Sheet1!$A$11:$C$1010,3,FALSE)</f>
        <v>#N/A</v>
      </c>
      <c r="AS894" t="e">
        <f>VLOOKUP('Sampling picks'!AH884,Sheet1!$A$11:$C$1010,3,FALSE)</f>
        <v>#N/A</v>
      </c>
      <c r="AT894" t="e">
        <f>VLOOKUP('Sampling picks'!AI884,Sheet1!$A$11:$C$1010,3,FALSE)</f>
        <v>#N/A</v>
      </c>
      <c r="AU894" t="e">
        <f>VLOOKUP('Sampling picks'!AJ884,Sheet1!$A$11:$C$1010,3,FALSE)</f>
        <v>#N/A</v>
      </c>
      <c r="AV894" t="e">
        <f>VLOOKUP('Sampling picks'!AK884,Sheet1!$A$11:$C$1010,3,FALSE)</f>
        <v>#N/A</v>
      </c>
      <c r="AW894" t="e">
        <f>VLOOKUP('Sampling picks'!AL884,Sheet1!$A$11:$C$1010,3,FALSE)</f>
        <v>#N/A</v>
      </c>
      <c r="AX894" t="e">
        <f>VLOOKUP('Sampling picks'!AM884,Sheet1!$A$11:$C$1010,3,FALSE)</f>
        <v>#N/A</v>
      </c>
      <c r="AY894" t="e">
        <f>VLOOKUP('Sampling picks'!AN884,Sheet1!$A$11:$C$1010,3,FALSE)</f>
        <v>#N/A</v>
      </c>
      <c r="AZ894" t="e">
        <f>VLOOKUP('Sampling picks'!AO884,Sheet1!$A$11:$C$1010,3,FALSE)</f>
        <v>#N/A</v>
      </c>
      <c r="BA894" t="e">
        <f>VLOOKUP('Sampling picks'!AP884,Sheet1!$A$11:$C$1010,3,FALSE)</f>
        <v>#N/A</v>
      </c>
      <c r="BB894" t="e">
        <f>VLOOKUP('Sampling picks'!AQ884,Sheet1!$A$11:$C$1010,3,FALSE)</f>
        <v>#N/A</v>
      </c>
      <c r="BC894" t="e">
        <f>VLOOKUP('Sampling picks'!AR884,Sheet1!$A$11:$C$1010,3,FALSE)</f>
        <v>#N/A</v>
      </c>
      <c r="BD894" t="e">
        <f>VLOOKUP('Sampling picks'!AS884,Sheet1!$A$11:$C$1010,3,FALSE)</f>
        <v>#N/A</v>
      </c>
      <c r="BE894" t="e">
        <f>VLOOKUP('Sampling picks'!AT884,Sheet1!$A$11:$C$1010,3,FALSE)</f>
        <v>#N/A</v>
      </c>
      <c r="BF894" t="e">
        <f>VLOOKUP('Sampling picks'!AU884,Sheet1!$A$11:$C$1010,3,FALSE)</f>
        <v>#N/A</v>
      </c>
      <c r="BG894" t="e">
        <f>VLOOKUP('Sampling picks'!AV884,Sheet1!$A$11:$C$1010,3,FALSE)</f>
        <v>#N/A</v>
      </c>
      <c r="BH894" t="e">
        <f>VLOOKUP('Sampling picks'!AW884,Sheet1!$A$11:$C$1010,3,FALSE)</f>
        <v>#N/A</v>
      </c>
      <c r="BI894" t="e">
        <f>VLOOKUP('Sampling picks'!AX884,Sheet1!$A$11:$C$1010,3,FALSE)</f>
        <v>#N/A</v>
      </c>
      <c r="BJ894" t="e">
        <f>VLOOKUP('Sampling picks'!AY884,Sheet1!$A$11:$C$1010,3,FALSE)</f>
        <v>#N/A</v>
      </c>
      <c r="BK894" t="e">
        <f>VLOOKUP('Sampling picks'!AZ884,Sheet1!$A$11:$C$1010,3,FALSE)</f>
        <v>#N/A</v>
      </c>
      <c r="BL894" t="e">
        <f>VLOOKUP('Sampling picks'!BA884,Sheet1!$A$11:$C$1010,3,FALSE)</f>
        <v>#N/A</v>
      </c>
      <c r="BM894" t="e">
        <f>VLOOKUP('Sampling picks'!BB884,Sheet1!$A$11:$C$1010,3,FALSE)</f>
        <v>#N/A</v>
      </c>
      <c r="BN894" t="e">
        <f>VLOOKUP('Sampling picks'!BC884,Sheet1!$A$11:$C$1010,3,FALSE)</f>
        <v>#N/A</v>
      </c>
      <c r="BO894" t="e">
        <f>VLOOKUP('Sampling picks'!BD884,Sheet1!$A$11:$C$1010,3,FALSE)</f>
        <v>#N/A</v>
      </c>
      <c r="BP894" t="e">
        <f>VLOOKUP('Sampling picks'!BE884,Sheet1!$A$11:$C$1010,3,FALSE)</f>
        <v>#N/A</v>
      </c>
      <c r="BQ894" t="e">
        <f>VLOOKUP('Sampling picks'!BF884,Sheet1!$A$11:$C$1010,3,FALSE)</f>
        <v>#N/A</v>
      </c>
      <c r="BR894" t="e">
        <f>VLOOKUP('Sampling picks'!BG884,Sheet1!$A$11:$C$1010,3,FALSE)</f>
        <v>#N/A</v>
      </c>
      <c r="BS894" t="e">
        <f>VLOOKUP('Sampling picks'!BH884,Sheet1!$A$11:$C$1010,3,FALSE)</f>
        <v>#N/A</v>
      </c>
      <c r="BT894" t="e">
        <f>VLOOKUP('Sampling picks'!BI884,Sheet1!$A$11:$C$1010,3,FALSE)</f>
        <v>#N/A</v>
      </c>
      <c r="BU894" t="e">
        <f>VLOOKUP('Sampling picks'!BJ884,Sheet1!$A$11:$C$1010,3,FALSE)</f>
        <v>#N/A</v>
      </c>
      <c r="BV894" t="e">
        <f>VLOOKUP('Sampling picks'!BK884,Sheet1!$A$11:$C$1010,3,FALSE)</f>
        <v>#N/A</v>
      </c>
      <c r="BW894" t="e">
        <f>VLOOKUP('Sampling picks'!BL884,Sheet1!$A$11:$C$1010,3,FALSE)</f>
        <v>#N/A</v>
      </c>
      <c r="BX894" t="e">
        <f>VLOOKUP('Sampling picks'!BM884,Sheet1!$A$11:$C$1010,3,FALSE)</f>
        <v>#N/A</v>
      </c>
      <c r="BY894" t="e">
        <f>VLOOKUP('Sampling picks'!BN884,Sheet1!$A$11:$C$1010,3,FALSE)</f>
        <v>#N/A</v>
      </c>
      <c r="BZ894" t="e">
        <f>VLOOKUP('Sampling picks'!BO884,Sheet1!$A$11:$C$1010,3,FALSE)</f>
        <v>#N/A</v>
      </c>
      <c r="CA894" t="e">
        <f>VLOOKUP('Sampling picks'!BP884,Sheet1!$A$11:$C$1010,3,FALSE)</f>
        <v>#N/A</v>
      </c>
      <c r="CB894" t="e">
        <f>VLOOKUP('Sampling picks'!BQ884,Sheet1!$A$11:$C$1010,3,FALSE)</f>
        <v>#N/A</v>
      </c>
      <c r="CC894" t="e">
        <f>VLOOKUP('Sampling picks'!BR884,Sheet1!$A$11:$C$1010,3,FALSE)</f>
        <v>#N/A</v>
      </c>
      <c r="CD894" t="e">
        <f>VLOOKUP('Sampling picks'!BS884,Sheet1!$A$11:$C$1010,3,FALSE)</f>
        <v>#N/A</v>
      </c>
      <c r="CE894" t="e">
        <f>VLOOKUP('Sampling picks'!BT884,Sheet1!$A$11:$C$1010,3,FALSE)</f>
        <v>#N/A</v>
      </c>
      <c r="CF894" t="e">
        <f>VLOOKUP('Sampling picks'!BU884,Sheet1!$A$11:$C$1010,3,FALSE)</f>
        <v>#N/A</v>
      </c>
      <c r="CG894" t="e">
        <f>VLOOKUP('Sampling picks'!BV884,Sheet1!$A$11:$C$1010,3,FALSE)</f>
        <v>#N/A</v>
      </c>
      <c r="CH894" t="e">
        <f>VLOOKUP('Sampling picks'!BW884,Sheet1!$A$11:$C$1010,3,FALSE)</f>
        <v>#N/A</v>
      </c>
      <c r="CI894" t="e">
        <f>VLOOKUP('Sampling picks'!BX884,Sheet1!$A$11:$C$1010,3,FALSE)</f>
        <v>#N/A</v>
      </c>
      <c r="CJ894" t="e">
        <f>VLOOKUP('Sampling picks'!BY884,Sheet1!$A$11:$C$1010,3,FALSE)</f>
        <v>#N/A</v>
      </c>
      <c r="CK894" t="e">
        <f>VLOOKUP('Sampling picks'!BZ884,Sheet1!$A$11:$C$1010,3,FALSE)</f>
        <v>#N/A</v>
      </c>
      <c r="CL894" t="e">
        <f>VLOOKUP('Sampling picks'!CA884,Sheet1!$A$11:$C$1010,3,FALSE)</f>
        <v>#N/A</v>
      </c>
      <c r="CM894" t="e">
        <f>VLOOKUP('Sampling picks'!CB884,Sheet1!$A$11:$C$1010,3,FALSE)</f>
        <v>#N/A</v>
      </c>
      <c r="CN894" t="e">
        <f>VLOOKUP('Sampling picks'!CC884,Sheet1!$A$11:$C$1010,3,FALSE)</f>
        <v>#N/A</v>
      </c>
      <c r="CO894" t="e">
        <f>VLOOKUP('Sampling picks'!CD884,Sheet1!$A$11:$C$1010,3,FALSE)</f>
        <v>#N/A</v>
      </c>
      <c r="CP894" t="e">
        <f>VLOOKUP('Sampling picks'!CE884,Sheet1!$A$11:$C$1010,3,FALSE)</f>
        <v>#N/A</v>
      </c>
      <c r="CQ894" t="e">
        <f>VLOOKUP('Sampling picks'!CF884,Sheet1!$A$11:$C$1010,3,FALSE)</f>
        <v>#N/A</v>
      </c>
      <c r="CR894" t="e">
        <f>VLOOKUP('Sampling picks'!CG884,Sheet1!$A$11:$C$1010,3,FALSE)</f>
        <v>#N/A</v>
      </c>
      <c r="CS894" t="e">
        <f>VLOOKUP('Sampling picks'!CH884,Sheet1!$A$11:$C$1010,3,FALSE)</f>
        <v>#N/A</v>
      </c>
      <c r="CT894" t="e">
        <f>VLOOKUP('Sampling picks'!CI884,Sheet1!$A$11:$C$1010,3,FALSE)</f>
        <v>#N/A</v>
      </c>
      <c r="CU894" t="e">
        <f>VLOOKUP('Sampling picks'!CJ884,Sheet1!$A$11:$C$1010,3,FALSE)</f>
        <v>#N/A</v>
      </c>
      <c r="CV894" t="e">
        <f>VLOOKUP('Sampling picks'!CK884,Sheet1!$A$11:$C$1010,3,FALSE)</f>
        <v>#N/A</v>
      </c>
      <c r="CW894" t="e">
        <f>VLOOKUP('Sampling picks'!CL884,Sheet1!$A$11:$C$1010,3,FALSE)</f>
        <v>#N/A</v>
      </c>
      <c r="CX894" t="e">
        <f>VLOOKUP('Sampling picks'!CM884,Sheet1!$A$11:$C$1010,3,FALSE)</f>
        <v>#N/A</v>
      </c>
      <c r="CY894" t="e">
        <f>VLOOKUP('Sampling picks'!CN884,Sheet1!$A$11:$C$1010,3,FALSE)</f>
        <v>#N/A</v>
      </c>
      <c r="CZ894" t="e">
        <f>VLOOKUP('Sampling picks'!CO884,Sheet1!$A$11:$C$1010,3,FALSE)</f>
        <v>#N/A</v>
      </c>
      <c r="DA894" t="e">
        <f>VLOOKUP('Sampling picks'!CP884,Sheet1!$A$11:$C$1010,3,FALSE)</f>
        <v>#N/A</v>
      </c>
      <c r="DB894" t="e">
        <f>VLOOKUP('Sampling picks'!CQ884,Sheet1!$A$11:$C$1010,3,FALSE)</f>
        <v>#N/A</v>
      </c>
      <c r="DC894" t="e">
        <f>VLOOKUP('Sampling picks'!CR884,Sheet1!$A$11:$C$1010,3,FALSE)</f>
        <v>#N/A</v>
      </c>
      <c r="DD894" t="e">
        <f>VLOOKUP('Sampling picks'!CS884,Sheet1!$A$11:$C$1010,3,FALSE)</f>
        <v>#N/A</v>
      </c>
      <c r="DE894" t="e">
        <f>VLOOKUP('Sampling picks'!CT884,Sheet1!$A$11:$C$1010,3,FALSE)</f>
        <v>#N/A</v>
      </c>
      <c r="DF894" t="e">
        <f>VLOOKUP('Sampling picks'!CU884,Sheet1!$A$11:$C$1010,3,FALSE)</f>
        <v>#N/A</v>
      </c>
      <c r="DG894" t="e">
        <f>VLOOKUP('Sampling picks'!CV884,Sheet1!$A$11:$C$1010,3,FALSE)</f>
        <v>#N/A</v>
      </c>
      <c r="DH894" t="e">
        <f>VLOOKUP('Sampling picks'!CW884,Sheet1!$A$11:$C$1010,3,FALSE)</f>
        <v>#N/A</v>
      </c>
      <c r="DI894" t="e">
        <f>VLOOKUP('Sampling picks'!CX884,Sheet1!$A$11:$C$1010,3,FALSE)</f>
        <v>#N/A</v>
      </c>
      <c r="DJ894" t="e">
        <f>VLOOKUP('Sampling picks'!CY884,Sheet1!$A$11:$C$1010,3,FALSE)</f>
        <v>#N/A</v>
      </c>
    </row>
    <row r="895" spans="1:114" x14ac:dyDescent="0.3">
      <c r="A895">
        <v>885</v>
      </c>
      <c r="B895" s="1">
        <f t="shared" ca="1" si="72"/>
        <v>730</v>
      </c>
      <c r="C895" s="1">
        <f t="shared" ca="1" si="72"/>
        <v>647</v>
      </c>
      <c r="H895" t="str">
        <f t="shared" ca="1" si="68"/>
        <v>reject</v>
      </c>
      <c r="I895">
        <f t="shared" ca="1" si="69"/>
        <v>1.4324018915909287E-2</v>
      </c>
      <c r="J895">
        <f t="shared" ca="1" si="70"/>
        <v>2.18829614083652</v>
      </c>
      <c r="K895">
        <f t="shared" ca="1" si="71"/>
        <v>869.2</v>
      </c>
      <c r="L895" t="s">
        <v>911</v>
      </c>
      <c r="M895">
        <f ca="1">VLOOKUP('Sampling picks'!B885,Sheet1!$A$11:$C$1010,3,FALSE)</f>
        <v>984</v>
      </c>
      <c r="N895">
        <f ca="1">VLOOKUP('Sampling picks'!C885,Sheet1!$A$11:$C$1010,3,FALSE)</f>
        <v>796</v>
      </c>
      <c r="O895">
        <f ca="1">VLOOKUP('Sampling picks'!D885,Sheet1!$A$11:$C$1010,3,FALSE)</f>
        <v>867</v>
      </c>
      <c r="P895">
        <f ca="1">VLOOKUP('Sampling picks'!E885,Sheet1!$A$11:$C$1010,3,FALSE)</f>
        <v>798</v>
      </c>
      <c r="Q895">
        <f ca="1">VLOOKUP('Sampling picks'!F885,Sheet1!$A$11:$C$1010,3,FALSE)</f>
        <v>780</v>
      </c>
      <c r="R895">
        <f ca="1">VLOOKUP('Sampling picks'!G885,Sheet1!$A$11:$C$1010,3,FALSE)</f>
        <v>947</v>
      </c>
      <c r="S895">
        <f ca="1">VLOOKUP('Sampling picks'!H885,Sheet1!$A$11:$C$1010,3,FALSE)</f>
        <v>892</v>
      </c>
      <c r="T895">
        <f ca="1">VLOOKUP('Sampling picks'!I885,Sheet1!$A$11:$C$1010,3,FALSE)</f>
        <v>887</v>
      </c>
      <c r="U895">
        <f ca="1">VLOOKUP('Sampling picks'!J885,Sheet1!$A$11:$C$1010,3,FALSE)</f>
        <v>906</v>
      </c>
      <c r="V895">
        <f ca="1">VLOOKUP('Sampling picks'!K885,Sheet1!$A$11:$C$1010,3,FALSE)</f>
        <v>835</v>
      </c>
      <c r="W895" t="e">
        <f>VLOOKUP('Sampling picks'!L885,Sheet1!$A$11:$C$1010,3,FALSE)</f>
        <v>#N/A</v>
      </c>
      <c r="X895" t="e">
        <f>VLOOKUP('Sampling picks'!M885,Sheet1!$A$11:$C$1010,3,FALSE)</f>
        <v>#N/A</v>
      </c>
      <c r="Y895" t="e">
        <f>VLOOKUP('Sampling picks'!N885,Sheet1!$A$11:$C$1010,3,FALSE)</f>
        <v>#N/A</v>
      </c>
      <c r="Z895" t="e">
        <f>VLOOKUP('Sampling picks'!O885,Sheet1!$A$11:$C$1010,3,FALSE)</f>
        <v>#N/A</v>
      </c>
      <c r="AA895" t="e">
        <f>VLOOKUP('Sampling picks'!P885,Sheet1!$A$11:$C$1010,3,FALSE)</f>
        <v>#N/A</v>
      </c>
      <c r="AB895" t="e">
        <f>VLOOKUP('Sampling picks'!Q885,Sheet1!$A$11:$C$1010,3,FALSE)</f>
        <v>#N/A</v>
      </c>
      <c r="AC895" t="e">
        <f>VLOOKUP('Sampling picks'!R885,Sheet1!$A$11:$C$1010,3,FALSE)</f>
        <v>#N/A</v>
      </c>
      <c r="AD895" t="e">
        <f>VLOOKUP('Sampling picks'!S885,Sheet1!$A$11:$C$1010,3,FALSE)</f>
        <v>#N/A</v>
      </c>
      <c r="AE895" t="e">
        <f>VLOOKUP('Sampling picks'!T885,Sheet1!$A$11:$C$1010,3,FALSE)</f>
        <v>#N/A</v>
      </c>
      <c r="AF895" t="e">
        <f>VLOOKUP('Sampling picks'!U885,Sheet1!$A$11:$C$1010,3,FALSE)</f>
        <v>#N/A</v>
      </c>
      <c r="AG895" t="e">
        <f>VLOOKUP('Sampling picks'!V885,Sheet1!$A$11:$C$1010,3,FALSE)</f>
        <v>#N/A</v>
      </c>
      <c r="AH895" t="e">
        <f>VLOOKUP('Sampling picks'!W885,Sheet1!$A$11:$C$1010,3,FALSE)</f>
        <v>#N/A</v>
      </c>
      <c r="AI895" t="e">
        <f>VLOOKUP('Sampling picks'!X885,Sheet1!$A$11:$C$1010,3,FALSE)</f>
        <v>#N/A</v>
      </c>
      <c r="AJ895" t="e">
        <f>VLOOKUP('Sampling picks'!Y885,Sheet1!$A$11:$C$1010,3,FALSE)</f>
        <v>#N/A</v>
      </c>
      <c r="AK895" t="e">
        <f>VLOOKUP('Sampling picks'!Z885,Sheet1!$A$11:$C$1010,3,FALSE)</f>
        <v>#N/A</v>
      </c>
      <c r="AL895" t="e">
        <f>VLOOKUP('Sampling picks'!AA885,Sheet1!$A$11:$C$1010,3,FALSE)</f>
        <v>#N/A</v>
      </c>
      <c r="AM895" t="e">
        <f>VLOOKUP('Sampling picks'!AB885,Sheet1!$A$11:$C$1010,3,FALSE)</f>
        <v>#N/A</v>
      </c>
      <c r="AN895" t="e">
        <f>VLOOKUP('Sampling picks'!AC885,Sheet1!$A$11:$C$1010,3,FALSE)</f>
        <v>#N/A</v>
      </c>
      <c r="AO895" t="e">
        <f>VLOOKUP('Sampling picks'!AD885,Sheet1!$A$11:$C$1010,3,FALSE)</f>
        <v>#N/A</v>
      </c>
      <c r="AP895" t="e">
        <f>VLOOKUP('Sampling picks'!AE885,Sheet1!$A$11:$C$1010,3,FALSE)</f>
        <v>#N/A</v>
      </c>
      <c r="AQ895" t="e">
        <f>VLOOKUP('Sampling picks'!AF885,Sheet1!$A$11:$C$1010,3,FALSE)</f>
        <v>#N/A</v>
      </c>
      <c r="AR895" t="e">
        <f>VLOOKUP('Sampling picks'!AG885,Sheet1!$A$11:$C$1010,3,FALSE)</f>
        <v>#N/A</v>
      </c>
      <c r="AS895" t="e">
        <f>VLOOKUP('Sampling picks'!AH885,Sheet1!$A$11:$C$1010,3,FALSE)</f>
        <v>#N/A</v>
      </c>
      <c r="AT895" t="e">
        <f>VLOOKUP('Sampling picks'!AI885,Sheet1!$A$11:$C$1010,3,FALSE)</f>
        <v>#N/A</v>
      </c>
      <c r="AU895" t="e">
        <f>VLOOKUP('Sampling picks'!AJ885,Sheet1!$A$11:$C$1010,3,FALSE)</f>
        <v>#N/A</v>
      </c>
      <c r="AV895" t="e">
        <f>VLOOKUP('Sampling picks'!AK885,Sheet1!$A$11:$C$1010,3,FALSE)</f>
        <v>#N/A</v>
      </c>
      <c r="AW895" t="e">
        <f>VLOOKUP('Sampling picks'!AL885,Sheet1!$A$11:$C$1010,3,FALSE)</f>
        <v>#N/A</v>
      </c>
      <c r="AX895" t="e">
        <f>VLOOKUP('Sampling picks'!AM885,Sheet1!$A$11:$C$1010,3,FALSE)</f>
        <v>#N/A</v>
      </c>
      <c r="AY895" t="e">
        <f>VLOOKUP('Sampling picks'!AN885,Sheet1!$A$11:$C$1010,3,FALSE)</f>
        <v>#N/A</v>
      </c>
      <c r="AZ895" t="e">
        <f>VLOOKUP('Sampling picks'!AO885,Sheet1!$A$11:$C$1010,3,FALSE)</f>
        <v>#N/A</v>
      </c>
      <c r="BA895" t="e">
        <f>VLOOKUP('Sampling picks'!AP885,Sheet1!$A$11:$C$1010,3,FALSE)</f>
        <v>#N/A</v>
      </c>
      <c r="BB895" t="e">
        <f>VLOOKUP('Sampling picks'!AQ885,Sheet1!$A$11:$C$1010,3,FALSE)</f>
        <v>#N/A</v>
      </c>
      <c r="BC895" t="e">
        <f>VLOOKUP('Sampling picks'!AR885,Sheet1!$A$11:$C$1010,3,FALSE)</f>
        <v>#N/A</v>
      </c>
      <c r="BD895" t="e">
        <f>VLOOKUP('Sampling picks'!AS885,Sheet1!$A$11:$C$1010,3,FALSE)</f>
        <v>#N/A</v>
      </c>
      <c r="BE895" t="e">
        <f>VLOOKUP('Sampling picks'!AT885,Sheet1!$A$11:$C$1010,3,FALSE)</f>
        <v>#N/A</v>
      </c>
      <c r="BF895" t="e">
        <f>VLOOKUP('Sampling picks'!AU885,Sheet1!$A$11:$C$1010,3,FALSE)</f>
        <v>#N/A</v>
      </c>
      <c r="BG895" t="e">
        <f>VLOOKUP('Sampling picks'!AV885,Sheet1!$A$11:$C$1010,3,FALSE)</f>
        <v>#N/A</v>
      </c>
      <c r="BH895" t="e">
        <f>VLOOKUP('Sampling picks'!AW885,Sheet1!$A$11:$C$1010,3,FALSE)</f>
        <v>#N/A</v>
      </c>
      <c r="BI895" t="e">
        <f>VLOOKUP('Sampling picks'!AX885,Sheet1!$A$11:$C$1010,3,FALSE)</f>
        <v>#N/A</v>
      </c>
      <c r="BJ895" t="e">
        <f>VLOOKUP('Sampling picks'!AY885,Sheet1!$A$11:$C$1010,3,FALSE)</f>
        <v>#N/A</v>
      </c>
      <c r="BK895" t="e">
        <f>VLOOKUP('Sampling picks'!AZ885,Sheet1!$A$11:$C$1010,3,FALSE)</f>
        <v>#N/A</v>
      </c>
      <c r="BL895" t="e">
        <f>VLOOKUP('Sampling picks'!BA885,Sheet1!$A$11:$C$1010,3,FALSE)</f>
        <v>#N/A</v>
      </c>
      <c r="BM895" t="e">
        <f>VLOOKUP('Sampling picks'!BB885,Sheet1!$A$11:$C$1010,3,FALSE)</f>
        <v>#N/A</v>
      </c>
      <c r="BN895" t="e">
        <f>VLOOKUP('Sampling picks'!BC885,Sheet1!$A$11:$C$1010,3,FALSE)</f>
        <v>#N/A</v>
      </c>
      <c r="BO895" t="e">
        <f>VLOOKUP('Sampling picks'!BD885,Sheet1!$A$11:$C$1010,3,FALSE)</f>
        <v>#N/A</v>
      </c>
      <c r="BP895" t="e">
        <f>VLOOKUP('Sampling picks'!BE885,Sheet1!$A$11:$C$1010,3,FALSE)</f>
        <v>#N/A</v>
      </c>
      <c r="BQ895" t="e">
        <f>VLOOKUP('Sampling picks'!BF885,Sheet1!$A$11:$C$1010,3,FALSE)</f>
        <v>#N/A</v>
      </c>
      <c r="BR895" t="e">
        <f>VLOOKUP('Sampling picks'!BG885,Sheet1!$A$11:$C$1010,3,FALSE)</f>
        <v>#N/A</v>
      </c>
      <c r="BS895" t="e">
        <f>VLOOKUP('Sampling picks'!BH885,Sheet1!$A$11:$C$1010,3,FALSE)</f>
        <v>#N/A</v>
      </c>
      <c r="BT895" t="e">
        <f>VLOOKUP('Sampling picks'!BI885,Sheet1!$A$11:$C$1010,3,FALSE)</f>
        <v>#N/A</v>
      </c>
      <c r="BU895" t="e">
        <f>VLOOKUP('Sampling picks'!BJ885,Sheet1!$A$11:$C$1010,3,FALSE)</f>
        <v>#N/A</v>
      </c>
      <c r="BV895" t="e">
        <f>VLOOKUP('Sampling picks'!BK885,Sheet1!$A$11:$C$1010,3,FALSE)</f>
        <v>#N/A</v>
      </c>
      <c r="BW895" t="e">
        <f>VLOOKUP('Sampling picks'!BL885,Sheet1!$A$11:$C$1010,3,FALSE)</f>
        <v>#N/A</v>
      </c>
      <c r="BX895" t="e">
        <f>VLOOKUP('Sampling picks'!BM885,Sheet1!$A$11:$C$1010,3,FALSE)</f>
        <v>#N/A</v>
      </c>
      <c r="BY895" t="e">
        <f>VLOOKUP('Sampling picks'!BN885,Sheet1!$A$11:$C$1010,3,FALSE)</f>
        <v>#N/A</v>
      </c>
      <c r="BZ895" t="e">
        <f>VLOOKUP('Sampling picks'!BO885,Sheet1!$A$11:$C$1010,3,FALSE)</f>
        <v>#N/A</v>
      </c>
      <c r="CA895" t="e">
        <f>VLOOKUP('Sampling picks'!BP885,Sheet1!$A$11:$C$1010,3,FALSE)</f>
        <v>#N/A</v>
      </c>
      <c r="CB895" t="e">
        <f>VLOOKUP('Sampling picks'!BQ885,Sheet1!$A$11:$C$1010,3,FALSE)</f>
        <v>#N/A</v>
      </c>
      <c r="CC895" t="e">
        <f>VLOOKUP('Sampling picks'!BR885,Sheet1!$A$11:$C$1010,3,FALSE)</f>
        <v>#N/A</v>
      </c>
      <c r="CD895" t="e">
        <f>VLOOKUP('Sampling picks'!BS885,Sheet1!$A$11:$C$1010,3,FALSE)</f>
        <v>#N/A</v>
      </c>
      <c r="CE895" t="e">
        <f>VLOOKUP('Sampling picks'!BT885,Sheet1!$A$11:$C$1010,3,FALSE)</f>
        <v>#N/A</v>
      </c>
      <c r="CF895" t="e">
        <f>VLOOKUP('Sampling picks'!BU885,Sheet1!$A$11:$C$1010,3,FALSE)</f>
        <v>#N/A</v>
      </c>
      <c r="CG895" t="e">
        <f>VLOOKUP('Sampling picks'!BV885,Sheet1!$A$11:$C$1010,3,FALSE)</f>
        <v>#N/A</v>
      </c>
      <c r="CH895" t="e">
        <f>VLOOKUP('Sampling picks'!BW885,Sheet1!$A$11:$C$1010,3,FALSE)</f>
        <v>#N/A</v>
      </c>
      <c r="CI895" t="e">
        <f>VLOOKUP('Sampling picks'!BX885,Sheet1!$A$11:$C$1010,3,FALSE)</f>
        <v>#N/A</v>
      </c>
      <c r="CJ895" t="e">
        <f>VLOOKUP('Sampling picks'!BY885,Sheet1!$A$11:$C$1010,3,FALSE)</f>
        <v>#N/A</v>
      </c>
      <c r="CK895" t="e">
        <f>VLOOKUP('Sampling picks'!BZ885,Sheet1!$A$11:$C$1010,3,FALSE)</f>
        <v>#N/A</v>
      </c>
      <c r="CL895" t="e">
        <f>VLOOKUP('Sampling picks'!CA885,Sheet1!$A$11:$C$1010,3,FALSE)</f>
        <v>#N/A</v>
      </c>
      <c r="CM895" t="e">
        <f>VLOOKUP('Sampling picks'!CB885,Sheet1!$A$11:$C$1010,3,FALSE)</f>
        <v>#N/A</v>
      </c>
      <c r="CN895" t="e">
        <f>VLOOKUP('Sampling picks'!CC885,Sheet1!$A$11:$C$1010,3,FALSE)</f>
        <v>#N/A</v>
      </c>
      <c r="CO895" t="e">
        <f>VLOOKUP('Sampling picks'!CD885,Sheet1!$A$11:$C$1010,3,FALSE)</f>
        <v>#N/A</v>
      </c>
      <c r="CP895" t="e">
        <f>VLOOKUP('Sampling picks'!CE885,Sheet1!$A$11:$C$1010,3,FALSE)</f>
        <v>#N/A</v>
      </c>
      <c r="CQ895" t="e">
        <f>VLOOKUP('Sampling picks'!CF885,Sheet1!$A$11:$C$1010,3,FALSE)</f>
        <v>#N/A</v>
      </c>
      <c r="CR895" t="e">
        <f>VLOOKUP('Sampling picks'!CG885,Sheet1!$A$11:$C$1010,3,FALSE)</f>
        <v>#N/A</v>
      </c>
      <c r="CS895" t="e">
        <f>VLOOKUP('Sampling picks'!CH885,Sheet1!$A$11:$C$1010,3,FALSE)</f>
        <v>#N/A</v>
      </c>
      <c r="CT895" t="e">
        <f>VLOOKUP('Sampling picks'!CI885,Sheet1!$A$11:$C$1010,3,FALSE)</f>
        <v>#N/A</v>
      </c>
      <c r="CU895" t="e">
        <f>VLOOKUP('Sampling picks'!CJ885,Sheet1!$A$11:$C$1010,3,FALSE)</f>
        <v>#N/A</v>
      </c>
      <c r="CV895" t="e">
        <f>VLOOKUP('Sampling picks'!CK885,Sheet1!$A$11:$C$1010,3,FALSE)</f>
        <v>#N/A</v>
      </c>
      <c r="CW895" t="e">
        <f>VLOOKUP('Sampling picks'!CL885,Sheet1!$A$11:$C$1010,3,FALSE)</f>
        <v>#N/A</v>
      </c>
      <c r="CX895" t="e">
        <f>VLOOKUP('Sampling picks'!CM885,Sheet1!$A$11:$C$1010,3,FALSE)</f>
        <v>#N/A</v>
      </c>
      <c r="CY895" t="e">
        <f>VLOOKUP('Sampling picks'!CN885,Sheet1!$A$11:$C$1010,3,FALSE)</f>
        <v>#N/A</v>
      </c>
      <c r="CZ895" t="e">
        <f>VLOOKUP('Sampling picks'!CO885,Sheet1!$A$11:$C$1010,3,FALSE)</f>
        <v>#N/A</v>
      </c>
      <c r="DA895" t="e">
        <f>VLOOKUP('Sampling picks'!CP885,Sheet1!$A$11:$C$1010,3,FALSE)</f>
        <v>#N/A</v>
      </c>
      <c r="DB895" t="e">
        <f>VLOOKUP('Sampling picks'!CQ885,Sheet1!$A$11:$C$1010,3,FALSE)</f>
        <v>#N/A</v>
      </c>
      <c r="DC895" t="e">
        <f>VLOOKUP('Sampling picks'!CR885,Sheet1!$A$11:$C$1010,3,FALSE)</f>
        <v>#N/A</v>
      </c>
      <c r="DD895" t="e">
        <f>VLOOKUP('Sampling picks'!CS885,Sheet1!$A$11:$C$1010,3,FALSE)</f>
        <v>#N/A</v>
      </c>
      <c r="DE895" t="e">
        <f>VLOOKUP('Sampling picks'!CT885,Sheet1!$A$11:$C$1010,3,FALSE)</f>
        <v>#N/A</v>
      </c>
      <c r="DF895" t="e">
        <f>VLOOKUP('Sampling picks'!CU885,Sheet1!$A$11:$C$1010,3,FALSE)</f>
        <v>#N/A</v>
      </c>
      <c r="DG895" t="e">
        <f>VLOOKUP('Sampling picks'!CV885,Sheet1!$A$11:$C$1010,3,FALSE)</f>
        <v>#N/A</v>
      </c>
      <c r="DH895" t="e">
        <f>VLOOKUP('Sampling picks'!CW885,Sheet1!$A$11:$C$1010,3,FALSE)</f>
        <v>#N/A</v>
      </c>
      <c r="DI895" t="e">
        <f>VLOOKUP('Sampling picks'!CX885,Sheet1!$A$11:$C$1010,3,FALSE)</f>
        <v>#N/A</v>
      </c>
      <c r="DJ895" t="e">
        <f>VLOOKUP('Sampling picks'!CY885,Sheet1!$A$11:$C$1010,3,FALSE)</f>
        <v>#N/A</v>
      </c>
    </row>
    <row r="896" spans="1:114" x14ac:dyDescent="0.3">
      <c r="A896">
        <v>886</v>
      </c>
      <c r="B896" s="1">
        <f t="shared" ca="1" si="72"/>
        <v>892</v>
      </c>
      <c r="C896" s="1">
        <f t="shared" ca="1" si="72"/>
        <v>736</v>
      </c>
      <c r="H896" t="str">
        <f t="shared" ca="1" si="68"/>
        <v>do not reject</v>
      </c>
      <c r="I896">
        <f t="shared" ca="1" si="69"/>
        <v>0.16113767607534668</v>
      </c>
      <c r="J896">
        <f t="shared" ca="1" si="70"/>
        <v>0.98979290763270134</v>
      </c>
      <c r="K896">
        <f t="shared" ca="1" si="71"/>
        <v>831.3</v>
      </c>
      <c r="L896" t="s">
        <v>912</v>
      </c>
      <c r="M896">
        <f ca="1">VLOOKUP('Sampling picks'!B886,Sheet1!$A$11:$C$1010,3,FALSE)</f>
        <v>731</v>
      </c>
      <c r="N896">
        <f ca="1">VLOOKUP('Sampling picks'!C886,Sheet1!$A$11:$C$1010,3,FALSE)</f>
        <v>646</v>
      </c>
      <c r="O896">
        <f ca="1">VLOOKUP('Sampling picks'!D886,Sheet1!$A$11:$C$1010,3,FALSE)</f>
        <v>784</v>
      </c>
      <c r="P896">
        <f ca="1">VLOOKUP('Sampling picks'!E886,Sheet1!$A$11:$C$1010,3,FALSE)</f>
        <v>925</v>
      </c>
      <c r="Q896">
        <f ca="1">VLOOKUP('Sampling picks'!F886,Sheet1!$A$11:$C$1010,3,FALSE)</f>
        <v>872</v>
      </c>
      <c r="R896">
        <f ca="1">VLOOKUP('Sampling picks'!G886,Sheet1!$A$11:$C$1010,3,FALSE)</f>
        <v>950</v>
      </c>
      <c r="S896">
        <f ca="1">VLOOKUP('Sampling picks'!H886,Sheet1!$A$11:$C$1010,3,FALSE)</f>
        <v>908</v>
      </c>
      <c r="T896">
        <f ca="1">VLOOKUP('Sampling picks'!I886,Sheet1!$A$11:$C$1010,3,FALSE)</f>
        <v>908</v>
      </c>
      <c r="U896">
        <f ca="1">VLOOKUP('Sampling picks'!J886,Sheet1!$A$11:$C$1010,3,FALSE)</f>
        <v>753</v>
      </c>
      <c r="V896">
        <f ca="1">VLOOKUP('Sampling picks'!K886,Sheet1!$A$11:$C$1010,3,FALSE)</f>
        <v>836</v>
      </c>
      <c r="W896" t="e">
        <f>VLOOKUP('Sampling picks'!L886,Sheet1!$A$11:$C$1010,3,FALSE)</f>
        <v>#N/A</v>
      </c>
      <c r="X896" t="e">
        <f>VLOOKUP('Sampling picks'!M886,Sheet1!$A$11:$C$1010,3,FALSE)</f>
        <v>#N/A</v>
      </c>
      <c r="Y896" t="e">
        <f>VLOOKUP('Sampling picks'!N886,Sheet1!$A$11:$C$1010,3,FALSE)</f>
        <v>#N/A</v>
      </c>
      <c r="Z896" t="e">
        <f>VLOOKUP('Sampling picks'!O886,Sheet1!$A$11:$C$1010,3,FALSE)</f>
        <v>#N/A</v>
      </c>
      <c r="AA896" t="e">
        <f>VLOOKUP('Sampling picks'!P886,Sheet1!$A$11:$C$1010,3,FALSE)</f>
        <v>#N/A</v>
      </c>
      <c r="AB896" t="e">
        <f>VLOOKUP('Sampling picks'!Q886,Sheet1!$A$11:$C$1010,3,FALSE)</f>
        <v>#N/A</v>
      </c>
      <c r="AC896" t="e">
        <f>VLOOKUP('Sampling picks'!R886,Sheet1!$A$11:$C$1010,3,FALSE)</f>
        <v>#N/A</v>
      </c>
      <c r="AD896" t="e">
        <f>VLOOKUP('Sampling picks'!S886,Sheet1!$A$11:$C$1010,3,FALSE)</f>
        <v>#N/A</v>
      </c>
      <c r="AE896" t="e">
        <f>VLOOKUP('Sampling picks'!T886,Sheet1!$A$11:$C$1010,3,FALSE)</f>
        <v>#N/A</v>
      </c>
      <c r="AF896" t="e">
        <f>VLOOKUP('Sampling picks'!U886,Sheet1!$A$11:$C$1010,3,FALSE)</f>
        <v>#N/A</v>
      </c>
      <c r="AG896" t="e">
        <f>VLOOKUP('Sampling picks'!V886,Sheet1!$A$11:$C$1010,3,FALSE)</f>
        <v>#N/A</v>
      </c>
      <c r="AH896" t="e">
        <f>VLOOKUP('Sampling picks'!W886,Sheet1!$A$11:$C$1010,3,FALSE)</f>
        <v>#N/A</v>
      </c>
      <c r="AI896" t="e">
        <f>VLOOKUP('Sampling picks'!X886,Sheet1!$A$11:$C$1010,3,FALSE)</f>
        <v>#N/A</v>
      </c>
      <c r="AJ896" t="e">
        <f>VLOOKUP('Sampling picks'!Y886,Sheet1!$A$11:$C$1010,3,FALSE)</f>
        <v>#N/A</v>
      </c>
      <c r="AK896" t="e">
        <f>VLOOKUP('Sampling picks'!Z886,Sheet1!$A$11:$C$1010,3,FALSE)</f>
        <v>#N/A</v>
      </c>
      <c r="AL896" t="e">
        <f>VLOOKUP('Sampling picks'!AA886,Sheet1!$A$11:$C$1010,3,FALSE)</f>
        <v>#N/A</v>
      </c>
      <c r="AM896" t="e">
        <f>VLOOKUP('Sampling picks'!AB886,Sheet1!$A$11:$C$1010,3,FALSE)</f>
        <v>#N/A</v>
      </c>
      <c r="AN896" t="e">
        <f>VLOOKUP('Sampling picks'!AC886,Sheet1!$A$11:$C$1010,3,FALSE)</f>
        <v>#N/A</v>
      </c>
      <c r="AO896" t="e">
        <f>VLOOKUP('Sampling picks'!AD886,Sheet1!$A$11:$C$1010,3,FALSE)</f>
        <v>#N/A</v>
      </c>
      <c r="AP896" t="e">
        <f>VLOOKUP('Sampling picks'!AE886,Sheet1!$A$11:$C$1010,3,FALSE)</f>
        <v>#N/A</v>
      </c>
      <c r="AQ896" t="e">
        <f>VLOOKUP('Sampling picks'!AF886,Sheet1!$A$11:$C$1010,3,FALSE)</f>
        <v>#N/A</v>
      </c>
      <c r="AR896" t="e">
        <f>VLOOKUP('Sampling picks'!AG886,Sheet1!$A$11:$C$1010,3,FALSE)</f>
        <v>#N/A</v>
      </c>
      <c r="AS896" t="e">
        <f>VLOOKUP('Sampling picks'!AH886,Sheet1!$A$11:$C$1010,3,FALSE)</f>
        <v>#N/A</v>
      </c>
      <c r="AT896" t="e">
        <f>VLOOKUP('Sampling picks'!AI886,Sheet1!$A$11:$C$1010,3,FALSE)</f>
        <v>#N/A</v>
      </c>
      <c r="AU896" t="e">
        <f>VLOOKUP('Sampling picks'!AJ886,Sheet1!$A$11:$C$1010,3,FALSE)</f>
        <v>#N/A</v>
      </c>
      <c r="AV896" t="e">
        <f>VLOOKUP('Sampling picks'!AK886,Sheet1!$A$11:$C$1010,3,FALSE)</f>
        <v>#N/A</v>
      </c>
      <c r="AW896" t="e">
        <f>VLOOKUP('Sampling picks'!AL886,Sheet1!$A$11:$C$1010,3,FALSE)</f>
        <v>#N/A</v>
      </c>
      <c r="AX896" t="e">
        <f>VLOOKUP('Sampling picks'!AM886,Sheet1!$A$11:$C$1010,3,FALSE)</f>
        <v>#N/A</v>
      </c>
      <c r="AY896" t="e">
        <f>VLOOKUP('Sampling picks'!AN886,Sheet1!$A$11:$C$1010,3,FALSE)</f>
        <v>#N/A</v>
      </c>
      <c r="AZ896" t="e">
        <f>VLOOKUP('Sampling picks'!AO886,Sheet1!$A$11:$C$1010,3,FALSE)</f>
        <v>#N/A</v>
      </c>
      <c r="BA896" t="e">
        <f>VLOOKUP('Sampling picks'!AP886,Sheet1!$A$11:$C$1010,3,FALSE)</f>
        <v>#N/A</v>
      </c>
      <c r="BB896" t="e">
        <f>VLOOKUP('Sampling picks'!AQ886,Sheet1!$A$11:$C$1010,3,FALSE)</f>
        <v>#N/A</v>
      </c>
      <c r="BC896" t="e">
        <f>VLOOKUP('Sampling picks'!AR886,Sheet1!$A$11:$C$1010,3,FALSE)</f>
        <v>#N/A</v>
      </c>
      <c r="BD896" t="e">
        <f>VLOOKUP('Sampling picks'!AS886,Sheet1!$A$11:$C$1010,3,FALSE)</f>
        <v>#N/A</v>
      </c>
      <c r="BE896" t="e">
        <f>VLOOKUP('Sampling picks'!AT886,Sheet1!$A$11:$C$1010,3,FALSE)</f>
        <v>#N/A</v>
      </c>
      <c r="BF896" t="e">
        <f>VLOOKUP('Sampling picks'!AU886,Sheet1!$A$11:$C$1010,3,FALSE)</f>
        <v>#N/A</v>
      </c>
      <c r="BG896" t="e">
        <f>VLOOKUP('Sampling picks'!AV886,Sheet1!$A$11:$C$1010,3,FALSE)</f>
        <v>#N/A</v>
      </c>
      <c r="BH896" t="e">
        <f>VLOOKUP('Sampling picks'!AW886,Sheet1!$A$11:$C$1010,3,FALSE)</f>
        <v>#N/A</v>
      </c>
      <c r="BI896" t="e">
        <f>VLOOKUP('Sampling picks'!AX886,Sheet1!$A$11:$C$1010,3,FALSE)</f>
        <v>#N/A</v>
      </c>
      <c r="BJ896" t="e">
        <f>VLOOKUP('Sampling picks'!AY886,Sheet1!$A$11:$C$1010,3,FALSE)</f>
        <v>#N/A</v>
      </c>
      <c r="BK896" t="e">
        <f>VLOOKUP('Sampling picks'!AZ886,Sheet1!$A$11:$C$1010,3,FALSE)</f>
        <v>#N/A</v>
      </c>
      <c r="BL896" t="e">
        <f>VLOOKUP('Sampling picks'!BA886,Sheet1!$A$11:$C$1010,3,FALSE)</f>
        <v>#N/A</v>
      </c>
      <c r="BM896" t="e">
        <f>VLOOKUP('Sampling picks'!BB886,Sheet1!$A$11:$C$1010,3,FALSE)</f>
        <v>#N/A</v>
      </c>
      <c r="BN896" t="e">
        <f>VLOOKUP('Sampling picks'!BC886,Sheet1!$A$11:$C$1010,3,FALSE)</f>
        <v>#N/A</v>
      </c>
      <c r="BO896" t="e">
        <f>VLOOKUP('Sampling picks'!BD886,Sheet1!$A$11:$C$1010,3,FALSE)</f>
        <v>#N/A</v>
      </c>
      <c r="BP896" t="e">
        <f>VLOOKUP('Sampling picks'!BE886,Sheet1!$A$11:$C$1010,3,FALSE)</f>
        <v>#N/A</v>
      </c>
      <c r="BQ896" t="e">
        <f>VLOOKUP('Sampling picks'!BF886,Sheet1!$A$11:$C$1010,3,FALSE)</f>
        <v>#N/A</v>
      </c>
      <c r="BR896" t="e">
        <f>VLOOKUP('Sampling picks'!BG886,Sheet1!$A$11:$C$1010,3,FALSE)</f>
        <v>#N/A</v>
      </c>
      <c r="BS896" t="e">
        <f>VLOOKUP('Sampling picks'!BH886,Sheet1!$A$11:$C$1010,3,FALSE)</f>
        <v>#N/A</v>
      </c>
      <c r="BT896" t="e">
        <f>VLOOKUP('Sampling picks'!BI886,Sheet1!$A$11:$C$1010,3,FALSE)</f>
        <v>#N/A</v>
      </c>
      <c r="BU896" t="e">
        <f>VLOOKUP('Sampling picks'!BJ886,Sheet1!$A$11:$C$1010,3,FALSE)</f>
        <v>#N/A</v>
      </c>
      <c r="BV896" t="e">
        <f>VLOOKUP('Sampling picks'!BK886,Sheet1!$A$11:$C$1010,3,FALSE)</f>
        <v>#N/A</v>
      </c>
      <c r="BW896" t="e">
        <f>VLOOKUP('Sampling picks'!BL886,Sheet1!$A$11:$C$1010,3,FALSE)</f>
        <v>#N/A</v>
      </c>
      <c r="BX896" t="e">
        <f>VLOOKUP('Sampling picks'!BM886,Sheet1!$A$11:$C$1010,3,FALSE)</f>
        <v>#N/A</v>
      </c>
      <c r="BY896" t="e">
        <f>VLOOKUP('Sampling picks'!BN886,Sheet1!$A$11:$C$1010,3,FALSE)</f>
        <v>#N/A</v>
      </c>
      <c r="BZ896" t="e">
        <f>VLOOKUP('Sampling picks'!BO886,Sheet1!$A$11:$C$1010,3,FALSE)</f>
        <v>#N/A</v>
      </c>
      <c r="CA896" t="e">
        <f>VLOOKUP('Sampling picks'!BP886,Sheet1!$A$11:$C$1010,3,FALSE)</f>
        <v>#N/A</v>
      </c>
      <c r="CB896" t="e">
        <f>VLOOKUP('Sampling picks'!BQ886,Sheet1!$A$11:$C$1010,3,FALSE)</f>
        <v>#N/A</v>
      </c>
      <c r="CC896" t="e">
        <f>VLOOKUP('Sampling picks'!BR886,Sheet1!$A$11:$C$1010,3,FALSE)</f>
        <v>#N/A</v>
      </c>
      <c r="CD896" t="e">
        <f>VLOOKUP('Sampling picks'!BS886,Sheet1!$A$11:$C$1010,3,FALSE)</f>
        <v>#N/A</v>
      </c>
      <c r="CE896" t="e">
        <f>VLOOKUP('Sampling picks'!BT886,Sheet1!$A$11:$C$1010,3,FALSE)</f>
        <v>#N/A</v>
      </c>
      <c r="CF896" t="e">
        <f>VLOOKUP('Sampling picks'!BU886,Sheet1!$A$11:$C$1010,3,FALSE)</f>
        <v>#N/A</v>
      </c>
      <c r="CG896" t="e">
        <f>VLOOKUP('Sampling picks'!BV886,Sheet1!$A$11:$C$1010,3,FALSE)</f>
        <v>#N/A</v>
      </c>
      <c r="CH896" t="e">
        <f>VLOOKUP('Sampling picks'!BW886,Sheet1!$A$11:$C$1010,3,FALSE)</f>
        <v>#N/A</v>
      </c>
      <c r="CI896" t="e">
        <f>VLOOKUP('Sampling picks'!BX886,Sheet1!$A$11:$C$1010,3,FALSE)</f>
        <v>#N/A</v>
      </c>
      <c r="CJ896" t="e">
        <f>VLOOKUP('Sampling picks'!BY886,Sheet1!$A$11:$C$1010,3,FALSE)</f>
        <v>#N/A</v>
      </c>
      <c r="CK896" t="e">
        <f>VLOOKUP('Sampling picks'!BZ886,Sheet1!$A$11:$C$1010,3,FALSE)</f>
        <v>#N/A</v>
      </c>
      <c r="CL896" t="e">
        <f>VLOOKUP('Sampling picks'!CA886,Sheet1!$A$11:$C$1010,3,FALSE)</f>
        <v>#N/A</v>
      </c>
      <c r="CM896" t="e">
        <f>VLOOKUP('Sampling picks'!CB886,Sheet1!$A$11:$C$1010,3,FALSE)</f>
        <v>#N/A</v>
      </c>
      <c r="CN896" t="e">
        <f>VLOOKUP('Sampling picks'!CC886,Sheet1!$A$11:$C$1010,3,FALSE)</f>
        <v>#N/A</v>
      </c>
      <c r="CO896" t="e">
        <f>VLOOKUP('Sampling picks'!CD886,Sheet1!$A$11:$C$1010,3,FALSE)</f>
        <v>#N/A</v>
      </c>
      <c r="CP896" t="e">
        <f>VLOOKUP('Sampling picks'!CE886,Sheet1!$A$11:$C$1010,3,FALSE)</f>
        <v>#N/A</v>
      </c>
      <c r="CQ896" t="e">
        <f>VLOOKUP('Sampling picks'!CF886,Sheet1!$A$11:$C$1010,3,FALSE)</f>
        <v>#N/A</v>
      </c>
      <c r="CR896" t="e">
        <f>VLOOKUP('Sampling picks'!CG886,Sheet1!$A$11:$C$1010,3,FALSE)</f>
        <v>#N/A</v>
      </c>
      <c r="CS896" t="e">
        <f>VLOOKUP('Sampling picks'!CH886,Sheet1!$A$11:$C$1010,3,FALSE)</f>
        <v>#N/A</v>
      </c>
      <c r="CT896" t="e">
        <f>VLOOKUP('Sampling picks'!CI886,Sheet1!$A$11:$C$1010,3,FALSE)</f>
        <v>#N/A</v>
      </c>
      <c r="CU896" t="e">
        <f>VLOOKUP('Sampling picks'!CJ886,Sheet1!$A$11:$C$1010,3,FALSE)</f>
        <v>#N/A</v>
      </c>
      <c r="CV896" t="e">
        <f>VLOOKUP('Sampling picks'!CK886,Sheet1!$A$11:$C$1010,3,FALSE)</f>
        <v>#N/A</v>
      </c>
      <c r="CW896" t="e">
        <f>VLOOKUP('Sampling picks'!CL886,Sheet1!$A$11:$C$1010,3,FALSE)</f>
        <v>#N/A</v>
      </c>
      <c r="CX896" t="e">
        <f>VLOOKUP('Sampling picks'!CM886,Sheet1!$A$11:$C$1010,3,FALSE)</f>
        <v>#N/A</v>
      </c>
      <c r="CY896" t="e">
        <f>VLOOKUP('Sampling picks'!CN886,Sheet1!$A$11:$C$1010,3,FALSE)</f>
        <v>#N/A</v>
      </c>
      <c r="CZ896" t="e">
        <f>VLOOKUP('Sampling picks'!CO886,Sheet1!$A$11:$C$1010,3,FALSE)</f>
        <v>#N/A</v>
      </c>
      <c r="DA896" t="e">
        <f>VLOOKUP('Sampling picks'!CP886,Sheet1!$A$11:$C$1010,3,FALSE)</f>
        <v>#N/A</v>
      </c>
      <c r="DB896" t="e">
        <f>VLOOKUP('Sampling picks'!CQ886,Sheet1!$A$11:$C$1010,3,FALSE)</f>
        <v>#N/A</v>
      </c>
      <c r="DC896" t="e">
        <f>VLOOKUP('Sampling picks'!CR886,Sheet1!$A$11:$C$1010,3,FALSE)</f>
        <v>#N/A</v>
      </c>
      <c r="DD896" t="e">
        <f>VLOOKUP('Sampling picks'!CS886,Sheet1!$A$11:$C$1010,3,FALSE)</f>
        <v>#N/A</v>
      </c>
      <c r="DE896" t="e">
        <f>VLOOKUP('Sampling picks'!CT886,Sheet1!$A$11:$C$1010,3,FALSE)</f>
        <v>#N/A</v>
      </c>
      <c r="DF896" t="e">
        <f>VLOOKUP('Sampling picks'!CU886,Sheet1!$A$11:$C$1010,3,FALSE)</f>
        <v>#N/A</v>
      </c>
      <c r="DG896" t="e">
        <f>VLOOKUP('Sampling picks'!CV886,Sheet1!$A$11:$C$1010,3,FALSE)</f>
        <v>#N/A</v>
      </c>
      <c r="DH896" t="e">
        <f>VLOOKUP('Sampling picks'!CW886,Sheet1!$A$11:$C$1010,3,FALSE)</f>
        <v>#N/A</v>
      </c>
      <c r="DI896" t="e">
        <f>VLOOKUP('Sampling picks'!CX886,Sheet1!$A$11:$C$1010,3,FALSE)</f>
        <v>#N/A</v>
      </c>
      <c r="DJ896" t="e">
        <f>VLOOKUP('Sampling picks'!CY886,Sheet1!$A$11:$C$1010,3,FALSE)</f>
        <v>#N/A</v>
      </c>
    </row>
    <row r="897" spans="1:114" x14ac:dyDescent="0.3">
      <c r="A897">
        <v>887</v>
      </c>
      <c r="B897" s="1">
        <f t="shared" ca="1" si="72"/>
        <v>990</v>
      </c>
      <c r="C897" s="1">
        <f t="shared" ca="1" si="72"/>
        <v>910</v>
      </c>
      <c r="H897" t="str">
        <f t="shared" ca="1" si="68"/>
        <v>reject</v>
      </c>
      <c r="I897">
        <f t="shared" ca="1" si="69"/>
        <v>8.6274167313782346E-4</v>
      </c>
      <c r="J897">
        <f t="shared" ca="1" si="70"/>
        <v>3.1338171612268648</v>
      </c>
      <c r="K897">
        <f t="shared" ca="1" si="71"/>
        <v>899.1</v>
      </c>
      <c r="L897" t="s">
        <v>913</v>
      </c>
      <c r="M897">
        <f ca="1">VLOOKUP('Sampling picks'!B887,Sheet1!$A$11:$C$1010,3,FALSE)</f>
        <v>751</v>
      </c>
      <c r="N897">
        <f ca="1">VLOOKUP('Sampling picks'!C887,Sheet1!$A$11:$C$1010,3,FALSE)</f>
        <v>930</v>
      </c>
      <c r="O897">
        <f ca="1">VLOOKUP('Sampling picks'!D887,Sheet1!$A$11:$C$1010,3,FALSE)</f>
        <v>795</v>
      </c>
      <c r="P897">
        <f ca="1">VLOOKUP('Sampling picks'!E887,Sheet1!$A$11:$C$1010,3,FALSE)</f>
        <v>994</v>
      </c>
      <c r="Q897">
        <f ca="1">VLOOKUP('Sampling picks'!F887,Sheet1!$A$11:$C$1010,3,FALSE)</f>
        <v>1011</v>
      </c>
      <c r="R897">
        <f ca="1">VLOOKUP('Sampling picks'!G887,Sheet1!$A$11:$C$1010,3,FALSE)</f>
        <v>910</v>
      </c>
      <c r="S897">
        <f ca="1">VLOOKUP('Sampling picks'!H887,Sheet1!$A$11:$C$1010,3,FALSE)</f>
        <v>968</v>
      </c>
      <c r="T897">
        <f ca="1">VLOOKUP('Sampling picks'!I887,Sheet1!$A$11:$C$1010,3,FALSE)</f>
        <v>772</v>
      </c>
      <c r="U897">
        <f ca="1">VLOOKUP('Sampling picks'!J887,Sheet1!$A$11:$C$1010,3,FALSE)</f>
        <v>994</v>
      </c>
      <c r="V897">
        <f ca="1">VLOOKUP('Sampling picks'!K887,Sheet1!$A$11:$C$1010,3,FALSE)</f>
        <v>866</v>
      </c>
      <c r="W897" t="e">
        <f>VLOOKUP('Sampling picks'!L887,Sheet1!$A$11:$C$1010,3,FALSE)</f>
        <v>#N/A</v>
      </c>
      <c r="X897" t="e">
        <f>VLOOKUP('Sampling picks'!M887,Sheet1!$A$11:$C$1010,3,FALSE)</f>
        <v>#N/A</v>
      </c>
      <c r="Y897" t="e">
        <f>VLOOKUP('Sampling picks'!N887,Sheet1!$A$11:$C$1010,3,FALSE)</f>
        <v>#N/A</v>
      </c>
      <c r="Z897" t="e">
        <f>VLOOKUP('Sampling picks'!O887,Sheet1!$A$11:$C$1010,3,FALSE)</f>
        <v>#N/A</v>
      </c>
      <c r="AA897" t="e">
        <f>VLOOKUP('Sampling picks'!P887,Sheet1!$A$11:$C$1010,3,FALSE)</f>
        <v>#N/A</v>
      </c>
      <c r="AB897" t="e">
        <f>VLOOKUP('Sampling picks'!Q887,Sheet1!$A$11:$C$1010,3,FALSE)</f>
        <v>#N/A</v>
      </c>
      <c r="AC897" t="e">
        <f>VLOOKUP('Sampling picks'!R887,Sheet1!$A$11:$C$1010,3,FALSE)</f>
        <v>#N/A</v>
      </c>
      <c r="AD897" t="e">
        <f>VLOOKUP('Sampling picks'!S887,Sheet1!$A$11:$C$1010,3,FALSE)</f>
        <v>#N/A</v>
      </c>
      <c r="AE897" t="e">
        <f>VLOOKUP('Sampling picks'!T887,Sheet1!$A$11:$C$1010,3,FALSE)</f>
        <v>#N/A</v>
      </c>
      <c r="AF897" t="e">
        <f>VLOOKUP('Sampling picks'!U887,Sheet1!$A$11:$C$1010,3,FALSE)</f>
        <v>#N/A</v>
      </c>
      <c r="AG897" t="e">
        <f>VLOOKUP('Sampling picks'!V887,Sheet1!$A$11:$C$1010,3,FALSE)</f>
        <v>#N/A</v>
      </c>
      <c r="AH897" t="e">
        <f>VLOOKUP('Sampling picks'!W887,Sheet1!$A$11:$C$1010,3,FALSE)</f>
        <v>#N/A</v>
      </c>
      <c r="AI897" t="e">
        <f>VLOOKUP('Sampling picks'!X887,Sheet1!$A$11:$C$1010,3,FALSE)</f>
        <v>#N/A</v>
      </c>
      <c r="AJ897" t="e">
        <f>VLOOKUP('Sampling picks'!Y887,Sheet1!$A$11:$C$1010,3,FALSE)</f>
        <v>#N/A</v>
      </c>
      <c r="AK897" t="e">
        <f>VLOOKUP('Sampling picks'!Z887,Sheet1!$A$11:$C$1010,3,FALSE)</f>
        <v>#N/A</v>
      </c>
      <c r="AL897" t="e">
        <f>VLOOKUP('Sampling picks'!AA887,Sheet1!$A$11:$C$1010,3,FALSE)</f>
        <v>#N/A</v>
      </c>
      <c r="AM897" t="e">
        <f>VLOOKUP('Sampling picks'!AB887,Sheet1!$A$11:$C$1010,3,FALSE)</f>
        <v>#N/A</v>
      </c>
      <c r="AN897" t="e">
        <f>VLOOKUP('Sampling picks'!AC887,Sheet1!$A$11:$C$1010,3,FALSE)</f>
        <v>#N/A</v>
      </c>
      <c r="AO897" t="e">
        <f>VLOOKUP('Sampling picks'!AD887,Sheet1!$A$11:$C$1010,3,FALSE)</f>
        <v>#N/A</v>
      </c>
      <c r="AP897" t="e">
        <f>VLOOKUP('Sampling picks'!AE887,Sheet1!$A$11:$C$1010,3,FALSE)</f>
        <v>#N/A</v>
      </c>
      <c r="AQ897" t="e">
        <f>VLOOKUP('Sampling picks'!AF887,Sheet1!$A$11:$C$1010,3,FALSE)</f>
        <v>#N/A</v>
      </c>
      <c r="AR897" t="e">
        <f>VLOOKUP('Sampling picks'!AG887,Sheet1!$A$11:$C$1010,3,FALSE)</f>
        <v>#N/A</v>
      </c>
      <c r="AS897" t="e">
        <f>VLOOKUP('Sampling picks'!AH887,Sheet1!$A$11:$C$1010,3,FALSE)</f>
        <v>#N/A</v>
      </c>
      <c r="AT897" t="e">
        <f>VLOOKUP('Sampling picks'!AI887,Sheet1!$A$11:$C$1010,3,FALSE)</f>
        <v>#N/A</v>
      </c>
      <c r="AU897" t="e">
        <f>VLOOKUP('Sampling picks'!AJ887,Sheet1!$A$11:$C$1010,3,FALSE)</f>
        <v>#N/A</v>
      </c>
      <c r="AV897" t="e">
        <f>VLOOKUP('Sampling picks'!AK887,Sheet1!$A$11:$C$1010,3,FALSE)</f>
        <v>#N/A</v>
      </c>
      <c r="AW897" t="e">
        <f>VLOOKUP('Sampling picks'!AL887,Sheet1!$A$11:$C$1010,3,FALSE)</f>
        <v>#N/A</v>
      </c>
      <c r="AX897" t="e">
        <f>VLOOKUP('Sampling picks'!AM887,Sheet1!$A$11:$C$1010,3,FALSE)</f>
        <v>#N/A</v>
      </c>
      <c r="AY897" t="e">
        <f>VLOOKUP('Sampling picks'!AN887,Sheet1!$A$11:$C$1010,3,FALSE)</f>
        <v>#N/A</v>
      </c>
      <c r="AZ897" t="e">
        <f>VLOOKUP('Sampling picks'!AO887,Sheet1!$A$11:$C$1010,3,FALSE)</f>
        <v>#N/A</v>
      </c>
      <c r="BA897" t="e">
        <f>VLOOKUP('Sampling picks'!AP887,Sheet1!$A$11:$C$1010,3,FALSE)</f>
        <v>#N/A</v>
      </c>
      <c r="BB897" t="e">
        <f>VLOOKUP('Sampling picks'!AQ887,Sheet1!$A$11:$C$1010,3,FALSE)</f>
        <v>#N/A</v>
      </c>
      <c r="BC897" t="e">
        <f>VLOOKUP('Sampling picks'!AR887,Sheet1!$A$11:$C$1010,3,FALSE)</f>
        <v>#N/A</v>
      </c>
      <c r="BD897" t="e">
        <f>VLOOKUP('Sampling picks'!AS887,Sheet1!$A$11:$C$1010,3,FALSE)</f>
        <v>#N/A</v>
      </c>
      <c r="BE897" t="e">
        <f>VLOOKUP('Sampling picks'!AT887,Sheet1!$A$11:$C$1010,3,FALSE)</f>
        <v>#N/A</v>
      </c>
      <c r="BF897" t="e">
        <f>VLOOKUP('Sampling picks'!AU887,Sheet1!$A$11:$C$1010,3,FALSE)</f>
        <v>#N/A</v>
      </c>
      <c r="BG897" t="e">
        <f>VLOOKUP('Sampling picks'!AV887,Sheet1!$A$11:$C$1010,3,FALSE)</f>
        <v>#N/A</v>
      </c>
      <c r="BH897" t="e">
        <f>VLOOKUP('Sampling picks'!AW887,Sheet1!$A$11:$C$1010,3,FALSE)</f>
        <v>#N/A</v>
      </c>
      <c r="BI897" t="e">
        <f>VLOOKUP('Sampling picks'!AX887,Sheet1!$A$11:$C$1010,3,FALSE)</f>
        <v>#N/A</v>
      </c>
      <c r="BJ897" t="e">
        <f>VLOOKUP('Sampling picks'!AY887,Sheet1!$A$11:$C$1010,3,FALSE)</f>
        <v>#N/A</v>
      </c>
      <c r="BK897" t="e">
        <f>VLOOKUP('Sampling picks'!AZ887,Sheet1!$A$11:$C$1010,3,FALSE)</f>
        <v>#N/A</v>
      </c>
      <c r="BL897" t="e">
        <f>VLOOKUP('Sampling picks'!BA887,Sheet1!$A$11:$C$1010,3,FALSE)</f>
        <v>#N/A</v>
      </c>
      <c r="BM897" t="e">
        <f>VLOOKUP('Sampling picks'!BB887,Sheet1!$A$11:$C$1010,3,FALSE)</f>
        <v>#N/A</v>
      </c>
      <c r="BN897" t="e">
        <f>VLOOKUP('Sampling picks'!BC887,Sheet1!$A$11:$C$1010,3,FALSE)</f>
        <v>#N/A</v>
      </c>
      <c r="BO897" t="e">
        <f>VLOOKUP('Sampling picks'!BD887,Sheet1!$A$11:$C$1010,3,FALSE)</f>
        <v>#N/A</v>
      </c>
      <c r="BP897" t="e">
        <f>VLOOKUP('Sampling picks'!BE887,Sheet1!$A$11:$C$1010,3,FALSE)</f>
        <v>#N/A</v>
      </c>
      <c r="BQ897" t="e">
        <f>VLOOKUP('Sampling picks'!BF887,Sheet1!$A$11:$C$1010,3,FALSE)</f>
        <v>#N/A</v>
      </c>
      <c r="BR897" t="e">
        <f>VLOOKUP('Sampling picks'!BG887,Sheet1!$A$11:$C$1010,3,FALSE)</f>
        <v>#N/A</v>
      </c>
      <c r="BS897" t="e">
        <f>VLOOKUP('Sampling picks'!BH887,Sheet1!$A$11:$C$1010,3,FALSE)</f>
        <v>#N/A</v>
      </c>
      <c r="BT897" t="e">
        <f>VLOOKUP('Sampling picks'!BI887,Sheet1!$A$11:$C$1010,3,FALSE)</f>
        <v>#N/A</v>
      </c>
      <c r="BU897" t="e">
        <f>VLOOKUP('Sampling picks'!BJ887,Sheet1!$A$11:$C$1010,3,FALSE)</f>
        <v>#N/A</v>
      </c>
      <c r="BV897" t="e">
        <f>VLOOKUP('Sampling picks'!BK887,Sheet1!$A$11:$C$1010,3,FALSE)</f>
        <v>#N/A</v>
      </c>
      <c r="BW897" t="e">
        <f>VLOOKUP('Sampling picks'!BL887,Sheet1!$A$11:$C$1010,3,FALSE)</f>
        <v>#N/A</v>
      </c>
      <c r="BX897" t="e">
        <f>VLOOKUP('Sampling picks'!BM887,Sheet1!$A$11:$C$1010,3,FALSE)</f>
        <v>#N/A</v>
      </c>
      <c r="BY897" t="e">
        <f>VLOOKUP('Sampling picks'!BN887,Sheet1!$A$11:$C$1010,3,FALSE)</f>
        <v>#N/A</v>
      </c>
      <c r="BZ897" t="e">
        <f>VLOOKUP('Sampling picks'!BO887,Sheet1!$A$11:$C$1010,3,FALSE)</f>
        <v>#N/A</v>
      </c>
      <c r="CA897" t="e">
        <f>VLOOKUP('Sampling picks'!BP887,Sheet1!$A$11:$C$1010,3,FALSE)</f>
        <v>#N/A</v>
      </c>
      <c r="CB897" t="e">
        <f>VLOOKUP('Sampling picks'!BQ887,Sheet1!$A$11:$C$1010,3,FALSE)</f>
        <v>#N/A</v>
      </c>
      <c r="CC897" t="e">
        <f>VLOOKUP('Sampling picks'!BR887,Sheet1!$A$11:$C$1010,3,FALSE)</f>
        <v>#N/A</v>
      </c>
      <c r="CD897" t="e">
        <f>VLOOKUP('Sampling picks'!BS887,Sheet1!$A$11:$C$1010,3,FALSE)</f>
        <v>#N/A</v>
      </c>
      <c r="CE897" t="e">
        <f>VLOOKUP('Sampling picks'!BT887,Sheet1!$A$11:$C$1010,3,FALSE)</f>
        <v>#N/A</v>
      </c>
      <c r="CF897" t="e">
        <f>VLOOKUP('Sampling picks'!BU887,Sheet1!$A$11:$C$1010,3,FALSE)</f>
        <v>#N/A</v>
      </c>
      <c r="CG897" t="e">
        <f>VLOOKUP('Sampling picks'!BV887,Sheet1!$A$11:$C$1010,3,FALSE)</f>
        <v>#N/A</v>
      </c>
      <c r="CH897" t="e">
        <f>VLOOKUP('Sampling picks'!BW887,Sheet1!$A$11:$C$1010,3,FALSE)</f>
        <v>#N/A</v>
      </c>
      <c r="CI897" t="e">
        <f>VLOOKUP('Sampling picks'!BX887,Sheet1!$A$11:$C$1010,3,FALSE)</f>
        <v>#N/A</v>
      </c>
      <c r="CJ897" t="e">
        <f>VLOOKUP('Sampling picks'!BY887,Sheet1!$A$11:$C$1010,3,FALSE)</f>
        <v>#N/A</v>
      </c>
      <c r="CK897" t="e">
        <f>VLOOKUP('Sampling picks'!BZ887,Sheet1!$A$11:$C$1010,3,FALSE)</f>
        <v>#N/A</v>
      </c>
      <c r="CL897" t="e">
        <f>VLOOKUP('Sampling picks'!CA887,Sheet1!$A$11:$C$1010,3,FALSE)</f>
        <v>#N/A</v>
      </c>
      <c r="CM897" t="e">
        <f>VLOOKUP('Sampling picks'!CB887,Sheet1!$A$11:$C$1010,3,FALSE)</f>
        <v>#N/A</v>
      </c>
      <c r="CN897" t="e">
        <f>VLOOKUP('Sampling picks'!CC887,Sheet1!$A$11:$C$1010,3,FALSE)</f>
        <v>#N/A</v>
      </c>
      <c r="CO897" t="e">
        <f>VLOOKUP('Sampling picks'!CD887,Sheet1!$A$11:$C$1010,3,FALSE)</f>
        <v>#N/A</v>
      </c>
      <c r="CP897" t="e">
        <f>VLOOKUP('Sampling picks'!CE887,Sheet1!$A$11:$C$1010,3,FALSE)</f>
        <v>#N/A</v>
      </c>
      <c r="CQ897" t="e">
        <f>VLOOKUP('Sampling picks'!CF887,Sheet1!$A$11:$C$1010,3,FALSE)</f>
        <v>#N/A</v>
      </c>
      <c r="CR897" t="e">
        <f>VLOOKUP('Sampling picks'!CG887,Sheet1!$A$11:$C$1010,3,FALSE)</f>
        <v>#N/A</v>
      </c>
      <c r="CS897" t="e">
        <f>VLOOKUP('Sampling picks'!CH887,Sheet1!$A$11:$C$1010,3,FALSE)</f>
        <v>#N/A</v>
      </c>
      <c r="CT897" t="e">
        <f>VLOOKUP('Sampling picks'!CI887,Sheet1!$A$11:$C$1010,3,FALSE)</f>
        <v>#N/A</v>
      </c>
      <c r="CU897" t="e">
        <f>VLOOKUP('Sampling picks'!CJ887,Sheet1!$A$11:$C$1010,3,FALSE)</f>
        <v>#N/A</v>
      </c>
      <c r="CV897" t="e">
        <f>VLOOKUP('Sampling picks'!CK887,Sheet1!$A$11:$C$1010,3,FALSE)</f>
        <v>#N/A</v>
      </c>
      <c r="CW897" t="e">
        <f>VLOOKUP('Sampling picks'!CL887,Sheet1!$A$11:$C$1010,3,FALSE)</f>
        <v>#N/A</v>
      </c>
      <c r="CX897" t="e">
        <f>VLOOKUP('Sampling picks'!CM887,Sheet1!$A$11:$C$1010,3,FALSE)</f>
        <v>#N/A</v>
      </c>
      <c r="CY897" t="e">
        <f>VLOOKUP('Sampling picks'!CN887,Sheet1!$A$11:$C$1010,3,FALSE)</f>
        <v>#N/A</v>
      </c>
      <c r="CZ897" t="e">
        <f>VLOOKUP('Sampling picks'!CO887,Sheet1!$A$11:$C$1010,3,FALSE)</f>
        <v>#N/A</v>
      </c>
      <c r="DA897" t="e">
        <f>VLOOKUP('Sampling picks'!CP887,Sheet1!$A$11:$C$1010,3,FALSE)</f>
        <v>#N/A</v>
      </c>
      <c r="DB897" t="e">
        <f>VLOOKUP('Sampling picks'!CQ887,Sheet1!$A$11:$C$1010,3,FALSE)</f>
        <v>#N/A</v>
      </c>
      <c r="DC897" t="e">
        <f>VLOOKUP('Sampling picks'!CR887,Sheet1!$A$11:$C$1010,3,FALSE)</f>
        <v>#N/A</v>
      </c>
      <c r="DD897" t="e">
        <f>VLOOKUP('Sampling picks'!CS887,Sheet1!$A$11:$C$1010,3,FALSE)</f>
        <v>#N/A</v>
      </c>
      <c r="DE897" t="e">
        <f>VLOOKUP('Sampling picks'!CT887,Sheet1!$A$11:$C$1010,3,FALSE)</f>
        <v>#N/A</v>
      </c>
      <c r="DF897" t="e">
        <f>VLOOKUP('Sampling picks'!CU887,Sheet1!$A$11:$C$1010,3,FALSE)</f>
        <v>#N/A</v>
      </c>
      <c r="DG897" t="e">
        <f>VLOOKUP('Sampling picks'!CV887,Sheet1!$A$11:$C$1010,3,FALSE)</f>
        <v>#N/A</v>
      </c>
      <c r="DH897" t="e">
        <f>VLOOKUP('Sampling picks'!CW887,Sheet1!$A$11:$C$1010,3,FALSE)</f>
        <v>#N/A</v>
      </c>
      <c r="DI897" t="e">
        <f>VLOOKUP('Sampling picks'!CX887,Sheet1!$A$11:$C$1010,3,FALSE)</f>
        <v>#N/A</v>
      </c>
      <c r="DJ897" t="e">
        <f>VLOOKUP('Sampling picks'!CY887,Sheet1!$A$11:$C$1010,3,FALSE)</f>
        <v>#N/A</v>
      </c>
    </row>
    <row r="898" spans="1:114" x14ac:dyDescent="0.3">
      <c r="A898">
        <v>888</v>
      </c>
      <c r="B898" s="1">
        <f t="shared" ca="1" si="72"/>
        <v>775</v>
      </c>
      <c r="C898" s="1">
        <f t="shared" ca="1" si="72"/>
        <v>871</v>
      </c>
      <c r="H898" t="str">
        <f t="shared" ca="1" si="68"/>
        <v>reject</v>
      </c>
      <c r="I898">
        <f t="shared" ca="1" si="69"/>
        <v>2.022343523518555E-2</v>
      </c>
      <c r="J898">
        <f t="shared" ca="1" si="70"/>
        <v>2.0491559237891086</v>
      </c>
      <c r="K898">
        <f t="shared" ca="1" si="71"/>
        <v>864.8</v>
      </c>
      <c r="L898" t="s">
        <v>914</v>
      </c>
      <c r="M898">
        <f ca="1">VLOOKUP('Sampling picks'!B888,Sheet1!$A$11:$C$1010,3,FALSE)</f>
        <v>786</v>
      </c>
      <c r="N898">
        <f ca="1">VLOOKUP('Sampling picks'!C888,Sheet1!$A$11:$C$1010,3,FALSE)</f>
        <v>972</v>
      </c>
      <c r="O898">
        <f ca="1">VLOOKUP('Sampling picks'!D888,Sheet1!$A$11:$C$1010,3,FALSE)</f>
        <v>800</v>
      </c>
      <c r="P898">
        <f ca="1">VLOOKUP('Sampling picks'!E888,Sheet1!$A$11:$C$1010,3,FALSE)</f>
        <v>958</v>
      </c>
      <c r="Q898">
        <f ca="1">VLOOKUP('Sampling picks'!F888,Sheet1!$A$11:$C$1010,3,FALSE)</f>
        <v>973</v>
      </c>
      <c r="R898">
        <f ca="1">VLOOKUP('Sampling picks'!G888,Sheet1!$A$11:$C$1010,3,FALSE)</f>
        <v>937</v>
      </c>
      <c r="S898">
        <f ca="1">VLOOKUP('Sampling picks'!H888,Sheet1!$A$11:$C$1010,3,FALSE)</f>
        <v>820</v>
      </c>
      <c r="T898">
        <f ca="1">VLOOKUP('Sampling picks'!I888,Sheet1!$A$11:$C$1010,3,FALSE)</f>
        <v>816</v>
      </c>
      <c r="U898">
        <f ca="1">VLOOKUP('Sampling picks'!J888,Sheet1!$A$11:$C$1010,3,FALSE)</f>
        <v>824</v>
      </c>
      <c r="V898">
        <f ca="1">VLOOKUP('Sampling picks'!K888,Sheet1!$A$11:$C$1010,3,FALSE)</f>
        <v>762</v>
      </c>
      <c r="W898" t="e">
        <f>VLOOKUP('Sampling picks'!L888,Sheet1!$A$11:$C$1010,3,FALSE)</f>
        <v>#N/A</v>
      </c>
      <c r="X898" t="e">
        <f>VLOOKUP('Sampling picks'!M888,Sheet1!$A$11:$C$1010,3,FALSE)</f>
        <v>#N/A</v>
      </c>
      <c r="Y898" t="e">
        <f>VLOOKUP('Sampling picks'!N888,Sheet1!$A$11:$C$1010,3,FALSE)</f>
        <v>#N/A</v>
      </c>
      <c r="Z898" t="e">
        <f>VLOOKUP('Sampling picks'!O888,Sheet1!$A$11:$C$1010,3,FALSE)</f>
        <v>#N/A</v>
      </c>
      <c r="AA898" t="e">
        <f>VLOOKUP('Sampling picks'!P888,Sheet1!$A$11:$C$1010,3,FALSE)</f>
        <v>#N/A</v>
      </c>
      <c r="AB898" t="e">
        <f>VLOOKUP('Sampling picks'!Q888,Sheet1!$A$11:$C$1010,3,FALSE)</f>
        <v>#N/A</v>
      </c>
      <c r="AC898" t="e">
        <f>VLOOKUP('Sampling picks'!R888,Sheet1!$A$11:$C$1010,3,FALSE)</f>
        <v>#N/A</v>
      </c>
      <c r="AD898" t="e">
        <f>VLOOKUP('Sampling picks'!S888,Sheet1!$A$11:$C$1010,3,FALSE)</f>
        <v>#N/A</v>
      </c>
      <c r="AE898" t="e">
        <f>VLOOKUP('Sampling picks'!T888,Sheet1!$A$11:$C$1010,3,FALSE)</f>
        <v>#N/A</v>
      </c>
      <c r="AF898" t="e">
        <f>VLOOKUP('Sampling picks'!U888,Sheet1!$A$11:$C$1010,3,FALSE)</f>
        <v>#N/A</v>
      </c>
      <c r="AG898" t="e">
        <f>VLOOKUP('Sampling picks'!V888,Sheet1!$A$11:$C$1010,3,FALSE)</f>
        <v>#N/A</v>
      </c>
      <c r="AH898" t="e">
        <f>VLOOKUP('Sampling picks'!W888,Sheet1!$A$11:$C$1010,3,FALSE)</f>
        <v>#N/A</v>
      </c>
      <c r="AI898" t="e">
        <f>VLOOKUP('Sampling picks'!X888,Sheet1!$A$11:$C$1010,3,FALSE)</f>
        <v>#N/A</v>
      </c>
      <c r="AJ898" t="e">
        <f>VLOOKUP('Sampling picks'!Y888,Sheet1!$A$11:$C$1010,3,FALSE)</f>
        <v>#N/A</v>
      </c>
      <c r="AK898" t="e">
        <f>VLOOKUP('Sampling picks'!Z888,Sheet1!$A$11:$C$1010,3,FALSE)</f>
        <v>#N/A</v>
      </c>
      <c r="AL898" t="e">
        <f>VLOOKUP('Sampling picks'!AA888,Sheet1!$A$11:$C$1010,3,FALSE)</f>
        <v>#N/A</v>
      </c>
      <c r="AM898" t="e">
        <f>VLOOKUP('Sampling picks'!AB888,Sheet1!$A$11:$C$1010,3,FALSE)</f>
        <v>#N/A</v>
      </c>
      <c r="AN898" t="e">
        <f>VLOOKUP('Sampling picks'!AC888,Sheet1!$A$11:$C$1010,3,FALSE)</f>
        <v>#N/A</v>
      </c>
      <c r="AO898" t="e">
        <f>VLOOKUP('Sampling picks'!AD888,Sheet1!$A$11:$C$1010,3,FALSE)</f>
        <v>#N/A</v>
      </c>
      <c r="AP898" t="e">
        <f>VLOOKUP('Sampling picks'!AE888,Sheet1!$A$11:$C$1010,3,FALSE)</f>
        <v>#N/A</v>
      </c>
      <c r="AQ898" t="e">
        <f>VLOOKUP('Sampling picks'!AF888,Sheet1!$A$11:$C$1010,3,FALSE)</f>
        <v>#N/A</v>
      </c>
      <c r="AR898" t="e">
        <f>VLOOKUP('Sampling picks'!AG888,Sheet1!$A$11:$C$1010,3,FALSE)</f>
        <v>#N/A</v>
      </c>
      <c r="AS898" t="e">
        <f>VLOOKUP('Sampling picks'!AH888,Sheet1!$A$11:$C$1010,3,FALSE)</f>
        <v>#N/A</v>
      </c>
      <c r="AT898" t="e">
        <f>VLOOKUP('Sampling picks'!AI888,Sheet1!$A$11:$C$1010,3,FALSE)</f>
        <v>#N/A</v>
      </c>
      <c r="AU898" t="e">
        <f>VLOOKUP('Sampling picks'!AJ888,Sheet1!$A$11:$C$1010,3,FALSE)</f>
        <v>#N/A</v>
      </c>
      <c r="AV898" t="e">
        <f>VLOOKUP('Sampling picks'!AK888,Sheet1!$A$11:$C$1010,3,FALSE)</f>
        <v>#N/A</v>
      </c>
      <c r="AW898" t="e">
        <f>VLOOKUP('Sampling picks'!AL888,Sheet1!$A$11:$C$1010,3,FALSE)</f>
        <v>#N/A</v>
      </c>
      <c r="AX898" t="e">
        <f>VLOOKUP('Sampling picks'!AM888,Sheet1!$A$11:$C$1010,3,FALSE)</f>
        <v>#N/A</v>
      </c>
      <c r="AY898" t="e">
        <f>VLOOKUP('Sampling picks'!AN888,Sheet1!$A$11:$C$1010,3,FALSE)</f>
        <v>#N/A</v>
      </c>
      <c r="AZ898" t="e">
        <f>VLOOKUP('Sampling picks'!AO888,Sheet1!$A$11:$C$1010,3,FALSE)</f>
        <v>#N/A</v>
      </c>
      <c r="BA898" t="e">
        <f>VLOOKUP('Sampling picks'!AP888,Sheet1!$A$11:$C$1010,3,FALSE)</f>
        <v>#N/A</v>
      </c>
      <c r="BB898" t="e">
        <f>VLOOKUP('Sampling picks'!AQ888,Sheet1!$A$11:$C$1010,3,FALSE)</f>
        <v>#N/A</v>
      </c>
      <c r="BC898" t="e">
        <f>VLOOKUP('Sampling picks'!AR888,Sheet1!$A$11:$C$1010,3,FALSE)</f>
        <v>#N/A</v>
      </c>
      <c r="BD898" t="e">
        <f>VLOOKUP('Sampling picks'!AS888,Sheet1!$A$11:$C$1010,3,FALSE)</f>
        <v>#N/A</v>
      </c>
      <c r="BE898" t="e">
        <f>VLOOKUP('Sampling picks'!AT888,Sheet1!$A$11:$C$1010,3,FALSE)</f>
        <v>#N/A</v>
      </c>
      <c r="BF898" t="e">
        <f>VLOOKUP('Sampling picks'!AU888,Sheet1!$A$11:$C$1010,3,FALSE)</f>
        <v>#N/A</v>
      </c>
      <c r="BG898" t="e">
        <f>VLOOKUP('Sampling picks'!AV888,Sheet1!$A$11:$C$1010,3,FALSE)</f>
        <v>#N/A</v>
      </c>
      <c r="BH898" t="e">
        <f>VLOOKUP('Sampling picks'!AW888,Sheet1!$A$11:$C$1010,3,FALSE)</f>
        <v>#N/A</v>
      </c>
      <c r="BI898" t="e">
        <f>VLOOKUP('Sampling picks'!AX888,Sheet1!$A$11:$C$1010,3,FALSE)</f>
        <v>#N/A</v>
      </c>
      <c r="BJ898" t="e">
        <f>VLOOKUP('Sampling picks'!AY888,Sheet1!$A$11:$C$1010,3,FALSE)</f>
        <v>#N/A</v>
      </c>
      <c r="BK898" t="e">
        <f>VLOOKUP('Sampling picks'!AZ888,Sheet1!$A$11:$C$1010,3,FALSE)</f>
        <v>#N/A</v>
      </c>
      <c r="BL898" t="e">
        <f>VLOOKUP('Sampling picks'!BA888,Sheet1!$A$11:$C$1010,3,FALSE)</f>
        <v>#N/A</v>
      </c>
      <c r="BM898" t="e">
        <f>VLOOKUP('Sampling picks'!BB888,Sheet1!$A$11:$C$1010,3,FALSE)</f>
        <v>#N/A</v>
      </c>
      <c r="BN898" t="e">
        <f>VLOOKUP('Sampling picks'!BC888,Sheet1!$A$11:$C$1010,3,FALSE)</f>
        <v>#N/A</v>
      </c>
      <c r="BO898" t="e">
        <f>VLOOKUP('Sampling picks'!BD888,Sheet1!$A$11:$C$1010,3,FALSE)</f>
        <v>#N/A</v>
      </c>
      <c r="BP898" t="e">
        <f>VLOOKUP('Sampling picks'!BE888,Sheet1!$A$11:$C$1010,3,FALSE)</f>
        <v>#N/A</v>
      </c>
      <c r="BQ898" t="e">
        <f>VLOOKUP('Sampling picks'!BF888,Sheet1!$A$11:$C$1010,3,FALSE)</f>
        <v>#N/A</v>
      </c>
      <c r="BR898" t="e">
        <f>VLOOKUP('Sampling picks'!BG888,Sheet1!$A$11:$C$1010,3,FALSE)</f>
        <v>#N/A</v>
      </c>
      <c r="BS898" t="e">
        <f>VLOOKUP('Sampling picks'!BH888,Sheet1!$A$11:$C$1010,3,FALSE)</f>
        <v>#N/A</v>
      </c>
      <c r="BT898" t="e">
        <f>VLOOKUP('Sampling picks'!BI888,Sheet1!$A$11:$C$1010,3,FALSE)</f>
        <v>#N/A</v>
      </c>
      <c r="BU898" t="e">
        <f>VLOOKUP('Sampling picks'!BJ888,Sheet1!$A$11:$C$1010,3,FALSE)</f>
        <v>#N/A</v>
      </c>
      <c r="BV898" t="e">
        <f>VLOOKUP('Sampling picks'!BK888,Sheet1!$A$11:$C$1010,3,FALSE)</f>
        <v>#N/A</v>
      </c>
      <c r="BW898" t="e">
        <f>VLOOKUP('Sampling picks'!BL888,Sheet1!$A$11:$C$1010,3,FALSE)</f>
        <v>#N/A</v>
      </c>
      <c r="BX898" t="e">
        <f>VLOOKUP('Sampling picks'!BM888,Sheet1!$A$11:$C$1010,3,FALSE)</f>
        <v>#N/A</v>
      </c>
      <c r="BY898" t="e">
        <f>VLOOKUP('Sampling picks'!BN888,Sheet1!$A$11:$C$1010,3,FALSE)</f>
        <v>#N/A</v>
      </c>
      <c r="BZ898" t="e">
        <f>VLOOKUP('Sampling picks'!BO888,Sheet1!$A$11:$C$1010,3,FALSE)</f>
        <v>#N/A</v>
      </c>
      <c r="CA898" t="e">
        <f>VLOOKUP('Sampling picks'!BP888,Sheet1!$A$11:$C$1010,3,FALSE)</f>
        <v>#N/A</v>
      </c>
      <c r="CB898" t="e">
        <f>VLOOKUP('Sampling picks'!BQ888,Sheet1!$A$11:$C$1010,3,FALSE)</f>
        <v>#N/A</v>
      </c>
      <c r="CC898" t="e">
        <f>VLOOKUP('Sampling picks'!BR888,Sheet1!$A$11:$C$1010,3,FALSE)</f>
        <v>#N/A</v>
      </c>
      <c r="CD898" t="e">
        <f>VLOOKUP('Sampling picks'!BS888,Sheet1!$A$11:$C$1010,3,FALSE)</f>
        <v>#N/A</v>
      </c>
      <c r="CE898" t="e">
        <f>VLOOKUP('Sampling picks'!BT888,Sheet1!$A$11:$C$1010,3,FALSE)</f>
        <v>#N/A</v>
      </c>
      <c r="CF898" t="e">
        <f>VLOOKUP('Sampling picks'!BU888,Sheet1!$A$11:$C$1010,3,FALSE)</f>
        <v>#N/A</v>
      </c>
      <c r="CG898" t="e">
        <f>VLOOKUP('Sampling picks'!BV888,Sheet1!$A$11:$C$1010,3,FALSE)</f>
        <v>#N/A</v>
      </c>
      <c r="CH898" t="e">
        <f>VLOOKUP('Sampling picks'!BW888,Sheet1!$A$11:$C$1010,3,FALSE)</f>
        <v>#N/A</v>
      </c>
      <c r="CI898" t="e">
        <f>VLOOKUP('Sampling picks'!BX888,Sheet1!$A$11:$C$1010,3,FALSE)</f>
        <v>#N/A</v>
      </c>
      <c r="CJ898" t="e">
        <f>VLOOKUP('Sampling picks'!BY888,Sheet1!$A$11:$C$1010,3,FALSE)</f>
        <v>#N/A</v>
      </c>
      <c r="CK898" t="e">
        <f>VLOOKUP('Sampling picks'!BZ888,Sheet1!$A$11:$C$1010,3,FALSE)</f>
        <v>#N/A</v>
      </c>
      <c r="CL898" t="e">
        <f>VLOOKUP('Sampling picks'!CA888,Sheet1!$A$11:$C$1010,3,FALSE)</f>
        <v>#N/A</v>
      </c>
      <c r="CM898" t="e">
        <f>VLOOKUP('Sampling picks'!CB888,Sheet1!$A$11:$C$1010,3,FALSE)</f>
        <v>#N/A</v>
      </c>
      <c r="CN898" t="e">
        <f>VLOOKUP('Sampling picks'!CC888,Sheet1!$A$11:$C$1010,3,FALSE)</f>
        <v>#N/A</v>
      </c>
      <c r="CO898" t="e">
        <f>VLOOKUP('Sampling picks'!CD888,Sheet1!$A$11:$C$1010,3,FALSE)</f>
        <v>#N/A</v>
      </c>
      <c r="CP898" t="e">
        <f>VLOOKUP('Sampling picks'!CE888,Sheet1!$A$11:$C$1010,3,FALSE)</f>
        <v>#N/A</v>
      </c>
      <c r="CQ898" t="e">
        <f>VLOOKUP('Sampling picks'!CF888,Sheet1!$A$11:$C$1010,3,FALSE)</f>
        <v>#N/A</v>
      </c>
      <c r="CR898" t="e">
        <f>VLOOKUP('Sampling picks'!CG888,Sheet1!$A$11:$C$1010,3,FALSE)</f>
        <v>#N/A</v>
      </c>
      <c r="CS898" t="e">
        <f>VLOOKUP('Sampling picks'!CH888,Sheet1!$A$11:$C$1010,3,FALSE)</f>
        <v>#N/A</v>
      </c>
      <c r="CT898" t="e">
        <f>VLOOKUP('Sampling picks'!CI888,Sheet1!$A$11:$C$1010,3,FALSE)</f>
        <v>#N/A</v>
      </c>
      <c r="CU898" t="e">
        <f>VLOOKUP('Sampling picks'!CJ888,Sheet1!$A$11:$C$1010,3,FALSE)</f>
        <v>#N/A</v>
      </c>
      <c r="CV898" t="e">
        <f>VLOOKUP('Sampling picks'!CK888,Sheet1!$A$11:$C$1010,3,FALSE)</f>
        <v>#N/A</v>
      </c>
      <c r="CW898" t="e">
        <f>VLOOKUP('Sampling picks'!CL888,Sheet1!$A$11:$C$1010,3,FALSE)</f>
        <v>#N/A</v>
      </c>
      <c r="CX898" t="e">
        <f>VLOOKUP('Sampling picks'!CM888,Sheet1!$A$11:$C$1010,3,FALSE)</f>
        <v>#N/A</v>
      </c>
      <c r="CY898" t="e">
        <f>VLOOKUP('Sampling picks'!CN888,Sheet1!$A$11:$C$1010,3,FALSE)</f>
        <v>#N/A</v>
      </c>
      <c r="CZ898" t="e">
        <f>VLOOKUP('Sampling picks'!CO888,Sheet1!$A$11:$C$1010,3,FALSE)</f>
        <v>#N/A</v>
      </c>
      <c r="DA898" t="e">
        <f>VLOOKUP('Sampling picks'!CP888,Sheet1!$A$11:$C$1010,3,FALSE)</f>
        <v>#N/A</v>
      </c>
      <c r="DB898" t="e">
        <f>VLOOKUP('Sampling picks'!CQ888,Sheet1!$A$11:$C$1010,3,FALSE)</f>
        <v>#N/A</v>
      </c>
      <c r="DC898" t="e">
        <f>VLOOKUP('Sampling picks'!CR888,Sheet1!$A$11:$C$1010,3,FALSE)</f>
        <v>#N/A</v>
      </c>
      <c r="DD898" t="e">
        <f>VLOOKUP('Sampling picks'!CS888,Sheet1!$A$11:$C$1010,3,FALSE)</f>
        <v>#N/A</v>
      </c>
      <c r="DE898" t="e">
        <f>VLOOKUP('Sampling picks'!CT888,Sheet1!$A$11:$C$1010,3,FALSE)</f>
        <v>#N/A</v>
      </c>
      <c r="DF898" t="e">
        <f>VLOOKUP('Sampling picks'!CU888,Sheet1!$A$11:$C$1010,3,FALSE)</f>
        <v>#N/A</v>
      </c>
      <c r="DG898" t="e">
        <f>VLOOKUP('Sampling picks'!CV888,Sheet1!$A$11:$C$1010,3,FALSE)</f>
        <v>#N/A</v>
      </c>
      <c r="DH898" t="e">
        <f>VLOOKUP('Sampling picks'!CW888,Sheet1!$A$11:$C$1010,3,FALSE)</f>
        <v>#N/A</v>
      </c>
      <c r="DI898" t="e">
        <f>VLOOKUP('Sampling picks'!CX888,Sheet1!$A$11:$C$1010,3,FALSE)</f>
        <v>#N/A</v>
      </c>
      <c r="DJ898" t="e">
        <f>VLOOKUP('Sampling picks'!CY888,Sheet1!$A$11:$C$1010,3,FALSE)</f>
        <v>#N/A</v>
      </c>
    </row>
    <row r="899" spans="1:114" x14ac:dyDescent="0.3">
      <c r="A899">
        <v>889</v>
      </c>
      <c r="B899" s="1">
        <f t="shared" ca="1" si="72"/>
        <v>780</v>
      </c>
      <c r="C899" s="1">
        <f t="shared" ca="1" si="72"/>
        <v>818</v>
      </c>
      <c r="H899" t="str">
        <f t="shared" ca="1" si="68"/>
        <v>reject</v>
      </c>
      <c r="I899">
        <f t="shared" ca="1" si="69"/>
        <v>8.5458035485663442E-2</v>
      </c>
      <c r="J899">
        <f t="shared" ca="1" si="70"/>
        <v>1.3692662268529068</v>
      </c>
      <c r="K899">
        <f t="shared" ca="1" si="71"/>
        <v>843.3</v>
      </c>
      <c r="L899" t="s">
        <v>915</v>
      </c>
      <c r="M899">
        <f ca="1">VLOOKUP('Sampling picks'!B889,Sheet1!$A$11:$C$1010,3,FALSE)</f>
        <v>673</v>
      </c>
      <c r="N899">
        <f ca="1">VLOOKUP('Sampling picks'!C889,Sheet1!$A$11:$C$1010,3,FALSE)</f>
        <v>952</v>
      </c>
      <c r="O899">
        <f ca="1">VLOOKUP('Sampling picks'!D889,Sheet1!$A$11:$C$1010,3,FALSE)</f>
        <v>915</v>
      </c>
      <c r="P899">
        <f ca="1">VLOOKUP('Sampling picks'!E889,Sheet1!$A$11:$C$1010,3,FALSE)</f>
        <v>860</v>
      </c>
      <c r="Q899">
        <f ca="1">VLOOKUP('Sampling picks'!F889,Sheet1!$A$11:$C$1010,3,FALSE)</f>
        <v>884</v>
      </c>
      <c r="R899">
        <f ca="1">VLOOKUP('Sampling picks'!G889,Sheet1!$A$11:$C$1010,3,FALSE)</f>
        <v>829</v>
      </c>
      <c r="S899">
        <f ca="1">VLOOKUP('Sampling picks'!H889,Sheet1!$A$11:$C$1010,3,FALSE)</f>
        <v>846</v>
      </c>
      <c r="T899">
        <f ca="1">VLOOKUP('Sampling picks'!I889,Sheet1!$A$11:$C$1010,3,FALSE)</f>
        <v>721</v>
      </c>
      <c r="U899">
        <f ca="1">VLOOKUP('Sampling picks'!J889,Sheet1!$A$11:$C$1010,3,FALSE)</f>
        <v>815</v>
      </c>
      <c r="V899">
        <f ca="1">VLOOKUP('Sampling picks'!K889,Sheet1!$A$11:$C$1010,3,FALSE)</f>
        <v>938</v>
      </c>
      <c r="W899" t="e">
        <f>VLOOKUP('Sampling picks'!L889,Sheet1!$A$11:$C$1010,3,FALSE)</f>
        <v>#N/A</v>
      </c>
      <c r="X899" t="e">
        <f>VLOOKUP('Sampling picks'!M889,Sheet1!$A$11:$C$1010,3,FALSE)</f>
        <v>#N/A</v>
      </c>
      <c r="Y899" t="e">
        <f>VLOOKUP('Sampling picks'!N889,Sheet1!$A$11:$C$1010,3,FALSE)</f>
        <v>#N/A</v>
      </c>
      <c r="Z899" t="e">
        <f>VLOOKUP('Sampling picks'!O889,Sheet1!$A$11:$C$1010,3,FALSE)</f>
        <v>#N/A</v>
      </c>
      <c r="AA899" t="e">
        <f>VLOOKUP('Sampling picks'!P889,Sheet1!$A$11:$C$1010,3,FALSE)</f>
        <v>#N/A</v>
      </c>
      <c r="AB899" t="e">
        <f>VLOOKUP('Sampling picks'!Q889,Sheet1!$A$11:$C$1010,3,FALSE)</f>
        <v>#N/A</v>
      </c>
      <c r="AC899" t="e">
        <f>VLOOKUP('Sampling picks'!R889,Sheet1!$A$11:$C$1010,3,FALSE)</f>
        <v>#N/A</v>
      </c>
      <c r="AD899" t="e">
        <f>VLOOKUP('Sampling picks'!S889,Sheet1!$A$11:$C$1010,3,FALSE)</f>
        <v>#N/A</v>
      </c>
      <c r="AE899" t="e">
        <f>VLOOKUP('Sampling picks'!T889,Sheet1!$A$11:$C$1010,3,FALSE)</f>
        <v>#N/A</v>
      </c>
      <c r="AF899" t="e">
        <f>VLOOKUP('Sampling picks'!U889,Sheet1!$A$11:$C$1010,3,FALSE)</f>
        <v>#N/A</v>
      </c>
      <c r="AG899" t="e">
        <f>VLOOKUP('Sampling picks'!V889,Sheet1!$A$11:$C$1010,3,FALSE)</f>
        <v>#N/A</v>
      </c>
      <c r="AH899" t="e">
        <f>VLOOKUP('Sampling picks'!W889,Sheet1!$A$11:$C$1010,3,FALSE)</f>
        <v>#N/A</v>
      </c>
      <c r="AI899" t="e">
        <f>VLOOKUP('Sampling picks'!X889,Sheet1!$A$11:$C$1010,3,FALSE)</f>
        <v>#N/A</v>
      </c>
      <c r="AJ899" t="e">
        <f>VLOOKUP('Sampling picks'!Y889,Sheet1!$A$11:$C$1010,3,FALSE)</f>
        <v>#N/A</v>
      </c>
      <c r="AK899" t="e">
        <f>VLOOKUP('Sampling picks'!Z889,Sheet1!$A$11:$C$1010,3,FALSE)</f>
        <v>#N/A</v>
      </c>
      <c r="AL899" t="e">
        <f>VLOOKUP('Sampling picks'!AA889,Sheet1!$A$11:$C$1010,3,FALSE)</f>
        <v>#N/A</v>
      </c>
      <c r="AM899" t="e">
        <f>VLOOKUP('Sampling picks'!AB889,Sheet1!$A$11:$C$1010,3,FALSE)</f>
        <v>#N/A</v>
      </c>
      <c r="AN899" t="e">
        <f>VLOOKUP('Sampling picks'!AC889,Sheet1!$A$11:$C$1010,3,FALSE)</f>
        <v>#N/A</v>
      </c>
      <c r="AO899" t="e">
        <f>VLOOKUP('Sampling picks'!AD889,Sheet1!$A$11:$C$1010,3,FALSE)</f>
        <v>#N/A</v>
      </c>
      <c r="AP899" t="e">
        <f>VLOOKUP('Sampling picks'!AE889,Sheet1!$A$11:$C$1010,3,FALSE)</f>
        <v>#N/A</v>
      </c>
      <c r="AQ899" t="e">
        <f>VLOOKUP('Sampling picks'!AF889,Sheet1!$A$11:$C$1010,3,FALSE)</f>
        <v>#N/A</v>
      </c>
      <c r="AR899" t="e">
        <f>VLOOKUP('Sampling picks'!AG889,Sheet1!$A$11:$C$1010,3,FALSE)</f>
        <v>#N/A</v>
      </c>
      <c r="AS899" t="e">
        <f>VLOOKUP('Sampling picks'!AH889,Sheet1!$A$11:$C$1010,3,FALSE)</f>
        <v>#N/A</v>
      </c>
      <c r="AT899" t="e">
        <f>VLOOKUP('Sampling picks'!AI889,Sheet1!$A$11:$C$1010,3,FALSE)</f>
        <v>#N/A</v>
      </c>
      <c r="AU899" t="e">
        <f>VLOOKUP('Sampling picks'!AJ889,Sheet1!$A$11:$C$1010,3,FALSE)</f>
        <v>#N/A</v>
      </c>
      <c r="AV899" t="e">
        <f>VLOOKUP('Sampling picks'!AK889,Sheet1!$A$11:$C$1010,3,FALSE)</f>
        <v>#N/A</v>
      </c>
      <c r="AW899" t="e">
        <f>VLOOKUP('Sampling picks'!AL889,Sheet1!$A$11:$C$1010,3,FALSE)</f>
        <v>#N/A</v>
      </c>
      <c r="AX899" t="e">
        <f>VLOOKUP('Sampling picks'!AM889,Sheet1!$A$11:$C$1010,3,FALSE)</f>
        <v>#N/A</v>
      </c>
      <c r="AY899" t="e">
        <f>VLOOKUP('Sampling picks'!AN889,Sheet1!$A$11:$C$1010,3,FALSE)</f>
        <v>#N/A</v>
      </c>
      <c r="AZ899" t="e">
        <f>VLOOKUP('Sampling picks'!AO889,Sheet1!$A$11:$C$1010,3,FALSE)</f>
        <v>#N/A</v>
      </c>
      <c r="BA899" t="e">
        <f>VLOOKUP('Sampling picks'!AP889,Sheet1!$A$11:$C$1010,3,FALSE)</f>
        <v>#N/A</v>
      </c>
      <c r="BB899" t="e">
        <f>VLOOKUP('Sampling picks'!AQ889,Sheet1!$A$11:$C$1010,3,FALSE)</f>
        <v>#N/A</v>
      </c>
      <c r="BC899" t="e">
        <f>VLOOKUP('Sampling picks'!AR889,Sheet1!$A$11:$C$1010,3,FALSE)</f>
        <v>#N/A</v>
      </c>
      <c r="BD899" t="e">
        <f>VLOOKUP('Sampling picks'!AS889,Sheet1!$A$11:$C$1010,3,FALSE)</f>
        <v>#N/A</v>
      </c>
      <c r="BE899" t="e">
        <f>VLOOKUP('Sampling picks'!AT889,Sheet1!$A$11:$C$1010,3,FALSE)</f>
        <v>#N/A</v>
      </c>
      <c r="BF899" t="e">
        <f>VLOOKUP('Sampling picks'!AU889,Sheet1!$A$11:$C$1010,3,FALSE)</f>
        <v>#N/A</v>
      </c>
      <c r="BG899" t="e">
        <f>VLOOKUP('Sampling picks'!AV889,Sheet1!$A$11:$C$1010,3,FALSE)</f>
        <v>#N/A</v>
      </c>
      <c r="BH899" t="e">
        <f>VLOOKUP('Sampling picks'!AW889,Sheet1!$A$11:$C$1010,3,FALSE)</f>
        <v>#N/A</v>
      </c>
      <c r="BI899" t="e">
        <f>VLOOKUP('Sampling picks'!AX889,Sheet1!$A$11:$C$1010,3,FALSE)</f>
        <v>#N/A</v>
      </c>
      <c r="BJ899" t="e">
        <f>VLOOKUP('Sampling picks'!AY889,Sheet1!$A$11:$C$1010,3,FALSE)</f>
        <v>#N/A</v>
      </c>
      <c r="BK899" t="e">
        <f>VLOOKUP('Sampling picks'!AZ889,Sheet1!$A$11:$C$1010,3,FALSE)</f>
        <v>#N/A</v>
      </c>
      <c r="BL899" t="e">
        <f>VLOOKUP('Sampling picks'!BA889,Sheet1!$A$11:$C$1010,3,FALSE)</f>
        <v>#N/A</v>
      </c>
      <c r="BM899" t="e">
        <f>VLOOKUP('Sampling picks'!BB889,Sheet1!$A$11:$C$1010,3,FALSE)</f>
        <v>#N/A</v>
      </c>
      <c r="BN899" t="e">
        <f>VLOOKUP('Sampling picks'!BC889,Sheet1!$A$11:$C$1010,3,FALSE)</f>
        <v>#N/A</v>
      </c>
      <c r="BO899" t="e">
        <f>VLOOKUP('Sampling picks'!BD889,Sheet1!$A$11:$C$1010,3,FALSE)</f>
        <v>#N/A</v>
      </c>
      <c r="BP899" t="e">
        <f>VLOOKUP('Sampling picks'!BE889,Sheet1!$A$11:$C$1010,3,FALSE)</f>
        <v>#N/A</v>
      </c>
      <c r="BQ899" t="e">
        <f>VLOOKUP('Sampling picks'!BF889,Sheet1!$A$11:$C$1010,3,FALSE)</f>
        <v>#N/A</v>
      </c>
      <c r="BR899" t="e">
        <f>VLOOKUP('Sampling picks'!BG889,Sheet1!$A$11:$C$1010,3,FALSE)</f>
        <v>#N/A</v>
      </c>
      <c r="BS899" t="e">
        <f>VLOOKUP('Sampling picks'!BH889,Sheet1!$A$11:$C$1010,3,FALSE)</f>
        <v>#N/A</v>
      </c>
      <c r="BT899" t="e">
        <f>VLOOKUP('Sampling picks'!BI889,Sheet1!$A$11:$C$1010,3,FALSE)</f>
        <v>#N/A</v>
      </c>
      <c r="BU899" t="e">
        <f>VLOOKUP('Sampling picks'!BJ889,Sheet1!$A$11:$C$1010,3,FALSE)</f>
        <v>#N/A</v>
      </c>
      <c r="BV899" t="e">
        <f>VLOOKUP('Sampling picks'!BK889,Sheet1!$A$11:$C$1010,3,FALSE)</f>
        <v>#N/A</v>
      </c>
      <c r="BW899" t="e">
        <f>VLOOKUP('Sampling picks'!BL889,Sheet1!$A$11:$C$1010,3,FALSE)</f>
        <v>#N/A</v>
      </c>
      <c r="BX899" t="e">
        <f>VLOOKUP('Sampling picks'!BM889,Sheet1!$A$11:$C$1010,3,FALSE)</f>
        <v>#N/A</v>
      </c>
      <c r="BY899" t="e">
        <f>VLOOKUP('Sampling picks'!BN889,Sheet1!$A$11:$C$1010,3,FALSE)</f>
        <v>#N/A</v>
      </c>
      <c r="BZ899" t="e">
        <f>VLOOKUP('Sampling picks'!BO889,Sheet1!$A$11:$C$1010,3,FALSE)</f>
        <v>#N/A</v>
      </c>
      <c r="CA899" t="e">
        <f>VLOOKUP('Sampling picks'!BP889,Sheet1!$A$11:$C$1010,3,FALSE)</f>
        <v>#N/A</v>
      </c>
      <c r="CB899" t="e">
        <f>VLOOKUP('Sampling picks'!BQ889,Sheet1!$A$11:$C$1010,3,FALSE)</f>
        <v>#N/A</v>
      </c>
      <c r="CC899" t="e">
        <f>VLOOKUP('Sampling picks'!BR889,Sheet1!$A$11:$C$1010,3,FALSE)</f>
        <v>#N/A</v>
      </c>
      <c r="CD899" t="e">
        <f>VLOOKUP('Sampling picks'!BS889,Sheet1!$A$11:$C$1010,3,FALSE)</f>
        <v>#N/A</v>
      </c>
      <c r="CE899" t="e">
        <f>VLOOKUP('Sampling picks'!BT889,Sheet1!$A$11:$C$1010,3,FALSE)</f>
        <v>#N/A</v>
      </c>
      <c r="CF899" t="e">
        <f>VLOOKUP('Sampling picks'!BU889,Sheet1!$A$11:$C$1010,3,FALSE)</f>
        <v>#N/A</v>
      </c>
      <c r="CG899" t="e">
        <f>VLOOKUP('Sampling picks'!BV889,Sheet1!$A$11:$C$1010,3,FALSE)</f>
        <v>#N/A</v>
      </c>
      <c r="CH899" t="e">
        <f>VLOOKUP('Sampling picks'!BW889,Sheet1!$A$11:$C$1010,3,FALSE)</f>
        <v>#N/A</v>
      </c>
      <c r="CI899" t="e">
        <f>VLOOKUP('Sampling picks'!BX889,Sheet1!$A$11:$C$1010,3,FALSE)</f>
        <v>#N/A</v>
      </c>
      <c r="CJ899" t="e">
        <f>VLOOKUP('Sampling picks'!BY889,Sheet1!$A$11:$C$1010,3,FALSE)</f>
        <v>#N/A</v>
      </c>
      <c r="CK899" t="e">
        <f>VLOOKUP('Sampling picks'!BZ889,Sheet1!$A$11:$C$1010,3,FALSE)</f>
        <v>#N/A</v>
      </c>
      <c r="CL899" t="e">
        <f>VLOOKUP('Sampling picks'!CA889,Sheet1!$A$11:$C$1010,3,FALSE)</f>
        <v>#N/A</v>
      </c>
      <c r="CM899" t="e">
        <f>VLOOKUP('Sampling picks'!CB889,Sheet1!$A$11:$C$1010,3,FALSE)</f>
        <v>#N/A</v>
      </c>
      <c r="CN899" t="e">
        <f>VLOOKUP('Sampling picks'!CC889,Sheet1!$A$11:$C$1010,3,FALSE)</f>
        <v>#N/A</v>
      </c>
      <c r="CO899" t="e">
        <f>VLOOKUP('Sampling picks'!CD889,Sheet1!$A$11:$C$1010,3,FALSE)</f>
        <v>#N/A</v>
      </c>
      <c r="CP899" t="e">
        <f>VLOOKUP('Sampling picks'!CE889,Sheet1!$A$11:$C$1010,3,FALSE)</f>
        <v>#N/A</v>
      </c>
      <c r="CQ899" t="e">
        <f>VLOOKUP('Sampling picks'!CF889,Sheet1!$A$11:$C$1010,3,FALSE)</f>
        <v>#N/A</v>
      </c>
      <c r="CR899" t="e">
        <f>VLOOKUP('Sampling picks'!CG889,Sheet1!$A$11:$C$1010,3,FALSE)</f>
        <v>#N/A</v>
      </c>
      <c r="CS899" t="e">
        <f>VLOOKUP('Sampling picks'!CH889,Sheet1!$A$11:$C$1010,3,FALSE)</f>
        <v>#N/A</v>
      </c>
      <c r="CT899" t="e">
        <f>VLOOKUP('Sampling picks'!CI889,Sheet1!$A$11:$C$1010,3,FALSE)</f>
        <v>#N/A</v>
      </c>
      <c r="CU899" t="e">
        <f>VLOOKUP('Sampling picks'!CJ889,Sheet1!$A$11:$C$1010,3,FALSE)</f>
        <v>#N/A</v>
      </c>
      <c r="CV899" t="e">
        <f>VLOOKUP('Sampling picks'!CK889,Sheet1!$A$11:$C$1010,3,FALSE)</f>
        <v>#N/A</v>
      </c>
      <c r="CW899" t="e">
        <f>VLOOKUP('Sampling picks'!CL889,Sheet1!$A$11:$C$1010,3,FALSE)</f>
        <v>#N/A</v>
      </c>
      <c r="CX899" t="e">
        <f>VLOOKUP('Sampling picks'!CM889,Sheet1!$A$11:$C$1010,3,FALSE)</f>
        <v>#N/A</v>
      </c>
      <c r="CY899" t="e">
        <f>VLOOKUP('Sampling picks'!CN889,Sheet1!$A$11:$C$1010,3,FALSE)</f>
        <v>#N/A</v>
      </c>
      <c r="CZ899" t="e">
        <f>VLOOKUP('Sampling picks'!CO889,Sheet1!$A$11:$C$1010,3,FALSE)</f>
        <v>#N/A</v>
      </c>
      <c r="DA899" t="e">
        <f>VLOOKUP('Sampling picks'!CP889,Sheet1!$A$11:$C$1010,3,FALSE)</f>
        <v>#N/A</v>
      </c>
      <c r="DB899" t="e">
        <f>VLOOKUP('Sampling picks'!CQ889,Sheet1!$A$11:$C$1010,3,FALSE)</f>
        <v>#N/A</v>
      </c>
      <c r="DC899" t="e">
        <f>VLOOKUP('Sampling picks'!CR889,Sheet1!$A$11:$C$1010,3,FALSE)</f>
        <v>#N/A</v>
      </c>
      <c r="DD899" t="e">
        <f>VLOOKUP('Sampling picks'!CS889,Sheet1!$A$11:$C$1010,3,FALSE)</f>
        <v>#N/A</v>
      </c>
      <c r="DE899" t="e">
        <f>VLOOKUP('Sampling picks'!CT889,Sheet1!$A$11:$C$1010,3,FALSE)</f>
        <v>#N/A</v>
      </c>
      <c r="DF899" t="e">
        <f>VLOOKUP('Sampling picks'!CU889,Sheet1!$A$11:$C$1010,3,FALSE)</f>
        <v>#N/A</v>
      </c>
      <c r="DG899" t="e">
        <f>VLOOKUP('Sampling picks'!CV889,Sheet1!$A$11:$C$1010,3,FALSE)</f>
        <v>#N/A</v>
      </c>
      <c r="DH899" t="e">
        <f>VLOOKUP('Sampling picks'!CW889,Sheet1!$A$11:$C$1010,3,FALSE)</f>
        <v>#N/A</v>
      </c>
      <c r="DI899" t="e">
        <f>VLOOKUP('Sampling picks'!CX889,Sheet1!$A$11:$C$1010,3,FALSE)</f>
        <v>#N/A</v>
      </c>
      <c r="DJ899" t="e">
        <f>VLOOKUP('Sampling picks'!CY889,Sheet1!$A$11:$C$1010,3,FALSE)</f>
        <v>#N/A</v>
      </c>
    </row>
    <row r="900" spans="1:114" x14ac:dyDescent="0.3">
      <c r="A900">
        <v>890</v>
      </c>
      <c r="B900" s="1">
        <f t="shared" ca="1" si="72"/>
        <v>1007</v>
      </c>
      <c r="C900" s="1">
        <f t="shared" ca="1" si="72"/>
        <v>921</v>
      </c>
      <c r="H900" t="str">
        <f t="shared" ca="1" si="68"/>
        <v>reject</v>
      </c>
      <c r="I900">
        <f t="shared" ca="1" si="69"/>
        <v>9.0828945500190938E-3</v>
      </c>
      <c r="J900">
        <f t="shared" ca="1" si="70"/>
        <v>2.362221412145781</v>
      </c>
      <c r="K900">
        <f t="shared" ca="1" si="71"/>
        <v>874.7</v>
      </c>
      <c r="L900" t="s">
        <v>916</v>
      </c>
      <c r="M900">
        <f ca="1">VLOOKUP('Sampling picks'!B890,Sheet1!$A$11:$C$1010,3,FALSE)</f>
        <v>805</v>
      </c>
      <c r="N900">
        <f ca="1">VLOOKUP('Sampling picks'!C890,Sheet1!$A$11:$C$1010,3,FALSE)</f>
        <v>771</v>
      </c>
      <c r="O900">
        <f ca="1">VLOOKUP('Sampling picks'!D890,Sheet1!$A$11:$C$1010,3,FALSE)</f>
        <v>815</v>
      </c>
      <c r="P900">
        <f ca="1">VLOOKUP('Sampling picks'!E890,Sheet1!$A$11:$C$1010,3,FALSE)</f>
        <v>798</v>
      </c>
      <c r="Q900">
        <f ca="1">VLOOKUP('Sampling picks'!F890,Sheet1!$A$11:$C$1010,3,FALSE)</f>
        <v>1097</v>
      </c>
      <c r="R900">
        <f ca="1">VLOOKUP('Sampling picks'!G890,Sheet1!$A$11:$C$1010,3,FALSE)</f>
        <v>982</v>
      </c>
      <c r="S900">
        <f ca="1">VLOOKUP('Sampling picks'!H890,Sheet1!$A$11:$C$1010,3,FALSE)</f>
        <v>865</v>
      </c>
      <c r="T900">
        <f ca="1">VLOOKUP('Sampling picks'!I890,Sheet1!$A$11:$C$1010,3,FALSE)</f>
        <v>956</v>
      </c>
      <c r="U900">
        <f ca="1">VLOOKUP('Sampling picks'!J890,Sheet1!$A$11:$C$1010,3,FALSE)</f>
        <v>940</v>
      </c>
      <c r="V900">
        <f ca="1">VLOOKUP('Sampling picks'!K890,Sheet1!$A$11:$C$1010,3,FALSE)</f>
        <v>718</v>
      </c>
      <c r="W900" t="e">
        <f>VLOOKUP('Sampling picks'!L890,Sheet1!$A$11:$C$1010,3,FALSE)</f>
        <v>#N/A</v>
      </c>
      <c r="X900" t="e">
        <f>VLOOKUP('Sampling picks'!M890,Sheet1!$A$11:$C$1010,3,FALSE)</f>
        <v>#N/A</v>
      </c>
      <c r="Y900" t="e">
        <f>VLOOKUP('Sampling picks'!N890,Sheet1!$A$11:$C$1010,3,FALSE)</f>
        <v>#N/A</v>
      </c>
      <c r="Z900" t="e">
        <f>VLOOKUP('Sampling picks'!O890,Sheet1!$A$11:$C$1010,3,FALSE)</f>
        <v>#N/A</v>
      </c>
      <c r="AA900" t="e">
        <f>VLOOKUP('Sampling picks'!P890,Sheet1!$A$11:$C$1010,3,FALSE)</f>
        <v>#N/A</v>
      </c>
      <c r="AB900" t="e">
        <f>VLOOKUP('Sampling picks'!Q890,Sheet1!$A$11:$C$1010,3,FALSE)</f>
        <v>#N/A</v>
      </c>
      <c r="AC900" t="e">
        <f>VLOOKUP('Sampling picks'!R890,Sheet1!$A$11:$C$1010,3,FALSE)</f>
        <v>#N/A</v>
      </c>
      <c r="AD900" t="e">
        <f>VLOOKUP('Sampling picks'!S890,Sheet1!$A$11:$C$1010,3,FALSE)</f>
        <v>#N/A</v>
      </c>
      <c r="AE900" t="e">
        <f>VLOOKUP('Sampling picks'!T890,Sheet1!$A$11:$C$1010,3,FALSE)</f>
        <v>#N/A</v>
      </c>
      <c r="AF900" t="e">
        <f>VLOOKUP('Sampling picks'!U890,Sheet1!$A$11:$C$1010,3,FALSE)</f>
        <v>#N/A</v>
      </c>
      <c r="AG900" t="e">
        <f>VLOOKUP('Sampling picks'!V890,Sheet1!$A$11:$C$1010,3,FALSE)</f>
        <v>#N/A</v>
      </c>
      <c r="AH900" t="e">
        <f>VLOOKUP('Sampling picks'!W890,Sheet1!$A$11:$C$1010,3,FALSE)</f>
        <v>#N/A</v>
      </c>
      <c r="AI900" t="e">
        <f>VLOOKUP('Sampling picks'!X890,Sheet1!$A$11:$C$1010,3,FALSE)</f>
        <v>#N/A</v>
      </c>
      <c r="AJ900" t="e">
        <f>VLOOKUP('Sampling picks'!Y890,Sheet1!$A$11:$C$1010,3,FALSE)</f>
        <v>#N/A</v>
      </c>
      <c r="AK900" t="e">
        <f>VLOOKUP('Sampling picks'!Z890,Sheet1!$A$11:$C$1010,3,FALSE)</f>
        <v>#N/A</v>
      </c>
      <c r="AL900" t="e">
        <f>VLOOKUP('Sampling picks'!AA890,Sheet1!$A$11:$C$1010,3,FALSE)</f>
        <v>#N/A</v>
      </c>
      <c r="AM900" t="e">
        <f>VLOOKUP('Sampling picks'!AB890,Sheet1!$A$11:$C$1010,3,FALSE)</f>
        <v>#N/A</v>
      </c>
      <c r="AN900" t="e">
        <f>VLOOKUP('Sampling picks'!AC890,Sheet1!$A$11:$C$1010,3,FALSE)</f>
        <v>#N/A</v>
      </c>
      <c r="AO900" t="e">
        <f>VLOOKUP('Sampling picks'!AD890,Sheet1!$A$11:$C$1010,3,FALSE)</f>
        <v>#N/A</v>
      </c>
      <c r="AP900" t="e">
        <f>VLOOKUP('Sampling picks'!AE890,Sheet1!$A$11:$C$1010,3,FALSE)</f>
        <v>#N/A</v>
      </c>
      <c r="AQ900" t="e">
        <f>VLOOKUP('Sampling picks'!AF890,Sheet1!$A$11:$C$1010,3,FALSE)</f>
        <v>#N/A</v>
      </c>
      <c r="AR900" t="e">
        <f>VLOOKUP('Sampling picks'!AG890,Sheet1!$A$11:$C$1010,3,FALSE)</f>
        <v>#N/A</v>
      </c>
      <c r="AS900" t="e">
        <f>VLOOKUP('Sampling picks'!AH890,Sheet1!$A$11:$C$1010,3,FALSE)</f>
        <v>#N/A</v>
      </c>
      <c r="AT900" t="e">
        <f>VLOOKUP('Sampling picks'!AI890,Sheet1!$A$11:$C$1010,3,FALSE)</f>
        <v>#N/A</v>
      </c>
      <c r="AU900" t="e">
        <f>VLOOKUP('Sampling picks'!AJ890,Sheet1!$A$11:$C$1010,3,FALSE)</f>
        <v>#N/A</v>
      </c>
      <c r="AV900" t="e">
        <f>VLOOKUP('Sampling picks'!AK890,Sheet1!$A$11:$C$1010,3,FALSE)</f>
        <v>#N/A</v>
      </c>
      <c r="AW900" t="e">
        <f>VLOOKUP('Sampling picks'!AL890,Sheet1!$A$11:$C$1010,3,FALSE)</f>
        <v>#N/A</v>
      </c>
      <c r="AX900" t="e">
        <f>VLOOKUP('Sampling picks'!AM890,Sheet1!$A$11:$C$1010,3,FALSE)</f>
        <v>#N/A</v>
      </c>
      <c r="AY900" t="e">
        <f>VLOOKUP('Sampling picks'!AN890,Sheet1!$A$11:$C$1010,3,FALSE)</f>
        <v>#N/A</v>
      </c>
      <c r="AZ900" t="e">
        <f>VLOOKUP('Sampling picks'!AO890,Sheet1!$A$11:$C$1010,3,FALSE)</f>
        <v>#N/A</v>
      </c>
      <c r="BA900" t="e">
        <f>VLOOKUP('Sampling picks'!AP890,Sheet1!$A$11:$C$1010,3,FALSE)</f>
        <v>#N/A</v>
      </c>
      <c r="BB900" t="e">
        <f>VLOOKUP('Sampling picks'!AQ890,Sheet1!$A$11:$C$1010,3,FALSE)</f>
        <v>#N/A</v>
      </c>
      <c r="BC900" t="e">
        <f>VLOOKUP('Sampling picks'!AR890,Sheet1!$A$11:$C$1010,3,FALSE)</f>
        <v>#N/A</v>
      </c>
      <c r="BD900" t="e">
        <f>VLOOKUP('Sampling picks'!AS890,Sheet1!$A$11:$C$1010,3,FALSE)</f>
        <v>#N/A</v>
      </c>
      <c r="BE900" t="e">
        <f>VLOOKUP('Sampling picks'!AT890,Sheet1!$A$11:$C$1010,3,FALSE)</f>
        <v>#N/A</v>
      </c>
      <c r="BF900" t="e">
        <f>VLOOKUP('Sampling picks'!AU890,Sheet1!$A$11:$C$1010,3,FALSE)</f>
        <v>#N/A</v>
      </c>
      <c r="BG900" t="e">
        <f>VLOOKUP('Sampling picks'!AV890,Sheet1!$A$11:$C$1010,3,FALSE)</f>
        <v>#N/A</v>
      </c>
      <c r="BH900" t="e">
        <f>VLOOKUP('Sampling picks'!AW890,Sheet1!$A$11:$C$1010,3,FALSE)</f>
        <v>#N/A</v>
      </c>
      <c r="BI900" t="e">
        <f>VLOOKUP('Sampling picks'!AX890,Sheet1!$A$11:$C$1010,3,FALSE)</f>
        <v>#N/A</v>
      </c>
      <c r="BJ900" t="e">
        <f>VLOOKUP('Sampling picks'!AY890,Sheet1!$A$11:$C$1010,3,FALSE)</f>
        <v>#N/A</v>
      </c>
      <c r="BK900" t="e">
        <f>VLOOKUP('Sampling picks'!AZ890,Sheet1!$A$11:$C$1010,3,FALSE)</f>
        <v>#N/A</v>
      </c>
      <c r="BL900" t="e">
        <f>VLOOKUP('Sampling picks'!BA890,Sheet1!$A$11:$C$1010,3,FALSE)</f>
        <v>#N/A</v>
      </c>
      <c r="BM900" t="e">
        <f>VLOOKUP('Sampling picks'!BB890,Sheet1!$A$11:$C$1010,3,FALSE)</f>
        <v>#N/A</v>
      </c>
      <c r="BN900" t="e">
        <f>VLOOKUP('Sampling picks'!BC890,Sheet1!$A$11:$C$1010,3,FALSE)</f>
        <v>#N/A</v>
      </c>
      <c r="BO900" t="e">
        <f>VLOOKUP('Sampling picks'!BD890,Sheet1!$A$11:$C$1010,3,FALSE)</f>
        <v>#N/A</v>
      </c>
      <c r="BP900" t="e">
        <f>VLOOKUP('Sampling picks'!BE890,Sheet1!$A$11:$C$1010,3,FALSE)</f>
        <v>#N/A</v>
      </c>
      <c r="BQ900" t="e">
        <f>VLOOKUP('Sampling picks'!BF890,Sheet1!$A$11:$C$1010,3,FALSE)</f>
        <v>#N/A</v>
      </c>
      <c r="BR900" t="e">
        <f>VLOOKUP('Sampling picks'!BG890,Sheet1!$A$11:$C$1010,3,FALSE)</f>
        <v>#N/A</v>
      </c>
      <c r="BS900" t="e">
        <f>VLOOKUP('Sampling picks'!BH890,Sheet1!$A$11:$C$1010,3,FALSE)</f>
        <v>#N/A</v>
      </c>
      <c r="BT900" t="e">
        <f>VLOOKUP('Sampling picks'!BI890,Sheet1!$A$11:$C$1010,3,FALSE)</f>
        <v>#N/A</v>
      </c>
      <c r="BU900" t="e">
        <f>VLOOKUP('Sampling picks'!BJ890,Sheet1!$A$11:$C$1010,3,FALSE)</f>
        <v>#N/A</v>
      </c>
      <c r="BV900" t="e">
        <f>VLOOKUP('Sampling picks'!BK890,Sheet1!$A$11:$C$1010,3,FALSE)</f>
        <v>#N/A</v>
      </c>
      <c r="BW900" t="e">
        <f>VLOOKUP('Sampling picks'!BL890,Sheet1!$A$11:$C$1010,3,FALSE)</f>
        <v>#N/A</v>
      </c>
      <c r="BX900" t="e">
        <f>VLOOKUP('Sampling picks'!BM890,Sheet1!$A$11:$C$1010,3,FALSE)</f>
        <v>#N/A</v>
      </c>
      <c r="BY900" t="e">
        <f>VLOOKUP('Sampling picks'!BN890,Sheet1!$A$11:$C$1010,3,FALSE)</f>
        <v>#N/A</v>
      </c>
      <c r="BZ900" t="e">
        <f>VLOOKUP('Sampling picks'!BO890,Sheet1!$A$11:$C$1010,3,FALSE)</f>
        <v>#N/A</v>
      </c>
      <c r="CA900" t="e">
        <f>VLOOKUP('Sampling picks'!BP890,Sheet1!$A$11:$C$1010,3,FALSE)</f>
        <v>#N/A</v>
      </c>
      <c r="CB900" t="e">
        <f>VLOOKUP('Sampling picks'!BQ890,Sheet1!$A$11:$C$1010,3,FALSE)</f>
        <v>#N/A</v>
      </c>
      <c r="CC900" t="e">
        <f>VLOOKUP('Sampling picks'!BR890,Sheet1!$A$11:$C$1010,3,FALSE)</f>
        <v>#N/A</v>
      </c>
      <c r="CD900" t="e">
        <f>VLOOKUP('Sampling picks'!BS890,Sheet1!$A$11:$C$1010,3,FALSE)</f>
        <v>#N/A</v>
      </c>
      <c r="CE900" t="e">
        <f>VLOOKUP('Sampling picks'!BT890,Sheet1!$A$11:$C$1010,3,FALSE)</f>
        <v>#N/A</v>
      </c>
      <c r="CF900" t="e">
        <f>VLOOKUP('Sampling picks'!BU890,Sheet1!$A$11:$C$1010,3,FALSE)</f>
        <v>#N/A</v>
      </c>
      <c r="CG900" t="e">
        <f>VLOOKUP('Sampling picks'!BV890,Sheet1!$A$11:$C$1010,3,FALSE)</f>
        <v>#N/A</v>
      </c>
      <c r="CH900" t="e">
        <f>VLOOKUP('Sampling picks'!BW890,Sheet1!$A$11:$C$1010,3,FALSE)</f>
        <v>#N/A</v>
      </c>
      <c r="CI900" t="e">
        <f>VLOOKUP('Sampling picks'!BX890,Sheet1!$A$11:$C$1010,3,FALSE)</f>
        <v>#N/A</v>
      </c>
      <c r="CJ900" t="e">
        <f>VLOOKUP('Sampling picks'!BY890,Sheet1!$A$11:$C$1010,3,FALSE)</f>
        <v>#N/A</v>
      </c>
      <c r="CK900" t="e">
        <f>VLOOKUP('Sampling picks'!BZ890,Sheet1!$A$11:$C$1010,3,FALSE)</f>
        <v>#N/A</v>
      </c>
      <c r="CL900" t="e">
        <f>VLOOKUP('Sampling picks'!CA890,Sheet1!$A$11:$C$1010,3,FALSE)</f>
        <v>#N/A</v>
      </c>
      <c r="CM900" t="e">
        <f>VLOOKUP('Sampling picks'!CB890,Sheet1!$A$11:$C$1010,3,FALSE)</f>
        <v>#N/A</v>
      </c>
      <c r="CN900" t="e">
        <f>VLOOKUP('Sampling picks'!CC890,Sheet1!$A$11:$C$1010,3,FALSE)</f>
        <v>#N/A</v>
      </c>
      <c r="CO900" t="e">
        <f>VLOOKUP('Sampling picks'!CD890,Sheet1!$A$11:$C$1010,3,FALSE)</f>
        <v>#N/A</v>
      </c>
      <c r="CP900" t="e">
        <f>VLOOKUP('Sampling picks'!CE890,Sheet1!$A$11:$C$1010,3,FALSE)</f>
        <v>#N/A</v>
      </c>
      <c r="CQ900" t="e">
        <f>VLOOKUP('Sampling picks'!CF890,Sheet1!$A$11:$C$1010,3,FALSE)</f>
        <v>#N/A</v>
      </c>
      <c r="CR900" t="e">
        <f>VLOOKUP('Sampling picks'!CG890,Sheet1!$A$11:$C$1010,3,FALSE)</f>
        <v>#N/A</v>
      </c>
      <c r="CS900" t="e">
        <f>VLOOKUP('Sampling picks'!CH890,Sheet1!$A$11:$C$1010,3,FALSE)</f>
        <v>#N/A</v>
      </c>
      <c r="CT900" t="e">
        <f>VLOOKUP('Sampling picks'!CI890,Sheet1!$A$11:$C$1010,3,FALSE)</f>
        <v>#N/A</v>
      </c>
      <c r="CU900" t="e">
        <f>VLOOKUP('Sampling picks'!CJ890,Sheet1!$A$11:$C$1010,3,FALSE)</f>
        <v>#N/A</v>
      </c>
      <c r="CV900" t="e">
        <f>VLOOKUP('Sampling picks'!CK890,Sheet1!$A$11:$C$1010,3,FALSE)</f>
        <v>#N/A</v>
      </c>
      <c r="CW900" t="e">
        <f>VLOOKUP('Sampling picks'!CL890,Sheet1!$A$11:$C$1010,3,FALSE)</f>
        <v>#N/A</v>
      </c>
      <c r="CX900" t="e">
        <f>VLOOKUP('Sampling picks'!CM890,Sheet1!$A$11:$C$1010,3,FALSE)</f>
        <v>#N/A</v>
      </c>
      <c r="CY900" t="e">
        <f>VLOOKUP('Sampling picks'!CN890,Sheet1!$A$11:$C$1010,3,FALSE)</f>
        <v>#N/A</v>
      </c>
      <c r="CZ900" t="e">
        <f>VLOOKUP('Sampling picks'!CO890,Sheet1!$A$11:$C$1010,3,FALSE)</f>
        <v>#N/A</v>
      </c>
      <c r="DA900" t="e">
        <f>VLOOKUP('Sampling picks'!CP890,Sheet1!$A$11:$C$1010,3,FALSE)</f>
        <v>#N/A</v>
      </c>
      <c r="DB900" t="e">
        <f>VLOOKUP('Sampling picks'!CQ890,Sheet1!$A$11:$C$1010,3,FALSE)</f>
        <v>#N/A</v>
      </c>
      <c r="DC900" t="e">
        <f>VLOOKUP('Sampling picks'!CR890,Sheet1!$A$11:$C$1010,3,FALSE)</f>
        <v>#N/A</v>
      </c>
      <c r="DD900" t="e">
        <f>VLOOKUP('Sampling picks'!CS890,Sheet1!$A$11:$C$1010,3,FALSE)</f>
        <v>#N/A</v>
      </c>
      <c r="DE900" t="e">
        <f>VLOOKUP('Sampling picks'!CT890,Sheet1!$A$11:$C$1010,3,FALSE)</f>
        <v>#N/A</v>
      </c>
      <c r="DF900" t="e">
        <f>VLOOKUP('Sampling picks'!CU890,Sheet1!$A$11:$C$1010,3,FALSE)</f>
        <v>#N/A</v>
      </c>
      <c r="DG900" t="e">
        <f>VLOOKUP('Sampling picks'!CV890,Sheet1!$A$11:$C$1010,3,FALSE)</f>
        <v>#N/A</v>
      </c>
      <c r="DH900" t="e">
        <f>VLOOKUP('Sampling picks'!CW890,Sheet1!$A$11:$C$1010,3,FALSE)</f>
        <v>#N/A</v>
      </c>
      <c r="DI900" t="e">
        <f>VLOOKUP('Sampling picks'!CX890,Sheet1!$A$11:$C$1010,3,FALSE)</f>
        <v>#N/A</v>
      </c>
      <c r="DJ900" t="e">
        <f>VLOOKUP('Sampling picks'!CY890,Sheet1!$A$11:$C$1010,3,FALSE)</f>
        <v>#N/A</v>
      </c>
    </row>
    <row r="901" spans="1:114" x14ac:dyDescent="0.3">
      <c r="A901">
        <v>891</v>
      </c>
      <c r="B901" s="1">
        <f t="shared" ca="1" si="72"/>
        <v>947</v>
      </c>
      <c r="C901" s="1">
        <f t="shared" ca="1" si="72"/>
        <v>952</v>
      </c>
      <c r="H901" t="str">
        <f t="shared" ca="1" si="68"/>
        <v>do not reject</v>
      </c>
      <c r="I901">
        <f t="shared" ca="1" si="69"/>
        <v>0.11291851168904565</v>
      </c>
      <c r="J901">
        <f t="shared" ca="1" si="70"/>
        <v>1.2111523438444878</v>
      </c>
      <c r="K901">
        <f t="shared" ca="1" si="71"/>
        <v>838.3</v>
      </c>
      <c r="L901" t="s">
        <v>917</v>
      </c>
      <c r="M901">
        <f ca="1">VLOOKUP('Sampling picks'!B891,Sheet1!$A$11:$C$1010,3,FALSE)</f>
        <v>834</v>
      </c>
      <c r="N901">
        <f ca="1">VLOOKUP('Sampling picks'!C891,Sheet1!$A$11:$C$1010,3,FALSE)</f>
        <v>769</v>
      </c>
      <c r="O901">
        <f ca="1">VLOOKUP('Sampling picks'!D891,Sheet1!$A$11:$C$1010,3,FALSE)</f>
        <v>940</v>
      </c>
      <c r="P901">
        <f ca="1">VLOOKUP('Sampling picks'!E891,Sheet1!$A$11:$C$1010,3,FALSE)</f>
        <v>836</v>
      </c>
      <c r="Q901">
        <f ca="1">VLOOKUP('Sampling picks'!F891,Sheet1!$A$11:$C$1010,3,FALSE)</f>
        <v>720</v>
      </c>
      <c r="R901">
        <f ca="1">VLOOKUP('Sampling picks'!G891,Sheet1!$A$11:$C$1010,3,FALSE)</f>
        <v>852</v>
      </c>
      <c r="S901">
        <f ca="1">VLOOKUP('Sampling picks'!H891,Sheet1!$A$11:$C$1010,3,FALSE)</f>
        <v>892</v>
      </c>
      <c r="T901">
        <f ca="1">VLOOKUP('Sampling picks'!I891,Sheet1!$A$11:$C$1010,3,FALSE)</f>
        <v>841</v>
      </c>
      <c r="U901">
        <f ca="1">VLOOKUP('Sampling picks'!J891,Sheet1!$A$11:$C$1010,3,FALSE)</f>
        <v>962</v>
      </c>
      <c r="V901">
        <f ca="1">VLOOKUP('Sampling picks'!K891,Sheet1!$A$11:$C$1010,3,FALSE)</f>
        <v>737</v>
      </c>
      <c r="W901" t="e">
        <f>VLOOKUP('Sampling picks'!L891,Sheet1!$A$11:$C$1010,3,FALSE)</f>
        <v>#N/A</v>
      </c>
      <c r="X901" t="e">
        <f>VLOOKUP('Sampling picks'!M891,Sheet1!$A$11:$C$1010,3,FALSE)</f>
        <v>#N/A</v>
      </c>
      <c r="Y901" t="e">
        <f>VLOOKUP('Sampling picks'!N891,Sheet1!$A$11:$C$1010,3,FALSE)</f>
        <v>#N/A</v>
      </c>
      <c r="Z901" t="e">
        <f>VLOOKUP('Sampling picks'!O891,Sheet1!$A$11:$C$1010,3,FALSE)</f>
        <v>#N/A</v>
      </c>
      <c r="AA901" t="e">
        <f>VLOOKUP('Sampling picks'!P891,Sheet1!$A$11:$C$1010,3,FALSE)</f>
        <v>#N/A</v>
      </c>
      <c r="AB901" t="e">
        <f>VLOOKUP('Sampling picks'!Q891,Sheet1!$A$11:$C$1010,3,FALSE)</f>
        <v>#N/A</v>
      </c>
      <c r="AC901" t="e">
        <f>VLOOKUP('Sampling picks'!R891,Sheet1!$A$11:$C$1010,3,FALSE)</f>
        <v>#N/A</v>
      </c>
      <c r="AD901" t="e">
        <f>VLOOKUP('Sampling picks'!S891,Sheet1!$A$11:$C$1010,3,FALSE)</f>
        <v>#N/A</v>
      </c>
      <c r="AE901" t="e">
        <f>VLOOKUP('Sampling picks'!T891,Sheet1!$A$11:$C$1010,3,FALSE)</f>
        <v>#N/A</v>
      </c>
      <c r="AF901" t="e">
        <f>VLOOKUP('Sampling picks'!U891,Sheet1!$A$11:$C$1010,3,FALSE)</f>
        <v>#N/A</v>
      </c>
      <c r="AG901" t="e">
        <f>VLOOKUP('Sampling picks'!V891,Sheet1!$A$11:$C$1010,3,FALSE)</f>
        <v>#N/A</v>
      </c>
      <c r="AH901" t="e">
        <f>VLOOKUP('Sampling picks'!W891,Sheet1!$A$11:$C$1010,3,FALSE)</f>
        <v>#N/A</v>
      </c>
      <c r="AI901" t="e">
        <f>VLOOKUP('Sampling picks'!X891,Sheet1!$A$11:$C$1010,3,FALSE)</f>
        <v>#N/A</v>
      </c>
      <c r="AJ901" t="e">
        <f>VLOOKUP('Sampling picks'!Y891,Sheet1!$A$11:$C$1010,3,FALSE)</f>
        <v>#N/A</v>
      </c>
      <c r="AK901" t="e">
        <f>VLOOKUP('Sampling picks'!Z891,Sheet1!$A$11:$C$1010,3,FALSE)</f>
        <v>#N/A</v>
      </c>
      <c r="AL901" t="e">
        <f>VLOOKUP('Sampling picks'!AA891,Sheet1!$A$11:$C$1010,3,FALSE)</f>
        <v>#N/A</v>
      </c>
      <c r="AM901" t="e">
        <f>VLOOKUP('Sampling picks'!AB891,Sheet1!$A$11:$C$1010,3,FALSE)</f>
        <v>#N/A</v>
      </c>
      <c r="AN901" t="e">
        <f>VLOOKUP('Sampling picks'!AC891,Sheet1!$A$11:$C$1010,3,FALSE)</f>
        <v>#N/A</v>
      </c>
      <c r="AO901" t="e">
        <f>VLOOKUP('Sampling picks'!AD891,Sheet1!$A$11:$C$1010,3,FALSE)</f>
        <v>#N/A</v>
      </c>
      <c r="AP901" t="e">
        <f>VLOOKUP('Sampling picks'!AE891,Sheet1!$A$11:$C$1010,3,FALSE)</f>
        <v>#N/A</v>
      </c>
      <c r="AQ901" t="e">
        <f>VLOOKUP('Sampling picks'!AF891,Sheet1!$A$11:$C$1010,3,FALSE)</f>
        <v>#N/A</v>
      </c>
      <c r="AR901" t="e">
        <f>VLOOKUP('Sampling picks'!AG891,Sheet1!$A$11:$C$1010,3,FALSE)</f>
        <v>#N/A</v>
      </c>
      <c r="AS901" t="e">
        <f>VLOOKUP('Sampling picks'!AH891,Sheet1!$A$11:$C$1010,3,FALSE)</f>
        <v>#N/A</v>
      </c>
      <c r="AT901" t="e">
        <f>VLOOKUP('Sampling picks'!AI891,Sheet1!$A$11:$C$1010,3,FALSE)</f>
        <v>#N/A</v>
      </c>
      <c r="AU901" t="e">
        <f>VLOOKUP('Sampling picks'!AJ891,Sheet1!$A$11:$C$1010,3,FALSE)</f>
        <v>#N/A</v>
      </c>
      <c r="AV901" t="e">
        <f>VLOOKUP('Sampling picks'!AK891,Sheet1!$A$11:$C$1010,3,FALSE)</f>
        <v>#N/A</v>
      </c>
      <c r="AW901" t="e">
        <f>VLOOKUP('Sampling picks'!AL891,Sheet1!$A$11:$C$1010,3,FALSE)</f>
        <v>#N/A</v>
      </c>
      <c r="AX901" t="e">
        <f>VLOOKUP('Sampling picks'!AM891,Sheet1!$A$11:$C$1010,3,FALSE)</f>
        <v>#N/A</v>
      </c>
      <c r="AY901" t="e">
        <f>VLOOKUP('Sampling picks'!AN891,Sheet1!$A$11:$C$1010,3,FALSE)</f>
        <v>#N/A</v>
      </c>
      <c r="AZ901" t="e">
        <f>VLOOKUP('Sampling picks'!AO891,Sheet1!$A$11:$C$1010,3,FALSE)</f>
        <v>#N/A</v>
      </c>
      <c r="BA901" t="e">
        <f>VLOOKUP('Sampling picks'!AP891,Sheet1!$A$11:$C$1010,3,FALSE)</f>
        <v>#N/A</v>
      </c>
      <c r="BB901" t="e">
        <f>VLOOKUP('Sampling picks'!AQ891,Sheet1!$A$11:$C$1010,3,FALSE)</f>
        <v>#N/A</v>
      </c>
      <c r="BC901" t="e">
        <f>VLOOKUP('Sampling picks'!AR891,Sheet1!$A$11:$C$1010,3,FALSE)</f>
        <v>#N/A</v>
      </c>
      <c r="BD901" t="e">
        <f>VLOOKUP('Sampling picks'!AS891,Sheet1!$A$11:$C$1010,3,FALSE)</f>
        <v>#N/A</v>
      </c>
      <c r="BE901" t="e">
        <f>VLOOKUP('Sampling picks'!AT891,Sheet1!$A$11:$C$1010,3,FALSE)</f>
        <v>#N/A</v>
      </c>
      <c r="BF901" t="e">
        <f>VLOOKUP('Sampling picks'!AU891,Sheet1!$A$11:$C$1010,3,FALSE)</f>
        <v>#N/A</v>
      </c>
      <c r="BG901" t="e">
        <f>VLOOKUP('Sampling picks'!AV891,Sheet1!$A$11:$C$1010,3,FALSE)</f>
        <v>#N/A</v>
      </c>
      <c r="BH901" t="e">
        <f>VLOOKUP('Sampling picks'!AW891,Sheet1!$A$11:$C$1010,3,FALSE)</f>
        <v>#N/A</v>
      </c>
      <c r="BI901" t="e">
        <f>VLOOKUP('Sampling picks'!AX891,Sheet1!$A$11:$C$1010,3,FALSE)</f>
        <v>#N/A</v>
      </c>
      <c r="BJ901" t="e">
        <f>VLOOKUP('Sampling picks'!AY891,Sheet1!$A$11:$C$1010,3,FALSE)</f>
        <v>#N/A</v>
      </c>
      <c r="BK901" t="e">
        <f>VLOOKUP('Sampling picks'!AZ891,Sheet1!$A$11:$C$1010,3,FALSE)</f>
        <v>#N/A</v>
      </c>
      <c r="BL901" t="e">
        <f>VLOOKUP('Sampling picks'!BA891,Sheet1!$A$11:$C$1010,3,FALSE)</f>
        <v>#N/A</v>
      </c>
      <c r="BM901" t="e">
        <f>VLOOKUP('Sampling picks'!BB891,Sheet1!$A$11:$C$1010,3,FALSE)</f>
        <v>#N/A</v>
      </c>
      <c r="BN901" t="e">
        <f>VLOOKUP('Sampling picks'!BC891,Sheet1!$A$11:$C$1010,3,FALSE)</f>
        <v>#N/A</v>
      </c>
      <c r="BO901" t="e">
        <f>VLOOKUP('Sampling picks'!BD891,Sheet1!$A$11:$C$1010,3,FALSE)</f>
        <v>#N/A</v>
      </c>
      <c r="BP901" t="e">
        <f>VLOOKUP('Sampling picks'!BE891,Sheet1!$A$11:$C$1010,3,FALSE)</f>
        <v>#N/A</v>
      </c>
      <c r="BQ901" t="e">
        <f>VLOOKUP('Sampling picks'!BF891,Sheet1!$A$11:$C$1010,3,FALSE)</f>
        <v>#N/A</v>
      </c>
      <c r="BR901" t="e">
        <f>VLOOKUP('Sampling picks'!BG891,Sheet1!$A$11:$C$1010,3,FALSE)</f>
        <v>#N/A</v>
      </c>
      <c r="BS901" t="e">
        <f>VLOOKUP('Sampling picks'!BH891,Sheet1!$A$11:$C$1010,3,FALSE)</f>
        <v>#N/A</v>
      </c>
      <c r="BT901" t="e">
        <f>VLOOKUP('Sampling picks'!BI891,Sheet1!$A$11:$C$1010,3,FALSE)</f>
        <v>#N/A</v>
      </c>
      <c r="BU901" t="e">
        <f>VLOOKUP('Sampling picks'!BJ891,Sheet1!$A$11:$C$1010,3,FALSE)</f>
        <v>#N/A</v>
      </c>
      <c r="BV901" t="e">
        <f>VLOOKUP('Sampling picks'!BK891,Sheet1!$A$11:$C$1010,3,FALSE)</f>
        <v>#N/A</v>
      </c>
      <c r="BW901" t="e">
        <f>VLOOKUP('Sampling picks'!BL891,Sheet1!$A$11:$C$1010,3,FALSE)</f>
        <v>#N/A</v>
      </c>
      <c r="BX901" t="e">
        <f>VLOOKUP('Sampling picks'!BM891,Sheet1!$A$11:$C$1010,3,FALSE)</f>
        <v>#N/A</v>
      </c>
      <c r="BY901" t="e">
        <f>VLOOKUP('Sampling picks'!BN891,Sheet1!$A$11:$C$1010,3,FALSE)</f>
        <v>#N/A</v>
      </c>
      <c r="BZ901" t="e">
        <f>VLOOKUP('Sampling picks'!BO891,Sheet1!$A$11:$C$1010,3,FALSE)</f>
        <v>#N/A</v>
      </c>
      <c r="CA901" t="e">
        <f>VLOOKUP('Sampling picks'!BP891,Sheet1!$A$11:$C$1010,3,FALSE)</f>
        <v>#N/A</v>
      </c>
      <c r="CB901" t="e">
        <f>VLOOKUP('Sampling picks'!BQ891,Sheet1!$A$11:$C$1010,3,FALSE)</f>
        <v>#N/A</v>
      </c>
      <c r="CC901" t="e">
        <f>VLOOKUP('Sampling picks'!BR891,Sheet1!$A$11:$C$1010,3,FALSE)</f>
        <v>#N/A</v>
      </c>
      <c r="CD901" t="e">
        <f>VLOOKUP('Sampling picks'!BS891,Sheet1!$A$11:$C$1010,3,FALSE)</f>
        <v>#N/A</v>
      </c>
      <c r="CE901" t="e">
        <f>VLOOKUP('Sampling picks'!BT891,Sheet1!$A$11:$C$1010,3,FALSE)</f>
        <v>#N/A</v>
      </c>
      <c r="CF901" t="e">
        <f>VLOOKUP('Sampling picks'!BU891,Sheet1!$A$11:$C$1010,3,FALSE)</f>
        <v>#N/A</v>
      </c>
      <c r="CG901" t="e">
        <f>VLOOKUP('Sampling picks'!BV891,Sheet1!$A$11:$C$1010,3,FALSE)</f>
        <v>#N/A</v>
      </c>
      <c r="CH901" t="e">
        <f>VLOOKUP('Sampling picks'!BW891,Sheet1!$A$11:$C$1010,3,FALSE)</f>
        <v>#N/A</v>
      </c>
      <c r="CI901" t="e">
        <f>VLOOKUP('Sampling picks'!BX891,Sheet1!$A$11:$C$1010,3,FALSE)</f>
        <v>#N/A</v>
      </c>
      <c r="CJ901" t="e">
        <f>VLOOKUP('Sampling picks'!BY891,Sheet1!$A$11:$C$1010,3,FALSE)</f>
        <v>#N/A</v>
      </c>
      <c r="CK901" t="e">
        <f>VLOOKUP('Sampling picks'!BZ891,Sheet1!$A$11:$C$1010,3,FALSE)</f>
        <v>#N/A</v>
      </c>
      <c r="CL901" t="e">
        <f>VLOOKUP('Sampling picks'!CA891,Sheet1!$A$11:$C$1010,3,FALSE)</f>
        <v>#N/A</v>
      </c>
      <c r="CM901" t="e">
        <f>VLOOKUP('Sampling picks'!CB891,Sheet1!$A$11:$C$1010,3,FALSE)</f>
        <v>#N/A</v>
      </c>
      <c r="CN901" t="e">
        <f>VLOOKUP('Sampling picks'!CC891,Sheet1!$A$11:$C$1010,3,FALSE)</f>
        <v>#N/A</v>
      </c>
      <c r="CO901" t="e">
        <f>VLOOKUP('Sampling picks'!CD891,Sheet1!$A$11:$C$1010,3,FALSE)</f>
        <v>#N/A</v>
      </c>
      <c r="CP901" t="e">
        <f>VLOOKUP('Sampling picks'!CE891,Sheet1!$A$11:$C$1010,3,FALSE)</f>
        <v>#N/A</v>
      </c>
      <c r="CQ901" t="e">
        <f>VLOOKUP('Sampling picks'!CF891,Sheet1!$A$11:$C$1010,3,FALSE)</f>
        <v>#N/A</v>
      </c>
      <c r="CR901" t="e">
        <f>VLOOKUP('Sampling picks'!CG891,Sheet1!$A$11:$C$1010,3,FALSE)</f>
        <v>#N/A</v>
      </c>
      <c r="CS901" t="e">
        <f>VLOOKUP('Sampling picks'!CH891,Sheet1!$A$11:$C$1010,3,FALSE)</f>
        <v>#N/A</v>
      </c>
      <c r="CT901" t="e">
        <f>VLOOKUP('Sampling picks'!CI891,Sheet1!$A$11:$C$1010,3,FALSE)</f>
        <v>#N/A</v>
      </c>
      <c r="CU901" t="e">
        <f>VLOOKUP('Sampling picks'!CJ891,Sheet1!$A$11:$C$1010,3,FALSE)</f>
        <v>#N/A</v>
      </c>
      <c r="CV901" t="e">
        <f>VLOOKUP('Sampling picks'!CK891,Sheet1!$A$11:$C$1010,3,FALSE)</f>
        <v>#N/A</v>
      </c>
      <c r="CW901" t="e">
        <f>VLOOKUP('Sampling picks'!CL891,Sheet1!$A$11:$C$1010,3,FALSE)</f>
        <v>#N/A</v>
      </c>
      <c r="CX901" t="e">
        <f>VLOOKUP('Sampling picks'!CM891,Sheet1!$A$11:$C$1010,3,FALSE)</f>
        <v>#N/A</v>
      </c>
      <c r="CY901" t="e">
        <f>VLOOKUP('Sampling picks'!CN891,Sheet1!$A$11:$C$1010,3,FALSE)</f>
        <v>#N/A</v>
      </c>
      <c r="CZ901" t="e">
        <f>VLOOKUP('Sampling picks'!CO891,Sheet1!$A$11:$C$1010,3,FALSE)</f>
        <v>#N/A</v>
      </c>
      <c r="DA901" t="e">
        <f>VLOOKUP('Sampling picks'!CP891,Sheet1!$A$11:$C$1010,3,FALSE)</f>
        <v>#N/A</v>
      </c>
      <c r="DB901" t="e">
        <f>VLOOKUP('Sampling picks'!CQ891,Sheet1!$A$11:$C$1010,3,FALSE)</f>
        <v>#N/A</v>
      </c>
      <c r="DC901" t="e">
        <f>VLOOKUP('Sampling picks'!CR891,Sheet1!$A$11:$C$1010,3,FALSE)</f>
        <v>#N/A</v>
      </c>
      <c r="DD901" t="e">
        <f>VLOOKUP('Sampling picks'!CS891,Sheet1!$A$11:$C$1010,3,FALSE)</f>
        <v>#N/A</v>
      </c>
      <c r="DE901" t="e">
        <f>VLOOKUP('Sampling picks'!CT891,Sheet1!$A$11:$C$1010,3,FALSE)</f>
        <v>#N/A</v>
      </c>
      <c r="DF901" t="e">
        <f>VLOOKUP('Sampling picks'!CU891,Sheet1!$A$11:$C$1010,3,FALSE)</f>
        <v>#N/A</v>
      </c>
      <c r="DG901" t="e">
        <f>VLOOKUP('Sampling picks'!CV891,Sheet1!$A$11:$C$1010,3,FALSE)</f>
        <v>#N/A</v>
      </c>
      <c r="DH901" t="e">
        <f>VLOOKUP('Sampling picks'!CW891,Sheet1!$A$11:$C$1010,3,FALSE)</f>
        <v>#N/A</v>
      </c>
      <c r="DI901" t="e">
        <f>VLOOKUP('Sampling picks'!CX891,Sheet1!$A$11:$C$1010,3,FALSE)</f>
        <v>#N/A</v>
      </c>
      <c r="DJ901" t="e">
        <f>VLOOKUP('Sampling picks'!CY891,Sheet1!$A$11:$C$1010,3,FALSE)</f>
        <v>#N/A</v>
      </c>
    </row>
    <row r="902" spans="1:114" x14ac:dyDescent="0.3">
      <c r="A902">
        <v>892</v>
      </c>
      <c r="B902" s="1">
        <f t="shared" ca="1" si="72"/>
        <v>889</v>
      </c>
      <c r="C902" s="1">
        <f t="shared" ca="1" si="72"/>
        <v>875</v>
      </c>
      <c r="H902" t="str">
        <f t="shared" ca="1" si="68"/>
        <v>reject</v>
      </c>
      <c r="I902">
        <f t="shared" ca="1" si="69"/>
        <v>1.8155490976867972E-2</v>
      </c>
      <c r="J902">
        <f t="shared" ca="1" si="70"/>
        <v>2.0934278110314688</v>
      </c>
      <c r="K902">
        <f t="shared" ca="1" si="71"/>
        <v>866.2</v>
      </c>
      <c r="L902" t="s">
        <v>918</v>
      </c>
      <c r="M902">
        <f ca="1">VLOOKUP('Sampling picks'!B892,Sheet1!$A$11:$C$1010,3,FALSE)</f>
        <v>796</v>
      </c>
      <c r="N902">
        <f ca="1">VLOOKUP('Sampling picks'!C892,Sheet1!$A$11:$C$1010,3,FALSE)</f>
        <v>853</v>
      </c>
      <c r="O902">
        <f ca="1">VLOOKUP('Sampling picks'!D892,Sheet1!$A$11:$C$1010,3,FALSE)</f>
        <v>764</v>
      </c>
      <c r="P902">
        <f ca="1">VLOOKUP('Sampling picks'!E892,Sheet1!$A$11:$C$1010,3,FALSE)</f>
        <v>835</v>
      </c>
      <c r="Q902">
        <f ca="1">VLOOKUP('Sampling picks'!F892,Sheet1!$A$11:$C$1010,3,FALSE)</f>
        <v>832</v>
      </c>
      <c r="R902">
        <f ca="1">VLOOKUP('Sampling picks'!G892,Sheet1!$A$11:$C$1010,3,FALSE)</f>
        <v>888</v>
      </c>
      <c r="S902">
        <f ca="1">VLOOKUP('Sampling picks'!H892,Sheet1!$A$11:$C$1010,3,FALSE)</f>
        <v>934</v>
      </c>
      <c r="T902">
        <f ca="1">VLOOKUP('Sampling picks'!I892,Sheet1!$A$11:$C$1010,3,FALSE)</f>
        <v>918</v>
      </c>
      <c r="U902">
        <f ca="1">VLOOKUP('Sampling picks'!J892,Sheet1!$A$11:$C$1010,3,FALSE)</f>
        <v>942</v>
      </c>
      <c r="V902">
        <f ca="1">VLOOKUP('Sampling picks'!K892,Sheet1!$A$11:$C$1010,3,FALSE)</f>
        <v>900</v>
      </c>
      <c r="W902" t="e">
        <f>VLOOKUP('Sampling picks'!L892,Sheet1!$A$11:$C$1010,3,FALSE)</f>
        <v>#N/A</v>
      </c>
      <c r="X902" t="e">
        <f>VLOOKUP('Sampling picks'!M892,Sheet1!$A$11:$C$1010,3,FALSE)</f>
        <v>#N/A</v>
      </c>
      <c r="Y902" t="e">
        <f>VLOOKUP('Sampling picks'!N892,Sheet1!$A$11:$C$1010,3,FALSE)</f>
        <v>#N/A</v>
      </c>
      <c r="Z902" t="e">
        <f>VLOOKUP('Sampling picks'!O892,Sheet1!$A$11:$C$1010,3,FALSE)</f>
        <v>#N/A</v>
      </c>
      <c r="AA902" t="e">
        <f>VLOOKUP('Sampling picks'!P892,Sheet1!$A$11:$C$1010,3,FALSE)</f>
        <v>#N/A</v>
      </c>
      <c r="AB902" t="e">
        <f>VLOOKUP('Sampling picks'!Q892,Sheet1!$A$11:$C$1010,3,FALSE)</f>
        <v>#N/A</v>
      </c>
      <c r="AC902" t="e">
        <f>VLOOKUP('Sampling picks'!R892,Sheet1!$A$11:$C$1010,3,FALSE)</f>
        <v>#N/A</v>
      </c>
      <c r="AD902" t="e">
        <f>VLOOKUP('Sampling picks'!S892,Sheet1!$A$11:$C$1010,3,FALSE)</f>
        <v>#N/A</v>
      </c>
      <c r="AE902" t="e">
        <f>VLOOKUP('Sampling picks'!T892,Sheet1!$A$11:$C$1010,3,FALSE)</f>
        <v>#N/A</v>
      </c>
      <c r="AF902" t="e">
        <f>VLOOKUP('Sampling picks'!U892,Sheet1!$A$11:$C$1010,3,FALSE)</f>
        <v>#N/A</v>
      </c>
      <c r="AG902" t="e">
        <f>VLOOKUP('Sampling picks'!V892,Sheet1!$A$11:$C$1010,3,FALSE)</f>
        <v>#N/A</v>
      </c>
      <c r="AH902" t="e">
        <f>VLOOKUP('Sampling picks'!W892,Sheet1!$A$11:$C$1010,3,FALSE)</f>
        <v>#N/A</v>
      </c>
      <c r="AI902" t="e">
        <f>VLOOKUP('Sampling picks'!X892,Sheet1!$A$11:$C$1010,3,FALSE)</f>
        <v>#N/A</v>
      </c>
      <c r="AJ902" t="e">
        <f>VLOOKUP('Sampling picks'!Y892,Sheet1!$A$11:$C$1010,3,FALSE)</f>
        <v>#N/A</v>
      </c>
      <c r="AK902" t="e">
        <f>VLOOKUP('Sampling picks'!Z892,Sheet1!$A$11:$C$1010,3,FALSE)</f>
        <v>#N/A</v>
      </c>
      <c r="AL902" t="e">
        <f>VLOOKUP('Sampling picks'!AA892,Sheet1!$A$11:$C$1010,3,FALSE)</f>
        <v>#N/A</v>
      </c>
      <c r="AM902" t="e">
        <f>VLOOKUP('Sampling picks'!AB892,Sheet1!$A$11:$C$1010,3,FALSE)</f>
        <v>#N/A</v>
      </c>
      <c r="AN902" t="e">
        <f>VLOOKUP('Sampling picks'!AC892,Sheet1!$A$11:$C$1010,3,FALSE)</f>
        <v>#N/A</v>
      </c>
      <c r="AO902" t="e">
        <f>VLOOKUP('Sampling picks'!AD892,Sheet1!$A$11:$C$1010,3,FALSE)</f>
        <v>#N/A</v>
      </c>
      <c r="AP902" t="e">
        <f>VLOOKUP('Sampling picks'!AE892,Sheet1!$A$11:$C$1010,3,FALSE)</f>
        <v>#N/A</v>
      </c>
      <c r="AQ902" t="e">
        <f>VLOOKUP('Sampling picks'!AF892,Sheet1!$A$11:$C$1010,3,FALSE)</f>
        <v>#N/A</v>
      </c>
      <c r="AR902" t="e">
        <f>VLOOKUP('Sampling picks'!AG892,Sheet1!$A$11:$C$1010,3,FALSE)</f>
        <v>#N/A</v>
      </c>
      <c r="AS902" t="e">
        <f>VLOOKUP('Sampling picks'!AH892,Sheet1!$A$11:$C$1010,3,FALSE)</f>
        <v>#N/A</v>
      </c>
      <c r="AT902" t="e">
        <f>VLOOKUP('Sampling picks'!AI892,Sheet1!$A$11:$C$1010,3,FALSE)</f>
        <v>#N/A</v>
      </c>
      <c r="AU902" t="e">
        <f>VLOOKUP('Sampling picks'!AJ892,Sheet1!$A$11:$C$1010,3,FALSE)</f>
        <v>#N/A</v>
      </c>
      <c r="AV902" t="e">
        <f>VLOOKUP('Sampling picks'!AK892,Sheet1!$A$11:$C$1010,3,FALSE)</f>
        <v>#N/A</v>
      </c>
      <c r="AW902" t="e">
        <f>VLOOKUP('Sampling picks'!AL892,Sheet1!$A$11:$C$1010,3,FALSE)</f>
        <v>#N/A</v>
      </c>
      <c r="AX902" t="e">
        <f>VLOOKUP('Sampling picks'!AM892,Sheet1!$A$11:$C$1010,3,FALSE)</f>
        <v>#N/A</v>
      </c>
      <c r="AY902" t="e">
        <f>VLOOKUP('Sampling picks'!AN892,Sheet1!$A$11:$C$1010,3,FALSE)</f>
        <v>#N/A</v>
      </c>
      <c r="AZ902" t="e">
        <f>VLOOKUP('Sampling picks'!AO892,Sheet1!$A$11:$C$1010,3,FALSE)</f>
        <v>#N/A</v>
      </c>
      <c r="BA902" t="e">
        <f>VLOOKUP('Sampling picks'!AP892,Sheet1!$A$11:$C$1010,3,FALSE)</f>
        <v>#N/A</v>
      </c>
      <c r="BB902" t="e">
        <f>VLOOKUP('Sampling picks'!AQ892,Sheet1!$A$11:$C$1010,3,FALSE)</f>
        <v>#N/A</v>
      </c>
      <c r="BC902" t="e">
        <f>VLOOKUP('Sampling picks'!AR892,Sheet1!$A$11:$C$1010,3,FALSE)</f>
        <v>#N/A</v>
      </c>
      <c r="BD902" t="e">
        <f>VLOOKUP('Sampling picks'!AS892,Sheet1!$A$11:$C$1010,3,FALSE)</f>
        <v>#N/A</v>
      </c>
      <c r="BE902" t="e">
        <f>VLOOKUP('Sampling picks'!AT892,Sheet1!$A$11:$C$1010,3,FALSE)</f>
        <v>#N/A</v>
      </c>
      <c r="BF902" t="e">
        <f>VLOOKUP('Sampling picks'!AU892,Sheet1!$A$11:$C$1010,3,FALSE)</f>
        <v>#N/A</v>
      </c>
      <c r="BG902" t="e">
        <f>VLOOKUP('Sampling picks'!AV892,Sheet1!$A$11:$C$1010,3,FALSE)</f>
        <v>#N/A</v>
      </c>
      <c r="BH902" t="e">
        <f>VLOOKUP('Sampling picks'!AW892,Sheet1!$A$11:$C$1010,3,FALSE)</f>
        <v>#N/A</v>
      </c>
      <c r="BI902" t="e">
        <f>VLOOKUP('Sampling picks'!AX892,Sheet1!$A$11:$C$1010,3,FALSE)</f>
        <v>#N/A</v>
      </c>
      <c r="BJ902" t="e">
        <f>VLOOKUP('Sampling picks'!AY892,Sheet1!$A$11:$C$1010,3,FALSE)</f>
        <v>#N/A</v>
      </c>
      <c r="BK902" t="e">
        <f>VLOOKUP('Sampling picks'!AZ892,Sheet1!$A$11:$C$1010,3,FALSE)</f>
        <v>#N/A</v>
      </c>
      <c r="BL902" t="e">
        <f>VLOOKUP('Sampling picks'!BA892,Sheet1!$A$11:$C$1010,3,FALSE)</f>
        <v>#N/A</v>
      </c>
      <c r="BM902" t="e">
        <f>VLOOKUP('Sampling picks'!BB892,Sheet1!$A$11:$C$1010,3,FALSE)</f>
        <v>#N/A</v>
      </c>
      <c r="BN902" t="e">
        <f>VLOOKUP('Sampling picks'!BC892,Sheet1!$A$11:$C$1010,3,FALSE)</f>
        <v>#N/A</v>
      </c>
      <c r="BO902" t="e">
        <f>VLOOKUP('Sampling picks'!BD892,Sheet1!$A$11:$C$1010,3,FALSE)</f>
        <v>#N/A</v>
      </c>
      <c r="BP902" t="e">
        <f>VLOOKUP('Sampling picks'!BE892,Sheet1!$A$11:$C$1010,3,FALSE)</f>
        <v>#N/A</v>
      </c>
      <c r="BQ902" t="e">
        <f>VLOOKUP('Sampling picks'!BF892,Sheet1!$A$11:$C$1010,3,FALSE)</f>
        <v>#N/A</v>
      </c>
      <c r="BR902" t="e">
        <f>VLOOKUP('Sampling picks'!BG892,Sheet1!$A$11:$C$1010,3,FALSE)</f>
        <v>#N/A</v>
      </c>
      <c r="BS902" t="e">
        <f>VLOOKUP('Sampling picks'!BH892,Sheet1!$A$11:$C$1010,3,FALSE)</f>
        <v>#N/A</v>
      </c>
      <c r="BT902" t="e">
        <f>VLOOKUP('Sampling picks'!BI892,Sheet1!$A$11:$C$1010,3,FALSE)</f>
        <v>#N/A</v>
      </c>
      <c r="BU902" t="e">
        <f>VLOOKUP('Sampling picks'!BJ892,Sheet1!$A$11:$C$1010,3,FALSE)</f>
        <v>#N/A</v>
      </c>
      <c r="BV902" t="e">
        <f>VLOOKUP('Sampling picks'!BK892,Sheet1!$A$11:$C$1010,3,FALSE)</f>
        <v>#N/A</v>
      </c>
      <c r="BW902" t="e">
        <f>VLOOKUP('Sampling picks'!BL892,Sheet1!$A$11:$C$1010,3,FALSE)</f>
        <v>#N/A</v>
      </c>
      <c r="BX902" t="e">
        <f>VLOOKUP('Sampling picks'!BM892,Sheet1!$A$11:$C$1010,3,FALSE)</f>
        <v>#N/A</v>
      </c>
      <c r="BY902" t="e">
        <f>VLOOKUP('Sampling picks'!BN892,Sheet1!$A$11:$C$1010,3,FALSE)</f>
        <v>#N/A</v>
      </c>
      <c r="BZ902" t="e">
        <f>VLOOKUP('Sampling picks'!BO892,Sheet1!$A$11:$C$1010,3,FALSE)</f>
        <v>#N/A</v>
      </c>
      <c r="CA902" t="e">
        <f>VLOOKUP('Sampling picks'!BP892,Sheet1!$A$11:$C$1010,3,FALSE)</f>
        <v>#N/A</v>
      </c>
      <c r="CB902" t="e">
        <f>VLOOKUP('Sampling picks'!BQ892,Sheet1!$A$11:$C$1010,3,FALSE)</f>
        <v>#N/A</v>
      </c>
      <c r="CC902" t="e">
        <f>VLOOKUP('Sampling picks'!BR892,Sheet1!$A$11:$C$1010,3,FALSE)</f>
        <v>#N/A</v>
      </c>
      <c r="CD902" t="e">
        <f>VLOOKUP('Sampling picks'!BS892,Sheet1!$A$11:$C$1010,3,FALSE)</f>
        <v>#N/A</v>
      </c>
      <c r="CE902" t="e">
        <f>VLOOKUP('Sampling picks'!BT892,Sheet1!$A$11:$C$1010,3,FALSE)</f>
        <v>#N/A</v>
      </c>
      <c r="CF902" t="e">
        <f>VLOOKUP('Sampling picks'!BU892,Sheet1!$A$11:$C$1010,3,FALSE)</f>
        <v>#N/A</v>
      </c>
      <c r="CG902" t="e">
        <f>VLOOKUP('Sampling picks'!BV892,Sheet1!$A$11:$C$1010,3,FALSE)</f>
        <v>#N/A</v>
      </c>
      <c r="CH902" t="e">
        <f>VLOOKUP('Sampling picks'!BW892,Sheet1!$A$11:$C$1010,3,FALSE)</f>
        <v>#N/A</v>
      </c>
      <c r="CI902" t="e">
        <f>VLOOKUP('Sampling picks'!BX892,Sheet1!$A$11:$C$1010,3,FALSE)</f>
        <v>#N/A</v>
      </c>
      <c r="CJ902" t="e">
        <f>VLOOKUP('Sampling picks'!BY892,Sheet1!$A$11:$C$1010,3,FALSE)</f>
        <v>#N/A</v>
      </c>
      <c r="CK902" t="e">
        <f>VLOOKUP('Sampling picks'!BZ892,Sheet1!$A$11:$C$1010,3,FALSE)</f>
        <v>#N/A</v>
      </c>
      <c r="CL902" t="e">
        <f>VLOOKUP('Sampling picks'!CA892,Sheet1!$A$11:$C$1010,3,FALSE)</f>
        <v>#N/A</v>
      </c>
      <c r="CM902" t="e">
        <f>VLOOKUP('Sampling picks'!CB892,Sheet1!$A$11:$C$1010,3,FALSE)</f>
        <v>#N/A</v>
      </c>
      <c r="CN902" t="e">
        <f>VLOOKUP('Sampling picks'!CC892,Sheet1!$A$11:$C$1010,3,FALSE)</f>
        <v>#N/A</v>
      </c>
      <c r="CO902" t="e">
        <f>VLOOKUP('Sampling picks'!CD892,Sheet1!$A$11:$C$1010,3,FALSE)</f>
        <v>#N/A</v>
      </c>
      <c r="CP902" t="e">
        <f>VLOOKUP('Sampling picks'!CE892,Sheet1!$A$11:$C$1010,3,FALSE)</f>
        <v>#N/A</v>
      </c>
      <c r="CQ902" t="e">
        <f>VLOOKUP('Sampling picks'!CF892,Sheet1!$A$11:$C$1010,3,FALSE)</f>
        <v>#N/A</v>
      </c>
      <c r="CR902" t="e">
        <f>VLOOKUP('Sampling picks'!CG892,Sheet1!$A$11:$C$1010,3,FALSE)</f>
        <v>#N/A</v>
      </c>
      <c r="CS902" t="e">
        <f>VLOOKUP('Sampling picks'!CH892,Sheet1!$A$11:$C$1010,3,FALSE)</f>
        <v>#N/A</v>
      </c>
      <c r="CT902" t="e">
        <f>VLOOKUP('Sampling picks'!CI892,Sheet1!$A$11:$C$1010,3,FALSE)</f>
        <v>#N/A</v>
      </c>
      <c r="CU902" t="e">
        <f>VLOOKUP('Sampling picks'!CJ892,Sheet1!$A$11:$C$1010,3,FALSE)</f>
        <v>#N/A</v>
      </c>
      <c r="CV902" t="e">
        <f>VLOOKUP('Sampling picks'!CK892,Sheet1!$A$11:$C$1010,3,FALSE)</f>
        <v>#N/A</v>
      </c>
      <c r="CW902" t="e">
        <f>VLOOKUP('Sampling picks'!CL892,Sheet1!$A$11:$C$1010,3,FALSE)</f>
        <v>#N/A</v>
      </c>
      <c r="CX902" t="e">
        <f>VLOOKUP('Sampling picks'!CM892,Sheet1!$A$11:$C$1010,3,FALSE)</f>
        <v>#N/A</v>
      </c>
      <c r="CY902" t="e">
        <f>VLOOKUP('Sampling picks'!CN892,Sheet1!$A$11:$C$1010,3,FALSE)</f>
        <v>#N/A</v>
      </c>
      <c r="CZ902" t="e">
        <f>VLOOKUP('Sampling picks'!CO892,Sheet1!$A$11:$C$1010,3,FALSE)</f>
        <v>#N/A</v>
      </c>
      <c r="DA902" t="e">
        <f>VLOOKUP('Sampling picks'!CP892,Sheet1!$A$11:$C$1010,3,FALSE)</f>
        <v>#N/A</v>
      </c>
      <c r="DB902" t="e">
        <f>VLOOKUP('Sampling picks'!CQ892,Sheet1!$A$11:$C$1010,3,FALSE)</f>
        <v>#N/A</v>
      </c>
      <c r="DC902" t="e">
        <f>VLOOKUP('Sampling picks'!CR892,Sheet1!$A$11:$C$1010,3,FALSE)</f>
        <v>#N/A</v>
      </c>
      <c r="DD902" t="e">
        <f>VLOOKUP('Sampling picks'!CS892,Sheet1!$A$11:$C$1010,3,FALSE)</f>
        <v>#N/A</v>
      </c>
      <c r="DE902" t="e">
        <f>VLOOKUP('Sampling picks'!CT892,Sheet1!$A$11:$C$1010,3,FALSE)</f>
        <v>#N/A</v>
      </c>
      <c r="DF902" t="e">
        <f>VLOOKUP('Sampling picks'!CU892,Sheet1!$A$11:$C$1010,3,FALSE)</f>
        <v>#N/A</v>
      </c>
      <c r="DG902" t="e">
        <f>VLOOKUP('Sampling picks'!CV892,Sheet1!$A$11:$C$1010,3,FALSE)</f>
        <v>#N/A</v>
      </c>
      <c r="DH902" t="e">
        <f>VLOOKUP('Sampling picks'!CW892,Sheet1!$A$11:$C$1010,3,FALSE)</f>
        <v>#N/A</v>
      </c>
      <c r="DI902" t="e">
        <f>VLOOKUP('Sampling picks'!CX892,Sheet1!$A$11:$C$1010,3,FALSE)</f>
        <v>#N/A</v>
      </c>
      <c r="DJ902" t="e">
        <f>VLOOKUP('Sampling picks'!CY892,Sheet1!$A$11:$C$1010,3,FALSE)</f>
        <v>#N/A</v>
      </c>
    </row>
    <row r="903" spans="1:114" x14ac:dyDescent="0.3">
      <c r="A903">
        <v>893</v>
      </c>
      <c r="B903" s="1">
        <f t="shared" ca="1" si="72"/>
        <v>828</v>
      </c>
      <c r="C903" s="1">
        <f t="shared" ca="1" si="72"/>
        <v>922</v>
      </c>
      <c r="H903" t="str">
        <f t="shared" ca="1" si="68"/>
        <v>reject</v>
      </c>
      <c r="I903">
        <f t="shared" ca="1" si="69"/>
        <v>4.0995160500191474E-2</v>
      </c>
      <c r="J903">
        <f t="shared" ca="1" si="70"/>
        <v>1.7392527130926088</v>
      </c>
      <c r="K903">
        <f t="shared" ca="1" si="71"/>
        <v>855</v>
      </c>
      <c r="L903" t="s">
        <v>919</v>
      </c>
      <c r="M903">
        <f ca="1">VLOOKUP('Sampling picks'!B893,Sheet1!$A$11:$C$1010,3,FALSE)</f>
        <v>732</v>
      </c>
      <c r="N903">
        <f ca="1">VLOOKUP('Sampling picks'!C893,Sheet1!$A$11:$C$1010,3,FALSE)</f>
        <v>815</v>
      </c>
      <c r="O903">
        <f ca="1">VLOOKUP('Sampling picks'!D893,Sheet1!$A$11:$C$1010,3,FALSE)</f>
        <v>915</v>
      </c>
      <c r="P903">
        <f ca="1">VLOOKUP('Sampling picks'!E893,Sheet1!$A$11:$C$1010,3,FALSE)</f>
        <v>866</v>
      </c>
      <c r="Q903">
        <f ca="1">VLOOKUP('Sampling picks'!F893,Sheet1!$A$11:$C$1010,3,FALSE)</f>
        <v>1018</v>
      </c>
      <c r="R903">
        <f ca="1">VLOOKUP('Sampling picks'!G893,Sheet1!$A$11:$C$1010,3,FALSE)</f>
        <v>824</v>
      </c>
      <c r="S903">
        <f ca="1">VLOOKUP('Sampling picks'!H893,Sheet1!$A$11:$C$1010,3,FALSE)</f>
        <v>803</v>
      </c>
      <c r="T903">
        <f ca="1">VLOOKUP('Sampling picks'!I893,Sheet1!$A$11:$C$1010,3,FALSE)</f>
        <v>870</v>
      </c>
      <c r="U903">
        <f ca="1">VLOOKUP('Sampling picks'!J893,Sheet1!$A$11:$C$1010,3,FALSE)</f>
        <v>830</v>
      </c>
      <c r="V903">
        <f ca="1">VLOOKUP('Sampling picks'!K893,Sheet1!$A$11:$C$1010,3,FALSE)</f>
        <v>877</v>
      </c>
      <c r="W903" t="e">
        <f>VLOOKUP('Sampling picks'!L893,Sheet1!$A$11:$C$1010,3,FALSE)</f>
        <v>#N/A</v>
      </c>
      <c r="X903" t="e">
        <f>VLOOKUP('Sampling picks'!M893,Sheet1!$A$11:$C$1010,3,FALSE)</f>
        <v>#N/A</v>
      </c>
      <c r="Y903" t="e">
        <f>VLOOKUP('Sampling picks'!N893,Sheet1!$A$11:$C$1010,3,FALSE)</f>
        <v>#N/A</v>
      </c>
      <c r="Z903" t="e">
        <f>VLOOKUP('Sampling picks'!O893,Sheet1!$A$11:$C$1010,3,FALSE)</f>
        <v>#N/A</v>
      </c>
      <c r="AA903" t="e">
        <f>VLOOKUP('Sampling picks'!P893,Sheet1!$A$11:$C$1010,3,FALSE)</f>
        <v>#N/A</v>
      </c>
      <c r="AB903" t="e">
        <f>VLOOKUP('Sampling picks'!Q893,Sheet1!$A$11:$C$1010,3,FALSE)</f>
        <v>#N/A</v>
      </c>
      <c r="AC903" t="e">
        <f>VLOOKUP('Sampling picks'!R893,Sheet1!$A$11:$C$1010,3,FALSE)</f>
        <v>#N/A</v>
      </c>
      <c r="AD903" t="e">
        <f>VLOOKUP('Sampling picks'!S893,Sheet1!$A$11:$C$1010,3,FALSE)</f>
        <v>#N/A</v>
      </c>
      <c r="AE903" t="e">
        <f>VLOOKUP('Sampling picks'!T893,Sheet1!$A$11:$C$1010,3,FALSE)</f>
        <v>#N/A</v>
      </c>
      <c r="AF903" t="e">
        <f>VLOOKUP('Sampling picks'!U893,Sheet1!$A$11:$C$1010,3,FALSE)</f>
        <v>#N/A</v>
      </c>
      <c r="AG903" t="e">
        <f>VLOOKUP('Sampling picks'!V893,Sheet1!$A$11:$C$1010,3,FALSE)</f>
        <v>#N/A</v>
      </c>
      <c r="AH903" t="e">
        <f>VLOOKUP('Sampling picks'!W893,Sheet1!$A$11:$C$1010,3,FALSE)</f>
        <v>#N/A</v>
      </c>
      <c r="AI903" t="e">
        <f>VLOOKUP('Sampling picks'!X893,Sheet1!$A$11:$C$1010,3,FALSE)</f>
        <v>#N/A</v>
      </c>
      <c r="AJ903" t="e">
        <f>VLOOKUP('Sampling picks'!Y893,Sheet1!$A$11:$C$1010,3,FALSE)</f>
        <v>#N/A</v>
      </c>
      <c r="AK903" t="e">
        <f>VLOOKUP('Sampling picks'!Z893,Sheet1!$A$11:$C$1010,3,FALSE)</f>
        <v>#N/A</v>
      </c>
      <c r="AL903" t="e">
        <f>VLOOKUP('Sampling picks'!AA893,Sheet1!$A$11:$C$1010,3,FALSE)</f>
        <v>#N/A</v>
      </c>
      <c r="AM903" t="e">
        <f>VLOOKUP('Sampling picks'!AB893,Sheet1!$A$11:$C$1010,3,FALSE)</f>
        <v>#N/A</v>
      </c>
      <c r="AN903" t="e">
        <f>VLOOKUP('Sampling picks'!AC893,Sheet1!$A$11:$C$1010,3,FALSE)</f>
        <v>#N/A</v>
      </c>
      <c r="AO903" t="e">
        <f>VLOOKUP('Sampling picks'!AD893,Sheet1!$A$11:$C$1010,3,FALSE)</f>
        <v>#N/A</v>
      </c>
      <c r="AP903" t="e">
        <f>VLOOKUP('Sampling picks'!AE893,Sheet1!$A$11:$C$1010,3,FALSE)</f>
        <v>#N/A</v>
      </c>
      <c r="AQ903" t="e">
        <f>VLOOKUP('Sampling picks'!AF893,Sheet1!$A$11:$C$1010,3,FALSE)</f>
        <v>#N/A</v>
      </c>
      <c r="AR903" t="e">
        <f>VLOOKUP('Sampling picks'!AG893,Sheet1!$A$11:$C$1010,3,FALSE)</f>
        <v>#N/A</v>
      </c>
      <c r="AS903" t="e">
        <f>VLOOKUP('Sampling picks'!AH893,Sheet1!$A$11:$C$1010,3,FALSE)</f>
        <v>#N/A</v>
      </c>
      <c r="AT903" t="e">
        <f>VLOOKUP('Sampling picks'!AI893,Sheet1!$A$11:$C$1010,3,FALSE)</f>
        <v>#N/A</v>
      </c>
      <c r="AU903" t="e">
        <f>VLOOKUP('Sampling picks'!AJ893,Sheet1!$A$11:$C$1010,3,FALSE)</f>
        <v>#N/A</v>
      </c>
      <c r="AV903" t="e">
        <f>VLOOKUP('Sampling picks'!AK893,Sheet1!$A$11:$C$1010,3,FALSE)</f>
        <v>#N/A</v>
      </c>
      <c r="AW903" t="e">
        <f>VLOOKUP('Sampling picks'!AL893,Sheet1!$A$11:$C$1010,3,FALSE)</f>
        <v>#N/A</v>
      </c>
      <c r="AX903" t="e">
        <f>VLOOKUP('Sampling picks'!AM893,Sheet1!$A$11:$C$1010,3,FALSE)</f>
        <v>#N/A</v>
      </c>
      <c r="AY903" t="e">
        <f>VLOOKUP('Sampling picks'!AN893,Sheet1!$A$11:$C$1010,3,FALSE)</f>
        <v>#N/A</v>
      </c>
      <c r="AZ903" t="e">
        <f>VLOOKUP('Sampling picks'!AO893,Sheet1!$A$11:$C$1010,3,FALSE)</f>
        <v>#N/A</v>
      </c>
      <c r="BA903" t="e">
        <f>VLOOKUP('Sampling picks'!AP893,Sheet1!$A$11:$C$1010,3,FALSE)</f>
        <v>#N/A</v>
      </c>
      <c r="BB903" t="e">
        <f>VLOOKUP('Sampling picks'!AQ893,Sheet1!$A$11:$C$1010,3,FALSE)</f>
        <v>#N/A</v>
      </c>
      <c r="BC903" t="e">
        <f>VLOOKUP('Sampling picks'!AR893,Sheet1!$A$11:$C$1010,3,FALSE)</f>
        <v>#N/A</v>
      </c>
      <c r="BD903" t="e">
        <f>VLOOKUP('Sampling picks'!AS893,Sheet1!$A$11:$C$1010,3,FALSE)</f>
        <v>#N/A</v>
      </c>
      <c r="BE903" t="e">
        <f>VLOOKUP('Sampling picks'!AT893,Sheet1!$A$11:$C$1010,3,FALSE)</f>
        <v>#N/A</v>
      </c>
      <c r="BF903" t="e">
        <f>VLOOKUP('Sampling picks'!AU893,Sheet1!$A$11:$C$1010,3,FALSE)</f>
        <v>#N/A</v>
      </c>
      <c r="BG903" t="e">
        <f>VLOOKUP('Sampling picks'!AV893,Sheet1!$A$11:$C$1010,3,FALSE)</f>
        <v>#N/A</v>
      </c>
      <c r="BH903" t="e">
        <f>VLOOKUP('Sampling picks'!AW893,Sheet1!$A$11:$C$1010,3,FALSE)</f>
        <v>#N/A</v>
      </c>
      <c r="BI903" t="e">
        <f>VLOOKUP('Sampling picks'!AX893,Sheet1!$A$11:$C$1010,3,FALSE)</f>
        <v>#N/A</v>
      </c>
      <c r="BJ903" t="e">
        <f>VLOOKUP('Sampling picks'!AY893,Sheet1!$A$11:$C$1010,3,FALSE)</f>
        <v>#N/A</v>
      </c>
      <c r="BK903" t="e">
        <f>VLOOKUP('Sampling picks'!AZ893,Sheet1!$A$11:$C$1010,3,FALSE)</f>
        <v>#N/A</v>
      </c>
      <c r="BL903" t="e">
        <f>VLOOKUP('Sampling picks'!BA893,Sheet1!$A$11:$C$1010,3,FALSE)</f>
        <v>#N/A</v>
      </c>
      <c r="BM903" t="e">
        <f>VLOOKUP('Sampling picks'!BB893,Sheet1!$A$11:$C$1010,3,FALSE)</f>
        <v>#N/A</v>
      </c>
      <c r="BN903" t="e">
        <f>VLOOKUP('Sampling picks'!BC893,Sheet1!$A$11:$C$1010,3,FALSE)</f>
        <v>#N/A</v>
      </c>
      <c r="BO903" t="e">
        <f>VLOOKUP('Sampling picks'!BD893,Sheet1!$A$11:$C$1010,3,FALSE)</f>
        <v>#N/A</v>
      </c>
      <c r="BP903" t="e">
        <f>VLOOKUP('Sampling picks'!BE893,Sheet1!$A$11:$C$1010,3,FALSE)</f>
        <v>#N/A</v>
      </c>
      <c r="BQ903" t="e">
        <f>VLOOKUP('Sampling picks'!BF893,Sheet1!$A$11:$C$1010,3,FALSE)</f>
        <v>#N/A</v>
      </c>
      <c r="BR903" t="e">
        <f>VLOOKUP('Sampling picks'!BG893,Sheet1!$A$11:$C$1010,3,FALSE)</f>
        <v>#N/A</v>
      </c>
      <c r="BS903" t="e">
        <f>VLOOKUP('Sampling picks'!BH893,Sheet1!$A$11:$C$1010,3,FALSE)</f>
        <v>#N/A</v>
      </c>
      <c r="BT903" t="e">
        <f>VLOOKUP('Sampling picks'!BI893,Sheet1!$A$11:$C$1010,3,FALSE)</f>
        <v>#N/A</v>
      </c>
      <c r="BU903" t="e">
        <f>VLOOKUP('Sampling picks'!BJ893,Sheet1!$A$11:$C$1010,3,FALSE)</f>
        <v>#N/A</v>
      </c>
      <c r="BV903" t="e">
        <f>VLOOKUP('Sampling picks'!BK893,Sheet1!$A$11:$C$1010,3,FALSE)</f>
        <v>#N/A</v>
      </c>
      <c r="BW903" t="e">
        <f>VLOOKUP('Sampling picks'!BL893,Sheet1!$A$11:$C$1010,3,FALSE)</f>
        <v>#N/A</v>
      </c>
      <c r="BX903" t="e">
        <f>VLOOKUP('Sampling picks'!BM893,Sheet1!$A$11:$C$1010,3,FALSE)</f>
        <v>#N/A</v>
      </c>
      <c r="BY903" t="e">
        <f>VLOOKUP('Sampling picks'!BN893,Sheet1!$A$11:$C$1010,3,FALSE)</f>
        <v>#N/A</v>
      </c>
      <c r="BZ903" t="e">
        <f>VLOOKUP('Sampling picks'!BO893,Sheet1!$A$11:$C$1010,3,FALSE)</f>
        <v>#N/A</v>
      </c>
      <c r="CA903" t="e">
        <f>VLOOKUP('Sampling picks'!BP893,Sheet1!$A$11:$C$1010,3,FALSE)</f>
        <v>#N/A</v>
      </c>
      <c r="CB903" t="e">
        <f>VLOOKUP('Sampling picks'!BQ893,Sheet1!$A$11:$C$1010,3,FALSE)</f>
        <v>#N/A</v>
      </c>
      <c r="CC903" t="e">
        <f>VLOOKUP('Sampling picks'!BR893,Sheet1!$A$11:$C$1010,3,FALSE)</f>
        <v>#N/A</v>
      </c>
      <c r="CD903" t="e">
        <f>VLOOKUP('Sampling picks'!BS893,Sheet1!$A$11:$C$1010,3,FALSE)</f>
        <v>#N/A</v>
      </c>
      <c r="CE903" t="e">
        <f>VLOOKUP('Sampling picks'!BT893,Sheet1!$A$11:$C$1010,3,FALSE)</f>
        <v>#N/A</v>
      </c>
      <c r="CF903" t="e">
        <f>VLOOKUP('Sampling picks'!BU893,Sheet1!$A$11:$C$1010,3,FALSE)</f>
        <v>#N/A</v>
      </c>
      <c r="CG903" t="e">
        <f>VLOOKUP('Sampling picks'!BV893,Sheet1!$A$11:$C$1010,3,FALSE)</f>
        <v>#N/A</v>
      </c>
      <c r="CH903" t="e">
        <f>VLOOKUP('Sampling picks'!BW893,Sheet1!$A$11:$C$1010,3,FALSE)</f>
        <v>#N/A</v>
      </c>
      <c r="CI903" t="e">
        <f>VLOOKUP('Sampling picks'!BX893,Sheet1!$A$11:$C$1010,3,FALSE)</f>
        <v>#N/A</v>
      </c>
      <c r="CJ903" t="e">
        <f>VLOOKUP('Sampling picks'!BY893,Sheet1!$A$11:$C$1010,3,FALSE)</f>
        <v>#N/A</v>
      </c>
      <c r="CK903" t="e">
        <f>VLOOKUP('Sampling picks'!BZ893,Sheet1!$A$11:$C$1010,3,FALSE)</f>
        <v>#N/A</v>
      </c>
      <c r="CL903" t="e">
        <f>VLOOKUP('Sampling picks'!CA893,Sheet1!$A$11:$C$1010,3,FALSE)</f>
        <v>#N/A</v>
      </c>
      <c r="CM903" t="e">
        <f>VLOOKUP('Sampling picks'!CB893,Sheet1!$A$11:$C$1010,3,FALSE)</f>
        <v>#N/A</v>
      </c>
      <c r="CN903" t="e">
        <f>VLOOKUP('Sampling picks'!CC893,Sheet1!$A$11:$C$1010,3,FALSE)</f>
        <v>#N/A</v>
      </c>
      <c r="CO903" t="e">
        <f>VLOOKUP('Sampling picks'!CD893,Sheet1!$A$11:$C$1010,3,FALSE)</f>
        <v>#N/A</v>
      </c>
      <c r="CP903" t="e">
        <f>VLOOKUP('Sampling picks'!CE893,Sheet1!$A$11:$C$1010,3,FALSE)</f>
        <v>#N/A</v>
      </c>
      <c r="CQ903" t="e">
        <f>VLOOKUP('Sampling picks'!CF893,Sheet1!$A$11:$C$1010,3,FALSE)</f>
        <v>#N/A</v>
      </c>
      <c r="CR903" t="e">
        <f>VLOOKUP('Sampling picks'!CG893,Sheet1!$A$11:$C$1010,3,FALSE)</f>
        <v>#N/A</v>
      </c>
      <c r="CS903" t="e">
        <f>VLOOKUP('Sampling picks'!CH893,Sheet1!$A$11:$C$1010,3,FALSE)</f>
        <v>#N/A</v>
      </c>
      <c r="CT903" t="e">
        <f>VLOOKUP('Sampling picks'!CI893,Sheet1!$A$11:$C$1010,3,FALSE)</f>
        <v>#N/A</v>
      </c>
      <c r="CU903" t="e">
        <f>VLOOKUP('Sampling picks'!CJ893,Sheet1!$A$11:$C$1010,3,FALSE)</f>
        <v>#N/A</v>
      </c>
      <c r="CV903" t="e">
        <f>VLOOKUP('Sampling picks'!CK893,Sheet1!$A$11:$C$1010,3,FALSE)</f>
        <v>#N/A</v>
      </c>
      <c r="CW903" t="e">
        <f>VLOOKUP('Sampling picks'!CL893,Sheet1!$A$11:$C$1010,3,FALSE)</f>
        <v>#N/A</v>
      </c>
      <c r="CX903" t="e">
        <f>VLOOKUP('Sampling picks'!CM893,Sheet1!$A$11:$C$1010,3,FALSE)</f>
        <v>#N/A</v>
      </c>
      <c r="CY903" t="e">
        <f>VLOOKUP('Sampling picks'!CN893,Sheet1!$A$11:$C$1010,3,FALSE)</f>
        <v>#N/A</v>
      </c>
      <c r="CZ903" t="e">
        <f>VLOOKUP('Sampling picks'!CO893,Sheet1!$A$11:$C$1010,3,FALSE)</f>
        <v>#N/A</v>
      </c>
      <c r="DA903" t="e">
        <f>VLOOKUP('Sampling picks'!CP893,Sheet1!$A$11:$C$1010,3,FALSE)</f>
        <v>#N/A</v>
      </c>
      <c r="DB903" t="e">
        <f>VLOOKUP('Sampling picks'!CQ893,Sheet1!$A$11:$C$1010,3,FALSE)</f>
        <v>#N/A</v>
      </c>
      <c r="DC903" t="e">
        <f>VLOOKUP('Sampling picks'!CR893,Sheet1!$A$11:$C$1010,3,FALSE)</f>
        <v>#N/A</v>
      </c>
      <c r="DD903" t="e">
        <f>VLOOKUP('Sampling picks'!CS893,Sheet1!$A$11:$C$1010,3,FALSE)</f>
        <v>#N/A</v>
      </c>
      <c r="DE903" t="e">
        <f>VLOOKUP('Sampling picks'!CT893,Sheet1!$A$11:$C$1010,3,FALSE)</f>
        <v>#N/A</v>
      </c>
      <c r="DF903" t="e">
        <f>VLOOKUP('Sampling picks'!CU893,Sheet1!$A$11:$C$1010,3,FALSE)</f>
        <v>#N/A</v>
      </c>
      <c r="DG903" t="e">
        <f>VLOOKUP('Sampling picks'!CV893,Sheet1!$A$11:$C$1010,3,FALSE)</f>
        <v>#N/A</v>
      </c>
      <c r="DH903" t="e">
        <f>VLOOKUP('Sampling picks'!CW893,Sheet1!$A$11:$C$1010,3,FALSE)</f>
        <v>#N/A</v>
      </c>
      <c r="DI903" t="e">
        <f>VLOOKUP('Sampling picks'!CX893,Sheet1!$A$11:$C$1010,3,FALSE)</f>
        <v>#N/A</v>
      </c>
      <c r="DJ903" t="e">
        <f>VLOOKUP('Sampling picks'!CY893,Sheet1!$A$11:$C$1010,3,FALSE)</f>
        <v>#N/A</v>
      </c>
    </row>
    <row r="904" spans="1:114" x14ac:dyDescent="0.3">
      <c r="A904">
        <v>894</v>
      </c>
      <c r="B904" s="1">
        <f t="shared" ca="1" si="72"/>
        <v>753</v>
      </c>
      <c r="C904" s="1">
        <f t="shared" ca="1" si="72"/>
        <v>887</v>
      </c>
      <c r="H904" t="str">
        <f t="shared" ca="1" si="68"/>
        <v>reject</v>
      </c>
      <c r="I904">
        <f t="shared" ca="1" si="69"/>
        <v>3.1934392546212553E-2</v>
      </c>
      <c r="J904">
        <f t="shared" ca="1" si="70"/>
        <v>1.8530947088586711</v>
      </c>
      <c r="K904">
        <f t="shared" ca="1" si="71"/>
        <v>858.6</v>
      </c>
      <c r="L904" t="s">
        <v>920</v>
      </c>
      <c r="M904">
        <f ca="1">VLOOKUP('Sampling picks'!B894,Sheet1!$A$11:$C$1010,3,FALSE)</f>
        <v>886</v>
      </c>
      <c r="N904">
        <f ca="1">VLOOKUP('Sampling picks'!C894,Sheet1!$A$11:$C$1010,3,FALSE)</f>
        <v>875</v>
      </c>
      <c r="O904">
        <f ca="1">VLOOKUP('Sampling picks'!D894,Sheet1!$A$11:$C$1010,3,FALSE)</f>
        <v>784</v>
      </c>
      <c r="P904">
        <f ca="1">VLOOKUP('Sampling picks'!E894,Sheet1!$A$11:$C$1010,3,FALSE)</f>
        <v>939</v>
      </c>
      <c r="Q904">
        <f ca="1">VLOOKUP('Sampling picks'!F894,Sheet1!$A$11:$C$1010,3,FALSE)</f>
        <v>966</v>
      </c>
      <c r="R904">
        <f ca="1">VLOOKUP('Sampling picks'!G894,Sheet1!$A$11:$C$1010,3,FALSE)</f>
        <v>1115</v>
      </c>
      <c r="S904">
        <f ca="1">VLOOKUP('Sampling picks'!H894,Sheet1!$A$11:$C$1010,3,FALSE)</f>
        <v>891</v>
      </c>
      <c r="T904">
        <f ca="1">VLOOKUP('Sampling picks'!I894,Sheet1!$A$11:$C$1010,3,FALSE)</f>
        <v>511</v>
      </c>
      <c r="U904">
        <f ca="1">VLOOKUP('Sampling picks'!J894,Sheet1!$A$11:$C$1010,3,FALSE)</f>
        <v>815</v>
      </c>
      <c r="V904">
        <f ca="1">VLOOKUP('Sampling picks'!K894,Sheet1!$A$11:$C$1010,3,FALSE)</f>
        <v>804</v>
      </c>
      <c r="W904" t="e">
        <f>VLOOKUP('Sampling picks'!L894,Sheet1!$A$11:$C$1010,3,FALSE)</f>
        <v>#N/A</v>
      </c>
      <c r="X904" t="e">
        <f>VLOOKUP('Sampling picks'!M894,Sheet1!$A$11:$C$1010,3,FALSE)</f>
        <v>#N/A</v>
      </c>
      <c r="Y904" t="e">
        <f>VLOOKUP('Sampling picks'!N894,Sheet1!$A$11:$C$1010,3,FALSE)</f>
        <v>#N/A</v>
      </c>
      <c r="Z904" t="e">
        <f>VLOOKUP('Sampling picks'!O894,Sheet1!$A$11:$C$1010,3,FALSE)</f>
        <v>#N/A</v>
      </c>
      <c r="AA904" t="e">
        <f>VLOOKUP('Sampling picks'!P894,Sheet1!$A$11:$C$1010,3,FALSE)</f>
        <v>#N/A</v>
      </c>
      <c r="AB904" t="e">
        <f>VLOOKUP('Sampling picks'!Q894,Sheet1!$A$11:$C$1010,3,FALSE)</f>
        <v>#N/A</v>
      </c>
      <c r="AC904" t="e">
        <f>VLOOKUP('Sampling picks'!R894,Sheet1!$A$11:$C$1010,3,FALSE)</f>
        <v>#N/A</v>
      </c>
      <c r="AD904" t="e">
        <f>VLOOKUP('Sampling picks'!S894,Sheet1!$A$11:$C$1010,3,FALSE)</f>
        <v>#N/A</v>
      </c>
      <c r="AE904" t="e">
        <f>VLOOKUP('Sampling picks'!T894,Sheet1!$A$11:$C$1010,3,FALSE)</f>
        <v>#N/A</v>
      </c>
      <c r="AF904" t="e">
        <f>VLOOKUP('Sampling picks'!U894,Sheet1!$A$11:$C$1010,3,FALSE)</f>
        <v>#N/A</v>
      </c>
      <c r="AG904" t="e">
        <f>VLOOKUP('Sampling picks'!V894,Sheet1!$A$11:$C$1010,3,FALSE)</f>
        <v>#N/A</v>
      </c>
      <c r="AH904" t="e">
        <f>VLOOKUP('Sampling picks'!W894,Sheet1!$A$11:$C$1010,3,FALSE)</f>
        <v>#N/A</v>
      </c>
      <c r="AI904" t="e">
        <f>VLOOKUP('Sampling picks'!X894,Sheet1!$A$11:$C$1010,3,FALSE)</f>
        <v>#N/A</v>
      </c>
      <c r="AJ904" t="e">
        <f>VLOOKUP('Sampling picks'!Y894,Sheet1!$A$11:$C$1010,3,FALSE)</f>
        <v>#N/A</v>
      </c>
      <c r="AK904" t="e">
        <f>VLOOKUP('Sampling picks'!Z894,Sheet1!$A$11:$C$1010,3,FALSE)</f>
        <v>#N/A</v>
      </c>
      <c r="AL904" t="e">
        <f>VLOOKUP('Sampling picks'!AA894,Sheet1!$A$11:$C$1010,3,FALSE)</f>
        <v>#N/A</v>
      </c>
      <c r="AM904" t="e">
        <f>VLOOKUP('Sampling picks'!AB894,Sheet1!$A$11:$C$1010,3,FALSE)</f>
        <v>#N/A</v>
      </c>
      <c r="AN904" t="e">
        <f>VLOOKUP('Sampling picks'!AC894,Sheet1!$A$11:$C$1010,3,FALSE)</f>
        <v>#N/A</v>
      </c>
      <c r="AO904" t="e">
        <f>VLOOKUP('Sampling picks'!AD894,Sheet1!$A$11:$C$1010,3,FALSE)</f>
        <v>#N/A</v>
      </c>
      <c r="AP904" t="e">
        <f>VLOOKUP('Sampling picks'!AE894,Sheet1!$A$11:$C$1010,3,FALSE)</f>
        <v>#N/A</v>
      </c>
      <c r="AQ904" t="e">
        <f>VLOOKUP('Sampling picks'!AF894,Sheet1!$A$11:$C$1010,3,FALSE)</f>
        <v>#N/A</v>
      </c>
      <c r="AR904" t="e">
        <f>VLOOKUP('Sampling picks'!AG894,Sheet1!$A$11:$C$1010,3,FALSE)</f>
        <v>#N/A</v>
      </c>
      <c r="AS904" t="e">
        <f>VLOOKUP('Sampling picks'!AH894,Sheet1!$A$11:$C$1010,3,FALSE)</f>
        <v>#N/A</v>
      </c>
      <c r="AT904" t="e">
        <f>VLOOKUP('Sampling picks'!AI894,Sheet1!$A$11:$C$1010,3,FALSE)</f>
        <v>#N/A</v>
      </c>
      <c r="AU904" t="e">
        <f>VLOOKUP('Sampling picks'!AJ894,Sheet1!$A$11:$C$1010,3,FALSE)</f>
        <v>#N/A</v>
      </c>
      <c r="AV904" t="e">
        <f>VLOOKUP('Sampling picks'!AK894,Sheet1!$A$11:$C$1010,3,FALSE)</f>
        <v>#N/A</v>
      </c>
      <c r="AW904" t="e">
        <f>VLOOKUP('Sampling picks'!AL894,Sheet1!$A$11:$C$1010,3,FALSE)</f>
        <v>#N/A</v>
      </c>
      <c r="AX904" t="e">
        <f>VLOOKUP('Sampling picks'!AM894,Sheet1!$A$11:$C$1010,3,FALSE)</f>
        <v>#N/A</v>
      </c>
      <c r="AY904" t="e">
        <f>VLOOKUP('Sampling picks'!AN894,Sheet1!$A$11:$C$1010,3,FALSE)</f>
        <v>#N/A</v>
      </c>
      <c r="AZ904" t="e">
        <f>VLOOKUP('Sampling picks'!AO894,Sheet1!$A$11:$C$1010,3,FALSE)</f>
        <v>#N/A</v>
      </c>
      <c r="BA904" t="e">
        <f>VLOOKUP('Sampling picks'!AP894,Sheet1!$A$11:$C$1010,3,FALSE)</f>
        <v>#N/A</v>
      </c>
      <c r="BB904" t="e">
        <f>VLOOKUP('Sampling picks'!AQ894,Sheet1!$A$11:$C$1010,3,FALSE)</f>
        <v>#N/A</v>
      </c>
      <c r="BC904" t="e">
        <f>VLOOKUP('Sampling picks'!AR894,Sheet1!$A$11:$C$1010,3,FALSE)</f>
        <v>#N/A</v>
      </c>
      <c r="BD904" t="e">
        <f>VLOOKUP('Sampling picks'!AS894,Sheet1!$A$11:$C$1010,3,FALSE)</f>
        <v>#N/A</v>
      </c>
      <c r="BE904" t="e">
        <f>VLOOKUP('Sampling picks'!AT894,Sheet1!$A$11:$C$1010,3,FALSE)</f>
        <v>#N/A</v>
      </c>
      <c r="BF904" t="e">
        <f>VLOOKUP('Sampling picks'!AU894,Sheet1!$A$11:$C$1010,3,FALSE)</f>
        <v>#N/A</v>
      </c>
      <c r="BG904" t="e">
        <f>VLOOKUP('Sampling picks'!AV894,Sheet1!$A$11:$C$1010,3,FALSE)</f>
        <v>#N/A</v>
      </c>
      <c r="BH904" t="e">
        <f>VLOOKUP('Sampling picks'!AW894,Sheet1!$A$11:$C$1010,3,FALSE)</f>
        <v>#N/A</v>
      </c>
      <c r="BI904" t="e">
        <f>VLOOKUP('Sampling picks'!AX894,Sheet1!$A$11:$C$1010,3,FALSE)</f>
        <v>#N/A</v>
      </c>
      <c r="BJ904" t="e">
        <f>VLOOKUP('Sampling picks'!AY894,Sheet1!$A$11:$C$1010,3,FALSE)</f>
        <v>#N/A</v>
      </c>
      <c r="BK904" t="e">
        <f>VLOOKUP('Sampling picks'!AZ894,Sheet1!$A$11:$C$1010,3,FALSE)</f>
        <v>#N/A</v>
      </c>
      <c r="BL904" t="e">
        <f>VLOOKUP('Sampling picks'!BA894,Sheet1!$A$11:$C$1010,3,FALSE)</f>
        <v>#N/A</v>
      </c>
      <c r="BM904" t="e">
        <f>VLOOKUP('Sampling picks'!BB894,Sheet1!$A$11:$C$1010,3,FALSE)</f>
        <v>#N/A</v>
      </c>
      <c r="BN904" t="e">
        <f>VLOOKUP('Sampling picks'!BC894,Sheet1!$A$11:$C$1010,3,FALSE)</f>
        <v>#N/A</v>
      </c>
      <c r="BO904" t="e">
        <f>VLOOKUP('Sampling picks'!BD894,Sheet1!$A$11:$C$1010,3,FALSE)</f>
        <v>#N/A</v>
      </c>
      <c r="BP904" t="e">
        <f>VLOOKUP('Sampling picks'!BE894,Sheet1!$A$11:$C$1010,3,FALSE)</f>
        <v>#N/A</v>
      </c>
      <c r="BQ904" t="e">
        <f>VLOOKUP('Sampling picks'!BF894,Sheet1!$A$11:$C$1010,3,FALSE)</f>
        <v>#N/A</v>
      </c>
      <c r="BR904" t="e">
        <f>VLOOKUP('Sampling picks'!BG894,Sheet1!$A$11:$C$1010,3,FALSE)</f>
        <v>#N/A</v>
      </c>
      <c r="BS904" t="e">
        <f>VLOOKUP('Sampling picks'!BH894,Sheet1!$A$11:$C$1010,3,FALSE)</f>
        <v>#N/A</v>
      </c>
      <c r="BT904" t="e">
        <f>VLOOKUP('Sampling picks'!BI894,Sheet1!$A$11:$C$1010,3,FALSE)</f>
        <v>#N/A</v>
      </c>
      <c r="BU904" t="e">
        <f>VLOOKUP('Sampling picks'!BJ894,Sheet1!$A$11:$C$1010,3,FALSE)</f>
        <v>#N/A</v>
      </c>
      <c r="BV904" t="e">
        <f>VLOOKUP('Sampling picks'!BK894,Sheet1!$A$11:$C$1010,3,FALSE)</f>
        <v>#N/A</v>
      </c>
      <c r="BW904" t="e">
        <f>VLOOKUP('Sampling picks'!BL894,Sheet1!$A$11:$C$1010,3,FALSE)</f>
        <v>#N/A</v>
      </c>
      <c r="BX904" t="e">
        <f>VLOOKUP('Sampling picks'!BM894,Sheet1!$A$11:$C$1010,3,FALSE)</f>
        <v>#N/A</v>
      </c>
      <c r="BY904" t="e">
        <f>VLOOKUP('Sampling picks'!BN894,Sheet1!$A$11:$C$1010,3,FALSE)</f>
        <v>#N/A</v>
      </c>
      <c r="BZ904" t="e">
        <f>VLOOKUP('Sampling picks'!BO894,Sheet1!$A$11:$C$1010,3,FALSE)</f>
        <v>#N/A</v>
      </c>
      <c r="CA904" t="e">
        <f>VLOOKUP('Sampling picks'!BP894,Sheet1!$A$11:$C$1010,3,FALSE)</f>
        <v>#N/A</v>
      </c>
      <c r="CB904" t="e">
        <f>VLOOKUP('Sampling picks'!BQ894,Sheet1!$A$11:$C$1010,3,FALSE)</f>
        <v>#N/A</v>
      </c>
      <c r="CC904" t="e">
        <f>VLOOKUP('Sampling picks'!BR894,Sheet1!$A$11:$C$1010,3,FALSE)</f>
        <v>#N/A</v>
      </c>
      <c r="CD904" t="e">
        <f>VLOOKUP('Sampling picks'!BS894,Sheet1!$A$11:$C$1010,3,FALSE)</f>
        <v>#N/A</v>
      </c>
      <c r="CE904" t="e">
        <f>VLOOKUP('Sampling picks'!BT894,Sheet1!$A$11:$C$1010,3,FALSE)</f>
        <v>#N/A</v>
      </c>
      <c r="CF904" t="e">
        <f>VLOOKUP('Sampling picks'!BU894,Sheet1!$A$11:$C$1010,3,FALSE)</f>
        <v>#N/A</v>
      </c>
      <c r="CG904" t="e">
        <f>VLOOKUP('Sampling picks'!BV894,Sheet1!$A$11:$C$1010,3,FALSE)</f>
        <v>#N/A</v>
      </c>
      <c r="CH904" t="e">
        <f>VLOOKUP('Sampling picks'!BW894,Sheet1!$A$11:$C$1010,3,FALSE)</f>
        <v>#N/A</v>
      </c>
      <c r="CI904" t="e">
        <f>VLOOKUP('Sampling picks'!BX894,Sheet1!$A$11:$C$1010,3,FALSE)</f>
        <v>#N/A</v>
      </c>
      <c r="CJ904" t="e">
        <f>VLOOKUP('Sampling picks'!BY894,Sheet1!$A$11:$C$1010,3,FALSE)</f>
        <v>#N/A</v>
      </c>
      <c r="CK904" t="e">
        <f>VLOOKUP('Sampling picks'!BZ894,Sheet1!$A$11:$C$1010,3,FALSE)</f>
        <v>#N/A</v>
      </c>
      <c r="CL904" t="e">
        <f>VLOOKUP('Sampling picks'!CA894,Sheet1!$A$11:$C$1010,3,FALSE)</f>
        <v>#N/A</v>
      </c>
      <c r="CM904" t="e">
        <f>VLOOKUP('Sampling picks'!CB894,Sheet1!$A$11:$C$1010,3,FALSE)</f>
        <v>#N/A</v>
      </c>
      <c r="CN904" t="e">
        <f>VLOOKUP('Sampling picks'!CC894,Sheet1!$A$11:$C$1010,3,FALSE)</f>
        <v>#N/A</v>
      </c>
      <c r="CO904" t="e">
        <f>VLOOKUP('Sampling picks'!CD894,Sheet1!$A$11:$C$1010,3,FALSE)</f>
        <v>#N/A</v>
      </c>
      <c r="CP904" t="e">
        <f>VLOOKUP('Sampling picks'!CE894,Sheet1!$A$11:$C$1010,3,FALSE)</f>
        <v>#N/A</v>
      </c>
      <c r="CQ904" t="e">
        <f>VLOOKUP('Sampling picks'!CF894,Sheet1!$A$11:$C$1010,3,FALSE)</f>
        <v>#N/A</v>
      </c>
      <c r="CR904" t="e">
        <f>VLOOKUP('Sampling picks'!CG894,Sheet1!$A$11:$C$1010,3,FALSE)</f>
        <v>#N/A</v>
      </c>
      <c r="CS904" t="e">
        <f>VLOOKUP('Sampling picks'!CH894,Sheet1!$A$11:$C$1010,3,FALSE)</f>
        <v>#N/A</v>
      </c>
      <c r="CT904" t="e">
        <f>VLOOKUP('Sampling picks'!CI894,Sheet1!$A$11:$C$1010,3,FALSE)</f>
        <v>#N/A</v>
      </c>
      <c r="CU904" t="e">
        <f>VLOOKUP('Sampling picks'!CJ894,Sheet1!$A$11:$C$1010,3,FALSE)</f>
        <v>#N/A</v>
      </c>
      <c r="CV904" t="e">
        <f>VLOOKUP('Sampling picks'!CK894,Sheet1!$A$11:$C$1010,3,FALSE)</f>
        <v>#N/A</v>
      </c>
      <c r="CW904" t="e">
        <f>VLOOKUP('Sampling picks'!CL894,Sheet1!$A$11:$C$1010,3,FALSE)</f>
        <v>#N/A</v>
      </c>
      <c r="CX904" t="e">
        <f>VLOOKUP('Sampling picks'!CM894,Sheet1!$A$11:$C$1010,3,FALSE)</f>
        <v>#N/A</v>
      </c>
      <c r="CY904" t="e">
        <f>VLOOKUP('Sampling picks'!CN894,Sheet1!$A$11:$C$1010,3,FALSE)</f>
        <v>#N/A</v>
      </c>
      <c r="CZ904" t="e">
        <f>VLOOKUP('Sampling picks'!CO894,Sheet1!$A$11:$C$1010,3,FALSE)</f>
        <v>#N/A</v>
      </c>
      <c r="DA904" t="e">
        <f>VLOOKUP('Sampling picks'!CP894,Sheet1!$A$11:$C$1010,3,FALSE)</f>
        <v>#N/A</v>
      </c>
      <c r="DB904" t="e">
        <f>VLOOKUP('Sampling picks'!CQ894,Sheet1!$A$11:$C$1010,3,FALSE)</f>
        <v>#N/A</v>
      </c>
      <c r="DC904" t="e">
        <f>VLOOKUP('Sampling picks'!CR894,Sheet1!$A$11:$C$1010,3,FALSE)</f>
        <v>#N/A</v>
      </c>
      <c r="DD904" t="e">
        <f>VLOOKUP('Sampling picks'!CS894,Sheet1!$A$11:$C$1010,3,FALSE)</f>
        <v>#N/A</v>
      </c>
      <c r="DE904" t="e">
        <f>VLOOKUP('Sampling picks'!CT894,Sheet1!$A$11:$C$1010,3,FALSE)</f>
        <v>#N/A</v>
      </c>
      <c r="DF904" t="e">
        <f>VLOOKUP('Sampling picks'!CU894,Sheet1!$A$11:$C$1010,3,FALSE)</f>
        <v>#N/A</v>
      </c>
      <c r="DG904" t="e">
        <f>VLOOKUP('Sampling picks'!CV894,Sheet1!$A$11:$C$1010,3,FALSE)</f>
        <v>#N/A</v>
      </c>
      <c r="DH904" t="e">
        <f>VLOOKUP('Sampling picks'!CW894,Sheet1!$A$11:$C$1010,3,FALSE)</f>
        <v>#N/A</v>
      </c>
      <c r="DI904" t="e">
        <f>VLOOKUP('Sampling picks'!CX894,Sheet1!$A$11:$C$1010,3,FALSE)</f>
        <v>#N/A</v>
      </c>
      <c r="DJ904" t="e">
        <f>VLOOKUP('Sampling picks'!CY894,Sheet1!$A$11:$C$1010,3,FALSE)</f>
        <v>#N/A</v>
      </c>
    </row>
    <row r="905" spans="1:114" x14ac:dyDescent="0.3">
      <c r="A905">
        <v>895</v>
      </c>
      <c r="B905" s="1">
        <f t="shared" ca="1" si="72"/>
        <v>859</v>
      </c>
      <c r="C905" s="1">
        <f t="shared" ca="1" si="72"/>
        <v>930</v>
      </c>
      <c r="H905" t="str">
        <f t="shared" ca="1" si="68"/>
        <v>reject</v>
      </c>
      <c r="I905">
        <f t="shared" ca="1" si="69"/>
        <v>2.6282575519433915E-2</v>
      </c>
      <c r="J905">
        <f t="shared" ca="1" si="70"/>
        <v>1.9384762056832152</v>
      </c>
      <c r="K905">
        <f t="shared" ca="1" si="71"/>
        <v>861.3</v>
      </c>
      <c r="L905" t="s">
        <v>921</v>
      </c>
      <c r="M905">
        <f ca="1">VLOOKUP('Sampling picks'!B895,Sheet1!$A$11:$C$1010,3,FALSE)</f>
        <v>943</v>
      </c>
      <c r="N905">
        <f ca="1">VLOOKUP('Sampling picks'!C895,Sheet1!$A$11:$C$1010,3,FALSE)</f>
        <v>817</v>
      </c>
      <c r="O905">
        <f ca="1">VLOOKUP('Sampling picks'!D895,Sheet1!$A$11:$C$1010,3,FALSE)</f>
        <v>940</v>
      </c>
      <c r="P905">
        <f ca="1">VLOOKUP('Sampling picks'!E895,Sheet1!$A$11:$C$1010,3,FALSE)</f>
        <v>959</v>
      </c>
      <c r="Q905">
        <f ca="1">VLOOKUP('Sampling picks'!F895,Sheet1!$A$11:$C$1010,3,FALSE)</f>
        <v>769</v>
      </c>
      <c r="R905">
        <f ca="1">VLOOKUP('Sampling picks'!G895,Sheet1!$A$11:$C$1010,3,FALSE)</f>
        <v>745</v>
      </c>
      <c r="S905">
        <f ca="1">VLOOKUP('Sampling picks'!H895,Sheet1!$A$11:$C$1010,3,FALSE)</f>
        <v>910</v>
      </c>
      <c r="T905">
        <f ca="1">VLOOKUP('Sampling picks'!I895,Sheet1!$A$11:$C$1010,3,FALSE)</f>
        <v>837</v>
      </c>
      <c r="U905">
        <f ca="1">VLOOKUP('Sampling picks'!J895,Sheet1!$A$11:$C$1010,3,FALSE)</f>
        <v>908</v>
      </c>
      <c r="V905">
        <f ca="1">VLOOKUP('Sampling picks'!K895,Sheet1!$A$11:$C$1010,3,FALSE)</f>
        <v>785</v>
      </c>
      <c r="W905" t="e">
        <f>VLOOKUP('Sampling picks'!L895,Sheet1!$A$11:$C$1010,3,FALSE)</f>
        <v>#N/A</v>
      </c>
      <c r="X905" t="e">
        <f>VLOOKUP('Sampling picks'!M895,Sheet1!$A$11:$C$1010,3,FALSE)</f>
        <v>#N/A</v>
      </c>
      <c r="Y905" t="e">
        <f>VLOOKUP('Sampling picks'!N895,Sheet1!$A$11:$C$1010,3,FALSE)</f>
        <v>#N/A</v>
      </c>
      <c r="Z905" t="e">
        <f>VLOOKUP('Sampling picks'!O895,Sheet1!$A$11:$C$1010,3,FALSE)</f>
        <v>#N/A</v>
      </c>
      <c r="AA905" t="e">
        <f>VLOOKUP('Sampling picks'!P895,Sheet1!$A$11:$C$1010,3,FALSE)</f>
        <v>#N/A</v>
      </c>
      <c r="AB905" t="e">
        <f>VLOOKUP('Sampling picks'!Q895,Sheet1!$A$11:$C$1010,3,FALSE)</f>
        <v>#N/A</v>
      </c>
      <c r="AC905" t="e">
        <f>VLOOKUP('Sampling picks'!R895,Sheet1!$A$11:$C$1010,3,FALSE)</f>
        <v>#N/A</v>
      </c>
      <c r="AD905" t="e">
        <f>VLOOKUP('Sampling picks'!S895,Sheet1!$A$11:$C$1010,3,FALSE)</f>
        <v>#N/A</v>
      </c>
      <c r="AE905" t="e">
        <f>VLOOKUP('Sampling picks'!T895,Sheet1!$A$11:$C$1010,3,FALSE)</f>
        <v>#N/A</v>
      </c>
      <c r="AF905" t="e">
        <f>VLOOKUP('Sampling picks'!U895,Sheet1!$A$11:$C$1010,3,FALSE)</f>
        <v>#N/A</v>
      </c>
      <c r="AG905" t="e">
        <f>VLOOKUP('Sampling picks'!V895,Sheet1!$A$11:$C$1010,3,FALSE)</f>
        <v>#N/A</v>
      </c>
      <c r="AH905" t="e">
        <f>VLOOKUP('Sampling picks'!W895,Sheet1!$A$11:$C$1010,3,FALSE)</f>
        <v>#N/A</v>
      </c>
      <c r="AI905" t="e">
        <f>VLOOKUP('Sampling picks'!X895,Sheet1!$A$11:$C$1010,3,FALSE)</f>
        <v>#N/A</v>
      </c>
      <c r="AJ905" t="e">
        <f>VLOOKUP('Sampling picks'!Y895,Sheet1!$A$11:$C$1010,3,FALSE)</f>
        <v>#N/A</v>
      </c>
      <c r="AK905" t="e">
        <f>VLOOKUP('Sampling picks'!Z895,Sheet1!$A$11:$C$1010,3,FALSE)</f>
        <v>#N/A</v>
      </c>
      <c r="AL905" t="e">
        <f>VLOOKUP('Sampling picks'!AA895,Sheet1!$A$11:$C$1010,3,FALSE)</f>
        <v>#N/A</v>
      </c>
      <c r="AM905" t="e">
        <f>VLOOKUP('Sampling picks'!AB895,Sheet1!$A$11:$C$1010,3,FALSE)</f>
        <v>#N/A</v>
      </c>
      <c r="AN905" t="e">
        <f>VLOOKUP('Sampling picks'!AC895,Sheet1!$A$11:$C$1010,3,FALSE)</f>
        <v>#N/A</v>
      </c>
      <c r="AO905" t="e">
        <f>VLOOKUP('Sampling picks'!AD895,Sheet1!$A$11:$C$1010,3,FALSE)</f>
        <v>#N/A</v>
      </c>
      <c r="AP905" t="e">
        <f>VLOOKUP('Sampling picks'!AE895,Sheet1!$A$11:$C$1010,3,FALSE)</f>
        <v>#N/A</v>
      </c>
      <c r="AQ905" t="e">
        <f>VLOOKUP('Sampling picks'!AF895,Sheet1!$A$11:$C$1010,3,FALSE)</f>
        <v>#N/A</v>
      </c>
      <c r="AR905" t="e">
        <f>VLOOKUP('Sampling picks'!AG895,Sheet1!$A$11:$C$1010,3,FALSE)</f>
        <v>#N/A</v>
      </c>
      <c r="AS905" t="e">
        <f>VLOOKUP('Sampling picks'!AH895,Sheet1!$A$11:$C$1010,3,FALSE)</f>
        <v>#N/A</v>
      </c>
      <c r="AT905" t="e">
        <f>VLOOKUP('Sampling picks'!AI895,Sheet1!$A$11:$C$1010,3,FALSE)</f>
        <v>#N/A</v>
      </c>
      <c r="AU905" t="e">
        <f>VLOOKUP('Sampling picks'!AJ895,Sheet1!$A$11:$C$1010,3,FALSE)</f>
        <v>#N/A</v>
      </c>
      <c r="AV905" t="e">
        <f>VLOOKUP('Sampling picks'!AK895,Sheet1!$A$11:$C$1010,3,FALSE)</f>
        <v>#N/A</v>
      </c>
      <c r="AW905" t="e">
        <f>VLOOKUP('Sampling picks'!AL895,Sheet1!$A$11:$C$1010,3,FALSE)</f>
        <v>#N/A</v>
      </c>
      <c r="AX905" t="e">
        <f>VLOOKUP('Sampling picks'!AM895,Sheet1!$A$11:$C$1010,3,FALSE)</f>
        <v>#N/A</v>
      </c>
      <c r="AY905" t="e">
        <f>VLOOKUP('Sampling picks'!AN895,Sheet1!$A$11:$C$1010,3,FALSE)</f>
        <v>#N/A</v>
      </c>
      <c r="AZ905" t="e">
        <f>VLOOKUP('Sampling picks'!AO895,Sheet1!$A$11:$C$1010,3,FALSE)</f>
        <v>#N/A</v>
      </c>
      <c r="BA905" t="e">
        <f>VLOOKUP('Sampling picks'!AP895,Sheet1!$A$11:$C$1010,3,FALSE)</f>
        <v>#N/A</v>
      </c>
      <c r="BB905" t="e">
        <f>VLOOKUP('Sampling picks'!AQ895,Sheet1!$A$11:$C$1010,3,FALSE)</f>
        <v>#N/A</v>
      </c>
      <c r="BC905" t="e">
        <f>VLOOKUP('Sampling picks'!AR895,Sheet1!$A$11:$C$1010,3,FALSE)</f>
        <v>#N/A</v>
      </c>
      <c r="BD905" t="e">
        <f>VLOOKUP('Sampling picks'!AS895,Sheet1!$A$11:$C$1010,3,FALSE)</f>
        <v>#N/A</v>
      </c>
      <c r="BE905" t="e">
        <f>VLOOKUP('Sampling picks'!AT895,Sheet1!$A$11:$C$1010,3,FALSE)</f>
        <v>#N/A</v>
      </c>
      <c r="BF905" t="e">
        <f>VLOOKUP('Sampling picks'!AU895,Sheet1!$A$11:$C$1010,3,FALSE)</f>
        <v>#N/A</v>
      </c>
      <c r="BG905" t="e">
        <f>VLOOKUP('Sampling picks'!AV895,Sheet1!$A$11:$C$1010,3,FALSE)</f>
        <v>#N/A</v>
      </c>
      <c r="BH905" t="e">
        <f>VLOOKUP('Sampling picks'!AW895,Sheet1!$A$11:$C$1010,3,FALSE)</f>
        <v>#N/A</v>
      </c>
      <c r="BI905" t="e">
        <f>VLOOKUP('Sampling picks'!AX895,Sheet1!$A$11:$C$1010,3,FALSE)</f>
        <v>#N/A</v>
      </c>
      <c r="BJ905" t="e">
        <f>VLOOKUP('Sampling picks'!AY895,Sheet1!$A$11:$C$1010,3,FALSE)</f>
        <v>#N/A</v>
      </c>
      <c r="BK905" t="e">
        <f>VLOOKUP('Sampling picks'!AZ895,Sheet1!$A$11:$C$1010,3,FALSE)</f>
        <v>#N/A</v>
      </c>
      <c r="BL905" t="e">
        <f>VLOOKUP('Sampling picks'!BA895,Sheet1!$A$11:$C$1010,3,FALSE)</f>
        <v>#N/A</v>
      </c>
      <c r="BM905" t="e">
        <f>VLOOKUP('Sampling picks'!BB895,Sheet1!$A$11:$C$1010,3,FALSE)</f>
        <v>#N/A</v>
      </c>
      <c r="BN905" t="e">
        <f>VLOOKUP('Sampling picks'!BC895,Sheet1!$A$11:$C$1010,3,FALSE)</f>
        <v>#N/A</v>
      </c>
      <c r="BO905" t="e">
        <f>VLOOKUP('Sampling picks'!BD895,Sheet1!$A$11:$C$1010,3,FALSE)</f>
        <v>#N/A</v>
      </c>
      <c r="BP905" t="e">
        <f>VLOOKUP('Sampling picks'!BE895,Sheet1!$A$11:$C$1010,3,FALSE)</f>
        <v>#N/A</v>
      </c>
      <c r="BQ905" t="e">
        <f>VLOOKUP('Sampling picks'!BF895,Sheet1!$A$11:$C$1010,3,FALSE)</f>
        <v>#N/A</v>
      </c>
      <c r="BR905" t="e">
        <f>VLOOKUP('Sampling picks'!BG895,Sheet1!$A$11:$C$1010,3,FALSE)</f>
        <v>#N/A</v>
      </c>
      <c r="BS905" t="e">
        <f>VLOOKUP('Sampling picks'!BH895,Sheet1!$A$11:$C$1010,3,FALSE)</f>
        <v>#N/A</v>
      </c>
      <c r="BT905" t="e">
        <f>VLOOKUP('Sampling picks'!BI895,Sheet1!$A$11:$C$1010,3,FALSE)</f>
        <v>#N/A</v>
      </c>
      <c r="BU905" t="e">
        <f>VLOOKUP('Sampling picks'!BJ895,Sheet1!$A$11:$C$1010,3,FALSE)</f>
        <v>#N/A</v>
      </c>
      <c r="BV905" t="e">
        <f>VLOOKUP('Sampling picks'!BK895,Sheet1!$A$11:$C$1010,3,FALSE)</f>
        <v>#N/A</v>
      </c>
      <c r="BW905" t="e">
        <f>VLOOKUP('Sampling picks'!BL895,Sheet1!$A$11:$C$1010,3,FALSE)</f>
        <v>#N/A</v>
      </c>
      <c r="BX905" t="e">
        <f>VLOOKUP('Sampling picks'!BM895,Sheet1!$A$11:$C$1010,3,FALSE)</f>
        <v>#N/A</v>
      </c>
      <c r="BY905" t="e">
        <f>VLOOKUP('Sampling picks'!BN895,Sheet1!$A$11:$C$1010,3,FALSE)</f>
        <v>#N/A</v>
      </c>
      <c r="BZ905" t="e">
        <f>VLOOKUP('Sampling picks'!BO895,Sheet1!$A$11:$C$1010,3,FALSE)</f>
        <v>#N/A</v>
      </c>
      <c r="CA905" t="e">
        <f>VLOOKUP('Sampling picks'!BP895,Sheet1!$A$11:$C$1010,3,FALSE)</f>
        <v>#N/A</v>
      </c>
      <c r="CB905" t="e">
        <f>VLOOKUP('Sampling picks'!BQ895,Sheet1!$A$11:$C$1010,3,FALSE)</f>
        <v>#N/A</v>
      </c>
      <c r="CC905" t="e">
        <f>VLOOKUP('Sampling picks'!BR895,Sheet1!$A$11:$C$1010,3,FALSE)</f>
        <v>#N/A</v>
      </c>
      <c r="CD905" t="e">
        <f>VLOOKUP('Sampling picks'!BS895,Sheet1!$A$11:$C$1010,3,FALSE)</f>
        <v>#N/A</v>
      </c>
      <c r="CE905" t="e">
        <f>VLOOKUP('Sampling picks'!BT895,Sheet1!$A$11:$C$1010,3,FALSE)</f>
        <v>#N/A</v>
      </c>
      <c r="CF905" t="e">
        <f>VLOOKUP('Sampling picks'!BU895,Sheet1!$A$11:$C$1010,3,FALSE)</f>
        <v>#N/A</v>
      </c>
      <c r="CG905" t="e">
        <f>VLOOKUP('Sampling picks'!BV895,Sheet1!$A$11:$C$1010,3,FALSE)</f>
        <v>#N/A</v>
      </c>
      <c r="CH905" t="e">
        <f>VLOOKUP('Sampling picks'!BW895,Sheet1!$A$11:$C$1010,3,FALSE)</f>
        <v>#N/A</v>
      </c>
      <c r="CI905" t="e">
        <f>VLOOKUP('Sampling picks'!BX895,Sheet1!$A$11:$C$1010,3,FALSE)</f>
        <v>#N/A</v>
      </c>
      <c r="CJ905" t="e">
        <f>VLOOKUP('Sampling picks'!BY895,Sheet1!$A$11:$C$1010,3,FALSE)</f>
        <v>#N/A</v>
      </c>
      <c r="CK905" t="e">
        <f>VLOOKUP('Sampling picks'!BZ895,Sheet1!$A$11:$C$1010,3,FALSE)</f>
        <v>#N/A</v>
      </c>
      <c r="CL905" t="e">
        <f>VLOOKUP('Sampling picks'!CA895,Sheet1!$A$11:$C$1010,3,FALSE)</f>
        <v>#N/A</v>
      </c>
      <c r="CM905" t="e">
        <f>VLOOKUP('Sampling picks'!CB895,Sheet1!$A$11:$C$1010,3,FALSE)</f>
        <v>#N/A</v>
      </c>
      <c r="CN905" t="e">
        <f>VLOOKUP('Sampling picks'!CC895,Sheet1!$A$11:$C$1010,3,FALSE)</f>
        <v>#N/A</v>
      </c>
      <c r="CO905" t="e">
        <f>VLOOKUP('Sampling picks'!CD895,Sheet1!$A$11:$C$1010,3,FALSE)</f>
        <v>#N/A</v>
      </c>
      <c r="CP905" t="e">
        <f>VLOOKUP('Sampling picks'!CE895,Sheet1!$A$11:$C$1010,3,FALSE)</f>
        <v>#N/A</v>
      </c>
      <c r="CQ905" t="e">
        <f>VLOOKUP('Sampling picks'!CF895,Sheet1!$A$11:$C$1010,3,FALSE)</f>
        <v>#N/A</v>
      </c>
      <c r="CR905" t="e">
        <f>VLOOKUP('Sampling picks'!CG895,Sheet1!$A$11:$C$1010,3,FALSE)</f>
        <v>#N/A</v>
      </c>
      <c r="CS905" t="e">
        <f>VLOOKUP('Sampling picks'!CH895,Sheet1!$A$11:$C$1010,3,FALSE)</f>
        <v>#N/A</v>
      </c>
      <c r="CT905" t="e">
        <f>VLOOKUP('Sampling picks'!CI895,Sheet1!$A$11:$C$1010,3,FALSE)</f>
        <v>#N/A</v>
      </c>
      <c r="CU905" t="e">
        <f>VLOOKUP('Sampling picks'!CJ895,Sheet1!$A$11:$C$1010,3,FALSE)</f>
        <v>#N/A</v>
      </c>
      <c r="CV905" t="e">
        <f>VLOOKUP('Sampling picks'!CK895,Sheet1!$A$11:$C$1010,3,FALSE)</f>
        <v>#N/A</v>
      </c>
      <c r="CW905" t="e">
        <f>VLOOKUP('Sampling picks'!CL895,Sheet1!$A$11:$C$1010,3,FALSE)</f>
        <v>#N/A</v>
      </c>
      <c r="CX905" t="e">
        <f>VLOOKUP('Sampling picks'!CM895,Sheet1!$A$11:$C$1010,3,FALSE)</f>
        <v>#N/A</v>
      </c>
      <c r="CY905" t="e">
        <f>VLOOKUP('Sampling picks'!CN895,Sheet1!$A$11:$C$1010,3,FALSE)</f>
        <v>#N/A</v>
      </c>
      <c r="CZ905" t="e">
        <f>VLOOKUP('Sampling picks'!CO895,Sheet1!$A$11:$C$1010,3,FALSE)</f>
        <v>#N/A</v>
      </c>
      <c r="DA905" t="e">
        <f>VLOOKUP('Sampling picks'!CP895,Sheet1!$A$11:$C$1010,3,FALSE)</f>
        <v>#N/A</v>
      </c>
      <c r="DB905" t="e">
        <f>VLOOKUP('Sampling picks'!CQ895,Sheet1!$A$11:$C$1010,3,FALSE)</f>
        <v>#N/A</v>
      </c>
      <c r="DC905" t="e">
        <f>VLOOKUP('Sampling picks'!CR895,Sheet1!$A$11:$C$1010,3,FALSE)</f>
        <v>#N/A</v>
      </c>
      <c r="DD905" t="e">
        <f>VLOOKUP('Sampling picks'!CS895,Sheet1!$A$11:$C$1010,3,FALSE)</f>
        <v>#N/A</v>
      </c>
      <c r="DE905" t="e">
        <f>VLOOKUP('Sampling picks'!CT895,Sheet1!$A$11:$C$1010,3,FALSE)</f>
        <v>#N/A</v>
      </c>
      <c r="DF905" t="e">
        <f>VLOOKUP('Sampling picks'!CU895,Sheet1!$A$11:$C$1010,3,FALSE)</f>
        <v>#N/A</v>
      </c>
      <c r="DG905" t="e">
        <f>VLOOKUP('Sampling picks'!CV895,Sheet1!$A$11:$C$1010,3,FALSE)</f>
        <v>#N/A</v>
      </c>
      <c r="DH905" t="e">
        <f>VLOOKUP('Sampling picks'!CW895,Sheet1!$A$11:$C$1010,3,FALSE)</f>
        <v>#N/A</v>
      </c>
      <c r="DI905" t="e">
        <f>VLOOKUP('Sampling picks'!CX895,Sheet1!$A$11:$C$1010,3,FALSE)</f>
        <v>#N/A</v>
      </c>
      <c r="DJ905" t="e">
        <f>VLOOKUP('Sampling picks'!CY895,Sheet1!$A$11:$C$1010,3,FALSE)</f>
        <v>#N/A</v>
      </c>
    </row>
    <row r="906" spans="1:114" x14ac:dyDescent="0.3">
      <c r="A906">
        <v>896</v>
      </c>
      <c r="B906" s="1">
        <f t="shared" ca="1" si="72"/>
        <v>775</v>
      </c>
      <c r="C906" s="1">
        <f t="shared" ca="1" si="72"/>
        <v>1018</v>
      </c>
      <c r="H906" t="str">
        <f t="shared" ca="1" si="68"/>
        <v>reject</v>
      </c>
      <c r="I906">
        <f t="shared" ca="1" si="69"/>
        <v>1.6362045634517042E-3</v>
      </c>
      <c r="J906">
        <f t="shared" ca="1" si="70"/>
        <v>2.9409182239565927</v>
      </c>
      <c r="K906">
        <f t="shared" ca="1" si="71"/>
        <v>893</v>
      </c>
      <c r="L906" t="s">
        <v>922</v>
      </c>
      <c r="M906">
        <f ca="1">VLOOKUP('Sampling picks'!B896,Sheet1!$A$11:$C$1010,3,FALSE)</f>
        <v>900</v>
      </c>
      <c r="N906">
        <f ca="1">VLOOKUP('Sampling picks'!C896,Sheet1!$A$11:$C$1010,3,FALSE)</f>
        <v>674</v>
      </c>
      <c r="O906">
        <f ca="1">VLOOKUP('Sampling picks'!D896,Sheet1!$A$11:$C$1010,3,FALSE)</f>
        <v>938</v>
      </c>
      <c r="P906">
        <f ca="1">VLOOKUP('Sampling picks'!E896,Sheet1!$A$11:$C$1010,3,FALSE)</f>
        <v>932</v>
      </c>
      <c r="Q906">
        <f ca="1">VLOOKUP('Sampling picks'!F896,Sheet1!$A$11:$C$1010,3,FALSE)</f>
        <v>940</v>
      </c>
      <c r="R906">
        <f ca="1">VLOOKUP('Sampling picks'!G896,Sheet1!$A$11:$C$1010,3,FALSE)</f>
        <v>826</v>
      </c>
      <c r="S906">
        <f ca="1">VLOOKUP('Sampling picks'!H896,Sheet1!$A$11:$C$1010,3,FALSE)</f>
        <v>948</v>
      </c>
      <c r="T906">
        <f ca="1">VLOOKUP('Sampling picks'!I896,Sheet1!$A$11:$C$1010,3,FALSE)</f>
        <v>842</v>
      </c>
      <c r="U906">
        <f ca="1">VLOOKUP('Sampling picks'!J896,Sheet1!$A$11:$C$1010,3,FALSE)</f>
        <v>1050</v>
      </c>
      <c r="V906">
        <f ca="1">VLOOKUP('Sampling picks'!K896,Sheet1!$A$11:$C$1010,3,FALSE)</f>
        <v>880</v>
      </c>
      <c r="W906" t="e">
        <f>VLOOKUP('Sampling picks'!L896,Sheet1!$A$11:$C$1010,3,FALSE)</f>
        <v>#N/A</v>
      </c>
      <c r="X906" t="e">
        <f>VLOOKUP('Sampling picks'!M896,Sheet1!$A$11:$C$1010,3,FALSE)</f>
        <v>#N/A</v>
      </c>
      <c r="Y906" t="e">
        <f>VLOOKUP('Sampling picks'!N896,Sheet1!$A$11:$C$1010,3,FALSE)</f>
        <v>#N/A</v>
      </c>
      <c r="Z906" t="e">
        <f>VLOOKUP('Sampling picks'!O896,Sheet1!$A$11:$C$1010,3,FALSE)</f>
        <v>#N/A</v>
      </c>
      <c r="AA906" t="e">
        <f>VLOOKUP('Sampling picks'!P896,Sheet1!$A$11:$C$1010,3,FALSE)</f>
        <v>#N/A</v>
      </c>
      <c r="AB906" t="e">
        <f>VLOOKUP('Sampling picks'!Q896,Sheet1!$A$11:$C$1010,3,FALSE)</f>
        <v>#N/A</v>
      </c>
      <c r="AC906" t="e">
        <f>VLOOKUP('Sampling picks'!R896,Sheet1!$A$11:$C$1010,3,FALSE)</f>
        <v>#N/A</v>
      </c>
      <c r="AD906" t="e">
        <f>VLOOKUP('Sampling picks'!S896,Sheet1!$A$11:$C$1010,3,FALSE)</f>
        <v>#N/A</v>
      </c>
      <c r="AE906" t="e">
        <f>VLOOKUP('Sampling picks'!T896,Sheet1!$A$11:$C$1010,3,FALSE)</f>
        <v>#N/A</v>
      </c>
      <c r="AF906" t="e">
        <f>VLOOKUP('Sampling picks'!U896,Sheet1!$A$11:$C$1010,3,FALSE)</f>
        <v>#N/A</v>
      </c>
      <c r="AG906" t="e">
        <f>VLOOKUP('Sampling picks'!V896,Sheet1!$A$11:$C$1010,3,FALSE)</f>
        <v>#N/A</v>
      </c>
      <c r="AH906" t="e">
        <f>VLOOKUP('Sampling picks'!W896,Sheet1!$A$11:$C$1010,3,FALSE)</f>
        <v>#N/A</v>
      </c>
      <c r="AI906" t="e">
        <f>VLOOKUP('Sampling picks'!X896,Sheet1!$A$11:$C$1010,3,FALSE)</f>
        <v>#N/A</v>
      </c>
      <c r="AJ906" t="e">
        <f>VLOOKUP('Sampling picks'!Y896,Sheet1!$A$11:$C$1010,3,FALSE)</f>
        <v>#N/A</v>
      </c>
      <c r="AK906" t="e">
        <f>VLOOKUP('Sampling picks'!Z896,Sheet1!$A$11:$C$1010,3,FALSE)</f>
        <v>#N/A</v>
      </c>
      <c r="AL906" t="e">
        <f>VLOOKUP('Sampling picks'!AA896,Sheet1!$A$11:$C$1010,3,FALSE)</f>
        <v>#N/A</v>
      </c>
      <c r="AM906" t="e">
        <f>VLOOKUP('Sampling picks'!AB896,Sheet1!$A$11:$C$1010,3,FALSE)</f>
        <v>#N/A</v>
      </c>
      <c r="AN906" t="e">
        <f>VLOOKUP('Sampling picks'!AC896,Sheet1!$A$11:$C$1010,3,FALSE)</f>
        <v>#N/A</v>
      </c>
      <c r="AO906" t="e">
        <f>VLOOKUP('Sampling picks'!AD896,Sheet1!$A$11:$C$1010,3,FALSE)</f>
        <v>#N/A</v>
      </c>
      <c r="AP906" t="e">
        <f>VLOOKUP('Sampling picks'!AE896,Sheet1!$A$11:$C$1010,3,FALSE)</f>
        <v>#N/A</v>
      </c>
      <c r="AQ906" t="e">
        <f>VLOOKUP('Sampling picks'!AF896,Sheet1!$A$11:$C$1010,3,FALSE)</f>
        <v>#N/A</v>
      </c>
      <c r="AR906" t="e">
        <f>VLOOKUP('Sampling picks'!AG896,Sheet1!$A$11:$C$1010,3,FALSE)</f>
        <v>#N/A</v>
      </c>
      <c r="AS906" t="e">
        <f>VLOOKUP('Sampling picks'!AH896,Sheet1!$A$11:$C$1010,3,FALSE)</f>
        <v>#N/A</v>
      </c>
      <c r="AT906" t="e">
        <f>VLOOKUP('Sampling picks'!AI896,Sheet1!$A$11:$C$1010,3,FALSE)</f>
        <v>#N/A</v>
      </c>
      <c r="AU906" t="e">
        <f>VLOOKUP('Sampling picks'!AJ896,Sheet1!$A$11:$C$1010,3,FALSE)</f>
        <v>#N/A</v>
      </c>
      <c r="AV906" t="e">
        <f>VLOOKUP('Sampling picks'!AK896,Sheet1!$A$11:$C$1010,3,FALSE)</f>
        <v>#N/A</v>
      </c>
      <c r="AW906" t="e">
        <f>VLOOKUP('Sampling picks'!AL896,Sheet1!$A$11:$C$1010,3,FALSE)</f>
        <v>#N/A</v>
      </c>
      <c r="AX906" t="e">
        <f>VLOOKUP('Sampling picks'!AM896,Sheet1!$A$11:$C$1010,3,FALSE)</f>
        <v>#N/A</v>
      </c>
      <c r="AY906" t="e">
        <f>VLOOKUP('Sampling picks'!AN896,Sheet1!$A$11:$C$1010,3,FALSE)</f>
        <v>#N/A</v>
      </c>
      <c r="AZ906" t="e">
        <f>VLOOKUP('Sampling picks'!AO896,Sheet1!$A$11:$C$1010,3,FALSE)</f>
        <v>#N/A</v>
      </c>
      <c r="BA906" t="e">
        <f>VLOOKUP('Sampling picks'!AP896,Sheet1!$A$11:$C$1010,3,FALSE)</f>
        <v>#N/A</v>
      </c>
      <c r="BB906" t="e">
        <f>VLOOKUP('Sampling picks'!AQ896,Sheet1!$A$11:$C$1010,3,FALSE)</f>
        <v>#N/A</v>
      </c>
      <c r="BC906" t="e">
        <f>VLOOKUP('Sampling picks'!AR896,Sheet1!$A$11:$C$1010,3,FALSE)</f>
        <v>#N/A</v>
      </c>
      <c r="BD906" t="e">
        <f>VLOOKUP('Sampling picks'!AS896,Sheet1!$A$11:$C$1010,3,FALSE)</f>
        <v>#N/A</v>
      </c>
      <c r="BE906" t="e">
        <f>VLOOKUP('Sampling picks'!AT896,Sheet1!$A$11:$C$1010,3,FALSE)</f>
        <v>#N/A</v>
      </c>
      <c r="BF906" t="e">
        <f>VLOOKUP('Sampling picks'!AU896,Sheet1!$A$11:$C$1010,3,FALSE)</f>
        <v>#N/A</v>
      </c>
      <c r="BG906" t="e">
        <f>VLOOKUP('Sampling picks'!AV896,Sheet1!$A$11:$C$1010,3,FALSE)</f>
        <v>#N/A</v>
      </c>
      <c r="BH906" t="e">
        <f>VLOOKUP('Sampling picks'!AW896,Sheet1!$A$11:$C$1010,3,FALSE)</f>
        <v>#N/A</v>
      </c>
      <c r="BI906" t="e">
        <f>VLOOKUP('Sampling picks'!AX896,Sheet1!$A$11:$C$1010,3,FALSE)</f>
        <v>#N/A</v>
      </c>
      <c r="BJ906" t="e">
        <f>VLOOKUP('Sampling picks'!AY896,Sheet1!$A$11:$C$1010,3,FALSE)</f>
        <v>#N/A</v>
      </c>
      <c r="BK906" t="e">
        <f>VLOOKUP('Sampling picks'!AZ896,Sheet1!$A$11:$C$1010,3,FALSE)</f>
        <v>#N/A</v>
      </c>
      <c r="BL906" t="e">
        <f>VLOOKUP('Sampling picks'!BA896,Sheet1!$A$11:$C$1010,3,FALSE)</f>
        <v>#N/A</v>
      </c>
      <c r="BM906" t="e">
        <f>VLOOKUP('Sampling picks'!BB896,Sheet1!$A$11:$C$1010,3,FALSE)</f>
        <v>#N/A</v>
      </c>
      <c r="BN906" t="e">
        <f>VLOOKUP('Sampling picks'!BC896,Sheet1!$A$11:$C$1010,3,FALSE)</f>
        <v>#N/A</v>
      </c>
      <c r="BO906" t="e">
        <f>VLOOKUP('Sampling picks'!BD896,Sheet1!$A$11:$C$1010,3,FALSE)</f>
        <v>#N/A</v>
      </c>
      <c r="BP906" t="e">
        <f>VLOOKUP('Sampling picks'!BE896,Sheet1!$A$11:$C$1010,3,FALSE)</f>
        <v>#N/A</v>
      </c>
      <c r="BQ906" t="e">
        <f>VLOOKUP('Sampling picks'!BF896,Sheet1!$A$11:$C$1010,3,FALSE)</f>
        <v>#N/A</v>
      </c>
      <c r="BR906" t="e">
        <f>VLOOKUP('Sampling picks'!BG896,Sheet1!$A$11:$C$1010,3,FALSE)</f>
        <v>#N/A</v>
      </c>
      <c r="BS906" t="e">
        <f>VLOOKUP('Sampling picks'!BH896,Sheet1!$A$11:$C$1010,3,FALSE)</f>
        <v>#N/A</v>
      </c>
      <c r="BT906" t="e">
        <f>VLOOKUP('Sampling picks'!BI896,Sheet1!$A$11:$C$1010,3,FALSE)</f>
        <v>#N/A</v>
      </c>
      <c r="BU906" t="e">
        <f>VLOOKUP('Sampling picks'!BJ896,Sheet1!$A$11:$C$1010,3,FALSE)</f>
        <v>#N/A</v>
      </c>
      <c r="BV906" t="e">
        <f>VLOOKUP('Sampling picks'!BK896,Sheet1!$A$11:$C$1010,3,FALSE)</f>
        <v>#N/A</v>
      </c>
      <c r="BW906" t="e">
        <f>VLOOKUP('Sampling picks'!BL896,Sheet1!$A$11:$C$1010,3,FALSE)</f>
        <v>#N/A</v>
      </c>
      <c r="BX906" t="e">
        <f>VLOOKUP('Sampling picks'!BM896,Sheet1!$A$11:$C$1010,3,FALSE)</f>
        <v>#N/A</v>
      </c>
      <c r="BY906" t="e">
        <f>VLOOKUP('Sampling picks'!BN896,Sheet1!$A$11:$C$1010,3,FALSE)</f>
        <v>#N/A</v>
      </c>
      <c r="BZ906" t="e">
        <f>VLOOKUP('Sampling picks'!BO896,Sheet1!$A$11:$C$1010,3,FALSE)</f>
        <v>#N/A</v>
      </c>
      <c r="CA906" t="e">
        <f>VLOOKUP('Sampling picks'!BP896,Sheet1!$A$11:$C$1010,3,FALSE)</f>
        <v>#N/A</v>
      </c>
      <c r="CB906" t="e">
        <f>VLOOKUP('Sampling picks'!BQ896,Sheet1!$A$11:$C$1010,3,FALSE)</f>
        <v>#N/A</v>
      </c>
      <c r="CC906" t="e">
        <f>VLOOKUP('Sampling picks'!BR896,Sheet1!$A$11:$C$1010,3,FALSE)</f>
        <v>#N/A</v>
      </c>
      <c r="CD906" t="e">
        <f>VLOOKUP('Sampling picks'!BS896,Sheet1!$A$11:$C$1010,3,FALSE)</f>
        <v>#N/A</v>
      </c>
      <c r="CE906" t="e">
        <f>VLOOKUP('Sampling picks'!BT896,Sheet1!$A$11:$C$1010,3,FALSE)</f>
        <v>#N/A</v>
      </c>
      <c r="CF906" t="e">
        <f>VLOOKUP('Sampling picks'!BU896,Sheet1!$A$11:$C$1010,3,FALSE)</f>
        <v>#N/A</v>
      </c>
      <c r="CG906" t="e">
        <f>VLOOKUP('Sampling picks'!BV896,Sheet1!$A$11:$C$1010,3,FALSE)</f>
        <v>#N/A</v>
      </c>
      <c r="CH906" t="e">
        <f>VLOOKUP('Sampling picks'!BW896,Sheet1!$A$11:$C$1010,3,FALSE)</f>
        <v>#N/A</v>
      </c>
      <c r="CI906" t="e">
        <f>VLOOKUP('Sampling picks'!BX896,Sheet1!$A$11:$C$1010,3,FALSE)</f>
        <v>#N/A</v>
      </c>
      <c r="CJ906" t="e">
        <f>VLOOKUP('Sampling picks'!BY896,Sheet1!$A$11:$C$1010,3,FALSE)</f>
        <v>#N/A</v>
      </c>
      <c r="CK906" t="e">
        <f>VLOOKUP('Sampling picks'!BZ896,Sheet1!$A$11:$C$1010,3,FALSE)</f>
        <v>#N/A</v>
      </c>
      <c r="CL906" t="e">
        <f>VLOOKUP('Sampling picks'!CA896,Sheet1!$A$11:$C$1010,3,FALSE)</f>
        <v>#N/A</v>
      </c>
      <c r="CM906" t="e">
        <f>VLOOKUP('Sampling picks'!CB896,Sheet1!$A$11:$C$1010,3,FALSE)</f>
        <v>#N/A</v>
      </c>
      <c r="CN906" t="e">
        <f>VLOOKUP('Sampling picks'!CC896,Sheet1!$A$11:$C$1010,3,FALSE)</f>
        <v>#N/A</v>
      </c>
      <c r="CO906" t="e">
        <f>VLOOKUP('Sampling picks'!CD896,Sheet1!$A$11:$C$1010,3,FALSE)</f>
        <v>#N/A</v>
      </c>
      <c r="CP906" t="e">
        <f>VLOOKUP('Sampling picks'!CE896,Sheet1!$A$11:$C$1010,3,FALSE)</f>
        <v>#N/A</v>
      </c>
      <c r="CQ906" t="e">
        <f>VLOOKUP('Sampling picks'!CF896,Sheet1!$A$11:$C$1010,3,FALSE)</f>
        <v>#N/A</v>
      </c>
      <c r="CR906" t="e">
        <f>VLOOKUP('Sampling picks'!CG896,Sheet1!$A$11:$C$1010,3,FALSE)</f>
        <v>#N/A</v>
      </c>
      <c r="CS906" t="e">
        <f>VLOOKUP('Sampling picks'!CH896,Sheet1!$A$11:$C$1010,3,FALSE)</f>
        <v>#N/A</v>
      </c>
      <c r="CT906" t="e">
        <f>VLOOKUP('Sampling picks'!CI896,Sheet1!$A$11:$C$1010,3,FALSE)</f>
        <v>#N/A</v>
      </c>
      <c r="CU906" t="e">
        <f>VLOOKUP('Sampling picks'!CJ896,Sheet1!$A$11:$C$1010,3,FALSE)</f>
        <v>#N/A</v>
      </c>
      <c r="CV906" t="e">
        <f>VLOOKUP('Sampling picks'!CK896,Sheet1!$A$11:$C$1010,3,FALSE)</f>
        <v>#N/A</v>
      </c>
      <c r="CW906" t="e">
        <f>VLOOKUP('Sampling picks'!CL896,Sheet1!$A$11:$C$1010,3,FALSE)</f>
        <v>#N/A</v>
      </c>
      <c r="CX906" t="e">
        <f>VLOOKUP('Sampling picks'!CM896,Sheet1!$A$11:$C$1010,3,FALSE)</f>
        <v>#N/A</v>
      </c>
      <c r="CY906" t="e">
        <f>VLOOKUP('Sampling picks'!CN896,Sheet1!$A$11:$C$1010,3,FALSE)</f>
        <v>#N/A</v>
      </c>
      <c r="CZ906" t="e">
        <f>VLOOKUP('Sampling picks'!CO896,Sheet1!$A$11:$C$1010,3,FALSE)</f>
        <v>#N/A</v>
      </c>
      <c r="DA906" t="e">
        <f>VLOOKUP('Sampling picks'!CP896,Sheet1!$A$11:$C$1010,3,FALSE)</f>
        <v>#N/A</v>
      </c>
      <c r="DB906" t="e">
        <f>VLOOKUP('Sampling picks'!CQ896,Sheet1!$A$11:$C$1010,3,FALSE)</f>
        <v>#N/A</v>
      </c>
      <c r="DC906" t="e">
        <f>VLOOKUP('Sampling picks'!CR896,Sheet1!$A$11:$C$1010,3,FALSE)</f>
        <v>#N/A</v>
      </c>
      <c r="DD906" t="e">
        <f>VLOOKUP('Sampling picks'!CS896,Sheet1!$A$11:$C$1010,3,FALSE)</f>
        <v>#N/A</v>
      </c>
      <c r="DE906" t="e">
        <f>VLOOKUP('Sampling picks'!CT896,Sheet1!$A$11:$C$1010,3,FALSE)</f>
        <v>#N/A</v>
      </c>
      <c r="DF906" t="e">
        <f>VLOOKUP('Sampling picks'!CU896,Sheet1!$A$11:$C$1010,3,FALSE)</f>
        <v>#N/A</v>
      </c>
      <c r="DG906" t="e">
        <f>VLOOKUP('Sampling picks'!CV896,Sheet1!$A$11:$C$1010,3,FALSE)</f>
        <v>#N/A</v>
      </c>
      <c r="DH906" t="e">
        <f>VLOOKUP('Sampling picks'!CW896,Sheet1!$A$11:$C$1010,3,FALSE)</f>
        <v>#N/A</v>
      </c>
      <c r="DI906" t="e">
        <f>VLOOKUP('Sampling picks'!CX896,Sheet1!$A$11:$C$1010,3,FALSE)</f>
        <v>#N/A</v>
      </c>
      <c r="DJ906" t="e">
        <f>VLOOKUP('Sampling picks'!CY896,Sheet1!$A$11:$C$1010,3,FALSE)</f>
        <v>#N/A</v>
      </c>
    </row>
    <row r="907" spans="1:114" x14ac:dyDescent="0.3">
      <c r="A907">
        <v>897</v>
      </c>
      <c r="B907" s="1">
        <f t="shared" ca="1" si="72"/>
        <v>660</v>
      </c>
      <c r="C907" s="1">
        <f t="shared" ca="1" si="72"/>
        <v>812</v>
      </c>
      <c r="H907" t="str">
        <f t="shared" ca="1" si="68"/>
        <v>reject</v>
      </c>
      <c r="I907">
        <f t="shared" ca="1" si="69"/>
        <v>2.1985305202661065E-2</v>
      </c>
      <c r="J907">
        <f t="shared" ca="1" si="70"/>
        <v>2.0143708695272591</v>
      </c>
      <c r="K907">
        <f t="shared" ca="1" si="71"/>
        <v>863.7</v>
      </c>
      <c r="L907" t="s">
        <v>923</v>
      </c>
      <c r="M907">
        <f ca="1">VLOOKUP('Sampling picks'!B897,Sheet1!$A$11:$C$1010,3,FALSE)</f>
        <v>754</v>
      </c>
      <c r="N907">
        <f ca="1">VLOOKUP('Sampling picks'!C897,Sheet1!$A$11:$C$1010,3,FALSE)</f>
        <v>923</v>
      </c>
      <c r="O907">
        <f ca="1">VLOOKUP('Sampling picks'!D897,Sheet1!$A$11:$C$1010,3,FALSE)</f>
        <v>910</v>
      </c>
      <c r="P907">
        <f ca="1">VLOOKUP('Sampling picks'!E897,Sheet1!$A$11:$C$1010,3,FALSE)</f>
        <v>869</v>
      </c>
      <c r="Q907">
        <f ca="1">VLOOKUP('Sampling picks'!F897,Sheet1!$A$11:$C$1010,3,FALSE)</f>
        <v>844</v>
      </c>
      <c r="R907">
        <f ca="1">VLOOKUP('Sampling picks'!G897,Sheet1!$A$11:$C$1010,3,FALSE)</f>
        <v>574</v>
      </c>
      <c r="S907">
        <f ca="1">VLOOKUP('Sampling picks'!H897,Sheet1!$A$11:$C$1010,3,FALSE)</f>
        <v>957</v>
      </c>
      <c r="T907">
        <f ca="1">VLOOKUP('Sampling picks'!I897,Sheet1!$A$11:$C$1010,3,FALSE)</f>
        <v>1024</v>
      </c>
      <c r="U907">
        <f ca="1">VLOOKUP('Sampling picks'!J897,Sheet1!$A$11:$C$1010,3,FALSE)</f>
        <v>863</v>
      </c>
      <c r="V907">
        <f ca="1">VLOOKUP('Sampling picks'!K897,Sheet1!$A$11:$C$1010,3,FALSE)</f>
        <v>919</v>
      </c>
      <c r="W907" t="e">
        <f>VLOOKUP('Sampling picks'!L897,Sheet1!$A$11:$C$1010,3,FALSE)</f>
        <v>#N/A</v>
      </c>
      <c r="X907" t="e">
        <f>VLOOKUP('Sampling picks'!M897,Sheet1!$A$11:$C$1010,3,FALSE)</f>
        <v>#N/A</v>
      </c>
      <c r="Y907" t="e">
        <f>VLOOKUP('Sampling picks'!N897,Sheet1!$A$11:$C$1010,3,FALSE)</f>
        <v>#N/A</v>
      </c>
      <c r="Z907" t="e">
        <f>VLOOKUP('Sampling picks'!O897,Sheet1!$A$11:$C$1010,3,FALSE)</f>
        <v>#N/A</v>
      </c>
      <c r="AA907" t="e">
        <f>VLOOKUP('Sampling picks'!P897,Sheet1!$A$11:$C$1010,3,FALSE)</f>
        <v>#N/A</v>
      </c>
      <c r="AB907" t="e">
        <f>VLOOKUP('Sampling picks'!Q897,Sheet1!$A$11:$C$1010,3,FALSE)</f>
        <v>#N/A</v>
      </c>
      <c r="AC907" t="e">
        <f>VLOOKUP('Sampling picks'!R897,Sheet1!$A$11:$C$1010,3,FALSE)</f>
        <v>#N/A</v>
      </c>
      <c r="AD907" t="e">
        <f>VLOOKUP('Sampling picks'!S897,Sheet1!$A$11:$C$1010,3,FALSE)</f>
        <v>#N/A</v>
      </c>
      <c r="AE907" t="e">
        <f>VLOOKUP('Sampling picks'!T897,Sheet1!$A$11:$C$1010,3,FALSE)</f>
        <v>#N/A</v>
      </c>
      <c r="AF907" t="e">
        <f>VLOOKUP('Sampling picks'!U897,Sheet1!$A$11:$C$1010,3,FALSE)</f>
        <v>#N/A</v>
      </c>
      <c r="AG907" t="e">
        <f>VLOOKUP('Sampling picks'!V897,Sheet1!$A$11:$C$1010,3,FALSE)</f>
        <v>#N/A</v>
      </c>
      <c r="AH907" t="e">
        <f>VLOOKUP('Sampling picks'!W897,Sheet1!$A$11:$C$1010,3,FALSE)</f>
        <v>#N/A</v>
      </c>
      <c r="AI907" t="e">
        <f>VLOOKUP('Sampling picks'!X897,Sheet1!$A$11:$C$1010,3,FALSE)</f>
        <v>#N/A</v>
      </c>
      <c r="AJ907" t="e">
        <f>VLOOKUP('Sampling picks'!Y897,Sheet1!$A$11:$C$1010,3,FALSE)</f>
        <v>#N/A</v>
      </c>
      <c r="AK907" t="e">
        <f>VLOOKUP('Sampling picks'!Z897,Sheet1!$A$11:$C$1010,3,FALSE)</f>
        <v>#N/A</v>
      </c>
      <c r="AL907" t="e">
        <f>VLOOKUP('Sampling picks'!AA897,Sheet1!$A$11:$C$1010,3,FALSE)</f>
        <v>#N/A</v>
      </c>
      <c r="AM907" t="e">
        <f>VLOOKUP('Sampling picks'!AB897,Sheet1!$A$11:$C$1010,3,FALSE)</f>
        <v>#N/A</v>
      </c>
      <c r="AN907" t="e">
        <f>VLOOKUP('Sampling picks'!AC897,Sheet1!$A$11:$C$1010,3,FALSE)</f>
        <v>#N/A</v>
      </c>
      <c r="AO907" t="e">
        <f>VLOOKUP('Sampling picks'!AD897,Sheet1!$A$11:$C$1010,3,FALSE)</f>
        <v>#N/A</v>
      </c>
      <c r="AP907" t="e">
        <f>VLOOKUP('Sampling picks'!AE897,Sheet1!$A$11:$C$1010,3,FALSE)</f>
        <v>#N/A</v>
      </c>
      <c r="AQ907" t="e">
        <f>VLOOKUP('Sampling picks'!AF897,Sheet1!$A$11:$C$1010,3,FALSE)</f>
        <v>#N/A</v>
      </c>
      <c r="AR907" t="e">
        <f>VLOOKUP('Sampling picks'!AG897,Sheet1!$A$11:$C$1010,3,FALSE)</f>
        <v>#N/A</v>
      </c>
      <c r="AS907" t="e">
        <f>VLOOKUP('Sampling picks'!AH897,Sheet1!$A$11:$C$1010,3,FALSE)</f>
        <v>#N/A</v>
      </c>
      <c r="AT907" t="e">
        <f>VLOOKUP('Sampling picks'!AI897,Sheet1!$A$11:$C$1010,3,FALSE)</f>
        <v>#N/A</v>
      </c>
      <c r="AU907" t="e">
        <f>VLOOKUP('Sampling picks'!AJ897,Sheet1!$A$11:$C$1010,3,FALSE)</f>
        <v>#N/A</v>
      </c>
      <c r="AV907" t="e">
        <f>VLOOKUP('Sampling picks'!AK897,Sheet1!$A$11:$C$1010,3,FALSE)</f>
        <v>#N/A</v>
      </c>
      <c r="AW907" t="e">
        <f>VLOOKUP('Sampling picks'!AL897,Sheet1!$A$11:$C$1010,3,FALSE)</f>
        <v>#N/A</v>
      </c>
      <c r="AX907" t="e">
        <f>VLOOKUP('Sampling picks'!AM897,Sheet1!$A$11:$C$1010,3,FALSE)</f>
        <v>#N/A</v>
      </c>
      <c r="AY907" t="e">
        <f>VLOOKUP('Sampling picks'!AN897,Sheet1!$A$11:$C$1010,3,FALSE)</f>
        <v>#N/A</v>
      </c>
      <c r="AZ907" t="e">
        <f>VLOOKUP('Sampling picks'!AO897,Sheet1!$A$11:$C$1010,3,FALSE)</f>
        <v>#N/A</v>
      </c>
      <c r="BA907" t="e">
        <f>VLOOKUP('Sampling picks'!AP897,Sheet1!$A$11:$C$1010,3,FALSE)</f>
        <v>#N/A</v>
      </c>
      <c r="BB907" t="e">
        <f>VLOOKUP('Sampling picks'!AQ897,Sheet1!$A$11:$C$1010,3,FALSE)</f>
        <v>#N/A</v>
      </c>
      <c r="BC907" t="e">
        <f>VLOOKUP('Sampling picks'!AR897,Sheet1!$A$11:$C$1010,3,FALSE)</f>
        <v>#N/A</v>
      </c>
      <c r="BD907" t="e">
        <f>VLOOKUP('Sampling picks'!AS897,Sheet1!$A$11:$C$1010,3,FALSE)</f>
        <v>#N/A</v>
      </c>
      <c r="BE907" t="e">
        <f>VLOOKUP('Sampling picks'!AT897,Sheet1!$A$11:$C$1010,3,FALSE)</f>
        <v>#N/A</v>
      </c>
      <c r="BF907" t="e">
        <f>VLOOKUP('Sampling picks'!AU897,Sheet1!$A$11:$C$1010,3,FALSE)</f>
        <v>#N/A</v>
      </c>
      <c r="BG907" t="e">
        <f>VLOOKUP('Sampling picks'!AV897,Sheet1!$A$11:$C$1010,3,FALSE)</f>
        <v>#N/A</v>
      </c>
      <c r="BH907" t="e">
        <f>VLOOKUP('Sampling picks'!AW897,Sheet1!$A$11:$C$1010,3,FALSE)</f>
        <v>#N/A</v>
      </c>
      <c r="BI907" t="e">
        <f>VLOOKUP('Sampling picks'!AX897,Sheet1!$A$11:$C$1010,3,FALSE)</f>
        <v>#N/A</v>
      </c>
      <c r="BJ907" t="e">
        <f>VLOOKUP('Sampling picks'!AY897,Sheet1!$A$11:$C$1010,3,FALSE)</f>
        <v>#N/A</v>
      </c>
      <c r="BK907" t="e">
        <f>VLOOKUP('Sampling picks'!AZ897,Sheet1!$A$11:$C$1010,3,FALSE)</f>
        <v>#N/A</v>
      </c>
      <c r="BL907" t="e">
        <f>VLOOKUP('Sampling picks'!BA897,Sheet1!$A$11:$C$1010,3,FALSE)</f>
        <v>#N/A</v>
      </c>
      <c r="BM907" t="e">
        <f>VLOOKUP('Sampling picks'!BB897,Sheet1!$A$11:$C$1010,3,FALSE)</f>
        <v>#N/A</v>
      </c>
      <c r="BN907" t="e">
        <f>VLOOKUP('Sampling picks'!BC897,Sheet1!$A$11:$C$1010,3,FALSE)</f>
        <v>#N/A</v>
      </c>
      <c r="BO907" t="e">
        <f>VLOOKUP('Sampling picks'!BD897,Sheet1!$A$11:$C$1010,3,FALSE)</f>
        <v>#N/A</v>
      </c>
      <c r="BP907" t="e">
        <f>VLOOKUP('Sampling picks'!BE897,Sheet1!$A$11:$C$1010,3,FALSE)</f>
        <v>#N/A</v>
      </c>
      <c r="BQ907" t="e">
        <f>VLOOKUP('Sampling picks'!BF897,Sheet1!$A$11:$C$1010,3,FALSE)</f>
        <v>#N/A</v>
      </c>
      <c r="BR907" t="e">
        <f>VLOOKUP('Sampling picks'!BG897,Sheet1!$A$11:$C$1010,3,FALSE)</f>
        <v>#N/A</v>
      </c>
      <c r="BS907" t="e">
        <f>VLOOKUP('Sampling picks'!BH897,Sheet1!$A$11:$C$1010,3,FALSE)</f>
        <v>#N/A</v>
      </c>
      <c r="BT907" t="e">
        <f>VLOOKUP('Sampling picks'!BI897,Sheet1!$A$11:$C$1010,3,FALSE)</f>
        <v>#N/A</v>
      </c>
      <c r="BU907" t="e">
        <f>VLOOKUP('Sampling picks'!BJ897,Sheet1!$A$11:$C$1010,3,FALSE)</f>
        <v>#N/A</v>
      </c>
      <c r="BV907" t="e">
        <f>VLOOKUP('Sampling picks'!BK897,Sheet1!$A$11:$C$1010,3,FALSE)</f>
        <v>#N/A</v>
      </c>
      <c r="BW907" t="e">
        <f>VLOOKUP('Sampling picks'!BL897,Sheet1!$A$11:$C$1010,3,FALSE)</f>
        <v>#N/A</v>
      </c>
      <c r="BX907" t="e">
        <f>VLOOKUP('Sampling picks'!BM897,Sheet1!$A$11:$C$1010,3,FALSE)</f>
        <v>#N/A</v>
      </c>
      <c r="BY907" t="e">
        <f>VLOOKUP('Sampling picks'!BN897,Sheet1!$A$11:$C$1010,3,FALSE)</f>
        <v>#N/A</v>
      </c>
      <c r="BZ907" t="e">
        <f>VLOOKUP('Sampling picks'!BO897,Sheet1!$A$11:$C$1010,3,FALSE)</f>
        <v>#N/A</v>
      </c>
      <c r="CA907" t="e">
        <f>VLOOKUP('Sampling picks'!BP897,Sheet1!$A$11:$C$1010,3,FALSE)</f>
        <v>#N/A</v>
      </c>
      <c r="CB907" t="e">
        <f>VLOOKUP('Sampling picks'!BQ897,Sheet1!$A$11:$C$1010,3,FALSE)</f>
        <v>#N/A</v>
      </c>
      <c r="CC907" t="e">
        <f>VLOOKUP('Sampling picks'!BR897,Sheet1!$A$11:$C$1010,3,FALSE)</f>
        <v>#N/A</v>
      </c>
      <c r="CD907" t="e">
        <f>VLOOKUP('Sampling picks'!BS897,Sheet1!$A$11:$C$1010,3,FALSE)</f>
        <v>#N/A</v>
      </c>
      <c r="CE907" t="e">
        <f>VLOOKUP('Sampling picks'!BT897,Sheet1!$A$11:$C$1010,3,FALSE)</f>
        <v>#N/A</v>
      </c>
      <c r="CF907" t="e">
        <f>VLOOKUP('Sampling picks'!BU897,Sheet1!$A$11:$C$1010,3,FALSE)</f>
        <v>#N/A</v>
      </c>
      <c r="CG907" t="e">
        <f>VLOOKUP('Sampling picks'!BV897,Sheet1!$A$11:$C$1010,3,FALSE)</f>
        <v>#N/A</v>
      </c>
      <c r="CH907" t="e">
        <f>VLOOKUP('Sampling picks'!BW897,Sheet1!$A$11:$C$1010,3,FALSE)</f>
        <v>#N/A</v>
      </c>
      <c r="CI907" t="e">
        <f>VLOOKUP('Sampling picks'!BX897,Sheet1!$A$11:$C$1010,3,FALSE)</f>
        <v>#N/A</v>
      </c>
      <c r="CJ907" t="e">
        <f>VLOOKUP('Sampling picks'!BY897,Sheet1!$A$11:$C$1010,3,FALSE)</f>
        <v>#N/A</v>
      </c>
      <c r="CK907" t="e">
        <f>VLOOKUP('Sampling picks'!BZ897,Sheet1!$A$11:$C$1010,3,FALSE)</f>
        <v>#N/A</v>
      </c>
      <c r="CL907" t="e">
        <f>VLOOKUP('Sampling picks'!CA897,Sheet1!$A$11:$C$1010,3,FALSE)</f>
        <v>#N/A</v>
      </c>
      <c r="CM907" t="e">
        <f>VLOOKUP('Sampling picks'!CB897,Sheet1!$A$11:$C$1010,3,FALSE)</f>
        <v>#N/A</v>
      </c>
      <c r="CN907" t="e">
        <f>VLOOKUP('Sampling picks'!CC897,Sheet1!$A$11:$C$1010,3,FALSE)</f>
        <v>#N/A</v>
      </c>
      <c r="CO907" t="e">
        <f>VLOOKUP('Sampling picks'!CD897,Sheet1!$A$11:$C$1010,3,FALSE)</f>
        <v>#N/A</v>
      </c>
      <c r="CP907" t="e">
        <f>VLOOKUP('Sampling picks'!CE897,Sheet1!$A$11:$C$1010,3,FALSE)</f>
        <v>#N/A</v>
      </c>
      <c r="CQ907" t="e">
        <f>VLOOKUP('Sampling picks'!CF897,Sheet1!$A$11:$C$1010,3,FALSE)</f>
        <v>#N/A</v>
      </c>
      <c r="CR907" t="e">
        <f>VLOOKUP('Sampling picks'!CG897,Sheet1!$A$11:$C$1010,3,FALSE)</f>
        <v>#N/A</v>
      </c>
      <c r="CS907" t="e">
        <f>VLOOKUP('Sampling picks'!CH897,Sheet1!$A$11:$C$1010,3,FALSE)</f>
        <v>#N/A</v>
      </c>
      <c r="CT907" t="e">
        <f>VLOOKUP('Sampling picks'!CI897,Sheet1!$A$11:$C$1010,3,FALSE)</f>
        <v>#N/A</v>
      </c>
      <c r="CU907" t="e">
        <f>VLOOKUP('Sampling picks'!CJ897,Sheet1!$A$11:$C$1010,3,FALSE)</f>
        <v>#N/A</v>
      </c>
      <c r="CV907" t="e">
        <f>VLOOKUP('Sampling picks'!CK897,Sheet1!$A$11:$C$1010,3,FALSE)</f>
        <v>#N/A</v>
      </c>
      <c r="CW907" t="e">
        <f>VLOOKUP('Sampling picks'!CL897,Sheet1!$A$11:$C$1010,3,FALSE)</f>
        <v>#N/A</v>
      </c>
      <c r="CX907" t="e">
        <f>VLOOKUP('Sampling picks'!CM897,Sheet1!$A$11:$C$1010,3,FALSE)</f>
        <v>#N/A</v>
      </c>
      <c r="CY907" t="e">
        <f>VLOOKUP('Sampling picks'!CN897,Sheet1!$A$11:$C$1010,3,FALSE)</f>
        <v>#N/A</v>
      </c>
      <c r="CZ907" t="e">
        <f>VLOOKUP('Sampling picks'!CO897,Sheet1!$A$11:$C$1010,3,FALSE)</f>
        <v>#N/A</v>
      </c>
      <c r="DA907" t="e">
        <f>VLOOKUP('Sampling picks'!CP897,Sheet1!$A$11:$C$1010,3,FALSE)</f>
        <v>#N/A</v>
      </c>
      <c r="DB907" t="e">
        <f>VLOOKUP('Sampling picks'!CQ897,Sheet1!$A$11:$C$1010,3,FALSE)</f>
        <v>#N/A</v>
      </c>
      <c r="DC907" t="e">
        <f>VLOOKUP('Sampling picks'!CR897,Sheet1!$A$11:$C$1010,3,FALSE)</f>
        <v>#N/A</v>
      </c>
      <c r="DD907" t="e">
        <f>VLOOKUP('Sampling picks'!CS897,Sheet1!$A$11:$C$1010,3,FALSE)</f>
        <v>#N/A</v>
      </c>
      <c r="DE907" t="e">
        <f>VLOOKUP('Sampling picks'!CT897,Sheet1!$A$11:$C$1010,3,FALSE)</f>
        <v>#N/A</v>
      </c>
      <c r="DF907" t="e">
        <f>VLOOKUP('Sampling picks'!CU897,Sheet1!$A$11:$C$1010,3,FALSE)</f>
        <v>#N/A</v>
      </c>
      <c r="DG907" t="e">
        <f>VLOOKUP('Sampling picks'!CV897,Sheet1!$A$11:$C$1010,3,FALSE)</f>
        <v>#N/A</v>
      </c>
      <c r="DH907" t="e">
        <f>VLOOKUP('Sampling picks'!CW897,Sheet1!$A$11:$C$1010,3,FALSE)</f>
        <v>#N/A</v>
      </c>
      <c r="DI907" t="e">
        <f>VLOOKUP('Sampling picks'!CX897,Sheet1!$A$11:$C$1010,3,FALSE)</f>
        <v>#N/A</v>
      </c>
      <c r="DJ907" t="e">
        <f>VLOOKUP('Sampling picks'!CY897,Sheet1!$A$11:$C$1010,3,FALSE)</f>
        <v>#N/A</v>
      </c>
    </row>
    <row r="908" spans="1:114" x14ac:dyDescent="0.3">
      <c r="A908">
        <v>898</v>
      </c>
      <c r="B908" s="1">
        <f t="shared" ca="1" si="72"/>
        <v>859</v>
      </c>
      <c r="C908" s="1">
        <f t="shared" ca="1" si="72"/>
        <v>1053</v>
      </c>
      <c r="H908" t="str">
        <f t="shared" ref="H908:H971" ca="1" si="73">IF(I908&lt;$G$7,"reject", "do not reject")</f>
        <v>reject</v>
      </c>
      <c r="I908">
        <f t="shared" ref="I908:I971" ca="1" si="74">1-_xlfn.NORM.DIST(J908,0,1,TRUE)</f>
        <v>2.0436257223841459E-3</v>
      </c>
      <c r="J908">
        <f t="shared" ref="J908:J971" ca="1" si="75">(K908-$B$6)/($B$8/SQRT($G$5))</f>
        <v>2.871348115432887</v>
      </c>
      <c r="K908">
        <f t="shared" ref="K908:K971" ca="1" si="76">AVERAGEIF(M908:DJ908,"&lt;&gt;#N/A")</f>
        <v>890.8</v>
      </c>
      <c r="L908" t="s">
        <v>924</v>
      </c>
      <c r="M908">
        <f ca="1">VLOOKUP('Sampling picks'!B898,Sheet1!$A$11:$C$1010,3,FALSE)</f>
        <v>850</v>
      </c>
      <c r="N908">
        <f ca="1">VLOOKUP('Sampling picks'!C898,Sheet1!$A$11:$C$1010,3,FALSE)</f>
        <v>602</v>
      </c>
      <c r="O908">
        <f ca="1">VLOOKUP('Sampling picks'!D898,Sheet1!$A$11:$C$1010,3,FALSE)</f>
        <v>900</v>
      </c>
      <c r="P908">
        <f ca="1">VLOOKUP('Sampling picks'!E898,Sheet1!$A$11:$C$1010,3,FALSE)</f>
        <v>1020</v>
      </c>
      <c r="Q908">
        <f ca="1">VLOOKUP('Sampling picks'!F898,Sheet1!$A$11:$C$1010,3,FALSE)</f>
        <v>867</v>
      </c>
      <c r="R908">
        <f ca="1">VLOOKUP('Sampling picks'!G898,Sheet1!$A$11:$C$1010,3,FALSE)</f>
        <v>1034</v>
      </c>
      <c r="S908">
        <f ca="1">VLOOKUP('Sampling picks'!H898,Sheet1!$A$11:$C$1010,3,FALSE)</f>
        <v>952</v>
      </c>
      <c r="T908">
        <f ca="1">VLOOKUP('Sampling picks'!I898,Sheet1!$A$11:$C$1010,3,FALSE)</f>
        <v>767</v>
      </c>
      <c r="U908">
        <f ca="1">VLOOKUP('Sampling picks'!J898,Sheet1!$A$11:$C$1010,3,FALSE)</f>
        <v>958</v>
      </c>
      <c r="V908">
        <f ca="1">VLOOKUP('Sampling picks'!K898,Sheet1!$A$11:$C$1010,3,FALSE)</f>
        <v>958</v>
      </c>
      <c r="W908" t="e">
        <f>VLOOKUP('Sampling picks'!L898,Sheet1!$A$11:$C$1010,3,FALSE)</f>
        <v>#N/A</v>
      </c>
      <c r="X908" t="e">
        <f>VLOOKUP('Sampling picks'!M898,Sheet1!$A$11:$C$1010,3,FALSE)</f>
        <v>#N/A</v>
      </c>
      <c r="Y908" t="e">
        <f>VLOOKUP('Sampling picks'!N898,Sheet1!$A$11:$C$1010,3,FALSE)</f>
        <v>#N/A</v>
      </c>
      <c r="Z908" t="e">
        <f>VLOOKUP('Sampling picks'!O898,Sheet1!$A$11:$C$1010,3,FALSE)</f>
        <v>#N/A</v>
      </c>
      <c r="AA908" t="e">
        <f>VLOOKUP('Sampling picks'!P898,Sheet1!$A$11:$C$1010,3,FALSE)</f>
        <v>#N/A</v>
      </c>
      <c r="AB908" t="e">
        <f>VLOOKUP('Sampling picks'!Q898,Sheet1!$A$11:$C$1010,3,FALSE)</f>
        <v>#N/A</v>
      </c>
      <c r="AC908" t="e">
        <f>VLOOKUP('Sampling picks'!R898,Sheet1!$A$11:$C$1010,3,FALSE)</f>
        <v>#N/A</v>
      </c>
      <c r="AD908" t="e">
        <f>VLOOKUP('Sampling picks'!S898,Sheet1!$A$11:$C$1010,3,FALSE)</f>
        <v>#N/A</v>
      </c>
      <c r="AE908" t="e">
        <f>VLOOKUP('Sampling picks'!T898,Sheet1!$A$11:$C$1010,3,FALSE)</f>
        <v>#N/A</v>
      </c>
      <c r="AF908" t="e">
        <f>VLOOKUP('Sampling picks'!U898,Sheet1!$A$11:$C$1010,3,FALSE)</f>
        <v>#N/A</v>
      </c>
      <c r="AG908" t="e">
        <f>VLOOKUP('Sampling picks'!V898,Sheet1!$A$11:$C$1010,3,FALSE)</f>
        <v>#N/A</v>
      </c>
      <c r="AH908" t="e">
        <f>VLOOKUP('Sampling picks'!W898,Sheet1!$A$11:$C$1010,3,FALSE)</f>
        <v>#N/A</v>
      </c>
      <c r="AI908" t="e">
        <f>VLOOKUP('Sampling picks'!X898,Sheet1!$A$11:$C$1010,3,FALSE)</f>
        <v>#N/A</v>
      </c>
      <c r="AJ908" t="e">
        <f>VLOOKUP('Sampling picks'!Y898,Sheet1!$A$11:$C$1010,3,FALSE)</f>
        <v>#N/A</v>
      </c>
      <c r="AK908" t="e">
        <f>VLOOKUP('Sampling picks'!Z898,Sheet1!$A$11:$C$1010,3,FALSE)</f>
        <v>#N/A</v>
      </c>
      <c r="AL908" t="e">
        <f>VLOOKUP('Sampling picks'!AA898,Sheet1!$A$11:$C$1010,3,FALSE)</f>
        <v>#N/A</v>
      </c>
      <c r="AM908" t="e">
        <f>VLOOKUP('Sampling picks'!AB898,Sheet1!$A$11:$C$1010,3,FALSE)</f>
        <v>#N/A</v>
      </c>
      <c r="AN908" t="e">
        <f>VLOOKUP('Sampling picks'!AC898,Sheet1!$A$11:$C$1010,3,FALSE)</f>
        <v>#N/A</v>
      </c>
      <c r="AO908" t="e">
        <f>VLOOKUP('Sampling picks'!AD898,Sheet1!$A$11:$C$1010,3,FALSE)</f>
        <v>#N/A</v>
      </c>
      <c r="AP908" t="e">
        <f>VLOOKUP('Sampling picks'!AE898,Sheet1!$A$11:$C$1010,3,FALSE)</f>
        <v>#N/A</v>
      </c>
      <c r="AQ908" t="e">
        <f>VLOOKUP('Sampling picks'!AF898,Sheet1!$A$11:$C$1010,3,FALSE)</f>
        <v>#N/A</v>
      </c>
      <c r="AR908" t="e">
        <f>VLOOKUP('Sampling picks'!AG898,Sheet1!$A$11:$C$1010,3,FALSE)</f>
        <v>#N/A</v>
      </c>
      <c r="AS908" t="e">
        <f>VLOOKUP('Sampling picks'!AH898,Sheet1!$A$11:$C$1010,3,FALSE)</f>
        <v>#N/A</v>
      </c>
      <c r="AT908" t="e">
        <f>VLOOKUP('Sampling picks'!AI898,Sheet1!$A$11:$C$1010,3,FALSE)</f>
        <v>#N/A</v>
      </c>
      <c r="AU908" t="e">
        <f>VLOOKUP('Sampling picks'!AJ898,Sheet1!$A$11:$C$1010,3,FALSE)</f>
        <v>#N/A</v>
      </c>
      <c r="AV908" t="e">
        <f>VLOOKUP('Sampling picks'!AK898,Sheet1!$A$11:$C$1010,3,FALSE)</f>
        <v>#N/A</v>
      </c>
      <c r="AW908" t="e">
        <f>VLOOKUP('Sampling picks'!AL898,Sheet1!$A$11:$C$1010,3,FALSE)</f>
        <v>#N/A</v>
      </c>
      <c r="AX908" t="e">
        <f>VLOOKUP('Sampling picks'!AM898,Sheet1!$A$11:$C$1010,3,FALSE)</f>
        <v>#N/A</v>
      </c>
      <c r="AY908" t="e">
        <f>VLOOKUP('Sampling picks'!AN898,Sheet1!$A$11:$C$1010,3,FALSE)</f>
        <v>#N/A</v>
      </c>
      <c r="AZ908" t="e">
        <f>VLOOKUP('Sampling picks'!AO898,Sheet1!$A$11:$C$1010,3,FALSE)</f>
        <v>#N/A</v>
      </c>
      <c r="BA908" t="e">
        <f>VLOOKUP('Sampling picks'!AP898,Sheet1!$A$11:$C$1010,3,FALSE)</f>
        <v>#N/A</v>
      </c>
      <c r="BB908" t="e">
        <f>VLOOKUP('Sampling picks'!AQ898,Sheet1!$A$11:$C$1010,3,FALSE)</f>
        <v>#N/A</v>
      </c>
      <c r="BC908" t="e">
        <f>VLOOKUP('Sampling picks'!AR898,Sheet1!$A$11:$C$1010,3,FALSE)</f>
        <v>#N/A</v>
      </c>
      <c r="BD908" t="e">
        <f>VLOOKUP('Sampling picks'!AS898,Sheet1!$A$11:$C$1010,3,FALSE)</f>
        <v>#N/A</v>
      </c>
      <c r="BE908" t="e">
        <f>VLOOKUP('Sampling picks'!AT898,Sheet1!$A$11:$C$1010,3,FALSE)</f>
        <v>#N/A</v>
      </c>
      <c r="BF908" t="e">
        <f>VLOOKUP('Sampling picks'!AU898,Sheet1!$A$11:$C$1010,3,FALSE)</f>
        <v>#N/A</v>
      </c>
      <c r="BG908" t="e">
        <f>VLOOKUP('Sampling picks'!AV898,Sheet1!$A$11:$C$1010,3,FALSE)</f>
        <v>#N/A</v>
      </c>
      <c r="BH908" t="e">
        <f>VLOOKUP('Sampling picks'!AW898,Sheet1!$A$11:$C$1010,3,FALSE)</f>
        <v>#N/A</v>
      </c>
      <c r="BI908" t="e">
        <f>VLOOKUP('Sampling picks'!AX898,Sheet1!$A$11:$C$1010,3,FALSE)</f>
        <v>#N/A</v>
      </c>
      <c r="BJ908" t="e">
        <f>VLOOKUP('Sampling picks'!AY898,Sheet1!$A$11:$C$1010,3,FALSE)</f>
        <v>#N/A</v>
      </c>
      <c r="BK908" t="e">
        <f>VLOOKUP('Sampling picks'!AZ898,Sheet1!$A$11:$C$1010,3,FALSE)</f>
        <v>#N/A</v>
      </c>
      <c r="BL908" t="e">
        <f>VLOOKUP('Sampling picks'!BA898,Sheet1!$A$11:$C$1010,3,FALSE)</f>
        <v>#N/A</v>
      </c>
      <c r="BM908" t="e">
        <f>VLOOKUP('Sampling picks'!BB898,Sheet1!$A$11:$C$1010,3,FALSE)</f>
        <v>#N/A</v>
      </c>
      <c r="BN908" t="e">
        <f>VLOOKUP('Sampling picks'!BC898,Sheet1!$A$11:$C$1010,3,FALSE)</f>
        <v>#N/A</v>
      </c>
      <c r="BO908" t="e">
        <f>VLOOKUP('Sampling picks'!BD898,Sheet1!$A$11:$C$1010,3,FALSE)</f>
        <v>#N/A</v>
      </c>
      <c r="BP908" t="e">
        <f>VLOOKUP('Sampling picks'!BE898,Sheet1!$A$11:$C$1010,3,FALSE)</f>
        <v>#N/A</v>
      </c>
      <c r="BQ908" t="e">
        <f>VLOOKUP('Sampling picks'!BF898,Sheet1!$A$11:$C$1010,3,FALSE)</f>
        <v>#N/A</v>
      </c>
      <c r="BR908" t="e">
        <f>VLOOKUP('Sampling picks'!BG898,Sheet1!$A$11:$C$1010,3,FALSE)</f>
        <v>#N/A</v>
      </c>
      <c r="BS908" t="e">
        <f>VLOOKUP('Sampling picks'!BH898,Sheet1!$A$11:$C$1010,3,FALSE)</f>
        <v>#N/A</v>
      </c>
      <c r="BT908" t="e">
        <f>VLOOKUP('Sampling picks'!BI898,Sheet1!$A$11:$C$1010,3,FALSE)</f>
        <v>#N/A</v>
      </c>
      <c r="BU908" t="e">
        <f>VLOOKUP('Sampling picks'!BJ898,Sheet1!$A$11:$C$1010,3,FALSE)</f>
        <v>#N/A</v>
      </c>
      <c r="BV908" t="e">
        <f>VLOOKUP('Sampling picks'!BK898,Sheet1!$A$11:$C$1010,3,FALSE)</f>
        <v>#N/A</v>
      </c>
      <c r="BW908" t="e">
        <f>VLOOKUP('Sampling picks'!BL898,Sheet1!$A$11:$C$1010,3,FALSE)</f>
        <v>#N/A</v>
      </c>
      <c r="BX908" t="e">
        <f>VLOOKUP('Sampling picks'!BM898,Sheet1!$A$11:$C$1010,3,FALSE)</f>
        <v>#N/A</v>
      </c>
      <c r="BY908" t="e">
        <f>VLOOKUP('Sampling picks'!BN898,Sheet1!$A$11:$C$1010,3,FALSE)</f>
        <v>#N/A</v>
      </c>
      <c r="BZ908" t="e">
        <f>VLOOKUP('Sampling picks'!BO898,Sheet1!$A$11:$C$1010,3,FALSE)</f>
        <v>#N/A</v>
      </c>
      <c r="CA908" t="e">
        <f>VLOOKUP('Sampling picks'!BP898,Sheet1!$A$11:$C$1010,3,FALSE)</f>
        <v>#N/A</v>
      </c>
      <c r="CB908" t="e">
        <f>VLOOKUP('Sampling picks'!BQ898,Sheet1!$A$11:$C$1010,3,FALSE)</f>
        <v>#N/A</v>
      </c>
      <c r="CC908" t="e">
        <f>VLOOKUP('Sampling picks'!BR898,Sheet1!$A$11:$C$1010,3,FALSE)</f>
        <v>#N/A</v>
      </c>
      <c r="CD908" t="e">
        <f>VLOOKUP('Sampling picks'!BS898,Sheet1!$A$11:$C$1010,3,FALSE)</f>
        <v>#N/A</v>
      </c>
      <c r="CE908" t="e">
        <f>VLOOKUP('Sampling picks'!BT898,Sheet1!$A$11:$C$1010,3,FALSE)</f>
        <v>#N/A</v>
      </c>
      <c r="CF908" t="e">
        <f>VLOOKUP('Sampling picks'!BU898,Sheet1!$A$11:$C$1010,3,FALSE)</f>
        <v>#N/A</v>
      </c>
      <c r="CG908" t="e">
        <f>VLOOKUP('Sampling picks'!BV898,Sheet1!$A$11:$C$1010,3,FALSE)</f>
        <v>#N/A</v>
      </c>
      <c r="CH908" t="e">
        <f>VLOOKUP('Sampling picks'!BW898,Sheet1!$A$11:$C$1010,3,FALSE)</f>
        <v>#N/A</v>
      </c>
      <c r="CI908" t="e">
        <f>VLOOKUP('Sampling picks'!BX898,Sheet1!$A$11:$C$1010,3,FALSE)</f>
        <v>#N/A</v>
      </c>
      <c r="CJ908" t="e">
        <f>VLOOKUP('Sampling picks'!BY898,Sheet1!$A$11:$C$1010,3,FALSE)</f>
        <v>#N/A</v>
      </c>
      <c r="CK908" t="e">
        <f>VLOOKUP('Sampling picks'!BZ898,Sheet1!$A$11:$C$1010,3,FALSE)</f>
        <v>#N/A</v>
      </c>
      <c r="CL908" t="e">
        <f>VLOOKUP('Sampling picks'!CA898,Sheet1!$A$11:$C$1010,3,FALSE)</f>
        <v>#N/A</v>
      </c>
      <c r="CM908" t="e">
        <f>VLOOKUP('Sampling picks'!CB898,Sheet1!$A$11:$C$1010,3,FALSE)</f>
        <v>#N/A</v>
      </c>
      <c r="CN908" t="e">
        <f>VLOOKUP('Sampling picks'!CC898,Sheet1!$A$11:$C$1010,3,FALSE)</f>
        <v>#N/A</v>
      </c>
      <c r="CO908" t="e">
        <f>VLOOKUP('Sampling picks'!CD898,Sheet1!$A$11:$C$1010,3,FALSE)</f>
        <v>#N/A</v>
      </c>
      <c r="CP908" t="e">
        <f>VLOOKUP('Sampling picks'!CE898,Sheet1!$A$11:$C$1010,3,FALSE)</f>
        <v>#N/A</v>
      </c>
      <c r="CQ908" t="e">
        <f>VLOOKUP('Sampling picks'!CF898,Sheet1!$A$11:$C$1010,3,FALSE)</f>
        <v>#N/A</v>
      </c>
      <c r="CR908" t="e">
        <f>VLOOKUP('Sampling picks'!CG898,Sheet1!$A$11:$C$1010,3,FALSE)</f>
        <v>#N/A</v>
      </c>
      <c r="CS908" t="e">
        <f>VLOOKUP('Sampling picks'!CH898,Sheet1!$A$11:$C$1010,3,FALSE)</f>
        <v>#N/A</v>
      </c>
      <c r="CT908" t="e">
        <f>VLOOKUP('Sampling picks'!CI898,Sheet1!$A$11:$C$1010,3,FALSE)</f>
        <v>#N/A</v>
      </c>
      <c r="CU908" t="e">
        <f>VLOOKUP('Sampling picks'!CJ898,Sheet1!$A$11:$C$1010,3,FALSE)</f>
        <v>#N/A</v>
      </c>
      <c r="CV908" t="e">
        <f>VLOOKUP('Sampling picks'!CK898,Sheet1!$A$11:$C$1010,3,FALSE)</f>
        <v>#N/A</v>
      </c>
      <c r="CW908" t="e">
        <f>VLOOKUP('Sampling picks'!CL898,Sheet1!$A$11:$C$1010,3,FALSE)</f>
        <v>#N/A</v>
      </c>
      <c r="CX908" t="e">
        <f>VLOOKUP('Sampling picks'!CM898,Sheet1!$A$11:$C$1010,3,FALSE)</f>
        <v>#N/A</v>
      </c>
      <c r="CY908" t="e">
        <f>VLOOKUP('Sampling picks'!CN898,Sheet1!$A$11:$C$1010,3,FALSE)</f>
        <v>#N/A</v>
      </c>
      <c r="CZ908" t="e">
        <f>VLOOKUP('Sampling picks'!CO898,Sheet1!$A$11:$C$1010,3,FALSE)</f>
        <v>#N/A</v>
      </c>
      <c r="DA908" t="e">
        <f>VLOOKUP('Sampling picks'!CP898,Sheet1!$A$11:$C$1010,3,FALSE)</f>
        <v>#N/A</v>
      </c>
      <c r="DB908" t="e">
        <f>VLOOKUP('Sampling picks'!CQ898,Sheet1!$A$11:$C$1010,3,FALSE)</f>
        <v>#N/A</v>
      </c>
      <c r="DC908" t="e">
        <f>VLOOKUP('Sampling picks'!CR898,Sheet1!$A$11:$C$1010,3,FALSE)</f>
        <v>#N/A</v>
      </c>
      <c r="DD908" t="e">
        <f>VLOOKUP('Sampling picks'!CS898,Sheet1!$A$11:$C$1010,3,FALSE)</f>
        <v>#N/A</v>
      </c>
      <c r="DE908" t="e">
        <f>VLOOKUP('Sampling picks'!CT898,Sheet1!$A$11:$C$1010,3,FALSE)</f>
        <v>#N/A</v>
      </c>
      <c r="DF908" t="e">
        <f>VLOOKUP('Sampling picks'!CU898,Sheet1!$A$11:$C$1010,3,FALSE)</f>
        <v>#N/A</v>
      </c>
      <c r="DG908" t="e">
        <f>VLOOKUP('Sampling picks'!CV898,Sheet1!$A$11:$C$1010,3,FALSE)</f>
        <v>#N/A</v>
      </c>
      <c r="DH908" t="e">
        <f>VLOOKUP('Sampling picks'!CW898,Sheet1!$A$11:$C$1010,3,FALSE)</f>
        <v>#N/A</v>
      </c>
      <c r="DI908" t="e">
        <f>VLOOKUP('Sampling picks'!CX898,Sheet1!$A$11:$C$1010,3,FALSE)</f>
        <v>#N/A</v>
      </c>
      <c r="DJ908" t="e">
        <f>VLOOKUP('Sampling picks'!CY898,Sheet1!$A$11:$C$1010,3,FALSE)</f>
        <v>#N/A</v>
      </c>
    </row>
    <row r="909" spans="1:114" x14ac:dyDescent="0.3">
      <c r="A909">
        <v>899</v>
      </c>
      <c r="B909" s="1">
        <f t="shared" ca="1" si="72"/>
        <v>747</v>
      </c>
      <c r="C909" s="1">
        <f t="shared" ca="1" si="72"/>
        <v>940</v>
      </c>
      <c r="H909" t="str">
        <f t="shared" ca="1" si="73"/>
        <v>do not reject</v>
      </c>
      <c r="I909">
        <f t="shared" ca="1" si="74"/>
        <v>0.55283041608552186</v>
      </c>
      <c r="J909">
        <f t="shared" ca="1" si="75"/>
        <v>-0.13281566172707338</v>
      </c>
      <c r="K909">
        <f t="shared" ca="1" si="76"/>
        <v>795.8</v>
      </c>
      <c r="L909" t="s">
        <v>925</v>
      </c>
      <c r="M909">
        <f ca="1">VLOOKUP('Sampling picks'!B899,Sheet1!$A$11:$C$1010,3,FALSE)</f>
        <v>816</v>
      </c>
      <c r="N909">
        <f ca="1">VLOOKUP('Sampling picks'!C899,Sheet1!$A$11:$C$1010,3,FALSE)</f>
        <v>818</v>
      </c>
      <c r="O909">
        <f ca="1">VLOOKUP('Sampling picks'!D899,Sheet1!$A$11:$C$1010,3,FALSE)</f>
        <v>853</v>
      </c>
      <c r="P909">
        <f ca="1">VLOOKUP('Sampling picks'!E899,Sheet1!$A$11:$C$1010,3,FALSE)</f>
        <v>962</v>
      </c>
      <c r="Q909">
        <f ca="1">VLOOKUP('Sampling picks'!F899,Sheet1!$A$11:$C$1010,3,FALSE)</f>
        <v>906</v>
      </c>
      <c r="R909">
        <f ca="1">VLOOKUP('Sampling picks'!G899,Sheet1!$A$11:$C$1010,3,FALSE)</f>
        <v>590</v>
      </c>
      <c r="S909">
        <f ca="1">VLOOKUP('Sampling picks'!H899,Sheet1!$A$11:$C$1010,3,FALSE)</f>
        <v>795</v>
      </c>
      <c r="T909">
        <f ca="1">VLOOKUP('Sampling picks'!I899,Sheet1!$A$11:$C$1010,3,FALSE)</f>
        <v>778</v>
      </c>
      <c r="U909">
        <f ca="1">VLOOKUP('Sampling picks'!J899,Sheet1!$A$11:$C$1010,3,FALSE)</f>
        <v>617</v>
      </c>
      <c r="V909">
        <f ca="1">VLOOKUP('Sampling picks'!K899,Sheet1!$A$11:$C$1010,3,FALSE)</f>
        <v>823</v>
      </c>
      <c r="W909" t="e">
        <f>VLOOKUP('Sampling picks'!L899,Sheet1!$A$11:$C$1010,3,FALSE)</f>
        <v>#N/A</v>
      </c>
      <c r="X909" t="e">
        <f>VLOOKUP('Sampling picks'!M899,Sheet1!$A$11:$C$1010,3,FALSE)</f>
        <v>#N/A</v>
      </c>
      <c r="Y909" t="e">
        <f>VLOOKUP('Sampling picks'!N899,Sheet1!$A$11:$C$1010,3,FALSE)</f>
        <v>#N/A</v>
      </c>
      <c r="Z909" t="e">
        <f>VLOOKUP('Sampling picks'!O899,Sheet1!$A$11:$C$1010,3,FALSE)</f>
        <v>#N/A</v>
      </c>
      <c r="AA909" t="e">
        <f>VLOOKUP('Sampling picks'!P899,Sheet1!$A$11:$C$1010,3,FALSE)</f>
        <v>#N/A</v>
      </c>
      <c r="AB909" t="e">
        <f>VLOOKUP('Sampling picks'!Q899,Sheet1!$A$11:$C$1010,3,FALSE)</f>
        <v>#N/A</v>
      </c>
      <c r="AC909" t="e">
        <f>VLOOKUP('Sampling picks'!R899,Sheet1!$A$11:$C$1010,3,FALSE)</f>
        <v>#N/A</v>
      </c>
      <c r="AD909" t="e">
        <f>VLOOKUP('Sampling picks'!S899,Sheet1!$A$11:$C$1010,3,FALSE)</f>
        <v>#N/A</v>
      </c>
      <c r="AE909" t="e">
        <f>VLOOKUP('Sampling picks'!T899,Sheet1!$A$11:$C$1010,3,FALSE)</f>
        <v>#N/A</v>
      </c>
      <c r="AF909" t="e">
        <f>VLOOKUP('Sampling picks'!U899,Sheet1!$A$11:$C$1010,3,FALSE)</f>
        <v>#N/A</v>
      </c>
      <c r="AG909" t="e">
        <f>VLOOKUP('Sampling picks'!V899,Sheet1!$A$11:$C$1010,3,FALSE)</f>
        <v>#N/A</v>
      </c>
      <c r="AH909" t="e">
        <f>VLOOKUP('Sampling picks'!W899,Sheet1!$A$11:$C$1010,3,FALSE)</f>
        <v>#N/A</v>
      </c>
      <c r="AI909" t="e">
        <f>VLOOKUP('Sampling picks'!X899,Sheet1!$A$11:$C$1010,3,FALSE)</f>
        <v>#N/A</v>
      </c>
      <c r="AJ909" t="e">
        <f>VLOOKUP('Sampling picks'!Y899,Sheet1!$A$11:$C$1010,3,FALSE)</f>
        <v>#N/A</v>
      </c>
      <c r="AK909" t="e">
        <f>VLOOKUP('Sampling picks'!Z899,Sheet1!$A$11:$C$1010,3,FALSE)</f>
        <v>#N/A</v>
      </c>
      <c r="AL909" t="e">
        <f>VLOOKUP('Sampling picks'!AA899,Sheet1!$A$11:$C$1010,3,FALSE)</f>
        <v>#N/A</v>
      </c>
      <c r="AM909" t="e">
        <f>VLOOKUP('Sampling picks'!AB899,Sheet1!$A$11:$C$1010,3,FALSE)</f>
        <v>#N/A</v>
      </c>
      <c r="AN909" t="e">
        <f>VLOOKUP('Sampling picks'!AC899,Sheet1!$A$11:$C$1010,3,FALSE)</f>
        <v>#N/A</v>
      </c>
      <c r="AO909" t="e">
        <f>VLOOKUP('Sampling picks'!AD899,Sheet1!$A$11:$C$1010,3,FALSE)</f>
        <v>#N/A</v>
      </c>
      <c r="AP909" t="e">
        <f>VLOOKUP('Sampling picks'!AE899,Sheet1!$A$11:$C$1010,3,FALSE)</f>
        <v>#N/A</v>
      </c>
      <c r="AQ909" t="e">
        <f>VLOOKUP('Sampling picks'!AF899,Sheet1!$A$11:$C$1010,3,FALSE)</f>
        <v>#N/A</v>
      </c>
      <c r="AR909" t="e">
        <f>VLOOKUP('Sampling picks'!AG899,Sheet1!$A$11:$C$1010,3,FALSE)</f>
        <v>#N/A</v>
      </c>
      <c r="AS909" t="e">
        <f>VLOOKUP('Sampling picks'!AH899,Sheet1!$A$11:$C$1010,3,FALSE)</f>
        <v>#N/A</v>
      </c>
      <c r="AT909" t="e">
        <f>VLOOKUP('Sampling picks'!AI899,Sheet1!$A$11:$C$1010,3,FALSE)</f>
        <v>#N/A</v>
      </c>
      <c r="AU909" t="e">
        <f>VLOOKUP('Sampling picks'!AJ899,Sheet1!$A$11:$C$1010,3,FALSE)</f>
        <v>#N/A</v>
      </c>
      <c r="AV909" t="e">
        <f>VLOOKUP('Sampling picks'!AK899,Sheet1!$A$11:$C$1010,3,FALSE)</f>
        <v>#N/A</v>
      </c>
      <c r="AW909" t="e">
        <f>VLOOKUP('Sampling picks'!AL899,Sheet1!$A$11:$C$1010,3,FALSE)</f>
        <v>#N/A</v>
      </c>
      <c r="AX909" t="e">
        <f>VLOOKUP('Sampling picks'!AM899,Sheet1!$A$11:$C$1010,3,FALSE)</f>
        <v>#N/A</v>
      </c>
      <c r="AY909" t="e">
        <f>VLOOKUP('Sampling picks'!AN899,Sheet1!$A$11:$C$1010,3,FALSE)</f>
        <v>#N/A</v>
      </c>
      <c r="AZ909" t="e">
        <f>VLOOKUP('Sampling picks'!AO899,Sheet1!$A$11:$C$1010,3,FALSE)</f>
        <v>#N/A</v>
      </c>
      <c r="BA909" t="e">
        <f>VLOOKUP('Sampling picks'!AP899,Sheet1!$A$11:$C$1010,3,FALSE)</f>
        <v>#N/A</v>
      </c>
      <c r="BB909" t="e">
        <f>VLOOKUP('Sampling picks'!AQ899,Sheet1!$A$11:$C$1010,3,FALSE)</f>
        <v>#N/A</v>
      </c>
      <c r="BC909" t="e">
        <f>VLOOKUP('Sampling picks'!AR899,Sheet1!$A$11:$C$1010,3,FALSE)</f>
        <v>#N/A</v>
      </c>
      <c r="BD909" t="e">
        <f>VLOOKUP('Sampling picks'!AS899,Sheet1!$A$11:$C$1010,3,FALSE)</f>
        <v>#N/A</v>
      </c>
      <c r="BE909" t="e">
        <f>VLOOKUP('Sampling picks'!AT899,Sheet1!$A$11:$C$1010,3,FALSE)</f>
        <v>#N/A</v>
      </c>
      <c r="BF909" t="e">
        <f>VLOOKUP('Sampling picks'!AU899,Sheet1!$A$11:$C$1010,3,FALSE)</f>
        <v>#N/A</v>
      </c>
      <c r="BG909" t="e">
        <f>VLOOKUP('Sampling picks'!AV899,Sheet1!$A$11:$C$1010,3,FALSE)</f>
        <v>#N/A</v>
      </c>
      <c r="BH909" t="e">
        <f>VLOOKUP('Sampling picks'!AW899,Sheet1!$A$11:$C$1010,3,FALSE)</f>
        <v>#N/A</v>
      </c>
      <c r="BI909" t="e">
        <f>VLOOKUP('Sampling picks'!AX899,Sheet1!$A$11:$C$1010,3,FALSE)</f>
        <v>#N/A</v>
      </c>
      <c r="BJ909" t="e">
        <f>VLOOKUP('Sampling picks'!AY899,Sheet1!$A$11:$C$1010,3,FALSE)</f>
        <v>#N/A</v>
      </c>
      <c r="BK909" t="e">
        <f>VLOOKUP('Sampling picks'!AZ899,Sheet1!$A$11:$C$1010,3,FALSE)</f>
        <v>#N/A</v>
      </c>
      <c r="BL909" t="e">
        <f>VLOOKUP('Sampling picks'!BA899,Sheet1!$A$11:$C$1010,3,FALSE)</f>
        <v>#N/A</v>
      </c>
      <c r="BM909" t="e">
        <f>VLOOKUP('Sampling picks'!BB899,Sheet1!$A$11:$C$1010,3,FALSE)</f>
        <v>#N/A</v>
      </c>
      <c r="BN909" t="e">
        <f>VLOOKUP('Sampling picks'!BC899,Sheet1!$A$11:$C$1010,3,FALSE)</f>
        <v>#N/A</v>
      </c>
      <c r="BO909" t="e">
        <f>VLOOKUP('Sampling picks'!BD899,Sheet1!$A$11:$C$1010,3,FALSE)</f>
        <v>#N/A</v>
      </c>
      <c r="BP909" t="e">
        <f>VLOOKUP('Sampling picks'!BE899,Sheet1!$A$11:$C$1010,3,FALSE)</f>
        <v>#N/A</v>
      </c>
      <c r="BQ909" t="e">
        <f>VLOOKUP('Sampling picks'!BF899,Sheet1!$A$11:$C$1010,3,FALSE)</f>
        <v>#N/A</v>
      </c>
      <c r="BR909" t="e">
        <f>VLOOKUP('Sampling picks'!BG899,Sheet1!$A$11:$C$1010,3,FALSE)</f>
        <v>#N/A</v>
      </c>
      <c r="BS909" t="e">
        <f>VLOOKUP('Sampling picks'!BH899,Sheet1!$A$11:$C$1010,3,FALSE)</f>
        <v>#N/A</v>
      </c>
      <c r="BT909" t="e">
        <f>VLOOKUP('Sampling picks'!BI899,Sheet1!$A$11:$C$1010,3,FALSE)</f>
        <v>#N/A</v>
      </c>
      <c r="BU909" t="e">
        <f>VLOOKUP('Sampling picks'!BJ899,Sheet1!$A$11:$C$1010,3,FALSE)</f>
        <v>#N/A</v>
      </c>
      <c r="BV909" t="e">
        <f>VLOOKUP('Sampling picks'!BK899,Sheet1!$A$11:$C$1010,3,FALSE)</f>
        <v>#N/A</v>
      </c>
      <c r="BW909" t="e">
        <f>VLOOKUP('Sampling picks'!BL899,Sheet1!$A$11:$C$1010,3,FALSE)</f>
        <v>#N/A</v>
      </c>
      <c r="BX909" t="e">
        <f>VLOOKUP('Sampling picks'!BM899,Sheet1!$A$11:$C$1010,3,FALSE)</f>
        <v>#N/A</v>
      </c>
      <c r="BY909" t="e">
        <f>VLOOKUP('Sampling picks'!BN899,Sheet1!$A$11:$C$1010,3,FALSE)</f>
        <v>#N/A</v>
      </c>
      <c r="BZ909" t="e">
        <f>VLOOKUP('Sampling picks'!BO899,Sheet1!$A$11:$C$1010,3,FALSE)</f>
        <v>#N/A</v>
      </c>
      <c r="CA909" t="e">
        <f>VLOOKUP('Sampling picks'!BP899,Sheet1!$A$11:$C$1010,3,FALSE)</f>
        <v>#N/A</v>
      </c>
      <c r="CB909" t="e">
        <f>VLOOKUP('Sampling picks'!BQ899,Sheet1!$A$11:$C$1010,3,FALSE)</f>
        <v>#N/A</v>
      </c>
      <c r="CC909" t="e">
        <f>VLOOKUP('Sampling picks'!BR899,Sheet1!$A$11:$C$1010,3,FALSE)</f>
        <v>#N/A</v>
      </c>
      <c r="CD909" t="e">
        <f>VLOOKUP('Sampling picks'!BS899,Sheet1!$A$11:$C$1010,3,FALSE)</f>
        <v>#N/A</v>
      </c>
      <c r="CE909" t="e">
        <f>VLOOKUP('Sampling picks'!BT899,Sheet1!$A$11:$C$1010,3,FALSE)</f>
        <v>#N/A</v>
      </c>
      <c r="CF909" t="e">
        <f>VLOOKUP('Sampling picks'!BU899,Sheet1!$A$11:$C$1010,3,FALSE)</f>
        <v>#N/A</v>
      </c>
      <c r="CG909" t="e">
        <f>VLOOKUP('Sampling picks'!BV899,Sheet1!$A$11:$C$1010,3,FALSE)</f>
        <v>#N/A</v>
      </c>
      <c r="CH909" t="e">
        <f>VLOOKUP('Sampling picks'!BW899,Sheet1!$A$11:$C$1010,3,FALSE)</f>
        <v>#N/A</v>
      </c>
      <c r="CI909" t="e">
        <f>VLOOKUP('Sampling picks'!BX899,Sheet1!$A$11:$C$1010,3,FALSE)</f>
        <v>#N/A</v>
      </c>
      <c r="CJ909" t="e">
        <f>VLOOKUP('Sampling picks'!BY899,Sheet1!$A$11:$C$1010,3,FALSE)</f>
        <v>#N/A</v>
      </c>
      <c r="CK909" t="e">
        <f>VLOOKUP('Sampling picks'!BZ899,Sheet1!$A$11:$C$1010,3,FALSE)</f>
        <v>#N/A</v>
      </c>
      <c r="CL909" t="e">
        <f>VLOOKUP('Sampling picks'!CA899,Sheet1!$A$11:$C$1010,3,FALSE)</f>
        <v>#N/A</v>
      </c>
      <c r="CM909" t="e">
        <f>VLOOKUP('Sampling picks'!CB899,Sheet1!$A$11:$C$1010,3,FALSE)</f>
        <v>#N/A</v>
      </c>
      <c r="CN909" t="e">
        <f>VLOOKUP('Sampling picks'!CC899,Sheet1!$A$11:$C$1010,3,FALSE)</f>
        <v>#N/A</v>
      </c>
      <c r="CO909" t="e">
        <f>VLOOKUP('Sampling picks'!CD899,Sheet1!$A$11:$C$1010,3,FALSE)</f>
        <v>#N/A</v>
      </c>
      <c r="CP909" t="e">
        <f>VLOOKUP('Sampling picks'!CE899,Sheet1!$A$11:$C$1010,3,FALSE)</f>
        <v>#N/A</v>
      </c>
      <c r="CQ909" t="e">
        <f>VLOOKUP('Sampling picks'!CF899,Sheet1!$A$11:$C$1010,3,FALSE)</f>
        <v>#N/A</v>
      </c>
      <c r="CR909" t="e">
        <f>VLOOKUP('Sampling picks'!CG899,Sheet1!$A$11:$C$1010,3,FALSE)</f>
        <v>#N/A</v>
      </c>
      <c r="CS909" t="e">
        <f>VLOOKUP('Sampling picks'!CH899,Sheet1!$A$11:$C$1010,3,FALSE)</f>
        <v>#N/A</v>
      </c>
      <c r="CT909" t="e">
        <f>VLOOKUP('Sampling picks'!CI899,Sheet1!$A$11:$C$1010,3,FALSE)</f>
        <v>#N/A</v>
      </c>
      <c r="CU909" t="e">
        <f>VLOOKUP('Sampling picks'!CJ899,Sheet1!$A$11:$C$1010,3,FALSE)</f>
        <v>#N/A</v>
      </c>
      <c r="CV909" t="e">
        <f>VLOOKUP('Sampling picks'!CK899,Sheet1!$A$11:$C$1010,3,FALSE)</f>
        <v>#N/A</v>
      </c>
      <c r="CW909" t="e">
        <f>VLOOKUP('Sampling picks'!CL899,Sheet1!$A$11:$C$1010,3,FALSE)</f>
        <v>#N/A</v>
      </c>
      <c r="CX909" t="e">
        <f>VLOOKUP('Sampling picks'!CM899,Sheet1!$A$11:$C$1010,3,FALSE)</f>
        <v>#N/A</v>
      </c>
      <c r="CY909" t="e">
        <f>VLOOKUP('Sampling picks'!CN899,Sheet1!$A$11:$C$1010,3,FALSE)</f>
        <v>#N/A</v>
      </c>
      <c r="CZ909" t="e">
        <f>VLOOKUP('Sampling picks'!CO899,Sheet1!$A$11:$C$1010,3,FALSE)</f>
        <v>#N/A</v>
      </c>
      <c r="DA909" t="e">
        <f>VLOOKUP('Sampling picks'!CP899,Sheet1!$A$11:$C$1010,3,FALSE)</f>
        <v>#N/A</v>
      </c>
      <c r="DB909" t="e">
        <f>VLOOKUP('Sampling picks'!CQ899,Sheet1!$A$11:$C$1010,3,FALSE)</f>
        <v>#N/A</v>
      </c>
      <c r="DC909" t="e">
        <f>VLOOKUP('Sampling picks'!CR899,Sheet1!$A$11:$C$1010,3,FALSE)</f>
        <v>#N/A</v>
      </c>
      <c r="DD909" t="e">
        <f>VLOOKUP('Sampling picks'!CS899,Sheet1!$A$11:$C$1010,3,FALSE)</f>
        <v>#N/A</v>
      </c>
      <c r="DE909" t="e">
        <f>VLOOKUP('Sampling picks'!CT899,Sheet1!$A$11:$C$1010,3,FALSE)</f>
        <v>#N/A</v>
      </c>
      <c r="DF909" t="e">
        <f>VLOOKUP('Sampling picks'!CU899,Sheet1!$A$11:$C$1010,3,FALSE)</f>
        <v>#N/A</v>
      </c>
      <c r="DG909" t="e">
        <f>VLOOKUP('Sampling picks'!CV899,Sheet1!$A$11:$C$1010,3,FALSE)</f>
        <v>#N/A</v>
      </c>
      <c r="DH909" t="e">
        <f>VLOOKUP('Sampling picks'!CW899,Sheet1!$A$11:$C$1010,3,FALSE)</f>
        <v>#N/A</v>
      </c>
      <c r="DI909" t="e">
        <f>VLOOKUP('Sampling picks'!CX899,Sheet1!$A$11:$C$1010,3,FALSE)</f>
        <v>#N/A</v>
      </c>
      <c r="DJ909" t="e">
        <f>VLOOKUP('Sampling picks'!CY899,Sheet1!$A$11:$C$1010,3,FALSE)</f>
        <v>#N/A</v>
      </c>
    </row>
    <row r="910" spans="1:114" x14ac:dyDescent="0.3">
      <c r="A910">
        <v>900</v>
      </c>
      <c r="B910" s="1">
        <f t="shared" ca="1" si="72"/>
        <v>781</v>
      </c>
      <c r="C910" s="1">
        <f t="shared" ca="1" si="72"/>
        <v>956</v>
      </c>
      <c r="H910" t="str">
        <f t="shared" ca="1" si="73"/>
        <v>reject</v>
      </c>
      <c r="I910">
        <f t="shared" ca="1" si="74"/>
        <v>4.2951194692131267E-4</v>
      </c>
      <c r="J910">
        <f t="shared" ca="1" si="75"/>
        <v>3.3330406538174713</v>
      </c>
      <c r="K910">
        <f t="shared" ca="1" si="76"/>
        <v>905.4</v>
      </c>
      <c r="L910" t="s">
        <v>926</v>
      </c>
      <c r="M910">
        <f ca="1">VLOOKUP('Sampling picks'!B900,Sheet1!$A$11:$C$1010,3,FALSE)</f>
        <v>779</v>
      </c>
      <c r="N910">
        <f ca="1">VLOOKUP('Sampling picks'!C900,Sheet1!$A$11:$C$1010,3,FALSE)</f>
        <v>874</v>
      </c>
      <c r="O910">
        <f ca="1">VLOOKUP('Sampling picks'!D900,Sheet1!$A$11:$C$1010,3,FALSE)</f>
        <v>911</v>
      </c>
      <c r="P910">
        <f ca="1">VLOOKUP('Sampling picks'!E900,Sheet1!$A$11:$C$1010,3,FALSE)</f>
        <v>1034</v>
      </c>
      <c r="Q910">
        <f ca="1">VLOOKUP('Sampling picks'!F900,Sheet1!$A$11:$C$1010,3,FALSE)</f>
        <v>944</v>
      </c>
      <c r="R910">
        <f ca="1">VLOOKUP('Sampling picks'!G900,Sheet1!$A$11:$C$1010,3,FALSE)</f>
        <v>962</v>
      </c>
      <c r="S910">
        <f ca="1">VLOOKUP('Sampling picks'!H900,Sheet1!$A$11:$C$1010,3,FALSE)</f>
        <v>838</v>
      </c>
      <c r="T910">
        <f ca="1">VLOOKUP('Sampling picks'!I900,Sheet1!$A$11:$C$1010,3,FALSE)</f>
        <v>862</v>
      </c>
      <c r="U910">
        <f ca="1">VLOOKUP('Sampling picks'!J900,Sheet1!$A$11:$C$1010,3,FALSE)</f>
        <v>1016</v>
      </c>
      <c r="V910">
        <f ca="1">VLOOKUP('Sampling picks'!K900,Sheet1!$A$11:$C$1010,3,FALSE)</f>
        <v>834</v>
      </c>
      <c r="W910" t="e">
        <f>VLOOKUP('Sampling picks'!L900,Sheet1!$A$11:$C$1010,3,FALSE)</f>
        <v>#N/A</v>
      </c>
      <c r="X910" t="e">
        <f>VLOOKUP('Sampling picks'!M900,Sheet1!$A$11:$C$1010,3,FALSE)</f>
        <v>#N/A</v>
      </c>
      <c r="Y910" t="e">
        <f>VLOOKUP('Sampling picks'!N900,Sheet1!$A$11:$C$1010,3,FALSE)</f>
        <v>#N/A</v>
      </c>
      <c r="Z910" t="e">
        <f>VLOOKUP('Sampling picks'!O900,Sheet1!$A$11:$C$1010,3,FALSE)</f>
        <v>#N/A</v>
      </c>
      <c r="AA910" t="e">
        <f>VLOOKUP('Sampling picks'!P900,Sheet1!$A$11:$C$1010,3,FALSE)</f>
        <v>#N/A</v>
      </c>
      <c r="AB910" t="e">
        <f>VLOOKUP('Sampling picks'!Q900,Sheet1!$A$11:$C$1010,3,FALSE)</f>
        <v>#N/A</v>
      </c>
      <c r="AC910" t="e">
        <f>VLOOKUP('Sampling picks'!R900,Sheet1!$A$11:$C$1010,3,FALSE)</f>
        <v>#N/A</v>
      </c>
      <c r="AD910" t="e">
        <f>VLOOKUP('Sampling picks'!S900,Sheet1!$A$11:$C$1010,3,FALSE)</f>
        <v>#N/A</v>
      </c>
      <c r="AE910" t="e">
        <f>VLOOKUP('Sampling picks'!T900,Sheet1!$A$11:$C$1010,3,FALSE)</f>
        <v>#N/A</v>
      </c>
      <c r="AF910" t="e">
        <f>VLOOKUP('Sampling picks'!U900,Sheet1!$A$11:$C$1010,3,FALSE)</f>
        <v>#N/A</v>
      </c>
      <c r="AG910" t="e">
        <f>VLOOKUP('Sampling picks'!V900,Sheet1!$A$11:$C$1010,3,FALSE)</f>
        <v>#N/A</v>
      </c>
      <c r="AH910" t="e">
        <f>VLOOKUP('Sampling picks'!W900,Sheet1!$A$11:$C$1010,3,FALSE)</f>
        <v>#N/A</v>
      </c>
      <c r="AI910" t="e">
        <f>VLOOKUP('Sampling picks'!X900,Sheet1!$A$11:$C$1010,3,FALSE)</f>
        <v>#N/A</v>
      </c>
      <c r="AJ910" t="e">
        <f>VLOOKUP('Sampling picks'!Y900,Sheet1!$A$11:$C$1010,3,FALSE)</f>
        <v>#N/A</v>
      </c>
      <c r="AK910" t="e">
        <f>VLOOKUP('Sampling picks'!Z900,Sheet1!$A$11:$C$1010,3,FALSE)</f>
        <v>#N/A</v>
      </c>
      <c r="AL910" t="e">
        <f>VLOOKUP('Sampling picks'!AA900,Sheet1!$A$11:$C$1010,3,FALSE)</f>
        <v>#N/A</v>
      </c>
      <c r="AM910" t="e">
        <f>VLOOKUP('Sampling picks'!AB900,Sheet1!$A$11:$C$1010,3,FALSE)</f>
        <v>#N/A</v>
      </c>
      <c r="AN910" t="e">
        <f>VLOOKUP('Sampling picks'!AC900,Sheet1!$A$11:$C$1010,3,FALSE)</f>
        <v>#N/A</v>
      </c>
      <c r="AO910" t="e">
        <f>VLOOKUP('Sampling picks'!AD900,Sheet1!$A$11:$C$1010,3,FALSE)</f>
        <v>#N/A</v>
      </c>
      <c r="AP910" t="e">
        <f>VLOOKUP('Sampling picks'!AE900,Sheet1!$A$11:$C$1010,3,FALSE)</f>
        <v>#N/A</v>
      </c>
      <c r="AQ910" t="e">
        <f>VLOOKUP('Sampling picks'!AF900,Sheet1!$A$11:$C$1010,3,FALSE)</f>
        <v>#N/A</v>
      </c>
      <c r="AR910" t="e">
        <f>VLOOKUP('Sampling picks'!AG900,Sheet1!$A$11:$C$1010,3,FALSE)</f>
        <v>#N/A</v>
      </c>
      <c r="AS910" t="e">
        <f>VLOOKUP('Sampling picks'!AH900,Sheet1!$A$11:$C$1010,3,FALSE)</f>
        <v>#N/A</v>
      </c>
      <c r="AT910" t="e">
        <f>VLOOKUP('Sampling picks'!AI900,Sheet1!$A$11:$C$1010,3,FALSE)</f>
        <v>#N/A</v>
      </c>
      <c r="AU910" t="e">
        <f>VLOOKUP('Sampling picks'!AJ900,Sheet1!$A$11:$C$1010,3,FALSE)</f>
        <v>#N/A</v>
      </c>
      <c r="AV910" t="e">
        <f>VLOOKUP('Sampling picks'!AK900,Sheet1!$A$11:$C$1010,3,FALSE)</f>
        <v>#N/A</v>
      </c>
      <c r="AW910" t="e">
        <f>VLOOKUP('Sampling picks'!AL900,Sheet1!$A$11:$C$1010,3,FALSE)</f>
        <v>#N/A</v>
      </c>
      <c r="AX910" t="e">
        <f>VLOOKUP('Sampling picks'!AM900,Sheet1!$A$11:$C$1010,3,FALSE)</f>
        <v>#N/A</v>
      </c>
      <c r="AY910" t="e">
        <f>VLOOKUP('Sampling picks'!AN900,Sheet1!$A$11:$C$1010,3,FALSE)</f>
        <v>#N/A</v>
      </c>
      <c r="AZ910" t="e">
        <f>VLOOKUP('Sampling picks'!AO900,Sheet1!$A$11:$C$1010,3,FALSE)</f>
        <v>#N/A</v>
      </c>
      <c r="BA910" t="e">
        <f>VLOOKUP('Sampling picks'!AP900,Sheet1!$A$11:$C$1010,3,FALSE)</f>
        <v>#N/A</v>
      </c>
      <c r="BB910" t="e">
        <f>VLOOKUP('Sampling picks'!AQ900,Sheet1!$A$11:$C$1010,3,FALSE)</f>
        <v>#N/A</v>
      </c>
      <c r="BC910" t="e">
        <f>VLOOKUP('Sampling picks'!AR900,Sheet1!$A$11:$C$1010,3,FALSE)</f>
        <v>#N/A</v>
      </c>
      <c r="BD910" t="e">
        <f>VLOOKUP('Sampling picks'!AS900,Sheet1!$A$11:$C$1010,3,FALSE)</f>
        <v>#N/A</v>
      </c>
      <c r="BE910" t="e">
        <f>VLOOKUP('Sampling picks'!AT900,Sheet1!$A$11:$C$1010,3,FALSE)</f>
        <v>#N/A</v>
      </c>
      <c r="BF910" t="e">
        <f>VLOOKUP('Sampling picks'!AU900,Sheet1!$A$11:$C$1010,3,FALSE)</f>
        <v>#N/A</v>
      </c>
      <c r="BG910" t="e">
        <f>VLOOKUP('Sampling picks'!AV900,Sheet1!$A$11:$C$1010,3,FALSE)</f>
        <v>#N/A</v>
      </c>
      <c r="BH910" t="e">
        <f>VLOOKUP('Sampling picks'!AW900,Sheet1!$A$11:$C$1010,3,FALSE)</f>
        <v>#N/A</v>
      </c>
      <c r="BI910" t="e">
        <f>VLOOKUP('Sampling picks'!AX900,Sheet1!$A$11:$C$1010,3,FALSE)</f>
        <v>#N/A</v>
      </c>
      <c r="BJ910" t="e">
        <f>VLOOKUP('Sampling picks'!AY900,Sheet1!$A$11:$C$1010,3,FALSE)</f>
        <v>#N/A</v>
      </c>
      <c r="BK910" t="e">
        <f>VLOOKUP('Sampling picks'!AZ900,Sheet1!$A$11:$C$1010,3,FALSE)</f>
        <v>#N/A</v>
      </c>
      <c r="BL910" t="e">
        <f>VLOOKUP('Sampling picks'!BA900,Sheet1!$A$11:$C$1010,3,FALSE)</f>
        <v>#N/A</v>
      </c>
      <c r="BM910" t="e">
        <f>VLOOKUP('Sampling picks'!BB900,Sheet1!$A$11:$C$1010,3,FALSE)</f>
        <v>#N/A</v>
      </c>
      <c r="BN910" t="e">
        <f>VLOOKUP('Sampling picks'!BC900,Sheet1!$A$11:$C$1010,3,FALSE)</f>
        <v>#N/A</v>
      </c>
      <c r="BO910" t="e">
        <f>VLOOKUP('Sampling picks'!BD900,Sheet1!$A$11:$C$1010,3,FALSE)</f>
        <v>#N/A</v>
      </c>
      <c r="BP910" t="e">
        <f>VLOOKUP('Sampling picks'!BE900,Sheet1!$A$11:$C$1010,3,FALSE)</f>
        <v>#N/A</v>
      </c>
      <c r="BQ910" t="e">
        <f>VLOOKUP('Sampling picks'!BF900,Sheet1!$A$11:$C$1010,3,FALSE)</f>
        <v>#N/A</v>
      </c>
      <c r="BR910" t="e">
        <f>VLOOKUP('Sampling picks'!BG900,Sheet1!$A$11:$C$1010,3,FALSE)</f>
        <v>#N/A</v>
      </c>
      <c r="BS910" t="e">
        <f>VLOOKUP('Sampling picks'!BH900,Sheet1!$A$11:$C$1010,3,FALSE)</f>
        <v>#N/A</v>
      </c>
      <c r="BT910" t="e">
        <f>VLOOKUP('Sampling picks'!BI900,Sheet1!$A$11:$C$1010,3,FALSE)</f>
        <v>#N/A</v>
      </c>
      <c r="BU910" t="e">
        <f>VLOOKUP('Sampling picks'!BJ900,Sheet1!$A$11:$C$1010,3,FALSE)</f>
        <v>#N/A</v>
      </c>
      <c r="BV910" t="e">
        <f>VLOOKUP('Sampling picks'!BK900,Sheet1!$A$11:$C$1010,3,FALSE)</f>
        <v>#N/A</v>
      </c>
      <c r="BW910" t="e">
        <f>VLOOKUP('Sampling picks'!BL900,Sheet1!$A$11:$C$1010,3,FALSE)</f>
        <v>#N/A</v>
      </c>
      <c r="BX910" t="e">
        <f>VLOOKUP('Sampling picks'!BM900,Sheet1!$A$11:$C$1010,3,FALSE)</f>
        <v>#N/A</v>
      </c>
      <c r="BY910" t="e">
        <f>VLOOKUP('Sampling picks'!BN900,Sheet1!$A$11:$C$1010,3,FALSE)</f>
        <v>#N/A</v>
      </c>
      <c r="BZ910" t="e">
        <f>VLOOKUP('Sampling picks'!BO900,Sheet1!$A$11:$C$1010,3,FALSE)</f>
        <v>#N/A</v>
      </c>
      <c r="CA910" t="e">
        <f>VLOOKUP('Sampling picks'!BP900,Sheet1!$A$11:$C$1010,3,FALSE)</f>
        <v>#N/A</v>
      </c>
      <c r="CB910" t="e">
        <f>VLOOKUP('Sampling picks'!BQ900,Sheet1!$A$11:$C$1010,3,FALSE)</f>
        <v>#N/A</v>
      </c>
      <c r="CC910" t="e">
        <f>VLOOKUP('Sampling picks'!BR900,Sheet1!$A$11:$C$1010,3,FALSE)</f>
        <v>#N/A</v>
      </c>
      <c r="CD910" t="e">
        <f>VLOOKUP('Sampling picks'!BS900,Sheet1!$A$11:$C$1010,3,FALSE)</f>
        <v>#N/A</v>
      </c>
      <c r="CE910" t="e">
        <f>VLOOKUP('Sampling picks'!BT900,Sheet1!$A$11:$C$1010,3,FALSE)</f>
        <v>#N/A</v>
      </c>
      <c r="CF910" t="e">
        <f>VLOOKUP('Sampling picks'!BU900,Sheet1!$A$11:$C$1010,3,FALSE)</f>
        <v>#N/A</v>
      </c>
      <c r="CG910" t="e">
        <f>VLOOKUP('Sampling picks'!BV900,Sheet1!$A$11:$C$1010,3,FALSE)</f>
        <v>#N/A</v>
      </c>
      <c r="CH910" t="e">
        <f>VLOOKUP('Sampling picks'!BW900,Sheet1!$A$11:$C$1010,3,FALSE)</f>
        <v>#N/A</v>
      </c>
      <c r="CI910" t="e">
        <f>VLOOKUP('Sampling picks'!BX900,Sheet1!$A$11:$C$1010,3,FALSE)</f>
        <v>#N/A</v>
      </c>
      <c r="CJ910" t="e">
        <f>VLOOKUP('Sampling picks'!BY900,Sheet1!$A$11:$C$1010,3,FALSE)</f>
        <v>#N/A</v>
      </c>
      <c r="CK910" t="e">
        <f>VLOOKUP('Sampling picks'!BZ900,Sheet1!$A$11:$C$1010,3,FALSE)</f>
        <v>#N/A</v>
      </c>
      <c r="CL910" t="e">
        <f>VLOOKUP('Sampling picks'!CA900,Sheet1!$A$11:$C$1010,3,FALSE)</f>
        <v>#N/A</v>
      </c>
      <c r="CM910" t="e">
        <f>VLOOKUP('Sampling picks'!CB900,Sheet1!$A$11:$C$1010,3,FALSE)</f>
        <v>#N/A</v>
      </c>
      <c r="CN910" t="e">
        <f>VLOOKUP('Sampling picks'!CC900,Sheet1!$A$11:$C$1010,3,FALSE)</f>
        <v>#N/A</v>
      </c>
      <c r="CO910" t="e">
        <f>VLOOKUP('Sampling picks'!CD900,Sheet1!$A$11:$C$1010,3,FALSE)</f>
        <v>#N/A</v>
      </c>
      <c r="CP910" t="e">
        <f>VLOOKUP('Sampling picks'!CE900,Sheet1!$A$11:$C$1010,3,FALSE)</f>
        <v>#N/A</v>
      </c>
      <c r="CQ910" t="e">
        <f>VLOOKUP('Sampling picks'!CF900,Sheet1!$A$11:$C$1010,3,FALSE)</f>
        <v>#N/A</v>
      </c>
      <c r="CR910" t="e">
        <f>VLOOKUP('Sampling picks'!CG900,Sheet1!$A$11:$C$1010,3,FALSE)</f>
        <v>#N/A</v>
      </c>
      <c r="CS910" t="e">
        <f>VLOOKUP('Sampling picks'!CH900,Sheet1!$A$11:$C$1010,3,FALSE)</f>
        <v>#N/A</v>
      </c>
      <c r="CT910" t="e">
        <f>VLOOKUP('Sampling picks'!CI900,Sheet1!$A$11:$C$1010,3,FALSE)</f>
        <v>#N/A</v>
      </c>
      <c r="CU910" t="e">
        <f>VLOOKUP('Sampling picks'!CJ900,Sheet1!$A$11:$C$1010,3,FALSE)</f>
        <v>#N/A</v>
      </c>
      <c r="CV910" t="e">
        <f>VLOOKUP('Sampling picks'!CK900,Sheet1!$A$11:$C$1010,3,FALSE)</f>
        <v>#N/A</v>
      </c>
      <c r="CW910" t="e">
        <f>VLOOKUP('Sampling picks'!CL900,Sheet1!$A$11:$C$1010,3,FALSE)</f>
        <v>#N/A</v>
      </c>
      <c r="CX910" t="e">
        <f>VLOOKUP('Sampling picks'!CM900,Sheet1!$A$11:$C$1010,3,FALSE)</f>
        <v>#N/A</v>
      </c>
      <c r="CY910" t="e">
        <f>VLOOKUP('Sampling picks'!CN900,Sheet1!$A$11:$C$1010,3,FALSE)</f>
        <v>#N/A</v>
      </c>
      <c r="CZ910" t="e">
        <f>VLOOKUP('Sampling picks'!CO900,Sheet1!$A$11:$C$1010,3,FALSE)</f>
        <v>#N/A</v>
      </c>
      <c r="DA910" t="e">
        <f>VLOOKUP('Sampling picks'!CP900,Sheet1!$A$11:$C$1010,3,FALSE)</f>
        <v>#N/A</v>
      </c>
      <c r="DB910" t="e">
        <f>VLOOKUP('Sampling picks'!CQ900,Sheet1!$A$11:$C$1010,3,FALSE)</f>
        <v>#N/A</v>
      </c>
      <c r="DC910" t="e">
        <f>VLOOKUP('Sampling picks'!CR900,Sheet1!$A$11:$C$1010,3,FALSE)</f>
        <v>#N/A</v>
      </c>
      <c r="DD910" t="e">
        <f>VLOOKUP('Sampling picks'!CS900,Sheet1!$A$11:$C$1010,3,FALSE)</f>
        <v>#N/A</v>
      </c>
      <c r="DE910" t="e">
        <f>VLOOKUP('Sampling picks'!CT900,Sheet1!$A$11:$C$1010,3,FALSE)</f>
        <v>#N/A</v>
      </c>
      <c r="DF910" t="e">
        <f>VLOOKUP('Sampling picks'!CU900,Sheet1!$A$11:$C$1010,3,FALSE)</f>
        <v>#N/A</v>
      </c>
      <c r="DG910" t="e">
        <f>VLOOKUP('Sampling picks'!CV900,Sheet1!$A$11:$C$1010,3,FALSE)</f>
        <v>#N/A</v>
      </c>
      <c r="DH910" t="e">
        <f>VLOOKUP('Sampling picks'!CW900,Sheet1!$A$11:$C$1010,3,FALSE)</f>
        <v>#N/A</v>
      </c>
      <c r="DI910" t="e">
        <f>VLOOKUP('Sampling picks'!CX900,Sheet1!$A$11:$C$1010,3,FALSE)</f>
        <v>#N/A</v>
      </c>
      <c r="DJ910" t="e">
        <f>VLOOKUP('Sampling picks'!CY900,Sheet1!$A$11:$C$1010,3,FALSE)</f>
        <v>#N/A</v>
      </c>
    </row>
    <row r="911" spans="1:114" x14ac:dyDescent="0.3">
      <c r="A911">
        <v>901</v>
      </c>
      <c r="B911" s="1">
        <f t="shared" ca="1" si="72"/>
        <v>778</v>
      </c>
      <c r="C911" s="1">
        <f t="shared" ca="1" si="72"/>
        <v>1018</v>
      </c>
      <c r="H911" t="str">
        <f t="shared" ca="1" si="73"/>
        <v>do not reject</v>
      </c>
      <c r="I911">
        <f t="shared" ca="1" si="74"/>
        <v>0.3879733941390715</v>
      </c>
      <c r="J911">
        <f t="shared" ca="1" si="75"/>
        <v>0.28460498941515416</v>
      </c>
      <c r="K911">
        <f t="shared" ca="1" si="76"/>
        <v>809</v>
      </c>
      <c r="L911" t="s">
        <v>927</v>
      </c>
      <c r="M911">
        <f ca="1">VLOOKUP('Sampling picks'!B901,Sheet1!$A$11:$C$1010,3,FALSE)</f>
        <v>802</v>
      </c>
      <c r="N911">
        <f ca="1">VLOOKUP('Sampling picks'!C901,Sheet1!$A$11:$C$1010,3,FALSE)</f>
        <v>907</v>
      </c>
      <c r="O911">
        <f ca="1">VLOOKUP('Sampling picks'!D901,Sheet1!$A$11:$C$1010,3,FALSE)</f>
        <v>819</v>
      </c>
      <c r="P911">
        <f ca="1">VLOOKUP('Sampling picks'!E901,Sheet1!$A$11:$C$1010,3,FALSE)</f>
        <v>870</v>
      </c>
      <c r="Q911">
        <f ca="1">VLOOKUP('Sampling picks'!F901,Sheet1!$A$11:$C$1010,3,FALSE)</f>
        <v>723</v>
      </c>
      <c r="R911">
        <f ca="1">VLOOKUP('Sampling picks'!G901,Sheet1!$A$11:$C$1010,3,FALSE)</f>
        <v>824</v>
      </c>
      <c r="S911">
        <f ca="1">VLOOKUP('Sampling picks'!H901,Sheet1!$A$11:$C$1010,3,FALSE)</f>
        <v>511</v>
      </c>
      <c r="T911">
        <f ca="1">VLOOKUP('Sampling picks'!I901,Sheet1!$A$11:$C$1010,3,FALSE)</f>
        <v>724</v>
      </c>
      <c r="U911">
        <f ca="1">VLOOKUP('Sampling picks'!J901,Sheet1!$A$11:$C$1010,3,FALSE)</f>
        <v>1031</v>
      </c>
      <c r="V911">
        <f ca="1">VLOOKUP('Sampling picks'!K901,Sheet1!$A$11:$C$1010,3,FALSE)</f>
        <v>879</v>
      </c>
      <c r="W911" t="e">
        <f>VLOOKUP('Sampling picks'!L901,Sheet1!$A$11:$C$1010,3,FALSE)</f>
        <v>#N/A</v>
      </c>
      <c r="X911" t="e">
        <f>VLOOKUP('Sampling picks'!M901,Sheet1!$A$11:$C$1010,3,FALSE)</f>
        <v>#N/A</v>
      </c>
      <c r="Y911" t="e">
        <f>VLOOKUP('Sampling picks'!N901,Sheet1!$A$11:$C$1010,3,FALSE)</f>
        <v>#N/A</v>
      </c>
      <c r="Z911" t="e">
        <f>VLOOKUP('Sampling picks'!O901,Sheet1!$A$11:$C$1010,3,FALSE)</f>
        <v>#N/A</v>
      </c>
      <c r="AA911" t="e">
        <f>VLOOKUP('Sampling picks'!P901,Sheet1!$A$11:$C$1010,3,FALSE)</f>
        <v>#N/A</v>
      </c>
      <c r="AB911" t="e">
        <f>VLOOKUP('Sampling picks'!Q901,Sheet1!$A$11:$C$1010,3,FALSE)</f>
        <v>#N/A</v>
      </c>
      <c r="AC911" t="e">
        <f>VLOOKUP('Sampling picks'!R901,Sheet1!$A$11:$C$1010,3,FALSE)</f>
        <v>#N/A</v>
      </c>
      <c r="AD911" t="e">
        <f>VLOOKUP('Sampling picks'!S901,Sheet1!$A$11:$C$1010,3,FALSE)</f>
        <v>#N/A</v>
      </c>
      <c r="AE911" t="e">
        <f>VLOOKUP('Sampling picks'!T901,Sheet1!$A$11:$C$1010,3,FALSE)</f>
        <v>#N/A</v>
      </c>
      <c r="AF911" t="e">
        <f>VLOOKUP('Sampling picks'!U901,Sheet1!$A$11:$C$1010,3,FALSE)</f>
        <v>#N/A</v>
      </c>
      <c r="AG911" t="e">
        <f>VLOOKUP('Sampling picks'!V901,Sheet1!$A$11:$C$1010,3,FALSE)</f>
        <v>#N/A</v>
      </c>
      <c r="AH911" t="e">
        <f>VLOOKUP('Sampling picks'!W901,Sheet1!$A$11:$C$1010,3,FALSE)</f>
        <v>#N/A</v>
      </c>
      <c r="AI911" t="e">
        <f>VLOOKUP('Sampling picks'!X901,Sheet1!$A$11:$C$1010,3,FALSE)</f>
        <v>#N/A</v>
      </c>
      <c r="AJ911" t="e">
        <f>VLOOKUP('Sampling picks'!Y901,Sheet1!$A$11:$C$1010,3,FALSE)</f>
        <v>#N/A</v>
      </c>
      <c r="AK911" t="e">
        <f>VLOOKUP('Sampling picks'!Z901,Sheet1!$A$11:$C$1010,3,FALSE)</f>
        <v>#N/A</v>
      </c>
      <c r="AL911" t="e">
        <f>VLOOKUP('Sampling picks'!AA901,Sheet1!$A$11:$C$1010,3,FALSE)</f>
        <v>#N/A</v>
      </c>
      <c r="AM911" t="e">
        <f>VLOOKUP('Sampling picks'!AB901,Sheet1!$A$11:$C$1010,3,FALSE)</f>
        <v>#N/A</v>
      </c>
      <c r="AN911" t="e">
        <f>VLOOKUP('Sampling picks'!AC901,Sheet1!$A$11:$C$1010,3,FALSE)</f>
        <v>#N/A</v>
      </c>
      <c r="AO911" t="e">
        <f>VLOOKUP('Sampling picks'!AD901,Sheet1!$A$11:$C$1010,3,FALSE)</f>
        <v>#N/A</v>
      </c>
      <c r="AP911" t="e">
        <f>VLOOKUP('Sampling picks'!AE901,Sheet1!$A$11:$C$1010,3,FALSE)</f>
        <v>#N/A</v>
      </c>
      <c r="AQ911" t="e">
        <f>VLOOKUP('Sampling picks'!AF901,Sheet1!$A$11:$C$1010,3,FALSE)</f>
        <v>#N/A</v>
      </c>
      <c r="AR911" t="e">
        <f>VLOOKUP('Sampling picks'!AG901,Sheet1!$A$11:$C$1010,3,FALSE)</f>
        <v>#N/A</v>
      </c>
      <c r="AS911" t="e">
        <f>VLOOKUP('Sampling picks'!AH901,Sheet1!$A$11:$C$1010,3,FALSE)</f>
        <v>#N/A</v>
      </c>
      <c r="AT911" t="e">
        <f>VLOOKUP('Sampling picks'!AI901,Sheet1!$A$11:$C$1010,3,FALSE)</f>
        <v>#N/A</v>
      </c>
      <c r="AU911" t="e">
        <f>VLOOKUP('Sampling picks'!AJ901,Sheet1!$A$11:$C$1010,3,FALSE)</f>
        <v>#N/A</v>
      </c>
      <c r="AV911" t="e">
        <f>VLOOKUP('Sampling picks'!AK901,Sheet1!$A$11:$C$1010,3,FALSE)</f>
        <v>#N/A</v>
      </c>
      <c r="AW911" t="e">
        <f>VLOOKUP('Sampling picks'!AL901,Sheet1!$A$11:$C$1010,3,FALSE)</f>
        <v>#N/A</v>
      </c>
      <c r="AX911" t="e">
        <f>VLOOKUP('Sampling picks'!AM901,Sheet1!$A$11:$C$1010,3,FALSE)</f>
        <v>#N/A</v>
      </c>
      <c r="AY911" t="e">
        <f>VLOOKUP('Sampling picks'!AN901,Sheet1!$A$11:$C$1010,3,FALSE)</f>
        <v>#N/A</v>
      </c>
      <c r="AZ911" t="e">
        <f>VLOOKUP('Sampling picks'!AO901,Sheet1!$A$11:$C$1010,3,FALSE)</f>
        <v>#N/A</v>
      </c>
      <c r="BA911" t="e">
        <f>VLOOKUP('Sampling picks'!AP901,Sheet1!$A$11:$C$1010,3,FALSE)</f>
        <v>#N/A</v>
      </c>
      <c r="BB911" t="e">
        <f>VLOOKUP('Sampling picks'!AQ901,Sheet1!$A$11:$C$1010,3,FALSE)</f>
        <v>#N/A</v>
      </c>
      <c r="BC911" t="e">
        <f>VLOOKUP('Sampling picks'!AR901,Sheet1!$A$11:$C$1010,3,FALSE)</f>
        <v>#N/A</v>
      </c>
      <c r="BD911" t="e">
        <f>VLOOKUP('Sampling picks'!AS901,Sheet1!$A$11:$C$1010,3,FALSE)</f>
        <v>#N/A</v>
      </c>
      <c r="BE911" t="e">
        <f>VLOOKUP('Sampling picks'!AT901,Sheet1!$A$11:$C$1010,3,FALSE)</f>
        <v>#N/A</v>
      </c>
      <c r="BF911" t="e">
        <f>VLOOKUP('Sampling picks'!AU901,Sheet1!$A$11:$C$1010,3,FALSE)</f>
        <v>#N/A</v>
      </c>
      <c r="BG911" t="e">
        <f>VLOOKUP('Sampling picks'!AV901,Sheet1!$A$11:$C$1010,3,FALSE)</f>
        <v>#N/A</v>
      </c>
      <c r="BH911" t="e">
        <f>VLOOKUP('Sampling picks'!AW901,Sheet1!$A$11:$C$1010,3,FALSE)</f>
        <v>#N/A</v>
      </c>
      <c r="BI911" t="e">
        <f>VLOOKUP('Sampling picks'!AX901,Sheet1!$A$11:$C$1010,3,FALSE)</f>
        <v>#N/A</v>
      </c>
      <c r="BJ911" t="e">
        <f>VLOOKUP('Sampling picks'!AY901,Sheet1!$A$11:$C$1010,3,FALSE)</f>
        <v>#N/A</v>
      </c>
      <c r="BK911" t="e">
        <f>VLOOKUP('Sampling picks'!AZ901,Sheet1!$A$11:$C$1010,3,FALSE)</f>
        <v>#N/A</v>
      </c>
      <c r="BL911" t="e">
        <f>VLOOKUP('Sampling picks'!BA901,Sheet1!$A$11:$C$1010,3,FALSE)</f>
        <v>#N/A</v>
      </c>
      <c r="BM911" t="e">
        <f>VLOOKUP('Sampling picks'!BB901,Sheet1!$A$11:$C$1010,3,FALSE)</f>
        <v>#N/A</v>
      </c>
      <c r="BN911" t="e">
        <f>VLOOKUP('Sampling picks'!BC901,Sheet1!$A$11:$C$1010,3,FALSE)</f>
        <v>#N/A</v>
      </c>
      <c r="BO911" t="e">
        <f>VLOOKUP('Sampling picks'!BD901,Sheet1!$A$11:$C$1010,3,FALSE)</f>
        <v>#N/A</v>
      </c>
      <c r="BP911" t="e">
        <f>VLOOKUP('Sampling picks'!BE901,Sheet1!$A$11:$C$1010,3,FALSE)</f>
        <v>#N/A</v>
      </c>
      <c r="BQ911" t="e">
        <f>VLOOKUP('Sampling picks'!BF901,Sheet1!$A$11:$C$1010,3,FALSE)</f>
        <v>#N/A</v>
      </c>
      <c r="BR911" t="e">
        <f>VLOOKUP('Sampling picks'!BG901,Sheet1!$A$11:$C$1010,3,FALSE)</f>
        <v>#N/A</v>
      </c>
      <c r="BS911" t="e">
        <f>VLOOKUP('Sampling picks'!BH901,Sheet1!$A$11:$C$1010,3,FALSE)</f>
        <v>#N/A</v>
      </c>
      <c r="BT911" t="e">
        <f>VLOOKUP('Sampling picks'!BI901,Sheet1!$A$11:$C$1010,3,FALSE)</f>
        <v>#N/A</v>
      </c>
      <c r="BU911" t="e">
        <f>VLOOKUP('Sampling picks'!BJ901,Sheet1!$A$11:$C$1010,3,FALSE)</f>
        <v>#N/A</v>
      </c>
      <c r="BV911" t="e">
        <f>VLOOKUP('Sampling picks'!BK901,Sheet1!$A$11:$C$1010,3,FALSE)</f>
        <v>#N/A</v>
      </c>
      <c r="BW911" t="e">
        <f>VLOOKUP('Sampling picks'!BL901,Sheet1!$A$11:$C$1010,3,FALSE)</f>
        <v>#N/A</v>
      </c>
      <c r="BX911" t="e">
        <f>VLOOKUP('Sampling picks'!BM901,Sheet1!$A$11:$C$1010,3,FALSE)</f>
        <v>#N/A</v>
      </c>
      <c r="BY911" t="e">
        <f>VLOOKUP('Sampling picks'!BN901,Sheet1!$A$11:$C$1010,3,FALSE)</f>
        <v>#N/A</v>
      </c>
      <c r="BZ911" t="e">
        <f>VLOOKUP('Sampling picks'!BO901,Sheet1!$A$11:$C$1010,3,FALSE)</f>
        <v>#N/A</v>
      </c>
      <c r="CA911" t="e">
        <f>VLOOKUP('Sampling picks'!BP901,Sheet1!$A$11:$C$1010,3,FALSE)</f>
        <v>#N/A</v>
      </c>
      <c r="CB911" t="e">
        <f>VLOOKUP('Sampling picks'!BQ901,Sheet1!$A$11:$C$1010,3,FALSE)</f>
        <v>#N/A</v>
      </c>
      <c r="CC911" t="e">
        <f>VLOOKUP('Sampling picks'!BR901,Sheet1!$A$11:$C$1010,3,FALSE)</f>
        <v>#N/A</v>
      </c>
      <c r="CD911" t="e">
        <f>VLOOKUP('Sampling picks'!BS901,Sheet1!$A$11:$C$1010,3,FALSE)</f>
        <v>#N/A</v>
      </c>
      <c r="CE911" t="e">
        <f>VLOOKUP('Sampling picks'!BT901,Sheet1!$A$11:$C$1010,3,FALSE)</f>
        <v>#N/A</v>
      </c>
      <c r="CF911" t="e">
        <f>VLOOKUP('Sampling picks'!BU901,Sheet1!$A$11:$C$1010,3,FALSE)</f>
        <v>#N/A</v>
      </c>
      <c r="CG911" t="e">
        <f>VLOOKUP('Sampling picks'!BV901,Sheet1!$A$11:$C$1010,3,FALSE)</f>
        <v>#N/A</v>
      </c>
      <c r="CH911" t="e">
        <f>VLOOKUP('Sampling picks'!BW901,Sheet1!$A$11:$C$1010,3,FALSE)</f>
        <v>#N/A</v>
      </c>
      <c r="CI911" t="e">
        <f>VLOOKUP('Sampling picks'!BX901,Sheet1!$A$11:$C$1010,3,FALSE)</f>
        <v>#N/A</v>
      </c>
      <c r="CJ911" t="e">
        <f>VLOOKUP('Sampling picks'!BY901,Sheet1!$A$11:$C$1010,3,FALSE)</f>
        <v>#N/A</v>
      </c>
      <c r="CK911" t="e">
        <f>VLOOKUP('Sampling picks'!BZ901,Sheet1!$A$11:$C$1010,3,FALSE)</f>
        <v>#N/A</v>
      </c>
      <c r="CL911" t="e">
        <f>VLOOKUP('Sampling picks'!CA901,Sheet1!$A$11:$C$1010,3,FALSE)</f>
        <v>#N/A</v>
      </c>
      <c r="CM911" t="e">
        <f>VLOOKUP('Sampling picks'!CB901,Sheet1!$A$11:$C$1010,3,FALSE)</f>
        <v>#N/A</v>
      </c>
      <c r="CN911" t="e">
        <f>VLOOKUP('Sampling picks'!CC901,Sheet1!$A$11:$C$1010,3,FALSE)</f>
        <v>#N/A</v>
      </c>
      <c r="CO911" t="e">
        <f>VLOOKUP('Sampling picks'!CD901,Sheet1!$A$11:$C$1010,3,FALSE)</f>
        <v>#N/A</v>
      </c>
      <c r="CP911" t="e">
        <f>VLOOKUP('Sampling picks'!CE901,Sheet1!$A$11:$C$1010,3,FALSE)</f>
        <v>#N/A</v>
      </c>
      <c r="CQ911" t="e">
        <f>VLOOKUP('Sampling picks'!CF901,Sheet1!$A$11:$C$1010,3,FALSE)</f>
        <v>#N/A</v>
      </c>
      <c r="CR911" t="e">
        <f>VLOOKUP('Sampling picks'!CG901,Sheet1!$A$11:$C$1010,3,FALSE)</f>
        <v>#N/A</v>
      </c>
      <c r="CS911" t="e">
        <f>VLOOKUP('Sampling picks'!CH901,Sheet1!$A$11:$C$1010,3,FALSE)</f>
        <v>#N/A</v>
      </c>
      <c r="CT911" t="e">
        <f>VLOOKUP('Sampling picks'!CI901,Sheet1!$A$11:$C$1010,3,FALSE)</f>
        <v>#N/A</v>
      </c>
      <c r="CU911" t="e">
        <f>VLOOKUP('Sampling picks'!CJ901,Sheet1!$A$11:$C$1010,3,FALSE)</f>
        <v>#N/A</v>
      </c>
      <c r="CV911" t="e">
        <f>VLOOKUP('Sampling picks'!CK901,Sheet1!$A$11:$C$1010,3,FALSE)</f>
        <v>#N/A</v>
      </c>
      <c r="CW911" t="e">
        <f>VLOOKUP('Sampling picks'!CL901,Sheet1!$A$11:$C$1010,3,FALSE)</f>
        <v>#N/A</v>
      </c>
      <c r="CX911" t="e">
        <f>VLOOKUP('Sampling picks'!CM901,Sheet1!$A$11:$C$1010,3,FALSE)</f>
        <v>#N/A</v>
      </c>
      <c r="CY911" t="e">
        <f>VLOOKUP('Sampling picks'!CN901,Sheet1!$A$11:$C$1010,3,FALSE)</f>
        <v>#N/A</v>
      </c>
      <c r="CZ911" t="e">
        <f>VLOOKUP('Sampling picks'!CO901,Sheet1!$A$11:$C$1010,3,FALSE)</f>
        <v>#N/A</v>
      </c>
      <c r="DA911" t="e">
        <f>VLOOKUP('Sampling picks'!CP901,Sheet1!$A$11:$C$1010,3,FALSE)</f>
        <v>#N/A</v>
      </c>
      <c r="DB911" t="e">
        <f>VLOOKUP('Sampling picks'!CQ901,Sheet1!$A$11:$C$1010,3,FALSE)</f>
        <v>#N/A</v>
      </c>
      <c r="DC911" t="e">
        <f>VLOOKUP('Sampling picks'!CR901,Sheet1!$A$11:$C$1010,3,FALSE)</f>
        <v>#N/A</v>
      </c>
      <c r="DD911" t="e">
        <f>VLOOKUP('Sampling picks'!CS901,Sheet1!$A$11:$C$1010,3,FALSE)</f>
        <v>#N/A</v>
      </c>
      <c r="DE911" t="e">
        <f>VLOOKUP('Sampling picks'!CT901,Sheet1!$A$11:$C$1010,3,FALSE)</f>
        <v>#N/A</v>
      </c>
      <c r="DF911" t="e">
        <f>VLOOKUP('Sampling picks'!CU901,Sheet1!$A$11:$C$1010,3,FALSE)</f>
        <v>#N/A</v>
      </c>
      <c r="DG911" t="e">
        <f>VLOOKUP('Sampling picks'!CV901,Sheet1!$A$11:$C$1010,3,FALSE)</f>
        <v>#N/A</v>
      </c>
      <c r="DH911" t="e">
        <f>VLOOKUP('Sampling picks'!CW901,Sheet1!$A$11:$C$1010,3,FALSE)</f>
        <v>#N/A</v>
      </c>
      <c r="DI911" t="e">
        <f>VLOOKUP('Sampling picks'!CX901,Sheet1!$A$11:$C$1010,3,FALSE)</f>
        <v>#N/A</v>
      </c>
      <c r="DJ911" t="e">
        <f>VLOOKUP('Sampling picks'!CY901,Sheet1!$A$11:$C$1010,3,FALSE)</f>
        <v>#N/A</v>
      </c>
    </row>
    <row r="912" spans="1:114" x14ac:dyDescent="0.3">
      <c r="A912">
        <v>902</v>
      </c>
      <c r="B912" s="1">
        <f t="shared" ca="1" si="72"/>
        <v>635</v>
      </c>
      <c r="C912" s="1">
        <f t="shared" ca="1" si="72"/>
        <v>579</v>
      </c>
      <c r="H912" t="str">
        <f t="shared" ca="1" si="73"/>
        <v>reject</v>
      </c>
      <c r="I912">
        <f t="shared" ca="1" si="74"/>
        <v>1.7736615749211038E-2</v>
      </c>
      <c r="J912">
        <f t="shared" ca="1" si="75"/>
        <v>2.1029146440119724</v>
      </c>
      <c r="K912">
        <f t="shared" ca="1" si="76"/>
        <v>866.5</v>
      </c>
      <c r="L912" t="s">
        <v>928</v>
      </c>
      <c r="M912">
        <f ca="1">VLOOKUP('Sampling picks'!B902,Sheet1!$A$11:$C$1010,3,FALSE)</f>
        <v>874</v>
      </c>
      <c r="N912">
        <f ca="1">VLOOKUP('Sampling picks'!C902,Sheet1!$A$11:$C$1010,3,FALSE)</f>
        <v>867</v>
      </c>
      <c r="O912">
        <f ca="1">VLOOKUP('Sampling picks'!D902,Sheet1!$A$11:$C$1010,3,FALSE)</f>
        <v>1087</v>
      </c>
      <c r="P912">
        <f ca="1">VLOOKUP('Sampling picks'!E902,Sheet1!$A$11:$C$1010,3,FALSE)</f>
        <v>733</v>
      </c>
      <c r="Q912">
        <f ca="1">VLOOKUP('Sampling picks'!F902,Sheet1!$A$11:$C$1010,3,FALSE)</f>
        <v>708</v>
      </c>
      <c r="R912">
        <f ca="1">VLOOKUP('Sampling picks'!G902,Sheet1!$A$11:$C$1010,3,FALSE)</f>
        <v>892</v>
      </c>
      <c r="S912">
        <f ca="1">VLOOKUP('Sampling picks'!H902,Sheet1!$A$11:$C$1010,3,FALSE)</f>
        <v>1086</v>
      </c>
      <c r="T912">
        <f ca="1">VLOOKUP('Sampling picks'!I902,Sheet1!$A$11:$C$1010,3,FALSE)</f>
        <v>731</v>
      </c>
      <c r="U912">
        <f ca="1">VLOOKUP('Sampling picks'!J902,Sheet1!$A$11:$C$1010,3,FALSE)</f>
        <v>979</v>
      </c>
      <c r="V912">
        <f ca="1">VLOOKUP('Sampling picks'!K902,Sheet1!$A$11:$C$1010,3,FALSE)</f>
        <v>708</v>
      </c>
      <c r="W912" t="e">
        <f>VLOOKUP('Sampling picks'!L902,Sheet1!$A$11:$C$1010,3,FALSE)</f>
        <v>#N/A</v>
      </c>
      <c r="X912" t="e">
        <f>VLOOKUP('Sampling picks'!M902,Sheet1!$A$11:$C$1010,3,FALSE)</f>
        <v>#N/A</v>
      </c>
      <c r="Y912" t="e">
        <f>VLOOKUP('Sampling picks'!N902,Sheet1!$A$11:$C$1010,3,FALSE)</f>
        <v>#N/A</v>
      </c>
      <c r="Z912" t="e">
        <f>VLOOKUP('Sampling picks'!O902,Sheet1!$A$11:$C$1010,3,FALSE)</f>
        <v>#N/A</v>
      </c>
      <c r="AA912" t="e">
        <f>VLOOKUP('Sampling picks'!P902,Sheet1!$A$11:$C$1010,3,FALSE)</f>
        <v>#N/A</v>
      </c>
      <c r="AB912" t="e">
        <f>VLOOKUP('Sampling picks'!Q902,Sheet1!$A$11:$C$1010,3,FALSE)</f>
        <v>#N/A</v>
      </c>
      <c r="AC912" t="e">
        <f>VLOOKUP('Sampling picks'!R902,Sheet1!$A$11:$C$1010,3,FALSE)</f>
        <v>#N/A</v>
      </c>
      <c r="AD912" t="e">
        <f>VLOOKUP('Sampling picks'!S902,Sheet1!$A$11:$C$1010,3,FALSE)</f>
        <v>#N/A</v>
      </c>
      <c r="AE912" t="e">
        <f>VLOOKUP('Sampling picks'!T902,Sheet1!$A$11:$C$1010,3,FALSE)</f>
        <v>#N/A</v>
      </c>
      <c r="AF912" t="e">
        <f>VLOOKUP('Sampling picks'!U902,Sheet1!$A$11:$C$1010,3,FALSE)</f>
        <v>#N/A</v>
      </c>
      <c r="AG912" t="e">
        <f>VLOOKUP('Sampling picks'!V902,Sheet1!$A$11:$C$1010,3,FALSE)</f>
        <v>#N/A</v>
      </c>
      <c r="AH912" t="e">
        <f>VLOOKUP('Sampling picks'!W902,Sheet1!$A$11:$C$1010,3,FALSE)</f>
        <v>#N/A</v>
      </c>
      <c r="AI912" t="e">
        <f>VLOOKUP('Sampling picks'!X902,Sheet1!$A$11:$C$1010,3,FALSE)</f>
        <v>#N/A</v>
      </c>
      <c r="AJ912" t="e">
        <f>VLOOKUP('Sampling picks'!Y902,Sheet1!$A$11:$C$1010,3,FALSE)</f>
        <v>#N/A</v>
      </c>
      <c r="AK912" t="e">
        <f>VLOOKUP('Sampling picks'!Z902,Sheet1!$A$11:$C$1010,3,FALSE)</f>
        <v>#N/A</v>
      </c>
      <c r="AL912" t="e">
        <f>VLOOKUP('Sampling picks'!AA902,Sheet1!$A$11:$C$1010,3,FALSE)</f>
        <v>#N/A</v>
      </c>
      <c r="AM912" t="e">
        <f>VLOOKUP('Sampling picks'!AB902,Sheet1!$A$11:$C$1010,3,FALSE)</f>
        <v>#N/A</v>
      </c>
      <c r="AN912" t="e">
        <f>VLOOKUP('Sampling picks'!AC902,Sheet1!$A$11:$C$1010,3,FALSE)</f>
        <v>#N/A</v>
      </c>
      <c r="AO912" t="e">
        <f>VLOOKUP('Sampling picks'!AD902,Sheet1!$A$11:$C$1010,3,FALSE)</f>
        <v>#N/A</v>
      </c>
      <c r="AP912" t="e">
        <f>VLOOKUP('Sampling picks'!AE902,Sheet1!$A$11:$C$1010,3,FALSE)</f>
        <v>#N/A</v>
      </c>
      <c r="AQ912" t="e">
        <f>VLOOKUP('Sampling picks'!AF902,Sheet1!$A$11:$C$1010,3,FALSE)</f>
        <v>#N/A</v>
      </c>
      <c r="AR912" t="e">
        <f>VLOOKUP('Sampling picks'!AG902,Sheet1!$A$11:$C$1010,3,FALSE)</f>
        <v>#N/A</v>
      </c>
      <c r="AS912" t="e">
        <f>VLOOKUP('Sampling picks'!AH902,Sheet1!$A$11:$C$1010,3,FALSE)</f>
        <v>#N/A</v>
      </c>
      <c r="AT912" t="e">
        <f>VLOOKUP('Sampling picks'!AI902,Sheet1!$A$11:$C$1010,3,FALSE)</f>
        <v>#N/A</v>
      </c>
      <c r="AU912" t="e">
        <f>VLOOKUP('Sampling picks'!AJ902,Sheet1!$A$11:$C$1010,3,FALSE)</f>
        <v>#N/A</v>
      </c>
      <c r="AV912" t="e">
        <f>VLOOKUP('Sampling picks'!AK902,Sheet1!$A$11:$C$1010,3,FALSE)</f>
        <v>#N/A</v>
      </c>
      <c r="AW912" t="e">
        <f>VLOOKUP('Sampling picks'!AL902,Sheet1!$A$11:$C$1010,3,FALSE)</f>
        <v>#N/A</v>
      </c>
      <c r="AX912" t="e">
        <f>VLOOKUP('Sampling picks'!AM902,Sheet1!$A$11:$C$1010,3,FALSE)</f>
        <v>#N/A</v>
      </c>
      <c r="AY912" t="e">
        <f>VLOOKUP('Sampling picks'!AN902,Sheet1!$A$11:$C$1010,3,FALSE)</f>
        <v>#N/A</v>
      </c>
      <c r="AZ912" t="e">
        <f>VLOOKUP('Sampling picks'!AO902,Sheet1!$A$11:$C$1010,3,FALSE)</f>
        <v>#N/A</v>
      </c>
      <c r="BA912" t="e">
        <f>VLOOKUP('Sampling picks'!AP902,Sheet1!$A$11:$C$1010,3,FALSE)</f>
        <v>#N/A</v>
      </c>
      <c r="BB912" t="e">
        <f>VLOOKUP('Sampling picks'!AQ902,Sheet1!$A$11:$C$1010,3,FALSE)</f>
        <v>#N/A</v>
      </c>
      <c r="BC912" t="e">
        <f>VLOOKUP('Sampling picks'!AR902,Sheet1!$A$11:$C$1010,3,FALSE)</f>
        <v>#N/A</v>
      </c>
      <c r="BD912" t="e">
        <f>VLOOKUP('Sampling picks'!AS902,Sheet1!$A$11:$C$1010,3,FALSE)</f>
        <v>#N/A</v>
      </c>
      <c r="BE912" t="e">
        <f>VLOOKUP('Sampling picks'!AT902,Sheet1!$A$11:$C$1010,3,FALSE)</f>
        <v>#N/A</v>
      </c>
      <c r="BF912" t="e">
        <f>VLOOKUP('Sampling picks'!AU902,Sheet1!$A$11:$C$1010,3,FALSE)</f>
        <v>#N/A</v>
      </c>
      <c r="BG912" t="e">
        <f>VLOOKUP('Sampling picks'!AV902,Sheet1!$A$11:$C$1010,3,FALSE)</f>
        <v>#N/A</v>
      </c>
      <c r="BH912" t="e">
        <f>VLOOKUP('Sampling picks'!AW902,Sheet1!$A$11:$C$1010,3,FALSE)</f>
        <v>#N/A</v>
      </c>
      <c r="BI912" t="e">
        <f>VLOOKUP('Sampling picks'!AX902,Sheet1!$A$11:$C$1010,3,FALSE)</f>
        <v>#N/A</v>
      </c>
      <c r="BJ912" t="e">
        <f>VLOOKUP('Sampling picks'!AY902,Sheet1!$A$11:$C$1010,3,FALSE)</f>
        <v>#N/A</v>
      </c>
      <c r="BK912" t="e">
        <f>VLOOKUP('Sampling picks'!AZ902,Sheet1!$A$11:$C$1010,3,FALSE)</f>
        <v>#N/A</v>
      </c>
      <c r="BL912" t="e">
        <f>VLOOKUP('Sampling picks'!BA902,Sheet1!$A$11:$C$1010,3,FALSE)</f>
        <v>#N/A</v>
      </c>
      <c r="BM912" t="e">
        <f>VLOOKUP('Sampling picks'!BB902,Sheet1!$A$11:$C$1010,3,FALSE)</f>
        <v>#N/A</v>
      </c>
      <c r="BN912" t="e">
        <f>VLOOKUP('Sampling picks'!BC902,Sheet1!$A$11:$C$1010,3,FALSE)</f>
        <v>#N/A</v>
      </c>
      <c r="BO912" t="e">
        <f>VLOOKUP('Sampling picks'!BD902,Sheet1!$A$11:$C$1010,3,FALSE)</f>
        <v>#N/A</v>
      </c>
      <c r="BP912" t="e">
        <f>VLOOKUP('Sampling picks'!BE902,Sheet1!$A$11:$C$1010,3,FALSE)</f>
        <v>#N/A</v>
      </c>
      <c r="BQ912" t="e">
        <f>VLOOKUP('Sampling picks'!BF902,Sheet1!$A$11:$C$1010,3,FALSE)</f>
        <v>#N/A</v>
      </c>
      <c r="BR912" t="e">
        <f>VLOOKUP('Sampling picks'!BG902,Sheet1!$A$11:$C$1010,3,FALSE)</f>
        <v>#N/A</v>
      </c>
      <c r="BS912" t="e">
        <f>VLOOKUP('Sampling picks'!BH902,Sheet1!$A$11:$C$1010,3,FALSE)</f>
        <v>#N/A</v>
      </c>
      <c r="BT912" t="e">
        <f>VLOOKUP('Sampling picks'!BI902,Sheet1!$A$11:$C$1010,3,FALSE)</f>
        <v>#N/A</v>
      </c>
      <c r="BU912" t="e">
        <f>VLOOKUP('Sampling picks'!BJ902,Sheet1!$A$11:$C$1010,3,FALSE)</f>
        <v>#N/A</v>
      </c>
      <c r="BV912" t="e">
        <f>VLOOKUP('Sampling picks'!BK902,Sheet1!$A$11:$C$1010,3,FALSE)</f>
        <v>#N/A</v>
      </c>
      <c r="BW912" t="e">
        <f>VLOOKUP('Sampling picks'!BL902,Sheet1!$A$11:$C$1010,3,FALSE)</f>
        <v>#N/A</v>
      </c>
      <c r="BX912" t="e">
        <f>VLOOKUP('Sampling picks'!BM902,Sheet1!$A$11:$C$1010,3,FALSE)</f>
        <v>#N/A</v>
      </c>
      <c r="BY912" t="e">
        <f>VLOOKUP('Sampling picks'!BN902,Sheet1!$A$11:$C$1010,3,FALSE)</f>
        <v>#N/A</v>
      </c>
      <c r="BZ912" t="e">
        <f>VLOOKUP('Sampling picks'!BO902,Sheet1!$A$11:$C$1010,3,FALSE)</f>
        <v>#N/A</v>
      </c>
      <c r="CA912" t="e">
        <f>VLOOKUP('Sampling picks'!BP902,Sheet1!$A$11:$C$1010,3,FALSE)</f>
        <v>#N/A</v>
      </c>
      <c r="CB912" t="e">
        <f>VLOOKUP('Sampling picks'!BQ902,Sheet1!$A$11:$C$1010,3,FALSE)</f>
        <v>#N/A</v>
      </c>
      <c r="CC912" t="e">
        <f>VLOOKUP('Sampling picks'!BR902,Sheet1!$A$11:$C$1010,3,FALSE)</f>
        <v>#N/A</v>
      </c>
      <c r="CD912" t="e">
        <f>VLOOKUP('Sampling picks'!BS902,Sheet1!$A$11:$C$1010,3,FALSE)</f>
        <v>#N/A</v>
      </c>
      <c r="CE912" t="e">
        <f>VLOOKUP('Sampling picks'!BT902,Sheet1!$A$11:$C$1010,3,FALSE)</f>
        <v>#N/A</v>
      </c>
      <c r="CF912" t="e">
        <f>VLOOKUP('Sampling picks'!BU902,Sheet1!$A$11:$C$1010,3,FALSE)</f>
        <v>#N/A</v>
      </c>
      <c r="CG912" t="e">
        <f>VLOOKUP('Sampling picks'!BV902,Sheet1!$A$11:$C$1010,3,FALSE)</f>
        <v>#N/A</v>
      </c>
      <c r="CH912" t="e">
        <f>VLOOKUP('Sampling picks'!BW902,Sheet1!$A$11:$C$1010,3,FALSE)</f>
        <v>#N/A</v>
      </c>
      <c r="CI912" t="e">
        <f>VLOOKUP('Sampling picks'!BX902,Sheet1!$A$11:$C$1010,3,FALSE)</f>
        <v>#N/A</v>
      </c>
      <c r="CJ912" t="e">
        <f>VLOOKUP('Sampling picks'!BY902,Sheet1!$A$11:$C$1010,3,FALSE)</f>
        <v>#N/A</v>
      </c>
      <c r="CK912" t="e">
        <f>VLOOKUP('Sampling picks'!BZ902,Sheet1!$A$11:$C$1010,3,FALSE)</f>
        <v>#N/A</v>
      </c>
      <c r="CL912" t="e">
        <f>VLOOKUP('Sampling picks'!CA902,Sheet1!$A$11:$C$1010,3,FALSE)</f>
        <v>#N/A</v>
      </c>
      <c r="CM912" t="e">
        <f>VLOOKUP('Sampling picks'!CB902,Sheet1!$A$11:$C$1010,3,FALSE)</f>
        <v>#N/A</v>
      </c>
      <c r="CN912" t="e">
        <f>VLOOKUP('Sampling picks'!CC902,Sheet1!$A$11:$C$1010,3,FALSE)</f>
        <v>#N/A</v>
      </c>
      <c r="CO912" t="e">
        <f>VLOOKUP('Sampling picks'!CD902,Sheet1!$A$11:$C$1010,3,FALSE)</f>
        <v>#N/A</v>
      </c>
      <c r="CP912" t="e">
        <f>VLOOKUP('Sampling picks'!CE902,Sheet1!$A$11:$C$1010,3,FALSE)</f>
        <v>#N/A</v>
      </c>
      <c r="CQ912" t="e">
        <f>VLOOKUP('Sampling picks'!CF902,Sheet1!$A$11:$C$1010,3,FALSE)</f>
        <v>#N/A</v>
      </c>
      <c r="CR912" t="e">
        <f>VLOOKUP('Sampling picks'!CG902,Sheet1!$A$11:$C$1010,3,FALSE)</f>
        <v>#N/A</v>
      </c>
      <c r="CS912" t="e">
        <f>VLOOKUP('Sampling picks'!CH902,Sheet1!$A$11:$C$1010,3,FALSE)</f>
        <v>#N/A</v>
      </c>
      <c r="CT912" t="e">
        <f>VLOOKUP('Sampling picks'!CI902,Sheet1!$A$11:$C$1010,3,FALSE)</f>
        <v>#N/A</v>
      </c>
      <c r="CU912" t="e">
        <f>VLOOKUP('Sampling picks'!CJ902,Sheet1!$A$11:$C$1010,3,FALSE)</f>
        <v>#N/A</v>
      </c>
      <c r="CV912" t="e">
        <f>VLOOKUP('Sampling picks'!CK902,Sheet1!$A$11:$C$1010,3,FALSE)</f>
        <v>#N/A</v>
      </c>
      <c r="CW912" t="e">
        <f>VLOOKUP('Sampling picks'!CL902,Sheet1!$A$11:$C$1010,3,FALSE)</f>
        <v>#N/A</v>
      </c>
      <c r="CX912" t="e">
        <f>VLOOKUP('Sampling picks'!CM902,Sheet1!$A$11:$C$1010,3,FALSE)</f>
        <v>#N/A</v>
      </c>
      <c r="CY912" t="e">
        <f>VLOOKUP('Sampling picks'!CN902,Sheet1!$A$11:$C$1010,3,FALSE)</f>
        <v>#N/A</v>
      </c>
      <c r="CZ912" t="e">
        <f>VLOOKUP('Sampling picks'!CO902,Sheet1!$A$11:$C$1010,3,FALSE)</f>
        <v>#N/A</v>
      </c>
      <c r="DA912" t="e">
        <f>VLOOKUP('Sampling picks'!CP902,Sheet1!$A$11:$C$1010,3,FALSE)</f>
        <v>#N/A</v>
      </c>
      <c r="DB912" t="e">
        <f>VLOOKUP('Sampling picks'!CQ902,Sheet1!$A$11:$C$1010,3,FALSE)</f>
        <v>#N/A</v>
      </c>
      <c r="DC912" t="e">
        <f>VLOOKUP('Sampling picks'!CR902,Sheet1!$A$11:$C$1010,3,FALSE)</f>
        <v>#N/A</v>
      </c>
      <c r="DD912" t="e">
        <f>VLOOKUP('Sampling picks'!CS902,Sheet1!$A$11:$C$1010,3,FALSE)</f>
        <v>#N/A</v>
      </c>
      <c r="DE912" t="e">
        <f>VLOOKUP('Sampling picks'!CT902,Sheet1!$A$11:$C$1010,3,FALSE)</f>
        <v>#N/A</v>
      </c>
      <c r="DF912" t="e">
        <f>VLOOKUP('Sampling picks'!CU902,Sheet1!$A$11:$C$1010,3,FALSE)</f>
        <v>#N/A</v>
      </c>
      <c r="DG912" t="e">
        <f>VLOOKUP('Sampling picks'!CV902,Sheet1!$A$11:$C$1010,3,FALSE)</f>
        <v>#N/A</v>
      </c>
      <c r="DH912" t="e">
        <f>VLOOKUP('Sampling picks'!CW902,Sheet1!$A$11:$C$1010,3,FALSE)</f>
        <v>#N/A</v>
      </c>
      <c r="DI912" t="e">
        <f>VLOOKUP('Sampling picks'!CX902,Sheet1!$A$11:$C$1010,3,FALSE)</f>
        <v>#N/A</v>
      </c>
      <c r="DJ912" t="e">
        <f>VLOOKUP('Sampling picks'!CY902,Sheet1!$A$11:$C$1010,3,FALSE)</f>
        <v>#N/A</v>
      </c>
    </row>
    <row r="913" spans="1:114" x14ac:dyDescent="0.3">
      <c r="A913">
        <v>903</v>
      </c>
      <c r="B913" s="1">
        <f t="shared" ca="1" si="72"/>
        <v>895</v>
      </c>
      <c r="C913" s="1">
        <f t="shared" ca="1" si="72"/>
        <v>872</v>
      </c>
      <c r="H913" t="str">
        <f t="shared" ca="1" si="73"/>
        <v>reject</v>
      </c>
      <c r="I913">
        <f t="shared" ca="1" si="74"/>
        <v>4.8643765623734847E-4</v>
      </c>
      <c r="J913">
        <f t="shared" ca="1" si="75"/>
        <v>3.2982555995556182</v>
      </c>
      <c r="K913">
        <f t="shared" ca="1" si="76"/>
        <v>904.3</v>
      </c>
      <c r="L913" t="s">
        <v>929</v>
      </c>
      <c r="M913">
        <f ca="1">VLOOKUP('Sampling picks'!B903,Sheet1!$A$11:$C$1010,3,FALSE)</f>
        <v>800</v>
      </c>
      <c r="N913">
        <f ca="1">VLOOKUP('Sampling picks'!C903,Sheet1!$A$11:$C$1010,3,FALSE)</f>
        <v>922</v>
      </c>
      <c r="O913">
        <f ca="1">VLOOKUP('Sampling picks'!D903,Sheet1!$A$11:$C$1010,3,FALSE)</f>
        <v>871</v>
      </c>
      <c r="P913">
        <f ca="1">VLOOKUP('Sampling picks'!E903,Sheet1!$A$11:$C$1010,3,FALSE)</f>
        <v>867</v>
      </c>
      <c r="Q913">
        <f ca="1">VLOOKUP('Sampling picks'!F903,Sheet1!$A$11:$C$1010,3,FALSE)</f>
        <v>816</v>
      </c>
      <c r="R913">
        <f ca="1">VLOOKUP('Sampling picks'!G903,Sheet1!$A$11:$C$1010,3,FALSE)</f>
        <v>1040</v>
      </c>
      <c r="S913">
        <f ca="1">VLOOKUP('Sampling picks'!H903,Sheet1!$A$11:$C$1010,3,FALSE)</f>
        <v>978</v>
      </c>
      <c r="T913">
        <f ca="1">VLOOKUP('Sampling picks'!I903,Sheet1!$A$11:$C$1010,3,FALSE)</f>
        <v>937</v>
      </c>
      <c r="U913">
        <f ca="1">VLOOKUP('Sampling picks'!J903,Sheet1!$A$11:$C$1010,3,FALSE)</f>
        <v>872</v>
      </c>
      <c r="V913">
        <f ca="1">VLOOKUP('Sampling picks'!K903,Sheet1!$A$11:$C$1010,3,FALSE)</f>
        <v>940</v>
      </c>
      <c r="W913" t="e">
        <f>VLOOKUP('Sampling picks'!L903,Sheet1!$A$11:$C$1010,3,FALSE)</f>
        <v>#N/A</v>
      </c>
      <c r="X913" t="e">
        <f>VLOOKUP('Sampling picks'!M903,Sheet1!$A$11:$C$1010,3,FALSE)</f>
        <v>#N/A</v>
      </c>
      <c r="Y913" t="e">
        <f>VLOOKUP('Sampling picks'!N903,Sheet1!$A$11:$C$1010,3,FALSE)</f>
        <v>#N/A</v>
      </c>
      <c r="Z913" t="e">
        <f>VLOOKUP('Sampling picks'!O903,Sheet1!$A$11:$C$1010,3,FALSE)</f>
        <v>#N/A</v>
      </c>
      <c r="AA913" t="e">
        <f>VLOOKUP('Sampling picks'!P903,Sheet1!$A$11:$C$1010,3,FALSE)</f>
        <v>#N/A</v>
      </c>
      <c r="AB913" t="e">
        <f>VLOOKUP('Sampling picks'!Q903,Sheet1!$A$11:$C$1010,3,FALSE)</f>
        <v>#N/A</v>
      </c>
      <c r="AC913" t="e">
        <f>VLOOKUP('Sampling picks'!R903,Sheet1!$A$11:$C$1010,3,FALSE)</f>
        <v>#N/A</v>
      </c>
      <c r="AD913" t="e">
        <f>VLOOKUP('Sampling picks'!S903,Sheet1!$A$11:$C$1010,3,FALSE)</f>
        <v>#N/A</v>
      </c>
      <c r="AE913" t="e">
        <f>VLOOKUP('Sampling picks'!T903,Sheet1!$A$11:$C$1010,3,FALSE)</f>
        <v>#N/A</v>
      </c>
      <c r="AF913" t="e">
        <f>VLOOKUP('Sampling picks'!U903,Sheet1!$A$11:$C$1010,3,FALSE)</f>
        <v>#N/A</v>
      </c>
      <c r="AG913" t="e">
        <f>VLOOKUP('Sampling picks'!V903,Sheet1!$A$11:$C$1010,3,FALSE)</f>
        <v>#N/A</v>
      </c>
      <c r="AH913" t="e">
        <f>VLOOKUP('Sampling picks'!W903,Sheet1!$A$11:$C$1010,3,FALSE)</f>
        <v>#N/A</v>
      </c>
      <c r="AI913" t="e">
        <f>VLOOKUP('Sampling picks'!X903,Sheet1!$A$11:$C$1010,3,FALSE)</f>
        <v>#N/A</v>
      </c>
      <c r="AJ913" t="e">
        <f>VLOOKUP('Sampling picks'!Y903,Sheet1!$A$11:$C$1010,3,FALSE)</f>
        <v>#N/A</v>
      </c>
      <c r="AK913" t="e">
        <f>VLOOKUP('Sampling picks'!Z903,Sheet1!$A$11:$C$1010,3,FALSE)</f>
        <v>#N/A</v>
      </c>
      <c r="AL913" t="e">
        <f>VLOOKUP('Sampling picks'!AA903,Sheet1!$A$11:$C$1010,3,FALSE)</f>
        <v>#N/A</v>
      </c>
      <c r="AM913" t="e">
        <f>VLOOKUP('Sampling picks'!AB903,Sheet1!$A$11:$C$1010,3,FALSE)</f>
        <v>#N/A</v>
      </c>
      <c r="AN913" t="e">
        <f>VLOOKUP('Sampling picks'!AC903,Sheet1!$A$11:$C$1010,3,FALSE)</f>
        <v>#N/A</v>
      </c>
      <c r="AO913" t="e">
        <f>VLOOKUP('Sampling picks'!AD903,Sheet1!$A$11:$C$1010,3,FALSE)</f>
        <v>#N/A</v>
      </c>
      <c r="AP913" t="e">
        <f>VLOOKUP('Sampling picks'!AE903,Sheet1!$A$11:$C$1010,3,FALSE)</f>
        <v>#N/A</v>
      </c>
      <c r="AQ913" t="e">
        <f>VLOOKUP('Sampling picks'!AF903,Sheet1!$A$11:$C$1010,3,FALSE)</f>
        <v>#N/A</v>
      </c>
      <c r="AR913" t="e">
        <f>VLOOKUP('Sampling picks'!AG903,Sheet1!$A$11:$C$1010,3,FALSE)</f>
        <v>#N/A</v>
      </c>
      <c r="AS913" t="e">
        <f>VLOOKUP('Sampling picks'!AH903,Sheet1!$A$11:$C$1010,3,FALSE)</f>
        <v>#N/A</v>
      </c>
      <c r="AT913" t="e">
        <f>VLOOKUP('Sampling picks'!AI903,Sheet1!$A$11:$C$1010,3,FALSE)</f>
        <v>#N/A</v>
      </c>
      <c r="AU913" t="e">
        <f>VLOOKUP('Sampling picks'!AJ903,Sheet1!$A$11:$C$1010,3,FALSE)</f>
        <v>#N/A</v>
      </c>
      <c r="AV913" t="e">
        <f>VLOOKUP('Sampling picks'!AK903,Sheet1!$A$11:$C$1010,3,FALSE)</f>
        <v>#N/A</v>
      </c>
      <c r="AW913" t="e">
        <f>VLOOKUP('Sampling picks'!AL903,Sheet1!$A$11:$C$1010,3,FALSE)</f>
        <v>#N/A</v>
      </c>
      <c r="AX913" t="e">
        <f>VLOOKUP('Sampling picks'!AM903,Sheet1!$A$11:$C$1010,3,FALSE)</f>
        <v>#N/A</v>
      </c>
      <c r="AY913" t="e">
        <f>VLOOKUP('Sampling picks'!AN903,Sheet1!$A$11:$C$1010,3,FALSE)</f>
        <v>#N/A</v>
      </c>
      <c r="AZ913" t="e">
        <f>VLOOKUP('Sampling picks'!AO903,Sheet1!$A$11:$C$1010,3,FALSE)</f>
        <v>#N/A</v>
      </c>
      <c r="BA913" t="e">
        <f>VLOOKUP('Sampling picks'!AP903,Sheet1!$A$11:$C$1010,3,FALSE)</f>
        <v>#N/A</v>
      </c>
      <c r="BB913" t="e">
        <f>VLOOKUP('Sampling picks'!AQ903,Sheet1!$A$11:$C$1010,3,FALSE)</f>
        <v>#N/A</v>
      </c>
      <c r="BC913" t="e">
        <f>VLOOKUP('Sampling picks'!AR903,Sheet1!$A$11:$C$1010,3,FALSE)</f>
        <v>#N/A</v>
      </c>
      <c r="BD913" t="e">
        <f>VLOOKUP('Sampling picks'!AS903,Sheet1!$A$11:$C$1010,3,FALSE)</f>
        <v>#N/A</v>
      </c>
      <c r="BE913" t="e">
        <f>VLOOKUP('Sampling picks'!AT903,Sheet1!$A$11:$C$1010,3,FALSE)</f>
        <v>#N/A</v>
      </c>
      <c r="BF913" t="e">
        <f>VLOOKUP('Sampling picks'!AU903,Sheet1!$A$11:$C$1010,3,FALSE)</f>
        <v>#N/A</v>
      </c>
      <c r="BG913" t="e">
        <f>VLOOKUP('Sampling picks'!AV903,Sheet1!$A$11:$C$1010,3,FALSE)</f>
        <v>#N/A</v>
      </c>
      <c r="BH913" t="e">
        <f>VLOOKUP('Sampling picks'!AW903,Sheet1!$A$11:$C$1010,3,FALSE)</f>
        <v>#N/A</v>
      </c>
      <c r="BI913" t="e">
        <f>VLOOKUP('Sampling picks'!AX903,Sheet1!$A$11:$C$1010,3,FALSE)</f>
        <v>#N/A</v>
      </c>
      <c r="BJ913" t="e">
        <f>VLOOKUP('Sampling picks'!AY903,Sheet1!$A$11:$C$1010,3,FALSE)</f>
        <v>#N/A</v>
      </c>
      <c r="BK913" t="e">
        <f>VLOOKUP('Sampling picks'!AZ903,Sheet1!$A$11:$C$1010,3,FALSE)</f>
        <v>#N/A</v>
      </c>
      <c r="BL913" t="e">
        <f>VLOOKUP('Sampling picks'!BA903,Sheet1!$A$11:$C$1010,3,FALSE)</f>
        <v>#N/A</v>
      </c>
      <c r="BM913" t="e">
        <f>VLOOKUP('Sampling picks'!BB903,Sheet1!$A$11:$C$1010,3,FALSE)</f>
        <v>#N/A</v>
      </c>
      <c r="BN913" t="e">
        <f>VLOOKUP('Sampling picks'!BC903,Sheet1!$A$11:$C$1010,3,FALSE)</f>
        <v>#N/A</v>
      </c>
      <c r="BO913" t="e">
        <f>VLOOKUP('Sampling picks'!BD903,Sheet1!$A$11:$C$1010,3,FALSE)</f>
        <v>#N/A</v>
      </c>
      <c r="BP913" t="e">
        <f>VLOOKUP('Sampling picks'!BE903,Sheet1!$A$11:$C$1010,3,FALSE)</f>
        <v>#N/A</v>
      </c>
      <c r="BQ913" t="e">
        <f>VLOOKUP('Sampling picks'!BF903,Sheet1!$A$11:$C$1010,3,FALSE)</f>
        <v>#N/A</v>
      </c>
      <c r="BR913" t="e">
        <f>VLOOKUP('Sampling picks'!BG903,Sheet1!$A$11:$C$1010,3,FALSE)</f>
        <v>#N/A</v>
      </c>
      <c r="BS913" t="e">
        <f>VLOOKUP('Sampling picks'!BH903,Sheet1!$A$11:$C$1010,3,FALSE)</f>
        <v>#N/A</v>
      </c>
      <c r="BT913" t="e">
        <f>VLOOKUP('Sampling picks'!BI903,Sheet1!$A$11:$C$1010,3,FALSE)</f>
        <v>#N/A</v>
      </c>
      <c r="BU913" t="e">
        <f>VLOOKUP('Sampling picks'!BJ903,Sheet1!$A$11:$C$1010,3,FALSE)</f>
        <v>#N/A</v>
      </c>
      <c r="BV913" t="e">
        <f>VLOOKUP('Sampling picks'!BK903,Sheet1!$A$11:$C$1010,3,FALSE)</f>
        <v>#N/A</v>
      </c>
      <c r="BW913" t="e">
        <f>VLOOKUP('Sampling picks'!BL903,Sheet1!$A$11:$C$1010,3,FALSE)</f>
        <v>#N/A</v>
      </c>
      <c r="BX913" t="e">
        <f>VLOOKUP('Sampling picks'!BM903,Sheet1!$A$11:$C$1010,3,FALSE)</f>
        <v>#N/A</v>
      </c>
      <c r="BY913" t="e">
        <f>VLOOKUP('Sampling picks'!BN903,Sheet1!$A$11:$C$1010,3,FALSE)</f>
        <v>#N/A</v>
      </c>
      <c r="BZ913" t="e">
        <f>VLOOKUP('Sampling picks'!BO903,Sheet1!$A$11:$C$1010,3,FALSE)</f>
        <v>#N/A</v>
      </c>
      <c r="CA913" t="e">
        <f>VLOOKUP('Sampling picks'!BP903,Sheet1!$A$11:$C$1010,3,FALSE)</f>
        <v>#N/A</v>
      </c>
      <c r="CB913" t="e">
        <f>VLOOKUP('Sampling picks'!BQ903,Sheet1!$A$11:$C$1010,3,FALSE)</f>
        <v>#N/A</v>
      </c>
      <c r="CC913" t="e">
        <f>VLOOKUP('Sampling picks'!BR903,Sheet1!$A$11:$C$1010,3,FALSE)</f>
        <v>#N/A</v>
      </c>
      <c r="CD913" t="e">
        <f>VLOOKUP('Sampling picks'!BS903,Sheet1!$A$11:$C$1010,3,FALSE)</f>
        <v>#N/A</v>
      </c>
      <c r="CE913" t="e">
        <f>VLOOKUP('Sampling picks'!BT903,Sheet1!$A$11:$C$1010,3,FALSE)</f>
        <v>#N/A</v>
      </c>
      <c r="CF913" t="e">
        <f>VLOOKUP('Sampling picks'!BU903,Sheet1!$A$11:$C$1010,3,FALSE)</f>
        <v>#N/A</v>
      </c>
      <c r="CG913" t="e">
        <f>VLOOKUP('Sampling picks'!BV903,Sheet1!$A$11:$C$1010,3,FALSE)</f>
        <v>#N/A</v>
      </c>
      <c r="CH913" t="e">
        <f>VLOOKUP('Sampling picks'!BW903,Sheet1!$A$11:$C$1010,3,FALSE)</f>
        <v>#N/A</v>
      </c>
      <c r="CI913" t="e">
        <f>VLOOKUP('Sampling picks'!BX903,Sheet1!$A$11:$C$1010,3,FALSE)</f>
        <v>#N/A</v>
      </c>
      <c r="CJ913" t="e">
        <f>VLOOKUP('Sampling picks'!BY903,Sheet1!$A$11:$C$1010,3,FALSE)</f>
        <v>#N/A</v>
      </c>
      <c r="CK913" t="e">
        <f>VLOOKUP('Sampling picks'!BZ903,Sheet1!$A$11:$C$1010,3,FALSE)</f>
        <v>#N/A</v>
      </c>
      <c r="CL913" t="e">
        <f>VLOOKUP('Sampling picks'!CA903,Sheet1!$A$11:$C$1010,3,FALSE)</f>
        <v>#N/A</v>
      </c>
      <c r="CM913" t="e">
        <f>VLOOKUP('Sampling picks'!CB903,Sheet1!$A$11:$C$1010,3,FALSE)</f>
        <v>#N/A</v>
      </c>
      <c r="CN913" t="e">
        <f>VLOOKUP('Sampling picks'!CC903,Sheet1!$A$11:$C$1010,3,FALSE)</f>
        <v>#N/A</v>
      </c>
      <c r="CO913" t="e">
        <f>VLOOKUP('Sampling picks'!CD903,Sheet1!$A$11:$C$1010,3,FALSE)</f>
        <v>#N/A</v>
      </c>
      <c r="CP913" t="e">
        <f>VLOOKUP('Sampling picks'!CE903,Sheet1!$A$11:$C$1010,3,FALSE)</f>
        <v>#N/A</v>
      </c>
      <c r="CQ913" t="e">
        <f>VLOOKUP('Sampling picks'!CF903,Sheet1!$A$11:$C$1010,3,FALSE)</f>
        <v>#N/A</v>
      </c>
      <c r="CR913" t="e">
        <f>VLOOKUP('Sampling picks'!CG903,Sheet1!$A$11:$C$1010,3,FALSE)</f>
        <v>#N/A</v>
      </c>
      <c r="CS913" t="e">
        <f>VLOOKUP('Sampling picks'!CH903,Sheet1!$A$11:$C$1010,3,FALSE)</f>
        <v>#N/A</v>
      </c>
      <c r="CT913" t="e">
        <f>VLOOKUP('Sampling picks'!CI903,Sheet1!$A$11:$C$1010,3,FALSE)</f>
        <v>#N/A</v>
      </c>
      <c r="CU913" t="e">
        <f>VLOOKUP('Sampling picks'!CJ903,Sheet1!$A$11:$C$1010,3,FALSE)</f>
        <v>#N/A</v>
      </c>
      <c r="CV913" t="e">
        <f>VLOOKUP('Sampling picks'!CK903,Sheet1!$A$11:$C$1010,3,FALSE)</f>
        <v>#N/A</v>
      </c>
      <c r="CW913" t="e">
        <f>VLOOKUP('Sampling picks'!CL903,Sheet1!$A$11:$C$1010,3,FALSE)</f>
        <v>#N/A</v>
      </c>
      <c r="CX913" t="e">
        <f>VLOOKUP('Sampling picks'!CM903,Sheet1!$A$11:$C$1010,3,FALSE)</f>
        <v>#N/A</v>
      </c>
      <c r="CY913" t="e">
        <f>VLOOKUP('Sampling picks'!CN903,Sheet1!$A$11:$C$1010,3,FALSE)</f>
        <v>#N/A</v>
      </c>
      <c r="CZ913" t="e">
        <f>VLOOKUP('Sampling picks'!CO903,Sheet1!$A$11:$C$1010,3,FALSE)</f>
        <v>#N/A</v>
      </c>
      <c r="DA913" t="e">
        <f>VLOOKUP('Sampling picks'!CP903,Sheet1!$A$11:$C$1010,3,FALSE)</f>
        <v>#N/A</v>
      </c>
      <c r="DB913" t="e">
        <f>VLOOKUP('Sampling picks'!CQ903,Sheet1!$A$11:$C$1010,3,FALSE)</f>
        <v>#N/A</v>
      </c>
      <c r="DC913" t="e">
        <f>VLOOKUP('Sampling picks'!CR903,Sheet1!$A$11:$C$1010,3,FALSE)</f>
        <v>#N/A</v>
      </c>
      <c r="DD913" t="e">
        <f>VLOOKUP('Sampling picks'!CS903,Sheet1!$A$11:$C$1010,3,FALSE)</f>
        <v>#N/A</v>
      </c>
      <c r="DE913" t="e">
        <f>VLOOKUP('Sampling picks'!CT903,Sheet1!$A$11:$C$1010,3,FALSE)</f>
        <v>#N/A</v>
      </c>
      <c r="DF913" t="e">
        <f>VLOOKUP('Sampling picks'!CU903,Sheet1!$A$11:$C$1010,3,FALSE)</f>
        <v>#N/A</v>
      </c>
      <c r="DG913" t="e">
        <f>VLOOKUP('Sampling picks'!CV903,Sheet1!$A$11:$C$1010,3,FALSE)</f>
        <v>#N/A</v>
      </c>
      <c r="DH913" t="e">
        <f>VLOOKUP('Sampling picks'!CW903,Sheet1!$A$11:$C$1010,3,FALSE)</f>
        <v>#N/A</v>
      </c>
      <c r="DI913" t="e">
        <f>VLOOKUP('Sampling picks'!CX903,Sheet1!$A$11:$C$1010,3,FALSE)</f>
        <v>#N/A</v>
      </c>
      <c r="DJ913" t="e">
        <f>VLOOKUP('Sampling picks'!CY903,Sheet1!$A$11:$C$1010,3,FALSE)</f>
        <v>#N/A</v>
      </c>
    </row>
    <row r="914" spans="1:114" x14ac:dyDescent="0.3">
      <c r="A914">
        <v>904</v>
      </c>
      <c r="B914" s="1">
        <f t="shared" ca="1" si="72"/>
        <v>804</v>
      </c>
      <c r="C914" s="1">
        <f t="shared" ca="1" si="72"/>
        <v>981</v>
      </c>
      <c r="H914" t="str">
        <f t="shared" ca="1" si="73"/>
        <v>reject</v>
      </c>
      <c r="I914">
        <f t="shared" ca="1" si="74"/>
        <v>8.5953169471800983E-2</v>
      </c>
      <c r="J914">
        <f t="shared" ca="1" si="75"/>
        <v>1.3661039491927414</v>
      </c>
      <c r="K914">
        <f t="shared" ca="1" si="76"/>
        <v>843.2</v>
      </c>
      <c r="L914" t="s">
        <v>930</v>
      </c>
      <c r="M914">
        <f ca="1">VLOOKUP('Sampling picks'!B904,Sheet1!$A$11:$C$1010,3,FALSE)</f>
        <v>804</v>
      </c>
      <c r="N914">
        <f ca="1">VLOOKUP('Sampling picks'!C904,Sheet1!$A$11:$C$1010,3,FALSE)</f>
        <v>917</v>
      </c>
      <c r="O914">
        <f ca="1">VLOOKUP('Sampling picks'!D904,Sheet1!$A$11:$C$1010,3,FALSE)</f>
        <v>880</v>
      </c>
      <c r="P914">
        <f ca="1">VLOOKUP('Sampling picks'!E904,Sheet1!$A$11:$C$1010,3,FALSE)</f>
        <v>1044</v>
      </c>
      <c r="Q914">
        <f ca="1">VLOOKUP('Sampling picks'!F904,Sheet1!$A$11:$C$1010,3,FALSE)</f>
        <v>842</v>
      </c>
      <c r="R914">
        <f ca="1">VLOOKUP('Sampling picks'!G904,Sheet1!$A$11:$C$1010,3,FALSE)</f>
        <v>848</v>
      </c>
      <c r="S914">
        <f ca="1">VLOOKUP('Sampling picks'!H904,Sheet1!$A$11:$C$1010,3,FALSE)</f>
        <v>704</v>
      </c>
      <c r="T914">
        <f ca="1">VLOOKUP('Sampling picks'!I904,Sheet1!$A$11:$C$1010,3,FALSE)</f>
        <v>646</v>
      </c>
      <c r="U914">
        <f ca="1">VLOOKUP('Sampling picks'!J904,Sheet1!$A$11:$C$1010,3,FALSE)</f>
        <v>835</v>
      </c>
      <c r="V914">
        <f ca="1">VLOOKUP('Sampling picks'!K904,Sheet1!$A$11:$C$1010,3,FALSE)</f>
        <v>912</v>
      </c>
      <c r="W914" t="e">
        <f>VLOOKUP('Sampling picks'!L904,Sheet1!$A$11:$C$1010,3,FALSE)</f>
        <v>#N/A</v>
      </c>
      <c r="X914" t="e">
        <f>VLOOKUP('Sampling picks'!M904,Sheet1!$A$11:$C$1010,3,FALSE)</f>
        <v>#N/A</v>
      </c>
      <c r="Y914" t="e">
        <f>VLOOKUP('Sampling picks'!N904,Sheet1!$A$11:$C$1010,3,FALSE)</f>
        <v>#N/A</v>
      </c>
      <c r="Z914" t="e">
        <f>VLOOKUP('Sampling picks'!O904,Sheet1!$A$11:$C$1010,3,FALSE)</f>
        <v>#N/A</v>
      </c>
      <c r="AA914" t="e">
        <f>VLOOKUP('Sampling picks'!P904,Sheet1!$A$11:$C$1010,3,FALSE)</f>
        <v>#N/A</v>
      </c>
      <c r="AB914" t="e">
        <f>VLOOKUP('Sampling picks'!Q904,Sheet1!$A$11:$C$1010,3,FALSE)</f>
        <v>#N/A</v>
      </c>
      <c r="AC914" t="e">
        <f>VLOOKUP('Sampling picks'!R904,Sheet1!$A$11:$C$1010,3,FALSE)</f>
        <v>#N/A</v>
      </c>
      <c r="AD914" t="e">
        <f>VLOOKUP('Sampling picks'!S904,Sheet1!$A$11:$C$1010,3,FALSE)</f>
        <v>#N/A</v>
      </c>
      <c r="AE914" t="e">
        <f>VLOOKUP('Sampling picks'!T904,Sheet1!$A$11:$C$1010,3,FALSE)</f>
        <v>#N/A</v>
      </c>
      <c r="AF914" t="e">
        <f>VLOOKUP('Sampling picks'!U904,Sheet1!$A$11:$C$1010,3,FALSE)</f>
        <v>#N/A</v>
      </c>
      <c r="AG914" t="e">
        <f>VLOOKUP('Sampling picks'!V904,Sheet1!$A$11:$C$1010,3,FALSE)</f>
        <v>#N/A</v>
      </c>
      <c r="AH914" t="e">
        <f>VLOOKUP('Sampling picks'!W904,Sheet1!$A$11:$C$1010,3,FALSE)</f>
        <v>#N/A</v>
      </c>
      <c r="AI914" t="e">
        <f>VLOOKUP('Sampling picks'!X904,Sheet1!$A$11:$C$1010,3,FALSE)</f>
        <v>#N/A</v>
      </c>
      <c r="AJ914" t="e">
        <f>VLOOKUP('Sampling picks'!Y904,Sheet1!$A$11:$C$1010,3,FALSE)</f>
        <v>#N/A</v>
      </c>
      <c r="AK914" t="e">
        <f>VLOOKUP('Sampling picks'!Z904,Sheet1!$A$11:$C$1010,3,FALSE)</f>
        <v>#N/A</v>
      </c>
      <c r="AL914" t="e">
        <f>VLOOKUP('Sampling picks'!AA904,Sheet1!$A$11:$C$1010,3,FALSE)</f>
        <v>#N/A</v>
      </c>
      <c r="AM914" t="e">
        <f>VLOOKUP('Sampling picks'!AB904,Sheet1!$A$11:$C$1010,3,FALSE)</f>
        <v>#N/A</v>
      </c>
      <c r="AN914" t="e">
        <f>VLOOKUP('Sampling picks'!AC904,Sheet1!$A$11:$C$1010,3,FALSE)</f>
        <v>#N/A</v>
      </c>
      <c r="AO914" t="e">
        <f>VLOOKUP('Sampling picks'!AD904,Sheet1!$A$11:$C$1010,3,FALSE)</f>
        <v>#N/A</v>
      </c>
      <c r="AP914" t="e">
        <f>VLOOKUP('Sampling picks'!AE904,Sheet1!$A$11:$C$1010,3,FALSE)</f>
        <v>#N/A</v>
      </c>
      <c r="AQ914" t="e">
        <f>VLOOKUP('Sampling picks'!AF904,Sheet1!$A$11:$C$1010,3,FALSE)</f>
        <v>#N/A</v>
      </c>
      <c r="AR914" t="e">
        <f>VLOOKUP('Sampling picks'!AG904,Sheet1!$A$11:$C$1010,3,FALSE)</f>
        <v>#N/A</v>
      </c>
      <c r="AS914" t="e">
        <f>VLOOKUP('Sampling picks'!AH904,Sheet1!$A$11:$C$1010,3,FALSE)</f>
        <v>#N/A</v>
      </c>
      <c r="AT914" t="e">
        <f>VLOOKUP('Sampling picks'!AI904,Sheet1!$A$11:$C$1010,3,FALSE)</f>
        <v>#N/A</v>
      </c>
      <c r="AU914" t="e">
        <f>VLOOKUP('Sampling picks'!AJ904,Sheet1!$A$11:$C$1010,3,FALSE)</f>
        <v>#N/A</v>
      </c>
      <c r="AV914" t="e">
        <f>VLOOKUP('Sampling picks'!AK904,Sheet1!$A$11:$C$1010,3,FALSE)</f>
        <v>#N/A</v>
      </c>
      <c r="AW914" t="e">
        <f>VLOOKUP('Sampling picks'!AL904,Sheet1!$A$11:$C$1010,3,FALSE)</f>
        <v>#N/A</v>
      </c>
      <c r="AX914" t="e">
        <f>VLOOKUP('Sampling picks'!AM904,Sheet1!$A$11:$C$1010,3,FALSE)</f>
        <v>#N/A</v>
      </c>
      <c r="AY914" t="e">
        <f>VLOOKUP('Sampling picks'!AN904,Sheet1!$A$11:$C$1010,3,FALSE)</f>
        <v>#N/A</v>
      </c>
      <c r="AZ914" t="e">
        <f>VLOOKUP('Sampling picks'!AO904,Sheet1!$A$11:$C$1010,3,FALSE)</f>
        <v>#N/A</v>
      </c>
      <c r="BA914" t="e">
        <f>VLOOKUP('Sampling picks'!AP904,Sheet1!$A$11:$C$1010,3,FALSE)</f>
        <v>#N/A</v>
      </c>
      <c r="BB914" t="e">
        <f>VLOOKUP('Sampling picks'!AQ904,Sheet1!$A$11:$C$1010,3,FALSE)</f>
        <v>#N/A</v>
      </c>
      <c r="BC914" t="e">
        <f>VLOOKUP('Sampling picks'!AR904,Sheet1!$A$11:$C$1010,3,FALSE)</f>
        <v>#N/A</v>
      </c>
      <c r="BD914" t="e">
        <f>VLOOKUP('Sampling picks'!AS904,Sheet1!$A$11:$C$1010,3,FALSE)</f>
        <v>#N/A</v>
      </c>
      <c r="BE914" t="e">
        <f>VLOOKUP('Sampling picks'!AT904,Sheet1!$A$11:$C$1010,3,FALSE)</f>
        <v>#N/A</v>
      </c>
      <c r="BF914" t="e">
        <f>VLOOKUP('Sampling picks'!AU904,Sheet1!$A$11:$C$1010,3,FALSE)</f>
        <v>#N/A</v>
      </c>
      <c r="BG914" t="e">
        <f>VLOOKUP('Sampling picks'!AV904,Sheet1!$A$11:$C$1010,3,FALSE)</f>
        <v>#N/A</v>
      </c>
      <c r="BH914" t="e">
        <f>VLOOKUP('Sampling picks'!AW904,Sheet1!$A$11:$C$1010,3,FALSE)</f>
        <v>#N/A</v>
      </c>
      <c r="BI914" t="e">
        <f>VLOOKUP('Sampling picks'!AX904,Sheet1!$A$11:$C$1010,3,FALSE)</f>
        <v>#N/A</v>
      </c>
      <c r="BJ914" t="e">
        <f>VLOOKUP('Sampling picks'!AY904,Sheet1!$A$11:$C$1010,3,FALSE)</f>
        <v>#N/A</v>
      </c>
      <c r="BK914" t="e">
        <f>VLOOKUP('Sampling picks'!AZ904,Sheet1!$A$11:$C$1010,3,FALSE)</f>
        <v>#N/A</v>
      </c>
      <c r="BL914" t="e">
        <f>VLOOKUP('Sampling picks'!BA904,Sheet1!$A$11:$C$1010,3,FALSE)</f>
        <v>#N/A</v>
      </c>
      <c r="BM914" t="e">
        <f>VLOOKUP('Sampling picks'!BB904,Sheet1!$A$11:$C$1010,3,FALSE)</f>
        <v>#N/A</v>
      </c>
      <c r="BN914" t="e">
        <f>VLOOKUP('Sampling picks'!BC904,Sheet1!$A$11:$C$1010,3,FALSE)</f>
        <v>#N/A</v>
      </c>
      <c r="BO914" t="e">
        <f>VLOOKUP('Sampling picks'!BD904,Sheet1!$A$11:$C$1010,3,FALSE)</f>
        <v>#N/A</v>
      </c>
      <c r="BP914" t="e">
        <f>VLOOKUP('Sampling picks'!BE904,Sheet1!$A$11:$C$1010,3,FALSE)</f>
        <v>#N/A</v>
      </c>
      <c r="BQ914" t="e">
        <f>VLOOKUP('Sampling picks'!BF904,Sheet1!$A$11:$C$1010,3,FALSE)</f>
        <v>#N/A</v>
      </c>
      <c r="BR914" t="e">
        <f>VLOOKUP('Sampling picks'!BG904,Sheet1!$A$11:$C$1010,3,FALSE)</f>
        <v>#N/A</v>
      </c>
      <c r="BS914" t="e">
        <f>VLOOKUP('Sampling picks'!BH904,Sheet1!$A$11:$C$1010,3,FALSE)</f>
        <v>#N/A</v>
      </c>
      <c r="BT914" t="e">
        <f>VLOOKUP('Sampling picks'!BI904,Sheet1!$A$11:$C$1010,3,FALSE)</f>
        <v>#N/A</v>
      </c>
      <c r="BU914" t="e">
        <f>VLOOKUP('Sampling picks'!BJ904,Sheet1!$A$11:$C$1010,3,FALSE)</f>
        <v>#N/A</v>
      </c>
      <c r="BV914" t="e">
        <f>VLOOKUP('Sampling picks'!BK904,Sheet1!$A$11:$C$1010,3,FALSE)</f>
        <v>#N/A</v>
      </c>
      <c r="BW914" t="e">
        <f>VLOOKUP('Sampling picks'!BL904,Sheet1!$A$11:$C$1010,3,FALSE)</f>
        <v>#N/A</v>
      </c>
      <c r="BX914" t="e">
        <f>VLOOKUP('Sampling picks'!BM904,Sheet1!$A$11:$C$1010,3,FALSE)</f>
        <v>#N/A</v>
      </c>
      <c r="BY914" t="e">
        <f>VLOOKUP('Sampling picks'!BN904,Sheet1!$A$11:$C$1010,3,FALSE)</f>
        <v>#N/A</v>
      </c>
      <c r="BZ914" t="e">
        <f>VLOOKUP('Sampling picks'!BO904,Sheet1!$A$11:$C$1010,3,FALSE)</f>
        <v>#N/A</v>
      </c>
      <c r="CA914" t="e">
        <f>VLOOKUP('Sampling picks'!BP904,Sheet1!$A$11:$C$1010,3,FALSE)</f>
        <v>#N/A</v>
      </c>
      <c r="CB914" t="e">
        <f>VLOOKUP('Sampling picks'!BQ904,Sheet1!$A$11:$C$1010,3,FALSE)</f>
        <v>#N/A</v>
      </c>
      <c r="CC914" t="e">
        <f>VLOOKUP('Sampling picks'!BR904,Sheet1!$A$11:$C$1010,3,FALSE)</f>
        <v>#N/A</v>
      </c>
      <c r="CD914" t="e">
        <f>VLOOKUP('Sampling picks'!BS904,Sheet1!$A$11:$C$1010,3,FALSE)</f>
        <v>#N/A</v>
      </c>
      <c r="CE914" t="e">
        <f>VLOOKUP('Sampling picks'!BT904,Sheet1!$A$11:$C$1010,3,FALSE)</f>
        <v>#N/A</v>
      </c>
      <c r="CF914" t="e">
        <f>VLOOKUP('Sampling picks'!BU904,Sheet1!$A$11:$C$1010,3,FALSE)</f>
        <v>#N/A</v>
      </c>
      <c r="CG914" t="e">
        <f>VLOOKUP('Sampling picks'!BV904,Sheet1!$A$11:$C$1010,3,FALSE)</f>
        <v>#N/A</v>
      </c>
      <c r="CH914" t="e">
        <f>VLOOKUP('Sampling picks'!BW904,Sheet1!$A$11:$C$1010,3,FALSE)</f>
        <v>#N/A</v>
      </c>
      <c r="CI914" t="e">
        <f>VLOOKUP('Sampling picks'!BX904,Sheet1!$A$11:$C$1010,3,FALSE)</f>
        <v>#N/A</v>
      </c>
      <c r="CJ914" t="e">
        <f>VLOOKUP('Sampling picks'!BY904,Sheet1!$A$11:$C$1010,3,FALSE)</f>
        <v>#N/A</v>
      </c>
      <c r="CK914" t="e">
        <f>VLOOKUP('Sampling picks'!BZ904,Sheet1!$A$11:$C$1010,3,FALSE)</f>
        <v>#N/A</v>
      </c>
      <c r="CL914" t="e">
        <f>VLOOKUP('Sampling picks'!CA904,Sheet1!$A$11:$C$1010,3,FALSE)</f>
        <v>#N/A</v>
      </c>
      <c r="CM914" t="e">
        <f>VLOOKUP('Sampling picks'!CB904,Sheet1!$A$11:$C$1010,3,FALSE)</f>
        <v>#N/A</v>
      </c>
      <c r="CN914" t="e">
        <f>VLOOKUP('Sampling picks'!CC904,Sheet1!$A$11:$C$1010,3,FALSE)</f>
        <v>#N/A</v>
      </c>
      <c r="CO914" t="e">
        <f>VLOOKUP('Sampling picks'!CD904,Sheet1!$A$11:$C$1010,3,FALSE)</f>
        <v>#N/A</v>
      </c>
      <c r="CP914" t="e">
        <f>VLOOKUP('Sampling picks'!CE904,Sheet1!$A$11:$C$1010,3,FALSE)</f>
        <v>#N/A</v>
      </c>
      <c r="CQ914" t="e">
        <f>VLOOKUP('Sampling picks'!CF904,Sheet1!$A$11:$C$1010,3,FALSE)</f>
        <v>#N/A</v>
      </c>
      <c r="CR914" t="e">
        <f>VLOOKUP('Sampling picks'!CG904,Sheet1!$A$11:$C$1010,3,FALSE)</f>
        <v>#N/A</v>
      </c>
      <c r="CS914" t="e">
        <f>VLOOKUP('Sampling picks'!CH904,Sheet1!$A$11:$C$1010,3,FALSE)</f>
        <v>#N/A</v>
      </c>
      <c r="CT914" t="e">
        <f>VLOOKUP('Sampling picks'!CI904,Sheet1!$A$11:$C$1010,3,FALSE)</f>
        <v>#N/A</v>
      </c>
      <c r="CU914" t="e">
        <f>VLOOKUP('Sampling picks'!CJ904,Sheet1!$A$11:$C$1010,3,FALSE)</f>
        <v>#N/A</v>
      </c>
      <c r="CV914" t="e">
        <f>VLOOKUP('Sampling picks'!CK904,Sheet1!$A$11:$C$1010,3,FALSE)</f>
        <v>#N/A</v>
      </c>
      <c r="CW914" t="e">
        <f>VLOOKUP('Sampling picks'!CL904,Sheet1!$A$11:$C$1010,3,FALSE)</f>
        <v>#N/A</v>
      </c>
      <c r="CX914" t="e">
        <f>VLOOKUP('Sampling picks'!CM904,Sheet1!$A$11:$C$1010,3,FALSE)</f>
        <v>#N/A</v>
      </c>
      <c r="CY914" t="e">
        <f>VLOOKUP('Sampling picks'!CN904,Sheet1!$A$11:$C$1010,3,FALSE)</f>
        <v>#N/A</v>
      </c>
      <c r="CZ914" t="e">
        <f>VLOOKUP('Sampling picks'!CO904,Sheet1!$A$11:$C$1010,3,FALSE)</f>
        <v>#N/A</v>
      </c>
      <c r="DA914" t="e">
        <f>VLOOKUP('Sampling picks'!CP904,Sheet1!$A$11:$C$1010,3,FALSE)</f>
        <v>#N/A</v>
      </c>
      <c r="DB914" t="e">
        <f>VLOOKUP('Sampling picks'!CQ904,Sheet1!$A$11:$C$1010,3,FALSE)</f>
        <v>#N/A</v>
      </c>
      <c r="DC914" t="e">
        <f>VLOOKUP('Sampling picks'!CR904,Sheet1!$A$11:$C$1010,3,FALSE)</f>
        <v>#N/A</v>
      </c>
      <c r="DD914" t="e">
        <f>VLOOKUP('Sampling picks'!CS904,Sheet1!$A$11:$C$1010,3,FALSE)</f>
        <v>#N/A</v>
      </c>
      <c r="DE914" t="e">
        <f>VLOOKUP('Sampling picks'!CT904,Sheet1!$A$11:$C$1010,3,FALSE)</f>
        <v>#N/A</v>
      </c>
      <c r="DF914" t="e">
        <f>VLOOKUP('Sampling picks'!CU904,Sheet1!$A$11:$C$1010,3,FALSE)</f>
        <v>#N/A</v>
      </c>
      <c r="DG914" t="e">
        <f>VLOOKUP('Sampling picks'!CV904,Sheet1!$A$11:$C$1010,3,FALSE)</f>
        <v>#N/A</v>
      </c>
      <c r="DH914" t="e">
        <f>VLOOKUP('Sampling picks'!CW904,Sheet1!$A$11:$C$1010,3,FALSE)</f>
        <v>#N/A</v>
      </c>
      <c r="DI914" t="e">
        <f>VLOOKUP('Sampling picks'!CX904,Sheet1!$A$11:$C$1010,3,FALSE)</f>
        <v>#N/A</v>
      </c>
      <c r="DJ914" t="e">
        <f>VLOOKUP('Sampling picks'!CY904,Sheet1!$A$11:$C$1010,3,FALSE)</f>
        <v>#N/A</v>
      </c>
    </row>
    <row r="915" spans="1:114" x14ac:dyDescent="0.3">
      <c r="A915">
        <v>905</v>
      </c>
      <c r="B915" s="1">
        <f t="shared" ca="1" si="72"/>
        <v>679</v>
      </c>
      <c r="C915" s="1">
        <f t="shared" ca="1" si="72"/>
        <v>791</v>
      </c>
      <c r="H915" t="str">
        <f t="shared" ca="1" si="73"/>
        <v>reject</v>
      </c>
      <c r="I915">
        <f t="shared" ca="1" si="74"/>
        <v>2.9098947572628209E-2</v>
      </c>
      <c r="J915">
        <f t="shared" ca="1" si="75"/>
        <v>1.8942043184408586</v>
      </c>
      <c r="K915">
        <f t="shared" ca="1" si="76"/>
        <v>859.9</v>
      </c>
      <c r="L915" t="s">
        <v>931</v>
      </c>
      <c r="M915">
        <f ca="1">VLOOKUP('Sampling picks'!B905,Sheet1!$A$11:$C$1010,3,FALSE)</f>
        <v>966</v>
      </c>
      <c r="N915">
        <f ca="1">VLOOKUP('Sampling picks'!C905,Sheet1!$A$11:$C$1010,3,FALSE)</f>
        <v>791</v>
      </c>
      <c r="O915">
        <f ca="1">VLOOKUP('Sampling picks'!D905,Sheet1!$A$11:$C$1010,3,FALSE)</f>
        <v>789</v>
      </c>
      <c r="P915">
        <f ca="1">VLOOKUP('Sampling picks'!E905,Sheet1!$A$11:$C$1010,3,FALSE)</f>
        <v>742</v>
      </c>
      <c r="Q915">
        <f ca="1">VLOOKUP('Sampling picks'!F905,Sheet1!$A$11:$C$1010,3,FALSE)</f>
        <v>943</v>
      </c>
      <c r="R915">
        <f ca="1">VLOOKUP('Sampling picks'!G905,Sheet1!$A$11:$C$1010,3,FALSE)</f>
        <v>943</v>
      </c>
      <c r="S915">
        <f ca="1">VLOOKUP('Sampling picks'!H905,Sheet1!$A$11:$C$1010,3,FALSE)</f>
        <v>907</v>
      </c>
      <c r="T915">
        <f ca="1">VLOOKUP('Sampling picks'!I905,Sheet1!$A$11:$C$1010,3,FALSE)</f>
        <v>944</v>
      </c>
      <c r="U915">
        <f ca="1">VLOOKUP('Sampling picks'!J905,Sheet1!$A$11:$C$1010,3,FALSE)</f>
        <v>869</v>
      </c>
      <c r="V915">
        <f ca="1">VLOOKUP('Sampling picks'!K905,Sheet1!$A$11:$C$1010,3,FALSE)</f>
        <v>705</v>
      </c>
      <c r="W915" t="e">
        <f>VLOOKUP('Sampling picks'!L905,Sheet1!$A$11:$C$1010,3,FALSE)</f>
        <v>#N/A</v>
      </c>
      <c r="X915" t="e">
        <f>VLOOKUP('Sampling picks'!M905,Sheet1!$A$11:$C$1010,3,FALSE)</f>
        <v>#N/A</v>
      </c>
      <c r="Y915" t="e">
        <f>VLOOKUP('Sampling picks'!N905,Sheet1!$A$11:$C$1010,3,FALSE)</f>
        <v>#N/A</v>
      </c>
      <c r="Z915" t="e">
        <f>VLOOKUP('Sampling picks'!O905,Sheet1!$A$11:$C$1010,3,FALSE)</f>
        <v>#N/A</v>
      </c>
      <c r="AA915" t="e">
        <f>VLOOKUP('Sampling picks'!P905,Sheet1!$A$11:$C$1010,3,FALSE)</f>
        <v>#N/A</v>
      </c>
      <c r="AB915" t="e">
        <f>VLOOKUP('Sampling picks'!Q905,Sheet1!$A$11:$C$1010,3,FALSE)</f>
        <v>#N/A</v>
      </c>
      <c r="AC915" t="e">
        <f>VLOOKUP('Sampling picks'!R905,Sheet1!$A$11:$C$1010,3,FALSE)</f>
        <v>#N/A</v>
      </c>
      <c r="AD915" t="e">
        <f>VLOOKUP('Sampling picks'!S905,Sheet1!$A$11:$C$1010,3,FALSE)</f>
        <v>#N/A</v>
      </c>
      <c r="AE915" t="e">
        <f>VLOOKUP('Sampling picks'!T905,Sheet1!$A$11:$C$1010,3,FALSE)</f>
        <v>#N/A</v>
      </c>
      <c r="AF915" t="e">
        <f>VLOOKUP('Sampling picks'!U905,Sheet1!$A$11:$C$1010,3,FALSE)</f>
        <v>#N/A</v>
      </c>
      <c r="AG915" t="e">
        <f>VLOOKUP('Sampling picks'!V905,Sheet1!$A$11:$C$1010,3,FALSE)</f>
        <v>#N/A</v>
      </c>
      <c r="AH915" t="e">
        <f>VLOOKUP('Sampling picks'!W905,Sheet1!$A$11:$C$1010,3,FALSE)</f>
        <v>#N/A</v>
      </c>
      <c r="AI915" t="e">
        <f>VLOOKUP('Sampling picks'!X905,Sheet1!$A$11:$C$1010,3,FALSE)</f>
        <v>#N/A</v>
      </c>
      <c r="AJ915" t="e">
        <f>VLOOKUP('Sampling picks'!Y905,Sheet1!$A$11:$C$1010,3,FALSE)</f>
        <v>#N/A</v>
      </c>
      <c r="AK915" t="e">
        <f>VLOOKUP('Sampling picks'!Z905,Sheet1!$A$11:$C$1010,3,FALSE)</f>
        <v>#N/A</v>
      </c>
      <c r="AL915" t="e">
        <f>VLOOKUP('Sampling picks'!AA905,Sheet1!$A$11:$C$1010,3,FALSE)</f>
        <v>#N/A</v>
      </c>
      <c r="AM915" t="e">
        <f>VLOOKUP('Sampling picks'!AB905,Sheet1!$A$11:$C$1010,3,FALSE)</f>
        <v>#N/A</v>
      </c>
      <c r="AN915" t="e">
        <f>VLOOKUP('Sampling picks'!AC905,Sheet1!$A$11:$C$1010,3,FALSE)</f>
        <v>#N/A</v>
      </c>
      <c r="AO915" t="e">
        <f>VLOOKUP('Sampling picks'!AD905,Sheet1!$A$11:$C$1010,3,FALSE)</f>
        <v>#N/A</v>
      </c>
      <c r="AP915" t="e">
        <f>VLOOKUP('Sampling picks'!AE905,Sheet1!$A$11:$C$1010,3,FALSE)</f>
        <v>#N/A</v>
      </c>
      <c r="AQ915" t="e">
        <f>VLOOKUP('Sampling picks'!AF905,Sheet1!$A$11:$C$1010,3,FALSE)</f>
        <v>#N/A</v>
      </c>
      <c r="AR915" t="e">
        <f>VLOOKUP('Sampling picks'!AG905,Sheet1!$A$11:$C$1010,3,FALSE)</f>
        <v>#N/A</v>
      </c>
      <c r="AS915" t="e">
        <f>VLOOKUP('Sampling picks'!AH905,Sheet1!$A$11:$C$1010,3,FALSE)</f>
        <v>#N/A</v>
      </c>
      <c r="AT915" t="e">
        <f>VLOOKUP('Sampling picks'!AI905,Sheet1!$A$11:$C$1010,3,FALSE)</f>
        <v>#N/A</v>
      </c>
      <c r="AU915" t="e">
        <f>VLOOKUP('Sampling picks'!AJ905,Sheet1!$A$11:$C$1010,3,FALSE)</f>
        <v>#N/A</v>
      </c>
      <c r="AV915" t="e">
        <f>VLOOKUP('Sampling picks'!AK905,Sheet1!$A$11:$C$1010,3,FALSE)</f>
        <v>#N/A</v>
      </c>
      <c r="AW915" t="e">
        <f>VLOOKUP('Sampling picks'!AL905,Sheet1!$A$11:$C$1010,3,FALSE)</f>
        <v>#N/A</v>
      </c>
      <c r="AX915" t="e">
        <f>VLOOKUP('Sampling picks'!AM905,Sheet1!$A$11:$C$1010,3,FALSE)</f>
        <v>#N/A</v>
      </c>
      <c r="AY915" t="e">
        <f>VLOOKUP('Sampling picks'!AN905,Sheet1!$A$11:$C$1010,3,FALSE)</f>
        <v>#N/A</v>
      </c>
      <c r="AZ915" t="e">
        <f>VLOOKUP('Sampling picks'!AO905,Sheet1!$A$11:$C$1010,3,FALSE)</f>
        <v>#N/A</v>
      </c>
      <c r="BA915" t="e">
        <f>VLOOKUP('Sampling picks'!AP905,Sheet1!$A$11:$C$1010,3,FALSE)</f>
        <v>#N/A</v>
      </c>
      <c r="BB915" t="e">
        <f>VLOOKUP('Sampling picks'!AQ905,Sheet1!$A$11:$C$1010,3,FALSE)</f>
        <v>#N/A</v>
      </c>
      <c r="BC915" t="e">
        <f>VLOOKUP('Sampling picks'!AR905,Sheet1!$A$11:$C$1010,3,FALSE)</f>
        <v>#N/A</v>
      </c>
      <c r="BD915" t="e">
        <f>VLOOKUP('Sampling picks'!AS905,Sheet1!$A$11:$C$1010,3,FALSE)</f>
        <v>#N/A</v>
      </c>
      <c r="BE915" t="e">
        <f>VLOOKUP('Sampling picks'!AT905,Sheet1!$A$11:$C$1010,3,FALSE)</f>
        <v>#N/A</v>
      </c>
      <c r="BF915" t="e">
        <f>VLOOKUP('Sampling picks'!AU905,Sheet1!$A$11:$C$1010,3,FALSE)</f>
        <v>#N/A</v>
      </c>
      <c r="BG915" t="e">
        <f>VLOOKUP('Sampling picks'!AV905,Sheet1!$A$11:$C$1010,3,FALSE)</f>
        <v>#N/A</v>
      </c>
      <c r="BH915" t="e">
        <f>VLOOKUP('Sampling picks'!AW905,Sheet1!$A$11:$C$1010,3,FALSE)</f>
        <v>#N/A</v>
      </c>
      <c r="BI915" t="e">
        <f>VLOOKUP('Sampling picks'!AX905,Sheet1!$A$11:$C$1010,3,FALSE)</f>
        <v>#N/A</v>
      </c>
      <c r="BJ915" t="e">
        <f>VLOOKUP('Sampling picks'!AY905,Sheet1!$A$11:$C$1010,3,FALSE)</f>
        <v>#N/A</v>
      </c>
      <c r="BK915" t="e">
        <f>VLOOKUP('Sampling picks'!AZ905,Sheet1!$A$11:$C$1010,3,FALSE)</f>
        <v>#N/A</v>
      </c>
      <c r="BL915" t="e">
        <f>VLOOKUP('Sampling picks'!BA905,Sheet1!$A$11:$C$1010,3,FALSE)</f>
        <v>#N/A</v>
      </c>
      <c r="BM915" t="e">
        <f>VLOOKUP('Sampling picks'!BB905,Sheet1!$A$11:$C$1010,3,FALSE)</f>
        <v>#N/A</v>
      </c>
      <c r="BN915" t="e">
        <f>VLOOKUP('Sampling picks'!BC905,Sheet1!$A$11:$C$1010,3,FALSE)</f>
        <v>#N/A</v>
      </c>
      <c r="BO915" t="e">
        <f>VLOOKUP('Sampling picks'!BD905,Sheet1!$A$11:$C$1010,3,FALSE)</f>
        <v>#N/A</v>
      </c>
      <c r="BP915" t="e">
        <f>VLOOKUP('Sampling picks'!BE905,Sheet1!$A$11:$C$1010,3,FALSE)</f>
        <v>#N/A</v>
      </c>
      <c r="BQ915" t="e">
        <f>VLOOKUP('Sampling picks'!BF905,Sheet1!$A$11:$C$1010,3,FALSE)</f>
        <v>#N/A</v>
      </c>
      <c r="BR915" t="e">
        <f>VLOOKUP('Sampling picks'!BG905,Sheet1!$A$11:$C$1010,3,FALSE)</f>
        <v>#N/A</v>
      </c>
      <c r="BS915" t="e">
        <f>VLOOKUP('Sampling picks'!BH905,Sheet1!$A$11:$C$1010,3,FALSE)</f>
        <v>#N/A</v>
      </c>
      <c r="BT915" t="e">
        <f>VLOOKUP('Sampling picks'!BI905,Sheet1!$A$11:$C$1010,3,FALSE)</f>
        <v>#N/A</v>
      </c>
      <c r="BU915" t="e">
        <f>VLOOKUP('Sampling picks'!BJ905,Sheet1!$A$11:$C$1010,3,FALSE)</f>
        <v>#N/A</v>
      </c>
      <c r="BV915" t="e">
        <f>VLOOKUP('Sampling picks'!BK905,Sheet1!$A$11:$C$1010,3,FALSE)</f>
        <v>#N/A</v>
      </c>
      <c r="BW915" t="e">
        <f>VLOOKUP('Sampling picks'!BL905,Sheet1!$A$11:$C$1010,3,FALSE)</f>
        <v>#N/A</v>
      </c>
      <c r="BX915" t="e">
        <f>VLOOKUP('Sampling picks'!BM905,Sheet1!$A$11:$C$1010,3,FALSE)</f>
        <v>#N/A</v>
      </c>
      <c r="BY915" t="e">
        <f>VLOOKUP('Sampling picks'!BN905,Sheet1!$A$11:$C$1010,3,FALSE)</f>
        <v>#N/A</v>
      </c>
      <c r="BZ915" t="e">
        <f>VLOOKUP('Sampling picks'!BO905,Sheet1!$A$11:$C$1010,3,FALSE)</f>
        <v>#N/A</v>
      </c>
      <c r="CA915" t="e">
        <f>VLOOKUP('Sampling picks'!BP905,Sheet1!$A$11:$C$1010,3,FALSE)</f>
        <v>#N/A</v>
      </c>
      <c r="CB915" t="e">
        <f>VLOOKUP('Sampling picks'!BQ905,Sheet1!$A$11:$C$1010,3,FALSE)</f>
        <v>#N/A</v>
      </c>
      <c r="CC915" t="e">
        <f>VLOOKUP('Sampling picks'!BR905,Sheet1!$A$11:$C$1010,3,FALSE)</f>
        <v>#N/A</v>
      </c>
      <c r="CD915" t="e">
        <f>VLOOKUP('Sampling picks'!BS905,Sheet1!$A$11:$C$1010,3,FALSE)</f>
        <v>#N/A</v>
      </c>
      <c r="CE915" t="e">
        <f>VLOOKUP('Sampling picks'!BT905,Sheet1!$A$11:$C$1010,3,FALSE)</f>
        <v>#N/A</v>
      </c>
      <c r="CF915" t="e">
        <f>VLOOKUP('Sampling picks'!BU905,Sheet1!$A$11:$C$1010,3,FALSE)</f>
        <v>#N/A</v>
      </c>
      <c r="CG915" t="e">
        <f>VLOOKUP('Sampling picks'!BV905,Sheet1!$A$11:$C$1010,3,FALSE)</f>
        <v>#N/A</v>
      </c>
      <c r="CH915" t="e">
        <f>VLOOKUP('Sampling picks'!BW905,Sheet1!$A$11:$C$1010,3,FALSE)</f>
        <v>#N/A</v>
      </c>
      <c r="CI915" t="e">
        <f>VLOOKUP('Sampling picks'!BX905,Sheet1!$A$11:$C$1010,3,FALSE)</f>
        <v>#N/A</v>
      </c>
      <c r="CJ915" t="e">
        <f>VLOOKUP('Sampling picks'!BY905,Sheet1!$A$11:$C$1010,3,FALSE)</f>
        <v>#N/A</v>
      </c>
      <c r="CK915" t="e">
        <f>VLOOKUP('Sampling picks'!BZ905,Sheet1!$A$11:$C$1010,3,FALSE)</f>
        <v>#N/A</v>
      </c>
      <c r="CL915" t="e">
        <f>VLOOKUP('Sampling picks'!CA905,Sheet1!$A$11:$C$1010,3,FALSE)</f>
        <v>#N/A</v>
      </c>
      <c r="CM915" t="e">
        <f>VLOOKUP('Sampling picks'!CB905,Sheet1!$A$11:$C$1010,3,FALSE)</f>
        <v>#N/A</v>
      </c>
      <c r="CN915" t="e">
        <f>VLOOKUP('Sampling picks'!CC905,Sheet1!$A$11:$C$1010,3,FALSE)</f>
        <v>#N/A</v>
      </c>
      <c r="CO915" t="e">
        <f>VLOOKUP('Sampling picks'!CD905,Sheet1!$A$11:$C$1010,3,FALSE)</f>
        <v>#N/A</v>
      </c>
      <c r="CP915" t="e">
        <f>VLOOKUP('Sampling picks'!CE905,Sheet1!$A$11:$C$1010,3,FALSE)</f>
        <v>#N/A</v>
      </c>
      <c r="CQ915" t="e">
        <f>VLOOKUP('Sampling picks'!CF905,Sheet1!$A$11:$C$1010,3,FALSE)</f>
        <v>#N/A</v>
      </c>
      <c r="CR915" t="e">
        <f>VLOOKUP('Sampling picks'!CG905,Sheet1!$A$11:$C$1010,3,FALSE)</f>
        <v>#N/A</v>
      </c>
      <c r="CS915" t="e">
        <f>VLOOKUP('Sampling picks'!CH905,Sheet1!$A$11:$C$1010,3,FALSE)</f>
        <v>#N/A</v>
      </c>
      <c r="CT915" t="e">
        <f>VLOOKUP('Sampling picks'!CI905,Sheet1!$A$11:$C$1010,3,FALSE)</f>
        <v>#N/A</v>
      </c>
      <c r="CU915" t="e">
        <f>VLOOKUP('Sampling picks'!CJ905,Sheet1!$A$11:$C$1010,3,FALSE)</f>
        <v>#N/A</v>
      </c>
      <c r="CV915" t="e">
        <f>VLOOKUP('Sampling picks'!CK905,Sheet1!$A$11:$C$1010,3,FALSE)</f>
        <v>#N/A</v>
      </c>
      <c r="CW915" t="e">
        <f>VLOOKUP('Sampling picks'!CL905,Sheet1!$A$11:$C$1010,3,FALSE)</f>
        <v>#N/A</v>
      </c>
      <c r="CX915" t="e">
        <f>VLOOKUP('Sampling picks'!CM905,Sheet1!$A$11:$C$1010,3,FALSE)</f>
        <v>#N/A</v>
      </c>
      <c r="CY915" t="e">
        <f>VLOOKUP('Sampling picks'!CN905,Sheet1!$A$11:$C$1010,3,FALSE)</f>
        <v>#N/A</v>
      </c>
      <c r="CZ915" t="e">
        <f>VLOOKUP('Sampling picks'!CO905,Sheet1!$A$11:$C$1010,3,FALSE)</f>
        <v>#N/A</v>
      </c>
      <c r="DA915" t="e">
        <f>VLOOKUP('Sampling picks'!CP905,Sheet1!$A$11:$C$1010,3,FALSE)</f>
        <v>#N/A</v>
      </c>
      <c r="DB915" t="e">
        <f>VLOOKUP('Sampling picks'!CQ905,Sheet1!$A$11:$C$1010,3,FALSE)</f>
        <v>#N/A</v>
      </c>
      <c r="DC915" t="e">
        <f>VLOOKUP('Sampling picks'!CR905,Sheet1!$A$11:$C$1010,3,FALSE)</f>
        <v>#N/A</v>
      </c>
      <c r="DD915" t="e">
        <f>VLOOKUP('Sampling picks'!CS905,Sheet1!$A$11:$C$1010,3,FALSE)</f>
        <v>#N/A</v>
      </c>
      <c r="DE915" t="e">
        <f>VLOOKUP('Sampling picks'!CT905,Sheet1!$A$11:$C$1010,3,FALSE)</f>
        <v>#N/A</v>
      </c>
      <c r="DF915" t="e">
        <f>VLOOKUP('Sampling picks'!CU905,Sheet1!$A$11:$C$1010,3,FALSE)</f>
        <v>#N/A</v>
      </c>
      <c r="DG915" t="e">
        <f>VLOOKUP('Sampling picks'!CV905,Sheet1!$A$11:$C$1010,3,FALSE)</f>
        <v>#N/A</v>
      </c>
      <c r="DH915" t="e">
        <f>VLOOKUP('Sampling picks'!CW905,Sheet1!$A$11:$C$1010,3,FALSE)</f>
        <v>#N/A</v>
      </c>
      <c r="DI915" t="e">
        <f>VLOOKUP('Sampling picks'!CX905,Sheet1!$A$11:$C$1010,3,FALSE)</f>
        <v>#N/A</v>
      </c>
      <c r="DJ915" t="e">
        <f>VLOOKUP('Sampling picks'!CY905,Sheet1!$A$11:$C$1010,3,FALSE)</f>
        <v>#N/A</v>
      </c>
    </row>
    <row r="916" spans="1:114" x14ac:dyDescent="0.3">
      <c r="A916">
        <v>906</v>
      </c>
      <c r="B916" s="1">
        <f t="shared" ca="1" si="72"/>
        <v>826</v>
      </c>
      <c r="C916" s="1">
        <f t="shared" ca="1" si="72"/>
        <v>846</v>
      </c>
      <c r="H916" t="str">
        <f t="shared" ca="1" si="73"/>
        <v>do not reject</v>
      </c>
      <c r="I916">
        <f t="shared" ca="1" si="74"/>
        <v>0.29761839301329207</v>
      </c>
      <c r="J916">
        <f t="shared" ca="1" si="75"/>
        <v>0.53126264690828628</v>
      </c>
      <c r="K916">
        <f t="shared" ca="1" si="76"/>
        <v>816.8</v>
      </c>
      <c r="L916" t="s">
        <v>932</v>
      </c>
      <c r="M916">
        <f ca="1">VLOOKUP('Sampling picks'!B906,Sheet1!$A$11:$C$1010,3,FALSE)</f>
        <v>636</v>
      </c>
      <c r="N916">
        <f ca="1">VLOOKUP('Sampling picks'!C906,Sheet1!$A$11:$C$1010,3,FALSE)</f>
        <v>931</v>
      </c>
      <c r="O916">
        <f ca="1">VLOOKUP('Sampling picks'!D906,Sheet1!$A$11:$C$1010,3,FALSE)</f>
        <v>843</v>
      </c>
      <c r="P916">
        <f ca="1">VLOOKUP('Sampling picks'!E906,Sheet1!$A$11:$C$1010,3,FALSE)</f>
        <v>772</v>
      </c>
      <c r="Q916">
        <f ca="1">VLOOKUP('Sampling picks'!F906,Sheet1!$A$11:$C$1010,3,FALSE)</f>
        <v>772</v>
      </c>
      <c r="R916">
        <f ca="1">VLOOKUP('Sampling picks'!G906,Sheet1!$A$11:$C$1010,3,FALSE)</f>
        <v>903</v>
      </c>
      <c r="S916">
        <f ca="1">VLOOKUP('Sampling picks'!H906,Sheet1!$A$11:$C$1010,3,FALSE)</f>
        <v>770</v>
      </c>
      <c r="T916">
        <f ca="1">VLOOKUP('Sampling picks'!I906,Sheet1!$A$11:$C$1010,3,FALSE)</f>
        <v>875</v>
      </c>
      <c r="U916">
        <f ca="1">VLOOKUP('Sampling picks'!J906,Sheet1!$A$11:$C$1010,3,FALSE)</f>
        <v>838</v>
      </c>
      <c r="V916">
        <f ca="1">VLOOKUP('Sampling picks'!K906,Sheet1!$A$11:$C$1010,3,FALSE)</f>
        <v>828</v>
      </c>
      <c r="W916" t="e">
        <f>VLOOKUP('Sampling picks'!L906,Sheet1!$A$11:$C$1010,3,FALSE)</f>
        <v>#N/A</v>
      </c>
      <c r="X916" t="e">
        <f>VLOOKUP('Sampling picks'!M906,Sheet1!$A$11:$C$1010,3,FALSE)</f>
        <v>#N/A</v>
      </c>
      <c r="Y916" t="e">
        <f>VLOOKUP('Sampling picks'!N906,Sheet1!$A$11:$C$1010,3,FALSE)</f>
        <v>#N/A</v>
      </c>
      <c r="Z916" t="e">
        <f>VLOOKUP('Sampling picks'!O906,Sheet1!$A$11:$C$1010,3,FALSE)</f>
        <v>#N/A</v>
      </c>
      <c r="AA916" t="e">
        <f>VLOOKUP('Sampling picks'!P906,Sheet1!$A$11:$C$1010,3,FALSE)</f>
        <v>#N/A</v>
      </c>
      <c r="AB916" t="e">
        <f>VLOOKUP('Sampling picks'!Q906,Sheet1!$A$11:$C$1010,3,FALSE)</f>
        <v>#N/A</v>
      </c>
      <c r="AC916" t="e">
        <f>VLOOKUP('Sampling picks'!R906,Sheet1!$A$11:$C$1010,3,FALSE)</f>
        <v>#N/A</v>
      </c>
      <c r="AD916" t="e">
        <f>VLOOKUP('Sampling picks'!S906,Sheet1!$A$11:$C$1010,3,FALSE)</f>
        <v>#N/A</v>
      </c>
      <c r="AE916" t="e">
        <f>VLOOKUP('Sampling picks'!T906,Sheet1!$A$11:$C$1010,3,FALSE)</f>
        <v>#N/A</v>
      </c>
      <c r="AF916" t="e">
        <f>VLOOKUP('Sampling picks'!U906,Sheet1!$A$11:$C$1010,3,FALSE)</f>
        <v>#N/A</v>
      </c>
      <c r="AG916" t="e">
        <f>VLOOKUP('Sampling picks'!V906,Sheet1!$A$11:$C$1010,3,FALSE)</f>
        <v>#N/A</v>
      </c>
      <c r="AH916" t="e">
        <f>VLOOKUP('Sampling picks'!W906,Sheet1!$A$11:$C$1010,3,FALSE)</f>
        <v>#N/A</v>
      </c>
      <c r="AI916" t="e">
        <f>VLOOKUP('Sampling picks'!X906,Sheet1!$A$11:$C$1010,3,FALSE)</f>
        <v>#N/A</v>
      </c>
      <c r="AJ916" t="e">
        <f>VLOOKUP('Sampling picks'!Y906,Sheet1!$A$11:$C$1010,3,FALSE)</f>
        <v>#N/A</v>
      </c>
      <c r="AK916" t="e">
        <f>VLOOKUP('Sampling picks'!Z906,Sheet1!$A$11:$C$1010,3,FALSE)</f>
        <v>#N/A</v>
      </c>
      <c r="AL916" t="e">
        <f>VLOOKUP('Sampling picks'!AA906,Sheet1!$A$11:$C$1010,3,FALSE)</f>
        <v>#N/A</v>
      </c>
      <c r="AM916" t="e">
        <f>VLOOKUP('Sampling picks'!AB906,Sheet1!$A$11:$C$1010,3,FALSE)</f>
        <v>#N/A</v>
      </c>
      <c r="AN916" t="e">
        <f>VLOOKUP('Sampling picks'!AC906,Sheet1!$A$11:$C$1010,3,FALSE)</f>
        <v>#N/A</v>
      </c>
      <c r="AO916" t="e">
        <f>VLOOKUP('Sampling picks'!AD906,Sheet1!$A$11:$C$1010,3,FALSE)</f>
        <v>#N/A</v>
      </c>
      <c r="AP916" t="e">
        <f>VLOOKUP('Sampling picks'!AE906,Sheet1!$A$11:$C$1010,3,FALSE)</f>
        <v>#N/A</v>
      </c>
      <c r="AQ916" t="e">
        <f>VLOOKUP('Sampling picks'!AF906,Sheet1!$A$11:$C$1010,3,FALSE)</f>
        <v>#N/A</v>
      </c>
      <c r="AR916" t="e">
        <f>VLOOKUP('Sampling picks'!AG906,Sheet1!$A$11:$C$1010,3,FALSE)</f>
        <v>#N/A</v>
      </c>
      <c r="AS916" t="e">
        <f>VLOOKUP('Sampling picks'!AH906,Sheet1!$A$11:$C$1010,3,FALSE)</f>
        <v>#N/A</v>
      </c>
      <c r="AT916" t="e">
        <f>VLOOKUP('Sampling picks'!AI906,Sheet1!$A$11:$C$1010,3,FALSE)</f>
        <v>#N/A</v>
      </c>
      <c r="AU916" t="e">
        <f>VLOOKUP('Sampling picks'!AJ906,Sheet1!$A$11:$C$1010,3,FALSE)</f>
        <v>#N/A</v>
      </c>
      <c r="AV916" t="e">
        <f>VLOOKUP('Sampling picks'!AK906,Sheet1!$A$11:$C$1010,3,FALSE)</f>
        <v>#N/A</v>
      </c>
      <c r="AW916" t="e">
        <f>VLOOKUP('Sampling picks'!AL906,Sheet1!$A$11:$C$1010,3,FALSE)</f>
        <v>#N/A</v>
      </c>
      <c r="AX916" t="e">
        <f>VLOOKUP('Sampling picks'!AM906,Sheet1!$A$11:$C$1010,3,FALSE)</f>
        <v>#N/A</v>
      </c>
      <c r="AY916" t="e">
        <f>VLOOKUP('Sampling picks'!AN906,Sheet1!$A$11:$C$1010,3,FALSE)</f>
        <v>#N/A</v>
      </c>
      <c r="AZ916" t="e">
        <f>VLOOKUP('Sampling picks'!AO906,Sheet1!$A$11:$C$1010,3,FALSE)</f>
        <v>#N/A</v>
      </c>
      <c r="BA916" t="e">
        <f>VLOOKUP('Sampling picks'!AP906,Sheet1!$A$11:$C$1010,3,FALSE)</f>
        <v>#N/A</v>
      </c>
      <c r="BB916" t="e">
        <f>VLOOKUP('Sampling picks'!AQ906,Sheet1!$A$11:$C$1010,3,FALSE)</f>
        <v>#N/A</v>
      </c>
      <c r="BC916" t="e">
        <f>VLOOKUP('Sampling picks'!AR906,Sheet1!$A$11:$C$1010,3,FALSE)</f>
        <v>#N/A</v>
      </c>
      <c r="BD916" t="e">
        <f>VLOOKUP('Sampling picks'!AS906,Sheet1!$A$11:$C$1010,3,FALSE)</f>
        <v>#N/A</v>
      </c>
      <c r="BE916" t="e">
        <f>VLOOKUP('Sampling picks'!AT906,Sheet1!$A$11:$C$1010,3,FALSE)</f>
        <v>#N/A</v>
      </c>
      <c r="BF916" t="e">
        <f>VLOOKUP('Sampling picks'!AU906,Sheet1!$A$11:$C$1010,3,FALSE)</f>
        <v>#N/A</v>
      </c>
      <c r="BG916" t="e">
        <f>VLOOKUP('Sampling picks'!AV906,Sheet1!$A$11:$C$1010,3,FALSE)</f>
        <v>#N/A</v>
      </c>
      <c r="BH916" t="e">
        <f>VLOOKUP('Sampling picks'!AW906,Sheet1!$A$11:$C$1010,3,FALSE)</f>
        <v>#N/A</v>
      </c>
      <c r="BI916" t="e">
        <f>VLOOKUP('Sampling picks'!AX906,Sheet1!$A$11:$C$1010,3,FALSE)</f>
        <v>#N/A</v>
      </c>
      <c r="BJ916" t="e">
        <f>VLOOKUP('Sampling picks'!AY906,Sheet1!$A$11:$C$1010,3,FALSE)</f>
        <v>#N/A</v>
      </c>
      <c r="BK916" t="e">
        <f>VLOOKUP('Sampling picks'!AZ906,Sheet1!$A$11:$C$1010,3,FALSE)</f>
        <v>#N/A</v>
      </c>
      <c r="BL916" t="e">
        <f>VLOOKUP('Sampling picks'!BA906,Sheet1!$A$11:$C$1010,3,FALSE)</f>
        <v>#N/A</v>
      </c>
      <c r="BM916" t="e">
        <f>VLOOKUP('Sampling picks'!BB906,Sheet1!$A$11:$C$1010,3,FALSE)</f>
        <v>#N/A</v>
      </c>
      <c r="BN916" t="e">
        <f>VLOOKUP('Sampling picks'!BC906,Sheet1!$A$11:$C$1010,3,FALSE)</f>
        <v>#N/A</v>
      </c>
      <c r="BO916" t="e">
        <f>VLOOKUP('Sampling picks'!BD906,Sheet1!$A$11:$C$1010,3,FALSE)</f>
        <v>#N/A</v>
      </c>
      <c r="BP916" t="e">
        <f>VLOOKUP('Sampling picks'!BE906,Sheet1!$A$11:$C$1010,3,FALSE)</f>
        <v>#N/A</v>
      </c>
      <c r="BQ916" t="e">
        <f>VLOOKUP('Sampling picks'!BF906,Sheet1!$A$11:$C$1010,3,FALSE)</f>
        <v>#N/A</v>
      </c>
      <c r="BR916" t="e">
        <f>VLOOKUP('Sampling picks'!BG906,Sheet1!$A$11:$C$1010,3,FALSE)</f>
        <v>#N/A</v>
      </c>
      <c r="BS916" t="e">
        <f>VLOOKUP('Sampling picks'!BH906,Sheet1!$A$11:$C$1010,3,FALSE)</f>
        <v>#N/A</v>
      </c>
      <c r="BT916" t="e">
        <f>VLOOKUP('Sampling picks'!BI906,Sheet1!$A$11:$C$1010,3,FALSE)</f>
        <v>#N/A</v>
      </c>
      <c r="BU916" t="e">
        <f>VLOOKUP('Sampling picks'!BJ906,Sheet1!$A$11:$C$1010,3,FALSE)</f>
        <v>#N/A</v>
      </c>
      <c r="BV916" t="e">
        <f>VLOOKUP('Sampling picks'!BK906,Sheet1!$A$11:$C$1010,3,FALSE)</f>
        <v>#N/A</v>
      </c>
      <c r="BW916" t="e">
        <f>VLOOKUP('Sampling picks'!BL906,Sheet1!$A$11:$C$1010,3,FALSE)</f>
        <v>#N/A</v>
      </c>
      <c r="BX916" t="e">
        <f>VLOOKUP('Sampling picks'!BM906,Sheet1!$A$11:$C$1010,3,FALSE)</f>
        <v>#N/A</v>
      </c>
      <c r="BY916" t="e">
        <f>VLOOKUP('Sampling picks'!BN906,Sheet1!$A$11:$C$1010,3,FALSE)</f>
        <v>#N/A</v>
      </c>
      <c r="BZ916" t="e">
        <f>VLOOKUP('Sampling picks'!BO906,Sheet1!$A$11:$C$1010,3,FALSE)</f>
        <v>#N/A</v>
      </c>
      <c r="CA916" t="e">
        <f>VLOOKUP('Sampling picks'!BP906,Sheet1!$A$11:$C$1010,3,FALSE)</f>
        <v>#N/A</v>
      </c>
      <c r="CB916" t="e">
        <f>VLOOKUP('Sampling picks'!BQ906,Sheet1!$A$11:$C$1010,3,FALSE)</f>
        <v>#N/A</v>
      </c>
      <c r="CC916" t="e">
        <f>VLOOKUP('Sampling picks'!BR906,Sheet1!$A$11:$C$1010,3,FALSE)</f>
        <v>#N/A</v>
      </c>
      <c r="CD916" t="e">
        <f>VLOOKUP('Sampling picks'!BS906,Sheet1!$A$11:$C$1010,3,FALSE)</f>
        <v>#N/A</v>
      </c>
      <c r="CE916" t="e">
        <f>VLOOKUP('Sampling picks'!BT906,Sheet1!$A$11:$C$1010,3,FALSE)</f>
        <v>#N/A</v>
      </c>
      <c r="CF916" t="e">
        <f>VLOOKUP('Sampling picks'!BU906,Sheet1!$A$11:$C$1010,3,FALSE)</f>
        <v>#N/A</v>
      </c>
      <c r="CG916" t="e">
        <f>VLOOKUP('Sampling picks'!BV906,Sheet1!$A$11:$C$1010,3,FALSE)</f>
        <v>#N/A</v>
      </c>
      <c r="CH916" t="e">
        <f>VLOOKUP('Sampling picks'!BW906,Sheet1!$A$11:$C$1010,3,FALSE)</f>
        <v>#N/A</v>
      </c>
      <c r="CI916" t="e">
        <f>VLOOKUP('Sampling picks'!BX906,Sheet1!$A$11:$C$1010,3,FALSE)</f>
        <v>#N/A</v>
      </c>
      <c r="CJ916" t="e">
        <f>VLOOKUP('Sampling picks'!BY906,Sheet1!$A$11:$C$1010,3,FALSE)</f>
        <v>#N/A</v>
      </c>
      <c r="CK916" t="e">
        <f>VLOOKUP('Sampling picks'!BZ906,Sheet1!$A$11:$C$1010,3,FALSE)</f>
        <v>#N/A</v>
      </c>
      <c r="CL916" t="e">
        <f>VLOOKUP('Sampling picks'!CA906,Sheet1!$A$11:$C$1010,3,FALSE)</f>
        <v>#N/A</v>
      </c>
      <c r="CM916" t="e">
        <f>VLOOKUP('Sampling picks'!CB906,Sheet1!$A$11:$C$1010,3,FALSE)</f>
        <v>#N/A</v>
      </c>
      <c r="CN916" t="e">
        <f>VLOOKUP('Sampling picks'!CC906,Sheet1!$A$11:$C$1010,3,FALSE)</f>
        <v>#N/A</v>
      </c>
      <c r="CO916" t="e">
        <f>VLOOKUP('Sampling picks'!CD906,Sheet1!$A$11:$C$1010,3,FALSE)</f>
        <v>#N/A</v>
      </c>
      <c r="CP916" t="e">
        <f>VLOOKUP('Sampling picks'!CE906,Sheet1!$A$11:$C$1010,3,FALSE)</f>
        <v>#N/A</v>
      </c>
      <c r="CQ916" t="e">
        <f>VLOOKUP('Sampling picks'!CF906,Sheet1!$A$11:$C$1010,3,FALSE)</f>
        <v>#N/A</v>
      </c>
      <c r="CR916" t="e">
        <f>VLOOKUP('Sampling picks'!CG906,Sheet1!$A$11:$C$1010,3,FALSE)</f>
        <v>#N/A</v>
      </c>
      <c r="CS916" t="e">
        <f>VLOOKUP('Sampling picks'!CH906,Sheet1!$A$11:$C$1010,3,FALSE)</f>
        <v>#N/A</v>
      </c>
      <c r="CT916" t="e">
        <f>VLOOKUP('Sampling picks'!CI906,Sheet1!$A$11:$C$1010,3,FALSE)</f>
        <v>#N/A</v>
      </c>
      <c r="CU916" t="e">
        <f>VLOOKUP('Sampling picks'!CJ906,Sheet1!$A$11:$C$1010,3,FALSE)</f>
        <v>#N/A</v>
      </c>
      <c r="CV916" t="e">
        <f>VLOOKUP('Sampling picks'!CK906,Sheet1!$A$11:$C$1010,3,FALSE)</f>
        <v>#N/A</v>
      </c>
      <c r="CW916" t="e">
        <f>VLOOKUP('Sampling picks'!CL906,Sheet1!$A$11:$C$1010,3,FALSE)</f>
        <v>#N/A</v>
      </c>
      <c r="CX916" t="e">
        <f>VLOOKUP('Sampling picks'!CM906,Sheet1!$A$11:$C$1010,3,FALSE)</f>
        <v>#N/A</v>
      </c>
      <c r="CY916" t="e">
        <f>VLOOKUP('Sampling picks'!CN906,Sheet1!$A$11:$C$1010,3,FALSE)</f>
        <v>#N/A</v>
      </c>
      <c r="CZ916" t="e">
        <f>VLOOKUP('Sampling picks'!CO906,Sheet1!$A$11:$C$1010,3,FALSE)</f>
        <v>#N/A</v>
      </c>
      <c r="DA916" t="e">
        <f>VLOOKUP('Sampling picks'!CP906,Sheet1!$A$11:$C$1010,3,FALSE)</f>
        <v>#N/A</v>
      </c>
      <c r="DB916" t="e">
        <f>VLOOKUP('Sampling picks'!CQ906,Sheet1!$A$11:$C$1010,3,FALSE)</f>
        <v>#N/A</v>
      </c>
      <c r="DC916" t="e">
        <f>VLOOKUP('Sampling picks'!CR906,Sheet1!$A$11:$C$1010,3,FALSE)</f>
        <v>#N/A</v>
      </c>
      <c r="DD916" t="e">
        <f>VLOOKUP('Sampling picks'!CS906,Sheet1!$A$11:$C$1010,3,FALSE)</f>
        <v>#N/A</v>
      </c>
      <c r="DE916" t="e">
        <f>VLOOKUP('Sampling picks'!CT906,Sheet1!$A$11:$C$1010,3,FALSE)</f>
        <v>#N/A</v>
      </c>
      <c r="DF916" t="e">
        <f>VLOOKUP('Sampling picks'!CU906,Sheet1!$A$11:$C$1010,3,FALSE)</f>
        <v>#N/A</v>
      </c>
      <c r="DG916" t="e">
        <f>VLOOKUP('Sampling picks'!CV906,Sheet1!$A$11:$C$1010,3,FALSE)</f>
        <v>#N/A</v>
      </c>
      <c r="DH916" t="e">
        <f>VLOOKUP('Sampling picks'!CW906,Sheet1!$A$11:$C$1010,3,FALSE)</f>
        <v>#N/A</v>
      </c>
      <c r="DI916" t="e">
        <f>VLOOKUP('Sampling picks'!CX906,Sheet1!$A$11:$C$1010,3,FALSE)</f>
        <v>#N/A</v>
      </c>
      <c r="DJ916" t="e">
        <f>VLOOKUP('Sampling picks'!CY906,Sheet1!$A$11:$C$1010,3,FALSE)</f>
        <v>#N/A</v>
      </c>
    </row>
    <row r="917" spans="1:114" x14ac:dyDescent="0.3">
      <c r="A917">
        <v>907</v>
      </c>
      <c r="B917" s="1">
        <f t="shared" ca="1" si="72"/>
        <v>831</v>
      </c>
      <c r="C917" s="1">
        <f t="shared" ca="1" si="72"/>
        <v>952</v>
      </c>
      <c r="H917" t="str">
        <f t="shared" ca="1" si="73"/>
        <v>reject</v>
      </c>
      <c r="I917">
        <f t="shared" ca="1" si="74"/>
        <v>1.1381338655032103E-3</v>
      </c>
      <c r="J917">
        <f t="shared" ca="1" si="75"/>
        <v>3.0515979420624859</v>
      </c>
      <c r="K917">
        <f t="shared" ca="1" si="76"/>
        <v>896.5</v>
      </c>
      <c r="L917" t="s">
        <v>933</v>
      </c>
      <c r="M917">
        <f ca="1">VLOOKUP('Sampling picks'!B907,Sheet1!$A$11:$C$1010,3,FALSE)</f>
        <v>854</v>
      </c>
      <c r="N917">
        <f ca="1">VLOOKUP('Sampling picks'!C907,Sheet1!$A$11:$C$1010,3,FALSE)</f>
        <v>981</v>
      </c>
      <c r="O917">
        <f ca="1">VLOOKUP('Sampling picks'!D907,Sheet1!$A$11:$C$1010,3,FALSE)</f>
        <v>868</v>
      </c>
      <c r="P917">
        <f ca="1">VLOOKUP('Sampling picks'!E907,Sheet1!$A$11:$C$1010,3,FALSE)</f>
        <v>847</v>
      </c>
      <c r="Q917">
        <f ca="1">VLOOKUP('Sampling picks'!F907,Sheet1!$A$11:$C$1010,3,FALSE)</f>
        <v>977</v>
      </c>
      <c r="R917">
        <f ca="1">VLOOKUP('Sampling picks'!G907,Sheet1!$A$11:$C$1010,3,FALSE)</f>
        <v>796</v>
      </c>
      <c r="S917">
        <f ca="1">VLOOKUP('Sampling picks'!H907,Sheet1!$A$11:$C$1010,3,FALSE)</f>
        <v>953</v>
      </c>
      <c r="T917">
        <f ca="1">VLOOKUP('Sampling picks'!I907,Sheet1!$A$11:$C$1010,3,FALSE)</f>
        <v>868</v>
      </c>
      <c r="U917">
        <f ca="1">VLOOKUP('Sampling picks'!J907,Sheet1!$A$11:$C$1010,3,FALSE)</f>
        <v>945</v>
      </c>
      <c r="V917">
        <f ca="1">VLOOKUP('Sampling picks'!K907,Sheet1!$A$11:$C$1010,3,FALSE)</f>
        <v>876</v>
      </c>
      <c r="W917" t="e">
        <f>VLOOKUP('Sampling picks'!L907,Sheet1!$A$11:$C$1010,3,FALSE)</f>
        <v>#N/A</v>
      </c>
      <c r="X917" t="e">
        <f>VLOOKUP('Sampling picks'!M907,Sheet1!$A$11:$C$1010,3,FALSE)</f>
        <v>#N/A</v>
      </c>
      <c r="Y917" t="e">
        <f>VLOOKUP('Sampling picks'!N907,Sheet1!$A$11:$C$1010,3,FALSE)</f>
        <v>#N/A</v>
      </c>
      <c r="Z917" t="e">
        <f>VLOOKUP('Sampling picks'!O907,Sheet1!$A$11:$C$1010,3,FALSE)</f>
        <v>#N/A</v>
      </c>
      <c r="AA917" t="e">
        <f>VLOOKUP('Sampling picks'!P907,Sheet1!$A$11:$C$1010,3,FALSE)</f>
        <v>#N/A</v>
      </c>
      <c r="AB917" t="e">
        <f>VLOOKUP('Sampling picks'!Q907,Sheet1!$A$11:$C$1010,3,FALSE)</f>
        <v>#N/A</v>
      </c>
      <c r="AC917" t="e">
        <f>VLOOKUP('Sampling picks'!R907,Sheet1!$A$11:$C$1010,3,FALSE)</f>
        <v>#N/A</v>
      </c>
      <c r="AD917" t="e">
        <f>VLOOKUP('Sampling picks'!S907,Sheet1!$A$11:$C$1010,3,FALSE)</f>
        <v>#N/A</v>
      </c>
      <c r="AE917" t="e">
        <f>VLOOKUP('Sampling picks'!T907,Sheet1!$A$11:$C$1010,3,FALSE)</f>
        <v>#N/A</v>
      </c>
      <c r="AF917" t="e">
        <f>VLOOKUP('Sampling picks'!U907,Sheet1!$A$11:$C$1010,3,FALSE)</f>
        <v>#N/A</v>
      </c>
      <c r="AG917" t="e">
        <f>VLOOKUP('Sampling picks'!V907,Sheet1!$A$11:$C$1010,3,FALSE)</f>
        <v>#N/A</v>
      </c>
      <c r="AH917" t="e">
        <f>VLOOKUP('Sampling picks'!W907,Sheet1!$A$11:$C$1010,3,FALSE)</f>
        <v>#N/A</v>
      </c>
      <c r="AI917" t="e">
        <f>VLOOKUP('Sampling picks'!X907,Sheet1!$A$11:$C$1010,3,FALSE)</f>
        <v>#N/A</v>
      </c>
      <c r="AJ917" t="e">
        <f>VLOOKUP('Sampling picks'!Y907,Sheet1!$A$11:$C$1010,3,FALSE)</f>
        <v>#N/A</v>
      </c>
      <c r="AK917" t="e">
        <f>VLOOKUP('Sampling picks'!Z907,Sheet1!$A$11:$C$1010,3,FALSE)</f>
        <v>#N/A</v>
      </c>
      <c r="AL917" t="e">
        <f>VLOOKUP('Sampling picks'!AA907,Sheet1!$A$11:$C$1010,3,FALSE)</f>
        <v>#N/A</v>
      </c>
      <c r="AM917" t="e">
        <f>VLOOKUP('Sampling picks'!AB907,Sheet1!$A$11:$C$1010,3,FALSE)</f>
        <v>#N/A</v>
      </c>
      <c r="AN917" t="e">
        <f>VLOOKUP('Sampling picks'!AC907,Sheet1!$A$11:$C$1010,3,FALSE)</f>
        <v>#N/A</v>
      </c>
      <c r="AO917" t="e">
        <f>VLOOKUP('Sampling picks'!AD907,Sheet1!$A$11:$C$1010,3,FALSE)</f>
        <v>#N/A</v>
      </c>
      <c r="AP917" t="e">
        <f>VLOOKUP('Sampling picks'!AE907,Sheet1!$A$11:$C$1010,3,FALSE)</f>
        <v>#N/A</v>
      </c>
      <c r="AQ917" t="e">
        <f>VLOOKUP('Sampling picks'!AF907,Sheet1!$A$11:$C$1010,3,FALSE)</f>
        <v>#N/A</v>
      </c>
      <c r="AR917" t="e">
        <f>VLOOKUP('Sampling picks'!AG907,Sheet1!$A$11:$C$1010,3,FALSE)</f>
        <v>#N/A</v>
      </c>
      <c r="AS917" t="e">
        <f>VLOOKUP('Sampling picks'!AH907,Sheet1!$A$11:$C$1010,3,FALSE)</f>
        <v>#N/A</v>
      </c>
      <c r="AT917" t="e">
        <f>VLOOKUP('Sampling picks'!AI907,Sheet1!$A$11:$C$1010,3,FALSE)</f>
        <v>#N/A</v>
      </c>
      <c r="AU917" t="e">
        <f>VLOOKUP('Sampling picks'!AJ907,Sheet1!$A$11:$C$1010,3,FALSE)</f>
        <v>#N/A</v>
      </c>
      <c r="AV917" t="e">
        <f>VLOOKUP('Sampling picks'!AK907,Sheet1!$A$11:$C$1010,3,FALSE)</f>
        <v>#N/A</v>
      </c>
      <c r="AW917" t="e">
        <f>VLOOKUP('Sampling picks'!AL907,Sheet1!$A$11:$C$1010,3,FALSE)</f>
        <v>#N/A</v>
      </c>
      <c r="AX917" t="e">
        <f>VLOOKUP('Sampling picks'!AM907,Sheet1!$A$11:$C$1010,3,FALSE)</f>
        <v>#N/A</v>
      </c>
      <c r="AY917" t="e">
        <f>VLOOKUP('Sampling picks'!AN907,Sheet1!$A$11:$C$1010,3,FALSE)</f>
        <v>#N/A</v>
      </c>
      <c r="AZ917" t="e">
        <f>VLOOKUP('Sampling picks'!AO907,Sheet1!$A$11:$C$1010,3,FALSE)</f>
        <v>#N/A</v>
      </c>
      <c r="BA917" t="e">
        <f>VLOOKUP('Sampling picks'!AP907,Sheet1!$A$11:$C$1010,3,FALSE)</f>
        <v>#N/A</v>
      </c>
      <c r="BB917" t="e">
        <f>VLOOKUP('Sampling picks'!AQ907,Sheet1!$A$11:$C$1010,3,FALSE)</f>
        <v>#N/A</v>
      </c>
      <c r="BC917" t="e">
        <f>VLOOKUP('Sampling picks'!AR907,Sheet1!$A$11:$C$1010,3,FALSE)</f>
        <v>#N/A</v>
      </c>
      <c r="BD917" t="e">
        <f>VLOOKUP('Sampling picks'!AS907,Sheet1!$A$11:$C$1010,3,FALSE)</f>
        <v>#N/A</v>
      </c>
      <c r="BE917" t="e">
        <f>VLOOKUP('Sampling picks'!AT907,Sheet1!$A$11:$C$1010,3,FALSE)</f>
        <v>#N/A</v>
      </c>
      <c r="BF917" t="e">
        <f>VLOOKUP('Sampling picks'!AU907,Sheet1!$A$11:$C$1010,3,FALSE)</f>
        <v>#N/A</v>
      </c>
      <c r="BG917" t="e">
        <f>VLOOKUP('Sampling picks'!AV907,Sheet1!$A$11:$C$1010,3,FALSE)</f>
        <v>#N/A</v>
      </c>
      <c r="BH917" t="e">
        <f>VLOOKUP('Sampling picks'!AW907,Sheet1!$A$11:$C$1010,3,FALSE)</f>
        <v>#N/A</v>
      </c>
      <c r="BI917" t="e">
        <f>VLOOKUP('Sampling picks'!AX907,Sheet1!$A$11:$C$1010,3,FALSE)</f>
        <v>#N/A</v>
      </c>
      <c r="BJ917" t="e">
        <f>VLOOKUP('Sampling picks'!AY907,Sheet1!$A$11:$C$1010,3,FALSE)</f>
        <v>#N/A</v>
      </c>
      <c r="BK917" t="e">
        <f>VLOOKUP('Sampling picks'!AZ907,Sheet1!$A$11:$C$1010,3,FALSE)</f>
        <v>#N/A</v>
      </c>
      <c r="BL917" t="e">
        <f>VLOOKUP('Sampling picks'!BA907,Sheet1!$A$11:$C$1010,3,FALSE)</f>
        <v>#N/A</v>
      </c>
      <c r="BM917" t="e">
        <f>VLOOKUP('Sampling picks'!BB907,Sheet1!$A$11:$C$1010,3,FALSE)</f>
        <v>#N/A</v>
      </c>
      <c r="BN917" t="e">
        <f>VLOOKUP('Sampling picks'!BC907,Sheet1!$A$11:$C$1010,3,FALSE)</f>
        <v>#N/A</v>
      </c>
      <c r="BO917" t="e">
        <f>VLOOKUP('Sampling picks'!BD907,Sheet1!$A$11:$C$1010,3,FALSE)</f>
        <v>#N/A</v>
      </c>
      <c r="BP917" t="e">
        <f>VLOOKUP('Sampling picks'!BE907,Sheet1!$A$11:$C$1010,3,FALSE)</f>
        <v>#N/A</v>
      </c>
      <c r="BQ917" t="e">
        <f>VLOOKUP('Sampling picks'!BF907,Sheet1!$A$11:$C$1010,3,FALSE)</f>
        <v>#N/A</v>
      </c>
      <c r="BR917" t="e">
        <f>VLOOKUP('Sampling picks'!BG907,Sheet1!$A$11:$C$1010,3,FALSE)</f>
        <v>#N/A</v>
      </c>
      <c r="BS917" t="e">
        <f>VLOOKUP('Sampling picks'!BH907,Sheet1!$A$11:$C$1010,3,FALSE)</f>
        <v>#N/A</v>
      </c>
      <c r="BT917" t="e">
        <f>VLOOKUP('Sampling picks'!BI907,Sheet1!$A$11:$C$1010,3,FALSE)</f>
        <v>#N/A</v>
      </c>
      <c r="BU917" t="e">
        <f>VLOOKUP('Sampling picks'!BJ907,Sheet1!$A$11:$C$1010,3,FALSE)</f>
        <v>#N/A</v>
      </c>
      <c r="BV917" t="e">
        <f>VLOOKUP('Sampling picks'!BK907,Sheet1!$A$11:$C$1010,3,FALSE)</f>
        <v>#N/A</v>
      </c>
      <c r="BW917" t="e">
        <f>VLOOKUP('Sampling picks'!BL907,Sheet1!$A$11:$C$1010,3,FALSE)</f>
        <v>#N/A</v>
      </c>
      <c r="BX917" t="e">
        <f>VLOOKUP('Sampling picks'!BM907,Sheet1!$A$11:$C$1010,3,FALSE)</f>
        <v>#N/A</v>
      </c>
      <c r="BY917" t="e">
        <f>VLOOKUP('Sampling picks'!BN907,Sheet1!$A$11:$C$1010,3,FALSE)</f>
        <v>#N/A</v>
      </c>
      <c r="BZ917" t="e">
        <f>VLOOKUP('Sampling picks'!BO907,Sheet1!$A$11:$C$1010,3,FALSE)</f>
        <v>#N/A</v>
      </c>
      <c r="CA917" t="e">
        <f>VLOOKUP('Sampling picks'!BP907,Sheet1!$A$11:$C$1010,3,FALSE)</f>
        <v>#N/A</v>
      </c>
      <c r="CB917" t="e">
        <f>VLOOKUP('Sampling picks'!BQ907,Sheet1!$A$11:$C$1010,3,FALSE)</f>
        <v>#N/A</v>
      </c>
      <c r="CC917" t="e">
        <f>VLOOKUP('Sampling picks'!BR907,Sheet1!$A$11:$C$1010,3,FALSE)</f>
        <v>#N/A</v>
      </c>
      <c r="CD917" t="e">
        <f>VLOOKUP('Sampling picks'!BS907,Sheet1!$A$11:$C$1010,3,FALSE)</f>
        <v>#N/A</v>
      </c>
      <c r="CE917" t="e">
        <f>VLOOKUP('Sampling picks'!BT907,Sheet1!$A$11:$C$1010,3,FALSE)</f>
        <v>#N/A</v>
      </c>
      <c r="CF917" t="e">
        <f>VLOOKUP('Sampling picks'!BU907,Sheet1!$A$11:$C$1010,3,FALSE)</f>
        <v>#N/A</v>
      </c>
      <c r="CG917" t="e">
        <f>VLOOKUP('Sampling picks'!BV907,Sheet1!$A$11:$C$1010,3,FALSE)</f>
        <v>#N/A</v>
      </c>
      <c r="CH917" t="e">
        <f>VLOOKUP('Sampling picks'!BW907,Sheet1!$A$11:$C$1010,3,FALSE)</f>
        <v>#N/A</v>
      </c>
      <c r="CI917" t="e">
        <f>VLOOKUP('Sampling picks'!BX907,Sheet1!$A$11:$C$1010,3,FALSE)</f>
        <v>#N/A</v>
      </c>
      <c r="CJ917" t="e">
        <f>VLOOKUP('Sampling picks'!BY907,Sheet1!$A$11:$C$1010,3,FALSE)</f>
        <v>#N/A</v>
      </c>
      <c r="CK917" t="e">
        <f>VLOOKUP('Sampling picks'!BZ907,Sheet1!$A$11:$C$1010,3,FALSE)</f>
        <v>#N/A</v>
      </c>
      <c r="CL917" t="e">
        <f>VLOOKUP('Sampling picks'!CA907,Sheet1!$A$11:$C$1010,3,FALSE)</f>
        <v>#N/A</v>
      </c>
      <c r="CM917" t="e">
        <f>VLOOKUP('Sampling picks'!CB907,Sheet1!$A$11:$C$1010,3,FALSE)</f>
        <v>#N/A</v>
      </c>
      <c r="CN917" t="e">
        <f>VLOOKUP('Sampling picks'!CC907,Sheet1!$A$11:$C$1010,3,FALSE)</f>
        <v>#N/A</v>
      </c>
      <c r="CO917" t="e">
        <f>VLOOKUP('Sampling picks'!CD907,Sheet1!$A$11:$C$1010,3,FALSE)</f>
        <v>#N/A</v>
      </c>
      <c r="CP917" t="e">
        <f>VLOOKUP('Sampling picks'!CE907,Sheet1!$A$11:$C$1010,3,FALSE)</f>
        <v>#N/A</v>
      </c>
      <c r="CQ917" t="e">
        <f>VLOOKUP('Sampling picks'!CF907,Sheet1!$A$11:$C$1010,3,FALSE)</f>
        <v>#N/A</v>
      </c>
      <c r="CR917" t="e">
        <f>VLOOKUP('Sampling picks'!CG907,Sheet1!$A$11:$C$1010,3,FALSE)</f>
        <v>#N/A</v>
      </c>
      <c r="CS917" t="e">
        <f>VLOOKUP('Sampling picks'!CH907,Sheet1!$A$11:$C$1010,3,FALSE)</f>
        <v>#N/A</v>
      </c>
      <c r="CT917" t="e">
        <f>VLOOKUP('Sampling picks'!CI907,Sheet1!$A$11:$C$1010,3,FALSE)</f>
        <v>#N/A</v>
      </c>
      <c r="CU917" t="e">
        <f>VLOOKUP('Sampling picks'!CJ907,Sheet1!$A$11:$C$1010,3,FALSE)</f>
        <v>#N/A</v>
      </c>
      <c r="CV917" t="e">
        <f>VLOOKUP('Sampling picks'!CK907,Sheet1!$A$11:$C$1010,3,FALSE)</f>
        <v>#N/A</v>
      </c>
      <c r="CW917" t="e">
        <f>VLOOKUP('Sampling picks'!CL907,Sheet1!$A$11:$C$1010,3,FALSE)</f>
        <v>#N/A</v>
      </c>
      <c r="CX917" t="e">
        <f>VLOOKUP('Sampling picks'!CM907,Sheet1!$A$11:$C$1010,3,FALSE)</f>
        <v>#N/A</v>
      </c>
      <c r="CY917" t="e">
        <f>VLOOKUP('Sampling picks'!CN907,Sheet1!$A$11:$C$1010,3,FALSE)</f>
        <v>#N/A</v>
      </c>
      <c r="CZ917" t="e">
        <f>VLOOKUP('Sampling picks'!CO907,Sheet1!$A$11:$C$1010,3,FALSE)</f>
        <v>#N/A</v>
      </c>
      <c r="DA917" t="e">
        <f>VLOOKUP('Sampling picks'!CP907,Sheet1!$A$11:$C$1010,3,FALSE)</f>
        <v>#N/A</v>
      </c>
      <c r="DB917" t="e">
        <f>VLOOKUP('Sampling picks'!CQ907,Sheet1!$A$11:$C$1010,3,FALSE)</f>
        <v>#N/A</v>
      </c>
      <c r="DC917" t="e">
        <f>VLOOKUP('Sampling picks'!CR907,Sheet1!$A$11:$C$1010,3,FALSE)</f>
        <v>#N/A</v>
      </c>
      <c r="DD917" t="e">
        <f>VLOOKUP('Sampling picks'!CS907,Sheet1!$A$11:$C$1010,3,FALSE)</f>
        <v>#N/A</v>
      </c>
      <c r="DE917" t="e">
        <f>VLOOKUP('Sampling picks'!CT907,Sheet1!$A$11:$C$1010,3,FALSE)</f>
        <v>#N/A</v>
      </c>
      <c r="DF917" t="e">
        <f>VLOOKUP('Sampling picks'!CU907,Sheet1!$A$11:$C$1010,3,FALSE)</f>
        <v>#N/A</v>
      </c>
      <c r="DG917" t="e">
        <f>VLOOKUP('Sampling picks'!CV907,Sheet1!$A$11:$C$1010,3,FALSE)</f>
        <v>#N/A</v>
      </c>
      <c r="DH917" t="e">
        <f>VLOOKUP('Sampling picks'!CW907,Sheet1!$A$11:$C$1010,3,FALSE)</f>
        <v>#N/A</v>
      </c>
      <c r="DI917" t="e">
        <f>VLOOKUP('Sampling picks'!CX907,Sheet1!$A$11:$C$1010,3,FALSE)</f>
        <v>#N/A</v>
      </c>
      <c r="DJ917" t="e">
        <f>VLOOKUP('Sampling picks'!CY907,Sheet1!$A$11:$C$1010,3,FALSE)</f>
        <v>#N/A</v>
      </c>
    </row>
    <row r="918" spans="1:114" x14ac:dyDescent="0.3">
      <c r="A918">
        <v>908</v>
      </c>
      <c r="B918" s="1">
        <f t="shared" ca="1" si="72"/>
        <v>767</v>
      </c>
      <c r="C918" s="1">
        <f t="shared" ca="1" si="72"/>
        <v>982</v>
      </c>
      <c r="H918" t="str">
        <f t="shared" ca="1" si="73"/>
        <v>reject</v>
      </c>
      <c r="I918">
        <f t="shared" ca="1" si="74"/>
        <v>2.0849744828908445E-2</v>
      </c>
      <c r="J918">
        <f t="shared" ca="1" si="75"/>
        <v>2.0365068131484354</v>
      </c>
      <c r="K918">
        <f t="shared" ca="1" si="76"/>
        <v>864.4</v>
      </c>
      <c r="L918" t="s">
        <v>934</v>
      </c>
      <c r="M918">
        <f ca="1">VLOOKUP('Sampling picks'!B908,Sheet1!$A$11:$C$1010,3,FALSE)</f>
        <v>915</v>
      </c>
      <c r="N918">
        <f ca="1">VLOOKUP('Sampling picks'!C908,Sheet1!$A$11:$C$1010,3,FALSE)</f>
        <v>818</v>
      </c>
      <c r="O918">
        <f ca="1">VLOOKUP('Sampling picks'!D908,Sheet1!$A$11:$C$1010,3,FALSE)</f>
        <v>1018</v>
      </c>
      <c r="P918">
        <f ca="1">VLOOKUP('Sampling picks'!E908,Sheet1!$A$11:$C$1010,3,FALSE)</f>
        <v>921</v>
      </c>
      <c r="Q918">
        <f ca="1">VLOOKUP('Sampling picks'!F908,Sheet1!$A$11:$C$1010,3,FALSE)</f>
        <v>786</v>
      </c>
      <c r="R918">
        <f ca="1">VLOOKUP('Sampling picks'!G908,Sheet1!$A$11:$C$1010,3,FALSE)</f>
        <v>1040</v>
      </c>
      <c r="S918">
        <f ca="1">VLOOKUP('Sampling picks'!H908,Sheet1!$A$11:$C$1010,3,FALSE)</f>
        <v>676</v>
      </c>
      <c r="T918">
        <f ca="1">VLOOKUP('Sampling picks'!I908,Sheet1!$A$11:$C$1010,3,FALSE)</f>
        <v>760</v>
      </c>
      <c r="U918">
        <f ca="1">VLOOKUP('Sampling picks'!J908,Sheet1!$A$11:$C$1010,3,FALSE)</f>
        <v>887</v>
      </c>
      <c r="V918">
        <f ca="1">VLOOKUP('Sampling picks'!K908,Sheet1!$A$11:$C$1010,3,FALSE)</f>
        <v>823</v>
      </c>
      <c r="W918" t="e">
        <f>VLOOKUP('Sampling picks'!L908,Sheet1!$A$11:$C$1010,3,FALSE)</f>
        <v>#N/A</v>
      </c>
      <c r="X918" t="e">
        <f>VLOOKUP('Sampling picks'!M908,Sheet1!$A$11:$C$1010,3,FALSE)</f>
        <v>#N/A</v>
      </c>
      <c r="Y918" t="e">
        <f>VLOOKUP('Sampling picks'!N908,Sheet1!$A$11:$C$1010,3,FALSE)</f>
        <v>#N/A</v>
      </c>
      <c r="Z918" t="e">
        <f>VLOOKUP('Sampling picks'!O908,Sheet1!$A$11:$C$1010,3,FALSE)</f>
        <v>#N/A</v>
      </c>
      <c r="AA918" t="e">
        <f>VLOOKUP('Sampling picks'!P908,Sheet1!$A$11:$C$1010,3,FALSE)</f>
        <v>#N/A</v>
      </c>
      <c r="AB918" t="e">
        <f>VLOOKUP('Sampling picks'!Q908,Sheet1!$A$11:$C$1010,3,FALSE)</f>
        <v>#N/A</v>
      </c>
      <c r="AC918" t="e">
        <f>VLOOKUP('Sampling picks'!R908,Sheet1!$A$11:$C$1010,3,FALSE)</f>
        <v>#N/A</v>
      </c>
      <c r="AD918" t="e">
        <f>VLOOKUP('Sampling picks'!S908,Sheet1!$A$11:$C$1010,3,FALSE)</f>
        <v>#N/A</v>
      </c>
      <c r="AE918" t="e">
        <f>VLOOKUP('Sampling picks'!T908,Sheet1!$A$11:$C$1010,3,FALSE)</f>
        <v>#N/A</v>
      </c>
      <c r="AF918" t="e">
        <f>VLOOKUP('Sampling picks'!U908,Sheet1!$A$11:$C$1010,3,FALSE)</f>
        <v>#N/A</v>
      </c>
      <c r="AG918" t="e">
        <f>VLOOKUP('Sampling picks'!V908,Sheet1!$A$11:$C$1010,3,FALSE)</f>
        <v>#N/A</v>
      </c>
      <c r="AH918" t="e">
        <f>VLOOKUP('Sampling picks'!W908,Sheet1!$A$11:$C$1010,3,FALSE)</f>
        <v>#N/A</v>
      </c>
      <c r="AI918" t="e">
        <f>VLOOKUP('Sampling picks'!X908,Sheet1!$A$11:$C$1010,3,FALSE)</f>
        <v>#N/A</v>
      </c>
      <c r="AJ918" t="e">
        <f>VLOOKUP('Sampling picks'!Y908,Sheet1!$A$11:$C$1010,3,FALSE)</f>
        <v>#N/A</v>
      </c>
      <c r="AK918" t="e">
        <f>VLOOKUP('Sampling picks'!Z908,Sheet1!$A$11:$C$1010,3,FALSE)</f>
        <v>#N/A</v>
      </c>
      <c r="AL918" t="e">
        <f>VLOOKUP('Sampling picks'!AA908,Sheet1!$A$11:$C$1010,3,FALSE)</f>
        <v>#N/A</v>
      </c>
      <c r="AM918" t="e">
        <f>VLOOKUP('Sampling picks'!AB908,Sheet1!$A$11:$C$1010,3,FALSE)</f>
        <v>#N/A</v>
      </c>
      <c r="AN918" t="e">
        <f>VLOOKUP('Sampling picks'!AC908,Sheet1!$A$11:$C$1010,3,FALSE)</f>
        <v>#N/A</v>
      </c>
      <c r="AO918" t="e">
        <f>VLOOKUP('Sampling picks'!AD908,Sheet1!$A$11:$C$1010,3,FALSE)</f>
        <v>#N/A</v>
      </c>
      <c r="AP918" t="e">
        <f>VLOOKUP('Sampling picks'!AE908,Sheet1!$A$11:$C$1010,3,FALSE)</f>
        <v>#N/A</v>
      </c>
      <c r="AQ918" t="e">
        <f>VLOOKUP('Sampling picks'!AF908,Sheet1!$A$11:$C$1010,3,FALSE)</f>
        <v>#N/A</v>
      </c>
      <c r="AR918" t="e">
        <f>VLOOKUP('Sampling picks'!AG908,Sheet1!$A$11:$C$1010,3,FALSE)</f>
        <v>#N/A</v>
      </c>
      <c r="AS918" t="e">
        <f>VLOOKUP('Sampling picks'!AH908,Sheet1!$A$11:$C$1010,3,FALSE)</f>
        <v>#N/A</v>
      </c>
      <c r="AT918" t="e">
        <f>VLOOKUP('Sampling picks'!AI908,Sheet1!$A$11:$C$1010,3,FALSE)</f>
        <v>#N/A</v>
      </c>
      <c r="AU918" t="e">
        <f>VLOOKUP('Sampling picks'!AJ908,Sheet1!$A$11:$C$1010,3,FALSE)</f>
        <v>#N/A</v>
      </c>
      <c r="AV918" t="e">
        <f>VLOOKUP('Sampling picks'!AK908,Sheet1!$A$11:$C$1010,3,FALSE)</f>
        <v>#N/A</v>
      </c>
      <c r="AW918" t="e">
        <f>VLOOKUP('Sampling picks'!AL908,Sheet1!$A$11:$C$1010,3,FALSE)</f>
        <v>#N/A</v>
      </c>
      <c r="AX918" t="e">
        <f>VLOOKUP('Sampling picks'!AM908,Sheet1!$A$11:$C$1010,3,FALSE)</f>
        <v>#N/A</v>
      </c>
      <c r="AY918" t="e">
        <f>VLOOKUP('Sampling picks'!AN908,Sheet1!$A$11:$C$1010,3,FALSE)</f>
        <v>#N/A</v>
      </c>
      <c r="AZ918" t="e">
        <f>VLOOKUP('Sampling picks'!AO908,Sheet1!$A$11:$C$1010,3,FALSE)</f>
        <v>#N/A</v>
      </c>
      <c r="BA918" t="e">
        <f>VLOOKUP('Sampling picks'!AP908,Sheet1!$A$11:$C$1010,3,FALSE)</f>
        <v>#N/A</v>
      </c>
      <c r="BB918" t="e">
        <f>VLOOKUP('Sampling picks'!AQ908,Sheet1!$A$11:$C$1010,3,FALSE)</f>
        <v>#N/A</v>
      </c>
      <c r="BC918" t="e">
        <f>VLOOKUP('Sampling picks'!AR908,Sheet1!$A$11:$C$1010,3,FALSE)</f>
        <v>#N/A</v>
      </c>
      <c r="BD918" t="e">
        <f>VLOOKUP('Sampling picks'!AS908,Sheet1!$A$11:$C$1010,3,FALSE)</f>
        <v>#N/A</v>
      </c>
      <c r="BE918" t="e">
        <f>VLOOKUP('Sampling picks'!AT908,Sheet1!$A$11:$C$1010,3,FALSE)</f>
        <v>#N/A</v>
      </c>
      <c r="BF918" t="e">
        <f>VLOOKUP('Sampling picks'!AU908,Sheet1!$A$11:$C$1010,3,FALSE)</f>
        <v>#N/A</v>
      </c>
      <c r="BG918" t="e">
        <f>VLOOKUP('Sampling picks'!AV908,Sheet1!$A$11:$C$1010,3,FALSE)</f>
        <v>#N/A</v>
      </c>
      <c r="BH918" t="e">
        <f>VLOOKUP('Sampling picks'!AW908,Sheet1!$A$11:$C$1010,3,FALSE)</f>
        <v>#N/A</v>
      </c>
      <c r="BI918" t="e">
        <f>VLOOKUP('Sampling picks'!AX908,Sheet1!$A$11:$C$1010,3,FALSE)</f>
        <v>#N/A</v>
      </c>
      <c r="BJ918" t="e">
        <f>VLOOKUP('Sampling picks'!AY908,Sheet1!$A$11:$C$1010,3,FALSE)</f>
        <v>#N/A</v>
      </c>
      <c r="BK918" t="e">
        <f>VLOOKUP('Sampling picks'!AZ908,Sheet1!$A$11:$C$1010,3,FALSE)</f>
        <v>#N/A</v>
      </c>
      <c r="BL918" t="e">
        <f>VLOOKUP('Sampling picks'!BA908,Sheet1!$A$11:$C$1010,3,FALSE)</f>
        <v>#N/A</v>
      </c>
      <c r="BM918" t="e">
        <f>VLOOKUP('Sampling picks'!BB908,Sheet1!$A$11:$C$1010,3,FALSE)</f>
        <v>#N/A</v>
      </c>
      <c r="BN918" t="e">
        <f>VLOOKUP('Sampling picks'!BC908,Sheet1!$A$11:$C$1010,3,FALSE)</f>
        <v>#N/A</v>
      </c>
      <c r="BO918" t="e">
        <f>VLOOKUP('Sampling picks'!BD908,Sheet1!$A$11:$C$1010,3,FALSE)</f>
        <v>#N/A</v>
      </c>
      <c r="BP918" t="e">
        <f>VLOOKUP('Sampling picks'!BE908,Sheet1!$A$11:$C$1010,3,FALSE)</f>
        <v>#N/A</v>
      </c>
      <c r="BQ918" t="e">
        <f>VLOOKUP('Sampling picks'!BF908,Sheet1!$A$11:$C$1010,3,FALSE)</f>
        <v>#N/A</v>
      </c>
      <c r="BR918" t="e">
        <f>VLOOKUP('Sampling picks'!BG908,Sheet1!$A$11:$C$1010,3,FALSE)</f>
        <v>#N/A</v>
      </c>
      <c r="BS918" t="e">
        <f>VLOOKUP('Sampling picks'!BH908,Sheet1!$A$11:$C$1010,3,FALSE)</f>
        <v>#N/A</v>
      </c>
      <c r="BT918" t="e">
        <f>VLOOKUP('Sampling picks'!BI908,Sheet1!$A$11:$C$1010,3,FALSE)</f>
        <v>#N/A</v>
      </c>
      <c r="BU918" t="e">
        <f>VLOOKUP('Sampling picks'!BJ908,Sheet1!$A$11:$C$1010,3,FALSE)</f>
        <v>#N/A</v>
      </c>
      <c r="BV918" t="e">
        <f>VLOOKUP('Sampling picks'!BK908,Sheet1!$A$11:$C$1010,3,FALSE)</f>
        <v>#N/A</v>
      </c>
      <c r="BW918" t="e">
        <f>VLOOKUP('Sampling picks'!BL908,Sheet1!$A$11:$C$1010,3,FALSE)</f>
        <v>#N/A</v>
      </c>
      <c r="BX918" t="e">
        <f>VLOOKUP('Sampling picks'!BM908,Sheet1!$A$11:$C$1010,3,FALSE)</f>
        <v>#N/A</v>
      </c>
      <c r="BY918" t="e">
        <f>VLOOKUP('Sampling picks'!BN908,Sheet1!$A$11:$C$1010,3,FALSE)</f>
        <v>#N/A</v>
      </c>
      <c r="BZ918" t="e">
        <f>VLOOKUP('Sampling picks'!BO908,Sheet1!$A$11:$C$1010,3,FALSE)</f>
        <v>#N/A</v>
      </c>
      <c r="CA918" t="e">
        <f>VLOOKUP('Sampling picks'!BP908,Sheet1!$A$11:$C$1010,3,FALSE)</f>
        <v>#N/A</v>
      </c>
      <c r="CB918" t="e">
        <f>VLOOKUP('Sampling picks'!BQ908,Sheet1!$A$11:$C$1010,3,FALSE)</f>
        <v>#N/A</v>
      </c>
      <c r="CC918" t="e">
        <f>VLOOKUP('Sampling picks'!BR908,Sheet1!$A$11:$C$1010,3,FALSE)</f>
        <v>#N/A</v>
      </c>
      <c r="CD918" t="e">
        <f>VLOOKUP('Sampling picks'!BS908,Sheet1!$A$11:$C$1010,3,FALSE)</f>
        <v>#N/A</v>
      </c>
      <c r="CE918" t="e">
        <f>VLOOKUP('Sampling picks'!BT908,Sheet1!$A$11:$C$1010,3,FALSE)</f>
        <v>#N/A</v>
      </c>
      <c r="CF918" t="e">
        <f>VLOOKUP('Sampling picks'!BU908,Sheet1!$A$11:$C$1010,3,FALSE)</f>
        <v>#N/A</v>
      </c>
      <c r="CG918" t="e">
        <f>VLOOKUP('Sampling picks'!BV908,Sheet1!$A$11:$C$1010,3,FALSE)</f>
        <v>#N/A</v>
      </c>
      <c r="CH918" t="e">
        <f>VLOOKUP('Sampling picks'!BW908,Sheet1!$A$11:$C$1010,3,FALSE)</f>
        <v>#N/A</v>
      </c>
      <c r="CI918" t="e">
        <f>VLOOKUP('Sampling picks'!BX908,Sheet1!$A$11:$C$1010,3,FALSE)</f>
        <v>#N/A</v>
      </c>
      <c r="CJ918" t="e">
        <f>VLOOKUP('Sampling picks'!BY908,Sheet1!$A$11:$C$1010,3,FALSE)</f>
        <v>#N/A</v>
      </c>
      <c r="CK918" t="e">
        <f>VLOOKUP('Sampling picks'!BZ908,Sheet1!$A$11:$C$1010,3,FALSE)</f>
        <v>#N/A</v>
      </c>
      <c r="CL918" t="e">
        <f>VLOOKUP('Sampling picks'!CA908,Sheet1!$A$11:$C$1010,3,FALSE)</f>
        <v>#N/A</v>
      </c>
      <c r="CM918" t="e">
        <f>VLOOKUP('Sampling picks'!CB908,Sheet1!$A$11:$C$1010,3,FALSE)</f>
        <v>#N/A</v>
      </c>
      <c r="CN918" t="e">
        <f>VLOOKUP('Sampling picks'!CC908,Sheet1!$A$11:$C$1010,3,FALSE)</f>
        <v>#N/A</v>
      </c>
      <c r="CO918" t="e">
        <f>VLOOKUP('Sampling picks'!CD908,Sheet1!$A$11:$C$1010,3,FALSE)</f>
        <v>#N/A</v>
      </c>
      <c r="CP918" t="e">
        <f>VLOOKUP('Sampling picks'!CE908,Sheet1!$A$11:$C$1010,3,FALSE)</f>
        <v>#N/A</v>
      </c>
      <c r="CQ918" t="e">
        <f>VLOOKUP('Sampling picks'!CF908,Sheet1!$A$11:$C$1010,3,FALSE)</f>
        <v>#N/A</v>
      </c>
      <c r="CR918" t="e">
        <f>VLOOKUP('Sampling picks'!CG908,Sheet1!$A$11:$C$1010,3,FALSE)</f>
        <v>#N/A</v>
      </c>
      <c r="CS918" t="e">
        <f>VLOOKUP('Sampling picks'!CH908,Sheet1!$A$11:$C$1010,3,FALSE)</f>
        <v>#N/A</v>
      </c>
      <c r="CT918" t="e">
        <f>VLOOKUP('Sampling picks'!CI908,Sheet1!$A$11:$C$1010,3,FALSE)</f>
        <v>#N/A</v>
      </c>
      <c r="CU918" t="e">
        <f>VLOOKUP('Sampling picks'!CJ908,Sheet1!$A$11:$C$1010,3,FALSE)</f>
        <v>#N/A</v>
      </c>
      <c r="CV918" t="e">
        <f>VLOOKUP('Sampling picks'!CK908,Sheet1!$A$11:$C$1010,3,FALSE)</f>
        <v>#N/A</v>
      </c>
      <c r="CW918" t="e">
        <f>VLOOKUP('Sampling picks'!CL908,Sheet1!$A$11:$C$1010,3,FALSE)</f>
        <v>#N/A</v>
      </c>
      <c r="CX918" t="e">
        <f>VLOOKUP('Sampling picks'!CM908,Sheet1!$A$11:$C$1010,3,FALSE)</f>
        <v>#N/A</v>
      </c>
      <c r="CY918" t="e">
        <f>VLOOKUP('Sampling picks'!CN908,Sheet1!$A$11:$C$1010,3,FALSE)</f>
        <v>#N/A</v>
      </c>
      <c r="CZ918" t="e">
        <f>VLOOKUP('Sampling picks'!CO908,Sheet1!$A$11:$C$1010,3,FALSE)</f>
        <v>#N/A</v>
      </c>
      <c r="DA918" t="e">
        <f>VLOOKUP('Sampling picks'!CP908,Sheet1!$A$11:$C$1010,3,FALSE)</f>
        <v>#N/A</v>
      </c>
      <c r="DB918" t="e">
        <f>VLOOKUP('Sampling picks'!CQ908,Sheet1!$A$11:$C$1010,3,FALSE)</f>
        <v>#N/A</v>
      </c>
      <c r="DC918" t="e">
        <f>VLOOKUP('Sampling picks'!CR908,Sheet1!$A$11:$C$1010,3,FALSE)</f>
        <v>#N/A</v>
      </c>
      <c r="DD918" t="e">
        <f>VLOOKUP('Sampling picks'!CS908,Sheet1!$A$11:$C$1010,3,FALSE)</f>
        <v>#N/A</v>
      </c>
      <c r="DE918" t="e">
        <f>VLOOKUP('Sampling picks'!CT908,Sheet1!$A$11:$C$1010,3,FALSE)</f>
        <v>#N/A</v>
      </c>
      <c r="DF918" t="e">
        <f>VLOOKUP('Sampling picks'!CU908,Sheet1!$A$11:$C$1010,3,FALSE)</f>
        <v>#N/A</v>
      </c>
      <c r="DG918" t="e">
        <f>VLOOKUP('Sampling picks'!CV908,Sheet1!$A$11:$C$1010,3,FALSE)</f>
        <v>#N/A</v>
      </c>
      <c r="DH918" t="e">
        <f>VLOOKUP('Sampling picks'!CW908,Sheet1!$A$11:$C$1010,3,FALSE)</f>
        <v>#N/A</v>
      </c>
      <c r="DI918" t="e">
        <f>VLOOKUP('Sampling picks'!CX908,Sheet1!$A$11:$C$1010,3,FALSE)</f>
        <v>#N/A</v>
      </c>
      <c r="DJ918" t="e">
        <f>VLOOKUP('Sampling picks'!CY908,Sheet1!$A$11:$C$1010,3,FALSE)</f>
        <v>#N/A</v>
      </c>
    </row>
    <row r="919" spans="1:114" x14ac:dyDescent="0.3">
      <c r="A919">
        <v>909</v>
      </c>
      <c r="B919" s="1">
        <f t="shared" ca="1" si="72"/>
        <v>760</v>
      </c>
      <c r="C919" s="1">
        <f t="shared" ca="1" si="72"/>
        <v>910</v>
      </c>
      <c r="H919" t="str">
        <f t="shared" ca="1" si="73"/>
        <v>reject</v>
      </c>
      <c r="I919">
        <f t="shared" ca="1" si="74"/>
        <v>1.0458407510308687E-3</v>
      </c>
      <c r="J919">
        <f t="shared" ca="1" si="75"/>
        <v>3.0768961633438319</v>
      </c>
      <c r="K919">
        <f t="shared" ca="1" si="76"/>
        <v>897.3</v>
      </c>
      <c r="L919" t="s">
        <v>935</v>
      </c>
      <c r="M919">
        <f ca="1">VLOOKUP('Sampling picks'!B909,Sheet1!$A$11:$C$1010,3,FALSE)</f>
        <v>1048</v>
      </c>
      <c r="N919">
        <f ca="1">VLOOKUP('Sampling picks'!C909,Sheet1!$A$11:$C$1010,3,FALSE)</f>
        <v>977</v>
      </c>
      <c r="O919">
        <f ca="1">VLOOKUP('Sampling picks'!D909,Sheet1!$A$11:$C$1010,3,FALSE)</f>
        <v>794</v>
      </c>
      <c r="P919">
        <f ca="1">VLOOKUP('Sampling picks'!E909,Sheet1!$A$11:$C$1010,3,FALSE)</f>
        <v>936</v>
      </c>
      <c r="Q919">
        <f ca="1">VLOOKUP('Sampling picks'!F909,Sheet1!$A$11:$C$1010,3,FALSE)</f>
        <v>879</v>
      </c>
      <c r="R919">
        <f ca="1">VLOOKUP('Sampling picks'!G909,Sheet1!$A$11:$C$1010,3,FALSE)</f>
        <v>835</v>
      </c>
      <c r="S919">
        <f ca="1">VLOOKUP('Sampling picks'!H909,Sheet1!$A$11:$C$1010,3,FALSE)</f>
        <v>955</v>
      </c>
      <c r="T919">
        <f ca="1">VLOOKUP('Sampling picks'!I909,Sheet1!$A$11:$C$1010,3,FALSE)</f>
        <v>831</v>
      </c>
      <c r="U919">
        <f ca="1">VLOOKUP('Sampling picks'!J909,Sheet1!$A$11:$C$1010,3,FALSE)</f>
        <v>826</v>
      </c>
      <c r="V919">
        <f ca="1">VLOOKUP('Sampling picks'!K909,Sheet1!$A$11:$C$1010,3,FALSE)</f>
        <v>892</v>
      </c>
      <c r="W919" t="e">
        <f>VLOOKUP('Sampling picks'!L909,Sheet1!$A$11:$C$1010,3,FALSE)</f>
        <v>#N/A</v>
      </c>
      <c r="X919" t="e">
        <f>VLOOKUP('Sampling picks'!M909,Sheet1!$A$11:$C$1010,3,FALSE)</f>
        <v>#N/A</v>
      </c>
      <c r="Y919" t="e">
        <f>VLOOKUP('Sampling picks'!N909,Sheet1!$A$11:$C$1010,3,FALSE)</f>
        <v>#N/A</v>
      </c>
      <c r="Z919" t="e">
        <f>VLOOKUP('Sampling picks'!O909,Sheet1!$A$11:$C$1010,3,FALSE)</f>
        <v>#N/A</v>
      </c>
      <c r="AA919" t="e">
        <f>VLOOKUP('Sampling picks'!P909,Sheet1!$A$11:$C$1010,3,FALSE)</f>
        <v>#N/A</v>
      </c>
      <c r="AB919" t="e">
        <f>VLOOKUP('Sampling picks'!Q909,Sheet1!$A$11:$C$1010,3,FALSE)</f>
        <v>#N/A</v>
      </c>
      <c r="AC919" t="e">
        <f>VLOOKUP('Sampling picks'!R909,Sheet1!$A$11:$C$1010,3,FALSE)</f>
        <v>#N/A</v>
      </c>
      <c r="AD919" t="e">
        <f>VLOOKUP('Sampling picks'!S909,Sheet1!$A$11:$C$1010,3,FALSE)</f>
        <v>#N/A</v>
      </c>
      <c r="AE919" t="e">
        <f>VLOOKUP('Sampling picks'!T909,Sheet1!$A$11:$C$1010,3,FALSE)</f>
        <v>#N/A</v>
      </c>
      <c r="AF919" t="e">
        <f>VLOOKUP('Sampling picks'!U909,Sheet1!$A$11:$C$1010,3,FALSE)</f>
        <v>#N/A</v>
      </c>
      <c r="AG919" t="e">
        <f>VLOOKUP('Sampling picks'!V909,Sheet1!$A$11:$C$1010,3,FALSE)</f>
        <v>#N/A</v>
      </c>
      <c r="AH919" t="e">
        <f>VLOOKUP('Sampling picks'!W909,Sheet1!$A$11:$C$1010,3,FALSE)</f>
        <v>#N/A</v>
      </c>
      <c r="AI919" t="e">
        <f>VLOOKUP('Sampling picks'!X909,Sheet1!$A$11:$C$1010,3,FALSE)</f>
        <v>#N/A</v>
      </c>
      <c r="AJ919" t="e">
        <f>VLOOKUP('Sampling picks'!Y909,Sheet1!$A$11:$C$1010,3,FALSE)</f>
        <v>#N/A</v>
      </c>
      <c r="AK919" t="e">
        <f>VLOOKUP('Sampling picks'!Z909,Sheet1!$A$11:$C$1010,3,FALSE)</f>
        <v>#N/A</v>
      </c>
      <c r="AL919" t="e">
        <f>VLOOKUP('Sampling picks'!AA909,Sheet1!$A$11:$C$1010,3,FALSE)</f>
        <v>#N/A</v>
      </c>
      <c r="AM919" t="e">
        <f>VLOOKUP('Sampling picks'!AB909,Sheet1!$A$11:$C$1010,3,FALSE)</f>
        <v>#N/A</v>
      </c>
      <c r="AN919" t="e">
        <f>VLOOKUP('Sampling picks'!AC909,Sheet1!$A$11:$C$1010,3,FALSE)</f>
        <v>#N/A</v>
      </c>
      <c r="AO919" t="e">
        <f>VLOOKUP('Sampling picks'!AD909,Sheet1!$A$11:$C$1010,3,FALSE)</f>
        <v>#N/A</v>
      </c>
      <c r="AP919" t="e">
        <f>VLOOKUP('Sampling picks'!AE909,Sheet1!$A$11:$C$1010,3,FALSE)</f>
        <v>#N/A</v>
      </c>
      <c r="AQ919" t="e">
        <f>VLOOKUP('Sampling picks'!AF909,Sheet1!$A$11:$C$1010,3,FALSE)</f>
        <v>#N/A</v>
      </c>
      <c r="AR919" t="e">
        <f>VLOOKUP('Sampling picks'!AG909,Sheet1!$A$11:$C$1010,3,FALSE)</f>
        <v>#N/A</v>
      </c>
      <c r="AS919" t="e">
        <f>VLOOKUP('Sampling picks'!AH909,Sheet1!$A$11:$C$1010,3,FALSE)</f>
        <v>#N/A</v>
      </c>
      <c r="AT919" t="e">
        <f>VLOOKUP('Sampling picks'!AI909,Sheet1!$A$11:$C$1010,3,FALSE)</f>
        <v>#N/A</v>
      </c>
      <c r="AU919" t="e">
        <f>VLOOKUP('Sampling picks'!AJ909,Sheet1!$A$11:$C$1010,3,FALSE)</f>
        <v>#N/A</v>
      </c>
      <c r="AV919" t="e">
        <f>VLOOKUP('Sampling picks'!AK909,Sheet1!$A$11:$C$1010,3,FALSE)</f>
        <v>#N/A</v>
      </c>
      <c r="AW919" t="e">
        <f>VLOOKUP('Sampling picks'!AL909,Sheet1!$A$11:$C$1010,3,FALSE)</f>
        <v>#N/A</v>
      </c>
      <c r="AX919" t="e">
        <f>VLOOKUP('Sampling picks'!AM909,Sheet1!$A$11:$C$1010,3,FALSE)</f>
        <v>#N/A</v>
      </c>
      <c r="AY919" t="e">
        <f>VLOOKUP('Sampling picks'!AN909,Sheet1!$A$11:$C$1010,3,FALSE)</f>
        <v>#N/A</v>
      </c>
      <c r="AZ919" t="e">
        <f>VLOOKUP('Sampling picks'!AO909,Sheet1!$A$11:$C$1010,3,FALSE)</f>
        <v>#N/A</v>
      </c>
      <c r="BA919" t="e">
        <f>VLOOKUP('Sampling picks'!AP909,Sheet1!$A$11:$C$1010,3,FALSE)</f>
        <v>#N/A</v>
      </c>
      <c r="BB919" t="e">
        <f>VLOOKUP('Sampling picks'!AQ909,Sheet1!$A$11:$C$1010,3,FALSE)</f>
        <v>#N/A</v>
      </c>
      <c r="BC919" t="e">
        <f>VLOOKUP('Sampling picks'!AR909,Sheet1!$A$11:$C$1010,3,FALSE)</f>
        <v>#N/A</v>
      </c>
      <c r="BD919" t="e">
        <f>VLOOKUP('Sampling picks'!AS909,Sheet1!$A$11:$C$1010,3,FALSE)</f>
        <v>#N/A</v>
      </c>
      <c r="BE919" t="e">
        <f>VLOOKUP('Sampling picks'!AT909,Sheet1!$A$11:$C$1010,3,FALSE)</f>
        <v>#N/A</v>
      </c>
      <c r="BF919" t="e">
        <f>VLOOKUP('Sampling picks'!AU909,Sheet1!$A$11:$C$1010,3,FALSE)</f>
        <v>#N/A</v>
      </c>
      <c r="BG919" t="e">
        <f>VLOOKUP('Sampling picks'!AV909,Sheet1!$A$11:$C$1010,3,FALSE)</f>
        <v>#N/A</v>
      </c>
      <c r="BH919" t="e">
        <f>VLOOKUP('Sampling picks'!AW909,Sheet1!$A$11:$C$1010,3,FALSE)</f>
        <v>#N/A</v>
      </c>
      <c r="BI919" t="e">
        <f>VLOOKUP('Sampling picks'!AX909,Sheet1!$A$11:$C$1010,3,FALSE)</f>
        <v>#N/A</v>
      </c>
      <c r="BJ919" t="e">
        <f>VLOOKUP('Sampling picks'!AY909,Sheet1!$A$11:$C$1010,3,FALSE)</f>
        <v>#N/A</v>
      </c>
      <c r="BK919" t="e">
        <f>VLOOKUP('Sampling picks'!AZ909,Sheet1!$A$11:$C$1010,3,FALSE)</f>
        <v>#N/A</v>
      </c>
      <c r="BL919" t="e">
        <f>VLOOKUP('Sampling picks'!BA909,Sheet1!$A$11:$C$1010,3,FALSE)</f>
        <v>#N/A</v>
      </c>
      <c r="BM919" t="e">
        <f>VLOOKUP('Sampling picks'!BB909,Sheet1!$A$11:$C$1010,3,FALSE)</f>
        <v>#N/A</v>
      </c>
      <c r="BN919" t="e">
        <f>VLOOKUP('Sampling picks'!BC909,Sheet1!$A$11:$C$1010,3,FALSE)</f>
        <v>#N/A</v>
      </c>
      <c r="BO919" t="e">
        <f>VLOOKUP('Sampling picks'!BD909,Sheet1!$A$11:$C$1010,3,FALSE)</f>
        <v>#N/A</v>
      </c>
      <c r="BP919" t="e">
        <f>VLOOKUP('Sampling picks'!BE909,Sheet1!$A$11:$C$1010,3,FALSE)</f>
        <v>#N/A</v>
      </c>
      <c r="BQ919" t="e">
        <f>VLOOKUP('Sampling picks'!BF909,Sheet1!$A$11:$C$1010,3,FALSE)</f>
        <v>#N/A</v>
      </c>
      <c r="BR919" t="e">
        <f>VLOOKUP('Sampling picks'!BG909,Sheet1!$A$11:$C$1010,3,FALSE)</f>
        <v>#N/A</v>
      </c>
      <c r="BS919" t="e">
        <f>VLOOKUP('Sampling picks'!BH909,Sheet1!$A$11:$C$1010,3,FALSE)</f>
        <v>#N/A</v>
      </c>
      <c r="BT919" t="e">
        <f>VLOOKUP('Sampling picks'!BI909,Sheet1!$A$11:$C$1010,3,FALSE)</f>
        <v>#N/A</v>
      </c>
      <c r="BU919" t="e">
        <f>VLOOKUP('Sampling picks'!BJ909,Sheet1!$A$11:$C$1010,3,FALSE)</f>
        <v>#N/A</v>
      </c>
      <c r="BV919" t="e">
        <f>VLOOKUP('Sampling picks'!BK909,Sheet1!$A$11:$C$1010,3,FALSE)</f>
        <v>#N/A</v>
      </c>
      <c r="BW919" t="e">
        <f>VLOOKUP('Sampling picks'!BL909,Sheet1!$A$11:$C$1010,3,FALSE)</f>
        <v>#N/A</v>
      </c>
      <c r="BX919" t="e">
        <f>VLOOKUP('Sampling picks'!BM909,Sheet1!$A$11:$C$1010,3,FALSE)</f>
        <v>#N/A</v>
      </c>
      <c r="BY919" t="e">
        <f>VLOOKUP('Sampling picks'!BN909,Sheet1!$A$11:$C$1010,3,FALSE)</f>
        <v>#N/A</v>
      </c>
      <c r="BZ919" t="e">
        <f>VLOOKUP('Sampling picks'!BO909,Sheet1!$A$11:$C$1010,3,FALSE)</f>
        <v>#N/A</v>
      </c>
      <c r="CA919" t="e">
        <f>VLOOKUP('Sampling picks'!BP909,Sheet1!$A$11:$C$1010,3,FALSE)</f>
        <v>#N/A</v>
      </c>
      <c r="CB919" t="e">
        <f>VLOOKUP('Sampling picks'!BQ909,Sheet1!$A$11:$C$1010,3,FALSE)</f>
        <v>#N/A</v>
      </c>
      <c r="CC919" t="e">
        <f>VLOOKUP('Sampling picks'!BR909,Sheet1!$A$11:$C$1010,3,FALSE)</f>
        <v>#N/A</v>
      </c>
      <c r="CD919" t="e">
        <f>VLOOKUP('Sampling picks'!BS909,Sheet1!$A$11:$C$1010,3,FALSE)</f>
        <v>#N/A</v>
      </c>
      <c r="CE919" t="e">
        <f>VLOOKUP('Sampling picks'!BT909,Sheet1!$A$11:$C$1010,3,FALSE)</f>
        <v>#N/A</v>
      </c>
      <c r="CF919" t="e">
        <f>VLOOKUP('Sampling picks'!BU909,Sheet1!$A$11:$C$1010,3,FALSE)</f>
        <v>#N/A</v>
      </c>
      <c r="CG919" t="e">
        <f>VLOOKUP('Sampling picks'!BV909,Sheet1!$A$11:$C$1010,3,FALSE)</f>
        <v>#N/A</v>
      </c>
      <c r="CH919" t="e">
        <f>VLOOKUP('Sampling picks'!BW909,Sheet1!$A$11:$C$1010,3,FALSE)</f>
        <v>#N/A</v>
      </c>
      <c r="CI919" t="e">
        <f>VLOOKUP('Sampling picks'!BX909,Sheet1!$A$11:$C$1010,3,FALSE)</f>
        <v>#N/A</v>
      </c>
      <c r="CJ919" t="e">
        <f>VLOOKUP('Sampling picks'!BY909,Sheet1!$A$11:$C$1010,3,FALSE)</f>
        <v>#N/A</v>
      </c>
      <c r="CK919" t="e">
        <f>VLOOKUP('Sampling picks'!BZ909,Sheet1!$A$11:$C$1010,3,FALSE)</f>
        <v>#N/A</v>
      </c>
      <c r="CL919" t="e">
        <f>VLOOKUP('Sampling picks'!CA909,Sheet1!$A$11:$C$1010,3,FALSE)</f>
        <v>#N/A</v>
      </c>
      <c r="CM919" t="e">
        <f>VLOOKUP('Sampling picks'!CB909,Sheet1!$A$11:$C$1010,3,FALSE)</f>
        <v>#N/A</v>
      </c>
      <c r="CN919" t="e">
        <f>VLOOKUP('Sampling picks'!CC909,Sheet1!$A$11:$C$1010,3,FALSE)</f>
        <v>#N/A</v>
      </c>
      <c r="CO919" t="e">
        <f>VLOOKUP('Sampling picks'!CD909,Sheet1!$A$11:$C$1010,3,FALSE)</f>
        <v>#N/A</v>
      </c>
      <c r="CP919" t="e">
        <f>VLOOKUP('Sampling picks'!CE909,Sheet1!$A$11:$C$1010,3,FALSE)</f>
        <v>#N/A</v>
      </c>
      <c r="CQ919" t="e">
        <f>VLOOKUP('Sampling picks'!CF909,Sheet1!$A$11:$C$1010,3,FALSE)</f>
        <v>#N/A</v>
      </c>
      <c r="CR919" t="e">
        <f>VLOOKUP('Sampling picks'!CG909,Sheet1!$A$11:$C$1010,3,FALSE)</f>
        <v>#N/A</v>
      </c>
      <c r="CS919" t="e">
        <f>VLOOKUP('Sampling picks'!CH909,Sheet1!$A$11:$C$1010,3,FALSE)</f>
        <v>#N/A</v>
      </c>
      <c r="CT919" t="e">
        <f>VLOOKUP('Sampling picks'!CI909,Sheet1!$A$11:$C$1010,3,FALSE)</f>
        <v>#N/A</v>
      </c>
      <c r="CU919" t="e">
        <f>VLOOKUP('Sampling picks'!CJ909,Sheet1!$A$11:$C$1010,3,FALSE)</f>
        <v>#N/A</v>
      </c>
      <c r="CV919" t="e">
        <f>VLOOKUP('Sampling picks'!CK909,Sheet1!$A$11:$C$1010,3,FALSE)</f>
        <v>#N/A</v>
      </c>
      <c r="CW919" t="e">
        <f>VLOOKUP('Sampling picks'!CL909,Sheet1!$A$11:$C$1010,3,FALSE)</f>
        <v>#N/A</v>
      </c>
      <c r="CX919" t="e">
        <f>VLOOKUP('Sampling picks'!CM909,Sheet1!$A$11:$C$1010,3,FALSE)</f>
        <v>#N/A</v>
      </c>
      <c r="CY919" t="e">
        <f>VLOOKUP('Sampling picks'!CN909,Sheet1!$A$11:$C$1010,3,FALSE)</f>
        <v>#N/A</v>
      </c>
      <c r="CZ919" t="e">
        <f>VLOOKUP('Sampling picks'!CO909,Sheet1!$A$11:$C$1010,3,FALSE)</f>
        <v>#N/A</v>
      </c>
      <c r="DA919" t="e">
        <f>VLOOKUP('Sampling picks'!CP909,Sheet1!$A$11:$C$1010,3,FALSE)</f>
        <v>#N/A</v>
      </c>
      <c r="DB919" t="e">
        <f>VLOOKUP('Sampling picks'!CQ909,Sheet1!$A$11:$C$1010,3,FALSE)</f>
        <v>#N/A</v>
      </c>
      <c r="DC919" t="e">
        <f>VLOOKUP('Sampling picks'!CR909,Sheet1!$A$11:$C$1010,3,FALSE)</f>
        <v>#N/A</v>
      </c>
      <c r="DD919" t="e">
        <f>VLOOKUP('Sampling picks'!CS909,Sheet1!$A$11:$C$1010,3,FALSE)</f>
        <v>#N/A</v>
      </c>
      <c r="DE919" t="e">
        <f>VLOOKUP('Sampling picks'!CT909,Sheet1!$A$11:$C$1010,3,FALSE)</f>
        <v>#N/A</v>
      </c>
      <c r="DF919" t="e">
        <f>VLOOKUP('Sampling picks'!CU909,Sheet1!$A$11:$C$1010,3,FALSE)</f>
        <v>#N/A</v>
      </c>
      <c r="DG919" t="e">
        <f>VLOOKUP('Sampling picks'!CV909,Sheet1!$A$11:$C$1010,3,FALSE)</f>
        <v>#N/A</v>
      </c>
      <c r="DH919" t="e">
        <f>VLOOKUP('Sampling picks'!CW909,Sheet1!$A$11:$C$1010,3,FALSE)</f>
        <v>#N/A</v>
      </c>
      <c r="DI919" t="e">
        <f>VLOOKUP('Sampling picks'!CX909,Sheet1!$A$11:$C$1010,3,FALSE)</f>
        <v>#N/A</v>
      </c>
      <c r="DJ919" t="e">
        <f>VLOOKUP('Sampling picks'!CY909,Sheet1!$A$11:$C$1010,3,FALSE)</f>
        <v>#N/A</v>
      </c>
    </row>
    <row r="920" spans="1:114" x14ac:dyDescent="0.3">
      <c r="A920">
        <v>910</v>
      </c>
      <c r="B920" s="1">
        <f t="shared" ca="1" si="72"/>
        <v>753</v>
      </c>
      <c r="C920" s="1">
        <f t="shared" ca="1" si="72"/>
        <v>1118</v>
      </c>
      <c r="H920" t="str">
        <f t="shared" ca="1" si="73"/>
        <v>do not reject</v>
      </c>
      <c r="I920">
        <f t="shared" ca="1" si="74"/>
        <v>0.10991811131085327</v>
      </c>
      <c r="J920">
        <f t="shared" ca="1" si="75"/>
        <v>1.2269637321453297</v>
      </c>
      <c r="K920">
        <f t="shared" ca="1" si="76"/>
        <v>838.8</v>
      </c>
      <c r="L920" t="s">
        <v>936</v>
      </c>
      <c r="M920">
        <f ca="1">VLOOKUP('Sampling picks'!B910,Sheet1!$A$11:$C$1010,3,FALSE)</f>
        <v>853</v>
      </c>
      <c r="N920">
        <f ca="1">VLOOKUP('Sampling picks'!C910,Sheet1!$A$11:$C$1010,3,FALSE)</f>
        <v>784</v>
      </c>
      <c r="O920">
        <f ca="1">VLOOKUP('Sampling picks'!D910,Sheet1!$A$11:$C$1010,3,FALSE)</f>
        <v>804</v>
      </c>
      <c r="P920">
        <f ca="1">VLOOKUP('Sampling picks'!E910,Sheet1!$A$11:$C$1010,3,FALSE)</f>
        <v>764</v>
      </c>
      <c r="Q920">
        <f ca="1">VLOOKUP('Sampling picks'!F910,Sheet1!$A$11:$C$1010,3,FALSE)</f>
        <v>732</v>
      </c>
      <c r="R920">
        <f ca="1">VLOOKUP('Sampling picks'!G910,Sheet1!$A$11:$C$1010,3,FALSE)</f>
        <v>979</v>
      </c>
      <c r="S920">
        <f ca="1">VLOOKUP('Sampling picks'!H910,Sheet1!$A$11:$C$1010,3,FALSE)</f>
        <v>981</v>
      </c>
      <c r="T920">
        <f ca="1">VLOOKUP('Sampling picks'!I910,Sheet1!$A$11:$C$1010,3,FALSE)</f>
        <v>710</v>
      </c>
      <c r="U920">
        <f ca="1">VLOOKUP('Sampling picks'!J910,Sheet1!$A$11:$C$1010,3,FALSE)</f>
        <v>940</v>
      </c>
      <c r="V920">
        <f ca="1">VLOOKUP('Sampling picks'!K910,Sheet1!$A$11:$C$1010,3,FALSE)</f>
        <v>841</v>
      </c>
      <c r="W920" t="e">
        <f>VLOOKUP('Sampling picks'!L910,Sheet1!$A$11:$C$1010,3,FALSE)</f>
        <v>#N/A</v>
      </c>
      <c r="X920" t="e">
        <f>VLOOKUP('Sampling picks'!M910,Sheet1!$A$11:$C$1010,3,FALSE)</f>
        <v>#N/A</v>
      </c>
      <c r="Y920" t="e">
        <f>VLOOKUP('Sampling picks'!N910,Sheet1!$A$11:$C$1010,3,FALSE)</f>
        <v>#N/A</v>
      </c>
      <c r="Z920" t="e">
        <f>VLOOKUP('Sampling picks'!O910,Sheet1!$A$11:$C$1010,3,FALSE)</f>
        <v>#N/A</v>
      </c>
      <c r="AA920" t="e">
        <f>VLOOKUP('Sampling picks'!P910,Sheet1!$A$11:$C$1010,3,FALSE)</f>
        <v>#N/A</v>
      </c>
      <c r="AB920" t="e">
        <f>VLOOKUP('Sampling picks'!Q910,Sheet1!$A$11:$C$1010,3,FALSE)</f>
        <v>#N/A</v>
      </c>
      <c r="AC920" t="e">
        <f>VLOOKUP('Sampling picks'!R910,Sheet1!$A$11:$C$1010,3,FALSE)</f>
        <v>#N/A</v>
      </c>
      <c r="AD920" t="e">
        <f>VLOOKUP('Sampling picks'!S910,Sheet1!$A$11:$C$1010,3,FALSE)</f>
        <v>#N/A</v>
      </c>
      <c r="AE920" t="e">
        <f>VLOOKUP('Sampling picks'!T910,Sheet1!$A$11:$C$1010,3,FALSE)</f>
        <v>#N/A</v>
      </c>
      <c r="AF920" t="e">
        <f>VLOOKUP('Sampling picks'!U910,Sheet1!$A$11:$C$1010,3,FALSE)</f>
        <v>#N/A</v>
      </c>
      <c r="AG920" t="e">
        <f>VLOOKUP('Sampling picks'!V910,Sheet1!$A$11:$C$1010,3,FALSE)</f>
        <v>#N/A</v>
      </c>
      <c r="AH920" t="e">
        <f>VLOOKUP('Sampling picks'!W910,Sheet1!$A$11:$C$1010,3,FALSE)</f>
        <v>#N/A</v>
      </c>
      <c r="AI920" t="e">
        <f>VLOOKUP('Sampling picks'!X910,Sheet1!$A$11:$C$1010,3,FALSE)</f>
        <v>#N/A</v>
      </c>
      <c r="AJ920" t="e">
        <f>VLOOKUP('Sampling picks'!Y910,Sheet1!$A$11:$C$1010,3,FALSE)</f>
        <v>#N/A</v>
      </c>
      <c r="AK920" t="e">
        <f>VLOOKUP('Sampling picks'!Z910,Sheet1!$A$11:$C$1010,3,FALSE)</f>
        <v>#N/A</v>
      </c>
      <c r="AL920" t="e">
        <f>VLOOKUP('Sampling picks'!AA910,Sheet1!$A$11:$C$1010,3,FALSE)</f>
        <v>#N/A</v>
      </c>
      <c r="AM920" t="e">
        <f>VLOOKUP('Sampling picks'!AB910,Sheet1!$A$11:$C$1010,3,FALSE)</f>
        <v>#N/A</v>
      </c>
      <c r="AN920" t="e">
        <f>VLOOKUP('Sampling picks'!AC910,Sheet1!$A$11:$C$1010,3,FALSE)</f>
        <v>#N/A</v>
      </c>
      <c r="AO920" t="e">
        <f>VLOOKUP('Sampling picks'!AD910,Sheet1!$A$11:$C$1010,3,FALSE)</f>
        <v>#N/A</v>
      </c>
      <c r="AP920" t="e">
        <f>VLOOKUP('Sampling picks'!AE910,Sheet1!$A$11:$C$1010,3,FALSE)</f>
        <v>#N/A</v>
      </c>
      <c r="AQ920" t="e">
        <f>VLOOKUP('Sampling picks'!AF910,Sheet1!$A$11:$C$1010,3,FALSE)</f>
        <v>#N/A</v>
      </c>
      <c r="AR920" t="e">
        <f>VLOOKUP('Sampling picks'!AG910,Sheet1!$A$11:$C$1010,3,FALSE)</f>
        <v>#N/A</v>
      </c>
      <c r="AS920" t="e">
        <f>VLOOKUP('Sampling picks'!AH910,Sheet1!$A$11:$C$1010,3,FALSE)</f>
        <v>#N/A</v>
      </c>
      <c r="AT920" t="e">
        <f>VLOOKUP('Sampling picks'!AI910,Sheet1!$A$11:$C$1010,3,FALSE)</f>
        <v>#N/A</v>
      </c>
      <c r="AU920" t="e">
        <f>VLOOKUP('Sampling picks'!AJ910,Sheet1!$A$11:$C$1010,3,FALSE)</f>
        <v>#N/A</v>
      </c>
      <c r="AV920" t="e">
        <f>VLOOKUP('Sampling picks'!AK910,Sheet1!$A$11:$C$1010,3,FALSE)</f>
        <v>#N/A</v>
      </c>
      <c r="AW920" t="e">
        <f>VLOOKUP('Sampling picks'!AL910,Sheet1!$A$11:$C$1010,3,FALSE)</f>
        <v>#N/A</v>
      </c>
      <c r="AX920" t="e">
        <f>VLOOKUP('Sampling picks'!AM910,Sheet1!$A$11:$C$1010,3,FALSE)</f>
        <v>#N/A</v>
      </c>
      <c r="AY920" t="e">
        <f>VLOOKUP('Sampling picks'!AN910,Sheet1!$A$11:$C$1010,3,FALSE)</f>
        <v>#N/A</v>
      </c>
      <c r="AZ920" t="e">
        <f>VLOOKUP('Sampling picks'!AO910,Sheet1!$A$11:$C$1010,3,FALSE)</f>
        <v>#N/A</v>
      </c>
      <c r="BA920" t="e">
        <f>VLOOKUP('Sampling picks'!AP910,Sheet1!$A$11:$C$1010,3,FALSE)</f>
        <v>#N/A</v>
      </c>
      <c r="BB920" t="e">
        <f>VLOOKUP('Sampling picks'!AQ910,Sheet1!$A$11:$C$1010,3,FALSE)</f>
        <v>#N/A</v>
      </c>
      <c r="BC920" t="e">
        <f>VLOOKUP('Sampling picks'!AR910,Sheet1!$A$11:$C$1010,3,FALSE)</f>
        <v>#N/A</v>
      </c>
      <c r="BD920" t="e">
        <f>VLOOKUP('Sampling picks'!AS910,Sheet1!$A$11:$C$1010,3,FALSE)</f>
        <v>#N/A</v>
      </c>
      <c r="BE920" t="e">
        <f>VLOOKUP('Sampling picks'!AT910,Sheet1!$A$11:$C$1010,3,FALSE)</f>
        <v>#N/A</v>
      </c>
      <c r="BF920" t="e">
        <f>VLOOKUP('Sampling picks'!AU910,Sheet1!$A$11:$C$1010,3,FALSE)</f>
        <v>#N/A</v>
      </c>
      <c r="BG920" t="e">
        <f>VLOOKUP('Sampling picks'!AV910,Sheet1!$A$11:$C$1010,3,FALSE)</f>
        <v>#N/A</v>
      </c>
      <c r="BH920" t="e">
        <f>VLOOKUP('Sampling picks'!AW910,Sheet1!$A$11:$C$1010,3,FALSE)</f>
        <v>#N/A</v>
      </c>
      <c r="BI920" t="e">
        <f>VLOOKUP('Sampling picks'!AX910,Sheet1!$A$11:$C$1010,3,FALSE)</f>
        <v>#N/A</v>
      </c>
      <c r="BJ920" t="e">
        <f>VLOOKUP('Sampling picks'!AY910,Sheet1!$A$11:$C$1010,3,FALSE)</f>
        <v>#N/A</v>
      </c>
      <c r="BK920" t="e">
        <f>VLOOKUP('Sampling picks'!AZ910,Sheet1!$A$11:$C$1010,3,FALSE)</f>
        <v>#N/A</v>
      </c>
      <c r="BL920" t="e">
        <f>VLOOKUP('Sampling picks'!BA910,Sheet1!$A$11:$C$1010,3,FALSE)</f>
        <v>#N/A</v>
      </c>
      <c r="BM920" t="e">
        <f>VLOOKUP('Sampling picks'!BB910,Sheet1!$A$11:$C$1010,3,FALSE)</f>
        <v>#N/A</v>
      </c>
      <c r="BN920" t="e">
        <f>VLOOKUP('Sampling picks'!BC910,Sheet1!$A$11:$C$1010,3,FALSE)</f>
        <v>#N/A</v>
      </c>
      <c r="BO920" t="e">
        <f>VLOOKUP('Sampling picks'!BD910,Sheet1!$A$11:$C$1010,3,FALSE)</f>
        <v>#N/A</v>
      </c>
      <c r="BP920" t="e">
        <f>VLOOKUP('Sampling picks'!BE910,Sheet1!$A$11:$C$1010,3,FALSE)</f>
        <v>#N/A</v>
      </c>
      <c r="BQ920" t="e">
        <f>VLOOKUP('Sampling picks'!BF910,Sheet1!$A$11:$C$1010,3,FALSE)</f>
        <v>#N/A</v>
      </c>
      <c r="BR920" t="e">
        <f>VLOOKUP('Sampling picks'!BG910,Sheet1!$A$11:$C$1010,3,FALSE)</f>
        <v>#N/A</v>
      </c>
      <c r="BS920" t="e">
        <f>VLOOKUP('Sampling picks'!BH910,Sheet1!$A$11:$C$1010,3,FALSE)</f>
        <v>#N/A</v>
      </c>
      <c r="BT920" t="e">
        <f>VLOOKUP('Sampling picks'!BI910,Sheet1!$A$11:$C$1010,3,FALSE)</f>
        <v>#N/A</v>
      </c>
      <c r="BU920" t="e">
        <f>VLOOKUP('Sampling picks'!BJ910,Sheet1!$A$11:$C$1010,3,FALSE)</f>
        <v>#N/A</v>
      </c>
      <c r="BV920" t="e">
        <f>VLOOKUP('Sampling picks'!BK910,Sheet1!$A$11:$C$1010,3,FALSE)</f>
        <v>#N/A</v>
      </c>
      <c r="BW920" t="e">
        <f>VLOOKUP('Sampling picks'!BL910,Sheet1!$A$11:$C$1010,3,FALSE)</f>
        <v>#N/A</v>
      </c>
      <c r="BX920" t="e">
        <f>VLOOKUP('Sampling picks'!BM910,Sheet1!$A$11:$C$1010,3,FALSE)</f>
        <v>#N/A</v>
      </c>
      <c r="BY920" t="e">
        <f>VLOOKUP('Sampling picks'!BN910,Sheet1!$A$11:$C$1010,3,FALSE)</f>
        <v>#N/A</v>
      </c>
      <c r="BZ920" t="e">
        <f>VLOOKUP('Sampling picks'!BO910,Sheet1!$A$11:$C$1010,3,FALSE)</f>
        <v>#N/A</v>
      </c>
      <c r="CA920" t="e">
        <f>VLOOKUP('Sampling picks'!BP910,Sheet1!$A$11:$C$1010,3,FALSE)</f>
        <v>#N/A</v>
      </c>
      <c r="CB920" t="e">
        <f>VLOOKUP('Sampling picks'!BQ910,Sheet1!$A$11:$C$1010,3,FALSE)</f>
        <v>#N/A</v>
      </c>
      <c r="CC920" t="e">
        <f>VLOOKUP('Sampling picks'!BR910,Sheet1!$A$11:$C$1010,3,FALSE)</f>
        <v>#N/A</v>
      </c>
      <c r="CD920" t="e">
        <f>VLOOKUP('Sampling picks'!BS910,Sheet1!$A$11:$C$1010,3,FALSE)</f>
        <v>#N/A</v>
      </c>
      <c r="CE920" t="e">
        <f>VLOOKUP('Sampling picks'!BT910,Sheet1!$A$11:$C$1010,3,FALSE)</f>
        <v>#N/A</v>
      </c>
      <c r="CF920" t="e">
        <f>VLOOKUP('Sampling picks'!BU910,Sheet1!$A$11:$C$1010,3,FALSE)</f>
        <v>#N/A</v>
      </c>
      <c r="CG920" t="e">
        <f>VLOOKUP('Sampling picks'!BV910,Sheet1!$A$11:$C$1010,3,FALSE)</f>
        <v>#N/A</v>
      </c>
      <c r="CH920" t="e">
        <f>VLOOKUP('Sampling picks'!BW910,Sheet1!$A$11:$C$1010,3,FALSE)</f>
        <v>#N/A</v>
      </c>
      <c r="CI920" t="e">
        <f>VLOOKUP('Sampling picks'!BX910,Sheet1!$A$11:$C$1010,3,FALSE)</f>
        <v>#N/A</v>
      </c>
      <c r="CJ920" t="e">
        <f>VLOOKUP('Sampling picks'!BY910,Sheet1!$A$11:$C$1010,3,FALSE)</f>
        <v>#N/A</v>
      </c>
      <c r="CK920" t="e">
        <f>VLOOKUP('Sampling picks'!BZ910,Sheet1!$A$11:$C$1010,3,FALSE)</f>
        <v>#N/A</v>
      </c>
      <c r="CL920" t="e">
        <f>VLOOKUP('Sampling picks'!CA910,Sheet1!$A$11:$C$1010,3,FALSE)</f>
        <v>#N/A</v>
      </c>
      <c r="CM920" t="e">
        <f>VLOOKUP('Sampling picks'!CB910,Sheet1!$A$11:$C$1010,3,FALSE)</f>
        <v>#N/A</v>
      </c>
      <c r="CN920" t="e">
        <f>VLOOKUP('Sampling picks'!CC910,Sheet1!$A$11:$C$1010,3,FALSE)</f>
        <v>#N/A</v>
      </c>
      <c r="CO920" t="e">
        <f>VLOOKUP('Sampling picks'!CD910,Sheet1!$A$11:$C$1010,3,FALSE)</f>
        <v>#N/A</v>
      </c>
      <c r="CP920" t="e">
        <f>VLOOKUP('Sampling picks'!CE910,Sheet1!$A$11:$C$1010,3,FALSE)</f>
        <v>#N/A</v>
      </c>
      <c r="CQ920" t="e">
        <f>VLOOKUP('Sampling picks'!CF910,Sheet1!$A$11:$C$1010,3,FALSE)</f>
        <v>#N/A</v>
      </c>
      <c r="CR920" t="e">
        <f>VLOOKUP('Sampling picks'!CG910,Sheet1!$A$11:$C$1010,3,FALSE)</f>
        <v>#N/A</v>
      </c>
      <c r="CS920" t="e">
        <f>VLOOKUP('Sampling picks'!CH910,Sheet1!$A$11:$C$1010,3,FALSE)</f>
        <v>#N/A</v>
      </c>
      <c r="CT920" t="e">
        <f>VLOOKUP('Sampling picks'!CI910,Sheet1!$A$11:$C$1010,3,FALSE)</f>
        <v>#N/A</v>
      </c>
      <c r="CU920" t="e">
        <f>VLOOKUP('Sampling picks'!CJ910,Sheet1!$A$11:$C$1010,3,FALSE)</f>
        <v>#N/A</v>
      </c>
      <c r="CV920" t="e">
        <f>VLOOKUP('Sampling picks'!CK910,Sheet1!$A$11:$C$1010,3,FALSE)</f>
        <v>#N/A</v>
      </c>
      <c r="CW920" t="e">
        <f>VLOOKUP('Sampling picks'!CL910,Sheet1!$A$11:$C$1010,3,FALSE)</f>
        <v>#N/A</v>
      </c>
      <c r="CX920" t="e">
        <f>VLOOKUP('Sampling picks'!CM910,Sheet1!$A$11:$C$1010,3,FALSE)</f>
        <v>#N/A</v>
      </c>
      <c r="CY920" t="e">
        <f>VLOOKUP('Sampling picks'!CN910,Sheet1!$A$11:$C$1010,3,FALSE)</f>
        <v>#N/A</v>
      </c>
      <c r="CZ920" t="e">
        <f>VLOOKUP('Sampling picks'!CO910,Sheet1!$A$11:$C$1010,3,FALSE)</f>
        <v>#N/A</v>
      </c>
      <c r="DA920" t="e">
        <f>VLOOKUP('Sampling picks'!CP910,Sheet1!$A$11:$C$1010,3,FALSE)</f>
        <v>#N/A</v>
      </c>
      <c r="DB920" t="e">
        <f>VLOOKUP('Sampling picks'!CQ910,Sheet1!$A$11:$C$1010,3,FALSE)</f>
        <v>#N/A</v>
      </c>
      <c r="DC920" t="e">
        <f>VLOOKUP('Sampling picks'!CR910,Sheet1!$A$11:$C$1010,3,FALSE)</f>
        <v>#N/A</v>
      </c>
      <c r="DD920" t="e">
        <f>VLOOKUP('Sampling picks'!CS910,Sheet1!$A$11:$C$1010,3,FALSE)</f>
        <v>#N/A</v>
      </c>
      <c r="DE920" t="e">
        <f>VLOOKUP('Sampling picks'!CT910,Sheet1!$A$11:$C$1010,3,FALSE)</f>
        <v>#N/A</v>
      </c>
      <c r="DF920" t="e">
        <f>VLOOKUP('Sampling picks'!CU910,Sheet1!$A$11:$C$1010,3,FALSE)</f>
        <v>#N/A</v>
      </c>
      <c r="DG920" t="e">
        <f>VLOOKUP('Sampling picks'!CV910,Sheet1!$A$11:$C$1010,3,FALSE)</f>
        <v>#N/A</v>
      </c>
      <c r="DH920" t="e">
        <f>VLOOKUP('Sampling picks'!CW910,Sheet1!$A$11:$C$1010,3,FALSE)</f>
        <v>#N/A</v>
      </c>
      <c r="DI920" t="e">
        <f>VLOOKUP('Sampling picks'!CX910,Sheet1!$A$11:$C$1010,3,FALSE)</f>
        <v>#N/A</v>
      </c>
      <c r="DJ920" t="e">
        <f>VLOOKUP('Sampling picks'!CY910,Sheet1!$A$11:$C$1010,3,FALSE)</f>
        <v>#N/A</v>
      </c>
    </row>
    <row r="921" spans="1:114" x14ac:dyDescent="0.3">
      <c r="A921">
        <v>911</v>
      </c>
      <c r="B921" s="1">
        <f t="shared" ca="1" si="72"/>
        <v>852</v>
      </c>
      <c r="C921" s="1">
        <f t="shared" ca="1" si="72"/>
        <v>865</v>
      </c>
      <c r="H921" t="str">
        <f t="shared" ca="1" si="73"/>
        <v>reject</v>
      </c>
      <c r="I921">
        <f t="shared" ca="1" si="74"/>
        <v>4.5340287964324766E-2</v>
      </c>
      <c r="J921">
        <f t="shared" ca="1" si="75"/>
        <v>1.6918185481900829</v>
      </c>
      <c r="K921">
        <f t="shared" ca="1" si="76"/>
        <v>853.5</v>
      </c>
      <c r="L921" t="s">
        <v>937</v>
      </c>
      <c r="M921">
        <f ca="1">VLOOKUP('Sampling picks'!B911,Sheet1!$A$11:$C$1010,3,FALSE)</f>
        <v>824</v>
      </c>
      <c r="N921">
        <f ca="1">VLOOKUP('Sampling picks'!C911,Sheet1!$A$11:$C$1010,3,FALSE)</f>
        <v>864</v>
      </c>
      <c r="O921">
        <f ca="1">VLOOKUP('Sampling picks'!D911,Sheet1!$A$11:$C$1010,3,FALSE)</f>
        <v>739</v>
      </c>
      <c r="P921">
        <f ca="1">VLOOKUP('Sampling picks'!E911,Sheet1!$A$11:$C$1010,3,FALSE)</f>
        <v>1001</v>
      </c>
      <c r="Q921">
        <f ca="1">VLOOKUP('Sampling picks'!F911,Sheet1!$A$11:$C$1010,3,FALSE)</f>
        <v>831</v>
      </c>
      <c r="R921">
        <f ca="1">VLOOKUP('Sampling picks'!G911,Sheet1!$A$11:$C$1010,3,FALSE)</f>
        <v>689</v>
      </c>
      <c r="S921">
        <f ca="1">VLOOKUP('Sampling picks'!H911,Sheet1!$A$11:$C$1010,3,FALSE)</f>
        <v>742</v>
      </c>
      <c r="T921">
        <f ca="1">VLOOKUP('Sampling picks'!I911,Sheet1!$A$11:$C$1010,3,FALSE)</f>
        <v>1072</v>
      </c>
      <c r="U921">
        <f ca="1">VLOOKUP('Sampling picks'!J911,Sheet1!$A$11:$C$1010,3,FALSE)</f>
        <v>731</v>
      </c>
      <c r="V921">
        <f ca="1">VLOOKUP('Sampling picks'!K911,Sheet1!$A$11:$C$1010,3,FALSE)</f>
        <v>1042</v>
      </c>
      <c r="W921" t="e">
        <f>VLOOKUP('Sampling picks'!L911,Sheet1!$A$11:$C$1010,3,FALSE)</f>
        <v>#N/A</v>
      </c>
      <c r="X921" t="e">
        <f>VLOOKUP('Sampling picks'!M911,Sheet1!$A$11:$C$1010,3,FALSE)</f>
        <v>#N/A</v>
      </c>
      <c r="Y921" t="e">
        <f>VLOOKUP('Sampling picks'!N911,Sheet1!$A$11:$C$1010,3,FALSE)</f>
        <v>#N/A</v>
      </c>
      <c r="Z921" t="e">
        <f>VLOOKUP('Sampling picks'!O911,Sheet1!$A$11:$C$1010,3,FALSE)</f>
        <v>#N/A</v>
      </c>
      <c r="AA921" t="e">
        <f>VLOOKUP('Sampling picks'!P911,Sheet1!$A$11:$C$1010,3,FALSE)</f>
        <v>#N/A</v>
      </c>
      <c r="AB921" t="e">
        <f>VLOOKUP('Sampling picks'!Q911,Sheet1!$A$11:$C$1010,3,FALSE)</f>
        <v>#N/A</v>
      </c>
      <c r="AC921" t="e">
        <f>VLOOKUP('Sampling picks'!R911,Sheet1!$A$11:$C$1010,3,FALSE)</f>
        <v>#N/A</v>
      </c>
      <c r="AD921" t="e">
        <f>VLOOKUP('Sampling picks'!S911,Sheet1!$A$11:$C$1010,3,FALSE)</f>
        <v>#N/A</v>
      </c>
      <c r="AE921" t="e">
        <f>VLOOKUP('Sampling picks'!T911,Sheet1!$A$11:$C$1010,3,FALSE)</f>
        <v>#N/A</v>
      </c>
      <c r="AF921" t="e">
        <f>VLOOKUP('Sampling picks'!U911,Sheet1!$A$11:$C$1010,3,FALSE)</f>
        <v>#N/A</v>
      </c>
      <c r="AG921" t="e">
        <f>VLOOKUP('Sampling picks'!V911,Sheet1!$A$11:$C$1010,3,FALSE)</f>
        <v>#N/A</v>
      </c>
      <c r="AH921" t="e">
        <f>VLOOKUP('Sampling picks'!W911,Sheet1!$A$11:$C$1010,3,FALSE)</f>
        <v>#N/A</v>
      </c>
      <c r="AI921" t="e">
        <f>VLOOKUP('Sampling picks'!X911,Sheet1!$A$11:$C$1010,3,FALSE)</f>
        <v>#N/A</v>
      </c>
      <c r="AJ921" t="e">
        <f>VLOOKUP('Sampling picks'!Y911,Sheet1!$A$11:$C$1010,3,FALSE)</f>
        <v>#N/A</v>
      </c>
      <c r="AK921" t="e">
        <f>VLOOKUP('Sampling picks'!Z911,Sheet1!$A$11:$C$1010,3,FALSE)</f>
        <v>#N/A</v>
      </c>
      <c r="AL921" t="e">
        <f>VLOOKUP('Sampling picks'!AA911,Sheet1!$A$11:$C$1010,3,FALSE)</f>
        <v>#N/A</v>
      </c>
      <c r="AM921" t="e">
        <f>VLOOKUP('Sampling picks'!AB911,Sheet1!$A$11:$C$1010,3,FALSE)</f>
        <v>#N/A</v>
      </c>
      <c r="AN921" t="e">
        <f>VLOOKUP('Sampling picks'!AC911,Sheet1!$A$11:$C$1010,3,FALSE)</f>
        <v>#N/A</v>
      </c>
      <c r="AO921" t="e">
        <f>VLOOKUP('Sampling picks'!AD911,Sheet1!$A$11:$C$1010,3,FALSE)</f>
        <v>#N/A</v>
      </c>
      <c r="AP921" t="e">
        <f>VLOOKUP('Sampling picks'!AE911,Sheet1!$A$11:$C$1010,3,FALSE)</f>
        <v>#N/A</v>
      </c>
      <c r="AQ921" t="e">
        <f>VLOOKUP('Sampling picks'!AF911,Sheet1!$A$11:$C$1010,3,FALSE)</f>
        <v>#N/A</v>
      </c>
      <c r="AR921" t="e">
        <f>VLOOKUP('Sampling picks'!AG911,Sheet1!$A$11:$C$1010,3,FALSE)</f>
        <v>#N/A</v>
      </c>
      <c r="AS921" t="e">
        <f>VLOOKUP('Sampling picks'!AH911,Sheet1!$A$11:$C$1010,3,FALSE)</f>
        <v>#N/A</v>
      </c>
      <c r="AT921" t="e">
        <f>VLOOKUP('Sampling picks'!AI911,Sheet1!$A$11:$C$1010,3,FALSE)</f>
        <v>#N/A</v>
      </c>
      <c r="AU921" t="e">
        <f>VLOOKUP('Sampling picks'!AJ911,Sheet1!$A$11:$C$1010,3,FALSE)</f>
        <v>#N/A</v>
      </c>
      <c r="AV921" t="e">
        <f>VLOOKUP('Sampling picks'!AK911,Sheet1!$A$11:$C$1010,3,FALSE)</f>
        <v>#N/A</v>
      </c>
      <c r="AW921" t="e">
        <f>VLOOKUP('Sampling picks'!AL911,Sheet1!$A$11:$C$1010,3,FALSE)</f>
        <v>#N/A</v>
      </c>
      <c r="AX921" t="e">
        <f>VLOOKUP('Sampling picks'!AM911,Sheet1!$A$11:$C$1010,3,FALSE)</f>
        <v>#N/A</v>
      </c>
      <c r="AY921" t="e">
        <f>VLOOKUP('Sampling picks'!AN911,Sheet1!$A$11:$C$1010,3,FALSE)</f>
        <v>#N/A</v>
      </c>
      <c r="AZ921" t="e">
        <f>VLOOKUP('Sampling picks'!AO911,Sheet1!$A$11:$C$1010,3,FALSE)</f>
        <v>#N/A</v>
      </c>
      <c r="BA921" t="e">
        <f>VLOOKUP('Sampling picks'!AP911,Sheet1!$A$11:$C$1010,3,FALSE)</f>
        <v>#N/A</v>
      </c>
      <c r="BB921" t="e">
        <f>VLOOKUP('Sampling picks'!AQ911,Sheet1!$A$11:$C$1010,3,FALSE)</f>
        <v>#N/A</v>
      </c>
      <c r="BC921" t="e">
        <f>VLOOKUP('Sampling picks'!AR911,Sheet1!$A$11:$C$1010,3,FALSE)</f>
        <v>#N/A</v>
      </c>
      <c r="BD921" t="e">
        <f>VLOOKUP('Sampling picks'!AS911,Sheet1!$A$11:$C$1010,3,FALSE)</f>
        <v>#N/A</v>
      </c>
      <c r="BE921" t="e">
        <f>VLOOKUP('Sampling picks'!AT911,Sheet1!$A$11:$C$1010,3,FALSE)</f>
        <v>#N/A</v>
      </c>
      <c r="BF921" t="e">
        <f>VLOOKUP('Sampling picks'!AU911,Sheet1!$A$11:$C$1010,3,FALSE)</f>
        <v>#N/A</v>
      </c>
      <c r="BG921" t="e">
        <f>VLOOKUP('Sampling picks'!AV911,Sheet1!$A$11:$C$1010,3,FALSE)</f>
        <v>#N/A</v>
      </c>
      <c r="BH921" t="e">
        <f>VLOOKUP('Sampling picks'!AW911,Sheet1!$A$11:$C$1010,3,FALSE)</f>
        <v>#N/A</v>
      </c>
      <c r="BI921" t="e">
        <f>VLOOKUP('Sampling picks'!AX911,Sheet1!$A$11:$C$1010,3,FALSE)</f>
        <v>#N/A</v>
      </c>
      <c r="BJ921" t="e">
        <f>VLOOKUP('Sampling picks'!AY911,Sheet1!$A$11:$C$1010,3,FALSE)</f>
        <v>#N/A</v>
      </c>
      <c r="BK921" t="e">
        <f>VLOOKUP('Sampling picks'!AZ911,Sheet1!$A$11:$C$1010,3,FALSE)</f>
        <v>#N/A</v>
      </c>
      <c r="BL921" t="e">
        <f>VLOOKUP('Sampling picks'!BA911,Sheet1!$A$11:$C$1010,3,FALSE)</f>
        <v>#N/A</v>
      </c>
      <c r="BM921" t="e">
        <f>VLOOKUP('Sampling picks'!BB911,Sheet1!$A$11:$C$1010,3,FALSE)</f>
        <v>#N/A</v>
      </c>
      <c r="BN921" t="e">
        <f>VLOOKUP('Sampling picks'!BC911,Sheet1!$A$11:$C$1010,3,FALSE)</f>
        <v>#N/A</v>
      </c>
      <c r="BO921" t="e">
        <f>VLOOKUP('Sampling picks'!BD911,Sheet1!$A$11:$C$1010,3,FALSE)</f>
        <v>#N/A</v>
      </c>
      <c r="BP921" t="e">
        <f>VLOOKUP('Sampling picks'!BE911,Sheet1!$A$11:$C$1010,3,FALSE)</f>
        <v>#N/A</v>
      </c>
      <c r="BQ921" t="e">
        <f>VLOOKUP('Sampling picks'!BF911,Sheet1!$A$11:$C$1010,3,FALSE)</f>
        <v>#N/A</v>
      </c>
      <c r="BR921" t="e">
        <f>VLOOKUP('Sampling picks'!BG911,Sheet1!$A$11:$C$1010,3,FALSE)</f>
        <v>#N/A</v>
      </c>
      <c r="BS921" t="e">
        <f>VLOOKUP('Sampling picks'!BH911,Sheet1!$A$11:$C$1010,3,FALSE)</f>
        <v>#N/A</v>
      </c>
      <c r="BT921" t="e">
        <f>VLOOKUP('Sampling picks'!BI911,Sheet1!$A$11:$C$1010,3,FALSE)</f>
        <v>#N/A</v>
      </c>
      <c r="BU921" t="e">
        <f>VLOOKUP('Sampling picks'!BJ911,Sheet1!$A$11:$C$1010,3,FALSE)</f>
        <v>#N/A</v>
      </c>
      <c r="BV921" t="e">
        <f>VLOOKUP('Sampling picks'!BK911,Sheet1!$A$11:$C$1010,3,FALSE)</f>
        <v>#N/A</v>
      </c>
      <c r="BW921" t="e">
        <f>VLOOKUP('Sampling picks'!BL911,Sheet1!$A$11:$C$1010,3,FALSE)</f>
        <v>#N/A</v>
      </c>
      <c r="BX921" t="e">
        <f>VLOOKUP('Sampling picks'!BM911,Sheet1!$A$11:$C$1010,3,FALSE)</f>
        <v>#N/A</v>
      </c>
      <c r="BY921" t="e">
        <f>VLOOKUP('Sampling picks'!BN911,Sheet1!$A$11:$C$1010,3,FALSE)</f>
        <v>#N/A</v>
      </c>
      <c r="BZ921" t="e">
        <f>VLOOKUP('Sampling picks'!BO911,Sheet1!$A$11:$C$1010,3,FALSE)</f>
        <v>#N/A</v>
      </c>
      <c r="CA921" t="e">
        <f>VLOOKUP('Sampling picks'!BP911,Sheet1!$A$11:$C$1010,3,FALSE)</f>
        <v>#N/A</v>
      </c>
      <c r="CB921" t="e">
        <f>VLOOKUP('Sampling picks'!BQ911,Sheet1!$A$11:$C$1010,3,FALSE)</f>
        <v>#N/A</v>
      </c>
      <c r="CC921" t="e">
        <f>VLOOKUP('Sampling picks'!BR911,Sheet1!$A$11:$C$1010,3,FALSE)</f>
        <v>#N/A</v>
      </c>
      <c r="CD921" t="e">
        <f>VLOOKUP('Sampling picks'!BS911,Sheet1!$A$11:$C$1010,3,FALSE)</f>
        <v>#N/A</v>
      </c>
      <c r="CE921" t="e">
        <f>VLOOKUP('Sampling picks'!BT911,Sheet1!$A$11:$C$1010,3,FALSE)</f>
        <v>#N/A</v>
      </c>
      <c r="CF921" t="e">
        <f>VLOOKUP('Sampling picks'!BU911,Sheet1!$A$11:$C$1010,3,FALSE)</f>
        <v>#N/A</v>
      </c>
      <c r="CG921" t="e">
        <f>VLOOKUP('Sampling picks'!BV911,Sheet1!$A$11:$C$1010,3,FALSE)</f>
        <v>#N/A</v>
      </c>
      <c r="CH921" t="e">
        <f>VLOOKUP('Sampling picks'!BW911,Sheet1!$A$11:$C$1010,3,FALSE)</f>
        <v>#N/A</v>
      </c>
      <c r="CI921" t="e">
        <f>VLOOKUP('Sampling picks'!BX911,Sheet1!$A$11:$C$1010,3,FALSE)</f>
        <v>#N/A</v>
      </c>
      <c r="CJ921" t="e">
        <f>VLOOKUP('Sampling picks'!BY911,Sheet1!$A$11:$C$1010,3,FALSE)</f>
        <v>#N/A</v>
      </c>
      <c r="CK921" t="e">
        <f>VLOOKUP('Sampling picks'!BZ911,Sheet1!$A$11:$C$1010,3,FALSE)</f>
        <v>#N/A</v>
      </c>
      <c r="CL921" t="e">
        <f>VLOOKUP('Sampling picks'!CA911,Sheet1!$A$11:$C$1010,3,FALSE)</f>
        <v>#N/A</v>
      </c>
      <c r="CM921" t="e">
        <f>VLOOKUP('Sampling picks'!CB911,Sheet1!$A$11:$C$1010,3,FALSE)</f>
        <v>#N/A</v>
      </c>
      <c r="CN921" t="e">
        <f>VLOOKUP('Sampling picks'!CC911,Sheet1!$A$11:$C$1010,3,FALSE)</f>
        <v>#N/A</v>
      </c>
      <c r="CO921" t="e">
        <f>VLOOKUP('Sampling picks'!CD911,Sheet1!$A$11:$C$1010,3,FALSE)</f>
        <v>#N/A</v>
      </c>
      <c r="CP921" t="e">
        <f>VLOOKUP('Sampling picks'!CE911,Sheet1!$A$11:$C$1010,3,FALSE)</f>
        <v>#N/A</v>
      </c>
      <c r="CQ921" t="e">
        <f>VLOOKUP('Sampling picks'!CF911,Sheet1!$A$11:$C$1010,3,FALSE)</f>
        <v>#N/A</v>
      </c>
      <c r="CR921" t="e">
        <f>VLOOKUP('Sampling picks'!CG911,Sheet1!$A$11:$C$1010,3,FALSE)</f>
        <v>#N/A</v>
      </c>
      <c r="CS921" t="e">
        <f>VLOOKUP('Sampling picks'!CH911,Sheet1!$A$11:$C$1010,3,FALSE)</f>
        <v>#N/A</v>
      </c>
      <c r="CT921" t="e">
        <f>VLOOKUP('Sampling picks'!CI911,Sheet1!$A$11:$C$1010,3,FALSE)</f>
        <v>#N/A</v>
      </c>
      <c r="CU921" t="e">
        <f>VLOOKUP('Sampling picks'!CJ911,Sheet1!$A$11:$C$1010,3,FALSE)</f>
        <v>#N/A</v>
      </c>
      <c r="CV921" t="e">
        <f>VLOOKUP('Sampling picks'!CK911,Sheet1!$A$11:$C$1010,3,FALSE)</f>
        <v>#N/A</v>
      </c>
      <c r="CW921" t="e">
        <f>VLOOKUP('Sampling picks'!CL911,Sheet1!$A$11:$C$1010,3,FALSE)</f>
        <v>#N/A</v>
      </c>
      <c r="CX921" t="e">
        <f>VLOOKUP('Sampling picks'!CM911,Sheet1!$A$11:$C$1010,3,FALSE)</f>
        <v>#N/A</v>
      </c>
      <c r="CY921" t="e">
        <f>VLOOKUP('Sampling picks'!CN911,Sheet1!$A$11:$C$1010,3,FALSE)</f>
        <v>#N/A</v>
      </c>
      <c r="CZ921" t="e">
        <f>VLOOKUP('Sampling picks'!CO911,Sheet1!$A$11:$C$1010,3,FALSE)</f>
        <v>#N/A</v>
      </c>
      <c r="DA921" t="e">
        <f>VLOOKUP('Sampling picks'!CP911,Sheet1!$A$11:$C$1010,3,FALSE)</f>
        <v>#N/A</v>
      </c>
      <c r="DB921" t="e">
        <f>VLOOKUP('Sampling picks'!CQ911,Sheet1!$A$11:$C$1010,3,FALSE)</f>
        <v>#N/A</v>
      </c>
      <c r="DC921" t="e">
        <f>VLOOKUP('Sampling picks'!CR911,Sheet1!$A$11:$C$1010,3,FALSE)</f>
        <v>#N/A</v>
      </c>
      <c r="DD921" t="e">
        <f>VLOOKUP('Sampling picks'!CS911,Sheet1!$A$11:$C$1010,3,FALSE)</f>
        <v>#N/A</v>
      </c>
      <c r="DE921" t="e">
        <f>VLOOKUP('Sampling picks'!CT911,Sheet1!$A$11:$C$1010,3,FALSE)</f>
        <v>#N/A</v>
      </c>
      <c r="DF921" t="e">
        <f>VLOOKUP('Sampling picks'!CU911,Sheet1!$A$11:$C$1010,3,FALSE)</f>
        <v>#N/A</v>
      </c>
      <c r="DG921" t="e">
        <f>VLOOKUP('Sampling picks'!CV911,Sheet1!$A$11:$C$1010,3,FALSE)</f>
        <v>#N/A</v>
      </c>
      <c r="DH921" t="e">
        <f>VLOOKUP('Sampling picks'!CW911,Sheet1!$A$11:$C$1010,3,FALSE)</f>
        <v>#N/A</v>
      </c>
      <c r="DI921" t="e">
        <f>VLOOKUP('Sampling picks'!CX911,Sheet1!$A$11:$C$1010,3,FALSE)</f>
        <v>#N/A</v>
      </c>
      <c r="DJ921" t="e">
        <f>VLOOKUP('Sampling picks'!CY911,Sheet1!$A$11:$C$1010,3,FALSE)</f>
        <v>#N/A</v>
      </c>
    </row>
    <row r="922" spans="1:114" x14ac:dyDescent="0.3">
      <c r="A922">
        <v>912</v>
      </c>
      <c r="B922" s="1">
        <f t="shared" ca="1" si="72"/>
        <v>830</v>
      </c>
      <c r="C922" s="1">
        <f t="shared" ca="1" si="72"/>
        <v>921</v>
      </c>
      <c r="H922" t="str">
        <f t="shared" ca="1" si="73"/>
        <v>reject</v>
      </c>
      <c r="I922">
        <f t="shared" ca="1" si="74"/>
        <v>5.0313329039530785E-4</v>
      </c>
      <c r="J922">
        <f t="shared" ca="1" si="75"/>
        <v>3.2887687665751146</v>
      </c>
      <c r="K922">
        <f t="shared" ca="1" si="76"/>
        <v>904</v>
      </c>
      <c r="L922" t="s">
        <v>938</v>
      </c>
      <c r="M922">
        <f ca="1">VLOOKUP('Sampling picks'!B912,Sheet1!$A$11:$C$1010,3,FALSE)</f>
        <v>1020</v>
      </c>
      <c r="N922">
        <f ca="1">VLOOKUP('Sampling picks'!C912,Sheet1!$A$11:$C$1010,3,FALSE)</f>
        <v>894</v>
      </c>
      <c r="O922">
        <f ca="1">VLOOKUP('Sampling picks'!D912,Sheet1!$A$11:$C$1010,3,FALSE)</f>
        <v>800</v>
      </c>
      <c r="P922">
        <f ca="1">VLOOKUP('Sampling picks'!E912,Sheet1!$A$11:$C$1010,3,FALSE)</f>
        <v>918</v>
      </c>
      <c r="Q922">
        <f ca="1">VLOOKUP('Sampling picks'!F912,Sheet1!$A$11:$C$1010,3,FALSE)</f>
        <v>1020</v>
      </c>
      <c r="R922">
        <f ca="1">VLOOKUP('Sampling picks'!G912,Sheet1!$A$11:$C$1010,3,FALSE)</f>
        <v>940</v>
      </c>
      <c r="S922">
        <f ca="1">VLOOKUP('Sampling picks'!H912,Sheet1!$A$11:$C$1010,3,FALSE)</f>
        <v>811</v>
      </c>
      <c r="T922">
        <f ca="1">VLOOKUP('Sampling picks'!I912,Sheet1!$A$11:$C$1010,3,FALSE)</f>
        <v>905</v>
      </c>
      <c r="U922">
        <f ca="1">VLOOKUP('Sampling picks'!J912,Sheet1!$A$11:$C$1010,3,FALSE)</f>
        <v>738</v>
      </c>
      <c r="V922">
        <f ca="1">VLOOKUP('Sampling picks'!K912,Sheet1!$A$11:$C$1010,3,FALSE)</f>
        <v>994</v>
      </c>
      <c r="W922" t="e">
        <f>VLOOKUP('Sampling picks'!L912,Sheet1!$A$11:$C$1010,3,FALSE)</f>
        <v>#N/A</v>
      </c>
      <c r="X922" t="e">
        <f>VLOOKUP('Sampling picks'!M912,Sheet1!$A$11:$C$1010,3,FALSE)</f>
        <v>#N/A</v>
      </c>
      <c r="Y922" t="e">
        <f>VLOOKUP('Sampling picks'!N912,Sheet1!$A$11:$C$1010,3,FALSE)</f>
        <v>#N/A</v>
      </c>
      <c r="Z922" t="e">
        <f>VLOOKUP('Sampling picks'!O912,Sheet1!$A$11:$C$1010,3,FALSE)</f>
        <v>#N/A</v>
      </c>
      <c r="AA922" t="e">
        <f>VLOOKUP('Sampling picks'!P912,Sheet1!$A$11:$C$1010,3,FALSE)</f>
        <v>#N/A</v>
      </c>
      <c r="AB922" t="e">
        <f>VLOOKUP('Sampling picks'!Q912,Sheet1!$A$11:$C$1010,3,FALSE)</f>
        <v>#N/A</v>
      </c>
      <c r="AC922" t="e">
        <f>VLOOKUP('Sampling picks'!R912,Sheet1!$A$11:$C$1010,3,FALSE)</f>
        <v>#N/A</v>
      </c>
      <c r="AD922" t="e">
        <f>VLOOKUP('Sampling picks'!S912,Sheet1!$A$11:$C$1010,3,FALSE)</f>
        <v>#N/A</v>
      </c>
      <c r="AE922" t="e">
        <f>VLOOKUP('Sampling picks'!T912,Sheet1!$A$11:$C$1010,3,FALSE)</f>
        <v>#N/A</v>
      </c>
      <c r="AF922" t="e">
        <f>VLOOKUP('Sampling picks'!U912,Sheet1!$A$11:$C$1010,3,FALSE)</f>
        <v>#N/A</v>
      </c>
      <c r="AG922" t="e">
        <f>VLOOKUP('Sampling picks'!V912,Sheet1!$A$11:$C$1010,3,FALSE)</f>
        <v>#N/A</v>
      </c>
      <c r="AH922" t="e">
        <f>VLOOKUP('Sampling picks'!W912,Sheet1!$A$11:$C$1010,3,FALSE)</f>
        <v>#N/A</v>
      </c>
      <c r="AI922" t="e">
        <f>VLOOKUP('Sampling picks'!X912,Sheet1!$A$11:$C$1010,3,FALSE)</f>
        <v>#N/A</v>
      </c>
      <c r="AJ922" t="e">
        <f>VLOOKUP('Sampling picks'!Y912,Sheet1!$A$11:$C$1010,3,FALSE)</f>
        <v>#N/A</v>
      </c>
      <c r="AK922" t="e">
        <f>VLOOKUP('Sampling picks'!Z912,Sheet1!$A$11:$C$1010,3,FALSE)</f>
        <v>#N/A</v>
      </c>
      <c r="AL922" t="e">
        <f>VLOOKUP('Sampling picks'!AA912,Sheet1!$A$11:$C$1010,3,FALSE)</f>
        <v>#N/A</v>
      </c>
      <c r="AM922" t="e">
        <f>VLOOKUP('Sampling picks'!AB912,Sheet1!$A$11:$C$1010,3,FALSE)</f>
        <v>#N/A</v>
      </c>
      <c r="AN922" t="e">
        <f>VLOOKUP('Sampling picks'!AC912,Sheet1!$A$11:$C$1010,3,FALSE)</f>
        <v>#N/A</v>
      </c>
      <c r="AO922" t="e">
        <f>VLOOKUP('Sampling picks'!AD912,Sheet1!$A$11:$C$1010,3,FALSE)</f>
        <v>#N/A</v>
      </c>
      <c r="AP922" t="e">
        <f>VLOOKUP('Sampling picks'!AE912,Sheet1!$A$11:$C$1010,3,FALSE)</f>
        <v>#N/A</v>
      </c>
      <c r="AQ922" t="e">
        <f>VLOOKUP('Sampling picks'!AF912,Sheet1!$A$11:$C$1010,3,FALSE)</f>
        <v>#N/A</v>
      </c>
      <c r="AR922" t="e">
        <f>VLOOKUP('Sampling picks'!AG912,Sheet1!$A$11:$C$1010,3,FALSE)</f>
        <v>#N/A</v>
      </c>
      <c r="AS922" t="e">
        <f>VLOOKUP('Sampling picks'!AH912,Sheet1!$A$11:$C$1010,3,FALSE)</f>
        <v>#N/A</v>
      </c>
      <c r="AT922" t="e">
        <f>VLOOKUP('Sampling picks'!AI912,Sheet1!$A$11:$C$1010,3,FALSE)</f>
        <v>#N/A</v>
      </c>
      <c r="AU922" t="e">
        <f>VLOOKUP('Sampling picks'!AJ912,Sheet1!$A$11:$C$1010,3,FALSE)</f>
        <v>#N/A</v>
      </c>
      <c r="AV922" t="e">
        <f>VLOOKUP('Sampling picks'!AK912,Sheet1!$A$11:$C$1010,3,FALSE)</f>
        <v>#N/A</v>
      </c>
      <c r="AW922" t="e">
        <f>VLOOKUP('Sampling picks'!AL912,Sheet1!$A$11:$C$1010,3,FALSE)</f>
        <v>#N/A</v>
      </c>
      <c r="AX922" t="e">
        <f>VLOOKUP('Sampling picks'!AM912,Sheet1!$A$11:$C$1010,3,FALSE)</f>
        <v>#N/A</v>
      </c>
      <c r="AY922" t="e">
        <f>VLOOKUP('Sampling picks'!AN912,Sheet1!$A$11:$C$1010,3,FALSE)</f>
        <v>#N/A</v>
      </c>
      <c r="AZ922" t="e">
        <f>VLOOKUP('Sampling picks'!AO912,Sheet1!$A$11:$C$1010,3,FALSE)</f>
        <v>#N/A</v>
      </c>
      <c r="BA922" t="e">
        <f>VLOOKUP('Sampling picks'!AP912,Sheet1!$A$11:$C$1010,3,FALSE)</f>
        <v>#N/A</v>
      </c>
      <c r="BB922" t="e">
        <f>VLOOKUP('Sampling picks'!AQ912,Sheet1!$A$11:$C$1010,3,FALSE)</f>
        <v>#N/A</v>
      </c>
      <c r="BC922" t="e">
        <f>VLOOKUP('Sampling picks'!AR912,Sheet1!$A$11:$C$1010,3,FALSE)</f>
        <v>#N/A</v>
      </c>
      <c r="BD922" t="e">
        <f>VLOOKUP('Sampling picks'!AS912,Sheet1!$A$11:$C$1010,3,FALSE)</f>
        <v>#N/A</v>
      </c>
      <c r="BE922" t="e">
        <f>VLOOKUP('Sampling picks'!AT912,Sheet1!$A$11:$C$1010,3,FALSE)</f>
        <v>#N/A</v>
      </c>
      <c r="BF922" t="e">
        <f>VLOOKUP('Sampling picks'!AU912,Sheet1!$A$11:$C$1010,3,FALSE)</f>
        <v>#N/A</v>
      </c>
      <c r="BG922" t="e">
        <f>VLOOKUP('Sampling picks'!AV912,Sheet1!$A$11:$C$1010,3,FALSE)</f>
        <v>#N/A</v>
      </c>
      <c r="BH922" t="e">
        <f>VLOOKUP('Sampling picks'!AW912,Sheet1!$A$11:$C$1010,3,FALSE)</f>
        <v>#N/A</v>
      </c>
      <c r="BI922" t="e">
        <f>VLOOKUP('Sampling picks'!AX912,Sheet1!$A$11:$C$1010,3,FALSE)</f>
        <v>#N/A</v>
      </c>
      <c r="BJ922" t="e">
        <f>VLOOKUP('Sampling picks'!AY912,Sheet1!$A$11:$C$1010,3,FALSE)</f>
        <v>#N/A</v>
      </c>
      <c r="BK922" t="e">
        <f>VLOOKUP('Sampling picks'!AZ912,Sheet1!$A$11:$C$1010,3,FALSE)</f>
        <v>#N/A</v>
      </c>
      <c r="BL922" t="e">
        <f>VLOOKUP('Sampling picks'!BA912,Sheet1!$A$11:$C$1010,3,FALSE)</f>
        <v>#N/A</v>
      </c>
      <c r="BM922" t="e">
        <f>VLOOKUP('Sampling picks'!BB912,Sheet1!$A$11:$C$1010,3,FALSE)</f>
        <v>#N/A</v>
      </c>
      <c r="BN922" t="e">
        <f>VLOOKUP('Sampling picks'!BC912,Sheet1!$A$11:$C$1010,3,FALSE)</f>
        <v>#N/A</v>
      </c>
      <c r="BO922" t="e">
        <f>VLOOKUP('Sampling picks'!BD912,Sheet1!$A$11:$C$1010,3,FALSE)</f>
        <v>#N/A</v>
      </c>
      <c r="BP922" t="e">
        <f>VLOOKUP('Sampling picks'!BE912,Sheet1!$A$11:$C$1010,3,FALSE)</f>
        <v>#N/A</v>
      </c>
      <c r="BQ922" t="e">
        <f>VLOOKUP('Sampling picks'!BF912,Sheet1!$A$11:$C$1010,3,FALSE)</f>
        <v>#N/A</v>
      </c>
      <c r="BR922" t="e">
        <f>VLOOKUP('Sampling picks'!BG912,Sheet1!$A$11:$C$1010,3,FALSE)</f>
        <v>#N/A</v>
      </c>
      <c r="BS922" t="e">
        <f>VLOOKUP('Sampling picks'!BH912,Sheet1!$A$11:$C$1010,3,FALSE)</f>
        <v>#N/A</v>
      </c>
      <c r="BT922" t="e">
        <f>VLOOKUP('Sampling picks'!BI912,Sheet1!$A$11:$C$1010,3,FALSE)</f>
        <v>#N/A</v>
      </c>
      <c r="BU922" t="e">
        <f>VLOOKUP('Sampling picks'!BJ912,Sheet1!$A$11:$C$1010,3,FALSE)</f>
        <v>#N/A</v>
      </c>
      <c r="BV922" t="e">
        <f>VLOOKUP('Sampling picks'!BK912,Sheet1!$A$11:$C$1010,3,FALSE)</f>
        <v>#N/A</v>
      </c>
      <c r="BW922" t="e">
        <f>VLOOKUP('Sampling picks'!BL912,Sheet1!$A$11:$C$1010,3,FALSE)</f>
        <v>#N/A</v>
      </c>
      <c r="BX922" t="e">
        <f>VLOOKUP('Sampling picks'!BM912,Sheet1!$A$11:$C$1010,3,FALSE)</f>
        <v>#N/A</v>
      </c>
      <c r="BY922" t="e">
        <f>VLOOKUP('Sampling picks'!BN912,Sheet1!$A$11:$C$1010,3,FALSE)</f>
        <v>#N/A</v>
      </c>
      <c r="BZ922" t="e">
        <f>VLOOKUP('Sampling picks'!BO912,Sheet1!$A$11:$C$1010,3,FALSE)</f>
        <v>#N/A</v>
      </c>
      <c r="CA922" t="e">
        <f>VLOOKUP('Sampling picks'!BP912,Sheet1!$A$11:$C$1010,3,FALSE)</f>
        <v>#N/A</v>
      </c>
      <c r="CB922" t="e">
        <f>VLOOKUP('Sampling picks'!BQ912,Sheet1!$A$11:$C$1010,3,FALSE)</f>
        <v>#N/A</v>
      </c>
      <c r="CC922" t="e">
        <f>VLOOKUP('Sampling picks'!BR912,Sheet1!$A$11:$C$1010,3,FALSE)</f>
        <v>#N/A</v>
      </c>
      <c r="CD922" t="e">
        <f>VLOOKUP('Sampling picks'!BS912,Sheet1!$A$11:$C$1010,3,FALSE)</f>
        <v>#N/A</v>
      </c>
      <c r="CE922" t="e">
        <f>VLOOKUP('Sampling picks'!BT912,Sheet1!$A$11:$C$1010,3,FALSE)</f>
        <v>#N/A</v>
      </c>
      <c r="CF922" t="e">
        <f>VLOOKUP('Sampling picks'!BU912,Sheet1!$A$11:$C$1010,3,FALSE)</f>
        <v>#N/A</v>
      </c>
      <c r="CG922" t="e">
        <f>VLOOKUP('Sampling picks'!BV912,Sheet1!$A$11:$C$1010,3,FALSE)</f>
        <v>#N/A</v>
      </c>
      <c r="CH922" t="e">
        <f>VLOOKUP('Sampling picks'!BW912,Sheet1!$A$11:$C$1010,3,FALSE)</f>
        <v>#N/A</v>
      </c>
      <c r="CI922" t="e">
        <f>VLOOKUP('Sampling picks'!BX912,Sheet1!$A$11:$C$1010,3,FALSE)</f>
        <v>#N/A</v>
      </c>
      <c r="CJ922" t="e">
        <f>VLOOKUP('Sampling picks'!BY912,Sheet1!$A$11:$C$1010,3,FALSE)</f>
        <v>#N/A</v>
      </c>
      <c r="CK922" t="e">
        <f>VLOOKUP('Sampling picks'!BZ912,Sheet1!$A$11:$C$1010,3,FALSE)</f>
        <v>#N/A</v>
      </c>
      <c r="CL922" t="e">
        <f>VLOOKUP('Sampling picks'!CA912,Sheet1!$A$11:$C$1010,3,FALSE)</f>
        <v>#N/A</v>
      </c>
      <c r="CM922" t="e">
        <f>VLOOKUP('Sampling picks'!CB912,Sheet1!$A$11:$C$1010,3,FALSE)</f>
        <v>#N/A</v>
      </c>
      <c r="CN922" t="e">
        <f>VLOOKUP('Sampling picks'!CC912,Sheet1!$A$11:$C$1010,3,FALSE)</f>
        <v>#N/A</v>
      </c>
      <c r="CO922" t="e">
        <f>VLOOKUP('Sampling picks'!CD912,Sheet1!$A$11:$C$1010,3,FALSE)</f>
        <v>#N/A</v>
      </c>
      <c r="CP922" t="e">
        <f>VLOOKUP('Sampling picks'!CE912,Sheet1!$A$11:$C$1010,3,FALSE)</f>
        <v>#N/A</v>
      </c>
      <c r="CQ922" t="e">
        <f>VLOOKUP('Sampling picks'!CF912,Sheet1!$A$11:$C$1010,3,FALSE)</f>
        <v>#N/A</v>
      </c>
      <c r="CR922" t="e">
        <f>VLOOKUP('Sampling picks'!CG912,Sheet1!$A$11:$C$1010,3,FALSE)</f>
        <v>#N/A</v>
      </c>
      <c r="CS922" t="e">
        <f>VLOOKUP('Sampling picks'!CH912,Sheet1!$A$11:$C$1010,3,FALSE)</f>
        <v>#N/A</v>
      </c>
      <c r="CT922" t="e">
        <f>VLOOKUP('Sampling picks'!CI912,Sheet1!$A$11:$C$1010,3,FALSE)</f>
        <v>#N/A</v>
      </c>
      <c r="CU922" t="e">
        <f>VLOOKUP('Sampling picks'!CJ912,Sheet1!$A$11:$C$1010,3,FALSE)</f>
        <v>#N/A</v>
      </c>
      <c r="CV922" t="e">
        <f>VLOOKUP('Sampling picks'!CK912,Sheet1!$A$11:$C$1010,3,FALSE)</f>
        <v>#N/A</v>
      </c>
      <c r="CW922" t="e">
        <f>VLOOKUP('Sampling picks'!CL912,Sheet1!$A$11:$C$1010,3,FALSE)</f>
        <v>#N/A</v>
      </c>
      <c r="CX922" t="e">
        <f>VLOOKUP('Sampling picks'!CM912,Sheet1!$A$11:$C$1010,3,FALSE)</f>
        <v>#N/A</v>
      </c>
      <c r="CY922" t="e">
        <f>VLOOKUP('Sampling picks'!CN912,Sheet1!$A$11:$C$1010,3,FALSE)</f>
        <v>#N/A</v>
      </c>
      <c r="CZ922" t="e">
        <f>VLOOKUP('Sampling picks'!CO912,Sheet1!$A$11:$C$1010,3,FALSE)</f>
        <v>#N/A</v>
      </c>
      <c r="DA922" t="e">
        <f>VLOOKUP('Sampling picks'!CP912,Sheet1!$A$11:$C$1010,3,FALSE)</f>
        <v>#N/A</v>
      </c>
      <c r="DB922" t="e">
        <f>VLOOKUP('Sampling picks'!CQ912,Sheet1!$A$11:$C$1010,3,FALSE)</f>
        <v>#N/A</v>
      </c>
      <c r="DC922" t="e">
        <f>VLOOKUP('Sampling picks'!CR912,Sheet1!$A$11:$C$1010,3,FALSE)</f>
        <v>#N/A</v>
      </c>
      <c r="DD922" t="e">
        <f>VLOOKUP('Sampling picks'!CS912,Sheet1!$A$11:$C$1010,3,FALSE)</f>
        <v>#N/A</v>
      </c>
      <c r="DE922" t="e">
        <f>VLOOKUP('Sampling picks'!CT912,Sheet1!$A$11:$C$1010,3,FALSE)</f>
        <v>#N/A</v>
      </c>
      <c r="DF922" t="e">
        <f>VLOOKUP('Sampling picks'!CU912,Sheet1!$A$11:$C$1010,3,FALSE)</f>
        <v>#N/A</v>
      </c>
      <c r="DG922" t="e">
        <f>VLOOKUP('Sampling picks'!CV912,Sheet1!$A$11:$C$1010,3,FALSE)</f>
        <v>#N/A</v>
      </c>
      <c r="DH922" t="e">
        <f>VLOOKUP('Sampling picks'!CW912,Sheet1!$A$11:$C$1010,3,FALSE)</f>
        <v>#N/A</v>
      </c>
      <c r="DI922" t="e">
        <f>VLOOKUP('Sampling picks'!CX912,Sheet1!$A$11:$C$1010,3,FALSE)</f>
        <v>#N/A</v>
      </c>
      <c r="DJ922" t="e">
        <f>VLOOKUP('Sampling picks'!CY912,Sheet1!$A$11:$C$1010,3,FALSE)</f>
        <v>#N/A</v>
      </c>
    </row>
    <row r="923" spans="1:114" x14ac:dyDescent="0.3">
      <c r="A923">
        <v>913</v>
      </c>
      <c r="B923" s="1">
        <f t="shared" ca="1" si="72"/>
        <v>902</v>
      </c>
      <c r="C923" s="1">
        <f t="shared" ca="1" si="72"/>
        <v>872</v>
      </c>
      <c r="H923" t="str">
        <f t="shared" ca="1" si="73"/>
        <v>reject</v>
      </c>
      <c r="I923">
        <f t="shared" ca="1" si="74"/>
        <v>3.4550184170190068E-4</v>
      </c>
      <c r="J923">
        <f t="shared" ca="1" si="75"/>
        <v>3.3931239293606699</v>
      </c>
      <c r="K923">
        <f t="shared" ca="1" si="76"/>
        <v>907.3</v>
      </c>
      <c r="L923" t="s">
        <v>939</v>
      </c>
      <c r="M923">
        <f ca="1">VLOOKUP('Sampling picks'!B913,Sheet1!$A$11:$C$1010,3,FALSE)</f>
        <v>1018</v>
      </c>
      <c r="N923">
        <f ca="1">VLOOKUP('Sampling picks'!C913,Sheet1!$A$11:$C$1010,3,FALSE)</f>
        <v>923</v>
      </c>
      <c r="O923">
        <f ca="1">VLOOKUP('Sampling picks'!D913,Sheet1!$A$11:$C$1010,3,FALSE)</f>
        <v>892</v>
      </c>
      <c r="P923">
        <f ca="1">VLOOKUP('Sampling picks'!E913,Sheet1!$A$11:$C$1010,3,FALSE)</f>
        <v>1081</v>
      </c>
      <c r="Q923">
        <f ca="1">VLOOKUP('Sampling picks'!F913,Sheet1!$A$11:$C$1010,3,FALSE)</f>
        <v>876</v>
      </c>
      <c r="R923">
        <f ca="1">VLOOKUP('Sampling picks'!G913,Sheet1!$A$11:$C$1010,3,FALSE)</f>
        <v>755</v>
      </c>
      <c r="S923">
        <f ca="1">VLOOKUP('Sampling picks'!H913,Sheet1!$A$11:$C$1010,3,FALSE)</f>
        <v>786</v>
      </c>
      <c r="T923">
        <f ca="1">VLOOKUP('Sampling picks'!I913,Sheet1!$A$11:$C$1010,3,FALSE)</f>
        <v>1018</v>
      </c>
      <c r="U923">
        <f ca="1">VLOOKUP('Sampling picks'!J913,Sheet1!$A$11:$C$1010,3,FALSE)</f>
        <v>761</v>
      </c>
      <c r="V923">
        <f ca="1">VLOOKUP('Sampling picks'!K913,Sheet1!$A$11:$C$1010,3,FALSE)</f>
        <v>963</v>
      </c>
      <c r="W923" t="e">
        <f>VLOOKUP('Sampling picks'!L913,Sheet1!$A$11:$C$1010,3,FALSE)</f>
        <v>#N/A</v>
      </c>
      <c r="X923" t="e">
        <f>VLOOKUP('Sampling picks'!M913,Sheet1!$A$11:$C$1010,3,FALSE)</f>
        <v>#N/A</v>
      </c>
      <c r="Y923" t="e">
        <f>VLOOKUP('Sampling picks'!N913,Sheet1!$A$11:$C$1010,3,FALSE)</f>
        <v>#N/A</v>
      </c>
      <c r="Z923" t="e">
        <f>VLOOKUP('Sampling picks'!O913,Sheet1!$A$11:$C$1010,3,FALSE)</f>
        <v>#N/A</v>
      </c>
      <c r="AA923" t="e">
        <f>VLOOKUP('Sampling picks'!P913,Sheet1!$A$11:$C$1010,3,FALSE)</f>
        <v>#N/A</v>
      </c>
      <c r="AB923" t="e">
        <f>VLOOKUP('Sampling picks'!Q913,Sheet1!$A$11:$C$1010,3,FALSE)</f>
        <v>#N/A</v>
      </c>
      <c r="AC923" t="e">
        <f>VLOOKUP('Sampling picks'!R913,Sheet1!$A$11:$C$1010,3,FALSE)</f>
        <v>#N/A</v>
      </c>
      <c r="AD923" t="e">
        <f>VLOOKUP('Sampling picks'!S913,Sheet1!$A$11:$C$1010,3,FALSE)</f>
        <v>#N/A</v>
      </c>
      <c r="AE923" t="e">
        <f>VLOOKUP('Sampling picks'!T913,Sheet1!$A$11:$C$1010,3,FALSE)</f>
        <v>#N/A</v>
      </c>
      <c r="AF923" t="e">
        <f>VLOOKUP('Sampling picks'!U913,Sheet1!$A$11:$C$1010,3,FALSE)</f>
        <v>#N/A</v>
      </c>
      <c r="AG923" t="e">
        <f>VLOOKUP('Sampling picks'!V913,Sheet1!$A$11:$C$1010,3,FALSE)</f>
        <v>#N/A</v>
      </c>
      <c r="AH923" t="e">
        <f>VLOOKUP('Sampling picks'!W913,Sheet1!$A$11:$C$1010,3,FALSE)</f>
        <v>#N/A</v>
      </c>
      <c r="AI923" t="e">
        <f>VLOOKUP('Sampling picks'!X913,Sheet1!$A$11:$C$1010,3,FALSE)</f>
        <v>#N/A</v>
      </c>
      <c r="AJ923" t="e">
        <f>VLOOKUP('Sampling picks'!Y913,Sheet1!$A$11:$C$1010,3,FALSE)</f>
        <v>#N/A</v>
      </c>
      <c r="AK923" t="e">
        <f>VLOOKUP('Sampling picks'!Z913,Sheet1!$A$11:$C$1010,3,FALSE)</f>
        <v>#N/A</v>
      </c>
      <c r="AL923" t="e">
        <f>VLOOKUP('Sampling picks'!AA913,Sheet1!$A$11:$C$1010,3,FALSE)</f>
        <v>#N/A</v>
      </c>
      <c r="AM923" t="e">
        <f>VLOOKUP('Sampling picks'!AB913,Sheet1!$A$11:$C$1010,3,FALSE)</f>
        <v>#N/A</v>
      </c>
      <c r="AN923" t="e">
        <f>VLOOKUP('Sampling picks'!AC913,Sheet1!$A$11:$C$1010,3,FALSE)</f>
        <v>#N/A</v>
      </c>
      <c r="AO923" t="e">
        <f>VLOOKUP('Sampling picks'!AD913,Sheet1!$A$11:$C$1010,3,FALSE)</f>
        <v>#N/A</v>
      </c>
      <c r="AP923" t="e">
        <f>VLOOKUP('Sampling picks'!AE913,Sheet1!$A$11:$C$1010,3,FALSE)</f>
        <v>#N/A</v>
      </c>
      <c r="AQ923" t="e">
        <f>VLOOKUP('Sampling picks'!AF913,Sheet1!$A$11:$C$1010,3,FALSE)</f>
        <v>#N/A</v>
      </c>
      <c r="AR923" t="e">
        <f>VLOOKUP('Sampling picks'!AG913,Sheet1!$A$11:$C$1010,3,FALSE)</f>
        <v>#N/A</v>
      </c>
      <c r="AS923" t="e">
        <f>VLOOKUP('Sampling picks'!AH913,Sheet1!$A$11:$C$1010,3,FALSE)</f>
        <v>#N/A</v>
      </c>
      <c r="AT923" t="e">
        <f>VLOOKUP('Sampling picks'!AI913,Sheet1!$A$11:$C$1010,3,FALSE)</f>
        <v>#N/A</v>
      </c>
      <c r="AU923" t="e">
        <f>VLOOKUP('Sampling picks'!AJ913,Sheet1!$A$11:$C$1010,3,FALSE)</f>
        <v>#N/A</v>
      </c>
      <c r="AV923" t="e">
        <f>VLOOKUP('Sampling picks'!AK913,Sheet1!$A$11:$C$1010,3,FALSE)</f>
        <v>#N/A</v>
      </c>
      <c r="AW923" t="e">
        <f>VLOOKUP('Sampling picks'!AL913,Sheet1!$A$11:$C$1010,3,FALSE)</f>
        <v>#N/A</v>
      </c>
      <c r="AX923" t="e">
        <f>VLOOKUP('Sampling picks'!AM913,Sheet1!$A$11:$C$1010,3,FALSE)</f>
        <v>#N/A</v>
      </c>
      <c r="AY923" t="e">
        <f>VLOOKUP('Sampling picks'!AN913,Sheet1!$A$11:$C$1010,3,FALSE)</f>
        <v>#N/A</v>
      </c>
      <c r="AZ923" t="e">
        <f>VLOOKUP('Sampling picks'!AO913,Sheet1!$A$11:$C$1010,3,FALSE)</f>
        <v>#N/A</v>
      </c>
      <c r="BA923" t="e">
        <f>VLOOKUP('Sampling picks'!AP913,Sheet1!$A$11:$C$1010,3,FALSE)</f>
        <v>#N/A</v>
      </c>
      <c r="BB923" t="e">
        <f>VLOOKUP('Sampling picks'!AQ913,Sheet1!$A$11:$C$1010,3,FALSE)</f>
        <v>#N/A</v>
      </c>
      <c r="BC923" t="e">
        <f>VLOOKUP('Sampling picks'!AR913,Sheet1!$A$11:$C$1010,3,FALSE)</f>
        <v>#N/A</v>
      </c>
      <c r="BD923" t="e">
        <f>VLOOKUP('Sampling picks'!AS913,Sheet1!$A$11:$C$1010,3,FALSE)</f>
        <v>#N/A</v>
      </c>
      <c r="BE923" t="e">
        <f>VLOOKUP('Sampling picks'!AT913,Sheet1!$A$11:$C$1010,3,FALSE)</f>
        <v>#N/A</v>
      </c>
      <c r="BF923" t="e">
        <f>VLOOKUP('Sampling picks'!AU913,Sheet1!$A$11:$C$1010,3,FALSE)</f>
        <v>#N/A</v>
      </c>
      <c r="BG923" t="e">
        <f>VLOOKUP('Sampling picks'!AV913,Sheet1!$A$11:$C$1010,3,FALSE)</f>
        <v>#N/A</v>
      </c>
      <c r="BH923" t="e">
        <f>VLOOKUP('Sampling picks'!AW913,Sheet1!$A$11:$C$1010,3,FALSE)</f>
        <v>#N/A</v>
      </c>
      <c r="BI923" t="e">
        <f>VLOOKUP('Sampling picks'!AX913,Sheet1!$A$11:$C$1010,3,FALSE)</f>
        <v>#N/A</v>
      </c>
      <c r="BJ923" t="e">
        <f>VLOOKUP('Sampling picks'!AY913,Sheet1!$A$11:$C$1010,3,FALSE)</f>
        <v>#N/A</v>
      </c>
      <c r="BK923" t="e">
        <f>VLOOKUP('Sampling picks'!AZ913,Sheet1!$A$11:$C$1010,3,FALSE)</f>
        <v>#N/A</v>
      </c>
      <c r="BL923" t="e">
        <f>VLOOKUP('Sampling picks'!BA913,Sheet1!$A$11:$C$1010,3,FALSE)</f>
        <v>#N/A</v>
      </c>
      <c r="BM923" t="e">
        <f>VLOOKUP('Sampling picks'!BB913,Sheet1!$A$11:$C$1010,3,FALSE)</f>
        <v>#N/A</v>
      </c>
      <c r="BN923" t="e">
        <f>VLOOKUP('Sampling picks'!BC913,Sheet1!$A$11:$C$1010,3,FALSE)</f>
        <v>#N/A</v>
      </c>
      <c r="BO923" t="e">
        <f>VLOOKUP('Sampling picks'!BD913,Sheet1!$A$11:$C$1010,3,FALSE)</f>
        <v>#N/A</v>
      </c>
      <c r="BP923" t="e">
        <f>VLOOKUP('Sampling picks'!BE913,Sheet1!$A$11:$C$1010,3,FALSE)</f>
        <v>#N/A</v>
      </c>
      <c r="BQ923" t="e">
        <f>VLOOKUP('Sampling picks'!BF913,Sheet1!$A$11:$C$1010,3,FALSE)</f>
        <v>#N/A</v>
      </c>
      <c r="BR923" t="e">
        <f>VLOOKUP('Sampling picks'!BG913,Sheet1!$A$11:$C$1010,3,FALSE)</f>
        <v>#N/A</v>
      </c>
      <c r="BS923" t="e">
        <f>VLOOKUP('Sampling picks'!BH913,Sheet1!$A$11:$C$1010,3,FALSE)</f>
        <v>#N/A</v>
      </c>
      <c r="BT923" t="e">
        <f>VLOOKUP('Sampling picks'!BI913,Sheet1!$A$11:$C$1010,3,FALSE)</f>
        <v>#N/A</v>
      </c>
      <c r="BU923" t="e">
        <f>VLOOKUP('Sampling picks'!BJ913,Sheet1!$A$11:$C$1010,3,FALSE)</f>
        <v>#N/A</v>
      </c>
      <c r="BV923" t="e">
        <f>VLOOKUP('Sampling picks'!BK913,Sheet1!$A$11:$C$1010,3,FALSE)</f>
        <v>#N/A</v>
      </c>
      <c r="BW923" t="e">
        <f>VLOOKUP('Sampling picks'!BL913,Sheet1!$A$11:$C$1010,3,FALSE)</f>
        <v>#N/A</v>
      </c>
      <c r="BX923" t="e">
        <f>VLOOKUP('Sampling picks'!BM913,Sheet1!$A$11:$C$1010,3,FALSE)</f>
        <v>#N/A</v>
      </c>
      <c r="BY923" t="e">
        <f>VLOOKUP('Sampling picks'!BN913,Sheet1!$A$11:$C$1010,3,FALSE)</f>
        <v>#N/A</v>
      </c>
      <c r="BZ923" t="e">
        <f>VLOOKUP('Sampling picks'!BO913,Sheet1!$A$11:$C$1010,3,FALSE)</f>
        <v>#N/A</v>
      </c>
      <c r="CA923" t="e">
        <f>VLOOKUP('Sampling picks'!BP913,Sheet1!$A$11:$C$1010,3,FALSE)</f>
        <v>#N/A</v>
      </c>
      <c r="CB923" t="e">
        <f>VLOOKUP('Sampling picks'!BQ913,Sheet1!$A$11:$C$1010,3,FALSE)</f>
        <v>#N/A</v>
      </c>
      <c r="CC923" t="e">
        <f>VLOOKUP('Sampling picks'!BR913,Sheet1!$A$11:$C$1010,3,FALSE)</f>
        <v>#N/A</v>
      </c>
      <c r="CD923" t="e">
        <f>VLOOKUP('Sampling picks'!BS913,Sheet1!$A$11:$C$1010,3,FALSE)</f>
        <v>#N/A</v>
      </c>
      <c r="CE923" t="e">
        <f>VLOOKUP('Sampling picks'!BT913,Sheet1!$A$11:$C$1010,3,FALSE)</f>
        <v>#N/A</v>
      </c>
      <c r="CF923" t="e">
        <f>VLOOKUP('Sampling picks'!BU913,Sheet1!$A$11:$C$1010,3,FALSE)</f>
        <v>#N/A</v>
      </c>
      <c r="CG923" t="e">
        <f>VLOOKUP('Sampling picks'!BV913,Sheet1!$A$11:$C$1010,3,FALSE)</f>
        <v>#N/A</v>
      </c>
      <c r="CH923" t="e">
        <f>VLOOKUP('Sampling picks'!BW913,Sheet1!$A$11:$C$1010,3,FALSE)</f>
        <v>#N/A</v>
      </c>
      <c r="CI923" t="e">
        <f>VLOOKUP('Sampling picks'!BX913,Sheet1!$A$11:$C$1010,3,FALSE)</f>
        <v>#N/A</v>
      </c>
      <c r="CJ923" t="e">
        <f>VLOOKUP('Sampling picks'!BY913,Sheet1!$A$11:$C$1010,3,FALSE)</f>
        <v>#N/A</v>
      </c>
      <c r="CK923" t="e">
        <f>VLOOKUP('Sampling picks'!BZ913,Sheet1!$A$11:$C$1010,3,FALSE)</f>
        <v>#N/A</v>
      </c>
      <c r="CL923" t="e">
        <f>VLOOKUP('Sampling picks'!CA913,Sheet1!$A$11:$C$1010,3,FALSE)</f>
        <v>#N/A</v>
      </c>
      <c r="CM923" t="e">
        <f>VLOOKUP('Sampling picks'!CB913,Sheet1!$A$11:$C$1010,3,FALSE)</f>
        <v>#N/A</v>
      </c>
      <c r="CN923" t="e">
        <f>VLOOKUP('Sampling picks'!CC913,Sheet1!$A$11:$C$1010,3,FALSE)</f>
        <v>#N/A</v>
      </c>
      <c r="CO923" t="e">
        <f>VLOOKUP('Sampling picks'!CD913,Sheet1!$A$11:$C$1010,3,FALSE)</f>
        <v>#N/A</v>
      </c>
      <c r="CP923" t="e">
        <f>VLOOKUP('Sampling picks'!CE913,Sheet1!$A$11:$C$1010,3,FALSE)</f>
        <v>#N/A</v>
      </c>
      <c r="CQ923" t="e">
        <f>VLOOKUP('Sampling picks'!CF913,Sheet1!$A$11:$C$1010,3,FALSE)</f>
        <v>#N/A</v>
      </c>
      <c r="CR923" t="e">
        <f>VLOOKUP('Sampling picks'!CG913,Sheet1!$A$11:$C$1010,3,FALSE)</f>
        <v>#N/A</v>
      </c>
      <c r="CS923" t="e">
        <f>VLOOKUP('Sampling picks'!CH913,Sheet1!$A$11:$C$1010,3,FALSE)</f>
        <v>#N/A</v>
      </c>
      <c r="CT923" t="e">
        <f>VLOOKUP('Sampling picks'!CI913,Sheet1!$A$11:$C$1010,3,FALSE)</f>
        <v>#N/A</v>
      </c>
      <c r="CU923" t="e">
        <f>VLOOKUP('Sampling picks'!CJ913,Sheet1!$A$11:$C$1010,3,FALSE)</f>
        <v>#N/A</v>
      </c>
      <c r="CV923" t="e">
        <f>VLOOKUP('Sampling picks'!CK913,Sheet1!$A$11:$C$1010,3,FALSE)</f>
        <v>#N/A</v>
      </c>
      <c r="CW923" t="e">
        <f>VLOOKUP('Sampling picks'!CL913,Sheet1!$A$11:$C$1010,3,FALSE)</f>
        <v>#N/A</v>
      </c>
      <c r="CX923" t="e">
        <f>VLOOKUP('Sampling picks'!CM913,Sheet1!$A$11:$C$1010,3,FALSE)</f>
        <v>#N/A</v>
      </c>
      <c r="CY923" t="e">
        <f>VLOOKUP('Sampling picks'!CN913,Sheet1!$A$11:$C$1010,3,FALSE)</f>
        <v>#N/A</v>
      </c>
      <c r="CZ923" t="e">
        <f>VLOOKUP('Sampling picks'!CO913,Sheet1!$A$11:$C$1010,3,FALSE)</f>
        <v>#N/A</v>
      </c>
      <c r="DA923" t="e">
        <f>VLOOKUP('Sampling picks'!CP913,Sheet1!$A$11:$C$1010,3,FALSE)</f>
        <v>#N/A</v>
      </c>
      <c r="DB923" t="e">
        <f>VLOOKUP('Sampling picks'!CQ913,Sheet1!$A$11:$C$1010,3,FALSE)</f>
        <v>#N/A</v>
      </c>
      <c r="DC923" t="e">
        <f>VLOOKUP('Sampling picks'!CR913,Sheet1!$A$11:$C$1010,3,FALSE)</f>
        <v>#N/A</v>
      </c>
      <c r="DD923" t="e">
        <f>VLOOKUP('Sampling picks'!CS913,Sheet1!$A$11:$C$1010,3,FALSE)</f>
        <v>#N/A</v>
      </c>
      <c r="DE923" t="e">
        <f>VLOOKUP('Sampling picks'!CT913,Sheet1!$A$11:$C$1010,3,FALSE)</f>
        <v>#N/A</v>
      </c>
      <c r="DF923" t="e">
        <f>VLOOKUP('Sampling picks'!CU913,Sheet1!$A$11:$C$1010,3,FALSE)</f>
        <v>#N/A</v>
      </c>
      <c r="DG923" t="e">
        <f>VLOOKUP('Sampling picks'!CV913,Sheet1!$A$11:$C$1010,3,FALSE)</f>
        <v>#N/A</v>
      </c>
      <c r="DH923" t="e">
        <f>VLOOKUP('Sampling picks'!CW913,Sheet1!$A$11:$C$1010,3,FALSE)</f>
        <v>#N/A</v>
      </c>
      <c r="DI923" t="e">
        <f>VLOOKUP('Sampling picks'!CX913,Sheet1!$A$11:$C$1010,3,FALSE)</f>
        <v>#N/A</v>
      </c>
      <c r="DJ923" t="e">
        <f>VLOOKUP('Sampling picks'!CY913,Sheet1!$A$11:$C$1010,3,FALSE)</f>
        <v>#N/A</v>
      </c>
    </row>
    <row r="924" spans="1:114" x14ac:dyDescent="0.3">
      <c r="A924">
        <v>914</v>
      </c>
      <c r="B924" s="1">
        <f t="shared" ca="1" si="72"/>
        <v>781</v>
      </c>
      <c r="C924" s="1">
        <f t="shared" ca="1" si="72"/>
        <v>815</v>
      </c>
      <c r="H924" t="str">
        <f t="shared" ca="1" si="73"/>
        <v>reject</v>
      </c>
      <c r="I924">
        <f t="shared" ca="1" si="74"/>
        <v>3.2390229646694357E-2</v>
      </c>
      <c r="J924">
        <f t="shared" ca="1" si="75"/>
        <v>1.846770153538333</v>
      </c>
      <c r="K924">
        <f t="shared" ca="1" si="76"/>
        <v>858.4</v>
      </c>
      <c r="L924" t="s">
        <v>940</v>
      </c>
      <c r="M924">
        <f ca="1">VLOOKUP('Sampling picks'!B914,Sheet1!$A$11:$C$1010,3,FALSE)</f>
        <v>907</v>
      </c>
      <c r="N924">
        <f ca="1">VLOOKUP('Sampling picks'!C914,Sheet1!$A$11:$C$1010,3,FALSE)</f>
        <v>737</v>
      </c>
      <c r="O924">
        <f ca="1">VLOOKUP('Sampling picks'!D914,Sheet1!$A$11:$C$1010,3,FALSE)</f>
        <v>1087</v>
      </c>
      <c r="P924">
        <f ca="1">VLOOKUP('Sampling picks'!E914,Sheet1!$A$11:$C$1010,3,FALSE)</f>
        <v>1024</v>
      </c>
      <c r="Q924">
        <f ca="1">VLOOKUP('Sampling picks'!F914,Sheet1!$A$11:$C$1010,3,FALSE)</f>
        <v>920</v>
      </c>
      <c r="R924">
        <f ca="1">VLOOKUP('Sampling picks'!G914,Sheet1!$A$11:$C$1010,3,FALSE)</f>
        <v>821</v>
      </c>
      <c r="S924">
        <f ca="1">VLOOKUP('Sampling picks'!H914,Sheet1!$A$11:$C$1010,3,FALSE)</f>
        <v>709</v>
      </c>
      <c r="T924">
        <f ca="1">VLOOKUP('Sampling picks'!I914,Sheet1!$A$11:$C$1010,3,FALSE)</f>
        <v>850</v>
      </c>
      <c r="U924">
        <f ca="1">VLOOKUP('Sampling picks'!J914,Sheet1!$A$11:$C$1010,3,FALSE)</f>
        <v>883</v>
      </c>
      <c r="V924">
        <f ca="1">VLOOKUP('Sampling picks'!K914,Sheet1!$A$11:$C$1010,3,FALSE)</f>
        <v>646</v>
      </c>
      <c r="W924" t="e">
        <f>VLOOKUP('Sampling picks'!L914,Sheet1!$A$11:$C$1010,3,FALSE)</f>
        <v>#N/A</v>
      </c>
      <c r="X924" t="e">
        <f>VLOOKUP('Sampling picks'!M914,Sheet1!$A$11:$C$1010,3,FALSE)</f>
        <v>#N/A</v>
      </c>
      <c r="Y924" t="e">
        <f>VLOOKUP('Sampling picks'!N914,Sheet1!$A$11:$C$1010,3,FALSE)</f>
        <v>#N/A</v>
      </c>
      <c r="Z924" t="e">
        <f>VLOOKUP('Sampling picks'!O914,Sheet1!$A$11:$C$1010,3,FALSE)</f>
        <v>#N/A</v>
      </c>
      <c r="AA924" t="e">
        <f>VLOOKUP('Sampling picks'!P914,Sheet1!$A$11:$C$1010,3,FALSE)</f>
        <v>#N/A</v>
      </c>
      <c r="AB924" t="e">
        <f>VLOOKUP('Sampling picks'!Q914,Sheet1!$A$11:$C$1010,3,FALSE)</f>
        <v>#N/A</v>
      </c>
      <c r="AC924" t="e">
        <f>VLOOKUP('Sampling picks'!R914,Sheet1!$A$11:$C$1010,3,FALSE)</f>
        <v>#N/A</v>
      </c>
      <c r="AD924" t="e">
        <f>VLOOKUP('Sampling picks'!S914,Sheet1!$A$11:$C$1010,3,FALSE)</f>
        <v>#N/A</v>
      </c>
      <c r="AE924" t="e">
        <f>VLOOKUP('Sampling picks'!T914,Sheet1!$A$11:$C$1010,3,FALSE)</f>
        <v>#N/A</v>
      </c>
      <c r="AF924" t="e">
        <f>VLOOKUP('Sampling picks'!U914,Sheet1!$A$11:$C$1010,3,FALSE)</f>
        <v>#N/A</v>
      </c>
      <c r="AG924" t="e">
        <f>VLOOKUP('Sampling picks'!V914,Sheet1!$A$11:$C$1010,3,FALSE)</f>
        <v>#N/A</v>
      </c>
      <c r="AH924" t="e">
        <f>VLOOKUP('Sampling picks'!W914,Sheet1!$A$11:$C$1010,3,FALSE)</f>
        <v>#N/A</v>
      </c>
      <c r="AI924" t="e">
        <f>VLOOKUP('Sampling picks'!X914,Sheet1!$A$11:$C$1010,3,FALSE)</f>
        <v>#N/A</v>
      </c>
      <c r="AJ924" t="e">
        <f>VLOOKUP('Sampling picks'!Y914,Sheet1!$A$11:$C$1010,3,FALSE)</f>
        <v>#N/A</v>
      </c>
      <c r="AK924" t="e">
        <f>VLOOKUP('Sampling picks'!Z914,Sheet1!$A$11:$C$1010,3,FALSE)</f>
        <v>#N/A</v>
      </c>
      <c r="AL924" t="e">
        <f>VLOOKUP('Sampling picks'!AA914,Sheet1!$A$11:$C$1010,3,FALSE)</f>
        <v>#N/A</v>
      </c>
      <c r="AM924" t="e">
        <f>VLOOKUP('Sampling picks'!AB914,Sheet1!$A$11:$C$1010,3,FALSE)</f>
        <v>#N/A</v>
      </c>
      <c r="AN924" t="e">
        <f>VLOOKUP('Sampling picks'!AC914,Sheet1!$A$11:$C$1010,3,FALSE)</f>
        <v>#N/A</v>
      </c>
      <c r="AO924" t="e">
        <f>VLOOKUP('Sampling picks'!AD914,Sheet1!$A$11:$C$1010,3,FALSE)</f>
        <v>#N/A</v>
      </c>
      <c r="AP924" t="e">
        <f>VLOOKUP('Sampling picks'!AE914,Sheet1!$A$11:$C$1010,3,FALSE)</f>
        <v>#N/A</v>
      </c>
      <c r="AQ924" t="e">
        <f>VLOOKUP('Sampling picks'!AF914,Sheet1!$A$11:$C$1010,3,FALSE)</f>
        <v>#N/A</v>
      </c>
      <c r="AR924" t="e">
        <f>VLOOKUP('Sampling picks'!AG914,Sheet1!$A$11:$C$1010,3,FALSE)</f>
        <v>#N/A</v>
      </c>
      <c r="AS924" t="e">
        <f>VLOOKUP('Sampling picks'!AH914,Sheet1!$A$11:$C$1010,3,FALSE)</f>
        <v>#N/A</v>
      </c>
      <c r="AT924" t="e">
        <f>VLOOKUP('Sampling picks'!AI914,Sheet1!$A$11:$C$1010,3,FALSE)</f>
        <v>#N/A</v>
      </c>
      <c r="AU924" t="e">
        <f>VLOOKUP('Sampling picks'!AJ914,Sheet1!$A$11:$C$1010,3,FALSE)</f>
        <v>#N/A</v>
      </c>
      <c r="AV924" t="e">
        <f>VLOOKUP('Sampling picks'!AK914,Sheet1!$A$11:$C$1010,3,FALSE)</f>
        <v>#N/A</v>
      </c>
      <c r="AW924" t="e">
        <f>VLOOKUP('Sampling picks'!AL914,Sheet1!$A$11:$C$1010,3,FALSE)</f>
        <v>#N/A</v>
      </c>
      <c r="AX924" t="e">
        <f>VLOOKUP('Sampling picks'!AM914,Sheet1!$A$11:$C$1010,3,FALSE)</f>
        <v>#N/A</v>
      </c>
      <c r="AY924" t="e">
        <f>VLOOKUP('Sampling picks'!AN914,Sheet1!$A$11:$C$1010,3,FALSE)</f>
        <v>#N/A</v>
      </c>
      <c r="AZ924" t="e">
        <f>VLOOKUP('Sampling picks'!AO914,Sheet1!$A$11:$C$1010,3,FALSE)</f>
        <v>#N/A</v>
      </c>
      <c r="BA924" t="e">
        <f>VLOOKUP('Sampling picks'!AP914,Sheet1!$A$11:$C$1010,3,FALSE)</f>
        <v>#N/A</v>
      </c>
      <c r="BB924" t="e">
        <f>VLOOKUP('Sampling picks'!AQ914,Sheet1!$A$11:$C$1010,3,FALSE)</f>
        <v>#N/A</v>
      </c>
      <c r="BC924" t="e">
        <f>VLOOKUP('Sampling picks'!AR914,Sheet1!$A$11:$C$1010,3,FALSE)</f>
        <v>#N/A</v>
      </c>
      <c r="BD924" t="e">
        <f>VLOOKUP('Sampling picks'!AS914,Sheet1!$A$11:$C$1010,3,FALSE)</f>
        <v>#N/A</v>
      </c>
      <c r="BE924" t="e">
        <f>VLOOKUP('Sampling picks'!AT914,Sheet1!$A$11:$C$1010,3,FALSE)</f>
        <v>#N/A</v>
      </c>
      <c r="BF924" t="e">
        <f>VLOOKUP('Sampling picks'!AU914,Sheet1!$A$11:$C$1010,3,FALSE)</f>
        <v>#N/A</v>
      </c>
      <c r="BG924" t="e">
        <f>VLOOKUP('Sampling picks'!AV914,Sheet1!$A$11:$C$1010,3,FALSE)</f>
        <v>#N/A</v>
      </c>
      <c r="BH924" t="e">
        <f>VLOOKUP('Sampling picks'!AW914,Sheet1!$A$11:$C$1010,3,FALSE)</f>
        <v>#N/A</v>
      </c>
      <c r="BI924" t="e">
        <f>VLOOKUP('Sampling picks'!AX914,Sheet1!$A$11:$C$1010,3,FALSE)</f>
        <v>#N/A</v>
      </c>
      <c r="BJ924" t="e">
        <f>VLOOKUP('Sampling picks'!AY914,Sheet1!$A$11:$C$1010,3,FALSE)</f>
        <v>#N/A</v>
      </c>
      <c r="BK924" t="e">
        <f>VLOOKUP('Sampling picks'!AZ914,Sheet1!$A$11:$C$1010,3,FALSE)</f>
        <v>#N/A</v>
      </c>
      <c r="BL924" t="e">
        <f>VLOOKUP('Sampling picks'!BA914,Sheet1!$A$11:$C$1010,3,FALSE)</f>
        <v>#N/A</v>
      </c>
      <c r="BM924" t="e">
        <f>VLOOKUP('Sampling picks'!BB914,Sheet1!$A$11:$C$1010,3,FALSE)</f>
        <v>#N/A</v>
      </c>
      <c r="BN924" t="e">
        <f>VLOOKUP('Sampling picks'!BC914,Sheet1!$A$11:$C$1010,3,FALSE)</f>
        <v>#N/A</v>
      </c>
      <c r="BO924" t="e">
        <f>VLOOKUP('Sampling picks'!BD914,Sheet1!$A$11:$C$1010,3,FALSE)</f>
        <v>#N/A</v>
      </c>
      <c r="BP924" t="e">
        <f>VLOOKUP('Sampling picks'!BE914,Sheet1!$A$11:$C$1010,3,FALSE)</f>
        <v>#N/A</v>
      </c>
      <c r="BQ924" t="e">
        <f>VLOOKUP('Sampling picks'!BF914,Sheet1!$A$11:$C$1010,3,FALSE)</f>
        <v>#N/A</v>
      </c>
      <c r="BR924" t="e">
        <f>VLOOKUP('Sampling picks'!BG914,Sheet1!$A$11:$C$1010,3,FALSE)</f>
        <v>#N/A</v>
      </c>
      <c r="BS924" t="e">
        <f>VLOOKUP('Sampling picks'!BH914,Sheet1!$A$11:$C$1010,3,FALSE)</f>
        <v>#N/A</v>
      </c>
      <c r="BT924" t="e">
        <f>VLOOKUP('Sampling picks'!BI914,Sheet1!$A$11:$C$1010,3,FALSE)</f>
        <v>#N/A</v>
      </c>
      <c r="BU924" t="e">
        <f>VLOOKUP('Sampling picks'!BJ914,Sheet1!$A$11:$C$1010,3,FALSE)</f>
        <v>#N/A</v>
      </c>
      <c r="BV924" t="e">
        <f>VLOOKUP('Sampling picks'!BK914,Sheet1!$A$11:$C$1010,3,FALSE)</f>
        <v>#N/A</v>
      </c>
      <c r="BW924" t="e">
        <f>VLOOKUP('Sampling picks'!BL914,Sheet1!$A$11:$C$1010,3,FALSE)</f>
        <v>#N/A</v>
      </c>
      <c r="BX924" t="e">
        <f>VLOOKUP('Sampling picks'!BM914,Sheet1!$A$11:$C$1010,3,FALSE)</f>
        <v>#N/A</v>
      </c>
      <c r="BY924" t="e">
        <f>VLOOKUP('Sampling picks'!BN914,Sheet1!$A$11:$C$1010,3,FALSE)</f>
        <v>#N/A</v>
      </c>
      <c r="BZ924" t="e">
        <f>VLOOKUP('Sampling picks'!BO914,Sheet1!$A$11:$C$1010,3,FALSE)</f>
        <v>#N/A</v>
      </c>
      <c r="CA924" t="e">
        <f>VLOOKUP('Sampling picks'!BP914,Sheet1!$A$11:$C$1010,3,FALSE)</f>
        <v>#N/A</v>
      </c>
      <c r="CB924" t="e">
        <f>VLOOKUP('Sampling picks'!BQ914,Sheet1!$A$11:$C$1010,3,FALSE)</f>
        <v>#N/A</v>
      </c>
      <c r="CC924" t="e">
        <f>VLOOKUP('Sampling picks'!BR914,Sheet1!$A$11:$C$1010,3,FALSE)</f>
        <v>#N/A</v>
      </c>
      <c r="CD924" t="e">
        <f>VLOOKUP('Sampling picks'!BS914,Sheet1!$A$11:$C$1010,3,FALSE)</f>
        <v>#N/A</v>
      </c>
      <c r="CE924" t="e">
        <f>VLOOKUP('Sampling picks'!BT914,Sheet1!$A$11:$C$1010,3,FALSE)</f>
        <v>#N/A</v>
      </c>
      <c r="CF924" t="e">
        <f>VLOOKUP('Sampling picks'!BU914,Sheet1!$A$11:$C$1010,3,FALSE)</f>
        <v>#N/A</v>
      </c>
      <c r="CG924" t="e">
        <f>VLOOKUP('Sampling picks'!BV914,Sheet1!$A$11:$C$1010,3,FALSE)</f>
        <v>#N/A</v>
      </c>
      <c r="CH924" t="e">
        <f>VLOOKUP('Sampling picks'!BW914,Sheet1!$A$11:$C$1010,3,FALSE)</f>
        <v>#N/A</v>
      </c>
      <c r="CI924" t="e">
        <f>VLOOKUP('Sampling picks'!BX914,Sheet1!$A$11:$C$1010,3,FALSE)</f>
        <v>#N/A</v>
      </c>
      <c r="CJ924" t="e">
        <f>VLOOKUP('Sampling picks'!BY914,Sheet1!$A$11:$C$1010,3,FALSE)</f>
        <v>#N/A</v>
      </c>
      <c r="CK924" t="e">
        <f>VLOOKUP('Sampling picks'!BZ914,Sheet1!$A$11:$C$1010,3,FALSE)</f>
        <v>#N/A</v>
      </c>
      <c r="CL924" t="e">
        <f>VLOOKUP('Sampling picks'!CA914,Sheet1!$A$11:$C$1010,3,FALSE)</f>
        <v>#N/A</v>
      </c>
      <c r="CM924" t="e">
        <f>VLOOKUP('Sampling picks'!CB914,Sheet1!$A$11:$C$1010,3,FALSE)</f>
        <v>#N/A</v>
      </c>
      <c r="CN924" t="e">
        <f>VLOOKUP('Sampling picks'!CC914,Sheet1!$A$11:$C$1010,3,FALSE)</f>
        <v>#N/A</v>
      </c>
      <c r="CO924" t="e">
        <f>VLOOKUP('Sampling picks'!CD914,Sheet1!$A$11:$C$1010,3,FALSE)</f>
        <v>#N/A</v>
      </c>
      <c r="CP924" t="e">
        <f>VLOOKUP('Sampling picks'!CE914,Sheet1!$A$11:$C$1010,3,FALSE)</f>
        <v>#N/A</v>
      </c>
      <c r="CQ924" t="e">
        <f>VLOOKUP('Sampling picks'!CF914,Sheet1!$A$11:$C$1010,3,FALSE)</f>
        <v>#N/A</v>
      </c>
      <c r="CR924" t="e">
        <f>VLOOKUP('Sampling picks'!CG914,Sheet1!$A$11:$C$1010,3,FALSE)</f>
        <v>#N/A</v>
      </c>
      <c r="CS924" t="e">
        <f>VLOOKUP('Sampling picks'!CH914,Sheet1!$A$11:$C$1010,3,FALSE)</f>
        <v>#N/A</v>
      </c>
      <c r="CT924" t="e">
        <f>VLOOKUP('Sampling picks'!CI914,Sheet1!$A$11:$C$1010,3,FALSE)</f>
        <v>#N/A</v>
      </c>
      <c r="CU924" t="e">
        <f>VLOOKUP('Sampling picks'!CJ914,Sheet1!$A$11:$C$1010,3,FALSE)</f>
        <v>#N/A</v>
      </c>
      <c r="CV924" t="e">
        <f>VLOOKUP('Sampling picks'!CK914,Sheet1!$A$11:$C$1010,3,FALSE)</f>
        <v>#N/A</v>
      </c>
      <c r="CW924" t="e">
        <f>VLOOKUP('Sampling picks'!CL914,Sheet1!$A$11:$C$1010,3,FALSE)</f>
        <v>#N/A</v>
      </c>
      <c r="CX924" t="e">
        <f>VLOOKUP('Sampling picks'!CM914,Sheet1!$A$11:$C$1010,3,FALSE)</f>
        <v>#N/A</v>
      </c>
      <c r="CY924" t="e">
        <f>VLOOKUP('Sampling picks'!CN914,Sheet1!$A$11:$C$1010,3,FALSE)</f>
        <v>#N/A</v>
      </c>
      <c r="CZ924" t="e">
        <f>VLOOKUP('Sampling picks'!CO914,Sheet1!$A$11:$C$1010,3,FALSE)</f>
        <v>#N/A</v>
      </c>
      <c r="DA924" t="e">
        <f>VLOOKUP('Sampling picks'!CP914,Sheet1!$A$11:$C$1010,3,FALSE)</f>
        <v>#N/A</v>
      </c>
      <c r="DB924" t="e">
        <f>VLOOKUP('Sampling picks'!CQ914,Sheet1!$A$11:$C$1010,3,FALSE)</f>
        <v>#N/A</v>
      </c>
      <c r="DC924" t="e">
        <f>VLOOKUP('Sampling picks'!CR914,Sheet1!$A$11:$C$1010,3,FALSE)</f>
        <v>#N/A</v>
      </c>
      <c r="DD924" t="e">
        <f>VLOOKUP('Sampling picks'!CS914,Sheet1!$A$11:$C$1010,3,FALSE)</f>
        <v>#N/A</v>
      </c>
      <c r="DE924" t="e">
        <f>VLOOKUP('Sampling picks'!CT914,Sheet1!$A$11:$C$1010,3,FALSE)</f>
        <v>#N/A</v>
      </c>
      <c r="DF924" t="e">
        <f>VLOOKUP('Sampling picks'!CU914,Sheet1!$A$11:$C$1010,3,FALSE)</f>
        <v>#N/A</v>
      </c>
      <c r="DG924" t="e">
        <f>VLOOKUP('Sampling picks'!CV914,Sheet1!$A$11:$C$1010,3,FALSE)</f>
        <v>#N/A</v>
      </c>
      <c r="DH924" t="e">
        <f>VLOOKUP('Sampling picks'!CW914,Sheet1!$A$11:$C$1010,3,FALSE)</f>
        <v>#N/A</v>
      </c>
      <c r="DI924" t="e">
        <f>VLOOKUP('Sampling picks'!CX914,Sheet1!$A$11:$C$1010,3,FALSE)</f>
        <v>#N/A</v>
      </c>
      <c r="DJ924" t="e">
        <f>VLOOKUP('Sampling picks'!CY914,Sheet1!$A$11:$C$1010,3,FALSE)</f>
        <v>#N/A</v>
      </c>
    </row>
    <row r="925" spans="1:114" x14ac:dyDescent="0.3">
      <c r="A925">
        <v>915</v>
      </c>
      <c r="B925" s="1">
        <f t="shared" ca="1" si="72"/>
        <v>870</v>
      </c>
      <c r="C925" s="1">
        <f t="shared" ca="1" si="72"/>
        <v>823</v>
      </c>
      <c r="H925" t="str">
        <f t="shared" ca="1" si="73"/>
        <v>reject</v>
      </c>
      <c r="I925">
        <f t="shared" ca="1" si="74"/>
        <v>2.1985305202661065E-2</v>
      </c>
      <c r="J925">
        <f t="shared" ca="1" si="75"/>
        <v>2.0143708695272591</v>
      </c>
      <c r="K925">
        <f t="shared" ca="1" si="76"/>
        <v>863.7</v>
      </c>
      <c r="L925" t="s">
        <v>941</v>
      </c>
      <c r="M925">
        <f ca="1">VLOOKUP('Sampling picks'!B915,Sheet1!$A$11:$C$1010,3,FALSE)</f>
        <v>791</v>
      </c>
      <c r="N925">
        <f ca="1">VLOOKUP('Sampling picks'!C915,Sheet1!$A$11:$C$1010,3,FALSE)</f>
        <v>939</v>
      </c>
      <c r="O925">
        <f ca="1">VLOOKUP('Sampling picks'!D915,Sheet1!$A$11:$C$1010,3,FALSE)</f>
        <v>802</v>
      </c>
      <c r="P925">
        <f ca="1">VLOOKUP('Sampling picks'!E915,Sheet1!$A$11:$C$1010,3,FALSE)</f>
        <v>1026</v>
      </c>
      <c r="Q925">
        <f ca="1">VLOOKUP('Sampling picks'!F915,Sheet1!$A$11:$C$1010,3,FALSE)</f>
        <v>958</v>
      </c>
      <c r="R925">
        <f ca="1">VLOOKUP('Sampling picks'!G915,Sheet1!$A$11:$C$1010,3,FALSE)</f>
        <v>794</v>
      </c>
      <c r="S925">
        <f ca="1">VLOOKUP('Sampling picks'!H915,Sheet1!$A$11:$C$1010,3,FALSE)</f>
        <v>869</v>
      </c>
      <c r="T925">
        <f ca="1">VLOOKUP('Sampling picks'!I915,Sheet1!$A$11:$C$1010,3,FALSE)</f>
        <v>660</v>
      </c>
      <c r="U925">
        <f ca="1">VLOOKUP('Sampling picks'!J915,Sheet1!$A$11:$C$1010,3,FALSE)</f>
        <v>864</v>
      </c>
      <c r="V925">
        <f ca="1">VLOOKUP('Sampling picks'!K915,Sheet1!$A$11:$C$1010,3,FALSE)</f>
        <v>934</v>
      </c>
      <c r="W925" t="e">
        <f>VLOOKUP('Sampling picks'!L915,Sheet1!$A$11:$C$1010,3,FALSE)</f>
        <v>#N/A</v>
      </c>
      <c r="X925" t="e">
        <f>VLOOKUP('Sampling picks'!M915,Sheet1!$A$11:$C$1010,3,FALSE)</f>
        <v>#N/A</v>
      </c>
      <c r="Y925" t="e">
        <f>VLOOKUP('Sampling picks'!N915,Sheet1!$A$11:$C$1010,3,FALSE)</f>
        <v>#N/A</v>
      </c>
      <c r="Z925" t="e">
        <f>VLOOKUP('Sampling picks'!O915,Sheet1!$A$11:$C$1010,3,FALSE)</f>
        <v>#N/A</v>
      </c>
      <c r="AA925" t="e">
        <f>VLOOKUP('Sampling picks'!P915,Sheet1!$A$11:$C$1010,3,FALSE)</f>
        <v>#N/A</v>
      </c>
      <c r="AB925" t="e">
        <f>VLOOKUP('Sampling picks'!Q915,Sheet1!$A$11:$C$1010,3,FALSE)</f>
        <v>#N/A</v>
      </c>
      <c r="AC925" t="e">
        <f>VLOOKUP('Sampling picks'!R915,Sheet1!$A$11:$C$1010,3,FALSE)</f>
        <v>#N/A</v>
      </c>
      <c r="AD925" t="e">
        <f>VLOOKUP('Sampling picks'!S915,Sheet1!$A$11:$C$1010,3,FALSE)</f>
        <v>#N/A</v>
      </c>
      <c r="AE925" t="e">
        <f>VLOOKUP('Sampling picks'!T915,Sheet1!$A$11:$C$1010,3,FALSE)</f>
        <v>#N/A</v>
      </c>
      <c r="AF925" t="e">
        <f>VLOOKUP('Sampling picks'!U915,Sheet1!$A$11:$C$1010,3,FALSE)</f>
        <v>#N/A</v>
      </c>
      <c r="AG925" t="e">
        <f>VLOOKUP('Sampling picks'!V915,Sheet1!$A$11:$C$1010,3,FALSE)</f>
        <v>#N/A</v>
      </c>
      <c r="AH925" t="e">
        <f>VLOOKUP('Sampling picks'!W915,Sheet1!$A$11:$C$1010,3,FALSE)</f>
        <v>#N/A</v>
      </c>
      <c r="AI925" t="e">
        <f>VLOOKUP('Sampling picks'!X915,Sheet1!$A$11:$C$1010,3,FALSE)</f>
        <v>#N/A</v>
      </c>
      <c r="AJ925" t="e">
        <f>VLOOKUP('Sampling picks'!Y915,Sheet1!$A$11:$C$1010,3,FALSE)</f>
        <v>#N/A</v>
      </c>
      <c r="AK925" t="e">
        <f>VLOOKUP('Sampling picks'!Z915,Sheet1!$A$11:$C$1010,3,FALSE)</f>
        <v>#N/A</v>
      </c>
      <c r="AL925" t="e">
        <f>VLOOKUP('Sampling picks'!AA915,Sheet1!$A$11:$C$1010,3,FALSE)</f>
        <v>#N/A</v>
      </c>
      <c r="AM925" t="e">
        <f>VLOOKUP('Sampling picks'!AB915,Sheet1!$A$11:$C$1010,3,FALSE)</f>
        <v>#N/A</v>
      </c>
      <c r="AN925" t="e">
        <f>VLOOKUP('Sampling picks'!AC915,Sheet1!$A$11:$C$1010,3,FALSE)</f>
        <v>#N/A</v>
      </c>
      <c r="AO925" t="e">
        <f>VLOOKUP('Sampling picks'!AD915,Sheet1!$A$11:$C$1010,3,FALSE)</f>
        <v>#N/A</v>
      </c>
      <c r="AP925" t="e">
        <f>VLOOKUP('Sampling picks'!AE915,Sheet1!$A$11:$C$1010,3,FALSE)</f>
        <v>#N/A</v>
      </c>
      <c r="AQ925" t="e">
        <f>VLOOKUP('Sampling picks'!AF915,Sheet1!$A$11:$C$1010,3,FALSE)</f>
        <v>#N/A</v>
      </c>
      <c r="AR925" t="e">
        <f>VLOOKUP('Sampling picks'!AG915,Sheet1!$A$11:$C$1010,3,FALSE)</f>
        <v>#N/A</v>
      </c>
      <c r="AS925" t="e">
        <f>VLOOKUP('Sampling picks'!AH915,Sheet1!$A$11:$C$1010,3,FALSE)</f>
        <v>#N/A</v>
      </c>
      <c r="AT925" t="e">
        <f>VLOOKUP('Sampling picks'!AI915,Sheet1!$A$11:$C$1010,3,FALSE)</f>
        <v>#N/A</v>
      </c>
      <c r="AU925" t="e">
        <f>VLOOKUP('Sampling picks'!AJ915,Sheet1!$A$11:$C$1010,3,FALSE)</f>
        <v>#N/A</v>
      </c>
      <c r="AV925" t="e">
        <f>VLOOKUP('Sampling picks'!AK915,Sheet1!$A$11:$C$1010,3,FALSE)</f>
        <v>#N/A</v>
      </c>
      <c r="AW925" t="e">
        <f>VLOOKUP('Sampling picks'!AL915,Sheet1!$A$11:$C$1010,3,FALSE)</f>
        <v>#N/A</v>
      </c>
      <c r="AX925" t="e">
        <f>VLOOKUP('Sampling picks'!AM915,Sheet1!$A$11:$C$1010,3,FALSE)</f>
        <v>#N/A</v>
      </c>
      <c r="AY925" t="e">
        <f>VLOOKUP('Sampling picks'!AN915,Sheet1!$A$11:$C$1010,3,FALSE)</f>
        <v>#N/A</v>
      </c>
      <c r="AZ925" t="e">
        <f>VLOOKUP('Sampling picks'!AO915,Sheet1!$A$11:$C$1010,3,FALSE)</f>
        <v>#N/A</v>
      </c>
      <c r="BA925" t="e">
        <f>VLOOKUP('Sampling picks'!AP915,Sheet1!$A$11:$C$1010,3,FALSE)</f>
        <v>#N/A</v>
      </c>
      <c r="BB925" t="e">
        <f>VLOOKUP('Sampling picks'!AQ915,Sheet1!$A$11:$C$1010,3,FALSE)</f>
        <v>#N/A</v>
      </c>
      <c r="BC925" t="e">
        <f>VLOOKUP('Sampling picks'!AR915,Sheet1!$A$11:$C$1010,3,FALSE)</f>
        <v>#N/A</v>
      </c>
      <c r="BD925" t="e">
        <f>VLOOKUP('Sampling picks'!AS915,Sheet1!$A$11:$C$1010,3,FALSE)</f>
        <v>#N/A</v>
      </c>
      <c r="BE925" t="e">
        <f>VLOOKUP('Sampling picks'!AT915,Sheet1!$A$11:$C$1010,3,FALSE)</f>
        <v>#N/A</v>
      </c>
      <c r="BF925" t="e">
        <f>VLOOKUP('Sampling picks'!AU915,Sheet1!$A$11:$C$1010,3,FALSE)</f>
        <v>#N/A</v>
      </c>
      <c r="BG925" t="e">
        <f>VLOOKUP('Sampling picks'!AV915,Sheet1!$A$11:$C$1010,3,FALSE)</f>
        <v>#N/A</v>
      </c>
      <c r="BH925" t="e">
        <f>VLOOKUP('Sampling picks'!AW915,Sheet1!$A$11:$C$1010,3,FALSE)</f>
        <v>#N/A</v>
      </c>
      <c r="BI925" t="e">
        <f>VLOOKUP('Sampling picks'!AX915,Sheet1!$A$11:$C$1010,3,FALSE)</f>
        <v>#N/A</v>
      </c>
      <c r="BJ925" t="e">
        <f>VLOOKUP('Sampling picks'!AY915,Sheet1!$A$11:$C$1010,3,FALSE)</f>
        <v>#N/A</v>
      </c>
      <c r="BK925" t="e">
        <f>VLOOKUP('Sampling picks'!AZ915,Sheet1!$A$11:$C$1010,3,FALSE)</f>
        <v>#N/A</v>
      </c>
      <c r="BL925" t="e">
        <f>VLOOKUP('Sampling picks'!BA915,Sheet1!$A$11:$C$1010,3,FALSE)</f>
        <v>#N/A</v>
      </c>
      <c r="BM925" t="e">
        <f>VLOOKUP('Sampling picks'!BB915,Sheet1!$A$11:$C$1010,3,FALSE)</f>
        <v>#N/A</v>
      </c>
      <c r="BN925" t="e">
        <f>VLOOKUP('Sampling picks'!BC915,Sheet1!$A$11:$C$1010,3,FALSE)</f>
        <v>#N/A</v>
      </c>
      <c r="BO925" t="e">
        <f>VLOOKUP('Sampling picks'!BD915,Sheet1!$A$11:$C$1010,3,FALSE)</f>
        <v>#N/A</v>
      </c>
      <c r="BP925" t="e">
        <f>VLOOKUP('Sampling picks'!BE915,Sheet1!$A$11:$C$1010,3,FALSE)</f>
        <v>#N/A</v>
      </c>
      <c r="BQ925" t="e">
        <f>VLOOKUP('Sampling picks'!BF915,Sheet1!$A$11:$C$1010,3,FALSE)</f>
        <v>#N/A</v>
      </c>
      <c r="BR925" t="e">
        <f>VLOOKUP('Sampling picks'!BG915,Sheet1!$A$11:$C$1010,3,FALSE)</f>
        <v>#N/A</v>
      </c>
      <c r="BS925" t="e">
        <f>VLOOKUP('Sampling picks'!BH915,Sheet1!$A$11:$C$1010,3,FALSE)</f>
        <v>#N/A</v>
      </c>
      <c r="BT925" t="e">
        <f>VLOOKUP('Sampling picks'!BI915,Sheet1!$A$11:$C$1010,3,FALSE)</f>
        <v>#N/A</v>
      </c>
      <c r="BU925" t="e">
        <f>VLOOKUP('Sampling picks'!BJ915,Sheet1!$A$11:$C$1010,3,FALSE)</f>
        <v>#N/A</v>
      </c>
      <c r="BV925" t="e">
        <f>VLOOKUP('Sampling picks'!BK915,Sheet1!$A$11:$C$1010,3,FALSE)</f>
        <v>#N/A</v>
      </c>
      <c r="BW925" t="e">
        <f>VLOOKUP('Sampling picks'!BL915,Sheet1!$A$11:$C$1010,3,FALSE)</f>
        <v>#N/A</v>
      </c>
      <c r="BX925" t="e">
        <f>VLOOKUP('Sampling picks'!BM915,Sheet1!$A$11:$C$1010,3,FALSE)</f>
        <v>#N/A</v>
      </c>
      <c r="BY925" t="e">
        <f>VLOOKUP('Sampling picks'!BN915,Sheet1!$A$11:$C$1010,3,FALSE)</f>
        <v>#N/A</v>
      </c>
      <c r="BZ925" t="e">
        <f>VLOOKUP('Sampling picks'!BO915,Sheet1!$A$11:$C$1010,3,FALSE)</f>
        <v>#N/A</v>
      </c>
      <c r="CA925" t="e">
        <f>VLOOKUP('Sampling picks'!BP915,Sheet1!$A$11:$C$1010,3,FALSE)</f>
        <v>#N/A</v>
      </c>
      <c r="CB925" t="e">
        <f>VLOOKUP('Sampling picks'!BQ915,Sheet1!$A$11:$C$1010,3,FALSE)</f>
        <v>#N/A</v>
      </c>
      <c r="CC925" t="e">
        <f>VLOOKUP('Sampling picks'!BR915,Sheet1!$A$11:$C$1010,3,FALSE)</f>
        <v>#N/A</v>
      </c>
      <c r="CD925" t="e">
        <f>VLOOKUP('Sampling picks'!BS915,Sheet1!$A$11:$C$1010,3,FALSE)</f>
        <v>#N/A</v>
      </c>
      <c r="CE925" t="e">
        <f>VLOOKUP('Sampling picks'!BT915,Sheet1!$A$11:$C$1010,3,FALSE)</f>
        <v>#N/A</v>
      </c>
      <c r="CF925" t="e">
        <f>VLOOKUP('Sampling picks'!BU915,Sheet1!$A$11:$C$1010,3,FALSE)</f>
        <v>#N/A</v>
      </c>
      <c r="CG925" t="e">
        <f>VLOOKUP('Sampling picks'!BV915,Sheet1!$A$11:$C$1010,3,FALSE)</f>
        <v>#N/A</v>
      </c>
      <c r="CH925" t="e">
        <f>VLOOKUP('Sampling picks'!BW915,Sheet1!$A$11:$C$1010,3,FALSE)</f>
        <v>#N/A</v>
      </c>
      <c r="CI925" t="e">
        <f>VLOOKUP('Sampling picks'!BX915,Sheet1!$A$11:$C$1010,3,FALSE)</f>
        <v>#N/A</v>
      </c>
      <c r="CJ925" t="e">
        <f>VLOOKUP('Sampling picks'!BY915,Sheet1!$A$11:$C$1010,3,FALSE)</f>
        <v>#N/A</v>
      </c>
      <c r="CK925" t="e">
        <f>VLOOKUP('Sampling picks'!BZ915,Sheet1!$A$11:$C$1010,3,FALSE)</f>
        <v>#N/A</v>
      </c>
      <c r="CL925" t="e">
        <f>VLOOKUP('Sampling picks'!CA915,Sheet1!$A$11:$C$1010,3,FALSE)</f>
        <v>#N/A</v>
      </c>
      <c r="CM925" t="e">
        <f>VLOOKUP('Sampling picks'!CB915,Sheet1!$A$11:$C$1010,3,FALSE)</f>
        <v>#N/A</v>
      </c>
      <c r="CN925" t="e">
        <f>VLOOKUP('Sampling picks'!CC915,Sheet1!$A$11:$C$1010,3,FALSE)</f>
        <v>#N/A</v>
      </c>
      <c r="CO925" t="e">
        <f>VLOOKUP('Sampling picks'!CD915,Sheet1!$A$11:$C$1010,3,FALSE)</f>
        <v>#N/A</v>
      </c>
      <c r="CP925" t="e">
        <f>VLOOKUP('Sampling picks'!CE915,Sheet1!$A$11:$C$1010,3,FALSE)</f>
        <v>#N/A</v>
      </c>
      <c r="CQ925" t="e">
        <f>VLOOKUP('Sampling picks'!CF915,Sheet1!$A$11:$C$1010,3,FALSE)</f>
        <v>#N/A</v>
      </c>
      <c r="CR925" t="e">
        <f>VLOOKUP('Sampling picks'!CG915,Sheet1!$A$11:$C$1010,3,FALSE)</f>
        <v>#N/A</v>
      </c>
      <c r="CS925" t="e">
        <f>VLOOKUP('Sampling picks'!CH915,Sheet1!$A$11:$C$1010,3,FALSE)</f>
        <v>#N/A</v>
      </c>
      <c r="CT925" t="e">
        <f>VLOOKUP('Sampling picks'!CI915,Sheet1!$A$11:$C$1010,3,FALSE)</f>
        <v>#N/A</v>
      </c>
      <c r="CU925" t="e">
        <f>VLOOKUP('Sampling picks'!CJ915,Sheet1!$A$11:$C$1010,3,FALSE)</f>
        <v>#N/A</v>
      </c>
      <c r="CV925" t="e">
        <f>VLOOKUP('Sampling picks'!CK915,Sheet1!$A$11:$C$1010,3,FALSE)</f>
        <v>#N/A</v>
      </c>
      <c r="CW925" t="e">
        <f>VLOOKUP('Sampling picks'!CL915,Sheet1!$A$11:$C$1010,3,FALSE)</f>
        <v>#N/A</v>
      </c>
      <c r="CX925" t="e">
        <f>VLOOKUP('Sampling picks'!CM915,Sheet1!$A$11:$C$1010,3,FALSE)</f>
        <v>#N/A</v>
      </c>
      <c r="CY925" t="e">
        <f>VLOOKUP('Sampling picks'!CN915,Sheet1!$A$11:$C$1010,3,FALSE)</f>
        <v>#N/A</v>
      </c>
      <c r="CZ925" t="e">
        <f>VLOOKUP('Sampling picks'!CO915,Sheet1!$A$11:$C$1010,3,FALSE)</f>
        <v>#N/A</v>
      </c>
      <c r="DA925" t="e">
        <f>VLOOKUP('Sampling picks'!CP915,Sheet1!$A$11:$C$1010,3,FALSE)</f>
        <v>#N/A</v>
      </c>
      <c r="DB925" t="e">
        <f>VLOOKUP('Sampling picks'!CQ915,Sheet1!$A$11:$C$1010,3,FALSE)</f>
        <v>#N/A</v>
      </c>
      <c r="DC925" t="e">
        <f>VLOOKUP('Sampling picks'!CR915,Sheet1!$A$11:$C$1010,3,FALSE)</f>
        <v>#N/A</v>
      </c>
      <c r="DD925" t="e">
        <f>VLOOKUP('Sampling picks'!CS915,Sheet1!$A$11:$C$1010,3,FALSE)</f>
        <v>#N/A</v>
      </c>
      <c r="DE925" t="e">
        <f>VLOOKUP('Sampling picks'!CT915,Sheet1!$A$11:$C$1010,3,FALSE)</f>
        <v>#N/A</v>
      </c>
      <c r="DF925" t="e">
        <f>VLOOKUP('Sampling picks'!CU915,Sheet1!$A$11:$C$1010,3,FALSE)</f>
        <v>#N/A</v>
      </c>
      <c r="DG925" t="e">
        <f>VLOOKUP('Sampling picks'!CV915,Sheet1!$A$11:$C$1010,3,FALSE)</f>
        <v>#N/A</v>
      </c>
      <c r="DH925" t="e">
        <f>VLOOKUP('Sampling picks'!CW915,Sheet1!$A$11:$C$1010,3,FALSE)</f>
        <v>#N/A</v>
      </c>
      <c r="DI925" t="e">
        <f>VLOOKUP('Sampling picks'!CX915,Sheet1!$A$11:$C$1010,3,FALSE)</f>
        <v>#N/A</v>
      </c>
      <c r="DJ925" t="e">
        <f>VLOOKUP('Sampling picks'!CY915,Sheet1!$A$11:$C$1010,3,FALSE)</f>
        <v>#N/A</v>
      </c>
    </row>
    <row r="926" spans="1:114" x14ac:dyDescent="0.3">
      <c r="A926">
        <v>916</v>
      </c>
      <c r="B926" s="1">
        <f t="shared" ca="1" si="72"/>
        <v>856</v>
      </c>
      <c r="C926" s="1">
        <f t="shared" ca="1" si="72"/>
        <v>843</v>
      </c>
      <c r="H926" t="str">
        <f t="shared" ca="1" si="73"/>
        <v>do not reject</v>
      </c>
      <c r="I926">
        <f t="shared" ca="1" si="74"/>
        <v>0.60595574111842321</v>
      </c>
      <c r="J926">
        <f t="shared" ca="1" si="75"/>
        <v>-0.26879360111431227</v>
      </c>
      <c r="K926">
        <f t="shared" ca="1" si="76"/>
        <v>791.5</v>
      </c>
      <c r="L926" t="s">
        <v>942</v>
      </c>
      <c r="M926">
        <f ca="1">VLOOKUP('Sampling picks'!B916,Sheet1!$A$11:$C$1010,3,FALSE)</f>
        <v>876</v>
      </c>
      <c r="N926">
        <f ca="1">VLOOKUP('Sampling picks'!C916,Sheet1!$A$11:$C$1010,3,FALSE)</f>
        <v>749</v>
      </c>
      <c r="O926">
        <f ca="1">VLOOKUP('Sampling picks'!D916,Sheet1!$A$11:$C$1010,3,FALSE)</f>
        <v>760</v>
      </c>
      <c r="P926">
        <f ca="1">VLOOKUP('Sampling picks'!E916,Sheet1!$A$11:$C$1010,3,FALSE)</f>
        <v>716</v>
      </c>
      <c r="Q926">
        <f ca="1">VLOOKUP('Sampling picks'!F916,Sheet1!$A$11:$C$1010,3,FALSE)</f>
        <v>948</v>
      </c>
      <c r="R926">
        <f ca="1">VLOOKUP('Sampling picks'!G916,Sheet1!$A$11:$C$1010,3,FALSE)</f>
        <v>789</v>
      </c>
      <c r="S926">
        <f ca="1">VLOOKUP('Sampling picks'!H916,Sheet1!$A$11:$C$1010,3,FALSE)</f>
        <v>745</v>
      </c>
      <c r="T926">
        <f ca="1">VLOOKUP('Sampling picks'!I916,Sheet1!$A$11:$C$1010,3,FALSE)</f>
        <v>929</v>
      </c>
      <c r="U926">
        <f ca="1">VLOOKUP('Sampling picks'!J916,Sheet1!$A$11:$C$1010,3,FALSE)</f>
        <v>809</v>
      </c>
      <c r="V926">
        <f ca="1">VLOOKUP('Sampling picks'!K916,Sheet1!$A$11:$C$1010,3,FALSE)</f>
        <v>594</v>
      </c>
      <c r="W926" t="e">
        <f>VLOOKUP('Sampling picks'!L916,Sheet1!$A$11:$C$1010,3,FALSE)</f>
        <v>#N/A</v>
      </c>
      <c r="X926" t="e">
        <f>VLOOKUP('Sampling picks'!M916,Sheet1!$A$11:$C$1010,3,FALSE)</f>
        <v>#N/A</v>
      </c>
      <c r="Y926" t="e">
        <f>VLOOKUP('Sampling picks'!N916,Sheet1!$A$11:$C$1010,3,FALSE)</f>
        <v>#N/A</v>
      </c>
      <c r="Z926" t="e">
        <f>VLOOKUP('Sampling picks'!O916,Sheet1!$A$11:$C$1010,3,FALSE)</f>
        <v>#N/A</v>
      </c>
      <c r="AA926" t="e">
        <f>VLOOKUP('Sampling picks'!P916,Sheet1!$A$11:$C$1010,3,FALSE)</f>
        <v>#N/A</v>
      </c>
      <c r="AB926" t="e">
        <f>VLOOKUP('Sampling picks'!Q916,Sheet1!$A$11:$C$1010,3,FALSE)</f>
        <v>#N/A</v>
      </c>
      <c r="AC926" t="e">
        <f>VLOOKUP('Sampling picks'!R916,Sheet1!$A$11:$C$1010,3,FALSE)</f>
        <v>#N/A</v>
      </c>
      <c r="AD926" t="e">
        <f>VLOOKUP('Sampling picks'!S916,Sheet1!$A$11:$C$1010,3,FALSE)</f>
        <v>#N/A</v>
      </c>
      <c r="AE926" t="e">
        <f>VLOOKUP('Sampling picks'!T916,Sheet1!$A$11:$C$1010,3,FALSE)</f>
        <v>#N/A</v>
      </c>
      <c r="AF926" t="e">
        <f>VLOOKUP('Sampling picks'!U916,Sheet1!$A$11:$C$1010,3,FALSE)</f>
        <v>#N/A</v>
      </c>
      <c r="AG926" t="e">
        <f>VLOOKUP('Sampling picks'!V916,Sheet1!$A$11:$C$1010,3,FALSE)</f>
        <v>#N/A</v>
      </c>
      <c r="AH926" t="e">
        <f>VLOOKUP('Sampling picks'!W916,Sheet1!$A$11:$C$1010,3,FALSE)</f>
        <v>#N/A</v>
      </c>
      <c r="AI926" t="e">
        <f>VLOOKUP('Sampling picks'!X916,Sheet1!$A$11:$C$1010,3,FALSE)</f>
        <v>#N/A</v>
      </c>
      <c r="AJ926" t="e">
        <f>VLOOKUP('Sampling picks'!Y916,Sheet1!$A$11:$C$1010,3,FALSE)</f>
        <v>#N/A</v>
      </c>
      <c r="AK926" t="e">
        <f>VLOOKUP('Sampling picks'!Z916,Sheet1!$A$11:$C$1010,3,FALSE)</f>
        <v>#N/A</v>
      </c>
      <c r="AL926" t="e">
        <f>VLOOKUP('Sampling picks'!AA916,Sheet1!$A$11:$C$1010,3,FALSE)</f>
        <v>#N/A</v>
      </c>
      <c r="AM926" t="e">
        <f>VLOOKUP('Sampling picks'!AB916,Sheet1!$A$11:$C$1010,3,FALSE)</f>
        <v>#N/A</v>
      </c>
      <c r="AN926" t="e">
        <f>VLOOKUP('Sampling picks'!AC916,Sheet1!$A$11:$C$1010,3,FALSE)</f>
        <v>#N/A</v>
      </c>
      <c r="AO926" t="e">
        <f>VLOOKUP('Sampling picks'!AD916,Sheet1!$A$11:$C$1010,3,FALSE)</f>
        <v>#N/A</v>
      </c>
      <c r="AP926" t="e">
        <f>VLOOKUP('Sampling picks'!AE916,Sheet1!$A$11:$C$1010,3,FALSE)</f>
        <v>#N/A</v>
      </c>
      <c r="AQ926" t="e">
        <f>VLOOKUP('Sampling picks'!AF916,Sheet1!$A$11:$C$1010,3,FALSE)</f>
        <v>#N/A</v>
      </c>
      <c r="AR926" t="e">
        <f>VLOOKUP('Sampling picks'!AG916,Sheet1!$A$11:$C$1010,3,FALSE)</f>
        <v>#N/A</v>
      </c>
      <c r="AS926" t="e">
        <f>VLOOKUP('Sampling picks'!AH916,Sheet1!$A$11:$C$1010,3,FALSE)</f>
        <v>#N/A</v>
      </c>
      <c r="AT926" t="e">
        <f>VLOOKUP('Sampling picks'!AI916,Sheet1!$A$11:$C$1010,3,FALSE)</f>
        <v>#N/A</v>
      </c>
      <c r="AU926" t="e">
        <f>VLOOKUP('Sampling picks'!AJ916,Sheet1!$A$11:$C$1010,3,FALSE)</f>
        <v>#N/A</v>
      </c>
      <c r="AV926" t="e">
        <f>VLOOKUP('Sampling picks'!AK916,Sheet1!$A$11:$C$1010,3,FALSE)</f>
        <v>#N/A</v>
      </c>
      <c r="AW926" t="e">
        <f>VLOOKUP('Sampling picks'!AL916,Sheet1!$A$11:$C$1010,3,FALSE)</f>
        <v>#N/A</v>
      </c>
      <c r="AX926" t="e">
        <f>VLOOKUP('Sampling picks'!AM916,Sheet1!$A$11:$C$1010,3,FALSE)</f>
        <v>#N/A</v>
      </c>
      <c r="AY926" t="e">
        <f>VLOOKUP('Sampling picks'!AN916,Sheet1!$A$11:$C$1010,3,FALSE)</f>
        <v>#N/A</v>
      </c>
      <c r="AZ926" t="e">
        <f>VLOOKUP('Sampling picks'!AO916,Sheet1!$A$11:$C$1010,3,FALSE)</f>
        <v>#N/A</v>
      </c>
      <c r="BA926" t="e">
        <f>VLOOKUP('Sampling picks'!AP916,Sheet1!$A$11:$C$1010,3,FALSE)</f>
        <v>#N/A</v>
      </c>
      <c r="BB926" t="e">
        <f>VLOOKUP('Sampling picks'!AQ916,Sheet1!$A$11:$C$1010,3,FALSE)</f>
        <v>#N/A</v>
      </c>
      <c r="BC926" t="e">
        <f>VLOOKUP('Sampling picks'!AR916,Sheet1!$A$11:$C$1010,3,FALSE)</f>
        <v>#N/A</v>
      </c>
      <c r="BD926" t="e">
        <f>VLOOKUP('Sampling picks'!AS916,Sheet1!$A$11:$C$1010,3,FALSE)</f>
        <v>#N/A</v>
      </c>
      <c r="BE926" t="e">
        <f>VLOOKUP('Sampling picks'!AT916,Sheet1!$A$11:$C$1010,3,FALSE)</f>
        <v>#N/A</v>
      </c>
      <c r="BF926" t="e">
        <f>VLOOKUP('Sampling picks'!AU916,Sheet1!$A$11:$C$1010,3,FALSE)</f>
        <v>#N/A</v>
      </c>
      <c r="BG926" t="e">
        <f>VLOOKUP('Sampling picks'!AV916,Sheet1!$A$11:$C$1010,3,FALSE)</f>
        <v>#N/A</v>
      </c>
      <c r="BH926" t="e">
        <f>VLOOKUP('Sampling picks'!AW916,Sheet1!$A$11:$C$1010,3,FALSE)</f>
        <v>#N/A</v>
      </c>
      <c r="BI926" t="e">
        <f>VLOOKUP('Sampling picks'!AX916,Sheet1!$A$11:$C$1010,3,FALSE)</f>
        <v>#N/A</v>
      </c>
      <c r="BJ926" t="e">
        <f>VLOOKUP('Sampling picks'!AY916,Sheet1!$A$11:$C$1010,3,FALSE)</f>
        <v>#N/A</v>
      </c>
      <c r="BK926" t="e">
        <f>VLOOKUP('Sampling picks'!AZ916,Sheet1!$A$11:$C$1010,3,FALSE)</f>
        <v>#N/A</v>
      </c>
      <c r="BL926" t="e">
        <f>VLOOKUP('Sampling picks'!BA916,Sheet1!$A$11:$C$1010,3,FALSE)</f>
        <v>#N/A</v>
      </c>
      <c r="BM926" t="e">
        <f>VLOOKUP('Sampling picks'!BB916,Sheet1!$A$11:$C$1010,3,FALSE)</f>
        <v>#N/A</v>
      </c>
      <c r="BN926" t="e">
        <f>VLOOKUP('Sampling picks'!BC916,Sheet1!$A$11:$C$1010,3,FALSE)</f>
        <v>#N/A</v>
      </c>
      <c r="BO926" t="e">
        <f>VLOOKUP('Sampling picks'!BD916,Sheet1!$A$11:$C$1010,3,FALSE)</f>
        <v>#N/A</v>
      </c>
      <c r="BP926" t="e">
        <f>VLOOKUP('Sampling picks'!BE916,Sheet1!$A$11:$C$1010,3,FALSE)</f>
        <v>#N/A</v>
      </c>
      <c r="BQ926" t="e">
        <f>VLOOKUP('Sampling picks'!BF916,Sheet1!$A$11:$C$1010,3,FALSE)</f>
        <v>#N/A</v>
      </c>
      <c r="BR926" t="e">
        <f>VLOOKUP('Sampling picks'!BG916,Sheet1!$A$11:$C$1010,3,FALSE)</f>
        <v>#N/A</v>
      </c>
      <c r="BS926" t="e">
        <f>VLOOKUP('Sampling picks'!BH916,Sheet1!$A$11:$C$1010,3,FALSE)</f>
        <v>#N/A</v>
      </c>
      <c r="BT926" t="e">
        <f>VLOOKUP('Sampling picks'!BI916,Sheet1!$A$11:$C$1010,3,FALSE)</f>
        <v>#N/A</v>
      </c>
      <c r="BU926" t="e">
        <f>VLOOKUP('Sampling picks'!BJ916,Sheet1!$A$11:$C$1010,3,FALSE)</f>
        <v>#N/A</v>
      </c>
      <c r="BV926" t="e">
        <f>VLOOKUP('Sampling picks'!BK916,Sheet1!$A$11:$C$1010,3,FALSE)</f>
        <v>#N/A</v>
      </c>
      <c r="BW926" t="e">
        <f>VLOOKUP('Sampling picks'!BL916,Sheet1!$A$11:$C$1010,3,FALSE)</f>
        <v>#N/A</v>
      </c>
      <c r="BX926" t="e">
        <f>VLOOKUP('Sampling picks'!BM916,Sheet1!$A$11:$C$1010,3,FALSE)</f>
        <v>#N/A</v>
      </c>
      <c r="BY926" t="e">
        <f>VLOOKUP('Sampling picks'!BN916,Sheet1!$A$11:$C$1010,3,FALSE)</f>
        <v>#N/A</v>
      </c>
      <c r="BZ926" t="e">
        <f>VLOOKUP('Sampling picks'!BO916,Sheet1!$A$11:$C$1010,3,FALSE)</f>
        <v>#N/A</v>
      </c>
      <c r="CA926" t="e">
        <f>VLOOKUP('Sampling picks'!BP916,Sheet1!$A$11:$C$1010,3,FALSE)</f>
        <v>#N/A</v>
      </c>
      <c r="CB926" t="e">
        <f>VLOOKUP('Sampling picks'!BQ916,Sheet1!$A$11:$C$1010,3,FALSE)</f>
        <v>#N/A</v>
      </c>
      <c r="CC926" t="e">
        <f>VLOOKUP('Sampling picks'!BR916,Sheet1!$A$11:$C$1010,3,FALSE)</f>
        <v>#N/A</v>
      </c>
      <c r="CD926" t="e">
        <f>VLOOKUP('Sampling picks'!BS916,Sheet1!$A$11:$C$1010,3,FALSE)</f>
        <v>#N/A</v>
      </c>
      <c r="CE926" t="e">
        <f>VLOOKUP('Sampling picks'!BT916,Sheet1!$A$11:$C$1010,3,FALSE)</f>
        <v>#N/A</v>
      </c>
      <c r="CF926" t="e">
        <f>VLOOKUP('Sampling picks'!BU916,Sheet1!$A$11:$C$1010,3,FALSE)</f>
        <v>#N/A</v>
      </c>
      <c r="CG926" t="e">
        <f>VLOOKUP('Sampling picks'!BV916,Sheet1!$A$11:$C$1010,3,FALSE)</f>
        <v>#N/A</v>
      </c>
      <c r="CH926" t="e">
        <f>VLOOKUP('Sampling picks'!BW916,Sheet1!$A$11:$C$1010,3,FALSE)</f>
        <v>#N/A</v>
      </c>
      <c r="CI926" t="e">
        <f>VLOOKUP('Sampling picks'!BX916,Sheet1!$A$11:$C$1010,3,FALSE)</f>
        <v>#N/A</v>
      </c>
      <c r="CJ926" t="e">
        <f>VLOOKUP('Sampling picks'!BY916,Sheet1!$A$11:$C$1010,3,FALSE)</f>
        <v>#N/A</v>
      </c>
      <c r="CK926" t="e">
        <f>VLOOKUP('Sampling picks'!BZ916,Sheet1!$A$11:$C$1010,3,FALSE)</f>
        <v>#N/A</v>
      </c>
      <c r="CL926" t="e">
        <f>VLOOKUP('Sampling picks'!CA916,Sheet1!$A$11:$C$1010,3,FALSE)</f>
        <v>#N/A</v>
      </c>
      <c r="CM926" t="e">
        <f>VLOOKUP('Sampling picks'!CB916,Sheet1!$A$11:$C$1010,3,FALSE)</f>
        <v>#N/A</v>
      </c>
      <c r="CN926" t="e">
        <f>VLOOKUP('Sampling picks'!CC916,Sheet1!$A$11:$C$1010,3,FALSE)</f>
        <v>#N/A</v>
      </c>
      <c r="CO926" t="e">
        <f>VLOOKUP('Sampling picks'!CD916,Sheet1!$A$11:$C$1010,3,FALSE)</f>
        <v>#N/A</v>
      </c>
      <c r="CP926" t="e">
        <f>VLOOKUP('Sampling picks'!CE916,Sheet1!$A$11:$C$1010,3,FALSE)</f>
        <v>#N/A</v>
      </c>
      <c r="CQ926" t="e">
        <f>VLOOKUP('Sampling picks'!CF916,Sheet1!$A$11:$C$1010,3,FALSE)</f>
        <v>#N/A</v>
      </c>
      <c r="CR926" t="e">
        <f>VLOOKUP('Sampling picks'!CG916,Sheet1!$A$11:$C$1010,3,FALSE)</f>
        <v>#N/A</v>
      </c>
      <c r="CS926" t="e">
        <f>VLOOKUP('Sampling picks'!CH916,Sheet1!$A$11:$C$1010,3,FALSE)</f>
        <v>#N/A</v>
      </c>
      <c r="CT926" t="e">
        <f>VLOOKUP('Sampling picks'!CI916,Sheet1!$A$11:$C$1010,3,FALSE)</f>
        <v>#N/A</v>
      </c>
      <c r="CU926" t="e">
        <f>VLOOKUP('Sampling picks'!CJ916,Sheet1!$A$11:$C$1010,3,FALSE)</f>
        <v>#N/A</v>
      </c>
      <c r="CV926" t="e">
        <f>VLOOKUP('Sampling picks'!CK916,Sheet1!$A$11:$C$1010,3,FALSE)</f>
        <v>#N/A</v>
      </c>
      <c r="CW926" t="e">
        <f>VLOOKUP('Sampling picks'!CL916,Sheet1!$A$11:$C$1010,3,FALSE)</f>
        <v>#N/A</v>
      </c>
      <c r="CX926" t="e">
        <f>VLOOKUP('Sampling picks'!CM916,Sheet1!$A$11:$C$1010,3,FALSE)</f>
        <v>#N/A</v>
      </c>
      <c r="CY926" t="e">
        <f>VLOOKUP('Sampling picks'!CN916,Sheet1!$A$11:$C$1010,3,FALSE)</f>
        <v>#N/A</v>
      </c>
      <c r="CZ926" t="e">
        <f>VLOOKUP('Sampling picks'!CO916,Sheet1!$A$11:$C$1010,3,FALSE)</f>
        <v>#N/A</v>
      </c>
      <c r="DA926" t="e">
        <f>VLOOKUP('Sampling picks'!CP916,Sheet1!$A$11:$C$1010,3,FALSE)</f>
        <v>#N/A</v>
      </c>
      <c r="DB926" t="e">
        <f>VLOOKUP('Sampling picks'!CQ916,Sheet1!$A$11:$C$1010,3,FALSE)</f>
        <v>#N/A</v>
      </c>
      <c r="DC926" t="e">
        <f>VLOOKUP('Sampling picks'!CR916,Sheet1!$A$11:$C$1010,3,FALSE)</f>
        <v>#N/A</v>
      </c>
      <c r="DD926" t="e">
        <f>VLOOKUP('Sampling picks'!CS916,Sheet1!$A$11:$C$1010,3,FALSE)</f>
        <v>#N/A</v>
      </c>
      <c r="DE926" t="e">
        <f>VLOOKUP('Sampling picks'!CT916,Sheet1!$A$11:$C$1010,3,FALSE)</f>
        <v>#N/A</v>
      </c>
      <c r="DF926" t="e">
        <f>VLOOKUP('Sampling picks'!CU916,Sheet1!$A$11:$C$1010,3,FALSE)</f>
        <v>#N/A</v>
      </c>
      <c r="DG926" t="e">
        <f>VLOOKUP('Sampling picks'!CV916,Sheet1!$A$11:$C$1010,3,FALSE)</f>
        <v>#N/A</v>
      </c>
      <c r="DH926" t="e">
        <f>VLOOKUP('Sampling picks'!CW916,Sheet1!$A$11:$C$1010,3,FALSE)</f>
        <v>#N/A</v>
      </c>
      <c r="DI926" t="e">
        <f>VLOOKUP('Sampling picks'!CX916,Sheet1!$A$11:$C$1010,3,FALSE)</f>
        <v>#N/A</v>
      </c>
      <c r="DJ926" t="e">
        <f>VLOOKUP('Sampling picks'!CY916,Sheet1!$A$11:$C$1010,3,FALSE)</f>
        <v>#N/A</v>
      </c>
    </row>
    <row r="927" spans="1:114" x14ac:dyDescent="0.3">
      <c r="A927">
        <v>917</v>
      </c>
      <c r="B927" s="1">
        <f t="shared" ca="1" si="72"/>
        <v>789</v>
      </c>
      <c r="C927" s="1">
        <f t="shared" ca="1" si="72"/>
        <v>837</v>
      </c>
      <c r="H927" t="str">
        <f t="shared" ca="1" si="73"/>
        <v>do not reject</v>
      </c>
      <c r="I927">
        <f t="shared" ca="1" si="74"/>
        <v>0.23936390630905935</v>
      </c>
      <c r="J927">
        <f t="shared" ca="1" si="75"/>
        <v>0.7083501958777163</v>
      </c>
      <c r="K927">
        <f t="shared" ca="1" si="76"/>
        <v>822.4</v>
      </c>
      <c r="L927" t="s">
        <v>943</v>
      </c>
      <c r="M927">
        <f ca="1">VLOOKUP('Sampling picks'!B917,Sheet1!$A$11:$C$1010,3,FALSE)</f>
        <v>714</v>
      </c>
      <c r="N927">
        <f ca="1">VLOOKUP('Sampling picks'!C917,Sheet1!$A$11:$C$1010,3,FALSE)</f>
        <v>849</v>
      </c>
      <c r="O927">
        <f ca="1">VLOOKUP('Sampling picks'!D917,Sheet1!$A$11:$C$1010,3,FALSE)</f>
        <v>674</v>
      </c>
      <c r="P927">
        <f ca="1">VLOOKUP('Sampling picks'!E917,Sheet1!$A$11:$C$1010,3,FALSE)</f>
        <v>892</v>
      </c>
      <c r="Q927">
        <f ca="1">VLOOKUP('Sampling picks'!F917,Sheet1!$A$11:$C$1010,3,FALSE)</f>
        <v>758</v>
      </c>
      <c r="R927">
        <f ca="1">VLOOKUP('Sampling picks'!G917,Sheet1!$A$11:$C$1010,3,FALSE)</f>
        <v>842</v>
      </c>
      <c r="S927">
        <f ca="1">VLOOKUP('Sampling picks'!H917,Sheet1!$A$11:$C$1010,3,FALSE)</f>
        <v>725</v>
      </c>
      <c r="T927">
        <f ca="1">VLOOKUP('Sampling picks'!I917,Sheet1!$A$11:$C$1010,3,FALSE)</f>
        <v>915</v>
      </c>
      <c r="U927">
        <f ca="1">VLOOKUP('Sampling picks'!J917,Sheet1!$A$11:$C$1010,3,FALSE)</f>
        <v>912</v>
      </c>
      <c r="V927">
        <f ca="1">VLOOKUP('Sampling picks'!K917,Sheet1!$A$11:$C$1010,3,FALSE)</f>
        <v>943</v>
      </c>
      <c r="W927" t="e">
        <f>VLOOKUP('Sampling picks'!L917,Sheet1!$A$11:$C$1010,3,FALSE)</f>
        <v>#N/A</v>
      </c>
      <c r="X927" t="e">
        <f>VLOOKUP('Sampling picks'!M917,Sheet1!$A$11:$C$1010,3,FALSE)</f>
        <v>#N/A</v>
      </c>
      <c r="Y927" t="e">
        <f>VLOOKUP('Sampling picks'!N917,Sheet1!$A$11:$C$1010,3,FALSE)</f>
        <v>#N/A</v>
      </c>
      <c r="Z927" t="e">
        <f>VLOOKUP('Sampling picks'!O917,Sheet1!$A$11:$C$1010,3,FALSE)</f>
        <v>#N/A</v>
      </c>
      <c r="AA927" t="e">
        <f>VLOOKUP('Sampling picks'!P917,Sheet1!$A$11:$C$1010,3,FALSE)</f>
        <v>#N/A</v>
      </c>
      <c r="AB927" t="e">
        <f>VLOOKUP('Sampling picks'!Q917,Sheet1!$A$11:$C$1010,3,FALSE)</f>
        <v>#N/A</v>
      </c>
      <c r="AC927" t="e">
        <f>VLOOKUP('Sampling picks'!R917,Sheet1!$A$11:$C$1010,3,FALSE)</f>
        <v>#N/A</v>
      </c>
      <c r="AD927" t="e">
        <f>VLOOKUP('Sampling picks'!S917,Sheet1!$A$11:$C$1010,3,FALSE)</f>
        <v>#N/A</v>
      </c>
      <c r="AE927" t="e">
        <f>VLOOKUP('Sampling picks'!T917,Sheet1!$A$11:$C$1010,3,FALSE)</f>
        <v>#N/A</v>
      </c>
      <c r="AF927" t="e">
        <f>VLOOKUP('Sampling picks'!U917,Sheet1!$A$11:$C$1010,3,FALSE)</f>
        <v>#N/A</v>
      </c>
      <c r="AG927" t="e">
        <f>VLOOKUP('Sampling picks'!V917,Sheet1!$A$11:$C$1010,3,FALSE)</f>
        <v>#N/A</v>
      </c>
      <c r="AH927" t="e">
        <f>VLOOKUP('Sampling picks'!W917,Sheet1!$A$11:$C$1010,3,FALSE)</f>
        <v>#N/A</v>
      </c>
      <c r="AI927" t="e">
        <f>VLOOKUP('Sampling picks'!X917,Sheet1!$A$11:$C$1010,3,FALSE)</f>
        <v>#N/A</v>
      </c>
      <c r="AJ927" t="e">
        <f>VLOOKUP('Sampling picks'!Y917,Sheet1!$A$11:$C$1010,3,FALSE)</f>
        <v>#N/A</v>
      </c>
      <c r="AK927" t="e">
        <f>VLOOKUP('Sampling picks'!Z917,Sheet1!$A$11:$C$1010,3,FALSE)</f>
        <v>#N/A</v>
      </c>
      <c r="AL927" t="e">
        <f>VLOOKUP('Sampling picks'!AA917,Sheet1!$A$11:$C$1010,3,FALSE)</f>
        <v>#N/A</v>
      </c>
      <c r="AM927" t="e">
        <f>VLOOKUP('Sampling picks'!AB917,Sheet1!$A$11:$C$1010,3,FALSE)</f>
        <v>#N/A</v>
      </c>
      <c r="AN927" t="e">
        <f>VLOOKUP('Sampling picks'!AC917,Sheet1!$A$11:$C$1010,3,FALSE)</f>
        <v>#N/A</v>
      </c>
      <c r="AO927" t="e">
        <f>VLOOKUP('Sampling picks'!AD917,Sheet1!$A$11:$C$1010,3,FALSE)</f>
        <v>#N/A</v>
      </c>
      <c r="AP927" t="e">
        <f>VLOOKUP('Sampling picks'!AE917,Sheet1!$A$11:$C$1010,3,FALSE)</f>
        <v>#N/A</v>
      </c>
      <c r="AQ927" t="e">
        <f>VLOOKUP('Sampling picks'!AF917,Sheet1!$A$11:$C$1010,3,FALSE)</f>
        <v>#N/A</v>
      </c>
      <c r="AR927" t="e">
        <f>VLOOKUP('Sampling picks'!AG917,Sheet1!$A$11:$C$1010,3,FALSE)</f>
        <v>#N/A</v>
      </c>
      <c r="AS927" t="e">
        <f>VLOOKUP('Sampling picks'!AH917,Sheet1!$A$11:$C$1010,3,FALSE)</f>
        <v>#N/A</v>
      </c>
      <c r="AT927" t="e">
        <f>VLOOKUP('Sampling picks'!AI917,Sheet1!$A$11:$C$1010,3,FALSE)</f>
        <v>#N/A</v>
      </c>
      <c r="AU927" t="e">
        <f>VLOOKUP('Sampling picks'!AJ917,Sheet1!$A$11:$C$1010,3,FALSE)</f>
        <v>#N/A</v>
      </c>
      <c r="AV927" t="e">
        <f>VLOOKUP('Sampling picks'!AK917,Sheet1!$A$11:$C$1010,3,FALSE)</f>
        <v>#N/A</v>
      </c>
      <c r="AW927" t="e">
        <f>VLOOKUP('Sampling picks'!AL917,Sheet1!$A$11:$C$1010,3,FALSE)</f>
        <v>#N/A</v>
      </c>
      <c r="AX927" t="e">
        <f>VLOOKUP('Sampling picks'!AM917,Sheet1!$A$11:$C$1010,3,FALSE)</f>
        <v>#N/A</v>
      </c>
      <c r="AY927" t="e">
        <f>VLOOKUP('Sampling picks'!AN917,Sheet1!$A$11:$C$1010,3,FALSE)</f>
        <v>#N/A</v>
      </c>
      <c r="AZ927" t="e">
        <f>VLOOKUP('Sampling picks'!AO917,Sheet1!$A$11:$C$1010,3,FALSE)</f>
        <v>#N/A</v>
      </c>
      <c r="BA927" t="e">
        <f>VLOOKUP('Sampling picks'!AP917,Sheet1!$A$11:$C$1010,3,FALSE)</f>
        <v>#N/A</v>
      </c>
      <c r="BB927" t="e">
        <f>VLOOKUP('Sampling picks'!AQ917,Sheet1!$A$11:$C$1010,3,FALSE)</f>
        <v>#N/A</v>
      </c>
      <c r="BC927" t="e">
        <f>VLOOKUP('Sampling picks'!AR917,Sheet1!$A$11:$C$1010,3,FALSE)</f>
        <v>#N/A</v>
      </c>
      <c r="BD927" t="e">
        <f>VLOOKUP('Sampling picks'!AS917,Sheet1!$A$11:$C$1010,3,FALSE)</f>
        <v>#N/A</v>
      </c>
      <c r="BE927" t="e">
        <f>VLOOKUP('Sampling picks'!AT917,Sheet1!$A$11:$C$1010,3,FALSE)</f>
        <v>#N/A</v>
      </c>
      <c r="BF927" t="e">
        <f>VLOOKUP('Sampling picks'!AU917,Sheet1!$A$11:$C$1010,3,FALSE)</f>
        <v>#N/A</v>
      </c>
      <c r="BG927" t="e">
        <f>VLOOKUP('Sampling picks'!AV917,Sheet1!$A$11:$C$1010,3,FALSE)</f>
        <v>#N/A</v>
      </c>
      <c r="BH927" t="e">
        <f>VLOOKUP('Sampling picks'!AW917,Sheet1!$A$11:$C$1010,3,FALSE)</f>
        <v>#N/A</v>
      </c>
      <c r="BI927" t="e">
        <f>VLOOKUP('Sampling picks'!AX917,Sheet1!$A$11:$C$1010,3,FALSE)</f>
        <v>#N/A</v>
      </c>
      <c r="BJ927" t="e">
        <f>VLOOKUP('Sampling picks'!AY917,Sheet1!$A$11:$C$1010,3,FALSE)</f>
        <v>#N/A</v>
      </c>
      <c r="BK927" t="e">
        <f>VLOOKUP('Sampling picks'!AZ917,Sheet1!$A$11:$C$1010,3,FALSE)</f>
        <v>#N/A</v>
      </c>
      <c r="BL927" t="e">
        <f>VLOOKUP('Sampling picks'!BA917,Sheet1!$A$11:$C$1010,3,FALSE)</f>
        <v>#N/A</v>
      </c>
      <c r="BM927" t="e">
        <f>VLOOKUP('Sampling picks'!BB917,Sheet1!$A$11:$C$1010,3,FALSE)</f>
        <v>#N/A</v>
      </c>
      <c r="BN927" t="e">
        <f>VLOOKUP('Sampling picks'!BC917,Sheet1!$A$11:$C$1010,3,FALSE)</f>
        <v>#N/A</v>
      </c>
      <c r="BO927" t="e">
        <f>VLOOKUP('Sampling picks'!BD917,Sheet1!$A$11:$C$1010,3,FALSE)</f>
        <v>#N/A</v>
      </c>
      <c r="BP927" t="e">
        <f>VLOOKUP('Sampling picks'!BE917,Sheet1!$A$11:$C$1010,3,FALSE)</f>
        <v>#N/A</v>
      </c>
      <c r="BQ927" t="e">
        <f>VLOOKUP('Sampling picks'!BF917,Sheet1!$A$11:$C$1010,3,FALSE)</f>
        <v>#N/A</v>
      </c>
      <c r="BR927" t="e">
        <f>VLOOKUP('Sampling picks'!BG917,Sheet1!$A$11:$C$1010,3,FALSE)</f>
        <v>#N/A</v>
      </c>
      <c r="BS927" t="e">
        <f>VLOOKUP('Sampling picks'!BH917,Sheet1!$A$11:$C$1010,3,FALSE)</f>
        <v>#N/A</v>
      </c>
      <c r="BT927" t="e">
        <f>VLOOKUP('Sampling picks'!BI917,Sheet1!$A$11:$C$1010,3,FALSE)</f>
        <v>#N/A</v>
      </c>
      <c r="BU927" t="e">
        <f>VLOOKUP('Sampling picks'!BJ917,Sheet1!$A$11:$C$1010,3,FALSE)</f>
        <v>#N/A</v>
      </c>
      <c r="BV927" t="e">
        <f>VLOOKUP('Sampling picks'!BK917,Sheet1!$A$11:$C$1010,3,FALSE)</f>
        <v>#N/A</v>
      </c>
      <c r="BW927" t="e">
        <f>VLOOKUP('Sampling picks'!BL917,Sheet1!$A$11:$C$1010,3,FALSE)</f>
        <v>#N/A</v>
      </c>
      <c r="BX927" t="e">
        <f>VLOOKUP('Sampling picks'!BM917,Sheet1!$A$11:$C$1010,3,FALSE)</f>
        <v>#N/A</v>
      </c>
      <c r="BY927" t="e">
        <f>VLOOKUP('Sampling picks'!BN917,Sheet1!$A$11:$C$1010,3,FALSE)</f>
        <v>#N/A</v>
      </c>
      <c r="BZ927" t="e">
        <f>VLOOKUP('Sampling picks'!BO917,Sheet1!$A$11:$C$1010,3,FALSE)</f>
        <v>#N/A</v>
      </c>
      <c r="CA927" t="e">
        <f>VLOOKUP('Sampling picks'!BP917,Sheet1!$A$11:$C$1010,3,FALSE)</f>
        <v>#N/A</v>
      </c>
      <c r="CB927" t="e">
        <f>VLOOKUP('Sampling picks'!BQ917,Sheet1!$A$11:$C$1010,3,FALSE)</f>
        <v>#N/A</v>
      </c>
      <c r="CC927" t="e">
        <f>VLOOKUP('Sampling picks'!BR917,Sheet1!$A$11:$C$1010,3,FALSE)</f>
        <v>#N/A</v>
      </c>
      <c r="CD927" t="e">
        <f>VLOOKUP('Sampling picks'!BS917,Sheet1!$A$11:$C$1010,3,FALSE)</f>
        <v>#N/A</v>
      </c>
      <c r="CE927" t="e">
        <f>VLOOKUP('Sampling picks'!BT917,Sheet1!$A$11:$C$1010,3,FALSE)</f>
        <v>#N/A</v>
      </c>
      <c r="CF927" t="e">
        <f>VLOOKUP('Sampling picks'!BU917,Sheet1!$A$11:$C$1010,3,FALSE)</f>
        <v>#N/A</v>
      </c>
      <c r="CG927" t="e">
        <f>VLOOKUP('Sampling picks'!BV917,Sheet1!$A$11:$C$1010,3,FALSE)</f>
        <v>#N/A</v>
      </c>
      <c r="CH927" t="e">
        <f>VLOOKUP('Sampling picks'!BW917,Sheet1!$A$11:$C$1010,3,FALSE)</f>
        <v>#N/A</v>
      </c>
      <c r="CI927" t="e">
        <f>VLOOKUP('Sampling picks'!BX917,Sheet1!$A$11:$C$1010,3,FALSE)</f>
        <v>#N/A</v>
      </c>
      <c r="CJ927" t="e">
        <f>VLOOKUP('Sampling picks'!BY917,Sheet1!$A$11:$C$1010,3,FALSE)</f>
        <v>#N/A</v>
      </c>
      <c r="CK927" t="e">
        <f>VLOOKUP('Sampling picks'!BZ917,Sheet1!$A$11:$C$1010,3,FALSE)</f>
        <v>#N/A</v>
      </c>
      <c r="CL927" t="e">
        <f>VLOOKUP('Sampling picks'!CA917,Sheet1!$A$11:$C$1010,3,FALSE)</f>
        <v>#N/A</v>
      </c>
      <c r="CM927" t="e">
        <f>VLOOKUP('Sampling picks'!CB917,Sheet1!$A$11:$C$1010,3,FALSE)</f>
        <v>#N/A</v>
      </c>
      <c r="CN927" t="e">
        <f>VLOOKUP('Sampling picks'!CC917,Sheet1!$A$11:$C$1010,3,FALSE)</f>
        <v>#N/A</v>
      </c>
      <c r="CO927" t="e">
        <f>VLOOKUP('Sampling picks'!CD917,Sheet1!$A$11:$C$1010,3,FALSE)</f>
        <v>#N/A</v>
      </c>
      <c r="CP927" t="e">
        <f>VLOOKUP('Sampling picks'!CE917,Sheet1!$A$11:$C$1010,3,FALSE)</f>
        <v>#N/A</v>
      </c>
      <c r="CQ927" t="e">
        <f>VLOOKUP('Sampling picks'!CF917,Sheet1!$A$11:$C$1010,3,FALSE)</f>
        <v>#N/A</v>
      </c>
      <c r="CR927" t="e">
        <f>VLOOKUP('Sampling picks'!CG917,Sheet1!$A$11:$C$1010,3,FALSE)</f>
        <v>#N/A</v>
      </c>
      <c r="CS927" t="e">
        <f>VLOOKUP('Sampling picks'!CH917,Sheet1!$A$11:$C$1010,3,FALSE)</f>
        <v>#N/A</v>
      </c>
      <c r="CT927" t="e">
        <f>VLOOKUP('Sampling picks'!CI917,Sheet1!$A$11:$C$1010,3,FALSE)</f>
        <v>#N/A</v>
      </c>
      <c r="CU927" t="e">
        <f>VLOOKUP('Sampling picks'!CJ917,Sheet1!$A$11:$C$1010,3,FALSE)</f>
        <v>#N/A</v>
      </c>
      <c r="CV927" t="e">
        <f>VLOOKUP('Sampling picks'!CK917,Sheet1!$A$11:$C$1010,3,FALSE)</f>
        <v>#N/A</v>
      </c>
      <c r="CW927" t="e">
        <f>VLOOKUP('Sampling picks'!CL917,Sheet1!$A$11:$C$1010,3,FALSE)</f>
        <v>#N/A</v>
      </c>
      <c r="CX927" t="e">
        <f>VLOOKUP('Sampling picks'!CM917,Sheet1!$A$11:$C$1010,3,FALSE)</f>
        <v>#N/A</v>
      </c>
      <c r="CY927" t="e">
        <f>VLOOKUP('Sampling picks'!CN917,Sheet1!$A$11:$C$1010,3,FALSE)</f>
        <v>#N/A</v>
      </c>
      <c r="CZ927" t="e">
        <f>VLOOKUP('Sampling picks'!CO917,Sheet1!$A$11:$C$1010,3,FALSE)</f>
        <v>#N/A</v>
      </c>
      <c r="DA927" t="e">
        <f>VLOOKUP('Sampling picks'!CP917,Sheet1!$A$11:$C$1010,3,FALSE)</f>
        <v>#N/A</v>
      </c>
      <c r="DB927" t="e">
        <f>VLOOKUP('Sampling picks'!CQ917,Sheet1!$A$11:$C$1010,3,FALSE)</f>
        <v>#N/A</v>
      </c>
      <c r="DC927" t="e">
        <f>VLOOKUP('Sampling picks'!CR917,Sheet1!$A$11:$C$1010,3,FALSE)</f>
        <v>#N/A</v>
      </c>
      <c r="DD927" t="e">
        <f>VLOOKUP('Sampling picks'!CS917,Sheet1!$A$11:$C$1010,3,FALSE)</f>
        <v>#N/A</v>
      </c>
      <c r="DE927" t="e">
        <f>VLOOKUP('Sampling picks'!CT917,Sheet1!$A$11:$C$1010,3,FALSE)</f>
        <v>#N/A</v>
      </c>
      <c r="DF927" t="e">
        <f>VLOOKUP('Sampling picks'!CU917,Sheet1!$A$11:$C$1010,3,FALSE)</f>
        <v>#N/A</v>
      </c>
      <c r="DG927" t="e">
        <f>VLOOKUP('Sampling picks'!CV917,Sheet1!$A$11:$C$1010,3,FALSE)</f>
        <v>#N/A</v>
      </c>
      <c r="DH927" t="e">
        <f>VLOOKUP('Sampling picks'!CW917,Sheet1!$A$11:$C$1010,3,FALSE)</f>
        <v>#N/A</v>
      </c>
      <c r="DI927" t="e">
        <f>VLOOKUP('Sampling picks'!CX917,Sheet1!$A$11:$C$1010,3,FALSE)</f>
        <v>#N/A</v>
      </c>
      <c r="DJ927" t="e">
        <f>VLOOKUP('Sampling picks'!CY917,Sheet1!$A$11:$C$1010,3,FALSE)</f>
        <v>#N/A</v>
      </c>
    </row>
    <row r="928" spans="1:114" x14ac:dyDescent="0.3">
      <c r="A928">
        <v>918</v>
      </c>
      <c r="B928" s="1">
        <f t="shared" ca="1" si="72"/>
        <v>647</v>
      </c>
      <c r="C928" s="1">
        <f t="shared" ca="1" si="72"/>
        <v>927</v>
      </c>
      <c r="H928" t="str">
        <f t="shared" ca="1" si="73"/>
        <v>reject</v>
      </c>
      <c r="I928">
        <f t="shared" ca="1" si="74"/>
        <v>4.3268542028799706E-2</v>
      </c>
      <c r="J928">
        <f t="shared" ca="1" si="75"/>
        <v>1.713954491811263</v>
      </c>
      <c r="K928">
        <f t="shared" ca="1" si="76"/>
        <v>854.2</v>
      </c>
      <c r="L928" t="s">
        <v>944</v>
      </c>
      <c r="M928">
        <f ca="1">VLOOKUP('Sampling picks'!B918,Sheet1!$A$11:$C$1010,3,FALSE)</f>
        <v>780</v>
      </c>
      <c r="N928">
        <f ca="1">VLOOKUP('Sampling picks'!C918,Sheet1!$A$11:$C$1010,3,FALSE)</f>
        <v>876</v>
      </c>
      <c r="O928">
        <f ca="1">VLOOKUP('Sampling picks'!D918,Sheet1!$A$11:$C$1010,3,FALSE)</f>
        <v>1053</v>
      </c>
      <c r="P928">
        <f ca="1">VLOOKUP('Sampling picks'!E918,Sheet1!$A$11:$C$1010,3,FALSE)</f>
        <v>847</v>
      </c>
      <c r="Q928">
        <f ca="1">VLOOKUP('Sampling picks'!F918,Sheet1!$A$11:$C$1010,3,FALSE)</f>
        <v>1097</v>
      </c>
      <c r="R928">
        <f ca="1">VLOOKUP('Sampling picks'!G918,Sheet1!$A$11:$C$1010,3,FALSE)</f>
        <v>850</v>
      </c>
      <c r="S928">
        <f ca="1">VLOOKUP('Sampling picks'!H918,Sheet1!$A$11:$C$1010,3,FALSE)</f>
        <v>743</v>
      </c>
      <c r="T928">
        <f ca="1">VLOOKUP('Sampling picks'!I918,Sheet1!$A$11:$C$1010,3,FALSE)</f>
        <v>835</v>
      </c>
      <c r="U928">
        <f ca="1">VLOOKUP('Sampling picks'!J918,Sheet1!$A$11:$C$1010,3,FALSE)</f>
        <v>666</v>
      </c>
      <c r="V928">
        <f ca="1">VLOOKUP('Sampling picks'!K918,Sheet1!$A$11:$C$1010,3,FALSE)</f>
        <v>795</v>
      </c>
      <c r="W928" t="e">
        <f>VLOOKUP('Sampling picks'!L918,Sheet1!$A$11:$C$1010,3,FALSE)</f>
        <v>#N/A</v>
      </c>
      <c r="X928" t="e">
        <f>VLOOKUP('Sampling picks'!M918,Sheet1!$A$11:$C$1010,3,FALSE)</f>
        <v>#N/A</v>
      </c>
      <c r="Y928" t="e">
        <f>VLOOKUP('Sampling picks'!N918,Sheet1!$A$11:$C$1010,3,FALSE)</f>
        <v>#N/A</v>
      </c>
      <c r="Z928" t="e">
        <f>VLOOKUP('Sampling picks'!O918,Sheet1!$A$11:$C$1010,3,FALSE)</f>
        <v>#N/A</v>
      </c>
      <c r="AA928" t="e">
        <f>VLOOKUP('Sampling picks'!P918,Sheet1!$A$11:$C$1010,3,FALSE)</f>
        <v>#N/A</v>
      </c>
      <c r="AB928" t="e">
        <f>VLOOKUP('Sampling picks'!Q918,Sheet1!$A$11:$C$1010,3,FALSE)</f>
        <v>#N/A</v>
      </c>
      <c r="AC928" t="e">
        <f>VLOOKUP('Sampling picks'!R918,Sheet1!$A$11:$C$1010,3,FALSE)</f>
        <v>#N/A</v>
      </c>
      <c r="AD928" t="e">
        <f>VLOOKUP('Sampling picks'!S918,Sheet1!$A$11:$C$1010,3,FALSE)</f>
        <v>#N/A</v>
      </c>
      <c r="AE928" t="e">
        <f>VLOOKUP('Sampling picks'!T918,Sheet1!$A$11:$C$1010,3,FALSE)</f>
        <v>#N/A</v>
      </c>
      <c r="AF928" t="e">
        <f>VLOOKUP('Sampling picks'!U918,Sheet1!$A$11:$C$1010,3,FALSE)</f>
        <v>#N/A</v>
      </c>
      <c r="AG928" t="e">
        <f>VLOOKUP('Sampling picks'!V918,Sheet1!$A$11:$C$1010,3,FALSE)</f>
        <v>#N/A</v>
      </c>
      <c r="AH928" t="e">
        <f>VLOOKUP('Sampling picks'!W918,Sheet1!$A$11:$C$1010,3,FALSE)</f>
        <v>#N/A</v>
      </c>
      <c r="AI928" t="e">
        <f>VLOOKUP('Sampling picks'!X918,Sheet1!$A$11:$C$1010,3,FALSE)</f>
        <v>#N/A</v>
      </c>
      <c r="AJ928" t="e">
        <f>VLOOKUP('Sampling picks'!Y918,Sheet1!$A$11:$C$1010,3,FALSE)</f>
        <v>#N/A</v>
      </c>
      <c r="AK928" t="e">
        <f>VLOOKUP('Sampling picks'!Z918,Sheet1!$A$11:$C$1010,3,FALSE)</f>
        <v>#N/A</v>
      </c>
      <c r="AL928" t="e">
        <f>VLOOKUP('Sampling picks'!AA918,Sheet1!$A$11:$C$1010,3,FALSE)</f>
        <v>#N/A</v>
      </c>
      <c r="AM928" t="e">
        <f>VLOOKUP('Sampling picks'!AB918,Sheet1!$A$11:$C$1010,3,FALSE)</f>
        <v>#N/A</v>
      </c>
      <c r="AN928" t="e">
        <f>VLOOKUP('Sampling picks'!AC918,Sheet1!$A$11:$C$1010,3,FALSE)</f>
        <v>#N/A</v>
      </c>
      <c r="AO928" t="e">
        <f>VLOOKUP('Sampling picks'!AD918,Sheet1!$A$11:$C$1010,3,FALSE)</f>
        <v>#N/A</v>
      </c>
      <c r="AP928" t="e">
        <f>VLOOKUP('Sampling picks'!AE918,Sheet1!$A$11:$C$1010,3,FALSE)</f>
        <v>#N/A</v>
      </c>
      <c r="AQ928" t="e">
        <f>VLOOKUP('Sampling picks'!AF918,Sheet1!$A$11:$C$1010,3,FALSE)</f>
        <v>#N/A</v>
      </c>
      <c r="AR928" t="e">
        <f>VLOOKUP('Sampling picks'!AG918,Sheet1!$A$11:$C$1010,3,FALSE)</f>
        <v>#N/A</v>
      </c>
      <c r="AS928" t="e">
        <f>VLOOKUP('Sampling picks'!AH918,Sheet1!$A$11:$C$1010,3,FALSE)</f>
        <v>#N/A</v>
      </c>
      <c r="AT928" t="e">
        <f>VLOOKUP('Sampling picks'!AI918,Sheet1!$A$11:$C$1010,3,FALSE)</f>
        <v>#N/A</v>
      </c>
      <c r="AU928" t="e">
        <f>VLOOKUP('Sampling picks'!AJ918,Sheet1!$A$11:$C$1010,3,FALSE)</f>
        <v>#N/A</v>
      </c>
      <c r="AV928" t="e">
        <f>VLOOKUP('Sampling picks'!AK918,Sheet1!$A$11:$C$1010,3,FALSE)</f>
        <v>#N/A</v>
      </c>
      <c r="AW928" t="e">
        <f>VLOOKUP('Sampling picks'!AL918,Sheet1!$A$11:$C$1010,3,FALSE)</f>
        <v>#N/A</v>
      </c>
      <c r="AX928" t="e">
        <f>VLOOKUP('Sampling picks'!AM918,Sheet1!$A$11:$C$1010,3,FALSE)</f>
        <v>#N/A</v>
      </c>
      <c r="AY928" t="e">
        <f>VLOOKUP('Sampling picks'!AN918,Sheet1!$A$11:$C$1010,3,FALSE)</f>
        <v>#N/A</v>
      </c>
      <c r="AZ928" t="e">
        <f>VLOOKUP('Sampling picks'!AO918,Sheet1!$A$11:$C$1010,3,FALSE)</f>
        <v>#N/A</v>
      </c>
      <c r="BA928" t="e">
        <f>VLOOKUP('Sampling picks'!AP918,Sheet1!$A$11:$C$1010,3,FALSE)</f>
        <v>#N/A</v>
      </c>
      <c r="BB928" t="e">
        <f>VLOOKUP('Sampling picks'!AQ918,Sheet1!$A$11:$C$1010,3,FALSE)</f>
        <v>#N/A</v>
      </c>
      <c r="BC928" t="e">
        <f>VLOOKUP('Sampling picks'!AR918,Sheet1!$A$11:$C$1010,3,FALSE)</f>
        <v>#N/A</v>
      </c>
      <c r="BD928" t="e">
        <f>VLOOKUP('Sampling picks'!AS918,Sheet1!$A$11:$C$1010,3,FALSE)</f>
        <v>#N/A</v>
      </c>
      <c r="BE928" t="e">
        <f>VLOOKUP('Sampling picks'!AT918,Sheet1!$A$11:$C$1010,3,FALSE)</f>
        <v>#N/A</v>
      </c>
      <c r="BF928" t="e">
        <f>VLOOKUP('Sampling picks'!AU918,Sheet1!$A$11:$C$1010,3,FALSE)</f>
        <v>#N/A</v>
      </c>
      <c r="BG928" t="e">
        <f>VLOOKUP('Sampling picks'!AV918,Sheet1!$A$11:$C$1010,3,FALSE)</f>
        <v>#N/A</v>
      </c>
      <c r="BH928" t="e">
        <f>VLOOKUP('Sampling picks'!AW918,Sheet1!$A$11:$C$1010,3,FALSE)</f>
        <v>#N/A</v>
      </c>
      <c r="BI928" t="e">
        <f>VLOOKUP('Sampling picks'!AX918,Sheet1!$A$11:$C$1010,3,FALSE)</f>
        <v>#N/A</v>
      </c>
      <c r="BJ928" t="e">
        <f>VLOOKUP('Sampling picks'!AY918,Sheet1!$A$11:$C$1010,3,FALSE)</f>
        <v>#N/A</v>
      </c>
      <c r="BK928" t="e">
        <f>VLOOKUP('Sampling picks'!AZ918,Sheet1!$A$11:$C$1010,3,FALSE)</f>
        <v>#N/A</v>
      </c>
      <c r="BL928" t="e">
        <f>VLOOKUP('Sampling picks'!BA918,Sheet1!$A$11:$C$1010,3,FALSE)</f>
        <v>#N/A</v>
      </c>
      <c r="BM928" t="e">
        <f>VLOOKUP('Sampling picks'!BB918,Sheet1!$A$11:$C$1010,3,FALSE)</f>
        <v>#N/A</v>
      </c>
      <c r="BN928" t="e">
        <f>VLOOKUP('Sampling picks'!BC918,Sheet1!$A$11:$C$1010,3,FALSE)</f>
        <v>#N/A</v>
      </c>
      <c r="BO928" t="e">
        <f>VLOOKUP('Sampling picks'!BD918,Sheet1!$A$11:$C$1010,3,FALSE)</f>
        <v>#N/A</v>
      </c>
      <c r="BP928" t="e">
        <f>VLOOKUP('Sampling picks'!BE918,Sheet1!$A$11:$C$1010,3,FALSE)</f>
        <v>#N/A</v>
      </c>
      <c r="BQ928" t="e">
        <f>VLOOKUP('Sampling picks'!BF918,Sheet1!$A$11:$C$1010,3,FALSE)</f>
        <v>#N/A</v>
      </c>
      <c r="BR928" t="e">
        <f>VLOOKUP('Sampling picks'!BG918,Sheet1!$A$11:$C$1010,3,FALSE)</f>
        <v>#N/A</v>
      </c>
      <c r="BS928" t="e">
        <f>VLOOKUP('Sampling picks'!BH918,Sheet1!$A$11:$C$1010,3,FALSE)</f>
        <v>#N/A</v>
      </c>
      <c r="BT928" t="e">
        <f>VLOOKUP('Sampling picks'!BI918,Sheet1!$A$11:$C$1010,3,FALSE)</f>
        <v>#N/A</v>
      </c>
      <c r="BU928" t="e">
        <f>VLOOKUP('Sampling picks'!BJ918,Sheet1!$A$11:$C$1010,3,FALSE)</f>
        <v>#N/A</v>
      </c>
      <c r="BV928" t="e">
        <f>VLOOKUP('Sampling picks'!BK918,Sheet1!$A$11:$C$1010,3,FALSE)</f>
        <v>#N/A</v>
      </c>
      <c r="BW928" t="e">
        <f>VLOOKUP('Sampling picks'!BL918,Sheet1!$A$11:$C$1010,3,FALSE)</f>
        <v>#N/A</v>
      </c>
      <c r="BX928" t="e">
        <f>VLOOKUP('Sampling picks'!BM918,Sheet1!$A$11:$C$1010,3,FALSE)</f>
        <v>#N/A</v>
      </c>
      <c r="BY928" t="e">
        <f>VLOOKUP('Sampling picks'!BN918,Sheet1!$A$11:$C$1010,3,FALSE)</f>
        <v>#N/A</v>
      </c>
      <c r="BZ928" t="e">
        <f>VLOOKUP('Sampling picks'!BO918,Sheet1!$A$11:$C$1010,3,FALSE)</f>
        <v>#N/A</v>
      </c>
      <c r="CA928" t="e">
        <f>VLOOKUP('Sampling picks'!BP918,Sheet1!$A$11:$C$1010,3,FALSE)</f>
        <v>#N/A</v>
      </c>
      <c r="CB928" t="e">
        <f>VLOOKUP('Sampling picks'!BQ918,Sheet1!$A$11:$C$1010,3,FALSE)</f>
        <v>#N/A</v>
      </c>
      <c r="CC928" t="e">
        <f>VLOOKUP('Sampling picks'!BR918,Sheet1!$A$11:$C$1010,3,FALSE)</f>
        <v>#N/A</v>
      </c>
      <c r="CD928" t="e">
        <f>VLOOKUP('Sampling picks'!BS918,Sheet1!$A$11:$C$1010,3,FALSE)</f>
        <v>#N/A</v>
      </c>
      <c r="CE928" t="e">
        <f>VLOOKUP('Sampling picks'!BT918,Sheet1!$A$11:$C$1010,3,FALSE)</f>
        <v>#N/A</v>
      </c>
      <c r="CF928" t="e">
        <f>VLOOKUP('Sampling picks'!BU918,Sheet1!$A$11:$C$1010,3,FALSE)</f>
        <v>#N/A</v>
      </c>
      <c r="CG928" t="e">
        <f>VLOOKUP('Sampling picks'!BV918,Sheet1!$A$11:$C$1010,3,FALSE)</f>
        <v>#N/A</v>
      </c>
      <c r="CH928" t="e">
        <f>VLOOKUP('Sampling picks'!BW918,Sheet1!$A$11:$C$1010,3,FALSE)</f>
        <v>#N/A</v>
      </c>
      <c r="CI928" t="e">
        <f>VLOOKUP('Sampling picks'!BX918,Sheet1!$A$11:$C$1010,3,FALSE)</f>
        <v>#N/A</v>
      </c>
      <c r="CJ928" t="e">
        <f>VLOOKUP('Sampling picks'!BY918,Sheet1!$A$11:$C$1010,3,FALSE)</f>
        <v>#N/A</v>
      </c>
      <c r="CK928" t="e">
        <f>VLOOKUP('Sampling picks'!BZ918,Sheet1!$A$11:$C$1010,3,FALSE)</f>
        <v>#N/A</v>
      </c>
      <c r="CL928" t="e">
        <f>VLOOKUP('Sampling picks'!CA918,Sheet1!$A$11:$C$1010,3,FALSE)</f>
        <v>#N/A</v>
      </c>
      <c r="CM928" t="e">
        <f>VLOOKUP('Sampling picks'!CB918,Sheet1!$A$11:$C$1010,3,FALSE)</f>
        <v>#N/A</v>
      </c>
      <c r="CN928" t="e">
        <f>VLOOKUP('Sampling picks'!CC918,Sheet1!$A$11:$C$1010,3,FALSE)</f>
        <v>#N/A</v>
      </c>
      <c r="CO928" t="e">
        <f>VLOOKUP('Sampling picks'!CD918,Sheet1!$A$11:$C$1010,3,FALSE)</f>
        <v>#N/A</v>
      </c>
      <c r="CP928" t="e">
        <f>VLOOKUP('Sampling picks'!CE918,Sheet1!$A$11:$C$1010,3,FALSE)</f>
        <v>#N/A</v>
      </c>
      <c r="CQ928" t="e">
        <f>VLOOKUP('Sampling picks'!CF918,Sheet1!$A$11:$C$1010,3,FALSE)</f>
        <v>#N/A</v>
      </c>
      <c r="CR928" t="e">
        <f>VLOOKUP('Sampling picks'!CG918,Sheet1!$A$11:$C$1010,3,FALSE)</f>
        <v>#N/A</v>
      </c>
      <c r="CS928" t="e">
        <f>VLOOKUP('Sampling picks'!CH918,Sheet1!$A$11:$C$1010,3,FALSE)</f>
        <v>#N/A</v>
      </c>
      <c r="CT928" t="e">
        <f>VLOOKUP('Sampling picks'!CI918,Sheet1!$A$11:$C$1010,3,FALSE)</f>
        <v>#N/A</v>
      </c>
      <c r="CU928" t="e">
        <f>VLOOKUP('Sampling picks'!CJ918,Sheet1!$A$11:$C$1010,3,FALSE)</f>
        <v>#N/A</v>
      </c>
      <c r="CV928" t="e">
        <f>VLOOKUP('Sampling picks'!CK918,Sheet1!$A$11:$C$1010,3,FALSE)</f>
        <v>#N/A</v>
      </c>
      <c r="CW928" t="e">
        <f>VLOOKUP('Sampling picks'!CL918,Sheet1!$A$11:$C$1010,3,FALSE)</f>
        <v>#N/A</v>
      </c>
      <c r="CX928" t="e">
        <f>VLOOKUP('Sampling picks'!CM918,Sheet1!$A$11:$C$1010,3,FALSE)</f>
        <v>#N/A</v>
      </c>
      <c r="CY928" t="e">
        <f>VLOOKUP('Sampling picks'!CN918,Sheet1!$A$11:$C$1010,3,FALSE)</f>
        <v>#N/A</v>
      </c>
      <c r="CZ928" t="e">
        <f>VLOOKUP('Sampling picks'!CO918,Sheet1!$A$11:$C$1010,3,FALSE)</f>
        <v>#N/A</v>
      </c>
      <c r="DA928" t="e">
        <f>VLOOKUP('Sampling picks'!CP918,Sheet1!$A$11:$C$1010,3,FALSE)</f>
        <v>#N/A</v>
      </c>
      <c r="DB928" t="e">
        <f>VLOOKUP('Sampling picks'!CQ918,Sheet1!$A$11:$C$1010,3,FALSE)</f>
        <v>#N/A</v>
      </c>
      <c r="DC928" t="e">
        <f>VLOOKUP('Sampling picks'!CR918,Sheet1!$A$11:$C$1010,3,FALSE)</f>
        <v>#N/A</v>
      </c>
      <c r="DD928" t="e">
        <f>VLOOKUP('Sampling picks'!CS918,Sheet1!$A$11:$C$1010,3,FALSE)</f>
        <v>#N/A</v>
      </c>
      <c r="DE928" t="e">
        <f>VLOOKUP('Sampling picks'!CT918,Sheet1!$A$11:$C$1010,3,FALSE)</f>
        <v>#N/A</v>
      </c>
      <c r="DF928" t="e">
        <f>VLOOKUP('Sampling picks'!CU918,Sheet1!$A$11:$C$1010,3,FALSE)</f>
        <v>#N/A</v>
      </c>
      <c r="DG928" t="e">
        <f>VLOOKUP('Sampling picks'!CV918,Sheet1!$A$11:$C$1010,3,FALSE)</f>
        <v>#N/A</v>
      </c>
      <c r="DH928" t="e">
        <f>VLOOKUP('Sampling picks'!CW918,Sheet1!$A$11:$C$1010,3,FALSE)</f>
        <v>#N/A</v>
      </c>
      <c r="DI928" t="e">
        <f>VLOOKUP('Sampling picks'!CX918,Sheet1!$A$11:$C$1010,3,FALSE)</f>
        <v>#N/A</v>
      </c>
      <c r="DJ928" t="e">
        <f>VLOOKUP('Sampling picks'!CY918,Sheet1!$A$11:$C$1010,3,FALSE)</f>
        <v>#N/A</v>
      </c>
    </row>
    <row r="929" spans="1:114" x14ac:dyDescent="0.3">
      <c r="A929">
        <v>919</v>
      </c>
      <c r="B929" s="1">
        <f t="shared" ca="1" si="72"/>
        <v>835</v>
      </c>
      <c r="C929" s="1">
        <f t="shared" ca="1" si="72"/>
        <v>925</v>
      </c>
      <c r="H929" t="str">
        <f t="shared" ca="1" si="73"/>
        <v>reject</v>
      </c>
      <c r="I929">
        <f t="shared" ca="1" si="74"/>
        <v>2.6282575519433915E-2</v>
      </c>
      <c r="J929">
        <f t="shared" ca="1" si="75"/>
        <v>1.9384762056832152</v>
      </c>
      <c r="K929">
        <f t="shared" ca="1" si="76"/>
        <v>861.3</v>
      </c>
      <c r="L929" t="s">
        <v>945</v>
      </c>
      <c r="M929">
        <f ca="1">VLOOKUP('Sampling picks'!B919,Sheet1!$A$11:$C$1010,3,FALSE)</f>
        <v>900</v>
      </c>
      <c r="N929">
        <f ca="1">VLOOKUP('Sampling picks'!C919,Sheet1!$A$11:$C$1010,3,FALSE)</f>
        <v>842</v>
      </c>
      <c r="O929">
        <f ca="1">VLOOKUP('Sampling picks'!D919,Sheet1!$A$11:$C$1010,3,FALSE)</f>
        <v>777</v>
      </c>
      <c r="P929">
        <f ca="1">VLOOKUP('Sampling picks'!E919,Sheet1!$A$11:$C$1010,3,FALSE)</f>
        <v>838</v>
      </c>
      <c r="Q929">
        <f ca="1">VLOOKUP('Sampling picks'!F919,Sheet1!$A$11:$C$1010,3,FALSE)</f>
        <v>947</v>
      </c>
      <c r="R929">
        <f ca="1">VLOOKUP('Sampling picks'!G919,Sheet1!$A$11:$C$1010,3,FALSE)</f>
        <v>982</v>
      </c>
      <c r="S929">
        <f ca="1">VLOOKUP('Sampling picks'!H919,Sheet1!$A$11:$C$1010,3,FALSE)</f>
        <v>972</v>
      </c>
      <c r="T929">
        <f ca="1">VLOOKUP('Sampling picks'!I919,Sheet1!$A$11:$C$1010,3,FALSE)</f>
        <v>763</v>
      </c>
      <c r="U929">
        <f ca="1">VLOOKUP('Sampling picks'!J919,Sheet1!$A$11:$C$1010,3,FALSE)</f>
        <v>753</v>
      </c>
      <c r="V929">
        <f ca="1">VLOOKUP('Sampling picks'!K919,Sheet1!$A$11:$C$1010,3,FALSE)</f>
        <v>839</v>
      </c>
      <c r="W929" t="e">
        <f>VLOOKUP('Sampling picks'!L919,Sheet1!$A$11:$C$1010,3,FALSE)</f>
        <v>#N/A</v>
      </c>
      <c r="X929" t="e">
        <f>VLOOKUP('Sampling picks'!M919,Sheet1!$A$11:$C$1010,3,FALSE)</f>
        <v>#N/A</v>
      </c>
      <c r="Y929" t="e">
        <f>VLOOKUP('Sampling picks'!N919,Sheet1!$A$11:$C$1010,3,FALSE)</f>
        <v>#N/A</v>
      </c>
      <c r="Z929" t="e">
        <f>VLOOKUP('Sampling picks'!O919,Sheet1!$A$11:$C$1010,3,FALSE)</f>
        <v>#N/A</v>
      </c>
      <c r="AA929" t="e">
        <f>VLOOKUP('Sampling picks'!P919,Sheet1!$A$11:$C$1010,3,FALSE)</f>
        <v>#N/A</v>
      </c>
      <c r="AB929" t="e">
        <f>VLOOKUP('Sampling picks'!Q919,Sheet1!$A$11:$C$1010,3,FALSE)</f>
        <v>#N/A</v>
      </c>
      <c r="AC929" t="e">
        <f>VLOOKUP('Sampling picks'!R919,Sheet1!$A$11:$C$1010,3,FALSE)</f>
        <v>#N/A</v>
      </c>
      <c r="AD929" t="e">
        <f>VLOOKUP('Sampling picks'!S919,Sheet1!$A$11:$C$1010,3,FALSE)</f>
        <v>#N/A</v>
      </c>
      <c r="AE929" t="e">
        <f>VLOOKUP('Sampling picks'!T919,Sheet1!$A$11:$C$1010,3,FALSE)</f>
        <v>#N/A</v>
      </c>
      <c r="AF929" t="e">
        <f>VLOOKUP('Sampling picks'!U919,Sheet1!$A$11:$C$1010,3,FALSE)</f>
        <v>#N/A</v>
      </c>
      <c r="AG929" t="e">
        <f>VLOOKUP('Sampling picks'!V919,Sheet1!$A$11:$C$1010,3,FALSE)</f>
        <v>#N/A</v>
      </c>
      <c r="AH929" t="e">
        <f>VLOOKUP('Sampling picks'!W919,Sheet1!$A$11:$C$1010,3,FALSE)</f>
        <v>#N/A</v>
      </c>
      <c r="AI929" t="e">
        <f>VLOOKUP('Sampling picks'!X919,Sheet1!$A$11:$C$1010,3,FALSE)</f>
        <v>#N/A</v>
      </c>
      <c r="AJ929" t="e">
        <f>VLOOKUP('Sampling picks'!Y919,Sheet1!$A$11:$C$1010,3,FALSE)</f>
        <v>#N/A</v>
      </c>
      <c r="AK929" t="e">
        <f>VLOOKUP('Sampling picks'!Z919,Sheet1!$A$11:$C$1010,3,FALSE)</f>
        <v>#N/A</v>
      </c>
      <c r="AL929" t="e">
        <f>VLOOKUP('Sampling picks'!AA919,Sheet1!$A$11:$C$1010,3,FALSE)</f>
        <v>#N/A</v>
      </c>
      <c r="AM929" t="e">
        <f>VLOOKUP('Sampling picks'!AB919,Sheet1!$A$11:$C$1010,3,FALSE)</f>
        <v>#N/A</v>
      </c>
      <c r="AN929" t="e">
        <f>VLOOKUP('Sampling picks'!AC919,Sheet1!$A$11:$C$1010,3,FALSE)</f>
        <v>#N/A</v>
      </c>
      <c r="AO929" t="e">
        <f>VLOOKUP('Sampling picks'!AD919,Sheet1!$A$11:$C$1010,3,FALSE)</f>
        <v>#N/A</v>
      </c>
      <c r="AP929" t="e">
        <f>VLOOKUP('Sampling picks'!AE919,Sheet1!$A$11:$C$1010,3,FALSE)</f>
        <v>#N/A</v>
      </c>
      <c r="AQ929" t="e">
        <f>VLOOKUP('Sampling picks'!AF919,Sheet1!$A$11:$C$1010,3,FALSE)</f>
        <v>#N/A</v>
      </c>
      <c r="AR929" t="e">
        <f>VLOOKUP('Sampling picks'!AG919,Sheet1!$A$11:$C$1010,3,FALSE)</f>
        <v>#N/A</v>
      </c>
      <c r="AS929" t="e">
        <f>VLOOKUP('Sampling picks'!AH919,Sheet1!$A$11:$C$1010,3,FALSE)</f>
        <v>#N/A</v>
      </c>
      <c r="AT929" t="e">
        <f>VLOOKUP('Sampling picks'!AI919,Sheet1!$A$11:$C$1010,3,FALSE)</f>
        <v>#N/A</v>
      </c>
      <c r="AU929" t="e">
        <f>VLOOKUP('Sampling picks'!AJ919,Sheet1!$A$11:$C$1010,3,FALSE)</f>
        <v>#N/A</v>
      </c>
      <c r="AV929" t="e">
        <f>VLOOKUP('Sampling picks'!AK919,Sheet1!$A$11:$C$1010,3,FALSE)</f>
        <v>#N/A</v>
      </c>
      <c r="AW929" t="e">
        <f>VLOOKUP('Sampling picks'!AL919,Sheet1!$A$11:$C$1010,3,FALSE)</f>
        <v>#N/A</v>
      </c>
      <c r="AX929" t="e">
        <f>VLOOKUP('Sampling picks'!AM919,Sheet1!$A$11:$C$1010,3,FALSE)</f>
        <v>#N/A</v>
      </c>
      <c r="AY929" t="e">
        <f>VLOOKUP('Sampling picks'!AN919,Sheet1!$A$11:$C$1010,3,FALSE)</f>
        <v>#N/A</v>
      </c>
      <c r="AZ929" t="e">
        <f>VLOOKUP('Sampling picks'!AO919,Sheet1!$A$11:$C$1010,3,FALSE)</f>
        <v>#N/A</v>
      </c>
      <c r="BA929" t="e">
        <f>VLOOKUP('Sampling picks'!AP919,Sheet1!$A$11:$C$1010,3,FALSE)</f>
        <v>#N/A</v>
      </c>
      <c r="BB929" t="e">
        <f>VLOOKUP('Sampling picks'!AQ919,Sheet1!$A$11:$C$1010,3,FALSE)</f>
        <v>#N/A</v>
      </c>
      <c r="BC929" t="e">
        <f>VLOOKUP('Sampling picks'!AR919,Sheet1!$A$11:$C$1010,3,FALSE)</f>
        <v>#N/A</v>
      </c>
      <c r="BD929" t="e">
        <f>VLOOKUP('Sampling picks'!AS919,Sheet1!$A$11:$C$1010,3,FALSE)</f>
        <v>#N/A</v>
      </c>
      <c r="BE929" t="e">
        <f>VLOOKUP('Sampling picks'!AT919,Sheet1!$A$11:$C$1010,3,FALSE)</f>
        <v>#N/A</v>
      </c>
      <c r="BF929" t="e">
        <f>VLOOKUP('Sampling picks'!AU919,Sheet1!$A$11:$C$1010,3,FALSE)</f>
        <v>#N/A</v>
      </c>
      <c r="BG929" t="e">
        <f>VLOOKUP('Sampling picks'!AV919,Sheet1!$A$11:$C$1010,3,FALSE)</f>
        <v>#N/A</v>
      </c>
      <c r="BH929" t="e">
        <f>VLOOKUP('Sampling picks'!AW919,Sheet1!$A$11:$C$1010,3,FALSE)</f>
        <v>#N/A</v>
      </c>
      <c r="BI929" t="e">
        <f>VLOOKUP('Sampling picks'!AX919,Sheet1!$A$11:$C$1010,3,FALSE)</f>
        <v>#N/A</v>
      </c>
      <c r="BJ929" t="e">
        <f>VLOOKUP('Sampling picks'!AY919,Sheet1!$A$11:$C$1010,3,FALSE)</f>
        <v>#N/A</v>
      </c>
      <c r="BK929" t="e">
        <f>VLOOKUP('Sampling picks'!AZ919,Sheet1!$A$11:$C$1010,3,FALSE)</f>
        <v>#N/A</v>
      </c>
      <c r="BL929" t="e">
        <f>VLOOKUP('Sampling picks'!BA919,Sheet1!$A$11:$C$1010,3,FALSE)</f>
        <v>#N/A</v>
      </c>
      <c r="BM929" t="e">
        <f>VLOOKUP('Sampling picks'!BB919,Sheet1!$A$11:$C$1010,3,FALSE)</f>
        <v>#N/A</v>
      </c>
      <c r="BN929" t="e">
        <f>VLOOKUP('Sampling picks'!BC919,Sheet1!$A$11:$C$1010,3,FALSE)</f>
        <v>#N/A</v>
      </c>
      <c r="BO929" t="e">
        <f>VLOOKUP('Sampling picks'!BD919,Sheet1!$A$11:$C$1010,3,FALSE)</f>
        <v>#N/A</v>
      </c>
      <c r="BP929" t="e">
        <f>VLOOKUP('Sampling picks'!BE919,Sheet1!$A$11:$C$1010,3,FALSE)</f>
        <v>#N/A</v>
      </c>
      <c r="BQ929" t="e">
        <f>VLOOKUP('Sampling picks'!BF919,Sheet1!$A$11:$C$1010,3,FALSE)</f>
        <v>#N/A</v>
      </c>
      <c r="BR929" t="e">
        <f>VLOOKUP('Sampling picks'!BG919,Sheet1!$A$11:$C$1010,3,FALSE)</f>
        <v>#N/A</v>
      </c>
      <c r="BS929" t="e">
        <f>VLOOKUP('Sampling picks'!BH919,Sheet1!$A$11:$C$1010,3,FALSE)</f>
        <v>#N/A</v>
      </c>
      <c r="BT929" t="e">
        <f>VLOOKUP('Sampling picks'!BI919,Sheet1!$A$11:$C$1010,3,FALSE)</f>
        <v>#N/A</v>
      </c>
      <c r="BU929" t="e">
        <f>VLOOKUP('Sampling picks'!BJ919,Sheet1!$A$11:$C$1010,3,FALSE)</f>
        <v>#N/A</v>
      </c>
      <c r="BV929" t="e">
        <f>VLOOKUP('Sampling picks'!BK919,Sheet1!$A$11:$C$1010,3,FALSE)</f>
        <v>#N/A</v>
      </c>
      <c r="BW929" t="e">
        <f>VLOOKUP('Sampling picks'!BL919,Sheet1!$A$11:$C$1010,3,FALSE)</f>
        <v>#N/A</v>
      </c>
      <c r="BX929" t="e">
        <f>VLOOKUP('Sampling picks'!BM919,Sheet1!$A$11:$C$1010,3,FALSE)</f>
        <v>#N/A</v>
      </c>
      <c r="BY929" t="e">
        <f>VLOOKUP('Sampling picks'!BN919,Sheet1!$A$11:$C$1010,3,FALSE)</f>
        <v>#N/A</v>
      </c>
      <c r="BZ929" t="e">
        <f>VLOOKUP('Sampling picks'!BO919,Sheet1!$A$11:$C$1010,3,FALSE)</f>
        <v>#N/A</v>
      </c>
      <c r="CA929" t="e">
        <f>VLOOKUP('Sampling picks'!BP919,Sheet1!$A$11:$C$1010,3,FALSE)</f>
        <v>#N/A</v>
      </c>
      <c r="CB929" t="e">
        <f>VLOOKUP('Sampling picks'!BQ919,Sheet1!$A$11:$C$1010,3,FALSE)</f>
        <v>#N/A</v>
      </c>
      <c r="CC929" t="e">
        <f>VLOOKUP('Sampling picks'!BR919,Sheet1!$A$11:$C$1010,3,FALSE)</f>
        <v>#N/A</v>
      </c>
      <c r="CD929" t="e">
        <f>VLOOKUP('Sampling picks'!BS919,Sheet1!$A$11:$C$1010,3,FALSE)</f>
        <v>#N/A</v>
      </c>
      <c r="CE929" t="e">
        <f>VLOOKUP('Sampling picks'!BT919,Sheet1!$A$11:$C$1010,3,FALSE)</f>
        <v>#N/A</v>
      </c>
      <c r="CF929" t="e">
        <f>VLOOKUP('Sampling picks'!BU919,Sheet1!$A$11:$C$1010,3,FALSE)</f>
        <v>#N/A</v>
      </c>
      <c r="CG929" t="e">
        <f>VLOOKUP('Sampling picks'!BV919,Sheet1!$A$11:$C$1010,3,FALSE)</f>
        <v>#N/A</v>
      </c>
      <c r="CH929" t="e">
        <f>VLOOKUP('Sampling picks'!BW919,Sheet1!$A$11:$C$1010,3,FALSE)</f>
        <v>#N/A</v>
      </c>
      <c r="CI929" t="e">
        <f>VLOOKUP('Sampling picks'!BX919,Sheet1!$A$11:$C$1010,3,FALSE)</f>
        <v>#N/A</v>
      </c>
      <c r="CJ929" t="e">
        <f>VLOOKUP('Sampling picks'!BY919,Sheet1!$A$11:$C$1010,3,FALSE)</f>
        <v>#N/A</v>
      </c>
      <c r="CK929" t="e">
        <f>VLOOKUP('Sampling picks'!BZ919,Sheet1!$A$11:$C$1010,3,FALSE)</f>
        <v>#N/A</v>
      </c>
      <c r="CL929" t="e">
        <f>VLOOKUP('Sampling picks'!CA919,Sheet1!$A$11:$C$1010,3,FALSE)</f>
        <v>#N/A</v>
      </c>
      <c r="CM929" t="e">
        <f>VLOOKUP('Sampling picks'!CB919,Sheet1!$A$11:$C$1010,3,FALSE)</f>
        <v>#N/A</v>
      </c>
      <c r="CN929" t="e">
        <f>VLOOKUP('Sampling picks'!CC919,Sheet1!$A$11:$C$1010,3,FALSE)</f>
        <v>#N/A</v>
      </c>
      <c r="CO929" t="e">
        <f>VLOOKUP('Sampling picks'!CD919,Sheet1!$A$11:$C$1010,3,FALSE)</f>
        <v>#N/A</v>
      </c>
      <c r="CP929" t="e">
        <f>VLOOKUP('Sampling picks'!CE919,Sheet1!$A$11:$C$1010,3,FALSE)</f>
        <v>#N/A</v>
      </c>
      <c r="CQ929" t="e">
        <f>VLOOKUP('Sampling picks'!CF919,Sheet1!$A$11:$C$1010,3,FALSE)</f>
        <v>#N/A</v>
      </c>
      <c r="CR929" t="e">
        <f>VLOOKUP('Sampling picks'!CG919,Sheet1!$A$11:$C$1010,3,FALSE)</f>
        <v>#N/A</v>
      </c>
      <c r="CS929" t="e">
        <f>VLOOKUP('Sampling picks'!CH919,Sheet1!$A$11:$C$1010,3,FALSE)</f>
        <v>#N/A</v>
      </c>
      <c r="CT929" t="e">
        <f>VLOOKUP('Sampling picks'!CI919,Sheet1!$A$11:$C$1010,3,FALSE)</f>
        <v>#N/A</v>
      </c>
      <c r="CU929" t="e">
        <f>VLOOKUP('Sampling picks'!CJ919,Sheet1!$A$11:$C$1010,3,FALSE)</f>
        <v>#N/A</v>
      </c>
      <c r="CV929" t="e">
        <f>VLOOKUP('Sampling picks'!CK919,Sheet1!$A$11:$C$1010,3,FALSE)</f>
        <v>#N/A</v>
      </c>
      <c r="CW929" t="e">
        <f>VLOOKUP('Sampling picks'!CL919,Sheet1!$A$11:$C$1010,3,FALSE)</f>
        <v>#N/A</v>
      </c>
      <c r="CX929" t="e">
        <f>VLOOKUP('Sampling picks'!CM919,Sheet1!$A$11:$C$1010,3,FALSE)</f>
        <v>#N/A</v>
      </c>
      <c r="CY929" t="e">
        <f>VLOOKUP('Sampling picks'!CN919,Sheet1!$A$11:$C$1010,3,FALSE)</f>
        <v>#N/A</v>
      </c>
      <c r="CZ929" t="e">
        <f>VLOOKUP('Sampling picks'!CO919,Sheet1!$A$11:$C$1010,3,FALSE)</f>
        <v>#N/A</v>
      </c>
      <c r="DA929" t="e">
        <f>VLOOKUP('Sampling picks'!CP919,Sheet1!$A$11:$C$1010,3,FALSE)</f>
        <v>#N/A</v>
      </c>
      <c r="DB929" t="e">
        <f>VLOOKUP('Sampling picks'!CQ919,Sheet1!$A$11:$C$1010,3,FALSE)</f>
        <v>#N/A</v>
      </c>
      <c r="DC929" t="e">
        <f>VLOOKUP('Sampling picks'!CR919,Sheet1!$A$11:$C$1010,3,FALSE)</f>
        <v>#N/A</v>
      </c>
      <c r="DD929" t="e">
        <f>VLOOKUP('Sampling picks'!CS919,Sheet1!$A$11:$C$1010,3,FALSE)</f>
        <v>#N/A</v>
      </c>
      <c r="DE929" t="e">
        <f>VLOOKUP('Sampling picks'!CT919,Sheet1!$A$11:$C$1010,3,FALSE)</f>
        <v>#N/A</v>
      </c>
      <c r="DF929" t="e">
        <f>VLOOKUP('Sampling picks'!CU919,Sheet1!$A$11:$C$1010,3,FALSE)</f>
        <v>#N/A</v>
      </c>
      <c r="DG929" t="e">
        <f>VLOOKUP('Sampling picks'!CV919,Sheet1!$A$11:$C$1010,3,FALSE)</f>
        <v>#N/A</v>
      </c>
      <c r="DH929" t="e">
        <f>VLOOKUP('Sampling picks'!CW919,Sheet1!$A$11:$C$1010,3,FALSE)</f>
        <v>#N/A</v>
      </c>
      <c r="DI929" t="e">
        <f>VLOOKUP('Sampling picks'!CX919,Sheet1!$A$11:$C$1010,3,FALSE)</f>
        <v>#N/A</v>
      </c>
      <c r="DJ929" t="e">
        <f>VLOOKUP('Sampling picks'!CY919,Sheet1!$A$11:$C$1010,3,FALSE)</f>
        <v>#N/A</v>
      </c>
    </row>
    <row r="930" spans="1:114" x14ac:dyDescent="0.3">
      <c r="A930">
        <v>920</v>
      </c>
      <c r="B930" s="1">
        <f t="shared" ca="1" si="72"/>
        <v>971</v>
      </c>
      <c r="C930" s="1">
        <f t="shared" ca="1" si="72"/>
        <v>778</v>
      </c>
      <c r="H930" t="str">
        <f t="shared" ca="1" si="73"/>
        <v>reject</v>
      </c>
      <c r="I930">
        <f t="shared" ca="1" si="74"/>
        <v>8.7026388000538413E-3</v>
      </c>
      <c r="J930">
        <f t="shared" ca="1" si="75"/>
        <v>2.3780328004466229</v>
      </c>
      <c r="K930">
        <f t="shared" ca="1" si="76"/>
        <v>875.2</v>
      </c>
      <c r="L930" t="s">
        <v>946</v>
      </c>
      <c r="M930">
        <f ca="1">VLOOKUP('Sampling picks'!B920,Sheet1!$A$11:$C$1010,3,FALSE)</f>
        <v>942</v>
      </c>
      <c r="N930">
        <f ca="1">VLOOKUP('Sampling picks'!C920,Sheet1!$A$11:$C$1010,3,FALSE)</f>
        <v>725</v>
      </c>
      <c r="O930">
        <f ca="1">VLOOKUP('Sampling picks'!D920,Sheet1!$A$11:$C$1010,3,FALSE)</f>
        <v>1013</v>
      </c>
      <c r="P930">
        <f ca="1">VLOOKUP('Sampling picks'!E920,Sheet1!$A$11:$C$1010,3,FALSE)</f>
        <v>796</v>
      </c>
      <c r="Q930">
        <f ca="1">VLOOKUP('Sampling picks'!F920,Sheet1!$A$11:$C$1010,3,FALSE)</f>
        <v>965</v>
      </c>
      <c r="R930">
        <f ca="1">VLOOKUP('Sampling picks'!G920,Sheet1!$A$11:$C$1010,3,FALSE)</f>
        <v>824</v>
      </c>
      <c r="S930">
        <f ca="1">VLOOKUP('Sampling picks'!H920,Sheet1!$A$11:$C$1010,3,FALSE)</f>
        <v>905</v>
      </c>
      <c r="T930">
        <f ca="1">VLOOKUP('Sampling picks'!I920,Sheet1!$A$11:$C$1010,3,FALSE)</f>
        <v>745</v>
      </c>
      <c r="U930">
        <f ca="1">VLOOKUP('Sampling picks'!J920,Sheet1!$A$11:$C$1010,3,FALSE)</f>
        <v>782</v>
      </c>
      <c r="V930">
        <f ca="1">VLOOKUP('Sampling picks'!K920,Sheet1!$A$11:$C$1010,3,FALSE)</f>
        <v>1055</v>
      </c>
      <c r="W930" t="e">
        <f>VLOOKUP('Sampling picks'!L920,Sheet1!$A$11:$C$1010,3,FALSE)</f>
        <v>#N/A</v>
      </c>
      <c r="X930" t="e">
        <f>VLOOKUP('Sampling picks'!M920,Sheet1!$A$11:$C$1010,3,FALSE)</f>
        <v>#N/A</v>
      </c>
      <c r="Y930" t="e">
        <f>VLOOKUP('Sampling picks'!N920,Sheet1!$A$11:$C$1010,3,FALSE)</f>
        <v>#N/A</v>
      </c>
      <c r="Z930" t="e">
        <f>VLOOKUP('Sampling picks'!O920,Sheet1!$A$11:$C$1010,3,FALSE)</f>
        <v>#N/A</v>
      </c>
      <c r="AA930" t="e">
        <f>VLOOKUP('Sampling picks'!P920,Sheet1!$A$11:$C$1010,3,FALSE)</f>
        <v>#N/A</v>
      </c>
      <c r="AB930" t="e">
        <f>VLOOKUP('Sampling picks'!Q920,Sheet1!$A$11:$C$1010,3,FALSE)</f>
        <v>#N/A</v>
      </c>
      <c r="AC930" t="e">
        <f>VLOOKUP('Sampling picks'!R920,Sheet1!$A$11:$C$1010,3,FALSE)</f>
        <v>#N/A</v>
      </c>
      <c r="AD930" t="e">
        <f>VLOOKUP('Sampling picks'!S920,Sheet1!$A$11:$C$1010,3,FALSE)</f>
        <v>#N/A</v>
      </c>
      <c r="AE930" t="e">
        <f>VLOOKUP('Sampling picks'!T920,Sheet1!$A$11:$C$1010,3,FALSE)</f>
        <v>#N/A</v>
      </c>
      <c r="AF930" t="e">
        <f>VLOOKUP('Sampling picks'!U920,Sheet1!$A$11:$C$1010,3,FALSE)</f>
        <v>#N/A</v>
      </c>
      <c r="AG930" t="e">
        <f>VLOOKUP('Sampling picks'!V920,Sheet1!$A$11:$C$1010,3,FALSE)</f>
        <v>#N/A</v>
      </c>
      <c r="AH930" t="e">
        <f>VLOOKUP('Sampling picks'!W920,Sheet1!$A$11:$C$1010,3,FALSE)</f>
        <v>#N/A</v>
      </c>
      <c r="AI930" t="e">
        <f>VLOOKUP('Sampling picks'!X920,Sheet1!$A$11:$C$1010,3,FALSE)</f>
        <v>#N/A</v>
      </c>
      <c r="AJ930" t="e">
        <f>VLOOKUP('Sampling picks'!Y920,Sheet1!$A$11:$C$1010,3,FALSE)</f>
        <v>#N/A</v>
      </c>
      <c r="AK930" t="e">
        <f>VLOOKUP('Sampling picks'!Z920,Sheet1!$A$11:$C$1010,3,FALSE)</f>
        <v>#N/A</v>
      </c>
      <c r="AL930" t="e">
        <f>VLOOKUP('Sampling picks'!AA920,Sheet1!$A$11:$C$1010,3,FALSE)</f>
        <v>#N/A</v>
      </c>
      <c r="AM930" t="e">
        <f>VLOOKUP('Sampling picks'!AB920,Sheet1!$A$11:$C$1010,3,FALSE)</f>
        <v>#N/A</v>
      </c>
      <c r="AN930" t="e">
        <f>VLOOKUP('Sampling picks'!AC920,Sheet1!$A$11:$C$1010,3,FALSE)</f>
        <v>#N/A</v>
      </c>
      <c r="AO930" t="e">
        <f>VLOOKUP('Sampling picks'!AD920,Sheet1!$A$11:$C$1010,3,FALSE)</f>
        <v>#N/A</v>
      </c>
      <c r="AP930" t="e">
        <f>VLOOKUP('Sampling picks'!AE920,Sheet1!$A$11:$C$1010,3,FALSE)</f>
        <v>#N/A</v>
      </c>
      <c r="AQ930" t="e">
        <f>VLOOKUP('Sampling picks'!AF920,Sheet1!$A$11:$C$1010,3,FALSE)</f>
        <v>#N/A</v>
      </c>
      <c r="AR930" t="e">
        <f>VLOOKUP('Sampling picks'!AG920,Sheet1!$A$11:$C$1010,3,FALSE)</f>
        <v>#N/A</v>
      </c>
      <c r="AS930" t="e">
        <f>VLOOKUP('Sampling picks'!AH920,Sheet1!$A$11:$C$1010,3,FALSE)</f>
        <v>#N/A</v>
      </c>
      <c r="AT930" t="e">
        <f>VLOOKUP('Sampling picks'!AI920,Sheet1!$A$11:$C$1010,3,FALSE)</f>
        <v>#N/A</v>
      </c>
      <c r="AU930" t="e">
        <f>VLOOKUP('Sampling picks'!AJ920,Sheet1!$A$11:$C$1010,3,FALSE)</f>
        <v>#N/A</v>
      </c>
      <c r="AV930" t="e">
        <f>VLOOKUP('Sampling picks'!AK920,Sheet1!$A$11:$C$1010,3,FALSE)</f>
        <v>#N/A</v>
      </c>
      <c r="AW930" t="e">
        <f>VLOOKUP('Sampling picks'!AL920,Sheet1!$A$11:$C$1010,3,FALSE)</f>
        <v>#N/A</v>
      </c>
      <c r="AX930" t="e">
        <f>VLOOKUP('Sampling picks'!AM920,Sheet1!$A$11:$C$1010,3,FALSE)</f>
        <v>#N/A</v>
      </c>
      <c r="AY930" t="e">
        <f>VLOOKUP('Sampling picks'!AN920,Sheet1!$A$11:$C$1010,3,FALSE)</f>
        <v>#N/A</v>
      </c>
      <c r="AZ930" t="e">
        <f>VLOOKUP('Sampling picks'!AO920,Sheet1!$A$11:$C$1010,3,FALSE)</f>
        <v>#N/A</v>
      </c>
      <c r="BA930" t="e">
        <f>VLOOKUP('Sampling picks'!AP920,Sheet1!$A$11:$C$1010,3,FALSE)</f>
        <v>#N/A</v>
      </c>
      <c r="BB930" t="e">
        <f>VLOOKUP('Sampling picks'!AQ920,Sheet1!$A$11:$C$1010,3,FALSE)</f>
        <v>#N/A</v>
      </c>
      <c r="BC930" t="e">
        <f>VLOOKUP('Sampling picks'!AR920,Sheet1!$A$11:$C$1010,3,FALSE)</f>
        <v>#N/A</v>
      </c>
      <c r="BD930" t="e">
        <f>VLOOKUP('Sampling picks'!AS920,Sheet1!$A$11:$C$1010,3,FALSE)</f>
        <v>#N/A</v>
      </c>
      <c r="BE930" t="e">
        <f>VLOOKUP('Sampling picks'!AT920,Sheet1!$A$11:$C$1010,3,FALSE)</f>
        <v>#N/A</v>
      </c>
      <c r="BF930" t="e">
        <f>VLOOKUP('Sampling picks'!AU920,Sheet1!$A$11:$C$1010,3,FALSE)</f>
        <v>#N/A</v>
      </c>
      <c r="BG930" t="e">
        <f>VLOOKUP('Sampling picks'!AV920,Sheet1!$A$11:$C$1010,3,FALSE)</f>
        <v>#N/A</v>
      </c>
      <c r="BH930" t="e">
        <f>VLOOKUP('Sampling picks'!AW920,Sheet1!$A$11:$C$1010,3,FALSE)</f>
        <v>#N/A</v>
      </c>
      <c r="BI930" t="e">
        <f>VLOOKUP('Sampling picks'!AX920,Sheet1!$A$11:$C$1010,3,FALSE)</f>
        <v>#N/A</v>
      </c>
      <c r="BJ930" t="e">
        <f>VLOOKUP('Sampling picks'!AY920,Sheet1!$A$11:$C$1010,3,FALSE)</f>
        <v>#N/A</v>
      </c>
      <c r="BK930" t="e">
        <f>VLOOKUP('Sampling picks'!AZ920,Sheet1!$A$11:$C$1010,3,FALSE)</f>
        <v>#N/A</v>
      </c>
      <c r="BL930" t="e">
        <f>VLOOKUP('Sampling picks'!BA920,Sheet1!$A$11:$C$1010,3,FALSE)</f>
        <v>#N/A</v>
      </c>
      <c r="BM930" t="e">
        <f>VLOOKUP('Sampling picks'!BB920,Sheet1!$A$11:$C$1010,3,FALSE)</f>
        <v>#N/A</v>
      </c>
      <c r="BN930" t="e">
        <f>VLOOKUP('Sampling picks'!BC920,Sheet1!$A$11:$C$1010,3,FALSE)</f>
        <v>#N/A</v>
      </c>
      <c r="BO930" t="e">
        <f>VLOOKUP('Sampling picks'!BD920,Sheet1!$A$11:$C$1010,3,FALSE)</f>
        <v>#N/A</v>
      </c>
      <c r="BP930" t="e">
        <f>VLOOKUP('Sampling picks'!BE920,Sheet1!$A$11:$C$1010,3,FALSE)</f>
        <v>#N/A</v>
      </c>
      <c r="BQ930" t="e">
        <f>VLOOKUP('Sampling picks'!BF920,Sheet1!$A$11:$C$1010,3,FALSE)</f>
        <v>#N/A</v>
      </c>
      <c r="BR930" t="e">
        <f>VLOOKUP('Sampling picks'!BG920,Sheet1!$A$11:$C$1010,3,FALSE)</f>
        <v>#N/A</v>
      </c>
      <c r="BS930" t="e">
        <f>VLOOKUP('Sampling picks'!BH920,Sheet1!$A$11:$C$1010,3,FALSE)</f>
        <v>#N/A</v>
      </c>
      <c r="BT930" t="e">
        <f>VLOOKUP('Sampling picks'!BI920,Sheet1!$A$11:$C$1010,3,FALSE)</f>
        <v>#N/A</v>
      </c>
      <c r="BU930" t="e">
        <f>VLOOKUP('Sampling picks'!BJ920,Sheet1!$A$11:$C$1010,3,FALSE)</f>
        <v>#N/A</v>
      </c>
      <c r="BV930" t="e">
        <f>VLOOKUP('Sampling picks'!BK920,Sheet1!$A$11:$C$1010,3,FALSE)</f>
        <v>#N/A</v>
      </c>
      <c r="BW930" t="e">
        <f>VLOOKUP('Sampling picks'!BL920,Sheet1!$A$11:$C$1010,3,FALSE)</f>
        <v>#N/A</v>
      </c>
      <c r="BX930" t="e">
        <f>VLOOKUP('Sampling picks'!BM920,Sheet1!$A$11:$C$1010,3,FALSE)</f>
        <v>#N/A</v>
      </c>
      <c r="BY930" t="e">
        <f>VLOOKUP('Sampling picks'!BN920,Sheet1!$A$11:$C$1010,3,FALSE)</f>
        <v>#N/A</v>
      </c>
      <c r="BZ930" t="e">
        <f>VLOOKUP('Sampling picks'!BO920,Sheet1!$A$11:$C$1010,3,FALSE)</f>
        <v>#N/A</v>
      </c>
      <c r="CA930" t="e">
        <f>VLOOKUP('Sampling picks'!BP920,Sheet1!$A$11:$C$1010,3,FALSE)</f>
        <v>#N/A</v>
      </c>
      <c r="CB930" t="e">
        <f>VLOOKUP('Sampling picks'!BQ920,Sheet1!$A$11:$C$1010,3,FALSE)</f>
        <v>#N/A</v>
      </c>
      <c r="CC930" t="e">
        <f>VLOOKUP('Sampling picks'!BR920,Sheet1!$A$11:$C$1010,3,FALSE)</f>
        <v>#N/A</v>
      </c>
      <c r="CD930" t="e">
        <f>VLOOKUP('Sampling picks'!BS920,Sheet1!$A$11:$C$1010,3,FALSE)</f>
        <v>#N/A</v>
      </c>
      <c r="CE930" t="e">
        <f>VLOOKUP('Sampling picks'!BT920,Sheet1!$A$11:$C$1010,3,FALSE)</f>
        <v>#N/A</v>
      </c>
      <c r="CF930" t="e">
        <f>VLOOKUP('Sampling picks'!BU920,Sheet1!$A$11:$C$1010,3,FALSE)</f>
        <v>#N/A</v>
      </c>
      <c r="CG930" t="e">
        <f>VLOOKUP('Sampling picks'!BV920,Sheet1!$A$11:$C$1010,3,FALSE)</f>
        <v>#N/A</v>
      </c>
      <c r="CH930" t="e">
        <f>VLOOKUP('Sampling picks'!BW920,Sheet1!$A$11:$C$1010,3,FALSE)</f>
        <v>#N/A</v>
      </c>
      <c r="CI930" t="e">
        <f>VLOOKUP('Sampling picks'!BX920,Sheet1!$A$11:$C$1010,3,FALSE)</f>
        <v>#N/A</v>
      </c>
      <c r="CJ930" t="e">
        <f>VLOOKUP('Sampling picks'!BY920,Sheet1!$A$11:$C$1010,3,FALSE)</f>
        <v>#N/A</v>
      </c>
      <c r="CK930" t="e">
        <f>VLOOKUP('Sampling picks'!BZ920,Sheet1!$A$11:$C$1010,3,FALSE)</f>
        <v>#N/A</v>
      </c>
      <c r="CL930" t="e">
        <f>VLOOKUP('Sampling picks'!CA920,Sheet1!$A$11:$C$1010,3,FALSE)</f>
        <v>#N/A</v>
      </c>
      <c r="CM930" t="e">
        <f>VLOOKUP('Sampling picks'!CB920,Sheet1!$A$11:$C$1010,3,FALSE)</f>
        <v>#N/A</v>
      </c>
      <c r="CN930" t="e">
        <f>VLOOKUP('Sampling picks'!CC920,Sheet1!$A$11:$C$1010,3,FALSE)</f>
        <v>#N/A</v>
      </c>
      <c r="CO930" t="e">
        <f>VLOOKUP('Sampling picks'!CD920,Sheet1!$A$11:$C$1010,3,FALSE)</f>
        <v>#N/A</v>
      </c>
      <c r="CP930" t="e">
        <f>VLOOKUP('Sampling picks'!CE920,Sheet1!$A$11:$C$1010,3,FALSE)</f>
        <v>#N/A</v>
      </c>
      <c r="CQ930" t="e">
        <f>VLOOKUP('Sampling picks'!CF920,Sheet1!$A$11:$C$1010,3,FALSE)</f>
        <v>#N/A</v>
      </c>
      <c r="CR930" t="e">
        <f>VLOOKUP('Sampling picks'!CG920,Sheet1!$A$11:$C$1010,3,FALSE)</f>
        <v>#N/A</v>
      </c>
      <c r="CS930" t="e">
        <f>VLOOKUP('Sampling picks'!CH920,Sheet1!$A$11:$C$1010,3,FALSE)</f>
        <v>#N/A</v>
      </c>
      <c r="CT930" t="e">
        <f>VLOOKUP('Sampling picks'!CI920,Sheet1!$A$11:$C$1010,3,FALSE)</f>
        <v>#N/A</v>
      </c>
      <c r="CU930" t="e">
        <f>VLOOKUP('Sampling picks'!CJ920,Sheet1!$A$11:$C$1010,3,FALSE)</f>
        <v>#N/A</v>
      </c>
      <c r="CV930" t="e">
        <f>VLOOKUP('Sampling picks'!CK920,Sheet1!$A$11:$C$1010,3,FALSE)</f>
        <v>#N/A</v>
      </c>
      <c r="CW930" t="e">
        <f>VLOOKUP('Sampling picks'!CL920,Sheet1!$A$11:$C$1010,3,FALSE)</f>
        <v>#N/A</v>
      </c>
      <c r="CX930" t="e">
        <f>VLOOKUP('Sampling picks'!CM920,Sheet1!$A$11:$C$1010,3,FALSE)</f>
        <v>#N/A</v>
      </c>
      <c r="CY930" t="e">
        <f>VLOOKUP('Sampling picks'!CN920,Sheet1!$A$11:$C$1010,3,FALSE)</f>
        <v>#N/A</v>
      </c>
      <c r="CZ930" t="e">
        <f>VLOOKUP('Sampling picks'!CO920,Sheet1!$A$11:$C$1010,3,FALSE)</f>
        <v>#N/A</v>
      </c>
      <c r="DA930" t="e">
        <f>VLOOKUP('Sampling picks'!CP920,Sheet1!$A$11:$C$1010,3,FALSE)</f>
        <v>#N/A</v>
      </c>
      <c r="DB930" t="e">
        <f>VLOOKUP('Sampling picks'!CQ920,Sheet1!$A$11:$C$1010,3,FALSE)</f>
        <v>#N/A</v>
      </c>
      <c r="DC930" t="e">
        <f>VLOOKUP('Sampling picks'!CR920,Sheet1!$A$11:$C$1010,3,FALSE)</f>
        <v>#N/A</v>
      </c>
      <c r="DD930" t="e">
        <f>VLOOKUP('Sampling picks'!CS920,Sheet1!$A$11:$C$1010,3,FALSE)</f>
        <v>#N/A</v>
      </c>
      <c r="DE930" t="e">
        <f>VLOOKUP('Sampling picks'!CT920,Sheet1!$A$11:$C$1010,3,FALSE)</f>
        <v>#N/A</v>
      </c>
      <c r="DF930" t="e">
        <f>VLOOKUP('Sampling picks'!CU920,Sheet1!$A$11:$C$1010,3,FALSE)</f>
        <v>#N/A</v>
      </c>
      <c r="DG930" t="e">
        <f>VLOOKUP('Sampling picks'!CV920,Sheet1!$A$11:$C$1010,3,FALSE)</f>
        <v>#N/A</v>
      </c>
      <c r="DH930" t="e">
        <f>VLOOKUP('Sampling picks'!CW920,Sheet1!$A$11:$C$1010,3,FALSE)</f>
        <v>#N/A</v>
      </c>
      <c r="DI930" t="e">
        <f>VLOOKUP('Sampling picks'!CX920,Sheet1!$A$11:$C$1010,3,FALSE)</f>
        <v>#N/A</v>
      </c>
      <c r="DJ930" t="e">
        <f>VLOOKUP('Sampling picks'!CY920,Sheet1!$A$11:$C$1010,3,FALSE)</f>
        <v>#N/A</v>
      </c>
    </row>
    <row r="931" spans="1:114" x14ac:dyDescent="0.3">
      <c r="A931">
        <v>921</v>
      </c>
      <c r="B931" s="1">
        <f t="shared" ca="1" si="72"/>
        <v>998</v>
      </c>
      <c r="C931" s="1">
        <f t="shared" ca="1" si="72"/>
        <v>943</v>
      </c>
      <c r="H931" t="str">
        <f t="shared" ca="1" si="73"/>
        <v>do not reject</v>
      </c>
      <c r="I931">
        <f t="shared" ca="1" si="74"/>
        <v>0.57524225381748262</v>
      </c>
      <c r="J931">
        <f t="shared" ca="1" si="75"/>
        <v>-0.18973665961010278</v>
      </c>
      <c r="K931">
        <f t="shared" ca="1" si="76"/>
        <v>794</v>
      </c>
      <c r="L931" t="s">
        <v>947</v>
      </c>
      <c r="M931">
        <f ca="1">VLOOKUP('Sampling picks'!B921,Sheet1!$A$11:$C$1010,3,FALSE)</f>
        <v>863</v>
      </c>
      <c r="N931">
        <f ca="1">VLOOKUP('Sampling picks'!C921,Sheet1!$A$11:$C$1010,3,FALSE)</f>
        <v>837</v>
      </c>
      <c r="O931">
        <f ca="1">VLOOKUP('Sampling picks'!D921,Sheet1!$A$11:$C$1010,3,FALSE)</f>
        <v>809</v>
      </c>
      <c r="P931">
        <f ca="1">VLOOKUP('Sampling picks'!E921,Sheet1!$A$11:$C$1010,3,FALSE)</f>
        <v>864</v>
      </c>
      <c r="Q931">
        <f ca="1">VLOOKUP('Sampling picks'!F921,Sheet1!$A$11:$C$1010,3,FALSE)</f>
        <v>724</v>
      </c>
      <c r="R931">
        <f ca="1">VLOOKUP('Sampling picks'!G921,Sheet1!$A$11:$C$1010,3,FALSE)</f>
        <v>749</v>
      </c>
      <c r="S931">
        <f ca="1">VLOOKUP('Sampling picks'!H921,Sheet1!$A$11:$C$1010,3,FALSE)</f>
        <v>835</v>
      </c>
      <c r="T931">
        <f ca="1">VLOOKUP('Sampling picks'!I921,Sheet1!$A$11:$C$1010,3,FALSE)</f>
        <v>787</v>
      </c>
      <c r="U931">
        <f ca="1">VLOOKUP('Sampling picks'!J921,Sheet1!$A$11:$C$1010,3,FALSE)</f>
        <v>831</v>
      </c>
      <c r="V931">
        <f ca="1">VLOOKUP('Sampling picks'!K921,Sheet1!$A$11:$C$1010,3,FALSE)</f>
        <v>641</v>
      </c>
      <c r="W931" t="e">
        <f>VLOOKUP('Sampling picks'!L921,Sheet1!$A$11:$C$1010,3,FALSE)</f>
        <v>#N/A</v>
      </c>
      <c r="X931" t="e">
        <f>VLOOKUP('Sampling picks'!M921,Sheet1!$A$11:$C$1010,3,FALSE)</f>
        <v>#N/A</v>
      </c>
      <c r="Y931" t="e">
        <f>VLOOKUP('Sampling picks'!N921,Sheet1!$A$11:$C$1010,3,FALSE)</f>
        <v>#N/A</v>
      </c>
      <c r="Z931" t="e">
        <f>VLOOKUP('Sampling picks'!O921,Sheet1!$A$11:$C$1010,3,FALSE)</f>
        <v>#N/A</v>
      </c>
      <c r="AA931" t="e">
        <f>VLOOKUP('Sampling picks'!P921,Sheet1!$A$11:$C$1010,3,FALSE)</f>
        <v>#N/A</v>
      </c>
      <c r="AB931" t="e">
        <f>VLOOKUP('Sampling picks'!Q921,Sheet1!$A$11:$C$1010,3,FALSE)</f>
        <v>#N/A</v>
      </c>
      <c r="AC931" t="e">
        <f>VLOOKUP('Sampling picks'!R921,Sheet1!$A$11:$C$1010,3,FALSE)</f>
        <v>#N/A</v>
      </c>
      <c r="AD931" t="e">
        <f>VLOOKUP('Sampling picks'!S921,Sheet1!$A$11:$C$1010,3,FALSE)</f>
        <v>#N/A</v>
      </c>
      <c r="AE931" t="e">
        <f>VLOOKUP('Sampling picks'!T921,Sheet1!$A$11:$C$1010,3,FALSE)</f>
        <v>#N/A</v>
      </c>
      <c r="AF931" t="e">
        <f>VLOOKUP('Sampling picks'!U921,Sheet1!$A$11:$C$1010,3,FALSE)</f>
        <v>#N/A</v>
      </c>
      <c r="AG931" t="e">
        <f>VLOOKUP('Sampling picks'!V921,Sheet1!$A$11:$C$1010,3,FALSE)</f>
        <v>#N/A</v>
      </c>
      <c r="AH931" t="e">
        <f>VLOOKUP('Sampling picks'!W921,Sheet1!$A$11:$C$1010,3,FALSE)</f>
        <v>#N/A</v>
      </c>
      <c r="AI931" t="e">
        <f>VLOOKUP('Sampling picks'!X921,Sheet1!$A$11:$C$1010,3,FALSE)</f>
        <v>#N/A</v>
      </c>
      <c r="AJ931" t="e">
        <f>VLOOKUP('Sampling picks'!Y921,Sheet1!$A$11:$C$1010,3,FALSE)</f>
        <v>#N/A</v>
      </c>
      <c r="AK931" t="e">
        <f>VLOOKUP('Sampling picks'!Z921,Sheet1!$A$11:$C$1010,3,FALSE)</f>
        <v>#N/A</v>
      </c>
      <c r="AL931" t="e">
        <f>VLOOKUP('Sampling picks'!AA921,Sheet1!$A$11:$C$1010,3,FALSE)</f>
        <v>#N/A</v>
      </c>
      <c r="AM931" t="e">
        <f>VLOOKUP('Sampling picks'!AB921,Sheet1!$A$11:$C$1010,3,FALSE)</f>
        <v>#N/A</v>
      </c>
      <c r="AN931" t="e">
        <f>VLOOKUP('Sampling picks'!AC921,Sheet1!$A$11:$C$1010,3,FALSE)</f>
        <v>#N/A</v>
      </c>
      <c r="AO931" t="e">
        <f>VLOOKUP('Sampling picks'!AD921,Sheet1!$A$11:$C$1010,3,FALSE)</f>
        <v>#N/A</v>
      </c>
      <c r="AP931" t="e">
        <f>VLOOKUP('Sampling picks'!AE921,Sheet1!$A$11:$C$1010,3,FALSE)</f>
        <v>#N/A</v>
      </c>
      <c r="AQ931" t="e">
        <f>VLOOKUP('Sampling picks'!AF921,Sheet1!$A$11:$C$1010,3,FALSE)</f>
        <v>#N/A</v>
      </c>
      <c r="AR931" t="e">
        <f>VLOOKUP('Sampling picks'!AG921,Sheet1!$A$11:$C$1010,3,FALSE)</f>
        <v>#N/A</v>
      </c>
      <c r="AS931" t="e">
        <f>VLOOKUP('Sampling picks'!AH921,Sheet1!$A$11:$C$1010,3,FALSE)</f>
        <v>#N/A</v>
      </c>
      <c r="AT931" t="e">
        <f>VLOOKUP('Sampling picks'!AI921,Sheet1!$A$11:$C$1010,3,FALSE)</f>
        <v>#N/A</v>
      </c>
      <c r="AU931" t="e">
        <f>VLOOKUP('Sampling picks'!AJ921,Sheet1!$A$11:$C$1010,3,FALSE)</f>
        <v>#N/A</v>
      </c>
      <c r="AV931" t="e">
        <f>VLOOKUP('Sampling picks'!AK921,Sheet1!$A$11:$C$1010,3,FALSE)</f>
        <v>#N/A</v>
      </c>
      <c r="AW931" t="e">
        <f>VLOOKUP('Sampling picks'!AL921,Sheet1!$A$11:$C$1010,3,FALSE)</f>
        <v>#N/A</v>
      </c>
      <c r="AX931" t="e">
        <f>VLOOKUP('Sampling picks'!AM921,Sheet1!$A$11:$C$1010,3,FALSE)</f>
        <v>#N/A</v>
      </c>
      <c r="AY931" t="e">
        <f>VLOOKUP('Sampling picks'!AN921,Sheet1!$A$11:$C$1010,3,FALSE)</f>
        <v>#N/A</v>
      </c>
      <c r="AZ931" t="e">
        <f>VLOOKUP('Sampling picks'!AO921,Sheet1!$A$11:$C$1010,3,FALSE)</f>
        <v>#N/A</v>
      </c>
      <c r="BA931" t="e">
        <f>VLOOKUP('Sampling picks'!AP921,Sheet1!$A$11:$C$1010,3,FALSE)</f>
        <v>#N/A</v>
      </c>
      <c r="BB931" t="e">
        <f>VLOOKUP('Sampling picks'!AQ921,Sheet1!$A$11:$C$1010,3,FALSE)</f>
        <v>#N/A</v>
      </c>
      <c r="BC931" t="e">
        <f>VLOOKUP('Sampling picks'!AR921,Sheet1!$A$11:$C$1010,3,FALSE)</f>
        <v>#N/A</v>
      </c>
      <c r="BD931" t="e">
        <f>VLOOKUP('Sampling picks'!AS921,Sheet1!$A$11:$C$1010,3,FALSE)</f>
        <v>#N/A</v>
      </c>
      <c r="BE931" t="e">
        <f>VLOOKUP('Sampling picks'!AT921,Sheet1!$A$11:$C$1010,3,FALSE)</f>
        <v>#N/A</v>
      </c>
      <c r="BF931" t="e">
        <f>VLOOKUP('Sampling picks'!AU921,Sheet1!$A$11:$C$1010,3,FALSE)</f>
        <v>#N/A</v>
      </c>
      <c r="BG931" t="e">
        <f>VLOOKUP('Sampling picks'!AV921,Sheet1!$A$11:$C$1010,3,FALSE)</f>
        <v>#N/A</v>
      </c>
      <c r="BH931" t="e">
        <f>VLOOKUP('Sampling picks'!AW921,Sheet1!$A$11:$C$1010,3,FALSE)</f>
        <v>#N/A</v>
      </c>
      <c r="BI931" t="e">
        <f>VLOOKUP('Sampling picks'!AX921,Sheet1!$A$11:$C$1010,3,FALSE)</f>
        <v>#N/A</v>
      </c>
      <c r="BJ931" t="e">
        <f>VLOOKUP('Sampling picks'!AY921,Sheet1!$A$11:$C$1010,3,FALSE)</f>
        <v>#N/A</v>
      </c>
      <c r="BK931" t="e">
        <f>VLOOKUP('Sampling picks'!AZ921,Sheet1!$A$11:$C$1010,3,FALSE)</f>
        <v>#N/A</v>
      </c>
      <c r="BL931" t="e">
        <f>VLOOKUP('Sampling picks'!BA921,Sheet1!$A$11:$C$1010,3,FALSE)</f>
        <v>#N/A</v>
      </c>
      <c r="BM931" t="e">
        <f>VLOOKUP('Sampling picks'!BB921,Sheet1!$A$11:$C$1010,3,FALSE)</f>
        <v>#N/A</v>
      </c>
      <c r="BN931" t="e">
        <f>VLOOKUP('Sampling picks'!BC921,Sheet1!$A$11:$C$1010,3,FALSE)</f>
        <v>#N/A</v>
      </c>
      <c r="BO931" t="e">
        <f>VLOOKUP('Sampling picks'!BD921,Sheet1!$A$11:$C$1010,3,FALSE)</f>
        <v>#N/A</v>
      </c>
      <c r="BP931" t="e">
        <f>VLOOKUP('Sampling picks'!BE921,Sheet1!$A$11:$C$1010,3,FALSE)</f>
        <v>#N/A</v>
      </c>
      <c r="BQ931" t="e">
        <f>VLOOKUP('Sampling picks'!BF921,Sheet1!$A$11:$C$1010,3,FALSE)</f>
        <v>#N/A</v>
      </c>
      <c r="BR931" t="e">
        <f>VLOOKUP('Sampling picks'!BG921,Sheet1!$A$11:$C$1010,3,FALSE)</f>
        <v>#N/A</v>
      </c>
      <c r="BS931" t="e">
        <f>VLOOKUP('Sampling picks'!BH921,Sheet1!$A$11:$C$1010,3,FALSE)</f>
        <v>#N/A</v>
      </c>
      <c r="BT931" t="e">
        <f>VLOOKUP('Sampling picks'!BI921,Sheet1!$A$11:$C$1010,3,FALSE)</f>
        <v>#N/A</v>
      </c>
      <c r="BU931" t="e">
        <f>VLOOKUP('Sampling picks'!BJ921,Sheet1!$A$11:$C$1010,3,FALSE)</f>
        <v>#N/A</v>
      </c>
      <c r="BV931" t="e">
        <f>VLOOKUP('Sampling picks'!BK921,Sheet1!$A$11:$C$1010,3,FALSE)</f>
        <v>#N/A</v>
      </c>
      <c r="BW931" t="e">
        <f>VLOOKUP('Sampling picks'!BL921,Sheet1!$A$11:$C$1010,3,FALSE)</f>
        <v>#N/A</v>
      </c>
      <c r="BX931" t="e">
        <f>VLOOKUP('Sampling picks'!BM921,Sheet1!$A$11:$C$1010,3,FALSE)</f>
        <v>#N/A</v>
      </c>
      <c r="BY931" t="e">
        <f>VLOOKUP('Sampling picks'!BN921,Sheet1!$A$11:$C$1010,3,FALSE)</f>
        <v>#N/A</v>
      </c>
      <c r="BZ931" t="e">
        <f>VLOOKUP('Sampling picks'!BO921,Sheet1!$A$11:$C$1010,3,FALSE)</f>
        <v>#N/A</v>
      </c>
      <c r="CA931" t="e">
        <f>VLOOKUP('Sampling picks'!BP921,Sheet1!$A$11:$C$1010,3,FALSE)</f>
        <v>#N/A</v>
      </c>
      <c r="CB931" t="e">
        <f>VLOOKUP('Sampling picks'!BQ921,Sheet1!$A$11:$C$1010,3,FALSE)</f>
        <v>#N/A</v>
      </c>
      <c r="CC931" t="e">
        <f>VLOOKUP('Sampling picks'!BR921,Sheet1!$A$11:$C$1010,3,FALSE)</f>
        <v>#N/A</v>
      </c>
      <c r="CD931" t="e">
        <f>VLOOKUP('Sampling picks'!BS921,Sheet1!$A$11:$C$1010,3,FALSE)</f>
        <v>#N/A</v>
      </c>
      <c r="CE931" t="e">
        <f>VLOOKUP('Sampling picks'!BT921,Sheet1!$A$11:$C$1010,3,FALSE)</f>
        <v>#N/A</v>
      </c>
      <c r="CF931" t="e">
        <f>VLOOKUP('Sampling picks'!BU921,Sheet1!$A$11:$C$1010,3,FALSE)</f>
        <v>#N/A</v>
      </c>
      <c r="CG931" t="e">
        <f>VLOOKUP('Sampling picks'!BV921,Sheet1!$A$11:$C$1010,3,FALSE)</f>
        <v>#N/A</v>
      </c>
      <c r="CH931" t="e">
        <f>VLOOKUP('Sampling picks'!BW921,Sheet1!$A$11:$C$1010,3,FALSE)</f>
        <v>#N/A</v>
      </c>
      <c r="CI931" t="e">
        <f>VLOOKUP('Sampling picks'!BX921,Sheet1!$A$11:$C$1010,3,FALSE)</f>
        <v>#N/A</v>
      </c>
      <c r="CJ931" t="e">
        <f>VLOOKUP('Sampling picks'!BY921,Sheet1!$A$11:$C$1010,3,FALSE)</f>
        <v>#N/A</v>
      </c>
      <c r="CK931" t="e">
        <f>VLOOKUP('Sampling picks'!BZ921,Sheet1!$A$11:$C$1010,3,FALSE)</f>
        <v>#N/A</v>
      </c>
      <c r="CL931" t="e">
        <f>VLOOKUP('Sampling picks'!CA921,Sheet1!$A$11:$C$1010,3,FALSE)</f>
        <v>#N/A</v>
      </c>
      <c r="CM931" t="e">
        <f>VLOOKUP('Sampling picks'!CB921,Sheet1!$A$11:$C$1010,3,FALSE)</f>
        <v>#N/A</v>
      </c>
      <c r="CN931" t="e">
        <f>VLOOKUP('Sampling picks'!CC921,Sheet1!$A$11:$C$1010,3,FALSE)</f>
        <v>#N/A</v>
      </c>
      <c r="CO931" t="e">
        <f>VLOOKUP('Sampling picks'!CD921,Sheet1!$A$11:$C$1010,3,FALSE)</f>
        <v>#N/A</v>
      </c>
      <c r="CP931" t="e">
        <f>VLOOKUP('Sampling picks'!CE921,Sheet1!$A$11:$C$1010,3,FALSE)</f>
        <v>#N/A</v>
      </c>
      <c r="CQ931" t="e">
        <f>VLOOKUP('Sampling picks'!CF921,Sheet1!$A$11:$C$1010,3,FALSE)</f>
        <v>#N/A</v>
      </c>
      <c r="CR931" t="e">
        <f>VLOOKUP('Sampling picks'!CG921,Sheet1!$A$11:$C$1010,3,FALSE)</f>
        <v>#N/A</v>
      </c>
      <c r="CS931" t="e">
        <f>VLOOKUP('Sampling picks'!CH921,Sheet1!$A$11:$C$1010,3,FALSE)</f>
        <v>#N/A</v>
      </c>
      <c r="CT931" t="e">
        <f>VLOOKUP('Sampling picks'!CI921,Sheet1!$A$11:$C$1010,3,FALSE)</f>
        <v>#N/A</v>
      </c>
      <c r="CU931" t="e">
        <f>VLOOKUP('Sampling picks'!CJ921,Sheet1!$A$11:$C$1010,3,FALSE)</f>
        <v>#N/A</v>
      </c>
      <c r="CV931" t="e">
        <f>VLOOKUP('Sampling picks'!CK921,Sheet1!$A$11:$C$1010,3,FALSE)</f>
        <v>#N/A</v>
      </c>
      <c r="CW931" t="e">
        <f>VLOOKUP('Sampling picks'!CL921,Sheet1!$A$11:$C$1010,3,FALSE)</f>
        <v>#N/A</v>
      </c>
      <c r="CX931" t="e">
        <f>VLOOKUP('Sampling picks'!CM921,Sheet1!$A$11:$C$1010,3,FALSE)</f>
        <v>#N/A</v>
      </c>
      <c r="CY931" t="e">
        <f>VLOOKUP('Sampling picks'!CN921,Sheet1!$A$11:$C$1010,3,FALSE)</f>
        <v>#N/A</v>
      </c>
      <c r="CZ931" t="e">
        <f>VLOOKUP('Sampling picks'!CO921,Sheet1!$A$11:$C$1010,3,FALSE)</f>
        <v>#N/A</v>
      </c>
      <c r="DA931" t="e">
        <f>VLOOKUP('Sampling picks'!CP921,Sheet1!$A$11:$C$1010,3,FALSE)</f>
        <v>#N/A</v>
      </c>
      <c r="DB931" t="e">
        <f>VLOOKUP('Sampling picks'!CQ921,Sheet1!$A$11:$C$1010,3,FALSE)</f>
        <v>#N/A</v>
      </c>
      <c r="DC931" t="e">
        <f>VLOOKUP('Sampling picks'!CR921,Sheet1!$A$11:$C$1010,3,FALSE)</f>
        <v>#N/A</v>
      </c>
      <c r="DD931" t="e">
        <f>VLOOKUP('Sampling picks'!CS921,Sheet1!$A$11:$C$1010,3,FALSE)</f>
        <v>#N/A</v>
      </c>
      <c r="DE931" t="e">
        <f>VLOOKUP('Sampling picks'!CT921,Sheet1!$A$11:$C$1010,3,FALSE)</f>
        <v>#N/A</v>
      </c>
      <c r="DF931" t="e">
        <f>VLOOKUP('Sampling picks'!CU921,Sheet1!$A$11:$C$1010,3,FALSE)</f>
        <v>#N/A</v>
      </c>
      <c r="DG931" t="e">
        <f>VLOOKUP('Sampling picks'!CV921,Sheet1!$A$11:$C$1010,3,FALSE)</f>
        <v>#N/A</v>
      </c>
      <c r="DH931" t="e">
        <f>VLOOKUP('Sampling picks'!CW921,Sheet1!$A$11:$C$1010,3,FALSE)</f>
        <v>#N/A</v>
      </c>
      <c r="DI931" t="e">
        <f>VLOOKUP('Sampling picks'!CX921,Sheet1!$A$11:$C$1010,3,FALSE)</f>
        <v>#N/A</v>
      </c>
      <c r="DJ931" t="e">
        <f>VLOOKUP('Sampling picks'!CY921,Sheet1!$A$11:$C$1010,3,FALSE)</f>
        <v>#N/A</v>
      </c>
    </row>
    <row r="932" spans="1:114" x14ac:dyDescent="0.3">
      <c r="A932">
        <v>922</v>
      </c>
      <c r="B932" s="1">
        <f t="shared" ca="1" si="72"/>
        <v>661</v>
      </c>
      <c r="C932" s="1">
        <f t="shared" ca="1" si="72"/>
        <v>729</v>
      </c>
      <c r="H932" t="str">
        <f t="shared" ca="1" si="73"/>
        <v>do not reject</v>
      </c>
      <c r="I932">
        <f t="shared" ca="1" si="74"/>
        <v>0.14981502194541152</v>
      </c>
      <c r="J932">
        <f t="shared" ca="1" si="75"/>
        <v>1.0372270725352271</v>
      </c>
      <c r="K932">
        <f t="shared" ca="1" si="76"/>
        <v>832.8</v>
      </c>
      <c r="L932" t="s">
        <v>948</v>
      </c>
      <c r="M932">
        <f ca="1">VLOOKUP('Sampling picks'!B922,Sheet1!$A$11:$C$1010,3,FALSE)</f>
        <v>930</v>
      </c>
      <c r="N932">
        <f ca="1">VLOOKUP('Sampling picks'!C922,Sheet1!$A$11:$C$1010,3,FALSE)</f>
        <v>876</v>
      </c>
      <c r="O932">
        <f ca="1">VLOOKUP('Sampling picks'!D922,Sheet1!$A$11:$C$1010,3,FALSE)</f>
        <v>958</v>
      </c>
      <c r="P932">
        <f ca="1">VLOOKUP('Sampling picks'!E922,Sheet1!$A$11:$C$1010,3,FALSE)</f>
        <v>841</v>
      </c>
      <c r="Q932">
        <f ca="1">VLOOKUP('Sampling picks'!F922,Sheet1!$A$11:$C$1010,3,FALSE)</f>
        <v>729</v>
      </c>
      <c r="R932">
        <f ca="1">VLOOKUP('Sampling picks'!G922,Sheet1!$A$11:$C$1010,3,FALSE)</f>
        <v>666</v>
      </c>
      <c r="S932">
        <f ca="1">VLOOKUP('Sampling picks'!H922,Sheet1!$A$11:$C$1010,3,FALSE)</f>
        <v>788</v>
      </c>
      <c r="T932">
        <f ca="1">VLOOKUP('Sampling picks'!I922,Sheet1!$A$11:$C$1010,3,FALSE)</f>
        <v>982</v>
      </c>
      <c r="U932">
        <f ca="1">VLOOKUP('Sampling picks'!J922,Sheet1!$A$11:$C$1010,3,FALSE)</f>
        <v>913</v>
      </c>
      <c r="V932">
        <f ca="1">VLOOKUP('Sampling picks'!K922,Sheet1!$A$11:$C$1010,3,FALSE)</f>
        <v>645</v>
      </c>
      <c r="W932" t="e">
        <f>VLOOKUP('Sampling picks'!L922,Sheet1!$A$11:$C$1010,3,FALSE)</f>
        <v>#N/A</v>
      </c>
      <c r="X932" t="e">
        <f>VLOOKUP('Sampling picks'!M922,Sheet1!$A$11:$C$1010,3,FALSE)</f>
        <v>#N/A</v>
      </c>
      <c r="Y932" t="e">
        <f>VLOOKUP('Sampling picks'!N922,Sheet1!$A$11:$C$1010,3,FALSE)</f>
        <v>#N/A</v>
      </c>
      <c r="Z932" t="e">
        <f>VLOOKUP('Sampling picks'!O922,Sheet1!$A$11:$C$1010,3,FALSE)</f>
        <v>#N/A</v>
      </c>
      <c r="AA932" t="e">
        <f>VLOOKUP('Sampling picks'!P922,Sheet1!$A$11:$C$1010,3,FALSE)</f>
        <v>#N/A</v>
      </c>
      <c r="AB932" t="e">
        <f>VLOOKUP('Sampling picks'!Q922,Sheet1!$A$11:$C$1010,3,FALSE)</f>
        <v>#N/A</v>
      </c>
      <c r="AC932" t="e">
        <f>VLOOKUP('Sampling picks'!R922,Sheet1!$A$11:$C$1010,3,FALSE)</f>
        <v>#N/A</v>
      </c>
      <c r="AD932" t="e">
        <f>VLOOKUP('Sampling picks'!S922,Sheet1!$A$11:$C$1010,3,FALSE)</f>
        <v>#N/A</v>
      </c>
      <c r="AE932" t="e">
        <f>VLOOKUP('Sampling picks'!T922,Sheet1!$A$11:$C$1010,3,FALSE)</f>
        <v>#N/A</v>
      </c>
      <c r="AF932" t="e">
        <f>VLOOKUP('Sampling picks'!U922,Sheet1!$A$11:$C$1010,3,FALSE)</f>
        <v>#N/A</v>
      </c>
      <c r="AG932" t="e">
        <f>VLOOKUP('Sampling picks'!V922,Sheet1!$A$11:$C$1010,3,FALSE)</f>
        <v>#N/A</v>
      </c>
      <c r="AH932" t="e">
        <f>VLOOKUP('Sampling picks'!W922,Sheet1!$A$11:$C$1010,3,FALSE)</f>
        <v>#N/A</v>
      </c>
      <c r="AI932" t="e">
        <f>VLOOKUP('Sampling picks'!X922,Sheet1!$A$11:$C$1010,3,FALSE)</f>
        <v>#N/A</v>
      </c>
      <c r="AJ932" t="e">
        <f>VLOOKUP('Sampling picks'!Y922,Sheet1!$A$11:$C$1010,3,FALSE)</f>
        <v>#N/A</v>
      </c>
      <c r="AK932" t="e">
        <f>VLOOKUP('Sampling picks'!Z922,Sheet1!$A$11:$C$1010,3,FALSE)</f>
        <v>#N/A</v>
      </c>
      <c r="AL932" t="e">
        <f>VLOOKUP('Sampling picks'!AA922,Sheet1!$A$11:$C$1010,3,FALSE)</f>
        <v>#N/A</v>
      </c>
      <c r="AM932" t="e">
        <f>VLOOKUP('Sampling picks'!AB922,Sheet1!$A$11:$C$1010,3,FALSE)</f>
        <v>#N/A</v>
      </c>
      <c r="AN932" t="e">
        <f>VLOOKUP('Sampling picks'!AC922,Sheet1!$A$11:$C$1010,3,FALSE)</f>
        <v>#N/A</v>
      </c>
      <c r="AO932" t="e">
        <f>VLOOKUP('Sampling picks'!AD922,Sheet1!$A$11:$C$1010,3,FALSE)</f>
        <v>#N/A</v>
      </c>
      <c r="AP932" t="e">
        <f>VLOOKUP('Sampling picks'!AE922,Sheet1!$A$11:$C$1010,3,FALSE)</f>
        <v>#N/A</v>
      </c>
      <c r="AQ932" t="e">
        <f>VLOOKUP('Sampling picks'!AF922,Sheet1!$A$11:$C$1010,3,FALSE)</f>
        <v>#N/A</v>
      </c>
      <c r="AR932" t="e">
        <f>VLOOKUP('Sampling picks'!AG922,Sheet1!$A$11:$C$1010,3,FALSE)</f>
        <v>#N/A</v>
      </c>
      <c r="AS932" t="e">
        <f>VLOOKUP('Sampling picks'!AH922,Sheet1!$A$11:$C$1010,3,FALSE)</f>
        <v>#N/A</v>
      </c>
      <c r="AT932" t="e">
        <f>VLOOKUP('Sampling picks'!AI922,Sheet1!$A$11:$C$1010,3,FALSE)</f>
        <v>#N/A</v>
      </c>
      <c r="AU932" t="e">
        <f>VLOOKUP('Sampling picks'!AJ922,Sheet1!$A$11:$C$1010,3,FALSE)</f>
        <v>#N/A</v>
      </c>
      <c r="AV932" t="e">
        <f>VLOOKUP('Sampling picks'!AK922,Sheet1!$A$11:$C$1010,3,FALSE)</f>
        <v>#N/A</v>
      </c>
      <c r="AW932" t="e">
        <f>VLOOKUP('Sampling picks'!AL922,Sheet1!$A$11:$C$1010,3,FALSE)</f>
        <v>#N/A</v>
      </c>
      <c r="AX932" t="e">
        <f>VLOOKUP('Sampling picks'!AM922,Sheet1!$A$11:$C$1010,3,FALSE)</f>
        <v>#N/A</v>
      </c>
      <c r="AY932" t="e">
        <f>VLOOKUP('Sampling picks'!AN922,Sheet1!$A$11:$C$1010,3,FALSE)</f>
        <v>#N/A</v>
      </c>
      <c r="AZ932" t="e">
        <f>VLOOKUP('Sampling picks'!AO922,Sheet1!$A$11:$C$1010,3,FALSE)</f>
        <v>#N/A</v>
      </c>
      <c r="BA932" t="e">
        <f>VLOOKUP('Sampling picks'!AP922,Sheet1!$A$11:$C$1010,3,FALSE)</f>
        <v>#N/A</v>
      </c>
      <c r="BB932" t="e">
        <f>VLOOKUP('Sampling picks'!AQ922,Sheet1!$A$11:$C$1010,3,FALSE)</f>
        <v>#N/A</v>
      </c>
      <c r="BC932" t="e">
        <f>VLOOKUP('Sampling picks'!AR922,Sheet1!$A$11:$C$1010,3,FALSE)</f>
        <v>#N/A</v>
      </c>
      <c r="BD932" t="e">
        <f>VLOOKUP('Sampling picks'!AS922,Sheet1!$A$11:$C$1010,3,FALSE)</f>
        <v>#N/A</v>
      </c>
      <c r="BE932" t="e">
        <f>VLOOKUP('Sampling picks'!AT922,Sheet1!$A$11:$C$1010,3,FALSE)</f>
        <v>#N/A</v>
      </c>
      <c r="BF932" t="e">
        <f>VLOOKUP('Sampling picks'!AU922,Sheet1!$A$11:$C$1010,3,FALSE)</f>
        <v>#N/A</v>
      </c>
      <c r="BG932" t="e">
        <f>VLOOKUP('Sampling picks'!AV922,Sheet1!$A$11:$C$1010,3,FALSE)</f>
        <v>#N/A</v>
      </c>
      <c r="BH932" t="e">
        <f>VLOOKUP('Sampling picks'!AW922,Sheet1!$A$11:$C$1010,3,FALSE)</f>
        <v>#N/A</v>
      </c>
      <c r="BI932" t="e">
        <f>VLOOKUP('Sampling picks'!AX922,Sheet1!$A$11:$C$1010,3,FALSE)</f>
        <v>#N/A</v>
      </c>
      <c r="BJ932" t="e">
        <f>VLOOKUP('Sampling picks'!AY922,Sheet1!$A$11:$C$1010,3,FALSE)</f>
        <v>#N/A</v>
      </c>
      <c r="BK932" t="e">
        <f>VLOOKUP('Sampling picks'!AZ922,Sheet1!$A$11:$C$1010,3,FALSE)</f>
        <v>#N/A</v>
      </c>
      <c r="BL932" t="e">
        <f>VLOOKUP('Sampling picks'!BA922,Sheet1!$A$11:$C$1010,3,FALSE)</f>
        <v>#N/A</v>
      </c>
      <c r="BM932" t="e">
        <f>VLOOKUP('Sampling picks'!BB922,Sheet1!$A$11:$C$1010,3,FALSE)</f>
        <v>#N/A</v>
      </c>
      <c r="BN932" t="e">
        <f>VLOOKUP('Sampling picks'!BC922,Sheet1!$A$11:$C$1010,3,FALSE)</f>
        <v>#N/A</v>
      </c>
      <c r="BO932" t="e">
        <f>VLOOKUP('Sampling picks'!BD922,Sheet1!$A$11:$C$1010,3,FALSE)</f>
        <v>#N/A</v>
      </c>
      <c r="BP932" t="e">
        <f>VLOOKUP('Sampling picks'!BE922,Sheet1!$A$11:$C$1010,3,FALSE)</f>
        <v>#N/A</v>
      </c>
      <c r="BQ932" t="e">
        <f>VLOOKUP('Sampling picks'!BF922,Sheet1!$A$11:$C$1010,3,FALSE)</f>
        <v>#N/A</v>
      </c>
      <c r="BR932" t="e">
        <f>VLOOKUP('Sampling picks'!BG922,Sheet1!$A$11:$C$1010,3,FALSE)</f>
        <v>#N/A</v>
      </c>
      <c r="BS932" t="e">
        <f>VLOOKUP('Sampling picks'!BH922,Sheet1!$A$11:$C$1010,3,FALSE)</f>
        <v>#N/A</v>
      </c>
      <c r="BT932" t="e">
        <f>VLOOKUP('Sampling picks'!BI922,Sheet1!$A$11:$C$1010,3,FALSE)</f>
        <v>#N/A</v>
      </c>
      <c r="BU932" t="e">
        <f>VLOOKUP('Sampling picks'!BJ922,Sheet1!$A$11:$C$1010,3,FALSE)</f>
        <v>#N/A</v>
      </c>
      <c r="BV932" t="e">
        <f>VLOOKUP('Sampling picks'!BK922,Sheet1!$A$11:$C$1010,3,FALSE)</f>
        <v>#N/A</v>
      </c>
      <c r="BW932" t="e">
        <f>VLOOKUP('Sampling picks'!BL922,Sheet1!$A$11:$C$1010,3,FALSE)</f>
        <v>#N/A</v>
      </c>
      <c r="BX932" t="e">
        <f>VLOOKUP('Sampling picks'!BM922,Sheet1!$A$11:$C$1010,3,FALSE)</f>
        <v>#N/A</v>
      </c>
      <c r="BY932" t="e">
        <f>VLOOKUP('Sampling picks'!BN922,Sheet1!$A$11:$C$1010,3,FALSE)</f>
        <v>#N/A</v>
      </c>
      <c r="BZ932" t="e">
        <f>VLOOKUP('Sampling picks'!BO922,Sheet1!$A$11:$C$1010,3,FALSE)</f>
        <v>#N/A</v>
      </c>
      <c r="CA932" t="e">
        <f>VLOOKUP('Sampling picks'!BP922,Sheet1!$A$11:$C$1010,3,FALSE)</f>
        <v>#N/A</v>
      </c>
      <c r="CB932" t="e">
        <f>VLOOKUP('Sampling picks'!BQ922,Sheet1!$A$11:$C$1010,3,FALSE)</f>
        <v>#N/A</v>
      </c>
      <c r="CC932" t="e">
        <f>VLOOKUP('Sampling picks'!BR922,Sheet1!$A$11:$C$1010,3,FALSE)</f>
        <v>#N/A</v>
      </c>
      <c r="CD932" t="e">
        <f>VLOOKUP('Sampling picks'!BS922,Sheet1!$A$11:$C$1010,3,FALSE)</f>
        <v>#N/A</v>
      </c>
      <c r="CE932" t="e">
        <f>VLOOKUP('Sampling picks'!BT922,Sheet1!$A$11:$C$1010,3,FALSE)</f>
        <v>#N/A</v>
      </c>
      <c r="CF932" t="e">
        <f>VLOOKUP('Sampling picks'!BU922,Sheet1!$A$11:$C$1010,3,FALSE)</f>
        <v>#N/A</v>
      </c>
      <c r="CG932" t="e">
        <f>VLOOKUP('Sampling picks'!BV922,Sheet1!$A$11:$C$1010,3,FALSE)</f>
        <v>#N/A</v>
      </c>
      <c r="CH932" t="e">
        <f>VLOOKUP('Sampling picks'!BW922,Sheet1!$A$11:$C$1010,3,FALSE)</f>
        <v>#N/A</v>
      </c>
      <c r="CI932" t="e">
        <f>VLOOKUP('Sampling picks'!BX922,Sheet1!$A$11:$C$1010,3,FALSE)</f>
        <v>#N/A</v>
      </c>
      <c r="CJ932" t="e">
        <f>VLOOKUP('Sampling picks'!BY922,Sheet1!$A$11:$C$1010,3,FALSE)</f>
        <v>#N/A</v>
      </c>
      <c r="CK932" t="e">
        <f>VLOOKUP('Sampling picks'!BZ922,Sheet1!$A$11:$C$1010,3,FALSE)</f>
        <v>#N/A</v>
      </c>
      <c r="CL932" t="e">
        <f>VLOOKUP('Sampling picks'!CA922,Sheet1!$A$11:$C$1010,3,FALSE)</f>
        <v>#N/A</v>
      </c>
      <c r="CM932" t="e">
        <f>VLOOKUP('Sampling picks'!CB922,Sheet1!$A$11:$C$1010,3,FALSE)</f>
        <v>#N/A</v>
      </c>
      <c r="CN932" t="e">
        <f>VLOOKUP('Sampling picks'!CC922,Sheet1!$A$11:$C$1010,3,FALSE)</f>
        <v>#N/A</v>
      </c>
      <c r="CO932" t="e">
        <f>VLOOKUP('Sampling picks'!CD922,Sheet1!$A$11:$C$1010,3,FALSE)</f>
        <v>#N/A</v>
      </c>
      <c r="CP932" t="e">
        <f>VLOOKUP('Sampling picks'!CE922,Sheet1!$A$11:$C$1010,3,FALSE)</f>
        <v>#N/A</v>
      </c>
      <c r="CQ932" t="e">
        <f>VLOOKUP('Sampling picks'!CF922,Sheet1!$A$11:$C$1010,3,FALSE)</f>
        <v>#N/A</v>
      </c>
      <c r="CR932" t="e">
        <f>VLOOKUP('Sampling picks'!CG922,Sheet1!$A$11:$C$1010,3,FALSE)</f>
        <v>#N/A</v>
      </c>
      <c r="CS932" t="e">
        <f>VLOOKUP('Sampling picks'!CH922,Sheet1!$A$11:$C$1010,3,FALSE)</f>
        <v>#N/A</v>
      </c>
      <c r="CT932" t="e">
        <f>VLOOKUP('Sampling picks'!CI922,Sheet1!$A$11:$C$1010,3,FALSE)</f>
        <v>#N/A</v>
      </c>
      <c r="CU932" t="e">
        <f>VLOOKUP('Sampling picks'!CJ922,Sheet1!$A$11:$C$1010,3,FALSE)</f>
        <v>#N/A</v>
      </c>
      <c r="CV932" t="e">
        <f>VLOOKUP('Sampling picks'!CK922,Sheet1!$A$11:$C$1010,3,FALSE)</f>
        <v>#N/A</v>
      </c>
      <c r="CW932" t="e">
        <f>VLOOKUP('Sampling picks'!CL922,Sheet1!$A$11:$C$1010,3,FALSE)</f>
        <v>#N/A</v>
      </c>
      <c r="CX932" t="e">
        <f>VLOOKUP('Sampling picks'!CM922,Sheet1!$A$11:$C$1010,3,FALSE)</f>
        <v>#N/A</v>
      </c>
      <c r="CY932" t="e">
        <f>VLOOKUP('Sampling picks'!CN922,Sheet1!$A$11:$C$1010,3,FALSE)</f>
        <v>#N/A</v>
      </c>
      <c r="CZ932" t="e">
        <f>VLOOKUP('Sampling picks'!CO922,Sheet1!$A$11:$C$1010,3,FALSE)</f>
        <v>#N/A</v>
      </c>
      <c r="DA932" t="e">
        <f>VLOOKUP('Sampling picks'!CP922,Sheet1!$A$11:$C$1010,3,FALSE)</f>
        <v>#N/A</v>
      </c>
      <c r="DB932" t="e">
        <f>VLOOKUP('Sampling picks'!CQ922,Sheet1!$A$11:$C$1010,3,FALSE)</f>
        <v>#N/A</v>
      </c>
      <c r="DC932" t="e">
        <f>VLOOKUP('Sampling picks'!CR922,Sheet1!$A$11:$C$1010,3,FALSE)</f>
        <v>#N/A</v>
      </c>
      <c r="DD932" t="e">
        <f>VLOOKUP('Sampling picks'!CS922,Sheet1!$A$11:$C$1010,3,FALSE)</f>
        <v>#N/A</v>
      </c>
      <c r="DE932" t="e">
        <f>VLOOKUP('Sampling picks'!CT922,Sheet1!$A$11:$C$1010,3,FALSE)</f>
        <v>#N/A</v>
      </c>
      <c r="DF932" t="e">
        <f>VLOOKUP('Sampling picks'!CU922,Sheet1!$A$11:$C$1010,3,FALSE)</f>
        <v>#N/A</v>
      </c>
      <c r="DG932" t="e">
        <f>VLOOKUP('Sampling picks'!CV922,Sheet1!$A$11:$C$1010,3,FALSE)</f>
        <v>#N/A</v>
      </c>
      <c r="DH932" t="e">
        <f>VLOOKUP('Sampling picks'!CW922,Sheet1!$A$11:$C$1010,3,FALSE)</f>
        <v>#N/A</v>
      </c>
      <c r="DI932" t="e">
        <f>VLOOKUP('Sampling picks'!CX922,Sheet1!$A$11:$C$1010,3,FALSE)</f>
        <v>#N/A</v>
      </c>
      <c r="DJ932" t="e">
        <f>VLOOKUP('Sampling picks'!CY922,Sheet1!$A$11:$C$1010,3,FALSE)</f>
        <v>#N/A</v>
      </c>
    </row>
    <row r="933" spans="1:114" x14ac:dyDescent="0.3">
      <c r="A933">
        <v>923</v>
      </c>
      <c r="B933" s="1">
        <f t="shared" ca="1" si="72"/>
        <v>906</v>
      </c>
      <c r="C933" s="1">
        <f t="shared" ca="1" si="72"/>
        <v>619</v>
      </c>
      <c r="H933" t="str">
        <f t="shared" ca="1" si="73"/>
        <v>reject</v>
      </c>
      <c r="I933">
        <f t="shared" ca="1" si="74"/>
        <v>3.1455714612674823E-3</v>
      </c>
      <c r="J933">
        <f t="shared" ca="1" si="75"/>
        <v>2.7322078983854792</v>
      </c>
      <c r="K933">
        <f t="shared" ca="1" si="76"/>
        <v>886.4</v>
      </c>
      <c r="L933" t="s">
        <v>949</v>
      </c>
      <c r="M933">
        <f ca="1">VLOOKUP('Sampling picks'!B923,Sheet1!$A$11:$C$1010,3,FALSE)</f>
        <v>835</v>
      </c>
      <c r="N933">
        <f ca="1">VLOOKUP('Sampling picks'!C923,Sheet1!$A$11:$C$1010,3,FALSE)</f>
        <v>870</v>
      </c>
      <c r="O933">
        <f ca="1">VLOOKUP('Sampling picks'!D923,Sheet1!$A$11:$C$1010,3,FALSE)</f>
        <v>963</v>
      </c>
      <c r="P933">
        <f ca="1">VLOOKUP('Sampling picks'!E923,Sheet1!$A$11:$C$1010,3,FALSE)</f>
        <v>845</v>
      </c>
      <c r="Q933">
        <f ca="1">VLOOKUP('Sampling picks'!F923,Sheet1!$A$11:$C$1010,3,FALSE)</f>
        <v>883</v>
      </c>
      <c r="R933">
        <f ca="1">VLOOKUP('Sampling picks'!G923,Sheet1!$A$11:$C$1010,3,FALSE)</f>
        <v>915</v>
      </c>
      <c r="S933">
        <f ca="1">VLOOKUP('Sampling picks'!H923,Sheet1!$A$11:$C$1010,3,FALSE)</f>
        <v>892</v>
      </c>
      <c r="T933">
        <f ca="1">VLOOKUP('Sampling picks'!I923,Sheet1!$A$11:$C$1010,3,FALSE)</f>
        <v>887</v>
      </c>
      <c r="U933">
        <f ca="1">VLOOKUP('Sampling picks'!J923,Sheet1!$A$11:$C$1010,3,FALSE)</f>
        <v>927</v>
      </c>
      <c r="V933">
        <f ca="1">VLOOKUP('Sampling picks'!K923,Sheet1!$A$11:$C$1010,3,FALSE)</f>
        <v>847</v>
      </c>
      <c r="W933" t="e">
        <f>VLOOKUP('Sampling picks'!L923,Sheet1!$A$11:$C$1010,3,FALSE)</f>
        <v>#N/A</v>
      </c>
      <c r="X933" t="e">
        <f>VLOOKUP('Sampling picks'!M923,Sheet1!$A$11:$C$1010,3,FALSE)</f>
        <v>#N/A</v>
      </c>
      <c r="Y933" t="e">
        <f>VLOOKUP('Sampling picks'!N923,Sheet1!$A$11:$C$1010,3,FALSE)</f>
        <v>#N/A</v>
      </c>
      <c r="Z933" t="e">
        <f>VLOOKUP('Sampling picks'!O923,Sheet1!$A$11:$C$1010,3,FALSE)</f>
        <v>#N/A</v>
      </c>
      <c r="AA933" t="e">
        <f>VLOOKUP('Sampling picks'!P923,Sheet1!$A$11:$C$1010,3,FALSE)</f>
        <v>#N/A</v>
      </c>
      <c r="AB933" t="e">
        <f>VLOOKUP('Sampling picks'!Q923,Sheet1!$A$11:$C$1010,3,FALSE)</f>
        <v>#N/A</v>
      </c>
      <c r="AC933" t="e">
        <f>VLOOKUP('Sampling picks'!R923,Sheet1!$A$11:$C$1010,3,FALSE)</f>
        <v>#N/A</v>
      </c>
      <c r="AD933" t="e">
        <f>VLOOKUP('Sampling picks'!S923,Sheet1!$A$11:$C$1010,3,FALSE)</f>
        <v>#N/A</v>
      </c>
      <c r="AE933" t="e">
        <f>VLOOKUP('Sampling picks'!T923,Sheet1!$A$11:$C$1010,3,FALSE)</f>
        <v>#N/A</v>
      </c>
      <c r="AF933" t="e">
        <f>VLOOKUP('Sampling picks'!U923,Sheet1!$A$11:$C$1010,3,FALSE)</f>
        <v>#N/A</v>
      </c>
      <c r="AG933" t="e">
        <f>VLOOKUP('Sampling picks'!V923,Sheet1!$A$11:$C$1010,3,FALSE)</f>
        <v>#N/A</v>
      </c>
      <c r="AH933" t="e">
        <f>VLOOKUP('Sampling picks'!W923,Sheet1!$A$11:$C$1010,3,FALSE)</f>
        <v>#N/A</v>
      </c>
      <c r="AI933" t="e">
        <f>VLOOKUP('Sampling picks'!X923,Sheet1!$A$11:$C$1010,3,FALSE)</f>
        <v>#N/A</v>
      </c>
      <c r="AJ933" t="e">
        <f>VLOOKUP('Sampling picks'!Y923,Sheet1!$A$11:$C$1010,3,FALSE)</f>
        <v>#N/A</v>
      </c>
      <c r="AK933" t="e">
        <f>VLOOKUP('Sampling picks'!Z923,Sheet1!$A$11:$C$1010,3,FALSE)</f>
        <v>#N/A</v>
      </c>
      <c r="AL933" t="e">
        <f>VLOOKUP('Sampling picks'!AA923,Sheet1!$A$11:$C$1010,3,FALSE)</f>
        <v>#N/A</v>
      </c>
      <c r="AM933" t="e">
        <f>VLOOKUP('Sampling picks'!AB923,Sheet1!$A$11:$C$1010,3,FALSE)</f>
        <v>#N/A</v>
      </c>
      <c r="AN933" t="e">
        <f>VLOOKUP('Sampling picks'!AC923,Sheet1!$A$11:$C$1010,3,FALSE)</f>
        <v>#N/A</v>
      </c>
      <c r="AO933" t="e">
        <f>VLOOKUP('Sampling picks'!AD923,Sheet1!$A$11:$C$1010,3,FALSE)</f>
        <v>#N/A</v>
      </c>
      <c r="AP933" t="e">
        <f>VLOOKUP('Sampling picks'!AE923,Sheet1!$A$11:$C$1010,3,FALSE)</f>
        <v>#N/A</v>
      </c>
      <c r="AQ933" t="e">
        <f>VLOOKUP('Sampling picks'!AF923,Sheet1!$A$11:$C$1010,3,FALSE)</f>
        <v>#N/A</v>
      </c>
      <c r="AR933" t="e">
        <f>VLOOKUP('Sampling picks'!AG923,Sheet1!$A$11:$C$1010,3,FALSE)</f>
        <v>#N/A</v>
      </c>
      <c r="AS933" t="e">
        <f>VLOOKUP('Sampling picks'!AH923,Sheet1!$A$11:$C$1010,3,FALSE)</f>
        <v>#N/A</v>
      </c>
      <c r="AT933" t="e">
        <f>VLOOKUP('Sampling picks'!AI923,Sheet1!$A$11:$C$1010,3,FALSE)</f>
        <v>#N/A</v>
      </c>
      <c r="AU933" t="e">
        <f>VLOOKUP('Sampling picks'!AJ923,Sheet1!$A$11:$C$1010,3,FALSE)</f>
        <v>#N/A</v>
      </c>
      <c r="AV933" t="e">
        <f>VLOOKUP('Sampling picks'!AK923,Sheet1!$A$11:$C$1010,3,FALSE)</f>
        <v>#N/A</v>
      </c>
      <c r="AW933" t="e">
        <f>VLOOKUP('Sampling picks'!AL923,Sheet1!$A$11:$C$1010,3,FALSE)</f>
        <v>#N/A</v>
      </c>
      <c r="AX933" t="e">
        <f>VLOOKUP('Sampling picks'!AM923,Sheet1!$A$11:$C$1010,3,FALSE)</f>
        <v>#N/A</v>
      </c>
      <c r="AY933" t="e">
        <f>VLOOKUP('Sampling picks'!AN923,Sheet1!$A$11:$C$1010,3,FALSE)</f>
        <v>#N/A</v>
      </c>
      <c r="AZ933" t="e">
        <f>VLOOKUP('Sampling picks'!AO923,Sheet1!$A$11:$C$1010,3,FALSE)</f>
        <v>#N/A</v>
      </c>
      <c r="BA933" t="e">
        <f>VLOOKUP('Sampling picks'!AP923,Sheet1!$A$11:$C$1010,3,FALSE)</f>
        <v>#N/A</v>
      </c>
      <c r="BB933" t="e">
        <f>VLOOKUP('Sampling picks'!AQ923,Sheet1!$A$11:$C$1010,3,FALSE)</f>
        <v>#N/A</v>
      </c>
      <c r="BC933" t="e">
        <f>VLOOKUP('Sampling picks'!AR923,Sheet1!$A$11:$C$1010,3,FALSE)</f>
        <v>#N/A</v>
      </c>
      <c r="BD933" t="e">
        <f>VLOOKUP('Sampling picks'!AS923,Sheet1!$A$11:$C$1010,3,FALSE)</f>
        <v>#N/A</v>
      </c>
      <c r="BE933" t="e">
        <f>VLOOKUP('Sampling picks'!AT923,Sheet1!$A$11:$C$1010,3,FALSE)</f>
        <v>#N/A</v>
      </c>
      <c r="BF933" t="e">
        <f>VLOOKUP('Sampling picks'!AU923,Sheet1!$A$11:$C$1010,3,FALSE)</f>
        <v>#N/A</v>
      </c>
      <c r="BG933" t="e">
        <f>VLOOKUP('Sampling picks'!AV923,Sheet1!$A$11:$C$1010,3,FALSE)</f>
        <v>#N/A</v>
      </c>
      <c r="BH933" t="e">
        <f>VLOOKUP('Sampling picks'!AW923,Sheet1!$A$11:$C$1010,3,FALSE)</f>
        <v>#N/A</v>
      </c>
      <c r="BI933" t="e">
        <f>VLOOKUP('Sampling picks'!AX923,Sheet1!$A$11:$C$1010,3,FALSE)</f>
        <v>#N/A</v>
      </c>
      <c r="BJ933" t="e">
        <f>VLOOKUP('Sampling picks'!AY923,Sheet1!$A$11:$C$1010,3,FALSE)</f>
        <v>#N/A</v>
      </c>
      <c r="BK933" t="e">
        <f>VLOOKUP('Sampling picks'!AZ923,Sheet1!$A$11:$C$1010,3,FALSE)</f>
        <v>#N/A</v>
      </c>
      <c r="BL933" t="e">
        <f>VLOOKUP('Sampling picks'!BA923,Sheet1!$A$11:$C$1010,3,FALSE)</f>
        <v>#N/A</v>
      </c>
      <c r="BM933" t="e">
        <f>VLOOKUP('Sampling picks'!BB923,Sheet1!$A$11:$C$1010,3,FALSE)</f>
        <v>#N/A</v>
      </c>
      <c r="BN933" t="e">
        <f>VLOOKUP('Sampling picks'!BC923,Sheet1!$A$11:$C$1010,3,FALSE)</f>
        <v>#N/A</v>
      </c>
      <c r="BO933" t="e">
        <f>VLOOKUP('Sampling picks'!BD923,Sheet1!$A$11:$C$1010,3,FALSE)</f>
        <v>#N/A</v>
      </c>
      <c r="BP933" t="e">
        <f>VLOOKUP('Sampling picks'!BE923,Sheet1!$A$11:$C$1010,3,FALSE)</f>
        <v>#N/A</v>
      </c>
      <c r="BQ933" t="e">
        <f>VLOOKUP('Sampling picks'!BF923,Sheet1!$A$11:$C$1010,3,FALSE)</f>
        <v>#N/A</v>
      </c>
      <c r="BR933" t="e">
        <f>VLOOKUP('Sampling picks'!BG923,Sheet1!$A$11:$C$1010,3,FALSE)</f>
        <v>#N/A</v>
      </c>
      <c r="BS933" t="e">
        <f>VLOOKUP('Sampling picks'!BH923,Sheet1!$A$11:$C$1010,3,FALSE)</f>
        <v>#N/A</v>
      </c>
      <c r="BT933" t="e">
        <f>VLOOKUP('Sampling picks'!BI923,Sheet1!$A$11:$C$1010,3,FALSE)</f>
        <v>#N/A</v>
      </c>
      <c r="BU933" t="e">
        <f>VLOOKUP('Sampling picks'!BJ923,Sheet1!$A$11:$C$1010,3,FALSE)</f>
        <v>#N/A</v>
      </c>
      <c r="BV933" t="e">
        <f>VLOOKUP('Sampling picks'!BK923,Sheet1!$A$11:$C$1010,3,FALSE)</f>
        <v>#N/A</v>
      </c>
      <c r="BW933" t="e">
        <f>VLOOKUP('Sampling picks'!BL923,Sheet1!$A$11:$C$1010,3,FALSE)</f>
        <v>#N/A</v>
      </c>
      <c r="BX933" t="e">
        <f>VLOOKUP('Sampling picks'!BM923,Sheet1!$A$11:$C$1010,3,FALSE)</f>
        <v>#N/A</v>
      </c>
      <c r="BY933" t="e">
        <f>VLOOKUP('Sampling picks'!BN923,Sheet1!$A$11:$C$1010,3,FALSE)</f>
        <v>#N/A</v>
      </c>
      <c r="BZ933" t="e">
        <f>VLOOKUP('Sampling picks'!BO923,Sheet1!$A$11:$C$1010,3,FALSE)</f>
        <v>#N/A</v>
      </c>
      <c r="CA933" t="e">
        <f>VLOOKUP('Sampling picks'!BP923,Sheet1!$A$11:$C$1010,3,FALSE)</f>
        <v>#N/A</v>
      </c>
      <c r="CB933" t="e">
        <f>VLOOKUP('Sampling picks'!BQ923,Sheet1!$A$11:$C$1010,3,FALSE)</f>
        <v>#N/A</v>
      </c>
      <c r="CC933" t="e">
        <f>VLOOKUP('Sampling picks'!BR923,Sheet1!$A$11:$C$1010,3,FALSE)</f>
        <v>#N/A</v>
      </c>
      <c r="CD933" t="e">
        <f>VLOOKUP('Sampling picks'!BS923,Sheet1!$A$11:$C$1010,3,FALSE)</f>
        <v>#N/A</v>
      </c>
      <c r="CE933" t="e">
        <f>VLOOKUP('Sampling picks'!BT923,Sheet1!$A$11:$C$1010,3,FALSE)</f>
        <v>#N/A</v>
      </c>
      <c r="CF933" t="e">
        <f>VLOOKUP('Sampling picks'!BU923,Sheet1!$A$11:$C$1010,3,FALSE)</f>
        <v>#N/A</v>
      </c>
      <c r="CG933" t="e">
        <f>VLOOKUP('Sampling picks'!BV923,Sheet1!$A$11:$C$1010,3,FALSE)</f>
        <v>#N/A</v>
      </c>
      <c r="CH933" t="e">
        <f>VLOOKUP('Sampling picks'!BW923,Sheet1!$A$11:$C$1010,3,FALSE)</f>
        <v>#N/A</v>
      </c>
      <c r="CI933" t="e">
        <f>VLOOKUP('Sampling picks'!BX923,Sheet1!$A$11:$C$1010,3,FALSE)</f>
        <v>#N/A</v>
      </c>
      <c r="CJ933" t="e">
        <f>VLOOKUP('Sampling picks'!BY923,Sheet1!$A$11:$C$1010,3,FALSE)</f>
        <v>#N/A</v>
      </c>
      <c r="CK933" t="e">
        <f>VLOOKUP('Sampling picks'!BZ923,Sheet1!$A$11:$C$1010,3,FALSE)</f>
        <v>#N/A</v>
      </c>
      <c r="CL933" t="e">
        <f>VLOOKUP('Sampling picks'!CA923,Sheet1!$A$11:$C$1010,3,FALSE)</f>
        <v>#N/A</v>
      </c>
      <c r="CM933" t="e">
        <f>VLOOKUP('Sampling picks'!CB923,Sheet1!$A$11:$C$1010,3,FALSE)</f>
        <v>#N/A</v>
      </c>
      <c r="CN933" t="e">
        <f>VLOOKUP('Sampling picks'!CC923,Sheet1!$A$11:$C$1010,3,FALSE)</f>
        <v>#N/A</v>
      </c>
      <c r="CO933" t="e">
        <f>VLOOKUP('Sampling picks'!CD923,Sheet1!$A$11:$C$1010,3,FALSE)</f>
        <v>#N/A</v>
      </c>
      <c r="CP933" t="e">
        <f>VLOOKUP('Sampling picks'!CE923,Sheet1!$A$11:$C$1010,3,FALSE)</f>
        <v>#N/A</v>
      </c>
      <c r="CQ933" t="e">
        <f>VLOOKUP('Sampling picks'!CF923,Sheet1!$A$11:$C$1010,3,FALSE)</f>
        <v>#N/A</v>
      </c>
      <c r="CR933" t="e">
        <f>VLOOKUP('Sampling picks'!CG923,Sheet1!$A$11:$C$1010,3,FALSE)</f>
        <v>#N/A</v>
      </c>
      <c r="CS933" t="e">
        <f>VLOOKUP('Sampling picks'!CH923,Sheet1!$A$11:$C$1010,3,FALSE)</f>
        <v>#N/A</v>
      </c>
      <c r="CT933" t="e">
        <f>VLOOKUP('Sampling picks'!CI923,Sheet1!$A$11:$C$1010,3,FALSE)</f>
        <v>#N/A</v>
      </c>
      <c r="CU933" t="e">
        <f>VLOOKUP('Sampling picks'!CJ923,Sheet1!$A$11:$C$1010,3,FALSE)</f>
        <v>#N/A</v>
      </c>
      <c r="CV933" t="e">
        <f>VLOOKUP('Sampling picks'!CK923,Sheet1!$A$11:$C$1010,3,FALSE)</f>
        <v>#N/A</v>
      </c>
      <c r="CW933" t="e">
        <f>VLOOKUP('Sampling picks'!CL923,Sheet1!$A$11:$C$1010,3,FALSE)</f>
        <v>#N/A</v>
      </c>
      <c r="CX933" t="e">
        <f>VLOOKUP('Sampling picks'!CM923,Sheet1!$A$11:$C$1010,3,FALSE)</f>
        <v>#N/A</v>
      </c>
      <c r="CY933" t="e">
        <f>VLOOKUP('Sampling picks'!CN923,Sheet1!$A$11:$C$1010,3,FALSE)</f>
        <v>#N/A</v>
      </c>
      <c r="CZ933" t="e">
        <f>VLOOKUP('Sampling picks'!CO923,Sheet1!$A$11:$C$1010,3,FALSE)</f>
        <v>#N/A</v>
      </c>
      <c r="DA933" t="e">
        <f>VLOOKUP('Sampling picks'!CP923,Sheet1!$A$11:$C$1010,3,FALSE)</f>
        <v>#N/A</v>
      </c>
      <c r="DB933" t="e">
        <f>VLOOKUP('Sampling picks'!CQ923,Sheet1!$A$11:$C$1010,3,FALSE)</f>
        <v>#N/A</v>
      </c>
      <c r="DC933" t="e">
        <f>VLOOKUP('Sampling picks'!CR923,Sheet1!$A$11:$C$1010,3,FALSE)</f>
        <v>#N/A</v>
      </c>
      <c r="DD933" t="e">
        <f>VLOOKUP('Sampling picks'!CS923,Sheet1!$A$11:$C$1010,3,FALSE)</f>
        <v>#N/A</v>
      </c>
      <c r="DE933" t="e">
        <f>VLOOKUP('Sampling picks'!CT923,Sheet1!$A$11:$C$1010,3,FALSE)</f>
        <v>#N/A</v>
      </c>
      <c r="DF933" t="e">
        <f>VLOOKUP('Sampling picks'!CU923,Sheet1!$A$11:$C$1010,3,FALSE)</f>
        <v>#N/A</v>
      </c>
      <c r="DG933" t="e">
        <f>VLOOKUP('Sampling picks'!CV923,Sheet1!$A$11:$C$1010,3,FALSE)</f>
        <v>#N/A</v>
      </c>
      <c r="DH933" t="e">
        <f>VLOOKUP('Sampling picks'!CW923,Sheet1!$A$11:$C$1010,3,FALSE)</f>
        <v>#N/A</v>
      </c>
      <c r="DI933" t="e">
        <f>VLOOKUP('Sampling picks'!CX923,Sheet1!$A$11:$C$1010,3,FALSE)</f>
        <v>#N/A</v>
      </c>
      <c r="DJ933" t="e">
        <f>VLOOKUP('Sampling picks'!CY923,Sheet1!$A$11:$C$1010,3,FALSE)</f>
        <v>#N/A</v>
      </c>
    </row>
    <row r="934" spans="1:114" x14ac:dyDescent="0.3">
      <c r="A934">
        <v>924</v>
      </c>
      <c r="B934" s="1">
        <f t="shared" ca="1" si="72"/>
        <v>777</v>
      </c>
      <c r="C934" s="1">
        <f t="shared" ca="1" si="72"/>
        <v>890</v>
      </c>
      <c r="H934" t="str">
        <f t="shared" ca="1" si="73"/>
        <v>reject</v>
      </c>
      <c r="I934">
        <f t="shared" ca="1" si="74"/>
        <v>1.6923559175494929E-2</v>
      </c>
      <c r="J934">
        <f t="shared" ca="1" si="75"/>
        <v>2.1218883099729835</v>
      </c>
      <c r="K934">
        <f t="shared" ca="1" si="76"/>
        <v>867.1</v>
      </c>
      <c r="L934" t="s">
        <v>950</v>
      </c>
      <c r="M934">
        <f ca="1">VLOOKUP('Sampling picks'!B924,Sheet1!$A$11:$C$1010,3,FALSE)</f>
        <v>1032</v>
      </c>
      <c r="N934">
        <f ca="1">VLOOKUP('Sampling picks'!C924,Sheet1!$A$11:$C$1010,3,FALSE)</f>
        <v>768</v>
      </c>
      <c r="O934">
        <f ca="1">VLOOKUP('Sampling picks'!D924,Sheet1!$A$11:$C$1010,3,FALSE)</f>
        <v>808</v>
      </c>
      <c r="P934">
        <f ca="1">VLOOKUP('Sampling picks'!E924,Sheet1!$A$11:$C$1010,3,FALSE)</f>
        <v>894</v>
      </c>
      <c r="Q934">
        <f ca="1">VLOOKUP('Sampling picks'!F924,Sheet1!$A$11:$C$1010,3,FALSE)</f>
        <v>867</v>
      </c>
      <c r="R934">
        <f ca="1">VLOOKUP('Sampling picks'!G924,Sheet1!$A$11:$C$1010,3,FALSE)</f>
        <v>906</v>
      </c>
      <c r="S934">
        <f ca="1">VLOOKUP('Sampling picks'!H924,Sheet1!$A$11:$C$1010,3,FALSE)</f>
        <v>791</v>
      </c>
      <c r="T934">
        <f ca="1">VLOOKUP('Sampling picks'!I924,Sheet1!$A$11:$C$1010,3,FALSE)</f>
        <v>1050</v>
      </c>
      <c r="U934">
        <f ca="1">VLOOKUP('Sampling picks'!J924,Sheet1!$A$11:$C$1010,3,FALSE)</f>
        <v>786</v>
      </c>
      <c r="V934">
        <f ca="1">VLOOKUP('Sampling picks'!K924,Sheet1!$A$11:$C$1010,3,FALSE)</f>
        <v>769</v>
      </c>
      <c r="W934" t="e">
        <f>VLOOKUP('Sampling picks'!L924,Sheet1!$A$11:$C$1010,3,FALSE)</f>
        <v>#N/A</v>
      </c>
      <c r="X934" t="e">
        <f>VLOOKUP('Sampling picks'!M924,Sheet1!$A$11:$C$1010,3,FALSE)</f>
        <v>#N/A</v>
      </c>
      <c r="Y934" t="e">
        <f>VLOOKUP('Sampling picks'!N924,Sheet1!$A$11:$C$1010,3,FALSE)</f>
        <v>#N/A</v>
      </c>
      <c r="Z934" t="e">
        <f>VLOOKUP('Sampling picks'!O924,Sheet1!$A$11:$C$1010,3,FALSE)</f>
        <v>#N/A</v>
      </c>
      <c r="AA934" t="e">
        <f>VLOOKUP('Sampling picks'!P924,Sheet1!$A$11:$C$1010,3,FALSE)</f>
        <v>#N/A</v>
      </c>
      <c r="AB934" t="e">
        <f>VLOOKUP('Sampling picks'!Q924,Sheet1!$A$11:$C$1010,3,FALSE)</f>
        <v>#N/A</v>
      </c>
      <c r="AC934" t="e">
        <f>VLOOKUP('Sampling picks'!R924,Sheet1!$A$11:$C$1010,3,FALSE)</f>
        <v>#N/A</v>
      </c>
      <c r="AD934" t="e">
        <f>VLOOKUP('Sampling picks'!S924,Sheet1!$A$11:$C$1010,3,FALSE)</f>
        <v>#N/A</v>
      </c>
      <c r="AE934" t="e">
        <f>VLOOKUP('Sampling picks'!T924,Sheet1!$A$11:$C$1010,3,FALSE)</f>
        <v>#N/A</v>
      </c>
      <c r="AF934" t="e">
        <f>VLOOKUP('Sampling picks'!U924,Sheet1!$A$11:$C$1010,3,FALSE)</f>
        <v>#N/A</v>
      </c>
      <c r="AG934" t="e">
        <f>VLOOKUP('Sampling picks'!V924,Sheet1!$A$11:$C$1010,3,FALSE)</f>
        <v>#N/A</v>
      </c>
      <c r="AH934" t="e">
        <f>VLOOKUP('Sampling picks'!W924,Sheet1!$A$11:$C$1010,3,FALSE)</f>
        <v>#N/A</v>
      </c>
      <c r="AI934" t="e">
        <f>VLOOKUP('Sampling picks'!X924,Sheet1!$A$11:$C$1010,3,FALSE)</f>
        <v>#N/A</v>
      </c>
      <c r="AJ934" t="e">
        <f>VLOOKUP('Sampling picks'!Y924,Sheet1!$A$11:$C$1010,3,FALSE)</f>
        <v>#N/A</v>
      </c>
      <c r="AK934" t="e">
        <f>VLOOKUP('Sampling picks'!Z924,Sheet1!$A$11:$C$1010,3,FALSE)</f>
        <v>#N/A</v>
      </c>
      <c r="AL934" t="e">
        <f>VLOOKUP('Sampling picks'!AA924,Sheet1!$A$11:$C$1010,3,FALSE)</f>
        <v>#N/A</v>
      </c>
      <c r="AM934" t="e">
        <f>VLOOKUP('Sampling picks'!AB924,Sheet1!$A$11:$C$1010,3,FALSE)</f>
        <v>#N/A</v>
      </c>
      <c r="AN934" t="e">
        <f>VLOOKUP('Sampling picks'!AC924,Sheet1!$A$11:$C$1010,3,FALSE)</f>
        <v>#N/A</v>
      </c>
      <c r="AO934" t="e">
        <f>VLOOKUP('Sampling picks'!AD924,Sheet1!$A$11:$C$1010,3,FALSE)</f>
        <v>#N/A</v>
      </c>
      <c r="AP934" t="e">
        <f>VLOOKUP('Sampling picks'!AE924,Sheet1!$A$11:$C$1010,3,FALSE)</f>
        <v>#N/A</v>
      </c>
      <c r="AQ934" t="e">
        <f>VLOOKUP('Sampling picks'!AF924,Sheet1!$A$11:$C$1010,3,FALSE)</f>
        <v>#N/A</v>
      </c>
      <c r="AR934" t="e">
        <f>VLOOKUP('Sampling picks'!AG924,Sheet1!$A$11:$C$1010,3,FALSE)</f>
        <v>#N/A</v>
      </c>
      <c r="AS934" t="e">
        <f>VLOOKUP('Sampling picks'!AH924,Sheet1!$A$11:$C$1010,3,FALSE)</f>
        <v>#N/A</v>
      </c>
      <c r="AT934" t="e">
        <f>VLOOKUP('Sampling picks'!AI924,Sheet1!$A$11:$C$1010,3,FALSE)</f>
        <v>#N/A</v>
      </c>
      <c r="AU934" t="e">
        <f>VLOOKUP('Sampling picks'!AJ924,Sheet1!$A$11:$C$1010,3,FALSE)</f>
        <v>#N/A</v>
      </c>
      <c r="AV934" t="e">
        <f>VLOOKUP('Sampling picks'!AK924,Sheet1!$A$11:$C$1010,3,FALSE)</f>
        <v>#N/A</v>
      </c>
      <c r="AW934" t="e">
        <f>VLOOKUP('Sampling picks'!AL924,Sheet1!$A$11:$C$1010,3,FALSE)</f>
        <v>#N/A</v>
      </c>
      <c r="AX934" t="e">
        <f>VLOOKUP('Sampling picks'!AM924,Sheet1!$A$11:$C$1010,3,FALSE)</f>
        <v>#N/A</v>
      </c>
      <c r="AY934" t="e">
        <f>VLOOKUP('Sampling picks'!AN924,Sheet1!$A$11:$C$1010,3,FALSE)</f>
        <v>#N/A</v>
      </c>
      <c r="AZ934" t="e">
        <f>VLOOKUP('Sampling picks'!AO924,Sheet1!$A$11:$C$1010,3,FALSE)</f>
        <v>#N/A</v>
      </c>
      <c r="BA934" t="e">
        <f>VLOOKUP('Sampling picks'!AP924,Sheet1!$A$11:$C$1010,3,FALSE)</f>
        <v>#N/A</v>
      </c>
      <c r="BB934" t="e">
        <f>VLOOKUP('Sampling picks'!AQ924,Sheet1!$A$11:$C$1010,3,FALSE)</f>
        <v>#N/A</v>
      </c>
      <c r="BC934" t="e">
        <f>VLOOKUP('Sampling picks'!AR924,Sheet1!$A$11:$C$1010,3,FALSE)</f>
        <v>#N/A</v>
      </c>
      <c r="BD934" t="e">
        <f>VLOOKUP('Sampling picks'!AS924,Sheet1!$A$11:$C$1010,3,FALSE)</f>
        <v>#N/A</v>
      </c>
      <c r="BE934" t="e">
        <f>VLOOKUP('Sampling picks'!AT924,Sheet1!$A$11:$C$1010,3,FALSE)</f>
        <v>#N/A</v>
      </c>
      <c r="BF934" t="e">
        <f>VLOOKUP('Sampling picks'!AU924,Sheet1!$A$11:$C$1010,3,FALSE)</f>
        <v>#N/A</v>
      </c>
      <c r="BG934" t="e">
        <f>VLOOKUP('Sampling picks'!AV924,Sheet1!$A$11:$C$1010,3,FALSE)</f>
        <v>#N/A</v>
      </c>
      <c r="BH934" t="e">
        <f>VLOOKUP('Sampling picks'!AW924,Sheet1!$A$11:$C$1010,3,FALSE)</f>
        <v>#N/A</v>
      </c>
      <c r="BI934" t="e">
        <f>VLOOKUP('Sampling picks'!AX924,Sheet1!$A$11:$C$1010,3,FALSE)</f>
        <v>#N/A</v>
      </c>
      <c r="BJ934" t="e">
        <f>VLOOKUP('Sampling picks'!AY924,Sheet1!$A$11:$C$1010,3,FALSE)</f>
        <v>#N/A</v>
      </c>
      <c r="BK934" t="e">
        <f>VLOOKUP('Sampling picks'!AZ924,Sheet1!$A$11:$C$1010,3,FALSE)</f>
        <v>#N/A</v>
      </c>
      <c r="BL934" t="e">
        <f>VLOOKUP('Sampling picks'!BA924,Sheet1!$A$11:$C$1010,3,FALSE)</f>
        <v>#N/A</v>
      </c>
      <c r="BM934" t="e">
        <f>VLOOKUP('Sampling picks'!BB924,Sheet1!$A$11:$C$1010,3,FALSE)</f>
        <v>#N/A</v>
      </c>
      <c r="BN934" t="e">
        <f>VLOOKUP('Sampling picks'!BC924,Sheet1!$A$11:$C$1010,3,FALSE)</f>
        <v>#N/A</v>
      </c>
      <c r="BO934" t="e">
        <f>VLOOKUP('Sampling picks'!BD924,Sheet1!$A$11:$C$1010,3,FALSE)</f>
        <v>#N/A</v>
      </c>
      <c r="BP934" t="e">
        <f>VLOOKUP('Sampling picks'!BE924,Sheet1!$A$11:$C$1010,3,FALSE)</f>
        <v>#N/A</v>
      </c>
      <c r="BQ934" t="e">
        <f>VLOOKUP('Sampling picks'!BF924,Sheet1!$A$11:$C$1010,3,FALSE)</f>
        <v>#N/A</v>
      </c>
      <c r="BR934" t="e">
        <f>VLOOKUP('Sampling picks'!BG924,Sheet1!$A$11:$C$1010,3,FALSE)</f>
        <v>#N/A</v>
      </c>
      <c r="BS934" t="e">
        <f>VLOOKUP('Sampling picks'!BH924,Sheet1!$A$11:$C$1010,3,FALSE)</f>
        <v>#N/A</v>
      </c>
      <c r="BT934" t="e">
        <f>VLOOKUP('Sampling picks'!BI924,Sheet1!$A$11:$C$1010,3,FALSE)</f>
        <v>#N/A</v>
      </c>
      <c r="BU934" t="e">
        <f>VLOOKUP('Sampling picks'!BJ924,Sheet1!$A$11:$C$1010,3,FALSE)</f>
        <v>#N/A</v>
      </c>
      <c r="BV934" t="e">
        <f>VLOOKUP('Sampling picks'!BK924,Sheet1!$A$11:$C$1010,3,FALSE)</f>
        <v>#N/A</v>
      </c>
      <c r="BW934" t="e">
        <f>VLOOKUP('Sampling picks'!BL924,Sheet1!$A$11:$C$1010,3,FALSE)</f>
        <v>#N/A</v>
      </c>
      <c r="BX934" t="e">
        <f>VLOOKUP('Sampling picks'!BM924,Sheet1!$A$11:$C$1010,3,FALSE)</f>
        <v>#N/A</v>
      </c>
      <c r="BY934" t="e">
        <f>VLOOKUP('Sampling picks'!BN924,Sheet1!$A$11:$C$1010,3,FALSE)</f>
        <v>#N/A</v>
      </c>
      <c r="BZ934" t="e">
        <f>VLOOKUP('Sampling picks'!BO924,Sheet1!$A$11:$C$1010,3,FALSE)</f>
        <v>#N/A</v>
      </c>
      <c r="CA934" t="e">
        <f>VLOOKUP('Sampling picks'!BP924,Sheet1!$A$11:$C$1010,3,FALSE)</f>
        <v>#N/A</v>
      </c>
      <c r="CB934" t="e">
        <f>VLOOKUP('Sampling picks'!BQ924,Sheet1!$A$11:$C$1010,3,FALSE)</f>
        <v>#N/A</v>
      </c>
      <c r="CC934" t="e">
        <f>VLOOKUP('Sampling picks'!BR924,Sheet1!$A$11:$C$1010,3,FALSE)</f>
        <v>#N/A</v>
      </c>
      <c r="CD934" t="e">
        <f>VLOOKUP('Sampling picks'!BS924,Sheet1!$A$11:$C$1010,3,FALSE)</f>
        <v>#N/A</v>
      </c>
      <c r="CE934" t="e">
        <f>VLOOKUP('Sampling picks'!BT924,Sheet1!$A$11:$C$1010,3,FALSE)</f>
        <v>#N/A</v>
      </c>
      <c r="CF934" t="e">
        <f>VLOOKUP('Sampling picks'!BU924,Sheet1!$A$11:$C$1010,3,FALSE)</f>
        <v>#N/A</v>
      </c>
      <c r="CG934" t="e">
        <f>VLOOKUP('Sampling picks'!BV924,Sheet1!$A$11:$C$1010,3,FALSE)</f>
        <v>#N/A</v>
      </c>
      <c r="CH934" t="e">
        <f>VLOOKUP('Sampling picks'!BW924,Sheet1!$A$11:$C$1010,3,FALSE)</f>
        <v>#N/A</v>
      </c>
      <c r="CI934" t="e">
        <f>VLOOKUP('Sampling picks'!BX924,Sheet1!$A$11:$C$1010,3,FALSE)</f>
        <v>#N/A</v>
      </c>
      <c r="CJ934" t="e">
        <f>VLOOKUP('Sampling picks'!BY924,Sheet1!$A$11:$C$1010,3,FALSE)</f>
        <v>#N/A</v>
      </c>
      <c r="CK934" t="e">
        <f>VLOOKUP('Sampling picks'!BZ924,Sheet1!$A$11:$C$1010,3,FALSE)</f>
        <v>#N/A</v>
      </c>
      <c r="CL934" t="e">
        <f>VLOOKUP('Sampling picks'!CA924,Sheet1!$A$11:$C$1010,3,FALSE)</f>
        <v>#N/A</v>
      </c>
      <c r="CM934" t="e">
        <f>VLOOKUP('Sampling picks'!CB924,Sheet1!$A$11:$C$1010,3,FALSE)</f>
        <v>#N/A</v>
      </c>
      <c r="CN934" t="e">
        <f>VLOOKUP('Sampling picks'!CC924,Sheet1!$A$11:$C$1010,3,FALSE)</f>
        <v>#N/A</v>
      </c>
      <c r="CO934" t="e">
        <f>VLOOKUP('Sampling picks'!CD924,Sheet1!$A$11:$C$1010,3,FALSE)</f>
        <v>#N/A</v>
      </c>
      <c r="CP934" t="e">
        <f>VLOOKUP('Sampling picks'!CE924,Sheet1!$A$11:$C$1010,3,FALSE)</f>
        <v>#N/A</v>
      </c>
      <c r="CQ934" t="e">
        <f>VLOOKUP('Sampling picks'!CF924,Sheet1!$A$11:$C$1010,3,FALSE)</f>
        <v>#N/A</v>
      </c>
      <c r="CR934" t="e">
        <f>VLOOKUP('Sampling picks'!CG924,Sheet1!$A$11:$C$1010,3,FALSE)</f>
        <v>#N/A</v>
      </c>
      <c r="CS934" t="e">
        <f>VLOOKUP('Sampling picks'!CH924,Sheet1!$A$11:$C$1010,3,FALSE)</f>
        <v>#N/A</v>
      </c>
      <c r="CT934" t="e">
        <f>VLOOKUP('Sampling picks'!CI924,Sheet1!$A$11:$C$1010,3,FALSE)</f>
        <v>#N/A</v>
      </c>
      <c r="CU934" t="e">
        <f>VLOOKUP('Sampling picks'!CJ924,Sheet1!$A$11:$C$1010,3,FALSE)</f>
        <v>#N/A</v>
      </c>
      <c r="CV934" t="e">
        <f>VLOOKUP('Sampling picks'!CK924,Sheet1!$A$11:$C$1010,3,FALSE)</f>
        <v>#N/A</v>
      </c>
      <c r="CW934" t="e">
        <f>VLOOKUP('Sampling picks'!CL924,Sheet1!$A$11:$C$1010,3,FALSE)</f>
        <v>#N/A</v>
      </c>
      <c r="CX934" t="e">
        <f>VLOOKUP('Sampling picks'!CM924,Sheet1!$A$11:$C$1010,3,FALSE)</f>
        <v>#N/A</v>
      </c>
      <c r="CY934" t="e">
        <f>VLOOKUP('Sampling picks'!CN924,Sheet1!$A$11:$C$1010,3,FALSE)</f>
        <v>#N/A</v>
      </c>
      <c r="CZ934" t="e">
        <f>VLOOKUP('Sampling picks'!CO924,Sheet1!$A$11:$C$1010,3,FALSE)</f>
        <v>#N/A</v>
      </c>
      <c r="DA934" t="e">
        <f>VLOOKUP('Sampling picks'!CP924,Sheet1!$A$11:$C$1010,3,FALSE)</f>
        <v>#N/A</v>
      </c>
      <c r="DB934" t="e">
        <f>VLOOKUP('Sampling picks'!CQ924,Sheet1!$A$11:$C$1010,3,FALSE)</f>
        <v>#N/A</v>
      </c>
      <c r="DC934" t="e">
        <f>VLOOKUP('Sampling picks'!CR924,Sheet1!$A$11:$C$1010,3,FALSE)</f>
        <v>#N/A</v>
      </c>
      <c r="DD934" t="e">
        <f>VLOOKUP('Sampling picks'!CS924,Sheet1!$A$11:$C$1010,3,FALSE)</f>
        <v>#N/A</v>
      </c>
      <c r="DE934" t="e">
        <f>VLOOKUP('Sampling picks'!CT924,Sheet1!$A$11:$C$1010,3,FALSE)</f>
        <v>#N/A</v>
      </c>
      <c r="DF934" t="e">
        <f>VLOOKUP('Sampling picks'!CU924,Sheet1!$A$11:$C$1010,3,FALSE)</f>
        <v>#N/A</v>
      </c>
      <c r="DG934" t="e">
        <f>VLOOKUP('Sampling picks'!CV924,Sheet1!$A$11:$C$1010,3,FALSE)</f>
        <v>#N/A</v>
      </c>
      <c r="DH934" t="e">
        <f>VLOOKUP('Sampling picks'!CW924,Sheet1!$A$11:$C$1010,3,FALSE)</f>
        <v>#N/A</v>
      </c>
      <c r="DI934" t="e">
        <f>VLOOKUP('Sampling picks'!CX924,Sheet1!$A$11:$C$1010,3,FALSE)</f>
        <v>#N/A</v>
      </c>
      <c r="DJ934" t="e">
        <f>VLOOKUP('Sampling picks'!CY924,Sheet1!$A$11:$C$1010,3,FALSE)</f>
        <v>#N/A</v>
      </c>
    </row>
    <row r="935" spans="1:114" x14ac:dyDescent="0.3">
      <c r="A935">
        <v>925</v>
      </c>
      <c r="B935" s="1">
        <f t="shared" ca="1" si="72"/>
        <v>819</v>
      </c>
      <c r="C935" s="1">
        <f t="shared" ca="1" si="72"/>
        <v>742</v>
      </c>
      <c r="H935" t="str">
        <f t="shared" ca="1" si="73"/>
        <v>do not reject</v>
      </c>
      <c r="I935">
        <f t="shared" ca="1" si="74"/>
        <v>0.15352876878009658</v>
      </c>
      <c r="J935">
        <f t="shared" ca="1" si="75"/>
        <v>1.0214156842343851</v>
      </c>
      <c r="K935">
        <f t="shared" ca="1" si="76"/>
        <v>832.3</v>
      </c>
      <c r="L935" t="s">
        <v>951</v>
      </c>
      <c r="M935">
        <f ca="1">VLOOKUP('Sampling picks'!B925,Sheet1!$A$11:$C$1010,3,FALSE)</f>
        <v>931</v>
      </c>
      <c r="N935">
        <f ca="1">VLOOKUP('Sampling picks'!C925,Sheet1!$A$11:$C$1010,3,FALSE)</f>
        <v>830</v>
      </c>
      <c r="O935">
        <f ca="1">VLOOKUP('Sampling picks'!D925,Sheet1!$A$11:$C$1010,3,FALSE)</f>
        <v>865</v>
      </c>
      <c r="P935">
        <f ca="1">VLOOKUP('Sampling picks'!E925,Sheet1!$A$11:$C$1010,3,FALSE)</f>
        <v>755</v>
      </c>
      <c r="Q935">
        <f ca="1">VLOOKUP('Sampling picks'!F925,Sheet1!$A$11:$C$1010,3,FALSE)</f>
        <v>885</v>
      </c>
      <c r="R935">
        <f ca="1">VLOOKUP('Sampling picks'!G925,Sheet1!$A$11:$C$1010,3,FALSE)</f>
        <v>767</v>
      </c>
      <c r="S935">
        <f ca="1">VLOOKUP('Sampling picks'!H925,Sheet1!$A$11:$C$1010,3,FALSE)</f>
        <v>774</v>
      </c>
      <c r="T935">
        <f ca="1">VLOOKUP('Sampling picks'!I925,Sheet1!$A$11:$C$1010,3,FALSE)</f>
        <v>687</v>
      </c>
      <c r="U935">
        <f ca="1">VLOOKUP('Sampling picks'!J925,Sheet1!$A$11:$C$1010,3,FALSE)</f>
        <v>931</v>
      </c>
      <c r="V935">
        <f ca="1">VLOOKUP('Sampling picks'!K925,Sheet1!$A$11:$C$1010,3,FALSE)</f>
        <v>898</v>
      </c>
      <c r="W935" t="e">
        <f>VLOOKUP('Sampling picks'!L925,Sheet1!$A$11:$C$1010,3,FALSE)</f>
        <v>#N/A</v>
      </c>
      <c r="X935" t="e">
        <f>VLOOKUP('Sampling picks'!M925,Sheet1!$A$11:$C$1010,3,FALSE)</f>
        <v>#N/A</v>
      </c>
      <c r="Y935" t="e">
        <f>VLOOKUP('Sampling picks'!N925,Sheet1!$A$11:$C$1010,3,FALSE)</f>
        <v>#N/A</v>
      </c>
      <c r="Z935" t="e">
        <f>VLOOKUP('Sampling picks'!O925,Sheet1!$A$11:$C$1010,3,FALSE)</f>
        <v>#N/A</v>
      </c>
      <c r="AA935" t="e">
        <f>VLOOKUP('Sampling picks'!P925,Sheet1!$A$11:$C$1010,3,FALSE)</f>
        <v>#N/A</v>
      </c>
      <c r="AB935" t="e">
        <f>VLOOKUP('Sampling picks'!Q925,Sheet1!$A$11:$C$1010,3,FALSE)</f>
        <v>#N/A</v>
      </c>
      <c r="AC935" t="e">
        <f>VLOOKUP('Sampling picks'!R925,Sheet1!$A$11:$C$1010,3,FALSE)</f>
        <v>#N/A</v>
      </c>
      <c r="AD935" t="e">
        <f>VLOOKUP('Sampling picks'!S925,Sheet1!$A$11:$C$1010,3,FALSE)</f>
        <v>#N/A</v>
      </c>
      <c r="AE935" t="e">
        <f>VLOOKUP('Sampling picks'!T925,Sheet1!$A$11:$C$1010,3,FALSE)</f>
        <v>#N/A</v>
      </c>
      <c r="AF935" t="e">
        <f>VLOOKUP('Sampling picks'!U925,Sheet1!$A$11:$C$1010,3,FALSE)</f>
        <v>#N/A</v>
      </c>
      <c r="AG935" t="e">
        <f>VLOOKUP('Sampling picks'!V925,Sheet1!$A$11:$C$1010,3,FALSE)</f>
        <v>#N/A</v>
      </c>
      <c r="AH935" t="e">
        <f>VLOOKUP('Sampling picks'!W925,Sheet1!$A$11:$C$1010,3,FALSE)</f>
        <v>#N/A</v>
      </c>
      <c r="AI935" t="e">
        <f>VLOOKUP('Sampling picks'!X925,Sheet1!$A$11:$C$1010,3,FALSE)</f>
        <v>#N/A</v>
      </c>
      <c r="AJ935" t="e">
        <f>VLOOKUP('Sampling picks'!Y925,Sheet1!$A$11:$C$1010,3,FALSE)</f>
        <v>#N/A</v>
      </c>
      <c r="AK935" t="e">
        <f>VLOOKUP('Sampling picks'!Z925,Sheet1!$A$11:$C$1010,3,FALSE)</f>
        <v>#N/A</v>
      </c>
      <c r="AL935" t="e">
        <f>VLOOKUP('Sampling picks'!AA925,Sheet1!$A$11:$C$1010,3,FALSE)</f>
        <v>#N/A</v>
      </c>
      <c r="AM935" t="e">
        <f>VLOOKUP('Sampling picks'!AB925,Sheet1!$A$11:$C$1010,3,FALSE)</f>
        <v>#N/A</v>
      </c>
      <c r="AN935" t="e">
        <f>VLOOKUP('Sampling picks'!AC925,Sheet1!$A$11:$C$1010,3,FALSE)</f>
        <v>#N/A</v>
      </c>
      <c r="AO935" t="e">
        <f>VLOOKUP('Sampling picks'!AD925,Sheet1!$A$11:$C$1010,3,FALSE)</f>
        <v>#N/A</v>
      </c>
      <c r="AP935" t="e">
        <f>VLOOKUP('Sampling picks'!AE925,Sheet1!$A$11:$C$1010,3,FALSE)</f>
        <v>#N/A</v>
      </c>
      <c r="AQ935" t="e">
        <f>VLOOKUP('Sampling picks'!AF925,Sheet1!$A$11:$C$1010,3,FALSE)</f>
        <v>#N/A</v>
      </c>
      <c r="AR935" t="e">
        <f>VLOOKUP('Sampling picks'!AG925,Sheet1!$A$11:$C$1010,3,FALSE)</f>
        <v>#N/A</v>
      </c>
      <c r="AS935" t="e">
        <f>VLOOKUP('Sampling picks'!AH925,Sheet1!$A$11:$C$1010,3,FALSE)</f>
        <v>#N/A</v>
      </c>
      <c r="AT935" t="e">
        <f>VLOOKUP('Sampling picks'!AI925,Sheet1!$A$11:$C$1010,3,FALSE)</f>
        <v>#N/A</v>
      </c>
      <c r="AU935" t="e">
        <f>VLOOKUP('Sampling picks'!AJ925,Sheet1!$A$11:$C$1010,3,FALSE)</f>
        <v>#N/A</v>
      </c>
      <c r="AV935" t="e">
        <f>VLOOKUP('Sampling picks'!AK925,Sheet1!$A$11:$C$1010,3,FALSE)</f>
        <v>#N/A</v>
      </c>
      <c r="AW935" t="e">
        <f>VLOOKUP('Sampling picks'!AL925,Sheet1!$A$11:$C$1010,3,FALSE)</f>
        <v>#N/A</v>
      </c>
      <c r="AX935" t="e">
        <f>VLOOKUP('Sampling picks'!AM925,Sheet1!$A$11:$C$1010,3,FALSE)</f>
        <v>#N/A</v>
      </c>
      <c r="AY935" t="e">
        <f>VLOOKUP('Sampling picks'!AN925,Sheet1!$A$11:$C$1010,3,FALSE)</f>
        <v>#N/A</v>
      </c>
      <c r="AZ935" t="e">
        <f>VLOOKUP('Sampling picks'!AO925,Sheet1!$A$11:$C$1010,3,FALSE)</f>
        <v>#N/A</v>
      </c>
      <c r="BA935" t="e">
        <f>VLOOKUP('Sampling picks'!AP925,Sheet1!$A$11:$C$1010,3,FALSE)</f>
        <v>#N/A</v>
      </c>
      <c r="BB935" t="e">
        <f>VLOOKUP('Sampling picks'!AQ925,Sheet1!$A$11:$C$1010,3,FALSE)</f>
        <v>#N/A</v>
      </c>
      <c r="BC935" t="e">
        <f>VLOOKUP('Sampling picks'!AR925,Sheet1!$A$11:$C$1010,3,FALSE)</f>
        <v>#N/A</v>
      </c>
      <c r="BD935" t="e">
        <f>VLOOKUP('Sampling picks'!AS925,Sheet1!$A$11:$C$1010,3,FALSE)</f>
        <v>#N/A</v>
      </c>
      <c r="BE935" t="e">
        <f>VLOOKUP('Sampling picks'!AT925,Sheet1!$A$11:$C$1010,3,FALSE)</f>
        <v>#N/A</v>
      </c>
      <c r="BF935" t="e">
        <f>VLOOKUP('Sampling picks'!AU925,Sheet1!$A$11:$C$1010,3,FALSE)</f>
        <v>#N/A</v>
      </c>
      <c r="BG935" t="e">
        <f>VLOOKUP('Sampling picks'!AV925,Sheet1!$A$11:$C$1010,3,FALSE)</f>
        <v>#N/A</v>
      </c>
      <c r="BH935" t="e">
        <f>VLOOKUP('Sampling picks'!AW925,Sheet1!$A$11:$C$1010,3,FALSE)</f>
        <v>#N/A</v>
      </c>
      <c r="BI935" t="e">
        <f>VLOOKUP('Sampling picks'!AX925,Sheet1!$A$11:$C$1010,3,FALSE)</f>
        <v>#N/A</v>
      </c>
      <c r="BJ935" t="e">
        <f>VLOOKUP('Sampling picks'!AY925,Sheet1!$A$11:$C$1010,3,FALSE)</f>
        <v>#N/A</v>
      </c>
      <c r="BK935" t="e">
        <f>VLOOKUP('Sampling picks'!AZ925,Sheet1!$A$11:$C$1010,3,FALSE)</f>
        <v>#N/A</v>
      </c>
      <c r="BL935" t="e">
        <f>VLOOKUP('Sampling picks'!BA925,Sheet1!$A$11:$C$1010,3,FALSE)</f>
        <v>#N/A</v>
      </c>
      <c r="BM935" t="e">
        <f>VLOOKUP('Sampling picks'!BB925,Sheet1!$A$11:$C$1010,3,FALSE)</f>
        <v>#N/A</v>
      </c>
      <c r="BN935" t="e">
        <f>VLOOKUP('Sampling picks'!BC925,Sheet1!$A$11:$C$1010,3,FALSE)</f>
        <v>#N/A</v>
      </c>
      <c r="BO935" t="e">
        <f>VLOOKUP('Sampling picks'!BD925,Sheet1!$A$11:$C$1010,3,FALSE)</f>
        <v>#N/A</v>
      </c>
      <c r="BP935" t="e">
        <f>VLOOKUP('Sampling picks'!BE925,Sheet1!$A$11:$C$1010,3,FALSE)</f>
        <v>#N/A</v>
      </c>
      <c r="BQ935" t="e">
        <f>VLOOKUP('Sampling picks'!BF925,Sheet1!$A$11:$C$1010,3,FALSE)</f>
        <v>#N/A</v>
      </c>
      <c r="BR935" t="e">
        <f>VLOOKUP('Sampling picks'!BG925,Sheet1!$A$11:$C$1010,3,FALSE)</f>
        <v>#N/A</v>
      </c>
      <c r="BS935" t="e">
        <f>VLOOKUP('Sampling picks'!BH925,Sheet1!$A$11:$C$1010,3,FALSE)</f>
        <v>#N/A</v>
      </c>
      <c r="BT935" t="e">
        <f>VLOOKUP('Sampling picks'!BI925,Sheet1!$A$11:$C$1010,3,FALSE)</f>
        <v>#N/A</v>
      </c>
      <c r="BU935" t="e">
        <f>VLOOKUP('Sampling picks'!BJ925,Sheet1!$A$11:$C$1010,3,FALSE)</f>
        <v>#N/A</v>
      </c>
      <c r="BV935" t="e">
        <f>VLOOKUP('Sampling picks'!BK925,Sheet1!$A$11:$C$1010,3,FALSE)</f>
        <v>#N/A</v>
      </c>
      <c r="BW935" t="e">
        <f>VLOOKUP('Sampling picks'!BL925,Sheet1!$A$11:$C$1010,3,FALSE)</f>
        <v>#N/A</v>
      </c>
      <c r="BX935" t="e">
        <f>VLOOKUP('Sampling picks'!BM925,Sheet1!$A$11:$C$1010,3,FALSE)</f>
        <v>#N/A</v>
      </c>
      <c r="BY935" t="e">
        <f>VLOOKUP('Sampling picks'!BN925,Sheet1!$A$11:$C$1010,3,FALSE)</f>
        <v>#N/A</v>
      </c>
      <c r="BZ935" t="e">
        <f>VLOOKUP('Sampling picks'!BO925,Sheet1!$A$11:$C$1010,3,FALSE)</f>
        <v>#N/A</v>
      </c>
      <c r="CA935" t="e">
        <f>VLOOKUP('Sampling picks'!BP925,Sheet1!$A$11:$C$1010,3,FALSE)</f>
        <v>#N/A</v>
      </c>
      <c r="CB935" t="e">
        <f>VLOOKUP('Sampling picks'!BQ925,Sheet1!$A$11:$C$1010,3,FALSE)</f>
        <v>#N/A</v>
      </c>
      <c r="CC935" t="e">
        <f>VLOOKUP('Sampling picks'!BR925,Sheet1!$A$11:$C$1010,3,FALSE)</f>
        <v>#N/A</v>
      </c>
      <c r="CD935" t="e">
        <f>VLOOKUP('Sampling picks'!BS925,Sheet1!$A$11:$C$1010,3,FALSE)</f>
        <v>#N/A</v>
      </c>
      <c r="CE935" t="e">
        <f>VLOOKUP('Sampling picks'!BT925,Sheet1!$A$11:$C$1010,3,FALSE)</f>
        <v>#N/A</v>
      </c>
      <c r="CF935" t="e">
        <f>VLOOKUP('Sampling picks'!BU925,Sheet1!$A$11:$C$1010,3,FALSE)</f>
        <v>#N/A</v>
      </c>
      <c r="CG935" t="e">
        <f>VLOOKUP('Sampling picks'!BV925,Sheet1!$A$11:$C$1010,3,FALSE)</f>
        <v>#N/A</v>
      </c>
      <c r="CH935" t="e">
        <f>VLOOKUP('Sampling picks'!BW925,Sheet1!$A$11:$C$1010,3,FALSE)</f>
        <v>#N/A</v>
      </c>
      <c r="CI935" t="e">
        <f>VLOOKUP('Sampling picks'!BX925,Sheet1!$A$11:$C$1010,3,FALSE)</f>
        <v>#N/A</v>
      </c>
      <c r="CJ935" t="e">
        <f>VLOOKUP('Sampling picks'!BY925,Sheet1!$A$11:$C$1010,3,FALSE)</f>
        <v>#N/A</v>
      </c>
      <c r="CK935" t="e">
        <f>VLOOKUP('Sampling picks'!BZ925,Sheet1!$A$11:$C$1010,3,FALSE)</f>
        <v>#N/A</v>
      </c>
      <c r="CL935" t="e">
        <f>VLOOKUP('Sampling picks'!CA925,Sheet1!$A$11:$C$1010,3,FALSE)</f>
        <v>#N/A</v>
      </c>
      <c r="CM935" t="e">
        <f>VLOOKUP('Sampling picks'!CB925,Sheet1!$A$11:$C$1010,3,FALSE)</f>
        <v>#N/A</v>
      </c>
      <c r="CN935" t="e">
        <f>VLOOKUP('Sampling picks'!CC925,Sheet1!$A$11:$C$1010,3,FALSE)</f>
        <v>#N/A</v>
      </c>
      <c r="CO935" t="e">
        <f>VLOOKUP('Sampling picks'!CD925,Sheet1!$A$11:$C$1010,3,FALSE)</f>
        <v>#N/A</v>
      </c>
      <c r="CP935" t="e">
        <f>VLOOKUP('Sampling picks'!CE925,Sheet1!$A$11:$C$1010,3,FALSE)</f>
        <v>#N/A</v>
      </c>
      <c r="CQ935" t="e">
        <f>VLOOKUP('Sampling picks'!CF925,Sheet1!$A$11:$C$1010,3,FALSE)</f>
        <v>#N/A</v>
      </c>
      <c r="CR935" t="e">
        <f>VLOOKUP('Sampling picks'!CG925,Sheet1!$A$11:$C$1010,3,FALSE)</f>
        <v>#N/A</v>
      </c>
      <c r="CS935" t="e">
        <f>VLOOKUP('Sampling picks'!CH925,Sheet1!$A$11:$C$1010,3,FALSE)</f>
        <v>#N/A</v>
      </c>
      <c r="CT935" t="e">
        <f>VLOOKUP('Sampling picks'!CI925,Sheet1!$A$11:$C$1010,3,FALSE)</f>
        <v>#N/A</v>
      </c>
      <c r="CU935" t="e">
        <f>VLOOKUP('Sampling picks'!CJ925,Sheet1!$A$11:$C$1010,3,FALSE)</f>
        <v>#N/A</v>
      </c>
      <c r="CV935" t="e">
        <f>VLOOKUP('Sampling picks'!CK925,Sheet1!$A$11:$C$1010,3,FALSE)</f>
        <v>#N/A</v>
      </c>
      <c r="CW935" t="e">
        <f>VLOOKUP('Sampling picks'!CL925,Sheet1!$A$11:$C$1010,3,FALSE)</f>
        <v>#N/A</v>
      </c>
      <c r="CX935" t="e">
        <f>VLOOKUP('Sampling picks'!CM925,Sheet1!$A$11:$C$1010,3,FALSE)</f>
        <v>#N/A</v>
      </c>
      <c r="CY935" t="e">
        <f>VLOOKUP('Sampling picks'!CN925,Sheet1!$A$11:$C$1010,3,FALSE)</f>
        <v>#N/A</v>
      </c>
      <c r="CZ935" t="e">
        <f>VLOOKUP('Sampling picks'!CO925,Sheet1!$A$11:$C$1010,3,FALSE)</f>
        <v>#N/A</v>
      </c>
      <c r="DA935" t="e">
        <f>VLOOKUP('Sampling picks'!CP925,Sheet1!$A$11:$C$1010,3,FALSE)</f>
        <v>#N/A</v>
      </c>
      <c r="DB935" t="e">
        <f>VLOOKUP('Sampling picks'!CQ925,Sheet1!$A$11:$C$1010,3,FALSE)</f>
        <v>#N/A</v>
      </c>
      <c r="DC935" t="e">
        <f>VLOOKUP('Sampling picks'!CR925,Sheet1!$A$11:$C$1010,3,FALSE)</f>
        <v>#N/A</v>
      </c>
      <c r="DD935" t="e">
        <f>VLOOKUP('Sampling picks'!CS925,Sheet1!$A$11:$C$1010,3,FALSE)</f>
        <v>#N/A</v>
      </c>
      <c r="DE935" t="e">
        <f>VLOOKUP('Sampling picks'!CT925,Sheet1!$A$11:$C$1010,3,FALSE)</f>
        <v>#N/A</v>
      </c>
      <c r="DF935" t="e">
        <f>VLOOKUP('Sampling picks'!CU925,Sheet1!$A$11:$C$1010,3,FALSE)</f>
        <v>#N/A</v>
      </c>
      <c r="DG935" t="e">
        <f>VLOOKUP('Sampling picks'!CV925,Sheet1!$A$11:$C$1010,3,FALSE)</f>
        <v>#N/A</v>
      </c>
      <c r="DH935" t="e">
        <f>VLOOKUP('Sampling picks'!CW925,Sheet1!$A$11:$C$1010,3,FALSE)</f>
        <v>#N/A</v>
      </c>
      <c r="DI935" t="e">
        <f>VLOOKUP('Sampling picks'!CX925,Sheet1!$A$11:$C$1010,3,FALSE)</f>
        <v>#N/A</v>
      </c>
      <c r="DJ935" t="e">
        <f>VLOOKUP('Sampling picks'!CY925,Sheet1!$A$11:$C$1010,3,FALSE)</f>
        <v>#N/A</v>
      </c>
    </row>
    <row r="936" spans="1:114" x14ac:dyDescent="0.3">
      <c r="A936">
        <v>926</v>
      </c>
      <c r="B936" s="1">
        <f t="shared" ca="1" si="72"/>
        <v>762</v>
      </c>
      <c r="C936" s="1">
        <f t="shared" ca="1" si="72"/>
        <v>766</v>
      </c>
      <c r="H936" t="str">
        <f t="shared" ca="1" si="73"/>
        <v>reject</v>
      </c>
      <c r="I936">
        <f t="shared" ca="1" si="74"/>
        <v>4.0995160500191474E-2</v>
      </c>
      <c r="J936">
        <f t="shared" ca="1" si="75"/>
        <v>1.7392527130926088</v>
      </c>
      <c r="K936">
        <f t="shared" ca="1" si="76"/>
        <v>855</v>
      </c>
      <c r="L936" t="s">
        <v>952</v>
      </c>
      <c r="M936">
        <f ca="1">VLOOKUP('Sampling picks'!B926,Sheet1!$A$11:$C$1010,3,FALSE)</f>
        <v>1097</v>
      </c>
      <c r="N936">
        <f ca="1">VLOOKUP('Sampling picks'!C926,Sheet1!$A$11:$C$1010,3,FALSE)</f>
        <v>863</v>
      </c>
      <c r="O936">
        <f ca="1">VLOOKUP('Sampling picks'!D926,Sheet1!$A$11:$C$1010,3,FALSE)</f>
        <v>813</v>
      </c>
      <c r="P936">
        <f ca="1">VLOOKUP('Sampling picks'!E926,Sheet1!$A$11:$C$1010,3,FALSE)</f>
        <v>835</v>
      </c>
      <c r="Q936">
        <f ca="1">VLOOKUP('Sampling picks'!F926,Sheet1!$A$11:$C$1010,3,FALSE)</f>
        <v>908</v>
      </c>
      <c r="R936">
        <f ca="1">VLOOKUP('Sampling picks'!G926,Sheet1!$A$11:$C$1010,3,FALSE)</f>
        <v>800</v>
      </c>
      <c r="S936">
        <f ca="1">VLOOKUP('Sampling picks'!H926,Sheet1!$A$11:$C$1010,3,FALSE)</f>
        <v>1016</v>
      </c>
      <c r="T936">
        <f ca="1">VLOOKUP('Sampling picks'!I926,Sheet1!$A$11:$C$1010,3,FALSE)</f>
        <v>808</v>
      </c>
      <c r="U936">
        <f ca="1">VLOOKUP('Sampling picks'!J926,Sheet1!$A$11:$C$1010,3,FALSE)</f>
        <v>822</v>
      </c>
      <c r="V936">
        <f ca="1">VLOOKUP('Sampling picks'!K926,Sheet1!$A$11:$C$1010,3,FALSE)</f>
        <v>588</v>
      </c>
      <c r="W936" t="e">
        <f>VLOOKUP('Sampling picks'!L926,Sheet1!$A$11:$C$1010,3,FALSE)</f>
        <v>#N/A</v>
      </c>
      <c r="X936" t="e">
        <f>VLOOKUP('Sampling picks'!M926,Sheet1!$A$11:$C$1010,3,FALSE)</f>
        <v>#N/A</v>
      </c>
      <c r="Y936" t="e">
        <f>VLOOKUP('Sampling picks'!N926,Sheet1!$A$11:$C$1010,3,FALSE)</f>
        <v>#N/A</v>
      </c>
      <c r="Z936" t="e">
        <f>VLOOKUP('Sampling picks'!O926,Sheet1!$A$11:$C$1010,3,FALSE)</f>
        <v>#N/A</v>
      </c>
      <c r="AA936" t="e">
        <f>VLOOKUP('Sampling picks'!P926,Sheet1!$A$11:$C$1010,3,FALSE)</f>
        <v>#N/A</v>
      </c>
      <c r="AB936" t="e">
        <f>VLOOKUP('Sampling picks'!Q926,Sheet1!$A$11:$C$1010,3,FALSE)</f>
        <v>#N/A</v>
      </c>
      <c r="AC936" t="e">
        <f>VLOOKUP('Sampling picks'!R926,Sheet1!$A$11:$C$1010,3,FALSE)</f>
        <v>#N/A</v>
      </c>
      <c r="AD936" t="e">
        <f>VLOOKUP('Sampling picks'!S926,Sheet1!$A$11:$C$1010,3,FALSE)</f>
        <v>#N/A</v>
      </c>
      <c r="AE936" t="e">
        <f>VLOOKUP('Sampling picks'!T926,Sheet1!$A$11:$C$1010,3,FALSE)</f>
        <v>#N/A</v>
      </c>
      <c r="AF936" t="e">
        <f>VLOOKUP('Sampling picks'!U926,Sheet1!$A$11:$C$1010,3,FALSE)</f>
        <v>#N/A</v>
      </c>
      <c r="AG936" t="e">
        <f>VLOOKUP('Sampling picks'!V926,Sheet1!$A$11:$C$1010,3,FALSE)</f>
        <v>#N/A</v>
      </c>
      <c r="AH936" t="e">
        <f>VLOOKUP('Sampling picks'!W926,Sheet1!$A$11:$C$1010,3,FALSE)</f>
        <v>#N/A</v>
      </c>
      <c r="AI936" t="e">
        <f>VLOOKUP('Sampling picks'!X926,Sheet1!$A$11:$C$1010,3,FALSE)</f>
        <v>#N/A</v>
      </c>
      <c r="AJ936" t="e">
        <f>VLOOKUP('Sampling picks'!Y926,Sheet1!$A$11:$C$1010,3,FALSE)</f>
        <v>#N/A</v>
      </c>
      <c r="AK936" t="e">
        <f>VLOOKUP('Sampling picks'!Z926,Sheet1!$A$11:$C$1010,3,FALSE)</f>
        <v>#N/A</v>
      </c>
      <c r="AL936" t="e">
        <f>VLOOKUP('Sampling picks'!AA926,Sheet1!$A$11:$C$1010,3,FALSE)</f>
        <v>#N/A</v>
      </c>
      <c r="AM936" t="e">
        <f>VLOOKUP('Sampling picks'!AB926,Sheet1!$A$11:$C$1010,3,FALSE)</f>
        <v>#N/A</v>
      </c>
      <c r="AN936" t="e">
        <f>VLOOKUP('Sampling picks'!AC926,Sheet1!$A$11:$C$1010,3,FALSE)</f>
        <v>#N/A</v>
      </c>
      <c r="AO936" t="e">
        <f>VLOOKUP('Sampling picks'!AD926,Sheet1!$A$11:$C$1010,3,FALSE)</f>
        <v>#N/A</v>
      </c>
      <c r="AP936" t="e">
        <f>VLOOKUP('Sampling picks'!AE926,Sheet1!$A$11:$C$1010,3,FALSE)</f>
        <v>#N/A</v>
      </c>
      <c r="AQ936" t="e">
        <f>VLOOKUP('Sampling picks'!AF926,Sheet1!$A$11:$C$1010,3,FALSE)</f>
        <v>#N/A</v>
      </c>
      <c r="AR936" t="e">
        <f>VLOOKUP('Sampling picks'!AG926,Sheet1!$A$11:$C$1010,3,FALSE)</f>
        <v>#N/A</v>
      </c>
      <c r="AS936" t="e">
        <f>VLOOKUP('Sampling picks'!AH926,Sheet1!$A$11:$C$1010,3,FALSE)</f>
        <v>#N/A</v>
      </c>
      <c r="AT936" t="e">
        <f>VLOOKUP('Sampling picks'!AI926,Sheet1!$A$11:$C$1010,3,FALSE)</f>
        <v>#N/A</v>
      </c>
      <c r="AU936" t="e">
        <f>VLOOKUP('Sampling picks'!AJ926,Sheet1!$A$11:$C$1010,3,FALSE)</f>
        <v>#N/A</v>
      </c>
      <c r="AV936" t="e">
        <f>VLOOKUP('Sampling picks'!AK926,Sheet1!$A$11:$C$1010,3,FALSE)</f>
        <v>#N/A</v>
      </c>
      <c r="AW936" t="e">
        <f>VLOOKUP('Sampling picks'!AL926,Sheet1!$A$11:$C$1010,3,FALSE)</f>
        <v>#N/A</v>
      </c>
      <c r="AX936" t="e">
        <f>VLOOKUP('Sampling picks'!AM926,Sheet1!$A$11:$C$1010,3,FALSE)</f>
        <v>#N/A</v>
      </c>
      <c r="AY936" t="e">
        <f>VLOOKUP('Sampling picks'!AN926,Sheet1!$A$11:$C$1010,3,FALSE)</f>
        <v>#N/A</v>
      </c>
      <c r="AZ936" t="e">
        <f>VLOOKUP('Sampling picks'!AO926,Sheet1!$A$11:$C$1010,3,FALSE)</f>
        <v>#N/A</v>
      </c>
      <c r="BA936" t="e">
        <f>VLOOKUP('Sampling picks'!AP926,Sheet1!$A$11:$C$1010,3,FALSE)</f>
        <v>#N/A</v>
      </c>
      <c r="BB936" t="e">
        <f>VLOOKUP('Sampling picks'!AQ926,Sheet1!$A$11:$C$1010,3,FALSE)</f>
        <v>#N/A</v>
      </c>
      <c r="BC936" t="e">
        <f>VLOOKUP('Sampling picks'!AR926,Sheet1!$A$11:$C$1010,3,FALSE)</f>
        <v>#N/A</v>
      </c>
      <c r="BD936" t="e">
        <f>VLOOKUP('Sampling picks'!AS926,Sheet1!$A$11:$C$1010,3,FALSE)</f>
        <v>#N/A</v>
      </c>
      <c r="BE936" t="e">
        <f>VLOOKUP('Sampling picks'!AT926,Sheet1!$A$11:$C$1010,3,FALSE)</f>
        <v>#N/A</v>
      </c>
      <c r="BF936" t="e">
        <f>VLOOKUP('Sampling picks'!AU926,Sheet1!$A$11:$C$1010,3,FALSE)</f>
        <v>#N/A</v>
      </c>
      <c r="BG936" t="e">
        <f>VLOOKUP('Sampling picks'!AV926,Sheet1!$A$11:$C$1010,3,FALSE)</f>
        <v>#N/A</v>
      </c>
      <c r="BH936" t="e">
        <f>VLOOKUP('Sampling picks'!AW926,Sheet1!$A$11:$C$1010,3,FALSE)</f>
        <v>#N/A</v>
      </c>
      <c r="BI936" t="e">
        <f>VLOOKUP('Sampling picks'!AX926,Sheet1!$A$11:$C$1010,3,FALSE)</f>
        <v>#N/A</v>
      </c>
      <c r="BJ936" t="e">
        <f>VLOOKUP('Sampling picks'!AY926,Sheet1!$A$11:$C$1010,3,FALSE)</f>
        <v>#N/A</v>
      </c>
      <c r="BK936" t="e">
        <f>VLOOKUP('Sampling picks'!AZ926,Sheet1!$A$11:$C$1010,3,FALSE)</f>
        <v>#N/A</v>
      </c>
      <c r="BL936" t="e">
        <f>VLOOKUP('Sampling picks'!BA926,Sheet1!$A$11:$C$1010,3,FALSE)</f>
        <v>#N/A</v>
      </c>
      <c r="BM936" t="e">
        <f>VLOOKUP('Sampling picks'!BB926,Sheet1!$A$11:$C$1010,3,FALSE)</f>
        <v>#N/A</v>
      </c>
      <c r="BN936" t="e">
        <f>VLOOKUP('Sampling picks'!BC926,Sheet1!$A$11:$C$1010,3,FALSE)</f>
        <v>#N/A</v>
      </c>
      <c r="BO936" t="e">
        <f>VLOOKUP('Sampling picks'!BD926,Sheet1!$A$11:$C$1010,3,FALSE)</f>
        <v>#N/A</v>
      </c>
      <c r="BP936" t="e">
        <f>VLOOKUP('Sampling picks'!BE926,Sheet1!$A$11:$C$1010,3,FALSE)</f>
        <v>#N/A</v>
      </c>
      <c r="BQ936" t="e">
        <f>VLOOKUP('Sampling picks'!BF926,Sheet1!$A$11:$C$1010,3,FALSE)</f>
        <v>#N/A</v>
      </c>
      <c r="BR936" t="e">
        <f>VLOOKUP('Sampling picks'!BG926,Sheet1!$A$11:$C$1010,3,FALSE)</f>
        <v>#N/A</v>
      </c>
      <c r="BS936" t="e">
        <f>VLOOKUP('Sampling picks'!BH926,Sheet1!$A$11:$C$1010,3,FALSE)</f>
        <v>#N/A</v>
      </c>
      <c r="BT936" t="e">
        <f>VLOOKUP('Sampling picks'!BI926,Sheet1!$A$11:$C$1010,3,FALSE)</f>
        <v>#N/A</v>
      </c>
      <c r="BU936" t="e">
        <f>VLOOKUP('Sampling picks'!BJ926,Sheet1!$A$11:$C$1010,3,FALSE)</f>
        <v>#N/A</v>
      </c>
      <c r="BV936" t="e">
        <f>VLOOKUP('Sampling picks'!BK926,Sheet1!$A$11:$C$1010,3,FALSE)</f>
        <v>#N/A</v>
      </c>
      <c r="BW936" t="e">
        <f>VLOOKUP('Sampling picks'!BL926,Sheet1!$A$11:$C$1010,3,FALSE)</f>
        <v>#N/A</v>
      </c>
      <c r="BX936" t="e">
        <f>VLOOKUP('Sampling picks'!BM926,Sheet1!$A$11:$C$1010,3,FALSE)</f>
        <v>#N/A</v>
      </c>
      <c r="BY936" t="e">
        <f>VLOOKUP('Sampling picks'!BN926,Sheet1!$A$11:$C$1010,3,FALSE)</f>
        <v>#N/A</v>
      </c>
      <c r="BZ936" t="e">
        <f>VLOOKUP('Sampling picks'!BO926,Sheet1!$A$11:$C$1010,3,FALSE)</f>
        <v>#N/A</v>
      </c>
      <c r="CA936" t="e">
        <f>VLOOKUP('Sampling picks'!BP926,Sheet1!$A$11:$C$1010,3,FALSE)</f>
        <v>#N/A</v>
      </c>
      <c r="CB936" t="e">
        <f>VLOOKUP('Sampling picks'!BQ926,Sheet1!$A$11:$C$1010,3,FALSE)</f>
        <v>#N/A</v>
      </c>
      <c r="CC936" t="e">
        <f>VLOOKUP('Sampling picks'!BR926,Sheet1!$A$11:$C$1010,3,FALSE)</f>
        <v>#N/A</v>
      </c>
      <c r="CD936" t="e">
        <f>VLOOKUP('Sampling picks'!BS926,Sheet1!$A$11:$C$1010,3,FALSE)</f>
        <v>#N/A</v>
      </c>
      <c r="CE936" t="e">
        <f>VLOOKUP('Sampling picks'!BT926,Sheet1!$A$11:$C$1010,3,FALSE)</f>
        <v>#N/A</v>
      </c>
      <c r="CF936" t="e">
        <f>VLOOKUP('Sampling picks'!BU926,Sheet1!$A$11:$C$1010,3,FALSE)</f>
        <v>#N/A</v>
      </c>
      <c r="CG936" t="e">
        <f>VLOOKUP('Sampling picks'!BV926,Sheet1!$A$11:$C$1010,3,FALSE)</f>
        <v>#N/A</v>
      </c>
      <c r="CH936" t="e">
        <f>VLOOKUP('Sampling picks'!BW926,Sheet1!$A$11:$C$1010,3,FALSE)</f>
        <v>#N/A</v>
      </c>
      <c r="CI936" t="e">
        <f>VLOOKUP('Sampling picks'!BX926,Sheet1!$A$11:$C$1010,3,FALSE)</f>
        <v>#N/A</v>
      </c>
      <c r="CJ936" t="e">
        <f>VLOOKUP('Sampling picks'!BY926,Sheet1!$A$11:$C$1010,3,FALSE)</f>
        <v>#N/A</v>
      </c>
      <c r="CK936" t="e">
        <f>VLOOKUP('Sampling picks'!BZ926,Sheet1!$A$11:$C$1010,3,FALSE)</f>
        <v>#N/A</v>
      </c>
      <c r="CL936" t="e">
        <f>VLOOKUP('Sampling picks'!CA926,Sheet1!$A$11:$C$1010,3,FALSE)</f>
        <v>#N/A</v>
      </c>
      <c r="CM936" t="e">
        <f>VLOOKUP('Sampling picks'!CB926,Sheet1!$A$11:$C$1010,3,FALSE)</f>
        <v>#N/A</v>
      </c>
      <c r="CN936" t="e">
        <f>VLOOKUP('Sampling picks'!CC926,Sheet1!$A$11:$C$1010,3,FALSE)</f>
        <v>#N/A</v>
      </c>
      <c r="CO936" t="e">
        <f>VLOOKUP('Sampling picks'!CD926,Sheet1!$A$11:$C$1010,3,FALSE)</f>
        <v>#N/A</v>
      </c>
      <c r="CP936" t="e">
        <f>VLOOKUP('Sampling picks'!CE926,Sheet1!$A$11:$C$1010,3,FALSE)</f>
        <v>#N/A</v>
      </c>
      <c r="CQ936" t="e">
        <f>VLOOKUP('Sampling picks'!CF926,Sheet1!$A$11:$C$1010,3,FALSE)</f>
        <v>#N/A</v>
      </c>
      <c r="CR936" t="e">
        <f>VLOOKUP('Sampling picks'!CG926,Sheet1!$A$11:$C$1010,3,FALSE)</f>
        <v>#N/A</v>
      </c>
      <c r="CS936" t="e">
        <f>VLOOKUP('Sampling picks'!CH926,Sheet1!$A$11:$C$1010,3,FALSE)</f>
        <v>#N/A</v>
      </c>
      <c r="CT936" t="e">
        <f>VLOOKUP('Sampling picks'!CI926,Sheet1!$A$11:$C$1010,3,FALSE)</f>
        <v>#N/A</v>
      </c>
      <c r="CU936" t="e">
        <f>VLOOKUP('Sampling picks'!CJ926,Sheet1!$A$11:$C$1010,3,FALSE)</f>
        <v>#N/A</v>
      </c>
      <c r="CV936" t="e">
        <f>VLOOKUP('Sampling picks'!CK926,Sheet1!$A$11:$C$1010,3,FALSE)</f>
        <v>#N/A</v>
      </c>
      <c r="CW936" t="e">
        <f>VLOOKUP('Sampling picks'!CL926,Sheet1!$A$11:$C$1010,3,FALSE)</f>
        <v>#N/A</v>
      </c>
      <c r="CX936" t="e">
        <f>VLOOKUP('Sampling picks'!CM926,Sheet1!$A$11:$C$1010,3,FALSE)</f>
        <v>#N/A</v>
      </c>
      <c r="CY936" t="e">
        <f>VLOOKUP('Sampling picks'!CN926,Sheet1!$A$11:$C$1010,3,FALSE)</f>
        <v>#N/A</v>
      </c>
      <c r="CZ936" t="e">
        <f>VLOOKUP('Sampling picks'!CO926,Sheet1!$A$11:$C$1010,3,FALSE)</f>
        <v>#N/A</v>
      </c>
      <c r="DA936" t="e">
        <f>VLOOKUP('Sampling picks'!CP926,Sheet1!$A$11:$C$1010,3,FALSE)</f>
        <v>#N/A</v>
      </c>
      <c r="DB936" t="e">
        <f>VLOOKUP('Sampling picks'!CQ926,Sheet1!$A$11:$C$1010,3,FALSE)</f>
        <v>#N/A</v>
      </c>
      <c r="DC936" t="e">
        <f>VLOOKUP('Sampling picks'!CR926,Sheet1!$A$11:$C$1010,3,FALSE)</f>
        <v>#N/A</v>
      </c>
      <c r="DD936" t="e">
        <f>VLOOKUP('Sampling picks'!CS926,Sheet1!$A$11:$C$1010,3,FALSE)</f>
        <v>#N/A</v>
      </c>
      <c r="DE936" t="e">
        <f>VLOOKUP('Sampling picks'!CT926,Sheet1!$A$11:$C$1010,3,FALSE)</f>
        <v>#N/A</v>
      </c>
      <c r="DF936" t="e">
        <f>VLOOKUP('Sampling picks'!CU926,Sheet1!$A$11:$C$1010,3,FALSE)</f>
        <v>#N/A</v>
      </c>
      <c r="DG936" t="e">
        <f>VLOOKUP('Sampling picks'!CV926,Sheet1!$A$11:$C$1010,3,FALSE)</f>
        <v>#N/A</v>
      </c>
      <c r="DH936" t="e">
        <f>VLOOKUP('Sampling picks'!CW926,Sheet1!$A$11:$C$1010,3,FALSE)</f>
        <v>#N/A</v>
      </c>
      <c r="DI936" t="e">
        <f>VLOOKUP('Sampling picks'!CX926,Sheet1!$A$11:$C$1010,3,FALSE)</f>
        <v>#N/A</v>
      </c>
      <c r="DJ936" t="e">
        <f>VLOOKUP('Sampling picks'!CY926,Sheet1!$A$11:$C$1010,3,FALSE)</f>
        <v>#N/A</v>
      </c>
    </row>
    <row r="937" spans="1:114" x14ac:dyDescent="0.3">
      <c r="A937">
        <v>927</v>
      </c>
      <c r="B937" s="1">
        <f t="shared" ca="1" si="72"/>
        <v>853</v>
      </c>
      <c r="C937" s="1">
        <f t="shared" ca="1" si="72"/>
        <v>814</v>
      </c>
      <c r="H937" t="str">
        <f t="shared" ca="1" si="73"/>
        <v>reject</v>
      </c>
      <c r="I937">
        <f t="shared" ca="1" si="74"/>
        <v>4.8756351803649234E-2</v>
      </c>
      <c r="J937">
        <f t="shared" ca="1" si="75"/>
        <v>1.6570334939282301</v>
      </c>
      <c r="K937">
        <f t="shared" ca="1" si="76"/>
        <v>852.4</v>
      </c>
      <c r="L937" t="s">
        <v>953</v>
      </c>
      <c r="M937">
        <f ca="1">VLOOKUP('Sampling picks'!B927,Sheet1!$A$11:$C$1010,3,FALSE)</f>
        <v>851</v>
      </c>
      <c r="N937">
        <f ca="1">VLOOKUP('Sampling picks'!C927,Sheet1!$A$11:$C$1010,3,FALSE)</f>
        <v>922</v>
      </c>
      <c r="O937">
        <f ca="1">VLOOKUP('Sampling picks'!D927,Sheet1!$A$11:$C$1010,3,FALSE)</f>
        <v>823</v>
      </c>
      <c r="P937">
        <f ca="1">VLOOKUP('Sampling picks'!E927,Sheet1!$A$11:$C$1010,3,FALSE)</f>
        <v>817</v>
      </c>
      <c r="Q937">
        <f ca="1">VLOOKUP('Sampling picks'!F927,Sheet1!$A$11:$C$1010,3,FALSE)</f>
        <v>808</v>
      </c>
      <c r="R937">
        <f ca="1">VLOOKUP('Sampling picks'!G927,Sheet1!$A$11:$C$1010,3,FALSE)</f>
        <v>768</v>
      </c>
      <c r="S937">
        <f ca="1">VLOOKUP('Sampling picks'!H927,Sheet1!$A$11:$C$1010,3,FALSE)</f>
        <v>958</v>
      </c>
      <c r="T937">
        <f ca="1">VLOOKUP('Sampling picks'!I927,Sheet1!$A$11:$C$1010,3,FALSE)</f>
        <v>1011</v>
      </c>
      <c r="U937">
        <f ca="1">VLOOKUP('Sampling picks'!J927,Sheet1!$A$11:$C$1010,3,FALSE)</f>
        <v>803</v>
      </c>
      <c r="V937">
        <f ca="1">VLOOKUP('Sampling picks'!K927,Sheet1!$A$11:$C$1010,3,FALSE)</f>
        <v>763</v>
      </c>
      <c r="W937" t="e">
        <f>VLOOKUP('Sampling picks'!L927,Sheet1!$A$11:$C$1010,3,FALSE)</f>
        <v>#N/A</v>
      </c>
      <c r="X937" t="e">
        <f>VLOOKUP('Sampling picks'!M927,Sheet1!$A$11:$C$1010,3,FALSE)</f>
        <v>#N/A</v>
      </c>
      <c r="Y937" t="e">
        <f>VLOOKUP('Sampling picks'!N927,Sheet1!$A$11:$C$1010,3,FALSE)</f>
        <v>#N/A</v>
      </c>
      <c r="Z937" t="e">
        <f>VLOOKUP('Sampling picks'!O927,Sheet1!$A$11:$C$1010,3,FALSE)</f>
        <v>#N/A</v>
      </c>
      <c r="AA937" t="e">
        <f>VLOOKUP('Sampling picks'!P927,Sheet1!$A$11:$C$1010,3,FALSE)</f>
        <v>#N/A</v>
      </c>
      <c r="AB937" t="e">
        <f>VLOOKUP('Sampling picks'!Q927,Sheet1!$A$11:$C$1010,3,FALSE)</f>
        <v>#N/A</v>
      </c>
      <c r="AC937" t="e">
        <f>VLOOKUP('Sampling picks'!R927,Sheet1!$A$11:$C$1010,3,FALSE)</f>
        <v>#N/A</v>
      </c>
      <c r="AD937" t="e">
        <f>VLOOKUP('Sampling picks'!S927,Sheet1!$A$11:$C$1010,3,FALSE)</f>
        <v>#N/A</v>
      </c>
      <c r="AE937" t="e">
        <f>VLOOKUP('Sampling picks'!T927,Sheet1!$A$11:$C$1010,3,FALSE)</f>
        <v>#N/A</v>
      </c>
      <c r="AF937" t="e">
        <f>VLOOKUP('Sampling picks'!U927,Sheet1!$A$11:$C$1010,3,FALSE)</f>
        <v>#N/A</v>
      </c>
      <c r="AG937" t="e">
        <f>VLOOKUP('Sampling picks'!V927,Sheet1!$A$11:$C$1010,3,FALSE)</f>
        <v>#N/A</v>
      </c>
      <c r="AH937" t="e">
        <f>VLOOKUP('Sampling picks'!W927,Sheet1!$A$11:$C$1010,3,FALSE)</f>
        <v>#N/A</v>
      </c>
      <c r="AI937" t="e">
        <f>VLOOKUP('Sampling picks'!X927,Sheet1!$A$11:$C$1010,3,FALSE)</f>
        <v>#N/A</v>
      </c>
      <c r="AJ937" t="e">
        <f>VLOOKUP('Sampling picks'!Y927,Sheet1!$A$11:$C$1010,3,FALSE)</f>
        <v>#N/A</v>
      </c>
      <c r="AK937" t="e">
        <f>VLOOKUP('Sampling picks'!Z927,Sheet1!$A$11:$C$1010,3,FALSE)</f>
        <v>#N/A</v>
      </c>
      <c r="AL937" t="e">
        <f>VLOOKUP('Sampling picks'!AA927,Sheet1!$A$11:$C$1010,3,FALSE)</f>
        <v>#N/A</v>
      </c>
      <c r="AM937" t="e">
        <f>VLOOKUP('Sampling picks'!AB927,Sheet1!$A$11:$C$1010,3,FALSE)</f>
        <v>#N/A</v>
      </c>
      <c r="AN937" t="e">
        <f>VLOOKUP('Sampling picks'!AC927,Sheet1!$A$11:$C$1010,3,FALSE)</f>
        <v>#N/A</v>
      </c>
      <c r="AO937" t="e">
        <f>VLOOKUP('Sampling picks'!AD927,Sheet1!$A$11:$C$1010,3,FALSE)</f>
        <v>#N/A</v>
      </c>
      <c r="AP937" t="e">
        <f>VLOOKUP('Sampling picks'!AE927,Sheet1!$A$11:$C$1010,3,FALSE)</f>
        <v>#N/A</v>
      </c>
      <c r="AQ937" t="e">
        <f>VLOOKUP('Sampling picks'!AF927,Sheet1!$A$11:$C$1010,3,FALSE)</f>
        <v>#N/A</v>
      </c>
      <c r="AR937" t="e">
        <f>VLOOKUP('Sampling picks'!AG927,Sheet1!$A$11:$C$1010,3,FALSE)</f>
        <v>#N/A</v>
      </c>
      <c r="AS937" t="e">
        <f>VLOOKUP('Sampling picks'!AH927,Sheet1!$A$11:$C$1010,3,FALSE)</f>
        <v>#N/A</v>
      </c>
      <c r="AT937" t="e">
        <f>VLOOKUP('Sampling picks'!AI927,Sheet1!$A$11:$C$1010,3,FALSE)</f>
        <v>#N/A</v>
      </c>
      <c r="AU937" t="e">
        <f>VLOOKUP('Sampling picks'!AJ927,Sheet1!$A$11:$C$1010,3,FALSE)</f>
        <v>#N/A</v>
      </c>
      <c r="AV937" t="e">
        <f>VLOOKUP('Sampling picks'!AK927,Sheet1!$A$11:$C$1010,3,FALSE)</f>
        <v>#N/A</v>
      </c>
      <c r="AW937" t="e">
        <f>VLOOKUP('Sampling picks'!AL927,Sheet1!$A$11:$C$1010,3,FALSE)</f>
        <v>#N/A</v>
      </c>
      <c r="AX937" t="e">
        <f>VLOOKUP('Sampling picks'!AM927,Sheet1!$A$11:$C$1010,3,FALSE)</f>
        <v>#N/A</v>
      </c>
      <c r="AY937" t="e">
        <f>VLOOKUP('Sampling picks'!AN927,Sheet1!$A$11:$C$1010,3,FALSE)</f>
        <v>#N/A</v>
      </c>
      <c r="AZ937" t="e">
        <f>VLOOKUP('Sampling picks'!AO927,Sheet1!$A$11:$C$1010,3,FALSE)</f>
        <v>#N/A</v>
      </c>
      <c r="BA937" t="e">
        <f>VLOOKUP('Sampling picks'!AP927,Sheet1!$A$11:$C$1010,3,FALSE)</f>
        <v>#N/A</v>
      </c>
      <c r="BB937" t="e">
        <f>VLOOKUP('Sampling picks'!AQ927,Sheet1!$A$11:$C$1010,3,FALSE)</f>
        <v>#N/A</v>
      </c>
      <c r="BC937" t="e">
        <f>VLOOKUP('Sampling picks'!AR927,Sheet1!$A$11:$C$1010,3,FALSE)</f>
        <v>#N/A</v>
      </c>
      <c r="BD937" t="e">
        <f>VLOOKUP('Sampling picks'!AS927,Sheet1!$A$11:$C$1010,3,FALSE)</f>
        <v>#N/A</v>
      </c>
      <c r="BE937" t="e">
        <f>VLOOKUP('Sampling picks'!AT927,Sheet1!$A$11:$C$1010,3,FALSE)</f>
        <v>#N/A</v>
      </c>
      <c r="BF937" t="e">
        <f>VLOOKUP('Sampling picks'!AU927,Sheet1!$A$11:$C$1010,3,FALSE)</f>
        <v>#N/A</v>
      </c>
      <c r="BG937" t="e">
        <f>VLOOKUP('Sampling picks'!AV927,Sheet1!$A$11:$C$1010,3,FALSE)</f>
        <v>#N/A</v>
      </c>
      <c r="BH937" t="e">
        <f>VLOOKUP('Sampling picks'!AW927,Sheet1!$A$11:$C$1010,3,FALSE)</f>
        <v>#N/A</v>
      </c>
      <c r="BI937" t="e">
        <f>VLOOKUP('Sampling picks'!AX927,Sheet1!$A$11:$C$1010,3,FALSE)</f>
        <v>#N/A</v>
      </c>
      <c r="BJ937" t="e">
        <f>VLOOKUP('Sampling picks'!AY927,Sheet1!$A$11:$C$1010,3,FALSE)</f>
        <v>#N/A</v>
      </c>
      <c r="BK937" t="e">
        <f>VLOOKUP('Sampling picks'!AZ927,Sheet1!$A$11:$C$1010,3,FALSE)</f>
        <v>#N/A</v>
      </c>
      <c r="BL937" t="e">
        <f>VLOOKUP('Sampling picks'!BA927,Sheet1!$A$11:$C$1010,3,FALSE)</f>
        <v>#N/A</v>
      </c>
      <c r="BM937" t="e">
        <f>VLOOKUP('Sampling picks'!BB927,Sheet1!$A$11:$C$1010,3,FALSE)</f>
        <v>#N/A</v>
      </c>
      <c r="BN937" t="e">
        <f>VLOOKUP('Sampling picks'!BC927,Sheet1!$A$11:$C$1010,3,FALSE)</f>
        <v>#N/A</v>
      </c>
      <c r="BO937" t="e">
        <f>VLOOKUP('Sampling picks'!BD927,Sheet1!$A$11:$C$1010,3,FALSE)</f>
        <v>#N/A</v>
      </c>
      <c r="BP937" t="e">
        <f>VLOOKUP('Sampling picks'!BE927,Sheet1!$A$11:$C$1010,3,FALSE)</f>
        <v>#N/A</v>
      </c>
      <c r="BQ937" t="e">
        <f>VLOOKUP('Sampling picks'!BF927,Sheet1!$A$11:$C$1010,3,FALSE)</f>
        <v>#N/A</v>
      </c>
      <c r="BR937" t="e">
        <f>VLOOKUP('Sampling picks'!BG927,Sheet1!$A$11:$C$1010,3,FALSE)</f>
        <v>#N/A</v>
      </c>
      <c r="BS937" t="e">
        <f>VLOOKUP('Sampling picks'!BH927,Sheet1!$A$11:$C$1010,3,FALSE)</f>
        <v>#N/A</v>
      </c>
      <c r="BT937" t="e">
        <f>VLOOKUP('Sampling picks'!BI927,Sheet1!$A$11:$C$1010,3,FALSE)</f>
        <v>#N/A</v>
      </c>
      <c r="BU937" t="e">
        <f>VLOOKUP('Sampling picks'!BJ927,Sheet1!$A$11:$C$1010,3,FALSE)</f>
        <v>#N/A</v>
      </c>
      <c r="BV937" t="e">
        <f>VLOOKUP('Sampling picks'!BK927,Sheet1!$A$11:$C$1010,3,FALSE)</f>
        <v>#N/A</v>
      </c>
      <c r="BW937" t="e">
        <f>VLOOKUP('Sampling picks'!BL927,Sheet1!$A$11:$C$1010,3,FALSE)</f>
        <v>#N/A</v>
      </c>
      <c r="BX937" t="e">
        <f>VLOOKUP('Sampling picks'!BM927,Sheet1!$A$11:$C$1010,3,FALSE)</f>
        <v>#N/A</v>
      </c>
      <c r="BY937" t="e">
        <f>VLOOKUP('Sampling picks'!BN927,Sheet1!$A$11:$C$1010,3,FALSE)</f>
        <v>#N/A</v>
      </c>
      <c r="BZ937" t="e">
        <f>VLOOKUP('Sampling picks'!BO927,Sheet1!$A$11:$C$1010,3,FALSE)</f>
        <v>#N/A</v>
      </c>
      <c r="CA937" t="e">
        <f>VLOOKUP('Sampling picks'!BP927,Sheet1!$A$11:$C$1010,3,FALSE)</f>
        <v>#N/A</v>
      </c>
      <c r="CB937" t="e">
        <f>VLOOKUP('Sampling picks'!BQ927,Sheet1!$A$11:$C$1010,3,FALSE)</f>
        <v>#N/A</v>
      </c>
      <c r="CC937" t="e">
        <f>VLOOKUP('Sampling picks'!BR927,Sheet1!$A$11:$C$1010,3,FALSE)</f>
        <v>#N/A</v>
      </c>
      <c r="CD937" t="e">
        <f>VLOOKUP('Sampling picks'!BS927,Sheet1!$A$11:$C$1010,3,FALSE)</f>
        <v>#N/A</v>
      </c>
      <c r="CE937" t="e">
        <f>VLOOKUP('Sampling picks'!BT927,Sheet1!$A$11:$C$1010,3,FALSE)</f>
        <v>#N/A</v>
      </c>
      <c r="CF937" t="e">
        <f>VLOOKUP('Sampling picks'!BU927,Sheet1!$A$11:$C$1010,3,FALSE)</f>
        <v>#N/A</v>
      </c>
      <c r="CG937" t="e">
        <f>VLOOKUP('Sampling picks'!BV927,Sheet1!$A$11:$C$1010,3,FALSE)</f>
        <v>#N/A</v>
      </c>
      <c r="CH937" t="e">
        <f>VLOOKUP('Sampling picks'!BW927,Sheet1!$A$11:$C$1010,3,FALSE)</f>
        <v>#N/A</v>
      </c>
      <c r="CI937" t="e">
        <f>VLOOKUP('Sampling picks'!BX927,Sheet1!$A$11:$C$1010,3,FALSE)</f>
        <v>#N/A</v>
      </c>
      <c r="CJ937" t="e">
        <f>VLOOKUP('Sampling picks'!BY927,Sheet1!$A$11:$C$1010,3,FALSE)</f>
        <v>#N/A</v>
      </c>
      <c r="CK937" t="e">
        <f>VLOOKUP('Sampling picks'!BZ927,Sheet1!$A$11:$C$1010,3,FALSE)</f>
        <v>#N/A</v>
      </c>
      <c r="CL937" t="e">
        <f>VLOOKUP('Sampling picks'!CA927,Sheet1!$A$11:$C$1010,3,FALSE)</f>
        <v>#N/A</v>
      </c>
      <c r="CM937" t="e">
        <f>VLOOKUP('Sampling picks'!CB927,Sheet1!$A$11:$C$1010,3,FALSE)</f>
        <v>#N/A</v>
      </c>
      <c r="CN937" t="e">
        <f>VLOOKUP('Sampling picks'!CC927,Sheet1!$A$11:$C$1010,3,FALSE)</f>
        <v>#N/A</v>
      </c>
      <c r="CO937" t="e">
        <f>VLOOKUP('Sampling picks'!CD927,Sheet1!$A$11:$C$1010,3,FALSE)</f>
        <v>#N/A</v>
      </c>
      <c r="CP937" t="e">
        <f>VLOOKUP('Sampling picks'!CE927,Sheet1!$A$11:$C$1010,3,FALSE)</f>
        <v>#N/A</v>
      </c>
      <c r="CQ937" t="e">
        <f>VLOOKUP('Sampling picks'!CF927,Sheet1!$A$11:$C$1010,3,FALSE)</f>
        <v>#N/A</v>
      </c>
      <c r="CR937" t="e">
        <f>VLOOKUP('Sampling picks'!CG927,Sheet1!$A$11:$C$1010,3,FALSE)</f>
        <v>#N/A</v>
      </c>
      <c r="CS937" t="e">
        <f>VLOOKUP('Sampling picks'!CH927,Sheet1!$A$11:$C$1010,3,FALSE)</f>
        <v>#N/A</v>
      </c>
      <c r="CT937" t="e">
        <f>VLOOKUP('Sampling picks'!CI927,Sheet1!$A$11:$C$1010,3,FALSE)</f>
        <v>#N/A</v>
      </c>
      <c r="CU937" t="e">
        <f>VLOOKUP('Sampling picks'!CJ927,Sheet1!$A$11:$C$1010,3,FALSE)</f>
        <v>#N/A</v>
      </c>
      <c r="CV937" t="e">
        <f>VLOOKUP('Sampling picks'!CK927,Sheet1!$A$11:$C$1010,3,FALSE)</f>
        <v>#N/A</v>
      </c>
      <c r="CW937" t="e">
        <f>VLOOKUP('Sampling picks'!CL927,Sheet1!$A$11:$C$1010,3,FALSE)</f>
        <v>#N/A</v>
      </c>
      <c r="CX937" t="e">
        <f>VLOOKUP('Sampling picks'!CM927,Sheet1!$A$11:$C$1010,3,FALSE)</f>
        <v>#N/A</v>
      </c>
      <c r="CY937" t="e">
        <f>VLOOKUP('Sampling picks'!CN927,Sheet1!$A$11:$C$1010,3,FALSE)</f>
        <v>#N/A</v>
      </c>
      <c r="CZ937" t="e">
        <f>VLOOKUP('Sampling picks'!CO927,Sheet1!$A$11:$C$1010,3,FALSE)</f>
        <v>#N/A</v>
      </c>
      <c r="DA937" t="e">
        <f>VLOOKUP('Sampling picks'!CP927,Sheet1!$A$11:$C$1010,3,FALSE)</f>
        <v>#N/A</v>
      </c>
      <c r="DB937" t="e">
        <f>VLOOKUP('Sampling picks'!CQ927,Sheet1!$A$11:$C$1010,3,FALSE)</f>
        <v>#N/A</v>
      </c>
      <c r="DC937" t="e">
        <f>VLOOKUP('Sampling picks'!CR927,Sheet1!$A$11:$C$1010,3,FALSE)</f>
        <v>#N/A</v>
      </c>
      <c r="DD937" t="e">
        <f>VLOOKUP('Sampling picks'!CS927,Sheet1!$A$11:$C$1010,3,FALSE)</f>
        <v>#N/A</v>
      </c>
      <c r="DE937" t="e">
        <f>VLOOKUP('Sampling picks'!CT927,Sheet1!$A$11:$C$1010,3,FALSE)</f>
        <v>#N/A</v>
      </c>
      <c r="DF937" t="e">
        <f>VLOOKUP('Sampling picks'!CU927,Sheet1!$A$11:$C$1010,3,FALSE)</f>
        <v>#N/A</v>
      </c>
      <c r="DG937" t="e">
        <f>VLOOKUP('Sampling picks'!CV927,Sheet1!$A$11:$C$1010,3,FALSE)</f>
        <v>#N/A</v>
      </c>
      <c r="DH937" t="e">
        <f>VLOOKUP('Sampling picks'!CW927,Sheet1!$A$11:$C$1010,3,FALSE)</f>
        <v>#N/A</v>
      </c>
      <c r="DI937" t="e">
        <f>VLOOKUP('Sampling picks'!CX927,Sheet1!$A$11:$C$1010,3,FALSE)</f>
        <v>#N/A</v>
      </c>
      <c r="DJ937" t="e">
        <f>VLOOKUP('Sampling picks'!CY927,Sheet1!$A$11:$C$1010,3,FALSE)</f>
        <v>#N/A</v>
      </c>
    </row>
    <row r="938" spans="1:114" x14ac:dyDescent="0.3">
      <c r="A938">
        <v>928</v>
      </c>
      <c r="B938" s="1">
        <f t="shared" ca="1" si="72"/>
        <v>764</v>
      </c>
      <c r="C938" s="1">
        <f t="shared" ca="1" si="72"/>
        <v>804</v>
      </c>
      <c r="H938" t="str">
        <f t="shared" ca="1" si="73"/>
        <v>do not reject</v>
      </c>
      <c r="I938">
        <f t="shared" ca="1" si="74"/>
        <v>0.25840616274516637</v>
      </c>
      <c r="J938">
        <f t="shared" ca="1" si="75"/>
        <v>0.64826692033451783</v>
      </c>
      <c r="K938">
        <f t="shared" ca="1" si="76"/>
        <v>820.5</v>
      </c>
      <c r="L938" t="s">
        <v>954</v>
      </c>
      <c r="M938">
        <f ca="1">VLOOKUP('Sampling picks'!B928,Sheet1!$A$11:$C$1010,3,FALSE)</f>
        <v>913</v>
      </c>
      <c r="N938">
        <f ca="1">VLOOKUP('Sampling picks'!C928,Sheet1!$A$11:$C$1010,3,FALSE)</f>
        <v>848</v>
      </c>
      <c r="O938">
        <f ca="1">VLOOKUP('Sampling picks'!D928,Sheet1!$A$11:$C$1010,3,FALSE)</f>
        <v>707</v>
      </c>
      <c r="P938">
        <f ca="1">VLOOKUP('Sampling picks'!E928,Sheet1!$A$11:$C$1010,3,FALSE)</f>
        <v>765</v>
      </c>
      <c r="Q938">
        <f ca="1">VLOOKUP('Sampling picks'!F928,Sheet1!$A$11:$C$1010,3,FALSE)</f>
        <v>851</v>
      </c>
      <c r="R938">
        <f ca="1">VLOOKUP('Sampling picks'!G928,Sheet1!$A$11:$C$1010,3,FALSE)</f>
        <v>870</v>
      </c>
      <c r="S938">
        <f ca="1">VLOOKUP('Sampling picks'!H928,Sheet1!$A$11:$C$1010,3,FALSE)</f>
        <v>924</v>
      </c>
      <c r="T938">
        <f ca="1">VLOOKUP('Sampling picks'!I928,Sheet1!$A$11:$C$1010,3,FALSE)</f>
        <v>885</v>
      </c>
      <c r="U938">
        <f ca="1">VLOOKUP('Sampling picks'!J928,Sheet1!$A$11:$C$1010,3,FALSE)</f>
        <v>738</v>
      </c>
      <c r="V938">
        <f ca="1">VLOOKUP('Sampling picks'!K928,Sheet1!$A$11:$C$1010,3,FALSE)</f>
        <v>704</v>
      </c>
      <c r="W938" t="e">
        <f>VLOOKUP('Sampling picks'!L928,Sheet1!$A$11:$C$1010,3,FALSE)</f>
        <v>#N/A</v>
      </c>
      <c r="X938" t="e">
        <f>VLOOKUP('Sampling picks'!M928,Sheet1!$A$11:$C$1010,3,FALSE)</f>
        <v>#N/A</v>
      </c>
      <c r="Y938" t="e">
        <f>VLOOKUP('Sampling picks'!N928,Sheet1!$A$11:$C$1010,3,FALSE)</f>
        <v>#N/A</v>
      </c>
      <c r="Z938" t="e">
        <f>VLOOKUP('Sampling picks'!O928,Sheet1!$A$11:$C$1010,3,FALSE)</f>
        <v>#N/A</v>
      </c>
      <c r="AA938" t="e">
        <f>VLOOKUP('Sampling picks'!P928,Sheet1!$A$11:$C$1010,3,FALSE)</f>
        <v>#N/A</v>
      </c>
      <c r="AB938" t="e">
        <f>VLOOKUP('Sampling picks'!Q928,Sheet1!$A$11:$C$1010,3,FALSE)</f>
        <v>#N/A</v>
      </c>
      <c r="AC938" t="e">
        <f>VLOOKUP('Sampling picks'!R928,Sheet1!$A$11:$C$1010,3,FALSE)</f>
        <v>#N/A</v>
      </c>
      <c r="AD938" t="e">
        <f>VLOOKUP('Sampling picks'!S928,Sheet1!$A$11:$C$1010,3,FALSE)</f>
        <v>#N/A</v>
      </c>
      <c r="AE938" t="e">
        <f>VLOOKUP('Sampling picks'!T928,Sheet1!$A$11:$C$1010,3,FALSE)</f>
        <v>#N/A</v>
      </c>
      <c r="AF938" t="e">
        <f>VLOOKUP('Sampling picks'!U928,Sheet1!$A$11:$C$1010,3,FALSE)</f>
        <v>#N/A</v>
      </c>
      <c r="AG938" t="e">
        <f>VLOOKUP('Sampling picks'!V928,Sheet1!$A$11:$C$1010,3,FALSE)</f>
        <v>#N/A</v>
      </c>
      <c r="AH938" t="e">
        <f>VLOOKUP('Sampling picks'!W928,Sheet1!$A$11:$C$1010,3,FALSE)</f>
        <v>#N/A</v>
      </c>
      <c r="AI938" t="e">
        <f>VLOOKUP('Sampling picks'!X928,Sheet1!$A$11:$C$1010,3,FALSE)</f>
        <v>#N/A</v>
      </c>
      <c r="AJ938" t="e">
        <f>VLOOKUP('Sampling picks'!Y928,Sheet1!$A$11:$C$1010,3,FALSE)</f>
        <v>#N/A</v>
      </c>
      <c r="AK938" t="e">
        <f>VLOOKUP('Sampling picks'!Z928,Sheet1!$A$11:$C$1010,3,FALSE)</f>
        <v>#N/A</v>
      </c>
      <c r="AL938" t="e">
        <f>VLOOKUP('Sampling picks'!AA928,Sheet1!$A$11:$C$1010,3,FALSE)</f>
        <v>#N/A</v>
      </c>
      <c r="AM938" t="e">
        <f>VLOOKUP('Sampling picks'!AB928,Sheet1!$A$11:$C$1010,3,FALSE)</f>
        <v>#N/A</v>
      </c>
      <c r="AN938" t="e">
        <f>VLOOKUP('Sampling picks'!AC928,Sheet1!$A$11:$C$1010,3,FALSE)</f>
        <v>#N/A</v>
      </c>
      <c r="AO938" t="e">
        <f>VLOOKUP('Sampling picks'!AD928,Sheet1!$A$11:$C$1010,3,FALSE)</f>
        <v>#N/A</v>
      </c>
      <c r="AP938" t="e">
        <f>VLOOKUP('Sampling picks'!AE928,Sheet1!$A$11:$C$1010,3,FALSE)</f>
        <v>#N/A</v>
      </c>
      <c r="AQ938" t="e">
        <f>VLOOKUP('Sampling picks'!AF928,Sheet1!$A$11:$C$1010,3,FALSE)</f>
        <v>#N/A</v>
      </c>
      <c r="AR938" t="e">
        <f>VLOOKUP('Sampling picks'!AG928,Sheet1!$A$11:$C$1010,3,FALSE)</f>
        <v>#N/A</v>
      </c>
      <c r="AS938" t="e">
        <f>VLOOKUP('Sampling picks'!AH928,Sheet1!$A$11:$C$1010,3,FALSE)</f>
        <v>#N/A</v>
      </c>
      <c r="AT938" t="e">
        <f>VLOOKUP('Sampling picks'!AI928,Sheet1!$A$11:$C$1010,3,FALSE)</f>
        <v>#N/A</v>
      </c>
      <c r="AU938" t="e">
        <f>VLOOKUP('Sampling picks'!AJ928,Sheet1!$A$11:$C$1010,3,FALSE)</f>
        <v>#N/A</v>
      </c>
      <c r="AV938" t="e">
        <f>VLOOKUP('Sampling picks'!AK928,Sheet1!$A$11:$C$1010,3,FALSE)</f>
        <v>#N/A</v>
      </c>
      <c r="AW938" t="e">
        <f>VLOOKUP('Sampling picks'!AL928,Sheet1!$A$11:$C$1010,3,FALSE)</f>
        <v>#N/A</v>
      </c>
      <c r="AX938" t="e">
        <f>VLOOKUP('Sampling picks'!AM928,Sheet1!$A$11:$C$1010,3,FALSE)</f>
        <v>#N/A</v>
      </c>
      <c r="AY938" t="e">
        <f>VLOOKUP('Sampling picks'!AN928,Sheet1!$A$11:$C$1010,3,FALSE)</f>
        <v>#N/A</v>
      </c>
      <c r="AZ938" t="e">
        <f>VLOOKUP('Sampling picks'!AO928,Sheet1!$A$11:$C$1010,3,FALSE)</f>
        <v>#N/A</v>
      </c>
      <c r="BA938" t="e">
        <f>VLOOKUP('Sampling picks'!AP928,Sheet1!$A$11:$C$1010,3,FALSE)</f>
        <v>#N/A</v>
      </c>
      <c r="BB938" t="e">
        <f>VLOOKUP('Sampling picks'!AQ928,Sheet1!$A$11:$C$1010,3,FALSE)</f>
        <v>#N/A</v>
      </c>
      <c r="BC938" t="e">
        <f>VLOOKUP('Sampling picks'!AR928,Sheet1!$A$11:$C$1010,3,FALSE)</f>
        <v>#N/A</v>
      </c>
      <c r="BD938" t="e">
        <f>VLOOKUP('Sampling picks'!AS928,Sheet1!$A$11:$C$1010,3,FALSE)</f>
        <v>#N/A</v>
      </c>
      <c r="BE938" t="e">
        <f>VLOOKUP('Sampling picks'!AT928,Sheet1!$A$11:$C$1010,3,FALSE)</f>
        <v>#N/A</v>
      </c>
      <c r="BF938" t="e">
        <f>VLOOKUP('Sampling picks'!AU928,Sheet1!$A$11:$C$1010,3,FALSE)</f>
        <v>#N/A</v>
      </c>
      <c r="BG938" t="e">
        <f>VLOOKUP('Sampling picks'!AV928,Sheet1!$A$11:$C$1010,3,FALSE)</f>
        <v>#N/A</v>
      </c>
      <c r="BH938" t="e">
        <f>VLOOKUP('Sampling picks'!AW928,Sheet1!$A$11:$C$1010,3,FALSE)</f>
        <v>#N/A</v>
      </c>
      <c r="BI938" t="e">
        <f>VLOOKUP('Sampling picks'!AX928,Sheet1!$A$11:$C$1010,3,FALSE)</f>
        <v>#N/A</v>
      </c>
      <c r="BJ938" t="e">
        <f>VLOOKUP('Sampling picks'!AY928,Sheet1!$A$11:$C$1010,3,FALSE)</f>
        <v>#N/A</v>
      </c>
      <c r="BK938" t="e">
        <f>VLOOKUP('Sampling picks'!AZ928,Sheet1!$A$11:$C$1010,3,FALSE)</f>
        <v>#N/A</v>
      </c>
      <c r="BL938" t="e">
        <f>VLOOKUP('Sampling picks'!BA928,Sheet1!$A$11:$C$1010,3,FALSE)</f>
        <v>#N/A</v>
      </c>
      <c r="BM938" t="e">
        <f>VLOOKUP('Sampling picks'!BB928,Sheet1!$A$11:$C$1010,3,FALSE)</f>
        <v>#N/A</v>
      </c>
      <c r="BN938" t="e">
        <f>VLOOKUP('Sampling picks'!BC928,Sheet1!$A$11:$C$1010,3,FALSE)</f>
        <v>#N/A</v>
      </c>
      <c r="BO938" t="e">
        <f>VLOOKUP('Sampling picks'!BD928,Sheet1!$A$11:$C$1010,3,FALSE)</f>
        <v>#N/A</v>
      </c>
      <c r="BP938" t="e">
        <f>VLOOKUP('Sampling picks'!BE928,Sheet1!$A$11:$C$1010,3,FALSE)</f>
        <v>#N/A</v>
      </c>
      <c r="BQ938" t="e">
        <f>VLOOKUP('Sampling picks'!BF928,Sheet1!$A$11:$C$1010,3,FALSE)</f>
        <v>#N/A</v>
      </c>
      <c r="BR938" t="e">
        <f>VLOOKUP('Sampling picks'!BG928,Sheet1!$A$11:$C$1010,3,FALSE)</f>
        <v>#N/A</v>
      </c>
      <c r="BS938" t="e">
        <f>VLOOKUP('Sampling picks'!BH928,Sheet1!$A$11:$C$1010,3,FALSE)</f>
        <v>#N/A</v>
      </c>
      <c r="BT938" t="e">
        <f>VLOOKUP('Sampling picks'!BI928,Sheet1!$A$11:$C$1010,3,FALSE)</f>
        <v>#N/A</v>
      </c>
      <c r="BU938" t="e">
        <f>VLOOKUP('Sampling picks'!BJ928,Sheet1!$A$11:$C$1010,3,FALSE)</f>
        <v>#N/A</v>
      </c>
      <c r="BV938" t="e">
        <f>VLOOKUP('Sampling picks'!BK928,Sheet1!$A$11:$C$1010,3,FALSE)</f>
        <v>#N/A</v>
      </c>
      <c r="BW938" t="e">
        <f>VLOOKUP('Sampling picks'!BL928,Sheet1!$A$11:$C$1010,3,FALSE)</f>
        <v>#N/A</v>
      </c>
      <c r="BX938" t="e">
        <f>VLOOKUP('Sampling picks'!BM928,Sheet1!$A$11:$C$1010,3,FALSE)</f>
        <v>#N/A</v>
      </c>
      <c r="BY938" t="e">
        <f>VLOOKUP('Sampling picks'!BN928,Sheet1!$A$11:$C$1010,3,FALSE)</f>
        <v>#N/A</v>
      </c>
      <c r="BZ938" t="e">
        <f>VLOOKUP('Sampling picks'!BO928,Sheet1!$A$11:$C$1010,3,FALSE)</f>
        <v>#N/A</v>
      </c>
      <c r="CA938" t="e">
        <f>VLOOKUP('Sampling picks'!BP928,Sheet1!$A$11:$C$1010,3,FALSE)</f>
        <v>#N/A</v>
      </c>
      <c r="CB938" t="e">
        <f>VLOOKUP('Sampling picks'!BQ928,Sheet1!$A$11:$C$1010,3,FALSE)</f>
        <v>#N/A</v>
      </c>
      <c r="CC938" t="e">
        <f>VLOOKUP('Sampling picks'!BR928,Sheet1!$A$11:$C$1010,3,FALSE)</f>
        <v>#N/A</v>
      </c>
      <c r="CD938" t="e">
        <f>VLOOKUP('Sampling picks'!BS928,Sheet1!$A$11:$C$1010,3,FALSE)</f>
        <v>#N/A</v>
      </c>
      <c r="CE938" t="e">
        <f>VLOOKUP('Sampling picks'!BT928,Sheet1!$A$11:$C$1010,3,FALSE)</f>
        <v>#N/A</v>
      </c>
      <c r="CF938" t="e">
        <f>VLOOKUP('Sampling picks'!BU928,Sheet1!$A$11:$C$1010,3,FALSE)</f>
        <v>#N/A</v>
      </c>
      <c r="CG938" t="e">
        <f>VLOOKUP('Sampling picks'!BV928,Sheet1!$A$11:$C$1010,3,FALSE)</f>
        <v>#N/A</v>
      </c>
      <c r="CH938" t="e">
        <f>VLOOKUP('Sampling picks'!BW928,Sheet1!$A$11:$C$1010,3,FALSE)</f>
        <v>#N/A</v>
      </c>
      <c r="CI938" t="e">
        <f>VLOOKUP('Sampling picks'!BX928,Sheet1!$A$11:$C$1010,3,FALSE)</f>
        <v>#N/A</v>
      </c>
      <c r="CJ938" t="e">
        <f>VLOOKUP('Sampling picks'!BY928,Sheet1!$A$11:$C$1010,3,FALSE)</f>
        <v>#N/A</v>
      </c>
      <c r="CK938" t="e">
        <f>VLOOKUP('Sampling picks'!BZ928,Sheet1!$A$11:$C$1010,3,FALSE)</f>
        <v>#N/A</v>
      </c>
      <c r="CL938" t="e">
        <f>VLOOKUP('Sampling picks'!CA928,Sheet1!$A$11:$C$1010,3,FALSE)</f>
        <v>#N/A</v>
      </c>
      <c r="CM938" t="e">
        <f>VLOOKUP('Sampling picks'!CB928,Sheet1!$A$11:$C$1010,3,FALSE)</f>
        <v>#N/A</v>
      </c>
      <c r="CN938" t="e">
        <f>VLOOKUP('Sampling picks'!CC928,Sheet1!$A$11:$C$1010,3,FALSE)</f>
        <v>#N/A</v>
      </c>
      <c r="CO938" t="e">
        <f>VLOOKUP('Sampling picks'!CD928,Sheet1!$A$11:$C$1010,3,FALSE)</f>
        <v>#N/A</v>
      </c>
      <c r="CP938" t="e">
        <f>VLOOKUP('Sampling picks'!CE928,Sheet1!$A$11:$C$1010,3,FALSE)</f>
        <v>#N/A</v>
      </c>
      <c r="CQ938" t="e">
        <f>VLOOKUP('Sampling picks'!CF928,Sheet1!$A$11:$C$1010,3,FALSE)</f>
        <v>#N/A</v>
      </c>
      <c r="CR938" t="e">
        <f>VLOOKUP('Sampling picks'!CG928,Sheet1!$A$11:$C$1010,3,FALSE)</f>
        <v>#N/A</v>
      </c>
      <c r="CS938" t="e">
        <f>VLOOKUP('Sampling picks'!CH928,Sheet1!$A$11:$C$1010,3,FALSE)</f>
        <v>#N/A</v>
      </c>
      <c r="CT938" t="e">
        <f>VLOOKUP('Sampling picks'!CI928,Sheet1!$A$11:$C$1010,3,FALSE)</f>
        <v>#N/A</v>
      </c>
      <c r="CU938" t="e">
        <f>VLOOKUP('Sampling picks'!CJ928,Sheet1!$A$11:$C$1010,3,FALSE)</f>
        <v>#N/A</v>
      </c>
      <c r="CV938" t="e">
        <f>VLOOKUP('Sampling picks'!CK928,Sheet1!$A$11:$C$1010,3,FALSE)</f>
        <v>#N/A</v>
      </c>
      <c r="CW938" t="e">
        <f>VLOOKUP('Sampling picks'!CL928,Sheet1!$A$11:$C$1010,3,FALSE)</f>
        <v>#N/A</v>
      </c>
      <c r="CX938" t="e">
        <f>VLOOKUP('Sampling picks'!CM928,Sheet1!$A$11:$C$1010,3,FALSE)</f>
        <v>#N/A</v>
      </c>
      <c r="CY938" t="e">
        <f>VLOOKUP('Sampling picks'!CN928,Sheet1!$A$11:$C$1010,3,FALSE)</f>
        <v>#N/A</v>
      </c>
      <c r="CZ938" t="e">
        <f>VLOOKUP('Sampling picks'!CO928,Sheet1!$A$11:$C$1010,3,FALSE)</f>
        <v>#N/A</v>
      </c>
      <c r="DA938" t="e">
        <f>VLOOKUP('Sampling picks'!CP928,Sheet1!$A$11:$C$1010,3,FALSE)</f>
        <v>#N/A</v>
      </c>
      <c r="DB938" t="e">
        <f>VLOOKUP('Sampling picks'!CQ928,Sheet1!$A$11:$C$1010,3,FALSE)</f>
        <v>#N/A</v>
      </c>
      <c r="DC938" t="e">
        <f>VLOOKUP('Sampling picks'!CR928,Sheet1!$A$11:$C$1010,3,FALSE)</f>
        <v>#N/A</v>
      </c>
      <c r="DD938" t="e">
        <f>VLOOKUP('Sampling picks'!CS928,Sheet1!$A$11:$C$1010,3,FALSE)</f>
        <v>#N/A</v>
      </c>
      <c r="DE938" t="e">
        <f>VLOOKUP('Sampling picks'!CT928,Sheet1!$A$11:$C$1010,3,FALSE)</f>
        <v>#N/A</v>
      </c>
      <c r="DF938" t="e">
        <f>VLOOKUP('Sampling picks'!CU928,Sheet1!$A$11:$C$1010,3,FALSE)</f>
        <v>#N/A</v>
      </c>
      <c r="DG938" t="e">
        <f>VLOOKUP('Sampling picks'!CV928,Sheet1!$A$11:$C$1010,3,FALSE)</f>
        <v>#N/A</v>
      </c>
      <c r="DH938" t="e">
        <f>VLOOKUP('Sampling picks'!CW928,Sheet1!$A$11:$C$1010,3,FALSE)</f>
        <v>#N/A</v>
      </c>
      <c r="DI938" t="e">
        <f>VLOOKUP('Sampling picks'!CX928,Sheet1!$A$11:$C$1010,3,FALSE)</f>
        <v>#N/A</v>
      </c>
      <c r="DJ938" t="e">
        <f>VLOOKUP('Sampling picks'!CY928,Sheet1!$A$11:$C$1010,3,FALSE)</f>
        <v>#N/A</v>
      </c>
    </row>
    <row r="939" spans="1:114" x14ac:dyDescent="0.3">
      <c r="A939">
        <v>929</v>
      </c>
      <c r="B939" s="1">
        <f t="shared" ca="1" si="72"/>
        <v>905</v>
      </c>
      <c r="C939" s="1">
        <f t="shared" ca="1" si="72"/>
        <v>803</v>
      </c>
      <c r="H939" t="str">
        <f t="shared" ca="1" si="73"/>
        <v>do not reject</v>
      </c>
      <c r="I939">
        <f t="shared" ca="1" si="74"/>
        <v>0.40871711712219017</v>
      </c>
      <c r="J939">
        <f t="shared" ca="1" si="75"/>
        <v>0.23084626919229026</v>
      </c>
      <c r="K939">
        <f t="shared" ca="1" si="76"/>
        <v>807.3</v>
      </c>
      <c r="L939" t="s">
        <v>955</v>
      </c>
      <c r="M939">
        <f ca="1">VLOOKUP('Sampling picks'!B929,Sheet1!$A$11:$C$1010,3,FALSE)</f>
        <v>823</v>
      </c>
      <c r="N939">
        <f ca="1">VLOOKUP('Sampling picks'!C929,Sheet1!$A$11:$C$1010,3,FALSE)</f>
        <v>894</v>
      </c>
      <c r="O939">
        <f ca="1">VLOOKUP('Sampling picks'!D929,Sheet1!$A$11:$C$1010,3,FALSE)</f>
        <v>868</v>
      </c>
      <c r="P939">
        <f ca="1">VLOOKUP('Sampling picks'!E929,Sheet1!$A$11:$C$1010,3,FALSE)</f>
        <v>740</v>
      </c>
      <c r="Q939">
        <f ca="1">VLOOKUP('Sampling picks'!F929,Sheet1!$A$11:$C$1010,3,FALSE)</f>
        <v>760</v>
      </c>
      <c r="R939">
        <f ca="1">VLOOKUP('Sampling picks'!G929,Sheet1!$A$11:$C$1010,3,FALSE)</f>
        <v>864</v>
      </c>
      <c r="S939">
        <f ca="1">VLOOKUP('Sampling picks'!H929,Sheet1!$A$11:$C$1010,3,FALSE)</f>
        <v>676</v>
      </c>
      <c r="T939">
        <f ca="1">VLOOKUP('Sampling picks'!I929,Sheet1!$A$11:$C$1010,3,FALSE)</f>
        <v>763</v>
      </c>
      <c r="U939">
        <f ca="1">VLOOKUP('Sampling picks'!J929,Sheet1!$A$11:$C$1010,3,FALSE)</f>
        <v>902</v>
      </c>
      <c r="V939">
        <f ca="1">VLOOKUP('Sampling picks'!K929,Sheet1!$A$11:$C$1010,3,FALSE)</f>
        <v>783</v>
      </c>
      <c r="W939" t="e">
        <f>VLOOKUP('Sampling picks'!L929,Sheet1!$A$11:$C$1010,3,FALSE)</f>
        <v>#N/A</v>
      </c>
      <c r="X939" t="e">
        <f>VLOOKUP('Sampling picks'!M929,Sheet1!$A$11:$C$1010,3,FALSE)</f>
        <v>#N/A</v>
      </c>
      <c r="Y939" t="e">
        <f>VLOOKUP('Sampling picks'!N929,Sheet1!$A$11:$C$1010,3,FALSE)</f>
        <v>#N/A</v>
      </c>
      <c r="Z939" t="e">
        <f>VLOOKUP('Sampling picks'!O929,Sheet1!$A$11:$C$1010,3,FALSE)</f>
        <v>#N/A</v>
      </c>
      <c r="AA939" t="e">
        <f>VLOOKUP('Sampling picks'!P929,Sheet1!$A$11:$C$1010,3,FALSE)</f>
        <v>#N/A</v>
      </c>
      <c r="AB939" t="e">
        <f>VLOOKUP('Sampling picks'!Q929,Sheet1!$A$11:$C$1010,3,FALSE)</f>
        <v>#N/A</v>
      </c>
      <c r="AC939" t="e">
        <f>VLOOKUP('Sampling picks'!R929,Sheet1!$A$11:$C$1010,3,FALSE)</f>
        <v>#N/A</v>
      </c>
      <c r="AD939" t="e">
        <f>VLOOKUP('Sampling picks'!S929,Sheet1!$A$11:$C$1010,3,FALSE)</f>
        <v>#N/A</v>
      </c>
      <c r="AE939" t="e">
        <f>VLOOKUP('Sampling picks'!T929,Sheet1!$A$11:$C$1010,3,FALSE)</f>
        <v>#N/A</v>
      </c>
      <c r="AF939" t="e">
        <f>VLOOKUP('Sampling picks'!U929,Sheet1!$A$11:$C$1010,3,FALSE)</f>
        <v>#N/A</v>
      </c>
      <c r="AG939" t="e">
        <f>VLOOKUP('Sampling picks'!V929,Sheet1!$A$11:$C$1010,3,FALSE)</f>
        <v>#N/A</v>
      </c>
      <c r="AH939" t="e">
        <f>VLOOKUP('Sampling picks'!W929,Sheet1!$A$11:$C$1010,3,FALSE)</f>
        <v>#N/A</v>
      </c>
      <c r="AI939" t="e">
        <f>VLOOKUP('Sampling picks'!X929,Sheet1!$A$11:$C$1010,3,FALSE)</f>
        <v>#N/A</v>
      </c>
      <c r="AJ939" t="e">
        <f>VLOOKUP('Sampling picks'!Y929,Sheet1!$A$11:$C$1010,3,FALSE)</f>
        <v>#N/A</v>
      </c>
      <c r="AK939" t="e">
        <f>VLOOKUP('Sampling picks'!Z929,Sheet1!$A$11:$C$1010,3,FALSE)</f>
        <v>#N/A</v>
      </c>
      <c r="AL939" t="e">
        <f>VLOOKUP('Sampling picks'!AA929,Sheet1!$A$11:$C$1010,3,FALSE)</f>
        <v>#N/A</v>
      </c>
      <c r="AM939" t="e">
        <f>VLOOKUP('Sampling picks'!AB929,Sheet1!$A$11:$C$1010,3,FALSE)</f>
        <v>#N/A</v>
      </c>
      <c r="AN939" t="e">
        <f>VLOOKUP('Sampling picks'!AC929,Sheet1!$A$11:$C$1010,3,FALSE)</f>
        <v>#N/A</v>
      </c>
      <c r="AO939" t="e">
        <f>VLOOKUP('Sampling picks'!AD929,Sheet1!$A$11:$C$1010,3,FALSE)</f>
        <v>#N/A</v>
      </c>
      <c r="AP939" t="e">
        <f>VLOOKUP('Sampling picks'!AE929,Sheet1!$A$11:$C$1010,3,FALSE)</f>
        <v>#N/A</v>
      </c>
      <c r="AQ939" t="e">
        <f>VLOOKUP('Sampling picks'!AF929,Sheet1!$A$11:$C$1010,3,FALSE)</f>
        <v>#N/A</v>
      </c>
      <c r="AR939" t="e">
        <f>VLOOKUP('Sampling picks'!AG929,Sheet1!$A$11:$C$1010,3,FALSE)</f>
        <v>#N/A</v>
      </c>
      <c r="AS939" t="e">
        <f>VLOOKUP('Sampling picks'!AH929,Sheet1!$A$11:$C$1010,3,FALSE)</f>
        <v>#N/A</v>
      </c>
      <c r="AT939" t="e">
        <f>VLOOKUP('Sampling picks'!AI929,Sheet1!$A$11:$C$1010,3,FALSE)</f>
        <v>#N/A</v>
      </c>
      <c r="AU939" t="e">
        <f>VLOOKUP('Sampling picks'!AJ929,Sheet1!$A$11:$C$1010,3,FALSE)</f>
        <v>#N/A</v>
      </c>
      <c r="AV939" t="e">
        <f>VLOOKUP('Sampling picks'!AK929,Sheet1!$A$11:$C$1010,3,FALSE)</f>
        <v>#N/A</v>
      </c>
      <c r="AW939" t="e">
        <f>VLOOKUP('Sampling picks'!AL929,Sheet1!$A$11:$C$1010,3,FALSE)</f>
        <v>#N/A</v>
      </c>
      <c r="AX939" t="e">
        <f>VLOOKUP('Sampling picks'!AM929,Sheet1!$A$11:$C$1010,3,FALSE)</f>
        <v>#N/A</v>
      </c>
      <c r="AY939" t="e">
        <f>VLOOKUP('Sampling picks'!AN929,Sheet1!$A$11:$C$1010,3,FALSE)</f>
        <v>#N/A</v>
      </c>
      <c r="AZ939" t="e">
        <f>VLOOKUP('Sampling picks'!AO929,Sheet1!$A$11:$C$1010,3,FALSE)</f>
        <v>#N/A</v>
      </c>
      <c r="BA939" t="e">
        <f>VLOOKUP('Sampling picks'!AP929,Sheet1!$A$11:$C$1010,3,FALSE)</f>
        <v>#N/A</v>
      </c>
      <c r="BB939" t="e">
        <f>VLOOKUP('Sampling picks'!AQ929,Sheet1!$A$11:$C$1010,3,FALSE)</f>
        <v>#N/A</v>
      </c>
      <c r="BC939" t="e">
        <f>VLOOKUP('Sampling picks'!AR929,Sheet1!$A$11:$C$1010,3,FALSE)</f>
        <v>#N/A</v>
      </c>
      <c r="BD939" t="e">
        <f>VLOOKUP('Sampling picks'!AS929,Sheet1!$A$11:$C$1010,3,FALSE)</f>
        <v>#N/A</v>
      </c>
      <c r="BE939" t="e">
        <f>VLOOKUP('Sampling picks'!AT929,Sheet1!$A$11:$C$1010,3,FALSE)</f>
        <v>#N/A</v>
      </c>
      <c r="BF939" t="e">
        <f>VLOOKUP('Sampling picks'!AU929,Sheet1!$A$11:$C$1010,3,FALSE)</f>
        <v>#N/A</v>
      </c>
      <c r="BG939" t="e">
        <f>VLOOKUP('Sampling picks'!AV929,Sheet1!$A$11:$C$1010,3,FALSE)</f>
        <v>#N/A</v>
      </c>
      <c r="BH939" t="e">
        <f>VLOOKUP('Sampling picks'!AW929,Sheet1!$A$11:$C$1010,3,FALSE)</f>
        <v>#N/A</v>
      </c>
      <c r="BI939" t="e">
        <f>VLOOKUP('Sampling picks'!AX929,Sheet1!$A$11:$C$1010,3,FALSE)</f>
        <v>#N/A</v>
      </c>
      <c r="BJ939" t="e">
        <f>VLOOKUP('Sampling picks'!AY929,Sheet1!$A$11:$C$1010,3,FALSE)</f>
        <v>#N/A</v>
      </c>
      <c r="BK939" t="e">
        <f>VLOOKUP('Sampling picks'!AZ929,Sheet1!$A$11:$C$1010,3,FALSE)</f>
        <v>#N/A</v>
      </c>
      <c r="BL939" t="e">
        <f>VLOOKUP('Sampling picks'!BA929,Sheet1!$A$11:$C$1010,3,FALSE)</f>
        <v>#N/A</v>
      </c>
      <c r="BM939" t="e">
        <f>VLOOKUP('Sampling picks'!BB929,Sheet1!$A$11:$C$1010,3,FALSE)</f>
        <v>#N/A</v>
      </c>
      <c r="BN939" t="e">
        <f>VLOOKUP('Sampling picks'!BC929,Sheet1!$A$11:$C$1010,3,FALSE)</f>
        <v>#N/A</v>
      </c>
      <c r="BO939" t="e">
        <f>VLOOKUP('Sampling picks'!BD929,Sheet1!$A$11:$C$1010,3,FALSE)</f>
        <v>#N/A</v>
      </c>
      <c r="BP939" t="e">
        <f>VLOOKUP('Sampling picks'!BE929,Sheet1!$A$11:$C$1010,3,FALSE)</f>
        <v>#N/A</v>
      </c>
      <c r="BQ939" t="e">
        <f>VLOOKUP('Sampling picks'!BF929,Sheet1!$A$11:$C$1010,3,FALSE)</f>
        <v>#N/A</v>
      </c>
      <c r="BR939" t="e">
        <f>VLOOKUP('Sampling picks'!BG929,Sheet1!$A$11:$C$1010,3,FALSE)</f>
        <v>#N/A</v>
      </c>
      <c r="BS939" t="e">
        <f>VLOOKUP('Sampling picks'!BH929,Sheet1!$A$11:$C$1010,3,FALSE)</f>
        <v>#N/A</v>
      </c>
      <c r="BT939" t="e">
        <f>VLOOKUP('Sampling picks'!BI929,Sheet1!$A$11:$C$1010,3,FALSE)</f>
        <v>#N/A</v>
      </c>
      <c r="BU939" t="e">
        <f>VLOOKUP('Sampling picks'!BJ929,Sheet1!$A$11:$C$1010,3,FALSE)</f>
        <v>#N/A</v>
      </c>
      <c r="BV939" t="e">
        <f>VLOOKUP('Sampling picks'!BK929,Sheet1!$A$11:$C$1010,3,FALSE)</f>
        <v>#N/A</v>
      </c>
      <c r="BW939" t="e">
        <f>VLOOKUP('Sampling picks'!BL929,Sheet1!$A$11:$C$1010,3,FALSE)</f>
        <v>#N/A</v>
      </c>
      <c r="BX939" t="e">
        <f>VLOOKUP('Sampling picks'!BM929,Sheet1!$A$11:$C$1010,3,FALSE)</f>
        <v>#N/A</v>
      </c>
      <c r="BY939" t="e">
        <f>VLOOKUP('Sampling picks'!BN929,Sheet1!$A$11:$C$1010,3,FALSE)</f>
        <v>#N/A</v>
      </c>
      <c r="BZ939" t="e">
        <f>VLOOKUP('Sampling picks'!BO929,Sheet1!$A$11:$C$1010,3,FALSE)</f>
        <v>#N/A</v>
      </c>
      <c r="CA939" t="e">
        <f>VLOOKUP('Sampling picks'!BP929,Sheet1!$A$11:$C$1010,3,FALSE)</f>
        <v>#N/A</v>
      </c>
      <c r="CB939" t="e">
        <f>VLOOKUP('Sampling picks'!BQ929,Sheet1!$A$11:$C$1010,3,FALSE)</f>
        <v>#N/A</v>
      </c>
      <c r="CC939" t="e">
        <f>VLOOKUP('Sampling picks'!BR929,Sheet1!$A$11:$C$1010,3,FALSE)</f>
        <v>#N/A</v>
      </c>
      <c r="CD939" t="e">
        <f>VLOOKUP('Sampling picks'!BS929,Sheet1!$A$11:$C$1010,3,FALSE)</f>
        <v>#N/A</v>
      </c>
      <c r="CE939" t="e">
        <f>VLOOKUP('Sampling picks'!BT929,Sheet1!$A$11:$C$1010,3,FALSE)</f>
        <v>#N/A</v>
      </c>
      <c r="CF939" t="e">
        <f>VLOOKUP('Sampling picks'!BU929,Sheet1!$A$11:$C$1010,3,FALSE)</f>
        <v>#N/A</v>
      </c>
      <c r="CG939" t="e">
        <f>VLOOKUP('Sampling picks'!BV929,Sheet1!$A$11:$C$1010,3,FALSE)</f>
        <v>#N/A</v>
      </c>
      <c r="CH939" t="e">
        <f>VLOOKUP('Sampling picks'!BW929,Sheet1!$A$11:$C$1010,3,FALSE)</f>
        <v>#N/A</v>
      </c>
      <c r="CI939" t="e">
        <f>VLOOKUP('Sampling picks'!BX929,Sheet1!$A$11:$C$1010,3,FALSE)</f>
        <v>#N/A</v>
      </c>
      <c r="CJ939" t="e">
        <f>VLOOKUP('Sampling picks'!BY929,Sheet1!$A$11:$C$1010,3,FALSE)</f>
        <v>#N/A</v>
      </c>
      <c r="CK939" t="e">
        <f>VLOOKUP('Sampling picks'!BZ929,Sheet1!$A$11:$C$1010,3,FALSE)</f>
        <v>#N/A</v>
      </c>
      <c r="CL939" t="e">
        <f>VLOOKUP('Sampling picks'!CA929,Sheet1!$A$11:$C$1010,3,FALSE)</f>
        <v>#N/A</v>
      </c>
      <c r="CM939" t="e">
        <f>VLOOKUP('Sampling picks'!CB929,Sheet1!$A$11:$C$1010,3,FALSE)</f>
        <v>#N/A</v>
      </c>
      <c r="CN939" t="e">
        <f>VLOOKUP('Sampling picks'!CC929,Sheet1!$A$11:$C$1010,3,FALSE)</f>
        <v>#N/A</v>
      </c>
      <c r="CO939" t="e">
        <f>VLOOKUP('Sampling picks'!CD929,Sheet1!$A$11:$C$1010,3,FALSE)</f>
        <v>#N/A</v>
      </c>
      <c r="CP939" t="e">
        <f>VLOOKUP('Sampling picks'!CE929,Sheet1!$A$11:$C$1010,3,FALSE)</f>
        <v>#N/A</v>
      </c>
      <c r="CQ939" t="e">
        <f>VLOOKUP('Sampling picks'!CF929,Sheet1!$A$11:$C$1010,3,FALSE)</f>
        <v>#N/A</v>
      </c>
      <c r="CR939" t="e">
        <f>VLOOKUP('Sampling picks'!CG929,Sheet1!$A$11:$C$1010,3,FALSE)</f>
        <v>#N/A</v>
      </c>
      <c r="CS939" t="e">
        <f>VLOOKUP('Sampling picks'!CH929,Sheet1!$A$11:$C$1010,3,FALSE)</f>
        <v>#N/A</v>
      </c>
      <c r="CT939" t="e">
        <f>VLOOKUP('Sampling picks'!CI929,Sheet1!$A$11:$C$1010,3,FALSE)</f>
        <v>#N/A</v>
      </c>
      <c r="CU939" t="e">
        <f>VLOOKUP('Sampling picks'!CJ929,Sheet1!$A$11:$C$1010,3,FALSE)</f>
        <v>#N/A</v>
      </c>
      <c r="CV939" t="e">
        <f>VLOOKUP('Sampling picks'!CK929,Sheet1!$A$11:$C$1010,3,FALSE)</f>
        <v>#N/A</v>
      </c>
      <c r="CW939" t="e">
        <f>VLOOKUP('Sampling picks'!CL929,Sheet1!$A$11:$C$1010,3,FALSE)</f>
        <v>#N/A</v>
      </c>
      <c r="CX939" t="e">
        <f>VLOOKUP('Sampling picks'!CM929,Sheet1!$A$11:$C$1010,3,FALSE)</f>
        <v>#N/A</v>
      </c>
      <c r="CY939" t="e">
        <f>VLOOKUP('Sampling picks'!CN929,Sheet1!$A$11:$C$1010,3,FALSE)</f>
        <v>#N/A</v>
      </c>
      <c r="CZ939" t="e">
        <f>VLOOKUP('Sampling picks'!CO929,Sheet1!$A$11:$C$1010,3,FALSE)</f>
        <v>#N/A</v>
      </c>
      <c r="DA939" t="e">
        <f>VLOOKUP('Sampling picks'!CP929,Sheet1!$A$11:$C$1010,3,FALSE)</f>
        <v>#N/A</v>
      </c>
      <c r="DB939" t="e">
        <f>VLOOKUP('Sampling picks'!CQ929,Sheet1!$A$11:$C$1010,3,FALSE)</f>
        <v>#N/A</v>
      </c>
      <c r="DC939" t="e">
        <f>VLOOKUP('Sampling picks'!CR929,Sheet1!$A$11:$C$1010,3,FALSE)</f>
        <v>#N/A</v>
      </c>
      <c r="DD939" t="e">
        <f>VLOOKUP('Sampling picks'!CS929,Sheet1!$A$11:$C$1010,3,FALSE)</f>
        <v>#N/A</v>
      </c>
      <c r="DE939" t="e">
        <f>VLOOKUP('Sampling picks'!CT929,Sheet1!$A$11:$C$1010,3,FALSE)</f>
        <v>#N/A</v>
      </c>
      <c r="DF939" t="e">
        <f>VLOOKUP('Sampling picks'!CU929,Sheet1!$A$11:$C$1010,3,FALSE)</f>
        <v>#N/A</v>
      </c>
      <c r="DG939" t="e">
        <f>VLOOKUP('Sampling picks'!CV929,Sheet1!$A$11:$C$1010,3,FALSE)</f>
        <v>#N/A</v>
      </c>
      <c r="DH939" t="e">
        <f>VLOOKUP('Sampling picks'!CW929,Sheet1!$A$11:$C$1010,3,FALSE)</f>
        <v>#N/A</v>
      </c>
      <c r="DI939" t="e">
        <f>VLOOKUP('Sampling picks'!CX929,Sheet1!$A$11:$C$1010,3,FALSE)</f>
        <v>#N/A</v>
      </c>
      <c r="DJ939" t="e">
        <f>VLOOKUP('Sampling picks'!CY929,Sheet1!$A$11:$C$1010,3,FALSE)</f>
        <v>#N/A</v>
      </c>
    </row>
    <row r="940" spans="1:114" x14ac:dyDescent="0.3">
      <c r="A940">
        <v>930</v>
      </c>
      <c r="B940" s="1">
        <f t="shared" ca="1" si="72"/>
        <v>750</v>
      </c>
      <c r="C940" s="1">
        <f t="shared" ca="1" si="72"/>
        <v>929</v>
      </c>
      <c r="H940" t="str">
        <f t="shared" ca="1" si="73"/>
        <v>reject</v>
      </c>
      <c r="I940">
        <f t="shared" ca="1" si="74"/>
        <v>1.2998938755801492E-2</v>
      </c>
      <c r="J940">
        <f t="shared" ca="1" si="75"/>
        <v>2.2262434727585383</v>
      </c>
      <c r="K940">
        <f t="shared" ca="1" si="76"/>
        <v>870.4</v>
      </c>
      <c r="L940" t="s">
        <v>956</v>
      </c>
      <c r="M940">
        <f ca="1">VLOOKUP('Sampling picks'!B930,Sheet1!$A$11:$C$1010,3,FALSE)</f>
        <v>901</v>
      </c>
      <c r="N940">
        <f ca="1">VLOOKUP('Sampling picks'!C930,Sheet1!$A$11:$C$1010,3,FALSE)</f>
        <v>812</v>
      </c>
      <c r="O940">
        <f ca="1">VLOOKUP('Sampling picks'!D930,Sheet1!$A$11:$C$1010,3,FALSE)</f>
        <v>947</v>
      </c>
      <c r="P940">
        <f ca="1">VLOOKUP('Sampling picks'!E930,Sheet1!$A$11:$C$1010,3,FALSE)</f>
        <v>958</v>
      </c>
      <c r="Q940">
        <f ca="1">VLOOKUP('Sampling picks'!F930,Sheet1!$A$11:$C$1010,3,FALSE)</f>
        <v>804</v>
      </c>
      <c r="R940">
        <f ca="1">VLOOKUP('Sampling picks'!G930,Sheet1!$A$11:$C$1010,3,FALSE)</f>
        <v>830</v>
      </c>
      <c r="S940">
        <f ca="1">VLOOKUP('Sampling picks'!H930,Sheet1!$A$11:$C$1010,3,FALSE)</f>
        <v>912</v>
      </c>
      <c r="T940">
        <f ca="1">VLOOKUP('Sampling picks'!I930,Sheet1!$A$11:$C$1010,3,FALSE)</f>
        <v>1016</v>
      </c>
      <c r="U940">
        <f ca="1">VLOOKUP('Sampling picks'!J930,Sheet1!$A$11:$C$1010,3,FALSE)</f>
        <v>710</v>
      </c>
      <c r="V940">
        <f ca="1">VLOOKUP('Sampling picks'!K930,Sheet1!$A$11:$C$1010,3,FALSE)</f>
        <v>814</v>
      </c>
      <c r="W940" t="e">
        <f>VLOOKUP('Sampling picks'!L930,Sheet1!$A$11:$C$1010,3,FALSE)</f>
        <v>#N/A</v>
      </c>
      <c r="X940" t="e">
        <f>VLOOKUP('Sampling picks'!M930,Sheet1!$A$11:$C$1010,3,FALSE)</f>
        <v>#N/A</v>
      </c>
      <c r="Y940" t="e">
        <f>VLOOKUP('Sampling picks'!N930,Sheet1!$A$11:$C$1010,3,FALSE)</f>
        <v>#N/A</v>
      </c>
      <c r="Z940" t="e">
        <f>VLOOKUP('Sampling picks'!O930,Sheet1!$A$11:$C$1010,3,FALSE)</f>
        <v>#N/A</v>
      </c>
      <c r="AA940" t="e">
        <f>VLOOKUP('Sampling picks'!P930,Sheet1!$A$11:$C$1010,3,FALSE)</f>
        <v>#N/A</v>
      </c>
      <c r="AB940" t="e">
        <f>VLOOKUP('Sampling picks'!Q930,Sheet1!$A$11:$C$1010,3,FALSE)</f>
        <v>#N/A</v>
      </c>
      <c r="AC940" t="e">
        <f>VLOOKUP('Sampling picks'!R930,Sheet1!$A$11:$C$1010,3,FALSE)</f>
        <v>#N/A</v>
      </c>
      <c r="AD940" t="e">
        <f>VLOOKUP('Sampling picks'!S930,Sheet1!$A$11:$C$1010,3,FALSE)</f>
        <v>#N/A</v>
      </c>
      <c r="AE940" t="e">
        <f>VLOOKUP('Sampling picks'!T930,Sheet1!$A$11:$C$1010,3,FALSE)</f>
        <v>#N/A</v>
      </c>
      <c r="AF940" t="e">
        <f>VLOOKUP('Sampling picks'!U930,Sheet1!$A$11:$C$1010,3,FALSE)</f>
        <v>#N/A</v>
      </c>
      <c r="AG940" t="e">
        <f>VLOOKUP('Sampling picks'!V930,Sheet1!$A$11:$C$1010,3,FALSE)</f>
        <v>#N/A</v>
      </c>
      <c r="AH940" t="e">
        <f>VLOOKUP('Sampling picks'!W930,Sheet1!$A$11:$C$1010,3,FALSE)</f>
        <v>#N/A</v>
      </c>
      <c r="AI940" t="e">
        <f>VLOOKUP('Sampling picks'!X930,Sheet1!$A$11:$C$1010,3,FALSE)</f>
        <v>#N/A</v>
      </c>
      <c r="AJ940" t="e">
        <f>VLOOKUP('Sampling picks'!Y930,Sheet1!$A$11:$C$1010,3,FALSE)</f>
        <v>#N/A</v>
      </c>
      <c r="AK940" t="e">
        <f>VLOOKUP('Sampling picks'!Z930,Sheet1!$A$11:$C$1010,3,FALSE)</f>
        <v>#N/A</v>
      </c>
      <c r="AL940" t="e">
        <f>VLOOKUP('Sampling picks'!AA930,Sheet1!$A$11:$C$1010,3,FALSE)</f>
        <v>#N/A</v>
      </c>
      <c r="AM940" t="e">
        <f>VLOOKUP('Sampling picks'!AB930,Sheet1!$A$11:$C$1010,3,FALSE)</f>
        <v>#N/A</v>
      </c>
      <c r="AN940" t="e">
        <f>VLOOKUP('Sampling picks'!AC930,Sheet1!$A$11:$C$1010,3,FALSE)</f>
        <v>#N/A</v>
      </c>
      <c r="AO940" t="e">
        <f>VLOOKUP('Sampling picks'!AD930,Sheet1!$A$11:$C$1010,3,FALSE)</f>
        <v>#N/A</v>
      </c>
      <c r="AP940" t="e">
        <f>VLOOKUP('Sampling picks'!AE930,Sheet1!$A$11:$C$1010,3,FALSE)</f>
        <v>#N/A</v>
      </c>
      <c r="AQ940" t="e">
        <f>VLOOKUP('Sampling picks'!AF930,Sheet1!$A$11:$C$1010,3,FALSE)</f>
        <v>#N/A</v>
      </c>
      <c r="AR940" t="e">
        <f>VLOOKUP('Sampling picks'!AG930,Sheet1!$A$11:$C$1010,3,FALSE)</f>
        <v>#N/A</v>
      </c>
      <c r="AS940" t="e">
        <f>VLOOKUP('Sampling picks'!AH930,Sheet1!$A$11:$C$1010,3,FALSE)</f>
        <v>#N/A</v>
      </c>
      <c r="AT940" t="e">
        <f>VLOOKUP('Sampling picks'!AI930,Sheet1!$A$11:$C$1010,3,FALSE)</f>
        <v>#N/A</v>
      </c>
      <c r="AU940" t="e">
        <f>VLOOKUP('Sampling picks'!AJ930,Sheet1!$A$11:$C$1010,3,FALSE)</f>
        <v>#N/A</v>
      </c>
      <c r="AV940" t="e">
        <f>VLOOKUP('Sampling picks'!AK930,Sheet1!$A$11:$C$1010,3,FALSE)</f>
        <v>#N/A</v>
      </c>
      <c r="AW940" t="e">
        <f>VLOOKUP('Sampling picks'!AL930,Sheet1!$A$11:$C$1010,3,FALSE)</f>
        <v>#N/A</v>
      </c>
      <c r="AX940" t="e">
        <f>VLOOKUP('Sampling picks'!AM930,Sheet1!$A$11:$C$1010,3,FALSE)</f>
        <v>#N/A</v>
      </c>
      <c r="AY940" t="e">
        <f>VLOOKUP('Sampling picks'!AN930,Sheet1!$A$11:$C$1010,3,FALSE)</f>
        <v>#N/A</v>
      </c>
      <c r="AZ940" t="e">
        <f>VLOOKUP('Sampling picks'!AO930,Sheet1!$A$11:$C$1010,3,FALSE)</f>
        <v>#N/A</v>
      </c>
      <c r="BA940" t="e">
        <f>VLOOKUP('Sampling picks'!AP930,Sheet1!$A$11:$C$1010,3,FALSE)</f>
        <v>#N/A</v>
      </c>
      <c r="BB940" t="e">
        <f>VLOOKUP('Sampling picks'!AQ930,Sheet1!$A$11:$C$1010,3,FALSE)</f>
        <v>#N/A</v>
      </c>
      <c r="BC940" t="e">
        <f>VLOOKUP('Sampling picks'!AR930,Sheet1!$A$11:$C$1010,3,FALSE)</f>
        <v>#N/A</v>
      </c>
      <c r="BD940" t="e">
        <f>VLOOKUP('Sampling picks'!AS930,Sheet1!$A$11:$C$1010,3,FALSE)</f>
        <v>#N/A</v>
      </c>
      <c r="BE940" t="e">
        <f>VLOOKUP('Sampling picks'!AT930,Sheet1!$A$11:$C$1010,3,FALSE)</f>
        <v>#N/A</v>
      </c>
      <c r="BF940" t="e">
        <f>VLOOKUP('Sampling picks'!AU930,Sheet1!$A$11:$C$1010,3,FALSE)</f>
        <v>#N/A</v>
      </c>
      <c r="BG940" t="e">
        <f>VLOOKUP('Sampling picks'!AV930,Sheet1!$A$11:$C$1010,3,FALSE)</f>
        <v>#N/A</v>
      </c>
      <c r="BH940" t="e">
        <f>VLOOKUP('Sampling picks'!AW930,Sheet1!$A$11:$C$1010,3,FALSE)</f>
        <v>#N/A</v>
      </c>
      <c r="BI940" t="e">
        <f>VLOOKUP('Sampling picks'!AX930,Sheet1!$A$11:$C$1010,3,FALSE)</f>
        <v>#N/A</v>
      </c>
      <c r="BJ940" t="e">
        <f>VLOOKUP('Sampling picks'!AY930,Sheet1!$A$11:$C$1010,3,FALSE)</f>
        <v>#N/A</v>
      </c>
      <c r="BK940" t="e">
        <f>VLOOKUP('Sampling picks'!AZ930,Sheet1!$A$11:$C$1010,3,FALSE)</f>
        <v>#N/A</v>
      </c>
      <c r="BL940" t="e">
        <f>VLOOKUP('Sampling picks'!BA930,Sheet1!$A$11:$C$1010,3,FALSE)</f>
        <v>#N/A</v>
      </c>
      <c r="BM940" t="e">
        <f>VLOOKUP('Sampling picks'!BB930,Sheet1!$A$11:$C$1010,3,FALSE)</f>
        <v>#N/A</v>
      </c>
      <c r="BN940" t="e">
        <f>VLOOKUP('Sampling picks'!BC930,Sheet1!$A$11:$C$1010,3,FALSE)</f>
        <v>#N/A</v>
      </c>
      <c r="BO940" t="e">
        <f>VLOOKUP('Sampling picks'!BD930,Sheet1!$A$11:$C$1010,3,FALSE)</f>
        <v>#N/A</v>
      </c>
      <c r="BP940" t="e">
        <f>VLOOKUP('Sampling picks'!BE930,Sheet1!$A$11:$C$1010,3,FALSE)</f>
        <v>#N/A</v>
      </c>
      <c r="BQ940" t="e">
        <f>VLOOKUP('Sampling picks'!BF930,Sheet1!$A$11:$C$1010,3,FALSE)</f>
        <v>#N/A</v>
      </c>
      <c r="BR940" t="e">
        <f>VLOOKUP('Sampling picks'!BG930,Sheet1!$A$11:$C$1010,3,FALSE)</f>
        <v>#N/A</v>
      </c>
      <c r="BS940" t="e">
        <f>VLOOKUP('Sampling picks'!BH930,Sheet1!$A$11:$C$1010,3,FALSE)</f>
        <v>#N/A</v>
      </c>
      <c r="BT940" t="e">
        <f>VLOOKUP('Sampling picks'!BI930,Sheet1!$A$11:$C$1010,3,FALSE)</f>
        <v>#N/A</v>
      </c>
      <c r="BU940" t="e">
        <f>VLOOKUP('Sampling picks'!BJ930,Sheet1!$A$11:$C$1010,3,FALSE)</f>
        <v>#N/A</v>
      </c>
      <c r="BV940" t="e">
        <f>VLOOKUP('Sampling picks'!BK930,Sheet1!$A$11:$C$1010,3,FALSE)</f>
        <v>#N/A</v>
      </c>
      <c r="BW940" t="e">
        <f>VLOOKUP('Sampling picks'!BL930,Sheet1!$A$11:$C$1010,3,FALSE)</f>
        <v>#N/A</v>
      </c>
      <c r="BX940" t="e">
        <f>VLOOKUP('Sampling picks'!BM930,Sheet1!$A$11:$C$1010,3,FALSE)</f>
        <v>#N/A</v>
      </c>
      <c r="BY940" t="e">
        <f>VLOOKUP('Sampling picks'!BN930,Sheet1!$A$11:$C$1010,3,FALSE)</f>
        <v>#N/A</v>
      </c>
      <c r="BZ940" t="e">
        <f>VLOOKUP('Sampling picks'!BO930,Sheet1!$A$11:$C$1010,3,FALSE)</f>
        <v>#N/A</v>
      </c>
      <c r="CA940" t="e">
        <f>VLOOKUP('Sampling picks'!BP930,Sheet1!$A$11:$C$1010,3,FALSE)</f>
        <v>#N/A</v>
      </c>
      <c r="CB940" t="e">
        <f>VLOOKUP('Sampling picks'!BQ930,Sheet1!$A$11:$C$1010,3,FALSE)</f>
        <v>#N/A</v>
      </c>
      <c r="CC940" t="e">
        <f>VLOOKUP('Sampling picks'!BR930,Sheet1!$A$11:$C$1010,3,FALSE)</f>
        <v>#N/A</v>
      </c>
      <c r="CD940" t="e">
        <f>VLOOKUP('Sampling picks'!BS930,Sheet1!$A$11:$C$1010,3,FALSE)</f>
        <v>#N/A</v>
      </c>
      <c r="CE940" t="e">
        <f>VLOOKUP('Sampling picks'!BT930,Sheet1!$A$11:$C$1010,3,FALSE)</f>
        <v>#N/A</v>
      </c>
      <c r="CF940" t="e">
        <f>VLOOKUP('Sampling picks'!BU930,Sheet1!$A$11:$C$1010,3,FALSE)</f>
        <v>#N/A</v>
      </c>
      <c r="CG940" t="e">
        <f>VLOOKUP('Sampling picks'!BV930,Sheet1!$A$11:$C$1010,3,FALSE)</f>
        <v>#N/A</v>
      </c>
      <c r="CH940" t="e">
        <f>VLOOKUP('Sampling picks'!BW930,Sheet1!$A$11:$C$1010,3,FALSE)</f>
        <v>#N/A</v>
      </c>
      <c r="CI940" t="e">
        <f>VLOOKUP('Sampling picks'!BX930,Sheet1!$A$11:$C$1010,3,FALSE)</f>
        <v>#N/A</v>
      </c>
      <c r="CJ940" t="e">
        <f>VLOOKUP('Sampling picks'!BY930,Sheet1!$A$11:$C$1010,3,FALSE)</f>
        <v>#N/A</v>
      </c>
      <c r="CK940" t="e">
        <f>VLOOKUP('Sampling picks'!BZ930,Sheet1!$A$11:$C$1010,3,FALSE)</f>
        <v>#N/A</v>
      </c>
      <c r="CL940" t="e">
        <f>VLOOKUP('Sampling picks'!CA930,Sheet1!$A$11:$C$1010,3,FALSE)</f>
        <v>#N/A</v>
      </c>
      <c r="CM940" t="e">
        <f>VLOOKUP('Sampling picks'!CB930,Sheet1!$A$11:$C$1010,3,FALSE)</f>
        <v>#N/A</v>
      </c>
      <c r="CN940" t="e">
        <f>VLOOKUP('Sampling picks'!CC930,Sheet1!$A$11:$C$1010,3,FALSE)</f>
        <v>#N/A</v>
      </c>
      <c r="CO940" t="e">
        <f>VLOOKUP('Sampling picks'!CD930,Sheet1!$A$11:$C$1010,3,FALSE)</f>
        <v>#N/A</v>
      </c>
      <c r="CP940" t="e">
        <f>VLOOKUP('Sampling picks'!CE930,Sheet1!$A$11:$C$1010,3,FALSE)</f>
        <v>#N/A</v>
      </c>
      <c r="CQ940" t="e">
        <f>VLOOKUP('Sampling picks'!CF930,Sheet1!$A$11:$C$1010,3,FALSE)</f>
        <v>#N/A</v>
      </c>
      <c r="CR940" t="e">
        <f>VLOOKUP('Sampling picks'!CG930,Sheet1!$A$11:$C$1010,3,FALSE)</f>
        <v>#N/A</v>
      </c>
      <c r="CS940" t="e">
        <f>VLOOKUP('Sampling picks'!CH930,Sheet1!$A$11:$C$1010,3,FALSE)</f>
        <v>#N/A</v>
      </c>
      <c r="CT940" t="e">
        <f>VLOOKUP('Sampling picks'!CI930,Sheet1!$A$11:$C$1010,3,FALSE)</f>
        <v>#N/A</v>
      </c>
      <c r="CU940" t="e">
        <f>VLOOKUP('Sampling picks'!CJ930,Sheet1!$A$11:$C$1010,3,FALSE)</f>
        <v>#N/A</v>
      </c>
      <c r="CV940" t="e">
        <f>VLOOKUP('Sampling picks'!CK930,Sheet1!$A$11:$C$1010,3,FALSE)</f>
        <v>#N/A</v>
      </c>
      <c r="CW940" t="e">
        <f>VLOOKUP('Sampling picks'!CL930,Sheet1!$A$11:$C$1010,3,FALSE)</f>
        <v>#N/A</v>
      </c>
      <c r="CX940" t="e">
        <f>VLOOKUP('Sampling picks'!CM930,Sheet1!$A$11:$C$1010,3,FALSE)</f>
        <v>#N/A</v>
      </c>
      <c r="CY940" t="e">
        <f>VLOOKUP('Sampling picks'!CN930,Sheet1!$A$11:$C$1010,3,FALSE)</f>
        <v>#N/A</v>
      </c>
      <c r="CZ940" t="e">
        <f>VLOOKUP('Sampling picks'!CO930,Sheet1!$A$11:$C$1010,3,FALSE)</f>
        <v>#N/A</v>
      </c>
      <c r="DA940" t="e">
        <f>VLOOKUP('Sampling picks'!CP930,Sheet1!$A$11:$C$1010,3,FALSE)</f>
        <v>#N/A</v>
      </c>
      <c r="DB940" t="e">
        <f>VLOOKUP('Sampling picks'!CQ930,Sheet1!$A$11:$C$1010,3,FALSE)</f>
        <v>#N/A</v>
      </c>
      <c r="DC940" t="e">
        <f>VLOOKUP('Sampling picks'!CR930,Sheet1!$A$11:$C$1010,3,FALSE)</f>
        <v>#N/A</v>
      </c>
      <c r="DD940" t="e">
        <f>VLOOKUP('Sampling picks'!CS930,Sheet1!$A$11:$C$1010,3,FALSE)</f>
        <v>#N/A</v>
      </c>
      <c r="DE940" t="e">
        <f>VLOOKUP('Sampling picks'!CT930,Sheet1!$A$11:$C$1010,3,FALSE)</f>
        <v>#N/A</v>
      </c>
      <c r="DF940" t="e">
        <f>VLOOKUP('Sampling picks'!CU930,Sheet1!$A$11:$C$1010,3,FALSE)</f>
        <v>#N/A</v>
      </c>
      <c r="DG940" t="e">
        <f>VLOOKUP('Sampling picks'!CV930,Sheet1!$A$11:$C$1010,3,FALSE)</f>
        <v>#N/A</v>
      </c>
      <c r="DH940" t="e">
        <f>VLOOKUP('Sampling picks'!CW930,Sheet1!$A$11:$C$1010,3,FALSE)</f>
        <v>#N/A</v>
      </c>
      <c r="DI940" t="e">
        <f>VLOOKUP('Sampling picks'!CX930,Sheet1!$A$11:$C$1010,3,FALSE)</f>
        <v>#N/A</v>
      </c>
      <c r="DJ940" t="e">
        <f>VLOOKUP('Sampling picks'!CY930,Sheet1!$A$11:$C$1010,3,FALSE)</f>
        <v>#N/A</v>
      </c>
    </row>
    <row r="941" spans="1:114" x14ac:dyDescent="0.3">
      <c r="A941">
        <v>931</v>
      </c>
      <c r="B941" s="1">
        <f t="shared" ca="1" si="72"/>
        <v>770</v>
      </c>
      <c r="C941" s="1">
        <f t="shared" ca="1" si="72"/>
        <v>921</v>
      </c>
      <c r="H941" t="str">
        <f t="shared" ca="1" si="73"/>
        <v>reject</v>
      </c>
      <c r="I941">
        <f t="shared" ca="1" si="74"/>
        <v>1.9613150789365985E-2</v>
      </c>
      <c r="J941">
        <f t="shared" ca="1" si="75"/>
        <v>2.0618050344297849</v>
      </c>
      <c r="K941">
        <f t="shared" ca="1" si="76"/>
        <v>865.2</v>
      </c>
      <c r="L941" t="s">
        <v>957</v>
      </c>
      <c r="M941">
        <f ca="1">VLOOKUP('Sampling picks'!B931,Sheet1!$A$11:$C$1010,3,FALSE)</f>
        <v>800</v>
      </c>
      <c r="N941">
        <f ca="1">VLOOKUP('Sampling picks'!C931,Sheet1!$A$11:$C$1010,3,FALSE)</f>
        <v>900</v>
      </c>
      <c r="O941">
        <f ca="1">VLOOKUP('Sampling picks'!D931,Sheet1!$A$11:$C$1010,3,FALSE)</f>
        <v>882</v>
      </c>
      <c r="P941">
        <f ca="1">VLOOKUP('Sampling picks'!E931,Sheet1!$A$11:$C$1010,3,FALSE)</f>
        <v>813</v>
      </c>
      <c r="Q941">
        <f ca="1">VLOOKUP('Sampling picks'!F931,Sheet1!$A$11:$C$1010,3,FALSE)</f>
        <v>1081</v>
      </c>
      <c r="R941">
        <f ca="1">VLOOKUP('Sampling picks'!G931,Sheet1!$A$11:$C$1010,3,FALSE)</f>
        <v>1001</v>
      </c>
      <c r="S941">
        <f ca="1">VLOOKUP('Sampling picks'!H931,Sheet1!$A$11:$C$1010,3,FALSE)</f>
        <v>716</v>
      </c>
      <c r="T941">
        <f ca="1">VLOOKUP('Sampling picks'!I931,Sheet1!$A$11:$C$1010,3,FALSE)</f>
        <v>899</v>
      </c>
      <c r="U941">
        <f ca="1">VLOOKUP('Sampling picks'!J931,Sheet1!$A$11:$C$1010,3,FALSE)</f>
        <v>781</v>
      </c>
      <c r="V941">
        <f ca="1">VLOOKUP('Sampling picks'!K931,Sheet1!$A$11:$C$1010,3,FALSE)</f>
        <v>779</v>
      </c>
      <c r="W941" t="e">
        <f>VLOOKUP('Sampling picks'!L931,Sheet1!$A$11:$C$1010,3,FALSE)</f>
        <v>#N/A</v>
      </c>
      <c r="X941" t="e">
        <f>VLOOKUP('Sampling picks'!M931,Sheet1!$A$11:$C$1010,3,FALSE)</f>
        <v>#N/A</v>
      </c>
      <c r="Y941" t="e">
        <f>VLOOKUP('Sampling picks'!N931,Sheet1!$A$11:$C$1010,3,FALSE)</f>
        <v>#N/A</v>
      </c>
      <c r="Z941" t="e">
        <f>VLOOKUP('Sampling picks'!O931,Sheet1!$A$11:$C$1010,3,FALSE)</f>
        <v>#N/A</v>
      </c>
      <c r="AA941" t="e">
        <f>VLOOKUP('Sampling picks'!P931,Sheet1!$A$11:$C$1010,3,FALSE)</f>
        <v>#N/A</v>
      </c>
      <c r="AB941" t="e">
        <f>VLOOKUP('Sampling picks'!Q931,Sheet1!$A$11:$C$1010,3,FALSE)</f>
        <v>#N/A</v>
      </c>
      <c r="AC941" t="e">
        <f>VLOOKUP('Sampling picks'!R931,Sheet1!$A$11:$C$1010,3,FALSE)</f>
        <v>#N/A</v>
      </c>
      <c r="AD941" t="e">
        <f>VLOOKUP('Sampling picks'!S931,Sheet1!$A$11:$C$1010,3,FALSE)</f>
        <v>#N/A</v>
      </c>
      <c r="AE941" t="e">
        <f>VLOOKUP('Sampling picks'!T931,Sheet1!$A$11:$C$1010,3,FALSE)</f>
        <v>#N/A</v>
      </c>
      <c r="AF941" t="e">
        <f>VLOOKUP('Sampling picks'!U931,Sheet1!$A$11:$C$1010,3,FALSE)</f>
        <v>#N/A</v>
      </c>
      <c r="AG941" t="e">
        <f>VLOOKUP('Sampling picks'!V931,Sheet1!$A$11:$C$1010,3,FALSE)</f>
        <v>#N/A</v>
      </c>
      <c r="AH941" t="e">
        <f>VLOOKUP('Sampling picks'!W931,Sheet1!$A$11:$C$1010,3,FALSE)</f>
        <v>#N/A</v>
      </c>
      <c r="AI941" t="e">
        <f>VLOOKUP('Sampling picks'!X931,Sheet1!$A$11:$C$1010,3,FALSE)</f>
        <v>#N/A</v>
      </c>
      <c r="AJ941" t="e">
        <f>VLOOKUP('Sampling picks'!Y931,Sheet1!$A$11:$C$1010,3,FALSE)</f>
        <v>#N/A</v>
      </c>
      <c r="AK941" t="e">
        <f>VLOOKUP('Sampling picks'!Z931,Sheet1!$A$11:$C$1010,3,FALSE)</f>
        <v>#N/A</v>
      </c>
      <c r="AL941" t="e">
        <f>VLOOKUP('Sampling picks'!AA931,Sheet1!$A$11:$C$1010,3,FALSE)</f>
        <v>#N/A</v>
      </c>
      <c r="AM941" t="e">
        <f>VLOOKUP('Sampling picks'!AB931,Sheet1!$A$11:$C$1010,3,FALSE)</f>
        <v>#N/A</v>
      </c>
      <c r="AN941" t="e">
        <f>VLOOKUP('Sampling picks'!AC931,Sheet1!$A$11:$C$1010,3,FALSE)</f>
        <v>#N/A</v>
      </c>
      <c r="AO941" t="e">
        <f>VLOOKUP('Sampling picks'!AD931,Sheet1!$A$11:$C$1010,3,FALSE)</f>
        <v>#N/A</v>
      </c>
      <c r="AP941" t="e">
        <f>VLOOKUP('Sampling picks'!AE931,Sheet1!$A$11:$C$1010,3,FALSE)</f>
        <v>#N/A</v>
      </c>
      <c r="AQ941" t="e">
        <f>VLOOKUP('Sampling picks'!AF931,Sheet1!$A$11:$C$1010,3,FALSE)</f>
        <v>#N/A</v>
      </c>
      <c r="AR941" t="e">
        <f>VLOOKUP('Sampling picks'!AG931,Sheet1!$A$11:$C$1010,3,FALSE)</f>
        <v>#N/A</v>
      </c>
      <c r="AS941" t="e">
        <f>VLOOKUP('Sampling picks'!AH931,Sheet1!$A$11:$C$1010,3,FALSE)</f>
        <v>#N/A</v>
      </c>
      <c r="AT941" t="e">
        <f>VLOOKUP('Sampling picks'!AI931,Sheet1!$A$11:$C$1010,3,FALSE)</f>
        <v>#N/A</v>
      </c>
      <c r="AU941" t="e">
        <f>VLOOKUP('Sampling picks'!AJ931,Sheet1!$A$11:$C$1010,3,FALSE)</f>
        <v>#N/A</v>
      </c>
      <c r="AV941" t="e">
        <f>VLOOKUP('Sampling picks'!AK931,Sheet1!$A$11:$C$1010,3,FALSE)</f>
        <v>#N/A</v>
      </c>
      <c r="AW941" t="e">
        <f>VLOOKUP('Sampling picks'!AL931,Sheet1!$A$11:$C$1010,3,FALSE)</f>
        <v>#N/A</v>
      </c>
      <c r="AX941" t="e">
        <f>VLOOKUP('Sampling picks'!AM931,Sheet1!$A$11:$C$1010,3,FALSE)</f>
        <v>#N/A</v>
      </c>
      <c r="AY941" t="e">
        <f>VLOOKUP('Sampling picks'!AN931,Sheet1!$A$11:$C$1010,3,FALSE)</f>
        <v>#N/A</v>
      </c>
      <c r="AZ941" t="e">
        <f>VLOOKUP('Sampling picks'!AO931,Sheet1!$A$11:$C$1010,3,FALSE)</f>
        <v>#N/A</v>
      </c>
      <c r="BA941" t="e">
        <f>VLOOKUP('Sampling picks'!AP931,Sheet1!$A$11:$C$1010,3,FALSE)</f>
        <v>#N/A</v>
      </c>
      <c r="BB941" t="e">
        <f>VLOOKUP('Sampling picks'!AQ931,Sheet1!$A$11:$C$1010,3,FALSE)</f>
        <v>#N/A</v>
      </c>
      <c r="BC941" t="e">
        <f>VLOOKUP('Sampling picks'!AR931,Sheet1!$A$11:$C$1010,3,FALSE)</f>
        <v>#N/A</v>
      </c>
      <c r="BD941" t="e">
        <f>VLOOKUP('Sampling picks'!AS931,Sheet1!$A$11:$C$1010,3,FALSE)</f>
        <v>#N/A</v>
      </c>
      <c r="BE941" t="e">
        <f>VLOOKUP('Sampling picks'!AT931,Sheet1!$A$11:$C$1010,3,FALSE)</f>
        <v>#N/A</v>
      </c>
      <c r="BF941" t="e">
        <f>VLOOKUP('Sampling picks'!AU931,Sheet1!$A$11:$C$1010,3,FALSE)</f>
        <v>#N/A</v>
      </c>
      <c r="BG941" t="e">
        <f>VLOOKUP('Sampling picks'!AV931,Sheet1!$A$11:$C$1010,3,FALSE)</f>
        <v>#N/A</v>
      </c>
      <c r="BH941" t="e">
        <f>VLOOKUP('Sampling picks'!AW931,Sheet1!$A$11:$C$1010,3,FALSE)</f>
        <v>#N/A</v>
      </c>
      <c r="BI941" t="e">
        <f>VLOOKUP('Sampling picks'!AX931,Sheet1!$A$11:$C$1010,3,FALSE)</f>
        <v>#N/A</v>
      </c>
      <c r="BJ941" t="e">
        <f>VLOOKUP('Sampling picks'!AY931,Sheet1!$A$11:$C$1010,3,FALSE)</f>
        <v>#N/A</v>
      </c>
      <c r="BK941" t="e">
        <f>VLOOKUP('Sampling picks'!AZ931,Sheet1!$A$11:$C$1010,3,FALSE)</f>
        <v>#N/A</v>
      </c>
      <c r="BL941" t="e">
        <f>VLOOKUP('Sampling picks'!BA931,Sheet1!$A$11:$C$1010,3,FALSE)</f>
        <v>#N/A</v>
      </c>
      <c r="BM941" t="e">
        <f>VLOOKUP('Sampling picks'!BB931,Sheet1!$A$11:$C$1010,3,FALSE)</f>
        <v>#N/A</v>
      </c>
      <c r="BN941" t="e">
        <f>VLOOKUP('Sampling picks'!BC931,Sheet1!$A$11:$C$1010,3,FALSE)</f>
        <v>#N/A</v>
      </c>
      <c r="BO941" t="e">
        <f>VLOOKUP('Sampling picks'!BD931,Sheet1!$A$11:$C$1010,3,FALSE)</f>
        <v>#N/A</v>
      </c>
      <c r="BP941" t="e">
        <f>VLOOKUP('Sampling picks'!BE931,Sheet1!$A$11:$C$1010,3,FALSE)</f>
        <v>#N/A</v>
      </c>
      <c r="BQ941" t="e">
        <f>VLOOKUP('Sampling picks'!BF931,Sheet1!$A$11:$C$1010,3,FALSE)</f>
        <v>#N/A</v>
      </c>
      <c r="BR941" t="e">
        <f>VLOOKUP('Sampling picks'!BG931,Sheet1!$A$11:$C$1010,3,FALSE)</f>
        <v>#N/A</v>
      </c>
      <c r="BS941" t="e">
        <f>VLOOKUP('Sampling picks'!BH931,Sheet1!$A$11:$C$1010,3,FALSE)</f>
        <v>#N/A</v>
      </c>
      <c r="BT941" t="e">
        <f>VLOOKUP('Sampling picks'!BI931,Sheet1!$A$11:$C$1010,3,FALSE)</f>
        <v>#N/A</v>
      </c>
      <c r="BU941" t="e">
        <f>VLOOKUP('Sampling picks'!BJ931,Sheet1!$A$11:$C$1010,3,FALSE)</f>
        <v>#N/A</v>
      </c>
      <c r="BV941" t="e">
        <f>VLOOKUP('Sampling picks'!BK931,Sheet1!$A$11:$C$1010,3,FALSE)</f>
        <v>#N/A</v>
      </c>
      <c r="BW941" t="e">
        <f>VLOOKUP('Sampling picks'!BL931,Sheet1!$A$11:$C$1010,3,FALSE)</f>
        <v>#N/A</v>
      </c>
      <c r="BX941" t="e">
        <f>VLOOKUP('Sampling picks'!BM931,Sheet1!$A$11:$C$1010,3,FALSE)</f>
        <v>#N/A</v>
      </c>
      <c r="BY941" t="e">
        <f>VLOOKUP('Sampling picks'!BN931,Sheet1!$A$11:$C$1010,3,FALSE)</f>
        <v>#N/A</v>
      </c>
      <c r="BZ941" t="e">
        <f>VLOOKUP('Sampling picks'!BO931,Sheet1!$A$11:$C$1010,3,FALSE)</f>
        <v>#N/A</v>
      </c>
      <c r="CA941" t="e">
        <f>VLOOKUP('Sampling picks'!BP931,Sheet1!$A$11:$C$1010,3,FALSE)</f>
        <v>#N/A</v>
      </c>
      <c r="CB941" t="e">
        <f>VLOOKUP('Sampling picks'!BQ931,Sheet1!$A$11:$C$1010,3,FALSE)</f>
        <v>#N/A</v>
      </c>
      <c r="CC941" t="e">
        <f>VLOOKUP('Sampling picks'!BR931,Sheet1!$A$11:$C$1010,3,FALSE)</f>
        <v>#N/A</v>
      </c>
      <c r="CD941" t="e">
        <f>VLOOKUP('Sampling picks'!BS931,Sheet1!$A$11:$C$1010,3,FALSE)</f>
        <v>#N/A</v>
      </c>
      <c r="CE941" t="e">
        <f>VLOOKUP('Sampling picks'!BT931,Sheet1!$A$11:$C$1010,3,FALSE)</f>
        <v>#N/A</v>
      </c>
      <c r="CF941" t="e">
        <f>VLOOKUP('Sampling picks'!BU931,Sheet1!$A$11:$C$1010,3,FALSE)</f>
        <v>#N/A</v>
      </c>
      <c r="CG941" t="e">
        <f>VLOOKUP('Sampling picks'!BV931,Sheet1!$A$11:$C$1010,3,FALSE)</f>
        <v>#N/A</v>
      </c>
      <c r="CH941" t="e">
        <f>VLOOKUP('Sampling picks'!BW931,Sheet1!$A$11:$C$1010,3,FALSE)</f>
        <v>#N/A</v>
      </c>
      <c r="CI941" t="e">
        <f>VLOOKUP('Sampling picks'!BX931,Sheet1!$A$11:$C$1010,3,FALSE)</f>
        <v>#N/A</v>
      </c>
      <c r="CJ941" t="e">
        <f>VLOOKUP('Sampling picks'!BY931,Sheet1!$A$11:$C$1010,3,FALSE)</f>
        <v>#N/A</v>
      </c>
      <c r="CK941" t="e">
        <f>VLOOKUP('Sampling picks'!BZ931,Sheet1!$A$11:$C$1010,3,FALSE)</f>
        <v>#N/A</v>
      </c>
      <c r="CL941" t="e">
        <f>VLOOKUP('Sampling picks'!CA931,Sheet1!$A$11:$C$1010,3,FALSE)</f>
        <v>#N/A</v>
      </c>
      <c r="CM941" t="e">
        <f>VLOOKUP('Sampling picks'!CB931,Sheet1!$A$11:$C$1010,3,FALSE)</f>
        <v>#N/A</v>
      </c>
      <c r="CN941" t="e">
        <f>VLOOKUP('Sampling picks'!CC931,Sheet1!$A$11:$C$1010,3,FALSE)</f>
        <v>#N/A</v>
      </c>
      <c r="CO941" t="e">
        <f>VLOOKUP('Sampling picks'!CD931,Sheet1!$A$11:$C$1010,3,FALSE)</f>
        <v>#N/A</v>
      </c>
      <c r="CP941" t="e">
        <f>VLOOKUP('Sampling picks'!CE931,Sheet1!$A$11:$C$1010,3,FALSE)</f>
        <v>#N/A</v>
      </c>
      <c r="CQ941" t="e">
        <f>VLOOKUP('Sampling picks'!CF931,Sheet1!$A$11:$C$1010,3,FALSE)</f>
        <v>#N/A</v>
      </c>
      <c r="CR941" t="e">
        <f>VLOOKUP('Sampling picks'!CG931,Sheet1!$A$11:$C$1010,3,FALSE)</f>
        <v>#N/A</v>
      </c>
      <c r="CS941" t="e">
        <f>VLOOKUP('Sampling picks'!CH931,Sheet1!$A$11:$C$1010,3,FALSE)</f>
        <v>#N/A</v>
      </c>
      <c r="CT941" t="e">
        <f>VLOOKUP('Sampling picks'!CI931,Sheet1!$A$11:$C$1010,3,FALSE)</f>
        <v>#N/A</v>
      </c>
      <c r="CU941" t="e">
        <f>VLOOKUP('Sampling picks'!CJ931,Sheet1!$A$11:$C$1010,3,FALSE)</f>
        <v>#N/A</v>
      </c>
      <c r="CV941" t="e">
        <f>VLOOKUP('Sampling picks'!CK931,Sheet1!$A$11:$C$1010,3,FALSE)</f>
        <v>#N/A</v>
      </c>
      <c r="CW941" t="e">
        <f>VLOOKUP('Sampling picks'!CL931,Sheet1!$A$11:$C$1010,3,FALSE)</f>
        <v>#N/A</v>
      </c>
      <c r="CX941" t="e">
        <f>VLOOKUP('Sampling picks'!CM931,Sheet1!$A$11:$C$1010,3,FALSE)</f>
        <v>#N/A</v>
      </c>
      <c r="CY941" t="e">
        <f>VLOOKUP('Sampling picks'!CN931,Sheet1!$A$11:$C$1010,3,FALSE)</f>
        <v>#N/A</v>
      </c>
      <c r="CZ941" t="e">
        <f>VLOOKUP('Sampling picks'!CO931,Sheet1!$A$11:$C$1010,3,FALSE)</f>
        <v>#N/A</v>
      </c>
      <c r="DA941" t="e">
        <f>VLOOKUP('Sampling picks'!CP931,Sheet1!$A$11:$C$1010,3,FALSE)</f>
        <v>#N/A</v>
      </c>
      <c r="DB941" t="e">
        <f>VLOOKUP('Sampling picks'!CQ931,Sheet1!$A$11:$C$1010,3,FALSE)</f>
        <v>#N/A</v>
      </c>
      <c r="DC941" t="e">
        <f>VLOOKUP('Sampling picks'!CR931,Sheet1!$A$11:$C$1010,3,FALSE)</f>
        <v>#N/A</v>
      </c>
      <c r="DD941" t="e">
        <f>VLOOKUP('Sampling picks'!CS931,Sheet1!$A$11:$C$1010,3,FALSE)</f>
        <v>#N/A</v>
      </c>
      <c r="DE941" t="e">
        <f>VLOOKUP('Sampling picks'!CT931,Sheet1!$A$11:$C$1010,3,FALSE)</f>
        <v>#N/A</v>
      </c>
      <c r="DF941" t="e">
        <f>VLOOKUP('Sampling picks'!CU931,Sheet1!$A$11:$C$1010,3,FALSE)</f>
        <v>#N/A</v>
      </c>
      <c r="DG941" t="e">
        <f>VLOOKUP('Sampling picks'!CV931,Sheet1!$A$11:$C$1010,3,FALSE)</f>
        <v>#N/A</v>
      </c>
      <c r="DH941" t="e">
        <f>VLOOKUP('Sampling picks'!CW931,Sheet1!$A$11:$C$1010,3,FALSE)</f>
        <v>#N/A</v>
      </c>
      <c r="DI941" t="e">
        <f>VLOOKUP('Sampling picks'!CX931,Sheet1!$A$11:$C$1010,3,FALSE)</f>
        <v>#N/A</v>
      </c>
      <c r="DJ941" t="e">
        <f>VLOOKUP('Sampling picks'!CY931,Sheet1!$A$11:$C$1010,3,FALSE)</f>
        <v>#N/A</v>
      </c>
    </row>
    <row r="942" spans="1:114" x14ac:dyDescent="0.3">
      <c r="A942">
        <v>932</v>
      </c>
      <c r="B942" s="1">
        <f t="shared" ca="1" si="72"/>
        <v>846</v>
      </c>
      <c r="C942" s="1">
        <f t="shared" ca="1" si="72"/>
        <v>936</v>
      </c>
      <c r="H942" t="str">
        <f t="shared" ca="1" si="73"/>
        <v>reject</v>
      </c>
      <c r="I942">
        <f t="shared" ca="1" si="74"/>
        <v>4.1779570044454539E-3</v>
      </c>
      <c r="J942">
        <f t="shared" ca="1" si="75"/>
        <v>2.6373395685804275</v>
      </c>
      <c r="K942">
        <f t="shared" ca="1" si="76"/>
        <v>883.4</v>
      </c>
      <c r="L942" t="s">
        <v>958</v>
      </c>
      <c r="M942">
        <f ca="1">VLOOKUP('Sampling picks'!B932,Sheet1!$A$11:$C$1010,3,FALSE)</f>
        <v>838</v>
      </c>
      <c r="N942">
        <f ca="1">VLOOKUP('Sampling picks'!C932,Sheet1!$A$11:$C$1010,3,FALSE)</f>
        <v>1097</v>
      </c>
      <c r="O942">
        <f ca="1">VLOOKUP('Sampling picks'!D932,Sheet1!$A$11:$C$1010,3,FALSE)</f>
        <v>820</v>
      </c>
      <c r="P942">
        <f ca="1">VLOOKUP('Sampling picks'!E932,Sheet1!$A$11:$C$1010,3,FALSE)</f>
        <v>790</v>
      </c>
      <c r="Q942">
        <f ca="1">VLOOKUP('Sampling picks'!F932,Sheet1!$A$11:$C$1010,3,FALSE)</f>
        <v>962</v>
      </c>
      <c r="R942">
        <f ca="1">VLOOKUP('Sampling picks'!G932,Sheet1!$A$11:$C$1010,3,FALSE)</f>
        <v>870</v>
      </c>
      <c r="S942">
        <f ca="1">VLOOKUP('Sampling picks'!H932,Sheet1!$A$11:$C$1010,3,FALSE)</f>
        <v>745</v>
      </c>
      <c r="T942">
        <f ca="1">VLOOKUP('Sampling picks'!I932,Sheet1!$A$11:$C$1010,3,FALSE)</f>
        <v>854</v>
      </c>
      <c r="U942">
        <f ca="1">VLOOKUP('Sampling picks'!J932,Sheet1!$A$11:$C$1010,3,FALSE)</f>
        <v>953</v>
      </c>
      <c r="V942">
        <f ca="1">VLOOKUP('Sampling picks'!K932,Sheet1!$A$11:$C$1010,3,FALSE)</f>
        <v>905</v>
      </c>
      <c r="W942" t="e">
        <f>VLOOKUP('Sampling picks'!L932,Sheet1!$A$11:$C$1010,3,FALSE)</f>
        <v>#N/A</v>
      </c>
      <c r="X942" t="e">
        <f>VLOOKUP('Sampling picks'!M932,Sheet1!$A$11:$C$1010,3,FALSE)</f>
        <v>#N/A</v>
      </c>
      <c r="Y942" t="e">
        <f>VLOOKUP('Sampling picks'!N932,Sheet1!$A$11:$C$1010,3,FALSE)</f>
        <v>#N/A</v>
      </c>
      <c r="Z942" t="e">
        <f>VLOOKUP('Sampling picks'!O932,Sheet1!$A$11:$C$1010,3,FALSE)</f>
        <v>#N/A</v>
      </c>
      <c r="AA942" t="e">
        <f>VLOOKUP('Sampling picks'!P932,Sheet1!$A$11:$C$1010,3,FALSE)</f>
        <v>#N/A</v>
      </c>
      <c r="AB942" t="e">
        <f>VLOOKUP('Sampling picks'!Q932,Sheet1!$A$11:$C$1010,3,FALSE)</f>
        <v>#N/A</v>
      </c>
      <c r="AC942" t="e">
        <f>VLOOKUP('Sampling picks'!R932,Sheet1!$A$11:$C$1010,3,FALSE)</f>
        <v>#N/A</v>
      </c>
      <c r="AD942" t="e">
        <f>VLOOKUP('Sampling picks'!S932,Sheet1!$A$11:$C$1010,3,FALSE)</f>
        <v>#N/A</v>
      </c>
      <c r="AE942" t="e">
        <f>VLOOKUP('Sampling picks'!T932,Sheet1!$A$11:$C$1010,3,FALSE)</f>
        <v>#N/A</v>
      </c>
      <c r="AF942" t="e">
        <f>VLOOKUP('Sampling picks'!U932,Sheet1!$A$11:$C$1010,3,FALSE)</f>
        <v>#N/A</v>
      </c>
      <c r="AG942" t="e">
        <f>VLOOKUP('Sampling picks'!V932,Sheet1!$A$11:$C$1010,3,FALSE)</f>
        <v>#N/A</v>
      </c>
      <c r="AH942" t="e">
        <f>VLOOKUP('Sampling picks'!W932,Sheet1!$A$11:$C$1010,3,FALSE)</f>
        <v>#N/A</v>
      </c>
      <c r="AI942" t="e">
        <f>VLOOKUP('Sampling picks'!X932,Sheet1!$A$11:$C$1010,3,FALSE)</f>
        <v>#N/A</v>
      </c>
      <c r="AJ942" t="e">
        <f>VLOOKUP('Sampling picks'!Y932,Sheet1!$A$11:$C$1010,3,FALSE)</f>
        <v>#N/A</v>
      </c>
      <c r="AK942" t="e">
        <f>VLOOKUP('Sampling picks'!Z932,Sheet1!$A$11:$C$1010,3,FALSE)</f>
        <v>#N/A</v>
      </c>
      <c r="AL942" t="e">
        <f>VLOOKUP('Sampling picks'!AA932,Sheet1!$A$11:$C$1010,3,FALSE)</f>
        <v>#N/A</v>
      </c>
      <c r="AM942" t="e">
        <f>VLOOKUP('Sampling picks'!AB932,Sheet1!$A$11:$C$1010,3,FALSE)</f>
        <v>#N/A</v>
      </c>
      <c r="AN942" t="e">
        <f>VLOOKUP('Sampling picks'!AC932,Sheet1!$A$11:$C$1010,3,FALSE)</f>
        <v>#N/A</v>
      </c>
      <c r="AO942" t="e">
        <f>VLOOKUP('Sampling picks'!AD932,Sheet1!$A$11:$C$1010,3,FALSE)</f>
        <v>#N/A</v>
      </c>
      <c r="AP942" t="e">
        <f>VLOOKUP('Sampling picks'!AE932,Sheet1!$A$11:$C$1010,3,FALSE)</f>
        <v>#N/A</v>
      </c>
      <c r="AQ942" t="e">
        <f>VLOOKUP('Sampling picks'!AF932,Sheet1!$A$11:$C$1010,3,FALSE)</f>
        <v>#N/A</v>
      </c>
      <c r="AR942" t="e">
        <f>VLOOKUP('Sampling picks'!AG932,Sheet1!$A$11:$C$1010,3,FALSE)</f>
        <v>#N/A</v>
      </c>
      <c r="AS942" t="e">
        <f>VLOOKUP('Sampling picks'!AH932,Sheet1!$A$11:$C$1010,3,FALSE)</f>
        <v>#N/A</v>
      </c>
      <c r="AT942" t="e">
        <f>VLOOKUP('Sampling picks'!AI932,Sheet1!$A$11:$C$1010,3,FALSE)</f>
        <v>#N/A</v>
      </c>
      <c r="AU942" t="e">
        <f>VLOOKUP('Sampling picks'!AJ932,Sheet1!$A$11:$C$1010,3,FALSE)</f>
        <v>#N/A</v>
      </c>
      <c r="AV942" t="e">
        <f>VLOOKUP('Sampling picks'!AK932,Sheet1!$A$11:$C$1010,3,FALSE)</f>
        <v>#N/A</v>
      </c>
      <c r="AW942" t="e">
        <f>VLOOKUP('Sampling picks'!AL932,Sheet1!$A$11:$C$1010,3,FALSE)</f>
        <v>#N/A</v>
      </c>
      <c r="AX942" t="e">
        <f>VLOOKUP('Sampling picks'!AM932,Sheet1!$A$11:$C$1010,3,FALSE)</f>
        <v>#N/A</v>
      </c>
      <c r="AY942" t="e">
        <f>VLOOKUP('Sampling picks'!AN932,Sheet1!$A$11:$C$1010,3,FALSE)</f>
        <v>#N/A</v>
      </c>
      <c r="AZ942" t="e">
        <f>VLOOKUP('Sampling picks'!AO932,Sheet1!$A$11:$C$1010,3,FALSE)</f>
        <v>#N/A</v>
      </c>
      <c r="BA942" t="e">
        <f>VLOOKUP('Sampling picks'!AP932,Sheet1!$A$11:$C$1010,3,FALSE)</f>
        <v>#N/A</v>
      </c>
      <c r="BB942" t="e">
        <f>VLOOKUP('Sampling picks'!AQ932,Sheet1!$A$11:$C$1010,3,FALSE)</f>
        <v>#N/A</v>
      </c>
      <c r="BC942" t="e">
        <f>VLOOKUP('Sampling picks'!AR932,Sheet1!$A$11:$C$1010,3,FALSE)</f>
        <v>#N/A</v>
      </c>
      <c r="BD942" t="e">
        <f>VLOOKUP('Sampling picks'!AS932,Sheet1!$A$11:$C$1010,3,FALSE)</f>
        <v>#N/A</v>
      </c>
      <c r="BE942" t="e">
        <f>VLOOKUP('Sampling picks'!AT932,Sheet1!$A$11:$C$1010,3,FALSE)</f>
        <v>#N/A</v>
      </c>
      <c r="BF942" t="e">
        <f>VLOOKUP('Sampling picks'!AU932,Sheet1!$A$11:$C$1010,3,FALSE)</f>
        <v>#N/A</v>
      </c>
      <c r="BG942" t="e">
        <f>VLOOKUP('Sampling picks'!AV932,Sheet1!$A$11:$C$1010,3,FALSE)</f>
        <v>#N/A</v>
      </c>
      <c r="BH942" t="e">
        <f>VLOOKUP('Sampling picks'!AW932,Sheet1!$A$11:$C$1010,3,FALSE)</f>
        <v>#N/A</v>
      </c>
      <c r="BI942" t="e">
        <f>VLOOKUP('Sampling picks'!AX932,Sheet1!$A$11:$C$1010,3,FALSE)</f>
        <v>#N/A</v>
      </c>
      <c r="BJ942" t="e">
        <f>VLOOKUP('Sampling picks'!AY932,Sheet1!$A$11:$C$1010,3,FALSE)</f>
        <v>#N/A</v>
      </c>
      <c r="BK942" t="e">
        <f>VLOOKUP('Sampling picks'!AZ932,Sheet1!$A$11:$C$1010,3,FALSE)</f>
        <v>#N/A</v>
      </c>
      <c r="BL942" t="e">
        <f>VLOOKUP('Sampling picks'!BA932,Sheet1!$A$11:$C$1010,3,FALSE)</f>
        <v>#N/A</v>
      </c>
      <c r="BM942" t="e">
        <f>VLOOKUP('Sampling picks'!BB932,Sheet1!$A$11:$C$1010,3,FALSE)</f>
        <v>#N/A</v>
      </c>
      <c r="BN942" t="e">
        <f>VLOOKUP('Sampling picks'!BC932,Sheet1!$A$11:$C$1010,3,FALSE)</f>
        <v>#N/A</v>
      </c>
      <c r="BO942" t="e">
        <f>VLOOKUP('Sampling picks'!BD932,Sheet1!$A$11:$C$1010,3,FALSE)</f>
        <v>#N/A</v>
      </c>
      <c r="BP942" t="e">
        <f>VLOOKUP('Sampling picks'!BE932,Sheet1!$A$11:$C$1010,3,FALSE)</f>
        <v>#N/A</v>
      </c>
      <c r="BQ942" t="e">
        <f>VLOOKUP('Sampling picks'!BF932,Sheet1!$A$11:$C$1010,3,FALSE)</f>
        <v>#N/A</v>
      </c>
      <c r="BR942" t="e">
        <f>VLOOKUP('Sampling picks'!BG932,Sheet1!$A$11:$C$1010,3,FALSE)</f>
        <v>#N/A</v>
      </c>
      <c r="BS942" t="e">
        <f>VLOOKUP('Sampling picks'!BH932,Sheet1!$A$11:$C$1010,3,FALSE)</f>
        <v>#N/A</v>
      </c>
      <c r="BT942" t="e">
        <f>VLOOKUP('Sampling picks'!BI932,Sheet1!$A$11:$C$1010,3,FALSE)</f>
        <v>#N/A</v>
      </c>
      <c r="BU942" t="e">
        <f>VLOOKUP('Sampling picks'!BJ932,Sheet1!$A$11:$C$1010,3,FALSE)</f>
        <v>#N/A</v>
      </c>
      <c r="BV942" t="e">
        <f>VLOOKUP('Sampling picks'!BK932,Sheet1!$A$11:$C$1010,3,FALSE)</f>
        <v>#N/A</v>
      </c>
      <c r="BW942" t="e">
        <f>VLOOKUP('Sampling picks'!BL932,Sheet1!$A$11:$C$1010,3,FALSE)</f>
        <v>#N/A</v>
      </c>
      <c r="BX942" t="e">
        <f>VLOOKUP('Sampling picks'!BM932,Sheet1!$A$11:$C$1010,3,FALSE)</f>
        <v>#N/A</v>
      </c>
      <c r="BY942" t="e">
        <f>VLOOKUP('Sampling picks'!BN932,Sheet1!$A$11:$C$1010,3,FALSE)</f>
        <v>#N/A</v>
      </c>
      <c r="BZ942" t="e">
        <f>VLOOKUP('Sampling picks'!BO932,Sheet1!$A$11:$C$1010,3,FALSE)</f>
        <v>#N/A</v>
      </c>
      <c r="CA942" t="e">
        <f>VLOOKUP('Sampling picks'!BP932,Sheet1!$A$11:$C$1010,3,FALSE)</f>
        <v>#N/A</v>
      </c>
      <c r="CB942" t="e">
        <f>VLOOKUP('Sampling picks'!BQ932,Sheet1!$A$11:$C$1010,3,FALSE)</f>
        <v>#N/A</v>
      </c>
      <c r="CC942" t="e">
        <f>VLOOKUP('Sampling picks'!BR932,Sheet1!$A$11:$C$1010,3,FALSE)</f>
        <v>#N/A</v>
      </c>
      <c r="CD942" t="e">
        <f>VLOOKUP('Sampling picks'!BS932,Sheet1!$A$11:$C$1010,3,FALSE)</f>
        <v>#N/A</v>
      </c>
      <c r="CE942" t="e">
        <f>VLOOKUP('Sampling picks'!BT932,Sheet1!$A$11:$C$1010,3,FALSE)</f>
        <v>#N/A</v>
      </c>
      <c r="CF942" t="e">
        <f>VLOOKUP('Sampling picks'!BU932,Sheet1!$A$11:$C$1010,3,FALSE)</f>
        <v>#N/A</v>
      </c>
      <c r="CG942" t="e">
        <f>VLOOKUP('Sampling picks'!BV932,Sheet1!$A$11:$C$1010,3,FALSE)</f>
        <v>#N/A</v>
      </c>
      <c r="CH942" t="e">
        <f>VLOOKUP('Sampling picks'!BW932,Sheet1!$A$11:$C$1010,3,FALSE)</f>
        <v>#N/A</v>
      </c>
      <c r="CI942" t="e">
        <f>VLOOKUP('Sampling picks'!BX932,Sheet1!$A$11:$C$1010,3,FALSE)</f>
        <v>#N/A</v>
      </c>
      <c r="CJ942" t="e">
        <f>VLOOKUP('Sampling picks'!BY932,Sheet1!$A$11:$C$1010,3,FALSE)</f>
        <v>#N/A</v>
      </c>
      <c r="CK942" t="e">
        <f>VLOOKUP('Sampling picks'!BZ932,Sheet1!$A$11:$C$1010,3,FALSE)</f>
        <v>#N/A</v>
      </c>
      <c r="CL942" t="e">
        <f>VLOOKUP('Sampling picks'!CA932,Sheet1!$A$11:$C$1010,3,FALSE)</f>
        <v>#N/A</v>
      </c>
      <c r="CM942" t="e">
        <f>VLOOKUP('Sampling picks'!CB932,Sheet1!$A$11:$C$1010,3,FALSE)</f>
        <v>#N/A</v>
      </c>
      <c r="CN942" t="e">
        <f>VLOOKUP('Sampling picks'!CC932,Sheet1!$A$11:$C$1010,3,FALSE)</f>
        <v>#N/A</v>
      </c>
      <c r="CO942" t="e">
        <f>VLOOKUP('Sampling picks'!CD932,Sheet1!$A$11:$C$1010,3,FALSE)</f>
        <v>#N/A</v>
      </c>
      <c r="CP942" t="e">
        <f>VLOOKUP('Sampling picks'!CE932,Sheet1!$A$11:$C$1010,3,FALSE)</f>
        <v>#N/A</v>
      </c>
      <c r="CQ942" t="e">
        <f>VLOOKUP('Sampling picks'!CF932,Sheet1!$A$11:$C$1010,3,FALSE)</f>
        <v>#N/A</v>
      </c>
      <c r="CR942" t="e">
        <f>VLOOKUP('Sampling picks'!CG932,Sheet1!$A$11:$C$1010,3,FALSE)</f>
        <v>#N/A</v>
      </c>
      <c r="CS942" t="e">
        <f>VLOOKUP('Sampling picks'!CH932,Sheet1!$A$11:$C$1010,3,FALSE)</f>
        <v>#N/A</v>
      </c>
      <c r="CT942" t="e">
        <f>VLOOKUP('Sampling picks'!CI932,Sheet1!$A$11:$C$1010,3,FALSE)</f>
        <v>#N/A</v>
      </c>
      <c r="CU942" t="e">
        <f>VLOOKUP('Sampling picks'!CJ932,Sheet1!$A$11:$C$1010,3,FALSE)</f>
        <v>#N/A</v>
      </c>
      <c r="CV942" t="e">
        <f>VLOOKUP('Sampling picks'!CK932,Sheet1!$A$11:$C$1010,3,FALSE)</f>
        <v>#N/A</v>
      </c>
      <c r="CW942" t="e">
        <f>VLOOKUP('Sampling picks'!CL932,Sheet1!$A$11:$C$1010,3,FALSE)</f>
        <v>#N/A</v>
      </c>
      <c r="CX942" t="e">
        <f>VLOOKUP('Sampling picks'!CM932,Sheet1!$A$11:$C$1010,3,FALSE)</f>
        <v>#N/A</v>
      </c>
      <c r="CY942" t="e">
        <f>VLOOKUP('Sampling picks'!CN932,Sheet1!$A$11:$C$1010,3,FALSE)</f>
        <v>#N/A</v>
      </c>
      <c r="CZ942" t="e">
        <f>VLOOKUP('Sampling picks'!CO932,Sheet1!$A$11:$C$1010,3,FALSE)</f>
        <v>#N/A</v>
      </c>
      <c r="DA942" t="e">
        <f>VLOOKUP('Sampling picks'!CP932,Sheet1!$A$11:$C$1010,3,FALSE)</f>
        <v>#N/A</v>
      </c>
      <c r="DB942" t="e">
        <f>VLOOKUP('Sampling picks'!CQ932,Sheet1!$A$11:$C$1010,3,FALSE)</f>
        <v>#N/A</v>
      </c>
      <c r="DC942" t="e">
        <f>VLOOKUP('Sampling picks'!CR932,Sheet1!$A$11:$C$1010,3,FALSE)</f>
        <v>#N/A</v>
      </c>
      <c r="DD942" t="e">
        <f>VLOOKUP('Sampling picks'!CS932,Sheet1!$A$11:$C$1010,3,FALSE)</f>
        <v>#N/A</v>
      </c>
      <c r="DE942" t="e">
        <f>VLOOKUP('Sampling picks'!CT932,Sheet1!$A$11:$C$1010,3,FALSE)</f>
        <v>#N/A</v>
      </c>
      <c r="DF942" t="e">
        <f>VLOOKUP('Sampling picks'!CU932,Sheet1!$A$11:$C$1010,3,FALSE)</f>
        <v>#N/A</v>
      </c>
      <c r="DG942" t="e">
        <f>VLOOKUP('Sampling picks'!CV932,Sheet1!$A$11:$C$1010,3,FALSE)</f>
        <v>#N/A</v>
      </c>
      <c r="DH942" t="e">
        <f>VLOOKUP('Sampling picks'!CW932,Sheet1!$A$11:$C$1010,3,FALSE)</f>
        <v>#N/A</v>
      </c>
      <c r="DI942" t="e">
        <f>VLOOKUP('Sampling picks'!CX932,Sheet1!$A$11:$C$1010,3,FALSE)</f>
        <v>#N/A</v>
      </c>
      <c r="DJ942" t="e">
        <f>VLOOKUP('Sampling picks'!CY932,Sheet1!$A$11:$C$1010,3,FALSE)</f>
        <v>#N/A</v>
      </c>
    </row>
    <row r="943" spans="1:114" x14ac:dyDescent="0.3">
      <c r="A943">
        <v>933</v>
      </c>
      <c r="B943" s="1">
        <f t="shared" ca="1" si="72"/>
        <v>898</v>
      </c>
      <c r="C943" s="1">
        <f t="shared" ca="1" si="72"/>
        <v>876</v>
      </c>
      <c r="H943" t="str">
        <f t="shared" ca="1" si="73"/>
        <v>do not reject</v>
      </c>
      <c r="I943">
        <f t="shared" ca="1" si="74"/>
        <v>0.13013126346924597</v>
      </c>
      <c r="J943">
        <f t="shared" ca="1" si="75"/>
        <v>1.1257708470199439</v>
      </c>
      <c r="K943">
        <f t="shared" ca="1" si="76"/>
        <v>835.6</v>
      </c>
      <c r="L943" t="s">
        <v>959</v>
      </c>
      <c r="M943">
        <f ca="1">VLOOKUP('Sampling picks'!B933,Sheet1!$A$11:$C$1010,3,FALSE)</f>
        <v>962</v>
      </c>
      <c r="N943">
        <f ca="1">VLOOKUP('Sampling picks'!C933,Sheet1!$A$11:$C$1010,3,FALSE)</f>
        <v>796</v>
      </c>
      <c r="O943">
        <f ca="1">VLOOKUP('Sampling picks'!D933,Sheet1!$A$11:$C$1010,3,FALSE)</f>
        <v>765</v>
      </c>
      <c r="P943">
        <f ca="1">VLOOKUP('Sampling picks'!E933,Sheet1!$A$11:$C$1010,3,FALSE)</f>
        <v>878</v>
      </c>
      <c r="Q943">
        <f ca="1">VLOOKUP('Sampling picks'!F933,Sheet1!$A$11:$C$1010,3,FALSE)</f>
        <v>765</v>
      </c>
      <c r="R943">
        <f ca="1">VLOOKUP('Sampling picks'!G933,Sheet1!$A$11:$C$1010,3,FALSE)</f>
        <v>862</v>
      </c>
      <c r="S943">
        <f ca="1">VLOOKUP('Sampling picks'!H933,Sheet1!$A$11:$C$1010,3,FALSE)</f>
        <v>760</v>
      </c>
      <c r="T943">
        <f ca="1">VLOOKUP('Sampling picks'!I933,Sheet1!$A$11:$C$1010,3,FALSE)</f>
        <v>968</v>
      </c>
      <c r="U943">
        <f ca="1">VLOOKUP('Sampling picks'!J933,Sheet1!$A$11:$C$1010,3,FALSE)</f>
        <v>802</v>
      </c>
      <c r="V943">
        <f ca="1">VLOOKUP('Sampling picks'!K933,Sheet1!$A$11:$C$1010,3,FALSE)</f>
        <v>798</v>
      </c>
      <c r="W943" t="e">
        <f>VLOOKUP('Sampling picks'!L933,Sheet1!$A$11:$C$1010,3,FALSE)</f>
        <v>#N/A</v>
      </c>
      <c r="X943" t="e">
        <f>VLOOKUP('Sampling picks'!M933,Sheet1!$A$11:$C$1010,3,FALSE)</f>
        <v>#N/A</v>
      </c>
      <c r="Y943" t="e">
        <f>VLOOKUP('Sampling picks'!N933,Sheet1!$A$11:$C$1010,3,FALSE)</f>
        <v>#N/A</v>
      </c>
      <c r="Z943" t="e">
        <f>VLOOKUP('Sampling picks'!O933,Sheet1!$A$11:$C$1010,3,FALSE)</f>
        <v>#N/A</v>
      </c>
      <c r="AA943" t="e">
        <f>VLOOKUP('Sampling picks'!P933,Sheet1!$A$11:$C$1010,3,FALSE)</f>
        <v>#N/A</v>
      </c>
      <c r="AB943" t="e">
        <f>VLOOKUP('Sampling picks'!Q933,Sheet1!$A$11:$C$1010,3,FALSE)</f>
        <v>#N/A</v>
      </c>
      <c r="AC943" t="e">
        <f>VLOOKUP('Sampling picks'!R933,Sheet1!$A$11:$C$1010,3,FALSE)</f>
        <v>#N/A</v>
      </c>
      <c r="AD943" t="e">
        <f>VLOOKUP('Sampling picks'!S933,Sheet1!$A$11:$C$1010,3,FALSE)</f>
        <v>#N/A</v>
      </c>
      <c r="AE943" t="e">
        <f>VLOOKUP('Sampling picks'!T933,Sheet1!$A$11:$C$1010,3,FALSE)</f>
        <v>#N/A</v>
      </c>
      <c r="AF943" t="e">
        <f>VLOOKUP('Sampling picks'!U933,Sheet1!$A$11:$C$1010,3,FALSE)</f>
        <v>#N/A</v>
      </c>
      <c r="AG943" t="e">
        <f>VLOOKUP('Sampling picks'!V933,Sheet1!$A$11:$C$1010,3,FALSE)</f>
        <v>#N/A</v>
      </c>
      <c r="AH943" t="e">
        <f>VLOOKUP('Sampling picks'!W933,Sheet1!$A$11:$C$1010,3,FALSE)</f>
        <v>#N/A</v>
      </c>
      <c r="AI943" t="e">
        <f>VLOOKUP('Sampling picks'!X933,Sheet1!$A$11:$C$1010,3,FALSE)</f>
        <v>#N/A</v>
      </c>
      <c r="AJ943" t="e">
        <f>VLOOKUP('Sampling picks'!Y933,Sheet1!$A$11:$C$1010,3,FALSE)</f>
        <v>#N/A</v>
      </c>
      <c r="AK943" t="e">
        <f>VLOOKUP('Sampling picks'!Z933,Sheet1!$A$11:$C$1010,3,FALSE)</f>
        <v>#N/A</v>
      </c>
      <c r="AL943" t="e">
        <f>VLOOKUP('Sampling picks'!AA933,Sheet1!$A$11:$C$1010,3,FALSE)</f>
        <v>#N/A</v>
      </c>
      <c r="AM943" t="e">
        <f>VLOOKUP('Sampling picks'!AB933,Sheet1!$A$11:$C$1010,3,FALSE)</f>
        <v>#N/A</v>
      </c>
      <c r="AN943" t="e">
        <f>VLOOKUP('Sampling picks'!AC933,Sheet1!$A$11:$C$1010,3,FALSE)</f>
        <v>#N/A</v>
      </c>
      <c r="AO943" t="e">
        <f>VLOOKUP('Sampling picks'!AD933,Sheet1!$A$11:$C$1010,3,FALSE)</f>
        <v>#N/A</v>
      </c>
      <c r="AP943" t="e">
        <f>VLOOKUP('Sampling picks'!AE933,Sheet1!$A$11:$C$1010,3,FALSE)</f>
        <v>#N/A</v>
      </c>
      <c r="AQ943" t="e">
        <f>VLOOKUP('Sampling picks'!AF933,Sheet1!$A$11:$C$1010,3,FALSE)</f>
        <v>#N/A</v>
      </c>
      <c r="AR943" t="e">
        <f>VLOOKUP('Sampling picks'!AG933,Sheet1!$A$11:$C$1010,3,FALSE)</f>
        <v>#N/A</v>
      </c>
      <c r="AS943" t="e">
        <f>VLOOKUP('Sampling picks'!AH933,Sheet1!$A$11:$C$1010,3,FALSE)</f>
        <v>#N/A</v>
      </c>
      <c r="AT943" t="e">
        <f>VLOOKUP('Sampling picks'!AI933,Sheet1!$A$11:$C$1010,3,FALSE)</f>
        <v>#N/A</v>
      </c>
      <c r="AU943" t="e">
        <f>VLOOKUP('Sampling picks'!AJ933,Sheet1!$A$11:$C$1010,3,FALSE)</f>
        <v>#N/A</v>
      </c>
      <c r="AV943" t="e">
        <f>VLOOKUP('Sampling picks'!AK933,Sheet1!$A$11:$C$1010,3,FALSE)</f>
        <v>#N/A</v>
      </c>
      <c r="AW943" t="e">
        <f>VLOOKUP('Sampling picks'!AL933,Sheet1!$A$11:$C$1010,3,FALSE)</f>
        <v>#N/A</v>
      </c>
      <c r="AX943" t="e">
        <f>VLOOKUP('Sampling picks'!AM933,Sheet1!$A$11:$C$1010,3,FALSE)</f>
        <v>#N/A</v>
      </c>
      <c r="AY943" t="e">
        <f>VLOOKUP('Sampling picks'!AN933,Sheet1!$A$11:$C$1010,3,FALSE)</f>
        <v>#N/A</v>
      </c>
      <c r="AZ943" t="e">
        <f>VLOOKUP('Sampling picks'!AO933,Sheet1!$A$11:$C$1010,3,FALSE)</f>
        <v>#N/A</v>
      </c>
      <c r="BA943" t="e">
        <f>VLOOKUP('Sampling picks'!AP933,Sheet1!$A$11:$C$1010,3,FALSE)</f>
        <v>#N/A</v>
      </c>
      <c r="BB943" t="e">
        <f>VLOOKUP('Sampling picks'!AQ933,Sheet1!$A$11:$C$1010,3,FALSE)</f>
        <v>#N/A</v>
      </c>
      <c r="BC943" t="e">
        <f>VLOOKUP('Sampling picks'!AR933,Sheet1!$A$11:$C$1010,3,FALSE)</f>
        <v>#N/A</v>
      </c>
      <c r="BD943" t="e">
        <f>VLOOKUP('Sampling picks'!AS933,Sheet1!$A$11:$C$1010,3,FALSE)</f>
        <v>#N/A</v>
      </c>
      <c r="BE943" t="e">
        <f>VLOOKUP('Sampling picks'!AT933,Sheet1!$A$11:$C$1010,3,FALSE)</f>
        <v>#N/A</v>
      </c>
      <c r="BF943" t="e">
        <f>VLOOKUP('Sampling picks'!AU933,Sheet1!$A$11:$C$1010,3,FALSE)</f>
        <v>#N/A</v>
      </c>
      <c r="BG943" t="e">
        <f>VLOOKUP('Sampling picks'!AV933,Sheet1!$A$11:$C$1010,3,FALSE)</f>
        <v>#N/A</v>
      </c>
      <c r="BH943" t="e">
        <f>VLOOKUP('Sampling picks'!AW933,Sheet1!$A$11:$C$1010,3,FALSE)</f>
        <v>#N/A</v>
      </c>
      <c r="BI943" t="e">
        <f>VLOOKUP('Sampling picks'!AX933,Sheet1!$A$11:$C$1010,3,FALSE)</f>
        <v>#N/A</v>
      </c>
      <c r="BJ943" t="e">
        <f>VLOOKUP('Sampling picks'!AY933,Sheet1!$A$11:$C$1010,3,FALSE)</f>
        <v>#N/A</v>
      </c>
      <c r="BK943" t="e">
        <f>VLOOKUP('Sampling picks'!AZ933,Sheet1!$A$11:$C$1010,3,FALSE)</f>
        <v>#N/A</v>
      </c>
      <c r="BL943" t="e">
        <f>VLOOKUP('Sampling picks'!BA933,Sheet1!$A$11:$C$1010,3,FALSE)</f>
        <v>#N/A</v>
      </c>
      <c r="BM943" t="e">
        <f>VLOOKUP('Sampling picks'!BB933,Sheet1!$A$11:$C$1010,3,FALSE)</f>
        <v>#N/A</v>
      </c>
      <c r="BN943" t="e">
        <f>VLOOKUP('Sampling picks'!BC933,Sheet1!$A$11:$C$1010,3,FALSE)</f>
        <v>#N/A</v>
      </c>
      <c r="BO943" t="e">
        <f>VLOOKUP('Sampling picks'!BD933,Sheet1!$A$11:$C$1010,3,FALSE)</f>
        <v>#N/A</v>
      </c>
      <c r="BP943" t="e">
        <f>VLOOKUP('Sampling picks'!BE933,Sheet1!$A$11:$C$1010,3,FALSE)</f>
        <v>#N/A</v>
      </c>
      <c r="BQ943" t="e">
        <f>VLOOKUP('Sampling picks'!BF933,Sheet1!$A$11:$C$1010,3,FALSE)</f>
        <v>#N/A</v>
      </c>
      <c r="BR943" t="e">
        <f>VLOOKUP('Sampling picks'!BG933,Sheet1!$A$11:$C$1010,3,FALSE)</f>
        <v>#N/A</v>
      </c>
      <c r="BS943" t="e">
        <f>VLOOKUP('Sampling picks'!BH933,Sheet1!$A$11:$C$1010,3,FALSE)</f>
        <v>#N/A</v>
      </c>
      <c r="BT943" t="e">
        <f>VLOOKUP('Sampling picks'!BI933,Sheet1!$A$11:$C$1010,3,FALSE)</f>
        <v>#N/A</v>
      </c>
      <c r="BU943" t="e">
        <f>VLOOKUP('Sampling picks'!BJ933,Sheet1!$A$11:$C$1010,3,FALSE)</f>
        <v>#N/A</v>
      </c>
      <c r="BV943" t="e">
        <f>VLOOKUP('Sampling picks'!BK933,Sheet1!$A$11:$C$1010,3,FALSE)</f>
        <v>#N/A</v>
      </c>
      <c r="BW943" t="e">
        <f>VLOOKUP('Sampling picks'!BL933,Sheet1!$A$11:$C$1010,3,FALSE)</f>
        <v>#N/A</v>
      </c>
      <c r="BX943" t="e">
        <f>VLOOKUP('Sampling picks'!BM933,Sheet1!$A$11:$C$1010,3,FALSE)</f>
        <v>#N/A</v>
      </c>
      <c r="BY943" t="e">
        <f>VLOOKUP('Sampling picks'!BN933,Sheet1!$A$11:$C$1010,3,FALSE)</f>
        <v>#N/A</v>
      </c>
      <c r="BZ943" t="e">
        <f>VLOOKUP('Sampling picks'!BO933,Sheet1!$A$11:$C$1010,3,FALSE)</f>
        <v>#N/A</v>
      </c>
      <c r="CA943" t="e">
        <f>VLOOKUP('Sampling picks'!BP933,Sheet1!$A$11:$C$1010,3,FALSE)</f>
        <v>#N/A</v>
      </c>
      <c r="CB943" t="e">
        <f>VLOOKUP('Sampling picks'!BQ933,Sheet1!$A$11:$C$1010,3,FALSE)</f>
        <v>#N/A</v>
      </c>
      <c r="CC943" t="e">
        <f>VLOOKUP('Sampling picks'!BR933,Sheet1!$A$11:$C$1010,3,FALSE)</f>
        <v>#N/A</v>
      </c>
      <c r="CD943" t="e">
        <f>VLOOKUP('Sampling picks'!BS933,Sheet1!$A$11:$C$1010,3,FALSE)</f>
        <v>#N/A</v>
      </c>
      <c r="CE943" t="e">
        <f>VLOOKUP('Sampling picks'!BT933,Sheet1!$A$11:$C$1010,3,FALSE)</f>
        <v>#N/A</v>
      </c>
      <c r="CF943" t="e">
        <f>VLOOKUP('Sampling picks'!BU933,Sheet1!$A$11:$C$1010,3,FALSE)</f>
        <v>#N/A</v>
      </c>
      <c r="CG943" t="e">
        <f>VLOOKUP('Sampling picks'!BV933,Sheet1!$A$11:$C$1010,3,FALSE)</f>
        <v>#N/A</v>
      </c>
      <c r="CH943" t="e">
        <f>VLOOKUP('Sampling picks'!BW933,Sheet1!$A$11:$C$1010,3,FALSE)</f>
        <v>#N/A</v>
      </c>
      <c r="CI943" t="e">
        <f>VLOOKUP('Sampling picks'!BX933,Sheet1!$A$11:$C$1010,3,FALSE)</f>
        <v>#N/A</v>
      </c>
      <c r="CJ943" t="e">
        <f>VLOOKUP('Sampling picks'!BY933,Sheet1!$A$11:$C$1010,3,FALSE)</f>
        <v>#N/A</v>
      </c>
      <c r="CK943" t="e">
        <f>VLOOKUP('Sampling picks'!BZ933,Sheet1!$A$11:$C$1010,3,FALSE)</f>
        <v>#N/A</v>
      </c>
      <c r="CL943" t="e">
        <f>VLOOKUP('Sampling picks'!CA933,Sheet1!$A$11:$C$1010,3,FALSE)</f>
        <v>#N/A</v>
      </c>
      <c r="CM943" t="e">
        <f>VLOOKUP('Sampling picks'!CB933,Sheet1!$A$11:$C$1010,3,FALSE)</f>
        <v>#N/A</v>
      </c>
      <c r="CN943" t="e">
        <f>VLOOKUP('Sampling picks'!CC933,Sheet1!$A$11:$C$1010,3,FALSE)</f>
        <v>#N/A</v>
      </c>
      <c r="CO943" t="e">
        <f>VLOOKUP('Sampling picks'!CD933,Sheet1!$A$11:$C$1010,3,FALSE)</f>
        <v>#N/A</v>
      </c>
      <c r="CP943" t="e">
        <f>VLOOKUP('Sampling picks'!CE933,Sheet1!$A$11:$C$1010,3,FALSE)</f>
        <v>#N/A</v>
      </c>
      <c r="CQ943" t="e">
        <f>VLOOKUP('Sampling picks'!CF933,Sheet1!$A$11:$C$1010,3,FALSE)</f>
        <v>#N/A</v>
      </c>
      <c r="CR943" t="e">
        <f>VLOOKUP('Sampling picks'!CG933,Sheet1!$A$11:$C$1010,3,FALSE)</f>
        <v>#N/A</v>
      </c>
      <c r="CS943" t="e">
        <f>VLOOKUP('Sampling picks'!CH933,Sheet1!$A$11:$C$1010,3,FALSE)</f>
        <v>#N/A</v>
      </c>
      <c r="CT943" t="e">
        <f>VLOOKUP('Sampling picks'!CI933,Sheet1!$A$11:$C$1010,3,FALSE)</f>
        <v>#N/A</v>
      </c>
      <c r="CU943" t="e">
        <f>VLOOKUP('Sampling picks'!CJ933,Sheet1!$A$11:$C$1010,3,FALSE)</f>
        <v>#N/A</v>
      </c>
      <c r="CV943" t="e">
        <f>VLOOKUP('Sampling picks'!CK933,Sheet1!$A$11:$C$1010,3,FALSE)</f>
        <v>#N/A</v>
      </c>
      <c r="CW943" t="e">
        <f>VLOOKUP('Sampling picks'!CL933,Sheet1!$A$11:$C$1010,3,FALSE)</f>
        <v>#N/A</v>
      </c>
      <c r="CX943" t="e">
        <f>VLOOKUP('Sampling picks'!CM933,Sheet1!$A$11:$C$1010,3,FALSE)</f>
        <v>#N/A</v>
      </c>
      <c r="CY943" t="e">
        <f>VLOOKUP('Sampling picks'!CN933,Sheet1!$A$11:$C$1010,3,FALSE)</f>
        <v>#N/A</v>
      </c>
      <c r="CZ943" t="e">
        <f>VLOOKUP('Sampling picks'!CO933,Sheet1!$A$11:$C$1010,3,FALSE)</f>
        <v>#N/A</v>
      </c>
      <c r="DA943" t="e">
        <f>VLOOKUP('Sampling picks'!CP933,Sheet1!$A$11:$C$1010,3,FALSE)</f>
        <v>#N/A</v>
      </c>
      <c r="DB943" t="e">
        <f>VLOOKUP('Sampling picks'!CQ933,Sheet1!$A$11:$C$1010,3,FALSE)</f>
        <v>#N/A</v>
      </c>
      <c r="DC943" t="e">
        <f>VLOOKUP('Sampling picks'!CR933,Sheet1!$A$11:$C$1010,3,FALSE)</f>
        <v>#N/A</v>
      </c>
      <c r="DD943" t="e">
        <f>VLOOKUP('Sampling picks'!CS933,Sheet1!$A$11:$C$1010,3,FALSE)</f>
        <v>#N/A</v>
      </c>
      <c r="DE943" t="e">
        <f>VLOOKUP('Sampling picks'!CT933,Sheet1!$A$11:$C$1010,3,FALSE)</f>
        <v>#N/A</v>
      </c>
      <c r="DF943" t="e">
        <f>VLOOKUP('Sampling picks'!CU933,Sheet1!$A$11:$C$1010,3,FALSE)</f>
        <v>#N/A</v>
      </c>
      <c r="DG943" t="e">
        <f>VLOOKUP('Sampling picks'!CV933,Sheet1!$A$11:$C$1010,3,FALSE)</f>
        <v>#N/A</v>
      </c>
      <c r="DH943" t="e">
        <f>VLOOKUP('Sampling picks'!CW933,Sheet1!$A$11:$C$1010,3,FALSE)</f>
        <v>#N/A</v>
      </c>
      <c r="DI943" t="e">
        <f>VLOOKUP('Sampling picks'!CX933,Sheet1!$A$11:$C$1010,3,FALSE)</f>
        <v>#N/A</v>
      </c>
      <c r="DJ943" t="e">
        <f>VLOOKUP('Sampling picks'!CY933,Sheet1!$A$11:$C$1010,3,FALSE)</f>
        <v>#N/A</v>
      </c>
    </row>
    <row r="944" spans="1:114" x14ac:dyDescent="0.3">
      <c r="A944">
        <v>934</v>
      </c>
      <c r="B944" s="1">
        <f t="shared" ca="1" si="72"/>
        <v>838</v>
      </c>
      <c r="C944" s="1">
        <f t="shared" ca="1" si="72"/>
        <v>874</v>
      </c>
      <c r="H944" t="str">
        <f t="shared" ca="1" si="73"/>
        <v>reject</v>
      </c>
      <c r="I944">
        <f t="shared" ca="1" si="74"/>
        <v>5.9497848492584327E-2</v>
      </c>
      <c r="J944">
        <f t="shared" ca="1" si="75"/>
        <v>1.5590028864630097</v>
      </c>
      <c r="K944">
        <f t="shared" ca="1" si="76"/>
        <v>849.3</v>
      </c>
      <c r="L944" t="s">
        <v>960</v>
      </c>
      <c r="M944">
        <f ca="1">VLOOKUP('Sampling picks'!B934,Sheet1!$A$11:$C$1010,3,FALSE)</f>
        <v>821</v>
      </c>
      <c r="N944">
        <f ca="1">VLOOKUP('Sampling picks'!C934,Sheet1!$A$11:$C$1010,3,FALSE)</f>
        <v>916</v>
      </c>
      <c r="O944">
        <f ca="1">VLOOKUP('Sampling picks'!D934,Sheet1!$A$11:$C$1010,3,FALSE)</f>
        <v>855</v>
      </c>
      <c r="P944">
        <f ca="1">VLOOKUP('Sampling picks'!E934,Sheet1!$A$11:$C$1010,3,FALSE)</f>
        <v>1050</v>
      </c>
      <c r="Q944">
        <f ca="1">VLOOKUP('Sampling picks'!F934,Sheet1!$A$11:$C$1010,3,FALSE)</f>
        <v>805</v>
      </c>
      <c r="R944">
        <f ca="1">VLOOKUP('Sampling picks'!G934,Sheet1!$A$11:$C$1010,3,FALSE)</f>
        <v>922</v>
      </c>
      <c r="S944">
        <f ca="1">VLOOKUP('Sampling picks'!H934,Sheet1!$A$11:$C$1010,3,FALSE)</f>
        <v>770</v>
      </c>
      <c r="T944">
        <f ca="1">VLOOKUP('Sampling picks'!I934,Sheet1!$A$11:$C$1010,3,FALSE)</f>
        <v>863</v>
      </c>
      <c r="U944">
        <f ca="1">VLOOKUP('Sampling picks'!J934,Sheet1!$A$11:$C$1010,3,FALSE)</f>
        <v>684</v>
      </c>
      <c r="V944">
        <f ca="1">VLOOKUP('Sampling picks'!K934,Sheet1!$A$11:$C$1010,3,FALSE)</f>
        <v>807</v>
      </c>
      <c r="W944" t="e">
        <f>VLOOKUP('Sampling picks'!L934,Sheet1!$A$11:$C$1010,3,FALSE)</f>
        <v>#N/A</v>
      </c>
      <c r="X944" t="e">
        <f>VLOOKUP('Sampling picks'!M934,Sheet1!$A$11:$C$1010,3,FALSE)</f>
        <v>#N/A</v>
      </c>
      <c r="Y944" t="e">
        <f>VLOOKUP('Sampling picks'!N934,Sheet1!$A$11:$C$1010,3,FALSE)</f>
        <v>#N/A</v>
      </c>
      <c r="Z944" t="e">
        <f>VLOOKUP('Sampling picks'!O934,Sheet1!$A$11:$C$1010,3,FALSE)</f>
        <v>#N/A</v>
      </c>
      <c r="AA944" t="e">
        <f>VLOOKUP('Sampling picks'!P934,Sheet1!$A$11:$C$1010,3,FALSE)</f>
        <v>#N/A</v>
      </c>
      <c r="AB944" t="e">
        <f>VLOOKUP('Sampling picks'!Q934,Sheet1!$A$11:$C$1010,3,FALSE)</f>
        <v>#N/A</v>
      </c>
      <c r="AC944" t="e">
        <f>VLOOKUP('Sampling picks'!R934,Sheet1!$A$11:$C$1010,3,FALSE)</f>
        <v>#N/A</v>
      </c>
      <c r="AD944" t="e">
        <f>VLOOKUP('Sampling picks'!S934,Sheet1!$A$11:$C$1010,3,FALSE)</f>
        <v>#N/A</v>
      </c>
      <c r="AE944" t="e">
        <f>VLOOKUP('Sampling picks'!T934,Sheet1!$A$11:$C$1010,3,FALSE)</f>
        <v>#N/A</v>
      </c>
      <c r="AF944" t="e">
        <f>VLOOKUP('Sampling picks'!U934,Sheet1!$A$11:$C$1010,3,FALSE)</f>
        <v>#N/A</v>
      </c>
      <c r="AG944" t="e">
        <f>VLOOKUP('Sampling picks'!V934,Sheet1!$A$11:$C$1010,3,FALSE)</f>
        <v>#N/A</v>
      </c>
      <c r="AH944" t="e">
        <f>VLOOKUP('Sampling picks'!W934,Sheet1!$A$11:$C$1010,3,FALSE)</f>
        <v>#N/A</v>
      </c>
      <c r="AI944" t="e">
        <f>VLOOKUP('Sampling picks'!X934,Sheet1!$A$11:$C$1010,3,FALSE)</f>
        <v>#N/A</v>
      </c>
      <c r="AJ944" t="e">
        <f>VLOOKUP('Sampling picks'!Y934,Sheet1!$A$11:$C$1010,3,FALSE)</f>
        <v>#N/A</v>
      </c>
      <c r="AK944" t="e">
        <f>VLOOKUP('Sampling picks'!Z934,Sheet1!$A$11:$C$1010,3,FALSE)</f>
        <v>#N/A</v>
      </c>
      <c r="AL944" t="e">
        <f>VLOOKUP('Sampling picks'!AA934,Sheet1!$A$11:$C$1010,3,FALSE)</f>
        <v>#N/A</v>
      </c>
      <c r="AM944" t="e">
        <f>VLOOKUP('Sampling picks'!AB934,Sheet1!$A$11:$C$1010,3,FALSE)</f>
        <v>#N/A</v>
      </c>
      <c r="AN944" t="e">
        <f>VLOOKUP('Sampling picks'!AC934,Sheet1!$A$11:$C$1010,3,FALSE)</f>
        <v>#N/A</v>
      </c>
      <c r="AO944" t="e">
        <f>VLOOKUP('Sampling picks'!AD934,Sheet1!$A$11:$C$1010,3,FALSE)</f>
        <v>#N/A</v>
      </c>
      <c r="AP944" t="e">
        <f>VLOOKUP('Sampling picks'!AE934,Sheet1!$A$11:$C$1010,3,FALSE)</f>
        <v>#N/A</v>
      </c>
      <c r="AQ944" t="e">
        <f>VLOOKUP('Sampling picks'!AF934,Sheet1!$A$11:$C$1010,3,FALSE)</f>
        <v>#N/A</v>
      </c>
      <c r="AR944" t="e">
        <f>VLOOKUP('Sampling picks'!AG934,Sheet1!$A$11:$C$1010,3,FALSE)</f>
        <v>#N/A</v>
      </c>
      <c r="AS944" t="e">
        <f>VLOOKUP('Sampling picks'!AH934,Sheet1!$A$11:$C$1010,3,FALSE)</f>
        <v>#N/A</v>
      </c>
      <c r="AT944" t="e">
        <f>VLOOKUP('Sampling picks'!AI934,Sheet1!$A$11:$C$1010,3,FALSE)</f>
        <v>#N/A</v>
      </c>
      <c r="AU944" t="e">
        <f>VLOOKUP('Sampling picks'!AJ934,Sheet1!$A$11:$C$1010,3,FALSE)</f>
        <v>#N/A</v>
      </c>
      <c r="AV944" t="e">
        <f>VLOOKUP('Sampling picks'!AK934,Sheet1!$A$11:$C$1010,3,FALSE)</f>
        <v>#N/A</v>
      </c>
      <c r="AW944" t="e">
        <f>VLOOKUP('Sampling picks'!AL934,Sheet1!$A$11:$C$1010,3,FALSE)</f>
        <v>#N/A</v>
      </c>
      <c r="AX944" t="e">
        <f>VLOOKUP('Sampling picks'!AM934,Sheet1!$A$11:$C$1010,3,FALSE)</f>
        <v>#N/A</v>
      </c>
      <c r="AY944" t="e">
        <f>VLOOKUP('Sampling picks'!AN934,Sheet1!$A$11:$C$1010,3,FALSE)</f>
        <v>#N/A</v>
      </c>
      <c r="AZ944" t="e">
        <f>VLOOKUP('Sampling picks'!AO934,Sheet1!$A$11:$C$1010,3,FALSE)</f>
        <v>#N/A</v>
      </c>
      <c r="BA944" t="e">
        <f>VLOOKUP('Sampling picks'!AP934,Sheet1!$A$11:$C$1010,3,FALSE)</f>
        <v>#N/A</v>
      </c>
      <c r="BB944" t="e">
        <f>VLOOKUP('Sampling picks'!AQ934,Sheet1!$A$11:$C$1010,3,FALSE)</f>
        <v>#N/A</v>
      </c>
      <c r="BC944" t="e">
        <f>VLOOKUP('Sampling picks'!AR934,Sheet1!$A$11:$C$1010,3,FALSE)</f>
        <v>#N/A</v>
      </c>
      <c r="BD944" t="e">
        <f>VLOOKUP('Sampling picks'!AS934,Sheet1!$A$11:$C$1010,3,FALSE)</f>
        <v>#N/A</v>
      </c>
      <c r="BE944" t="e">
        <f>VLOOKUP('Sampling picks'!AT934,Sheet1!$A$11:$C$1010,3,FALSE)</f>
        <v>#N/A</v>
      </c>
      <c r="BF944" t="e">
        <f>VLOOKUP('Sampling picks'!AU934,Sheet1!$A$11:$C$1010,3,FALSE)</f>
        <v>#N/A</v>
      </c>
      <c r="BG944" t="e">
        <f>VLOOKUP('Sampling picks'!AV934,Sheet1!$A$11:$C$1010,3,FALSE)</f>
        <v>#N/A</v>
      </c>
      <c r="BH944" t="e">
        <f>VLOOKUP('Sampling picks'!AW934,Sheet1!$A$11:$C$1010,3,FALSE)</f>
        <v>#N/A</v>
      </c>
      <c r="BI944" t="e">
        <f>VLOOKUP('Sampling picks'!AX934,Sheet1!$A$11:$C$1010,3,FALSE)</f>
        <v>#N/A</v>
      </c>
      <c r="BJ944" t="e">
        <f>VLOOKUP('Sampling picks'!AY934,Sheet1!$A$11:$C$1010,3,FALSE)</f>
        <v>#N/A</v>
      </c>
      <c r="BK944" t="e">
        <f>VLOOKUP('Sampling picks'!AZ934,Sheet1!$A$11:$C$1010,3,FALSE)</f>
        <v>#N/A</v>
      </c>
      <c r="BL944" t="e">
        <f>VLOOKUP('Sampling picks'!BA934,Sheet1!$A$11:$C$1010,3,FALSE)</f>
        <v>#N/A</v>
      </c>
      <c r="BM944" t="e">
        <f>VLOOKUP('Sampling picks'!BB934,Sheet1!$A$11:$C$1010,3,FALSE)</f>
        <v>#N/A</v>
      </c>
      <c r="BN944" t="e">
        <f>VLOOKUP('Sampling picks'!BC934,Sheet1!$A$11:$C$1010,3,FALSE)</f>
        <v>#N/A</v>
      </c>
      <c r="BO944" t="e">
        <f>VLOOKUP('Sampling picks'!BD934,Sheet1!$A$11:$C$1010,3,FALSE)</f>
        <v>#N/A</v>
      </c>
      <c r="BP944" t="e">
        <f>VLOOKUP('Sampling picks'!BE934,Sheet1!$A$11:$C$1010,3,FALSE)</f>
        <v>#N/A</v>
      </c>
      <c r="BQ944" t="e">
        <f>VLOOKUP('Sampling picks'!BF934,Sheet1!$A$11:$C$1010,3,FALSE)</f>
        <v>#N/A</v>
      </c>
      <c r="BR944" t="e">
        <f>VLOOKUP('Sampling picks'!BG934,Sheet1!$A$11:$C$1010,3,FALSE)</f>
        <v>#N/A</v>
      </c>
      <c r="BS944" t="e">
        <f>VLOOKUP('Sampling picks'!BH934,Sheet1!$A$11:$C$1010,3,FALSE)</f>
        <v>#N/A</v>
      </c>
      <c r="BT944" t="e">
        <f>VLOOKUP('Sampling picks'!BI934,Sheet1!$A$11:$C$1010,3,FALSE)</f>
        <v>#N/A</v>
      </c>
      <c r="BU944" t="e">
        <f>VLOOKUP('Sampling picks'!BJ934,Sheet1!$A$11:$C$1010,3,FALSE)</f>
        <v>#N/A</v>
      </c>
      <c r="BV944" t="e">
        <f>VLOOKUP('Sampling picks'!BK934,Sheet1!$A$11:$C$1010,3,FALSE)</f>
        <v>#N/A</v>
      </c>
      <c r="BW944" t="e">
        <f>VLOOKUP('Sampling picks'!BL934,Sheet1!$A$11:$C$1010,3,FALSE)</f>
        <v>#N/A</v>
      </c>
      <c r="BX944" t="e">
        <f>VLOOKUP('Sampling picks'!BM934,Sheet1!$A$11:$C$1010,3,FALSE)</f>
        <v>#N/A</v>
      </c>
      <c r="BY944" t="e">
        <f>VLOOKUP('Sampling picks'!BN934,Sheet1!$A$11:$C$1010,3,FALSE)</f>
        <v>#N/A</v>
      </c>
      <c r="BZ944" t="e">
        <f>VLOOKUP('Sampling picks'!BO934,Sheet1!$A$11:$C$1010,3,FALSE)</f>
        <v>#N/A</v>
      </c>
      <c r="CA944" t="e">
        <f>VLOOKUP('Sampling picks'!BP934,Sheet1!$A$11:$C$1010,3,FALSE)</f>
        <v>#N/A</v>
      </c>
      <c r="CB944" t="e">
        <f>VLOOKUP('Sampling picks'!BQ934,Sheet1!$A$11:$C$1010,3,FALSE)</f>
        <v>#N/A</v>
      </c>
      <c r="CC944" t="e">
        <f>VLOOKUP('Sampling picks'!BR934,Sheet1!$A$11:$C$1010,3,FALSE)</f>
        <v>#N/A</v>
      </c>
      <c r="CD944" t="e">
        <f>VLOOKUP('Sampling picks'!BS934,Sheet1!$A$11:$C$1010,3,FALSE)</f>
        <v>#N/A</v>
      </c>
      <c r="CE944" t="e">
        <f>VLOOKUP('Sampling picks'!BT934,Sheet1!$A$11:$C$1010,3,FALSE)</f>
        <v>#N/A</v>
      </c>
      <c r="CF944" t="e">
        <f>VLOOKUP('Sampling picks'!BU934,Sheet1!$A$11:$C$1010,3,FALSE)</f>
        <v>#N/A</v>
      </c>
      <c r="CG944" t="e">
        <f>VLOOKUP('Sampling picks'!BV934,Sheet1!$A$11:$C$1010,3,FALSE)</f>
        <v>#N/A</v>
      </c>
      <c r="CH944" t="e">
        <f>VLOOKUP('Sampling picks'!BW934,Sheet1!$A$11:$C$1010,3,FALSE)</f>
        <v>#N/A</v>
      </c>
      <c r="CI944" t="e">
        <f>VLOOKUP('Sampling picks'!BX934,Sheet1!$A$11:$C$1010,3,FALSE)</f>
        <v>#N/A</v>
      </c>
      <c r="CJ944" t="e">
        <f>VLOOKUP('Sampling picks'!BY934,Sheet1!$A$11:$C$1010,3,FALSE)</f>
        <v>#N/A</v>
      </c>
      <c r="CK944" t="e">
        <f>VLOOKUP('Sampling picks'!BZ934,Sheet1!$A$11:$C$1010,3,FALSE)</f>
        <v>#N/A</v>
      </c>
      <c r="CL944" t="e">
        <f>VLOOKUP('Sampling picks'!CA934,Sheet1!$A$11:$C$1010,3,FALSE)</f>
        <v>#N/A</v>
      </c>
      <c r="CM944" t="e">
        <f>VLOOKUP('Sampling picks'!CB934,Sheet1!$A$11:$C$1010,3,FALSE)</f>
        <v>#N/A</v>
      </c>
      <c r="CN944" t="e">
        <f>VLOOKUP('Sampling picks'!CC934,Sheet1!$A$11:$C$1010,3,FALSE)</f>
        <v>#N/A</v>
      </c>
      <c r="CO944" t="e">
        <f>VLOOKUP('Sampling picks'!CD934,Sheet1!$A$11:$C$1010,3,FALSE)</f>
        <v>#N/A</v>
      </c>
      <c r="CP944" t="e">
        <f>VLOOKUP('Sampling picks'!CE934,Sheet1!$A$11:$C$1010,3,FALSE)</f>
        <v>#N/A</v>
      </c>
      <c r="CQ944" t="e">
        <f>VLOOKUP('Sampling picks'!CF934,Sheet1!$A$11:$C$1010,3,FALSE)</f>
        <v>#N/A</v>
      </c>
      <c r="CR944" t="e">
        <f>VLOOKUP('Sampling picks'!CG934,Sheet1!$A$11:$C$1010,3,FALSE)</f>
        <v>#N/A</v>
      </c>
      <c r="CS944" t="e">
        <f>VLOOKUP('Sampling picks'!CH934,Sheet1!$A$11:$C$1010,3,FALSE)</f>
        <v>#N/A</v>
      </c>
      <c r="CT944" t="e">
        <f>VLOOKUP('Sampling picks'!CI934,Sheet1!$A$11:$C$1010,3,FALSE)</f>
        <v>#N/A</v>
      </c>
      <c r="CU944" t="e">
        <f>VLOOKUP('Sampling picks'!CJ934,Sheet1!$A$11:$C$1010,3,FALSE)</f>
        <v>#N/A</v>
      </c>
      <c r="CV944" t="e">
        <f>VLOOKUP('Sampling picks'!CK934,Sheet1!$A$11:$C$1010,3,FALSE)</f>
        <v>#N/A</v>
      </c>
      <c r="CW944" t="e">
        <f>VLOOKUP('Sampling picks'!CL934,Sheet1!$A$11:$C$1010,3,FALSE)</f>
        <v>#N/A</v>
      </c>
      <c r="CX944" t="e">
        <f>VLOOKUP('Sampling picks'!CM934,Sheet1!$A$11:$C$1010,3,FALSE)</f>
        <v>#N/A</v>
      </c>
      <c r="CY944" t="e">
        <f>VLOOKUP('Sampling picks'!CN934,Sheet1!$A$11:$C$1010,3,FALSE)</f>
        <v>#N/A</v>
      </c>
      <c r="CZ944" t="e">
        <f>VLOOKUP('Sampling picks'!CO934,Sheet1!$A$11:$C$1010,3,FALSE)</f>
        <v>#N/A</v>
      </c>
      <c r="DA944" t="e">
        <f>VLOOKUP('Sampling picks'!CP934,Sheet1!$A$11:$C$1010,3,FALSE)</f>
        <v>#N/A</v>
      </c>
      <c r="DB944" t="e">
        <f>VLOOKUP('Sampling picks'!CQ934,Sheet1!$A$11:$C$1010,3,FALSE)</f>
        <v>#N/A</v>
      </c>
      <c r="DC944" t="e">
        <f>VLOOKUP('Sampling picks'!CR934,Sheet1!$A$11:$C$1010,3,FALSE)</f>
        <v>#N/A</v>
      </c>
      <c r="DD944" t="e">
        <f>VLOOKUP('Sampling picks'!CS934,Sheet1!$A$11:$C$1010,3,FALSE)</f>
        <v>#N/A</v>
      </c>
      <c r="DE944" t="e">
        <f>VLOOKUP('Sampling picks'!CT934,Sheet1!$A$11:$C$1010,3,FALSE)</f>
        <v>#N/A</v>
      </c>
      <c r="DF944" t="e">
        <f>VLOOKUP('Sampling picks'!CU934,Sheet1!$A$11:$C$1010,3,FALSE)</f>
        <v>#N/A</v>
      </c>
      <c r="DG944" t="e">
        <f>VLOOKUP('Sampling picks'!CV934,Sheet1!$A$11:$C$1010,3,FALSE)</f>
        <v>#N/A</v>
      </c>
      <c r="DH944" t="e">
        <f>VLOOKUP('Sampling picks'!CW934,Sheet1!$A$11:$C$1010,3,FALSE)</f>
        <v>#N/A</v>
      </c>
      <c r="DI944" t="e">
        <f>VLOOKUP('Sampling picks'!CX934,Sheet1!$A$11:$C$1010,3,FALSE)</f>
        <v>#N/A</v>
      </c>
      <c r="DJ944" t="e">
        <f>VLOOKUP('Sampling picks'!CY934,Sheet1!$A$11:$C$1010,3,FALSE)</f>
        <v>#N/A</v>
      </c>
    </row>
    <row r="945" spans="1:114" x14ac:dyDescent="0.3">
      <c r="A945">
        <v>935</v>
      </c>
      <c r="B945" s="1">
        <f t="shared" ca="1" si="72"/>
        <v>742</v>
      </c>
      <c r="C945" s="1">
        <f t="shared" ca="1" si="72"/>
        <v>762</v>
      </c>
      <c r="H945" t="str">
        <f t="shared" ca="1" si="73"/>
        <v>do not reject</v>
      </c>
      <c r="I945">
        <f t="shared" ca="1" si="74"/>
        <v>0.14688752150270146</v>
      </c>
      <c r="J945">
        <f t="shared" ca="1" si="75"/>
        <v>1.0498761831759034</v>
      </c>
      <c r="K945">
        <f t="shared" ca="1" si="76"/>
        <v>833.2</v>
      </c>
      <c r="L945" t="s">
        <v>961</v>
      </c>
      <c r="M945">
        <f ca="1">VLOOKUP('Sampling picks'!B935,Sheet1!$A$11:$C$1010,3,FALSE)</f>
        <v>854</v>
      </c>
      <c r="N945">
        <f ca="1">VLOOKUP('Sampling picks'!C935,Sheet1!$A$11:$C$1010,3,FALSE)</f>
        <v>777</v>
      </c>
      <c r="O945">
        <f ca="1">VLOOKUP('Sampling picks'!D935,Sheet1!$A$11:$C$1010,3,FALSE)</f>
        <v>802</v>
      </c>
      <c r="P945">
        <f ca="1">VLOOKUP('Sampling picks'!E935,Sheet1!$A$11:$C$1010,3,FALSE)</f>
        <v>736</v>
      </c>
      <c r="Q945">
        <f ca="1">VLOOKUP('Sampling picks'!F935,Sheet1!$A$11:$C$1010,3,FALSE)</f>
        <v>841</v>
      </c>
      <c r="R945">
        <f ca="1">VLOOKUP('Sampling picks'!G935,Sheet1!$A$11:$C$1010,3,FALSE)</f>
        <v>878</v>
      </c>
      <c r="S945">
        <f ca="1">VLOOKUP('Sampling picks'!H935,Sheet1!$A$11:$C$1010,3,FALSE)</f>
        <v>849</v>
      </c>
      <c r="T945">
        <f ca="1">VLOOKUP('Sampling picks'!I935,Sheet1!$A$11:$C$1010,3,FALSE)</f>
        <v>876</v>
      </c>
      <c r="U945">
        <f ca="1">VLOOKUP('Sampling picks'!J935,Sheet1!$A$11:$C$1010,3,FALSE)</f>
        <v>825</v>
      </c>
      <c r="V945">
        <f ca="1">VLOOKUP('Sampling picks'!K935,Sheet1!$A$11:$C$1010,3,FALSE)</f>
        <v>894</v>
      </c>
      <c r="W945" t="e">
        <f>VLOOKUP('Sampling picks'!L935,Sheet1!$A$11:$C$1010,3,FALSE)</f>
        <v>#N/A</v>
      </c>
      <c r="X945" t="e">
        <f>VLOOKUP('Sampling picks'!M935,Sheet1!$A$11:$C$1010,3,FALSE)</f>
        <v>#N/A</v>
      </c>
      <c r="Y945" t="e">
        <f>VLOOKUP('Sampling picks'!N935,Sheet1!$A$11:$C$1010,3,FALSE)</f>
        <v>#N/A</v>
      </c>
      <c r="Z945" t="e">
        <f>VLOOKUP('Sampling picks'!O935,Sheet1!$A$11:$C$1010,3,FALSE)</f>
        <v>#N/A</v>
      </c>
      <c r="AA945" t="e">
        <f>VLOOKUP('Sampling picks'!P935,Sheet1!$A$11:$C$1010,3,FALSE)</f>
        <v>#N/A</v>
      </c>
      <c r="AB945" t="e">
        <f>VLOOKUP('Sampling picks'!Q935,Sheet1!$A$11:$C$1010,3,FALSE)</f>
        <v>#N/A</v>
      </c>
      <c r="AC945" t="e">
        <f>VLOOKUP('Sampling picks'!R935,Sheet1!$A$11:$C$1010,3,FALSE)</f>
        <v>#N/A</v>
      </c>
      <c r="AD945" t="e">
        <f>VLOOKUP('Sampling picks'!S935,Sheet1!$A$11:$C$1010,3,FALSE)</f>
        <v>#N/A</v>
      </c>
      <c r="AE945" t="e">
        <f>VLOOKUP('Sampling picks'!T935,Sheet1!$A$11:$C$1010,3,FALSE)</f>
        <v>#N/A</v>
      </c>
      <c r="AF945" t="e">
        <f>VLOOKUP('Sampling picks'!U935,Sheet1!$A$11:$C$1010,3,FALSE)</f>
        <v>#N/A</v>
      </c>
      <c r="AG945" t="e">
        <f>VLOOKUP('Sampling picks'!V935,Sheet1!$A$11:$C$1010,3,FALSE)</f>
        <v>#N/A</v>
      </c>
      <c r="AH945" t="e">
        <f>VLOOKUP('Sampling picks'!W935,Sheet1!$A$11:$C$1010,3,FALSE)</f>
        <v>#N/A</v>
      </c>
      <c r="AI945" t="e">
        <f>VLOOKUP('Sampling picks'!X935,Sheet1!$A$11:$C$1010,3,FALSE)</f>
        <v>#N/A</v>
      </c>
      <c r="AJ945" t="e">
        <f>VLOOKUP('Sampling picks'!Y935,Sheet1!$A$11:$C$1010,3,FALSE)</f>
        <v>#N/A</v>
      </c>
      <c r="AK945" t="e">
        <f>VLOOKUP('Sampling picks'!Z935,Sheet1!$A$11:$C$1010,3,FALSE)</f>
        <v>#N/A</v>
      </c>
      <c r="AL945" t="e">
        <f>VLOOKUP('Sampling picks'!AA935,Sheet1!$A$11:$C$1010,3,FALSE)</f>
        <v>#N/A</v>
      </c>
      <c r="AM945" t="e">
        <f>VLOOKUP('Sampling picks'!AB935,Sheet1!$A$11:$C$1010,3,FALSE)</f>
        <v>#N/A</v>
      </c>
      <c r="AN945" t="e">
        <f>VLOOKUP('Sampling picks'!AC935,Sheet1!$A$11:$C$1010,3,FALSE)</f>
        <v>#N/A</v>
      </c>
      <c r="AO945" t="e">
        <f>VLOOKUP('Sampling picks'!AD935,Sheet1!$A$11:$C$1010,3,FALSE)</f>
        <v>#N/A</v>
      </c>
      <c r="AP945" t="e">
        <f>VLOOKUP('Sampling picks'!AE935,Sheet1!$A$11:$C$1010,3,FALSE)</f>
        <v>#N/A</v>
      </c>
      <c r="AQ945" t="e">
        <f>VLOOKUP('Sampling picks'!AF935,Sheet1!$A$11:$C$1010,3,FALSE)</f>
        <v>#N/A</v>
      </c>
      <c r="AR945" t="e">
        <f>VLOOKUP('Sampling picks'!AG935,Sheet1!$A$11:$C$1010,3,FALSE)</f>
        <v>#N/A</v>
      </c>
      <c r="AS945" t="e">
        <f>VLOOKUP('Sampling picks'!AH935,Sheet1!$A$11:$C$1010,3,FALSE)</f>
        <v>#N/A</v>
      </c>
      <c r="AT945" t="e">
        <f>VLOOKUP('Sampling picks'!AI935,Sheet1!$A$11:$C$1010,3,FALSE)</f>
        <v>#N/A</v>
      </c>
      <c r="AU945" t="e">
        <f>VLOOKUP('Sampling picks'!AJ935,Sheet1!$A$11:$C$1010,3,FALSE)</f>
        <v>#N/A</v>
      </c>
      <c r="AV945" t="e">
        <f>VLOOKUP('Sampling picks'!AK935,Sheet1!$A$11:$C$1010,3,FALSE)</f>
        <v>#N/A</v>
      </c>
      <c r="AW945" t="e">
        <f>VLOOKUP('Sampling picks'!AL935,Sheet1!$A$11:$C$1010,3,FALSE)</f>
        <v>#N/A</v>
      </c>
      <c r="AX945" t="e">
        <f>VLOOKUP('Sampling picks'!AM935,Sheet1!$A$11:$C$1010,3,FALSE)</f>
        <v>#N/A</v>
      </c>
      <c r="AY945" t="e">
        <f>VLOOKUP('Sampling picks'!AN935,Sheet1!$A$11:$C$1010,3,FALSE)</f>
        <v>#N/A</v>
      </c>
      <c r="AZ945" t="e">
        <f>VLOOKUP('Sampling picks'!AO935,Sheet1!$A$11:$C$1010,3,FALSE)</f>
        <v>#N/A</v>
      </c>
      <c r="BA945" t="e">
        <f>VLOOKUP('Sampling picks'!AP935,Sheet1!$A$11:$C$1010,3,FALSE)</f>
        <v>#N/A</v>
      </c>
      <c r="BB945" t="e">
        <f>VLOOKUP('Sampling picks'!AQ935,Sheet1!$A$11:$C$1010,3,FALSE)</f>
        <v>#N/A</v>
      </c>
      <c r="BC945" t="e">
        <f>VLOOKUP('Sampling picks'!AR935,Sheet1!$A$11:$C$1010,3,FALSE)</f>
        <v>#N/A</v>
      </c>
      <c r="BD945" t="e">
        <f>VLOOKUP('Sampling picks'!AS935,Sheet1!$A$11:$C$1010,3,FALSE)</f>
        <v>#N/A</v>
      </c>
      <c r="BE945" t="e">
        <f>VLOOKUP('Sampling picks'!AT935,Sheet1!$A$11:$C$1010,3,FALSE)</f>
        <v>#N/A</v>
      </c>
      <c r="BF945" t="e">
        <f>VLOOKUP('Sampling picks'!AU935,Sheet1!$A$11:$C$1010,3,FALSE)</f>
        <v>#N/A</v>
      </c>
      <c r="BG945" t="e">
        <f>VLOOKUP('Sampling picks'!AV935,Sheet1!$A$11:$C$1010,3,FALSE)</f>
        <v>#N/A</v>
      </c>
      <c r="BH945" t="e">
        <f>VLOOKUP('Sampling picks'!AW935,Sheet1!$A$11:$C$1010,3,FALSE)</f>
        <v>#N/A</v>
      </c>
      <c r="BI945" t="e">
        <f>VLOOKUP('Sampling picks'!AX935,Sheet1!$A$11:$C$1010,3,FALSE)</f>
        <v>#N/A</v>
      </c>
      <c r="BJ945" t="e">
        <f>VLOOKUP('Sampling picks'!AY935,Sheet1!$A$11:$C$1010,3,FALSE)</f>
        <v>#N/A</v>
      </c>
      <c r="BK945" t="e">
        <f>VLOOKUP('Sampling picks'!AZ935,Sheet1!$A$11:$C$1010,3,FALSE)</f>
        <v>#N/A</v>
      </c>
      <c r="BL945" t="e">
        <f>VLOOKUP('Sampling picks'!BA935,Sheet1!$A$11:$C$1010,3,FALSE)</f>
        <v>#N/A</v>
      </c>
      <c r="BM945" t="e">
        <f>VLOOKUP('Sampling picks'!BB935,Sheet1!$A$11:$C$1010,3,FALSE)</f>
        <v>#N/A</v>
      </c>
      <c r="BN945" t="e">
        <f>VLOOKUP('Sampling picks'!BC935,Sheet1!$A$11:$C$1010,3,FALSE)</f>
        <v>#N/A</v>
      </c>
      <c r="BO945" t="e">
        <f>VLOOKUP('Sampling picks'!BD935,Sheet1!$A$11:$C$1010,3,FALSE)</f>
        <v>#N/A</v>
      </c>
      <c r="BP945" t="e">
        <f>VLOOKUP('Sampling picks'!BE935,Sheet1!$A$11:$C$1010,3,FALSE)</f>
        <v>#N/A</v>
      </c>
      <c r="BQ945" t="e">
        <f>VLOOKUP('Sampling picks'!BF935,Sheet1!$A$11:$C$1010,3,FALSE)</f>
        <v>#N/A</v>
      </c>
      <c r="BR945" t="e">
        <f>VLOOKUP('Sampling picks'!BG935,Sheet1!$A$11:$C$1010,3,FALSE)</f>
        <v>#N/A</v>
      </c>
      <c r="BS945" t="e">
        <f>VLOOKUP('Sampling picks'!BH935,Sheet1!$A$11:$C$1010,3,FALSE)</f>
        <v>#N/A</v>
      </c>
      <c r="BT945" t="e">
        <f>VLOOKUP('Sampling picks'!BI935,Sheet1!$A$11:$C$1010,3,FALSE)</f>
        <v>#N/A</v>
      </c>
      <c r="BU945" t="e">
        <f>VLOOKUP('Sampling picks'!BJ935,Sheet1!$A$11:$C$1010,3,FALSE)</f>
        <v>#N/A</v>
      </c>
      <c r="BV945" t="e">
        <f>VLOOKUP('Sampling picks'!BK935,Sheet1!$A$11:$C$1010,3,FALSE)</f>
        <v>#N/A</v>
      </c>
      <c r="BW945" t="e">
        <f>VLOOKUP('Sampling picks'!BL935,Sheet1!$A$11:$C$1010,3,FALSE)</f>
        <v>#N/A</v>
      </c>
      <c r="BX945" t="e">
        <f>VLOOKUP('Sampling picks'!BM935,Sheet1!$A$11:$C$1010,3,FALSE)</f>
        <v>#N/A</v>
      </c>
      <c r="BY945" t="e">
        <f>VLOOKUP('Sampling picks'!BN935,Sheet1!$A$11:$C$1010,3,FALSE)</f>
        <v>#N/A</v>
      </c>
      <c r="BZ945" t="e">
        <f>VLOOKUP('Sampling picks'!BO935,Sheet1!$A$11:$C$1010,3,FALSE)</f>
        <v>#N/A</v>
      </c>
      <c r="CA945" t="e">
        <f>VLOOKUP('Sampling picks'!BP935,Sheet1!$A$11:$C$1010,3,FALSE)</f>
        <v>#N/A</v>
      </c>
      <c r="CB945" t="e">
        <f>VLOOKUP('Sampling picks'!BQ935,Sheet1!$A$11:$C$1010,3,FALSE)</f>
        <v>#N/A</v>
      </c>
      <c r="CC945" t="e">
        <f>VLOOKUP('Sampling picks'!BR935,Sheet1!$A$11:$C$1010,3,FALSE)</f>
        <v>#N/A</v>
      </c>
      <c r="CD945" t="e">
        <f>VLOOKUP('Sampling picks'!BS935,Sheet1!$A$11:$C$1010,3,FALSE)</f>
        <v>#N/A</v>
      </c>
      <c r="CE945" t="e">
        <f>VLOOKUP('Sampling picks'!BT935,Sheet1!$A$11:$C$1010,3,FALSE)</f>
        <v>#N/A</v>
      </c>
      <c r="CF945" t="e">
        <f>VLOOKUP('Sampling picks'!BU935,Sheet1!$A$11:$C$1010,3,FALSE)</f>
        <v>#N/A</v>
      </c>
      <c r="CG945" t="e">
        <f>VLOOKUP('Sampling picks'!BV935,Sheet1!$A$11:$C$1010,3,FALSE)</f>
        <v>#N/A</v>
      </c>
      <c r="CH945" t="e">
        <f>VLOOKUP('Sampling picks'!BW935,Sheet1!$A$11:$C$1010,3,FALSE)</f>
        <v>#N/A</v>
      </c>
      <c r="CI945" t="e">
        <f>VLOOKUP('Sampling picks'!BX935,Sheet1!$A$11:$C$1010,3,FALSE)</f>
        <v>#N/A</v>
      </c>
      <c r="CJ945" t="e">
        <f>VLOOKUP('Sampling picks'!BY935,Sheet1!$A$11:$C$1010,3,FALSE)</f>
        <v>#N/A</v>
      </c>
      <c r="CK945" t="e">
        <f>VLOOKUP('Sampling picks'!BZ935,Sheet1!$A$11:$C$1010,3,FALSE)</f>
        <v>#N/A</v>
      </c>
      <c r="CL945" t="e">
        <f>VLOOKUP('Sampling picks'!CA935,Sheet1!$A$11:$C$1010,3,FALSE)</f>
        <v>#N/A</v>
      </c>
      <c r="CM945" t="e">
        <f>VLOOKUP('Sampling picks'!CB935,Sheet1!$A$11:$C$1010,3,FALSE)</f>
        <v>#N/A</v>
      </c>
      <c r="CN945" t="e">
        <f>VLOOKUP('Sampling picks'!CC935,Sheet1!$A$11:$C$1010,3,FALSE)</f>
        <v>#N/A</v>
      </c>
      <c r="CO945" t="e">
        <f>VLOOKUP('Sampling picks'!CD935,Sheet1!$A$11:$C$1010,3,FALSE)</f>
        <v>#N/A</v>
      </c>
      <c r="CP945" t="e">
        <f>VLOOKUP('Sampling picks'!CE935,Sheet1!$A$11:$C$1010,3,FALSE)</f>
        <v>#N/A</v>
      </c>
      <c r="CQ945" t="e">
        <f>VLOOKUP('Sampling picks'!CF935,Sheet1!$A$11:$C$1010,3,FALSE)</f>
        <v>#N/A</v>
      </c>
      <c r="CR945" t="e">
        <f>VLOOKUP('Sampling picks'!CG935,Sheet1!$A$11:$C$1010,3,FALSE)</f>
        <v>#N/A</v>
      </c>
      <c r="CS945" t="e">
        <f>VLOOKUP('Sampling picks'!CH935,Sheet1!$A$11:$C$1010,3,FALSE)</f>
        <v>#N/A</v>
      </c>
      <c r="CT945" t="e">
        <f>VLOOKUP('Sampling picks'!CI935,Sheet1!$A$11:$C$1010,3,FALSE)</f>
        <v>#N/A</v>
      </c>
      <c r="CU945" t="e">
        <f>VLOOKUP('Sampling picks'!CJ935,Sheet1!$A$11:$C$1010,3,FALSE)</f>
        <v>#N/A</v>
      </c>
      <c r="CV945" t="e">
        <f>VLOOKUP('Sampling picks'!CK935,Sheet1!$A$11:$C$1010,3,FALSE)</f>
        <v>#N/A</v>
      </c>
      <c r="CW945" t="e">
        <f>VLOOKUP('Sampling picks'!CL935,Sheet1!$A$11:$C$1010,3,FALSE)</f>
        <v>#N/A</v>
      </c>
      <c r="CX945" t="e">
        <f>VLOOKUP('Sampling picks'!CM935,Sheet1!$A$11:$C$1010,3,FALSE)</f>
        <v>#N/A</v>
      </c>
      <c r="CY945" t="e">
        <f>VLOOKUP('Sampling picks'!CN935,Sheet1!$A$11:$C$1010,3,FALSE)</f>
        <v>#N/A</v>
      </c>
      <c r="CZ945" t="e">
        <f>VLOOKUP('Sampling picks'!CO935,Sheet1!$A$11:$C$1010,3,FALSE)</f>
        <v>#N/A</v>
      </c>
      <c r="DA945" t="e">
        <f>VLOOKUP('Sampling picks'!CP935,Sheet1!$A$11:$C$1010,3,FALSE)</f>
        <v>#N/A</v>
      </c>
      <c r="DB945" t="e">
        <f>VLOOKUP('Sampling picks'!CQ935,Sheet1!$A$11:$C$1010,3,FALSE)</f>
        <v>#N/A</v>
      </c>
      <c r="DC945" t="e">
        <f>VLOOKUP('Sampling picks'!CR935,Sheet1!$A$11:$C$1010,3,FALSE)</f>
        <v>#N/A</v>
      </c>
      <c r="DD945" t="e">
        <f>VLOOKUP('Sampling picks'!CS935,Sheet1!$A$11:$C$1010,3,FALSE)</f>
        <v>#N/A</v>
      </c>
      <c r="DE945" t="e">
        <f>VLOOKUP('Sampling picks'!CT935,Sheet1!$A$11:$C$1010,3,FALSE)</f>
        <v>#N/A</v>
      </c>
      <c r="DF945" t="e">
        <f>VLOOKUP('Sampling picks'!CU935,Sheet1!$A$11:$C$1010,3,FALSE)</f>
        <v>#N/A</v>
      </c>
      <c r="DG945" t="e">
        <f>VLOOKUP('Sampling picks'!CV935,Sheet1!$A$11:$C$1010,3,FALSE)</f>
        <v>#N/A</v>
      </c>
      <c r="DH945" t="e">
        <f>VLOOKUP('Sampling picks'!CW935,Sheet1!$A$11:$C$1010,3,FALSE)</f>
        <v>#N/A</v>
      </c>
      <c r="DI945" t="e">
        <f>VLOOKUP('Sampling picks'!CX935,Sheet1!$A$11:$C$1010,3,FALSE)</f>
        <v>#N/A</v>
      </c>
      <c r="DJ945" t="e">
        <f>VLOOKUP('Sampling picks'!CY935,Sheet1!$A$11:$C$1010,3,FALSE)</f>
        <v>#N/A</v>
      </c>
    </row>
    <row r="946" spans="1:114" x14ac:dyDescent="0.3">
      <c r="A946">
        <v>936</v>
      </c>
      <c r="B946" s="1">
        <f t="shared" ca="1" si="72"/>
        <v>929</v>
      </c>
      <c r="C946" s="1">
        <f t="shared" ca="1" si="72"/>
        <v>844</v>
      </c>
      <c r="H946" t="str">
        <f t="shared" ca="1" si="73"/>
        <v>reject</v>
      </c>
      <c r="I946">
        <f t="shared" ca="1" si="74"/>
        <v>3.0268634272099249E-3</v>
      </c>
      <c r="J946">
        <f t="shared" ca="1" si="75"/>
        <v>2.7448570090261519</v>
      </c>
      <c r="K946">
        <f t="shared" ca="1" si="76"/>
        <v>886.8</v>
      </c>
      <c r="L946" t="s">
        <v>962</v>
      </c>
      <c r="M946">
        <f ca="1">VLOOKUP('Sampling picks'!B936,Sheet1!$A$11:$C$1010,3,FALSE)</f>
        <v>901</v>
      </c>
      <c r="N946">
        <f ca="1">VLOOKUP('Sampling picks'!C936,Sheet1!$A$11:$C$1010,3,FALSE)</f>
        <v>977</v>
      </c>
      <c r="O946">
        <f ca="1">VLOOKUP('Sampling picks'!D936,Sheet1!$A$11:$C$1010,3,FALSE)</f>
        <v>844</v>
      </c>
      <c r="P946">
        <f ca="1">VLOOKUP('Sampling picks'!E936,Sheet1!$A$11:$C$1010,3,FALSE)</f>
        <v>837</v>
      </c>
      <c r="Q946">
        <f ca="1">VLOOKUP('Sampling picks'!F936,Sheet1!$A$11:$C$1010,3,FALSE)</f>
        <v>869</v>
      </c>
      <c r="R946">
        <f ca="1">VLOOKUP('Sampling picks'!G936,Sheet1!$A$11:$C$1010,3,FALSE)</f>
        <v>859</v>
      </c>
      <c r="S946">
        <f ca="1">VLOOKUP('Sampling picks'!H936,Sheet1!$A$11:$C$1010,3,FALSE)</f>
        <v>952</v>
      </c>
      <c r="T946">
        <f ca="1">VLOOKUP('Sampling picks'!I936,Sheet1!$A$11:$C$1010,3,FALSE)</f>
        <v>743</v>
      </c>
      <c r="U946">
        <f ca="1">VLOOKUP('Sampling picks'!J936,Sheet1!$A$11:$C$1010,3,FALSE)</f>
        <v>1058</v>
      </c>
      <c r="V946">
        <f ca="1">VLOOKUP('Sampling picks'!K936,Sheet1!$A$11:$C$1010,3,FALSE)</f>
        <v>828</v>
      </c>
      <c r="W946" t="e">
        <f>VLOOKUP('Sampling picks'!L936,Sheet1!$A$11:$C$1010,3,FALSE)</f>
        <v>#N/A</v>
      </c>
      <c r="X946" t="e">
        <f>VLOOKUP('Sampling picks'!M936,Sheet1!$A$11:$C$1010,3,FALSE)</f>
        <v>#N/A</v>
      </c>
      <c r="Y946" t="e">
        <f>VLOOKUP('Sampling picks'!N936,Sheet1!$A$11:$C$1010,3,FALSE)</f>
        <v>#N/A</v>
      </c>
      <c r="Z946" t="e">
        <f>VLOOKUP('Sampling picks'!O936,Sheet1!$A$11:$C$1010,3,FALSE)</f>
        <v>#N/A</v>
      </c>
      <c r="AA946" t="e">
        <f>VLOOKUP('Sampling picks'!P936,Sheet1!$A$11:$C$1010,3,FALSE)</f>
        <v>#N/A</v>
      </c>
      <c r="AB946" t="e">
        <f>VLOOKUP('Sampling picks'!Q936,Sheet1!$A$11:$C$1010,3,FALSE)</f>
        <v>#N/A</v>
      </c>
      <c r="AC946" t="e">
        <f>VLOOKUP('Sampling picks'!R936,Sheet1!$A$11:$C$1010,3,FALSE)</f>
        <v>#N/A</v>
      </c>
      <c r="AD946" t="e">
        <f>VLOOKUP('Sampling picks'!S936,Sheet1!$A$11:$C$1010,3,FALSE)</f>
        <v>#N/A</v>
      </c>
      <c r="AE946" t="e">
        <f>VLOOKUP('Sampling picks'!T936,Sheet1!$A$11:$C$1010,3,FALSE)</f>
        <v>#N/A</v>
      </c>
      <c r="AF946" t="e">
        <f>VLOOKUP('Sampling picks'!U936,Sheet1!$A$11:$C$1010,3,FALSE)</f>
        <v>#N/A</v>
      </c>
      <c r="AG946" t="e">
        <f>VLOOKUP('Sampling picks'!V936,Sheet1!$A$11:$C$1010,3,FALSE)</f>
        <v>#N/A</v>
      </c>
      <c r="AH946" t="e">
        <f>VLOOKUP('Sampling picks'!W936,Sheet1!$A$11:$C$1010,3,FALSE)</f>
        <v>#N/A</v>
      </c>
      <c r="AI946" t="e">
        <f>VLOOKUP('Sampling picks'!X936,Sheet1!$A$11:$C$1010,3,FALSE)</f>
        <v>#N/A</v>
      </c>
      <c r="AJ946" t="e">
        <f>VLOOKUP('Sampling picks'!Y936,Sheet1!$A$11:$C$1010,3,FALSE)</f>
        <v>#N/A</v>
      </c>
      <c r="AK946" t="e">
        <f>VLOOKUP('Sampling picks'!Z936,Sheet1!$A$11:$C$1010,3,FALSE)</f>
        <v>#N/A</v>
      </c>
      <c r="AL946" t="e">
        <f>VLOOKUP('Sampling picks'!AA936,Sheet1!$A$11:$C$1010,3,FALSE)</f>
        <v>#N/A</v>
      </c>
      <c r="AM946" t="e">
        <f>VLOOKUP('Sampling picks'!AB936,Sheet1!$A$11:$C$1010,3,FALSE)</f>
        <v>#N/A</v>
      </c>
      <c r="AN946" t="e">
        <f>VLOOKUP('Sampling picks'!AC936,Sheet1!$A$11:$C$1010,3,FALSE)</f>
        <v>#N/A</v>
      </c>
      <c r="AO946" t="e">
        <f>VLOOKUP('Sampling picks'!AD936,Sheet1!$A$11:$C$1010,3,FALSE)</f>
        <v>#N/A</v>
      </c>
      <c r="AP946" t="e">
        <f>VLOOKUP('Sampling picks'!AE936,Sheet1!$A$11:$C$1010,3,FALSE)</f>
        <v>#N/A</v>
      </c>
      <c r="AQ946" t="e">
        <f>VLOOKUP('Sampling picks'!AF936,Sheet1!$A$11:$C$1010,3,FALSE)</f>
        <v>#N/A</v>
      </c>
      <c r="AR946" t="e">
        <f>VLOOKUP('Sampling picks'!AG936,Sheet1!$A$11:$C$1010,3,FALSE)</f>
        <v>#N/A</v>
      </c>
      <c r="AS946" t="e">
        <f>VLOOKUP('Sampling picks'!AH936,Sheet1!$A$11:$C$1010,3,FALSE)</f>
        <v>#N/A</v>
      </c>
      <c r="AT946" t="e">
        <f>VLOOKUP('Sampling picks'!AI936,Sheet1!$A$11:$C$1010,3,FALSE)</f>
        <v>#N/A</v>
      </c>
      <c r="AU946" t="e">
        <f>VLOOKUP('Sampling picks'!AJ936,Sheet1!$A$11:$C$1010,3,FALSE)</f>
        <v>#N/A</v>
      </c>
      <c r="AV946" t="e">
        <f>VLOOKUP('Sampling picks'!AK936,Sheet1!$A$11:$C$1010,3,FALSE)</f>
        <v>#N/A</v>
      </c>
      <c r="AW946" t="e">
        <f>VLOOKUP('Sampling picks'!AL936,Sheet1!$A$11:$C$1010,3,FALSE)</f>
        <v>#N/A</v>
      </c>
      <c r="AX946" t="e">
        <f>VLOOKUP('Sampling picks'!AM936,Sheet1!$A$11:$C$1010,3,FALSE)</f>
        <v>#N/A</v>
      </c>
      <c r="AY946" t="e">
        <f>VLOOKUP('Sampling picks'!AN936,Sheet1!$A$11:$C$1010,3,FALSE)</f>
        <v>#N/A</v>
      </c>
      <c r="AZ946" t="e">
        <f>VLOOKUP('Sampling picks'!AO936,Sheet1!$A$11:$C$1010,3,FALSE)</f>
        <v>#N/A</v>
      </c>
      <c r="BA946" t="e">
        <f>VLOOKUP('Sampling picks'!AP936,Sheet1!$A$11:$C$1010,3,FALSE)</f>
        <v>#N/A</v>
      </c>
      <c r="BB946" t="e">
        <f>VLOOKUP('Sampling picks'!AQ936,Sheet1!$A$11:$C$1010,3,FALSE)</f>
        <v>#N/A</v>
      </c>
      <c r="BC946" t="e">
        <f>VLOOKUP('Sampling picks'!AR936,Sheet1!$A$11:$C$1010,3,FALSE)</f>
        <v>#N/A</v>
      </c>
      <c r="BD946" t="e">
        <f>VLOOKUP('Sampling picks'!AS936,Sheet1!$A$11:$C$1010,3,FALSE)</f>
        <v>#N/A</v>
      </c>
      <c r="BE946" t="e">
        <f>VLOOKUP('Sampling picks'!AT936,Sheet1!$A$11:$C$1010,3,FALSE)</f>
        <v>#N/A</v>
      </c>
      <c r="BF946" t="e">
        <f>VLOOKUP('Sampling picks'!AU936,Sheet1!$A$11:$C$1010,3,FALSE)</f>
        <v>#N/A</v>
      </c>
      <c r="BG946" t="e">
        <f>VLOOKUP('Sampling picks'!AV936,Sheet1!$A$11:$C$1010,3,FALSE)</f>
        <v>#N/A</v>
      </c>
      <c r="BH946" t="e">
        <f>VLOOKUP('Sampling picks'!AW936,Sheet1!$A$11:$C$1010,3,FALSE)</f>
        <v>#N/A</v>
      </c>
      <c r="BI946" t="e">
        <f>VLOOKUP('Sampling picks'!AX936,Sheet1!$A$11:$C$1010,3,FALSE)</f>
        <v>#N/A</v>
      </c>
      <c r="BJ946" t="e">
        <f>VLOOKUP('Sampling picks'!AY936,Sheet1!$A$11:$C$1010,3,FALSE)</f>
        <v>#N/A</v>
      </c>
      <c r="BK946" t="e">
        <f>VLOOKUP('Sampling picks'!AZ936,Sheet1!$A$11:$C$1010,3,FALSE)</f>
        <v>#N/A</v>
      </c>
      <c r="BL946" t="e">
        <f>VLOOKUP('Sampling picks'!BA936,Sheet1!$A$11:$C$1010,3,FALSE)</f>
        <v>#N/A</v>
      </c>
      <c r="BM946" t="e">
        <f>VLOOKUP('Sampling picks'!BB936,Sheet1!$A$11:$C$1010,3,FALSE)</f>
        <v>#N/A</v>
      </c>
      <c r="BN946" t="e">
        <f>VLOOKUP('Sampling picks'!BC936,Sheet1!$A$11:$C$1010,3,FALSE)</f>
        <v>#N/A</v>
      </c>
      <c r="BO946" t="e">
        <f>VLOOKUP('Sampling picks'!BD936,Sheet1!$A$11:$C$1010,3,FALSE)</f>
        <v>#N/A</v>
      </c>
      <c r="BP946" t="e">
        <f>VLOOKUP('Sampling picks'!BE936,Sheet1!$A$11:$C$1010,3,FALSE)</f>
        <v>#N/A</v>
      </c>
      <c r="BQ946" t="e">
        <f>VLOOKUP('Sampling picks'!BF936,Sheet1!$A$11:$C$1010,3,FALSE)</f>
        <v>#N/A</v>
      </c>
      <c r="BR946" t="e">
        <f>VLOOKUP('Sampling picks'!BG936,Sheet1!$A$11:$C$1010,3,FALSE)</f>
        <v>#N/A</v>
      </c>
      <c r="BS946" t="e">
        <f>VLOOKUP('Sampling picks'!BH936,Sheet1!$A$11:$C$1010,3,FALSE)</f>
        <v>#N/A</v>
      </c>
      <c r="BT946" t="e">
        <f>VLOOKUP('Sampling picks'!BI936,Sheet1!$A$11:$C$1010,3,FALSE)</f>
        <v>#N/A</v>
      </c>
      <c r="BU946" t="e">
        <f>VLOOKUP('Sampling picks'!BJ936,Sheet1!$A$11:$C$1010,3,FALSE)</f>
        <v>#N/A</v>
      </c>
      <c r="BV946" t="e">
        <f>VLOOKUP('Sampling picks'!BK936,Sheet1!$A$11:$C$1010,3,FALSE)</f>
        <v>#N/A</v>
      </c>
      <c r="BW946" t="e">
        <f>VLOOKUP('Sampling picks'!BL936,Sheet1!$A$11:$C$1010,3,FALSE)</f>
        <v>#N/A</v>
      </c>
      <c r="BX946" t="e">
        <f>VLOOKUP('Sampling picks'!BM936,Sheet1!$A$11:$C$1010,3,FALSE)</f>
        <v>#N/A</v>
      </c>
      <c r="BY946" t="e">
        <f>VLOOKUP('Sampling picks'!BN936,Sheet1!$A$11:$C$1010,3,FALSE)</f>
        <v>#N/A</v>
      </c>
      <c r="BZ946" t="e">
        <f>VLOOKUP('Sampling picks'!BO936,Sheet1!$A$11:$C$1010,3,FALSE)</f>
        <v>#N/A</v>
      </c>
      <c r="CA946" t="e">
        <f>VLOOKUP('Sampling picks'!BP936,Sheet1!$A$11:$C$1010,3,FALSE)</f>
        <v>#N/A</v>
      </c>
      <c r="CB946" t="e">
        <f>VLOOKUP('Sampling picks'!BQ936,Sheet1!$A$11:$C$1010,3,FALSE)</f>
        <v>#N/A</v>
      </c>
      <c r="CC946" t="e">
        <f>VLOOKUP('Sampling picks'!BR936,Sheet1!$A$11:$C$1010,3,FALSE)</f>
        <v>#N/A</v>
      </c>
      <c r="CD946" t="e">
        <f>VLOOKUP('Sampling picks'!BS936,Sheet1!$A$11:$C$1010,3,FALSE)</f>
        <v>#N/A</v>
      </c>
      <c r="CE946" t="e">
        <f>VLOOKUP('Sampling picks'!BT936,Sheet1!$A$11:$C$1010,3,FALSE)</f>
        <v>#N/A</v>
      </c>
      <c r="CF946" t="e">
        <f>VLOOKUP('Sampling picks'!BU936,Sheet1!$A$11:$C$1010,3,FALSE)</f>
        <v>#N/A</v>
      </c>
      <c r="CG946" t="e">
        <f>VLOOKUP('Sampling picks'!BV936,Sheet1!$A$11:$C$1010,3,FALSE)</f>
        <v>#N/A</v>
      </c>
      <c r="CH946" t="e">
        <f>VLOOKUP('Sampling picks'!BW936,Sheet1!$A$11:$C$1010,3,FALSE)</f>
        <v>#N/A</v>
      </c>
      <c r="CI946" t="e">
        <f>VLOOKUP('Sampling picks'!BX936,Sheet1!$A$11:$C$1010,3,FALSE)</f>
        <v>#N/A</v>
      </c>
      <c r="CJ946" t="e">
        <f>VLOOKUP('Sampling picks'!BY936,Sheet1!$A$11:$C$1010,3,FALSE)</f>
        <v>#N/A</v>
      </c>
      <c r="CK946" t="e">
        <f>VLOOKUP('Sampling picks'!BZ936,Sheet1!$A$11:$C$1010,3,FALSE)</f>
        <v>#N/A</v>
      </c>
      <c r="CL946" t="e">
        <f>VLOOKUP('Sampling picks'!CA936,Sheet1!$A$11:$C$1010,3,FALSE)</f>
        <v>#N/A</v>
      </c>
      <c r="CM946" t="e">
        <f>VLOOKUP('Sampling picks'!CB936,Sheet1!$A$11:$C$1010,3,FALSE)</f>
        <v>#N/A</v>
      </c>
      <c r="CN946" t="e">
        <f>VLOOKUP('Sampling picks'!CC936,Sheet1!$A$11:$C$1010,3,FALSE)</f>
        <v>#N/A</v>
      </c>
      <c r="CO946" t="e">
        <f>VLOOKUP('Sampling picks'!CD936,Sheet1!$A$11:$C$1010,3,FALSE)</f>
        <v>#N/A</v>
      </c>
      <c r="CP946" t="e">
        <f>VLOOKUP('Sampling picks'!CE936,Sheet1!$A$11:$C$1010,3,FALSE)</f>
        <v>#N/A</v>
      </c>
      <c r="CQ946" t="e">
        <f>VLOOKUP('Sampling picks'!CF936,Sheet1!$A$11:$C$1010,3,FALSE)</f>
        <v>#N/A</v>
      </c>
      <c r="CR946" t="e">
        <f>VLOOKUP('Sampling picks'!CG936,Sheet1!$A$11:$C$1010,3,FALSE)</f>
        <v>#N/A</v>
      </c>
      <c r="CS946" t="e">
        <f>VLOOKUP('Sampling picks'!CH936,Sheet1!$A$11:$C$1010,3,FALSE)</f>
        <v>#N/A</v>
      </c>
      <c r="CT946" t="e">
        <f>VLOOKUP('Sampling picks'!CI936,Sheet1!$A$11:$C$1010,3,FALSE)</f>
        <v>#N/A</v>
      </c>
      <c r="CU946" t="e">
        <f>VLOOKUP('Sampling picks'!CJ936,Sheet1!$A$11:$C$1010,3,FALSE)</f>
        <v>#N/A</v>
      </c>
      <c r="CV946" t="e">
        <f>VLOOKUP('Sampling picks'!CK936,Sheet1!$A$11:$C$1010,3,FALSE)</f>
        <v>#N/A</v>
      </c>
      <c r="CW946" t="e">
        <f>VLOOKUP('Sampling picks'!CL936,Sheet1!$A$11:$C$1010,3,FALSE)</f>
        <v>#N/A</v>
      </c>
      <c r="CX946" t="e">
        <f>VLOOKUP('Sampling picks'!CM936,Sheet1!$A$11:$C$1010,3,FALSE)</f>
        <v>#N/A</v>
      </c>
      <c r="CY946" t="e">
        <f>VLOOKUP('Sampling picks'!CN936,Sheet1!$A$11:$C$1010,3,FALSE)</f>
        <v>#N/A</v>
      </c>
      <c r="CZ946" t="e">
        <f>VLOOKUP('Sampling picks'!CO936,Sheet1!$A$11:$C$1010,3,FALSE)</f>
        <v>#N/A</v>
      </c>
      <c r="DA946" t="e">
        <f>VLOOKUP('Sampling picks'!CP936,Sheet1!$A$11:$C$1010,3,FALSE)</f>
        <v>#N/A</v>
      </c>
      <c r="DB946" t="e">
        <f>VLOOKUP('Sampling picks'!CQ936,Sheet1!$A$11:$C$1010,3,FALSE)</f>
        <v>#N/A</v>
      </c>
      <c r="DC946" t="e">
        <f>VLOOKUP('Sampling picks'!CR936,Sheet1!$A$11:$C$1010,3,FALSE)</f>
        <v>#N/A</v>
      </c>
      <c r="DD946" t="e">
        <f>VLOOKUP('Sampling picks'!CS936,Sheet1!$A$11:$C$1010,3,FALSE)</f>
        <v>#N/A</v>
      </c>
      <c r="DE946" t="e">
        <f>VLOOKUP('Sampling picks'!CT936,Sheet1!$A$11:$C$1010,3,FALSE)</f>
        <v>#N/A</v>
      </c>
      <c r="DF946" t="e">
        <f>VLOOKUP('Sampling picks'!CU936,Sheet1!$A$11:$C$1010,3,FALSE)</f>
        <v>#N/A</v>
      </c>
      <c r="DG946" t="e">
        <f>VLOOKUP('Sampling picks'!CV936,Sheet1!$A$11:$C$1010,3,FALSE)</f>
        <v>#N/A</v>
      </c>
      <c r="DH946" t="e">
        <f>VLOOKUP('Sampling picks'!CW936,Sheet1!$A$11:$C$1010,3,FALSE)</f>
        <v>#N/A</v>
      </c>
      <c r="DI946" t="e">
        <f>VLOOKUP('Sampling picks'!CX936,Sheet1!$A$11:$C$1010,3,FALSE)</f>
        <v>#N/A</v>
      </c>
      <c r="DJ946" t="e">
        <f>VLOOKUP('Sampling picks'!CY936,Sheet1!$A$11:$C$1010,3,FALSE)</f>
        <v>#N/A</v>
      </c>
    </row>
    <row r="947" spans="1:114" x14ac:dyDescent="0.3">
      <c r="A947">
        <v>937</v>
      </c>
      <c r="B947" s="1">
        <f t="shared" ca="1" si="72"/>
        <v>1036</v>
      </c>
      <c r="C947" s="1">
        <f t="shared" ca="1" si="72"/>
        <v>654</v>
      </c>
      <c r="H947" t="str">
        <f t="shared" ca="1" si="73"/>
        <v>do not reject</v>
      </c>
      <c r="I947">
        <f t="shared" ca="1" si="74"/>
        <v>0.37711545418932313</v>
      </c>
      <c r="J947">
        <f t="shared" ca="1" si="75"/>
        <v>0.31306548835666886</v>
      </c>
      <c r="K947">
        <f t="shared" ca="1" si="76"/>
        <v>809.9</v>
      </c>
      <c r="L947" t="s">
        <v>963</v>
      </c>
      <c r="M947">
        <f ca="1">VLOOKUP('Sampling picks'!B937,Sheet1!$A$11:$C$1010,3,FALSE)</f>
        <v>978</v>
      </c>
      <c r="N947">
        <f ca="1">VLOOKUP('Sampling picks'!C937,Sheet1!$A$11:$C$1010,3,FALSE)</f>
        <v>795</v>
      </c>
      <c r="O947">
        <f ca="1">VLOOKUP('Sampling picks'!D937,Sheet1!$A$11:$C$1010,3,FALSE)</f>
        <v>638</v>
      </c>
      <c r="P947">
        <f ca="1">VLOOKUP('Sampling picks'!E937,Sheet1!$A$11:$C$1010,3,FALSE)</f>
        <v>890</v>
      </c>
      <c r="Q947">
        <f ca="1">VLOOKUP('Sampling picks'!F937,Sheet1!$A$11:$C$1010,3,FALSE)</f>
        <v>763</v>
      </c>
      <c r="R947">
        <f ca="1">VLOOKUP('Sampling picks'!G937,Sheet1!$A$11:$C$1010,3,FALSE)</f>
        <v>840</v>
      </c>
      <c r="S947">
        <f ca="1">VLOOKUP('Sampling picks'!H937,Sheet1!$A$11:$C$1010,3,FALSE)</f>
        <v>704</v>
      </c>
      <c r="T947">
        <f ca="1">VLOOKUP('Sampling picks'!I937,Sheet1!$A$11:$C$1010,3,FALSE)</f>
        <v>841</v>
      </c>
      <c r="U947">
        <f ca="1">VLOOKUP('Sampling picks'!J937,Sheet1!$A$11:$C$1010,3,FALSE)</f>
        <v>791</v>
      </c>
      <c r="V947">
        <f ca="1">VLOOKUP('Sampling picks'!K937,Sheet1!$A$11:$C$1010,3,FALSE)</f>
        <v>859</v>
      </c>
      <c r="W947" t="e">
        <f>VLOOKUP('Sampling picks'!L937,Sheet1!$A$11:$C$1010,3,FALSE)</f>
        <v>#N/A</v>
      </c>
      <c r="X947" t="e">
        <f>VLOOKUP('Sampling picks'!M937,Sheet1!$A$11:$C$1010,3,FALSE)</f>
        <v>#N/A</v>
      </c>
      <c r="Y947" t="e">
        <f>VLOOKUP('Sampling picks'!N937,Sheet1!$A$11:$C$1010,3,FALSE)</f>
        <v>#N/A</v>
      </c>
      <c r="Z947" t="e">
        <f>VLOOKUP('Sampling picks'!O937,Sheet1!$A$11:$C$1010,3,FALSE)</f>
        <v>#N/A</v>
      </c>
      <c r="AA947" t="e">
        <f>VLOOKUP('Sampling picks'!P937,Sheet1!$A$11:$C$1010,3,FALSE)</f>
        <v>#N/A</v>
      </c>
      <c r="AB947" t="e">
        <f>VLOOKUP('Sampling picks'!Q937,Sheet1!$A$11:$C$1010,3,FALSE)</f>
        <v>#N/A</v>
      </c>
      <c r="AC947" t="e">
        <f>VLOOKUP('Sampling picks'!R937,Sheet1!$A$11:$C$1010,3,FALSE)</f>
        <v>#N/A</v>
      </c>
      <c r="AD947" t="e">
        <f>VLOOKUP('Sampling picks'!S937,Sheet1!$A$11:$C$1010,3,FALSE)</f>
        <v>#N/A</v>
      </c>
      <c r="AE947" t="e">
        <f>VLOOKUP('Sampling picks'!T937,Sheet1!$A$11:$C$1010,3,FALSE)</f>
        <v>#N/A</v>
      </c>
      <c r="AF947" t="e">
        <f>VLOOKUP('Sampling picks'!U937,Sheet1!$A$11:$C$1010,3,FALSE)</f>
        <v>#N/A</v>
      </c>
      <c r="AG947" t="e">
        <f>VLOOKUP('Sampling picks'!V937,Sheet1!$A$11:$C$1010,3,FALSE)</f>
        <v>#N/A</v>
      </c>
      <c r="AH947" t="e">
        <f>VLOOKUP('Sampling picks'!W937,Sheet1!$A$11:$C$1010,3,FALSE)</f>
        <v>#N/A</v>
      </c>
      <c r="AI947" t="e">
        <f>VLOOKUP('Sampling picks'!X937,Sheet1!$A$11:$C$1010,3,FALSE)</f>
        <v>#N/A</v>
      </c>
      <c r="AJ947" t="e">
        <f>VLOOKUP('Sampling picks'!Y937,Sheet1!$A$11:$C$1010,3,FALSE)</f>
        <v>#N/A</v>
      </c>
      <c r="AK947" t="e">
        <f>VLOOKUP('Sampling picks'!Z937,Sheet1!$A$11:$C$1010,3,FALSE)</f>
        <v>#N/A</v>
      </c>
      <c r="AL947" t="e">
        <f>VLOOKUP('Sampling picks'!AA937,Sheet1!$A$11:$C$1010,3,FALSE)</f>
        <v>#N/A</v>
      </c>
      <c r="AM947" t="e">
        <f>VLOOKUP('Sampling picks'!AB937,Sheet1!$A$11:$C$1010,3,FALSE)</f>
        <v>#N/A</v>
      </c>
      <c r="AN947" t="e">
        <f>VLOOKUP('Sampling picks'!AC937,Sheet1!$A$11:$C$1010,3,FALSE)</f>
        <v>#N/A</v>
      </c>
      <c r="AO947" t="e">
        <f>VLOOKUP('Sampling picks'!AD937,Sheet1!$A$11:$C$1010,3,FALSE)</f>
        <v>#N/A</v>
      </c>
      <c r="AP947" t="e">
        <f>VLOOKUP('Sampling picks'!AE937,Sheet1!$A$11:$C$1010,3,FALSE)</f>
        <v>#N/A</v>
      </c>
      <c r="AQ947" t="e">
        <f>VLOOKUP('Sampling picks'!AF937,Sheet1!$A$11:$C$1010,3,FALSE)</f>
        <v>#N/A</v>
      </c>
      <c r="AR947" t="e">
        <f>VLOOKUP('Sampling picks'!AG937,Sheet1!$A$11:$C$1010,3,FALSE)</f>
        <v>#N/A</v>
      </c>
      <c r="AS947" t="e">
        <f>VLOOKUP('Sampling picks'!AH937,Sheet1!$A$11:$C$1010,3,FALSE)</f>
        <v>#N/A</v>
      </c>
      <c r="AT947" t="e">
        <f>VLOOKUP('Sampling picks'!AI937,Sheet1!$A$11:$C$1010,3,FALSE)</f>
        <v>#N/A</v>
      </c>
      <c r="AU947" t="e">
        <f>VLOOKUP('Sampling picks'!AJ937,Sheet1!$A$11:$C$1010,3,FALSE)</f>
        <v>#N/A</v>
      </c>
      <c r="AV947" t="e">
        <f>VLOOKUP('Sampling picks'!AK937,Sheet1!$A$11:$C$1010,3,FALSE)</f>
        <v>#N/A</v>
      </c>
      <c r="AW947" t="e">
        <f>VLOOKUP('Sampling picks'!AL937,Sheet1!$A$11:$C$1010,3,FALSE)</f>
        <v>#N/A</v>
      </c>
      <c r="AX947" t="e">
        <f>VLOOKUP('Sampling picks'!AM937,Sheet1!$A$11:$C$1010,3,FALSE)</f>
        <v>#N/A</v>
      </c>
      <c r="AY947" t="e">
        <f>VLOOKUP('Sampling picks'!AN937,Sheet1!$A$11:$C$1010,3,FALSE)</f>
        <v>#N/A</v>
      </c>
      <c r="AZ947" t="e">
        <f>VLOOKUP('Sampling picks'!AO937,Sheet1!$A$11:$C$1010,3,FALSE)</f>
        <v>#N/A</v>
      </c>
      <c r="BA947" t="e">
        <f>VLOOKUP('Sampling picks'!AP937,Sheet1!$A$11:$C$1010,3,FALSE)</f>
        <v>#N/A</v>
      </c>
      <c r="BB947" t="e">
        <f>VLOOKUP('Sampling picks'!AQ937,Sheet1!$A$11:$C$1010,3,FALSE)</f>
        <v>#N/A</v>
      </c>
      <c r="BC947" t="e">
        <f>VLOOKUP('Sampling picks'!AR937,Sheet1!$A$11:$C$1010,3,FALSE)</f>
        <v>#N/A</v>
      </c>
      <c r="BD947" t="e">
        <f>VLOOKUP('Sampling picks'!AS937,Sheet1!$A$11:$C$1010,3,FALSE)</f>
        <v>#N/A</v>
      </c>
      <c r="BE947" t="e">
        <f>VLOOKUP('Sampling picks'!AT937,Sheet1!$A$11:$C$1010,3,FALSE)</f>
        <v>#N/A</v>
      </c>
      <c r="BF947" t="e">
        <f>VLOOKUP('Sampling picks'!AU937,Sheet1!$A$11:$C$1010,3,FALSE)</f>
        <v>#N/A</v>
      </c>
      <c r="BG947" t="e">
        <f>VLOOKUP('Sampling picks'!AV937,Sheet1!$A$11:$C$1010,3,FALSE)</f>
        <v>#N/A</v>
      </c>
      <c r="BH947" t="e">
        <f>VLOOKUP('Sampling picks'!AW937,Sheet1!$A$11:$C$1010,3,FALSE)</f>
        <v>#N/A</v>
      </c>
      <c r="BI947" t="e">
        <f>VLOOKUP('Sampling picks'!AX937,Sheet1!$A$11:$C$1010,3,FALSE)</f>
        <v>#N/A</v>
      </c>
      <c r="BJ947" t="e">
        <f>VLOOKUP('Sampling picks'!AY937,Sheet1!$A$11:$C$1010,3,FALSE)</f>
        <v>#N/A</v>
      </c>
      <c r="BK947" t="e">
        <f>VLOOKUP('Sampling picks'!AZ937,Sheet1!$A$11:$C$1010,3,FALSE)</f>
        <v>#N/A</v>
      </c>
      <c r="BL947" t="e">
        <f>VLOOKUP('Sampling picks'!BA937,Sheet1!$A$11:$C$1010,3,FALSE)</f>
        <v>#N/A</v>
      </c>
      <c r="BM947" t="e">
        <f>VLOOKUP('Sampling picks'!BB937,Sheet1!$A$11:$C$1010,3,FALSE)</f>
        <v>#N/A</v>
      </c>
      <c r="BN947" t="e">
        <f>VLOOKUP('Sampling picks'!BC937,Sheet1!$A$11:$C$1010,3,FALSE)</f>
        <v>#N/A</v>
      </c>
      <c r="BO947" t="e">
        <f>VLOOKUP('Sampling picks'!BD937,Sheet1!$A$11:$C$1010,3,FALSE)</f>
        <v>#N/A</v>
      </c>
      <c r="BP947" t="e">
        <f>VLOOKUP('Sampling picks'!BE937,Sheet1!$A$11:$C$1010,3,FALSE)</f>
        <v>#N/A</v>
      </c>
      <c r="BQ947" t="e">
        <f>VLOOKUP('Sampling picks'!BF937,Sheet1!$A$11:$C$1010,3,FALSE)</f>
        <v>#N/A</v>
      </c>
      <c r="BR947" t="e">
        <f>VLOOKUP('Sampling picks'!BG937,Sheet1!$A$11:$C$1010,3,FALSE)</f>
        <v>#N/A</v>
      </c>
      <c r="BS947" t="e">
        <f>VLOOKUP('Sampling picks'!BH937,Sheet1!$A$11:$C$1010,3,FALSE)</f>
        <v>#N/A</v>
      </c>
      <c r="BT947" t="e">
        <f>VLOOKUP('Sampling picks'!BI937,Sheet1!$A$11:$C$1010,3,FALSE)</f>
        <v>#N/A</v>
      </c>
      <c r="BU947" t="e">
        <f>VLOOKUP('Sampling picks'!BJ937,Sheet1!$A$11:$C$1010,3,FALSE)</f>
        <v>#N/A</v>
      </c>
      <c r="BV947" t="e">
        <f>VLOOKUP('Sampling picks'!BK937,Sheet1!$A$11:$C$1010,3,FALSE)</f>
        <v>#N/A</v>
      </c>
      <c r="BW947" t="e">
        <f>VLOOKUP('Sampling picks'!BL937,Sheet1!$A$11:$C$1010,3,FALSE)</f>
        <v>#N/A</v>
      </c>
      <c r="BX947" t="e">
        <f>VLOOKUP('Sampling picks'!BM937,Sheet1!$A$11:$C$1010,3,FALSE)</f>
        <v>#N/A</v>
      </c>
      <c r="BY947" t="e">
        <f>VLOOKUP('Sampling picks'!BN937,Sheet1!$A$11:$C$1010,3,FALSE)</f>
        <v>#N/A</v>
      </c>
      <c r="BZ947" t="e">
        <f>VLOOKUP('Sampling picks'!BO937,Sheet1!$A$11:$C$1010,3,FALSE)</f>
        <v>#N/A</v>
      </c>
      <c r="CA947" t="e">
        <f>VLOOKUP('Sampling picks'!BP937,Sheet1!$A$11:$C$1010,3,FALSE)</f>
        <v>#N/A</v>
      </c>
      <c r="CB947" t="e">
        <f>VLOOKUP('Sampling picks'!BQ937,Sheet1!$A$11:$C$1010,3,FALSE)</f>
        <v>#N/A</v>
      </c>
      <c r="CC947" t="e">
        <f>VLOOKUP('Sampling picks'!BR937,Sheet1!$A$11:$C$1010,3,FALSE)</f>
        <v>#N/A</v>
      </c>
      <c r="CD947" t="e">
        <f>VLOOKUP('Sampling picks'!BS937,Sheet1!$A$11:$C$1010,3,FALSE)</f>
        <v>#N/A</v>
      </c>
      <c r="CE947" t="e">
        <f>VLOOKUP('Sampling picks'!BT937,Sheet1!$A$11:$C$1010,3,FALSE)</f>
        <v>#N/A</v>
      </c>
      <c r="CF947" t="e">
        <f>VLOOKUP('Sampling picks'!BU937,Sheet1!$A$11:$C$1010,3,FALSE)</f>
        <v>#N/A</v>
      </c>
      <c r="CG947" t="e">
        <f>VLOOKUP('Sampling picks'!BV937,Sheet1!$A$11:$C$1010,3,FALSE)</f>
        <v>#N/A</v>
      </c>
      <c r="CH947" t="e">
        <f>VLOOKUP('Sampling picks'!BW937,Sheet1!$A$11:$C$1010,3,FALSE)</f>
        <v>#N/A</v>
      </c>
      <c r="CI947" t="e">
        <f>VLOOKUP('Sampling picks'!BX937,Sheet1!$A$11:$C$1010,3,FALSE)</f>
        <v>#N/A</v>
      </c>
      <c r="CJ947" t="e">
        <f>VLOOKUP('Sampling picks'!BY937,Sheet1!$A$11:$C$1010,3,FALSE)</f>
        <v>#N/A</v>
      </c>
      <c r="CK947" t="e">
        <f>VLOOKUP('Sampling picks'!BZ937,Sheet1!$A$11:$C$1010,3,FALSE)</f>
        <v>#N/A</v>
      </c>
      <c r="CL947" t="e">
        <f>VLOOKUP('Sampling picks'!CA937,Sheet1!$A$11:$C$1010,3,FALSE)</f>
        <v>#N/A</v>
      </c>
      <c r="CM947" t="e">
        <f>VLOOKUP('Sampling picks'!CB937,Sheet1!$A$11:$C$1010,3,FALSE)</f>
        <v>#N/A</v>
      </c>
      <c r="CN947" t="e">
        <f>VLOOKUP('Sampling picks'!CC937,Sheet1!$A$11:$C$1010,3,FALSE)</f>
        <v>#N/A</v>
      </c>
      <c r="CO947" t="e">
        <f>VLOOKUP('Sampling picks'!CD937,Sheet1!$A$11:$C$1010,3,FALSE)</f>
        <v>#N/A</v>
      </c>
      <c r="CP947" t="e">
        <f>VLOOKUP('Sampling picks'!CE937,Sheet1!$A$11:$C$1010,3,FALSE)</f>
        <v>#N/A</v>
      </c>
      <c r="CQ947" t="e">
        <f>VLOOKUP('Sampling picks'!CF937,Sheet1!$A$11:$C$1010,3,FALSE)</f>
        <v>#N/A</v>
      </c>
      <c r="CR947" t="e">
        <f>VLOOKUP('Sampling picks'!CG937,Sheet1!$A$11:$C$1010,3,FALSE)</f>
        <v>#N/A</v>
      </c>
      <c r="CS947" t="e">
        <f>VLOOKUP('Sampling picks'!CH937,Sheet1!$A$11:$C$1010,3,FALSE)</f>
        <v>#N/A</v>
      </c>
      <c r="CT947" t="e">
        <f>VLOOKUP('Sampling picks'!CI937,Sheet1!$A$11:$C$1010,3,FALSE)</f>
        <v>#N/A</v>
      </c>
      <c r="CU947" t="e">
        <f>VLOOKUP('Sampling picks'!CJ937,Sheet1!$A$11:$C$1010,3,FALSE)</f>
        <v>#N/A</v>
      </c>
      <c r="CV947" t="e">
        <f>VLOOKUP('Sampling picks'!CK937,Sheet1!$A$11:$C$1010,3,FALSE)</f>
        <v>#N/A</v>
      </c>
      <c r="CW947" t="e">
        <f>VLOOKUP('Sampling picks'!CL937,Sheet1!$A$11:$C$1010,3,FALSE)</f>
        <v>#N/A</v>
      </c>
      <c r="CX947" t="e">
        <f>VLOOKUP('Sampling picks'!CM937,Sheet1!$A$11:$C$1010,3,FALSE)</f>
        <v>#N/A</v>
      </c>
      <c r="CY947" t="e">
        <f>VLOOKUP('Sampling picks'!CN937,Sheet1!$A$11:$C$1010,3,FALSE)</f>
        <v>#N/A</v>
      </c>
      <c r="CZ947" t="e">
        <f>VLOOKUP('Sampling picks'!CO937,Sheet1!$A$11:$C$1010,3,FALSE)</f>
        <v>#N/A</v>
      </c>
      <c r="DA947" t="e">
        <f>VLOOKUP('Sampling picks'!CP937,Sheet1!$A$11:$C$1010,3,FALSE)</f>
        <v>#N/A</v>
      </c>
      <c r="DB947" t="e">
        <f>VLOOKUP('Sampling picks'!CQ937,Sheet1!$A$11:$C$1010,3,FALSE)</f>
        <v>#N/A</v>
      </c>
      <c r="DC947" t="e">
        <f>VLOOKUP('Sampling picks'!CR937,Sheet1!$A$11:$C$1010,3,FALSE)</f>
        <v>#N/A</v>
      </c>
      <c r="DD947" t="e">
        <f>VLOOKUP('Sampling picks'!CS937,Sheet1!$A$11:$C$1010,3,FALSE)</f>
        <v>#N/A</v>
      </c>
      <c r="DE947" t="e">
        <f>VLOOKUP('Sampling picks'!CT937,Sheet1!$A$11:$C$1010,3,FALSE)</f>
        <v>#N/A</v>
      </c>
      <c r="DF947" t="e">
        <f>VLOOKUP('Sampling picks'!CU937,Sheet1!$A$11:$C$1010,3,FALSE)</f>
        <v>#N/A</v>
      </c>
      <c r="DG947" t="e">
        <f>VLOOKUP('Sampling picks'!CV937,Sheet1!$A$11:$C$1010,3,FALSE)</f>
        <v>#N/A</v>
      </c>
      <c r="DH947" t="e">
        <f>VLOOKUP('Sampling picks'!CW937,Sheet1!$A$11:$C$1010,3,FALSE)</f>
        <v>#N/A</v>
      </c>
      <c r="DI947" t="e">
        <f>VLOOKUP('Sampling picks'!CX937,Sheet1!$A$11:$C$1010,3,FALSE)</f>
        <v>#N/A</v>
      </c>
      <c r="DJ947" t="e">
        <f>VLOOKUP('Sampling picks'!CY937,Sheet1!$A$11:$C$1010,3,FALSE)</f>
        <v>#N/A</v>
      </c>
    </row>
    <row r="948" spans="1:114" x14ac:dyDescent="0.3">
      <c r="A948">
        <v>938</v>
      </c>
      <c r="B948" s="1">
        <f t="shared" ref="B948:C1010" ca="1" si="77">ROUND(_xlfn.NORM.INV(RAND(),B$6,B$8),0)</f>
        <v>761</v>
      </c>
      <c r="C948" s="1">
        <f t="shared" ca="1" si="77"/>
        <v>984</v>
      </c>
      <c r="H948" t="str">
        <f t="shared" ca="1" si="73"/>
        <v>reject</v>
      </c>
      <c r="I948">
        <f t="shared" ca="1" si="74"/>
        <v>2.5147299966163272E-2</v>
      </c>
      <c r="J948">
        <f t="shared" ca="1" si="75"/>
        <v>1.9574498716442261</v>
      </c>
      <c r="K948">
        <f t="shared" ca="1" si="76"/>
        <v>861.9</v>
      </c>
      <c r="L948" t="s">
        <v>964</v>
      </c>
      <c r="M948">
        <f ca="1">VLOOKUP('Sampling picks'!B938,Sheet1!$A$11:$C$1010,3,FALSE)</f>
        <v>684</v>
      </c>
      <c r="N948">
        <f ca="1">VLOOKUP('Sampling picks'!C938,Sheet1!$A$11:$C$1010,3,FALSE)</f>
        <v>720</v>
      </c>
      <c r="O948">
        <f ca="1">VLOOKUP('Sampling picks'!D938,Sheet1!$A$11:$C$1010,3,FALSE)</f>
        <v>872</v>
      </c>
      <c r="P948">
        <f ca="1">VLOOKUP('Sampling picks'!E938,Sheet1!$A$11:$C$1010,3,FALSE)</f>
        <v>929</v>
      </c>
      <c r="Q948">
        <f ca="1">VLOOKUP('Sampling picks'!F938,Sheet1!$A$11:$C$1010,3,FALSE)</f>
        <v>786</v>
      </c>
      <c r="R948">
        <f ca="1">VLOOKUP('Sampling picks'!G938,Sheet1!$A$11:$C$1010,3,FALSE)</f>
        <v>863</v>
      </c>
      <c r="S948">
        <f ca="1">VLOOKUP('Sampling picks'!H938,Sheet1!$A$11:$C$1010,3,FALSE)</f>
        <v>818</v>
      </c>
      <c r="T948">
        <f ca="1">VLOOKUP('Sampling picks'!I938,Sheet1!$A$11:$C$1010,3,FALSE)</f>
        <v>902</v>
      </c>
      <c r="U948">
        <f ca="1">VLOOKUP('Sampling picks'!J938,Sheet1!$A$11:$C$1010,3,FALSE)</f>
        <v>1118</v>
      </c>
      <c r="V948">
        <f ca="1">VLOOKUP('Sampling picks'!K938,Sheet1!$A$11:$C$1010,3,FALSE)</f>
        <v>927</v>
      </c>
      <c r="W948" t="e">
        <f>VLOOKUP('Sampling picks'!L938,Sheet1!$A$11:$C$1010,3,FALSE)</f>
        <v>#N/A</v>
      </c>
      <c r="X948" t="e">
        <f>VLOOKUP('Sampling picks'!M938,Sheet1!$A$11:$C$1010,3,FALSE)</f>
        <v>#N/A</v>
      </c>
      <c r="Y948" t="e">
        <f>VLOOKUP('Sampling picks'!N938,Sheet1!$A$11:$C$1010,3,FALSE)</f>
        <v>#N/A</v>
      </c>
      <c r="Z948" t="e">
        <f>VLOOKUP('Sampling picks'!O938,Sheet1!$A$11:$C$1010,3,FALSE)</f>
        <v>#N/A</v>
      </c>
      <c r="AA948" t="e">
        <f>VLOOKUP('Sampling picks'!P938,Sheet1!$A$11:$C$1010,3,FALSE)</f>
        <v>#N/A</v>
      </c>
      <c r="AB948" t="e">
        <f>VLOOKUP('Sampling picks'!Q938,Sheet1!$A$11:$C$1010,3,FALSE)</f>
        <v>#N/A</v>
      </c>
      <c r="AC948" t="e">
        <f>VLOOKUP('Sampling picks'!R938,Sheet1!$A$11:$C$1010,3,FALSE)</f>
        <v>#N/A</v>
      </c>
      <c r="AD948" t="e">
        <f>VLOOKUP('Sampling picks'!S938,Sheet1!$A$11:$C$1010,3,FALSE)</f>
        <v>#N/A</v>
      </c>
      <c r="AE948" t="e">
        <f>VLOOKUP('Sampling picks'!T938,Sheet1!$A$11:$C$1010,3,FALSE)</f>
        <v>#N/A</v>
      </c>
      <c r="AF948" t="e">
        <f>VLOOKUP('Sampling picks'!U938,Sheet1!$A$11:$C$1010,3,FALSE)</f>
        <v>#N/A</v>
      </c>
      <c r="AG948" t="e">
        <f>VLOOKUP('Sampling picks'!V938,Sheet1!$A$11:$C$1010,3,FALSE)</f>
        <v>#N/A</v>
      </c>
      <c r="AH948" t="e">
        <f>VLOOKUP('Sampling picks'!W938,Sheet1!$A$11:$C$1010,3,FALSE)</f>
        <v>#N/A</v>
      </c>
      <c r="AI948" t="e">
        <f>VLOOKUP('Sampling picks'!X938,Sheet1!$A$11:$C$1010,3,FALSE)</f>
        <v>#N/A</v>
      </c>
      <c r="AJ948" t="e">
        <f>VLOOKUP('Sampling picks'!Y938,Sheet1!$A$11:$C$1010,3,FALSE)</f>
        <v>#N/A</v>
      </c>
      <c r="AK948" t="e">
        <f>VLOOKUP('Sampling picks'!Z938,Sheet1!$A$11:$C$1010,3,FALSE)</f>
        <v>#N/A</v>
      </c>
      <c r="AL948" t="e">
        <f>VLOOKUP('Sampling picks'!AA938,Sheet1!$A$11:$C$1010,3,FALSE)</f>
        <v>#N/A</v>
      </c>
      <c r="AM948" t="e">
        <f>VLOOKUP('Sampling picks'!AB938,Sheet1!$A$11:$C$1010,3,FALSE)</f>
        <v>#N/A</v>
      </c>
      <c r="AN948" t="e">
        <f>VLOOKUP('Sampling picks'!AC938,Sheet1!$A$11:$C$1010,3,FALSE)</f>
        <v>#N/A</v>
      </c>
      <c r="AO948" t="e">
        <f>VLOOKUP('Sampling picks'!AD938,Sheet1!$A$11:$C$1010,3,FALSE)</f>
        <v>#N/A</v>
      </c>
      <c r="AP948" t="e">
        <f>VLOOKUP('Sampling picks'!AE938,Sheet1!$A$11:$C$1010,3,FALSE)</f>
        <v>#N/A</v>
      </c>
      <c r="AQ948" t="e">
        <f>VLOOKUP('Sampling picks'!AF938,Sheet1!$A$11:$C$1010,3,FALSE)</f>
        <v>#N/A</v>
      </c>
      <c r="AR948" t="e">
        <f>VLOOKUP('Sampling picks'!AG938,Sheet1!$A$11:$C$1010,3,FALSE)</f>
        <v>#N/A</v>
      </c>
      <c r="AS948" t="e">
        <f>VLOOKUP('Sampling picks'!AH938,Sheet1!$A$11:$C$1010,3,FALSE)</f>
        <v>#N/A</v>
      </c>
      <c r="AT948" t="e">
        <f>VLOOKUP('Sampling picks'!AI938,Sheet1!$A$11:$C$1010,3,FALSE)</f>
        <v>#N/A</v>
      </c>
      <c r="AU948" t="e">
        <f>VLOOKUP('Sampling picks'!AJ938,Sheet1!$A$11:$C$1010,3,FALSE)</f>
        <v>#N/A</v>
      </c>
      <c r="AV948" t="e">
        <f>VLOOKUP('Sampling picks'!AK938,Sheet1!$A$11:$C$1010,3,FALSE)</f>
        <v>#N/A</v>
      </c>
      <c r="AW948" t="e">
        <f>VLOOKUP('Sampling picks'!AL938,Sheet1!$A$11:$C$1010,3,FALSE)</f>
        <v>#N/A</v>
      </c>
      <c r="AX948" t="e">
        <f>VLOOKUP('Sampling picks'!AM938,Sheet1!$A$11:$C$1010,3,FALSE)</f>
        <v>#N/A</v>
      </c>
      <c r="AY948" t="e">
        <f>VLOOKUP('Sampling picks'!AN938,Sheet1!$A$11:$C$1010,3,FALSE)</f>
        <v>#N/A</v>
      </c>
      <c r="AZ948" t="e">
        <f>VLOOKUP('Sampling picks'!AO938,Sheet1!$A$11:$C$1010,3,FALSE)</f>
        <v>#N/A</v>
      </c>
      <c r="BA948" t="e">
        <f>VLOOKUP('Sampling picks'!AP938,Sheet1!$A$11:$C$1010,3,FALSE)</f>
        <v>#N/A</v>
      </c>
      <c r="BB948" t="e">
        <f>VLOOKUP('Sampling picks'!AQ938,Sheet1!$A$11:$C$1010,3,FALSE)</f>
        <v>#N/A</v>
      </c>
      <c r="BC948" t="e">
        <f>VLOOKUP('Sampling picks'!AR938,Sheet1!$A$11:$C$1010,3,FALSE)</f>
        <v>#N/A</v>
      </c>
      <c r="BD948" t="e">
        <f>VLOOKUP('Sampling picks'!AS938,Sheet1!$A$11:$C$1010,3,FALSE)</f>
        <v>#N/A</v>
      </c>
      <c r="BE948" t="e">
        <f>VLOOKUP('Sampling picks'!AT938,Sheet1!$A$11:$C$1010,3,FALSE)</f>
        <v>#N/A</v>
      </c>
      <c r="BF948" t="e">
        <f>VLOOKUP('Sampling picks'!AU938,Sheet1!$A$11:$C$1010,3,FALSE)</f>
        <v>#N/A</v>
      </c>
      <c r="BG948" t="e">
        <f>VLOOKUP('Sampling picks'!AV938,Sheet1!$A$11:$C$1010,3,FALSE)</f>
        <v>#N/A</v>
      </c>
      <c r="BH948" t="e">
        <f>VLOOKUP('Sampling picks'!AW938,Sheet1!$A$11:$C$1010,3,FALSE)</f>
        <v>#N/A</v>
      </c>
      <c r="BI948" t="e">
        <f>VLOOKUP('Sampling picks'!AX938,Sheet1!$A$11:$C$1010,3,FALSE)</f>
        <v>#N/A</v>
      </c>
      <c r="BJ948" t="e">
        <f>VLOOKUP('Sampling picks'!AY938,Sheet1!$A$11:$C$1010,3,FALSE)</f>
        <v>#N/A</v>
      </c>
      <c r="BK948" t="e">
        <f>VLOOKUP('Sampling picks'!AZ938,Sheet1!$A$11:$C$1010,3,FALSE)</f>
        <v>#N/A</v>
      </c>
      <c r="BL948" t="e">
        <f>VLOOKUP('Sampling picks'!BA938,Sheet1!$A$11:$C$1010,3,FALSE)</f>
        <v>#N/A</v>
      </c>
      <c r="BM948" t="e">
        <f>VLOOKUP('Sampling picks'!BB938,Sheet1!$A$11:$C$1010,3,FALSE)</f>
        <v>#N/A</v>
      </c>
      <c r="BN948" t="e">
        <f>VLOOKUP('Sampling picks'!BC938,Sheet1!$A$11:$C$1010,3,FALSE)</f>
        <v>#N/A</v>
      </c>
      <c r="BO948" t="e">
        <f>VLOOKUP('Sampling picks'!BD938,Sheet1!$A$11:$C$1010,3,FALSE)</f>
        <v>#N/A</v>
      </c>
      <c r="BP948" t="e">
        <f>VLOOKUP('Sampling picks'!BE938,Sheet1!$A$11:$C$1010,3,FALSE)</f>
        <v>#N/A</v>
      </c>
      <c r="BQ948" t="e">
        <f>VLOOKUP('Sampling picks'!BF938,Sheet1!$A$11:$C$1010,3,FALSE)</f>
        <v>#N/A</v>
      </c>
      <c r="BR948" t="e">
        <f>VLOOKUP('Sampling picks'!BG938,Sheet1!$A$11:$C$1010,3,FALSE)</f>
        <v>#N/A</v>
      </c>
      <c r="BS948" t="e">
        <f>VLOOKUP('Sampling picks'!BH938,Sheet1!$A$11:$C$1010,3,FALSE)</f>
        <v>#N/A</v>
      </c>
      <c r="BT948" t="e">
        <f>VLOOKUP('Sampling picks'!BI938,Sheet1!$A$11:$C$1010,3,FALSE)</f>
        <v>#N/A</v>
      </c>
      <c r="BU948" t="e">
        <f>VLOOKUP('Sampling picks'!BJ938,Sheet1!$A$11:$C$1010,3,FALSE)</f>
        <v>#N/A</v>
      </c>
      <c r="BV948" t="e">
        <f>VLOOKUP('Sampling picks'!BK938,Sheet1!$A$11:$C$1010,3,FALSE)</f>
        <v>#N/A</v>
      </c>
      <c r="BW948" t="e">
        <f>VLOOKUP('Sampling picks'!BL938,Sheet1!$A$11:$C$1010,3,FALSE)</f>
        <v>#N/A</v>
      </c>
      <c r="BX948" t="e">
        <f>VLOOKUP('Sampling picks'!BM938,Sheet1!$A$11:$C$1010,3,FALSE)</f>
        <v>#N/A</v>
      </c>
      <c r="BY948" t="e">
        <f>VLOOKUP('Sampling picks'!BN938,Sheet1!$A$11:$C$1010,3,FALSE)</f>
        <v>#N/A</v>
      </c>
      <c r="BZ948" t="e">
        <f>VLOOKUP('Sampling picks'!BO938,Sheet1!$A$11:$C$1010,3,FALSE)</f>
        <v>#N/A</v>
      </c>
      <c r="CA948" t="e">
        <f>VLOOKUP('Sampling picks'!BP938,Sheet1!$A$11:$C$1010,3,FALSE)</f>
        <v>#N/A</v>
      </c>
      <c r="CB948" t="e">
        <f>VLOOKUP('Sampling picks'!BQ938,Sheet1!$A$11:$C$1010,3,FALSE)</f>
        <v>#N/A</v>
      </c>
      <c r="CC948" t="e">
        <f>VLOOKUP('Sampling picks'!BR938,Sheet1!$A$11:$C$1010,3,FALSE)</f>
        <v>#N/A</v>
      </c>
      <c r="CD948" t="e">
        <f>VLOOKUP('Sampling picks'!BS938,Sheet1!$A$11:$C$1010,3,FALSE)</f>
        <v>#N/A</v>
      </c>
      <c r="CE948" t="e">
        <f>VLOOKUP('Sampling picks'!BT938,Sheet1!$A$11:$C$1010,3,FALSE)</f>
        <v>#N/A</v>
      </c>
      <c r="CF948" t="e">
        <f>VLOOKUP('Sampling picks'!BU938,Sheet1!$A$11:$C$1010,3,FALSE)</f>
        <v>#N/A</v>
      </c>
      <c r="CG948" t="e">
        <f>VLOOKUP('Sampling picks'!BV938,Sheet1!$A$11:$C$1010,3,FALSE)</f>
        <v>#N/A</v>
      </c>
      <c r="CH948" t="e">
        <f>VLOOKUP('Sampling picks'!BW938,Sheet1!$A$11:$C$1010,3,FALSE)</f>
        <v>#N/A</v>
      </c>
      <c r="CI948" t="e">
        <f>VLOOKUP('Sampling picks'!BX938,Sheet1!$A$11:$C$1010,3,FALSE)</f>
        <v>#N/A</v>
      </c>
      <c r="CJ948" t="e">
        <f>VLOOKUP('Sampling picks'!BY938,Sheet1!$A$11:$C$1010,3,FALSE)</f>
        <v>#N/A</v>
      </c>
      <c r="CK948" t="e">
        <f>VLOOKUP('Sampling picks'!BZ938,Sheet1!$A$11:$C$1010,3,FALSE)</f>
        <v>#N/A</v>
      </c>
      <c r="CL948" t="e">
        <f>VLOOKUP('Sampling picks'!CA938,Sheet1!$A$11:$C$1010,3,FALSE)</f>
        <v>#N/A</v>
      </c>
      <c r="CM948" t="e">
        <f>VLOOKUP('Sampling picks'!CB938,Sheet1!$A$11:$C$1010,3,FALSE)</f>
        <v>#N/A</v>
      </c>
      <c r="CN948" t="e">
        <f>VLOOKUP('Sampling picks'!CC938,Sheet1!$A$11:$C$1010,3,FALSE)</f>
        <v>#N/A</v>
      </c>
      <c r="CO948" t="e">
        <f>VLOOKUP('Sampling picks'!CD938,Sheet1!$A$11:$C$1010,3,FALSE)</f>
        <v>#N/A</v>
      </c>
      <c r="CP948" t="e">
        <f>VLOOKUP('Sampling picks'!CE938,Sheet1!$A$11:$C$1010,3,FALSE)</f>
        <v>#N/A</v>
      </c>
      <c r="CQ948" t="e">
        <f>VLOOKUP('Sampling picks'!CF938,Sheet1!$A$11:$C$1010,3,FALSE)</f>
        <v>#N/A</v>
      </c>
      <c r="CR948" t="e">
        <f>VLOOKUP('Sampling picks'!CG938,Sheet1!$A$11:$C$1010,3,FALSE)</f>
        <v>#N/A</v>
      </c>
      <c r="CS948" t="e">
        <f>VLOOKUP('Sampling picks'!CH938,Sheet1!$A$11:$C$1010,3,FALSE)</f>
        <v>#N/A</v>
      </c>
      <c r="CT948" t="e">
        <f>VLOOKUP('Sampling picks'!CI938,Sheet1!$A$11:$C$1010,3,FALSE)</f>
        <v>#N/A</v>
      </c>
      <c r="CU948" t="e">
        <f>VLOOKUP('Sampling picks'!CJ938,Sheet1!$A$11:$C$1010,3,FALSE)</f>
        <v>#N/A</v>
      </c>
      <c r="CV948" t="e">
        <f>VLOOKUP('Sampling picks'!CK938,Sheet1!$A$11:$C$1010,3,FALSE)</f>
        <v>#N/A</v>
      </c>
      <c r="CW948" t="e">
        <f>VLOOKUP('Sampling picks'!CL938,Sheet1!$A$11:$C$1010,3,FALSE)</f>
        <v>#N/A</v>
      </c>
      <c r="CX948" t="e">
        <f>VLOOKUP('Sampling picks'!CM938,Sheet1!$A$11:$C$1010,3,FALSE)</f>
        <v>#N/A</v>
      </c>
      <c r="CY948" t="e">
        <f>VLOOKUP('Sampling picks'!CN938,Sheet1!$A$11:$C$1010,3,FALSE)</f>
        <v>#N/A</v>
      </c>
      <c r="CZ948" t="e">
        <f>VLOOKUP('Sampling picks'!CO938,Sheet1!$A$11:$C$1010,3,FALSE)</f>
        <v>#N/A</v>
      </c>
      <c r="DA948" t="e">
        <f>VLOOKUP('Sampling picks'!CP938,Sheet1!$A$11:$C$1010,3,FALSE)</f>
        <v>#N/A</v>
      </c>
      <c r="DB948" t="e">
        <f>VLOOKUP('Sampling picks'!CQ938,Sheet1!$A$11:$C$1010,3,FALSE)</f>
        <v>#N/A</v>
      </c>
      <c r="DC948" t="e">
        <f>VLOOKUP('Sampling picks'!CR938,Sheet1!$A$11:$C$1010,3,FALSE)</f>
        <v>#N/A</v>
      </c>
      <c r="DD948" t="e">
        <f>VLOOKUP('Sampling picks'!CS938,Sheet1!$A$11:$C$1010,3,FALSE)</f>
        <v>#N/A</v>
      </c>
      <c r="DE948" t="e">
        <f>VLOOKUP('Sampling picks'!CT938,Sheet1!$A$11:$C$1010,3,FALSE)</f>
        <v>#N/A</v>
      </c>
      <c r="DF948" t="e">
        <f>VLOOKUP('Sampling picks'!CU938,Sheet1!$A$11:$C$1010,3,FALSE)</f>
        <v>#N/A</v>
      </c>
      <c r="DG948" t="e">
        <f>VLOOKUP('Sampling picks'!CV938,Sheet1!$A$11:$C$1010,3,FALSE)</f>
        <v>#N/A</v>
      </c>
      <c r="DH948" t="e">
        <f>VLOOKUP('Sampling picks'!CW938,Sheet1!$A$11:$C$1010,3,FALSE)</f>
        <v>#N/A</v>
      </c>
      <c r="DI948" t="e">
        <f>VLOOKUP('Sampling picks'!CX938,Sheet1!$A$11:$C$1010,3,FALSE)</f>
        <v>#N/A</v>
      </c>
      <c r="DJ948" t="e">
        <f>VLOOKUP('Sampling picks'!CY938,Sheet1!$A$11:$C$1010,3,FALSE)</f>
        <v>#N/A</v>
      </c>
    </row>
    <row r="949" spans="1:114" x14ac:dyDescent="0.3">
      <c r="A949">
        <v>939</v>
      </c>
      <c r="B949" s="1">
        <f t="shared" ca="1" si="77"/>
        <v>676</v>
      </c>
      <c r="C949" s="1">
        <f t="shared" ca="1" si="77"/>
        <v>652</v>
      </c>
      <c r="H949" t="str">
        <f t="shared" ca="1" si="73"/>
        <v>do not reject</v>
      </c>
      <c r="I949">
        <f t="shared" ca="1" si="74"/>
        <v>0.10466239879598405</v>
      </c>
      <c r="J949">
        <f t="shared" ca="1" si="75"/>
        <v>1.255424231086848</v>
      </c>
      <c r="K949">
        <f t="shared" ca="1" si="76"/>
        <v>839.7</v>
      </c>
      <c r="L949" t="s">
        <v>965</v>
      </c>
      <c r="M949">
        <f ca="1">VLOOKUP('Sampling picks'!B939,Sheet1!$A$11:$C$1010,3,FALSE)</f>
        <v>854</v>
      </c>
      <c r="N949">
        <f ca="1">VLOOKUP('Sampling picks'!C939,Sheet1!$A$11:$C$1010,3,FALSE)</f>
        <v>903</v>
      </c>
      <c r="O949">
        <f ca="1">VLOOKUP('Sampling picks'!D939,Sheet1!$A$11:$C$1010,3,FALSE)</f>
        <v>892</v>
      </c>
      <c r="P949">
        <f ca="1">VLOOKUP('Sampling picks'!E939,Sheet1!$A$11:$C$1010,3,FALSE)</f>
        <v>834</v>
      </c>
      <c r="Q949">
        <f ca="1">VLOOKUP('Sampling picks'!F939,Sheet1!$A$11:$C$1010,3,FALSE)</f>
        <v>893</v>
      </c>
      <c r="R949">
        <f ca="1">VLOOKUP('Sampling picks'!G939,Sheet1!$A$11:$C$1010,3,FALSE)</f>
        <v>702</v>
      </c>
      <c r="S949">
        <f ca="1">VLOOKUP('Sampling picks'!H939,Sheet1!$A$11:$C$1010,3,FALSE)</f>
        <v>903</v>
      </c>
      <c r="T949">
        <f ca="1">VLOOKUP('Sampling picks'!I939,Sheet1!$A$11:$C$1010,3,FALSE)</f>
        <v>850</v>
      </c>
      <c r="U949">
        <f ca="1">VLOOKUP('Sampling picks'!J939,Sheet1!$A$11:$C$1010,3,FALSE)</f>
        <v>756</v>
      </c>
      <c r="V949">
        <f ca="1">VLOOKUP('Sampling picks'!K939,Sheet1!$A$11:$C$1010,3,FALSE)</f>
        <v>810</v>
      </c>
      <c r="W949" t="e">
        <f>VLOOKUP('Sampling picks'!L939,Sheet1!$A$11:$C$1010,3,FALSE)</f>
        <v>#N/A</v>
      </c>
      <c r="X949" t="e">
        <f>VLOOKUP('Sampling picks'!M939,Sheet1!$A$11:$C$1010,3,FALSE)</f>
        <v>#N/A</v>
      </c>
      <c r="Y949" t="e">
        <f>VLOOKUP('Sampling picks'!N939,Sheet1!$A$11:$C$1010,3,FALSE)</f>
        <v>#N/A</v>
      </c>
      <c r="Z949" t="e">
        <f>VLOOKUP('Sampling picks'!O939,Sheet1!$A$11:$C$1010,3,FALSE)</f>
        <v>#N/A</v>
      </c>
      <c r="AA949" t="e">
        <f>VLOOKUP('Sampling picks'!P939,Sheet1!$A$11:$C$1010,3,FALSE)</f>
        <v>#N/A</v>
      </c>
      <c r="AB949" t="e">
        <f>VLOOKUP('Sampling picks'!Q939,Sheet1!$A$11:$C$1010,3,FALSE)</f>
        <v>#N/A</v>
      </c>
      <c r="AC949" t="e">
        <f>VLOOKUP('Sampling picks'!R939,Sheet1!$A$11:$C$1010,3,FALSE)</f>
        <v>#N/A</v>
      </c>
      <c r="AD949" t="e">
        <f>VLOOKUP('Sampling picks'!S939,Sheet1!$A$11:$C$1010,3,FALSE)</f>
        <v>#N/A</v>
      </c>
      <c r="AE949" t="e">
        <f>VLOOKUP('Sampling picks'!T939,Sheet1!$A$11:$C$1010,3,FALSE)</f>
        <v>#N/A</v>
      </c>
      <c r="AF949" t="e">
        <f>VLOOKUP('Sampling picks'!U939,Sheet1!$A$11:$C$1010,3,FALSE)</f>
        <v>#N/A</v>
      </c>
      <c r="AG949" t="e">
        <f>VLOOKUP('Sampling picks'!V939,Sheet1!$A$11:$C$1010,3,FALSE)</f>
        <v>#N/A</v>
      </c>
      <c r="AH949" t="e">
        <f>VLOOKUP('Sampling picks'!W939,Sheet1!$A$11:$C$1010,3,FALSE)</f>
        <v>#N/A</v>
      </c>
      <c r="AI949" t="e">
        <f>VLOOKUP('Sampling picks'!X939,Sheet1!$A$11:$C$1010,3,FALSE)</f>
        <v>#N/A</v>
      </c>
      <c r="AJ949" t="e">
        <f>VLOOKUP('Sampling picks'!Y939,Sheet1!$A$11:$C$1010,3,FALSE)</f>
        <v>#N/A</v>
      </c>
      <c r="AK949" t="e">
        <f>VLOOKUP('Sampling picks'!Z939,Sheet1!$A$11:$C$1010,3,FALSE)</f>
        <v>#N/A</v>
      </c>
      <c r="AL949" t="e">
        <f>VLOOKUP('Sampling picks'!AA939,Sheet1!$A$11:$C$1010,3,FALSE)</f>
        <v>#N/A</v>
      </c>
      <c r="AM949" t="e">
        <f>VLOOKUP('Sampling picks'!AB939,Sheet1!$A$11:$C$1010,3,FALSE)</f>
        <v>#N/A</v>
      </c>
      <c r="AN949" t="e">
        <f>VLOOKUP('Sampling picks'!AC939,Sheet1!$A$11:$C$1010,3,FALSE)</f>
        <v>#N/A</v>
      </c>
      <c r="AO949" t="e">
        <f>VLOOKUP('Sampling picks'!AD939,Sheet1!$A$11:$C$1010,3,FALSE)</f>
        <v>#N/A</v>
      </c>
      <c r="AP949" t="e">
        <f>VLOOKUP('Sampling picks'!AE939,Sheet1!$A$11:$C$1010,3,FALSE)</f>
        <v>#N/A</v>
      </c>
      <c r="AQ949" t="e">
        <f>VLOOKUP('Sampling picks'!AF939,Sheet1!$A$11:$C$1010,3,FALSE)</f>
        <v>#N/A</v>
      </c>
      <c r="AR949" t="e">
        <f>VLOOKUP('Sampling picks'!AG939,Sheet1!$A$11:$C$1010,3,FALSE)</f>
        <v>#N/A</v>
      </c>
      <c r="AS949" t="e">
        <f>VLOOKUP('Sampling picks'!AH939,Sheet1!$A$11:$C$1010,3,FALSE)</f>
        <v>#N/A</v>
      </c>
      <c r="AT949" t="e">
        <f>VLOOKUP('Sampling picks'!AI939,Sheet1!$A$11:$C$1010,3,FALSE)</f>
        <v>#N/A</v>
      </c>
      <c r="AU949" t="e">
        <f>VLOOKUP('Sampling picks'!AJ939,Sheet1!$A$11:$C$1010,3,FALSE)</f>
        <v>#N/A</v>
      </c>
      <c r="AV949" t="e">
        <f>VLOOKUP('Sampling picks'!AK939,Sheet1!$A$11:$C$1010,3,FALSE)</f>
        <v>#N/A</v>
      </c>
      <c r="AW949" t="e">
        <f>VLOOKUP('Sampling picks'!AL939,Sheet1!$A$11:$C$1010,3,FALSE)</f>
        <v>#N/A</v>
      </c>
      <c r="AX949" t="e">
        <f>VLOOKUP('Sampling picks'!AM939,Sheet1!$A$11:$C$1010,3,FALSE)</f>
        <v>#N/A</v>
      </c>
      <c r="AY949" t="e">
        <f>VLOOKUP('Sampling picks'!AN939,Sheet1!$A$11:$C$1010,3,FALSE)</f>
        <v>#N/A</v>
      </c>
      <c r="AZ949" t="e">
        <f>VLOOKUP('Sampling picks'!AO939,Sheet1!$A$11:$C$1010,3,FALSE)</f>
        <v>#N/A</v>
      </c>
      <c r="BA949" t="e">
        <f>VLOOKUP('Sampling picks'!AP939,Sheet1!$A$11:$C$1010,3,FALSE)</f>
        <v>#N/A</v>
      </c>
      <c r="BB949" t="e">
        <f>VLOOKUP('Sampling picks'!AQ939,Sheet1!$A$11:$C$1010,3,FALSE)</f>
        <v>#N/A</v>
      </c>
      <c r="BC949" t="e">
        <f>VLOOKUP('Sampling picks'!AR939,Sheet1!$A$11:$C$1010,3,FALSE)</f>
        <v>#N/A</v>
      </c>
      <c r="BD949" t="e">
        <f>VLOOKUP('Sampling picks'!AS939,Sheet1!$A$11:$C$1010,3,FALSE)</f>
        <v>#N/A</v>
      </c>
      <c r="BE949" t="e">
        <f>VLOOKUP('Sampling picks'!AT939,Sheet1!$A$11:$C$1010,3,FALSE)</f>
        <v>#N/A</v>
      </c>
      <c r="BF949" t="e">
        <f>VLOOKUP('Sampling picks'!AU939,Sheet1!$A$11:$C$1010,3,FALSE)</f>
        <v>#N/A</v>
      </c>
      <c r="BG949" t="e">
        <f>VLOOKUP('Sampling picks'!AV939,Sheet1!$A$11:$C$1010,3,FALSE)</f>
        <v>#N/A</v>
      </c>
      <c r="BH949" t="e">
        <f>VLOOKUP('Sampling picks'!AW939,Sheet1!$A$11:$C$1010,3,FALSE)</f>
        <v>#N/A</v>
      </c>
      <c r="BI949" t="e">
        <f>VLOOKUP('Sampling picks'!AX939,Sheet1!$A$11:$C$1010,3,FALSE)</f>
        <v>#N/A</v>
      </c>
      <c r="BJ949" t="e">
        <f>VLOOKUP('Sampling picks'!AY939,Sheet1!$A$11:$C$1010,3,FALSE)</f>
        <v>#N/A</v>
      </c>
      <c r="BK949" t="e">
        <f>VLOOKUP('Sampling picks'!AZ939,Sheet1!$A$11:$C$1010,3,FALSE)</f>
        <v>#N/A</v>
      </c>
      <c r="BL949" t="e">
        <f>VLOOKUP('Sampling picks'!BA939,Sheet1!$A$11:$C$1010,3,FALSE)</f>
        <v>#N/A</v>
      </c>
      <c r="BM949" t="e">
        <f>VLOOKUP('Sampling picks'!BB939,Sheet1!$A$11:$C$1010,3,FALSE)</f>
        <v>#N/A</v>
      </c>
      <c r="BN949" t="e">
        <f>VLOOKUP('Sampling picks'!BC939,Sheet1!$A$11:$C$1010,3,FALSE)</f>
        <v>#N/A</v>
      </c>
      <c r="BO949" t="e">
        <f>VLOOKUP('Sampling picks'!BD939,Sheet1!$A$11:$C$1010,3,FALSE)</f>
        <v>#N/A</v>
      </c>
      <c r="BP949" t="e">
        <f>VLOOKUP('Sampling picks'!BE939,Sheet1!$A$11:$C$1010,3,FALSE)</f>
        <v>#N/A</v>
      </c>
      <c r="BQ949" t="e">
        <f>VLOOKUP('Sampling picks'!BF939,Sheet1!$A$11:$C$1010,3,FALSE)</f>
        <v>#N/A</v>
      </c>
      <c r="BR949" t="e">
        <f>VLOOKUP('Sampling picks'!BG939,Sheet1!$A$11:$C$1010,3,FALSE)</f>
        <v>#N/A</v>
      </c>
      <c r="BS949" t="e">
        <f>VLOOKUP('Sampling picks'!BH939,Sheet1!$A$11:$C$1010,3,FALSE)</f>
        <v>#N/A</v>
      </c>
      <c r="BT949" t="e">
        <f>VLOOKUP('Sampling picks'!BI939,Sheet1!$A$11:$C$1010,3,FALSE)</f>
        <v>#N/A</v>
      </c>
      <c r="BU949" t="e">
        <f>VLOOKUP('Sampling picks'!BJ939,Sheet1!$A$11:$C$1010,3,FALSE)</f>
        <v>#N/A</v>
      </c>
      <c r="BV949" t="e">
        <f>VLOOKUP('Sampling picks'!BK939,Sheet1!$A$11:$C$1010,3,FALSE)</f>
        <v>#N/A</v>
      </c>
      <c r="BW949" t="e">
        <f>VLOOKUP('Sampling picks'!BL939,Sheet1!$A$11:$C$1010,3,FALSE)</f>
        <v>#N/A</v>
      </c>
      <c r="BX949" t="e">
        <f>VLOOKUP('Sampling picks'!BM939,Sheet1!$A$11:$C$1010,3,FALSE)</f>
        <v>#N/A</v>
      </c>
      <c r="BY949" t="e">
        <f>VLOOKUP('Sampling picks'!BN939,Sheet1!$A$11:$C$1010,3,FALSE)</f>
        <v>#N/A</v>
      </c>
      <c r="BZ949" t="e">
        <f>VLOOKUP('Sampling picks'!BO939,Sheet1!$A$11:$C$1010,3,FALSE)</f>
        <v>#N/A</v>
      </c>
      <c r="CA949" t="e">
        <f>VLOOKUP('Sampling picks'!BP939,Sheet1!$A$11:$C$1010,3,FALSE)</f>
        <v>#N/A</v>
      </c>
      <c r="CB949" t="e">
        <f>VLOOKUP('Sampling picks'!BQ939,Sheet1!$A$11:$C$1010,3,FALSE)</f>
        <v>#N/A</v>
      </c>
      <c r="CC949" t="e">
        <f>VLOOKUP('Sampling picks'!BR939,Sheet1!$A$11:$C$1010,3,FALSE)</f>
        <v>#N/A</v>
      </c>
      <c r="CD949" t="e">
        <f>VLOOKUP('Sampling picks'!BS939,Sheet1!$A$11:$C$1010,3,FALSE)</f>
        <v>#N/A</v>
      </c>
      <c r="CE949" t="e">
        <f>VLOOKUP('Sampling picks'!BT939,Sheet1!$A$11:$C$1010,3,FALSE)</f>
        <v>#N/A</v>
      </c>
      <c r="CF949" t="e">
        <f>VLOOKUP('Sampling picks'!BU939,Sheet1!$A$11:$C$1010,3,FALSE)</f>
        <v>#N/A</v>
      </c>
      <c r="CG949" t="e">
        <f>VLOOKUP('Sampling picks'!BV939,Sheet1!$A$11:$C$1010,3,FALSE)</f>
        <v>#N/A</v>
      </c>
      <c r="CH949" t="e">
        <f>VLOOKUP('Sampling picks'!BW939,Sheet1!$A$11:$C$1010,3,FALSE)</f>
        <v>#N/A</v>
      </c>
      <c r="CI949" t="e">
        <f>VLOOKUP('Sampling picks'!BX939,Sheet1!$A$11:$C$1010,3,FALSE)</f>
        <v>#N/A</v>
      </c>
      <c r="CJ949" t="e">
        <f>VLOOKUP('Sampling picks'!BY939,Sheet1!$A$11:$C$1010,3,FALSE)</f>
        <v>#N/A</v>
      </c>
      <c r="CK949" t="e">
        <f>VLOOKUP('Sampling picks'!BZ939,Sheet1!$A$11:$C$1010,3,FALSE)</f>
        <v>#N/A</v>
      </c>
      <c r="CL949" t="e">
        <f>VLOOKUP('Sampling picks'!CA939,Sheet1!$A$11:$C$1010,3,FALSE)</f>
        <v>#N/A</v>
      </c>
      <c r="CM949" t="e">
        <f>VLOOKUP('Sampling picks'!CB939,Sheet1!$A$11:$C$1010,3,FALSE)</f>
        <v>#N/A</v>
      </c>
      <c r="CN949" t="e">
        <f>VLOOKUP('Sampling picks'!CC939,Sheet1!$A$11:$C$1010,3,FALSE)</f>
        <v>#N/A</v>
      </c>
      <c r="CO949" t="e">
        <f>VLOOKUP('Sampling picks'!CD939,Sheet1!$A$11:$C$1010,3,FALSE)</f>
        <v>#N/A</v>
      </c>
      <c r="CP949" t="e">
        <f>VLOOKUP('Sampling picks'!CE939,Sheet1!$A$11:$C$1010,3,FALSE)</f>
        <v>#N/A</v>
      </c>
      <c r="CQ949" t="e">
        <f>VLOOKUP('Sampling picks'!CF939,Sheet1!$A$11:$C$1010,3,FALSE)</f>
        <v>#N/A</v>
      </c>
      <c r="CR949" t="e">
        <f>VLOOKUP('Sampling picks'!CG939,Sheet1!$A$11:$C$1010,3,FALSE)</f>
        <v>#N/A</v>
      </c>
      <c r="CS949" t="e">
        <f>VLOOKUP('Sampling picks'!CH939,Sheet1!$A$11:$C$1010,3,FALSE)</f>
        <v>#N/A</v>
      </c>
      <c r="CT949" t="e">
        <f>VLOOKUP('Sampling picks'!CI939,Sheet1!$A$11:$C$1010,3,FALSE)</f>
        <v>#N/A</v>
      </c>
      <c r="CU949" t="e">
        <f>VLOOKUP('Sampling picks'!CJ939,Sheet1!$A$11:$C$1010,3,FALSE)</f>
        <v>#N/A</v>
      </c>
      <c r="CV949" t="e">
        <f>VLOOKUP('Sampling picks'!CK939,Sheet1!$A$11:$C$1010,3,FALSE)</f>
        <v>#N/A</v>
      </c>
      <c r="CW949" t="e">
        <f>VLOOKUP('Sampling picks'!CL939,Sheet1!$A$11:$C$1010,3,FALSE)</f>
        <v>#N/A</v>
      </c>
      <c r="CX949" t="e">
        <f>VLOOKUP('Sampling picks'!CM939,Sheet1!$A$11:$C$1010,3,FALSE)</f>
        <v>#N/A</v>
      </c>
      <c r="CY949" t="e">
        <f>VLOOKUP('Sampling picks'!CN939,Sheet1!$A$11:$C$1010,3,FALSE)</f>
        <v>#N/A</v>
      </c>
      <c r="CZ949" t="e">
        <f>VLOOKUP('Sampling picks'!CO939,Sheet1!$A$11:$C$1010,3,FALSE)</f>
        <v>#N/A</v>
      </c>
      <c r="DA949" t="e">
        <f>VLOOKUP('Sampling picks'!CP939,Sheet1!$A$11:$C$1010,3,FALSE)</f>
        <v>#N/A</v>
      </c>
      <c r="DB949" t="e">
        <f>VLOOKUP('Sampling picks'!CQ939,Sheet1!$A$11:$C$1010,3,FALSE)</f>
        <v>#N/A</v>
      </c>
      <c r="DC949" t="e">
        <f>VLOOKUP('Sampling picks'!CR939,Sheet1!$A$11:$C$1010,3,FALSE)</f>
        <v>#N/A</v>
      </c>
      <c r="DD949" t="e">
        <f>VLOOKUP('Sampling picks'!CS939,Sheet1!$A$11:$C$1010,3,FALSE)</f>
        <v>#N/A</v>
      </c>
      <c r="DE949" t="e">
        <f>VLOOKUP('Sampling picks'!CT939,Sheet1!$A$11:$C$1010,3,FALSE)</f>
        <v>#N/A</v>
      </c>
      <c r="DF949" t="e">
        <f>VLOOKUP('Sampling picks'!CU939,Sheet1!$A$11:$C$1010,3,FALSE)</f>
        <v>#N/A</v>
      </c>
      <c r="DG949" t="e">
        <f>VLOOKUP('Sampling picks'!CV939,Sheet1!$A$11:$C$1010,3,FALSE)</f>
        <v>#N/A</v>
      </c>
      <c r="DH949" t="e">
        <f>VLOOKUP('Sampling picks'!CW939,Sheet1!$A$11:$C$1010,3,FALSE)</f>
        <v>#N/A</v>
      </c>
      <c r="DI949" t="e">
        <f>VLOOKUP('Sampling picks'!CX939,Sheet1!$A$11:$C$1010,3,FALSE)</f>
        <v>#N/A</v>
      </c>
      <c r="DJ949" t="e">
        <f>VLOOKUP('Sampling picks'!CY939,Sheet1!$A$11:$C$1010,3,FALSE)</f>
        <v>#N/A</v>
      </c>
    </row>
    <row r="950" spans="1:114" x14ac:dyDescent="0.3">
      <c r="A950">
        <v>940</v>
      </c>
      <c r="B950" s="1">
        <f t="shared" ca="1" si="77"/>
        <v>884</v>
      </c>
      <c r="C950" s="1">
        <f t="shared" ca="1" si="77"/>
        <v>750</v>
      </c>
      <c r="H950" t="str">
        <f t="shared" ca="1" si="73"/>
        <v>do not reject</v>
      </c>
      <c r="I950">
        <f t="shared" ca="1" si="74"/>
        <v>0.34515036482450157</v>
      </c>
      <c r="J950">
        <f t="shared" ca="1" si="75"/>
        <v>0.39844698518121652</v>
      </c>
      <c r="K950">
        <f t="shared" ca="1" si="76"/>
        <v>812.6</v>
      </c>
      <c r="L950" t="s">
        <v>966</v>
      </c>
      <c r="M950">
        <f ca="1">VLOOKUP('Sampling picks'!B940,Sheet1!$A$11:$C$1010,3,FALSE)</f>
        <v>888</v>
      </c>
      <c r="N950">
        <f ca="1">VLOOKUP('Sampling picks'!C940,Sheet1!$A$11:$C$1010,3,FALSE)</f>
        <v>874</v>
      </c>
      <c r="O950">
        <f ca="1">VLOOKUP('Sampling picks'!D940,Sheet1!$A$11:$C$1010,3,FALSE)</f>
        <v>959</v>
      </c>
      <c r="P950">
        <f ca="1">VLOOKUP('Sampling picks'!E940,Sheet1!$A$11:$C$1010,3,FALSE)</f>
        <v>816</v>
      </c>
      <c r="Q950">
        <f ca="1">VLOOKUP('Sampling picks'!F940,Sheet1!$A$11:$C$1010,3,FALSE)</f>
        <v>641</v>
      </c>
      <c r="R950">
        <f ca="1">VLOOKUP('Sampling picks'!G940,Sheet1!$A$11:$C$1010,3,FALSE)</f>
        <v>951</v>
      </c>
      <c r="S950">
        <f ca="1">VLOOKUP('Sampling picks'!H940,Sheet1!$A$11:$C$1010,3,FALSE)</f>
        <v>633</v>
      </c>
      <c r="T950">
        <f ca="1">VLOOKUP('Sampling picks'!I940,Sheet1!$A$11:$C$1010,3,FALSE)</f>
        <v>849</v>
      </c>
      <c r="U950">
        <f ca="1">VLOOKUP('Sampling picks'!J940,Sheet1!$A$11:$C$1010,3,FALSE)</f>
        <v>774</v>
      </c>
      <c r="V950">
        <f ca="1">VLOOKUP('Sampling picks'!K940,Sheet1!$A$11:$C$1010,3,FALSE)</f>
        <v>741</v>
      </c>
      <c r="W950" t="e">
        <f>VLOOKUP('Sampling picks'!L940,Sheet1!$A$11:$C$1010,3,FALSE)</f>
        <v>#N/A</v>
      </c>
      <c r="X950" t="e">
        <f>VLOOKUP('Sampling picks'!M940,Sheet1!$A$11:$C$1010,3,FALSE)</f>
        <v>#N/A</v>
      </c>
      <c r="Y950" t="e">
        <f>VLOOKUP('Sampling picks'!N940,Sheet1!$A$11:$C$1010,3,FALSE)</f>
        <v>#N/A</v>
      </c>
      <c r="Z950" t="e">
        <f>VLOOKUP('Sampling picks'!O940,Sheet1!$A$11:$C$1010,3,FALSE)</f>
        <v>#N/A</v>
      </c>
      <c r="AA950" t="e">
        <f>VLOOKUP('Sampling picks'!P940,Sheet1!$A$11:$C$1010,3,FALSE)</f>
        <v>#N/A</v>
      </c>
      <c r="AB950" t="e">
        <f>VLOOKUP('Sampling picks'!Q940,Sheet1!$A$11:$C$1010,3,FALSE)</f>
        <v>#N/A</v>
      </c>
      <c r="AC950" t="e">
        <f>VLOOKUP('Sampling picks'!R940,Sheet1!$A$11:$C$1010,3,FALSE)</f>
        <v>#N/A</v>
      </c>
      <c r="AD950" t="e">
        <f>VLOOKUP('Sampling picks'!S940,Sheet1!$A$11:$C$1010,3,FALSE)</f>
        <v>#N/A</v>
      </c>
      <c r="AE950" t="e">
        <f>VLOOKUP('Sampling picks'!T940,Sheet1!$A$11:$C$1010,3,FALSE)</f>
        <v>#N/A</v>
      </c>
      <c r="AF950" t="e">
        <f>VLOOKUP('Sampling picks'!U940,Sheet1!$A$11:$C$1010,3,FALSE)</f>
        <v>#N/A</v>
      </c>
      <c r="AG950" t="e">
        <f>VLOOKUP('Sampling picks'!V940,Sheet1!$A$11:$C$1010,3,FALSE)</f>
        <v>#N/A</v>
      </c>
      <c r="AH950" t="e">
        <f>VLOOKUP('Sampling picks'!W940,Sheet1!$A$11:$C$1010,3,FALSE)</f>
        <v>#N/A</v>
      </c>
      <c r="AI950" t="e">
        <f>VLOOKUP('Sampling picks'!X940,Sheet1!$A$11:$C$1010,3,FALSE)</f>
        <v>#N/A</v>
      </c>
      <c r="AJ950" t="e">
        <f>VLOOKUP('Sampling picks'!Y940,Sheet1!$A$11:$C$1010,3,FALSE)</f>
        <v>#N/A</v>
      </c>
      <c r="AK950" t="e">
        <f>VLOOKUP('Sampling picks'!Z940,Sheet1!$A$11:$C$1010,3,FALSE)</f>
        <v>#N/A</v>
      </c>
      <c r="AL950" t="e">
        <f>VLOOKUP('Sampling picks'!AA940,Sheet1!$A$11:$C$1010,3,FALSE)</f>
        <v>#N/A</v>
      </c>
      <c r="AM950" t="e">
        <f>VLOOKUP('Sampling picks'!AB940,Sheet1!$A$11:$C$1010,3,FALSE)</f>
        <v>#N/A</v>
      </c>
      <c r="AN950" t="e">
        <f>VLOOKUP('Sampling picks'!AC940,Sheet1!$A$11:$C$1010,3,FALSE)</f>
        <v>#N/A</v>
      </c>
      <c r="AO950" t="e">
        <f>VLOOKUP('Sampling picks'!AD940,Sheet1!$A$11:$C$1010,3,FALSE)</f>
        <v>#N/A</v>
      </c>
      <c r="AP950" t="e">
        <f>VLOOKUP('Sampling picks'!AE940,Sheet1!$A$11:$C$1010,3,FALSE)</f>
        <v>#N/A</v>
      </c>
      <c r="AQ950" t="e">
        <f>VLOOKUP('Sampling picks'!AF940,Sheet1!$A$11:$C$1010,3,FALSE)</f>
        <v>#N/A</v>
      </c>
      <c r="AR950" t="e">
        <f>VLOOKUP('Sampling picks'!AG940,Sheet1!$A$11:$C$1010,3,FALSE)</f>
        <v>#N/A</v>
      </c>
      <c r="AS950" t="e">
        <f>VLOOKUP('Sampling picks'!AH940,Sheet1!$A$11:$C$1010,3,FALSE)</f>
        <v>#N/A</v>
      </c>
      <c r="AT950" t="e">
        <f>VLOOKUP('Sampling picks'!AI940,Sheet1!$A$11:$C$1010,3,FALSE)</f>
        <v>#N/A</v>
      </c>
      <c r="AU950" t="e">
        <f>VLOOKUP('Sampling picks'!AJ940,Sheet1!$A$11:$C$1010,3,FALSE)</f>
        <v>#N/A</v>
      </c>
      <c r="AV950" t="e">
        <f>VLOOKUP('Sampling picks'!AK940,Sheet1!$A$11:$C$1010,3,FALSE)</f>
        <v>#N/A</v>
      </c>
      <c r="AW950" t="e">
        <f>VLOOKUP('Sampling picks'!AL940,Sheet1!$A$11:$C$1010,3,FALSE)</f>
        <v>#N/A</v>
      </c>
      <c r="AX950" t="e">
        <f>VLOOKUP('Sampling picks'!AM940,Sheet1!$A$11:$C$1010,3,FALSE)</f>
        <v>#N/A</v>
      </c>
      <c r="AY950" t="e">
        <f>VLOOKUP('Sampling picks'!AN940,Sheet1!$A$11:$C$1010,3,FALSE)</f>
        <v>#N/A</v>
      </c>
      <c r="AZ950" t="e">
        <f>VLOOKUP('Sampling picks'!AO940,Sheet1!$A$11:$C$1010,3,FALSE)</f>
        <v>#N/A</v>
      </c>
      <c r="BA950" t="e">
        <f>VLOOKUP('Sampling picks'!AP940,Sheet1!$A$11:$C$1010,3,FALSE)</f>
        <v>#N/A</v>
      </c>
      <c r="BB950" t="e">
        <f>VLOOKUP('Sampling picks'!AQ940,Sheet1!$A$11:$C$1010,3,FALSE)</f>
        <v>#N/A</v>
      </c>
      <c r="BC950" t="e">
        <f>VLOOKUP('Sampling picks'!AR940,Sheet1!$A$11:$C$1010,3,FALSE)</f>
        <v>#N/A</v>
      </c>
      <c r="BD950" t="e">
        <f>VLOOKUP('Sampling picks'!AS940,Sheet1!$A$11:$C$1010,3,FALSE)</f>
        <v>#N/A</v>
      </c>
      <c r="BE950" t="e">
        <f>VLOOKUP('Sampling picks'!AT940,Sheet1!$A$11:$C$1010,3,FALSE)</f>
        <v>#N/A</v>
      </c>
      <c r="BF950" t="e">
        <f>VLOOKUP('Sampling picks'!AU940,Sheet1!$A$11:$C$1010,3,FALSE)</f>
        <v>#N/A</v>
      </c>
      <c r="BG950" t="e">
        <f>VLOOKUP('Sampling picks'!AV940,Sheet1!$A$11:$C$1010,3,FALSE)</f>
        <v>#N/A</v>
      </c>
      <c r="BH950" t="e">
        <f>VLOOKUP('Sampling picks'!AW940,Sheet1!$A$11:$C$1010,3,FALSE)</f>
        <v>#N/A</v>
      </c>
      <c r="BI950" t="e">
        <f>VLOOKUP('Sampling picks'!AX940,Sheet1!$A$11:$C$1010,3,FALSE)</f>
        <v>#N/A</v>
      </c>
      <c r="BJ950" t="e">
        <f>VLOOKUP('Sampling picks'!AY940,Sheet1!$A$11:$C$1010,3,FALSE)</f>
        <v>#N/A</v>
      </c>
      <c r="BK950" t="e">
        <f>VLOOKUP('Sampling picks'!AZ940,Sheet1!$A$11:$C$1010,3,FALSE)</f>
        <v>#N/A</v>
      </c>
      <c r="BL950" t="e">
        <f>VLOOKUP('Sampling picks'!BA940,Sheet1!$A$11:$C$1010,3,FALSE)</f>
        <v>#N/A</v>
      </c>
      <c r="BM950" t="e">
        <f>VLOOKUP('Sampling picks'!BB940,Sheet1!$A$11:$C$1010,3,FALSE)</f>
        <v>#N/A</v>
      </c>
      <c r="BN950" t="e">
        <f>VLOOKUP('Sampling picks'!BC940,Sheet1!$A$11:$C$1010,3,FALSE)</f>
        <v>#N/A</v>
      </c>
      <c r="BO950" t="e">
        <f>VLOOKUP('Sampling picks'!BD940,Sheet1!$A$11:$C$1010,3,FALSE)</f>
        <v>#N/A</v>
      </c>
      <c r="BP950" t="e">
        <f>VLOOKUP('Sampling picks'!BE940,Sheet1!$A$11:$C$1010,3,FALSE)</f>
        <v>#N/A</v>
      </c>
      <c r="BQ950" t="e">
        <f>VLOOKUP('Sampling picks'!BF940,Sheet1!$A$11:$C$1010,3,FALSE)</f>
        <v>#N/A</v>
      </c>
      <c r="BR950" t="e">
        <f>VLOOKUP('Sampling picks'!BG940,Sheet1!$A$11:$C$1010,3,FALSE)</f>
        <v>#N/A</v>
      </c>
      <c r="BS950" t="e">
        <f>VLOOKUP('Sampling picks'!BH940,Sheet1!$A$11:$C$1010,3,FALSE)</f>
        <v>#N/A</v>
      </c>
      <c r="BT950" t="e">
        <f>VLOOKUP('Sampling picks'!BI940,Sheet1!$A$11:$C$1010,3,FALSE)</f>
        <v>#N/A</v>
      </c>
      <c r="BU950" t="e">
        <f>VLOOKUP('Sampling picks'!BJ940,Sheet1!$A$11:$C$1010,3,FALSE)</f>
        <v>#N/A</v>
      </c>
      <c r="BV950" t="e">
        <f>VLOOKUP('Sampling picks'!BK940,Sheet1!$A$11:$C$1010,3,FALSE)</f>
        <v>#N/A</v>
      </c>
      <c r="BW950" t="e">
        <f>VLOOKUP('Sampling picks'!BL940,Sheet1!$A$11:$C$1010,3,FALSE)</f>
        <v>#N/A</v>
      </c>
      <c r="BX950" t="e">
        <f>VLOOKUP('Sampling picks'!BM940,Sheet1!$A$11:$C$1010,3,FALSE)</f>
        <v>#N/A</v>
      </c>
      <c r="BY950" t="e">
        <f>VLOOKUP('Sampling picks'!BN940,Sheet1!$A$11:$C$1010,3,FALSE)</f>
        <v>#N/A</v>
      </c>
      <c r="BZ950" t="e">
        <f>VLOOKUP('Sampling picks'!BO940,Sheet1!$A$11:$C$1010,3,FALSE)</f>
        <v>#N/A</v>
      </c>
      <c r="CA950" t="e">
        <f>VLOOKUP('Sampling picks'!BP940,Sheet1!$A$11:$C$1010,3,FALSE)</f>
        <v>#N/A</v>
      </c>
      <c r="CB950" t="e">
        <f>VLOOKUP('Sampling picks'!BQ940,Sheet1!$A$11:$C$1010,3,FALSE)</f>
        <v>#N/A</v>
      </c>
      <c r="CC950" t="e">
        <f>VLOOKUP('Sampling picks'!BR940,Sheet1!$A$11:$C$1010,3,FALSE)</f>
        <v>#N/A</v>
      </c>
      <c r="CD950" t="e">
        <f>VLOOKUP('Sampling picks'!BS940,Sheet1!$A$11:$C$1010,3,FALSE)</f>
        <v>#N/A</v>
      </c>
      <c r="CE950" t="e">
        <f>VLOOKUP('Sampling picks'!BT940,Sheet1!$A$11:$C$1010,3,FALSE)</f>
        <v>#N/A</v>
      </c>
      <c r="CF950" t="e">
        <f>VLOOKUP('Sampling picks'!BU940,Sheet1!$A$11:$C$1010,3,FALSE)</f>
        <v>#N/A</v>
      </c>
      <c r="CG950" t="e">
        <f>VLOOKUP('Sampling picks'!BV940,Sheet1!$A$11:$C$1010,3,FALSE)</f>
        <v>#N/A</v>
      </c>
      <c r="CH950" t="e">
        <f>VLOOKUP('Sampling picks'!BW940,Sheet1!$A$11:$C$1010,3,FALSE)</f>
        <v>#N/A</v>
      </c>
      <c r="CI950" t="e">
        <f>VLOOKUP('Sampling picks'!BX940,Sheet1!$A$11:$C$1010,3,FALSE)</f>
        <v>#N/A</v>
      </c>
      <c r="CJ950" t="e">
        <f>VLOOKUP('Sampling picks'!BY940,Sheet1!$A$11:$C$1010,3,FALSE)</f>
        <v>#N/A</v>
      </c>
      <c r="CK950" t="e">
        <f>VLOOKUP('Sampling picks'!BZ940,Sheet1!$A$11:$C$1010,3,FALSE)</f>
        <v>#N/A</v>
      </c>
      <c r="CL950" t="e">
        <f>VLOOKUP('Sampling picks'!CA940,Sheet1!$A$11:$C$1010,3,FALSE)</f>
        <v>#N/A</v>
      </c>
      <c r="CM950" t="e">
        <f>VLOOKUP('Sampling picks'!CB940,Sheet1!$A$11:$C$1010,3,FALSE)</f>
        <v>#N/A</v>
      </c>
      <c r="CN950" t="e">
        <f>VLOOKUP('Sampling picks'!CC940,Sheet1!$A$11:$C$1010,3,FALSE)</f>
        <v>#N/A</v>
      </c>
      <c r="CO950" t="e">
        <f>VLOOKUP('Sampling picks'!CD940,Sheet1!$A$11:$C$1010,3,FALSE)</f>
        <v>#N/A</v>
      </c>
      <c r="CP950" t="e">
        <f>VLOOKUP('Sampling picks'!CE940,Sheet1!$A$11:$C$1010,3,FALSE)</f>
        <v>#N/A</v>
      </c>
      <c r="CQ950" t="e">
        <f>VLOOKUP('Sampling picks'!CF940,Sheet1!$A$11:$C$1010,3,FALSE)</f>
        <v>#N/A</v>
      </c>
      <c r="CR950" t="e">
        <f>VLOOKUP('Sampling picks'!CG940,Sheet1!$A$11:$C$1010,3,FALSE)</f>
        <v>#N/A</v>
      </c>
      <c r="CS950" t="e">
        <f>VLOOKUP('Sampling picks'!CH940,Sheet1!$A$11:$C$1010,3,FALSE)</f>
        <v>#N/A</v>
      </c>
      <c r="CT950" t="e">
        <f>VLOOKUP('Sampling picks'!CI940,Sheet1!$A$11:$C$1010,3,FALSE)</f>
        <v>#N/A</v>
      </c>
      <c r="CU950" t="e">
        <f>VLOOKUP('Sampling picks'!CJ940,Sheet1!$A$11:$C$1010,3,FALSE)</f>
        <v>#N/A</v>
      </c>
      <c r="CV950" t="e">
        <f>VLOOKUP('Sampling picks'!CK940,Sheet1!$A$11:$C$1010,3,FALSE)</f>
        <v>#N/A</v>
      </c>
      <c r="CW950" t="e">
        <f>VLOOKUP('Sampling picks'!CL940,Sheet1!$A$11:$C$1010,3,FALSE)</f>
        <v>#N/A</v>
      </c>
      <c r="CX950" t="e">
        <f>VLOOKUP('Sampling picks'!CM940,Sheet1!$A$11:$C$1010,3,FALSE)</f>
        <v>#N/A</v>
      </c>
      <c r="CY950" t="e">
        <f>VLOOKUP('Sampling picks'!CN940,Sheet1!$A$11:$C$1010,3,FALSE)</f>
        <v>#N/A</v>
      </c>
      <c r="CZ950" t="e">
        <f>VLOOKUP('Sampling picks'!CO940,Sheet1!$A$11:$C$1010,3,FALSE)</f>
        <v>#N/A</v>
      </c>
      <c r="DA950" t="e">
        <f>VLOOKUP('Sampling picks'!CP940,Sheet1!$A$11:$C$1010,3,FALSE)</f>
        <v>#N/A</v>
      </c>
      <c r="DB950" t="e">
        <f>VLOOKUP('Sampling picks'!CQ940,Sheet1!$A$11:$C$1010,3,FALSE)</f>
        <v>#N/A</v>
      </c>
      <c r="DC950" t="e">
        <f>VLOOKUP('Sampling picks'!CR940,Sheet1!$A$11:$C$1010,3,FALSE)</f>
        <v>#N/A</v>
      </c>
      <c r="DD950" t="e">
        <f>VLOOKUP('Sampling picks'!CS940,Sheet1!$A$11:$C$1010,3,FALSE)</f>
        <v>#N/A</v>
      </c>
      <c r="DE950" t="e">
        <f>VLOOKUP('Sampling picks'!CT940,Sheet1!$A$11:$C$1010,3,FALSE)</f>
        <v>#N/A</v>
      </c>
      <c r="DF950" t="e">
        <f>VLOOKUP('Sampling picks'!CU940,Sheet1!$A$11:$C$1010,3,FALSE)</f>
        <v>#N/A</v>
      </c>
      <c r="DG950" t="e">
        <f>VLOOKUP('Sampling picks'!CV940,Sheet1!$A$11:$C$1010,3,FALSE)</f>
        <v>#N/A</v>
      </c>
      <c r="DH950" t="e">
        <f>VLOOKUP('Sampling picks'!CW940,Sheet1!$A$11:$C$1010,3,FALSE)</f>
        <v>#N/A</v>
      </c>
      <c r="DI950" t="e">
        <f>VLOOKUP('Sampling picks'!CX940,Sheet1!$A$11:$C$1010,3,FALSE)</f>
        <v>#N/A</v>
      </c>
      <c r="DJ950" t="e">
        <f>VLOOKUP('Sampling picks'!CY940,Sheet1!$A$11:$C$1010,3,FALSE)</f>
        <v>#N/A</v>
      </c>
    </row>
    <row r="951" spans="1:114" x14ac:dyDescent="0.3">
      <c r="A951">
        <v>941</v>
      </c>
      <c r="B951" s="1">
        <f t="shared" ca="1" si="77"/>
        <v>884</v>
      </c>
      <c r="C951" s="1">
        <f t="shared" ca="1" si="77"/>
        <v>731</v>
      </c>
      <c r="H951" t="str">
        <f t="shared" ca="1" si="73"/>
        <v>do not reject</v>
      </c>
      <c r="I951">
        <f t="shared" ca="1" si="74"/>
        <v>0.10814556520459861</v>
      </c>
      <c r="J951">
        <f t="shared" ca="1" si="75"/>
        <v>1.2364505651258371</v>
      </c>
      <c r="K951">
        <f t="shared" ca="1" si="76"/>
        <v>839.1</v>
      </c>
      <c r="L951" t="s">
        <v>967</v>
      </c>
      <c r="M951">
        <f ca="1">VLOOKUP('Sampling picks'!B941,Sheet1!$A$11:$C$1010,3,FALSE)</f>
        <v>676</v>
      </c>
      <c r="N951">
        <f ca="1">VLOOKUP('Sampling picks'!C941,Sheet1!$A$11:$C$1010,3,FALSE)</f>
        <v>834</v>
      </c>
      <c r="O951">
        <f ca="1">VLOOKUP('Sampling picks'!D941,Sheet1!$A$11:$C$1010,3,FALSE)</f>
        <v>915</v>
      </c>
      <c r="P951">
        <f ca="1">VLOOKUP('Sampling picks'!E941,Sheet1!$A$11:$C$1010,3,FALSE)</f>
        <v>950</v>
      </c>
      <c r="Q951">
        <f ca="1">VLOOKUP('Sampling picks'!F941,Sheet1!$A$11:$C$1010,3,FALSE)</f>
        <v>916</v>
      </c>
      <c r="R951">
        <f ca="1">VLOOKUP('Sampling picks'!G941,Sheet1!$A$11:$C$1010,3,FALSE)</f>
        <v>944</v>
      </c>
      <c r="S951">
        <f ca="1">VLOOKUP('Sampling picks'!H941,Sheet1!$A$11:$C$1010,3,FALSE)</f>
        <v>770</v>
      </c>
      <c r="T951">
        <f ca="1">VLOOKUP('Sampling picks'!I941,Sheet1!$A$11:$C$1010,3,FALSE)</f>
        <v>920</v>
      </c>
      <c r="U951">
        <f ca="1">VLOOKUP('Sampling picks'!J941,Sheet1!$A$11:$C$1010,3,FALSE)</f>
        <v>675</v>
      </c>
      <c r="V951">
        <f ca="1">VLOOKUP('Sampling picks'!K941,Sheet1!$A$11:$C$1010,3,FALSE)</f>
        <v>791</v>
      </c>
      <c r="W951" t="e">
        <f>VLOOKUP('Sampling picks'!L941,Sheet1!$A$11:$C$1010,3,FALSE)</f>
        <v>#N/A</v>
      </c>
      <c r="X951" t="e">
        <f>VLOOKUP('Sampling picks'!M941,Sheet1!$A$11:$C$1010,3,FALSE)</f>
        <v>#N/A</v>
      </c>
      <c r="Y951" t="e">
        <f>VLOOKUP('Sampling picks'!N941,Sheet1!$A$11:$C$1010,3,FALSE)</f>
        <v>#N/A</v>
      </c>
      <c r="Z951" t="e">
        <f>VLOOKUP('Sampling picks'!O941,Sheet1!$A$11:$C$1010,3,FALSE)</f>
        <v>#N/A</v>
      </c>
      <c r="AA951" t="e">
        <f>VLOOKUP('Sampling picks'!P941,Sheet1!$A$11:$C$1010,3,FALSE)</f>
        <v>#N/A</v>
      </c>
      <c r="AB951" t="e">
        <f>VLOOKUP('Sampling picks'!Q941,Sheet1!$A$11:$C$1010,3,FALSE)</f>
        <v>#N/A</v>
      </c>
      <c r="AC951" t="e">
        <f>VLOOKUP('Sampling picks'!R941,Sheet1!$A$11:$C$1010,3,FALSE)</f>
        <v>#N/A</v>
      </c>
      <c r="AD951" t="e">
        <f>VLOOKUP('Sampling picks'!S941,Sheet1!$A$11:$C$1010,3,FALSE)</f>
        <v>#N/A</v>
      </c>
      <c r="AE951" t="e">
        <f>VLOOKUP('Sampling picks'!T941,Sheet1!$A$11:$C$1010,3,FALSE)</f>
        <v>#N/A</v>
      </c>
      <c r="AF951" t="e">
        <f>VLOOKUP('Sampling picks'!U941,Sheet1!$A$11:$C$1010,3,FALSE)</f>
        <v>#N/A</v>
      </c>
      <c r="AG951" t="e">
        <f>VLOOKUP('Sampling picks'!V941,Sheet1!$A$11:$C$1010,3,FALSE)</f>
        <v>#N/A</v>
      </c>
      <c r="AH951" t="e">
        <f>VLOOKUP('Sampling picks'!W941,Sheet1!$A$11:$C$1010,3,FALSE)</f>
        <v>#N/A</v>
      </c>
      <c r="AI951" t="e">
        <f>VLOOKUP('Sampling picks'!X941,Sheet1!$A$11:$C$1010,3,FALSE)</f>
        <v>#N/A</v>
      </c>
      <c r="AJ951" t="e">
        <f>VLOOKUP('Sampling picks'!Y941,Sheet1!$A$11:$C$1010,3,FALSE)</f>
        <v>#N/A</v>
      </c>
      <c r="AK951" t="e">
        <f>VLOOKUP('Sampling picks'!Z941,Sheet1!$A$11:$C$1010,3,FALSE)</f>
        <v>#N/A</v>
      </c>
      <c r="AL951" t="e">
        <f>VLOOKUP('Sampling picks'!AA941,Sheet1!$A$11:$C$1010,3,FALSE)</f>
        <v>#N/A</v>
      </c>
      <c r="AM951" t="e">
        <f>VLOOKUP('Sampling picks'!AB941,Sheet1!$A$11:$C$1010,3,FALSE)</f>
        <v>#N/A</v>
      </c>
      <c r="AN951" t="e">
        <f>VLOOKUP('Sampling picks'!AC941,Sheet1!$A$11:$C$1010,3,FALSE)</f>
        <v>#N/A</v>
      </c>
      <c r="AO951" t="e">
        <f>VLOOKUP('Sampling picks'!AD941,Sheet1!$A$11:$C$1010,3,FALSE)</f>
        <v>#N/A</v>
      </c>
      <c r="AP951" t="e">
        <f>VLOOKUP('Sampling picks'!AE941,Sheet1!$A$11:$C$1010,3,FALSE)</f>
        <v>#N/A</v>
      </c>
      <c r="AQ951" t="e">
        <f>VLOOKUP('Sampling picks'!AF941,Sheet1!$A$11:$C$1010,3,FALSE)</f>
        <v>#N/A</v>
      </c>
      <c r="AR951" t="e">
        <f>VLOOKUP('Sampling picks'!AG941,Sheet1!$A$11:$C$1010,3,FALSE)</f>
        <v>#N/A</v>
      </c>
      <c r="AS951" t="e">
        <f>VLOOKUP('Sampling picks'!AH941,Sheet1!$A$11:$C$1010,3,FALSE)</f>
        <v>#N/A</v>
      </c>
      <c r="AT951" t="e">
        <f>VLOOKUP('Sampling picks'!AI941,Sheet1!$A$11:$C$1010,3,FALSE)</f>
        <v>#N/A</v>
      </c>
      <c r="AU951" t="e">
        <f>VLOOKUP('Sampling picks'!AJ941,Sheet1!$A$11:$C$1010,3,FALSE)</f>
        <v>#N/A</v>
      </c>
      <c r="AV951" t="e">
        <f>VLOOKUP('Sampling picks'!AK941,Sheet1!$A$11:$C$1010,3,FALSE)</f>
        <v>#N/A</v>
      </c>
      <c r="AW951" t="e">
        <f>VLOOKUP('Sampling picks'!AL941,Sheet1!$A$11:$C$1010,3,FALSE)</f>
        <v>#N/A</v>
      </c>
      <c r="AX951" t="e">
        <f>VLOOKUP('Sampling picks'!AM941,Sheet1!$A$11:$C$1010,3,FALSE)</f>
        <v>#N/A</v>
      </c>
      <c r="AY951" t="e">
        <f>VLOOKUP('Sampling picks'!AN941,Sheet1!$A$11:$C$1010,3,FALSE)</f>
        <v>#N/A</v>
      </c>
      <c r="AZ951" t="e">
        <f>VLOOKUP('Sampling picks'!AO941,Sheet1!$A$11:$C$1010,3,FALSE)</f>
        <v>#N/A</v>
      </c>
      <c r="BA951" t="e">
        <f>VLOOKUP('Sampling picks'!AP941,Sheet1!$A$11:$C$1010,3,FALSE)</f>
        <v>#N/A</v>
      </c>
      <c r="BB951" t="e">
        <f>VLOOKUP('Sampling picks'!AQ941,Sheet1!$A$11:$C$1010,3,FALSE)</f>
        <v>#N/A</v>
      </c>
      <c r="BC951" t="e">
        <f>VLOOKUP('Sampling picks'!AR941,Sheet1!$A$11:$C$1010,3,FALSE)</f>
        <v>#N/A</v>
      </c>
      <c r="BD951" t="e">
        <f>VLOOKUP('Sampling picks'!AS941,Sheet1!$A$11:$C$1010,3,FALSE)</f>
        <v>#N/A</v>
      </c>
      <c r="BE951" t="e">
        <f>VLOOKUP('Sampling picks'!AT941,Sheet1!$A$11:$C$1010,3,FALSE)</f>
        <v>#N/A</v>
      </c>
      <c r="BF951" t="e">
        <f>VLOOKUP('Sampling picks'!AU941,Sheet1!$A$11:$C$1010,3,FALSE)</f>
        <v>#N/A</v>
      </c>
      <c r="BG951" t="e">
        <f>VLOOKUP('Sampling picks'!AV941,Sheet1!$A$11:$C$1010,3,FALSE)</f>
        <v>#N/A</v>
      </c>
      <c r="BH951" t="e">
        <f>VLOOKUP('Sampling picks'!AW941,Sheet1!$A$11:$C$1010,3,FALSE)</f>
        <v>#N/A</v>
      </c>
      <c r="BI951" t="e">
        <f>VLOOKUP('Sampling picks'!AX941,Sheet1!$A$11:$C$1010,3,FALSE)</f>
        <v>#N/A</v>
      </c>
      <c r="BJ951" t="e">
        <f>VLOOKUP('Sampling picks'!AY941,Sheet1!$A$11:$C$1010,3,FALSE)</f>
        <v>#N/A</v>
      </c>
      <c r="BK951" t="e">
        <f>VLOOKUP('Sampling picks'!AZ941,Sheet1!$A$11:$C$1010,3,FALSE)</f>
        <v>#N/A</v>
      </c>
      <c r="BL951" t="e">
        <f>VLOOKUP('Sampling picks'!BA941,Sheet1!$A$11:$C$1010,3,FALSE)</f>
        <v>#N/A</v>
      </c>
      <c r="BM951" t="e">
        <f>VLOOKUP('Sampling picks'!BB941,Sheet1!$A$11:$C$1010,3,FALSE)</f>
        <v>#N/A</v>
      </c>
      <c r="BN951" t="e">
        <f>VLOOKUP('Sampling picks'!BC941,Sheet1!$A$11:$C$1010,3,FALSE)</f>
        <v>#N/A</v>
      </c>
      <c r="BO951" t="e">
        <f>VLOOKUP('Sampling picks'!BD941,Sheet1!$A$11:$C$1010,3,FALSE)</f>
        <v>#N/A</v>
      </c>
      <c r="BP951" t="e">
        <f>VLOOKUP('Sampling picks'!BE941,Sheet1!$A$11:$C$1010,3,FALSE)</f>
        <v>#N/A</v>
      </c>
      <c r="BQ951" t="e">
        <f>VLOOKUP('Sampling picks'!BF941,Sheet1!$A$11:$C$1010,3,FALSE)</f>
        <v>#N/A</v>
      </c>
      <c r="BR951" t="e">
        <f>VLOOKUP('Sampling picks'!BG941,Sheet1!$A$11:$C$1010,3,FALSE)</f>
        <v>#N/A</v>
      </c>
      <c r="BS951" t="e">
        <f>VLOOKUP('Sampling picks'!BH941,Sheet1!$A$11:$C$1010,3,FALSE)</f>
        <v>#N/A</v>
      </c>
      <c r="BT951" t="e">
        <f>VLOOKUP('Sampling picks'!BI941,Sheet1!$A$11:$C$1010,3,FALSE)</f>
        <v>#N/A</v>
      </c>
      <c r="BU951" t="e">
        <f>VLOOKUP('Sampling picks'!BJ941,Sheet1!$A$11:$C$1010,3,FALSE)</f>
        <v>#N/A</v>
      </c>
      <c r="BV951" t="e">
        <f>VLOOKUP('Sampling picks'!BK941,Sheet1!$A$11:$C$1010,3,FALSE)</f>
        <v>#N/A</v>
      </c>
      <c r="BW951" t="e">
        <f>VLOOKUP('Sampling picks'!BL941,Sheet1!$A$11:$C$1010,3,FALSE)</f>
        <v>#N/A</v>
      </c>
      <c r="BX951" t="e">
        <f>VLOOKUP('Sampling picks'!BM941,Sheet1!$A$11:$C$1010,3,FALSE)</f>
        <v>#N/A</v>
      </c>
      <c r="BY951" t="e">
        <f>VLOOKUP('Sampling picks'!BN941,Sheet1!$A$11:$C$1010,3,FALSE)</f>
        <v>#N/A</v>
      </c>
      <c r="BZ951" t="e">
        <f>VLOOKUP('Sampling picks'!BO941,Sheet1!$A$11:$C$1010,3,FALSE)</f>
        <v>#N/A</v>
      </c>
      <c r="CA951" t="e">
        <f>VLOOKUP('Sampling picks'!BP941,Sheet1!$A$11:$C$1010,3,FALSE)</f>
        <v>#N/A</v>
      </c>
      <c r="CB951" t="e">
        <f>VLOOKUP('Sampling picks'!BQ941,Sheet1!$A$11:$C$1010,3,FALSE)</f>
        <v>#N/A</v>
      </c>
      <c r="CC951" t="e">
        <f>VLOOKUP('Sampling picks'!BR941,Sheet1!$A$11:$C$1010,3,FALSE)</f>
        <v>#N/A</v>
      </c>
      <c r="CD951" t="e">
        <f>VLOOKUP('Sampling picks'!BS941,Sheet1!$A$11:$C$1010,3,FALSE)</f>
        <v>#N/A</v>
      </c>
      <c r="CE951" t="e">
        <f>VLOOKUP('Sampling picks'!BT941,Sheet1!$A$11:$C$1010,3,FALSE)</f>
        <v>#N/A</v>
      </c>
      <c r="CF951" t="e">
        <f>VLOOKUP('Sampling picks'!BU941,Sheet1!$A$11:$C$1010,3,FALSE)</f>
        <v>#N/A</v>
      </c>
      <c r="CG951" t="e">
        <f>VLOOKUP('Sampling picks'!BV941,Sheet1!$A$11:$C$1010,3,FALSE)</f>
        <v>#N/A</v>
      </c>
      <c r="CH951" t="e">
        <f>VLOOKUP('Sampling picks'!BW941,Sheet1!$A$11:$C$1010,3,FALSE)</f>
        <v>#N/A</v>
      </c>
      <c r="CI951" t="e">
        <f>VLOOKUP('Sampling picks'!BX941,Sheet1!$A$11:$C$1010,3,FALSE)</f>
        <v>#N/A</v>
      </c>
      <c r="CJ951" t="e">
        <f>VLOOKUP('Sampling picks'!BY941,Sheet1!$A$11:$C$1010,3,FALSE)</f>
        <v>#N/A</v>
      </c>
      <c r="CK951" t="e">
        <f>VLOOKUP('Sampling picks'!BZ941,Sheet1!$A$11:$C$1010,3,FALSE)</f>
        <v>#N/A</v>
      </c>
      <c r="CL951" t="e">
        <f>VLOOKUP('Sampling picks'!CA941,Sheet1!$A$11:$C$1010,3,FALSE)</f>
        <v>#N/A</v>
      </c>
      <c r="CM951" t="e">
        <f>VLOOKUP('Sampling picks'!CB941,Sheet1!$A$11:$C$1010,3,FALSE)</f>
        <v>#N/A</v>
      </c>
      <c r="CN951" t="e">
        <f>VLOOKUP('Sampling picks'!CC941,Sheet1!$A$11:$C$1010,3,FALSE)</f>
        <v>#N/A</v>
      </c>
      <c r="CO951" t="e">
        <f>VLOOKUP('Sampling picks'!CD941,Sheet1!$A$11:$C$1010,3,FALSE)</f>
        <v>#N/A</v>
      </c>
      <c r="CP951" t="e">
        <f>VLOOKUP('Sampling picks'!CE941,Sheet1!$A$11:$C$1010,3,FALSE)</f>
        <v>#N/A</v>
      </c>
      <c r="CQ951" t="e">
        <f>VLOOKUP('Sampling picks'!CF941,Sheet1!$A$11:$C$1010,3,FALSE)</f>
        <v>#N/A</v>
      </c>
      <c r="CR951" t="e">
        <f>VLOOKUP('Sampling picks'!CG941,Sheet1!$A$11:$C$1010,3,FALSE)</f>
        <v>#N/A</v>
      </c>
      <c r="CS951" t="e">
        <f>VLOOKUP('Sampling picks'!CH941,Sheet1!$A$11:$C$1010,3,FALSE)</f>
        <v>#N/A</v>
      </c>
      <c r="CT951" t="e">
        <f>VLOOKUP('Sampling picks'!CI941,Sheet1!$A$11:$C$1010,3,FALSE)</f>
        <v>#N/A</v>
      </c>
      <c r="CU951" t="e">
        <f>VLOOKUP('Sampling picks'!CJ941,Sheet1!$A$11:$C$1010,3,FALSE)</f>
        <v>#N/A</v>
      </c>
      <c r="CV951" t="e">
        <f>VLOOKUP('Sampling picks'!CK941,Sheet1!$A$11:$C$1010,3,FALSE)</f>
        <v>#N/A</v>
      </c>
      <c r="CW951" t="e">
        <f>VLOOKUP('Sampling picks'!CL941,Sheet1!$A$11:$C$1010,3,FALSE)</f>
        <v>#N/A</v>
      </c>
      <c r="CX951" t="e">
        <f>VLOOKUP('Sampling picks'!CM941,Sheet1!$A$11:$C$1010,3,FALSE)</f>
        <v>#N/A</v>
      </c>
      <c r="CY951" t="e">
        <f>VLOOKUP('Sampling picks'!CN941,Sheet1!$A$11:$C$1010,3,FALSE)</f>
        <v>#N/A</v>
      </c>
      <c r="CZ951" t="e">
        <f>VLOOKUP('Sampling picks'!CO941,Sheet1!$A$11:$C$1010,3,FALSE)</f>
        <v>#N/A</v>
      </c>
      <c r="DA951" t="e">
        <f>VLOOKUP('Sampling picks'!CP941,Sheet1!$A$11:$C$1010,3,FALSE)</f>
        <v>#N/A</v>
      </c>
      <c r="DB951" t="e">
        <f>VLOOKUP('Sampling picks'!CQ941,Sheet1!$A$11:$C$1010,3,FALSE)</f>
        <v>#N/A</v>
      </c>
      <c r="DC951" t="e">
        <f>VLOOKUP('Sampling picks'!CR941,Sheet1!$A$11:$C$1010,3,FALSE)</f>
        <v>#N/A</v>
      </c>
      <c r="DD951" t="e">
        <f>VLOOKUP('Sampling picks'!CS941,Sheet1!$A$11:$C$1010,3,FALSE)</f>
        <v>#N/A</v>
      </c>
      <c r="DE951" t="e">
        <f>VLOOKUP('Sampling picks'!CT941,Sheet1!$A$11:$C$1010,3,FALSE)</f>
        <v>#N/A</v>
      </c>
      <c r="DF951" t="e">
        <f>VLOOKUP('Sampling picks'!CU941,Sheet1!$A$11:$C$1010,3,FALSE)</f>
        <v>#N/A</v>
      </c>
      <c r="DG951" t="e">
        <f>VLOOKUP('Sampling picks'!CV941,Sheet1!$A$11:$C$1010,3,FALSE)</f>
        <v>#N/A</v>
      </c>
      <c r="DH951" t="e">
        <f>VLOOKUP('Sampling picks'!CW941,Sheet1!$A$11:$C$1010,3,FALSE)</f>
        <v>#N/A</v>
      </c>
      <c r="DI951" t="e">
        <f>VLOOKUP('Sampling picks'!CX941,Sheet1!$A$11:$C$1010,3,FALSE)</f>
        <v>#N/A</v>
      </c>
      <c r="DJ951" t="e">
        <f>VLOOKUP('Sampling picks'!CY941,Sheet1!$A$11:$C$1010,3,FALSE)</f>
        <v>#N/A</v>
      </c>
    </row>
    <row r="952" spans="1:114" x14ac:dyDescent="0.3">
      <c r="A952">
        <v>942</v>
      </c>
      <c r="B952" s="1">
        <f t="shared" ca="1" si="77"/>
        <v>812</v>
      </c>
      <c r="C952" s="1">
        <f t="shared" ca="1" si="77"/>
        <v>807</v>
      </c>
      <c r="H952" t="str">
        <f t="shared" ca="1" si="73"/>
        <v>do not reject</v>
      </c>
      <c r="I952">
        <f t="shared" ca="1" si="74"/>
        <v>0.20728792201065382</v>
      </c>
      <c r="J952">
        <f t="shared" ca="1" si="75"/>
        <v>0.8158676363234405</v>
      </c>
      <c r="K952">
        <f t="shared" ca="1" si="76"/>
        <v>825.8</v>
      </c>
      <c r="L952" t="s">
        <v>968</v>
      </c>
      <c r="M952">
        <f ca="1">VLOOKUP('Sampling picks'!B942,Sheet1!$A$11:$C$1010,3,FALSE)</f>
        <v>707</v>
      </c>
      <c r="N952">
        <f ca="1">VLOOKUP('Sampling picks'!C942,Sheet1!$A$11:$C$1010,3,FALSE)</f>
        <v>865</v>
      </c>
      <c r="O952">
        <f ca="1">VLOOKUP('Sampling picks'!D942,Sheet1!$A$11:$C$1010,3,FALSE)</f>
        <v>792</v>
      </c>
      <c r="P952">
        <f ca="1">VLOOKUP('Sampling picks'!E942,Sheet1!$A$11:$C$1010,3,FALSE)</f>
        <v>901</v>
      </c>
      <c r="Q952">
        <f ca="1">VLOOKUP('Sampling picks'!F942,Sheet1!$A$11:$C$1010,3,FALSE)</f>
        <v>1087</v>
      </c>
      <c r="R952">
        <f ca="1">VLOOKUP('Sampling picks'!G942,Sheet1!$A$11:$C$1010,3,FALSE)</f>
        <v>714</v>
      </c>
      <c r="S952">
        <f ca="1">VLOOKUP('Sampling picks'!H942,Sheet1!$A$11:$C$1010,3,FALSE)</f>
        <v>917</v>
      </c>
      <c r="T952">
        <f ca="1">VLOOKUP('Sampling picks'!I942,Sheet1!$A$11:$C$1010,3,FALSE)</f>
        <v>648</v>
      </c>
      <c r="U952">
        <f ca="1">VLOOKUP('Sampling picks'!J942,Sheet1!$A$11:$C$1010,3,FALSE)</f>
        <v>862</v>
      </c>
      <c r="V952">
        <f ca="1">VLOOKUP('Sampling picks'!K942,Sheet1!$A$11:$C$1010,3,FALSE)</f>
        <v>765</v>
      </c>
      <c r="W952" t="e">
        <f>VLOOKUP('Sampling picks'!L942,Sheet1!$A$11:$C$1010,3,FALSE)</f>
        <v>#N/A</v>
      </c>
      <c r="X952" t="e">
        <f>VLOOKUP('Sampling picks'!M942,Sheet1!$A$11:$C$1010,3,FALSE)</f>
        <v>#N/A</v>
      </c>
      <c r="Y952" t="e">
        <f>VLOOKUP('Sampling picks'!N942,Sheet1!$A$11:$C$1010,3,FALSE)</f>
        <v>#N/A</v>
      </c>
      <c r="Z952" t="e">
        <f>VLOOKUP('Sampling picks'!O942,Sheet1!$A$11:$C$1010,3,FALSE)</f>
        <v>#N/A</v>
      </c>
      <c r="AA952" t="e">
        <f>VLOOKUP('Sampling picks'!P942,Sheet1!$A$11:$C$1010,3,FALSE)</f>
        <v>#N/A</v>
      </c>
      <c r="AB952" t="e">
        <f>VLOOKUP('Sampling picks'!Q942,Sheet1!$A$11:$C$1010,3,FALSE)</f>
        <v>#N/A</v>
      </c>
      <c r="AC952" t="e">
        <f>VLOOKUP('Sampling picks'!R942,Sheet1!$A$11:$C$1010,3,FALSE)</f>
        <v>#N/A</v>
      </c>
      <c r="AD952" t="e">
        <f>VLOOKUP('Sampling picks'!S942,Sheet1!$A$11:$C$1010,3,FALSE)</f>
        <v>#N/A</v>
      </c>
      <c r="AE952" t="e">
        <f>VLOOKUP('Sampling picks'!T942,Sheet1!$A$11:$C$1010,3,FALSE)</f>
        <v>#N/A</v>
      </c>
      <c r="AF952" t="e">
        <f>VLOOKUP('Sampling picks'!U942,Sheet1!$A$11:$C$1010,3,FALSE)</f>
        <v>#N/A</v>
      </c>
      <c r="AG952" t="e">
        <f>VLOOKUP('Sampling picks'!V942,Sheet1!$A$11:$C$1010,3,FALSE)</f>
        <v>#N/A</v>
      </c>
      <c r="AH952" t="e">
        <f>VLOOKUP('Sampling picks'!W942,Sheet1!$A$11:$C$1010,3,FALSE)</f>
        <v>#N/A</v>
      </c>
      <c r="AI952" t="e">
        <f>VLOOKUP('Sampling picks'!X942,Sheet1!$A$11:$C$1010,3,FALSE)</f>
        <v>#N/A</v>
      </c>
      <c r="AJ952" t="e">
        <f>VLOOKUP('Sampling picks'!Y942,Sheet1!$A$11:$C$1010,3,FALSE)</f>
        <v>#N/A</v>
      </c>
      <c r="AK952" t="e">
        <f>VLOOKUP('Sampling picks'!Z942,Sheet1!$A$11:$C$1010,3,FALSE)</f>
        <v>#N/A</v>
      </c>
      <c r="AL952" t="e">
        <f>VLOOKUP('Sampling picks'!AA942,Sheet1!$A$11:$C$1010,3,FALSE)</f>
        <v>#N/A</v>
      </c>
      <c r="AM952" t="e">
        <f>VLOOKUP('Sampling picks'!AB942,Sheet1!$A$11:$C$1010,3,FALSE)</f>
        <v>#N/A</v>
      </c>
      <c r="AN952" t="e">
        <f>VLOOKUP('Sampling picks'!AC942,Sheet1!$A$11:$C$1010,3,FALSE)</f>
        <v>#N/A</v>
      </c>
      <c r="AO952" t="e">
        <f>VLOOKUP('Sampling picks'!AD942,Sheet1!$A$11:$C$1010,3,FALSE)</f>
        <v>#N/A</v>
      </c>
      <c r="AP952" t="e">
        <f>VLOOKUP('Sampling picks'!AE942,Sheet1!$A$11:$C$1010,3,FALSE)</f>
        <v>#N/A</v>
      </c>
      <c r="AQ952" t="e">
        <f>VLOOKUP('Sampling picks'!AF942,Sheet1!$A$11:$C$1010,3,FALSE)</f>
        <v>#N/A</v>
      </c>
      <c r="AR952" t="e">
        <f>VLOOKUP('Sampling picks'!AG942,Sheet1!$A$11:$C$1010,3,FALSE)</f>
        <v>#N/A</v>
      </c>
      <c r="AS952" t="e">
        <f>VLOOKUP('Sampling picks'!AH942,Sheet1!$A$11:$C$1010,3,FALSE)</f>
        <v>#N/A</v>
      </c>
      <c r="AT952" t="e">
        <f>VLOOKUP('Sampling picks'!AI942,Sheet1!$A$11:$C$1010,3,FALSE)</f>
        <v>#N/A</v>
      </c>
      <c r="AU952" t="e">
        <f>VLOOKUP('Sampling picks'!AJ942,Sheet1!$A$11:$C$1010,3,FALSE)</f>
        <v>#N/A</v>
      </c>
      <c r="AV952" t="e">
        <f>VLOOKUP('Sampling picks'!AK942,Sheet1!$A$11:$C$1010,3,FALSE)</f>
        <v>#N/A</v>
      </c>
      <c r="AW952" t="e">
        <f>VLOOKUP('Sampling picks'!AL942,Sheet1!$A$11:$C$1010,3,FALSE)</f>
        <v>#N/A</v>
      </c>
      <c r="AX952" t="e">
        <f>VLOOKUP('Sampling picks'!AM942,Sheet1!$A$11:$C$1010,3,FALSE)</f>
        <v>#N/A</v>
      </c>
      <c r="AY952" t="e">
        <f>VLOOKUP('Sampling picks'!AN942,Sheet1!$A$11:$C$1010,3,FALSE)</f>
        <v>#N/A</v>
      </c>
      <c r="AZ952" t="e">
        <f>VLOOKUP('Sampling picks'!AO942,Sheet1!$A$11:$C$1010,3,FALSE)</f>
        <v>#N/A</v>
      </c>
      <c r="BA952" t="e">
        <f>VLOOKUP('Sampling picks'!AP942,Sheet1!$A$11:$C$1010,3,FALSE)</f>
        <v>#N/A</v>
      </c>
      <c r="BB952" t="e">
        <f>VLOOKUP('Sampling picks'!AQ942,Sheet1!$A$11:$C$1010,3,FALSE)</f>
        <v>#N/A</v>
      </c>
      <c r="BC952" t="e">
        <f>VLOOKUP('Sampling picks'!AR942,Sheet1!$A$11:$C$1010,3,FALSE)</f>
        <v>#N/A</v>
      </c>
      <c r="BD952" t="e">
        <f>VLOOKUP('Sampling picks'!AS942,Sheet1!$A$11:$C$1010,3,FALSE)</f>
        <v>#N/A</v>
      </c>
      <c r="BE952" t="e">
        <f>VLOOKUP('Sampling picks'!AT942,Sheet1!$A$11:$C$1010,3,FALSE)</f>
        <v>#N/A</v>
      </c>
      <c r="BF952" t="e">
        <f>VLOOKUP('Sampling picks'!AU942,Sheet1!$A$11:$C$1010,3,FALSE)</f>
        <v>#N/A</v>
      </c>
      <c r="BG952" t="e">
        <f>VLOOKUP('Sampling picks'!AV942,Sheet1!$A$11:$C$1010,3,FALSE)</f>
        <v>#N/A</v>
      </c>
      <c r="BH952" t="e">
        <f>VLOOKUP('Sampling picks'!AW942,Sheet1!$A$11:$C$1010,3,FALSE)</f>
        <v>#N/A</v>
      </c>
      <c r="BI952" t="e">
        <f>VLOOKUP('Sampling picks'!AX942,Sheet1!$A$11:$C$1010,3,FALSE)</f>
        <v>#N/A</v>
      </c>
      <c r="BJ952" t="e">
        <f>VLOOKUP('Sampling picks'!AY942,Sheet1!$A$11:$C$1010,3,FALSE)</f>
        <v>#N/A</v>
      </c>
      <c r="BK952" t="e">
        <f>VLOOKUP('Sampling picks'!AZ942,Sheet1!$A$11:$C$1010,3,FALSE)</f>
        <v>#N/A</v>
      </c>
      <c r="BL952" t="e">
        <f>VLOOKUP('Sampling picks'!BA942,Sheet1!$A$11:$C$1010,3,FALSE)</f>
        <v>#N/A</v>
      </c>
      <c r="BM952" t="e">
        <f>VLOOKUP('Sampling picks'!BB942,Sheet1!$A$11:$C$1010,3,FALSE)</f>
        <v>#N/A</v>
      </c>
      <c r="BN952" t="e">
        <f>VLOOKUP('Sampling picks'!BC942,Sheet1!$A$11:$C$1010,3,FALSE)</f>
        <v>#N/A</v>
      </c>
      <c r="BO952" t="e">
        <f>VLOOKUP('Sampling picks'!BD942,Sheet1!$A$11:$C$1010,3,FALSE)</f>
        <v>#N/A</v>
      </c>
      <c r="BP952" t="e">
        <f>VLOOKUP('Sampling picks'!BE942,Sheet1!$A$11:$C$1010,3,FALSE)</f>
        <v>#N/A</v>
      </c>
      <c r="BQ952" t="e">
        <f>VLOOKUP('Sampling picks'!BF942,Sheet1!$A$11:$C$1010,3,FALSE)</f>
        <v>#N/A</v>
      </c>
      <c r="BR952" t="e">
        <f>VLOOKUP('Sampling picks'!BG942,Sheet1!$A$11:$C$1010,3,FALSE)</f>
        <v>#N/A</v>
      </c>
      <c r="BS952" t="e">
        <f>VLOOKUP('Sampling picks'!BH942,Sheet1!$A$11:$C$1010,3,FALSE)</f>
        <v>#N/A</v>
      </c>
      <c r="BT952" t="e">
        <f>VLOOKUP('Sampling picks'!BI942,Sheet1!$A$11:$C$1010,3,FALSE)</f>
        <v>#N/A</v>
      </c>
      <c r="BU952" t="e">
        <f>VLOOKUP('Sampling picks'!BJ942,Sheet1!$A$11:$C$1010,3,FALSE)</f>
        <v>#N/A</v>
      </c>
      <c r="BV952" t="e">
        <f>VLOOKUP('Sampling picks'!BK942,Sheet1!$A$11:$C$1010,3,FALSE)</f>
        <v>#N/A</v>
      </c>
      <c r="BW952" t="e">
        <f>VLOOKUP('Sampling picks'!BL942,Sheet1!$A$11:$C$1010,3,FALSE)</f>
        <v>#N/A</v>
      </c>
      <c r="BX952" t="e">
        <f>VLOOKUP('Sampling picks'!BM942,Sheet1!$A$11:$C$1010,3,FALSE)</f>
        <v>#N/A</v>
      </c>
      <c r="BY952" t="e">
        <f>VLOOKUP('Sampling picks'!BN942,Sheet1!$A$11:$C$1010,3,FALSE)</f>
        <v>#N/A</v>
      </c>
      <c r="BZ952" t="e">
        <f>VLOOKUP('Sampling picks'!BO942,Sheet1!$A$11:$C$1010,3,FALSE)</f>
        <v>#N/A</v>
      </c>
      <c r="CA952" t="e">
        <f>VLOOKUP('Sampling picks'!BP942,Sheet1!$A$11:$C$1010,3,FALSE)</f>
        <v>#N/A</v>
      </c>
      <c r="CB952" t="e">
        <f>VLOOKUP('Sampling picks'!BQ942,Sheet1!$A$11:$C$1010,3,FALSE)</f>
        <v>#N/A</v>
      </c>
      <c r="CC952" t="e">
        <f>VLOOKUP('Sampling picks'!BR942,Sheet1!$A$11:$C$1010,3,FALSE)</f>
        <v>#N/A</v>
      </c>
      <c r="CD952" t="e">
        <f>VLOOKUP('Sampling picks'!BS942,Sheet1!$A$11:$C$1010,3,FALSE)</f>
        <v>#N/A</v>
      </c>
      <c r="CE952" t="e">
        <f>VLOOKUP('Sampling picks'!BT942,Sheet1!$A$11:$C$1010,3,FALSE)</f>
        <v>#N/A</v>
      </c>
      <c r="CF952" t="e">
        <f>VLOOKUP('Sampling picks'!BU942,Sheet1!$A$11:$C$1010,3,FALSE)</f>
        <v>#N/A</v>
      </c>
      <c r="CG952" t="e">
        <f>VLOOKUP('Sampling picks'!BV942,Sheet1!$A$11:$C$1010,3,FALSE)</f>
        <v>#N/A</v>
      </c>
      <c r="CH952" t="e">
        <f>VLOOKUP('Sampling picks'!BW942,Sheet1!$A$11:$C$1010,3,FALSE)</f>
        <v>#N/A</v>
      </c>
      <c r="CI952" t="e">
        <f>VLOOKUP('Sampling picks'!BX942,Sheet1!$A$11:$C$1010,3,FALSE)</f>
        <v>#N/A</v>
      </c>
      <c r="CJ952" t="e">
        <f>VLOOKUP('Sampling picks'!BY942,Sheet1!$A$11:$C$1010,3,FALSE)</f>
        <v>#N/A</v>
      </c>
      <c r="CK952" t="e">
        <f>VLOOKUP('Sampling picks'!BZ942,Sheet1!$A$11:$C$1010,3,FALSE)</f>
        <v>#N/A</v>
      </c>
      <c r="CL952" t="e">
        <f>VLOOKUP('Sampling picks'!CA942,Sheet1!$A$11:$C$1010,3,FALSE)</f>
        <v>#N/A</v>
      </c>
      <c r="CM952" t="e">
        <f>VLOOKUP('Sampling picks'!CB942,Sheet1!$A$11:$C$1010,3,FALSE)</f>
        <v>#N/A</v>
      </c>
      <c r="CN952" t="e">
        <f>VLOOKUP('Sampling picks'!CC942,Sheet1!$A$11:$C$1010,3,FALSE)</f>
        <v>#N/A</v>
      </c>
      <c r="CO952" t="e">
        <f>VLOOKUP('Sampling picks'!CD942,Sheet1!$A$11:$C$1010,3,FALSE)</f>
        <v>#N/A</v>
      </c>
      <c r="CP952" t="e">
        <f>VLOOKUP('Sampling picks'!CE942,Sheet1!$A$11:$C$1010,3,FALSE)</f>
        <v>#N/A</v>
      </c>
      <c r="CQ952" t="e">
        <f>VLOOKUP('Sampling picks'!CF942,Sheet1!$A$11:$C$1010,3,FALSE)</f>
        <v>#N/A</v>
      </c>
      <c r="CR952" t="e">
        <f>VLOOKUP('Sampling picks'!CG942,Sheet1!$A$11:$C$1010,3,FALSE)</f>
        <v>#N/A</v>
      </c>
      <c r="CS952" t="e">
        <f>VLOOKUP('Sampling picks'!CH942,Sheet1!$A$11:$C$1010,3,FALSE)</f>
        <v>#N/A</v>
      </c>
      <c r="CT952" t="e">
        <f>VLOOKUP('Sampling picks'!CI942,Sheet1!$A$11:$C$1010,3,FALSE)</f>
        <v>#N/A</v>
      </c>
      <c r="CU952" t="e">
        <f>VLOOKUP('Sampling picks'!CJ942,Sheet1!$A$11:$C$1010,3,FALSE)</f>
        <v>#N/A</v>
      </c>
      <c r="CV952" t="e">
        <f>VLOOKUP('Sampling picks'!CK942,Sheet1!$A$11:$C$1010,3,FALSE)</f>
        <v>#N/A</v>
      </c>
      <c r="CW952" t="e">
        <f>VLOOKUP('Sampling picks'!CL942,Sheet1!$A$11:$C$1010,3,FALSE)</f>
        <v>#N/A</v>
      </c>
      <c r="CX952" t="e">
        <f>VLOOKUP('Sampling picks'!CM942,Sheet1!$A$11:$C$1010,3,FALSE)</f>
        <v>#N/A</v>
      </c>
      <c r="CY952" t="e">
        <f>VLOOKUP('Sampling picks'!CN942,Sheet1!$A$11:$C$1010,3,FALSE)</f>
        <v>#N/A</v>
      </c>
      <c r="CZ952" t="e">
        <f>VLOOKUP('Sampling picks'!CO942,Sheet1!$A$11:$C$1010,3,FALSE)</f>
        <v>#N/A</v>
      </c>
      <c r="DA952" t="e">
        <f>VLOOKUP('Sampling picks'!CP942,Sheet1!$A$11:$C$1010,3,FALSE)</f>
        <v>#N/A</v>
      </c>
      <c r="DB952" t="e">
        <f>VLOOKUP('Sampling picks'!CQ942,Sheet1!$A$11:$C$1010,3,FALSE)</f>
        <v>#N/A</v>
      </c>
      <c r="DC952" t="e">
        <f>VLOOKUP('Sampling picks'!CR942,Sheet1!$A$11:$C$1010,3,FALSE)</f>
        <v>#N/A</v>
      </c>
      <c r="DD952" t="e">
        <f>VLOOKUP('Sampling picks'!CS942,Sheet1!$A$11:$C$1010,3,FALSE)</f>
        <v>#N/A</v>
      </c>
      <c r="DE952" t="e">
        <f>VLOOKUP('Sampling picks'!CT942,Sheet1!$A$11:$C$1010,3,FALSE)</f>
        <v>#N/A</v>
      </c>
      <c r="DF952" t="e">
        <f>VLOOKUP('Sampling picks'!CU942,Sheet1!$A$11:$C$1010,3,FALSE)</f>
        <v>#N/A</v>
      </c>
      <c r="DG952" t="e">
        <f>VLOOKUP('Sampling picks'!CV942,Sheet1!$A$11:$C$1010,3,FALSE)</f>
        <v>#N/A</v>
      </c>
      <c r="DH952" t="e">
        <f>VLOOKUP('Sampling picks'!CW942,Sheet1!$A$11:$C$1010,3,FALSE)</f>
        <v>#N/A</v>
      </c>
      <c r="DI952" t="e">
        <f>VLOOKUP('Sampling picks'!CX942,Sheet1!$A$11:$C$1010,3,FALSE)</f>
        <v>#N/A</v>
      </c>
      <c r="DJ952" t="e">
        <f>VLOOKUP('Sampling picks'!CY942,Sheet1!$A$11:$C$1010,3,FALSE)</f>
        <v>#N/A</v>
      </c>
    </row>
    <row r="953" spans="1:114" x14ac:dyDescent="0.3">
      <c r="A953">
        <v>943</v>
      </c>
      <c r="B953" s="1">
        <f t="shared" ca="1" si="77"/>
        <v>690</v>
      </c>
      <c r="C953" s="1">
        <f t="shared" ca="1" si="77"/>
        <v>884</v>
      </c>
      <c r="H953" t="str">
        <f t="shared" ca="1" si="73"/>
        <v>do not reject</v>
      </c>
      <c r="I953">
        <f t="shared" ca="1" si="74"/>
        <v>0.57028018907904143</v>
      </c>
      <c r="J953">
        <f t="shared" ca="1" si="75"/>
        <v>-0.17708754896942996</v>
      </c>
      <c r="K953">
        <f t="shared" ca="1" si="76"/>
        <v>794.4</v>
      </c>
      <c r="L953" t="s">
        <v>969</v>
      </c>
      <c r="M953">
        <f ca="1">VLOOKUP('Sampling picks'!B943,Sheet1!$A$11:$C$1010,3,FALSE)</f>
        <v>721</v>
      </c>
      <c r="N953">
        <f ca="1">VLOOKUP('Sampling picks'!C943,Sheet1!$A$11:$C$1010,3,FALSE)</f>
        <v>787</v>
      </c>
      <c r="O953">
        <f ca="1">VLOOKUP('Sampling picks'!D943,Sheet1!$A$11:$C$1010,3,FALSE)</f>
        <v>869</v>
      </c>
      <c r="P953">
        <f ca="1">VLOOKUP('Sampling picks'!E943,Sheet1!$A$11:$C$1010,3,FALSE)</f>
        <v>828</v>
      </c>
      <c r="Q953">
        <f ca="1">VLOOKUP('Sampling picks'!F943,Sheet1!$A$11:$C$1010,3,FALSE)</f>
        <v>1018</v>
      </c>
      <c r="R953">
        <f ca="1">VLOOKUP('Sampling picks'!G943,Sheet1!$A$11:$C$1010,3,FALSE)</f>
        <v>648</v>
      </c>
      <c r="S953">
        <f ca="1">VLOOKUP('Sampling picks'!H943,Sheet1!$A$11:$C$1010,3,FALSE)</f>
        <v>829</v>
      </c>
      <c r="T953">
        <f ca="1">VLOOKUP('Sampling picks'!I943,Sheet1!$A$11:$C$1010,3,FALSE)</f>
        <v>779</v>
      </c>
      <c r="U953">
        <f ca="1">VLOOKUP('Sampling picks'!J943,Sheet1!$A$11:$C$1010,3,FALSE)</f>
        <v>645</v>
      </c>
      <c r="V953">
        <f ca="1">VLOOKUP('Sampling picks'!K943,Sheet1!$A$11:$C$1010,3,FALSE)</f>
        <v>820</v>
      </c>
      <c r="W953" t="e">
        <f>VLOOKUP('Sampling picks'!L943,Sheet1!$A$11:$C$1010,3,FALSE)</f>
        <v>#N/A</v>
      </c>
      <c r="X953" t="e">
        <f>VLOOKUP('Sampling picks'!M943,Sheet1!$A$11:$C$1010,3,FALSE)</f>
        <v>#N/A</v>
      </c>
      <c r="Y953" t="e">
        <f>VLOOKUP('Sampling picks'!N943,Sheet1!$A$11:$C$1010,3,FALSE)</f>
        <v>#N/A</v>
      </c>
      <c r="Z953" t="e">
        <f>VLOOKUP('Sampling picks'!O943,Sheet1!$A$11:$C$1010,3,FALSE)</f>
        <v>#N/A</v>
      </c>
      <c r="AA953" t="e">
        <f>VLOOKUP('Sampling picks'!P943,Sheet1!$A$11:$C$1010,3,FALSE)</f>
        <v>#N/A</v>
      </c>
      <c r="AB953" t="e">
        <f>VLOOKUP('Sampling picks'!Q943,Sheet1!$A$11:$C$1010,3,FALSE)</f>
        <v>#N/A</v>
      </c>
      <c r="AC953" t="e">
        <f>VLOOKUP('Sampling picks'!R943,Sheet1!$A$11:$C$1010,3,FALSE)</f>
        <v>#N/A</v>
      </c>
      <c r="AD953" t="e">
        <f>VLOOKUP('Sampling picks'!S943,Sheet1!$A$11:$C$1010,3,FALSE)</f>
        <v>#N/A</v>
      </c>
      <c r="AE953" t="e">
        <f>VLOOKUP('Sampling picks'!T943,Sheet1!$A$11:$C$1010,3,FALSE)</f>
        <v>#N/A</v>
      </c>
      <c r="AF953" t="e">
        <f>VLOOKUP('Sampling picks'!U943,Sheet1!$A$11:$C$1010,3,FALSE)</f>
        <v>#N/A</v>
      </c>
      <c r="AG953" t="e">
        <f>VLOOKUP('Sampling picks'!V943,Sheet1!$A$11:$C$1010,3,FALSE)</f>
        <v>#N/A</v>
      </c>
      <c r="AH953" t="e">
        <f>VLOOKUP('Sampling picks'!W943,Sheet1!$A$11:$C$1010,3,FALSE)</f>
        <v>#N/A</v>
      </c>
      <c r="AI953" t="e">
        <f>VLOOKUP('Sampling picks'!X943,Sheet1!$A$11:$C$1010,3,FALSE)</f>
        <v>#N/A</v>
      </c>
      <c r="AJ953" t="e">
        <f>VLOOKUP('Sampling picks'!Y943,Sheet1!$A$11:$C$1010,3,FALSE)</f>
        <v>#N/A</v>
      </c>
      <c r="AK953" t="e">
        <f>VLOOKUP('Sampling picks'!Z943,Sheet1!$A$11:$C$1010,3,FALSE)</f>
        <v>#N/A</v>
      </c>
      <c r="AL953" t="e">
        <f>VLOOKUP('Sampling picks'!AA943,Sheet1!$A$11:$C$1010,3,FALSE)</f>
        <v>#N/A</v>
      </c>
      <c r="AM953" t="e">
        <f>VLOOKUP('Sampling picks'!AB943,Sheet1!$A$11:$C$1010,3,FALSE)</f>
        <v>#N/A</v>
      </c>
      <c r="AN953" t="e">
        <f>VLOOKUP('Sampling picks'!AC943,Sheet1!$A$11:$C$1010,3,FALSE)</f>
        <v>#N/A</v>
      </c>
      <c r="AO953" t="e">
        <f>VLOOKUP('Sampling picks'!AD943,Sheet1!$A$11:$C$1010,3,FALSE)</f>
        <v>#N/A</v>
      </c>
      <c r="AP953" t="e">
        <f>VLOOKUP('Sampling picks'!AE943,Sheet1!$A$11:$C$1010,3,FALSE)</f>
        <v>#N/A</v>
      </c>
      <c r="AQ953" t="e">
        <f>VLOOKUP('Sampling picks'!AF943,Sheet1!$A$11:$C$1010,3,FALSE)</f>
        <v>#N/A</v>
      </c>
      <c r="AR953" t="e">
        <f>VLOOKUP('Sampling picks'!AG943,Sheet1!$A$11:$C$1010,3,FALSE)</f>
        <v>#N/A</v>
      </c>
      <c r="AS953" t="e">
        <f>VLOOKUP('Sampling picks'!AH943,Sheet1!$A$11:$C$1010,3,FALSE)</f>
        <v>#N/A</v>
      </c>
      <c r="AT953" t="e">
        <f>VLOOKUP('Sampling picks'!AI943,Sheet1!$A$11:$C$1010,3,FALSE)</f>
        <v>#N/A</v>
      </c>
      <c r="AU953" t="e">
        <f>VLOOKUP('Sampling picks'!AJ943,Sheet1!$A$11:$C$1010,3,FALSE)</f>
        <v>#N/A</v>
      </c>
      <c r="AV953" t="e">
        <f>VLOOKUP('Sampling picks'!AK943,Sheet1!$A$11:$C$1010,3,FALSE)</f>
        <v>#N/A</v>
      </c>
      <c r="AW953" t="e">
        <f>VLOOKUP('Sampling picks'!AL943,Sheet1!$A$11:$C$1010,3,FALSE)</f>
        <v>#N/A</v>
      </c>
      <c r="AX953" t="e">
        <f>VLOOKUP('Sampling picks'!AM943,Sheet1!$A$11:$C$1010,3,FALSE)</f>
        <v>#N/A</v>
      </c>
      <c r="AY953" t="e">
        <f>VLOOKUP('Sampling picks'!AN943,Sheet1!$A$11:$C$1010,3,FALSE)</f>
        <v>#N/A</v>
      </c>
      <c r="AZ953" t="e">
        <f>VLOOKUP('Sampling picks'!AO943,Sheet1!$A$11:$C$1010,3,FALSE)</f>
        <v>#N/A</v>
      </c>
      <c r="BA953" t="e">
        <f>VLOOKUP('Sampling picks'!AP943,Sheet1!$A$11:$C$1010,3,FALSE)</f>
        <v>#N/A</v>
      </c>
      <c r="BB953" t="e">
        <f>VLOOKUP('Sampling picks'!AQ943,Sheet1!$A$11:$C$1010,3,FALSE)</f>
        <v>#N/A</v>
      </c>
      <c r="BC953" t="e">
        <f>VLOOKUP('Sampling picks'!AR943,Sheet1!$A$11:$C$1010,3,FALSE)</f>
        <v>#N/A</v>
      </c>
      <c r="BD953" t="e">
        <f>VLOOKUP('Sampling picks'!AS943,Sheet1!$A$11:$C$1010,3,FALSE)</f>
        <v>#N/A</v>
      </c>
      <c r="BE953" t="e">
        <f>VLOOKUP('Sampling picks'!AT943,Sheet1!$A$11:$C$1010,3,FALSE)</f>
        <v>#N/A</v>
      </c>
      <c r="BF953" t="e">
        <f>VLOOKUP('Sampling picks'!AU943,Sheet1!$A$11:$C$1010,3,FALSE)</f>
        <v>#N/A</v>
      </c>
      <c r="BG953" t="e">
        <f>VLOOKUP('Sampling picks'!AV943,Sheet1!$A$11:$C$1010,3,FALSE)</f>
        <v>#N/A</v>
      </c>
      <c r="BH953" t="e">
        <f>VLOOKUP('Sampling picks'!AW943,Sheet1!$A$11:$C$1010,3,FALSE)</f>
        <v>#N/A</v>
      </c>
      <c r="BI953" t="e">
        <f>VLOOKUP('Sampling picks'!AX943,Sheet1!$A$11:$C$1010,3,FALSE)</f>
        <v>#N/A</v>
      </c>
      <c r="BJ953" t="e">
        <f>VLOOKUP('Sampling picks'!AY943,Sheet1!$A$11:$C$1010,3,FALSE)</f>
        <v>#N/A</v>
      </c>
      <c r="BK953" t="e">
        <f>VLOOKUP('Sampling picks'!AZ943,Sheet1!$A$11:$C$1010,3,FALSE)</f>
        <v>#N/A</v>
      </c>
      <c r="BL953" t="e">
        <f>VLOOKUP('Sampling picks'!BA943,Sheet1!$A$11:$C$1010,3,FALSE)</f>
        <v>#N/A</v>
      </c>
      <c r="BM953" t="e">
        <f>VLOOKUP('Sampling picks'!BB943,Sheet1!$A$11:$C$1010,3,FALSE)</f>
        <v>#N/A</v>
      </c>
      <c r="BN953" t="e">
        <f>VLOOKUP('Sampling picks'!BC943,Sheet1!$A$11:$C$1010,3,FALSE)</f>
        <v>#N/A</v>
      </c>
      <c r="BO953" t="e">
        <f>VLOOKUP('Sampling picks'!BD943,Sheet1!$A$11:$C$1010,3,FALSE)</f>
        <v>#N/A</v>
      </c>
      <c r="BP953" t="e">
        <f>VLOOKUP('Sampling picks'!BE943,Sheet1!$A$11:$C$1010,3,FALSE)</f>
        <v>#N/A</v>
      </c>
      <c r="BQ953" t="e">
        <f>VLOOKUP('Sampling picks'!BF943,Sheet1!$A$11:$C$1010,3,FALSE)</f>
        <v>#N/A</v>
      </c>
      <c r="BR953" t="e">
        <f>VLOOKUP('Sampling picks'!BG943,Sheet1!$A$11:$C$1010,3,FALSE)</f>
        <v>#N/A</v>
      </c>
      <c r="BS953" t="e">
        <f>VLOOKUP('Sampling picks'!BH943,Sheet1!$A$11:$C$1010,3,FALSE)</f>
        <v>#N/A</v>
      </c>
      <c r="BT953" t="e">
        <f>VLOOKUP('Sampling picks'!BI943,Sheet1!$A$11:$C$1010,3,FALSE)</f>
        <v>#N/A</v>
      </c>
      <c r="BU953" t="e">
        <f>VLOOKUP('Sampling picks'!BJ943,Sheet1!$A$11:$C$1010,3,FALSE)</f>
        <v>#N/A</v>
      </c>
      <c r="BV953" t="e">
        <f>VLOOKUP('Sampling picks'!BK943,Sheet1!$A$11:$C$1010,3,FALSE)</f>
        <v>#N/A</v>
      </c>
      <c r="BW953" t="e">
        <f>VLOOKUP('Sampling picks'!BL943,Sheet1!$A$11:$C$1010,3,FALSE)</f>
        <v>#N/A</v>
      </c>
      <c r="BX953" t="e">
        <f>VLOOKUP('Sampling picks'!BM943,Sheet1!$A$11:$C$1010,3,FALSE)</f>
        <v>#N/A</v>
      </c>
      <c r="BY953" t="e">
        <f>VLOOKUP('Sampling picks'!BN943,Sheet1!$A$11:$C$1010,3,FALSE)</f>
        <v>#N/A</v>
      </c>
      <c r="BZ953" t="e">
        <f>VLOOKUP('Sampling picks'!BO943,Sheet1!$A$11:$C$1010,3,FALSE)</f>
        <v>#N/A</v>
      </c>
      <c r="CA953" t="e">
        <f>VLOOKUP('Sampling picks'!BP943,Sheet1!$A$11:$C$1010,3,FALSE)</f>
        <v>#N/A</v>
      </c>
      <c r="CB953" t="e">
        <f>VLOOKUP('Sampling picks'!BQ943,Sheet1!$A$11:$C$1010,3,FALSE)</f>
        <v>#N/A</v>
      </c>
      <c r="CC953" t="e">
        <f>VLOOKUP('Sampling picks'!BR943,Sheet1!$A$11:$C$1010,3,FALSE)</f>
        <v>#N/A</v>
      </c>
      <c r="CD953" t="e">
        <f>VLOOKUP('Sampling picks'!BS943,Sheet1!$A$11:$C$1010,3,FALSE)</f>
        <v>#N/A</v>
      </c>
      <c r="CE953" t="e">
        <f>VLOOKUP('Sampling picks'!BT943,Sheet1!$A$11:$C$1010,3,FALSE)</f>
        <v>#N/A</v>
      </c>
      <c r="CF953" t="e">
        <f>VLOOKUP('Sampling picks'!BU943,Sheet1!$A$11:$C$1010,3,FALSE)</f>
        <v>#N/A</v>
      </c>
      <c r="CG953" t="e">
        <f>VLOOKUP('Sampling picks'!BV943,Sheet1!$A$11:$C$1010,3,FALSE)</f>
        <v>#N/A</v>
      </c>
      <c r="CH953" t="e">
        <f>VLOOKUP('Sampling picks'!BW943,Sheet1!$A$11:$C$1010,3,FALSE)</f>
        <v>#N/A</v>
      </c>
      <c r="CI953" t="e">
        <f>VLOOKUP('Sampling picks'!BX943,Sheet1!$A$11:$C$1010,3,FALSE)</f>
        <v>#N/A</v>
      </c>
      <c r="CJ953" t="e">
        <f>VLOOKUP('Sampling picks'!BY943,Sheet1!$A$11:$C$1010,3,FALSE)</f>
        <v>#N/A</v>
      </c>
      <c r="CK953" t="e">
        <f>VLOOKUP('Sampling picks'!BZ943,Sheet1!$A$11:$C$1010,3,FALSE)</f>
        <v>#N/A</v>
      </c>
      <c r="CL953" t="e">
        <f>VLOOKUP('Sampling picks'!CA943,Sheet1!$A$11:$C$1010,3,FALSE)</f>
        <v>#N/A</v>
      </c>
      <c r="CM953" t="e">
        <f>VLOOKUP('Sampling picks'!CB943,Sheet1!$A$11:$C$1010,3,FALSE)</f>
        <v>#N/A</v>
      </c>
      <c r="CN953" t="e">
        <f>VLOOKUP('Sampling picks'!CC943,Sheet1!$A$11:$C$1010,3,FALSE)</f>
        <v>#N/A</v>
      </c>
      <c r="CO953" t="e">
        <f>VLOOKUP('Sampling picks'!CD943,Sheet1!$A$11:$C$1010,3,FALSE)</f>
        <v>#N/A</v>
      </c>
      <c r="CP953" t="e">
        <f>VLOOKUP('Sampling picks'!CE943,Sheet1!$A$11:$C$1010,3,FALSE)</f>
        <v>#N/A</v>
      </c>
      <c r="CQ953" t="e">
        <f>VLOOKUP('Sampling picks'!CF943,Sheet1!$A$11:$C$1010,3,FALSE)</f>
        <v>#N/A</v>
      </c>
      <c r="CR953" t="e">
        <f>VLOOKUP('Sampling picks'!CG943,Sheet1!$A$11:$C$1010,3,FALSE)</f>
        <v>#N/A</v>
      </c>
      <c r="CS953" t="e">
        <f>VLOOKUP('Sampling picks'!CH943,Sheet1!$A$11:$C$1010,3,FALSE)</f>
        <v>#N/A</v>
      </c>
      <c r="CT953" t="e">
        <f>VLOOKUP('Sampling picks'!CI943,Sheet1!$A$11:$C$1010,3,FALSE)</f>
        <v>#N/A</v>
      </c>
      <c r="CU953" t="e">
        <f>VLOOKUP('Sampling picks'!CJ943,Sheet1!$A$11:$C$1010,3,FALSE)</f>
        <v>#N/A</v>
      </c>
      <c r="CV953" t="e">
        <f>VLOOKUP('Sampling picks'!CK943,Sheet1!$A$11:$C$1010,3,FALSE)</f>
        <v>#N/A</v>
      </c>
      <c r="CW953" t="e">
        <f>VLOOKUP('Sampling picks'!CL943,Sheet1!$A$11:$C$1010,3,FALSE)</f>
        <v>#N/A</v>
      </c>
      <c r="CX953" t="e">
        <f>VLOOKUP('Sampling picks'!CM943,Sheet1!$A$11:$C$1010,3,FALSE)</f>
        <v>#N/A</v>
      </c>
      <c r="CY953" t="e">
        <f>VLOOKUP('Sampling picks'!CN943,Sheet1!$A$11:$C$1010,3,FALSE)</f>
        <v>#N/A</v>
      </c>
      <c r="CZ953" t="e">
        <f>VLOOKUP('Sampling picks'!CO943,Sheet1!$A$11:$C$1010,3,FALSE)</f>
        <v>#N/A</v>
      </c>
      <c r="DA953" t="e">
        <f>VLOOKUP('Sampling picks'!CP943,Sheet1!$A$11:$C$1010,3,FALSE)</f>
        <v>#N/A</v>
      </c>
      <c r="DB953" t="e">
        <f>VLOOKUP('Sampling picks'!CQ943,Sheet1!$A$11:$C$1010,3,FALSE)</f>
        <v>#N/A</v>
      </c>
      <c r="DC953" t="e">
        <f>VLOOKUP('Sampling picks'!CR943,Sheet1!$A$11:$C$1010,3,FALSE)</f>
        <v>#N/A</v>
      </c>
      <c r="DD953" t="e">
        <f>VLOOKUP('Sampling picks'!CS943,Sheet1!$A$11:$C$1010,3,FALSE)</f>
        <v>#N/A</v>
      </c>
      <c r="DE953" t="e">
        <f>VLOOKUP('Sampling picks'!CT943,Sheet1!$A$11:$C$1010,3,FALSE)</f>
        <v>#N/A</v>
      </c>
      <c r="DF953" t="e">
        <f>VLOOKUP('Sampling picks'!CU943,Sheet1!$A$11:$C$1010,3,FALSE)</f>
        <v>#N/A</v>
      </c>
      <c r="DG953" t="e">
        <f>VLOOKUP('Sampling picks'!CV943,Sheet1!$A$11:$C$1010,3,FALSE)</f>
        <v>#N/A</v>
      </c>
      <c r="DH953" t="e">
        <f>VLOOKUP('Sampling picks'!CW943,Sheet1!$A$11:$C$1010,3,FALSE)</f>
        <v>#N/A</v>
      </c>
      <c r="DI953" t="e">
        <f>VLOOKUP('Sampling picks'!CX943,Sheet1!$A$11:$C$1010,3,FALSE)</f>
        <v>#N/A</v>
      </c>
      <c r="DJ953" t="e">
        <f>VLOOKUP('Sampling picks'!CY943,Sheet1!$A$11:$C$1010,3,FALSE)</f>
        <v>#N/A</v>
      </c>
    </row>
    <row r="954" spans="1:114" x14ac:dyDescent="0.3">
      <c r="A954">
        <v>944</v>
      </c>
      <c r="B954" s="1">
        <f t="shared" ca="1" si="77"/>
        <v>717</v>
      </c>
      <c r="C954" s="1">
        <f t="shared" ca="1" si="77"/>
        <v>895</v>
      </c>
      <c r="H954" t="str">
        <f t="shared" ca="1" si="73"/>
        <v>reject</v>
      </c>
      <c r="I954">
        <f t="shared" ca="1" si="74"/>
        <v>6.0250000800497028E-2</v>
      </c>
      <c r="J954">
        <f t="shared" ca="1" si="75"/>
        <v>1.5526783311426751</v>
      </c>
      <c r="K954">
        <f t="shared" ca="1" si="76"/>
        <v>849.1</v>
      </c>
      <c r="L954" t="s">
        <v>970</v>
      </c>
      <c r="M954">
        <f ca="1">VLOOKUP('Sampling picks'!B944,Sheet1!$A$11:$C$1010,3,FALSE)</f>
        <v>826</v>
      </c>
      <c r="N954">
        <f ca="1">VLOOKUP('Sampling picks'!C944,Sheet1!$A$11:$C$1010,3,FALSE)</f>
        <v>946</v>
      </c>
      <c r="O954">
        <f ca="1">VLOOKUP('Sampling picks'!D944,Sheet1!$A$11:$C$1010,3,FALSE)</f>
        <v>1024</v>
      </c>
      <c r="P954">
        <f ca="1">VLOOKUP('Sampling picks'!E944,Sheet1!$A$11:$C$1010,3,FALSE)</f>
        <v>871</v>
      </c>
      <c r="Q954">
        <f ca="1">VLOOKUP('Sampling picks'!F944,Sheet1!$A$11:$C$1010,3,FALSE)</f>
        <v>946</v>
      </c>
      <c r="R954">
        <f ca="1">VLOOKUP('Sampling picks'!G944,Sheet1!$A$11:$C$1010,3,FALSE)</f>
        <v>602</v>
      </c>
      <c r="S954">
        <f ca="1">VLOOKUP('Sampling picks'!H944,Sheet1!$A$11:$C$1010,3,FALSE)</f>
        <v>783</v>
      </c>
      <c r="T954">
        <f ca="1">VLOOKUP('Sampling picks'!I944,Sheet1!$A$11:$C$1010,3,FALSE)</f>
        <v>750</v>
      </c>
      <c r="U954">
        <f ca="1">VLOOKUP('Sampling picks'!J944,Sheet1!$A$11:$C$1010,3,FALSE)</f>
        <v>796</v>
      </c>
      <c r="V954">
        <f ca="1">VLOOKUP('Sampling picks'!K944,Sheet1!$A$11:$C$1010,3,FALSE)</f>
        <v>947</v>
      </c>
      <c r="W954" t="e">
        <f>VLOOKUP('Sampling picks'!L944,Sheet1!$A$11:$C$1010,3,FALSE)</f>
        <v>#N/A</v>
      </c>
      <c r="X954" t="e">
        <f>VLOOKUP('Sampling picks'!M944,Sheet1!$A$11:$C$1010,3,FALSE)</f>
        <v>#N/A</v>
      </c>
      <c r="Y954" t="e">
        <f>VLOOKUP('Sampling picks'!N944,Sheet1!$A$11:$C$1010,3,FALSE)</f>
        <v>#N/A</v>
      </c>
      <c r="Z954" t="e">
        <f>VLOOKUP('Sampling picks'!O944,Sheet1!$A$11:$C$1010,3,FALSE)</f>
        <v>#N/A</v>
      </c>
      <c r="AA954" t="e">
        <f>VLOOKUP('Sampling picks'!P944,Sheet1!$A$11:$C$1010,3,FALSE)</f>
        <v>#N/A</v>
      </c>
      <c r="AB954" t="e">
        <f>VLOOKUP('Sampling picks'!Q944,Sheet1!$A$11:$C$1010,3,FALSE)</f>
        <v>#N/A</v>
      </c>
      <c r="AC954" t="e">
        <f>VLOOKUP('Sampling picks'!R944,Sheet1!$A$11:$C$1010,3,FALSE)</f>
        <v>#N/A</v>
      </c>
      <c r="AD954" t="e">
        <f>VLOOKUP('Sampling picks'!S944,Sheet1!$A$11:$C$1010,3,FALSE)</f>
        <v>#N/A</v>
      </c>
      <c r="AE954" t="e">
        <f>VLOOKUP('Sampling picks'!T944,Sheet1!$A$11:$C$1010,3,FALSE)</f>
        <v>#N/A</v>
      </c>
      <c r="AF954" t="e">
        <f>VLOOKUP('Sampling picks'!U944,Sheet1!$A$11:$C$1010,3,FALSE)</f>
        <v>#N/A</v>
      </c>
      <c r="AG954" t="e">
        <f>VLOOKUP('Sampling picks'!V944,Sheet1!$A$11:$C$1010,3,FALSE)</f>
        <v>#N/A</v>
      </c>
      <c r="AH954" t="e">
        <f>VLOOKUP('Sampling picks'!W944,Sheet1!$A$11:$C$1010,3,FALSE)</f>
        <v>#N/A</v>
      </c>
      <c r="AI954" t="e">
        <f>VLOOKUP('Sampling picks'!X944,Sheet1!$A$11:$C$1010,3,FALSE)</f>
        <v>#N/A</v>
      </c>
      <c r="AJ954" t="e">
        <f>VLOOKUP('Sampling picks'!Y944,Sheet1!$A$11:$C$1010,3,FALSE)</f>
        <v>#N/A</v>
      </c>
      <c r="AK954" t="e">
        <f>VLOOKUP('Sampling picks'!Z944,Sheet1!$A$11:$C$1010,3,FALSE)</f>
        <v>#N/A</v>
      </c>
      <c r="AL954" t="e">
        <f>VLOOKUP('Sampling picks'!AA944,Sheet1!$A$11:$C$1010,3,FALSE)</f>
        <v>#N/A</v>
      </c>
      <c r="AM954" t="e">
        <f>VLOOKUP('Sampling picks'!AB944,Sheet1!$A$11:$C$1010,3,FALSE)</f>
        <v>#N/A</v>
      </c>
      <c r="AN954" t="e">
        <f>VLOOKUP('Sampling picks'!AC944,Sheet1!$A$11:$C$1010,3,FALSE)</f>
        <v>#N/A</v>
      </c>
      <c r="AO954" t="e">
        <f>VLOOKUP('Sampling picks'!AD944,Sheet1!$A$11:$C$1010,3,FALSE)</f>
        <v>#N/A</v>
      </c>
      <c r="AP954" t="e">
        <f>VLOOKUP('Sampling picks'!AE944,Sheet1!$A$11:$C$1010,3,FALSE)</f>
        <v>#N/A</v>
      </c>
      <c r="AQ954" t="e">
        <f>VLOOKUP('Sampling picks'!AF944,Sheet1!$A$11:$C$1010,3,FALSE)</f>
        <v>#N/A</v>
      </c>
      <c r="AR954" t="e">
        <f>VLOOKUP('Sampling picks'!AG944,Sheet1!$A$11:$C$1010,3,FALSE)</f>
        <v>#N/A</v>
      </c>
      <c r="AS954" t="e">
        <f>VLOOKUP('Sampling picks'!AH944,Sheet1!$A$11:$C$1010,3,FALSE)</f>
        <v>#N/A</v>
      </c>
      <c r="AT954" t="e">
        <f>VLOOKUP('Sampling picks'!AI944,Sheet1!$A$11:$C$1010,3,FALSE)</f>
        <v>#N/A</v>
      </c>
      <c r="AU954" t="e">
        <f>VLOOKUP('Sampling picks'!AJ944,Sheet1!$A$11:$C$1010,3,FALSE)</f>
        <v>#N/A</v>
      </c>
      <c r="AV954" t="e">
        <f>VLOOKUP('Sampling picks'!AK944,Sheet1!$A$11:$C$1010,3,FALSE)</f>
        <v>#N/A</v>
      </c>
      <c r="AW954" t="e">
        <f>VLOOKUP('Sampling picks'!AL944,Sheet1!$A$11:$C$1010,3,FALSE)</f>
        <v>#N/A</v>
      </c>
      <c r="AX954" t="e">
        <f>VLOOKUP('Sampling picks'!AM944,Sheet1!$A$11:$C$1010,3,FALSE)</f>
        <v>#N/A</v>
      </c>
      <c r="AY954" t="e">
        <f>VLOOKUP('Sampling picks'!AN944,Sheet1!$A$11:$C$1010,3,FALSE)</f>
        <v>#N/A</v>
      </c>
      <c r="AZ954" t="e">
        <f>VLOOKUP('Sampling picks'!AO944,Sheet1!$A$11:$C$1010,3,FALSE)</f>
        <v>#N/A</v>
      </c>
      <c r="BA954" t="e">
        <f>VLOOKUP('Sampling picks'!AP944,Sheet1!$A$11:$C$1010,3,FALSE)</f>
        <v>#N/A</v>
      </c>
      <c r="BB954" t="e">
        <f>VLOOKUP('Sampling picks'!AQ944,Sheet1!$A$11:$C$1010,3,FALSE)</f>
        <v>#N/A</v>
      </c>
      <c r="BC954" t="e">
        <f>VLOOKUP('Sampling picks'!AR944,Sheet1!$A$11:$C$1010,3,FALSE)</f>
        <v>#N/A</v>
      </c>
      <c r="BD954" t="e">
        <f>VLOOKUP('Sampling picks'!AS944,Sheet1!$A$11:$C$1010,3,FALSE)</f>
        <v>#N/A</v>
      </c>
      <c r="BE954" t="e">
        <f>VLOOKUP('Sampling picks'!AT944,Sheet1!$A$11:$C$1010,3,FALSE)</f>
        <v>#N/A</v>
      </c>
      <c r="BF954" t="e">
        <f>VLOOKUP('Sampling picks'!AU944,Sheet1!$A$11:$C$1010,3,FALSE)</f>
        <v>#N/A</v>
      </c>
      <c r="BG954" t="e">
        <f>VLOOKUP('Sampling picks'!AV944,Sheet1!$A$11:$C$1010,3,FALSE)</f>
        <v>#N/A</v>
      </c>
      <c r="BH954" t="e">
        <f>VLOOKUP('Sampling picks'!AW944,Sheet1!$A$11:$C$1010,3,FALSE)</f>
        <v>#N/A</v>
      </c>
      <c r="BI954" t="e">
        <f>VLOOKUP('Sampling picks'!AX944,Sheet1!$A$11:$C$1010,3,FALSE)</f>
        <v>#N/A</v>
      </c>
      <c r="BJ954" t="e">
        <f>VLOOKUP('Sampling picks'!AY944,Sheet1!$A$11:$C$1010,3,FALSE)</f>
        <v>#N/A</v>
      </c>
      <c r="BK954" t="e">
        <f>VLOOKUP('Sampling picks'!AZ944,Sheet1!$A$11:$C$1010,3,FALSE)</f>
        <v>#N/A</v>
      </c>
      <c r="BL954" t="e">
        <f>VLOOKUP('Sampling picks'!BA944,Sheet1!$A$11:$C$1010,3,FALSE)</f>
        <v>#N/A</v>
      </c>
      <c r="BM954" t="e">
        <f>VLOOKUP('Sampling picks'!BB944,Sheet1!$A$11:$C$1010,3,FALSE)</f>
        <v>#N/A</v>
      </c>
      <c r="BN954" t="e">
        <f>VLOOKUP('Sampling picks'!BC944,Sheet1!$A$11:$C$1010,3,FALSE)</f>
        <v>#N/A</v>
      </c>
      <c r="BO954" t="e">
        <f>VLOOKUP('Sampling picks'!BD944,Sheet1!$A$11:$C$1010,3,FALSE)</f>
        <v>#N/A</v>
      </c>
      <c r="BP954" t="e">
        <f>VLOOKUP('Sampling picks'!BE944,Sheet1!$A$11:$C$1010,3,FALSE)</f>
        <v>#N/A</v>
      </c>
      <c r="BQ954" t="e">
        <f>VLOOKUP('Sampling picks'!BF944,Sheet1!$A$11:$C$1010,3,FALSE)</f>
        <v>#N/A</v>
      </c>
      <c r="BR954" t="e">
        <f>VLOOKUP('Sampling picks'!BG944,Sheet1!$A$11:$C$1010,3,FALSE)</f>
        <v>#N/A</v>
      </c>
      <c r="BS954" t="e">
        <f>VLOOKUP('Sampling picks'!BH944,Sheet1!$A$11:$C$1010,3,FALSE)</f>
        <v>#N/A</v>
      </c>
      <c r="BT954" t="e">
        <f>VLOOKUP('Sampling picks'!BI944,Sheet1!$A$11:$C$1010,3,FALSE)</f>
        <v>#N/A</v>
      </c>
      <c r="BU954" t="e">
        <f>VLOOKUP('Sampling picks'!BJ944,Sheet1!$A$11:$C$1010,3,FALSE)</f>
        <v>#N/A</v>
      </c>
      <c r="BV954" t="e">
        <f>VLOOKUP('Sampling picks'!BK944,Sheet1!$A$11:$C$1010,3,FALSE)</f>
        <v>#N/A</v>
      </c>
      <c r="BW954" t="e">
        <f>VLOOKUP('Sampling picks'!BL944,Sheet1!$A$11:$C$1010,3,FALSE)</f>
        <v>#N/A</v>
      </c>
      <c r="BX954" t="e">
        <f>VLOOKUP('Sampling picks'!BM944,Sheet1!$A$11:$C$1010,3,FALSE)</f>
        <v>#N/A</v>
      </c>
      <c r="BY954" t="e">
        <f>VLOOKUP('Sampling picks'!BN944,Sheet1!$A$11:$C$1010,3,FALSE)</f>
        <v>#N/A</v>
      </c>
      <c r="BZ954" t="e">
        <f>VLOOKUP('Sampling picks'!BO944,Sheet1!$A$11:$C$1010,3,FALSE)</f>
        <v>#N/A</v>
      </c>
      <c r="CA954" t="e">
        <f>VLOOKUP('Sampling picks'!BP944,Sheet1!$A$11:$C$1010,3,FALSE)</f>
        <v>#N/A</v>
      </c>
      <c r="CB954" t="e">
        <f>VLOOKUP('Sampling picks'!BQ944,Sheet1!$A$11:$C$1010,3,FALSE)</f>
        <v>#N/A</v>
      </c>
      <c r="CC954" t="e">
        <f>VLOOKUP('Sampling picks'!BR944,Sheet1!$A$11:$C$1010,3,FALSE)</f>
        <v>#N/A</v>
      </c>
      <c r="CD954" t="e">
        <f>VLOOKUP('Sampling picks'!BS944,Sheet1!$A$11:$C$1010,3,FALSE)</f>
        <v>#N/A</v>
      </c>
      <c r="CE954" t="e">
        <f>VLOOKUP('Sampling picks'!BT944,Sheet1!$A$11:$C$1010,3,FALSE)</f>
        <v>#N/A</v>
      </c>
      <c r="CF954" t="e">
        <f>VLOOKUP('Sampling picks'!BU944,Sheet1!$A$11:$C$1010,3,FALSE)</f>
        <v>#N/A</v>
      </c>
      <c r="CG954" t="e">
        <f>VLOOKUP('Sampling picks'!BV944,Sheet1!$A$11:$C$1010,3,FALSE)</f>
        <v>#N/A</v>
      </c>
      <c r="CH954" t="e">
        <f>VLOOKUP('Sampling picks'!BW944,Sheet1!$A$11:$C$1010,3,FALSE)</f>
        <v>#N/A</v>
      </c>
      <c r="CI954" t="e">
        <f>VLOOKUP('Sampling picks'!BX944,Sheet1!$A$11:$C$1010,3,FALSE)</f>
        <v>#N/A</v>
      </c>
      <c r="CJ954" t="e">
        <f>VLOOKUP('Sampling picks'!BY944,Sheet1!$A$11:$C$1010,3,FALSE)</f>
        <v>#N/A</v>
      </c>
      <c r="CK954" t="e">
        <f>VLOOKUP('Sampling picks'!BZ944,Sheet1!$A$11:$C$1010,3,FALSE)</f>
        <v>#N/A</v>
      </c>
      <c r="CL954" t="e">
        <f>VLOOKUP('Sampling picks'!CA944,Sheet1!$A$11:$C$1010,3,FALSE)</f>
        <v>#N/A</v>
      </c>
      <c r="CM954" t="e">
        <f>VLOOKUP('Sampling picks'!CB944,Sheet1!$A$11:$C$1010,3,FALSE)</f>
        <v>#N/A</v>
      </c>
      <c r="CN954" t="e">
        <f>VLOOKUP('Sampling picks'!CC944,Sheet1!$A$11:$C$1010,3,FALSE)</f>
        <v>#N/A</v>
      </c>
      <c r="CO954" t="e">
        <f>VLOOKUP('Sampling picks'!CD944,Sheet1!$A$11:$C$1010,3,FALSE)</f>
        <v>#N/A</v>
      </c>
      <c r="CP954" t="e">
        <f>VLOOKUP('Sampling picks'!CE944,Sheet1!$A$11:$C$1010,3,FALSE)</f>
        <v>#N/A</v>
      </c>
      <c r="CQ954" t="e">
        <f>VLOOKUP('Sampling picks'!CF944,Sheet1!$A$11:$C$1010,3,FALSE)</f>
        <v>#N/A</v>
      </c>
      <c r="CR954" t="e">
        <f>VLOOKUP('Sampling picks'!CG944,Sheet1!$A$11:$C$1010,3,FALSE)</f>
        <v>#N/A</v>
      </c>
      <c r="CS954" t="e">
        <f>VLOOKUP('Sampling picks'!CH944,Sheet1!$A$11:$C$1010,3,FALSE)</f>
        <v>#N/A</v>
      </c>
      <c r="CT954" t="e">
        <f>VLOOKUP('Sampling picks'!CI944,Sheet1!$A$11:$C$1010,3,FALSE)</f>
        <v>#N/A</v>
      </c>
      <c r="CU954" t="e">
        <f>VLOOKUP('Sampling picks'!CJ944,Sheet1!$A$11:$C$1010,3,FALSE)</f>
        <v>#N/A</v>
      </c>
      <c r="CV954" t="e">
        <f>VLOOKUP('Sampling picks'!CK944,Sheet1!$A$11:$C$1010,3,FALSE)</f>
        <v>#N/A</v>
      </c>
      <c r="CW954" t="e">
        <f>VLOOKUP('Sampling picks'!CL944,Sheet1!$A$11:$C$1010,3,FALSE)</f>
        <v>#N/A</v>
      </c>
      <c r="CX954" t="e">
        <f>VLOOKUP('Sampling picks'!CM944,Sheet1!$A$11:$C$1010,3,FALSE)</f>
        <v>#N/A</v>
      </c>
      <c r="CY954" t="e">
        <f>VLOOKUP('Sampling picks'!CN944,Sheet1!$A$11:$C$1010,3,FALSE)</f>
        <v>#N/A</v>
      </c>
      <c r="CZ954" t="e">
        <f>VLOOKUP('Sampling picks'!CO944,Sheet1!$A$11:$C$1010,3,FALSE)</f>
        <v>#N/A</v>
      </c>
      <c r="DA954" t="e">
        <f>VLOOKUP('Sampling picks'!CP944,Sheet1!$A$11:$C$1010,3,FALSE)</f>
        <v>#N/A</v>
      </c>
      <c r="DB954" t="e">
        <f>VLOOKUP('Sampling picks'!CQ944,Sheet1!$A$11:$C$1010,3,FALSE)</f>
        <v>#N/A</v>
      </c>
      <c r="DC954" t="e">
        <f>VLOOKUP('Sampling picks'!CR944,Sheet1!$A$11:$C$1010,3,FALSE)</f>
        <v>#N/A</v>
      </c>
      <c r="DD954" t="e">
        <f>VLOOKUP('Sampling picks'!CS944,Sheet1!$A$11:$C$1010,3,FALSE)</f>
        <v>#N/A</v>
      </c>
      <c r="DE954" t="e">
        <f>VLOOKUP('Sampling picks'!CT944,Sheet1!$A$11:$C$1010,3,FALSE)</f>
        <v>#N/A</v>
      </c>
      <c r="DF954" t="e">
        <f>VLOOKUP('Sampling picks'!CU944,Sheet1!$A$11:$C$1010,3,FALSE)</f>
        <v>#N/A</v>
      </c>
      <c r="DG954" t="e">
        <f>VLOOKUP('Sampling picks'!CV944,Sheet1!$A$11:$C$1010,3,FALSE)</f>
        <v>#N/A</v>
      </c>
      <c r="DH954" t="e">
        <f>VLOOKUP('Sampling picks'!CW944,Sheet1!$A$11:$C$1010,3,FALSE)</f>
        <v>#N/A</v>
      </c>
      <c r="DI954" t="e">
        <f>VLOOKUP('Sampling picks'!CX944,Sheet1!$A$11:$C$1010,3,FALSE)</f>
        <v>#N/A</v>
      </c>
      <c r="DJ954" t="e">
        <f>VLOOKUP('Sampling picks'!CY944,Sheet1!$A$11:$C$1010,3,FALSE)</f>
        <v>#N/A</v>
      </c>
    </row>
    <row r="955" spans="1:114" x14ac:dyDescent="0.3">
      <c r="A955">
        <v>945</v>
      </c>
      <c r="B955" s="1">
        <f t="shared" ca="1" si="77"/>
        <v>740</v>
      </c>
      <c r="C955" s="1">
        <f t="shared" ca="1" si="77"/>
        <v>804</v>
      </c>
      <c r="H955" t="str">
        <f t="shared" ca="1" si="73"/>
        <v>do not reject</v>
      </c>
      <c r="I955">
        <f t="shared" ca="1" si="74"/>
        <v>0.17544305368927982</v>
      </c>
      <c r="J955">
        <f t="shared" ca="1" si="75"/>
        <v>0.93287190974967193</v>
      </c>
      <c r="K955">
        <f t="shared" ca="1" si="76"/>
        <v>829.5</v>
      </c>
      <c r="L955" t="s">
        <v>971</v>
      </c>
      <c r="M955">
        <f ca="1">VLOOKUP('Sampling picks'!B945,Sheet1!$A$11:$C$1010,3,FALSE)</f>
        <v>795</v>
      </c>
      <c r="N955">
        <f ca="1">VLOOKUP('Sampling picks'!C945,Sheet1!$A$11:$C$1010,3,FALSE)</f>
        <v>925</v>
      </c>
      <c r="O955">
        <f ca="1">VLOOKUP('Sampling picks'!D945,Sheet1!$A$11:$C$1010,3,FALSE)</f>
        <v>855</v>
      </c>
      <c r="P955">
        <f ca="1">VLOOKUP('Sampling picks'!E945,Sheet1!$A$11:$C$1010,3,FALSE)</f>
        <v>894</v>
      </c>
      <c r="Q955">
        <f ca="1">VLOOKUP('Sampling picks'!F945,Sheet1!$A$11:$C$1010,3,FALSE)</f>
        <v>872</v>
      </c>
      <c r="R955">
        <f ca="1">VLOOKUP('Sampling picks'!G945,Sheet1!$A$11:$C$1010,3,FALSE)</f>
        <v>841</v>
      </c>
      <c r="S955">
        <f ca="1">VLOOKUP('Sampling picks'!H945,Sheet1!$A$11:$C$1010,3,FALSE)</f>
        <v>912</v>
      </c>
      <c r="T955">
        <f ca="1">VLOOKUP('Sampling picks'!I945,Sheet1!$A$11:$C$1010,3,FALSE)</f>
        <v>829</v>
      </c>
      <c r="U955">
        <f ca="1">VLOOKUP('Sampling picks'!J945,Sheet1!$A$11:$C$1010,3,FALSE)</f>
        <v>731</v>
      </c>
      <c r="V955">
        <f ca="1">VLOOKUP('Sampling picks'!K945,Sheet1!$A$11:$C$1010,3,FALSE)</f>
        <v>641</v>
      </c>
      <c r="W955" t="e">
        <f>VLOOKUP('Sampling picks'!L945,Sheet1!$A$11:$C$1010,3,FALSE)</f>
        <v>#N/A</v>
      </c>
      <c r="X955" t="e">
        <f>VLOOKUP('Sampling picks'!M945,Sheet1!$A$11:$C$1010,3,FALSE)</f>
        <v>#N/A</v>
      </c>
      <c r="Y955" t="e">
        <f>VLOOKUP('Sampling picks'!N945,Sheet1!$A$11:$C$1010,3,FALSE)</f>
        <v>#N/A</v>
      </c>
      <c r="Z955" t="e">
        <f>VLOOKUP('Sampling picks'!O945,Sheet1!$A$11:$C$1010,3,FALSE)</f>
        <v>#N/A</v>
      </c>
      <c r="AA955" t="e">
        <f>VLOOKUP('Sampling picks'!P945,Sheet1!$A$11:$C$1010,3,FALSE)</f>
        <v>#N/A</v>
      </c>
      <c r="AB955" t="e">
        <f>VLOOKUP('Sampling picks'!Q945,Sheet1!$A$11:$C$1010,3,FALSE)</f>
        <v>#N/A</v>
      </c>
      <c r="AC955" t="e">
        <f>VLOOKUP('Sampling picks'!R945,Sheet1!$A$11:$C$1010,3,FALSE)</f>
        <v>#N/A</v>
      </c>
      <c r="AD955" t="e">
        <f>VLOOKUP('Sampling picks'!S945,Sheet1!$A$11:$C$1010,3,FALSE)</f>
        <v>#N/A</v>
      </c>
      <c r="AE955" t="e">
        <f>VLOOKUP('Sampling picks'!T945,Sheet1!$A$11:$C$1010,3,FALSE)</f>
        <v>#N/A</v>
      </c>
      <c r="AF955" t="e">
        <f>VLOOKUP('Sampling picks'!U945,Sheet1!$A$11:$C$1010,3,FALSE)</f>
        <v>#N/A</v>
      </c>
      <c r="AG955" t="e">
        <f>VLOOKUP('Sampling picks'!V945,Sheet1!$A$11:$C$1010,3,FALSE)</f>
        <v>#N/A</v>
      </c>
      <c r="AH955" t="e">
        <f>VLOOKUP('Sampling picks'!W945,Sheet1!$A$11:$C$1010,3,FALSE)</f>
        <v>#N/A</v>
      </c>
      <c r="AI955" t="e">
        <f>VLOOKUP('Sampling picks'!X945,Sheet1!$A$11:$C$1010,3,FALSE)</f>
        <v>#N/A</v>
      </c>
      <c r="AJ955" t="e">
        <f>VLOOKUP('Sampling picks'!Y945,Sheet1!$A$11:$C$1010,3,FALSE)</f>
        <v>#N/A</v>
      </c>
      <c r="AK955" t="e">
        <f>VLOOKUP('Sampling picks'!Z945,Sheet1!$A$11:$C$1010,3,FALSE)</f>
        <v>#N/A</v>
      </c>
      <c r="AL955" t="e">
        <f>VLOOKUP('Sampling picks'!AA945,Sheet1!$A$11:$C$1010,3,FALSE)</f>
        <v>#N/A</v>
      </c>
      <c r="AM955" t="e">
        <f>VLOOKUP('Sampling picks'!AB945,Sheet1!$A$11:$C$1010,3,FALSE)</f>
        <v>#N/A</v>
      </c>
      <c r="AN955" t="e">
        <f>VLOOKUP('Sampling picks'!AC945,Sheet1!$A$11:$C$1010,3,FALSE)</f>
        <v>#N/A</v>
      </c>
      <c r="AO955" t="e">
        <f>VLOOKUP('Sampling picks'!AD945,Sheet1!$A$11:$C$1010,3,FALSE)</f>
        <v>#N/A</v>
      </c>
      <c r="AP955" t="e">
        <f>VLOOKUP('Sampling picks'!AE945,Sheet1!$A$11:$C$1010,3,FALSE)</f>
        <v>#N/A</v>
      </c>
      <c r="AQ955" t="e">
        <f>VLOOKUP('Sampling picks'!AF945,Sheet1!$A$11:$C$1010,3,FALSE)</f>
        <v>#N/A</v>
      </c>
      <c r="AR955" t="e">
        <f>VLOOKUP('Sampling picks'!AG945,Sheet1!$A$11:$C$1010,3,FALSE)</f>
        <v>#N/A</v>
      </c>
      <c r="AS955" t="e">
        <f>VLOOKUP('Sampling picks'!AH945,Sheet1!$A$11:$C$1010,3,FALSE)</f>
        <v>#N/A</v>
      </c>
      <c r="AT955" t="e">
        <f>VLOOKUP('Sampling picks'!AI945,Sheet1!$A$11:$C$1010,3,FALSE)</f>
        <v>#N/A</v>
      </c>
      <c r="AU955" t="e">
        <f>VLOOKUP('Sampling picks'!AJ945,Sheet1!$A$11:$C$1010,3,FALSE)</f>
        <v>#N/A</v>
      </c>
      <c r="AV955" t="e">
        <f>VLOOKUP('Sampling picks'!AK945,Sheet1!$A$11:$C$1010,3,FALSE)</f>
        <v>#N/A</v>
      </c>
      <c r="AW955" t="e">
        <f>VLOOKUP('Sampling picks'!AL945,Sheet1!$A$11:$C$1010,3,FALSE)</f>
        <v>#N/A</v>
      </c>
      <c r="AX955" t="e">
        <f>VLOOKUP('Sampling picks'!AM945,Sheet1!$A$11:$C$1010,3,FALSE)</f>
        <v>#N/A</v>
      </c>
      <c r="AY955" t="e">
        <f>VLOOKUP('Sampling picks'!AN945,Sheet1!$A$11:$C$1010,3,FALSE)</f>
        <v>#N/A</v>
      </c>
      <c r="AZ955" t="e">
        <f>VLOOKUP('Sampling picks'!AO945,Sheet1!$A$11:$C$1010,3,FALSE)</f>
        <v>#N/A</v>
      </c>
      <c r="BA955" t="e">
        <f>VLOOKUP('Sampling picks'!AP945,Sheet1!$A$11:$C$1010,3,FALSE)</f>
        <v>#N/A</v>
      </c>
      <c r="BB955" t="e">
        <f>VLOOKUP('Sampling picks'!AQ945,Sheet1!$A$11:$C$1010,3,FALSE)</f>
        <v>#N/A</v>
      </c>
      <c r="BC955" t="e">
        <f>VLOOKUP('Sampling picks'!AR945,Sheet1!$A$11:$C$1010,3,FALSE)</f>
        <v>#N/A</v>
      </c>
      <c r="BD955" t="e">
        <f>VLOOKUP('Sampling picks'!AS945,Sheet1!$A$11:$C$1010,3,FALSE)</f>
        <v>#N/A</v>
      </c>
      <c r="BE955" t="e">
        <f>VLOOKUP('Sampling picks'!AT945,Sheet1!$A$11:$C$1010,3,FALSE)</f>
        <v>#N/A</v>
      </c>
      <c r="BF955" t="e">
        <f>VLOOKUP('Sampling picks'!AU945,Sheet1!$A$11:$C$1010,3,FALSE)</f>
        <v>#N/A</v>
      </c>
      <c r="BG955" t="e">
        <f>VLOOKUP('Sampling picks'!AV945,Sheet1!$A$11:$C$1010,3,FALSE)</f>
        <v>#N/A</v>
      </c>
      <c r="BH955" t="e">
        <f>VLOOKUP('Sampling picks'!AW945,Sheet1!$A$11:$C$1010,3,FALSE)</f>
        <v>#N/A</v>
      </c>
      <c r="BI955" t="e">
        <f>VLOOKUP('Sampling picks'!AX945,Sheet1!$A$11:$C$1010,3,FALSE)</f>
        <v>#N/A</v>
      </c>
      <c r="BJ955" t="e">
        <f>VLOOKUP('Sampling picks'!AY945,Sheet1!$A$11:$C$1010,3,FALSE)</f>
        <v>#N/A</v>
      </c>
      <c r="BK955" t="e">
        <f>VLOOKUP('Sampling picks'!AZ945,Sheet1!$A$11:$C$1010,3,FALSE)</f>
        <v>#N/A</v>
      </c>
      <c r="BL955" t="e">
        <f>VLOOKUP('Sampling picks'!BA945,Sheet1!$A$11:$C$1010,3,FALSE)</f>
        <v>#N/A</v>
      </c>
      <c r="BM955" t="e">
        <f>VLOOKUP('Sampling picks'!BB945,Sheet1!$A$11:$C$1010,3,FALSE)</f>
        <v>#N/A</v>
      </c>
      <c r="BN955" t="e">
        <f>VLOOKUP('Sampling picks'!BC945,Sheet1!$A$11:$C$1010,3,FALSE)</f>
        <v>#N/A</v>
      </c>
      <c r="BO955" t="e">
        <f>VLOOKUP('Sampling picks'!BD945,Sheet1!$A$11:$C$1010,3,FALSE)</f>
        <v>#N/A</v>
      </c>
      <c r="BP955" t="e">
        <f>VLOOKUP('Sampling picks'!BE945,Sheet1!$A$11:$C$1010,3,FALSE)</f>
        <v>#N/A</v>
      </c>
      <c r="BQ955" t="e">
        <f>VLOOKUP('Sampling picks'!BF945,Sheet1!$A$11:$C$1010,3,FALSE)</f>
        <v>#N/A</v>
      </c>
      <c r="BR955" t="e">
        <f>VLOOKUP('Sampling picks'!BG945,Sheet1!$A$11:$C$1010,3,FALSE)</f>
        <v>#N/A</v>
      </c>
      <c r="BS955" t="e">
        <f>VLOOKUP('Sampling picks'!BH945,Sheet1!$A$11:$C$1010,3,FALSE)</f>
        <v>#N/A</v>
      </c>
      <c r="BT955" t="e">
        <f>VLOOKUP('Sampling picks'!BI945,Sheet1!$A$11:$C$1010,3,FALSE)</f>
        <v>#N/A</v>
      </c>
      <c r="BU955" t="e">
        <f>VLOOKUP('Sampling picks'!BJ945,Sheet1!$A$11:$C$1010,3,FALSE)</f>
        <v>#N/A</v>
      </c>
      <c r="BV955" t="e">
        <f>VLOOKUP('Sampling picks'!BK945,Sheet1!$A$11:$C$1010,3,FALSE)</f>
        <v>#N/A</v>
      </c>
      <c r="BW955" t="e">
        <f>VLOOKUP('Sampling picks'!BL945,Sheet1!$A$11:$C$1010,3,FALSE)</f>
        <v>#N/A</v>
      </c>
      <c r="BX955" t="e">
        <f>VLOOKUP('Sampling picks'!BM945,Sheet1!$A$11:$C$1010,3,FALSE)</f>
        <v>#N/A</v>
      </c>
      <c r="BY955" t="e">
        <f>VLOOKUP('Sampling picks'!BN945,Sheet1!$A$11:$C$1010,3,FALSE)</f>
        <v>#N/A</v>
      </c>
      <c r="BZ955" t="e">
        <f>VLOOKUP('Sampling picks'!BO945,Sheet1!$A$11:$C$1010,3,FALSE)</f>
        <v>#N/A</v>
      </c>
      <c r="CA955" t="e">
        <f>VLOOKUP('Sampling picks'!BP945,Sheet1!$A$11:$C$1010,3,FALSE)</f>
        <v>#N/A</v>
      </c>
      <c r="CB955" t="e">
        <f>VLOOKUP('Sampling picks'!BQ945,Sheet1!$A$11:$C$1010,3,FALSE)</f>
        <v>#N/A</v>
      </c>
      <c r="CC955" t="e">
        <f>VLOOKUP('Sampling picks'!BR945,Sheet1!$A$11:$C$1010,3,FALSE)</f>
        <v>#N/A</v>
      </c>
      <c r="CD955" t="e">
        <f>VLOOKUP('Sampling picks'!BS945,Sheet1!$A$11:$C$1010,3,FALSE)</f>
        <v>#N/A</v>
      </c>
      <c r="CE955" t="e">
        <f>VLOOKUP('Sampling picks'!BT945,Sheet1!$A$11:$C$1010,3,FALSE)</f>
        <v>#N/A</v>
      </c>
      <c r="CF955" t="e">
        <f>VLOOKUP('Sampling picks'!BU945,Sheet1!$A$11:$C$1010,3,FALSE)</f>
        <v>#N/A</v>
      </c>
      <c r="CG955" t="e">
        <f>VLOOKUP('Sampling picks'!BV945,Sheet1!$A$11:$C$1010,3,FALSE)</f>
        <v>#N/A</v>
      </c>
      <c r="CH955" t="e">
        <f>VLOOKUP('Sampling picks'!BW945,Sheet1!$A$11:$C$1010,3,FALSE)</f>
        <v>#N/A</v>
      </c>
      <c r="CI955" t="e">
        <f>VLOOKUP('Sampling picks'!BX945,Sheet1!$A$11:$C$1010,3,FALSE)</f>
        <v>#N/A</v>
      </c>
      <c r="CJ955" t="e">
        <f>VLOOKUP('Sampling picks'!BY945,Sheet1!$A$11:$C$1010,3,FALSE)</f>
        <v>#N/A</v>
      </c>
      <c r="CK955" t="e">
        <f>VLOOKUP('Sampling picks'!BZ945,Sheet1!$A$11:$C$1010,3,FALSE)</f>
        <v>#N/A</v>
      </c>
      <c r="CL955" t="e">
        <f>VLOOKUP('Sampling picks'!CA945,Sheet1!$A$11:$C$1010,3,FALSE)</f>
        <v>#N/A</v>
      </c>
      <c r="CM955" t="e">
        <f>VLOOKUP('Sampling picks'!CB945,Sheet1!$A$11:$C$1010,3,FALSE)</f>
        <v>#N/A</v>
      </c>
      <c r="CN955" t="e">
        <f>VLOOKUP('Sampling picks'!CC945,Sheet1!$A$11:$C$1010,3,FALSE)</f>
        <v>#N/A</v>
      </c>
      <c r="CO955" t="e">
        <f>VLOOKUP('Sampling picks'!CD945,Sheet1!$A$11:$C$1010,3,FALSE)</f>
        <v>#N/A</v>
      </c>
      <c r="CP955" t="e">
        <f>VLOOKUP('Sampling picks'!CE945,Sheet1!$A$11:$C$1010,3,FALSE)</f>
        <v>#N/A</v>
      </c>
      <c r="CQ955" t="e">
        <f>VLOOKUP('Sampling picks'!CF945,Sheet1!$A$11:$C$1010,3,FALSE)</f>
        <v>#N/A</v>
      </c>
      <c r="CR955" t="e">
        <f>VLOOKUP('Sampling picks'!CG945,Sheet1!$A$11:$C$1010,3,FALSE)</f>
        <v>#N/A</v>
      </c>
      <c r="CS955" t="e">
        <f>VLOOKUP('Sampling picks'!CH945,Sheet1!$A$11:$C$1010,3,FALSE)</f>
        <v>#N/A</v>
      </c>
      <c r="CT955" t="e">
        <f>VLOOKUP('Sampling picks'!CI945,Sheet1!$A$11:$C$1010,3,FALSE)</f>
        <v>#N/A</v>
      </c>
      <c r="CU955" t="e">
        <f>VLOOKUP('Sampling picks'!CJ945,Sheet1!$A$11:$C$1010,3,FALSE)</f>
        <v>#N/A</v>
      </c>
      <c r="CV955" t="e">
        <f>VLOOKUP('Sampling picks'!CK945,Sheet1!$A$11:$C$1010,3,FALSE)</f>
        <v>#N/A</v>
      </c>
      <c r="CW955" t="e">
        <f>VLOOKUP('Sampling picks'!CL945,Sheet1!$A$11:$C$1010,3,FALSE)</f>
        <v>#N/A</v>
      </c>
      <c r="CX955" t="e">
        <f>VLOOKUP('Sampling picks'!CM945,Sheet1!$A$11:$C$1010,3,FALSE)</f>
        <v>#N/A</v>
      </c>
      <c r="CY955" t="e">
        <f>VLOOKUP('Sampling picks'!CN945,Sheet1!$A$11:$C$1010,3,FALSE)</f>
        <v>#N/A</v>
      </c>
      <c r="CZ955" t="e">
        <f>VLOOKUP('Sampling picks'!CO945,Sheet1!$A$11:$C$1010,3,FALSE)</f>
        <v>#N/A</v>
      </c>
      <c r="DA955" t="e">
        <f>VLOOKUP('Sampling picks'!CP945,Sheet1!$A$11:$C$1010,3,FALSE)</f>
        <v>#N/A</v>
      </c>
      <c r="DB955" t="e">
        <f>VLOOKUP('Sampling picks'!CQ945,Sheet1!$A$11:$C$1010,3,FALSE)</f>
        <v>#N/A</v>
      </c>
      <c r="DC955" t="e">
        <f>VLOOKUP('Sampling picks'!CR945,Sheet1!$A$11:$C$1010,3,FALSE)</f>
        <v>#N/A</v>
      </c>
      <c r="DD955" t="e">
        <f>VLOOKUP('Sampling picks'!CS945,Sheet1!$A$11:$C$1010,3,FALSE)</f>
        <v>#N/A</v>
      </c>
      <c r="DE955" t="e">
        <f>VLOOKUP('Sampling picks'!CT945,Sheet1!$A$11:$C$1010,3,FALSE)</f>
        <v>#N/A</v>
      </c>
      <c r="DF955" t="e">
        <f>VLOOKUP('Sampling picks'!CU945,Sheet1!$A$11:$C$1010,3,FALSE)</f>
        <v>#N/A</v>
      </c>
      <c r="DG955" t="e">
        <f>VLOOKUP('Sampling picks'!CV945,Sheet1!$A$11:$C$1010,3,FALSE)</f>
        <v>#N/A</v>
      </c>
      <c r="DH955" t="e">
        <f>VLOOKUP('Sampling picks'!CW945,Sheet1!$A$11:$C$1010,3,FALSE)</f>
        <v>#N/A</v>
      </c>
      <c r="DI955" t="e">
        <f>VLOOKUP('Sampling picks'!CX945,Sheet1!$A$11:$C$1010,3,FALSE)</f>
        <v>#N/A</v>
      </c>
      <c r="DJ955" t="e">
        <f>VLOOKUP('Sampling picks'!CY945,Sheet1!$A$11:$C$1010,3,FALSE)</f>
        <v>#N/A</v>
      </c>
    </row>
    <row r="956" spans="1:114" x14ac:dyDescent="0.3">
      <c r="A956">
        <v>946</v>
      </c>
      <c r="B956" s="1">
        <f t="shared" ca="1" si="77"/>
        <v>843</v>
      </c>
      <c r="C956" s="1">
        <f t="shared" ca="1" si="77"/>
        <v>892</v>
      </c>
      <c r="H956" t="str">
        <f t="shared" ca="1" si="73"/>
        <v>reject</v>
      </c>
      <c r="I956">
        <f t="shared" ca="1" si="74"/>
        <v>4.1985045232384444E-4</v>
      </c>
      <c r="J956">
        <f t="shared" ca="1" si="75"/>
        <v>3.3393652091378092</v>
      </c>
      <c r="K956">
        <f t="shared" ca="1" si="76"/>
        <v>905.6</v>
      </c>
      <c r="L956" t="s">
        <v>972</v>
      </c>
      <c r="M956">
        <f ca="1">VLOOKUP('Sampling picks'!B946,Sheet1!$A$11:$C$1010,3,FALSE)</f>
        <v>1028</v>
      </c>
      <c r="N956">
        <f ca="1">VLOOKUP('Sampling picks'!C946,Sheet1!$A$11:$C$1010,3,FALSE)</f>
        <v>911</v>
      </c>
      <c r="O956">
        <f ca="1">VLOOKUP('Sampling picks'!D946,Sheet1!$A$11:$C$1010,3,FALSE)</f>
        <v>816</v>
      </c>
      <c r="P956">
        <f ca="1">VLOOKUP('Sampling picks'!E946,Sheet1!$A$11:$C$1010,3,FALSE)</f>
        <v>878</v>
      </c>
      <c r="Q956">
        <f ca="1">VLOOKUP('Sampling picks'!F946,Sheet1!$A$11:$C$1010,3,FALSE)</f>
        <v>980</v>
      </c>
      <c r="R956">
        <f ca="1">VLOOKUP('Sampling picks'!G946,Sheet1!$A$11:$C$1010,3,FALSE)</f>
        <v>817</v>
      </c>
      <c r="S956">
        <f ca="1">VLOOKUP('Sampling picks'!H946,Sheet1!$A$11:$C$1010,3,FALSE)</f>
        <v>908</v>
      </c>
      <c r="T956">
        <f ca="1">VLOOKUP('Sampling picks'!I946,Sheet1!$A$11:$C$1010,3,FALSE)</f>
        <v>1002</v>
      </c>
      <c r="U956">
        <f ca="1">VLOOKUP('Sampling picks'!J946,Sheet1!$A$11:$C$1010,3,FALSE)</f>
        <v>930</v>
      </c>
      <c r="V956">
        <f ca="1">VLOOKUP('Sampling picks'!K946,Sheet1!$A$11:$C$1010,3,FALSE)</f>
        <v>786</v>
      </c>
      <c r="W956" t="e">
        <f>VLOOKUP('Sampling picks'!L946,Sheet1!$A$11:$C$1010,3,FALSE)</f>
        <v>#N/A</v>
      </c>
      <c r="X956" t="e">
        <f>VLOOKUP('Sampling picks'!M946,Sheet1!$A$11:$C$1010,3,FALSE)</f>
        <v>#N/A</v>
      </c>
      <c r="Y956" t="e">
        <f>VLOOKUP('Sampling picks'!N946,Sheet1!$A$11:$C$1010,3,FALSE)</f>
        <v>#N/A</v>
      </c>
      <c r="Z956" t="e">
        <f>VLOOKUP('Sampling picks'!O946,Sheet1!$A$11:$C$1010,3,FALSE)</f>
        <v>#N/A</v>
      </c>
      <c r="AA956" t="e">
        <f>VLOOKUP('Sampling picks'!P946,Sheet1!$A$11:$C$1010,3,FALSE)</f>
        <v>#N/A</v>
      </c>
      <c r="AB956" t="e">
        <f>VLOOKUP('Sampling picks'!Q946,Sheet1!$A$11:$C$1010,3,FALSE)</f>
        <v>#N/A</v>
      </c>
      <c r="AC956" t="e">
        <f>VLOOKUP('Sampling picks'!R946,Sheet1!$A$11:$C$1010,3,FALSE)</f>
        <v>#N/A</v>
      </c>
      <c r="AD956" t="e">
        <f>VLOOKUP('Sampling picks'!S946,Sheet1!$A$11:$C$1010,3,FALSE)</f>
        <v>#N/A</v>
      </c>
      <c r="AE956" t="e">
        <f>VLOOKUP('Sampling picks'!T946,Sheet1!$A$11:$C$1010,3,FALSE)</f>
        <v>#N/A</v>
      </c>
      <c r="AF956" t="e">
        <f>VLOOKUP('Sampling picks'!U946,Sheet1!$A$11:$C$1010,3,FALSE)</f>
        <v>#N/A</v>
      </c>
      <c r="AG956" t="e">
        <f>VLOOKUP('Sampling picks'!V946,Sheet1!$A$11:$C$1010,3,FALSE)</f>
        <v>#N/A</v>
      </c>
      <c r="AH956" t="e">
        <f>VLOOKUP('Sampling picks'!W946,Sheet1!$A$11:$C$1010,3,FALSE)</f>
        <v>#N/A</v>
      </c>
      <c r="AI956" t="e">
        <f>VLOOKUP('Sampling picks'!X946,Sheet1!$A$11:$C$1010,3,FALSE)</f>
        <v>#N/A</v>
      </c>
      <c r="AJ956" t="e">
        <f>VLOOKUP('Sampling picks'!Y946,Sheet1!$A$11:$C$1010,3,FALSE)</f>
        <v>#N/A</v>
      </c>
      <c r="AK956" t="e">
        <f>VLOOKUP('Sampling picks'!Z946,Sheet1!$A$11:$C$1010,3,FALSE)</f>
        <v>#N/A</v>
      </c>
      <c r="AL956" t="e">
        <f>VLOOKUP('Sampling picks'!AA946,Sheet1!$A$11:$C$1010,3,FALSE)</f>
        <v>#N/A</v>
      </c>
      <c r="AM956" t="e">
        <f>VLOOKUP('Sampling picks'!AB946,Sheet1!$A$11:$C$1010,3,FALSE)</f>
        <v>#N/A</v>
      </c>
      <c r="AN956" t="e">
        <f>VLOOKUP('Sampling picks'!AC946,Sheet1!$A$11:$C$1010,3,FALSE)</f>
        <v>#N/A</v>
      </c>
      <c r="AO956" t="e">
        <f>VLOOKUP('Sampling picks'!AD946,Sheet1!$A$11:$C$1010,3,FALSE)</f>
        <v>#N/A</v>
      </c>
      <c r="AP956" t="e">
        <f>VLOOKUP('Sampling picks'!AE946,Sheet1!$A$11:$C$1010,3,FALSE)</f>
        <v>#N/A</v>
      </c>
      <c r="AQ956" t="e">
        <f>VLOOKUP('Sampling picks'!AF946,Sheet1!$A$11:$C$1010,3,FALSE)</f>
        <v>#N/A</v>
      </c>
      <c r="AR956" t="e">
        <f>VLOOKUP('Sampling picks'!AG946,Sheet1!$A$11:$C$1010,3,FALSE)</f>
        <v>#N/A</v>
      </c>
      <c r="AS956" t="e">
        <f>VLOOKUP('Sampling picks'!AH946,Sheet1!$A$11:$C$1010,3,FALSE)</f>
        <v>#N/A</v>
      </c>
      <c r="AT956" t="e">
        <f>VLOOKUP('Sampling picks'!AI946,Sheet1!$A$11:$C$1010,3,FALSE)</f>
        <v>#N/A</v>
      </c>
      <c r="AU956" t="e">
        <f>VLOOKUP('Sampling picks'!AJ946,Sheet1!$A$11:$C$1010,3,FALSE)</f>
        <v>#N/A</v>
      </c>
      <c r="AV956" t="e">
        <f>VLOOKUP('Sampling picks'!AK946,Sheet1!$A$11:$C$1010,3,FALSE)</f>
        <v>#N/A</v>
      </c>
      <c r="AW956" t="e">
        <f>VLOOKUP('Sampling picks'!AL946,Sheet1!$A$11:$C$1010,3,FALSE)</f>
        <v>#N/A</v>
      </c>
      <c r="AX956" t="e">
        <f>VLOOKUP('Sampling picks'!AM946,Sheet1!$A$11:$C$1010,3,FALSE)</f>
        <v>#N/A</v>
      </c>
      <c r="AY956" t="e">
        <f>VLOOKUP('Sampling picks'!AN946,Sheet1!$A$11:$C$1010,3,FALSE)</f>
        <v>#N/A</v>
      </c>
      <c r="AZ956" t="e">
        <f>VLOOKUP('Sampling picks'!AO946,Sheet1!$A$11:$C$1010,3,FALSE)</f>
        <v>#N/A</v>
      </c>
      <c r="BA956" t="e">
        <f>VLOOKUP('Sampling picks'!AP946,Sheet1!$A$11:$C$1010,3,FALSE)</f>
        <v>#N/A</v>
      </c>
      <c r="BB956" t="e">
        <f>VLOOKUP('Sampling picks'!AQ946,Sheet1!$A$11:$C$1010,3,FALSE)</f>
        <v>#N/A</v>
      </c>
      <c r="BC956" t="e">
        <f>VLOOKUP('Sampling picks'!AR946,Sheet1!$A$11:$C$1010,3,FALSE)</f>
        <v>#N/A</v>
      </c>
      <c r="BD956" t="e">
        <f>VLOOKUP('Sampling picks'!AS946,Sheet1!$A$11:$C$1010,3,FALSE)</f>
        <v>#N/A</v>
      </c>
      <c r="BE956" t="e">
        <f>VLOOKUP('Sampling picks'!AT946,Sheet1!$A$11:$C$1010,3,FALSE)</f>
        <v>#N/A</v>
      </c>
      <c r="BF956" t="e">
        <f>VLOOKUP('Sampling picks'!AU946,Sheet1!$A$11:$C$1010,3,FALSE)</f>
        <v>#N/A</v>
      </c>
      <c r="BG956" t="e">
        <f>VLOOKUP('Sampling picks'!AV946,Sheet1!$A$11:$C$1010,3,FALSE)</f>
        <v>#N/A</v>
      </c>
      <c r="BH956" t="e">
        <f>VLOOKUP('Sampling picks'!AW946,Sheet1!$A$11:$C$1010,3,FALSE)</f>
        <v>#N/A</v>
      </c>
      <c r="BI956" t="e">
        <f>VLOOKUP('Sampling picks'!AX946,Sheet1!$A$11:$C$1010,3,FALSE)</f>
        <v>#N/A</v>
      </c>
      <c r="BJ956" t="e">
        <f>VLOOKUP('Sampling picks'!AY946,Sheet1!$A$11:$C$1010,3,FALSE)</f>
        <v>#N/A</v>
      </c>
      <c r="BK956" t="e">
        <f>VLOOKUP('Sampling picks'!AZ946,Sheet1!$A$11:$C$1010,3,FALSE)</f>
        <v>#N/A</v>
      </c>
      <c r="BL956" t="e">
        <f>VLOOKUP('Sampling picks'!BA946,Sheet1!$A$11:$C$1010,3,FALSE)</f>
        <v>#N/A</v>
      </c>
      <c r="BM956" t="e">
        <f>VLOOKUP('Sampling picks'!BB946,Sheet1!$A$11:$C$1010,3,FALSE)</f>
        <v>#N/A</v>
      </c>
      <c r="BN956" t="e">
        <f>VLOOKUP('Sampling picks'!BC946,Sheet1!$A$11:$C$1010,3,FALSE)</f>
        <v>#N/A</v>
      </c>
      <c r="BO956" t="e">
        <f>VLOOKUP('Sampling picks'!BD946,Sheet1!$A$11:$C$1010,3,FALSE)</f>
        <v>#N/A</v>
      </c>
      <c r="BP956" t="e">
        <f>VLOOKUP('Sampling picks'!BE946,Sheet1!$A$11:$C$1010,3,FALSE)</f>
        <v>#N/A</v>
      </c>
      <c r="BQ956" t="e">
        <f>VLOOKUP('Sampling picks'!BF946,Sheet1!$A$11:$C$1010,3,FALSE)</f>
        <v>#N/A</v>
      </c>
      <c r="BR956" t="e">
        <f>VLOOKUP('Sampling picks'!BG946,Sheet1!$A$11:$C$1010,3,FALSE)</f>
        <v>#N/A</v>
      </c>
      <c r="BS956" t="e">
        <f>VLOOKUP('Sampling picks'!BH946,Sheet1!$A$11:$C$1010,3,FALSE)</f>
        <v>#N/A</v>
      </c>
      <c r="BT956" t="e">
        <f>VLOOKUP('Sampling picks'!BI946,Sheet1!$A$11:$C$1010,3,FALSE)</f>
        <v>#N/A</v>
      </c>
      <c r="BU956" t="e">
        <f>VLOOKUP('Sampling picks'!BJ946,Sheet1!$A$11:$C$1010,3,FALSE)</f>
        <v>#N/A</v>
      </c>
      <c r="BV956" t="e">
        <f>VLOOKUP('Sampling picks'!BK946,Sheet1!$A$11:$C$1010,3,FALSE)</f>
        <v>#N/A</v>
      </c>
      <c r="BW956" t="e">
        <f>VLOOKUP('Sampling picks'!BL946,Sheet1!$A$11:$C$1010,3,FALSE)</f>
        <v>#N/A</v>
      </c>
      <c r="BX956" t="e">
        <f>VLOOKUP('Sampling picks'!BM946,Sheet1!$A$11:$C$1010,3,FALSE)</f>
        <v>#N/A</v>
      </c>
      <c r="BY956" t="e">
        <f>VLOOKUP('Sampling picks'!BN946,Sheet1!$A$11:$C$1010,3,FALSE)</f>
        <v>#N/A</v>
      </c>
      <c r="BZ956" t="e">
        <f>VLOOKUP('Sampling picks'!BO946,Sheet1!$A$11:$C$1010,3,FALSE)</f>
        <v>#N/A</v>
      </c>
      <c r="CA956" t="e">
        <f>VLOOKUP('Sampling picks'!BP946,Sheet1!$A$11:$C$1010,3,FALSE)</f>
        <v>#N/A</v>
      </c>
      <c r="CB956" t="e">
        <f>VLOOKUP('Sampling picks'!BQ946,Sheet1!$A$11:$C$1010,3,FALSE)</f>
        <v>#N/A</v>
      </c>
      <c r="CC956" t="e">
        <f>VLOOKUP('Sampling picks'!BR946,Sheet1!$A$11:$C$1010,3,FALSE)</f>
        <v>#N/A</v>
      </c>
      <c r="CD956" t="e">
        <f>VLOOKUP('Sampling picks'!BS946,Sheet1!$A$11:$C$1010,3,FALSE)</f>
        <v>#N/A</v>
      </c>
      <c r="CE956" t="e">
        <f>VLOOKUP('Sampling picks'!BT946,Sheet1!$A$11:$C$1010,3,FALSE)</f>
        <v>#N/A</v>
      </c>
      <c r="CF956" t="e">
        <f>VLOOKUP('Sampling picks'!BU946,Sheet1!$A$11:$C$1010,3,FALSE)</f>
        <v>#N/A</v>
      </c>
      <c r="CG956" t="e">
        <f>VLOOKUP('Sampling picks'!BV946,Sheet1!$A$11:$C$1010,3,FALSE)</f>
        <v>#N/A</v>
      </c>
      <c r="CH956" t="e">
        <f>VLOOKUP('Sampling picks'!BW946,Sheet1!$A$11:$C$1010,3,FALSE)</f>
        <v>#N/A</v>
      </c>
      <c r="CI956" t="e">
        <f>VLOOKUP('Sampling picks'!BX946,Sheet1!$A$11:$C$1010,3,FALSE)</f>
        <v>#N/A</v>
      </c>
      <c r="CJ956" t="e">
        <f>VLOOKUP('Sampling picks'!BY946,Sheet1!$A$11:$C$1010,3,FALSE)</f>
        <v>#N/A</v>
      </c>
      <c r="CK956" t="e">
        <f>VLOOKUP('Sampling picks'!BZ946,Sheet1!$A$11:$C$1010,3,FALSE)</f>
        <v>#N/A</v>
      </c>
      <c r="CL956" t="e">
        <f>VLOOKUP('Sampling picks'!CA946,Sheet1!$A$11:$C$1010,3,FALSE)</f>
        <v>#N/A</v>
      </c>
      <c r="CM956" t="e">
        <f>VLOOKUP('Sampling picks'!CB946,Sheet1!$A$11:$C$1010,3,FALSE)</f>
        <v>#N/A</v>
      </c>
      <c r="CN956" t="e">
        <f>VLOOKUP('Sampling picks'!CC946,Sheet1!$A$11:$C$1010,3,FALSE)</f>
        <v>#N/A</v>
      </c>
      <c r="CO956" t="e">
        <f>VLOOKUP('Sampling picks'!CD946,Sheet1!$A$11:$C$1010,3,FALSE)</f>
        <v>#N/A</v>
      </c>
      <c r="CP956" t="e">
        <f>VLOOKUP('Sampling picks'!CE946,Sheet1!$A$11:$C$1010,3,FALSE)</f>
        <v>#N/A</v>
      </c>
      <c r="CQ956" t="e">
        <f>VLOOKUP('Sampling picks'!CF946,Sheet1!$A$11:$C$1010,3,FALSE)</f>
        <v>#N/A</v>
      </c>
      <c r="CR956" t="e">
        <f>VLOOKUP('Sampling picks'!CG946,Sheet1!$A$11:$C$1010,3,FALSE)</f>
        <v>#N/A</v>
      </c>
      <c r="CS956" t="e">
        <f>VLOOKUP('Sampling picks'!CH946,Sheet1!$A$11:$C$1010,3,FALSE)</f>
        <v>#N/A</v>
      </c>
      <c r="CT956" t="e">
        <f>VLOOKUP('Sampling picks'!CI946,Sheet1!$A$11:$C$1010,3,FALSE)</f>
        <v>#N/A</v>
      </c>
      <c r="CU956" t="e">
        <f>VLOOKUP('Sampling picks'!CJ946,Sheet1!$A$11:$C$1010,3,FALSE)</f>
        <v>#N/A</v>
      </c>
      <c r="CV956" t="e">
        <f>VLOOKUP('Sampling picks'!CK946,Sheet1!$A$11:$C$1010,3,FALSE)</f>
        <v>#N/A</v>
      </c>
      <c r="CW956" t="e">
        <f>VLOOKUP('Sampling picks'!CL946,Sheet1!$A$11:$C$1010,3,FALSE)</f>
        <v>#N/A</v>
      </c>
      <c r="CX956" t="e">
        <f>VLOOKUP('Sampling picks'!CM946,Sheet1!$A$11:$C$1010,3,FALSE)</f>
        <v>#N/A</v>
      </c>
      <c r="CY956" t="e">
        <f>VLOOKUP('Sampling picks'!CN946,Sheet1!$A$11:$C$1010,3,FALSE)</f>
        <v>#N/A</v>
      </c>
      <c r="CZ956" t="e">
        <f>VLOOKUP('Sampling picks'!CO946,Sheet1!$A$11:$C$1010,3,FALSE)</f>
        <v>#N/A</v>
      </c>
      <c r="DA956" t="e">
        <f>VLOOKUP('Sampling picks'!CP946,Sheet1!$A$11:$C$1010,3,FALSE)</f>
        <v>#N/A</v>
      </c>
      <c r="DB956" t="e">
        <f>VLOOKUP('Sampling picks'!CQ946,Sheet1!$A$11:$C$1010,3,FALSE)</f>
        <v>#N/A</v>
      </c>
      <c r="DC956" t="e">
        <f>VLOOKUP('Sampling picks'!CR946,Sheet1!$A$11:$C$1010,3,FALSE)</f>
        <v>#N/A</v>
      </c>
      <c r="DD956" t="e">
        <f>VLOOKUP('Sampling picks'!CS946,Sheet1!$A$11:$C$1010,3,FALSE)</f>
        <v>#N/A</v>
      </c>
      <c r="DE956" t="e">
        <f>VLOOKUP('Sampling picks'!CT946,Sheet1!$A$11:$C$1010,3,FALSE)</f>
        <v>#N/A</v>
      </c>
      <c r="DF956" t="e">
        <f>VLOOKUP('Sampling picks'!CU946,Sheet1!$A$11:$C$1010,3,FALSE)</f>
        <v>#N/A</v>
      </c>
      <c r="DG956" t="e">
        <f>VLOOKUP('Sampling picks'!CV946,Sheet1!$A$11:$C$1010,3,FALSE)</f>
        <v>#N/A</v>
      </c>
      <c r="DH956" t="e">
        <f>VLOOKUP('Sampling picks'!CW946,Sheet1!$A$11:$C$1010,3,FALSE)</f>
        <v>#N/A</v>
      </c>
      <c r="DI956" t="e">
        <f>VLOOKUP('Sampling picks'!CX946,Sheet1!$A$11:$C$1010,3,FALSE)</f>
        <v>#N/A</v>
      </c>
      <c r="DJ956" t="e">
        <f>VLOOKUP('Sampling picks'!CY946,Sheet1!$A$11:$C$1010,3,FALSE)</f>
        <v>#N/A</v>
      </c>
    </row>
    <row r="957" spans="1:114" x14ac:dyDescent="0.3">
      <c r="A957">
        <v>947</v>
      </c>
      <c r="B957" s="1">
        <f t="shared" ca="1" si="77"/>
        <v>895</v>
      </c>
      <c r="C957" s="1">
        <f t="shared" ca="1" si="77"/>
        <v>962</v>
      </c>
      <c r="H957" t="str">
        <f t="shared" ca="1" si="73"/>
        <v>do not reject</v>
      </c>
      <c r="I957">
        <f t="shared" ca="1" si="74"/>
        <v>0.18038515828513746</v>
      </c>
      <c r="J957">
        <f t="shared" ca="1" si="75"/>
        <v>0.91389824378866091</v>
      </c>
      <c r="K957">
        <f t="shared" ca="1" si="76"/>
        <v>828.9</v>
      </c>
      <c r="L957" t="s">
        <v>973</v>
      </c>
      <c r="M957">
        <f ca="1">VLOOKUP('Sampling picks'!B947,Sheet1!$A$11:$C$1010,3,FALSE)</f>
        <v>684</v>
      </c>
      <c r="N957">
        <f ca="1">VLOOKUP('Sampling picks'!C947,Sheet1!$A$11:$C$1010,3,FALSE)</f>
        <v>872</v>
      </c>
      <c r="O957">
        <f ca="1">VLOOKUP('Sampling picks'!D947,Sheet1!$A$11:$C$1010,3,FALSE)</f>
        <v>729</v>
      </c>
      <c r="P957">
        <f ca="1">VLOOKUP('Sampling picks'!E947,Sheet1!$A$11:$C$1010,3,FALSE)</f>
        <v>916</v>
      </c>
      <c r="Q957">
        <f ca="1">VLOOKUP('Sampling picks'!F947,Sheet1!$A$11:$C$1010,3,FALSE)</f>
        <v>820</v>
      </c>
      <c r="R957">
        <f ca="1">VLOOKUP('Sampling picks'!G947,Sheet1!$A$11:$C$1010,3,FALSE)</f>
        <v>835</v>
      </c>
      <c r="S957">
        <f ca="1">VLOOKUP('Sampling picks'!H947,Sheet1!$A$11:$C$1010,3,FALSE)</f>
        <v>775</v>
      </c>
      <c r="T957">
        <f ca="1">VLOOKUP('Sampling picks'!I947,Sheet1!$A$11:$C$1010,3,FALSE)</f>
        <v>883</v>
      </c>
      <c r="U957">
        <f ca="1">VLOOKUP('Sampling picks'!J947,Sheet1!$A$11:$C$1010,3,FALSE)</f>
        <v>1032</v>
      </c>
      <c r="V957">
        <f ca="1">VLOOKUP('Sampling picks'!K947,Sheet1!$A$11:$C$1010,3,FALSE)</f>
        <v>743</v>
      </c>
      <c r="W957" t="e">
        <f>VLOOKUP('Sampling picks'!L947,Sheet1!$A$11:$C$1010,3,FALSE)</f>
        <v>#N/A</v>
      </c>
      <c r="X957" t="e">
        <f>VLOOKUP('Sampling picks'!M947,Sheet1!$A$11:$C$1010,3,FALSE)</f>
        <v>#N/A</v>
      </c>
      <c r="Y957" t="e">
        <f>VLOOKUP('Sampling picks'!N947,Sheet1!$A$11:$C$1010,3,FALSE)</f>
        <v>#N/A</v>
      </c>
      <c r="Z957" t="e">
        <f>VLOOKUP('Sampling picks'!O947,Sheet1!$A$11:$C$1010,3,FALSE)</f>
        <v>#N/A</v>
      </c>
      <c r="AA957" t="e">
        <f>VLOOKUP('Sampling picks'!P947,Sheet1!$A$11:$C$1010,3,FALSE)</f>
        <v>#N/A</v>
      </c>
      <c r="AB957" t="e">
        <f>VLOOKUP('Sampling picks'!Q947,Sheet1!$A$11:$C$1010,3,FALSE)</f>
        <v>#N/A</v>
      </c>
      <c r="AC957" t="e">
        <f>VLOOKUP('Sampling picks'!R947,Sheet1!$A$11:$C$1010,3,FALSE)</f>
        <v>#N/A</v>
      </c>
      <c r="AD957" t="e">
        <f>VLOOKUP('Sampling picks'!S947,Sheet1!$A$11:$C$1010,3,FALSE)</f>
        <v>#N/A</v>
      </c>
      <c r="AE957" t="e">
        <f>VLOOKUP('Sampling picks'!T947,Sheet1!$A$11:$C$1010,3,FALSE)</f>
        <v>#N/A</v>
      </c>
      <c r="AF957" t="e">
        <f>VLOOKUP('Sampling picks'!U947,Sheet1!$A$11:$C$1010,3,FALSE)</f>
        <v>#N/A</v>
      </c>
      <c r="AG957" t="e">
        <f>VLOOKUP('Sampling picks'!V947,Sheet1!$A$11:$C$1010,3,FALSE)</f>
        <v>#N/A</v>
      </c>
      <c r="AH957" t="e">
        <f>VLOOKUP('Sampling picks'!W947,Sheet1!$A$11:$C$1010,3,FALSE)</f>
        <v>#N/A</v>
      </c>
      <c r="AI957" t="e">
        <f>VLOOKUP('Sampling picks'!X947,Sheet1!$A$11:$C$1010,3,FALSE)</f>
        <v>#N/A</v>
      </c>
      <c r="AJ957" t="e">
        <f>VLOOKUP('Sampling picks'!Y947,Sheet1!$A$11:$C$1010,3,FALSE)</f>
        <v>#N/A</v>
      </c>
      <c r="AK957" t="e">
        <f>VLOOKUP('Sampling picks'!Z947,Sheet1!$A$11:$C$1010,3,FALSE)</f>
        <v>#N/A</v>
      </c>
      <c r="AL957" t="e">
        <f>VLOOKUP('Sampling picks'!AA947,Sheet1!$A$11:$C$1010,3,FALSE)</f>
        <v>#N/A</v>
      </c>
      <c r="AM957" t="e">
        <f>VLOOKUP('Sampling picks'!AB947,Sheet1!$A$11:$C$1010,3,FALSE)</f>
        <v>#N/A</v>
      </c>
      <c r="AN957" t="e">
        <f>VLOOKUP('Sampling picks'!AC947,Sheet1!$A$11:$C$1010,3,FALSE)</f>
        <v>#N/A</v>
      </c>
      <c r="AO957" t="e">
        <f>VLOOKUP('Sampling picks'!AD947,Sheet1!$A$11:$C$1010,3,FALSE)</f>
        <v>#N/A</v>
      </c>
      <c r="AP957" t="e">
        <f>VLOOKUP('Sampling picks'!AE947,Sheet1!$A$11:$C$1010,3,FALSE)</f>
        <v>#N/A</v>
      </c>
      <c r="AQ957" t="e">
        <f>VLOOKUP('Sampling picks'!AF947,Sheet1!$A$11:$C$1010,3,FALSE)</f>
        <v>#N/A</v>
      </c>
      <c r="AR957" t="e">
        <f>VLOOKUP('Sampling picks'!AG947,Sheet1!$A$11:$C$1010,3,FALSE)</f>
        <v>#N/A</v>
      </c>
      <c r="AS957" t="e">
        <f>VLOOKUP('Sampling picks'!AH947,Sheet1!$A$11:$C$1010,3,FALSE)</f>
        <v>#N/A</v>
      </c>
      <c r="AT957" t="e">
        <f>VLOOKUP('Sampling picks'!AI947,Sheet1!$A$11:$C$1010,3,FALSE)</f>
        <v>#N/A</v>
      </c>
      <c r="AU957" t="e">
        <f>VLOOKUP('Sampling picks'!AJ947,Sheet1!$A$11:$C$1010,3,FALSE)</f>
        <v>#N/A</v>
      </c>
      <c r="AV957" t="e">
        <f>VLOOKUP('Sampling picks'!AK947,Sheet1!$A$11:$C$1010,3,FALSE)</f>
        <v>#N/A</v>
      </c>
      <c r="AW957" t="e">
        <f>VLOOKUP('Sampling picks'!AL947,Sheet1!$A$11:$C$1010,3,FALSE)</f>
        <v>#N/A</v>
      </c>
      <c r="AX957" t="e">
        <f>VLOOKUP('Sampling picks'!AM947,Sheet1!$A$11:$C$1010,3,FALSE)</f>
        <v>#N/A</v>
      </c>
      <c r="AY957" t="e">
        <f>VLOOKUP('Sampling picks'!AN947,Sheet1!$A$11:$C$1010,3,FALSE)</f>
        <v>#N/A</v>
      </c>
      <c r="AZ957" t="e">
        <f>VLOOKUP('Sampling picks'!AO947,Sheet1!$A$11:$C$1010,3,FALSE)</f>
        <v>#N/A</v>
      </c>
      <c r="BA957" t="e">
        <f>VLOOKUP('Sampling picks'!AP947,Sheet1!$A$11:$C$1010,3,FALSE)</f>
        <v>#N/A</v>
      </c>
      <c r="BB957" t="e">
        <f>VLOOKUP('Sampling picks'!AQ947,Sheet1!$A$11:$C$1010,3,FALSE)</f>
        <v>#N/A</v>
      </c>
      <c r="BC957" t="e">
        <f>VLOOKUP('Sampling picks'!AR947,Sheet1!$A$11:$C$1010,3,FALSE)</f>
        <v>#N/A</v>
      </c>
      <c r="BD957" t="e">
        <f>VLOOKUP('Sampling picks'!AS947,Sheet1!$A$11:$C$1010,3,FALSE)</f>
        <v>#N/A</v>
      </c>
      <c r="BE957" t="e">
        <f>VLOOKUP('Sampling picks'!AT947,Sheet1!$A$11:$C$1010,3,FALSE)</f>
        <v>#N/A</v>
      </c>
      <c r="BF957" t="e">
        <f>VLOOKUP('Sampling picks'!AU947,Sheet1!$A$11:$C$1010,3,FALSE)</f>
        <v>#N/A</v>
      </c>
      <c r="BG957" t="e">
        <f>VLOOKUP('Sampling picks'!AV947,Sheet1!$A$11:$C$1010,3,FALSE)</f>
        <v>#N/A</v>
      </c>
      <c r="BH957" t="e">
        <f>VLOOKUP('Sampling picks'!AW947,Sheet1!$A$11:$C$1010,3,FALSE)</f>
        <v>#N/A</v>
      </c>
      <c r="BI957" t="e">
        <f>VLOOKUP('Sampling picks'!AX947,Sheet1!$A$11:$C$1010,3,FALSE)</f>
        <v>#N/A</v>
      </c>
      <c r="BJ957" t="e">
        <f>VLOOKUP('Sampling picks'!AY947,Sheet1!$A$11:$C$1010,3,FALSE)</f>
        <v>#N/A</v>
      </c>
      <c r="BK957" t="e">
        <f>VLOOKUP('Sampling picks'!AZ947,Sheet1!$A$11:$C$1010,3,FALSE)</f>
        <v>#N/A</v>
      </c>
      <c r="BL957" t="e">
        <f>VLOOKUP('Sampling picks'!BA947,Sheet1!$A$11:$C$1010,3,FALSE)</f>
        <v>#N/A</v>
      </c>
      <c r="BM957" t="e">
        <f>VLOOKUP('Sampling picks'!BB947,Sheet1!$A$11:$C$1010,3,FALSE)</f>
        <v>#N/A</v>
      </c>
      <c r="BN957" t="e">
        <f>VLOOKUP('Sampling picks'!BC947,Sheet1!$A$11:$C$1010,3,FALSE)</f>
        <v>#N/A</v>
      </c>
      <c r="BO957" t="e">
        <f>VLOOKUP('Sampling picks'!BD947,Sheet1!$A$11:$C$1010,3,FALSE)</f>
        <v>#N/A</v>
      </c>
      <c r="BP957" t="e">
        <f>VLOOKUP('Sampling picks'!BE947,Sheet1!$A$11:$C$1010,3,FALSE)</f>
        <v>#N/A</v>
      </c>
      <c r="BQ957" t="e">
        <f>VLOOKUP('Sampling picks'!BF947,Sheet1!$A$11:$C$1010,3,FALSE)</f>
        <v>#N/A</v>
      </c>
      <c r="BR957" t="e">
        <f>VLOOKUP('Sampling picks'!BG947,Sheet1!$A$11:$C$1010,3,FALSE)</f>
        <v>#N/A</v>
      </c>
      <c r="BS957" t="e">
        <f>VLOOKUP('Sampling picks'!BH947,Sheet1!$A$11:$C$1010,3,FALSE)</f>
        <v>#N/A</v>
      </c>
      <c r="BT957" t="e">
        <f>VLOOKUP('Sampling picks'!BI947,Sheet1!$A$11:$C$1010,3,FALSE)</f>
        <v>#N/A</v>
      </c>
      <c r="BU957" t="e">
        <f>VLOOKUP('Sampling picks'!BJ947,Sheet1!$A$11:$C$1010,3,FALSE)</f>
        <v>#N/A</v>
      </c>
      <c r="BV957" t="e">
        <f>VLOOKUP('Sampling picks'!BK947,Sheet1!$A$11:$C$1010,3,FALSE)</f>
        <v>#N/A</v>
      </c>
      <c r="BW957" t="e">
        <f>VLOOKUP('Sampling picks'!BL947,Sheet1!$A$11:$C$1010,3,FALSE)</f>
        <v>#N/A</v>
      </c>
      <c r="BX957" t="e">
        <f>VLOOKUP('Sampling picks'!BM947,Sheet1!$A$11:$C$1010,3,FALSE)</f>
        <v>#N/A</v>
      </c>
      <c r="BY957" t="e">
        <f>VLOOKUP('Sampling picks'!BN947,Sheet1!$A$11:$C$1010,3,FALSE)</f>
        <v>#N/A</v>
      </c>
      <c r="BZ957" t="e">
        <f>VLOOKUP('Sampling picks'!BO947,Sheet1!$A$11:$C$1010,3,FALSE)</f>
        <v>#N/A</v>
      </c>
      <c r="CA957" t="e">
        <f>VLOOKUP('Sampling picks'!BP947,Sheet1!$A$11:$C$1010,3,FALSE)</f>
        <v>#N/A</v>
      </c>
      <c r="CB957" t="e">
        <f>VLOOKUP('Sampling picks'!BQ947,Sheet1!$A$11:$C$1010,3,FALSE)</f>
        <v>#N/A</v>
      </c>
      <c r="CC957" t="e">
        <f>VLOOKUP('Sampling picks'!BR947,Sheet1!$A$11:$C$1010,3,FALSE)</f>
        <v>#N/A</v>
      </c>
      <c r="CD957" t="e">
        <f>VLOOKUP('Sampling picks'!BS947,Sheet1!$A$11:$C$1010,3,FALSE)</f>
        <v>#N/A</v>
      </c>
      <c r="CE957" t="e">
        <f>VLOOKUP('Sampling picks'!BT947,Sheet1!$A$11:$C$1010,3,FALSE)</f>
        <v>#N/A</v>
      </c>
      <c r="CF957" t="e">
        <f>VLOOKUP('Sampling picks'!BU947,Sheet1!$A$11:$C$1010,3,FALSE)</f>
        <v>#N/A</v>
      </c>
      <c r="CG957" t="e">
        <f>VLOOKUP('Sampling picks'!BV947,Sheet1!$A$11:$C$1010,3,FALSE)</f>
        <v>#N/A</v>
      </c>
      <c r="CH957" t="e">
        <f>VLOOKUP('Sampling picks'!BW947,Sheet1!$A$11:$C$1010,3,FALSE)</f>
        <v>#N/A</v>
      </c>
      <c r="CI957" t="e">
        <f>VLOOKUP('Sampling picks'!BX947,Sheet1!$A$11:$C$1010,3,FALSE)</f>
        <v>#N/A</v>
      </c>
      <c r="CJ957" t="e">
        <f>VLOOKUP('Sampling picks'!BY947,Sheet1!$A$11:$C$1010,3,FALSE)</f>
        <v>#N/A</v>
      </c>
      <c r="CK957" t="e">
        <f>VLOOKUP('Sampling picks'!BZ947,Sheet1!$A$11:$C$1010,3,FALSE)</f>
        <v>#N/A</v>
      </c>
      <c r="CL957" t="e">
        <f>VLOOKUP('Sampling picks'!CA947,Sheet1!$A$11:$C$1010,3,FALSE)</f>
        <v>#N/A</v>
      </c>
      <c r="CM957" t="e">
        <f>VLOOKUP('Sampling picks'!CB947,Sheet1!$A$11:$C$1010,3,FALSE)</f>
        <v>#N/A</v>
      </c>
      <c r="CN957" t="e">
        <f>VLOOKUP('Sampling picks'!CC947,Sheet1!$A$11:$C$1010,3,FALSE)</f>
        <v>#N/A</v>
      </c>
      <c r="CO957" t="e">
        <f>VLOOKUP('Sampling picks'!CD947,Sheet1!$A$11:$C$1010,3,FALSE)</f>
        <v>#N/A</v>
      </c>
      <c r="CP957" t="e">
        <f>VLOOKUP('Sampling picks'!CE947,Sheet1!$A$11:$C$1010,3,FALSE)</f>
        <v>#N/A</v>
      </c>
      <c r="CQ957" t="e">
        <f>VLOOKUP('Sampling picks'!CF947,Sheet1!$A$11:$C$1010,3,FALSE)</f>
        <v>#N/A</v>
      </c>
      <c r="CR957" t="e">
        <f>VLOOKUP('Sampling picks'!CG947,Sheet1!$A$11:$C$1010,3,FALSE)</f>
        <v>#N/A</v>
      </c>
      <c r="CS957" t="e">
        <f>VLOOKUP('Sampling picks'!CH947,Sheet1!$A$11:$C$1010,3,FALSE)</f>
        <v>#N/A</v>
      </c>
      <c r="CT957" t="e">
        <f>VLOOKUP('Sampling picks'!CI947,Sheet1!$A$11:$C$1010,3,FALSE)</f>
        <v>#N/A</v>
      </c>
      <c r="CU957" t="e">
        <f>VLOOKUP('Sampling picks'!CJ947,Sheet1!$A$11:$C$1010,3,FALSE)</f>
        <v>#N/A</v>
      </c>
      <c r="CV957" t="e">
        <f>VLOOKUP('Sampling picks'!CK947,Sheet1!$A$11:$C$1010,3,FALSE)</f>
        <v>#N/A</v>
      </c>
      <c r="CW957" t="e">
        <f>VLOOKUP('Sampling picks'!CL947,Sheet1!$A$11:$C$1010,3,FALSE)</f>
        <v>#N/A</v>
      </c>
      <c r="CX957" t="e">
        <f>VLOOKUP('Sampling picks'!CM947,Sheet1!$A$11:$C$1010,3,FALSE)</f>
        <v>#N/A</v>
      </c>
      <c r="CY957" t="e">
        <f>VLOOKUP('Sampling picks'!CN947,Sheet1!$A$11:$C$1010,3,FALSE)</f>
        <v>#N/A</v>
      </c>
      <c r="CZ957" t="e">
        <f>VLOOKUP('Sampling picks'!CO947,Sheet1!$A$11:$C$1010,3,FALSE)</f>
        <v>#N/A</v>
      </c>
      <c r="DA957" t="e">
        <f>VLOOKUP('Sampling picks'!CP947,Sheet1!$A$11:$C$1010,3,FALSE)</f>
        <v>#N/A</v>
      </c>
      <c r="DB957" t="e">
        <f>VLOOKUP('Sampling picks'!CQ947,Sheet1!$A$11:$C$1010,3,FALSE)</f>
        <v>#N/A</v>
      </c>
      <c r="DC957" t="e">
        <f>VLOOKUP('Sampling picks'!CR947,Sheet1!$A$11:$C$1010,3,FALSE)</f>
        <v>#N/A</v>
      </c>
      <c r="DD957" t="e">
        <f>VLOOKUP('Sampling picks'!CS947,Sheet1!$A$11:$C$1010,3,FALSE)</f>
        <v>#N/A</v>
      </c>
      <c r="DE957" t="e">
        <f>VLOOKUP('Sampling picks'!CT947,Sheet1!$A$11:$C$1010,3,FALSE)</f>
        <v>#N/A</v>
      </c>
      <c r="DF957" t="e">
        <f>VLOOKUP('Sampling picks'!CU947,Sheet1!$A$11:$C$1010,3,FALSE)</f>
        <v>#N/A</v>
      </c>
      <c r="DG957" t="e">
        <f>VLOOKUP('Sampling picks'!CV947,Sheet1!$A$11:$C$1010,3,FALSE)</f>
        <v>#N/A</v>
      </c>
      <c r="DH957" t="e">
        <f>VLOOKUP('Sampling picks'!CW947,Sheet1!$A$11:$C$1010,3,FALSE)</f>
        <v>#N/A</v>
      </c>
      <c r="DI957" t="e">
        <f>VLOOKUP('Sampling picks'!CX947,Sheet1!$A$11:$C$1010,3,FALSE)</f>
        <v>#N/A</v>
      </c>
      <c r="DJ957" t="e">
        <f>VLOOKUP('Sampling picks'!CY947,Sheet1!$A$11:$C$1010,3,FALSE)</f>
        <v>#N/A</v>
      </c>
    </row>
    <row r="958" spans="1:114" x14ac:dyDescent="0.3">
      <c r="A958">
        <v>948</v>
      </c>
      <c r="B958" s="1">
        <f t="shared" ca="1" si="77"/>
        <v>1049</v>
      </c>
      <c r="C958" s="1">
        <f t="shared" ca="1" si="77"/>
        <v>734</v>
      </c>
      <c r="H958" t="str">
        <f t="shared" ca="1" si="73"/>
        <v>do not reject</v>
      </c>
      <c r="I958">
        <f t="shared" ca="1" si="74"/>
        <v>0.1209918859236675</v>
      </c>
      <c r="J958">
        <f t="shared" ca="1" si="75"/>
        <v>1.1700427342623003</v>
      </c>
      <c r="K958">
        <f t="shared" ca="1" si="76"/>
        <v>837</v>
      </c>
      <c r="L958" t="s">
        <v>974</v>
      </c>
      <c r="M958">
        <f ca="1">VLOOKUP('Sampling picks'!B948,Sheet1!$A$11:$C$1010,3,FALSE)</f>
        <v>876</v>
      </c>
      <c r="N958">
        <f ca="1">VLOOKUP('Sampling picks'!C948,Sheet1!$A$11:$C$1010,3,FALSE)</f>
        <v>867</v>
      </c>
      <c r="O958">
        <f ca="1">VLOOKUP('Sampling picks'!D948,Sheet1!$A$11:$C$1010,3,FALSE)</f>
        <v>650</v>
      </c>
      <c r="P958">
        <f ca="1">VLOOKUP('Sampling picks'!E948,Sheet1!$A$11:$C$1010,3,FALSE)</f>
        <v>1072</v>
      </c>
      <c r="Q958">
        <f ca="1">VLOOKUP('Sampling picks'!F948,Sheet1!$A$11:$C$1010,3,FALSE)</f>
        <v>646</v>
      </c>
      <c r="R958">
        <f ca="1">VLOOKUP('Sampling picks'!G948,Sheet1!$A$11:$C$1010,3,FALSE)</f>
        <v>886</v>
      </c>
      <c r="S958">
        <f ca="1">VLOOKUP('Sampling picks'!H948,Sheet1!$A$11:$C$1010,3,FALSE)</f>
        <v>863</v>
      </c>
      <c r="T958">
        <f ca="1">VLOOKUP('Sampling picks'!I948,Sheet1!$A$11:$C$1010,3,FALSE)</f>
        <v>953</v>
      </c>
      <c r="U958">
        <f ca="1">VLOOKUP('Sampling picks'!J948,Sheet1!$A$11:$C$1010,3,FALSE)</f>
        <v>703</v>
      </c>
      <c r="V958">
        <f ca="1">VLOOKUP('Sampling picks'!K948,Sheet1!$A$11:$C$1010,3,FALSE)</f>
        <v>854</v>
      </c>
      <c r="W958" t="e">
        <f>VLOOKUP('Sampling picks'!L948,Sheet1!$A$11:$C$1010,3,FALSE)</f>
        <v>#N/A</v>
      </c>
      <c r="X958" t="e">
        <f>VLOOKUP('Sampling picks'!M948,Sheet1!$A$11:$C$1010,3,FALSE)</f>
        <v>#N/A</v>
      </c>
      <c r="Y958" t="e">
        <f>VLOOKUP('Sampling picks'!N948,Sheet1!$A$11:$C$1010,3,FALSE)</f>
        <v>#N/A</v>
      </c>
      <c r="Z958" t="e">
        <f>VLOOKUP('Sampling picks'!O948,Sheet1!$A$11:$C$1010,3,FALSE)</f>
        <v>#N/A</v>
      </c>
      <c r="AA958" t="e">
        <f>VLOOKUP('Sampling picks'!P948,Sheet1!$A$11:$C$1010,3,FALSE)</f>
        <v>#N/A</v>
      </c>
      <c r="AB958" t="e">
        <f>VLOOKUP('Sampling picks'!Q948,Sheet1!$A$11:$C$1010,3,FALSE)</f>
        <v>#N/A</v>
      </c>
      <c r="AC958" t="e">
        <f>VLOOKUP('Sampling picks'!R948,Sheet1!$A$11:$C$1010,3,FALSE)</f>
        <v>#N/A</v>
      </c>
      <c r="AD958" t="e">
        <f>VLOOKUP('Sampling picks'!S948,Sheet1!$A$11:$C$1010,3,FALSE)</f>
        <v>#N/A</v>
      </c>
      <c r="AE958" t="e">
        <f>VLOOKUP('Sampling picks'!T948,Sheet1!$A$11:$C$1010,3,FALSE)</f>
        <v>#N/A</v>
      </c>
      <c r="AF958" t="e">
        <f>VLOOKUP('Sampling picks'!U948,Sheet1!$A$11:$C$1010,3,FALSE)</f>
        <v>#N/A</v>
      </c>
      <c r="AG958" t="e">
        <f>VLOOKUP('Sampling picks'!V948,Sheet1!$A$11:$C$1010,3,FALSE)</f>
        <v>#N/A</v>
      </c>
      <c r="AH958" t="e">
        <f>VLOOKUP('Sampling picks'!W948,Sheet1!$A$11:$C$1010,3,FALSE)</f>
        <v>#N/A</v>
      </c>
      <c r="AI958" t="e">
        <f>VLOOKUP('Sampling picks'!X948,Sheet1!$A$11:$C$1010,3,FALSE)</f>
        <v>#N/A</v>
      </c>
      <c r="AJ958" t="e">
        <f>VLOOKUP('Sampling picks'!Y948,Sheet1!$A$11:$C$1010,3,FALSE)</f>
        <v>#N/A</v>
      </c>
      <c r="AK958" t="e">
        <f>VLOOKUP('Sampling picks'!Z948,Sheet1!$A$11:$C$1010,3,FALSE)</f>
        <v>#N/A</v>
      </c>
      <c r="AL958" t="e">
        <f>VLOOKUP('Sampling picks'!AA948,Sheet1!$A$11:$C$1010,3,FALSE)</f>
        <v>#N/A</v>
      </c>
      <c r="AM958" t="e">
        <f>VLOOKUP('Sampling picks'!AB948,Sheet1!$A$11:$C$1010,3,FALSE)</f>
        <v>#N/A</v>
      </c>
      <c r="AN958" t="e">
        <f>VLOOKUP('Sampling picks'!AC948,Sheet1!$A$11:$C$1010,3,FALSE)</f>
        <v>#N/A</v>
      </c>
      <c r="AO958" t="e">
        <f>VLOOKUP('Sampling picks'!AD948,Sheet1!$A$11:$C$1010,3,FALSE)</f>
        <v>#N/A</v>
      </c>
      <c r="AP958" t="e">
        <f>VLOOKUP('Sampling picks'!AE948,Sheet1!$A$11:$C$1010,3,FALSE)</f>
        <v>#N/A</v>
      </c>
      <c r="AQ958" t="e">
        <f>VLOOKUP('Sampling picks'!AF948,Sheet1!$A$11:$C$1010,3,FALSE)</f>
        <v>#N/A</v>
      </c>
      <c r="AR958" t="e">
        <f>VLOOKUP('Sampling picks'!AG948,Sheet1!$A$11:$C$1010,3,FALSE)</f>
        <v>#N/A</v>
      </c>
      <c r="AS958" t="e">
        <f>VLOOKUP('Sampling picks'!AH948,Sheet1!$A$11:$C$1010,3,FALSE)</f>
        <v>#N/A</v>
      </c>
      <c r="AT958" t="e">
        <f>VLOOKUP('Sampling picks'!AI948,Sheet1!$A$11:$C$1010,3,FALSE)</f>
        <v>#N/A</v>
      </c>
      <c r="AU958" t="e">
        <f>VLOOKUP('Sampling picks'!AJ948,Sheet1!$A$11:$C$1010,3,FALSE)</f>
        <v>#N/A</v>
      </c>
      <c r="AV958" t="e">
        <f>VLOOKUP('Sampling picks'!AK948,Sheet1!$A$11:$C$1010,3,FALSE)</f>
        <v>#N/A</v>
      </c>
      <c r="AW958" t="e">
        <f>VLOOKUP('Sampling picks'!AL948,Sheet1!$A$11:$C$1010,3,FALSE)</f>
        <v>#N/A</v>
      </c>
      <c r="AX958" t="e">
        <f>VLOOKUP('Sampling picks'!AM948,Sheet1!$A$11:$C$1010,3,FALSE)</f>
        <v>#N/A</v>
      </c>
      <c r="AY958" t="e">
        <f>VLOOKUP('Sampling picks'!AN948,Sheet1!$A$11:$C$1010,3,FALSE)</f>
        <v>#N/A</v>
      </c>
      <c r="AZ958" t="e">
        <f>VLOOKUP('Sampling picks'!AO948,Sheet1!$A$11:$C$1010,3,FALSE)</f>
        <v>#N/A</v>
      </c>
      <c r="BA958" t="e">
        <f>VLOOKUP('Sampling picks'!AP948,Sheet1!$A$11:$C$1010,3,FALSE)</f>
        <v>#N/A</v>
      </c>
      <c r="BB958" t="e">
        <f>VLOOKUP('Sampling picks'!AQ948,Sheet1!$A$11:$C$1010,3,FALSE)</f>
        <v>#N/A</v>
      </c>
      <c r="BC958" t="e">
        <f>VLOOKUP('Sampling picks'!AR948,Sheet1!$A$11:$C$1010,3,FALSE)</f>
        <v>#N/A</v>
      </c>
      <c r="BD958" t="e">
        <f>VLOOKUP('Sampling picks'!AS948,Sheet1!$A$11:$C$1010,3,FALSE)</f>
        <v>#N/A</v>
      </c>
      <c r="BE958" t="e">
        <f>VLOOKUP('Sampling picks'!AT948,Sheet1!$A$11:$C$1010,3,FALSE)</f>
        <v>#N/A</v>
      </c>
      <c r="BF958" t="e">
        <f>VLOOKUP('Sampling picks'!AU948,Sheet1!$A$11:$C$1010,3,FALSE)</f>
        <v>#N/A</v>
      </c>
      <c r="BG958" t="e">
        <f>VLOOKUP('Sampling picks'!AV948,Sheet1!$A$11:$C$1010,3,FALSE)</f>
        <v>#N/A</v>
      </c>
      <c r="BH958" t="e">
        <f>VLOOKUP('Sampling picks'!AW948,Sheet1!$A$11:$C$1010,3,FALSE)</f>
        <v>#N/A</v>
      </c>
      <c r="BI958" t="e">
        <f>VLOOKUP('Sampling picks'!AX948,Sheet1!$A$11:$C$1010,3,FALSE)</f>
        <v>#N/A</v>
      </c>
      <c r="BJ958" t="e">
        <f>VLOOKUP('Sampling picks'!AY948,Sheet1!$A$11:$C$1010,3,FALSE)</f>
        <v>#N/A</v>
      </c>
      <c r="BK958" t="e">
        <f>VLOOKUP('Sampling picks'!AZ948,Sheet1!$A$11:$C$1010,3,FALSE)</f>
        <v>#N/A</v>
      </c>
      <c r="BL958" t="e">
        <f>VLOOKUP('Sampling picks'!BA948,Sheet1!$A$11:$C$1010,3,FALSE)</f>
        <v>#N/A</v>
      </c>
      <c r="BM958" t="e">
        <f>VLOOKUP('Sampling picks'!BB948,Sheet1!$A$11:$C$1010,3,FALSE)</f>
        <v>#N/A</v>
      </c>
      <c r="BN958" t="e">
        <f>VLOOKUP('Sampling picks'!BC948,Sheet1!$A$11:$C$1010,3,FALSE)</f>
        <v>#N/A</v>
      </c>
      <c r="BO958" t="e">
        <f>VLOOKUP('Sampling picks'!BD948,Sheet1!$A$11:$C$1010,3,FALSE)</f>
        <v>#N/A</v>
      </c>
      <c r="BP958" t="e">
        <f>VLOOKUP('Sampling picks'!BE948,Sheet1!$A$11:$C$1010,3,FALSE)</f>
        <v>#N/A</v>
      </c>
      <c r="BQ958" t="e">
        <f>VLOOKUP('Sampling picks'!BF948,Sheet1!$A$11:$C$1010,3,FALSE)</f>
        <v>#N/A</v>
      </c>
      <c r="BR958" t="e">
        <f>VLOOKUP('Sampling picks'!BG948,Sheet1!$A$11:$C$1010,3,FALSE)</f>
        <v>#N/A</v>
      </c>
      <c r="BS958" t="e">
        <f>VLOOKUP('Sampling picks'!BH948,Sheet1!$A$11:$C$1010,3,FALSE)</f>
        <v>#N/A</v>
      </c>
      <c r="BT958" t="e">
        <f>VLOOKUP('Sampling picks'!BI948,Sheet1!$A$11:$C$1010,3,FALSE)</f>
        <v>#N/A</v>
      </c>
      <c r="BU958" t="e">
        <f>VLOOKUP('Sampling picks'!BJ948,Sheet1!$A$11:$C$1010,3,FALSE)</f>
        <v>#N/A</v>
      </c>
      <c r="BV958" t="e">
        <f>VLOOKUP('Sampling picks'!BK948,Sheet1!$A$11:$C$1010,3,FALSE)</f>
        <v>#N/A</v>
      </c>
      <c r="BW958" t="e">
        <f>VLOOKUP('Sampling picks'!BL948,Sheet1!$A$11:$C$1010,3,FALSE)</f>
        <v>#N/A</v>
      </c>
      <c r="BX958" t="e">
        <f>VLOOKUP('Sampling picks'!BM948,Sheet1!$A$11:$C$1010,3,FALSE)</f>
        <v>#N/A</v>
      </c>
      <c r="BY958" t="e">
        <f>VLOOKUP('Sampling picks'!BN948,Sheet1!$A$11:$C$1010,3,FALSE)</f>
        <v>#N/A</v>
      </c>
      <c r="BZ958" t="e">
        <f>VLOOKUP('Sampling picks'!BO948,Sheet1!$A$11:$C$1010,3,FALSE)</f>
        <v>#N/A</v>
      </c>
      <c r="CA958" t="e">
        <f>VLOOKUP('Sampling picks'!BP948,Sheet1!$A$11:$C$1010,3,FALSE)</f>
        <v>#N/A</v>
      </c>
      <c r="CB958" t="e">
        <f>VLOOKUP('Sampling picks'!BQ948,Sheet1!$A$11:$C$1010,3,FALSE)</f>
        <v>#N/A</v>
      </c>
      <c r="CC958" t="e">
        <f>VLOOKUP('Sampling picks'!BR948,Sheet1!$A$11:$C$1010,3,FALSE)</f>
        <v>#N/A</v>
      </c>
      <c r="CD958" t="e">
        <f>VLOOKUP('Sampling picks'!BS948,Sheet1!$A$11:$C$1010,3,FALSE)</f>
        <v>#N/A</v>
      </c>
      <c r="CE958" t="e">
        <f>VLOOKUP('Sampling picks'!BT948,Sheet1!$A$11:$C$1010,3,FALSE)</f>
        <v>#N/A</v>
      </c>
      <c r="CF958" t="e">
        <f>VLOOKUP('Sampling picks'!BU948,Sheet1!$A$11:$C$1010,3,FALSE)</f>
        <v>#N/A</v>
      </c>
      <c r="CG958" t="e">
        <f>VLOOKUP('Sampling picks'!BV948,Sheet1!$A$11:$C$1010,3,FALSE)</f>
        <v>#N/A</v>
      </c>
      <c r="CH958" t="e">
        <f>VLOOKUP('Sampling picks'!BW948,Sheet1!$A$11:$C$1010,3,FALSE)</f>
        <v>#N/A</v>
      </c>
      <c r="CI958" t="e">
        <f>VLOOKUP('Sampling picks'!BX948,Sheet1!$A$11:$C$1010,3,FALSE)</f>
        <v>#N/A</v>
      </c>
      <c r="CJ958" t="e">
        <f>VLOOKUP('Sampling picks'!BY948,Sheet1!$A$11:$C$1010,3,FALSE)</f>
        <v>#N/A</v>
      </c>
      <c r="CK958" t="e">
        <f>VLOOKUP('Sampling picks'!BZ948,Sheet1!$A$11:$C$1010,3,FALSE)</f>
        <v>#N/A</v>
      </c>
      <c r="CL958" t="e">
        <f>VLOOKUP('Sampling picks'!CA948,Sheet1!$A$11:$C$1010,3,FALSE)</f>
        <v>#N/A</v>
      </c>
      <c r="CM958" t="e">
        <f>VLOOKUP('Sampling picks'!CB948,Sheet1!$A$11:$C$1010,3,FALSE)</f>
        <v>#N/A</v>
      </c>
      <c r="CN958" t="e">
        <f>VLOOKUP('Sampling picks'!CC948,Sheet1!$A$11:$C$1010,3,FALSE)</f>
        <v>#N/A</v>
      </c>
      <c r="CO958" t="e">
        <f>VLOOKUP('Sampling picks'!CD948,Sheet1!$A$11:$C$1010,3,FALSE)</f>
        <v>#N/A</v>
      </c>
      <c r="CP958" t="e">
        <f>VLOOKUP('Sampling picks'!CE948,Sheet1!$A$11:$C$1010,3,FALSE)</f>
        <v>#N/A</v>
      </c>
      <c r="CQ958" t="e">
        <f>VLOOKUP('Sampling picks'!CF948,Sheet1!$A$11:$C$1010,3,FALSE)</f>
        <v>#N/A</v>
      </c>
      <c r="CR958" t="e">
        <f>VLOOKUP('Sampling picks'!CG948,Sheet1!$A$11:$C$1010,3,FALSE)</f>
        <v>#N/A</v>
      </c>
      <c r="CS958" t="e">
        <f>VLOOKUP('Sampling picks'!CH948,Sheet1!$A$11:$C$1010,3,FALSE)</f>
        <v>#N/A</v>
      </c>
      <c r="CT958" t="e">
        <f>VLOOKUP('Sampling picks'!CI948,Sheet1!$A$11:$C$1010,3,FALSE)</f>
        <v>#N/A</v>
      </c>
      <c r="CU958" t="e">
        <f>VLOOKUP('Sampling picks'!CJ948,Sheet1!$A$11:$C$1010,3,FALSE)</f>
        <v>#N/A</v>
      </c>
      <c r="CV958" t="e">
        <f>VLOOKUP('Sampling picks'!CK948,Sheet1!$A$11:$C$1010,3,FALSE)</f>
        <v>#N/A</v>
      </c>
      <c r="CW958" t="e">
        <f>VLOOKUP('Sampling picks'!CL948,Sheet1!$A$11:$C$1010,3,FALSE)</f>
        <v>#N/A</v>
      </c>
      <c r="CX958" t="e">
        <f>VLOOKUP('Sampling picks'!CM948,Sheet1!$A$11:$C$1010,3,FALSE)</f>
        <v>#N/A</v>
      </c>
      <c r="CY958" t="e">
        <f>VLOOKUP('Sampling picks'!CN948,Sheet1!$A$11:$C$1010,3,FALSE)</f>
        <v>#N/A</v>
      </c>
      <c r="CZ958" t="e">
        <f>VLOOKUP('Sampling picks'!CO948,Sheet1!$A$11:$C$1010,3,FALSE)</f>
        <v>#N/A</v>
      </c>
      <c r="DA958" t="e">
        <f>VLOOKUP('Sampling picks'!CP948,Sheet1!$A$11:$C$1010,3,FALSE)</f>
        <v>#N/A</v>
      </c>
      <c r="DB958" t="e">
        <f>VLOOKUP('Sampling picks'!CQ948,Sheet1!$A$11:$C$1010,3,FALSE)</f>
        <v>#N/A</v>
      </c>
      <c r="DC958" t="e">
        <f>VLOOKUP('Sampling picks'!CR948,Sheet1!$A$11:$C$1010,3,FALSE)</f>
        <v>#N/A</v>
      </c>
      <c r="DD958" t="e">
        <f>VLOOKUP('Sampling picks'!CS948,Sheet1!$A$11:$C$1010,3,FALSE)</f>
        <v>#N/A</v>
      </c>
      <c r="DE958" t="e">
        <f>VLOOKUP('Sampling picks'!CT948,Sheet1!$A$11:$C$1010,3,FALSE)</f>
        <v>#N/A</v>
      </c>
      <c r="DF958" t="e">
        <f>VLOOKUP('Sampling picks'!CU948,Sheet1!$A$11:$C$1010,3,FALSE)</f>
        <v>#N/A</v>
      </c>
      <c r="DG958" t="e">
        <f>VLOOKUP('Sampling picks'!CV948,Sheet1!$A$11:$C$1010,3,FALSE)</f>
        <v>#N/A</v>
      </c>
      <c r="DH958" t="e">
        <f>VLOOKUP('Sampling picks'!CW948,Sheet1!$A$11:$C$1010,3,FALSE)</f>
        <v>#N/A</v>
      </c>
      <c r="DI958" t="e">
        <f>VLOOKUP('Sampling picks'!CX948,Sheet1!$A$11:$C$1010,3,FALSE)</f>
        <v>#N/A</v>
      </c>
      <c r="DJ958" t="e">
        <f>VLOOKUP('Sampling picks'!CY948,Sheet1!$A$11:$C$1010,3,FALSE)</f>
        <v>#N/A</v>
      </c>
    </row>
    <row r="959" spans="1:114" x14ac:dyDescent="0.3">
      <c r="A959">
        <v>949</v>
      </c>
      <c r="B959" s="1">
        <f t="shared" ca="1" si="77"/>
        <v>684</v>
      </c>
      <c r="C959" s="1">
        <f t="shared" ca="1" si="77"/>
        <v>838</v>
      </c>
      <c r="H959" t="str">
        <f t="shared" ca="1" si="73"/>
        <v>reject</v>
      </c>
      <c r="I959">
        <f t="shared" ca="1" si="74"/>
        <v>1.1781190950177378E-2</v>
      </c>
      <c r="J959">
        <f t="shared" ca="1" si="75"/>
        <v>2.2641908046805606</v>
      </c>
      <c r="K959">
        <f t="shared" ca="1" si="76"/>
        <v>871.6</v>
      </c>
      <c r="L959" t="s">
        <v>975</v>
      </c>
      <c r="M959">
        <f ca="1">VLOOKUP('Sampling picks'!B949,Sheet1!$A$11:$C$1010,3,FALSE)</f>
        <v>872</v>
      </c>
      <c r="N959">
        <f ca="1">VLOOKUP('Sampling picks'!C949,Sheet1!$A$11:$C$1010,3,FALSE)</f>
        <v>780</v>
      </c>
      <c r="O959">
        <f ca="1">VLOOKUP('Sampling picks'!D949,Sheet1!$A$11:$C$1010,3,FALSE)</f>
        <v>1028</v>
      </c>
      <c r="P959">
        <f ca="1">VLOOKUP('Sampling picks'!E949,Sheet1!$A$11:$C$1010,3,FALSE)</f>
        <v>1032</v>
      </c>
      <c r="Q959">
        <f ca="1">VLOOKUP('Sampling picks'!F949,Sheet1!$A$11:$C$1010,3,FALSE)</f>
        <v>826</v>
      </c>
      <c r="R959">
        <f ca="1">VLOOKUP('Sampling picks'!G949,Sheet1!$A$11:$C$1010,3,FALSE)</f>
        <v>698</v>
      </c>
      <c r="S959">
        <f ca="1">VLOOKUP('Sampling picks'!H949,Sheet1!$A$11:$C$1010,3,FALSE)</f>
        <v>821</v>
      </c>
      <c r="T959">
        <f ca="1">VLOOKUP('Sampling picks'!I949,Sheet1!$A$11:$C$1010,3,FALSE)</f>
        <v>843</v>
      </c>
      <c r="U959">
        <f ca="1">VLOOKUP('Sampling picks'!J949,Sheet1!$A$11:$C$1010,3,FALSE)</f>
        <v>885</v>
      </c>
      <c r="V959">
        <f ca="1">VLOOKUP('Sampling picks'!K949,Sheet1!$A$11:$C$1010,3,FALSE)</f>
        <v>931</v>
      </c>
      <c r="W959" t="e">
        <f>VLOOKUP('Sampling picks'!L949,Sheet1!$A$11:$C$1010,3,FALSE)</f>
        <v>#N/A</v>
      </c>
      <c r="X959" t="e">
        <f>VLOOKUP('Sampling picks'!M949,Sheet1!$A$11:$C$1010,3,FALSE)</f>
        <v>#N/A</v>
      </c>
      <c r="Y959" t="e">
        <f>VLOOKUP('Sampling picks'!N949,Sheet1!$A$11:$C$1010,3,FALSE)</f>
        <v>#N/A</v>
      </c>
      <c r="Z959" t="e">
        <f>VLOOKUP('Sampling picks'!O949,Sheet1!$A$11:$C$1010,3,FALSE)</f>
        <v>#N/A</v>
      </c>
      <c r="AA959" t="e">
        <f>VLOOKUP('Sampling picks'!P949,Sheet1!$A$11:$C$1010,3,FALSE)</f>
        <v>#N/A</v>
      </c>
      <c r="AB959" t="e">
        <f>VLOOKUP('Sampling picks'!Q949,Sheet1!$A$11:$C$1010,3,FALSE)</f>
        <v>#N/A</v>
      </c>
      <c r="AC959" t="e">
        <f>VLOOKUP('Sampling picks'!R949,Sheet1!$A$11:$C$1010,3,FALSE)</f>
        <v>#N/A</v>
      </c>
      <c r="AD959" t="e">
        <f>VLOOKUP('Sampling picks'!S949,Sheet1!$A$11:$C$1010,3,FALSE)</f>
        <v>#N/A</v>
      </c>
      <c r="AE959" t="e">
        <f>VLOOKUP('Sampling picks'!T949,Sheet1!$A$11:$C$1010,3,FALSE)</f>
        <v>#N/A</v>
      </c>
      <c r="AF959" t="e">
        <f>VLOOKUP('Sampling picks'!U949,Sheet1!$A$11:$C$1010,3,FALSE)</f>
        <v>#N/A</v>
      </c>
      <c r="AG959" t="e">
        <f>VLOOKUP('Sampling picks'!V949,Sheet1!$A$11:$C$1010,3,FALSE)</f>
        <v>#N/A</v>
      </c>
      <c r="AH959" t="e">
        <f>VLOOKUP('Sampling picks'!W949,Sheet1!$A$11:$C$1010,3,FALSE)</f>
        <v>#N/A</v>
      </c>
      <c r="AI959" t="e">
        <f>VLOOKUP('Sampling picks'!X949,Sheet1!$A$11:$C$1010,3,FALSE)</f>
        <v>#N/A</v>
      </c>
      <c r="AJ959" t="e">
        <f>VLOOKUP('Sampling picks'!Y949,Sheet1!$A$11:$C$1010,3,FALSE)</f>
        <v>#N/A</v>
      </c>
      <c r="AK959" t="e">
        <f>VLOOKUP('Sampling picks'!Z949,Sheet1!$A$11:$C$1010,3,FALSE)</f>
        <v>#N/A</v>
      </c>
      <c r="AL959" t="e">
        <f>VLOOKUP('Sampling picks'!AA949,Sheet1!$A$11:$C$1010,3,FALSE)</f>
        <v>#N/A</v>
      </c>
      <c r="AM959" t="e">
        <f>VLOOKUP('Sampling picks'!AB949,Sheet1!$A$11:$C$1010,3,FALSE)</f>
        <v>#N/A</v>
      </c>
      <c r="AN959" t="e">
        <f>VLOOKUP('Sampling picks'!AC949,Sheet1!$A$11:$C$1010,3,FALSE)</f>
        <v>#N/A</v>
      </c>
      <c r="AO959" t="e">
        <f>VLOOKUP('Sampling picks'!AD949,Sheet1!$A$11:$C$1010,3,FALSE)</f>
        <v>#N/A</v>
      </c>
      <c r="AP959" t="e">
        <f>VLOOKUP('Sampling picks'!AE949,Sheet1!$A$11:$C$1010,3,FALSE)</f>
        <v>#N/A</v>
      </c>
      <c r="AQ959" t="e">
        <f>VLOOKUP('Sampling picks'!AF949,Sheet1!$A$11:$C$1010,3,FALSE)</f>
        <v>#N/A</v>
      </c>
      <c r="AR959" t="e">
        <f>VLOOKUP('Sampling picks'!AG949,Sheet1!$A$11:$C$1010,3,FALSE)</f>
        <v>#N/A</v>
      </c>
      <c r="AS959" t="e">
        <f>VLOOKUP('Sampling picks'!AH949,Sheet1!$A$11:$C$1010,3,FALSE)</f>
        <v>#N/A</v>
      </c>
      <c r="AT959" t="e">
        <f>VLOOKUP('Sampling picks'!AI949,Sheet1!$A$11:$C$1010,3,FALSE)</f>
        <v>#N/A</v>
      </c>
      <c r="AU959" t="e">
        <f>VLOOKUP('Sampling picks'!AJ949,Sheet1!$A$11:$C$1010,3,FALSE)</f>
        <v>#N/A</v>
      </c>
      <c r="AV959" t="e">
        <f>VLOOKUP('Sampling picks'!AK949,Sheet1!$A$11:$C$1010,3,FALSE)</f>
        <v>#N/A</v>
      </c>
      <c r="AW959" t="e">
        <f>VLOOKUP('Sampling picks'!AL949,Sheet1!$A$11:$C$1010,3,FALSE)</f>
        <v>#N/A</v>
      </c>
      <c r="AX959" t="e">
        <f>VLOOKUP('Sampling picks'!AM949,Sheet1!$A$11:$C$1010,3,FALSE)</f>
        <v>#N/A</v>
      </c>
      <c r="AY959" t="e">
        <f>VLOOKUP('Sampling picks'!AN949,Sheet1!$A$11:$C$1010,3,FALSE)</f>
        <v>#N/A</v>
      </c>
      <c r="AZ959" t="e">
        <f>VLOOKUP('Sampling picks'!AO949,Sheet1!$A$11:$C$1010,3,FALSE)</f>
        <v>#N/A</v>
      </c>
      <c r="BA959" t="e">
        <f>VLOOKUP('Sampling picks'!AP949,Sheet1!$A$11:$C$1010,3,FALSE)</f>
        <v>#N/A</v>
      </c>
      <c r="BB959" t="e">
        <f>VLOOKUP('Sampling picks'!AQ949,Sheet1!$A$11:$C$1010,3,FALSE)</f>
        <v>#N/A</v>
      </c>
      <c r="BC959" t="e">
        <f>VLOOKUP('Sampling picks'!AR949,Sheet1!$A$11:$C$1010,3,FALSE)</f>
        <v>#N/A</v>
      </c>
      <c r="BD959" t="e">
        <f>VLOOKUP('Sampling picks'!AS949,Sheet1!$A$11:$C$1010,3,FALSE)</f>
        <v>#N/A</v>
      </c>
      <c r="BE959" t="e">
        <f>VLOOKUP('Sampling picks'!AT949,Sheet1!$A$11:$C$1010,3,FALSE)</f>
        <v>#N/A</v>
      </c>
      <c r="BF959" t="e">
        <f>VLOOKUP('Sampling picks'!AU949,Sheet1!$A$11:$C$1010,3,FALSE)</f>
        <v>#N/A</v>
      </c>
      <c r="BG959" t="e">
        <f>VLOOKUP('Sampling picks'!AV949,Sheet1!$A$11:$C$1010,3,FALSE)</f>
        <v>#N/A</v>
      </c>
      <c r="BH959" t="e">
        <f>VLOOKUP('Sampling picks'!AW949,Sheet1!$A$11:$C$1010,3,FALSE)</f>
        <v>#N/A</v>
      </c>
      <c r="BI959" t="e">
        <f>VLOOKUP('Sampling picks'!AX949,Sheet1!$A$11:$C$1010,3,FALSE)</f>
        <v>#N/A</v>
      </c>
      <c r="BJ959" t="e">
        <f>VLOOKUP('Sampling picks'!AY949,Sheet1!$A$11:$C$1010,3,FALSE)</f>
        <v>#N/A</v>
      </c>
      <c r="BK959" t="e">
        <f>VLOOKUP('Sampling picks'!AZ949,Sheet1!$A$11:$C$1010,3,FALSE)</f>
        <v>#N/A</v>
      </c>
      <c r="BL959" t="e">
        <f>VLOOKUP('Sampling picks'!BA949,Sheet1!$A$11:$C$1010,3,FALSE)</f>
        <v>#N/A</v>
      </c>
      <c r="BM959" t="e">
        <f>VLOOKUP('Sampling picks'!BB949,Sheet1!$A$11:$C$1010,3,FALSE)</f>
        <v>#N/A</v>
      </c>
      <c r="BN959" t="e">
        <f>VLOOKUP('Sampling picks'!BC949,Sheet1!$A$11:$C$1010,3,FALSE)</f>
        <v>#N/A</v>
      </c>
      <c r="BO959" t="e">
        <f>VLOOKUP('Sampling picks'!BD949,Sheet1!$A$11:$C$1010,3,FALSE)</f>
        <v>#N/A</v>
      </c>
      <c r="BP959" t="e">
        <f>VLOOKUP('Sampling picks'!BE949,Sheet1!$A$11:$C$1010,3,FALSE)</f>
        <v>#N/A</v>
      </c>
      <c r="BQ959" t="e">
        <f>VLOOKUP('Sampling picks'!BF949,Sheet1!$A$11:$C$1010,3,FALSE)</f>
        <v>#N/A</v>
      </c>
      <c r="BR959" t="e">
        <f>VLOOKUP('Sampling picks'!BG949,Sheet1!$A$11:$C$1010,3,FALSE)</f>
        <v>#N/A</v>
      </c>
      <c r="BS959" t="e">
        <f>VLOOKUP('Sampling picks'!BH949,Sheet1!$A$11:$C$1010,3,FALSE)</f>
        <v>#N/A</v>
      </c>
      <c r="BT959" t="e">
        <f>VLOOKUP('Sampling picks'!BI949,Sheet1!$A$11:$C$1010,3,FALSE)</f>
        <v>#N/A</v>
      </c>
      <c r="BU959" t="e">
        <f>VLOOKUP('Sampling picks'!BJ949,Sheet1!$A$11:$C$1010,3,FALSE)</f>
        <v>#N/A</v>
      </c>
      <c r="BV959" t="e">
        <f>VLOOKUP('Sampling picks'!BK949,Sheet1!$A$11:$C$1010,3,FALSE)</f>
        <v>#N/A</v>
      </c>
      <c r="BW959" t="e">
        <f>VLOOKUP('Sampling picks'!BL949,Sheet1!$A$11:$C$1010,3,FALSE)</f>
        <v>#N/A</v>
      </c>
      <c r="BX959" t="e">
        <f>VLOOKUP('Sampling picks'!BM949,Sheet1!$A$11:$C$1010,3,FALSE)</f>
        <v>#N/A</v>
      </c>
      <c r="BY959" t="e">
        <f>VLOOKUP('Sampling picks'!BN949,Sheet1!$A$11:$C$1010,3,FALSE)</f>
        <v>#N/A</v>
      </c>
      <c r="BZ959" t="e">
        <f>VLOOKUP('Sampling picks'!BO949,Sheet1!$A$11:$C$1010,3,FALSE)</f>
        <v>#N/A</v>
      </c>
      <c r="CA959" t="e">
        <f>VLOOKUP('Sampling picks'!BP949,Sheet1!$A$11:$C$1010,3,FALSE)</f>
        <v>#N/A</v>
      </c>
      <c r="CB959" t="e">
        <f>VLOOKUP('Sampling picks'!BQ949,Sheet1!$A$11:$C$1010,3,FALSE)</f>
        <v>#N/A</v>
      </c>
      <c r="CC959" t="e">
        <f>VLOOKUP('Sampling picks'!BR949,Sheet1!$A$11:$C$1010,3,FALSE)</f>
        <v>#N/A</v>
      </c>
      <c r="CD959" t="e">
        <f>VLOOKUP('Sampling picks'!BS949,Sheet1!$A$11:$C$1010,3,FALSE)</f>
        <v>#N/A</v>
      </c>
      <c r="CE959" t="e">
        <f>VLOOKUP('Sampling picks'!BT949,Sheet1!$A$11:$C$1010,3,FALSE)</f>
        <v>#N/A</v>
      </c>
      <c r="CF959" t="e">
        <f>VLOOKUP('Sampling picks'!BU949,Sheet1!$A$11:$C$1010,3,FALSE)</f>
        <v>#N/A</v>
      </c>
      <c r="CG959" t="e">
        <f>VLOOKUP('Sampling picks'!BV949,Sheet1!$A$11:$C$1010,3,FALSE)</f>
        <v>#N/A</v>
      </c>
      <c r="CH959" t="e">
        <f>VLOOKUP('Sampling picks'!BW949,Sheet1!$A$11:$C$1010,3,FALSE)</f>
        <v>#N/A</v>
      </c>
      <c r="CI959" t="e">
        <f>VLOOKUP('Sampling picks'!BX949,Sheet1!$A$11:$C$1010,3,FALSE)</f>
        <v>#N/A</v>
      </c>
      <c r="CJ959" t="e">
        <f>VLOOKUP('Sampling picks'!BY949,Sheet1!$A$11:$C$1010,3,FALSE)</f>
        <v>#N/A</v>
      </c>
      <c r="CK959" t="e">
        <f>VLOOKUP('Sampling picks'!BZ949,Sheet1!$A$11:$C$1010,3,FALSE)</f>
        <v>#N/A</v>
      </c>
      <c r="CL959" t="e">
        <f>VLOOKUP('Sampling picks'!CA949,Sheet1!$A$11:$C$1010,3,FALSE)</f>
        <v>#N/A</v>
      </c>
      <c r="CM959" t="e">
        <f>VLOOKUP('Sampling picks'!CB949,Sheet1!$A$11:$C$1010,3,FALSE)</f>
        <v>#N/A</v>
      </c>
      <c r="CN959" t="e">
        <f>VLOOKUP('Sampling picks'!CC949,Sheet1!$A$11:$C$1010,3,FALSE)</f>
        <v>#N/A</v>
      </c>
      <c r="CO959" t="e">
        <f>VLOOKUP('Sampling picks'!CD949,Sheet1!$A$11:$C$1010,3,FALSE)</f>
        <v>#N/A</v>
      </c>
      <c r="CP959" t="e">
        <f>VLOOKUP('Sampling picks'!CE949,Sheet1!$A$11:$C$1010,3,FALSE)</f>
        <v>#N/A</v>
      </c>
      <c r="CQ959" t="e">
        <f>VLOOKUP('Sampling picks'!CF949,Sheet1!$A$11:$C$1010,3,FALSE)</f>
        <v>#N/A</v>
      </c>
      <c r="CR959" t="e">
        <f>VLOOKUP('Sampling picks'!CG949,Sheet1!$A$11:$C$1010,3,FALSE)</f>
        <v>#N/A</v>
      </c>
      <c r="CS959" t="e">
        <f>VLOOKUP('Sampling picks'!CH949,Sheet1!$A$11:$C$1010,3,FALSE)</f>
        <v>#N/A</v>
      </c>
      <c r="CT959" t="e">
        <f>VLOOKUP('Sampling picks'!CI949,Sheet1!$A$11:$C$1010,3,FALSE)</f>
        <v>#N/A</v>
      </c>
      <c r="CU959" t="e">
        <f>VLOOKUP('Sampling picks'!CJ949,Sheet1!$A$11:$C$1010,3,FALSE)</f>
        <v>#N/A</v>
      </c>
      <c r="CV959" t="e">
        <f>VLOOKUP('Sampling picks'!CK949,Sheet1!$A$11:$C$1010,3,FALSE)</f>
        <v>#N/A</v>
      </c>
      <c r="CW959" t="e">
        <f>VLOOKUP('Sampling picks'!CL949,Sheet1!$A$11:$C$1010,3,FALSE)</f>
        <v>#N/A</v>
      </c>
      <c r="CX959" t="e">
        <f>VLOOKUP('Sampling picks'!CM949,Sheet1!$A$11:$C$1010,3,FALSE)</f>
        <v>#N/A</v>
      </c>
      <c r="CY959" t="e">
        <f>VLOOKUP('Sampling picks'!CN949,Sheet1!$A$11:$C$1010,3,FALSE)</f>
        <v>#N/A</v>
      </c>
      <c r="CZ959" t="e">
        <f>VLOOKUP('Sampling picks'!CO949,Sheet1!$A$11:$C$1010,3,FALSE)</f>
        <v>#N/A</v>
      </c>
      <c r="DA959" t="e">
        <f>VLOOKUP('Sampling picks'!CP949,Sheet1!$A$11:$C$1010,3,FALSE)</f>
        <v>#N/A</v>
      </c>
      <c r="DB959" t="e">
        <f>VLOOKUP('Sampling picks'!CQ949,Sheet1!$A$11:$C$1010,3,FALSE)</f>
        <v>#N/A</v>
      </c>
      <c r="DC959" t="e">
        <f>VLOOKUP('Sampling picks'!CR949,Sheet1!$A$11:$C$1010,3,FALSE)</f>
        <v>#N/A</v>
      </c>
      <c r="DD959" t="e">
        <f>VLOOKUP('Sampling picks'!CS949,Sheet1!$A$11:$C$1010,3,FALSE)</f>
        <v>#N/A</v>
      </c>
      <c r="DE959" t="e">
        <f>VLOOKUP('Sampling picks'!CT949,Sheet1!$A$11:$C$1010,3,FALSE)</f>
        <v>#N/A</v>
      </c>
      <c r="DF959" t="e">
        <f>VLOOKUP('Sampling picks'!CU949,Sheet1!$A$11:$C$1010,3,FALSE)</f>
        <v>#N/A</v>
      </c>
      <c r="DG959" t="e">
        <f>VLOOKUP('Sampling picks'!CV949,Sheet1!$A$11:$C$1010,3,FALSE)</f>
        <v>#N/A</v>
      </c>
      <c r="DH959" t="e">
        <f>VLOOKUP('Sampling picks'!CW949,Sheet1!$A$11:$C$1010,3,FALSE)</f>
        <v>#N/A</v>
      </c>
      <c r="DI959" t="e">
        <f>VLOOKUP('Sampling picks'!CX949,Sheet1!$A$11:$C$1010,3,FALSE)</f>
        <v>#N/A</v>
      </c>
      <c r="DJ959" t="e">
        <f>VLOOKUP('Sampling picks'!CY949,Sheet1!$A$11:$C$1010,3,FALSE)</f>
        <v>#N/A</v>
      </c>
    </row>
    <row r="960" spans="1:114" x14ac:dyDescent="0.3">
      <c r="A960">
        <v>950</v>
      </c>
      <c r="B960" s="1">
        <f t="shared" ca="1" si="77"/>
        <v>715</v>
      </c>
      <c r="C960" s="1">
        <f t="shared" ca="1" si="77"/>
        <v>869</v>
      </c>
      <c r="H960" t="str">
        <f t="shared" ca="1" si="73"/>
        <v>reject</v>
      </c>
      <c r="I960">
        <f t="shared" ca="1" si="74"/>
        <v>4.9076841064236709E-2</v>
      </c>
      <c r="J960">
        <f t="shared" ca="1" si="75"/>
        <v>1.6538712162680609</v>
      </c>
      <c r="K960">
        <f t="shared" ca="1" si="76"/>
        <v>852.3</v>
      </c>
      <c r="L960" t="s">
        <v>976</v>
      </c>
      <c r="M960">
        <f ca="1">VLOOKUP('Sampling picks'!B950,Sheet1!$A$11:$C$1010,3,FALSE)</f>
        <v>689</v>
      </c>
      <c r="N960">
        <f ca="1">VLOOKUP('Sampling picks'!C950,Sheet1!$A$11:$C$1010,3,FALSE)</f>
        <v>932</v>
      </c>
      <c r="O960">
        <f ca="1">VLOOKUP('Sampling picks'!D950,Sheet1!$A$11:$C$1010,3,FALSE)</f>
        <v>847</v>
      </c>
      <c r="P960">
        <f ca="1">VLOOKUP('Sampling picks'!E950,Sheet1!$A$11:$C$1010,3,FALSE)</f>
        <v>832</v>
      </c>
      <c r="Q960">
        <f ca="1">VLOOKUP('Sampling picks'!F950,Sheet1!$A$11:$C$1010,3,FALSE)</f>
        <v>741</v>
      </c>
      <c r="R960">
        <f ca="1">VLOOKUP('Sampling picks'!G950,Sheet1!$A$11:$C$1010,3,FALSE)</f>
        <v>1058</v>
      </c>
      <c r="S960">
        <f ca="1">VLOOKUP('Sampling picks'!H950,Sheet1!$A$11:$C$1010,3,FALSE)</f>
        <v>724</v>
      </c>
      <c r="T960">
        <f ca="1">VLOOKUP('Sampling picks'!I950,Sheet1!$A$11:$C$1010,3,FALSE)</f>
        <v>958</v>
      </c>
      <c r="U960">
        <f ca="1">VLOOKUP('Sampling picks'!J950,Sheet1!$A$11:$C$1010,3,FALSE)</f>
        <v>708</v>
      </c>
      <c r="V960">
        <f ca="1">VLOOKUP('Sampling picks'!K950,Sheet1!$A$11:$C$1010,3,FALSE)</f>
        <v>1034</v>
      </c>
      <c r="W960" t="e">
        <f>VLOOKUP('Sampling picks'!L950,Sheet1!$A$11:$C$1010,3,FALSE)</f>
        <v>#N/A</v>
      </c>
      <c r="X960" t="e">
        <f>VLOOKUP('Sampling picks'!M950,Sheet1!$A$11:$C$1010,3,FALSE)</f>
        <v>#N/A</v>
      </c>
      <c r="Y960" t="e">
        <f>VLOOKUP('Sampling picks'!N950,Sheet1!$A$11:$C$1010,3,FALSE)</f>
        <v>#N/A</v>
      </c>
      <c r="Z960" t="e">
        <f>VLOOKUP('Sampling picks'!O950,Sheet1!$A$11:$C$1010,3,FALSE)</f>
        <v>#N/A</v>
      </c>
      <c r="AA960" t="e">
        <f>VLOOKUP('Sampling picks'!P950,Sheet1!$A$11:$C$1010,3,FALSE)</f>
        <v>#N/A</v>
      </c>
      <c r="AB960" t="e">
        <f>VLOOKUP('Sampling picks'!Q950,Sheet1!$A$11:$C$1010,3,FALSE)</f>
        <v>#N/A</v>
      </c>
      <c r="AC960" t="e">
        <f>VLOOKUP('Sampling picks'!R950,Sheet1!$A$11:$C$1010,3,FALSE)</f>
        <v>#N/A</v>
      </c>
      <c r="AD960" t="e">
        <f>VLOOKUP('Sampling picks'!S950,Sheet1!$A$11:$C$1010,3,FALSE)</f>
        <v>#N/A</v>
      </c>
      <c r="AE960" t="e">
        <f>VLOOKUP('Sampling picks'!T950,Sheet1!$A$11:$C$1010,3,FALSE)</f>
        <v>#N/A</v>
      </c>
      <c r="AF960" t="e">
        <f>VLOOKUP('Sampling picks'!U950,Sheet1!$A$11:$C$1010,3,FALSE)</f>
        <v>#N/A</v>
      </c>
      <c r="AG960" t="e">
        <f>VLOOKUP('Sampling picks'!V950,Sheet1!$A$11:$C$1010,3,FALSE)</f>
        <v>#N/A</v>
      </c>
      <c r="AH960" t="e">
        <f>VLOOKUP('Sampling picks'!W950,Sheet1!$A$11:$C$1010,3,FALSE)</f>
        <v>#N/A</v>
      </c>
      <c r="AI960" t="e">
        <f>VLOOKUP('Sampling picks'!X950,Sheet1!$A$11:$C$1010,3,FALSE)</f>
        <v>#N/A</v>
      </c>
      <c r="AJ960" t="e">
        <f>VLOOKUP('Sampling picks'!Y950,Sheet1!$A$11:$C$1010,3,FALSE)</f>
        <v>#N/A</v>
      </c>
      <c r="AK960" t="e">
        <f>VLOOKUP('Sampling picks'!Z950,Sheet1!$A$11:$C$1010,3,FALSE)</f>
        <v>#N/A</v>
      </c>
      <c r="AL960" t="e">
        <f>VLOOKUP('Sampling picks'!AA950,Sheet1!$A$11:$C$1010,3,FALSE)</f>
        <v>#N/A</v>
      </c>
      <c r="AM960" t="e">
        <f>VLOOKUP('Sampling picks'!AB950,Sheet1!$A$11:$C$1010,3,FALSE)</f>
        <v>#N/A</v>
      </c>
      <c r="AN960" t="e">
        <f>VLOOKUP('Sampling picks'!AC950,Sheet1!$A$11:$C$1010,3,FALSE)</f>
        <v>#N/A</v>
      </c>
      <c r="AO960" t="e">
        <f>VLOOKUP('Sampling picks'!AD950,Sheet1!$A$11:$C$1010,3,FALSE)</f>
        <v>#N/A</v>
      </c>
      <c r="AP960" t="e">
        <f>VLOOKUP('Sampling picks'!AE950,Sheet1!$A$11:$C$1010,3,FALSE)</f>
        <v>#N/A</v>
      </c>
      <c r="AQ960" t="e">
        <f>VLOOKUP('Sampling picks'!AF950,Sheet1!$A$11:$C$1010,3,FALSE)</f>
        <v>#N/A</v>
      </c>
      <c r="AR960" t="e">
        <f>VLOOKUP('Sampling picks'!AG950,Sheet1!$A$11:$C$1010,3,FALSE)</f>
        <v>#N/A</v>
      </c>
      <c r="AS960" t="e">
        <f>VLOOKUP('Sampling picks'!AH950,Sheet1!$A$11:$C$1010,3,FALSE)</f>
        <v>#N/A</v>
      </c>
      <c r="AT960" t="e">
        <f>VLOOKUP('Sampling picks'!AI950,Sheet1!$A$11:$C$1010,3,FALSE)</f>
        <v>#N/A</v>
      </c>
      <c r="AU960" t="e">
        <f>VLOOKUP('Sampling picks'!AJ950,Sheet1!$A$11:$C$1010,3,FALSE)</f>
        <v>#N/A</v>
      </c>
      <c r="AV960" t="e">
        <f>VLOOKUP('Sampling picks'!AK950,Sheet1!$A$11:$C$1010,3,FALSE)</f>
        <v>#N/A</v>
      </c>
      <c r="AW960" t="e">
        <f>VLOOKUP('Sampling picks'!AL950,Sheet1!$A$11:$C$1010,3,FALSE)</f>
        <v>#N/A</v>
      </c>
      <c r="AX960" t="e">
        <f>VLOOKUP('Sampling picks'!AM950,Sheet1!$A$11:$C$1010,3,FALSE)</f>
        <v>#N/A</v>
      </c>
      <c r="AY960" t="e">
        <f>VLOOKUP('Sampling picks'!AN950,Sheet1!$A$11:$C$1010,3,FALSE)</f>
        <v>#N/A</v>
      </c>
      <c r="AZ960" t="e">
        <f>VLOOKUP('Sampling picks'!AO950,Sheet1!$A$11:$C$1010,3,FALSE)</f>
        <v>#N/A</v>
      </c>
      <c r="BA960" t="e">
        <f>VLOOKUP('Sampling picks'!AP950,Sheet1!$A$11:$C$1010,3,FALSE)</f>
        <v>#N/A</v>
      </c>
      <c r="BB960" t="e">
        <f>VLOOKUP('Sampling picks'!AQ950,Sheet1!$A$11:$C$1010,3,FALSE)</f>
        <v>#N/A</v>
      </c>
      <c r="BC960" t="e">
        <f>VLOOKUP('Sampling picks'!AR950,Sheet1!$A$11:$C$1010,3,FALSE)</f>
        <v>#N/A</v>
      </c>
      <c r="BD960" t="e">
        <f>VLOOKUP('Sampling picks'!AS950,Sheet1!$A$11:$C$1010,3,FALSE)</f>
        <v>#N/A</v>
      </c>
      <c r="BE960" t="e">
        <f>VLOOKUP('Sampling picks'!AT950,Sheet1!$A$11:$C$1010,3,FALSE)</f>
        <v>#N/A</v>
      </c>
      <c r="BF960" t="e">
        <f>VLOOKUP('Sampling picks'!AU950,Sheet1!$A$11:$C$1010,3,FALSE)</f>
        <v>#N/A</v>
      </c>
      <c r="BG960" t="e">
        <f>VLOOKUP('Sampling picks'!AV950,Sheet1!$A$11:$C$1010,3,FALSE)</f>
        <v>#N/A</v>
      </c>
      <c r="BH960" t="e">
        <f>VLOOKUP('Sampling picks'!AW950,Sheet1!$A$11:$C$1010,3,FALSE)</f>
        <v>#N/A</v>
      </c>
      <c r="BI960" t="e">
        <f>VLOOKUP('Sampling picks'!AX950,Sheet1!$A$11:$C$1010,3,FALSE)</f>
        <v>#N/A</v>
      </c>
      <c r="BJ960" t="e">
        <f>VLOOKUP('Sampling picks'!AY950,Sheet1!$A$11:$C$1010,3,FALSE)</f>
        <v>#N/A</v>
      </c>
      <c r="BK960" t="e">
        <f>VLOOKUP('Sampling picks'!AZ950,Sheet1!$A$11:$C$1010,3,FALSE)</f>
        <v>#N/A</v>
      </c>
      <c r="BL960" t="e">
        <f>VLOOKUP('Sampling picks'!BA950,Sheet1!$A$11:$C$1010,3,FALSE)</f>
        <v>#N/A</v>
      </c>
      <c r="BM960" t="e">
        <f>VLOOKUP('Sampling picks'!BB950,Sheet1!$A$11:$C$1010,3,FALSE)</f>
        <v>#N/A</v>
      </c>
      <c r="BN960" t="e">
        <f>VLOOKUP('Sampling picks'!BC950,Sheet1!$A$11:$C$1010,3,FALSE)</f>
        <v>#N/A</v>
      </c>
      <c r="BO960" t="e">
        <f>VLOOKUP('Sampling picks'!BD950,Sheet1!$A$11:$C$1010,3,FALSE)</f>
        <v>#N/A</v>
      </c>
      <c r="BP960" t="e">
        <f>VLOOKUP('Sampling picks'!BE950,Sheet1!$A$11:$C$1010,3,FALSE)</f>
        <v>#N/A</v>
      </c>
      <c r="BQ960" t="e">
        <f>VLOOKUP('Sampling picks'!BF950,Sheet1!$A$11:$C$1010,3,FALSE)</f>
        <v>#N/A</v>
      </c>
      <c r="BR960" t="e">
        <f>VLOOKUP('Sampling picks'!BG950,Sheet1!$A$11:$C$1010,3,FALSE)</f>
        <v>#N/A</v>
      </c>
      <c r="BS960" t="e">
        <f>VLOOKUP('Sampling picks'!BH950,Sheet1!$A$11:$C$1010,3,FALSE)</f>
        <v>#N/A</v>
      </c>
      <c r="BT960" t="e">
        <f>VLOOKUP('Sampling picks'!BI950,Sheet1!$A$11:$C$1010,3,FALSE)</f>
        <v>#N/A</v>
      </c>
      <c r="BU960" t="e">
        <f>VLOOKUP('Sampling picks'!BJ950,Sheet1!$A$11:$C$1010,3,FALSE)</f>
        <v>#N/A</v>
      </c>
      <c r="BV960" t="e">
        <f>VLOOKUP('Sampling picks'!BK950,Sheet1!$A$11:$C$1010,3,FALSE)</f>
        <v>#N/A</v>
      </c>
      <c r="BW960" t="e">
        <f>VLOOKUP('Sampling picks'!BL950,Sheet1!$A$11:$C$1010,3,FALSE)</f>
        <v>#N/A</v>
      </c>
      <c r="BX960" t="e">
        <f>VLOOKUP('Sampling picks'!BM950,Sheet1!$A$11:$C$1010,3,FALSE)</f>
        <v>#N/A</v>
      </c>
      <c r="BY960" t="e">
        <f>VLOOKUP('Sampling picks'!BN950,Sheet1!$A$11:$C$1010,3,FALSE)</f>
        <v>#N/A</v>
      </c>
      <c r="BZ960" t="e">
        <f>VLOOKUP('Sampling picks'!BO950,Sheet1!$A$11:$C$1010,3,FALSE)</f>
        <v>#N/A</v>
      </c>
      <c r="CA960" t="e">
        <f>VLOOKUP('Sampling picks'!BP950,Sheet1!$A$11:$C$1010,3,FALSE)</f>
        <v>#N/A</v>
      </c>
      <c r="CB960" t="e">
        <f>VLOOKUP('Sampling picks'!BQ950,Sheet1!$A$11:$C$1010,3,FALSE)</f>
        <v>#N/A</v>
      </c>
      <c r="CC960" t="e">
        <f>VLOOKUP('Sampling picks'!BR950,Sheet1!$A$11:$C$1010,3,FALSE)</f>
        <v>#N/A</v>
      </c>
      <c r="CD960" t="e">
        <f>VLOOKUP('Sampling picks'!BS950,Sheet1!$A$11:$C$1010,3,FALSE)</f>
        <v>#N/A</v>
      </c>
      <c r="CE960" t="e">
        <f>VLOOKUP('Sampling picks'!BT950,Sheet1!$A$11:$C$1010,3,FALSE)</f>
        <v>#N/A</v>
      </c>
      <c r="CF960" t="e">
        <f>VLOOKUP('Sampling picks'!BU950,Sheet1!$A$11:$C$1010,3,FALSE)</f>
        <v>#N/A</v>
      </c>
      <c r="CG960" t="e">
        <f>VLOOKUP('Sampling picks'!BV950,Sheet1!$A$11:$C$1010,3,FALSE)</f>
        <v>#N/A</v>
      </c>
      <c r="CH960" t="e">
        <f>VLOOKUP('Sampling picks'!BW950,Sheet1!$A$11:$C$1010,3,FALSE)</f>
        <v>#N/A</v>
      </c>
      <c r="CI960" t="e">
        <f>VLOOKUP('Sampling picks'!BX950,Sheet1!$A$11:$C$1010,3,FALSE)</f>
        <v>#N/A</v>
      </c>
      <c r="CJ960" t="e">
        <f>VLOOKUP('Sampling picks'!BY950,Sheet1!$A$11:$C$1010,3,FALSE)</f>
        <v>#N/A</v>
      </c>
      <c r="CK960" t="e">
        <f>VLOOKUP('Sampling picks'!BZ950,Sheet1!$A$11:$C$1010,3,FALSE)</f>
        <v>#N/A</v>
      </c>
      <c r="CL960" t="e">
        <f>VLOOKUP('Sampling picks'!CA950,Sheet1!$A$11:$C$1010,3,FALSE)</f>
        <v>#N/A</v>
      </c>
      <c r="CM960" t="e">
        <f>VLOOKUP('Sampling picks'!CB950,Sheet1!$A$11:$C$1010,3,FALSE)</f>
        <v>#N/A</v>
      </c>
      <c r="CN960" t="e">
        <f>VLOOKUP('Sampling picks'!CC950,Sheet1!$A$11:$C$1010,3,FALSE)</f>
        <v>#N/A</v>
      </c>
      <c r="CO960" t="e">
        <f>VLOOKUP('Sampling picks'!CD950,Sheet1!$A$11:$C$1010,3,FALSE)</f>
        <v>#N/A</v>
      </c>
      <c r="CP960" t="e">
        <f>VLOOKUP('Sampling picks'!CE950,Sheet1!$A$11:$C$1010,3,FALSE)</f>
        <v>#N/A</v>
      </c>
      <c r="CQ960" t="e">
        <f>VLOOKUP('Sampling picks'!CF950,Sheet1!$A$11:$C$1010,3,FALSE)</f>
        <v>#N/A</v>
      </c>
      <c r="CR960" t="e">
        <f>VLOOKUP('Sampling picks'!CG950,Sheet1!$A$11:$C$1010,3,FALSE)</f>
        <v>#N/A</v>
      </c>
      <c r="CS960" t="e">
        <f>VLOOKUP('Sampling picks'!CH950,Sheet1!$A$11:$C$1010,3,FALSE)</f>
        <v>#N/A</v>
      </c>
      <c r="CT960" t="e">
        <f>VLOOKUP('Sampling picks'!CI950,Sheet1!$A$11:$C$1010,3,FALSE)</f>
        <v>#N/A</v>
      </c>
      <c r="CU960" t="e">
        <f>VLOOKUP('Sampling picks'!CJ950,Sheet1!$A$11:$C$1010,3,FALSE)</f>
        <v>#N/A</v>
      </c>
      <c r="CV960" t="e">
        <f>VLOOKUP('Sampling picks'!CK950,Sheet1!$A$11:$C$1010,3,FALSE)</f>
        <v>#N/A</v>
      </c>
      <c r="CW960" t="e">
        <f>VLOOKUP('Sampling picks'!CL950,Sheet1!$A$11:$C$1010,3,FALSE)</f>
        <v>#N/A</v>
      </c>
      <c r="CX960" t="e">
        <f>VLOOKUP('Sampling picks'!CM950,Sheet1!$A$11:$C$1010,3,FALSE)</f>
        <v>#N/A</v>
      </c>
      <c r="CY960" t="e">
        <f>VLOOKUP('Sampling picks'!CN950,Sheet1!$A$11:$C$1010,3,FALSE)</f>
        <v>#N/A</v>
      </c>
      <c r="CZ960" t="e">
        <f>VLOOKUP('Sampling picks'!CO950,Sheet1!$A$11:$C$1010,3,FALSE)</f>
        <v>#N/A</v>
      </c>
      <c r="DA960" t="e">
        <f>VLOOKUP('Sampling picks'!CP950,Sheet1!$A$11:$C$1010,3,FALSE)</f>
        <v>#N/A</v>
      </c>
      <c r="DB960" t="e">
        <f>VLOOKUP('Sampling picks'!CQ950,Sheet1!$A$11:$C$1010,3,FALSE)</f>
        <v>#N/A</v>
      </c>
      <c r="DC960" t="e">
        <f>VLOOKUP('Sampling picks'!CR950,Sheet1!$A$11:$C$1010,3,FALSE)</f>
        <v>#N/A</v>
      </c>
      <c r="DD960" t="e">
        <f>VLOOKUP('Sampling picks'!CS950,Sheet1!$A$11:$C$1010,3,FALSE)</f>
        <v>#N/A</v>
      </c>
      <c r="DE960" t="e">
        <f>VLOOKUP('Sampling picks'!CT950,Sheet1!$A$11:$C$1010,3,FALSE)</f>
        <v>#N/A</v>
      </c>
      <c r="DF960" t="e">
        <f>VLOOKUP('Sampling picks'!CU950,Sheet1!$A$11:$C$1010,3,FALSE)</f>
        <v>#N/A</v>
      </c>
      <c r="DG960" t="e">
        <f>VLOOKUP('Sampling picks'!CV950,Sheet1!$A$11:$C$1010,3,FALSE)</f>
        <v>#N/A</v>
      </c>
      <c r="DH960" t="e">
        <f>VLOOKUP('Sampling picks'!CW950,Sheet1!$A$11:$C$1010,3,FALSE)</f>
        <v>#N/A</v>
      </c>
      <c r="DI960" t="e">
        <f>VLOOKUP('Sampling picks'!CX950,Sheet1!$A$11:$C$1010,3,FALSE)</f>
        <v>#N/A</v>
      </c>
      <c r="DJ960" t="e">
        <f>VLOOKUP('Sampling picks'!CY950,Sheet1!$A$11:$C$1010,3,FALSE)</f>
        <v>#N/A</v>
      </c>
    </row>
    <row r="961" spans="1:114" x14ac:dyDescent="0.3">
      <c r="A961">
        <v>951</v>
      </c>
      <c r="B961" s="1">
        <f t="shared" ca="1" si="77"/>
        <v>714</v>
      </c>
      <c r="C961" s="1">
        <f t="shared" ca="1" si="77"/>
        <v>770</v>
      </c>
      <c r="H961" t="str">
        <f t="shared" ca="1" si="73"/>
        <v>do not reject</v>
      </c>
      <c r="I961">
        <f t="shared" ca="1" si="74"/>
        <v>0.5037846420133143</v>
      </c>
      <c r="J961">
        <f t="shared" ca="1" si="75"/>
        <v>-9.4868329805036997E-3</v>
      </c>
      <c r="K961">
        <f t="shared" ca="1" si="76"/>
        <v>799.7</v>
      </c>
      <c r="L961" t="s">
        <v>977</v>
      </c>
      <c r="M961">
        <f ca="1">VLOOKUP('Sampling picks'!B951,Sheet1!$A$11:$C$1010,3,FALSE)</f>
        <v>645</v>
      </c>
      <c r="N961">
        <f ca="1">VLOOKUP('Sampling picks'!C951,Sheet1!$A$11:$C$1010,3,FALSE)</f>
        <v>712</v>
      </c>
      <c r="O961">
        <f ca="1">VLOOKUP('Sampling picks'!D951,Sheet1!$A$11:$C$1010,3,FALSE)</f>
        <v>824</v>
      </c>
      <c r="P961">
        <f ca="1">VLOOKUP('Sampling picks'!E951,Sheet1!$A$11:$C$1010,3,FALSE)</f>
        <v>785</v>
      </c>
      <c r="Q961">
        <f ca="1">VLOOKUP('Sampling picks'!F951,Sheet1!$A$11:$C$1010,3,FALSE)</f>
        <v>746</v>
      </c>
      <c r="R961">
        <f ca="1">VLOOKUP('Sampling picks'!G951,Sheet1!$A$11:$C$1010,3,FALSE)</f>
        <v>864</v>
      </c>
      <c r="S961">
        <f ca="1">VLOOKUP('Sampling picks'!H951,Sheet1!$A$11:$C$1010,3,FALSE)</f>
        <v>809</v>
      </c>
      <c r="T961">
        <f ca="1">VLOOKUP('Sampling picks'!I951,Sheet1!$A$11:$C$1010,3,FALSE)</f>
        <v>905</v>
      </c>
      <c r="U961">
        <f ca="1">VLOOKUP('Sampling picks'!J951,Sheet1!$A$11:$C$1010,3,FALSE)</f>
        <v>868</v>
      </c>
      <c r="V961">
        <f ca="1">VLOOKUP('Sampling picks'!K951,Sheet1!$A$11:$C$1010,3,FALSE)</f>
        <v>839</v>
      </c>
      <c r="W961" t="e">
        <f>VLOOKUP('Sampling picks'!L951,Sheet1!$A$11:$C$1010,3,FALSE)</f>
        <v>#N/A</v>
      </c>
      <c r="X961" t="e">
        <f>VLOOKUP('Sampling picks'!M951,Sheet1!$A$11:$C$1010,3,FALSE)</f>
        <v>#N/A</v>
      </c>
      <c r="Y961" t="e">
        <f>VLOOKUP('Sampling picks'!N951,Sheet1!$A$11:$C$1010,3,FALSE)</f>
        <v>#N/A</v>
      </c>
      <c r="Z961" t="e">
        <f>VLOOKUP('Sampling picks'!O951,Sheet1!$A$11:$C$1010,3,FALSE)</f>
        <v>#N/A</v>
      </c>
      <c r="AA961" t="e">
        <f>VLOOKUP('Sampling picks'!P951,Sheet1!$A$11:$C$1010,3,FALSE)</f>
        <v>#N/A</v>
      </c>
      <c r="AB961" t="e">
        <f>VLOOKUP('Sampling picks'!Q951,Sheet1!$A$11:$C$1010,3,FALSE)</f>
        <v>#N/A</v>
      </c>
      <c r="AC961" t="e">
        <f>VLOOKUP('Sampling picks'!R951,Sheet1!$A$11:$C$1010,3,FALSE)</f>
        <v>#N/A</v>
      </c>
      <c r="AD961" t="e">
        <f>VLOOKUP('Sampling picks'!S951,Sheet1!$A$11:$C$1010,3,FALSE)</f>
        <v>#N/A</v>
      </c>
      <c r="AE961" t="e">
        <f>VLOOKUP('Sampling picks'!T951,Sheet1!$A$11:$C$1010,3,FALSE)</f>
        <v>#N/A</v>
      </c>
      <c r="AF961" t="e">
        <f>VLOOKUP('Sampling picks'!U951,Sheet1!$A$11:$C$1010,3,FALSE)</f>
        <v>#N/A</v>
      </c>
      <c r="AG961" t="e">
        <f>VLOOKUP('Sampling picks'!V951,Sheet1!$A$11:$C$1010,3,FALSE)</f>
        <v>#N/A</v>
      </c>
      <c r="AH961" t="e">
        <f>VLOOKUP('Sampling picks'!W951,Sheet1!$A$11:$C$1010,3,FALSE)</f>
        <v>#N/A</v>
      </c>
      <c r="AI961" t="e">
        <f>VLOOKUP('Sampling picks'!X951,Sheet1!$A$11:$C$1010,3,FALSE)</f>
        <v>#N/A</v>
      </c>
      <c r="AJ961" t="e">
        <f>VLOOKUP('Sampling picks'!Y951,Sheet1!$A$11:$C$1010,3,FALSE)</f>
        <v>#N/A</v>
      </c>
      <c r="AK961" t="e">
        <f>VLOOKUP('Sampling picks'!Z951,Sheet1!$A$11:$C$1010,3,FALSE)</f>
        <v>#N/A</v>
      </c>
      <c r="AL961" t="e">
        <f>VLOOKUP('Sampling picks'!AA951,Sheet1!$A$11:$C$1010,3,FALSE)</f>
        <v>#N/A</v>
      </c>
      <c r="AM961" t="e">
        <f>VLOOKUP('Sampling picks'!AB951,Sheet1!$A$11:$C$1010,3,FALSE)</f>
        <v>#N/A</v>
      </c>
      <c r="AN961" t="e">
        <f>VLOOKUP('Sampling picks'!AC951,Sheet1!$A$11:$C$1010,3,FALSE)</f>
        <v>#N/A</v>
      </c>
      <c r="AO961" t="e">
        <f>VLOOKUP('Sampling picks'!AD951,Sheet1!$A$11:$C$1010,3,FALSE)</f>
        <v>#N/A</v>
      </c>
      <c r="AP961" t="e">
        <f>VLOOKUP('Sampling picks'!AE951,Sheet1!$A$11:$C$1010,3,FALSE)</f>
        <v>#N/A</v>
      </c>
      <c r="AQ961" t="e">
        <f>VLOOKUP('Sampling picks'!AF951,Sheet1!$A$11:$C$1010,3,FALSE)</f>
        <v>#N/A</v>
      </c>
      <c r="AR961" t="e">
        <f>VLOOKUP('Sampling picks'!AG951,Sheet1!$A$11:$C$1010,3,FALSE)</f>
        <v>#N/A</v>
      </c>
      <c r="AS961" t="e">
        <f>VLOOKUP('Sampling picks'!AH951,Sheet1!$A$11:$C$1010,3,FALSE)</f>
        <v>#N/A</v>
      </c>
      <c r="AT961" t="e">
        <f>VLOOKUP('Sampling picks'!AI951,Sheet1!$A$11:$C$1010,3,FALSE)</f>
        <v>#N/A</v>
      </c>
      <c r="AU961" t="e">
        <f>VLOOKUP('Sampling picks'!AJ951,Sheet1!$A$11:$C$1010,3,FALSE)</f>
        <v>#N/A</v>
      </c>
      <c r="AV961" t="e">
        <f>VLOOKUP('Sampling picks'!AK951,Sheet1!$A$11:$C$1010,3,FALSE)</f>
        <v>#N/A</v>
      </c>
      <c r="AW961" t="e">
        <f>VLOOKUP('Sampling picks'!AL951,Sheet1!$A$11:$C$1010,3,FALSE)</f>
        <v>#N/A</v>
      </c>
      <c r="AX961" t="e">
        <f>VLOOKUP('Sampling picks'!AM951,Sheet1!$A$11:$C$1010,3,FALSE)</f>
        <v>#N/A</v>
      </c>
      <c r="AY961" t="e">
        <f>VLOOKUP('Sampling picks'!AN951,Sheet1!$A$11:$C$1010,3,FALSE)</f>
        <v>#N/A</v>
      </c>
      <c r="AZ961" t="e">
        <f>VLOOKUP('Sampling picks'!AO951,Sheet1!$A$11:$C$1010,3,FALSE)</f>
        <v>#N/A</v>
      </c>
      <c r="BA961" t="e">
        <f>VLOOKUP('Sampling picks'!AP951,Sheet1!$A$11:$C$1010,3,FALSE)</f>
        <v>#N/A</v>
      </c>
      <c r="BB961" t="e">
        <f>VLOOKUP('Sampling picks'!AQ951,Sheet1!$A$11:$C$1010,3,FALSE)</f>
        <v>#N/A</v>
      </c>
      <c r="BC961" t="e">
        <f>VLOOKUP('Sampling picks'!AR951,Sheet1!$A$11:$C$1010,3,FALSE)</f>
        <v>#N/A</v>
      </c>
      <c r="BD961" t="e">
        <f>VLOOKUP('Sampling picks'!AS951,Sheet1!$A$11:$C$1010,3,FALSE)</f>
        <v>#N/A</v>
      </c>
      <c r="BE961" t="e">
        <f>VLOOKUP('Sampling picks'!AT951,Sheet1!$A$11:$C$1010,3,FALSE)</f>
        <v>#N/A</v>
      </c>
      <c r="BF961" t="e">
        <f>VLOOKUP('Sampling picks'!AU951,Sheet1!$A$11:$C$1010,3,FALSE)</f>
        <v>#N/A</v>
      </c>
      <c r="BG961" t="e">
        <f>VLOOKUP('Sampling picks'!AV951,Sheet1!$A$11:$C$1010,3,FALSE)</f>
        <v>#N/A</v>
      </c>
      <c r="BH961" t="e">
        <f>VLOOKUP('Sampling picks'!AW951,Sheet1!$A$11:$C$1010,3,FALSE)</f>
        <v>#N/A</v>
      </c>
      <c r="BI961" t="e">
        <f>VLOOKUP('Sampling picks'!AX951,Sheet1!$A$11:$C$1010,3,FALSE)</f>
        <v>#N/A</v>
      </c>
      <c r="BJ961" t="e">
        <f>VLOOKUP('Sampling picks'!AY951,Sheet1!$A$11:$C$1010,3,FALSE)</f>
        <v>#N/A</v>
      </c>
      <c r="BK961" t="e">
        <f>VLOOKUP('Sampling picks'!AZ951,Sheet1!$A$11:$C$1010,3,FALSE)</f>
        <v>#N/A</v>
      </c>
      <c r="BL961" t="e">
        <f>VLOOKUP('Sampling picks'!BA951,Sheet1!$A$11:$C$1010,3,FALSE)</f>
        <v>#N/A</v>
      </c>
      <c r="BM961" t="e">
        <f>VLOOKUP('Sampling picks'!BB951,Sheet1!$A$11:$C$1010,3,FALSE)</f>
        <v>#N/A</v>
      </c>
      <c r="BN961" t="e">
        <f>VLOOKUP('Sampling picks'!BC951,Sheet1!$A$11:$C$1010,3,FALSE)</f>
        <v>#N/A</v>
      </c>
      <c r="BO961" t="e">
        <f>VLOOKUP('Sampling picks'!BD951,Sheet1!$A$11:$C$1010,3,FALSE)</f>
        <v>#N/A</v>
      </c>
      <c r="BP961" t="e">
        <f>VLOOKUP('Sampling picks'!BE951,Sheet1!$A$11:$C$1010,3,FALSE)</f>
        <v>#N/A</v>
      </c>
      <c r="BQ961" t="e">
        <f>VLOOKUP('Sampling picks'!BF951,Sheet1!$A$11:$C$1010,3,FALSE)</f>
        <v>#N/A</v>
      </c>
      <c r="BR961" t="e">
        <f>VLOOKUP('Sampling picks'!BG951,Sheet1!$A$11:$C$1010,3,FALSE)</f>
        <v>#N/A</v>
      </c>
      <c r="BS961" t="e">
        <f>VLOOKUP('Sampling picks'!BH951,Sheet1!$A$11:$C$1010,3,FALSE)</f>
        <v>#N/A</v>
      </c>
      <c r="BT961" t="e">
        <f>VLOOKUP('Sampling picks'!BI951,Sheet1!$A$11:$C$1010,3,FALSE)</f>
        <v>#N/A</v>
      </c>
      <c r="BU961" t="e">
        <f>VLOOKUP('Sampling picks'!BJ951,Sheet1!$A$11:$C$1010,3,FALSE)</f>
        <v>#N/A</v>
      </c>
      <c r="BV961" t="e">
        <f>VLOOKUP('Sampling picks'!BK951,Sheet1!$A$11:$C$1010,3,FALSE)</f>
        <v>#N/A</v>
      </c>
      <c r="BW961" t="e">
        <f>VLOOKUP('Sampling picks'!BL951,Sheet1!$A$11:$C$1010,3,FALSE)</f>
        <v>#N/A</v>
      </c>
      <c r="BX961" t="e">
        <f>VLOOKUP('Sampling picks'!BM951,Sheet1!$A$11:$C$1010,3,FALSE)</f>
        <v>#N/A</v>
      </c>
      <c r="BY961" t="e">
        <f>VLOOKUP('Sampling picks'!BN951,Sheet1!$A$11:$C$1010,3,FALSE)</f>
        <v>#N/A</v>
      </c>
      <c r="BZ961" t="e">
        <f>VLOOKUP('Sampling picks'!BO951,Sheet1!$A$11:$C$1010,3,FALSE)</f>
        <v>#N/A</v>
      </c>
      <c r="CA961" t="e">
        <f>VLOOKUP('Sampling picks'!BP951,Sheet1!$A$11:$C$1010,3,FALSE)</f>
        <v>#N/A</v>
      </c>
      <c r="CB961" t="e">
        <f>VLOOKUP('Sampling picks'!BQ951,Sheet1!$A$11:$C$1010,3,FALSE)</f>
        <v>#N/A</v>
      </c>
      <c r="CC961" t="e">
        <f>VLOOKUP('Sampling picks'!BR951,Sheet1!$A$11:$C$1010,3,FALSE)</f>
        <v>#N/A</v>
      </c>
      <c r="CD961" t="e">
        <f>VLOOKUP('Sampling picks'!BS951,Sheet1!$A$11:$C$1010,3,FALSE)</f>
        <v>#N/A</v>
      </c>
      <c r="CE961" t="e">
        <f>VLOOKUP('Sampling picks'!BT951,Sheet1!$A$11:$C$1010,3,FALSE)</f>
        <v>#N/A</v>
      </c>
      <c r="CF961" t="e">
        <f>VLOOKUP('Sampling picks'!BU951,Sheet1!$A$11:$C$1010,3,FALSE)</f>
        <v>#N/A</v>
      </c>
      <c r="CG961" t="e">
        <f>VLOOKUP('Sampling picks'!BV951,Sheet1!$A$11:$C$1010,3,FALSE)</f>
        <v>#N/A</v>
      </c>
      <c r="CH961" t="e">
        <f>VLOOKUP('Sampling picks'!BW951,Sheet1!$A$11:$C$1010,3,FALSE)</f>
        <v>#N/A</v>
      </c>
      <c r="CI961" t="e">
        <f>VLOOKUP('Sampling picks'!BX951,Sheet1!$A$11:$C$1010,3,FALSE)</f>
        <v>#N/A</v>
      </c>
      <c r="CJ961" t="e">
        <f>VLOOKUP('Sampling picks'!BY951,Sheet1!$A$11:$C$1010,3,FALSE)</f>
        <v>#N/A</v>
      </c>
      <c r="CK961" t="e">
        <f>VLOOKUP('Sampling picks'!BZ951,Sheet1!$A$11:$C$1010,3,FALSE)</f>
        <v>#N/A</v>
      </c>
      <c r="CL961" t="e">
        <f>VLOOKUP('Sampling picks'!CA951,Sheet1!$A$11:$C$1010,3,FALSE)</f>
        <v>#N/A</v>
      </c>
      <c r="CM961" t="e">
        <f>VLOOKUP('Sampling picks'!CB951,Sheet1!$A$11:$C$1010,3,FALSE)</f>
        <v>#N/A</v>
      </c>
      <c r="CN961" t="e">
        <f>VLOOKUP('Sampling picks'!CC951,Sheet1!$A$11:$C$1010,3,FALSE)</f>
        <v>#N/A</v>
      </c>
      <c r="CO961" t="e">
        <f>VLOOKUP('Sampling picks'!CD951,Sheet1!$A$11:$C$1010,3,FALSE)</f>
        <v>#N/A</v>
      </c>
      <c r="CP961" t="e">
        <f>VLOOKUP('Sampling picks'!CE951,Sheet1!$A$11:$C$1010,3,FALSE)</f>
        <v>#N/A</v>
      </c>
      <c r="CQ961" t="e">
        <f>VLOOKUP('Sampling picks'!CF951,Sheet1!$A$11:$C$1010,3,FALSE)</f>
        <v>#N/A</v>
      </c>
      <c r="CR961" t="e">
        <f>VLOOKUP('Sampling picks'!CG951,Sheet1!$A$11:$C$1010,3,FALSE)</f>
        <v>#N/A</v>
      </c>
      <c r="CS961" t="e">
        <f>VLOOKUP('Sampling picks'!CH951,Sheet1!$A$11:$C$1010,3,FALSE)</f>
        <v>#N/A</v>
      </c>
      <c r="CT961" t="e">
        <f>VLOOKUP('Sampling picks'!CI951,Sheet1!$A$11:$C$1010,3,FALSE)</f>
        <v>#N/A</v>
      </c>
      <c r="CU961" t="e">
        <f>VLOOKUP('Sampling picks'!CJ951,Sheet1!$A$11:$C$1010,3,FALSE)</f>
        <v>#N/A</v>
      </c>
      <c r="CV961" t="e">
        <f>VLOOKUP('Sampling picks'!CK951,Sheet1!$A$11:$C$1010,3,FALSE)</f>
        <v>#N/A</v>
      </c>
      <c r="CW961" t="e">
        <f>VLOOKUP('Sampling picks'!CL951,Sheet1!$A$11:$C$1010,3,FALSE)</f>
        <v>#N/A</v>
      </c>
      <c r="CX961" t="e">
        <f>VLOOKUP('Sampling picks'!CM951,Sheet1!$A$11:$C$1010,3,FALSE)</f>
        <v>#N/A</v>
      </c>
      <c r="CY961" t="e">
        <f>VLOOKUP('Sampling picks'!CN951,Sheet1!$A$11:$C$1010,3,FALSE)</f>
        <v>#N/A</v>
      </c>
      <c r="CZ961" t="e">
        <f>VLOOKUP('Sampling picks'!CO951,Sheet1!$A$11:$C$1010,3,FALSE)</f>
        <v>#N/A</v>
      </c>
      <c r="DA961" t="e">
        <f>VLOOKUP('Sampling picks'!CP951,Sheet1!$A$11:$C$1010,3,FALSE)</f>
        <v>#N/A</v>
      </c>
      <c r="DB961" t="e">
        <f>VLOOKUP('Sampling picks'!CQ951,Sheet1!$A$11:$C$1010,3,FALSE)</f>
        <v>#N/A</v>
      </c>
      <c r="DC961" t="e">
        <f>VLOOKUP('Sampling picks'!CR951,Sheet1!$A$11:$C$1010,3,FALSE)</f>
        <v>#N/A</v>
      </c>
      <c r="DD961" t="e">
        <f>VLOOKUP('Sampling picks'!CS951,Sheet1!$A$11:$C$1010,3,FALSE)</f>
        <v>#N/A</v>
      </c>
      <c r="DE961" t="e">
        <f>VLOOKUP('Sampling picks'!CT951,Sheet1!$A$11:$C$1010,3,FALSE)</f>
        <v>#N/A</v>
      </c>
      <c r="DF961" t="e">
        <f>VLOOKUP('Sampling picks'!CU951,Sheet1!$A$11:$C$1010,3,FALSE)</f>
        <v>#N/A</v>
      </c>
      <c r="DG961" t="e">
        <f>VLOOKUP('Sampling picks'!CV951,Sheet1!$A$11:$C$1010,3,FALSE)</f>
        <v>#N/A</v>
      </c>
      <c r="DH961" t="e">
        <f>VLOOKUP('Sampling picks'!CW951,Sheet1!$A$11:$C$1010,3,FALSE)</f>
        <v>#N/A</v>
      </c>
      <c r="DI961" t="e">
        <f>VLOOKUP('Sampling picks'!CX951,Sheet1!$A$11:$C$1010,3,FALSE)</f>
        <v>#N/A</v>
      </c>
      <c r="DJ961" t="e">
        <f>VLOOKUP('Sampling picks'!CY951,Sheet1!$A$11:$C$1010,3,FALSE)</f>
        <v>#N/A</v>
      </c>
    </row>
    <row r="962" spans="1:114" x14ac:dyDescent="0.3">
      <c r="A962">
        <v>952</v>
      </c>
      <c r="B962" s="1">
        <f t="shared" ca="1" si="77"/>
        <v>784</v>
      </c>
      <c r="C962" s="1">
        <f t="shared" ca="1" si="77"/>
        <v>803</v>
      </c>
      <c r="H962" t="str">
        <f t="shared" ca="1" si="73"/>
        <v>reject</v>
      </c>
      <c r="I962">
        <f t="shared" ca="1" si="74"/>
        <v>9.7215891291377865E-3</v>
      </c>
      <c r="J962">
        <f t="shared" ca="1" si="75"/>
        <v>2.3369231908644315</v>
      </c>
      <c r="K962">
        <f t="shared" ca="1" si="76"/>
        <v>873.9</v>
      </c>
      <c r="L962" t="s">
        <v>978</v>
      </c>
      <c r="M962">
        <f ca="1">VLOOKUP('Sampling picks'!B952,Sheet1!$A$11:$C$1010,3,FALSE)</f>
        <v>1000</v>
      </c>
      <c r="N962">
        <f ca="1">VLOOKUP('Sampling picks'!C952,Sheet1!$A$11:$C$1010,3,FALSE)</f>
        <v>760</v>
      </c>
      <c r="O962">
        <f ca="1">VLOOKUP('Sampling picks'!D952,Sheet1!$A$11:$C$1010,3,FALSE)</f>
        <v>779</v>
      </c>
      <c r="P962">
        <f ca="1">VLOOKUP('Sampling picks'!E952,Sheet1!$A$11:$C$1010,3,FALSE)</f>
        <v>828</v>
      </c>
      <c r="Q962">
        <f ca="1">VLOOKUP('Sampling picks'!F952,Sheet1!$A$11:$C$1010,3,FALSE)</f>
        <v>1044</v>
      </c>
      <c r="R962">
        <f ca="1">VLOOKUP('Sampling picks'!G952,Sheet1!$A$11:$C$1010,3,FALSE)</f>
        <v>872</v>
      </c>
      <c r="S962">
        <f ca="1">VLOOKUP('Sampling picks'!H952,Sheet1!$A$11:$C$1010,3,FALSE)</f>
        <v>862</v>
      </c>
      <c r="T962">
        <f ca="1">VLOOKUP('Sampling picks'!I952,Sheet1!$A$11:$C$1010,3,FALSE)</f>
        <v>897</v>
      </c>
      <c r="U962">
        <f ca="1">VLOOKUP('Sampling picks'!J952,Sheet1!$A$11:$C$1010,3,FALSE)</f>
        <v>828</v>
      </c>
      <c r="V962">
        <f ca="1">VLOOKUP('Sampling picks'!K952,Sheet1!$A$11:$C$1010,3,FALSE)</f>
        <v>869</v>
      </c>
      <c r="W962" t="e">
        <f>VLOOKUP('Sampling picks'!L952,Sheet1!$A$11:$C$1010,3,FALSE)</f>
        <v>#N/A</v>
      </c>
      <c r="X962" t="e">
        <f>VLOOKUP('Sampling picks'!M952,Sheet1!$A$11:$C$1010,3,FALSE)</f>
        <v>#N/A</v>
      </c>
      <c r="Y962" t="e">
        <f>VLOOKUP('Sampling picks'!N952,Sheet1!$A$11:$C$1010,3,FALSE)</f>
        <v>#N/A</v>
      </c>
      <c r="Z962" t="e">
        <f>VLOOKUP('Sampling picks'!O952,Sheet1!$A$11:$C$1010,3,FALSE)</f>
        <v>#N/A</v>
      </c>
      <c r="AA962" t="e">
        <f>VLOOKUP('Sampling picks'!P952,Sheet1!$A$11:$C$1010,3,FALSE)</f>
        <v>#N/A</v>
      </c>
      <c r="AB962" t="e">
        <f>VLOOKUP('Sampling picks'!Q952,Sheet1!$A$11:$C$1010,3,FALSE)</f>
        <v>#N/A</v>
      </c>
      <c r="AC962" t="e">
        <f>VLOOKUP('Sampling picks'!R952,Sheet1!$A$11:$C$1010,3,FALSE)</f>
        <v>#N/A</v>
      </c>
      <c r="AD962" t="e">
        <f>VLOOKUP('Sampling picks'!S952,Sheet1!$A$11:$C$1010,3,FALSE)</f>
        <v>#N/A</v>
      </c>
      <c r="AE962" t="e">
        <f>VLOOKUP('Sampling picks'!T952,Sheet1!$A$11:$C$1010,3,FALSE)</f>
        <v>#N/A</v>
      </c>
      <c r="AF962" t="e">
        <f>VLOOKUP('Sampling picks'!U952,Sheet1!$A$11:$C$1010,3,FALSE)</f>
        <v>#N/A</v>
      </c>
      <c r="AG962" t="e">
        <f>VLOOKUP('Sampling picks'!V952,Sheet1!$A$11:$C$1010,3,FALSE)</f>
        <v>#N/A</v>
      </c>
      <c r="AH962" t="e">
        <f>VLOOKUP('Sampling picks'!W952,Sheet1!$A$11:$C$1010,3,FALSE)</f>
        <v>#N/A</v>
      </c>
      <c r="AI962" t="e">
        <f>VLOOKUP('Sampling picks'!X952,Sheet1!$A$11:$C$1010,3,FALSE)</f>
        <v>#N/A</v>
      </c>
      <c r="AJ962" t="e">
        <f>VLOOKUP('Sampling picks'!Y952,Sheet1!$A$11:$C$1010,3,FALSE)</f>
        <v>#N/A</v>
      </c>
      <c r="AK962" t="e">
        <f>VLOOKUP('Sampling picks'!Z952,Sheet1!$A$11:$C$1010,3,FALSE)</f>
        <v>#N/A</v>
      </c>
      <c r="AL962" t="e">
        <f>VLOOKUP('Sampling picks'!AA952,Sheet1!$A$11:$C$1010,3,FALSE)</f>
        <v>#N/A</v>
      </c>
      <c r="AM962" t="e">
        <f>VLOOKUP('Sampling picks'!AB952,Sheet1!$A$11:$C$1010,3,FALSE)</f>
        <v>#N/A</v>
      </c>
      <c r="AN962" t="e">
        <f>VLOOKUP('Sampling picks'!AC952,Sheet1!$A$11:$C$1010,3,FALSE)</f>
        <v>#N/A</v>
      </c>
      <c r="AO962" t="e">
        <f>VLOOKUP('Sampling picks'!AD952,Sheet1!$A$11:$C$1010,3,FALSE)</f>
        <v>#N/A</v>
      </c>
      <c r="AP962" t="e">
        <f>VLOOKUP('Sampling picks'!AE952,Sheet1!$A$11:$C$1010,3,FALSE)</f>
        <v>#N/A</v>
      </c>
      <c r="AQ962" t="e">
        <f>VLOOKUP('Sampling picks'!AF952,Sheet1!$A$11:$C$1010,3,FALSE)</f>
        <v>#N/A</v>
      </c>
      <c r="AR962" t="e">
        <f>VLOOKUP('Sampling picks'!AG952,Sheet1!$A$11:$C$1010,3,FALSE)</f>
        <v>#N/A</v>
      </c>
      <c r="AS962" t="e">
        <f>VLOOKUP('Sampling picks'!AH952,Sheet1!$A$11:$C$1010,3,FALSE)</f>
        <v>#N/A</v>
      </c>
      <c r="AT962" t="e">
        <f>VLOOKUP('Sampling picks'!AI952,Sheet1!$A$11:$C$1010,3,FALSE)</f>
        <v>#N/A</v>
      </c>
      <c r="AU962" t="e">
        <f>VLOOKUP('Sampling picks'!AJ952,Sheet1!$A$11:$C$1010,3,FALSE)</f>
        <v>#N/A</v>
      </c>
      <c r="AV962" t="e">
        <f>VLOOKUP('Sampling picks'!AK952,Sheet1!$A$11:$C$1010,3,FALSE)</f>
        <v>#N/A</v>
      </c>
      <c r="AW962" t="e">
        <f>VLOOKUP('Sampling picks'!AL952,Sheet1!$A$11:$C$1010,3,FALSE)</f>
        <v>#N/A</v>
      </c>
      <c r="AX962" t="e">
        <f>VLOOKUP('Sampling picks'!AM952,Sheet1!$A$11:$C$1010,3,FALSE)</f>
        <v>#N/A</v>
      </c>
      <c r="AY962" t="e">
        <f>VLOOKUP('Sampling picks'!AN952,Sheet1!$A$11:$C$1010,3,FALSE)</f>
        <v>#N/A</v>
      </c>
      <c r="AZ962" t="e">
        <f>VLOOKUP('Sampling picks'!AO952,Sheet1!$A$11:$C$1010,3,FALSE)</f>
        <v>#N/A</v>
      </c>
      <c r="BA962" t="e">
        <f>VLOOKUP('Sampling picks'!AP952,Sheet1!$A$11:$C$1010,3,FALSE)</f>
        <v>#N/A</v>
      </c>
      <c r="BB962" t="e">
        <f>VLOOKUP('Sampling picks'!AQ952,Sheet1!$A$11:$C$1010,3,FALSE)</f>
        <v>#N/A</v>
      </c>
      <c r="BC962" t="e">
        <f>VLOOKUP('Sampling picks'!AR952,Sheet1!$A$11:$C$1010,3,FALSE)</f>
        <v>#N/A</v>
      </c>
      <c r="BD962" t="e">
        <f>VLOOKUP('Sampling picks'!AS952,Sheet1!$A$11:$C$1010,3,FALSE)</f>
        <v>#N/A</v>
      </c>
      <c r="BE962" t="e">
        <f>VLOOKUP('Sampling picks'!AT952,Sheet1!$A$11:$C$1010,3,FALSE)</f>
        <v>#N/A</v>
      </c>
      <c r="BF962" t="e">
        <f>VLOOKUP('Sampling picks'!AU952,Sheet1!$A$11:$C$1010,3,FALSE)</f>
        <v>#N/A</v>
      </c>
      <c r="BG962" t="e">
        <f>VLOOKUP('Sampling picks'!AV952,Sheet1!$A$11:$C$1010,3,FALSE)</f>
        <v>#N/A</v>
      </c>
      <c r="BH962" t="e">
        <f>VLOOKUP('Sampling picks'!AW952,Sheet1!$A$11:$C$1010,3,FALSE)</f>
        <v>#N/A</v>
      </c>
      <c r="BI962" t="e">
        <f>VLOOKUP('Sampling picks'!AX952,Sheet1!$A$11:$C$1010,3,FALSE)</f>
        <v>#N/A</v>
      </c>
      <c r="BJ962" t="e">
        <f>VLOOKUP('Sampling picks'!AY952,Sheet1!$A$11:$C$1010,3,FALSE)</f>
        <v>#N/A</v>
      </c>
      <c r="BK962" t="e">
        <f>VLOOKUP('Sampling picks'!AZ952,Sheet1!$A$11:$C$1010,3,FALSE)</f>
        <v>#N/A</v>
      </c>
      <c r="BL962" t="e">
        <f>VLOOKUP('Sampling picks'!BA952,Sheet1!$A$11:$C$1010,3,FALSE)</f>
        <v>#N/A</v>
      </c>
      <c r="BM962" t="e">
        <f>VLOOKUP('Sampling picks'!BB952,Sheet1!$A$11:$C$1010,3,FALSE)</f>
        <v>#N/A</v>
      </c>
      <c r="BN962" t="e">
        <f>VLOOKUP('Sampling picks'!BC952,Sheet1!$A$11:$C$1010,3,FALSE)</f>
        <v>#N/A</v>
      </c>
      <c r="BO962" t="e">
        <f>VLOOKUP('Sampling picks'!BD952,Sheet1!$A$11:$C$1010,3,FALSE)</f>
        <v>#N/A</v>
      </c>
      <c r="BP962" t="e">
        <f>VLOOKUP('Sampling picks'!BE952,Sheet1!$A$11:$C$1010,3,FALSE)</f>
        <v>#N/A</v>
      </c>
      <c r="BQ962" t="e">
        <f>VLOOKUP('Sampling picks'!BF952,Sheet1!$A$11:$C$1010,3,FALSE)</f>
        <v>#N/A</v>
      </c>
      <c r="BR962" t="e">
        <f>VLOOKUP('Sampling picks'!BG952,Sheet1!$A$11:$C$1010,3,FALSE)</f>
        <v>#N/A</v>
      </c>
      <c r="BS962" t="e">
        <f>VLOOKUP('Sampling picks'!BH952,Sheet1!$A$11:$C$1010,3,FALSE)</f>
        <v>#N/A</v>
      </c>
      <c r="BT962" t="e">
        <f>VLOOKUP('Sampling picks'!BI952,Sheet1!$A$11:$C$1010,3,FALSE)</f>
        <v>#N/A</v>
      </c>
      <c r="BU962" t="e">
        <f>VLOOKUP('Sampling picks'!BJ952,Sheet1!$A$11:$C$1010,3,FALSE)</f>
        <v>#N/A</v>
      </c>
      <c r="BV962" t="e">
        <f>VLOOKUP('Sampling picks'!BK952,Sheet1!$A$11:$C$1010,3,FALSE)</f>
        <v>#N/A</v>
      </c>
      <c r="BW962" t="e">
        <f>VLOOKUP('Sampling picks'!BL952,Sheet1!$A$11:$C$1010,3,FALSE)</f>
        <v>#N/A</v>
      </c>
      <c r="BX962" t="e">
        <f>VLOOKUP('Sampling picks'!BM952,Sheet1!$A$11:$C$1010,3,FALSE)</f>
        <v>#N/A</v>
      </c>
      <c r="BY962" t="e">
        <f>VLOOKUP('Sampling picks'!BN952,Sheet1!$A$11:$C$1010,3,FALSE)</f>
        <v>#N/A</v>
      </c>
      <c r="BZ962" t="e">
        <f>VLOOKUP('Sampling picks'!BO952,Sheet1!$A$11:$C$1010,3,FALSE)</f>
        <v>#N/A</v>
      </c>
      <c r="CA962" t="e">
        <f>VLOOKUP('Sampling picks'!BP952,Sheet1!$A$11:$C$1010,3,FALSE)</f>
        <v>#N/A</v>
      </c>
      <c r="CB962" t="e">
        <f>VLOOKUP('Sampling picks'!BQ952,Sheet1!$A$11:$C$1010,3,FALSE)</f>
        <v>#N/A</v>
      </c>
      <c r="CC962" t="e">
        <f>VLOOKUP('Sampling picks'!BR952,Sheet1!$A$11:$C$1010,3,FALSE)</f>
        <v>#N/A</v>
      </c>
      <c r="CD962" t="e">
        <f>VLOOKUP('Sampling picks'!BS952,Sheet1!$A$11:$C$1010,3,FALSE)</f>
        <v>#N/A</v>
      </c>
      <c r="CE962" t="e">
        <f>VLOOKUP('Sampling picks'!BT952,Sheet1!$A$11:$C$1010,3,FALSE)</f>
        <v>#N/A</v>
      </c>
      <c r="CF962" t="e">
        <f>VLOOKUP('Sampling picks'!BU952,Sheet1!$A$11:$C$1010,3,FALSE)</f>
        <v>#N/A</v>
      </c>
      <c r="CG962" t="e">
        <f>VLOOKUP('Sampling picks'!BV952,Sheet1!$A$11:$C$1010,3,FALSE)</f>
        <v>#N/A</v>
      </c>
      <c r="CH962" t="e">
        <f>VLOOKUP('Sampling picks'!BW952,Sheet1!$A$11:$C$1010,3,FALSE)</f>
        <v>#N/A</v>
      </c>
      <c r="CI962" t="e">
        <f>VLOOKUP('Sampling picks'!BX952,Sheet1!$A$11:$C$1010,3,FALSE)</f>
        <v>#N/A</v>
      </c>
      <c r="CJ962" t="e">
        <f>VLOOKUP('Sampling picks'!BY952,Sheet1!$A$11:$C$1010,3,FALSE)</f>
        <v>#N/A</v>
      </c>
      <c r="CK962" t="e">
        <f>VLOOKUP('Sampling picks'!BZ952,Sheet1!$A$11:$C$1010,3,FALSE)</f>
        <v>#N/A</v>
      </c>
      <c r="CL962" t="e">
        <f>VLOOKUP('Sampling picks'!CA952,Sheet1!$A$11:$C$1010,3,FALSE)</f>
        <v>#N/A</v>
      </c>
      <c r="CM962" t="e">
        <f>VLOOKUP('Sampling picks'!CB952,Sheet1!$A$11:$C$1010,3,FALSE)</f>
        <v>#N/A</v>
      </c>
      <c r="CN962" t="e">
        <f>VLOOKUP('Sampling picks'!CC952,Sheet1!$A$11:$C$1010,3,FALSE)</f>
        <v>#N/A</v>
      </c>
      <c r="CO962" t="e">
        <f>VLOOKUP('Sampling picks'!CD952,Sheet1!$A$11:$C$1010,3,FALSE)</f>
        <v>#N/A</v>
      </c>
      <c r="CP962" t="e">
        <f>VLOOKUP('Sampling picks'!CE952,Sheet1!$A$11:$C$1010,3,FALSE)</f>
        <v>#N/A</v>
      </c>
      <c r="CQ962" t="e">
        <f>VLOOKUP('Sampling picks'!CF952,Sheet1!$A$11:$C$1010,3,FALSE)</f>
        <v>#N/A</v>
      </c>
      <c r="CR962" t="e">
        <f>VLOOKUP('Sampling picks'!CG952,Sheet1!$A$11:$C$1010,3,FALSE)</f>
        <v>#N/A</v>
      </c>
      <c r="CS962" t="e">
        <f>VLOOKUP('Sampling picks'!CH952,Sheet1!$A$11:$C$1010,3,FALSE)</f>
        <v>#N/A</v>
      </c>
      <c r="CT962" t="e">
        <f>VLOOKUP('Sampling picks'!CI952,Sheet1!$A$11:$C$1010,3,FALSE)</f>
        <v>#N/A</v>
      </c>
      <c r="CU962" t="e">
        <f>VLOOKUP('Sampling picks'!CJ952,Sheet1!$A$11:$C$1010,3,FALSE)</f>
        <v>#N/A</v>
      </c>
      <c r="CV962" t="e">
        <f>VLOOKUP('Sampling picks'!CK952,Sheet1!$A$11:$C$1010,3,FALSE)</f>
        <v>#N/A</v>
      </c>
      <c r="CW962" t="e">
        <f>VLOOKUP('Sampling picks'!CL952,Sheet1!$A$11:$C$1010,3,FALSE)</f>
        <v>#N/A</v>
      </c>
      <c r="CX962" t="e">
        <f>VLOOKUP('Sampling picks'!CM952,Sheet1!$A$11:$C$1010,3,FALSE)</f>
        <v>#N/A</v>
      </c>
      <c r="CY962" t="e">
        <f>VLOOKUP('Sampling picks'!CN952,Sheet1!$A$11:$C$1010,3,FALSE)</f>
        <v>#N/A</v>
      </c>
      <c r="CZ962" t="e">
        <f>VLOOKUP('Sampling picks'!CO952,Sheet1!$A$11:$C$1010,3,FALSE)</f>
        <v>#N/A</v>
      </c>
      <c r="DA962" t="e">
        <f>VLOOKUP('Sampling picks'!CP952,Sheet1!$A$11:$C$1010,3,FALSE)</f>
        <v>#N/A</v>
      </c>
      <c r="DB962" t="e">
        <f>VLOOKUP('Sampling picks'!CQ952,Sheet1!$A$11:$C$1010,3,FALSE)</f>
        <v>#N/A</v>
      </c>
      <c r="DC962" t="e">
        <f>VLOOKUP('Sampling picks'!CR952,Sheet1!$A$11:$C$1010,3,FALSE)</f>
        <v>#N/A</v>
      </c>
      <c r="DD962" t="e">
        <f>VLOOKUP('Sampling picks'!CS952,Sheet1!$A$11:$C$1010,3,FALSE)</f>
        <v>#N/A</v>
      </c>
      <c r="DE962" t="e">
        <f>VLOOKUP('Sampling picks'!CT952,Sheet1!$A$11:$C$1010,3,FALSE)</f>
        <v>#N/A</v>
      </c>
      <c r="DF962" t="e">
        <f>VLOOKUP('Sampling picks'!CU952,Sheet1!$A$11:$C$1010,3,FALSE)</f>
        <v>#N/A</v>
      </c>
      <c r="DG962" t="e">
        <f>VLOOKUP('Sampling picks'!CV952,Sheet1!$A$11:$C$1010,3,FALSE)</f>
        <v>#N/A</v>
      </c>
      <c r="DH962" t="e">
        <f>VLOOKUP('Sampling picks'!CW952,Sheet1!$A$11:$C$1010,3,FALSE)</f>
        <v>#N/A</v>
      </c>
      <c r="DI962" t="e">
        <f>VLOOKUP('Sampling picks'!CX952,Sheet1!$A$11:$C$1010,3,FALSE)</f>
        <v>#N/A</v>
      </c>
      <c r="DJ962" t="e">
        <f>VLOOKUP('Sampling picks'!CY952,Sheet1!$A$11:$C$1010,3,FALSE)</f>
        <v>#N/A</v>
      </c>
    </row>
    <row r="963" spans="1:114" x14ac:dyDescent="0.3">
      <c r="A963">
        <v>953</v>
      </c>
      <c r="B963" s="1">
        <f t="shared" ca="1" si="77"/>
        <v>1000</v>
      </c>
      <c r="C963" s="1">
        <f t="shared" ca="1" si="77"/>
        <v>850</v>
      </c>
      <c r="H963" t="str">
        <f t="shared" ca="1" si="73"/>
        <v>do not reject</v>
      </c>
      <c r="I963">
        <f t="shared" ca="1" si="74"/>
        <v>0.30755169166063234</v>
      </c>
      <c r="J963">
        <f t="shared" ca="1" si="75"/>
        <v>0.50280214796677158</v>
      </c>
      <c r="K963">
        <f t="shared" ca="1" si="76"/>
        <v>815.9</v>
      </c>
      <c r="L963" t="s">
        <v>979</v>
      </c>
      <c r="M963">
        <f ca="1">VLOOKUP('Sampling picks'!B953,Sheet1!$A$11:$C$1010,3,FALSE)</f>
        <v>905</v>
      </c>
      <c r="N963">
        <f ca="1">VLOOKUP('Sampling picks'!C953,Sheet1!$A$11:$C$1010,3,FALSE)</f>
        <v>734</v>
      </c>
      <c r="O963">
        <f ca="1">VLOOKUP('Sampling picks'!D953,Sheet1!$A$11:$C$1010,3,FALSE)</f>
        <v>754</v>
      </c>
      <c r="P963">
        <f ca="1">VLOOKUP('Sampling picks'!E953,Sheet1!$A$11:$C$1010,3,FALSE)</f>
        <v>654</v>
      </c>
      <c r="Q963">
        <f ca="1">VLOOKUP('Sampling picks'!F953,Sheet1!$A$11:$C$1010,3,FALSE)</f>
        <v>825</v>
      </c>
      <c r="R963">
        <f ca="1">VLOOKUP('Sampling picks'!G953,Sheet1!$A$11:$C$1010,3,FALSE)</f>
        <v>846</v>
      </c>
      <c r="S963">
        <f ca="1">VLOOKUP('Sampling picks'!H953,Sheet1!$A$11:$C$1010,3,FALSE)</f>
        <v>838</v>
      </c>
      <c r="T963">
        <f ca="1">VLOOKUP('Sampling picks'!I953,Sheet1!$A$11:$C$1010,3,FALSE)</f>
        <v>925</v>
      </c>
      <c r="U963">
        <f ca="1">VLOOKUP('Sampling picks'!J953,Sheet1!$A$11:$C$1010,3,FALSE)</f>
        <v>850</v>
      </c>
      <c r="V963">
        <f ca="1">VLOOKUP('Sampling picks'!K953,Sheet1!$A$11:$C$1010,3,FALSE)</f>
        <v>828</v>
      </c>
      <c r="W963" t="e">
        <f>VLOOKUP('Sampling picks'!L953,Sheet1!$A$11:$C$1010,3,FALSE)</f>
        <v>#N/A</v>
      </c>
      <c r="X963" t="e">
        <f>VLOOKUP('Sampling picks'!M953,Sheet1!$A$11:$C$1010,3,FALSE)</f>
        <v>#N/A</v>
      </c>
      <c r="Y963" t="e">
        <f>VLOOKUP('Sampling picks'!N953,Sheet1!$A$11:$C$1010,3,FALSE)</f>
        <v>#N/A</v>
      </c>
      <c r="Z963" t="e">
        <f>VLOOKUP('Sampling picks'!O953,Sheet1!$A$11:$C$1010,3,FALSE)</f>
        <v>#N/A</v>
      </c>
      <c r="AA963" t="e">
        <f>VLOOKUP('Sampling picks'!P953,Sheet1!$A$11:$C$1010,3,FALSE)</f>
        <v>#N/A</v>
      </c>
      <c r="AB963" t="e">
        <f>VLOOKUP('Sampling picks'!Q953,Sheet1!$A$11:$C$1010,3,FALSE)</f>
        <v>#N/A</v>
      </c>
      <c r="AC963" t="e">
        <f>VLOOKUP('Sampling picks'!R953,Sheet1!$A$11:$C$1010,3,FALSE)</f>
        <v>#N/A</v>
      </c>
      <c r="AD963" t="e">
        <f>VLOOKUP('Sampling picks'!S953,Sheet1!$A$11:$C$1010,3,FALSE)</f>
        <v>#N/A</v>
      </c>
      <c r="AE963" t="e">
        <f>VLOOKUP('Sampling picks'!T953,Sheet1!$A$11:$C$1010,3,FALSE)</f>
        <v>#N/A</v>
      </c>
      <c r="AF963" t="e">
        <f>VLOOKUP('Sampling picks'!U953,Sheet1!$A$11:$C$1010,3,FALSE)</f>
        <v>#N/A</v>
      </c>
      <c r="AG963" t="e">
        <f>VLOOKUP('Sampling picks'!V953,Sheet1!$A$11:$C$1010,3,FALSE)</f>
        <v>#N/A</v>
      </c>
      <c r="AH963" t="e">
        <f>VLOOKUP('Sampling picks'!W953,Sheet1!$A$11:$C$1010,3,FALSE)</f>
        <v>#N/A</v>
      </c>
      <c r="AI963" t="e">
        <f>VLOOKUP('Sampling picks'!X953,Sheet1!$A$11:$C$1010,3,FALSE)</f>
        <v>#N/A</v>
      </c>
      <c r="AJ963" t="e">
        <f>VLOOKUP('Sampling picks'!Y953,Sheet1!$A$11:$C$1010,3,FALSE)</f>
        <v>#N/A</v>
      </c>
      <c r="AK963" t="e">
        <f>VLOOKUP('Sampling picks'!Z953,Sheet1!$A$11:$C$1010,3,FALSE)</f>
        <v>#N/A</v>
      </c>
      <c r="AL963" t="e">
        <f>VLOOKUP('Sampling picks'!AA953,Sheet1!$A$11:$C$1010,3,FALSE)</f>
        <v>#N/A</v>
      </c>
      <c r="AM963" t="e">
        <f>VLOOKUP('Sampling picks'!AB953,Sheet1!$A$11:$C$1010,3,FALSE)</f>
        <v>#N/A</v>
      </c>
      <c r="AN963" t="e">
        <f>VLOOKUP('Sampling picks'!AC953,Sheet1!$A$11:$C$1010,3,FALSE)</f>
        <v>#N/A</v>
      </c>
      <c r="AO963" t="e">
        <f>VLOOKUP('Sampling picks'!AD953,Sheet1!$A$11:$C$1010,3,FALSE)</f>
        <v>#N/A</v>
      </c>
      <c r="AP963" t="e">
        <f>VLOOKUP('Sampling picks'!AE953,Sheet1!$A$11:$C$1010,3,FALSE)</f>
        <v>#N/A</v>
      </c>
      <c r="AQ963" t="e">
        <f>VLOOKUP('Sampling picks'!AF953,Sheet1!$A$11:$C$1010,3,FALSE)</f>
        <v>#N/A</v>
      </c>
      <c r="AR963" t="e">
        <f>VLOOKUP('Sampling picks'!AG953,Sheet1!$A$11:$C$1010,3,FALSE)</f>
        <v>#N/A</v>
      </c>
      <c r="AS963" t="e">
        <f>VLOOKUP('Sampling picks'!AH953,Sheet1!$A$11:$C$1010,3,FALSE)</f>
        <v>#N/A</v>
      </c>
      <c r="AT963" t="e">
        <f>VLOOKUP('Sampling picks'!AI953,Sheet1!$A$11:$C$1010,3,FALSE)</f>
        <v>#N/A</v>
      </c>
      <c r="AU963" t="e">
        <f>VLOOKUP('Sampling picks'!AJ953,Sheet1!$A$11:$C$1010,3,FALSE)</f>
        <v>#N/A</v>
      </c>
      <c r="AV963" t="e">
        <f>VLOOKUP('Sampling picks'!AK953,Sheet1!$A$11:$C$1010,3,FALSE)</f>
        <v>#N/A</v>
      </c>
      <c r="AW963" t="e">
        <f>VLOOKUP('Sampling picks'!AL953,Sheet1!$A$11:$C$1010,3,FALSE)</f>
        <v>#N/A</v>
      </c>
      <c r="AX963" t="e">
        <f>VLOOKUP('Sampling picks'!AM953,Sheet1!$A$11:$C$1010,3,FALSE)</f>
        <v>#N/A</v>
      </c>
      <c r="AY963" t="e">
        <f>VLOOKUP('Sampling picks'!AN953,Sheet1!$A$11:$C$1010,3,FALSE)</f>
        <v>#N/A</v>
      </c>
      <c r="AZ963" t="e">
        <f>VLOOKUP('Sampling picks'!AO953,Sheet1!$A$11:$C$1010,3,FALSE)</f>
        <v>#N/A</v>
      </c>
      <c r="BA963" t="e">
        <f>VLOOKUP('Sampling picks'!AP953,Sheet1!$A$11:$C$1010,3,FALSE)</f>
        <v>#N/A</v>
      </c>
      <c r="BB963" t="e">
        <f>VLOOKUP('Sampling picks'!AQ953,Sheet1!$A$11:$C$1010,3,FALSE)</f>
        <v>#N/A</v>
      </c>
      <c r="BC963" t="e">
        <f>VLOOKUP('Sampling picks'!AR953,Sheet1!$A$11:$C$1010,3,FALSE)</f>
        <v>#N/A</v>
      </c>
      <c r="BD963" t="e">
        <f>VLOOKUP('Sampling picks'!AS953,Sheet1!$A$11:$C$1010,3,FALSE)</f>
        <v>#N/A</v>
      </c>
      <c r="BE963" t="e">
        <f>VLOOKUP('Sampling picks'!AT953,Sheet1!$A$11:$C$1010,3,FALSE)</f>
        <v>#N/A</v>
      </c>
      <c r="BF963" t="e">
        <f>VLOOKUP('Sampling picks'!AU953,Sheet1!$A$11:$C$1010,3,FALSE)</f>
        <v>#N/A</v>
      </c>
      <c r="BG963" t="e">
        <f>VLOOKUP('Sampling picks'!AV953,Sheet1!$A$11:$C$1010,3,FALSE)</f>
        <v>#N/A</v>
      </c>
      <c r="BH963" t="e">
        <f>VLOOKUP('Sampling picks'!AW953,Sheet1!$A$11:$C$1010,3,FALSE)</f>
        <v>#N/A</v>
      </c>
      <c r="BI963" t="e">
        <f>VLOOKUP('Sampling picks'!AX953,Sheet1!$A$11:$C$1010,3,FALSE)</f>
        <v>#N/A</v>
      </c>
      <c r="BJ963" t="e">
        <f>VLOOKUP('Sampling picks'!AY953,Sheet1!$A$11:$C$1010,3,FALSE)</f>
        <v>#N/A</v>
      </c>
      <c r="BK963" t="e">
        <f>VLOOKUP('Sampling picks'!AZ953,Sheet1!$A$11:$C$1010,3,FALSE)</f>
        <v>#N/A</v>
      </c>
      <c r="BL963" t="e">
        <f>VLOOKUP('Sampling picks'!BA953,Sheet1!$A$11:$C$1010,3,FALSE)</f>
        <v>#N/A</v>
      </c>
      <c r="BM963" t="e">
        <f>VLOOKUP('Sampling picks'!BB953,Sheet1!$A$11:$C$1010,3,FALSE)</f>
        <v>#N/A</v>
      </c>
      <c r="BN963" t="e">
        <f>VLOOKUP('Sampling picks'!BC953,Sheet1!$A$11:$C$1010,3,FALSE)</f>
        <v>#N/A</v>
      </c>
      <c r="BO963" t="e">
        <f>VLOOKUP('Sampling picks'!BD953,Sheet1!$A$11:$C$1010,3,FALSE)</f>
        <v>#N/A</v>
      </c>
      <c r="BP963" t="e">
        <f>VLOOKUP('Sampling picks'!BE953,Sheet1!$A$11:$C$1010,3,FALSE)</f>
        <v>#N/A</v>
      </c>
      <c r="BQ963" t="e">
        <f>VLOOKUP('Sampling picks'!BF953,Sheet1!$A$11:$C$1010,3,FALSE)</f>
        <v>#N/A</v>
      </c>
      <c r="BR963" t="e">
        <f>VLOOKUP('Sampling picks'!BG953,Sheet1!$A$11:$C$1010,3,FALSE)</f>
        <v>#N/A</v>
      </c>
      <c r="BS963" t="e">
        <f>VLOOKUP('Sampling picks'!BH953,Sheet1!$A$11:$C$1010,3,FALSE)</f>
        <v>#N/A</v>
      </c>
      <c r="BT963" t="e">
        <f>VLOOKUP('Sampling picks'!BI953,Sheet1!$A$11:$C$1010,3,FALSE)</f>
        <v>#N/A</v>
      </c>
      <c r="BU963" t="e">
        <f>VLOOKUP('Sampling picks'!BJ953,Sheet1!$A$11:$C$1010,3,FALSE)</f>
        <v>#N/A</v>
      </c>
      <c r="BV963" t="e">
        <f>VLOOKUP('Sampling picks'!BK953,Sheet1!$A$11:$C$1010,3,FALSE)</f>
        <v>#N/A</v>
      </c>
      <c r="BW963" t="e">
        <f>VLOOKUP('Sampling picks'!BL953,Sheet1!$A$11:$C$1010,3,FALSE)</f>
        <v>#N/A</v>
      </c>
      <c r="BX963" t="e">
        <f>VLOOKUP('Sampling picks'!BM953,Sheet1!$A$11:$C$1010,3,FALSE)</f>
        <v>#N/A</v>
      </c>
      <c r="BY963" t="e">
        <f>VLOOKUP('Sampling picks'!BN953,Sheet1!$A$11:$C$1010,3,FALSE)</f>
        <v>#N/A</v>
      </c>
      <c r="BZ963" t="e">
        <f>VLOOKUP('Sampling picks'!BO953,Sheet1!$A$11:$C$1010,3,FALSE)</f>
        <v>#N/A</v>
      </c>
      <c r="CA963" t="e">
        <f>VLOOKUP('Sampling picks'!BP953,Sheet1!$A$11:$C$1010,3,FALSE)</f>
        <v>#N/A</v>
      </c>
      <c r="CB963" t="e">
        <f>VLOOKUP('Sampling picks'!BQ953,Sheet1!$A$11:$C$1010,3,FALSE)</f>
        <v>#N/A</v>
      </c>
      <c r="CC963" t="e">
        <f>VLOOKUP('Sampling picks'!BR953,Sheet1!$A$11:$C$1010,3,FALSE)</f>
        <v>#N/A</v>
      </c>
      <c r="CD963" t="e">
        <f>VLOOKUP('Sampling picks'!BS953,Sheet1!$A$11:$C$1010,3,FALSE)</f>
        <v>#N/A</v>
      </c>
      <c r="CE963" t="e">
        <f>VLOOKUP('Sampling picks'!BT953,Sheet1!$A$11:$C$1010,3,FALSE)</f>
        <v>#N/A</v>
      </c>
      <c r="CF963" t="e">
        <f>VLOOKUP('Sampling picks'!BU953,Sheet1!$A$11:$C$1010,3,FALSE)</f>
        <v>#N/A</v>
      </c>
      <c r="CG963" t="e">
        <f>VLOOKUP('Sampling picks'!BV953,Sheet1!$A$11:$C$1010,3,FALSE)</f>
        <v>#N/A</v>
      </c>
      <c r="CH963" t="e">
        <f>VLOOKUP('Sampling picks'!BW953,Sheet1!$A$11:$C$1010,3,FALSE)</f>
        <v>#N/A</v>
      </c>
      <c r="CI963" t="e">
        <f>VLOOKUP('Sampling picks'!BX953,Sheet1!$A$11:$C$1010,3,FALSE)</f>
        <v>#N/A</v>
      </c>
      <c r="CJ963" t="e">
        <f>VLOOKUP('Sampling picks'!BY953,Sheet1!$A$11:$C$1010,3,FALSE)</f>
        <v>#N/A</v>
      </c>
      <c r="CK963" t="e">
        <f>VLOOKUP('Sampling picks'!BZ953,Sheet1!$A$11:$C$1010,3,FALSE)</f>
        <v>#N/A</v>
      </c>
      <c r="CL963" t="e">
        <f>VLOOKUP('Sampling picks'!CA953,Sheet1!$A$11:$C$1010,3,FALSE)</f>
        <v>#N/A</v>
      </c>
      <c r="CM963" t="e">
        <f>VLOOKUP('Sampling picks'!CB953,Sheet1!$A$11:$C$1010,3,FALSE)</f>
        <v>#N/A</v>
      </c>
      <c r="CN963" t="e">
        <f>VLOOKUP('Sampling picks'!CC953,Sheet1!$A$11:$C$1010,3,FALSE)</f>
        <v>#N/A</v>
      </c>
      <c r="CO963" t="e">
        <f>VLOOKUP('Sampling picks'!CD953,Sheet1!$A$11:$C$1010,3,FALSE)</f>
        <v>#N/A</v>
      </c>
      <c r="CP963" t="e">
        <f>VLOOKUP('Sampling picks'!CE953,Sheet1!$A$11:$C$1010,3,FALSE)</f>
        <v>#N/A</v>
      </c>
      <c r="CQ963" t="e">
        <f>VLOOKUP('Sampling picks'!CF953,Sheet1!$A$11:$C$1010,3,FALSE)</f>
        <v>#N/A</v>
      </c>
      <c r="CR963" t="e">
        <f>VLOOKUP('Sampling picks'!CG953,Sheet1!$A$11:$C$1010,3,FALSE)</f>
        <v>#N/A</v>
      </c>
      <c r="CS963" t="e">
        <f>VLOOKUP('Sampling picks'!CH953,Sheet1!$A$11:$C$1010,3,FALSE)</f>
        <v>#N/A</v>
      </c>
      <c r="CT963" t="e">
        <f>VLOOKUP('Sampling picks'!CI953,Sheet1!$A$11:$C$1010,3,FALSE)</f>
        <v>#N/A</v>
      </c>
      <c r="CU963" t="e">
        <f>VLOOKUP('Sampling picks'!CJ953,Sheet1!$A$11:$C$1010,3,FALSE)</f>
        <v>#N/A</v>
      </c>
      <c r="CV963" t="e">
        <f>VLOOKUP('Sampling picks'!CK953,Sheet1!$A$11:$C$1010,3,FALSE)</f>
        <v>#N/A</v>
      </c>
      <c r="CW963" t="e">
        <f>VLOOKUP('Sampling picks'!CL953,Sheet1!$A$11:$C$1010,3,FALSE)</f>
        <v>#N/A</v>
      </c>
      <c r="CX963" t="e">
        <f>VLOOKUP('Sampling picks'!CM953,Sheet1!$A$11:$C$1010,3,FALSE)</f>
        <v>#N/A</v>
      </c>
      <c r="CY963" t="e">
        <f>VLOOKUP('Sampling picks'!CN953,Sheet1!$A$11:$C$1010,3,FALSE)</f>
        <v>#N/A</v>
      </c>
      <c r="CZ963" t="e">
        <f>VLOOKUP('Sampling picks'!CO953,Sheet1!$A$11:$C$1010,3,FALSE)</f>
        <v>#N/A</v>
      </c>
      <c r="DA963" t="e">
        <f>VLOOKUP('Sampling picks'!CP953,Sheet1!$A$11:$C$1010,3,FALSE)</f>
        <v>#N/A</v>
      </c>
      <c r="DB963" t="e">
        <f>VLOOKUP('Sampling picks'!CQ953,Sheet1!$A$11:$C$1010,3,FALSE)</f>
        <v>#N/A</v>
      </c>
      <c r="DC963" t="e">
        <f>VLOOKUP('Sampling picks'!CR953,Sheet1!$A$11:$C$1010,3,FALSE)</f>
        <v>#N/A</v>
      </c>
      <c r="DD963" t="e">
        <f>VLOOKUP('Sampling picks'!CS953,Sheet1!$A$11:$C$1010,3,FALSE)</f>
        <v>#N/A</v>
      </c>
      <c r="DE963" t="e">
        <f>VLOOKUP('Sampling picks'!CT953,Sheet1!$A$11:$C$1010,3,FALSE)</f>
        <v>#N/A</v>
      </c>
      <c r="DF963" t="e">
        <f>VLOOKUP('Sampling picks'!CU953,Sheet1!$A$11:$C$1010,3,FALSE)</f>
        <v>#N/A</v>
      </c>
      <c r="DG963" t="e">
        <f>VLOOKUP('Sampling picks'!CV953,Sheet1!$A$11:$C$1010,3,FALSE)</f>
        <v>#N/A</v>
      </c>
      <c r="DH963" t="e">
        <f>VLOOKUP('Sampling picks'!CW953,Sheet1!$A$11:$C$1010,3,FALSE)</f>
        <v>#N/A</v>
      </c>
      <c r="DI963" t="e">
        <f>VLOOKUP('Sampling picks'!CX953,Sheet1!$A$11:$C$1010,3,FALSE)</f>
        <v>#N/A</v>
      </c>
      <c r="DJ963" t="e">
        <f>VLOOKUP('Sampling picks'!CY953,Sheet1!$A$11:$C$1010,3,FALSE)</f>
        <v>#N/A</v>
      </c>
    </row>
    <row r="964" spans="1:114" x14ac:dyDescent="0.3">
      <c r="A964">
        <v>954</v>
      </c>
      <c r="B964" s="1">
        <f t="shared" ca="1" si="77"/>
        <v>736</v>
      </c>
      <c r="C964" s="1">
        <f t="shared" ca="1" si="77"/>
        <v>900</v>
      </c>
      <c r="H964" t="str">
        <f t="shared" ca="1" si="73"/>
        <v>reject</v>
      </c>
      <c r="I964">
        <f t="shared" ca="1" si="74"/>
        <v>3.881963394458765E-2</v>
      </c>
      <c r="J964">
        <f t="shared" ca="1" si="75"/>
        <v>1.7645509343739543</v>
      </c>
      <c r="K964">
        <f t="shared" ca="1" si="76"/>
        <v>855.8</v>
      </c>
      <c r="L964" t="s">
        <v>980</v>
      </c>
      <c r="M964">
        <f ca="1">VLOOKUP('Sampling picks'!B954,Sheet1!$A$11:$C$1010,3,FALSE)</f>
        <v>859</v>
      </c>
      <c r="N964">
        <f ca="1">VLOOKUP('Sampling picks'!C954,Sheet1!$A$11:$C$1010,3,FALSE)</f>
        <v>778</v>
      </c>
      <c r="O964">
        <f ca="1">VLOOKUP('Sampling picks'!D954,Sheet1!$A$11:$C$1010,3,FALSE)</f>
        <v>960</v>
      </c>
      <c r="P964">
        <f ca="1">VLOOKUP('Sampling picks'!E954,Sheet1!$A$11:$C$1010,3,FALSE)</f>
        <v>1070</v>
      </c>
      <c r="Q964">
        <f ca="1">VLOOKUP('Sampling picks'!F954,Sheet1!$A$11:$C$1010,3,FALSE)</f>
        <v>915</v>
      </c>
      <c r="R964">
        <f ca="1">VLOOKUP('Sampling picks'!G954,Sheet1!$A$11:$C$1010,3,FALSE)</f>
        <v>641</v>
      </c>
      <c r="S964">
        <f ca="1">VLOOKUP('Sampling picks'!H954,Sheet1!$A$11:$C$1010,3,FALSE)</f>
        <v>868</v>
      </c>
      <c r="T964">
        <f ca="1">VLOOKUP('Sampling picks'!I954,Sheet1!$A$11:$C$1010,3,FALSE)</f>
        <v>1055</v>
      </c>
      <c r="U964">
        <f ca="1">VLOOKUP('Sampling picks'!J954,Sheet1!$A$11:$C$1010,3,FALSE)</f>
        <v>738</v>
      </c>
      <c r="V964">
        <f ca="1">VLOOKUP('Sampling picks'!K954,Sheet1!$A$11:$C$1010,3,FALSE)</f>
        <v>674</v>
      </c>
      <c r="W964" t="e">
        <f>VLOOKUP('Sampling picks'!L954,Sheet1!$A$11:$C$1010,3,FALSE)</f>
        <v>#N/A</v>
      </c>
      <c r="X964" t="e">
        <f>VLOOKUP('Sampling picks'!M954,Sheet1!$A$11:$C$1010,3,FALSE)</f>
        <v>#N/A</v>
      </c>
      <c r="Y964" t="e">
        <f>VLOOKUP('Sampling picks'!N954,Sheet1!$A$11:$C$1010,3,FALSE)</f>
        <v>#N/A</v>
      </c>
      <c r="Z964" t="e">
        <f>VLOOKUP('Sampling picks'!O954,Sheet1!$A$11:$C$1010,3,FALSE)</f>
        <v>#N/A</v>
      </c>
      <c r="AA964" t="e">
        <f>VLOOKUP('Sampling picks'!P954,Sheet1!$A$11:$C$1010,3,FALSE)</f>
        <v>#N/A</v>
      </c>
      <c r="AB964" t="e">
        <f>VLOOKUP('Sampling picks'!Q954,Sheet1!$A$11:$C$1010,3,FALSE)</f>
        <v>#N/A</v>
      </c>
      <c r="AC964" t="e">
        <f>VLOOKUP('Sampling picks'!R954,Sheet1!$A$11:$C$1010,3,FALSE)</f>
        <v>#N/A</v>
      </c>
      <c r="AD964" t="e">
        <f>VLOOKUP('Sampling picks'!S954,Sheet1!$A$11:$C$1010,3,FALSE)</f>
        <v>#N/A</v>
      </c>
      <c r="AE964" t="e">
        <f>VLOOKUP('Sampling picks'!T954,Sheet1!$A$11:$C$1010,3,FALSE)</f>
        <v>#N/A</v>
      </c>
      <c r="AF964" t="e">
        <f>VLOOKUP('Sampling picks'!U954,Sheet1!$A$11:$C$1010,3,FALSE)</f>
        <v>#N/A</v>
      </c>
      <c r="AG964" t="e">
        <f>VLOOKUP('Sampling picks'!V954,Sheet1!$A$11:$C$1010,3,FALSE)</f>
        <v>#N/A</v>
      </c>
      <c r="AH964" t="e">
        <f>VLOOKUP('Sampling picks'!W954,Sheet1!$A$11:$C$1010,3,FALSE)</f>
        <v>#N/A</v>
      </c>
      <c r="AI964" t="e">
        <f>VLOOKUP('Sampling picks'!X954,Sheet1!$A$11:$C$1010,3,FALSE)</f>
        <v>#N/A</v>
      </c>
      <c r="AJ964" t="e">
        <f>VLOOKUP('Sampling picks'!Y954,Sheet1!$A$11:$C$1010,3,FALSE)</f>
        <v>#N/A</v>
      </c>
      <c r="AK964" t="e">
        <f>VLOOKUP('Sampling picks'!Z954,Sheet1!$A$11:$C$1010,3,FALSE)</f>
        <v>#N/A</v>
      </c>
      <c r="AL964" t="e">
        <f>VLOOKUP('Sampling picks'!AA954,Sheet1!$A$11:$C$1010,3,FALSE)</f>
        <v>#N/A</v>
      </c>
      <c r="AM964" t="e">
        <f>VLOOKUP('Sampling picks'!AB954,Sheet1!$A$11:$C$1010,3,FALSE)</f>
        <v>#N/A</v>
      </c>
      <c r="AN964" t="e">
        <f>VLOOKUP('Sampling picks'!AC954,Sheet1!$A$11:$C$1010,3,FALSE)</f>
        <v>#N/A</v>
      </c>
      <c r="AO964" t="e">
        <f>VLOOKUP('Sampling picks'!AD954,Sheet1!$A$11:$C$1010,3,FALSE)</f>
        <v>#N/A</v>
      </c>
      <c r="AP964" t="e">
        <f>VLOOKUP('Sampling picks'!AE954,Sheet1!$A$11:$C$1010,3,FALSE)</f>
        <v>#N/A</v>
      </c>
      <c r="AQ964" t="e">
        <f>VLOOKUP('Sampling picks'!AF954,Sheet1!$A$11:$C$1010,3,FALSE)</f>
        <v>#N/A</v>
      </c>
      <c r="AR964" t="e">
        <f>VLOOKUP('Sampling picks'!AG954,Sheet1!$A$11:$C$1010,3,FALSE)</f>
        <v>#N/A</v>
      </c>
      <c r="AS964" t="e">
        <f>VLOOKUP('Sampling picks'!AH954,Sheet1!$A$11:$C$1010,3,FALSE)</f>
        <v>#N/A</v>
      </c>
      <c r="AT964" t="e">
        <f>VLOOKUP('Sampling picks'!AI954,Sheet1!$A$11:$C$1010,3,FALSE)</f>
        <v>#N/A</v>
      </c>
      <c r="AU964" t="e">
        <f>VLOOKUP('Sampling picks'!AJ954,Sheet1!$A$11:$C$1010,3,FALSE)</f>
        <v>#N/A</v>
      </c>
      <c r="AV964" t="e">
        <f>VLOOKUP('Sampling picks'!AK954,Sheet1!$A$11:$C$1010,3,FALSE)</f>
        <v>#N/A</v>
      </c>
      <c r="AW964" t="e">
        <f>VLOOKUP('Sampling picks'!AL954,Sheet1!$A$11:$C$1010,3,FALSE)</f>
        <v>#N/A</v>
      </c>
      <c r="AX964" t="e">
        <f>VLOOKUP('Sampling picks'!AM954,Sheet1!$A$11:$C$1010,3,FALSE)</f>
        <v>#N/A</v>
      </c>
      <c r="AY964" t="e">
        <f>VLOOKUP('Sampling picks'!AN954,Sheet1!$A$11:$C$1010,3,FALSE)</f>
        <v>#N/A</v>
      </c>
      <c r="AZ964" t="e">
        <f>VLOOKUP('Sampling picks'!AO954,Sheet1!$A$11:$C$1010,3,FALSE)</f>
        <v>#N/A</v>
      </c>
      <c r="BA964" t="e">
        <f>VLOOKUP('Sampling picks'!AP954,Sheet1!$A$11:$C$1010,3,FALSE)</f>
        <v>#N/A</v>
      </c>
      <c r="BB964" t="e">
        <f>VLOOKUP('Sampling picks'!AQ954,Sheet1!$A$11:$C$1010,3,FALSE)</f>
        <v>#N/A</v>
      </c>
      <c r="BC964" t="e">
        <f>VLOOKUP('Sampling picks'!AR954,Sheet1!$A$11:$C$1010,3,FALSE)</f>
        <v>#N/A</v>
      </c>
      <c r="BD964" t="e">
        <f>VLOOKUP('Sampling picks'!AS954,Sheet1!$A$11:$C$1010,3,FALSE)</f>
        <v>#N/A</v>
      </c>
      <c r="BE964" t="e">
        <f>VLOOKUP('Sampling picks'!AT954,Sheet1!$A$11:$C$1010,3,FALSE)</f>
        <v>#N/A</v>
      </c>
      <c r="BF964" t="e">
        <f>VLOOKUP('Sampling picks'!AU954,Sheet1!$A$11:$C$1010,3,FALSE)</f>
        <v>#N/A</v>
      </c>
      <c r="BG964" t="e">
        <f>VLOOKUP('Sampling picks'!AV954,Sheet1!$A$11:$C$1010,3,FALSE)</f>
        <v>#N/A</v>
      </c>
      <c r="BH964" t="e">
        <f>VLOOKUP('Sampling picks'!AW954,Sheet1!$A$11:$C$1010,3,FALSE)</f>
        <v>#N/A</v>
      </c>
      <c r="BI964" t="e">
        <f>VLOOKUP('Sampling picks'!AX954,Sheet1!$A$11:$C$1010,3,FALSE)</f>
        <v>#N/A</v>
      </c>
      <c r="BJ964" t="e">
        <f>VLOOKUP('Sampling picks'!AY954,Sheet1!$A$11:$C$1010,3,FALSE)</f>
        <v>#N/A</v>
      </c>
      <c r="BK964" t="e">
        <f>VLOOKUP('Sampling picks'!AZ954,Sheet1!$A$11:$C$1010,3,FALSE)</f>
        <v>#N/A</v>
      </c>
      <c r="BL964" t="e">
        <f>VLOOKUP('Sampling picks'!BA954,Sheet1!$A$11:$C$1010,3,FALSE)</f>
        <v>#N/A</v>
      </c>
      <c r="BM964" t="e">
        <f>VLOOKUP('Sampling picks'!BB954,Sheet1!$A$11:$C$1010,3,FALSE)</f>
        <v>#N/A</v>
      </c>
      <c r="BN964" t="e">
        <f>VLOOKUP('Sampling picks'!BC954,Sheet1!$A$11:$C$1010,3,FALSE)</f>
        <v>#N/A</v>
      </c>
      <c r="BO964" t="e">
        <f>VLOOKUP('Sampling picks'!BD954,Sheet1!$A$11:$C$1010,3,FALSE)</f>
        <v>#N/A</v>
      </c>
      <c r="BP964" t="e">
        <f>VLOOKUP('Sampling picks'!BE954,Sheet1!$A$11:$C$1010,3,FALSE)</f>
        <v>#N/A</v>
      </c>
      <c r="BQ964" t="e">
        <f>VLOOKUP('Sampling picks'!BF954,Sheet1!$A$11:$C$1010,3,FALSE)</f>
        <v>#N/A</v>
      </c>
      <c r="BR964" t="e">
        <f>VLOOKUP('Sampling picks'!BG954,Sheet1!$A$11:$C$1010,3,FALSE)</f>
        <v>#N/A</v>
      </c>
      <c r="BS964" t="e">
        <f>VLOOKUP('Sampling picks'!BH954,Sheet1!$A$11:$C$1010,3,FALSE)</f>
        <v>#N/A</v>
      </c>
      <c r="BT964" t="e">
        <f>VLOOKUP('Sampling picks'!BI954,Sheet1!$A$11:$C$1010,3,FALSE)</f>
        <v>#N/A</v>
      </c>
      <c r="BU964" t="e">
        <f>VLOOKUP('Sampling picks'!BJ954,Sheet1!$A$11:$C$1010,3,FALSE)</f>
        <v>#N/A</v>
      </c>
      <c r="BV964" t="e">
        <f>VLOOKUP('Sampling picks'!BK954,Sheet1!$A$11:$C$1010,3,FALSE)</f>
        <v>#N/A</v>
      </c>
      <c r="BW964" t="e">
        <f>VLOOKUP('Sampling picks'!BL954,Sheet1!$A$11:$C$1010,3,FALSE)</f>
        <v>#N/A</v>
      </c>
      <c r="BX964" t="e">
        <f>VLOOKUP('Sampling picks'!BM954,Sheet1!$A$11:$C$1010,3,FALSE)</f>
        <v>#N/A</v>
      </c>
      <c r="BY964" t="e">
        <f>VLOOKUP('Sampling picks'!BN954,Sheet1!$A$11:$C$1010,3,FALSE)</f>
        <v>#N/A</v>
      </c>
      <c r="BZ964" t="e">
        <f>VLOOKUP('Sampling picks'!BO954,Sheet1!$A$11:$C$1010,3,FALSE)</f>
        <v>#N/A</v>
      </c>
      <c r="CA964" t="e">
        <f>VLOOKUP('Sampling picks'!BP954,Sheet1!$A$11:$C$1010,3,FALSE)</f>
        <v>#N/A</v>
      </c>
      <c r="CB964" t="e">
        <f>VLOOKUP('Sampling picks'!BQ954,Sheet1!$A$11:$C$1010,3,FALSE)</f>
        <v>#N/A</v>
      </c>
      <c r="CC964" t="e">
        <f>VLOOKUP('Sampling picks'!BR954,Sheet1!$A$11:$C$1010,3,FALSE)</f>
        <v>#N/A</v>
      </c>
      <c r="CD964" t="e">
        <f>VLOOKUP('Sampling picks'!BS954,Sheet1!$A$11:$C$1010,3,FALSE)</f>
        <v>#N/A</v>
      </c>
      <c r="CE964" t="e">
        <f>VLOOKUP('Sampling picks'!BT954,Sheet1!$A$11:$C$1010,3,FALSE)</f>
        <v>#N/A</v>
      </c>
      <c r="CF964" t="e">
        <f>VLOOKUP('Sampling picks'!BU954,Sheet1!$A$11:$C$1010,3,FALSE)</f>
        <v>#N/A</v>
      </c>
      <c r="CG964" t="e">
        <f>VLOOKUP('Sampling picks'!BV954,Sheet1!$A$11:$C$1010,3,FALSE)</f>
        <v>#N/A</v>
      </c>
      <c r="CH964" t="e">
        <f>VLOOKUP('Sampling picks'!BW954,Sheet1!$A$11:$C$1010,3,FALSE)</f>
        <v>#N/A</v>
      </c>
      <c r="CI964" t="e">
        <f>VLOOKUP('Sampling picks'!BX954,Sheet1!$A$11:$C$1010,3,FALSE)</f>
        <v>#N/A</v>
      </c>
      <c r="CJ964" t="e">
        <f>VLOOKUP('Sampling picks'!BY954,Sheet1!$A$11:$C$1010,3,FALSE)</f>
        <v>#N/A</v>
      </c>
      <c r="CK964" t="e">
        <f>VLOOKUP('Sampling picks'!BZ954,Sheet1!$A$11:$C$1010,3,FALSE)</f>
        <v>#N/A</v>
      </c>
      <c r="CL964" t="e">
        <f>VLOOKUP('Sampling picks'!CA954,Sheet1!$A$11:$C$1010,3,FALSE)</f>
        <v>#N/A</v>
      </c>
      <c r="CM964" t="e">
        <f>VLOOKUP('Sampling picks'!CB954,Sheet1!$A$11:$C$1010,3,FALSE)</f>
        <v>#N/A</v>
      </c>
      <c r="CN964" t="e">
        <f>VLOOKUP('Sampling picks'!CC954,Sheet1!$A$11:$C$1010,3,FALSE)</f>
        <v>#N/A</v>
      </c>
      <c r="CO964" t="e">
        <f>VLOOKUP('Sampling picks'!CD954,Sheet1!$A$11:$C$1010,3,FALSE)</f>
        <v>#N/A</v>
      </c>
      <c r="CP964" t="e">
        <f>VLOOKUP('Sampling picks'!CE954,Sheet1!$A$11:$C$1010,3,FALSE)</f>
        <v>#N/A</v>
      </c>
      <c r="CQ964" t="e">
        <f>VLOOKUP('Sampling picks'!CF954,Sheet1!$A$11:$C$1010,3,FALSE)</f>
        <v>#N/A</v>
      </c>
      <c r="CR964" t="e">
        <f>VLOOKUP('Sampling picks'!CG954,Sheet1!$A$11:$C$1010,3,FALSE)</f>
        <v>#N/A</v>
      </c>
      <c r="CS964" t="e">
        <f>VLOOKUP('Sampling picks'!CH954,Sheet1!$A$11:$C$1010,3,FALSE)</f>
        <v>#N/A</v>
      </c>
      <c r="CT964" t="e">
        <f>VLOOKUP('Sampling picks'!CI954,Sheet1!$A$11:$C$1010,3,FALSE)</f>
        <v>#N/A</v>
      </c>
      <c r="CU964" t="e">
        <f>VLOOKUP('Sampling picks'!CJ954,Sheet1!$A$11:$C$1010,3,FALSE)</f>
        <v>#N/A</v>
      </c>
      <c r="CV964" t="e">
        <f>VLOOKUP('Sampling picks'!CK954,Sheet1!$A$11:$C$1010,3,FALSE)</f>
        <v>#N/A</v>
      </c>
      <c r="CW964" t="e">
        <f>VLOOKUP('Sampling picks'!CL954,Sheet1!$A$11:$C$1010,3,FALSE)</f>
        <v>#N/A</v>
      </c>
      <c r="CX964" t="e">
        <f>VLOOKUP('Sampling picks'!CM954,Sheet1!$A$11:$C$1010,3,FALSE)</f>
        <v>#N/A</v>
      </c>
      <c r="CY964" t="e">
        <f>VLOOKUP('Sampling picks'!CN954,Sheet1!$A$11:$C$1010,3,FALSE)</f>
        <v>#N/A</v>
      </c>
      <c r="CZ964" t="e">
        <f>VLOOKUP('Sampling picks'!CO954,Sheet1!$A$11:$C$1010,3,FALSE)</f>
        <v>#N/A</v>
      </c>
      <c r="DA964" t="e">
        <f>VLOOKUP('Sampling picks'!CP954,Sheet1!$A$11:$C$1010,3,FALSE)</f>
        <v>#N/A</v>
      </c>
      <c r="DB964" t="e">
        <f>VLOOKUP('Sampling picks'!CQ954,Sheet1!$A$11:$C$1010,3,FALSE)</f>
        <v>#N/A</v>
      </c>
      <c r="DC964" t="e">
        <f>VLOOKUP('Sampling picks'!CR954,Sheet1!$A$11:$C$1010,3,FALSE)</f>
        <v>#N/A</v>
      </c>
      <c r="DD964" t="e">
        <f>VLOOKUP('Sampling picks'!CS954,Sheet1!$A$11:$C$1010,3,FALSE)</f>
        <v>#N/A</v>
      </c>
      <c r="DE964" t="e">
        <f>VLOOKUP('Sampling picks'!CT954,Sheet1!$A$11:$C$1010,3,FALSE)</f>
        <v>#N/A</v>
      </c>
      <c r="DF964" t="e">
        <f>VLOOKUP('Sampling picks'!CU954,Sheet1!$A$11:$C$1010,3,FALSE)</f>
        <v>#N/A</v>
      </c>
      <c r="DG964" t="e">
        <f>VLOOKUP('Sampling picks'!CV954,Sheet1!$A$11:$C$1010,3,FALSE)</f>
        <v>#N/A</v>
      </c>
      <c r="DH964" t="e">
        <f>VLOOKUP('Sampling picks'!CW954,Sheet1!$A$11:$C$1010,3,FALSE)</f>
        <v>#N/A</v>
      </c>
      <c r="DI964" t="e">
        <f>VLOOKUP('Sampling picks'!CX954,Sheet1!$A$11:$C$1010,3,FALSE)</f>
        <v>#N/A</v>
      </c>
      <c r="DJ964" t="e">
        <f>VLOOKUP('Sampling picks'!CY954,Sheet1!$A$11:$C$1010,3,FALSE)</f>
        <v>#N/A</v>
      </c>
    </row>
    <row r="965" spans="1:114" x14ac:dyDescent="0.3">
      <c r="A965">
        <v>955</v>
      </c>
      <c r="B965" s="1">
        <f t="shared" ca="1" si="77"/>
        <v>841</v>
      </c>
      <c r="C965" s="1">
        <f t="shared" ca="1" si="77"/>
        <v>869</v>
      </c>
      <c r="H965" t="str">
        <f t="shared" ca="1" si="73"/>
        <v>reject</v>
      </c>
      <c r="I965">
        <f t="shared" ca="1" si="74"/>
        <v>3.3314995456672492E-3</v>
      </c>
      <c r="J965">
        <f t="shared" ca="1" si="75"/>
        <v>2.713234232424468</v>
      </c>
      <c r="K965">
        <f t="shared" ca="1" si="76"/>
        <v>885.8</v>
      </c>
      <c r="L965" t="s">
        <v>981</v>
      </c>
      <c r="M965">
        <f ca="1">VLOOKUP('Sampling picks'!B955,Sheet1!$A$11:$C$1010,3,FALSE)</f>
        <v>917</v>
      </c>
      <c r="N965">
        <f ca="1">VLOOKUP('Sampling picks'!C955,Sheet1!$A$11:$C$1010,3,FALSE)</f>
        <v>888</v>
      </c>
      <c r="O965">
        <f ca="1">VLOOKUP('Sampling picks'!D955,Sheet1!$A$11:$C$1010,3,FALSE)</f>
        <v>1086</v>
      </c>
      <c r="P965">
        <f ca="1">VLOOKUP('Sampling picks'!E955,Sheet1!$A$11:$C$1010,3,FALSE)</f>
        <v>877</v>
      </c>
      <c r="Q965">
        <f ca="1">VLOOKUP('Sampling picks'!F955,Sheet1!$A$11:$C$1010,3,FALSE)</f>
        <v>978</v>
      </c>
      <c r="R965">
        <f ca="1">VLOOKUP('Sampling picks'!G955,Sheet1!$A$11:$C$1010,3,FALSE)</f>
        <v>868</v>
      </c>
      <c r="S965">
        <f ca="1">VLOOKUP('Sampling picks'!H955,Sheet1!$A$11:$C$1010,3,FALSE)</f>
        <v>840</v>
      </c>
      <c r="T965">
        <f ca="1">VLOOKUP('Sampling picks'!I955,Sheet1!$A$11:$C$1010,3,FALSE)</f>
        <v>654</v>
      </c>
      <c r="U965">
        <f ca="1">VLOOKUP('Sampling picks'!J955,Sheet1!$A$11:$C$1010,3,FALSE)</f>
        <v>1042</v>
      </c>
      <c r="V965">
        <f ca="1">VLOOKUP('Sampling picks'!K955,Sheet1!$A$11:$C$1010,3,FALSE)</f>
        <v>708</v>
      </c>
      <c r="W965" t="e">
        <f>VLOOKUP('Sampling picks'!L955,Sheet1!$A$11:$C$1010,3,FALSE)</f>
        <v>#N/A</v>
      </c>
      <c r="X965" t="e">
        <f>VLOOKUP('Sampling picks'!M955,Sheet1!$A$11:$C$1010,3,FALSE)</f>
        <v>#N/A</v>
      </c>
      <c r="Y965" t="e">
        <f>VLOOKUP('Sampling picks'!N955,Sheet1!$A$11:$C$1010,3,FALSE)</f>
        <v>#N/A</v>
      </c>
      <c r="Z965" t="e">
        <f>VLOOKUP('Sampling picks'!O955,Sheet1!$A$11:$C$1010,3,FALSE)</f>
        <v>#N/A</v>
      </c>
      <c r="AA965" t="e">
        <f>VLOOKUP('Sampling picks'!P955,Sheet1!$A$11:$C$1010,3,FALSE)</f>
        <v>#N/A</v>
      </c>
      <c r="AB965" t="e">
        <f>VLOOKUP('Sampling picks'!Q955,Sheet1!$A$11:$C$1010,3,FALSE)</f>
        <v>#N/A</v>
      </c>
      <c r="AC965" t="e">
        <f>VLOOKUP('Sampling picks'!R955,Sheet1!$A$11:$C$1010,3,FALSE)</f>
        <v>#N/A</v>
      </c>
      <c r="AD965" t="e">
        <f>VLOOKUP('Sampling picks'!S955,Sheet1!$A$11:$C$1010,3,FALSE)</f>
        <v>#N/A</v>
      </c>
      <c r="AE965" t="e">
        <f>VLOOKUP('Sampling picks'!T955,Sheet1!$A$11:$C$1010,3,FALSE)</f>
        <v>#N/A</v>
      </c>
      <c r="AF965" t="e">
        <f>VLOOKUP('Sampling picks'!U955,Sheet1!$A$11:$C$1010,3,FALSE)</f>
        <v>#N/A</v>
      </c>
      <c r="AG965" t="e">
        <f>VLOOKUP('Sampling picks'!V955,Sheet1!$A$11:$C$1010,3,FALSE)</f>
        <v>#N/A</v>
      </c>
      <c r="AH965" t="e">
        <f>VLOOKUP('Sampling picks'!W955,Sheet1!$A$11:$C$1010,3,FALSE)</f>
        <v>#N/A</v>
      </c>
      <c r="AI965" t="e">
        <f>VLOOKUP('Sampling picks'!X955,Sheet1!$A$11:$C$1010,3,FALSE)</f>
        <v>#N/A</v>
      </c>
      <c r="AJ965" t="e">
        <f>VLOOKUP('Sampling picks'!Y955,Sheet1!$A$11:$C$1010,3,FALSE)</f>
        <v>#N/A</v>
      </c>
      <c r="AK965" t="e">
        <f>VLOOKUP('Sampling picks'!Z955,Sheet1!$A$11:$C$1010,3,FALSE)</f>
        <v>#N/A</v>
      </c>
      <c r="AL965" t="e">
        <f>VLOOKUP('Sampling picks'!AA955,Sheet1!$A$11:$C$1010,3,FALSE)</f>
        <v>#N/A</v>
      </c>
      <c r="AM965" t="e">
        <f>VLOOKUP('Sampling picks'!AB955,Sheet1!$A$11:$C$1010,3,FALSE)</f>
        <v>#N/A</v>
      </c>
      <c r="AN965" t="e">
        <f>VLOOKUP('Sampling picks'!AC955,Sheet1!$A$11:$C$1010,3,FALSE)</f>
        <v>#N/A</v>
      </c>
      <c r="AO965" t="e">
        <f>VLOOKUP('Sampling picks'!AD955,Sheet1!$A$11:$C$1010,3,FALSE)</f>
        <v>#N/A</v>
      </c>
      <c r="AP965" t="e">
        <f>VLOOKUP('Sampling picks'!AE955,Sheet1!$A$11:$C$1010,3,FALSE)</f>
        <v>#N/A</v>
      </c>
      <c r="AQ965" t="e">
        <f>VLOOKUP('Sampling picks'!AF955,Sheet1!$A$11:$C$1010,3,FALSE)</f>
        <v>#N/A</v>
      </c>
      <c r="AR965" t="e">
        <f>VLOOKUP('Sampling picks'!AG955,Sheet1!$A$11:$C$1010,3,FALSE)</f>
        <v>#N/A</v>
      </c>
      <c r="AS965" t="e">
        <f>VLOOKUP('Sampling picks'!AH955,Sheet1!$A$11:$C$1010,3,FALSE)</f>
        <v>#N/A</v>
      </c>
      <c r="AT965" t="e">
        <f>VLOOKUP('Sampling picks'!AI955,Sheet1!$A$11:$C$1010,3,FALSE)</f>
        <v>#N/A</v>
      </c>
      <c r="AU965" t="e">
        <f>VLOOKUP('Sampling picks'!AJ955,Sheet1!$A$11:$C$1010,3,FALSE)</f>
        <v>#N/A</v>
      </c>
      <c r="AV965" t="e">
        <f>VLOOKUP('Sampling picks'!AK955,Sheet1!$A$11:$C$1010,3,FALSE)</f>
        <v>#N/A</v>
      </c>
      <c r="AW965" t="e">
        <f>VLOOKUP('Sampling picks'!AL955,Sheet1!$A$11:$C$1010,3,FALSE)</f>
        <v>#N/A</v>
      </c>
      <c r="AX965" t="e">
        <f>VLOOKUP('Sampling picks'!AM955,Sheet1!$A$11:$C$1010,3,FALSE)</f>
        <v>#N/A</v>
      </c>
      <c r="AY965" t="e">
        <f>VLOOKUP('Sampling picks'!AN955,Sheet1!$A$11:$C$1010,3,FALSE)</f>
        <v>#N/A</v>
      </c>
      <c r="AZ965" t="e">
        <f>VLOOKUP('Sampling picks'!AO955,Sheet1!$A$11:$C$1010,3,FALSE)</f>
        <v>#N/A</v>
      </c>
      <c r="BA965" t="e">
        <f>VLOOKUP('Sampling picks'!AP955,Sheet1!$A$11:$C$1010,3,FALSE)</f>
        <v>#N/A</v>
      </c>
      <c r="BB965" t="e">
        <f>VLOOKUP('Sampling picks'!AQ955,Sheet1!$A$11:$C$1010,3,FALSE)</f>
        <v>#N/A</v>
      </c>
      <c r="BC965" t="e">
        <f>VLOOKUP('Sampling picks'!AR955,Sheet1!$A$11:$C$1010,3,FALSE)</f>
        <v>#N/A</v>
      </c>
      <c r="BD965" t="e">
        <f>VLOOKUP('Sampling picks'!AS955,Sheet1!$A$11:$C$1010,3,FALSE)</f>
        <v>#N/A</v>
      </c>
      <c r="BE965" t="e">
        <f>VLOOKUP('Sampling picks'!AT955,Sheet1!$A$11:$C$1010,3,FALSE)</f>
        <v>#N/A</v>
      </c>
      <c r="BF965" t="e">
        <f>VLOOKUP('Sampling picks'!AU955,Sheet1!$A$11:$C$1010,3,FALSE)</f>
        <v>#N/A</v>
      </c>
      <c r="BG965" t="e">
        <f>VLOOKUP('Sampling picks'!AV955,Sheet1!$A$11:$C$1010,3,FALSE)</f>
        <v>#N/A</v>
      </c>
      <c r="BH965" t="e">
        <f>VLOOKUP('Sampling picks'!AW955,Sheet1!$A$11:$C$1010,3,FALSE)</f>
        <v>#N/A</v>
      </c>
      <c r="BI965" t="e">
        <f>VLOOKUP('Sampling picks'!AX955,Sheet1!$A$11:$C$1010,3,FALSE)</f>
        <v>#N/A</v>
      </c>
      <c r="BJ965" t="e">
        <f>VLOOKUP('Sampling picks'!AY955,Sheet1!$A$11:$C$1010,3,FALSE)</f>
        <v>#N/A</v>
      </c>
      <c r="BK965" t="e">
        <f>VLOOKUP('Sampling picks'!AZ955,Sheet1!$A$11:$C$1010,3,FALSE)</f>
        <v>#N/A</v>
      </c>
      <c r="BL965" t="e">
        <f>VLOOKUP('Sampling picks'!BA955,Sheet1!$A$11:$C$1010,3,FALSE)</f>
        <v>#N/A</v>
      </c>
      <c r="BM965" t="e">
        <f>VLOOKUP('Sampling picks'!BB955,Sheet1!$A$11:$C$1010,3,FALSE)</f>
        <v>#N/A</v>
      </c>
      <c r="BN965" t="e">
        <f>VLOOKUP('Sampling picks'!BC955,Sheet1!$A$11:$C$1010,3,FALSE)</f>
        <v>#N/A</v>
      </c>
      <c r="BO965" t="e">
        <f>VLOOKUP('Sampling picks'!BD955,Sheet1!$A$11:$C$1010,3,FALSE)</f>
        <v>#N/A</v>
      </c>
      <c r="BP965" t="e">
        <f>VLOOKUP('Sampling picks'!BE955,Sheet1!$A$11:$C$1010,3,FALSE)</f>
        <v>#N/A</v>
      </c>
      <c r="BQ965" t="e">
        <f>VLOOKUP('Sampling picks'!BF955,Sheet1!$A$11:$C$1010,3,FALSE)</f>
        <v>#N/A</v>
      </c>
      <c r="BR965" t="e">
        <f>VLOOKUP('Sampling picks'!BG955,Sheet1!$A$11:$C$1010,3,FALSE)</f>
        <v>#N/A</v>
      </c>
      <c r="BS965" t="e">
        <f>VLOOKUP('Sampling picks'!BH955,Sheet1!$A$11:$C$1010,3,FALSE)</f>
        <v>#N/A</v>
      </c>
      <c r="BT965" t="e">
        <f>VLOOKUP('Sampling picks'!BI955,Sheet1!$A$11:$C$1010,3,FALSE)</f>
        <v>#N/A</v>
      </c>
      <c r="BU965" t="e">
        <f>VLOOKUP('Sampling picks'!BJ955,Sheet1!$A$11:$C$1010,3,FALSE)</f>
        <v>#N/A</v>
      </c>
      <c r="BV965" t="e">
        <f>VLOOKUP('Sampling picks'!BK955,Sheet1!$A$11:$C$1010,3,FALSE)</f>
        <v>#N/A</v>
      </c>
      <c r="BW965" t="e">
        <f>VLOOKUP('Sampling picks'!BL955,Sheet1!$A$11:$C$1010,3,FALSE)</f>
        <v>#N/A</v>
      </c>
      <c r="BX965" t="e">
        <f>VLOOKUP('Sampling picks'!BM955,Sheet1!$A$11:$C$1010,3,FALSE)</f>
        <v>#N/A</v>
      </c>
      <c r="BY965" t="e">
        <f>VLOOKUP('Sampling picks'!BN955,Sheet1!$A$11:$C$1010,3,FALSE)</f>
        <v>#N/A</v>
      </c>
      <c r="BZ965" t="e">
        <f>VLOOKUP('Sampling picks'!BO955,Sheet1!$A$11:$C$1010,3,FALSE)</f>
        <v>#N/A</v>
      </c>
      <c r="CA965" t="e">
        <f>VLOOKUP('Sampling picks'!BP955,Sheet1!$A$11:$C$1010,3,FALSE)</f>
        <v>#N/A</v>
      </c>
      <c r="CB965" t="e">
        <f>VLOOKUP('Sampling picks'!BQ955,Sheet1!$A$11:$C$1010,3,FALSE)</f>
        <v>#N/A</v>
      </c>
      <c r="CC965" t="e">
        <f>VLOOKUP('Sampling picks'!BR955,Sheet1!$A$11:$C$1010,3,FALSE)</f>
        <v>#N/A</v>
      </c>
      <c r="CD965" t="e">
        <f>VLOOKUP('Sampling picks'!BS955,Sheet1!$A$11:$C$1010,3,FALSE)</f>
        <v>#N/A</v>
      </c>
      <c r="CE965" t="e">
        <f>VLOOKUP('Sampling picks'!BT955,Sheet1!$A$11:$C$1010,3,FALSE)</f>
        <v>#N/A</v>
      </c>
      <c r="CF965" t="e">
        <f>VLOOKUP('Sampling picks'!BU955,Sheet1!$A$11:$C$1010,3,FALSE)</f>
        <v>#N/A</v>
      </c>
      <c r="CG965" t="e">
        <f>VLOOKUP('Sampling picks'!BV955,Sheet1!$A$11:$C$1010,3,FALSE)</f>
        <v>#N/A</v>
      </c>
      <c r="CH965" t="e">
        <f>VLOOKUP('Sampling picks'!BW955,Sheet1!$A$11:$C$1010,3,FALSE)</f>
        <v>#N/A</v>
      </c>
      <c r="CI965" t="e">
        <f>VLOOKUP('Sampling picks'!BX955,Sheet1!$A$11:$C$1010,3,FALSE)</f>
        <v>#N/A</v>
      </c>
      <c r="CJ965" t="e">
        <f>VLOOKUP('Sampling picks'!BY955,Sheet1!$A$11:$C$1010,3,FALSE)</f>
        <v>#N/A</v>
      </c>
      <c r="CK965" t="e">
        <f>VLOOKUP('Sampling picks'!BZ955,Sheet1!$A$11:$C$1010,3,FALSE)</f>
        <v>#N/A</v>
      </c>
      <c r="CL965" t="e">
        <f>VLOOKUP('Sampling picks'!CA955,Sheet1!$A$11:$C$1010,3,FALSE)</f>
        <v>#N/A</v>
      </c>
      <c r="CM965" t="e">
        <f>VLOOKUP('Sampling picks'!CB955,Sheet1!$A$11:$C$1010,3,FALSE)</f>
        <v>#N/A</v>
      </c>
      <c r="CN965" t="e">
        <f>VLOOKUP('Sampling picks'!CC955,Sheet1!$A$11:$C$1010,3,FALSE)</f>
        <v>#N/A</v>
      </c>
      <c r="CO965" t="e">
        <f>VLOOKUP('Sampling picks'!CD955,Sheet1!$A$11:$C$1010,3,FALSE)</f>
        <v>#N/A</v>
      </c>
      <c r="CP965" t="e">
        <f>VLOOKUP('Sampling picks'!CE955,Sheet1!$A$11:$C$1010,3,FALSE)</f>
        <v>#N/A</v>
      </c>
      <c r="CQ965" t="e">
        <f>VLOOKUP('Sampling picks'!CF955,Sheet1!$A$11:$C$1010,3,FALSE)</f>
        <v>#N/A</v>
      </c>
      <c r="CR965" t="e">
        <f>VLOOKUP('Sampling picks'!CG955,Sheet1!$A$11:$C$1010,3,FALSE)</f>
        <v>#N/A</v>
      </c>
      <c r="CS965" t="e">
        <f>VLOOKUP('Sampling picks'!CH955,Sheet1!$A$11:$C$1010,3,FALSE)</f>
        <v>#N/A</v>
      </c>
      <c r="CT965" t="e">
        <f>VLOOKUP('Sampling picks'!CI955,Sheet1!$A$11:$C$1010,3,FALSE)</f>
        <v>#N/A</v>
      </c>
      <c r="CU965" t="e">
        <f>VLOOKUP('Sampling picks'!CJ955,Sheet1!$A$11:$C$1010,3,FALSE)</f>
        <v>#N/A</v>
      </c>
      <c r="CV965" t="e">
        <f>VLOOKUP('Sampling picks'!CK955,Sheet1!$A$11:$C$1010,3,FALSE)</f>
        <v>#N/A</v>
      </c>
      <c r="CW965" t="e">
        <f>VLOOKUP('Sampling picks'!CL955,Sheet1!$A$11:$C$1010,3,FALSE)</f>
        <v>#N/A</v>
      </c>
      <c r="CX965" t="e">
        <f>VLOOKUP('Sampling picks'!CM955,Sheet1!$A$11:$C$1010,3,FALSE)</f>
        <v>#N/A</v>
      </c>
      <c r="CY965" t="e">
        <f>VLOOKUP('Sampling picks'!CN955,Sheet1!$A$11:$C$1010,3,FALSE)</f>
        <v>#N/A</v>
      </c>
      <c r="CZ965" t="e">
        <f>VLOOKUP('Sampling picks'!CO955,Sheet1!$A$11:$C$1010,3,FALSE)</f>
        <v>#N/A</v>
      </c>
      <c r="DA965" t="e">
        <f>VLOOKUP('Sampling picks'!CP955,Sheet1!$A$11:$C$1010,3,FALSE)</f>
        <v>#N/A</v>
      </c>
      <c r="DB965" t="e">
        <f>VLOOKUP('Sampling picks'!CQ955,Sheet1!$A$11:$C$1010,3,FALSE)</f>
        <v>#N/A</v>
      </c>
      <c r="DC965" t="e">
        <f>VLOOKUP('Sampling picks'!CR955,Sheet1!$A$11:$C$1010,3,FALSE)</f>
        <v>#N/A</v>
      </c>
      <c r="DD965" t="e">
        <f>VLOOKUP('Sampling picks'!CS955,Sheet1!$A$11:$C$1010,3,FALSE)</f>
        <v>#N/A</v>
      </c>
      <c r="DE965" t="e">
        <f>VLOOKUP('Sampling picks'!CT955,Sheet1!$A$11:$C$1010,3,FALSE)</f>
        <v>#N/A</v>
      </c>
      <c r="DF965" t="e">
        <f>VLOOKUP('Sampling picks'!CU955,Sheet1!$A$11:$C$1010,3,FALSE)</f>
        <v>#N/A</v>
      </c>
      <c r="DG965" t="e">
        <f>VLOOKUP('Sampling picks'!CV955,Sheet1!$A$11:$C$1010,3,FALSE)</f>
        <v>#N/A</v>
      </c>
      <c r="DH965" t="e">
        <f>VLOOKUP('Sampling picks'!CW955,Sheet1!$A$11:$C$1010,3,FALSE)</f>
        <v>#N/A</v>
      </c>
      <c r="DI965" t="e">
        <f>VLOOKUP('Sampling picks'!CX955,Sheet1!$A$11:$C$1010,3,FALSE)</f>
        <v>#N/A</v>
      </c>
      <c r="DJ965" t="e">
        <f>VLOOKUP('Sampling picks'!CY955,Sheet1!$A$11:$C$1010,3,FALSE)</f>
        <v>#N/A</v>
      </c>
    </row>
    <row r="966" spans="1:114" x14ac:dyDescent="0.3">
      <c r="A966">
        <v>956</v>
      </c>
      <c r="B966" s="1">
        <f t="shared" ca="1" si="77"/>
        <v>742</v>
      </c>
      <c r="C966" s="1">
        <f t="shared" ca="1" si="77"/>
        <v>702</v>
      </c>
      <c r="H966" t="str">
        <f t="shared" ca="1" si="73"/>
        <v>reject</v>
      </c>
      <c r="I966">
        <f t="shared" ca="1" si="74"/>
        <v>9.6311554928874887E-2</v>
      </c>
      <c r="J966">
        <f t="shared" ca="1" si="75"/>
        <v>1.3028583959893738</v>
      </c>
      <c r="K966">
        <f t="shared" ca="1" si="76"/>
        <v>841.2</v>
      </c>
      <c r="L966" t="s">
        <v>982</v>
      </c>
      <c r="M966">
        <f ca="1">VLOOKUP('Sampling picks'!B956,Sheet1!$A$11:$C$1010,3,FALSE)</f>
        <v>852</v>
      </c>
      <c r="N966">
        <f ca="1">VLOOKUP('Sampling picks'!C956,Sheet1!$A$11:$C$1010,3,FALSE)</f>
        <v>826</v>
      </c>
      <c r="O966">
        <f ca="1">VLOOKUP('Sampling picks'!D956,Sheet1!$A$11:$C$1010,3,FALSE)</f>
        <v>741</v>
      </c>
      <c r="P966">
        <f ca="1">VLOOKUP('Sampling picks'!E956,Sheet1!$A$11:$C$1010,3,FALSE)</f>
        <v>954</v>
      </c>
      <c r="Q966">
        <f ca="1">VLOOKUP('Sampling picks'!F956,Sheet1!$A$11:$C$1010,3,FALSE)</f>
        <v>729</v>
      </c>
      <c r="R966">
        <f ca="1">VLOOKUP('Sampling picks'!G956,Sheet1!$A$11:$C$1010,3,FALSE)</f>
        <v>883</v>
      </c>
      <c r="S966">
        <f ca="1">VLOOKUP('Sampling picks'!H956,Sheet1!$A$11:$C$1010,3,FALSE)</f>
        <v>821</v>
      </c>
      <c r="T966">
        <f ca="1">VLOOKUP('Sampling picks'!I956,Sheet1!$A$11:$C$1010,3,FALSE)</f>
        <v>911</v>
      </c>
      <c r="U966">
        <f ca="1">VLOOKUP('Sampling picks'!J956,Sheet1!$A$11:$C$1010,3,FALSE)</f>
        <v>786</v>
      </c>
      <c r="V966">
        <f ca="1">VLOOKUP('Sampling picks'!K956,Sheet1!$A$11:$C$1010,3,FALSE)</f>
        <v>909</v>
      </c>
      <c r="W966" t="e">
        <f>VLOOKUP('Sampling picks'!L956,Sheet1!$A$11:$C$1010,3,FALSE)</f>
        <v>#N/A</v>
      </c>
      <c r="X966" t="e">
        <f>VLOOKUP('Sampling picks'!M956,Sheet1!$A$11:$C$1010,3,FALSE)</f>
        <v>#N/A</v>
      </c>
      <c r="Y966" t="e">
        <f>VLOOKUP('Sampling picks'!N956,Sheet1!$A$11:$C$1010,3,FALSE)</f>
        <v>#N/A</v>
      </c>
      <c r="Z966" t="e">
        <f>VLOOKUP('Sampling picks'!O956,Sheet1!$A$11:$C$1010,3,FALSE)</f>
        <v>#N/A</v>
      </c>
      <c r="AA966" t="e">
        <f>VLOOKUP('Sampling picks'!P956,Sheet1!$A$11:$C$1010,3,FALSE)</f>
        <v>#N/A</v>
      </c>
      <c r="AB966" t="e">
        <f>VLOOKUP('Sampling picks'!Q956,Sheet1!$A$11:$C$1010,3,FALSE)</f>
        <v>#N/A</v>
      </c>
      <c r="AC966" t="e">
        <f>VLOOKUP('Sampling picks'!R956,Sheet1!$A$11:$C$1010,3,FALSE)</f>
        <v>#N/A</v>
      </c>
      <c r="AD966" t="e">
        <f>VLOOKUP('Sampling picks'!S956,Sheet1!$A$11:$C$1010,3,FALSE)</f>
        <v>#N/A</v>
      </c>
      <c r="AE966" t="e">
        <f>VLOOKUP('Sampling picks'!T956,Sheet1!$A$11:$C$1010,3,FALSE)</f>
        <v>#N/A</v>
      </c>
      <c r="AF966" t="e">
        <f>VLOOKUP('Sampling picks'!U956,Sheet1!$A$11:$C$1010,3,FALSE)</f>
        <v>#N/A</v>
      </c>
      <c r="AG966" t="e">
        <f>VLOOKUP('Sampling picks'!V956,Sheet1!$A$11:$C$1010,3,FALSE)</f>
        <v>#N/A</v>
      </c>
      <c r="AH966" t="e">
        <f>VLOOKUP('Sampling picks'!W956,Sheet1!$A$11:$C$1010,3,FALSE)</f>
        <v>#N/A</v>
      </c>
      <c r="AI966" t="e">
        <f>VLOOKUP('Sampling picks'!X956,Sheet1!$A$11:$C$1010,3,FALSE)</f>
        <v>#N/A</v>
      </c>
      <c r="AJ966" t="e">
        <f>VLOOKUP('Sampling picks'!Y956,Sheet1!$A$11:$C$1010,3,FALSE)</f>
        <v>#N/A</v>
      </c>
      <c r="AK966" t="e">
        <f>VLOOKUP('Sampling picks'!Z956,Sheet1!$A$11:$C$1010,3,FALSE)</f>
        <v>#N/A</v>
      </c>
      <c r="AL966" t="e">
        <f>VLOOKUP('Sampling picks'!AA956,Sheet1!$A$11:$C$1010,3,FALSE)</f>
        <v>#N/A</v>
      </c>
      <c r="AM966" t="e">
        <f>VLOOKUP('Sampling picks'!AB956,Sheet1!$A$11:$C$1010,3,FALSE)</f>
        <v>#N/A</v>
      </c>
      <c r="AN966" t="e">
        <f>VLOOKUP('Sampling picks'!AC956,Sheet1!$A$11:$C$1010,3,FALSE)</f>
        <v>#N/A</v>
      </c>
      <c r="AO966" t="e">
        <f>VLOOKUP('Sampling picks'!AD956,Sheet1!$A$11:$C$1010,3,FALSE)</f>
        <v>#N/A</v>
      </c>
      <c r="AP966" t="e">
        <f>VLOOKUP('Sampling picks'!AE956,Sheet1!$A$11:$C$1010,3,FALSE)</f>
        <v>#N/A</v>
      </c>
      <c r="AQ966" t="e">
        <f>VLOOKUP('Sampling picks'!AF956,Sheet1!$A$11:$C$1010,3,FALSE)</f>
        <v>#N/A</v>
      </c>
      <c r="AR966" t="e">
        <f>VLOOKUP('Sampling picks'!AG956,Sheet1!$A$11:$C$1010,3,FALSE)</f>
        <v>#N/A</v>
      </c>
      <c r="AS966" t="e">
        <f>VLOOKUP('Sampling picks'!AH956,Sheet1!$A$11:$C$1010,3,FALSE)</f>
        <v>#N/A</v>
      </c>
      <c r="AT966" t="e">
        <f>VLOOKUP('Sampling picks'!AI956,Sheet1!$A$11:$C$1010,3,FALSE)</f>
        <v>#N/A</v>
      </c>
      <c r="AU966" t="e">
        <f>VLOOKUP('Sampling picks'!AJ956,Sheet1!$A$11:$C$1010,3,FALSE)</f>
        <v>#N/A</v>
      </c>
      <c r="AV966" t="e">
        <f>VLOOKUP('Sampling picks'!AK956,Sheet1!$A$11:$C$1010,3,FALSE)</f>
        <v>#N/A</v>
      </c>
      <c r="AW966" t="e">
        <f>VLOOKUP('Sampling picks'!AL956,Sheet1!$A$11:$C$1010,3,FALSE)</f>
        <v>#N/A</v>
      </c>
      <c r="AX966" t="e">
        <f>VLOOKUP('Sampling picks'!AM956,Sheet1!$A$11:$C$1010,3,FALSE)</f>
        <v>#N/A</v>
      </c>
      <c r="AY966" t="e">
        <f>VLOOKUP('Sampling picks'!AN956,Sheet1!$A$11:$C$1010,3,FALSE)</f>
        <v>#N/A</v>
      </c>
      <c r="AZ966" t="e">
        <f>VLOOKUP('Sampling picks'!AO956,Sheet1!$A$11:$C$1010,3,FALSE)</f>
        <v>#N/A</v>
      </c>
      <c r="BA966" t="e">
        <f>VLOOKUP('Sampling picks'!AP956,Sheet1!$A$11:$C$1010,3,FALSE)</f>
        <v>#N/A</v>
      </c>
      <c r="BB966" t="e">
        <f>VLOOKUP('Sampling picks'!AQ956,Sheet1!$A$11:$C$1010,3,FALSE)</f>
        <v>#N/A</v>
      </c>
      <c r="BC966" t="e">
        <f>VLOOKUP('Sampling picks'!AR956,Sheet1!$A$11:$C$1010,3,FALSE)</f>
        <v>#N/A</v>
      </c>
      <c r="BD966" t="e">
        <f>VLOOKUP('Sampling picks'!AS956,Sheet1!$A$11:$C$1010,3,FALSE)</f>
        <v>#N/A</v>
      </c>
      <c r="BE966" t="e">
        <f>VLOOKUP('Sampling picks'!AT956,Sheet1!$A$11:$C$1010,3,FALSE)</f>
        <v>#N/A</v>
      </c>
      <c r="BF966" t="e">
        <f>VLOOKUP('Sampling picks'!AU956,Sheet1!$A$11:$C$1010,3,FALSE)</f>
        <v>#N/A</v>
      </c>
      <c r="BG966" t="e">
        <f>VLOOKUP('Sampling picks'!AV956,Sheet1!$A$11:$C$1010,3,FALSE)</f>
        <v>#N/A</v>
      </c>
      <c r="BH966" t="e">
        <f>VLOOKUP('Sampling picks'!AW956,Sheet1!$A$11:$C$1010,3,FALSE)</f>
        <v>#N/A</v>
      </c>
      <c r="BI966" t="e">
        <f>VLOOKUP('Sampling picks'!AX956,Sheet1!$A$11:$C$1010,3,FALSE)</f>
        <v>#N/A</v>
      </c>
      <c r="BJ966" t="e">
        <f>VLOOKUP('Sampling picks'!AY956,Sheet1!$A$11:$C$1010,3,FALSE)</f>
        <v>#N/A</v>
      </c>
      <c r="BK966" t="e">
        <f>VLOOKUP('Sampling picks'!AZ956,Sheet1!$A$11:$C$1010,3,FALSE)</f>
        <v>#N/A</v>
      </c>
      <c r="BL966" t="e">
        <f>VLOOKUP('Sampling picks'!BA956,Sheet1!$A$11:$C$1010,3,FALSE)</f>
        <v>#N/A</v>
      </c>
      <c r="BM966" t="e">
        <f>VLOOKUP('Sampling picks'!BB956,Sheet1!$A$11:$C$1010,3,FALSE)</f>
        <v>#N/A</v>
      </c>
      <c r="BN966" t="e">
        <f>VLOOKUP('Sampling picks'!BC956,Sheet1!$A$11:$C$1010,3,FALSE)</f>
        <v>#N/A</v>
      </c>
      <c r="BO966" t="e">
        <f>VLOOKUP('Sampling picks'!BD956,Sheet1!$A$11:$C$1010,3,FALSE)</f>
        <v>#N/A</v>
      </c>
      <c r="BP966" t="e">
        <f>VLOOKUP('Sampling picks'!BE956,Sheet1!$A$11:$C$1010,3,FALSE)</f>
        <v>#N/A</v>
      </c>
      <c r="BQ966" t="e">
        <f>VLOOKUP('Sampling picks'!BF956,Sheet1!$A$11:$C$1010,3,FALSE)</f>
        <v>#N/A</v>
      </c>
      <c r="BR966" t="e">
        <f>VLOOKUP('Sampling picks'!BG956,Sheet1!$A$11:$C$1010,3,FALSE)</f>
        <v>#N/A</v>
      </c>
      <c r="BS966" t="e">
        <f>VLOOKUP('Sampling picks'!BH956,Sheet1!$A$11:$C$1010,3,FALSE)</f>
        <v>#N/A</v>
      </c>
      <c r="BT966" t="e">
        <f>VLOOKUP('Sampling picks'!BI956,Sheet1!$A$11:$C$1010,3,FALSE)</f>
        <v>#N/A</v>
      </c>
      <c r="BU966" t="e">
        <f>VLOOKUP('Sampling picks'!BJ956,Sheet1!$A$11:$C$1010,3,FALSE)</f>
        <v>#N/A</v>
      </c>
      <c r="BV966" t="e">
        <f>VLOOKUP('Sampling picks'!BK956,Sheet1!$A$11:$C$1010,3,FALSE)</f>
        <v>#N/A</v>
      </c>
      <c r="BW966" t="e">
        <f>VLOOKUP('Sampling picks'!BL956,Sheet1!$A$11:$C$1010,3,FALSE)</f>
        <v>#N/A</v>
      </c>
      <c r="BX966" t="e">
        <f>VLOOKUP('Sampling picks'!BM956,Sheet1!$A$11:$C$1010,3,FALSE)</f>
        <v>#N/A</v>
      </c>
      <c r="BY966" t="e">
        <f>VLOOKUP('Sampling picks'!BN956,Sheet1!$A$11:$C$1010,3,FALSE)</f>
        <v>#N/A</v>
      </c>
      <c r="BZ966" t="e">
        <f>VLOOKUP('Sampling picks'!BO956,Sheet1!$A$11:$C$1010,3,FALSE)</f>
        <v>#N/A</v>
      </c>
      <c r="CA966" t="e">
        <f>VLOOKUP('Sampling picks'!BP956,Sheet1!$A$11:$C$1010,3,FALSE)</f>
        <v>#N/A</v>
      </c>
      <c r="CB966" t="e">
        <f>VLOOKUP('Sampling picks'!BQ956,Sheet1!$A$11:$C$1010,3,FALSE)</f>
        <v>#N/A</v>
      </c>
      <c r="CC966" t="e">
        <f>VLOOKUP('Sampling picks'!BR956,Sheet1!$A$11:$C$1010,3,FALSE)</f>
        <v>#N/A</v>
      </c>
      <c r="CD966" t="e">
        <f>VLOOKUP('Sampling picks'!BS956,Sheet1!$A$11:$C$1010,3,FALSE)</f>
        <v>#N/A</v>
      </c>
      <c r="CE966" t="e">
        <f>VLOOKUP('Sampling picks'!BT956,Sheet1!$A$11:$C$1010,3,FALSE)</f>
        <v>#N/A</v>
      </c>
      <c r="CF966" t="e">
        <f>VLOOKUP('Sampling picks'!BU956,Sheet1!$A$11:$C$1010,3,FALSE)</f>
        <v>#N/A</v>
      </c>
      <c r="CG966" t="e">
        <f>VLOOKUP('Sampling picks'!BV956,Sheet1!$A$11:$C$1010,3,FALSE)</f>
        <v>#N/A</v>
      </c>
      <c r="CH966" t="e">
        <f>VLOOKUP('Sampling picks'!BW956,Sheet1!$A$11:$C$1010,3,FALSE)</f>
        <v>#N/A</v>
      </c>
      <c r="CI966" t="e">
        <f>VLOOKUP('Sampling picks'!BX956,Sheet1!$A$11:$C$1010,3,FALSE)</f>
        <v>#N/A</v>
      </c>
      <c r="CJ966" t="e">
        <f>VLOOKUP('Sampling picks'!BY956,Sheet1!$A$11:$C$1010,3,FALSE)</f>
        <v>#N/A</v>
      </c>
      <c r="CK966" t="e">
        <f>VLOOKUP('Sampling picks'!BZ956,Sheet1!$A$11:$C$1010,3,FALSE)</f>
        <v>#N/A</v>
      </c>
      <c r="CL966" t="e">
        <f>VLOOKUP('Sampling picks'!CA956,Sheet1!$A$11:$C$1010,3,FALSE)</f>
        <v>#N/A</v>
      </c>
      <c r="CM966" t="e">
        <f>VLOOKUP('Sampling picks'!CB956,Sheet1!$A$11:$C$1010,3,FALSE)</f>
        <v>#N/A</v>
      </c>
      <c r="CN966" t="e">
        <f>VLOOKUP('Sampling picks'!CC956,Sheet1!$A$11:$C$1010,3,FALSE)</f>
        <v>#N/A</v>
      </c>
      <c r="CO966" t="e">
        <f>VLOOKUP('Sampling picks'!CD956,Sheet1!$A$11:$C$1010,3,FALSE)</f>
        <v>#N/A</v>
      </c>
      <c r="CP966" t="e">
        <f>VLOOKUP('Sampling picks'!CE956,Sheet1!$A$11:$C$1010,3,FALSE)</f>
        <v>#N/A</v>
      </c>
      <c r="CQ966" t="e">
        <f>VLOOKUP('Sampling picks'!CF956,Sheet1!$A$11:$C$1010,3,FALSE)</f>
        <v>#N/A</v>
      </c>
      <c r="CR966" t="e">
        <f>VLOOKUP('Sampling picks'!CG956,Sheet1!$A$11:$C$1010,3,FALSE)</f>
        <v>#N/A</v>
      </c>
      <c r="CS966" t="e">
        <f>VLOOKUP('Sampling picks'!CH956,Sheet1!$A$11:$C$1010,3,FALSE)</f>
        <v>#N/A</v>
      </c>
      <c r="CT966" t="e">
        <f>VLOOKUP('Sampling picks'!CI956,Sheet1!$A$11:$C$1010,3,FALSE)</f>
        <v>#N/A</v>
      </c>
      <c r="CU966" t="e">
        <f>VLOOKUP('Sampling picks'!CJ956,Sheet1!$A$11:$C$1010,3,FALSE)</f>
        <v>#N/A</v>
      </c>
      <c r="CV966" t="e">
        <f>VLOOKUP('Sampling picks'!CK956,Sheet1!$A$11:$C$1010,3,FALSE)</f>
        <v>#N/A</v>
      </c>
      <c r="CW966" t="e">
        <f>VLOOKUP('Sampling picks'!CL956,Sheet1!$A$11:$C$1010,3,FALSE)</f>
        <v>#N/A</v>
      </c>
      <c r="CX966" t="e">
        <f>VLOOKUP('Sampling picks'!CM956,Sheet1!$A$11:$C$1010,3,FALSE)</f>
        <v>#N/A</v>
      </c>
      <c r="CY966" t="e">
        <f>VLOOKUP('Sampling picks'!CN956,Sheet1!$A$11:$C$1010,3,FALSE)</f>
        <v>#N/A</v>
      </c>
      <c r="CZ966" t="e">
        <f>VLOOKUP('Sampling picks'!CO956,Sheet1!$A$11:$C$1010,3,FALSE)</f>
        <v>#N/A</v>
      </c>
      <c r="DA966" t="e">
        <f>VLOOKUP('Sampling picks'!CP956,Sheet1!$A$11:$C$1010,3,FALSE)</f>
        <v>#N/A</v>
      </c>
      <c r="DB966" t="e">
        <f>VLOOKUP('Sampling picks'!CQ956,Sheet1!$A$11:$C$1010,3,FALSE)</f>
        <v>#N/A</v>
      </c>
      <c r="DC966" t="e">
        <f>VLOOKUP('Sampling picks'!CR956,Sheet1!$A$11:$C$1010,3,FALSE)</f>
        <v>#N/A</v>
      </c>
      <c r="DD966" t="e">
        <f>VLOOKUP('Sampling picks'!CS956,Sheet1!$A$11:$C$1010,3,FALSE)</f>
        <v>#N/A</v>
      </c>
      <c r="DE966" t="e">
        <f>VLOOKUP('Sampling picks'!CT956,Sheet1!$A$11:$C$1010,3,FALSE)</f>
        <v>#N/A</v>
      </c>
      <c r="DF966" t="e">
        <f>VLOOKUP('Sampling picks'!CU956,Sheet1!$A$11:$C$1010,3,FALSE)</f>
        <v>#N/A</v>
      </c>
      <c r="DG966" t="e">
        <f>VLOOKUP('Sampling picks'!CV956,Sheet1!$A$11:$C$1010,3,FALSE)</f>
        <v>#N/A</v>
      </c>
      <c r="DH966" t="e">
        <f>VLOOKUP('Sampling picks'!CW956,Sheet1!$A$11:$C$1010,3,FALSE)</f>
        <v>#N/A</v>
      </c>
      <c r="DI966" t="e">
        <f>VLOOKUP('Sampling picks'!CX956,Sheet1!$A$11:$C$1010,3,FALSE)</f>
        <v>#N/A</v>
      </c>
      <c r="DJ966" t="e">
        <f>VLOOKUP('Sampling picks'!CY956,Sheet1!$A$11:$C$1010,3,FALSE)</f>
        <v>#N/A</v>
      </c>
    </row>
    <row r="967" spans="1:114" x14ac:dyDescent="0.3">
      <c r="A967">
        <v>957</v>
      </c>
      <c r="B967" s="1">
        <f t="shared" ca="1" si="77"/>
        <v>632</v>
      </c>
      <c r="C967" s="1">
        <f t="shared" ca="1" si="77"/>
        <v>967</v>
      </c>
      <c r="H967" t="str">
        <f t="shared" ca="1" si="73"/>
        <v>do not reject</v>
      </c>
      <c r="I967">
        <f t="shared" ca="1" si="74"/>
        <v>0.42971981092095857</v>
      </c>
      <c r="J967">
        <f t="shared" ca="1" si="75"/>
        <v>0.17708754896942996</v>
      </c>
      <c r="K967">
        <f t="shared" ca="1" si="76"/>
        <v>805.6</v>
      </c>
      <c r="L967" t="s">
        <v>983</v>
      </c>
      <c r="M967">
        <f ca="1">VLOOKUP('Sampling picks'!B957,Sheet1!$A$11:$C$1010,3,FALSE)</f>
        <v>924</v>
      </c>
      <c r="N967">
        <f ca="1">VLOOKUP('Sampling picks'!C957,Sheet1!$A$11:$C$1010,3,FALSE)</f>
        <v>641</v>
      </c>
      <c r="O967">
        <f ca="1">VLOOKUP('Sampling picks'!D957,Sheet1!$A$11:$C$1010,3,FALSE)</f>
        <v>767</v>
      </c>
      <c r="P967">
        <f ca="1">VLOOKUP('Sampling picks'!E957,Sheet1!$A$11:$C$1010,3,FALSE)</f>
        <v>809</v>
      </c>
      <c r="Q967">
        <f ca="1">VLOOKUP('Sampling picks'!F957,Sheet1!$A$11:$C$1010,3,FALSE)</f>
        <v>673</v>
      </c>
      <c r="R967">
        <f ca="1">VLOOKUP('Sampling picks'!G957,Sheet1!$A$11:$C$1010,3,FALSE)</f>
        <v>745</v>
      </c>
      <c r="S967">
        <f ca="1">VLOOKUP('Sampling picks'!H957,Sheet1!$A$11:$C$1010,3,FALSE)</f>
        <v>871</v>
      </c>
      <c r="T967">
        <f ca="1">VLOOKUP('Sampling picks'!I957,Sheet1!$A$11:$C$1010,3,FALSE)</f>
        <v>816</v>
      </c>
      <c r="U967">
        <f ca="1">VLOOKUP('Sampling picks'!J957,Sheet1!$A$11:$C$1010,3,FALSE)</f>
        <v>956</v>
      </c>
      <c r="V967">
        <f ca="1">VLOOKUP('Sampling picks'!K957,Sheet1!$A$11:$C$1010,3,FALSE)</f>
        <v>854</v>
      </c>
      <c r="W967" t="e">
        <f>VLOOKUP('Sampling picks'!L957,Sheet1!$A$11:$C$1010,3,FALSE)</f>
        <v>#N/A</v>
      </c>
      <c r="X967" t="e">
        <f>VLOOKUP('Sampling picks'!M957,Sheet1!$A$11:$C$1010,3,FALSE)</f>
        <v>#N/A</v>
      </c>
      <c r="Y967" t="e">
        <f>VLOOKUP('Sampling picks'!N957,Sheet1!$A$11:$C$1010,3,FALSE)</f>
        <v>#N/A</v>
      </c>
      <c r="Z967" t="e">
        <f>VLOOKUP('Sampling picks'!O957,Sheet1!$A$11:$C$1010,3,FALSE)</f>
        <v>#N/A</v>
      </c>
      <c r="AA967" t="e">
        <f>VLOOKUP('Sampling picks'!P957,Sheet1!$A$11:$C$1010,3,FALSE)</f>
        <v>#N/A</v>
      </c>
      <c r="AB967" t="e">
        <f>VLOOKUP('Sampling picks'!Q957,Sheet1!$A$11:$C$1010,3,FALSE)</f>
        <v>#N/A</v>
      </c>
      <c r="AC967" t="e">
        <f>VLOOKUP('Sampling picks'!R957,Sheet1!$A$11:$C$1010,3,FALSE)</f>
        <v>#N/A</v>
      </c>
      <c r="AD967" t="e">
        <f>VLOOKUP('Sampling picks'!S957,Sheet1!$A$11:$C$1010,3,FALSE)</f>
        <v>#N/A</v>
      </c>
      <c r="AE967" t="e">
        <f>VLOOKUP('Sampling picks'!T957,Sheet1!$A$11:$C$1010,3,FALSE)</f>
        <v>#N/A</v>
      </c>
      <c r="AF967" t="e">
        <f>VLOOKUP('Sampling picks'!U957,Sheet1!$A$11:$C$1010,3,FALSE)</f>
        <v>#N/A</v>
      </c>
      <c r="AG967" t="e">
        <f>VLOOKUP('Sampling picks'!V957,Sheet1!$A$11:$C$1010,3,FALSE)</f>
        <v>#N/A</v>
      </c>
      <c r="AH967" t="e">
        <f>VLOOKUP('Sampling picks'!W957,Sheet1!$A$11:$C$1010,3,FALSE)</f>
        <v>#N/A</v>
      </c>
      <c r="AI967" t="e">
        <f>VLOOKUP('Sampling picks'!X957,Sheet1!$A$11:$C$1010,3,FALSE)</f>
        <v>#N/A</v>
      </c>
      <c r="AJ967" t="e">
        <f>VLOOKUP('Sampling picks'!Y957,Sheet1!$A$11:$C$1010,3,FALSE)</f>
        <v>#N/A</v>
      </c>
      <c r="AK967" t="e">
        <f>VLOOKUP('Sampling picks'!Z957,Sheet1!$A$11:$C$1010,3,FALSE)</f>
        <v>#N/A</v>
      </c>
      <c r="AL967" t="e">
        <f>VLOOKUP('Sampling picks'!AA957,Sheet1!$A$11:$C$1010,3,FALSE)</f>
        <v>#N/A</v>
      </c>
      <c r="AM967" t="e">
        <f>VLOOKUP('Sampling picks'!AB957,Sheet1!$A$11:$C$1010,3,FALSE)</f>
        <v>#N/A</v>
      </c>
      <c r="AN967" t="e">
        <f>VLOOKUP('Sampling picks'!AC957,Sheet1!$A$11:$C$1010,3,FALSE)</f>
        <v>#N/A</v>
      </c>
      <c r="AO967" t="e">
        <f>VLOOKUP('Sampling picks'!AD957,Sheet1!$A$11:$C$1010,3,FALSE)</f>
        <v>#N/A</v>
      </c>
      <c r="AP967" t="e">
        <f>VLOOKUP('Sampling picks'!AE957,Sheet1!$A$11:$C$1010,3,FALSE)</f>
        <v>#N/A</v>
      </c>
      <c r="AQ967" t="e">
        <f>VLOOKUP('Sampling picks'!AF957,Sheet1!$A$11:$C$1010,3,FALSE)</f>
        <v>#N/A</v>
      </c>
      <c r="AR967" t="e">
        <f>VLOOKUP('Sampling picks'!AG957,Sheet1!$A$11:$C$1010,3,FALSE)</f>
        <v>#N/A</v>
      </c>
      <c r="AS967" t="e">
        <f>VLOOKUP('Sampling picks'!AH957,Sheet1!$A$11:$C$1010,3,FALSE)</f>
        <v>#N/A</v>
      </c>
      <c r="AT967" t="e">
        <f>VLOOKUP('Sampling picks'!AI957,Sheet1!$A$11:$C$1010,3,FALSE)</f>
        <v>#N/A</v>
      </c>
      <c r="AU967" t="e">
        <f>VLOOKUP('Sampling picks'!AJ957,Sheet1!$A$11:$C$1010,3,FALSE)</f>
        <v>#N/A</v>
      </c>
      <c r="AV967" t="e">
        <f>VLOOKUP('Sampling picks'!AK957,Sheet1!$A$11:$C$1010,3,FALSE)</f>
        <v>#N/A</v>
      </c>
      <c r="AW967" t="e">
        <f>VLOOKUP('Sampling picks'!AL957,Sheet1!$A$11:$C$1010,3,FALSE)</f>
        <v>#N/A</v>
      </c>
      <c r="AX967" t="e">
        <f>VLOOKUP('Sampling picks'!AM957,Sheet1!$A$11:$C$1010,3,FALSE)</f>
        <v>#N/A</v>
      </c>
      <c r="AY967" t="e">
        <f>VLOOKUP('Sampling picks'!AN957,Sheet1!$A$11:$C$1010,3,FALSE)</f>
        <v>#N/A</v>
      </c>
      <c r="AZ967" t="e">
        <f>VLOOKUP('Sampling picks'!AO957,Sheet1!$A$11:$C$1010,3,FALSE)</f>
        <v>#N/A</v>
      </c>
      <c r="BA967" t="e">
        <f>VLOOKUP('Sampling picks'!AP957,Sheet1!$A$11:$C$1010,3,FALSE)</f>
        <v>#N/A</v>
      </c>
      <c r="BB967" t="e">
        <f>VLOOKUP('Sampling picks'!AQ957,Sheet1!$A$11:$C$1010,3,FALSE)</f>
        <v>#N/A</v>
      </c>
      <c r="BC967" t="e">
        <f>VLOOKUP('Sampling picks'!AR957,Sheet1!$A$11:$C$1010,3,FALSE)</f>
        <v>#N/A</v>
      </c>
      <c r="BD967" t="e">
        <f>VLOOKUP('Sampling picks'!AS957,Sheet1!$A$11:$C$1010,3,FALSE)</f>
        <v>#N/A</v>
      </c>
      <c r="BE967" t="e">
        <f>VLOOKUP('Sampling picks'!AT957,Sheet1!$A$11:$C$1010,3,FALSE)</f>
        <v>#N/A</v>
      </c>
      <c r="BF967" t="e">
        <f>VLOOKUP('Sampling picks'!AU957,Sheet1!$A$11:$C$1010,3,FALSE)</f>
        <v>#N/A</v>
      </c>
      <c r="BG967" t="e">
        <f>VLOOKUP('Sampling picks'!AV957,Sheet1!$A$11:$C$1010,3,FALSE)</f>
        <v>#N/A</v>
      </c>
      <c r="BH967" t="e">
        <f>VLOOKUP('Sampling picks'!AW957,Sheet1!$A$11:$C$1010,3,FALSE)</f>
        <v>#N/A</v>
      </c>
      <c r="BI967" t="e">
        <f>VLOOKUP('Sampling picks'!AX957,Sheet1!$A$11:$C$1010,3,FALSE)</f>
        <v>#N/A</v>
      </c>
      <c r="BJ967" t="e">
        <f>VLOOKUP('Sampling picks'!AY957,Sheet1!$A$11:$C$1010,3,FALSE)</f>
        <v>#N/A</v>
      </c>
      <c r="BK967" t="e">
        <f>VLOOKUP('Sampling picks'!AZ957,Sheet1!$A$11:$C$1010,3,FALSE)</f>
        <v>#N/A</v>
      </c>
      <c r="BL967" t="e">
        <f>VLOOKUP('Sampling picks'!BA957,Sheet1!$A$11:$C$1010,3,FALSE)</f>
        <v>#N/A</v>
      </c>
      <c r="BM967" t="e">
        <f>VLOOKUP('Sampling picks'!BB957,Sheet1!$A$11:$C$1010,3,FALSE)</f>
        <v>#N/A</v>
      </c>
      <c r="BN967" t="e">
        <f>VLOOKUP('Sampling picks'!BC957,Sheet1!$A$11:$C$1010,3,FALSE)</f>
        <v>#N/A</v>
      </c>
      <c r="BO967" t="e">
        <f>VLOOKUP('Sampling picks'!BD957,Sheet1!$A$11:$C$1010,3,FALSE)</f>
        <v>#N/A</v>
      </c>
      <c r="BP967" t="e">
        <f>VLOOKUP('Sampling picks'!BE957,Sheet1!$A$11:$C$1010,3,FALSE)</f>
        <v>#N/A</v>
      </c>
      <c r="BQ967" t="e">
        <f>VLOOKUP('Sampling picks'!BF957,Sheet1!$A$11:$C$1010,3,FALSE)</f>
        <v>#N/A</v>
      </c>
      <c r="BR967" t="e">
        <f>VLOOKUP('Sampling picks'!BG957,Sheet1!$A$11:$C$1010,3,FALSE)</f>
        <v>#N/A</v>
      </c>
      <c r="BS967" t="e">
        <f>VLOOKUP('Sampling picks'!BH957,Sheet1!$A$11:$C$1010,3,FALSE)</f>
        <v>#N/A</v>
      </c>
      <c r="BT967" t="e">
        <f>VLOOKUP('Sampling picks'!BI957,Sheet1!$A$11:$C$1010,3,FALSE)</f>
        <v>#N/A</v>
      </c>
      <c r="BU967" t="e">
        <f>VLOOKUP('Sampling picks'!BJ957,Sheet1!$A$11:$C$1010,3,FALSE)</f>
        <v>#N/A</v>
      </c>
      <c r="BV967" t="e">
        <f>VLOOKUP('Sampling picks'!BK957,Sheet1!$A$11:$C$1010,3,FALSE)</f>
        <v>#N/A</v>
      </c>
      <c r="BW967" t="e">
        <f>VLOOKUP('Sampling picks'!BL957,Sheet1!$A$11:$C$1010,3,FALSE)</f>
        <v>#N/A</v>
      </c>
      <c r="BX967" t="e">
        <f>VLOOKUP('Sampling picks'!BM957,Sheet1!$A$11:$C$1010,3,FALSE)</f>
        <v>#N/A</v>
      </c>
      <c r="BY967" t="e">
        <f>VLOOKUP('Sampling picks'!BN957,Sheet1!$A$11:$C$1010,3,FALSE)</f>
        <v>#N/A</v>
      </c>
      <c r="BZ967" t="e">
        <f>VLOOKUP('Sampling picks'!BO957,Sheet1!$A$11:$C$1010,3,FALSE)</f>
        <v>#N/A</v>
      </c>
      <c r="CA967" t="e">
        <f>VLOOKUP('Sampling picks'!BP957,Sheet1!$A$11:$C$1010,3,FALSE)</f>
        <v>#N/A</v>
      </c>
      <c r="CB967" t="e">
        <f>VLOOKUP('Sampling picks'!BQ957,Sheet1!$A$11:$C$1010,3,FALSE)</f>
        <v>#N/A</v>
      </c>
      <c r="CC967" t="e">
        <f>VLOOKUP('Sampling picks'!BR957,Sheet1!$A$11:$C$1010,3,FALSE)</f>
        <v>#N/A</v>
      </c>
      <c r="CD967" t="e">
        <f>VLOOKUP('Sampling picks'!BS957,Sheet1!$A$11:$C$1010,3,FALSE)</f>
        <v>#N/A</v>
      </c>
      <c r="CE967" t="e">
        <f>VLOOKUP('Sampling picks'!BT957,Sheet1!$A$11:$C$1010,3,FALSE)</f>
        <v>#N/A</v>
      </c>
      <c r="CF967" t="e">
        <f>VLOOKUP('Sampling picks'!BU957,Sheet1!$A$11:$C$1010,3,FALSE)</f>
        <v>#N/A</v>
      </c>
      <c r="CG967" t="e">
        <f>VLOOKUP('Sampling picks'!BV957,Sheet1!$A$11:$C$1010,3,FALSE)</f>
        <v>#N/A</v>
      </c>
      <c r="CH967" t="e">
        <f>VLOOKUP('Sampling picks'!BW957,Sheet1!$A$11:$C$1010,3,FALSE)</f>
        <v>#N/A</v>
      </c>
      <c r="CI967" t="e">
        <f>VLOOKUP('Sampling picks'!BX957,Sheet1!$A$11:$C$1010,3,FALSE)</f>
        <v>#N/A</v>
      </c>
      <c r="CJ967" t="e">
        <f>VLOOKUP('Sampling picks'!BY957,Sheet1!$A$11:$C$1010,3,FALSE)</f>
        <v>#N/A</v>
      </c>
      <c r="CK967" t="e">
        <f>VLOOKUP('Sampling picks'!BZ957,Sheet1!$A$11:$C$1010,3,FALSE)</f>
        <v>#N/A</v>
      </c>
      <c r="CL967" t="e">
        <f>VLOOKUP('Sampling picks'!CA957,Sheet1!$A$11:$C$1010,3,FALSE)</f>
        <v>#N/A</v>
      </c>
      <c r="CM967" t="e">
        <f>VLOOKUP('Sampling picks'!CB957,Sheet1!$A$11:$C$1010,3,FALSE)</f>
        <v>#N/A</v>
      </c>
      <c r="CN967" t="e">
        <f>VLOOKUP('Sampling picks'!CC957,Sheet1!$A$11:$C$1010,3,FALSE)</f>
        <v>#N/A</v>
      </c>
      <c r="CO967" t="e">
        <f>VLOOKUP('Sampling picks'!CD957,Sheet1!$A$11:$C$1010,3,FALSE)</f>
        <v>#N/A</v>
      </c>
      <c r="CP967" t="e">
        <f>VLOOKUP('Sampling picks'!CE957,Sheet1!$A$11:$C$1010,3,FALSE)</f>
        <v>#N/A</v>
      </c>
      <c r="CQ967" t="e">
        <f>VLOOKUP('Sampling picks'!CF957,Sheet1!$A$11:$C$1010,3,FALSE)</f>
        <v>#N/A</v>
      </c>
      <c r="CR967" t="e">
        <f>VLOOKUP('Sampling picks'!CG957,Sheet1!$A$11:$C$1010,3,FALSE)</f>
        <v>#N/A</v>
      </c>
      <c r="CS967" t="e">
        <f>VLOOKUP('Sampling picks'!CH957,Sheet1!$A$11:$C$1010,3,FALSE)</f>
        <v>#N/A</v>
      </c>
      <c r="CT967" t="e">
        <f>VLOOKUP('Sampling picks'!CI957,Sheet1!$A$11:$C$1010,3,FALSE)</f>
        <v>#N/A</v>
      </c>
      <c r="CU967" t="e">
        <f>VLOOKUP('Sampling picks'!CJ957,Sheet1!$A$11:$C$1010,3,FALSE)</f>
        <v>#N/A</v>
      </c>
      <c r="CV967" t="e">
        <f>VLOOKUP('Sampling picks'!CK957,Sheet1!$A$11:$C$1010,3,FALSE)</f>
        <v>#N/A</v>
      </c>
      <c r="CW967" t="e">
        <f>VLOOKUP('Sampling picks'!CL957,Sheet1!$A$11:$C$1010,3,FALSE)</f>
        <v>#N/A</v>
      </c>
      <c r="CX967" t="e">
        <f>VLOOKUP('Sampling picks'!CM957,Sheet1!$A$11:$C$1010,3,FALSE)</f>
        <v>#N/A</v>
      </c>
      <c r="CY967" t="e">
        <f>VLOOKUP('Sampling picks'!CN957,Sheet1!$A$11:$C$1010,3,FALSE)</f>
        <v>#N/A</v>
      </c>
      <c r="CZ967" t="e">
        <f>VLOOKUP('Sampling picks'!CO957,Sheet1!$A$11:$C$1010,3,FALSE)</f>
        <v>#N/A</v>
      </c>
      <c r="DA967" t="e">
        <f>VLOOKUP('Sampling picks'!CP957,Sheet1!$A$11:$C$1010,3,FALSE)</f>
        <v>#N/A</v>
      </c>
      <c r="DB967" t="e">
        <f>VLOOKUP('Sampling picks'!CQ957,Sheet1!$A$11:$C$1010,3,FALSE)</f>
        <v>#N/A</v>
      </c>
      <c r="DC967" t="e">
        <f>VLOOKUP('Sampling picks'!CR957,Sheet1!$A$11:$C$1010,3,FALSE)</f>
        <v>#N/A</v>
      </c>
      <c r="DD967" t="e">
        <f>VLOOKUP('Sampling picks'!CS957,Sheet1!$A$11:$C$1010,3,FALSE)</f>
        <v>#N/A</v>
      </c>
      <c r="DE967" t="e">
        <f>VLOOKUP('Sampling picks'!CT957,Sheet1!$A$11:$C$1010,3,FALSE)</f>
        <v>#N/A</v>
      </c>
      <c r="DF967" t="e">
        <f>VLOOKUP('Sampling picks'!CU957,Sheet1!$A$11:$C$1010,3,FALSE)</f>
        <v>#N/A</v>
      </c>
      <c r="DG967" t="e">
        <f>VLOOKUP('Sampling picks'!CV957,Sheet1!$A$11:$C$1010,3,FALSE)</f>
        <v>#N/A</v>
      </c>
      <c r="DH967" t="e">
        <f>VLOOKUP('Sampling picks'!CW957,Sheet1!$A$11:$C$1010,3,FALSE)</f>
        <v>#N/A</v>
      </c>
      <c r="DI967" t="e">
        <f>VLOOKUP('Sampling picks'!CX957,Sheet1!$A$11:$C$1010,3,FALSE)</f>
        <v>#N/A</v>
      </c>
      <c r="DJ967" t="e">
        <f>VLOOKUP('Sampling picks'!CY957,Sheet1!$A$11:$C$1010,3,FALSE)</f>
        <v>#N/A</v>
      </c>
    </row>
    <row r="968" spans="1:114" x14ac:dyDescent="0.3">
      <c r="A968">
        <v>958</v>
      </c>
      <c r="B968" s="1">
        <f t="shared" ca="1" si="77"/>
        <v>816</v>
      </c>
      <c r="C968" s="1">
        <f t="shared" ca="1" si="77"/>
        <v>837</v>
      </c>
      <c r="H968" t="str">
        <f t="shared" ca="1" si="73"/>
        <v>reject</v>
      </c>
      <c r="I968">
        <f t="shared" ca="1" si="74"/>
        <v>2.551001293297217E-4</v>
      </c>
      <c r="J968">
        <f t="shared" ca="1" si="75"/>
        <v>3.4753431485250483</v>
      </c>
      <c r="K968">
        <f t="shared" ca="1" si="76"/>
        <v>909.9</v>
      </c>
      <c r="L968" t="s">
        <v>984</v>
      </c>
      <c r="M968">
        <f ca="1">VLOOKUP('Sampling picks'!B958,Sheet1!$A$11:$C$1010,3,FALSE)</f>
        <v>923</v>
      </c>
      <c r="N968">
        <f ca="1">VLOOKUP('Sampling picks'!C958,Sheet1!$A$11:$C$1010,3,FALSE)</f>
        <v>869</v>
      </c>
      <c r="O968">
        <f ca="1">VLOOKUP('Sampling picks'!D958,Sheet1!$A$11:$C$1010,3,FALSE)</f>
        <v>931</v>
      </c>
      <c r="P968">
        <f ca="1">VLOOKUP('Sampling picks'!E958,Sheet1!$A$11:$C$1010,3,FALSE)</f>
        <v>842</v>
      </c>
      <c r="Q968">
        <f ca="1">VLOOKUP('Sampling picks'!F958,Sheet1!$A$11:$C$1010,3,FALSE)</f>
        <v>950</v>
      </c>
      <c r="R968">
        <f ca="1">VLOOKUP('Sampling picks'!G958,Sheet1!$A$11:$C$1010,3,FALSE)</f>
        <v>841</v>
      </c>
      <c r="S968">
        <f ca="1">VLOOKUP('Sampling picks'!H958,Sheet1!$A$11:$C$1010,3,FALSE)</f>
        <v>901</v>
      </c>
      <c r="T968">
        <f ca="1">VLOOKUP('Sampling picks'!I958,Sheet1!$A$11:$C$1010,3,FALSE)</f>
        <v>885</v>
      </c>
      <c r="U968">
        <f ca="1">VLOOKUP('Sampling picks'!J958,Sheet1!$A$11:$C$1010,3,FALSE)</f>
        <v>979</v>
      </c>
      <c r="V968">
        <f ca="1">VLOOKUP('Sampling picks'!K958,Sheet1!$A$11:$C$1010,3,FALSE)</f>
        <v>978</v>
      </c>
      <c r="W968" t="e">
        <f>VLOOKUP('Sampling picks'!L958,Sheet1!$A$11:$C$1010,3,FALSE)</f>
        <v>#N/A</v>
      </c>
      <c r="X968" t="e">
        <f>VLOOKUP('Sampling picks'!M958,Sheet1!$A$11:$C$1010,3,FALSE)</f>
        <v>#N/A</v>
      </c>
      <c r="Y968" t="e">
        <f>VLOOKUP('Sampling picks'!N958,Sheet1!$A$11:$C$1010,3,FALSE)</f>
        <v>#N/A</v>
      </c>
      <c r="Z968" t="e">
        <f>VLOOKUP('Sampling picks'!O958,Sheet1!$A$11:$C$1010,3,FALSE)</f>
        <v>#N/A</v>
      </c>
      <c r="AA968" t="e">
        <f>VLOOKUP('Sampling picks'!P958,Sheet1!$A$11:$C$1010,3,FALSE)</f>
        <v>#N/A</v>
      </c>
      <c r="AB968" t="e">
        <f>VLOOKUP('Sampling picks'!Q958,Sheet1!$A$11:$C$1010,3,FALSE)</f>
        <v>#N/A</v>
      </c>
      <c r="AC968" t="e">
        <f>VLOOKUP('Sampling picks'!R958,Sheet1!$A$11:$C$1010,3,FALSE)</f>
        <v>#N/A</v>
      </c>
      <c r="AD968" t="e">
        <f>VLOOKUP('Sampling picks'!S958,Sheet1!$A$11:$C$1010,3,FALSE)</f>
        <v>#N/A</v>
      </c>
      <c r="AE968" t="e">
        <f>VLOOKUP('Sampling picks'!T958,Sheet1!$A$11:$C$1010,3,FALSE)</f>
        <v>#N/A</v>
      </c>
      <c r="AF968" t="e">
        <f>VLOOKUP('Sampling picks'!U958,Sheet1!$A$11:$C$1010,3,FALSE)</f>
        <v>#N/A</v>
      </c>
      <c r="AG968" t="e">
        <f>VLOOKUP('Sampling picks'!V958,Sheet1!$A$11:$C$1010,3,FALSE)</f>
        <v>#N/A</v>
      </c>
      <c r="AH968" t="e">
        <f>VLOOKUP('Sampling picks'!W958,Sheet1!$A$11:$C$1010,3,FALSE)</f>
        <v>#N/A</v>
      </c>
      <c r="AI968" t="e">
        <f>VLOOKUP('Sampling picks'!X958,Sheet1!$A$11:$C$1010,3,FALSE)</f>
        <v>#N/A</v>
      </c>
      <c r="AJ968" t="e">
        <f>VLOOKUP('Sampling picks'!Y958,Sheet1!$A$11:$C$1010,3,FALSE)</f>
        <v>#N/A</v>
      </c>
      <c r="AK968" t="e">
        <f>VLOOKUP('Sampling picks'!Z958,Sheet1!$A$11:$C$1010,3,FALSE)</f>
        <v>#N/A</v>
      </c>
      <c r="AL968" t="e">
        <f>VLOOKUP('Sampling picks'!AA958,Sheet1!$A$11:$C$1010,3,FALSE)</f>
        <v>#N/A</v>
      </c>
      <c r="AM968" t="e">
        <f>VLOOKUP('Sampling picks'!AB958,Sheet1!$A$11:$C$1010,3,FALSE)</f>
        <v>#N/A</v>
      </c>
      <c r="AN968" t="e">
        <f>VLOOKUP('Sampling picks'!AC958,Sheet1!$A$11:$C$1010,3,FALSE)</f>
        <v>#N/A</v>
      </c>
      <c r="AO968" t="e">
        <f>VLOOKUP('Sampling picks'!AD958,Sheet1!$A$11:$C$1010,3,FALSE)</f>
        <v>#N/A</v>
      </c>
      <c r="AP968" t="e">
        <f>VLOOKUP('Sampling picks'!AE958,Sheet1!$A$11:$C$1010,3,FALSE)</f>
        <v>#N/A</v>
      </c>
      <c r="AQ968" t="e">
        <f>VLOOKUP('Sampling picks'!AF958,Sheet1!$A$11:$C$1010,3,FALSE)</f>
        <v>#N/A</v>
      </c>
      <c r="AR968" t="e">
        <f>VLOOKUP('Sampling picks'!AG958,Sheet1!$A$11:$C$1010,3,FALSE)</f>
        <v>#N/A</v>
      </c>
      <c r="AS968" t="e">
        <f>VLOOKUP('Sampling picks'!AH958,Sheet1!$A$11:$C$1010,3,FALSE)</f>
        <v>#N/A</v>
      </c>
      <c r="AT968" t="e">
        <f>VLOOKUP('Sampling picks'!AI958,Sheet1!$A$11:$C$1010,3,FALSE)</f>
        <v>#N/A</v>
      </c>
      <c r="AU968" t="e">
        <f>VLOOKUP('Sampling picks'!AJ958,Sheet1!$A$11:$C$1010,3,FALSE)</f>
        <v>#N/A</v>
      </c>
      <c r="AV968" t="e">
        <f>VLOOKUP('Sampling picks'!AK958,Sheet1!$A$11:$C$1010,3,FALSE)</f>
        <v>#N/A</v>
      </c>
      <c r="AW968" t="e">
        <f>VLOOKUP('Sampling picks'!AL958,Sheet1!$A$11:$C$1010,3,FALSE)</f>
        <v>#N/A</v>
      </c>
      <c r="AX968" t="e">
        <f>VLOOKUP('Sampling picks'!AM958,Sheet1!$A$11:$C$1010,3,FALSE)</f>
        <v>#N/A</v>
      </c>
      <c r="AY968" t="e">
        <f>VLOOKUP('Sampling picks'!AN958,Sheet1!$A$11:$C$1010,3,FALSE)</f>
        <v>#N/A</v>
      </c>
      <c r="AZ968" t="e">
        <f>VLOOKUP('Sampling picks'!AO958,Sheet1!$A$11:$C$1010,3,FALSE)</f>
        <v>#N/A</v>
      </c>
      <c r="BA968" t="e">
        <f>VLOOKUP('Sampling picks'!AP958,Sheet1!$A$11:$C$1010,3,FALSE)</f>
        <v>#N/A</v>
      </c>
      <c r="BB968" t="e">
        <f>VLOOKUP('Sampling picks'!AQ958,Sheet1!$A$11:$C$1010,3,FALSE)</f>
        <v>#N/A</v>
      </c>
      <c r="BC968" t="e">
        <f>VLOOKUP('Sampling picks'!AR958,Sheet1!$A$11:$C$1010,3,FALSE)</f>
        <v>#N/A</v>
      </c>
      <c r="BD968" t="e">
        <f>VLOOKUP('Sampling picks'!AS958,Sheet1!$A$11:$C$1010,3,FALSE)</f>
        <v>#N/A</v>
      </c>
      <c r="BE968" t="e">
        <f>VLOOKUP('Sampling picks'!AT958,Sheet1!$A$11:$C$1010,3,FALSE)</f>
        <v>#N/A</v>
      </c>
      <c r="BF968" t="e">
        <f>VLOOKUP('Sampling picks'!AU958,Sheet1!$A$11:$C$1010,3,FALSE)</f>
        <v>#N/A</v>
      </c>
      <c r="BG968" t="e">
        <f>VLOOKUP('Sampling picks'!AV958,Sheet1!$A$11:$C$1010,3,FALSE)</f>
        <v>#N/A</v>
      </c>
      <c r="BH968" t="e">
        <f>VLOOKUP('Sampling picks'!AW958,Sheet1!$A$11:$C$1010,3,FALSE)</f>
        <v>#N/A</v>
      </c>
      <c r="BI968" t="e">
        <f>VLOOKUP('Sampling picks'!AX958,Sheet1!$A$11:$C$1010,3,FALSE)</f>
        <v>#N/A</v>
      </c>
      <c r="BJ968" t="e">
        <f>VLOOKUP('Sampling picks'!AY958,Sheet1!$A$11:$C$1010,3,FALSE)</f>
        <v>#N/A</v>
      </c>
      <c r="BK968" t="e">
        <f>VLOOKUP('Sampling picks'!AZ958,Sheet1!$A$11:$C$1010,3,FALSE)</f>
        <v>#N/A</v>
      </c>
      <c r="BL968" t="e">
        <f>VLOOKUP('Sampling picks'!BA958,Sheet1!$A$11:$C$1010,3,FALSE)</f>
        <v>#N/A</v>
      </c>
      <c r="BM968" t="e">
        <f>VLOOKUP('Sampling picks'!BB958,Sheet1!$A$11:$C$1010,3,FALSE)</f>
        <v>#N/A</v>
      </c>
      <c r="BN968" t="e">
        <f>VLOOKUP('Sampling picks'!BC958,Sheet1!$A$11:$C$1010,3,FALSE)</f>
        <v>#N/A</v>
      </c>
      <c r="BO968" t="e">
        <f>VLOOKUP('Sampling picks'!BD958,Sheet1!$A$11:$C$1010,3,FALSE)</f>
        <v>#N/A</v>
      </c>
      <c r="BP968" t="e">
        <f>VLOOKUP('Sampling picks'!BE958,Sheet1!$A$11:$C$1010,3,FALSE)</f>
        <v>#N/A</v>
      </c>
      <c r="BQ968" t="e">
        <f>VLOOKUP('Sampling picks'!BF958,Sheet1!$A$11:$C$1010,3,FALSE)</f>
        <v>#N/A</v>
      </c>
      <c r="BR968" t="e">
        <f>VLOOKUP('Sampling picks'!BG958,Sheet1!$A$11:$C$1010,3,FALSE)</f>
        <v>#N/A</v>
      </c>
      <c r="BS968" t="e">
        <f>VLOOKUP('Sampling picks'!BH958,Sheet1!$A$11:$C$1010,3,FALSE)</f>
        <v>#N/A</v>
      </c>
      <c r="BT968" t="e">
        <f>VLOOKUP('Sampling picks'!BI958,Sheet1!$A$11:$C$1010,3,FALSE)</f>
        <v>#N/A</v>
      </c>
      <c r="BU968" t="e">
        <f>VLOOKUP('Sampling picks'!BJ958,Sheet1!$A$11:$C$1010,3,FALSE)</f>
        <v>#N/A</v>
      </c>
      <c r="BV968" t="e">
        <f>VLOOKUP('Sampling picks'!BK958,Sheet1!$A$11:$C$1010,3,FALSE)</f>
        <v>#N/A</v>
      </c>
      <c r="BW968" t="e">
        <f>VLOOKUP('Sampling picks'!BL958,Sheet1!$A$11:$C$1010,3,FALSE)</f>
        <v>#N/A</v>
      </c>
      <c r="BX968" t="e">
        <f>VLOOKUP('Sampling picks'!BM958,Sheet1!$A$11:$C$1010,3,FALSE)</f>
        <v>#N/A</v>
      </c>
      <c r="BY968" t="e">
        <f>VLOOKUP('Sampling picks'!BN958,Sheet1!$A$11:$C$1010,3,FALSE)</f>
        <v>#N/A</v>
      </c>
      <c r="BZ968" t="e">
        <f>VLOOKUP('Sampling picks'!BO958,Sheet1!$A$11:$C$1010,3,FALSE)</f>
        <v>#N/A</v>
      </c>
      <c r="CA968" t="e">
        <f>VLOOKUP('Sampling picks'!BP958,Sheet1!$A$11:$C$1010,3,FALSE)</f>
        <v>#N/A</v>
      </c>
      <c r="CB968" t="e">
        <f>VLOOKUP('Sampling picks'!BQ958,Sheet1!$A$11:$C$1010,3,FALSE)</f>
        <v>#N/A</v>
      </c>
      <c r="CC968" t="e">
        <f>VLOOKUP('Sampling picks'!BR958,Sheet1!$A$11:$C$1010,3,FALSE)</f>
        <v>#N/A</v>
      </c>
      <c r="CD968" t="e">
        <f>VLOOKUP('Sampling picks'!BS958,Sheet1!$A$11:$C$1010,3,FALSE)</f>
        <v>#N/A</v>
      </c>
      <c r="CE968" t="e">
        <f>VLOOKUP('Sampling picks'!BT958,Sheet1!$A$11:$C$1010,3,FALSE)</f>
        <v>#N/A</v>
      </c>
      <c r="CF968" t="e">
        <f>VLOOKUP('Sampling picks'!BU958,Sheet1!$A$11:$C$1010,3,FALSE)</f>
        <v>#N/A</v>
      </c>
      <c r="CG968" t="e">
        <f>VLOOKUP('Sampling picks'!BV958,Sheet1!$A$11:$C$1010,3,FALSE)</f>
        <v>#N/A</v>
      </c>
      <c r="CH968" t="e">
        <f>VLOOKUP('Sampling picks'!BW958,Sheet1!$A$11:$C$1010,3,FALSE)</f>
        <v>#N/A</v>
      </c>
      <c r="CI968" t="e">
        <f>VLOOKUP('Sampling picks'!BX958,Sheet1!$A$11:$C$1010,3,FALSE)</f>
        <v>#N/A</v>
      </c>
      <c r="CJ968" t="e">
        <f>VLOOKUP('Sampling picks'!BY958,Sheet1!$A$11:$C$1010,3,FALSE)</f>
        <v>#N/A</v>
      </c>
      <c r="CK968" t="e">
        <f>VLOOKUP('Sampling picks'!BZ958,Sheet1!$A$11:$C$1010,3,FALSE)</f>
        <v>#N/A</v>
      </c>
      <c r="CL968" t="e">
        <f>VLOOKUP('Sampling picks'!CA958,Sheet1!$A$11:$C$1010,3,FALSE)</f>
        <v>#N/A</v>
      </c>
      <c r="CM968" t="e">
        <f>VLOOKUP('Sampling picks'!CB958,Sheet1!$A$11:$C$1010,3,FALSE)</f>
        <v>#N/A</v>
      </c>
      <c r="CN968" t="e">
        <f>VLOOKUP('Sampling picks'!CC958,Sheet1!$A$11:$C$1010,3,FALSE)</f>
        <v>#N/A</v>
      </c>
      <c r="CO968" t="e">
        <f>VLOOKUP('Sampling picks'!CD958,Sheet1!$A$11:$C$1010,3,FALSE)</f>
        <v>#N/A</v>
      </c>
      <c r="CP968" t="e">
        <f>VLOOKUP('Sampling picks'!CE958,Sheet1!$A$11:$C$1010,3,FALSE)</f>
        <v>#N/A</v>
      </c>
      <c r="CQ968" t="e">
        <f>VLOOKUP('Sampling picks'!CF958,Sheet1!$A$11:$C$1010,3,FALSE)</f>
        <v>#N/A</v>
      </c>
      <c r="CR968" t="e">
        <f>VLOOKUP('Sampling picks'!CG958,Sheet1!$A$11:$C$1010,3,FALSE)</f>
        <v>#N/A</v>
      </c>
      <c r="CS968" t="e">
        <f>VLOOKUP('Sampling picks'!CH958,Sheet1!$A$11:$C$1010,3,FALSE)</f>
        <v>#N/A</v>
      </c>
      <c r="CT968" t="e">
        <f>VLOOKUP('Sampling picks'!CI958,Sheet1!$A$11:$C$1010,3,FALSE)</f>
        <v>#N/A</v>
      </c>
      <c r="CU968" t="e">
        <f>VLOOKUP('Sampling picks'!CJ958,Sheet1!$A$11:$C$1010,3,FALSE)</f>
        <v>#N/A</v>
      </c>
      <c r="CV968" t="e">
        <f>VLOOKUP('Sampling picks'!CK958,Sheet1!$A$11:$C$1010,3,FALSE)</f>
        <v>#N/A</v>
      </c>
      <c r="CW968" t="e">
        <f>VLOOKUP('Sampling picks'!CL958,Sheet1!$A$11:$C$1010,3,FALSE)</f>
        <v>#N/A</v>
      </c>
      <c r="CX968" t="e">
        <f>VLOOKUP('Sampling picks'!CM958,Sheet1!$A$11:$C$1010,3,FALSE)</f>
        <v>#N/A</v>
      </c>
      <c r="CY968" t="e">
        <f>VLOOKUP('Sampling picks'!CN958,Sheet1!$A$11:$C$1010,3,FALSE)</f>
        <v>#N/A</v>
      </c>
      <c r="CZ968" t="e">
        <f>VLOOKUP('Sampling picks'!CO958,Sheet1!$A$11:$C$1010,3,FALSE)</f>
        <v>#N/A</v>
      </c>
      <c r="DA968" t="e">
        <f>VLOOKUP('Sampling picks'!CP958,Sheet1!$A$11:$C$1010,3,FALSE)</f>
        <v>#N/A</v>
      </c>
      <c r="DB968" t="e">
        <f>VLOOKUP('Sampling picks'!CQ958,Sheet1!$A$11:$C$1010,3,FALSE)</f>
        <v>#N/A</v>
      </c>
      <c r="DC968" t="e">
        <f>VLOOKUP('Sampling picks'!CR958,Sheet1!$A$11:$C$1010,3,FALSE)</f>
        <v>#N/A</v>
      </c>
      <c r="DD968" t="e">
        <f>VLOOKUP('Sampling picks'!CS958,Sheet1!$A$11:$C$1010,3,FALSE)</f>
        <v>#N/A</v>
      </c>
      <c r="DE968" t="e">
        <f>VLOOKUP('Sampling picks'!CT958,Sheet1!$A$11:$C$1010,3,FALSE)</f>
        <v>#N/A</v>
      </c>
      <c r="DF968" t="e">
        <f>VLOOKUP('Sampling picks'!CU958,Sheet1!$A$11:$C$1010,3,FALSE)</f>
        <v>#N/A</v>
      </c>
      <c r="DG968" t="e">
        <f>VLOOKUP('Sampling picks'!CV958,Sheet1!$A$11:$C$1010,3,FALSE)</f>
        <v>#N/A</v>
      </c>
      <c r="DH968" t="e">
        <f>VLOOKUP('Sampling picks'!CW958,Sheet1!$A$11:$C$1010,3,FALSE)</f>
        <v>#N/A</v>
      </c>
      <c r="DI968" t="e">
        <f>VLOOKUP('Sampling picks'!CX958,Sheet1!$A$11:$C$1010,3,FALSE)</f>
        <v>#N/A</v>
      </c>
      <c r="DJ968" t="e">
        <f>VLOOKUP('Sampling picks'!CY958,Sheet1!$A$11:$C$1010,3,FALSE)</f>
        <v>#N/A</v>
      </c>
    </row>
    <row r="969" spans="1:114" x14ac:dyDescent="0.3">
      <c r="A969">
        <v>959</v>
      </c>
      <c r="B969" s="1">
        <f t="shared" ca="1" si="77"/>
        <v>813</v>
      </c>
      <c r="C969" s="1">
        <f t="shared" ca="1" si="77"/>
        <v>645</v>
      </c>
      <c r="H969" t="str">
        <f t="shared" ca="1" si="73"/>
        <v>reject</v>
      </c>
      <c r="I969">
        <f t="shared" ca="1" si="74"/>
        <v>5.7576485745504113E-3</v>
      </c>
      <c r="J969">
        <f t="shared" ca="1" si="75"/>
        <v>2.5266598504745343</v>
      </c>
      <c r="K969">
        <f t="shared" ca="1" si="76"/>
        <v>879.9</v>
      </c>
      <c r="L969" t="s">
        <v>985</v>
      </c>
      <c r="M969">
        <f ca="1">VLOOKUP('Sampling picks'!B959,Sheet1!$A$11:$C$1010,3,FALSE)</f>
        <v>877</v>
      </c>
      <c r="N969">
        <f ca="1">VLOOKUP('Sampling picks'!C959,Sheet1!$A$11:$C$1010,3,FALSE)</f>
        <v>904</v>
      </c>
      <c r="O969">
        <f ca="1">VLOOKUP('Sampling picks'!D959,Sheet1!$A$11:$C$1010,3,FALSE)</f>
        <v>890</v>
      </c>
      <c r="P969">
        <f ca="1">VLOOKUP('Sampling picks'!E959,Sheet1!$A$11:$C$1010,3,FALSE)</f>
        <v>772</v>
      </c>
      <c r="Q969">
        <f ca="1">VLOOKUP('Sampling picks'!F959,Sheet1!$A$11:$C$1010,3,FALSE)</f>
        <v>947</v>
      </c>
      <c r="R969">
        <f ca="1">VLOOKUP('Sampling picks'!G959,Sheet1!$A$11:$C$1010,3,FALSE)</f>
        <v>760</v>
      </c>
      <c r="S969">
        <f ca="1">VLOOKUP('Sampling picks'!H959,Sheet1!$A$11:$C$1010,3,FALSE)</f>
        <v>874</v>
      </c>
      <c r="T969">
        <f ca="1">VLOOKUP('Sampling picks'!I959,Sheet1!$A$11:$C$1010,3,FALSE)</f>
        <v>940</v>
      </c>
      <c r="U969">
        <f ca="1">VLOOKUP('Sampling picks'!J959,Sheet1!$A$11:$C$1010,3,FALSE)</f>
        <v>1031</v>
      </c>
      <c r="V969">
        <f ca="1">VLOOKUP('Sampling picks'!K959,Sheet1!$A$11:$C$1010,3,FALSE)</f>
        <v>804</v>
      </c>
      <c r="W969" t="e">
        <f>VLOOKUP('Sampling picks'!L959,Sheet1!$A$11:$C$1010,3,FALSE)</f>
        <v>#N/A</v>
      </c>
      <c r="X969" t="e">
        <f>VLOOKUP('Sampling picks'!M959,Sheet1!$A$11:$C$1010,3,FALSE)</f>
        <v>#N/A</v>
      </c>
      <c r="Y969" t="e">
        <f>VLOOKUP('Sampling picks'!N959,Sheet1!$A$11:$C$1010,3,FALSE)</f>
        <v>#N/A</v>
      </c>
      <c r="Z969" t="e">
        <f>VLOOKUP('Sampling picks'!O959,Sheet1!$A$11:$C$1010,3,FALSE)</f>
        <v>#N/A</v>
      </c>
      <c r="AA969" t="e">
        <f>VLOOKUP('Sampling picks'!P959,Sheet1!$A$11:$C$1010,3,FALSE)</f>
        <v>#N/A</v>
      </c>
      <c r="AB969" t="e">
        <f>VLOOKUP('Sampling picks'!Q959,Sheet1!$A$11:$C$1010,3,FALSE)</f>
        <v>#N/A</v>
      </c>
      <c r="AC969" t="e">
        <f>VLOOKUP('Sampling picks'!R959,Sheet1!$A$11:$C$1010,3,FALSE)</f>
        <v>#N/A</v>
      </c>
      <c r="AD969" t="e">
        <f>VLOOKUP('Sampling picks'!S959,Sheet1!$A$11:$C$1010,3,FALSE)</f>
        <v>#N/A</v>
      </c>
      <c r="AE969" t="e">
        <f>VLOOKUP('Sampling picks'!T959,Sheet1!$A$11:$C$1010,3,FALSE)</f>
        <v>#N/A</v>
      </c>
      <c r="AF969" t="e">
        <f>VLOOKUP('Sampling picks'!U959,Sheet1!$A$11:$C$1010,3,FALSE)</f>
        <v>#N/A</v>
      </c>
      <c r="AG969" t="e">
        <f>VLOOKUP('Sampling picks'!V959,Sheet1!$A$11:$C$1010,3,FALSE)</f>
        <v>#N/A</v>
      </c>
      <c r="AH969" t="e">
        <f>VLOOKUP('Sampling picks'!W959,Sheet1!$A$11:$C$1010,3,FALSE)</f>
        <v>#N/A</v>
      </c>
      <c r="AI969" t="e">
        <f>VLOOKUP('Sampling picks'!X959,Sheet1!$A$11:$C$1010,3,FALSE)</f>
        <v>#N/A</v>
      </c>
      <c r="AJ969" t="e">
        <f>VLOOKUP('Sampling picks'!Y959,Sheet1!$A$11:$C$1010,3,FALSE)</f>
        <v>#N/A</v>
      </c>
      <c r="AK969" t="e">
        <f>VLOOKUP('Sampling picks'!Z959,Sheet1!$A$11:$C$1010,3,FALSE)</f>
        <v>#N/A</v>
      </c>
      <c r="AL969" t="e">
        <f>VLOOKUP('Sampling picks'!AA959,Sheet1!$A$11:$C$1010,3,FALSE)</f>
        <v>#N/A</v>
      </c>
      <c r="AM969" t="e">
        <f>VLOOKUP('Sampling picks'!AB959,Sheet1!$A$11:$C$1010,3,FALSE)</f>
        <v>#N/A</v>
      </c>
      <c r="AN969" t="e">
        <f>VLOOKUP('Sampling picks'!AC959,Sheet1!$A$11:$C$1010,3,FALSE)</f>
        <v>#N/A</v>
      </c>
      <c r="AO969" t="e">
        <f>VLOOKUP('Sampling picks'!AD959,Sheet1!$A$11:$C$1010,3,FALSE)</f>
        <v>#N/A</v>
      </c>
      <c r="AP969" t="e">
        <f>VLOOKUP('Sampling picks'!AE959,Sheet1!$A$11:$C$1010,3,FALSE)</f>
        <v>#N/A</v>
      </c>
      <c r="AQ969" t="e">
        <f>VLOOKUP('Sampling picks'!AF959,Sheet1!$A$11:$C$1010,3,FALSE)</f>
        <v>#N/A</v>
      </c>
      <c r="AR969" t="e">
        <f>VLOOKUP('Sampling picks'!AG959,Sheet1!$A$11:$C$1010,3,FALSE)</f>
        <v>#N/A</v>
      </c>
      <c r="AS969" t="e">
        <f>VLOOKUP('Sampling picks'!AH959,Sheet1!$A$11:$C$1010,3,FALSE)</f>
        <v>#N/A</v>
      </c>
      <c r="AT969" t="e">
        <f>VLOOKUP('Sampling picks'!AI959,Sheet1!$A$11:$C$1010,3,FALSE)</f>
        <v>#N/A</v>
      </c>
      <c r="AU969" t="e">
        <f>VLOOKUP('Sampling picks'!AJ959,Sheet1!$A$11:$C$1010,3,FALSE)</f>
        <v>#N/A</v>
      </c>
      <c r="AV969" t="e">
        <f>VLOOKUP('Sampling picks'!AK959,Sheet1!$A$11:$C$1010,3,FALSE)</f>
        <v>#N/A</v>
      </c>
      <c r="AW969" t="e">
        <f>VLOOKUP('Sampling picks'!AL959,Sheet1!$A$11:$C$1010,3,FALSE)</f>
        <v>#N/A</v>
      </c>
      <c r="AX969" t="e">
        <f>VLOOKUP('Sampling picks'!AM959,Sheet1!$A$11:$C$1010,3,FALSE)</f>
        <v>#N/A</v>
      </c>
      <c r="AY969" t="e">
        <f>VLOOKUP('Sampling picks'!AN959,Sheet1!$A$11:$C$1010,3,FALSE)</f>
        <v>#N/A</v>
      </c>
      <c r="AZ969" t="e">
        <f>VLOOKUP('Sampling picks'!AO959,Sheet1!$A$11:$C$1010,3,FALSE)</f>
        <v>#N/A</v>
      </c>
      <c r="BA969" t="e">
        <f>VLOOKUP('Sampling picks'!AP959,Sheet1!$A$11:$C$1010,3,FALSE)</f>
        <v>#N/A</v>
      </c>
      <c r="BB969" t="e">
        <f>VLOOKUP('Sampling picks'!AQ959,Sheet1!$A$11:$C$1010,3,FALSE)</f>
        <v>#N/A</v>
      </c>
      <c r="BC969" t="e">
        <f>VLOOKUP('Sampling picks'!AR959,Sheet1!$A$11:$C$1010,3,FALSE)</f>
        <v>#N/A</v>
      </c>
      <c r="BD969" t="e">
        <f>VLOOKUP('Sampling picks'!AS959,Sheet1!$A$11:$C$1010,3,FALSE)</f>
        <v>#N/A</v>
      </c>
      <c r="BE969" t="e">
        <f>VLOOKUP('Sampling picks'!AT959,Sheet1!$A$11:$C$1010,3,FALSE)</f>
        <v>#N/A</v>
      </c>
      <c r="BF969" t="e">
        <f>VLOOKUP('Sampling picks'!AU959,Sheet1!$A$11:$C$1010,3,FALSE)</f>
        <v>#N/A</v>
      </c>
      <c r="BG969" t="e">
        <f>VLOOKUP('Sampling picks'!AV959,Sheet1!$A$11:$C$1010,3,FALSE)</f>
        <v>#N/A</v>
      </c>
      <c r="BH969" t="e">
        <f>VLOOKUP('Sampling picks'!AW959,Sheet1!$A$11:$C$1010,3,FALSE)</f>
        <v>#N/A</v>
      </c>
      <c r="BI969" t="e">
        <f>VLOOKUP('Sampling picks'!AX959,Sheet1!$A$11:$C$1010,3,FALSE)</f>
        <v>#N/A</v>
      </c>
      <c r="BJ969" t="e">
        <f>VLOOKUP('Sampling picks'!AY959,Sheet1!$A$11:$C$1010,3,FALSE)</f>
        <v>#N/A</v>
      </c>
      <c r="BK969" t="e">
        <f>VLOOKUP('Sampling picks'!AZ959,Sheet1!$A$11:$C$1010,3,FALSE)</f>
        <v>#N/A</v>
      </c>
      <c r="BL969" t="e">
        <f>VLOOKUP('Sampling picks'!BA959,Sheet1!$A$11:$C$1010,3,FALSE)</f>
        <v>#N/A</v>
      </c>
      <c r="BM969" t="e">
        <f>VLOOKUP('Sampling picks'!BB959,Sheet1!$A$11:$C$1010,3,FALSE)</f>
        <v>#N/A</v>
      </c>
      <c r="BN969" t="e">
        <f>VLOOKUP('Sampling picks'!BC959,Sheet1!$A$11:$C$1010,3,FALSE)</f>
        <v>#N/A</v>
      </c>
      <c r="BO969" t="e">
        <f>VLOOKUP('Sampling picks'!BD959,Sheet1!$A$11:$C$1010,3,FALSE)</f>
        <v>#N/A</v>
      </c>
      <c r="BP969" t="e">
        <f>VLOOKUP('Sampling picks'!BE959,Sheet1!$A$11:$C$1010,3,FALSE)</f>
        <v>#N/A</v>
      </c>
      <c r="BQ969" t="e">
        <f>VLOOKUP('Sampling picks'!BF959,Sheet1!$A$11:$C$1010,3,FALSE)</f>
        <v>#N/A</v>
      </c>
      <c r="BR969" t="e">
        <f>VLOOKUP('Sampling picks'!BG959,Sheet1!$A$11:$C$1010,3,FALSE)</f>
        <v>#N/A</v>
      </c>
      <c r="BS969" t="e">
        <f>VLOOKUP('Sampling picks'!BH959,Sheet1!$A$11:$C$1010,3,FALSE)</f>
        <v>#N/A</v>
      </c>
      <c r="BT969" t="e">
        <f>VLOOKUP('Sampling picks'!BI959,Sheet1!$A$11:$C$1010,3,FALSE)</f>
        <v>#N/A</v>
      </c>
      <c r="BU969" t="e">
        <f>VLOOKUP('Sampling picks'!BJ959,Sheet1!$A$11:$C$1010,3,FALSE)</f>
        <v>#N/A</v>
      </c>
      <c r="BV969" t="e">
        <f>VLOOKUP('Sampling picks'!BK959,Sheet1!$A$11:$C$1010,3,FALSE)</f>
        <v>#N/A</v>
      </c>
      <c r="BW969" t="e">
        <f>VLOOKUP('Sampling picks'!BL959,Sheet1!$A$11:$C$1010,3,FALSE)</f>
        <v>#N/A</v>
      </c>
      <c r="BX969" t="e">
        <f>VLOOKUP('Sampling picks'!BM959,Sheet1!$A$11:$C$1010,3,FALSE)</f>
        <v>#N/A</v>
      </c>
      <c r="BY969" t="e">
        <f>VLOOKUP('Sampling picks'!BN959,Sheet1!$A$11:$C$1010,3,FALSE)</f>
        <v>#N/A</v>
      </c>
      <c r="BZ969" t="e">
        <f>VLOOKUP('Sampling picks'!BO959,Sheet1!$A$11:$C$1010,3,FALSE)</f>
        <v>#N/A</v>
      </c>
      <c r="CA969" t="e">
        <f>VLOOKUP('Sampling picks'!BP959,Sheet1!$A$11:$C$1010,3,FALSE)</f>
        <v>#N/A</v>
      </c>
      <c r="CB969" t="e">
        <f>VLOOKUP('Sampling picks'!BQ959,Sheet1!$A$11:$C$1010,3,FALSE)</f>
        <v>#N/A</v>
      </c>
      <c r="CC969" t="e">
        <f>VLOOKUP('Sampling picks'!BR959,Sheet1!$A$11:$C$1010,3,FALSE)</f>
        <v>#N/A</v>
      </c>
      <c r="CD969" t="e">
        <f>VLOOKUP('Sampling picks'!BS959,Sheet1!$A$11:$C$1010,3,FALSE)</f>
        <v>#N/A</v>
      </c>
      <c r="CE969" t="e">
        <f>VLOOKUP('Sampling picks'!BT959,Sheet1!$A$11:$C$1010,3,FALSE)</f>
        <v>#N/A</v>
      </c>
      <c r="CF969" t="e">
        <f>VLOOKUP('Sampling picks'!BU959,Sheet1!$A$11:$C$1010,3,FALSE)</f>
        <v>#N/A</v>
      </c>
      <c r="CG969" t="e">
        <f>VLOOKUP('Sampling picks'!BV959,Sheet1!$A$11:$C$1010,3,FALSE)</f>
        <v>#N/A</v>
      </c>
      <c r="CH969" t="e">
        <f>VLOOKUP('Sampling picks'!BW959,Sheet1!$A$11:$C$1010,3,FALSE)</f>
        <v>#N/A</v>
      </c>
      <c r="CI969" t="e">
        <f>VLOOKUP('Sampling picks'!BX959,Sheet1!$A$11:$C$1010,3,FALSE)</f>
        <v>#N/A</v>
      </c>
      <c r="CJ969" t="e">
        <f>VLOOKUP('Sampling picks'!BY959,Sheet1!$A$11:$C$1010,3,FALSE)</f>
        <v>#N/A</v>
      </c>
      <c r="CK969" t="e">
        <f>VLOOKUP('Sampling picks'!BZ959,Sheet1!$A$11:$C$1010,3,FALSE)</f>
        <v>#N/A</v>
      </c>
      <c r="CL969" t="e">
        <f>VLOOKUP('Sampling picks'!CA959,Sheet1!$A$11:$C$1010,3,FALSE)</f>
        <v>#N/A</v>
      </c>
      <c r="CM969" t="e">
        <f>VLOOKUP('Sampling picks'!CB959,Sheet1!$A$11:$C$1010,3,FALSE)</f>
        <v>#N/A</v>
      </c>
      <c r="CN969" t="e">
        <f>VLOOKUP('Sampling picks'!CC959,Sheet1!$A$11:$C$1010,3,FALSE)</f>
        <v>#N/A</v>
      </c>
      <c r="CO969" t="e">
        <f>VLOOKUP('Sampling picks'!CD959,Sheet1!$A$11:$C$1010,3,FALSE)</f>
        <v>#N/A</v>
      </c>
      <c r="CP969" t="e">
        <f>VLOOKUP('Sampling picks'!CE959,Sheet1!$A$11:$C$1010,3,FALSE)</f>
        <v>#N/A</v>
      </c>
      <c r="CQ969" t="e">
        <f>VLOOKUP('Sampling picks'!CF959,Sheet1!$A$11:$C$1010,3,FALSE)</f>
        <v>#N/A</v>
      </c>
      <c r="CR969" t="e">
        <f>VLOOKUP('Sampling picks'!CG959,Sheet1!$A$11:$C$1010,3,FALSE)</f>
        <v>#N/A</v>
      </c>
      <c r="CS969" t="e">
        <f>VLOOKUP('Sampling picks'!CH959,Sheet1!$A$11:$C$1010,3,FALSE)</f>
        <v>#N/A</v>
      </c>
      <c r="CT969" t="e">
        <f>VLOOKUP('Sampling picks'!CI959,Sheet1!$A$11:$C$1010,3,FALSE)</f>
        <v>#N/A</v>
      </c>
      <c r="CU969" t="e">
        <f>VLOOKUP('Sampling picks'!CJ959,Sheet1!$A$11:$C$1010,3,FALSE)</f>
        <v>#N/A</v>
      </c>
      <c r="CV969" t="e">
        <f>VLOOKUP('Sampling picks'!CK959,Sheet1!$A$11:$C$1010,3,FALSE)</f>
        <v>#N/A</v>
      </c>
      <c r="CW969" t="e">
        <f>VLOOKUP('Sampling picks'!CL959,Sheet1!$A$11:$C$1010,3,FALSE)</f>
        <v>#N/A</v>
      </c>
      <c r="CX969" t="e">
        <f>VLOOKUP('Sampling picks'!CM959,Sheet1!$A$11:$C$1010,3,FALSE)</f>
        <v>#N/A</v>
      </c>
      <c r="CY969" t="e">
        <f>VLOOKUP('Sampling picks'!CN959,Sheet1!$A$11:$C$1010,3,FALSE)</f>
        <v>#N/A</v>
      </c>
      <c r="CZ969" t="e">
        <f>VLOOKUP('Sampling picks'!CO959,Sheet1!$A$11:$C$1010,3,FALSE)</f>
        <v>#N/A</v>
      </c>
      <c r="DA969" t="e">
        <f>VLOOKUP('Sampling picks'!CP959,Sheet1!$A$11:$C$1010,3,FALSE)</f>
        <v>#N/A</v>
      </c>
      <c r="DB969" t="e">
        <f>VLOOKUP('Sampling picks'!CQ959,Sheet1!$A$11:$C$1010,3,FALSE)</f>
        <v>#N/A</v>
      </c>
      <c r="DC969" t="e">
        <f>VLOOKUP('Sampling picks'!CR959,Sheet1!$A$11:$C$1010,3,FALSE)</f>
        <v>#N/A</v>
      </c>
      <c r="DD969" t="e">
        <f>VLOOKUP('Sampling picks'!CS959,Sheet1!$A$11:$C$1010,3,FALSE)</f>
        <v>#N/A</v>
      </c>
      <c r="DE969" t="e">
        <f>VLOOKUP('Sampling picks'!CT959,Sheet1!$A$11:$C$1010,3,FALSE)</f>
        <v>#N/A</v>
      </c>
      <c r="DF969" t="e">
        <f>VLOOKUP('Sampling picks'!CU959,Sheet1!$A$11:$C$1010,3,FALSE)</f>
        <v>#N/A</v>
      </c>
      <c r="DG969" t="e">
        <f>VLOOKUP('Sampling picks'!CV959,Sheet1!$A$11:$C$1010,3,FALSE)</f>
        <v>#N/A</v>
      </c>
      <c r="DH969" t="e">
        <f>VLOOKUP('Sampling picks'!CW959,Sheet1!$A$11:$C$1010,3,FALSE)</f>
        <v>#N/A</v>
      </c>
      <c r="DI969" t="e">
        <f>VLOOKUP('Sampling picks'!CX959,Sheet1!$A$11:$C$1010,3,FALSE)</f>
        <v>#N/A</v>
      </c>
      <c r="DJ969" t="e">
        <f>VLOOKUP('Sampling picks'!CY959,Sheet1!$A$11:$C$1010,3,FALSE)</f>
        <v>#N/A</v>
      </c>
    </row>
    <row r="970" spans="1:114" x14ac:dyDescent="0.3">
      <c r="A970">
        <v>960</v>
      </c>
      <c r="B970" s="1">
        <f t="shared" ca="1" si="77"/>
        <v>711</v>
      </c>
      <c r="C970" s="1">
        <f t="shared" ca="1" si="77"/>
        <v>898</v>
      </c>
      <c r="H970" t="str">
        <f t="shared" ca="1" si="73"/>
        <v>reject</v>
      </c>
      <c r="I970">
        <f t="shared" ca="1" si="74"/>
        <v>7.190502540812771E-3</v>
      </c>
      <c r="J970">
        <f t="shared" ca="1" si="75"/>
        <v>2.4476029089703251</v>
      </c>
      <c r="K970">
        <f t="shared" ca="1" si="76"/>
        <v>877.4</v>
      </c>
      <c r="L970" t="s">
        <v>986</v>
      </c>
      <c r="M970">
        <f ca="1">VLOOKUP('Sampling picks'!B960,Sheet1!$A$11:$C$1010,3,FALSE)</f>
        <v>1002</v>
      </c>
      <c r="N970">
        <f ca="1">VLOOKUP('Sampling picks'!C960,Sheet1!$A$11:$C$1010,3,FALSE)</f>
        <v>836</v>
      </c>
      <c r="O970">
        <f ca="1">VLOOKUP('Sampling picks'!D960,Sheet1!$A$11:$C$1010,3,FALSE)</f>
        <v>816</v>
      </c>
      <c r="P970">
        <f ca="1">VLOOKUP('Sampling picks'!E960,Sheet1!$A$11:$C$1010,3,FALSE)</f>
        <v>875</v>
      </c>
      <c r="Q970">
        <f ca="1">VLOOKUP('Sampling picks'!F960,Sheet1!$A$11:$C$1010,3,FALSE)</f>
        <v>866</v>
      </c>
      <c r="R970">
        <f ca="1">VLOOKUP('Sampling picks'!G960,Sheet1!$A$11:$C$1010,3,FALSE)</f>
        <v>855</v>
      </c>
      <c r="S970">
        <f ca="1">VLOOKUP('Sampling picks'!H960,Sheet1!$A$11:$C$1010,3,FALSE)</f>
        <v>921</v>
      </c>
      <c r="T970">
        <f ca="1">VLOOKUP('Sampling picks'!I960,Sheet1!$A$11:$C$1010,3,FALSE)</f>
        <v>814</v>
      </c>
      <c r="U970">
        <f ca="1">VLOOKUP('Sampling picks'!J960,Sheet1!$A$11:$C$1010,3,FALSE)</f>
        <v>912</v>
      </c>
      <c r="V970">
        <f ca="1">VLOOKUP('Sampling picks'!K960,Sheet1!$A$11:$C$1010,3,FALSE)</f>
        <v>877</v>
      </c>
      <c r="W970" t="e">
        <f>VLOOKUP('Sampling picks'!L960,Sheet1!$A$11:$C$1010,3,FALSE)</f>
        <v>#N/A</v>
      </c>
      <c r="X970" t="e">
        <f>VLOOKUP('Sampling picks'!M960,Sheet1!$A$11:$C$1010,3,FALSE)</f>
        <v>#N/A</v>
      </c>
      <c r="Y970" t="e">
        <f>VLOOKUP('Sampling picks'!N960,Sheet1!$A$11:$C$1010,3,FALSE)</f>
        <v>#N/A</v>
      </c>
      <c r="Z970" t="e">
        <f>VLOOKUP('Sampling picks'!O960,Sheet1!$A$11:$C$1010,3,FALSE)</f>
        <v>#N/A</v>
      </c>
      <c r="AA970" t="e">
        <f>VLOOKUP('Sampling picks'!P960,Sheet1!$A$11:$C$1010,3,FALSE)</f>
        <v>#N/A</v>
      </c>
      <c r="AB970" t="e">
        <f>VLOOKUP('Sampling picks'!Q960,Sheet1!$A$11:$C$1010,3,FALSE)</f>
        <v>#N/A</v>
      </c>
      <c r="AC970" t="e">
        <f>VLOOKUP('Sampling picks'!R960,Sheet1!$A$11:$C$1010,3,FALSE)</f>
        <v>#N/A</v>
      </c>
      <c r="AD970" t="e">
        <f>VLOOKUP('Sampling picks'!S960,Sheet1!$A$11:$C$1010,3,FALSE)</f>
        <v>#N/A</v>
      </c>
      <c r="AE970" t="e">
        <f>VLOOKUP('Sampling picks'!T960,Sheet1!$A$11:$C$1010,3,FALSE)</f>
        <v>#N/A</v>
      </c>
      <c r="AF970" t="e">
        <f>VLOOKUP('Sampling picks'!U960,Sheet1!$A$11:$C$1010,3,FALSE)</f>
        <v>#N/A</v>
      </c>
      <c r="AG970" t="e">
        <f>VLOOKUP('Sampling picks'!V960,Sheet1!$A$11:$C$1010,3,FALSE)</f>
        <v>#N/A</v>
      </c>
      <c r="AH970" t="e">
        <f>VLOOKUP('Sampling picks'!W960,Sheet1!$A$11:$C$1010,3,FALSE)</f>
        <v>#N/A</v>
      </c>
      <c r="AI970" t="e">
        <f>VLOOKUP('Sampling picks'!X960,Sheet1!$A$11:$C$1010,3,FALSE)</f>
        <v>#N/A</v>
      </c>
      <c r="AJ970" t="e">
        <f>VLOOKUP('Sampling picks'!Y960,Sheet1!$A$11:$C$1010,3,FALSE)</f>
        <v>#N/A</v>
      </c>
      <c r="AK970" t="e">
        <f>VLOOKUP('Sampling picks'!Z960,Sheet1!$A$11:$C$1010,3,FALSE)</f>
        <v>#N/A</v>
      </c>
      <c r="AL970" t="e">
        <f>VLOOKUP('Sampling picks'!AA960,Sheet1!$A$11:$C$1010,3,FALSE)</f>
        <v>#N/A</v>
      </c>
      <c r="AM970" t="e">
        <f>VLOOKUP('Sampling picks'!AB960,Sheet1!$A$11:$C$1010,3,FALSE)</f>
        <v>#N/A</v>
      </c>
      <c r="AN970" t="e">
        <f>VLOOKUP('Sampling picks'!AC960,Sheet1!$A$11:$C$1010,3,FALSE)</f>
        <v>#N/A</v>
      </c>
      <c r="AO970" t="e">
        <f>VLOOKUP('Sampling picks'!AD960,Sheet1!$A$11:$C$1010,3,FALSE)</f>
        <v>#N/A</v>
      </c>
      <c r="AP970" t="e">
        <f>VLOOKUP('Sampling picks'!AE960,Sheet1!$A$11:$C$1010,3,FALSE)</f>
        <v>#N/A</v>
      </c>
      <c r="AQ970" t="e">
        <f>VLOOKUP('Sampling picks'!AF960,Sheet1!$A$11:$C$1010,3,FALSE)</f>
        <v>#N/A</v>
      </c>
      <c r="AR970" t="e">
        <f>VLOOKUP('Sampling picks'!AG960,Sheet1!$A$11:$C$1010,3,FALSE)</f>
        <v>#N/A</v>
      </c>
      <c r="AS970" t="e">
        <f>VLOOKUP('Sampling picks'!AH960,Sheet1!$A$11:$C$1010,3,FALSE)</f>
        <v>#N/A</v>
      </c>
      <c r="AT970" t="e">
        <f>VLOOKUP('Sampling picks'!AI960,Sheet1!$A$11:$C$1010,3,FALSE)</f>
        <v>#N/A</v>
      </c>
      <c r="AU970" t="e">
        <f>VLOOKUP('Sampling picks'!AJ960,Sheet1!$A$11:$C$1010,3,FALSE)</f>
        <v>#N/A</v>
      </c>
      <c r="AV970" t="e">
        <f>VLOOKUP('Sampling picks'!AK960,Sheet1!$A$11:$C$1010,3,FALSE)</f>
        <v>#N/A</v>
      </c>
      <c r="AW970" t="e">
        <f>VLOOKUP('Sampling picks'!AL960,Sheet1!$A$11:$C$1010,3,FALSE)</f>
        <v>#N/A</v>
      </c>
      <c r="AX970" t="e">
        <f>VLOOKUP('Sampling picks'!AM960,Sheet1!$A$11:$C$1010,3,FALSE)</f>
        <v>#N/A</v>
      </c>
      <c r="AY970" t="e">
        <f>VLOOKUP('Sampling picks'!AN960,Sheet1!$A$11:$C$1010,3,FALSE)</f>
        <v>#N/A</v>
      </c>
      <c r="AZ970" t="e">
        <f>VLOOKUP('Sampling picks'!AO960,Sheet1!$A$11:$C$1010,3,FALSE)</f>
        <v>#N/A</v>
      </c>
      <c r="BA970" t="e">
        <f>VLOOKUP('Sampling picks'!AP960,Sheet1!$A$11:$C$1010,3,FALSE)</f>
        <v>#N/A</v>
      </c>
      <c r="BB970" t="e">
        <f>VLOOKUP('Sampling picks'!AQ960,Sheet1!$A$11:$C$1010,3,FALSE)</f>
        <v>#N/A</v>
      </c>
      <c r="BC970" t="e">
        <f>VLOOKUP('Sampling picks'!AR960,Sheet1!$A$11:$C$1010,3,FALSE)</f>
        <v>#N/A</v>
      </c>
      <c r="BD970" t="e">
        <f>VLOOKUP('Sampling picks'!AS960,Sheet1!$A$11:$C$1010,3,FALSE)</f>
        <v>#N/A</v>
      </c>
      <c r="BE970" t="e">
        <f>VLOOKUP('Sampling picks'!AT960,Sheet1!$A$11:$C$1010,3,FALSE)</f>
        <v>#N/A</v>
      </c>
      <c r="BF970" t="e">
        <f>VLOOKUP('Sampling picks'!AU960,Sheet1!$A$11:$C$1010,3,FALSE)</f>
        <v>#N/A</v>
      </c>
      <c r="BG970" t="e">
        <f>VLOOKUP('Sampling picks'!AV960,Sheet1!$A$11:$C$1010,3,FALSE)</f>
        <v>#N/A</v>
      </c>
      <c r="BH970" t="e">
        <f>VLOOKUP('Sampling picks'!AW960,Sheet1!$A$11:$C$1010,3,FALSE)</f>
        <v>#N/A</v>
      </c>
      <c r="BI970" t="e">
        <f>VLOOKUP('Sampling picks'!AX960,Sheet1!$A$11:$C$1010,3,FALSE)</f>
        <v>#N/A</v>
      </c>
      <c r="BJ970" t="e">
        <f>VLOOKUP('Sampling picks'!AY960,Sheet1!$A$11:$C$1010,3,FALSE)</f>
        <v>#N/A</v>
      </c>
      <c r="BK970" t="e">
        <f>VLOOKUP('Sampling picks'!AZ960,Sheet1!$A$11:$C$1010,3,FALSE)</f>
        <v>#N/A</v>
      </c>
      <c r="BL970" t="e">
        <f>VLOOKUP('Sampling picks'!BA960,Sheet1!$A$11:$C$1010,3,FALSE)</f>
        <v>#N/A</v>
      </c>
      <c r="BM970" t="e">
        <f>VLOOKUP('Sampling picks'!BB960,Sheet1!$A$11:$C$1010,3,FALSE)</f>
        <v>#N/A</v>
      </c>
      <c r="BN970" t="e">
        <f>VLOOKUP('Sampling picks'!BC960,Sheet1!$A$11:$C$1010,3,FALSE)</f>
        <v>#N/A</v>
      </c>
      <c r="BO970" t="e">
        <f>VLOOKUP('Sampling picks'!BD960,Sheet1!$A$11:$C$1010,3,FALSE)</f>
        <v>#N/A</v>
      </c>
      <c r="BP970" t="e">
        <f>VLOOKUP('Sampling picks'!BE960,Sheet1!$A$11:$C$1010,3,FALSE)</f>
        <v>#N/A</v>
      </c>
      <c r="BQ970" t="e">
        <f>VLOOKUP('Sampling picks'!BF960,Sheet1!$A$11:$C$1010,3,FALSE)</f>
        <v>#N/A</v>
      </c>
      <c r="BR970" t="e">
        <f>VLOOKUP('Sampling picks'!BG960,Sheet1!$A$11:$C$1010,3,FALSE)</f>
        <v>#N/A</v>
      </c>
      <c r="BS970" t="e">
        <f>VLOOKUP('Sampling picks'!BH960,Sheet1!$A$11:$C$1010,3,FALSE)</f>
        <v>#N/A</v>
      </c>
      <c r="BT970" t="e">
        <f>VLOOKUP('Sampling picks'!BI960,Sheet1!$A$11:$C$1010,3,FALSE)</f>
        <v>#N/A</v>
      </c>
      <c r="BU970" t="e">
        <f>VLOOKUP('Sampling picks'!BJ960,Sheet1!$A$11:$C$1010,3,FALSE)</f>
        <v>#N/A</v>
      </c>
      <c r="BV970" t="e">
        <f>VLOOKUP('Sampling picks'!BK960,Sheet1!$A$11:$C$1010,3,FALSE)</f>
        <v>#N/A</v>
      </c>
      <c r="BW970" t="e">
        <f>VLOOKUP('Sampling picks'!BL960,Sheet1!$A$11:$C$1010,3,FALSE)</f>
        <v>#N/A</v>
      </c>
      <c r="BX970" t="e">
        <f>VLOOKUP('Sampling picks'!BM960,Sheet1!$A$11:$C$1010,3,FALSE)</f>
        <v>#N/A</v>
      </c>
      <c r="BY970" t="e">
        <f>VLOOKUP('Sampling picks'!BN960,Sheet1!$A$11:$C$1010,3,FALSE)</f>
        <v>#N/A</v>
      </c>
      <c r="BZ970" t="e">
        <f>VLOOKUP('Sampling picks'!BO960,Sheet1!$A$11:$C$1010,3,FALSE)</f>
        <v>#N/A</v>
      </c>
      <c r="CA970" t="e">
        <f>VLOOKUP('Sampling picks'!BP960,Sheet1!$A$11:$C$1010,3,FALSE)</f>
        <v>#N/A</v>
      </c>
      <c r="CB970" t="e">
        <f>VLOOKUP('Sampling picks'!BQ960,Sheet1!$A$11:$C$1010,3,FALSE)</f>
        <v>#N/A</v>
      </c>
      <c r="CC970" t="e">
        <f>VLOOKUP('Sampling picks'!BR960,Sheet1!$A$11:$C$1010,3,FALSE)</f>
        <v>#N/A</v>
      </c>
      <c r="CD970" t="e">
        <f>VLOOKUP('Sampling picks'!BS960,Sheet1!$A$11:$C$1010,3,FALSE)</f>
        <v>#N/A</v>
      </c>
      <c r="CE970" t="e">
        <f>VLOOKUP('Sampling picks'!BT960,Sheet1!$A$11:$C$1010,3,FALSE)</f>
        <v>#N/A</v>
      </c>
      <c r="CF970" t="e">
        <f>VLOOKUP('Sampling picks'!BU960,Sheet1!$A$11:$C$1010,3,FALSE)</f>
        <v>#N/A</v>
      </c>
      <c r="CG970" t="e">
        <f>VLOOKUP('Sampling picks'!BV960,Sheet1!$A$11:$C$1010,3,FALSE)</f>
        <v>#N/A</v>
      </c>
      <c r="CH970" t="e">
        <f>VLOOKUP('Sampling picks'!BW960,Sheet1!$A$11:$C$1010,3,FALSE)</f>
        <v>#N/A</v>
      </c>
      <c r="CI970" t="e">
        <f>VLOOKUP('Sampling picks'!BX960,Sheet1!$A$11:$C$1010,3,FALSE)</f>
        <v>#N/A</v>
      </c>
      <c r="CJ970" t="e">
        <f>VLOOKUP('Sampling picks'!BY960,Sheet1!$A$11:$C$1010,3,FALSE)</f>
        <v>#N/A</v>
      </c>
      <c r="CK970" t="e">
        <f>VLOOKUP('Sampling picks'!BZ960,Sheet1!$A$11:$C$1010,3,FALSE)</f>
        <v>#N/A</v>
      </c>
      <c r="CL970" t="e">
        <f>VLOOKUP('Sampling picks'!CA960,Sheet1!$A$11:$C$1010,3,FALSE)</f>
        <v>#N/A</v>
      </c>
      <c r="CM970" t="e">
        <f>VLOOKUP('Sampling picks'!CB960,Sheet1!$A$11:$C$1010,3,FALSE)</f>
        <v>#N/A</v>
      </c>
      <c r="CN970" t="e">
        <f>VLOOKUP('Sampling picks'!CC960,Sheet1!$A$11:$C$1010,3,FALSE)</f>
        <v>#N/A</v>
      </c>
      <c r="CO970" t="e">
        <f>VLOOKUP('Sampling picks'!CD960,Sheet1!$A$11:$C$1010,3,FALSE)</f>
        <v>#N/A</v>
      </c>
      <c r="CP970" t="e">
        <f>VLOOKUP('Sampling picks'!CE960,Sheet1!$A$11:$C$1010,3,FALSE)</f>
        <v>#N/A</v>
      </c>
      <c r="CQ970" t="e">
        <f>VLOOKUP('Sampling picks'!CF960,Sheet1!$A$11:$C$1010,3,FALSE)</f>
        <v>#N/A</v>
      </c>
      <c r="CR970" t="e">
        <f>VLOOKUP('Sampling picks'!CG960,Sheet1!$A$11:$C$1010,3,FALSE)</f>
        <v>#N/A</v>
      </c>
      <c r="CS970" t="e">
        <f>VLOOKUP('Sampling picks'!CH960,Sheet1!$A$11:$C$1010,3,FALSE)</f>
        <v>#N/A</v>
      </c>
      <c r="CT970" t="e">
        <f>VLOOKUP('Sampling picks'!CI960,Sheet1!$A$11:$C$1010,3,FALSE)</f>
        <v>#N/A</v>
      </c>
      <c r="CU970" t="e">
        <f>VLOOKUP('Sampling picks'!CJ960,Sheet1!$A$11:$C$1010,3,FALSE)</f>
        <v>#N/A</v>
      </c>
      <c r="CV970" t="e">
        <f>VLOOKUP('Sampling picks'!CK960,Sheet1!$A$11:$C$1010,3,FALSE)</f>
        <v>#N/A</v>
      </c>
      <c r="CW970" t="e">
        <f>VLOOKUP('Sampling picks'!CL960,Sheet1!$A$11:$C$1010,3,FALSE)</f>
        <v>#N/A</v>
      </c>
      <c r="CX970" t="e">
        <f>VLOOKUP('Sampling picks'!CM960,Sheet1!$A$11:$C$1010,3,FALSE)</f>
        <v>#N/A</v>
      </c>
      <c r="CY970" t="e">
        <f>VLOOKUP('Sampling picks'!CN960,Sheet1!$A$11:$C$1010,3,FALSE)</f>
        <v>#N/A</v>
      </c>
      <c r="CZ970" t="e">
        <f>VLOOKUP('Sampling picks'!CO960,Sheet1!$A$11:$C$1010,3,FALSE)</f>
        <v>#N/A</v>
      </c>
      <c r="DA970" t="e">
        <f>VLOOKUP('Sampling picks'!CP960,Sheet1!$A$11:$C$1010,3,FALSE)</f>
        <v>#N/A</v>
      </c>
      <c r="DB970" t="e">
        <f>VLOOKUP('Sampling picks'!CQ960,Sheet1!$A$11:$C$1010,3,FALSE)</f>
        <v>#N/A</v>
      </c>
      <c r="DC970" t="e">
        <f>VLOOKUP('Sampling picks'!CR960,Sheet1!$A$11:$C$1010,3,FALSE)</f>
        <v>#N/A</v>
      </c>
      <c r="DD970" t="e">
        <f>VLOOKUP('Sampling picks'!CS960,Sheet1!$A$11:$C$1010,3,FALSE)</f>
        <v>#N/A</v>
      </c>
      <c r="DE970" t="e">
        <f>VLOOKUP('Sampling picks'!CT960,Sheet1!$A$11:$C$1010,3,FALSE)</f>
        <v>#N/A</v>
      </c>
      <c r="DF970" t="e">
        <f>VLOOKUP('Sampling picks'!CU960,Sheet1!$A$11:$C$1010,3,FALSE)</f>
        <v>#N/A</v>
      </c>
      <c r="DG970" t="e">
        <f>VLOOKUP('Sampling picks'!CV960,Sheet1!$A$11:$C$1010,3,FALSE)</f>
        <v>#N/A</v>
      </c>
      <c r="DH970" t="e">
        <f>VLOOKUP('Sampling picks'!CW960,Sheet1!$A$11:$C$1010,3,FALSE)</f>
        <v>#N/A</v>
      </c>
      <c r="DI970" t="e">
        <f>VLOOKUP('Sampling picks'!CX960,Sheet1!$A$11:$C$1010,3,FALSE)</f>
        <v>#N/A</v>
      </c>
      <c r="DJ970" t="e">
        <f>VLOOKUP('Sampling picks'!CY960,Sheet1!$A$11:$C$1010,3,FALSE)</f>
        <v>#N/A</v>
      </c>
    </row>
    <row r="971" spans="1:114" x14ac:dyDescent="0.3">
      <c r="A971">
        <v>961</v>
      </c>
      <c r="B971" s="1">
        <f t="shared" ca="1" si="77"/>
        <v>708</v>
      </c>
      <c r="C971" s="1">
        <f t="shared" ca="1" si="77"/>
        <v>765</v>
      </c>
      <c r="H971" t="str">
        <f t="shared" ca="1" si="73"/>
        <v>reject</v>
      </c>
      <c r="I971">
        <f t="shared" ca="1" si="74"/>
        <v>5.8015640233612498E-2</v>
      </c>
      <c r="J971">
        <f t="shared" ca="1" si="75"/>
        <v>1.571651997103686</v>
      </c>
      <c r="K971">
        <f t="shared" ca="1" si="76"/>
        <v>849.7</v>
      </c>
      <c r="L971" t="s">
        <v>987</v>
      </c>
      <c r="M971">
        <f ca="1">VLOOKUP('Sampling picks'!B961,Sheet1!$A$11:$C$1010,3,FALSE)</f>
        <v>866</v>
      </c>
      <c r="N971">
        <f ca="1">VLOOKUP('Sampling picks'!C961,Sheet1!$A$11:$C$1010,3,FALSE)</f>
        <v>743</v>
      </c>
      <c r="O971">
        <f ca="1">VLOOKUP('Sampling picks'!D961,Sheet1!$A$11:$C$1010,3,FALSE)</f>
        <v>912</v>
      </c>
      <c r="P971">
        <f ca="1">VLOOKUP('Sampling picks'!E961,Sheet1!$A$11:$C$1010,3,FALSE)</f>
        <v>959</v>
      </c>
      <c r="Q971">
        <f ca="1">VLOOKUP('Sampling picks'!F961,Sheet1!$A$11:$C$1010,3,FALSE)</f>
        <v>745</v>
      </c>
      <c r="R971">
        <f ca="1">VLOOKUP('Sampling picks'!G961,Sheet1!$A$11:$C$1010,3,FALSE)</f>
        <v>829</v>
      </c>
      <c r="S971">
        <f ca="1">VLOOKUP('Sampling picks'!H961,Sheet1!$A$11:$C$1010,3,FALSE)</f>
        <v>836</v>
      </c>
      <c r="T971">
        <f ca="1">VLOOKUP('Sampling picks'!I961,Sheet1!$A$11:$C$1010,3,FALSE)</f>
        <v>904</v>
      </c>
      <c r="U971">
        <f ca="1">VLOOKUP('Sampling picks'!J961,Sheet1!$A$11:$C$1010,3,FALSE)</f>
        <v>948</v>
      </c>
      <c r="V971">
        <f ca="1">VLOOKUP('Sampling picks'!K961,Sheet1!$A$11:$C$1010,3,FALSE)</f>
        <v>755</v>
      </c>
      <c r="W971" t="e">
        <f>VLOOKUP('Sampling picks'!L961,Sheet1!$A$11:$C$1010,3,FALSE)</f>
        <v>#N/A</v>
      </c>
      <c r="X971" t="e">
        <f>VLOOKUP('Sampling picks'!M961,Sheet1!$A$11:$C$1010,3,FALSE)</f>
        <v>#N/A</v>
      </c>
      <c r="Y971" t="e">
        <f>VLOOKUP('Sampling picks'!N961,Sheet1!$A$11:$C$1010,3,FALSE)</f>
        <v>#N/A</v>
      </c>
      <c r="Z971" t="e">
        <f>VLOOKUP('Sampling picks'!O961,Sheet1!$A$11:$C$1010,3,FALSE)</f>
        <v>#N/A</v>
      </c>
      <c r="AA971" t="e">
        <f>VLOOKUP('Sampling picks'!P961,Sheet1!$A$11:$C$1010,3,FALSE)</f>
        <v>#N/A</v>
      </c>
      <c r="AB971" t="e">
        <f>VLOOKUP('Sampling picks'!Q961,Sheet1!$A$11:$C$1010,3,FALSE)</f>
        <v>#N/A</v>
      </c>
      <c r="AC971" t="e">
        <f>VLOOKUP('Sampling picks'!R961,Sheet1!$A$11:$C$1010,3,FALSE)</f>
        <v>#N/A</v>
      </c>
      <c r="AD971" t="e">
        <f>VLOOKUP('Sampling picks'!S961,Sheet1!$A$11:$C$1010,3,FALSE)</f>
        <v>#N/A</v>
      </c>
      <c r="AE971" t="e">
        <f>VLOOKUP('Sampling picks'!T961,Sheet1!$A$11:$C$1010,3,FALSE)</f>
        <v>#N/A</v>
      </c>
      <c r="AF971" t="e">
        <f>VLOOKUP('Sampling picks'!U961,Sheet1!$A$11:$C$1010,3,FALSE)</f>
        <v>#N/A</v>
      </c>
      <c r="AG971" t="e">
        <f>VLOOKUP('Sampling picks'!V961,Sheet1!$A$11:$C$1010,3,FALSE)</f>
        <v>#N/A</v>
      </c>
      <c r="AH971" t="e">
        <f>VLOOKUP('Sampling picks'!W961,Sheet1!$A$11:$C$1010,3,FALSE)</f>
        <v>#N/A</v>
      </c>
      <c r="AI971" t="e">
        <f>VLOOKUP('Sampling picks'!X961,Sheet1!$A$11:$C$1010,3,FALSE)</f>
        <v>#N/A</v>
      </c>
      <c r="AJ971" t="e">
        <f>VLOOKUP('Sampling picks'!Y961,Sheet1!$A$11:$C$1010,3,FALSE)</f>
        <v>#N/A</v>
      </c>
      <c r="AK971" t="e">
        <f>VLOOKUP('Sampling picks'!Z961,Sheet1!$A$11:$C$1010,3,FALSE)</f>
        <v>#N/A</v>
      </c>
      <c r="AL971" t="e">
        <f>VLOOKUP('Sampling picks'!AA961,Sheet1!$A$11:$C$1010,3,FALSE)</f>
        <v>#N/A</v>
      </c>
      <c r="AM971" t="e">
        <f>VLOOKUP('Sampling picks'!AB961,Sheet1!$A$11:$C$1010,3,FALSE)</f>
        <v>#N/A</v>
      </c>
      <c r="AN971" t="e">
        <f>VLOOKUP('Sampling picks'!AC961,Sheet1!$A$11:$C$1010,3,FALSE)</f>
        <v>#N/A</v>
      </c>
      <c r="AO971" t="e">
        <f>VLOOKUP('Sampling picks'!AD961,Sheet1!$A$11:$C$1010,3,FALSE)</f>
        <v>#N/A</v>
      </c>
      <c r="AP971" t="e">
        <f>VLOOKUP('Sampling picks'!AE961,Sheet1!$A$11:$C$1010,3,FALSE)</f>
        <v>#N/A</v>
      </c>
      <c r="AQ971" t="e">
        <f>VLOOKUP('Sampling picks'!AF961,Sheet1!$A$11:$C$1010,3,FALSE)</f>
        <v>#N/A</v>
      </c>
      <c r="AR971" t="e">
        <f>VLOOKUP('Sampling picks'!AG961,Sheet1!$A$11:$C$1010,3,FALSE)</f>
        <v>#N/A</v>
      </c>
      <c r="AS971" t="e">
        <f>VLOOKUP('Sampling picks'!AH961,Sheet1!$A$11:$C$1010,3,FALSE)</f>
        <v>#N/A</v>
      </c>
      <c r="AT971" t="e">
        <f>VLOOKUP('Sampling picks'!AI961,Sheet1!$A$11:$C$1010,3,FALSE)</f>
        <v>#N/A</v>
      </c>
      <c r="AU971" t="e">
        <f>VLOOKUP('Sampling picks'!AJ961,Sheet1!$A$11:$C$1010,3,FALSE)</f>
        <v>#N/A</v>
      </c>
      <c r="AV971" t="e">
        <f>VLOOKUP('Sampling picks'!AK961,Sheet1!$A$11:$C$1010,3,FALSE)</f>
        <v>#N/A</v>
      </c>
      <c r="AW971" t="e">
        <f>VLOOKUP('Sampling picks'!AL961,Sheet1!$A$11:$C$1010,3,FALSE)</f>
        <v>#N/A</v>
      </c>
      <c r="AX971" t="e">
        <f>VLOOKUP('Sampling picks'!AM961,Sheet1!$A$11:$C$1010,3,FALSE)</f>
        <v>#N/A</v>
      </c>
      <c r="AY971" t="e">
        <f>VLOOKUP('Sampling picks'!AN961,Sheet1!$A$11:$C$1010,3,FALSE)</f>
        <v>#N/A</v>
      </c>
      <c r="AZ971" t="e">
        <f>VLOOKUP('Sampling picks'!AO961,Sheet1!$A$11:$C$1010,3,FALSE)</f>
        <v>#N/A</v>
      </c>
      <c r="BA971" t="e">
        <f>VLOOKUP('Sampling picks'!AP961,Sheet1!$A$11:$C$1010,3,FALSE)</f>
        <v>#N/A</v>
      </c>
      <c r="BB971" t="e">
        <f>VLOOKUP('Sampling picks'!AQ961,Sheet1!$A$11:$C$1010,3,FALSE)</f>
        <v>#N/A</v>
      </c>
      <c r="BC971" t="e">
        <f>VLOOKUP('Sampling picks'!AR961,Sheet1!$A$11:$C$1010,3,FALSE)</f>
        <v>#N/A</v>
      </c>
      <c r="BD971" t="e">
        <f>VLOOKUP('Sampling picks'!AS961,Sheet1!$A$11:$C$1010,3,FALSE)</f>
        <v>#N/A</v>
      </c>
      <c r="BE971" t="e">
        <f>VLOOKUP('Sampling picks'!AT961,Sheet1!$A$11:$C$1010,3,FALSE)</f>
        <v>#N/A</v>
      </c>
      <c r="BF971" t="e">
        <f>VLOOKUP('Sampling picks'!AU961,Sheet1!$A$11:$C$1010,3,FALSE)</f>
        <v>#N/A</v>
      </c>
      <c r="BG971" t="e">
        <f>VLOOKUP('Sampling picks'!AV961,Sheet1!$A$11:$C$1010,3,FALSE)</f>
        <v>#N/A</v>
      </c>
      <c r="BH971" t="e">
        <f>VLOOKUP('Sampling picks'!AW961,Sheet1!$A$11:$C$1010,3,FALSE)</f>
        <v>#N/A</v>
      </c>
      <c r="BI971" t="e">
        <f>VLOOKUP('Sampling picks'!AX961,Sheet1!$A$11:$C$1010,3,FALSE)</f>
        <v>#N/A</v>
      </c>
      <c r="BJ971" t="e">
        <f>VLOOKUP('Sampling picks'!AY961,Sheet1!$A$11:$C$1010,3,FALSE)</f>
        <v>#N/A</v>
      </c>
      <c r="BK971" t="e">
        <f>VLOOKUP('Sampling picks'!AZ961,Sheet1!$A$11:$C$1010,3,FALSE)</f>
        <v>#N/A</v>
      </c>
      <c r="BL971" t="e">
        <f>VLOOKUP('Sampling picks'!BA961,Sheet1!$A$11:$C$1010,3,FALSE)</f>
        <v>#N/A</v>
      </c>
      <c r="BM971" t="e">
        <f>VLOOKUP('Sampling picks'!BB961,Sheet1!$A$11:$C$1010,3,FALSE)</f>
        <v>#N/A</v>
      </c>
      <c r="BN971" t="e">
        <f>VLOOKUP('Sampling picks'!BC961,Sheet1!$A$11:$C$1010,3,FALSE)</f>
        <v>#N/A</v>
      </c>
      <c r="BO971" t="e">
        <f>VLOOKUP('Sampling picks'!BD961,Sheet1!$A$11:$C$1010,3,FALSE)</f>
        <v>#N/A</v>
      </c>
      <c r="BP971" t="e">
        <f>VLOOKUP('Sampling picks'!BE961,Sheet1!$A$11:$C$1010,3,FALSE)</f>
        <v>#N/A</v>
      </c>
      <c r="BQ971" t="e">
        <f>VLOOKUP('Sampling picks'!BF961,Sheet1!$A$11:$C$1010,3,FALSE)</f>
        <v>#N/A</v>
      </c>
      <c r="BR971" t="e">
        <f>VLOOKUP('Sampling picks'!BG961,Sheet1!$A$11:$C$1010,3,FALSE)</f>
        <v>#N/A</v>
      </c>
      <c r="BS971" t="e">
        <f>VLOOKUP('Sampling picks'!BH961,Sheet1!$A$11:$C$1010,3,FALSE)</f>
        <v>#N/A</v>
      </c>
      <c r="BT971" t="e">
        <f>VLOOKUP('Sampling picks'!BI961,Sheet1!$A$11:$C$1010,3,FALSE)</f>
        <v>#N/A</v>
      </c>
      <c r="BU971" t="e">
        <f>VLOOKUP('Sampling picks'!BJ961,Sheet1!$A$11:$C$1010,3,FALSE)</f>
        <v>#N/A</v>
      </c>
      <c r="BV971" t="e">
        <f>VLOOKUP('Sampling picks'!BK961,Sheet1!$A$11:$C$1010,3,FALSE)</f>
        <v>#N/A</v>
      </c>
      <c r="BW971" t="e">
        <f>VLOOKUP('Sampling picks'!BL961,Sheet1!$A$11:$C$1010,3,FALSE)</f>
        <v>#N/A</v>
      </c>
      <c r="BX971" t="e">
        <f>VLOOKUP('Sampling picks'!BM961,Sheet1!$A$11:$C$1010,3,FALSE)</f>
        <v>#N/A</v>
      </c>
      <c r="BY971" t="e">
        <f>VLOOKUP('Sampling picks'!BN961,Sheet1!$A$11:$C$1010,3,FALSE)</f>
        <v>#N/A</v>
      </c>
      <c r="BZ971" t="e">
        <f>VLOOKUP('Sampling picks'!BO961,Sheet1!$A$11:$C$1010,3,FALSE)</f>
        <v>#N/A</v>
      </c>
      <c r="CA971" t="e">
        <f>VLOOKUP('Sampling picks'!BP961,Sheet1!$A$11:$C$1010,3,FALSE)</f>
        <v>#N/A</v>
      </c>
      <c r="CB971" t="e">
        <f>VLOOKUP('Sampling picks'!BQ961,Sheet1!$A$11:$C$1010,3,FALSE)</f>
        <v>#N/A</v>
      </c>
      <c r="CC971" t="e">
        <f>VLOOKUP('Sampling picks'!BR961,Sheet1!$A$11:$C$1010,3,FALSE)</f>
        <v>#N/A</v>
      </c>
      <c r="CD971" t="e">
        <f>VLOOKUP('Sampling picks'!BS961,Sheet1!$A$11:$C$1010,3,FALSE)</f>
        <v>#N/A</v>
      </c>
      <c r="CE971" t="e">
        <f>VLOOKUP('Sampling picks'!BT961,Sheet1!$A$11:$C$1010,3,FALSE)</f>
        <v>#N/A</v>
      </c>
      <c r="CF971" t="e">
        <f>VLOOKUP('Sampling picks'!BU961,Sheet1!$A$11:$C$1010,3,FALSE)</f>
        <v>#N/A</v>
      </c>
      <c r="CG971" t="e">
        <f>VLOOKUP('Sampling picks'!BV961,Sheet1!$A$11:$C$1010,3,FALSE)</f>
        <v>#N/A</v>
      </c>
      <c r="CH971" t="e">
        <f>VLOOKUP('Sampling picks'!BW961,Sheet1!$A$11:$C$1010,3,FALSE)</f>
        <v>#N/A</v>
      </c>
      <c r="CI971" t="e">
        <f>VLOOKUP('Sampling picks'!BX961,Sheet1!$A$11:$C$1010,3,FALSE)</f>
        <v>#N/A</v>
      </c>
      <c r="CJ971" t="e">
        <f>VLOOKUP('Sampling picks'!BY961,Sheet1!$A$11:$C$1010,3,FALSE)</f>
        <v>#N/A</v>
      </c>
      <c r="CK971" t="e">
        <f>VLOOKUP('Sampling picks'!BZ961,Sheet1!$A$11:$C$1010,3,FALSE)</f>
        <v>#N/A</v>
      </c>
      <c r="CL971" t="e">
        <f>VLOOKUP('Sampling picks'!CA961,Sheet1!$A$11:$C$1010,3,FALSE)</f>
        <v>#N/A</v>
      </c>
      <c r="CM971" t="e">
        <f>VLOOKUP('Sampling picks'!CB961,Sheet1!$A$11:$C$1010,3,FALSE)</f>
        <v>#N/A</v>
      </c>
      <c r="CN971" t="e">
        <f>VLOOKUP('Sampling picks'!CC961,Sheet1!$A$11:$C$1010,3,FALSE)</f>
        <v>#N/A</v>
      </c>
      <c r="CO971" t="e">
        <f>VLOOKUP('Sampling picks'!CD961,Sheet1!$A$11:$C$1010,3,FALSE)</f>
        <v>#N/A</v>
      </c>
      <c r="CP971" t="e">
        <f>VLOOKUP('Sampling picks'!CE961,Sheet1!$A$11:$C$1010,3,FALSE)</f>
        <v>#N/A</v>
      </c>
      <c r="CQ971" t="e">
        <f>VLOOKUP('Sampling picks'!CF961,Sheet1!$A$11:$C$1010,3,FALSE)</f>
        <v>#N/A</v>
      </c>
      <c r="CR971" t="e">
        <f>VLOOKUP('Sampling picks'!CG961,Sheet1!$A$11:$C$1010,3,FALSE)</f>
        <v>#N/A</v>
      </c>
      <c r="CS971" t="e">
        <f>VLOOKUP('Sampling picks'!CH961,Sheet1!$A$11:$C$1010,3,FALSE)</f>
        <v>#N/A</v>
      </c>
      <c r="CT971" t="e">
        <f>VLOOKUP('Sampling picks'!CI961,Sheet1!$A$11:$C$1010,3,FALSE)</f>
        <v>#N/A</v>
      </c>
      <c r="CU971" t="e">
        <f>VLOOKUP('Sampling picks'!CJ961,Sheet1!$A$11:$C$1010,3,FALSE)</f>
        <v>#N/A</v>
      </c>
      <c r="CV971" t="e">
        <f>VLOOKUP('Sampling picks'!CK961,Sheet1!$A$11:$C$1010,3,FALSE)</f>
        <v>#N/A</v>
      </c>
      <c r="CW971" t="e">
        <f>VLOOKUP('Sampling picks'!CL961,Sheet1!$A$11:$C$1010,3,FALSE)</f>
        <v>#N/A</v>
      </c>
      <c r="CX971" t="e">
        <f>VLOOKUP('Sampling picks'!CM961,Sheet1!$A$11:$C$1010,3,FALSE)</f>
        <v>#N/A</v>
      </c>
      <c r="CY971" t="e">
        <f>VLOOKUP('Sampling picks'!CN961,Sheet1!$A$11:$C$1010,3,FALSE)</f>
        <v>#N/A</v>
      </c>
      <c r="CZ971" t="e">
        <f>VLOOKUP('Sampling picks'!CO961,Sheet1!$A$11:$C$1010,3,FALSE)</f>
        <v>#N/A</v>
      </c>
      <c r="DA971" t="e">
        <f>VLOOKUP('Sampling picks'!CP961,Sheet1!$A$11:$C$1010,3,FALSE)</f>
        <v>#N/A</v>
      </c>
      <c r="DB971" t="e">
        <f>VLOOKUP('Sampling picks'!CQ961,Sheet1!$A$11:$C$1010,3,FALSE)</f>
        <v>#N/A</v>
      </c>
      <c r="DC971" t="e">
        <f>VLOOKUP('Sampling picks'!CR961,Sheet1!$A$11:$C$1010,3,FALSE)</f>
        <v>#N/A</v>
      </c>
      <c r="DD971" t="e">
        <f>VLOOKUP('Sampling picks'!CS961,Sheet1!$A$11:$C$1010,3,FALSE)</f>
        <v>#N/A</v>
      </c>
      <c r="DE971" t="e">
        <f>VLOOKUP('Sampling picks'!CT961,Sheet1!$A$11:$C$1010,3,FALSE)</f>
        <v>#N/A</v>
      </c>
      <c r="DF971" t="e">
        <f>VLOOKUP('Sampling picks'!CU961,Sheet1!$A$11:$C$1010,3,FALSE)</f>
        <v>#N/A</v>
      </c>
      <c r="DG971" t="e">
        <f>VLOOKUP('Sampling picks'!CV961,Sheet1!$A$11:$C$1010,3,FALSE)</f>
        <v>#N/A</v>
      </c>
      <c r="DH971" t="e">
        <f>VLOOKUP('Sampling picks'!CW961,Sheet1!$A$11:$C$1010,3,FALSE)</f>
        <v>#N/A</v>
      </c>
      <c r="DI971" t="e">
        <f>VLOOKUP('Sampling picks'!CX961,Sheet1!$A$11:$C$1010,3,FALSE)</f>
        <v>#N/A</v>
      </c>
      <c r="DJ971" t="e">
        <f>VLOOKUP('Sampling picks'!CY961,Sheet1!$A$11:$C$1010,3,FALSE)</f>
        <v>#N/A</v>
      </c>
    </row>
    <row r="972" spans="1:114" x14ac:dyDescent="0.3">
      <c r="A972">
        <v>962</v>
      </c>
      <c r="B972" s="1">
        <f t="shared" ca="1" si="77"/>
        <v>942</v>
      </c>
      <c r="C972" s="1">
        <f t="shared" ca="1" si="77"/>
        <v>864</v>
      </c>
      <c r="H972" t="str">
        <f t="shared" ref="H972:H1010" ca="1" si="78">IF(I972&lt;$G$7,"reject", "do not reject")</f>
        <v>do not reject</v>
      </c>
      <c r="I972">
        <f t="shared" ref="I972:I1010" ca="1" si="79">1-_xlfn.NORM.DIST(J972,0,1,TRUE)</f>
        <v>0.29216393484275671</v>
      </c>
      <c r="J972">
        <f t="shared" ref="J972:J1010" ca="1" si="80">(K972-$B$6)/($B$8/SQRT($G$5))</f>
        <v>0.54707403520912823</v>
      </c>
      <c r="K972">
        <f t="shared" ref="K972:K1010" ca="1" si="81">AVERAGEIF(M972:DJ972,"&lt;&gt;#N/A")</f>
        <v>817.3</v>
      </c>
      <c r="L972" t="s">
        <v>988</v>
      </c>
      <c r="M972">
        <f ca="1">VLOOKUP('Sampling picks'!B962,Sheet1!$A$11:$C$1010,3,FALSE)</f>
        <v>908</v>
      </c>
      <c r="N972">
        <f ca="1">VLOOKUP('Sampling picks'!C962,Sheet1!$A$11:$C$1010,3,FALSE)</f>
        <v>816</v>
      </c>
      <c r="O972">
        <f ca="1">VLOOKUP('Sampling picks'!D962,Sheet1!$A$11:$C$1010,3,FALSE)</f>
        <v>824</v>
      </c>
      <c r="P972">
        <f ca="1">VLOOKUP('Sampling picks'!E962,Sheet1!$A$11:$C$1010,3,FALSE)</f>
        <v>666</v>
      </c>
      <c r="Q972">
        <f ca="1">VLOOKUP('Sampling picks'!F962,Sheet1!$A$11:$C$1010,3,FALSE)</f>
        <v>594</v>
      </c>
      <c r="R972">
        <f ca="1">VLOOKUP('Sampling picks'!G962,Sheet1!$A$11:$C$1010,3,FALSE)</f>
        <v>879</v>
      </c>
      <c r="S972">
        <f ca="1">VLOOKUP('Sampling picks'!H962,Sheet1!$A$11:$C$1010,3,FALSE)</f>
        <v>872</v>
      </c>
      <c r="T972">
        <f ca="1">VLOOKUP('Sampling picks'!I962,Sheet1!$A$11:$C$1010,3,FALSE)</f>
        <v>874</v>
      </c>
      <c r="U972">
        <f ca="1">VLOOKUP('Sampling picks'!J962,Sheet1!$A$11:$C$1010,3,FALSE)</f>
        <v>979</v>
      </c>
      <c r="V972">
        <f ca="1">VLOOKUP('Sampling picks'!K962,Sheet1!$A$11:$C$1010,3,FALSE)</f>
        <v>761</v>
      </c>
      <c r="W972" t="e">
        <f>VLOOKUP('Sampling picks'!L962,Sheet1!$A$11:$C$1010,3,FALSE)</f>
        <v>#N/A</v>
      </c>
      <c r="X972" t="e">
        <f>VLOOKUP('Sampling picks'!M962,Sheet1!$A$11:$C$1010,3,FALSE)</f>
        <v>#N/A</v>
      </c>
      <c r="Y972" t="e">
        <f>VLOOKUP('Sampling picks'!N962,Sheet1!$A$11:$C$1010,3,FALSE)</f>
        <v>#N/A</v>
      </c>
      <c r="Z972" t="e">
        <f>VLOOKUP('Sampling picks'!O962,Sheet1!$A$11:$C$1010,3,FALSE)</f>
        <v>#N/A</v>
      </c>
      <c r="AA972" t="e">
        <f>VLOOKUP('Sampling picks'!P962,Sheet1!$A$11:$C$1010,3,FALSE)</f>
        <v>#N/A</v>
      </c>
      <c r="AB972" t="e">
        <f>VLOOKUP('Sampling picks'!Q962,Sheet1!$A$11:$C$1010,3,FALSE)</f>
        <v>#N/A</v>
      </c>
      <c r="AC972" t="e">
        <f>VLOOKUP('Sampling picks'!R962,Sheet1!$A$11:$C$1010,3,FALSE)</f>
        <v>#N/A</v>
      </c>
      <c r="AD972" t="e">
        <f>VLOOKUP('Sampling picks'!S962,Sheet1!$A$11:$C$1010,3,FALSE)</f>
        <v>#N/A</v>
      </c>
      <c r="AE972" t="e">
        <f>VLOOKUP('Sampling picks'!T962,Sheet1!$A$11:$C$1010,3,FALSE)</f>
        <v>#N/A</v>
      </c>
      <c r="AF972" t="e">
        <f>VLOOKUP('Sampling picks'!U962,Sheet1!$A$11:$C$1010,3,FALSE)</f>
        <v>#N/A</v>
      </c>
      <c r="AG972" t="e">
        <f>VLOOKUP('Sampling picks'!V962,Sheet1!$A$11:$C$1010,3,FALSE)</f>
        <v>#N/A</v>
      </c>
      <c r="AH972" t="e">
        <f>VLOOKUP('Sampling picks'!W962,Sheet1!$A$11:$C$1010,3,FALSE)</f>
        <v>#N/A</v>
      </c>
      <c r="AI972" t="e">
        <f>VLOOKUP('Sampling picks'!X962,Sheet1!$A$11:$C$1010,3,FALSE)</f>
        <v>#N/A</v>
      </c>
      <c r="AJ972" t="e">
        <f>VLOOKUP('Sampling picks'!Y962,Sheet1!$A$11:$C$1010,3,FALSE)</f>
        <v>#N/A</v>
      </c>
      <c r="AK972" t="e">
        <f>VLOOKUP('Sampling picks'!Z962,Sheet1!$A$11:$C$1010,3,FALSE)</f>
        <v>#N/A</v>
      </c>
      <c r="AL972" t="e">
        <f>VLOOKUP('Sampling picks'!AA962,Sheet1!$A$11:$C$1010,3,FALSE)</f>
        <v>#N/A</v>
      </c>
      <c r="AM972" t="e">
        <f>VLOOKUP('Sampling picks'!AB962,Sheet1!$A$11:$C$1010,3,FALSE)</f>
        <v>#N/A</v>
      </c>
      <c r="AN972" t="e">
        <f>VLOOKUP('Sampling picks'!AC962,Sheet1!$A$11:$C$1010,3,FALSE)</f>
        <v>#N/A</v>
      </c>
      <c r="AO972" t="e">
        <f>VLOOKUP('Sampling picks'!AD962,Sheet1!$A$11:$C$1010,3,FALSE)</f>
        <v>#N/A</v>
      </c>
      <c r="AP972" t="e">
        <f>VLOOKUP('Sampling picks'!AE962,Sheet1!$A$11:$C$1010,3,FALSE)</f>
        <v>#N/A</v>
      </c>
      <c r="AQ972" t="e">
        <f>VLOOKUP('Sampling picks'!AF962,Sheet1!$A$11:$C$1010,3,FALSE)</f>
        <v>#N/A</v>
      </c>
      <c r="AR972" t="e">
        <f>VLOOKUP('Sampling picks'!AG962,Sheet1!$A$11:$C$1010,3,FALSE)</f>
        <v>#N/A</v>
      </c>
      <c r="AS972" t="e">
        <f>VLOOKUP('Sampling picks'!AH962,Sheet1!$A$11:$C$1010,3,FALSE)</f>
        <v>#N/A</v>
      </c>
      <c r="AT972" t="e">
        <f>VLOOKUP('Sampling picks'!AI962,Sheet1!$A$11:$C$1010,3,FALSE)</f>
        <v>#N/A</v>
      </c>
      <c r="AU972" t="e">
        <f>VLOOKUP('Sampling picks'!AJ962,Sheet1!$A$11:$C$1010,3,FALSE)</f>
        <v>#N/A</v>
      </c>
      <c r="AV972" t="e">
        <f>VLOOKUP('Sampling picks'!AK962,Sheet1!$A$11:$C$1010,3,FALSE)</f>
        <v>#N/A</v>
      </c>
      <c r="AW972" t="e">
        <f>VLOOKUP('Sampling picks'!AL962,Sheet1!$A$11:$C$1010,3,FALSE)</f>
        <v>#N/A</v>
      </c>
      <c r="AX972" t="e">
        <f>VLOOKUP('Sampling picks'!AM962,Sheet1!$A$11:$C$1010,3,FALSE)</f>
        <v>#N/A</v>
      </c>
      <c r="AY972" t="e">
        <f>VLOOKUP('Sampling picks'!AN962,Sheet1!$A$11:$C$1010,3,FALSE)</f>
        <v>#N/A</v>
      </c>
      <c r="AZ972" t="e">
        <f>VLOOKUP('Sampling picks'!AO962,Sheet1!$A$11:$C$1010,3,FALSE)</f>
        <v>#N/A</v>
      </c>
      <c r="BA972" t="e">
        <f>VLOOKUP('Sampling picks'!AP962,Sheet1!$A$11:$C$1010,3,FALSE)</f>
        <v>#N/A</v>
      </c>
      <c r="BB972" t="e">
        <f>VLOOKUP('Sampling picks'!AQ962,Sheet1!$A$11:$C$1010,3,FALSE)</f>
        <v>#N/A</v>
      </c>
      <c r="BC972" t="e">
        <f>VLOOKUP('Sampling picks'!AR962,Sheet1!$A$11:$C$1010,3,FALSE)</f>
        <v>#N/A</v>
      </c>
      <c r="BD972" t="e">
        <f>VLOOKUP('Sampling picks'!AS962,Sheet1!$A$11:$C$1010,3,FALSE)</f>
        <v>#N/A</v>
      </c>
      <c r="BE972" t="e">
        <f>VLOOKUP('Sampling picks'!AT962,Sheet1!$A$11:$C$1010,3,FALSE)</f>
        <v>#N/A</v>
      </c>
      <c r="BF972" t="e">
        <f>VLOOKUP('Sampling picks'!AU962,Sheet1!$A$11:$C$1010,3,FALSE)</f>
        <v>#N/A</v>
      </c>
      <c r="BG972" t="e">
        <f>VLOOKUP('Sampling picks'!AV962,Sheet1!$A$11:$C$1010,3,FALSE)</f>
        <v>#N/A</v>
      </c>
      <c r="BH972" t="e">
        <f>VLOOKUP('Sampling picks'!AW962,Sheet1!$A$11:$C$1010,3,FALSE)</f>
        <v>#N/A</v>
      </c>
      <c r="BI972" t="e">
        <f>VLOOKUP('Sampling picks'!AX962,Sheet1!$A$11:$C$1010,3,FALSE)</f>
        <v>#N/A</v>
      </c>
      <c r="BJ972" t="e">
        <f>VLOOKUP('Sampling picks'!AY962,Sheet1!$A$11:$C$1010,3,FALSE)</f>
        <v>#N/A</v>
      </c>
      <c r="BK972" t="e">
        <f>VLOOKUP('Sampling picks'!AZ962,Sheet1!$A$11:$C$1010,3,FALSE)</f>
        <v>#N/A</v>
      </c>
      <c r="BL972" t="e">
        <f>VLOOKUP('Sampling picks'!BA962,Sheet1!$A$11:$C$1010,3,FALSE)</f>
        <v>#N/A</v>
      </c>
      <c r="BM972" t="e">
        <f>VLOOKUP('Sampling picks'!BB962,Sheet1!$A$11:$C$1010,3,FALSE)</f>
        <v>#N/A</v>
      </c>
      <c r="BN972" t="e">
        <f>VLOOKUP('Sampling picks'!BC962,Sheet1!$A$11:$C$1010,3,FALSE)</f>
        <v>#N/A</v>
      </c>
      <c r="BO972" t="e">
        <f>VLOOKUP('Sampling picks'!BD962,Sheet1!$A$11:$C$1010,3,FALSE)</f>
        <v>#N/A</v>
      </c>
      <c r="BP972" t="e">
        <f>VLOOKUP('Sampling picks'!BE962,Sheet1!$A$11:$C$1010,3,FALSE)</f>
        <v>#N/A</v>
      </c>
      <c r="BQ972" t="e">
        <f>VLOOKUP('Sampling picks'!BF962,Sheet1!$A$11:$C$1010,3,FALSE)</f>
        <v>#N/A</v>
      </c>
      <c r="BR972" t="e">
        <f>VLOOKUP('Sampling picks'!BG962,Sheet1!$A$11:$C$1010,3,FALSE)</f>
        <v>#N/A</v>
      </c>
      <c r="BS972" t="e">
        <f>VLOOKUP('Sampling picks'!BH962,Sheet1!$A$11:$C$1010,3,FALSE)</f>
        <v>#N/A</v>
      </c>
      <c r="BT972" t="e">
        <f>VLOOKUP('Sampling picks'!BI962,Sheet1!$A$11:$C$1010,3,FALSE)</f>
        <v>#N/A</v>
      </c>
      <c r="BU972" t="e">
        <f>VLOOKUP('Sampling picks'!BJ962,Sheet1!$A$11:$C$1010,3,FALSE)</f>
        <v>#N/A</v>
      </c>
      <c r="BV972" t="e">
        <f>VLOOKUP('Sampling picks'!BK962,Sheet1!$A$11:$C$1010,3,FALSE)</f>
        <v>#N/A</v>
      </c>
      <c r="BW972" t="e">
        <f>VLOOKUP('Sampling picks'!BL962,Sheet1!$A$11:$C$1010,3,FALSE)</f>
        <v>#N/A</v>
      </c>
      <c r="BX972" t="e">
        <f>VLOOKUP('Sampling picks'!BM962,Sheet1!$A$11:$C$1010,3,FALSE)</f>
        <v>#N/A</v>
      </c>
      <c r="BY972" t="e">
        <f>VLOOKUP('Sampling picks'!BN962,Sheet1!$A$11:$C$1010,3,FALSE)</f>
        <v>#N/A</v>
      </c>
      <c r="BZ972" t="e">
        <f>VLOOKUP('Sampling picks'!BO962,Sheet1!$A$11:$C$1010,3,FALSE)</f>
        <v>#N/A</v>
      </c>
      <c r="CA972" t="e">
        <f>VLOOKUP('Sampling picks'!BP962,Sheet1!$A$11:$C$1010,3,FALSE)</f>
        <v>#N/A</v>
      </c>
      <c r="CB972" t="e">
        <f>VLOOKUP('Sampling picks'!BQ962,Sheet1!$A$11:$C$1010,3,FALSE)</f>
        <v>#N/A</v>
      </c>
      <c r="CC972" t="e">
        <f>VLOOKUP('Sampling picks'!BR962,Sheet1!$A$11:$C$1010,3,FALSE)</f>
        <v>#N/A</v>
      </c>
      <c r="CD972" t="e">
        <f>VLOOKUP('Sampling picks'!BS962,Sheet1!$A$11:$C$1010,3,FALSE)</f>
        <v>#N/A</v>
      </c>
      <c r="CE972" t="e">
        <f>VLOOKUP('Sampling picks'!BT962,Sheet1!$A$11:$C$1010,3,FALSE)</f>
        <v>#N/A</v>
      </c>
      <c r="CF972" t="e">
        <f>VLOOKUP('Sampling picks'!BU962,Sheet1!$A$11:$C$1010,3,FALSE)</f>
        <v>#N/A</v>
      </c>
      <c r="CG972" t="e">
        <f>VLOOKUP('Sampling picks'!BV962,Sheet1!$A$11:$C$1010,3,FALSE)</f>
        <v>#N/A</v>
      </c>
      <c r="CH972" t="e">
        <f>VLOOKUP('Sampling picks'!BW962,Sheet1!$A$11:$C$1010,3,FALSE)</f>
        <v>#N/A</v>
      </c>
      <c r="CI972" t="e">
        <f>VLOOKUP('Sampling picks'!BX962,Sheet1!$A$11:$C$1010,3,FALSE)</f>
        <v>#N/A</v>
      </c>
      <c r="CJ972" t="e">
        <f>VLOOKUP('Sampling picks'!BY962,Sheet1!$A$11:$C$1010,3,FALSE)</f>
        <v>#N/A</v>
      </c>
      <c r="CK972" t="e">
        <f>VLOOKUP('Sampling picks'!BZ962,Sheet1!$A$11:$C$1010,3,FALSE)</f>
        <v>#N/A</v>
      </c>
      <c r="CL972" t="e">
        <f>VLOOKUP('Sampling picks'!CA962,Sheet1!$A$11:$C$1010,3,FALSE)</f>
        <v>#N/A</v>
      </c>
      <c r="CM972" t="e">
        <f>VLOOKUP('Sampling picks'!CB962,Sheet1!$A$11:$C$1010,3,FALSE)</f>
        <v>#N/A</v>
      </c>
      <c r="CN972" t="e">
        <f>VLOOKUP('Sampling picks'!CC962,Sheet1!$A$11:$C$1010,3,FALSE)</f>
        <v>#N/A</v>
      </c>
      <c r="CO972" t="e">
        <f>VLOOKUP('Sampling picks'!CD962,Sheet1!$A$11:$C$1010,3,FALSE)</f>
        <v>#N/A</v>
      </c>
      <c r="CP972" t="e">
        <f>VLOOKUP('Sampling picks'!CE962,Sheet1!$A$11:$C$1010,3,FALSE)</f>
        <v>#N/A</v>
      </c>
      <c r="CQ972" t="e">
        <f>VLOOKUP('Sampling picks'!CF962,Sheet1!$A$11:$C$1010,3,FALSE)</f>
        <v>#N/A</v>
      </c>
      <c r="CR972" t="e">
        <f>VLOOKUP('Sampling picks'!CG962,Sheet1!$A$11:$C$1010,3,FALSE)</f>
        <v>#N/A</v>
      </c>
      <c r="CS972" t="e">
        <f>VLOOKUP('Sampling picks'!CH962,Sheet1!$A$11:$C$1010,3,FALSE)</f>
        <v>#N/A</v>
      </c>
      <c r="CT972" t="e">
        <f>VLOOKUP('Sampling picks'!CI962,Sheet1!$A$11:$C$1010,3,FALSE)</f>
        <v>#N/A</v>
      </c>
      <c r="CU972" t="e">
        <f>VLOOKUP('Sampling picks'!CJ962,Sheet1!$A$11:$C$1010,3,FALSE)</f>
        <v>#N/A</v>
      </c>
      <c r="CV972" t="e">
        <f>VLOOKUP('Sampling picks'!CK962,Sheet1!$A$11:$C$1010,3,FALSE)</f>
        <v>#N/A</v>
      </c>
      <c r="CW972" t="e">
        <f>VLOOKUP('Sampling picks'!CL962,Sheet1!$A$11:$C$1010,3,FALSE)</f>
        <v>#N/A</v>
      </c>
      <c r="CX972" t="e">
        <f>VLOOKUP('Sampling picks'!CM962,Sheet1!$A$11:$C$1010,3,FALSE)</f>
        <v>#N/A</v>
      </c>
      <c r="CY972" t="e">
        <f>VLOOKUP('Sampling picks'!CN962,Sheet1!$A$11:$C$1010,3,FALSE)</f>
        <v>#N/A</v>
      </c>
      <c r="CZ972" t="e">
        <f>VLOOKUP('Sampling picks'!CO962,Sheet1!$A$11:$C$1010,3,FALSE)</f>
        <v>#N/A</v>
      </c>
      <c r="DA972" t="e">
        <f>VLOOKUP('Sampling picks'!CP962,Sheet1!$A$11:$C$1010,3,FALSE)</f>
        <v>#N/A</v>
      </c>
      <c r="DB972" t="e">
        <f>VLOOKUP('Sampling picks'!CQ962,Sheet1!$A$11:$C$1010,3,FALSE)</f>
        <v>#N/A</v>
      </c>
      <c r="DC972" t="e">
        <f>VLOOKUP('Sampling picks'!CR962,Sheet1!$A$11:$C$1010,3,FALSE)</f>
        <v>#N/A</v>
      </c>
      <c r="DD972" t="e">
        <f>VLOOKUP('Sampling picks'!CS962,Sheet1!$A$11:$C$1010,3,FALSE)</f>
        <v>#N/A</v>
      </c>
      <c r="DE972" t="e">
        <f>VLOOKUP('Sampling picks'!CT962,Sheet1!$A$11:$C$1010,3,FALSE)</f>
        <v>#N/A</v>
      </c>
      <c r="DF972" t="e">
        <f>VLOOKUP('Sampling picks'!CU962,Sheet1!$A$11:$C$1010,3,FALSE)</f>
        <v>#N/A</v>
      </c>
      <c r="DG972" t="e">
        <f>VLOOKUP('Sampling picks'!CV962,Sheet1!$A$11:$C$1010,3,FALSE)</f>
        <v>#N/A</v>
      </c>
      <c r="DH972" t="e">
        <f>VLOOKUP('Sampling picks'!CW962,Sheet1!$A$11:$C$1010,3,FALSE)</f>
        <v>#N/A</v>
      </c>
      <c r="DI972" t="e">
        <f>VLOOKUP('Sampling picks'!CX962,Sheet1!$A$11:$C$1010,3,FALSE)</f>
        <v>#N/A</v>
      </c>
      <c r="DJ972" t="e">
        <f>VLOOKUP('Sampling picks'!CY962,Sheet1!$A$11:$C$1010,3,FALSE)</f>
        <v>#N/A</v>
      </c>
    </row>
    <row r="973" spans="1:114" x14ac:dyDescent="0.3">
      <c r="A973">
        <v>963</v>
      </c>
      <c r="B973" s="1">
        <f t="shared" ca="1" si="77"/>
        <v>674</v>
      </c>
      <c r="C973" s="1">
        <f t="shared" ca="1" si="77"/>
        <v>729</v>
      </c>
      <c r="H973" t="str">
        <f t="shared" ca="1" si="78"/>
        <v>reject</v>
      </c>
      <c r="I973">
        <f t="shared" ca="1" si="79"/>
        <v>1.8296976789626496E-2</v>
      </c>
      <c r="J973">
        <f t="shared" ca="1" si="80"/>
        <v>2.0902655333712996</v>
      </c>
      <c r="K973">
        <f t="shared" ca="1" si="81"/>
        <v>866.1</v>
      </c>
      <c r="L973" t="s">
        <v>989</v>
      </c>
      <c r="M973">
        <f ca="1">VLOOKUP('Sampling picks'!B963,Sheet1!$A$11:$C$1010,3,FALSE)</f>
        <v>968</v>
      </c>
      <c r="N973">
        <f ca="1">VLOOKUP('Sampling picks'!C963,Sheet1!$A$11:$C$1010,3,FALSE)</f>
        <v>775</v>
      </c>
      <c r="O973">
        <f ca="1">VLOOKUP('Sampling picks'!D963,Sheet1!$A$11:$C$1010,3,FALSE)</f>
        <v>903</v>
      </c>
      <c r="P973">
        <f ca="1">VLOOKUP('Sampling picks'!E963,Sheet1!$A$11:$C$1010,3,FALSE)</f>
        <v>816</v>
      </c>
      <c r="Q973">
        <f ca="1">VLOOKUP('Sampling picks'!F963,Sheet1!$A$11:$C$1010,3,FALSE)</f>
        <v>640</v>
      </c>
      <c r="R973">
        <f ca="1">VLOOKUP('Sampling picks'!G963,Sheet1!$A$11:$C$1010,3,FALSE)</f>
        <v>976</v>
      </c>
      <c r="S973">
        <f ca="1">VLOOKUP('Sampling picks'!H963,Sheet1!$A$11:$C$1010,3,FALSE)</f>
        <v>682</v>
      </c>
      <c r="T973">
        <f ca="1">VLOOKUP('Sampling picks'!I963,Sheet1!$A$11:$C$1010,3,FALSE)</f>
        <v>1087</v>
      </c>
      <c r="U973">
        <f ca="1">VLOOKUP('Sampling picks'!J963,Sheet1!$A$11:$C$1010,3,FALSE)</f>
        <v>868</v>
      </c>
      <c r="V973">
        <f ca="1">VLOOKUP('Sampling picks'!K963,Sheet1!$A$11:$C$1010,3,FALSE)</f>
        <v>946</v>
      </c>
      <c r="W973" t="e">
        <f>VLOOKUP('Sampling picks'!L963,Sheet1!$A$11:$C$1010,3,FALSE)</f>
        <v>#N/A</v>
      </c>
      <c r="X973" t="e">
        <f>VLOOKUP('Sampling picks'!M963,Sheet1!$A$11:$C$1010,3,FALSE)</f>
        <v>#N/A</v>
      </c>
      <c r="Y973" t="e">
        <f>VLOOKUP('Sampling picks'!N963,Sheet1!$A$11:$C$1010,3,FALSE)</f>
        <v>#N/A</v>
      </c>
      <c r="Z973" t="e">
        <f>VLOOKUP('Sampling picks'!O963,Sheet1!$A$11:$C$1010,3,FALSE)</f>
        <v>#N/A</v>
      </c>
      <c r="AA973" t="e">
        <f>VLOOKUP('Sampling picks'!P963,Sheet1!$A$11:$C$1010,3,FALSE)</f>
        <v>#N/A</v>
      </c>
      <c r="AB973" t="e">
        <f>VLOOKUP('Sampling picks'!Q963,Sheet1!$A$11:$C$1010,3,FALSE)</f>
        <v>#N/A</v>
      </c>
      <c r="AC973" t="e">
        <f>VLOOKUP('Sampling picks'!R963,Sheet1!$A$11:$C$1010,3,FALSE)</f>
        <v>#N/A</v>
      </c>
      <c r="AD973" t="e">
        <f>VLOOKUP('Sampling picks'!S963,Sheet1!$A$11:$C$1010,3,FALSE)</f>
        <v>#N/A</v>
      </c>
      <c r="AE973" t="e">
        <f>VLOOKUP('Sampling picks'!T963,Sheet1!$A$11:$C$1010,3,FALSE)</f>
        <v>#N/A</v>
      </c>
      <c r="AF973" t="e">
        <f>VLOOKUP('Sampling picks'!U963,Sheet1!$A$11:$C$1010,3,FALSE)</f>
        <v>#N/A</v>
      </c>
      <c r="AG973" t="e">
        <f>VLOOKUP('Sampling picks'!V963,Sheet1!$A$11:$C$1010,3,FALSE)</f>
        <v>#N/A</v>
      </c>
      <c r="AH973" t="e">
        <f>VLOOKUP('Sampling picks'!W963,Sheet1!$A$11:$C$1010,3,FALSE)</f>
        <v>#N/A</v>
      </c>
      <c r="AI973" t="e">
        <f>VLOOKUP('Sampling picks'!X963,Sheet1!$A$11:$C$1010,3,FALSE)</f>
        <v>#N/A</v>
      </c>
      <c r="AJ973" t="e">
        <f>VLOOKUP('Sampling picks'!Y963,Sheet1!$A$11:$C$1010,3,FALSE)</f>
        <v>#N/A</v>
      </c>
      <c r="AK973" t="e">
        <f>VLOOKUP('Sampling picks'!Z963,Sheet1!$A$11:$C$1010,3,FALSE)</f>
        <v>#N/A</v>
      </c>
      <c r="AL973" t="e">
        <f>VLOOKUP('Sampling picks'!AA963,Sheet1!$A$11:$C$1010,3,FALSE)</f>
        <v>#N/A</v>
      </c>
      <c r="AM973" t="e">
        <f>VLOOKUP('Sampling picks'!AB963,Sheet1!$A$11:$C$1010,3,FALSE)</f>
        <v>#N/A</v>
      </c>
      <c r="AN973" t="e">
        <f>VLOOKUP('Sampling picks'!AC963,Sheet1!$A$11:$C$1010,3,FALSE)</f>
        <v>#N/A</v>
      </c>
      <c r="AO973" t="e">
        <f>VLOOKUP('Sampling picks'!AD963,Sheet1!$A$11:$C$1010,3,FALSE)</f>
        <v>#N/A</v>
      </c>
      <c r="AP973" t="e">
        <f>VLOOKUP('Sampling picks'!AE963,Sheet1!$A$11:$C$1010,3,FALSE)</f>
        <v>#N/A</v>
      </c>
      <c r="AQ973" t="e">
        <f>VLOOKUP('Sampling picks'!AF963,Sheet1!$A$11:$C$1010,3,FALSE)</f>
        <v>#N/A</v>
      </c>
      <c r="AR973" t="e">
        <f>VLOOKUP('Sampling picks'!AG963,Sheet1!$A$11:$C$1010,3,FALSE)</f>
        <v>#N/A</v>
      </c>
      <c r="AS973" t="e">
        <f>VLOOKUP('Sampling picks'!AH963,Sheet1!$A$11:$C$1010,3,FALSE)</f>
        <v>#N/A</v>
      </c>
      <c r="AT973" t="e">
        <f>VLOOKUP('Sampling picks'!AI963,Sheet1!$A$11:$C$1010,3,FALSE)</f>
        <v>#N/A</v>
      </c>
      <c r="AU973" t="e">
        <f>VLOOKUP('Sampling picks'!AJ963,Sheet1!$A$11:$C$1010,3,FALSE)</f>
        <v>#N/A</v>
      </c>
      <c r="AV973" t="e">
        <f>VLOOKUP('Sampling picks'!AK963,Sheet1!$A$11:$C$1010,3,FALSE)</f>
        <v>#N/A</v>
      </c>
      <c r="AW973" t="e">
        <f>VLOOKUP('Sampling picks'!AL963,Sheet1!$A$11:$C$1010,3,FALSE)</f>
        <v>#N/A</v>
      </c>
      <c r="AX973" t="e">
        <f>VLOOKUP('Sampling picks'!AM963,Sheet1!$A$11:$C$1010,3,FALSE)</f>
        <v>#N/A</v>
      </c>
      <c r="AY973" t="e">
        <f>VLOOKUP('Sampling picks'!AN963,Sheet1!$A$11:$C$1010,3,FALSE)</f>
        <v>#N/A</v>
      </c>
      <c r="AZ973" t="e">
        <f>VLOOKUP('Sampling picks'!AO963,Sheet1!$A$11:$C$1010,3,FALSE)</f>
        <v>#N/A</v>
      </c>
      <c r="BA973" t="e">
        <f>VLOOKUP('Sampling picks'!AP963,Sheet1!$A$11:$C$1010,3,FALSE)</f>
        <v>#N/A</v>
      </c>
      <c r="BB973" t="e">
        <f>VLOOKUP('Sampling picks'!AQ963,Sheet1!$A$11:$C$1010,3,FALSE)</f>
        <v>#N/A</v>
      </c>
      <c r="BC973" t="e">
        <f>VLOOKUP('Sampling picks'!AR963,Sheet1!$A$11:$C$1010,3,FALSE)</f>
        <v>#N/A</v>
      </c>
      <c r="BD973" t="e">
        <f>VLOOKUP('Sampling picks'!AS963,Sheet1!$A$11:$C$1010,3,FALSE)</f>
        <v>#N/A</v>
      </c>
      <c r="BE973" t="e">
        <f>VLOOKUP('Sampling picks'!AT963,Sheet1!$A$11:$C$1010,3,FALSE)</f>
        <v>#N/A</v>
      </c>
      <c r="BF973" t="e">
        <f>VLOOKUP('Sampling picks'!AU963,Sheet1!$A$11:$C$1010,3,FALSE)</f>
        <v>#N/A</v>
      </c>
      <c r="BG973" t="e">
        <f>VLOOKUP('Sampling picks'!AV963,Sheet1!$A$11:$C$1010,3,FALSE)</f>
        <v>#N/A</v>
      </c>
      <c r="BH973" t="e">
        <f>VLOOKUP('Sampling picks'!AW963,Sheet1!$A$11:$C$1010,3,FALSE)</f>
        <v>#N/A</v>
      </c>
      <c r="BI973" t="e">
        <f>VLOOKUP('Sampling picks'!AX963,Sheet1!$A$11:$C$1010,3,FALSE)</f>
        <v>#N/A</v>
      </c>
      <c r="BJ973" t="e">
        <f>VLOOKUP('Sampling picks'!AY963,Sheet1!$A$11:$C$1010,3,FALSE)</f>
        <v>#N/A</v>
      </c>
      <c r="BK973" t="e">
        <f>VLOOKUP('Sampling picks'!AZ963,Sheet1!$A$11:$C$1010,3,FALSE)</f>
        <v>#N/A</v>
      </c>
      <c r="BL973" t="e">
        <f>VLOOKUP('Sampling picks'!BA963,Sheet1!$A$11:$C$1010,3,FALSE)</f>
        <v>#N/A</v>
      </c>
      <c r="BM973" t="e">
        <f>VLOOKUP('Sampling picks'!BB963,Sheet1!$A$11:$C$1010,3,FALSE)</f>
        <v>#N/A</v>
      </c>
      <c r="BN973" t="e">
        <f>VLOOKUP('Sampling picks'!BC963,Sheet1!$A$11:$C$1010,3,FALSE)</f>
        <v>#N/A</v>
      </c>
      <c r="BO973" t="e">
        <f>VLOOKUP('Sampling picks'!BD963,Sheet1!$A$11:$C$1010,3,FALSE)</f>
        <v>#N/A</v>
      </c>
      <c r="BP973" t="e">
        <f>VLOOKUP('Sampling picks'!BE963,Sheet1!$A$11:$C$1010,3,FALSE)</f>
        <v>#N/A</v>
      </c>
      <c r="BQ973" t="e">
        <f>VLOOKUP('Sampling picks'!BF963,Sheet1!$A$11:$C$1010,3,FALSE)</f>
        <v>#N/A</v>
      </c>
      <c r="BR973" t="e">
        <f>VLOOKUP('Sampling picks'!BG963,Sheet1!$A$11:$C$1010,3,FALSE)</f>
        <v>#N/A</v>
      </c>
      <c r="BS973" t="e">
        <f>VLOOKUP('Sampling picks'!BH963,Sheet1!$A$11:$C$1010,3,FALSE)</f>
        <v>#N/A</v>
      </c>
      <c r="BT973" t="e">
        <f>VLOOKUP('Sampling picks'!BI963,Sheet1!$A$11:$C$1010,3,FALSE)</f>
        <v>#N/A</v>
      </c>
      <c r="BU973" t="e">
        <f>VLOOKUP('Sampling picks'!BJ963,Sheet1!$A$11:$C$1010,3,FALSE)</f>
        <v>#N/A</v>
      </c>
      <c r="BV973" t="e">
        <f>VLOOKUP('Sampling picks'!BK963,Sheet1!$A$11:$C$1010,3,FALSE)</f>
        <v>#N/A</v>
      </c>
      <c r="BW973" t="e">
        <f>VLOOKUP('Sampling picks'!BL963,Sheet1!$A$11:$C$1010,3,FALSE)</f>
        <v>#N/A</v>
      </c>
      <c r="BX973" t="e">
        <f>VLOOKUP('Sampling picks'!BM963,Sheet1!$A$11:$C$1010,3,FALSE)</f>
        <v>#N/A</v>
      </c>
      <c r="BY973" t="e">
        <f>VLOOKUP('Sampling picks'!BN963,Sheet1!$A$11:$C$1010,3,FALSE)</f>
        <v>#N/A</v>
      </c>
      <c r="BZ973" t="e">
        <f>VLOOKUP('Sampling picks'!BO963,Sheet1!$A$11:$C$1010,3,FALSE)</f>
        <v>#N/A</v>
      </c>
      <c r="CA973" t="e">
        <f>VLOOKUP('Sampling picks'!BP963,Sheet1!$A$11:$C$1010,3,FALSE)</f>
        <v>#N/A</v>
      </c>
      <c r="CB973" t="e">
        <f>VLOOKUP('Sampling picks'!BQ963,Sheet1!$A$11:$C$1010,3,FALSE)</f>
        <v>#N/A</v>
      </c>
      <c r="CC973" t="e">
        <f>VLOOKUP('Sampling picks'!BR963,Sheet1!$A$11:$C$1010,3,FALSE)</f>
        <v>#N/A</v>
      </c>
      <c r="CD973" t="e">
        <f>VLOOKUP('Sampling picks'!BS963,Sheet1!$A$11:$C$1010,3,FALSE)</f>
        <v>#N/A</v>
      </c>
      <c r="CE973" t="e">
        <f>VLOOKUP('Sampling picks'!BT963,Sheet1!$A$11:$C$1010,3,FALSE)</f>
        <v>#N/A</v>
      </c>
      <c r="CF973" t="e">
        <f>VLOOKUP('Sampling picks'!BU963,Sheet1!$A$11:$C$1010,3,FALSE)</f>
        <v>#N/A</v>
      </c>
      <c r="CG973" t="e">
        <f>VLOOKUP('Sampling picks'!BV963,Sheet1!$A$11:$C$1010,3,FALSE)</f>
        <v>#N/A</v>
      </c>
      <c r="CH973" t="e">
        <f>VLOOKUP('Sampling picks'!BW963,Sheet1!$A$11:$C$1010,3,FALSE)</f>
        <v>#N/A</v>
      </c>
      <c r="CI973" t="e">
        <f>VLOOKUP('Sampling picks'!BX963,Sheet1!$A$11:$C$1010,3,FALSE)</f>
        <v>#N/A</v>
      </c>
      <c r="CJ973" t="e">
        <f>VLOOKUP('Sampling picks'!BY963,Sheet1!$A$11:$C$1010,3,FALSE)</f>
        <v>#N/A</v>
      </c>
      <c r="CK973" t="e">
        <f>VLOOKUP('Sampling picks'!BZ963,Sheet1!$A$11:$C$1010,3,FALSE)</f>
        <v>#N/A</v>
      </c>
      <c r="CL973" t="e">
        <f>VLOOKUP('Sampling picks'!CA963,Sheet1!$A$11:$C$1010,3,FALSE)</f>
        <v>#N/A</v>
      </c>
      <c r="CM973" t="e">
        <f>VLOOKUP('Sampling picks'!CB963,Sheet1!$A$11:$C$1010,3,FALSE)</f>
        <v>#N/A</v>
      </c>
      <c r="CN973" t="e">
        <f>VLOOKUP('Sampling picks'!CC963,Sheet1!$A$11:$C$1010,3,FALSE)</f>
        <v>#N/A</v>
      </c>
      <c r="CO973" t="e">
        <f>VLOOKUP('Sampling picks'!CD963,Sheet1!$A$11:$C$1010,3,FALSE)</f>
        <v>#N/A</v>
      </c>
      <c r="CP973" t="e">
        <f>VLOOKUP('Sampling picks'!CE963,Sheet1!$A$11:$C$1010,3,FALSE)</f>
        <v>#N/A</v>
      </c>
      <c r="CQ973" t="e">
        <f>VLOOKUP('Sampling picks'!CF963,Sheet1!$A$11:$C$1010,3,FALSE)</f>
        <v>#N/A</v>
      </c>
      <c r="CR973" t="e">
        <f>VLOOKUP('Sampling picks'!CG963,Sheet1!$A$11:$C$1010,3,FALSE)</f>
        <v>#N/A</v>
      </c>
      <c r="CS973" t="e">
        <f>VLOOKUP('Sampling picks'!CH963,Sheet1!$A$11:$C$1010,3,FALSE)</f>
        <v>#N/A</v>
      </c>
      <c r="CT973" t="e">
        <f>VLOOKUP('Sampling picks'!CI963,Sheet1!$A$11:$C$1010,3,FALSE)</f>
        <v>#N/A</v>
      </c>
      <c r="CU973" t="e">
        <f>VLOOKUP('Sampling picks'!CJ963,Sheet1!$A$11:$C$1010,3,FALSE)</f>
        <v>#N/A</v>
      </c>
      <c r="CV973" t="e">
        <f>VLOOKUP('Sampling picks'!CK963,Sheet1!$A$11:$C$1010,3,FALSE)</f>
        <v>#N/A</v>
      </c>
      <c r="CW973" t="e">
        <f>VLOOKUP('Sampling picks'!CL963,Sheet1!$A$11:$C$1010,3,FALSE)</f>
        <v>#N/A</v>
      </c>
      <c r="CX973" t="e">
        <f>VLOOKUP('Sampling picks'!CM963,Sheet1!$A$11:$C$1010,3,FALSE)</f>
        <v>#N/A</v>
      </c>
      <c r="CY973" t="e">
        <f>VLOOKUP('Sampling picks'!CN963,Sheet1!$A$11:$C$1010,3,FALSE)</f>
        <v>#N/A</v>
      </c>
      <c r="CZ973" t="e">
        <f>VLOOKUP('Sampling picks'!CO963,Sheet1!$A$11:$C$1010,3,FALSE)</f>
        <v>#N/A</v>
      </c>
      <c r="DA973" t="e">
        <f>VLOOKUP('Sampling picks'!CP963,Sheet1!$A$11:$C$1010,3,FALSE)</f>
        <v>#N/A</v>
      </c>
      <c r="DB973" t="e">
        <f>VLOOKUP('Sampling picks'!CQ963,Sheet1!$A$11:$C$1010,3,FALSE)</f>
        <v>#N/A</v>
      </c>
      <c r="DC973" t="e">
        <f>VLOOKUP('Sampling picks'!CR963,Sheet1!$A$11:$C$1010,3,FALSE)</f>
        <v>#N/A</v>
      </c>
      <c r="DD973" t="e">
        <f>VLOOKUP('Sampling picks'!CS963,Sheet1!$A$11:$C$1010,3,FALSE)</f>
        <v>#N/A</v>
      </c>
      <c r="DE973" t="e">
        <f>VLOOKUP('Sampling picks'!CT963,Sheet1!$A$11:$C$1010,3,FALSE)</f>
        <v>#N/A</v>
      </c>
      <c r="DF973" t="e">
        <f>VLOOKUP('Sampling picks'!CU963,Sheet1!$A$11:$C$1010,3,FALSE)</f>
        <v>#N/A</v>
      </c>
      <c r="DG973" t="e">
        <f>VLOOKUP('Sampling picks'!CV963,Sheet1!$A$11:$C$1010,3,FALSE)</f>
        <v>#N/A</v>
      </c>
      <c r="DH973" t="e">
        <f>VLOOKUP('Sampling picks'!CW963,Sheet1!$A$11:$C$1010,3,FALSE)</f>
        <v>#N/A</v>
      </c>
      <c r="DI973" t="e">
        <f>VLOOKUP('Sampling picks'!CX963,Sheet1!$A$11:$C$1010,3,FALSE)</f>
        <v>#N/A</v>
      </c>
      <c r="DJ973" t="e">
        <f>VLOOKUP('Sampling picks'!CY963,Sheet1!$A$11:$C$1010,3,FALSE)</f>
        <v>#N/A</v>
      </c>
    </row>
    <row r="974" spans="1:114" x14ac:dyDescent="0.3">
      <c r="A974">
        <v>964</v>
      </c>
      <c r="B974" s="1">
        <f t="shared" ca="1" si="77"/>
        <v>879</v>
      </c>
      <c r="C974" s="1">
        <f t="shared" ca="1" si="77"/>
        <v>708</v>
      </c>
      <c r="H974" t="str">
        <f t="shared" ca="1" si="78"/>
        <v>reject</v>
      </c>
      <c r="I974">
        <f t="shared" ca="1" si="79"/>
        <v>7.7364461742689183E-2</v>
      </c>
      <c r="J974">
        <f t="shared" ca="1" si="80"/>
        <v>1.4230249470757708</v>
      </c>
      <c r="K974">
        <f t="shared" ca="1" si="81"/>
        <v>845</v>
      </c>
      <c r="L974" t="s">
        <v>990</v>
      </c>
      <c r="M974">
        <f ca="1">VLOOKUP('Sampling picks'!B964,Sheet1!$A$11:$C$1010,3,FALSE)</f>
        <v>704</v>
      </c>
      <c r="N974">
        <f ca="1">VLOOKUP('Sampling picks'!C964,Sheet1!$A$11:$C$1010,3,FALSE)</f>
        <v>919</v>
      </c>
      <c r="O974">
        <f ca="1">VLOOKUP('Sampling picks'!D964,Sheet1!$A$11:$C$1010,3,FALSE)</f>
        <v>962</v>
      </c>
      <c r="P974">
        <f ca="1">VLOOKUP('Sampling picks'!E964,Sheet1!$A$11:$C$1010,3,FALSE)</f>
        <v>902</v>
      </c>
      <c r="Q974">
        <f ca="1">VLOOKUP('Sampling picks'!F964,Sheet1!$A$11:$C$1010,3,FALSE)</f>
        <v>779</v>
      </c>
      <c r="R974">
        <f ca="1">VLOOKUP('Sampling picks'!G964,Sheet1!$A$11:$C$1010,3,FALSE)</f>
        <v>794</v>
      </c>
      <c r="S974">
        <f ca="1">VLOOKUP('Sampling picks'!H964,Sheet1!$A$11:$C$1010,3,FALSE)</f>
        <v>911</v>
      </c>
      <c r="T974">
        <f ca="1">VLOOKUP('Sampling picks'!I964,Sheet1!$A$11:$C$1010,3,FALSE)</f>
        <v>872</v>
      </c>
      <c r="U974">
        <f ca="1">VLOOKUP('Sampling picks'!J964,Sheet1!$A$11:$C$1010,3,FALSE)</f>
        <v>753</v>
      </c>
      <c r="V974">
        <f ca="1">VLOOKUP('Sampling picks'!K964,Sheet1!$A$11:$C$1010,3,FALSE)</f>
        <v>854</v>
      </c>
      <c r="W974" t="e">
        <f>VLOOKUP('Sampling picks'!L964,Sheet1!$A$11:$C$1010,3,FALSE)</f>
        <v>#N/A</v>
      </c>
      <c r="X974" t="e">
        <f>VLOOKUP('Sampling picks'!M964,Sheet1!$A$11:$C$1010,3,FALSE)</f>
        <v>#N/A</v>
      </c>
      <c r="Y974" t="e">
        <f>VLOOKUP('Sampling picks'!N964,Sheet1!$A$11:$C$1010,3,FALSE)</f>
        <v>#N/A</v>
      </c>
      <c r="Z974" t="e">
        <f>VLOOKUP('Sampling picks'!O964,Sheet1!$A$11:$C$1010,3,FALSE)</f>
        <v>#N/A</v>
      </c>
      <c r="AA974" t="e">
        <f>VLOOKUP('Sampling picks'!P964,Sheet1!$A$11:$C$1010,3,FALSE)</f>
        <v>#N/A</v>
      </c>
      <c r="AB974" t="e">
        <f>VLOOKUP('Sampling picks'!Q964,Sheet1!$A$11:$C$1010,3,FALSE)</f>
        <v>#N/A</v>
      </c>
      <c r="AC974" t="e">
        <f>VLOOKUP('Sampling picks'!R964,Sheet1!$A$11:$C$1010,3,FALSE)</f>
        <v>#N/A</v>
      </c>
      <c r="AD974" t="e">
        <f>VLOOKUP('Sampling picks'!S964,Sheet1!$A$11:$C$1010,3,FALSE)</f>
        <v>#N/A</v>
      </c>
      <c r="AE974" t="e">
        <f>VLOOKUP('Sampling picks'!T964,Sheet1!$A$11:$C$1010,3,FALSE)</f>
        <v>#N/A</v>
      </c>
      <c r="AF974" t="e">
        <f>VLOOKUP('Sampling picks'!U964,Sheet1!$A$11:$C$1010,3,FALSE)</f>
        <v>#N/A</v>
      </c>
      <c r="AG974" t="e">
        <f>VLOOKUP('Sampling picks'!V964,Sheet1!$A$11:$C$1010,3,FALSE)</f>
        <v>#N/A</v>
      </c>
      <c r="AH974" t="e">
        <f>VLOOKUP('Sampling picks'!W964,Sheet1!$A$11:$C$1010,3,FALSE)</f>
        <v>#N/A</v>
      </c>
      <c r="AI974" t="e">
        <f>VLOOKUP('Sampling picks'!X964,Sheet1!$A$11:$C$1010,3,FALSE)</f>
        <v>#N/A</v>
      </c>
      <c r="AJ974" t="e">
        <f>VLOOKUP('Sampling picks'!Y964,Sheet1!$A$11:$C$1010,3,FALSE)</f>
        <v>#N/A</v>
      </c>
      <c r="AK974" t="e">
        <f>VLOOKUP('Sampling picks'!Z964,Sheet1!$A$11:$C$1010,3,FALSE)</f>
        <v>#N/A</v>
      </c>
      <c r="AL974" t="e">
        <f>VLOOKUP('Sampling picks'!AA964,Sheet1!$A$11:$C$1010,3,FALSE)</f>
        <v>#N/A</v>
      </c>
      <c r="AM974" t="e">
        <f>VLOOKUP('Sampling picks'!AB964,Sheet1!$A$11:$C$1010,3,FALSE)</f>
        <v>#N/A</v>
      </c>
      <c r="AN974" t="e">
        <f>VLOOKUP('Sampling picks'!AC964,Sheet1!$A$11:$C$1010,3,FALSE)</f>
        <v>#N/A</v>
      </c>
      <c r="AO974" t="e">
        <f>VLOOKUP('Sampling picks'!AD964,Sheet1!$A$11:$C$1010,3,FALSE)</f>
        <v>#N/A</v>
      </c>
      <c r="AP974" t="e">
        <f>VLOOKUP('Sampling picks'!AE964,Sheet1!$A$11:$C$1010,3,FALSE)</f>
        <v>#N/A</v>
      </c>
      <c r="AQ974" t="e">
        <f>VLOOKUP('Sampling picks'!AF964,Sheet1!$A$11:$C$1010,3,FALSE)</f>
        <v>#N/A</v>
      </c>
      <c r="AR974" t="e">
        <f>VLOOKUP('Sampling picks'!AG964,Sheet1!$A$11:$C$1010,3,FALSE)</f>
        <v>#N/A</v>
      </c>
      <c r="AS974" t="e">
        <f>VLOOKUP('Sampling picks'!AH964,Sheet1!$A$11:$C$1010,3,FALSE)</f>
        <v>#N/A</v>
      </c>
      <c r="AT974" t="e">
        <f>VLOOKUP('Sampling picks'!AI964,Sheet1!$A$11:$C$1010,3,FALSE)</f>
        <v>#N/A</v>
      </c>
      <c r="AU974" t="e">
        <f>VLOOKUP('Sampling picks'!AJ964,Sheet1!$A$11:$C$1010,3,FALSE)</f>
        <v>#N/A</v>
      </c>
      <c r="AV974" t="e">
        <f>VLOOKUP('Sampling picks'!AK964,Sheet1!$A$11:$C$1010,3,FALSE)</f>
        <v>#N/A</v>
      </c>
      <c r="AW974" t="e">
        <f>VLOOKUP('Sampling picks'!AL964,Sheet1!$A$11:$C$1010,3,FALSE)</f>
        <v>#N/A</v>
      </c>
      <c r="AX974" t="e">
        <f>VLOOKUP('Sampling picks'!AM964,Sheet1!$A$11:$C$1010,3,FALSE)</f>
        <v>#N/A</v>
      </c>
      <c r="AY974" t="e">
        <f>VLOOKUP('Sampling picks'!AN964,Sheet1!$A$11:$C$1010,3,FALSE)</f>
        <v>#N/A</v>
      </c>
      <c r="AZ974" t="e">
        <f>VLOOKUP('Sampling picks'!AO964,Sheet1!$A$11:$C$1010,3,FALSE)</f>
        <v>#N/A</v>
      </c>
      <c r="BA974" t="e">
        <f>VLOOKUP('Sampling picks'!AP964,Sheet1!$A$11:$C$1010,3,FALSE)</f>
        <v>#N/A</v>
      </c>
      <c r="BB974" t="e">
        <f>VLOOKUP('Sampling picks'!AQ964,Sheet1!$A$11:$C$1010,3,FALSE)</f>
        <v>#N/A</v>
      </c>
      <c r="BC974" t="e">
        <f>VLOOKUP('Sampling picks'!AR964,Sheet1!$A$11:$C$1010,3,FALSE)</f>
        <v>#N/A</v>
      </c>
      <c r="BD974" t="e">
        <f>VLOOKUP('Sampling picks'!AS964,Sheet1!$A$11:$C$1010,3,FALSE)</f>
        <v>#N/A</v>
      </c>
      <c r="BE974" t="e">
        <f>VLOOKUP('Sampling picks'!AT964,Sheet1!$A$11:$C$1010,3,FALSE)</f>
        <v>#N/A</v>
      </c>
      <c r="BF974" t="e">
        <f>VLOOKUP('Sampling picks'!AU964,Sheet1!$A$11:$C$1010,3,FALSE)</f>
        <v>#N/A</v>
      </c>
      <c r="BG974" t="e">
        <f>VLOOKUP('Sampling picks'!AV964,Sheet1!$A$11:$C$1010,3,FALSE)</f>
        <v>#N/A</v>
      </c>
      <c r="BH974" t="e">
        <f>VLOOKUP('Sampling picks'!AW964,Sheet1!$A$11:$C$1010,3,FALSE)</f>
        <v>#N/A</v>
      </c>
      <c r="BI974" t="e">
        <f>VLOOKUP('Sampling picks'!AX964,Sheet1!$A$11:$C$1010,3,FALSE)</f>
        <v>#N/A</v>
      </c>
      <c r="BJ974" t="e">
        <f>VLOOKUP('Sampling picks'!AY964,Sheet1!$A$11:$C$1010,3,FALSE)</f>
        <v>#N/A</v>
      </c>
      <c r="BK974" t="e">
        <f>VLOOKUP('Sampling picks'!AZ964,Sheet1!$A$11:$C$1010,3,FALSE)</f>
        <v>#N/A</v>
      </c>
      <c r="BL974" t="e">
        <f>VLOOKUP('Sampling picks'!BA964,Sheet1!$A$11:$C$1010,3,FALSE)</f>
        <v>#N/A</v>
      </c>
      <c r="BM974" t="e">
        <f>VLOOKUP('Sampling picks'!BB964,Sheet1!$A$11:$C$1010,3,FALSE)</f>
        <v>#N/A</v>
      </c>
      <c r="BN974" t="e">
        <f>VLOOKUP('Sampling picks'!BC964,Sheet1!$A$11:$C$1010,3,FALSE)</f>
        <v>#N/A</v>
      </c>
      <c r="BO974" t="e">
        <f>VLOOKUP('Sampling picks'!BD964,Sheet1!$A$11:$C$1010,3,FALSE)</f>
        <v>#N/A</v>
      </c>
      <c r="BP974" t="e">
        <f>VLOOKUP('Sampling picks'!BE964,Sheet1!$A$11:$C$1010,3,FALSE)</f>
        <v>#N/A</v>
      </c>
      <c r="BQ974" t="e">
        <f>VLOOKUP('Sampling picks'!BF964,Sheet1!$A$11:$C$1010,3,FALSE)</f>
        <v>#N/A</v>
      </c>
      <c r="BR974" t="e">
        <f>VLOOKUP('Sampling picks'!BG964,Sheet1!$A$11:$C$1010,3,FALSE)</f>
        <v>#N/A</v>
      </c>
      <c r="BS974" t="e">
        <f>VLOOKUP('Sampling picks'!BH964,Sheet1!$A$11:$C$1010,3,FALSE)</f>
        <v>#N/A</v>
      </c>
      <c r="BT974" t="e">
        <f>VLOOKUP('Sampling picks'!BI964,Sheet1!$A$11:$C$1010,3,FALSE)</f>
        <v>#N/A</v>
      </c>
      <c r="BU974" t="e">
        <f>VLOOKUP('Sampling picks'!BJ964,Sheet1!$A$11:$C$1010,3,FALSE)</f>
        <v>#N/A</v>
      </c>
      <c r="BV974" t="e">
        <f>VLOOKUP('Sampling picks'!BK964,Sheet1!$A$11:$C$1010,3,FALSE)</f>
        <v>#N/A</v>
      </c>
      <c r="BW974" t="e">
        <f>VLOOKUP('Sampling picks'!BL964,Sheet1!$A$11:$C$1010,3,FALSE)</f>
        <v>#N/A</v>
      </c>
      <c r="BX974" t="e">
        <f>VLOOKUP('Sampling picks'!BM964,Sheet1!$A$11:$C$1010,3,FALSE)</f>
        <v>#N/A</v>
      </c>
      <c r="BY974" t="e">
        <f>VLOOKUP('Sampling picks'!BN964,Sheet1!$A$11:$C$1010,3,FALSE)</f>
        <v>#N/A</v>
      </c>
      <c r="BZ974" t="e">
        <f>VLOOKUP('Sampling picks'!BO964,Sheet1!$A$11:$C$1010,3,FALSE)</f>
        <v>#N/A</v>
      </c>
      <c r="CA974" t="e">
        <f>VLOOKUP('Sampling picks'!BP964,Sheet1!$A$11:$C$1010,3,FALSE)</f>
        <v>#N/A</v>
      </c>
      <c r="CB974" t="e">
        <f>VLOOKUP('Sampling picks'!BQ964,Sheet1!$A$11:$C$1010,3,FALSE)</f>
        <v>#N/A</v>
      </c>
      <c r="CC974" t="e">
        <f>VLOOKUP('Sampling picks'!BR964,Sheet1!$A$11:$C$1010,3,FALSE)</f>
        <v>#N/A</v>
      </c>
      <c r="CD974" t="e">
        <f>VLOOKUP('Sampling picks'!BS964,Sheet1!$A$11:$C$1010,3,FALSE)</f>
        <v>#N/A</v>
      </c>
      <c r="CE974" t="e">
        <f>VLOOKUP('Sampling picks'!BT964,Sheet1!$A$11:$C$1010,3,FALSE)</f>
        <v>#N/A</v>
      </c>
      <c r="CF974" t="e">
        <f>VLOOKUP('Sampling picks'!BU964,Sheet1!$A$11:$C$1010,3,FALSE)</f>
        <v>#N/A</v>
      </c>
      <c r="CG974" t="e">
        <f>VLOOKUP('Sampling picks'!BV964,Sheet1!$A$11:$C$1010,3,FALSE)</f>
        <v>#N/A</v>
      </c>
      <c r="CH974" t="e">
        <f>VLOOKUP('Sampling picks'!BW964,Sheet1!$A$11:$C$1010,3,FALSE)</f>
        <v>#N/A</v>
      </c>
      <c r="CI974" t="e">
        <f>VLOOKUP('Sampling picks'!BX964,Sheet1!$A$11:$C$1010,3,FALSE)</f>
        <v>#N/A</v>
      </c>
      <c r="CJ974" t="e">
        <f>VLOOKUP('Sampling picks'!BY964,Sheet1!$A$11:$C$1010,3,FALSE)</f>
        <v>#N/A</v>
      </c>
      <c r="CK974" t="e">
        <f>VLOOKUP('Sampling picks'!BZ964,Sheet1!$A$11:$C$1010,3,FALSE)</f>
        <v>#N/A</v>
      </c>
      <c r="CL974" t="e">
        <f>VLOOKUP('Sampling picks'!CA964,Sheet1!$A$11:$C$1010,3,FALSE)</f>
        <v>#N/A</v>
      </c>
      <c r="CM974" t="e">
        <f>VLOOKUP('Sampling picks'!CB964,Sheet1!$A$11:$C$1010,3,FALSE)</f>
        <v>#N/A</v>
      </c>
      <c r="CN974" t="e">
        <f>VLOOKUP('Sampling picks'!CC964,Sheet1!$A$11:$C$1010,3,FALSE)</f>
        <v>#N/A</v>
      </c>
      <c r="CO974" t="e">
        <f>VLOOKUP('Sampling picks'!CD964,Sheet1!$A$11:$C$1010,3,FALSE)</f>
        <v>#N/A</v>
      </c>
      <c r="CP974" t="e">
        <f>VLOOKUP('Sampling picks'!CE964,Sheet1!$A$11:$C$1010,3,FALSE)</f>
        <v>#N/A</v>
      </c>
      <c r="CQ974" t="e">
        <f>VLOOKUP('Sampling picks'!CF964,Sheet1!$A$11:$C$1010,3,FALSE)</f>
        <v>#N/A</v>
      </c>
      <c r="CR974" t="e">
        <f>VLOOKUP('Sampling picks'!CG964,Sheet1!$A$11:$C$1010,3,FALSE)</f>
        <v>#N/A</v>
      </c>
      <c r="CS974" t="e">
        <f>VLOOKUP('Sampling picks'!CH964,Sheet1!$A$11:$C$1010,3,FALSE)</f>
        <v>#N/A</v>
      </c>
      <c r="CT974" t="e">
        <f>VLOOKUP('Sampling picks'!CI964,Sheet1!$A$11:$C$1010,3,FALSE)</f>
        <v>#N/A</v>
      </c>
      <c r="CU974" t="e">
        <f>VLOOKUP('Sampling picks'!CJ964,Sheet1!$A$11:$C$1010,3,FALSE)</f>
        <v>#N/A</v>
      </c>
      <c r="CV974" t="e">
        <f>VLOOKUP('Sampling picks'!CK964,Sheet1!$A$11:$C$1010,3,FALSE)</f>
        <v>#N/A</v>
      </c>
      <c r="CW974" t="e">
        <f>VLOOKUP('Sampling picks'!CL964,Sheet1!$A$11:$C$1010,3,FALSE)</f>
        <v>#N/A</v>
      </c>
      <c r="CX974" t="e">
        <f>VLOOKUP('Sampling picks'!CM964,Sheet1!$A$11:$C$1010,3,FALSE)</f>
        <v>#N/A</v>
      </c>
      <c r="CY974" t="e">
        <f>VLOOKUP('Sampling picks'!CN964,Sheet1!$A$11:$C$1010,3,FALSE)</f>
        <v>#N/A</v>
      </c>
      <c r="CZ974" t="e">
        <f>VLOOKUP('Sampling picks'!CO964,Sheet1!$A$11:$C$1010,3,FALSE)</f>
        <v>#N/A</v>
      </c>
      <c r="DA974" t="e">
        <f>VLOOKUP('Sampling picks'!CP964,Sheet1!$A$11:$C$1010,3,FALSE)</f>
        <v>#N/A</v>
      </c>
      <c r="DB974" t="e">
        <f>VLOOKUP('Sampling picks'!CQ964,Sheet1!$A$11:$C$1010,3,FALSE)</f>
        <v>#N/A</v>
      </c>
      <c r="DC974" t="e">
        <f>VLOOKUP('Sampling picks'!CR964,Sheet1!$A$11:$C$1010,3,FALSE)</f>
        <v>#N/A</v>
      </c>
      <c r="DD974" t="e">
        <f>VLOOKUP('Sampling picks'!CS964,Sheet1!$A$11:$C$1010,3,FALSE)</f>
        <v>#N/A</v>
      </c>
      <c r="DE974" t="e">
        <f>VLOOKUP('Sampling picks'!CT964,Sheet1!$A$11:$C$1010,3,FALSE)</f>
        <v>#N/A</v>
      </c>
      <c r="DF974" t="e">
        <f>VLOOKUP('Sampling picks'!CU964,Sheet1!$A$11:$C$1010,3,FALSE)</f>
        <v>#N/A</v>
      </c>
      <c r="DG974" t="e">
        <f>VLOOKUP('Sampling picks'!CV964,Sheet1!$A$11:$C$1010,3,FALSE)</f>
        <v>#N/A</v>
      </c>
      <c r="DH974" t="e">
        <f>VLOOKUP('Sampling picks'!CW964,Sheet1!$A$11:$C$1010,3,FALSE)</f>
        <v>#N/A</v>
      </c>
      <c r="DI974" t="e">
        <f>VLOOKUP('Sampling picks'!CX964,Sheet1!$A$11:$C$1010,3,FALSE)</f>
        <v>#N/A</v>
      </c>
      <c r="DJ974" t="e">
        <f>VLOOKUP('Sampling picks'!CY964,Sheet1!$A$11:$C$1010,3,FALSE)</f>
        <v>#N/A</v>
      </c>
    </row>
    <row r="975" spans="1:114" x14ac:dyDescent="0.3">
      <c r="A975">
        <v>965</v>
      </c>
      <c r="B975" s="1">
        <f t="shared" ca="1" si="77"/>
        <v>835</v>
      </c>
      <c r="C975" s="1">
        <f t="shared" ca="1" si="77"/>
        <v>906</v>
      </c>
      <c r="H975" t="str">
        <f t="shared" ca="1" si="78"/>
        <v>reject</v>
      </c>
      <c r="I975">
        <f t="shared" ca="1" si="79"/>
        <v>5.6203866645645029E-2</v>
      </c>
      <c r="J975">
        <f t="shared" ca="1" si="80"/>
        <v>1.5874633854045279</v>
      </c>
      <c r="K975">
        <f t="shared" ca="1" si="81"/>
        <v>850.2</v>
      </c>
      <c r="L975" t="s">
        <v>991</v>
      </c>
      <c r="M975">
        <f ca="1">VLOOKUP('Sampling picks'!B965,Sheet1!$A$11:$C$1010,3,FALSE)</f>
        <v>902</v>
      </c>
      <c r="N975">
        <f ca="1">VLOOKUP('Sampling picks'!C965,Sheet1!$A$11:$C$1010,3,FALSE)</f>
        <v>814</v>
      </c>
      <c r="O975">
        <f ca="1">VLOOKUP('Sampling picks'!D965,Sheet1!$A$11:$C$1010,3,FALSE)</f>
        <v>959</v>
      </c>
      <c r="P975">
        <f ca="1">VLOOKUP('Sampling picks'!E965,Sheet1!$A$11:$C$1010,3,FALSE)</f>
        <v>807</v>
      </c>
      <c r="Q975">
        <f ca="1">VLOOKUP('Sampling picks'!F965,Sheet1!$A$11:$C$1010,3,FALSE)</f>
        <v>757</v>
      </c>
      <c r="R975">
        <f ca="1">VLOOKUP('Sampling picks'!G965,Sheet1!$A$11:$C$1010,3,FALSE)</f>
        <v>636</v>
      </c>
      <c r="S975">
        <f ca="1">VLOOKUP('Sampling picks'!H965,Sheet1!$A$11:$C$1010,3,FALSE)</f>
        <v>948</v>
      </c>
      <c r="T975">
        <f ca="1">VLOOKUP('Sampling picks'!I965,Sheet1!$A$11:$C$1010,3,FALSE)</f>
        <v>940</v>
      </c>
      <c r="U975">
        <f ca="1">VLOOKUP('Sampling picks'!J965,Sheet1!$A$11:$C$1010,3,FALSE)</f>
        <v>839</v>
      </c>
      <c r="V975">
        <f ca="1">VLOOKUP('Sampling picks'!K965,Sheet1!$A$11:$C$1010,3,FALSE)</f>
        <v>900</v>
      </c>
      <c r="W975" t="e">
        <f>VLOOKUP('Sampling picks'!L965,Sheet1!$A$11:$C$1010,3,FALSE)</f>
        <v>#N/A</v>
      </c>
      <c r="X975" t="e">
        <f>VLOOKUP('Sampling picks'!M965,Sheet1!$A$11:$C$1010,3,FALSE)</f>
        <v>#N/A</v>
      </c>
      <c r="Y975" t="e">
        <f>VLOOKUP('Sampling picks'!N965,Sheet1!$A$11:$C$1010,3,FALSE)</f>
        <v>#N/A</v>
      </c>
      <c r="Z975" t="e">
        <f>VLOOKUP('Sampling picks'!O965,Sheet1!$A$11:$C$1010,3,FALSE)</f>
        <v>#N/A</v>
      </c>
      <c r="AA975" t="e">
        <f>VLOOKUP('Sampling picks'!P965,Sheet1!$A$11:$C$1010,3,FALSE)</f>
        <v>#N/A</v>
      </c>
      <c r="AB975" t="e">
        <f>VLOOKUP('Sampling picks'!Q965,Sheet1!$A$11:$C$1010,3,FALSE)</f>
        <v>#N/A</v>
      </c>
      <c r="AC975" t="e">
        <f>VLOOKUP('Sampling picks'!R965,Sheet1!$A$11:$C$1010,3,FALSE)</f>
        <v>#N/A</v>
      </c>
      <c r="AD975" t="e">
        <f>VLOOKUP('Sampling picks'!S965,Sheet1!$A$11:$C$1010,3,FALSE)</f>
        <v>#N/A</v>
      </c>
      <c r="AE975" t="e">
        <f>VLOOKUP('Sampling picks'!T965,Sheet1!$A$11:$C$1010,3,FALSE)</f>
        <v>#N/A</v>
      </c>
      <c r="AF975" t="e">
        <f>VLOOKUP('Sampling picks'!U965,Sheet1!$A$11:$C$1010,3,FALSE)</f>
        <v>#N/A</v>
      </c>
      <c r="AG975" t="e">
        <f>VLOOKUP('Sampling picks'!V965,Sheet1!$A$11:$C$1010,3,FALSE)</f>
        <v>#N/A</v>
      </c>
      <c r="AH975" t="e">
        <f>VLOOKUP('Sampling picks'!W965,Sheet1!$A$11:$C$1010,3,FALSE)</f>
        <v>#N/A</v>
      </c>
      <c r="AI975" t="e">
        <f>VLOOKUP('Sampling picks'!X965,Sheet1!$A$11:$C$1010,3,FALSE)</f>
        <v>#N/A</v>
      </c>
      <c r="AJ975" t="e">
        <f>VLOOKUP('Sampling picks'!Y965,Sheet1!$A$11:$C$1010,3,FALSE)</f>
        <v>#N/A</v>
      </c>
      <c r="AK975" t="e">
        <f>VLOOKUP('Sampling picks'!Z965,Sheet1!$A$11:$C$1010,3,FALSE)</f>
        <v>#N/A</v>
      </c>
      <c r="AL975" t="e">
        <f>VLOOKUP('Sampling picks'!AA965,Sheet1!$A$11:$C$1010,3,FALSE)</f>
        <v>#N/A</v>
      </c>
      <c r="AM975" t="e">
        <f>VLOOKUP('Sampling picks'!AB965,Sheet1!$A$11:$C$1010,3,FALSE)</f>
        <v>#N/A</v>
      </c>
      <c r="AN975" t="e">
        <f>VLOOKUP('Sampling picks'!AC965,Sheet1!$A$11:$C$1010,3,FALSE)</f>
        <v>#N/A</v>
      </c>
      <c r="AO975" t="e">
        <f>VLOOKUP('Sampling picks'!AD965,Sheet1!$A$11:$C$1010,3,FALSE)</f>
        <v>#N/A</v>
      </c>
      <c r="AP975" t="e">
        <f>VLOOKUP('Sampling picks'!AE965,Sheet1!$A$11:$C$1010,3,FALSE)</f>
        <v>#N/A</v>
      </c>
      <c r="AQ975" t="e">
        <f>VLOOKUP('Sampling picks'!AF965,Sheet1!$A$11:$C$1010,3,FALSE)</f>
        <v>#N/A</v>
      </c>
      <c r="AR975" t="e">
        <f>VLOOKUP('Sampling picks'!AG965,Sheet1!$A$11:$C$1010,3,FALSE)</f>
        <v>#N/A</v>
      </c>
      <c r="AS975" t="e">
        <f>VLOOKUP('Sampling picks'!AH965,Sheet1!$A$11:$C$1010,3,FALSE)</f>
        <v>#N/A</v>
      </c>
      <c r="AT975" t="e">
        <f>VLOOKUP('Sampling picks'!AI965,Sheet1!$A$11:$C$1010,3,FALSE)</f>
        <v>#N/A</v>
      </c>
      <c r="AU975" t="e">
        <f>VLOOKUP('Sampling picks'!AJ965,Sheet1!$A$11:$C$1010,3,FALSE)</f>
        <v>#N/A</v>
      </c>
      <c r="AV975" t="e">
        <f>VLOOKUP('Sampling picks'!AK965,Sheet1!$A$11:$C$1010,3,FALSE)</f>
        <v>#N/A</v>
      </c>
      <c r="AW975" t="e">
        <f>VLOOKUP('Sampling picks'!AL965,Sheet1!$A$11:$C$1010,3,FALSE)</f>
        <v>#N/A</v>
      </c>
      <c r="AX975" t="e">
        <f>VLOOKUP('Sampling picks'!AM965,Sheet1!$A$11:$C$1010,3,FALSE)</f>
        <v>#N/A</v>
      </c>
      <c r="AY975" t="e">
        <f>VLOOKUP('Sampling picks'!AN965,Sheet1!$A$11:$C$1010,3,FALSE)</f>
        <v>#N/A</v>
      </c>
      <c r="AZ975" t="e">
        <f>VLOOKUP('Sampling picks'!AO965,Sheet1!$A$11:$C$1010,3,FALSE)</f>
        <v>#N/A</v>
      </c>
      <c r="BA975" t="e">
        <f>VLOOKUP('Sampling picks'!AP965,Sheet1!$A$11:$C$1010,3,FALSE)</f>
        <v>#N/A</v>
      </c>
      <c r="BB975" t="e">
        <f>VLOOKUP('Sampling picks'!AQ965,Sheet1!$A$11:$C$1010,3,FALSE)</f>
        <v>#N/A</v>
      </c>
      <c r="BC975" t="e">
        <f>VLOOKUP('Sampling picks'!AR965,Sheet1!$A$11:$C$1010,3,FALSE)</f>
        <v>#N/A</v>
      </c>
      <c r="BD975" t="e">
        <f>VLOOKUP('Sampling picks'!AS965,Sheet1!$A$11:$C$1010,3,FALSE)</f>
        <v>#N/A</v>
      </c>
      <c r="BE975" t="e">
        <f>VLOOKUP('Sampling picks'!AT965,Sheet1!$A$11:$C$1010,3,FALSE)</f>
        <v>#N/A</v>
      </c>
      <c r="BF975" t="e">
        <f>VLOOKUP('Sampling picks'!AU965,Sheet1!$A$11:$C$1010,3,FALSE)</f>
        <v>#N/A</v>
      </c>
      <c r="BG975" t="e">
        <f>VLOOKUP('Sampling picks'!AV965,Sheet1!$A$11:$C$1010,3,FALSE)</f>
        <v>#N/A</v>
      </c>
      <c r="BH975" t="e">
        <f>VLOOKUP('Sampling picks'!AW965,Sheet1!$A$11:$C$1010,3,FALSE)</f>
        <v>#N/A</v>
      </c>
      <c r="BI975" t="e">
        <f>VLOOKUP('Sampling picks'!AX965,Sheet1!$A$11:$C$1010,3,FALSE)</f>
        <v>#N/A</v>
      </c>
      <c r="BJ975" t="e">
        <f>VLOOKUP('Sampling picks'!AY965,Sheet1!$A$11:$C$1010,3,FALSE)</f>
        <v>#N/A</v>
      </c>
      <c r="BK975" t="e">
        <f>VLOOKUP('Sampling picks'!AZ965,Sheet1!$A$11:$C$1010,3,FALSE)</f>
        <v>#N/A</v>
      </c>
      <c r="BL975" t="e">
        <f>VLOOKUP('Sampling picks'!BA965,Sheet1!$A$11:$C$1010,3,FALSE)</f>
        <v>#N/A</v>
      </c>
      <c r="BM975" t="e">
        <f>VLOOKUP('Sampling picks'!BB965,Sheet1!$A$11:$C$1010,3,FALSE)</f>
        <v>#N/A</v>
      </c>
      <c r="BN975" t="e">
        <f>VLOOKUP('Sampling picks'!BC965,Sheet1!$A$11:$C$1010,3,FALSE)</f>
        <v>#N/A</v>
      </c>
      <c r="BO975" t="e">
        <f>VLOOKUP('Sampling picks'!BD965,Sheet1!$A$11:$C$1010,3,FALSE)</f>
        <v>#N/A</v>
      </c>
      <c r="BP975" t="e">
        <f>VLOOKUP('Sampling picks'!BE965,Sheet1!$A$11:$C$1010,3,FALSE)</f>
        <v>#N/A</v>
      </c>
      <c r="BQ975" t="e">
        <f>VLOOKUP('Sampling picks'!BF965,Sheet1!$A$11:$C$1010,3,FALSE)</f>
        <v>#N/A</v>
      </c>
      <c r="BR975" t="e">
        <f>VLOOKUP('Sampling picks'!BG965,Sheet1!$A$11:$C$1010,3,FALSE)</f>
        <v>#N/A</v>
      </c>
      <c r="BS975" t="e">
        <f>VLOOKUP('Sampling picks'!BH965,Sheet1!$A$11:$C$1010,3,FALSE)</f>
        <v>#N/A</v>
      </c>
      <c r="BT975" t="e">
        <f>VLOOKUP('Sampling picks'!BI965,Sheet1!$A$11:$C$1010,3,FALSE)</f>
        <v>#N/A</v>
      </c>
      <c r="BU975" t="e">
        <f>VLOOKUP('Sampling picks'!BJ965,Sheet1!$A$11:$C$1010,3,FALSE)</f>
        <v>#N/A</v>
      </c>
      <c r="BV975" t="e">
        <f>VLOOKUP('Sampling picks'!BK965,Sheet1!$A$11:$C$1010,3,FALSE)</f>
        <v>#N/A</v>
      </c>
      <c r="BW975" t="e">
        <f>VLOOKUP('Sampling picks'!BL965,Sheet1!$A$11:$C$1010,3,FALSE)</f>
        <v>#N/A</v>
      </c>
      <c r="BX975" t="e">
        <f>VLOOKUP('Sampling picks'!BM965,Sheet1!$A$11:$C$1010,3,FALSE)</f>
        <v>#N/A</v>
      </c>
      <c r="BY975" t="e">
        <f>VLOOKUP('Sampling picks'!BN965,Sheet1!$A$11:$C$1010,3,FALSE)</f>
        <v>#N/A</v>
      </c>
      <c r="BZ975" t="e">
        <f>VLOOKUP('Sampling picks'!BO965,Sheet1!$A$11:$C$1010,3,FALSE)</f>
        <v>#N/A</v>
      </c>
      <c r="CA975" t="e">
        <f>VLOOKUP('Sampling picks'!BP965,Sheet1!$A$11:$C$1010,3,FALSE)</f>
        <v>#N/A</v>
      </c>
      <c r="CB975" t="e">
        <f>VLOOKUP('Sampling picks'!BQ965,Sheet1!$A$11:$C$1010,3,FALSE)</f>
        <v>#N/A</v>
      </c>
      <c r="CC975" t="e">
        <f>VLOOKUP('Sampling picks'!BR965,Sheet1!$A$11:$C$1010,3,FALSE)</f>
        <v>#N/A</v>
      </c>
      <c r="CD975" t="e">
        <f>VLOOKUP('Sampling picks'!BS965,Sheet1!$A$11:$C$1010,3,FALSE)</f>
        <v>#N/A</v>
      </c>
      <c r="CE975" t="e">
        <f>VLOOKUP('Sampling picks'!BT965,Sheet1!$A$11:$C$1010,3,FALSE)</f>
        <v>#N/A</v>
      </c>
      <c r="CF975" t="e">
        <f>VLOOKUP('Sampling picks'!BU965,Sheet1!$A$11:$C$1010,3,FALSE)</f>
        <v>#N/A</v>
      </c>
      <c r="CG975" t="e">
        <f>VLOOKUP('Sampling picks'!BV965,Sheet1!$A$11:$C$1010,3,FALSE)</f>
        <v>#N/A</v>
      </c>
      <c r="CH975" t="e">
        <f>VLOOKUP('Sampling picks'!BW965,Sheet1!$A$11:$C$1010,3,FALSE)</f>
        <v>#N/A</v>
      </c>
      <c r="CI975" t="e">
        <f>VLOOKUP('Sampling picks'!BX965,Sheet1!$A$11:$C$1010,3,FALSE)</f>
        <v>#N/A</v>
      </c>
      <c r="CJ975" t="e">
        <f>VLOOKUP('Sampling picks'!BY965,Sheet1!$A$11:$C$1010,3,FALSE)</f>
        <v>#N/A</v>
      </c>
      <c r="CK975" t="e">
        <f>VLOOKUP('Sampling picks'!BZ965,Sheet1!$A$11:$C$1010,3,FALSE)</f>
        <v>#N/A</v>
      </c>
      <c r="CL975" t="e">
        <f>VLOOKUP('Sampling picks'!CA965,Sheet1!$A$11:$C$1010,3,FALSE)</f>
        <v>#N/A</v>
      </c>
      <c r="CM975" t="e">
        <f>VLOOKUP('Sampling picks'!CB965,Sheet1!$A$11:$C$1010,3,FALSE)</f>
        <v>#N/A</v>
      </c>
      <c r="CN975" t="e">
        <f>VLOOKUP('Sampling picks'!CC965,Sheet1!$A$11:$C$1010,3,FALSE)</f>
        <v>#N/A</v>
      </c>
      <c r="CO975" t="e">
        <f>VLOOKUP('Sampling picks'!CD965,Sheet1!$A$11:$C$1010,3,FALSE)</f>
        <v>#N/A</v>
      </c>
      <c r="CP975" t="e">
        <f>VLOOKUP('Sampling picks'!CE965,Sheet1!$A$11:$C$1010,3,FALSE)</f>
        <v>#N/A</v>
      </c>
      <c r="CQ975" t="e">
        <f>VLOOKUP('Sampling picks'!CF965,Sheet1!$A$11:$C$1010,3,FALSE)</f>
        <v>#N/A</v>
      </c>
      <c r="CR975" t="e">
        <f>VLOOKUP('Sampling picks'!CG965,Sheet1!$A$11:$C$1010,3,FALSE)</f>
        <v>#N/A</v>
      </c>
      <c r="CS975" t="e">
        <f>VLOOKUP('Sampling picks'!CH965,Sheet1!$A$11:$C$1010,3,FALSE)</f>
        <v>#N/A</v>
      </c>
      <c r="CT975" t="e">
        <f>VLOOKUP('Sampling picks'!CI965,Sheet1!$A$11:$C$1010,3,FALSE)</f>
        <v>#N/A</v>
      </c>
      <c r="CU975" t="e">
        <f>VLOOKUP('Sampling picks'!CJ965,Sheet1!$A$11:$C$1010,3,FALSE)</f>
        <v>#N/A</v>
      </c>
      <c r="CV975" t="e">
        <f>VLOOKUP('Sampling picks'!CK965,Sheet1!$A$11:$C$1010,3,FALSE)</f>
        <v>#N/A</v>
      </c>
      <c r="CW975" t="e">
        <f>VLOOKUP('Sampling picks'!CL965,Sheet1!$A$11:$C$1010,3,FALSE)</f>
        <v>#N/A</v>
      </c>
      <c r="CX975" t="e">
        <f>VLOOKUP('Sampling picks'!CM965,Sheet1!$A$11:$C$1010,3,FALSE)</f>
        <v>#N/A</v>
      </c>
      <c r="CY975" t="e">
        <f>VLOOKUP('Sampling picks'!CN965,Sheet1!$A$11:$C$1010,3,FALSE)</f>
        <v>#N/A</v>
      </c>
      <c r="CZ975" t="e">
        <f>VLOOKUP('Sampling picks'!CO965,Sheet1!$A$11:$C$1010,3,FALSE)</f>
        <v>#N/A</v>
      </c>
      <c r="DA975" t="e">
        <f>VLOOKUP('Sampling picks'!CP965,Sheet1!$A$11:$C$1010,3,FALSE)</f>
        <v>#N/A</v>
      </c>
      <c r="DB975" t="e">
        <f>VLOOKUP('Sampling picks'!CQ965,Sheet1!$A$11:$C$1010,3,FALSE)</f>
        <v>#N/A</v>
      </c>
      <c r="DC975" t="e">
        <f>VLOOKUP('Sampling picks'!CR965,Sheet1!$A$11:$C$1010,3,FALSE)</f>
        <v>#N/A</v>
      </c>
      <c r="DD975" t="e">
        <f>VLOOKUP('Sampling picks'!CS965,Sheet1!$A$11:$C$1010,3,FALSE)</f>
        <v>#N/A</v>
      </c>
      <c r="DE975" t="e">
        <f>VLOOKUP('Sampling picks'!CT965,Sheet1!$A$11:$C$1010,3,FALSE)</f>
        <v>#N/A</v>
      </c>
      <c r="DF975" t="e">
        <f>VLOOKUP('Sampling picks'!CU965,Sheet1!$A$11:$C$1010,3,FALSE)</f>
        <v>#N/A</v>
      </c>
      <c r="DG975" t="e">
        <f>VLOOKUP('Sampling picks'!CV965,Sheet1!$A$11:$C$1010,3,FALSE)</f>
        <v>#N/A</v>
      </c>
      <c r="DH975" t="e">
        <f>VLOOKUP('Sampling picks'!CW965,Sheet1!$A$11:$C$1010,3,FALSE)</f>
        <v>#N/A</v>
      </c>
      <c r="DI975" t="e">
        <f>VLOOKUP('Sampling picks'!CX965,Sheet1!$A$11:$C$1010,3,FALSE)</f>
        <v>#N/A</v>
      </c>
      <c r="DJ975" t="e">
        <f>VLOOKUP('Sampling picks'!CY965,Sheet1!$A$11:$C$1010,3,FALSE)</f>
        <v>#N/A</v>
      </c>
    </row>
    <row r="976" spans="1:114" x14ac:dyDescent="0.3">
      <c r="A976">
        <v>966</v>
      </c>
      <c r="B976" s="1">
        <f t="shared" ca="1" si="77"/>
        <v>898</v>
      </c>
      <c r="C976" s="1">
        <f t="shared" ca="1" si="77"/>
        <v>963</v>
      </c>
      <c r="H976" t="str">
        <f t="shared" ca="1" si="78"/>
        <v>do not reject</v>
      </c>
      <c r="I976">
        <f t="shared" ca="1" si="79"/>
        <v>0.48360425687120401</v>
      </c>
      <c r="J976">
        <f t="shared" ca="1" si="80"/>
        <v>4.1109609582187491E-2</v>
      </c>
      <c r="K976">
        <f t="shared" ca="1" si="81"/>
        <v>801.3</v>
      </c>
      <c r="L976" t="s">
        <v>992</v>
      </c>
      <c r="M976">
        <f ca="1">VLOOKUP('Sampling picks'!B966,Sheet1!$A$11:$C$1010,3,FALSE)</f>
        <v>912</v>
      </c>
      <c r="N976">
        <f ca="1">VLOOKUP('Sampling picks'!C966,Sheet1!$A$11:$C$1010,3,FALSE)</f>
        <v>689</v>
      </c>
      <c r="O976">
        <f ca="1">VLOOKUP('Sampling picks'!D966,Sheet1!$A$11:$C$1010,3,FALSE)</f>
        <v>940</v>
      </c>
      <c r="P976">
        <f ca="1">VLOOKUP('Sampling picks'!E966,Sheet1!$A$11:$C$1010,3,FALSE)</f>
        <v>763</v>
      </c>
      <c r="Q976">
        <f ca="1">VLOOKUP('Sampling picks'!F966,Sheet1!$A$11:$C$1010,3,FALSE)</f>
        <v>764</v>
      </c>
      <c r="R976">
        <f ca="1">VLOOKUP('Sampling picks'!G966,Sheet1!$A$11:$C$1010,3,FALSE)</f>
        <v>656</v>
      </c>
      <c r="S976">
        <f ca="1">VLOOKUP('Sampling picks'!H966,Sheet1!$A$11:$C$1010,3,FALSE)</f>
        <v>745</v>
      </c>
      <c r="T976">
        <f ca="1">VLOOKUP('Sampling picks'!I966,Sheet1!$A$11:$C$1010,3,FALSE)</f>
        <v>835</v>
      </c>
      <c r="U976">
        <f ca="1">VLOOKUP('Sampling picks'!J966,Sheet1!$A$11:$C$1010,3,FALSE)</f>
        <v>763</v>
      </c>
      <c r="V976">
        <f ca="1">VLOOKUP('Sampling picks'!K966,Sheet1!$A$11:$C$1010,3,FALSE)</f>
        <v>946</v>
      </c>
      <c r="W976" t="e">
        <f>VLOOKUP('Sampling picks'!L966,Sheet1!$A$11:$C$1010,3,FALSE)</f>
        <v>#N/A</v>
      </c>
      <c r="X976" t="e">
        <f>VLOOKUP('Sampling picks'!M966,Sheet1!$A$11:$C$1010,3,FALSE)</f>
        <v>#N/A</v>
      </c>
      <c r="Y976" t="e">
        <f>VLOOKUP('Sampling picks'!N966,Sheet1!$A$11:$C$1010,3,FALSE)</f>
        <v>#N/A</v>
      </c>
      <c r="Z976" t="e">
        <f>VLOOKUP('Sampling picks'!O966,Sheet1!$A$11:$C$1010,3,FALSE)</f>
        <v>#N/A</v>
      </c>
      <c r="AA976" t="e">
        <f>VLOOKUP('Sampling picks'!P966,Sheet1!$A$11:$C$1010,3,FALSE)</f>
        <v>#N/A</v>
      </c>
      <c r="AB976" t="e">
        <f>VLOOKUP('Sampling picks'!Q966,Sheet1!$A$11:$C$1010,3,FALSE)</f>
        <v>#N/A</v>
      </c>
      <c r="AC976" t="e">
        <f>VLOOKUP('Sampling picks'!R966,Sheet1!$A$11:$C$1010,3,FALSE)</f>
        <v>#N/A</v>
      </c>
      <c r="AD976" t="e">
        <f>VLOOKUP('Sampling picks'!S966,Sheet1!$A$11:$C$1010,3,FALSE)</f>
        <v>#N/A</v>
      </c>
      <c r="AE976" t="e">
        <f>VLOOKUP('Sampling picks'!T966,Sheet1!$A$11:$C$1010,3,FALSE)</f>
        <v>#N/A</v>
      </c>
      <c r="AF976" t="e">
        <f>VLOOKUP('Sampling picks'!U966,Sheet1!$A$11:$C$1010,3,FALSE)</f>
        <v>#N/A</v>
      </c>
      <c r="AG976" t="e">
        <f>VLOOKUP('Sampling picks'!V966,Sheet1!$A$11:$C$1010,3,FALSE)</f>
        <v>#N/A</v>
      </c>
      <c r="AH976" t="e">
        <f>VLOOKUP('Sampling picks'!W966,Sheet1!$A$11:$C$1010,3,FALSE)</f>
        <v>#N/A</v>
      </c>
      <c r="AI976" t="e">
        <f>VLOOKUP('Sampling picks'!X966,Sheet1!$A$11:$C$1010,3,FALSE)</f>
        <v>#N/A</v>
      </c>
      <c r="AJ976" t="e">
        <f>VLOOKUP('Sampling picks'!Y966,Sheet1!$A$11:$C$1010,3,FALSE)</f>
        <v>#N/A</v>
      </c>
      <c r="AK976" t="e">
        <f>VLOOKUP('Sampling picks'!Z966,Sheet1!$A$11:$C$1010,3,FALSE)</f>
        <v>#N/A</v>
      </c>
      <c r="AL976" t="e">
        <f>VLOOKUP('Sampling picks'!AA966,Sheet1!$A$11:$C$1010,3,FALSE)</f>
        <v>#N/A</v>
      </c>
      <c r="AM976" t="e">
        <f>VLOOKUP('Sampling picks'!AB966,Sheet1!$A$11:$C$1010,3,FALSE)</f>
        <v>#N/A</v>
      </c>
      <c r="AN976" t="e">
        <f>VLOOKUP('Sampling picks'!AC966,Sheet1!$A$11:$C$1010,3,FALSE)</f>
        <v>#N/A</v>
      </c>
      <c r="AO976" t="e">
        <f>VLOOKUP('Sampling picks'!AD966,Sheet1!$A$11:$C$1010,3,FALSE)</f>
        <v>#N/A</v>
      </c>
      <c r="AP976" t="e">
        <f>VLOOKUP('Sampling picks'!AE966,Sheet1!$A$11:$C$1010,3,FALSE)</f>
        <v>#N/A</v>
      </c>
      <c r="AQ976" t="e">
        <f>VLOOKUP('Sampling picks'!AF966,Sheet1!$A$11:$C$1010,3,FALSE)</f>
        <v>#N/A</v>
      </c>
      <c r="AR976" t="e">
        <f>VLOOKUP('Sampling picks'!AG966,Sheet1!$A$11:$C$1010,3,FALSE)</f>
        <v>#N/A</v>
      </c>
      <c r="AS976" t="e">
        <f>VLOOKUP('Sampling picks'!AH966,Sheet1!$A$11:$C$1010,3,FALSE)</f>
        <v>#N/A</v>
      </c>
      <c r="AT976" t="e">
        <f>VLOOKUP('Sampling picks'!AI966,Sheet1!$A$11:$C$1010,3,FALSE)</f>
        <v>#N/A</v>
      </c>
      <c r="AU976" t="e">
        <f>VLOOKUP('Sampling picks'!AJ966,Sheet1!$A$11:$C$1010,3,FALSE)</f>
        <v>#N/A</v>
      </c>
      <c r="AV976" t="e">
        <f>VLOOKUP('Sampling picks'!AK966,Sheet1!$A$11:$C$1010,3,FALSE)</f>
        <v>#N/A</v>
      </c>
      <c r="AW976" t="e">
        <f>VLOOKUP('Sampling picks'!AL966,Sheet1!$A$11:$C$1010,3,FALSE)</f>
        <v>#N/A</v>
      </c>
      <c r="AX976" t="e">
        <f>VLOOKUP('Sampling picks'!AM966,Sheet1!$A$11:$C$1010,3,FALSE)</f>
        <v>#N/A</v>
      </c>
      <c r="AY976" t="e">
        <f>VLOOKUP('Sampling picks'!AN966,Sheet1!$A$11:$C$1010,3,FALSE)</f>
        <v>#N/A</v>
      </c>
      <c r="AZ976" t="e">
        <f>VLOOKUP('Sampling picks'!AO966,Sheet1!$A$11:$C$1010,3,FALSE)</f>
        <v>#N/A</v>
      </c>
      <c r="BA976" t="e">
        <f>VLOOKUP('Sampling picks'!AP966,Sheet1!$A$11:$C$1010,3,FALSE)</f>
        <v>#N/A</v>
      </c>
      <c r="BB976" t="e">
        <f>VLOOKUP('Sampling picks'!AQ966,Sheet1!$A$11:$C$1010,3,FALSE)</f>
        <v>#N/A</v>
      </c>
      <c r="BC976" t="e">
        <f>VLOOKUP('Sampling picks'!AR966,Sheet1!$A$11:$C$1010,3,FALSE)</f>
        <v>#N/A</v>
      </c>
      <c r="BD976" t="e">
        <f>VLOOKUP('Sampling picks'!AS966,Sheet1!$A$11:$C$1010,3,FALSE)</f>
        <v>#N/A</v>
      </c>
      <c r="BE976" t="e">
        <f>VLOOKUP('Sampling picks'!AT966,Sheet1!$A$11:$C$1010,3,FALSE)</f>
        <v>#N/A</v>
      </c>
      <c r="BF976" t="e">
        <f>VLOOKUP('Sampling picks'!AU966,Sheet1!$A$11:$C$1010,3,FALSE)</f>
        <v>#N/A</v>
      </c>
      <c r="BG976" t="e">
        <f>VLOOKUP('Sampling picks'!AV966,Sheet1!$A$11:$C$1010,3,FALSE)</f>
        <v>#N/A</v>
      </c>
      <c r="BH976" t="e">
        <f>VLOOKUP('Sampling picks'!AW966,Sheet1!$A$11:$C$1010,3,FALSE)</f>
        <v>#N/A</v>
      </c>
      <c r="BI976" t="e">
        <f>VLOOKUP('Sampling picks'!AX966,Sheet1!$A$11:$C$1010,3,FALSE)</f>
        <v>#N/A</v>
      </c>
      <c r="BJ976" t="e">
        <f>VLOOKUP('Sampling picks'!AY966,Sheet1!$A$11:$C$1010,3,FALSE)</f>
        <v>#N/A</v>
      </c>
      <c r="BK976" t="e">
        <f>VLOOKUP('Sampling picks'!AZ966,Sheet1!$A$11:$C$1010,3,FALSE)</f>
        <v>#N/A</v>
      </c>
      <c r="BL976" t="e">
        <f>VLOOKUP('Sampling picks'!BA966,Sheet1!$A$11:$C$1010,3,FALSE)</f>
        <v>#N/A</v>
      </c>
      <c r="BM976" t="e">
        <f>VLOOKUP('Sampling picks'!BB966,Sheet1!$A$11:$C$1010,3,FALSE)</f>
        <v>#N/A</v>
      </c>
      <c r="BN976" t="e">
        <f>VLOOKUP('Sampling picks'!BC966,Sheet1!$A$11:$C$1010,3,FALSE)</f>
        <v>#N/A</v>
      </c>
      <c r="BO976" t="e">
        <f>VLOOKUP('Sampling picks'!BD966,Sheet1!$A$11:$C$1010,3,FALSE)</f>
        <v>#N/A</v>
      </c>
      <c r="BP976" t="e">
        <f>VLOOKUP('Sampling picks'!BE966,Sheet1!$A$11:$C$1010,3,FALSE)</f>
        <v>#N/A</v>
      </c>
      <c r="BQ976" t="e">
        <f>VLOOKUP('Sampling picks'!BF966,Sheet1!$A$11:$C$1010,3,FALSE)</f>
        <v>#N/A</v>
      </c>
      <c r="BR976" t="e">
        <f>VLOOKUP('Sampling picks'!BG966,Sheet1!$A$11:$C$1010,3,FALSE)</f>
        <v>#N/A</v>
      </c>
      <c r="BS976" t="e">
        <f>VLOOKUP('Sampling picks'!BH966,Sheet1!$A$11:$C$1010,3,FALSE)</f>
        <v>#N/A</v>
      </c>
      <c r="BT976" t="e">
        <f>VLOOKUP('Sampling picks'!BI966,Sheet1!$A$11:$C$1010,3,FALSE)</f>
        <v>#N/A</v>
      </c>
      <c r="BU976" t="e">
        <f>VLOOKUP('Sampling picks'!BJ966,Sheet1!$A$11:$C$1010,3,FALSE)</f>
        <v>#N/A</v>
      </c>
      <c r="BV976" t="e">
        <f>VLOOKUP('Sampling picks'!BK966,Sheet1!$A$11:$C$1010,3,FALSE)</f>
        <v>#N/A</v>
      </c>
      <c r="BW976" t="e">
        <f>VLOOKUP('Sampling picks'!BL966,Sheet1!$A$11:$C$1010,3,FALSE)</f>
        <v>#N/A</v>
      </c>
      <c r="BX976" t="e">
        <f>VLOOKUP('Sampling picks'!BM966,Sheet1!$A$11:$C$1010,3,FALSE)</f>
        <v>#N/A</v>
      </c>
      <c r="BY976" t="e">
        <f>VLOOKUP('Sampling picks'!BN966,Sheet1!$A$11:$C$1010,3,FALSE)</f>
        <v>#N/A</v>
      </c>
      <c r="BZ976" t="e">
        <f>VLOOKUP('Sampling picks'!BO966,Sheet1!$A$11:$C$1010,3,FALSE)</f>
        <v>#N/A</v>
      </c>
      <c r="CA976" t="e">
        <f>VLOOKUP('Sampling picks'!BP966,Sheet1!$A$11:$C$1010,3,FALSE)</f>
        <v>#N/A</v>
      </c>
      <c r="CB976" t="e">
        <f>VLOOKUP('Sampling picks'!BQ966,Sheet1!$A$11:$C$1010,3,FALSE)</f>
        <v>#N/A</v>
      </c>
      <c r="CC976" t="e">
        <f>VLOOKUP('Sampling picks'!BR966,Sheet1!$A$11:$C$1010,3,FALSE)</f>
        <v>#N/A</v>
      </c>
      <c r="CD976" t="e">
        <f>VLOOKUP('Sampling picks'!BS966,Sheet1!$A$11:$C$1010,3,FALSE)</f>
        <v>#N/A</v>
      </c>
      <c r="CE976" t="e">
        <f>VLOOKUP('Sampling picks'!BT966,Sheet1!$A$11:$C$1010,3,FALSE)</f>
        <v>#N/A</v>
      </c>
      <c r="CF976" t="e">
        <f>VLOOKUP('Sampling picks'!BU966,Sheet1!$A$11:$C$1010,3,FALSE)</f>
        <v>#N/A</v>
      </c>
      <c r="CG976" t="e">
        <f>VLOOKUP('Sampling picks'!BV966,Sheet1!$A$11:$C$1010,3,FALSE)</f>
        <v>#N/A</v>
      </c>
      <c r="CH976" t="e">
        <f>VLOOKUP('Sampling picks'!BW966,Sheet1!$A$11:$C$1010,3,FALSE)</f>
        <v>#N/A</v>
      </c>
      <c r="CI976" t="e">
        <f>VLOOKUP('Sampling picks'!BX966,Sheet1!$A$11:$C$1010,3,FALSE)</f>
        <v>#N/A</v>
      </c>
      <c r="CJ976" t="e">
        <f>VLOOKUP('Sampling picks'!BY966,Sheet1!$A$11:$C$1010,3,FALSE)</f>
        <v>#N/A</v>
      </c>
      <c r="CK976" t="e">
        <f>VLOOKUP('Sampling picks'!BZ966,Sheet1!$A$11:$C$1010,3,FALSE)</f>
        <v>#N/A</v>
      </c>
      <c r="CL976" t="e">
        <f>VLOOKUP('Sampling picks'!CA966,Sheet1!$A$11:$C$1010,3,FALSE)</f>
        <v>#N/A</v>
      </c>
      <c r="CM976" t="e">
        <f>VLOOKUP('Sampling picks'!CB966,Sheet1!$A$11:$C$1010,3,FALSE)</f>
        <v>#N/A</v>
      </c>
      <c r="CN976" t="e">
        <f>VLOOKUP('Sampling picks'!CC966,Sheet1!$A$11:$C$1010,3,FALSE)</f>
        <v>#N/A</v>
      </c>
      <c r="CO976" t="e">
        <f>VLOOKUP('Sampling picks'!CD966,Sheet1!$A$11:$C$1010,3,FALSE)</f>
        <v>#N/A</v>
      </c>
      <c r="CP976" t="e">
        <f>VLOOKUP('Sampling picks'!CE966,Sheet1!$A$11:$C$1010,3,FALSE)</f>
        <v>#N/A</v>
      </c>
      <c r="CQ976" t="e">
        <f>VLOOKUP('Sampling picks'!CF966,Sheet1!$A$11:$C$1010,3,FALSE)</f>
        <v>#N/A</v>
      </c>
      <c r="CR976" t="e">
        <f>VLOOKUP('Sampling picks'!CG966,Sheet1!$A$11:$C$1010,3,FALSE)</f>
        <v>#N/A</v>
      </c>
      <c r="CS976" t="e">
        <f>VLOOKUP('Sampling picks'!CH966,Sheet1!$A$11:$C$1010,3,FALSE)</f>
        <v>#N/A</v>
      </c>
      <c r="CT976" t="e">
        <f>VLOOKUP('Sampling picks'!CI966,Sheet1!$A$11:$C$1010,3,FALSE)</f>
        <v>#N/A</v>
      </c>
      <c r="CU976" t="e">
        <f>VLOOKUP('Sampling picks'!CJ966,Sheet1!$A$11:$C$1010,3,FALSE)</f>
        <v>#N/A</v>
      </c>
      <c r="CV976" t="e">
        <f>VLOOKUP('Sampling picks'!CK966,Sheet1!$A$11:$C$1010,3,FALSE)</f>
        <v>#N/A</v>
      </c>
      <c r="CW976" t="e">
        <f>VLOOKUP('Sampling picks'!CL966,Sheet1!$A$11:$C$1010,3,FALSE)</f>
        <v>#N/A</v>
      </c>
      <c r="CX976" t="e">
        <f>VLOOKUP('Sampling picks'!CM966,Sheet1!$A$11:$C$1010,3,FALSE)</f>
        <v>#N/A</v>
      </c>
      <c r="CY976" t="e">
        <f>VLOOKUP('Sampling picks'!CN966,Sheet1!$A$11:$C$1010,3,FALSE)</f>
        <v>#N/A</v>
      </c>
      <c r="CZ976" t="e">
        <f>VLOOKUP('Sampling picks'!CO966,Sheet1!$A$11:$C$1010,3,FALSE)</f>
        <v>#N/A</v>
      </c>
      <c r="DA976" t="e">
        <f>VLOOKUP('Sampling picks'!CP966,Sheet1!$A$11:$C$1010,3,FALSE)</f>
        <v>#N/A</v>
      </c>
      <c r="DB976" t="e">
        <f>VLOOKUP('Sampling picks'!CQ966,Sheet1!$A$11:$C$1010,3,FALSE)</f>
        <v>#N/A</v>
      </c>
      <c r="DC976" t="e">
        <f>VLOOKUP('Sampling picks'!CR966,Sheet1!$A$11:$C$1010,3,FALSE)</f>
        <v>#N/A</v>
      </c>
      <c r="DD976" t="e">
        <f>VLOOKUP('Sampling picks'!CS966,Sheet1!$A$11:$C$1010,3,FALSE)</f>
        <v>#N/A</v>
      </c>
      <c r="DE976" t="e">
        <f>VLOOKUP('Sampling picks'!CT966,Sheet1!$A$11:$C$1010,3,FALSE)</f>
        <v>#N/A</v>
      </c>
      <c r="DF976" t="e">
        <f>VLOOKUP('Sampling picks'!CU966,Sheet1!$A$11:$C$1010,3,FALSE)</f>
        <v>#N/A</v>
      </c>
      <c r="DG976" t="e">
        <f>VLOOKUP('Sampling picks'!CV966,Sheet1!$A$11:$C$1010,3,FALSE)</f>
        <v>#N/A</v>
      </c>
      <c r="DH976" t="e">
        <f>VLOOKUP('Sampling picks'!CW966,Sheet1!$A$11:$C$1010,3,FALSE)</f>
        <v>#N/A</v>
      </c>
      <c r="DI976" t="e">
        <f>VLOOKUP('Sampling picks'!CX966,Sheet1!$A$11:$C$1010,3,FALSE)</f>
        <v>#N/A</v>
      </c>
      <c r="DJ976" t="e">
        <f>VLOOKUP('Sampling picks'!CY966,Sheet1!$A$11:$C$1010,3,FALSE)</f>
        <v>#N/A</v>
      </c>
    </row>
    <row r="977" spans="1:114" x14ac:dyDescent="0.3">
      <c r="A977">
        <v>967</v>
      </c>
      <c r="B977" s="1">
        <f t="shared" ca="1" si="77"/>
        <v>832</v>
      </c>
      <c r="C977" s="1">
        <f t="shared" ca="1" si="77"/>
        <v>811</v>
      </c>
      <c r="H977" t="str">
        <f t="shared" ca="1" si="78"/>
        <v>do not reject</v>
      </c>
      <c r="I977">
        <f t="shared" ca="1" si="79"/>
        <v>0.16503285767387066</v>
      </c>
      <c r="J977">
        <f t="shared" ca="1" si="80"/>
        <v>0.97398151933185939</v>
      </c>
      <c r="K977">
        <f t="shared" ca="1" si="81"/>
        <v>830.8</v>
      </c>
      <c r="L977" t="s">
        <v>993</v>
      </c>
      <c r="M977">
        <f ca="1">VLOOKUP('Sampling picks'!B967,Sheet1!$A$11:$C$1010,3,FALSE)</f>
        <v>822</v>
      </c>
      <c r="N977">
        <f ca="1">VLOOKUP('Sampling picks'!C967,Sheet1!$A$11:$C$1010,3,FALSE)</f>
        <v>846</v>
      </c>
      <c r="O977">
        <f ca="1">VLOOKUP('Sampling picks'!D967,Sheet1!$A$11:$C$1010,3,FALSE)</f>
        <v>811</v>
      </c>
      <c r="P977">
        <f ca="1">VLOOKUP('Sampling picks'!E967,Sheet1!$A$11:$C$1010,3,FALSE)</f>
        <v>846</v>
      </c>
      <c r="Q977">
        <f ca="1">VLOOKUP('Sampling picks'!F967,Sheet1!$A$11:$C$1010,3,FALSE)</f>
        <v>636</v>
      </c>
      <c r="R977">
        <f ca="1">VLOOKUP('Sampling picks'!G967,Sheet1!$A$11:$C$1010,3,FALSE)</f>
        <v>912</v>
      </c>
      <c r="S977">
        <f ca="1">VLOOKUP('Sampling picks'!H967,Sheet1!$A$11:$C$1010,3,FALSE)</f>
        <v>956</v>
      </c>
      <c r="T977">
        <f ca="1">VLOOKUP('Sampling picks'!I967,Sheet1!$A$11:$C$1010,3,FALSE)</f>
        <v>720</v>
      </c>
      <c r="U977">
        <f ca="1">VLOOKUP('Sampling picks'!J967,Sheet1!$A$11:$C$1010,3,FALSE)</f>
        <v>871</v>
      </c>
      <c r="V977">
        <f ca="1">VLOOKUP('Sampling picks'!K967,Sheet1!$A$11:$C$1010,3,FALSE)</f>
        <v>888</v>
      </c>
      <c r="W977" t="e">
        <f>VLOOKUP('Sampling picks'!L967,Sheet1!$A$11:$C$1010,3,FALSE)</f>
        <v>#N/A</v>
      </c>
      <c r="X977" t="e">
        <f>VLOOKUP('Sampling picks'!M967,Sheet1!$A$11:$C$1010,3,FALSE)</f>
        <v>#N/A</v>
      </c>
      <c r="Y977" t="e">
        <f>VLOOKUP('Sampling picks'!N967,Sheet1!$A$11:$C$1010,3,FALSE)</f>
        <v>#N/A</v>
      </c>
      <c r="Z977" t="e">
        <f>VLOOKUP('Sampling picks'!O967,Sheet1!$A$11:$C$1010,3,FALSE)</f>
        <v>#N/A</v>
      </c>
      <c r="AA977" t="e">
        <f>VLOOKUP('Sampling picks'!P967,Sheet1!$A$11:$C$1010,3,FALSE)</f>
        <v>#N/A</v>
      </c>
      <c r="AB977" t="e">
        <f>VLOOKUP('Sampling picks'!Q967,Sheet1!$A$11:$C$1010,3,FALSE)</f>
        <v>#N/A</v>
      </c>
      <c r="AC977" t="e">
        <f>VLOOKUP('Sampling picks'!R967,Sheet1!$A$11:$C$1010,3,FALSE)</f>
        <v>#N/A</v>
      </c>
      <c r="AD977" t="e">
        <f>VLOOKUP('Sampling picks'!S967,Sheet1!$A$11:$C$1010,3,FALSE)</f>
        <v>#N/A</v>
      </c>
      <c r="AE977" t="e">
        <f>VLOOKUP('Sampling picks'!T967,Sheet1!$A$11:$C$1010,3,FALSE)</f>
        <v>#N/A</v>
      </c>
      <c r="AF977" t="e">
        <f>VLOOKUP('Sampling picks'!U967,Sheet1!$A$11:$C$1010,3,FALSE)</f>
        <v>#N/A</v>
      </c>
      <c r="AG977" t="e">
        <f>VLOOKUP('Sampling picks'!V967,Sheet1!$A$11:$C$1010,3,FALSE)</f>
        <v>#N/A</v>
      </c>
      <c r="AH977" t="e">
        <f>VLOOKUP('Sampling picks'!W967,Sheet1!$A$11:$C$1010,3,FALSE)</f>
        <v>#N/A</v>
      </c>
      <c r="AI977" t="e">
        <f>VLOOKUP('Sampling picks'!X967,Sheet1!$A$11:$C$1010,3,FALSE)</f>
        <v>#N/A</v>
      </c>
      <c r="AJ977" t="e">
        <f>VLOOKUP('Sampling picks'!Y967,Sheet1!$A$11:$C$1010,3,FALSE)</f>
        <v>#N/A</v>
      </c>
      <c r="AK977" t="e">
        <f>VLOOKUP('Sampling picks'!Z967,Sheet1!$A$11:$C$1010,3,FALSE)</f>
        <v>#N/A</v>
      </c>
      <c r="AL977" t="e">
        <f>VLOOKUP('Sampling picks'!AA967,Sheet1!$A$11:$C$1010,3,FALSE)</f>
        <v>#N/A</v>
      </c>
      <c r="AM977" t="e">
        <f>VLOOKUP('Sampling picks'!AB967,Sheet1!$A$11:$C$1010,3,FALSE)</f>
        <v>#N/A</v>
      </c>
      <c r="AN977" t="e">
        <f>VLOOKUP('Sampling picks'!AC967,Sheet1!$A$11:$C$1010,3,FALSE)</f>
        <v>#N/A</v>
      </c>
      <c r="AO977" t="e">
        <f>VLOOKUP('Sampling picks'!AD967,Sheet1!$A$11:$C$1010,3,FALSE)</f>
        <v>#N/A</v>
      </c>
      <c r="AP977" t="e">
        <f>VLOOKUP('Sampling picks'!AE967,Sheet1!$A$11:$C$1010,3,FALSE)</f>
        <v>#N/A</v>
      </c>
      <c r="AQ977" t="e">
        <f>VLOOKUP('Sampling picks'!AF967,Sheet1!$A$11:$C$1010,3,FALSE)</f>
        <v>#N/A</v>
      </c>
      <c r="AR977" t="e">
        <f>VLOOKUP('Sampling picks'!AG967,Sheet1!$A$11:$C$1010,3,FALSE)</f>
        <v>#N/A</v>
      </c>
      <c r="AS977" t="e">
        <f>VLOOKUP('Sampling picks'!AH967,Sheet1!$A$11:$C$1010,3,FALSE)</f>
        <v>#N/A</v>
      </c>
      <c r="AT977" t="e">
        <f>VLOOKUP('Sampling picks'!AI967,Sheet1!$A$11:$C$1010,3,FALSE)</f>
        <v>#N/A</v>
      </c>
      <c r="AU977" t="e">
        <f>VLOOKUP('Sampling picks'!AJ967,Sheet1!$A$11:$C$1010,3,FALSE)</f>
        <v>#N/A</v>
      </c>
      <c r="AV977" t="e">
        <f>VLOOKUP('Sampling picks'!AK967,Sheet1!$A$11:$C$1010,3,FALSE)</f>
        <v>#N/A</v>
      </c>
      <c r="AW977" t="e">
        <f>VLOOKUP('Sampling picks'!AL967,Sheet1!$A$11:$C$1010,3,FALSE)</f>
        <v>#N/A</v>
      </c>
      <c r="AX977" t="e">
        <f>VLOOKUP('Sampling picks'!AM967,Sheet1!$A$11:$C$1010,3,FALSE)</f>
        <v>#N/A</v>
      </c>
      <c r="AY977" t="e">
        <f>VLOOKUP('Sampling picks'!AN967,Sheet1!$A$11:$C$1010,3,FALSE)</f>
        <v>#N/A</v>
      </c>
      <c r="AZ977" t="e">
        <f>VLOOKUP('Sampling picks'!AO967,Sheet1!$A$11:$C$1010,3,FALSE)</f>
        <v>#N/A</v>
      </c>
      <c r="BA977" t="e">
        <f>VLOOKUP('Sampling picks'!AP967,Sheet1!$A$11:$C$1010,3,FALSE)</f>
        <v>#N/A</v>
      </c>
      <c r="BB977" t="e">
        <f>VLOOKUP('Sampling picks'!AQ967,Sheet1!$A$11:$C$1010,3,FALSE)</f>
        <v>#N/A</v>
      </c>
      <c r="BC977" t="e">
        <f>VLOOKUP('Sampling picks'!AR967,Sheet1!$A$11:$C$1010,3,FALSE)</f>
        <v>#N/A</v>
      </c>
      <c r="BD977" t="e">
        <f>VLOOKUP('Sampling picks'!AS967,Sheet1!$A$11:$C$1010,3,FALSE)</f>
        <v>#N/A</v>
      </c>
      <c r="BE977" t="e">
        <f>VLOOKUP('Sampling picks'!AT967,Sheet1!$A$11:$C$1010,3,FALSE)</f>
        <v>#N/A</v>
      </c>
      <c r="BF977" t="e">
        <f>VLOOKUP('Sampling picks'!AU967,Sheet1!$A$11:$C$1010,3,FALSE)</f>
        <v>#N/A</v>
      </c>
      <c r="BG977" t="e">
        <f>VLOOKUP('Sampling picks'!AV967,Sheet1!$A$11:$C$1010,3,FALSE)</f>
        <v>#N/A</v>
      </c>
      <c r="BH977" t="e">
        <f>VLOOKUP('Sampling picks'!AW967,Sheet1!$A$11:$C$1010,3,FALSE)</f>
        <v>#N/A</v>
      </c>
      <c r="BI977" t="e">
        <f>VLOOKUP('Sampling picks'!AX967,Sheet1!$A$11:$C$1010,3,FALSE)</f>
        <v>#N/A</v>
      </c>
      <c r="BJ977" t="e">
        <f>VLOOKUP('Sampling picks'!AY967,Sheet1!$A$11:$C$1010,3,FALSE)</f>
        <v>#N/A</v>
      </c>
      <c r="BK977" t="e">
        <f>VLOOKUP('Sampling picks'!AZ967,Sheet1!$A$11:$C$1010,3,FALSE)</f>
        <v>#N/A</v>
      </c>
      <c r="BL977" t="e">
        <f>VLOOKUP('Sampling picks'!BA967,Sheet1!$A$11:$C$1010,3,FALSE)</f>
        <v>#N/A</v>
      </c>
      <c r="BM977" t="e">
        <f>VLOOKUP('Sampling picks'!BB967,Sheet1!$A$11:$C$1010,3,FALSE)</f>
        <v>#N/A</v>
      </c>
      <c r="BN977" t="e">
        <f>VLOOKUP('Sampling picks'!BC967,Sheet1!$A$11:$C$1010,3,FALSE)</f>
        <v>#N/A</v>
      </c>
      <c r="BO977" t="e">
        <f>VLOOKUP('Sampling picks'!BD967,Sheet1!$A$11:$C$1010,3,FALSE)</f>
        <v>#N/A</v>
      </c>
      <c r="BP977" t="e">
        <f>VLOOKUP('Sampling picks'!BE967,Sheet1!$A$11:$C$1010,3,FALSE)</f>
        <v>#N/A</v>
      </c>
      <c r="BQ977" t="e">
        <f>VLOOKUP('Sampling picks'!BF967,Sheet1!$A$11:$C$1010,3,FALSE)</f>
        <v>#N/A</v>
      </c>
      <c r="BR977" t="e">
        <f>VLOOKUP('Sampling picks'!BG967,Sheet1!$A$11:$C$1010,3,FALSE)</f>
        <v>#N/A</v>
      </c>
      <c r="BS977" t="e">
        <f>VLOOKUP('Sampling picks'!BH967,Sheet1!$A$11:$C$1010,3,FALSE)</f>
        <v>#N/A</v>
      </c>
      <c r="BT977" t="e">
        <f>VLOOKUP('Sampling picks'!BI967,Sheet1!$A$11:$C$1010,3,FALSE)</f>
        <v>#N/A</v>
      </c>
      <c r="BU977" t="e">
        <f>VLOOKUP('Sampling picks'!BJ967,Sheet1!$A$11:$C$1010,3,FALSE)</f>
        <v>#N/A</v>
      </c>
      <c r="BV977" t="e">
        <f>VLOOKUP('Sampling picks'!BK967,Sheet1!$A$11:$C$1010,3,FALSE)</f>
        <v>#N/A</v>
      </c>
      <c r="BW977" t="e">
        <f>VLOOKUP('Sampling picks'!BL967,Sheet1!$A$11:$C$1010,3,FALSE)</f>
        <v>#N/A</v>
      </c>
      <c r="BX977" t="e">
        <f>VLOOKUP('Sampling picks'!BM967,Sheet1!$A$11:$C$1010,3,FALSE)</f>
        <v>#N/A</v>
      </c>
      <c r="BY977" t="e">
        <f>VLOOKUP('Sampling picks'!BN967,Sheet1!$A$11:$C$1010,3,FALSE)</f>
        <v>#N/A</v>
      </c>
      <c r="BZ977" t="e">
        <f>VLOOKUP('Sampling picks'!BO967,Sheet1!$A$11:$C$1010,3,FALSE)</f>
        <v>#N/A</v>
      </c>
      <c r="CA977" t="e">
        <f>VLOOKUP('Sampling picks'!BP967,Sheet1!$A$11:$C$1010,3,FALSE)</f>
        <v>#N/A</v>
      </c>
      <c r="CB977" t="e">
        <f>VLOOKUP('Sampling picks'!BQ967,Sheet1!$A$11:$C$1010,3,FALSE)</f>
        <v>#N/A</v>
      </c>
      <c r="CC977" t="e">
        <f>VLOOKUP('Sampling picks'!BR967,Sheet1!$A$11:$C$1010,3,FALSE)</f>
        <v>#N/A</v>
      </c>
      <c r="CD977" t="e">
        <f>VLOOKUP('Sampling picks'!BS967,Sheet1!$A$11:$C$1010,3,FALSE)</f>
        <v>#N/A</v>
      </c>
      <c r="CE977" t="e">
        <f>VLOOKUP('Sampling picks'!BT967,Sheet1!$A$11:$C$1010,3,FALSE)</f>
        <v>#N/A</v>
      </c>
      <c r="CF977" t="e">
        <f>VLOOKUP('Sampling picks'!BU967,Sheet1!$A$11:$C$1010,3,FALSE)</f>
        <v>#N/A</v>
      </c>
      <c r="CG977" t="e">
        <f>VLOOKUP('Sampling picks'!BV967,Sheet1!$A$11:$C$1010,3,FALSE)</f>
        <v>#N/A</v>
      </c>
      <c r="CH977" t="e">
        <f>VLOOKUP('Sampling picks'!BW967,Sheet1!$A$11:$C$1010,3,FALSE)</f>
        <v>#N/A</v>
      </c>
      <c r="CI977" t="e">
        <f>VLOOKUP('Sampling picks'!BX967,Sheet1!$A$11:$C$1010,3,FALSE)</f>
        <v>#N/A</v>
      </c>
      <c r="CJ977" t="e">
        <f>VLOOKUP('Sampling picks'!BY967,Sheet1!$A$11:$C$1010,3,FALSE)</f>
        <v>#N/A</v>
      </c>
      <c r="CK977" t="e">
        <f>VLOOKUP('Sampling picks'!BZ967,Sheet1!$A$11:$C$1010,3,FALSE)</f>
        <v>#N/A</v>
      </c>
      <c r="CL977" t="e">
        <f>VLOOKUP('Sampling picks'!CA967,Sheet1!$A$11:$C$1010,3,FALSE)</f>
        <v>#N/A</v>
      </c>
      <c r="CM977" t="e">
        <f>VLOOKUP('Sampling picks'!CB967,Sheet1!$A$11:$C$1010,3,FALSE)</f>
        <v>#N/A</v>
      </c>
      <c r="CN977" t="e">
        <f>VLOOKUP('Sampling picks'!CC967,Sheet1!$A$11:$C$1010,3,FALSE)</f>
        <v>#N/A</v>
      </c>
      <c r="CO977" t="e">
        <f>VLOOKUP('Sampling picks'!CD967,Sheet1!$A$11:$C$1010,3,FALSE)</f>
        <v>#N/A</v>
      </c>
      <c r="CP977" t="e">
        <f>VLOOKUP('Sampling picks'!CE967,Sheet1!$A$11:$C$1010,3,FALSE)</f>
        <v>#N/A</v>
      </c>
      <c r="CQ977" t="e">
        <f>VLOOKUP('Sampling picks'!CF967,Sheet1!$A$11:$C$1010,3,FALSE)</f>
        <v>#N/A</v>
      </c>
      <c r="CR977" t="e">
        <f>VLOOKUP('Sampling picks'!CG967,Sheet1!$A$11:$C$1010,3,FALSE)</f>
        <v>#N/A</v>
      </c>
      <c r="CS977" t="e">
        <f>VLOOKUP('Sampling picks'!CH967,Sheet1!$A$11:$C$1010,3,FALSE)</f>
        <v>#N/A</v>
      </c>
      <c r="CT977" t="e">
        <f>VLOOKUP('Sampling picks'!CI967,Sheet1!$A$11:$C$1010,3,FALSE)</f>
        <v>#N/A</v>
      </c>
      <c r="CU977" t="e">
        <f>VLOOKUP('Sampling picks'!CJ967,Sheet1!$A$11:$C$1010,3,FALSE)</f>
        <v>#N/A</v>
      </c>
      <c r="CV977" t="e">
        <f>VLOOKUP('Sampling picks'!CK967,Sheet1!$A$11:$C$1010,3,FALSE)</f>
        <v>#N/A</v>
      </c>
      <c r="CW977" t="e">
        <f>VLOOKUP('Sampling picks'!CL967,Sheet1!$A$11:$C$1010,3,FALSE)</f>
        <v>#N/A</v>
      </c>
      <c r="CX977" t="e">
        <f>VLOOKUP('Sampling picks'!CM967,Sheet1!$A$11:$C$1010,3,FALSE)</f>
        <v>#N/A</v>
      </c>
      <c r="CY977" t="e">
        <f>VLOOKUP('Sampling picks'!CN967,Sheet1!$A$11:$C$1010,3,FALSE)</f>
        <v>#N/A</v>
      </c>
      <c r="CZ977" t="e">
        <f>VLOOKUP('Sampling picks'!CO967,Sheet1!$A$11:$C$1010,3,FALSE)</f>
        <v>#N/A</v>
      </c>
      <c r="DA977" t="e">
        <f>VLOOKUP('Sampling picks'!CP967,Sheet1!$A$11:$C$1010,3,FALSE)</f>
        <v>#N/A</v>
      </c>
      <c r="DB977" t="e">
        <f>VLOOKUP('Sampling picks'!CQ967,Sheet1!$A$11:$C$1010,3,FALSE)</f>
        <v>#N/A</v>
      </c>
      <c r="DC977" t="e">
        <f>VLOOKUP('Sampling picks'!CR967,Sheet1!$A$11:$C$1010,3,FALSE)</f>
        <v>#N/A</v>
      </c>
      <c r="DD977" t="e">
        <f>VLOOKUP('Sampling picks'!CS967,Sheet1!$A$11:$C$1010,3,FALSE)</f>
        <v>#N/A</v>
      </c>
      <c r="DE977" t="e">
        <f>VLOOKUP('Sampling picks'!CT967,Sheet1!$A$11:$C$1010,3,FALSE)</f>
        <v>#N/A</v>
      </c>
      <c r="DF977" t="e">
        <f>VLOOKUP('Sampling picks'!CU967,Sheet1!$A$11:$C$1010,3,FALSE)</f>
        <v>#N/A</v>
      </c>
      <c r="DG977" t="e">
        <f>VLOOKUP('Sampling picks'!CV967,Sheet1!$A$11:$C$1010,3,FALSE)</f>
        <v>#N/A</v>
      </c>
      <c r="DH977" t="e">
        <f>VLOOKUP('Sampling picks'!CW967,Sheet1!$A$11:$C$1010,3,FALSE)</f>
        <v>#N/A</v>
      </c>
      <c r="DI977" t="e">
        <f>VLOOKUP('Sampling picks'!CX967,Sheet1!$A$11:$C$1010,3,FALSE)</f>
        <v>#N/A</v>
      </c>
      <c r="DJ977" t="e">
        <f>VLOOKUP('Sampling picks'!CY967,Sheet1!$A$11:$C$1010,3,FALSE)</f>
        <v>#N/A</v>
      </c>
    </row>
    <row r="978" spans="1:114" x14ac:dyDescent="0.3">
      <c r="A978">
        <v>968</v>
      </c>
      <c r="B978" s="1">
        <f t="shared" ca="1" si="77"/>
        <v>880</v>
      </c>
      <c r="C978" s="1">
        <f t="shared" ca="1" si="77"/>
        <v>948</v>
      </c>
      <c r="H978" t="str">
        <f t="shared" ca="1" si="78"/>
        <v>do not reject</v>
      </c>
      <c r="I978">
        <f t="shared" ca="1" si="79"/>
        <v>0.7557004881449807</v>
      </c>
      <c r="J978">
        <f t="shared" ca="1" si="80"/>
        <v>-0.69253880757687436</v>
      </c>
      <c r="K978">
        <f t="shared" ca="1" si="81"/>
        <v>778.1</v>
      </c>
      <c r="L978" t="s">
        <v>994</v>
      </c>
      <c r="M978">
        <f ca="1">VLOOKUP('Sampling picks'!B968,Sheet1!$A$11:$C$1010,3,FALSE)</f>
        <v>704</v>
      </c>
      <c r="N978">
        <f ca="1">VLOOKUP('Sampling picks'!C968,Sheet1!$A$11:$C$1010,3,FALSE)</f>
        <v>647</v>
      </c>
      <c r="O978">
        <f ca="1">VLOOKUP('Sampling picks'!D968,Sheet1!$A$11:$C$1010,3,FALSE)</f>
        <v>654</v>
      </c>
      <c r="P978">
        <f ca="1">VLOOKUP('Sampling picks'!E968,Sheet1!$A$11:$C$1010,3,FALSE)</f>
        <v>704</v>
      </c>
      <c r="Q978">
        <f ca="1">VLOOKUP('Sampling picks'!F968,Sheet1!$A$11:$C$1010,3,FALSE)</f>
        <v>768</v>
      </c>
      <c r="R978">
        <f ca="1">VLOOKUP('Sampling picks'!G968,Sheet1!$A$11:$C$1010,3,FALSE)</f>
        <v>890</v>
      </c>
      <c r="S978">
        <f ca="1">VLOOKUP('Sampling picks'!H968,Sheet1!$A$11:$C$1010,3,FALSE)</f>
        <v>800</v>
      </c>
      <c r="T978">
        <f ca="1">VLOOKUP('Sampling picks'!I968,Sheet1!$A$11:$C$1010,3,FALSE)</f>
        <v>803</v>
      </c>
      <c r="U978">
        <f ca="1">VLOOKUP('Sampling picks'!J968,Sheet1!$A$11:$C$1010,3,FALSE)</f>
        <v>693</v>
      </c>
      <c r="V978">
        <f ca="1">VLOOKUP('Sampling picks'!K968,Sheet1!$A$11:$C$1010,3,FALSE)</f>
        <v>1118</v>
      </c>
      <c r="W978" t="e">
        <f>VLOOKUP('Sampling picks'!L968,Sheet1!$A$11:$C$1010,3,FALSE)</f>
        <v>#N/A</v>
      </c>
      <c r="X978" t="e">
        <f>VLOOKUP('Sampling picks'!M968,Sheet1!$A$11:$C$1010,3,FALSE)</f>
        <v>#N/A</v>
      </c>
      <c r="Y978" t="e">
        <f>VLOOKUP('Sampling picks'!N968,Sheet1!$A$11:$C$1010,3,FALSE)</f>
        <v>#N/A</v>
      </c>
      <c r="Z978" t="e">
        <f>VLOOKUP('Sampling picks'!O968,Sheet1!$A$11:$C$1010,3,FALSE)</f>
        <v>#N/A</v>
      </c>
      <c r="AA978" t="e">
        <f>VLOOKUP('Sampling picks'!P968,Sheet1!$A$11:$C$1010,3,FALSE)</f>
        <v>#N/A</v>
      </c>
      <c r="AB978" t="e">
        <f>VLOOKUP('Sampling picks'!Q968,Sheet1!$A$11:$C$1010,3,FALSE)</f>
        <v>#N/A</v>
      </c>
      <c r="AC978" t="e">
        <f>VLOOKUP('Sampling picks'!R968,Sheet1!$A$11:$C$1010,3,FALSE)</f>
        <v>#N/A</v>
      </c>
      <c r="AD978" t="e">
        <f>VLOOKUP('Sampling picks'!S968,Sheet1!$A$11:$C$1010,3,FALSE)</f>
        <v>#N/A</v>
      </c>
      <c r="AE978" t="e">
        <f>VLOOKUP('Sampling picks'!T968,Sheet1!$A$11:$C$1010,3,FALSE)</f>
        <v>#N/A</v>
      </c>
      <c r="AF978" t="e">
        <f>VLOOKUP('Sampling picks'!U968,Sheet1!$A$11:$C$1010,3,FALSE)</f>
        <v>#N/A</v>
      </c>
      <c r="AG978" t="e">
        <f>VLOOKUP('Sampling picks'!V968,Sheet1!$A$11:$C$1010,3,FALSE)</f>
        <v>#N/A</v>
      </c>
      <c r="AH978" t="e">
        <f>VLOOKUP('Sampling picks'!W968,Sheet1!$A$11:$C$1010,3,FALSE)</f>
        <v>#N/A</v>
      </c>
      <c r="AI978" t="e">
        <f>VLOOKUP('Sampling picks'!X968,Sheet1!$A$11:$C$1010,3,FALSE)</f>
        <v>#N/A</v>
      </c>
      <c r="AJ978" t="e">
        <f>VLOOKUP('Sampling picks'!Y968,Sheet1!$A$11:$C$1010,3,FALSE)</f>
        <v>#N/A</v>
      </c>
      <c r="AK978" t="e">
        <f>VLOOKUP('Sampling picks'!Z968,Sheet1!$A$11:$C$1010,3,FALSE)</f>
        <v>#N/A</v>
      </c>
      <c r="AL978" t="e">
        <f>VLOOKUP('Sampling picks'!AA968,Sheet1!$A$11:$C$1010,3,FALSE)</f>
        <v>#N/A</v>
      </c>
      <c r="AM978" t="e">
        <f>VLOOKUP('Sampling picks'!AB968,Sheet1!$A$11:$C$1010,3,FALSE)</f>
        <v>#N/A</v>
      </c>
      <c r="AN978" t="e">
        <f>VLOOKUP('Sampling picks'!AC968,Sheet1!$A$11:$C$1010,3,FALSE)</f>
        <v>#N/A</v>
      </c>
      <c r="AO978" t="e">
        <f>VLOOKUP('Sampling picks'!AD968,Sheet1!$A$11:$C$1010,3,FALSE)</f>
        <v>#N/A</v>
      </c>
      <c r="AP978" t="e">
        <f>VLOOKUP('Sampling picks'!AE968,Sheet1!$A$11:$C$1010,3,FALSE)</f>
        <v>#N/A</v>
      </c>
      <c r="AQ978" t="e">
        <f>VLOOKUP('Sampling picks'!AF968,Sheet1!$A$11:$C$1010,3,FALSE)</f>
        <v>#N/A</v>
      </c>
      <c r="AR978" t="e">
        <f>VLOOKUP('Sampling picks'!AG968,Sheet1!$A$11:$C$1010,3,FALSE)</f>
        <v>#N/A</v>
      </c>
      <c r="AS978" t="e">
        <f>VLOOKUP('Sampling picks'!AH968,Sheet1!$A$11:$C$1010,3,FALSE)</f>
        <v>#N/A</v>
      </c>
      <c r="AT978" t="e">
        <f>VLOOKUP('Sampling picks'!AI968,Sheet1!$A$11:$C$1010,3,FALSE)</f>
        <v>#N/A</v>
      </c>
      <c r="AU978" t="e">
        <f>VLOOKUP('Sampling picks'!AJ968,Sheet1!$A$11:$C$1010,3,FALSE)</f>
        <v>#N/A</v>
      </c>
      <c r="AV978" t="e">
        <f>VLOOKUP('Sampling picks'!AK968,Sheet1!$A$11:$C$1010,3,FALSE)</f>
        <v>#N/A</v>
      </c>
      <c r="AW978" t="e">
        <f>VLOOKUP('Sampling picks'!AL968,Sheet1!$A$11:$C$1010,3,FALSE)</f>
        <v>#N/A</v>
      </c>
      <c r="AX978" t="e">
        <f>VLOOKUP('Sampling picks'!AM968,Sheet1!$A$11:$C$1010,3,FALSE)</f>
        <v>#N/A</v>
      </c>
      <c r="AY978" t="e">
        <f>VLOOKUP('Sampling picks'!AN968,Sheet1!$A$11:$C$1010,3,FALSE)</f>
        <v>#N/A</v>
      </c>
      <c r="AZ978" t="e">
        <f>VLOOKUP('Sampling picks'!AO968,Sheet1!$A$11:$C$1010,3,FALSE)</f>
        <v>#N/A</v>
      </c>
      <c r="BA978" t="e">
        <f>VLOOKUP('Sampling picks'!AP968,Sheet1!$A$11:$C$1010,3,FALSE)</f>
        <v>#N/A</v>
      </c>
      <c r="BB978" t="e">
        <f>VLOOKUP('Sampling picks'!AQ968,Sheet1!$A$11:$C$1010,3,FALSE)</f>
        <v>#N/A</v>
      </c>
      <c r="BC978" t="e">
        <f>VLOOKUP('Sampling picks'!AR968,Sheet1!$A$11:$C$1010,3,FALSE)</f>
        <v>#N/A</v>
      </c>
      <c r="BD978" t="e">
        <f>VLOOKUP('Sampling picks'!AS968,Sheet1!$A$11:$C$1010,3,FALSE)</f>
        <v>#N/A</v>
      </c>
      <c r="BE978" t="e">
        <f>VLOOKUP('Sampling picks'!AT968,Sheet1!$A$11:$C$1010,3,FALSE)</f>
        <v>#N/A</v>
      </c>
      <c r="BF978" t="e">
        <f>VLOOKUP('Sampling picks'!AU968,Sheet1!$A$11:$C$1010,3,FALSE)</f>
        <v>#N/A</v>
      </c>
      <c r="BG978" t="e">
        <f>VLOOKUP('Sampling picks'!AV968,Sheet1!$A$11:$C$1010,3,FALSE)</f>
        <v>#N/A</v>
      </c>
      <c r="BH978" t="e">
        <f>VLOOKUP('Sampling picks'!AW968,Sheet1!$A$11:$C$1010,3,FALSE)</f>
        <v>#N/A</v>
      </c>
      <c r="BI978" t="e">
        <f>VLOOKUP('Sampling picks'!AX968,Sheet1!$A$11:$C$1010,3,FALSE)</f>
        <v>#N/A</v>
      </c>
      <c r="BJ978" t="e">
        <f>VLOOKUP('Sampling picks'!AY968,Sheet1!$A$11:$C$1010,3,FALSE)</f>
        <v>#N/A</v>
      </c>
      <c r="BK978" t="e">
        <f>VLOOKUP('Sampling picks'!AZ968,Sheet1!$A$11:$C$1010,3,FALSE)</f>
        <v>#N/A</v>
      </c>
      <c r="BL978" t="e">
        <f>VLOOKUP('Sampling picks'!BA968,Sheet1!$A$11:$C$1010,3,FALSE)</f>
        <v>#N/A</v>
      </c>
      <c r="BM978" t="e">
        <f>VLOOKUP('Sampling picks'!BB968,Sheet1!$A$11:$C$1010,3,FALSE)</f>
        <v>#N/A</v>
      </c>
      <c r="BN978" t="e">
        <f>VLOOKUP('Sampling picks'!BC968,Sheet1!$A$11:$C$1010,3,FALSE)</f>
        <v>#N/A</v>
      </c>
      <c r="BO978" t="e">
        <f>VLOOKUP('Sampling picks'!BD968,Sheet1!$A$11:$C$1010,3,FALSE)</f>
        <v>#N/A</v>
      </c>
      <c r="BP978" t="e">
        <f>VLOOKUP('Sampling picks'!BE968,Sheet1!$A$11:$C$1010,3,FALSE)</f>
        <v>#N/A</v>
      </c>
      <c r="BQ978" t="e">
        <f>VLOOKUP('Sampling picks'!BF968,Sheet1!$A$11:$C$1010,3,FALSE)</f>
        <v>#N/A</v>
      </c>
      <c r="BR978" t="e">
        <f>VLOOKUP('Sampling picks'!BG968,Sheet1!$A$11:$C$1010,3,FALSE)</f>
        <v>#N/A</v>
      </c>
      <c r="BS978" t="e">
        <f>VLOOKUP('Sampling picks'!BH968,Sheet1!$A$11:$C$1010,3,FALSE)</f>
        <v>#N/A</v>
      </c>
      <c r="BT978" t="e">
        <f>VLOOKUP('Sampling picks'!BI968,Sheet1!$A$11:$C$1010,3,FALSE)</f>
        <v>#N/A</v>
      </c>
      <c r="BU978" t="e">
        <f>VLOOKUP('Sampling picks'!BJ968,Sheet1!$A$11:$C$1010,3,FALSE)</f>
        <v>#N/A</v>
      </c>
      <c r="BV978" t="e">
        <f>VLOOKUP('Sampling picks'!BK968,Sheet1!$A$11:$C$1010,3,FALSE)</f>
        <v>#N/A</v>
      </c>
      <c r="BW978" t="e">
        <f>VLOOKUP('Sampling picks'!BL968,Sheet1!$A$11:$C$1010,3,FALSE)</f>
        <v>#N/A</v>
      </c>
      <c r="BX978" t="e">
        <f>VLOOKUP('Sampling picks'!BM968,Sheet1!$A$11:$C$1010,3,FALSE)</f>
        <v>#N/A</v>
      </c>
      <c r="BY978" t="e">
        <f>VLOOKUP('Sampling picks'!BN968,Sheet1!$A$11:$C$1010,3,FALSE)</f>
        <v>#N/A</v>
      </c>
      <c r="BZ978" t="e">
        <f>VLOOKUP('Sampling picks'!BO968,Sheet1!$A$11:$C$1010,3,FALSE)</f>
        <v>#N/A</v>
      </c>
      <c r="CA978" t="e">
        <f>VLOOKUP('Sampling picks'!BP968,Sheet1!$A$11:$C$1010,3,FALSE)</f>
        <v>#N/A</v>
      </c>
      <c r="CB978" t="e">
        <f>VLOOKUP('Sampling picks'!BQ968,Sheet1!$A$11:$C$1010,3,FALSE)</f>
        <v>#N/A</v>
      </c>
      <c r="CC978" t="e">
        <f>VLOOKUP('Sampling picks'!BR968,Sheet1!$A$11:$C$1010,3,FALSE)</f>
        <v>#N/A</v>
      </c>
      <c r="CD978" t="e">
        <f>VLOOKUP('Sampling picks'!BS968,Sheet1!$A$11:$C$1010,3,FALSE)</f>
        <v>#N/A</v>
      </c>
      <c r="CE978" t="e">
        <f>VLOOKUP('Sampling picks'!BT968,Sheet1!$A$11:$C$1010,3,FALSE)</f>
        <v>#N/A</v>
      </c>
      <c r="CF978" t="e">
        <f>VLOOKUP('Sampling picks'!BU968,Sheet1!$A$11:$C$1010,3,FALSE)</f>
        <v>#N/A</v>
      </c>
      <c r="CG978" t="e">
        <f>VLOOKUP('Sampling picks'!BV968,Sheet1!$A$11:$C$1010,3,FALSE)</f>
        <v>#N/A</v>
      </c>
      <c r="CH978" t="e">
        <f>VLOOKUP('Sampling picks'!BW968,Sheet1!$A$11:$C$1010,3,FALSE)</f>
        <v>#N/A</v>
      </c>
      <c r="CI978" t="e">
        <f>VLOOKUP('Sampling picks'!BX968,Sheet1!$A$11:$C$1010,3,FALSE)</f>
        <v>#N/A</v>
      </c>
      <c r="CJ978" t="e">
        <f>VLOOKUP('Sampling picks'!BY968,Sheet1!$A$11:$C$1010,3,FALSE)</f>
        <v>#N/A</v>
      </c>
      <c r="CK978" t="e">
        <f>VLOOKUP('Sampling picks'!BZ968,Sheet1!$A$11:$C$1010,3,FALSE)</f>
        <v>#N/A</v>
      </c>
      <c r="CL978" t="e">
        <f>VLOOKUP('Sampling picks'!CA968,Sheet1!$A$11:$C$1010,3,FALSE)</f>
        <v>#N/A</v>
      </c>
      <c r="CM978" t="e">
        <f>VLOOKUP('Sampling picks'!CB968,Sheet1!$A$11:$C$1010,3,FALSE)</f>
        <v>#N/A</v>
      </c>
      <c r="CN978" t="e">
        <f>VLOOKUP('Sampling picks'!CC968,Sheet1!$A$11:$C$1010,3,FALSE)</f>
        <v>#N/A</v>
      </c>
      <c r="CO978" t="e">
        <f>VLOOKUP('Sampling picks'!CD968,Sheet1!$A$11:$C$1010,3,FALSE)</f>
        <v>#N/A</v>
      </c>
      <c r="CP978" t="e">
        <f>VLOOKUP('Sampling picks'!CE968,Sheet1!$A$11:$C$1010,3,FALSE)</f>
        <v>#N/A</v>
      </c>
      <c r="CQ978" t="e">
        <f>VLOOKUP('Sampling picks'!CF968,Sheet1!$A$11:$C$1010,3,FALSE)</f>
        <v>#N/A</v>
      </c>
      <c r="CR978" t="e">
        <f>VLOOKUP('Sampling picks'!CG968,Sheet1!$A$11:$C$1010,3,FALSE)</f>
        <v>#N/A</v>
      </c>
      <c r="CS978" t="e">
        <f>VLOOKUP('Sampling picks'!CH968,Sheet1!$A$11:$C$1010,3,FALSE)</f>
        <v>#N/A</v>
      </c>
      <c r="CT978" t="e">
        <f>VLOOKUP('Sampling picks'!CI968,Sheet1!$A$11:$C$1010,3,FALSE)</f>
        <v>#N/A</v>
      </c>
      <c r="CU978" t="e">
        <f>VLOOKUP('Sampling picks'!CJ968,Sheet1!$A$11:$C$1010,3,FALSE)</f>
        <v>#N/A</v>
      </c>
      <c r="CV978" t="e">
        <f>VLOOKUP('Sampling picks'!CK968,Sheet1!$A$11:$C$1010,3,FALSE)</f>
        <v>#N/A</v>
      </c>
      <c r="CW978" t="e">
        <f>VLOOKUP('Sampling picks'!CL968,Sheet1!$A$11:$C$1010,3,FALSE)</f>
        <v>#N/A</v>
      </c>
      <c r="CX978" t="e">
        <f>VLOOKUP('Sampling picks'!CM968,Sheet1!$A$11:$C$1010,3,FALSE)</f>
        <v>#N/A</v>
      </c>
      <c r="CY978" t="e">
        <f>VLOOKUP('Sampling picks'!CN968,Sheet1!$A$11:$C$1010,3,FALSE)</f>
        <v>#N/A</v>
      </c>
      <c r="CZ978" t="e">
        <f>VLOOKUP('Sampling picks'!CO968,Sheet1!$A$11:$C$1010,3,FALSE)</f>
        <v>#N/A</v>
      </c>
      <c r="DA978" t="e">
        <f>VLOOKUP('Sampling picks'!CP968,Sheet1!$A$11:$C$1010,3,FALSE)</f>
        <v>#N/A</v>
      </c>
      <c r="DB978" t="e">
        <f>VLOOKUP('Sampling picks'!CQ968,Sheet1!$A$11:$C$1010,3,FALSE)</f>
        <v>#N/A</v>
      </c>
      <c r="DC978" t="e">
        <f>VLOOKUP('Sampling picks'!CR968,Sheet1!$A$11:$C$1010,3,FALSE)</f>
        <v>#N/A</v>
      </c>
      <c r="DD978" t="e">
        <f>VLOOKUP('Sampling picks'!CS968,Sheet1!$A$11:$C$1010,3,FALSE)</f>
        <v>#N/A</v>
      </c>
      <c r="DE978" t="e">
        <f>VLOOKUP('Sampling picks'!CT968,Sheet1!$A$11:$C$1010,3,FALSE)</f>
        <v>#N/A</v>
      </c>
      <c r="DF978" t="e">
        <f>VLOOKUP('Sampling picks'!CU968,Sheet1!$A$11:$C$1010,3,FALSE)</f>
        <v>#N/A</v>
      </c>
      <c r="DG978" t="e">
        <f>VLOOKUP('Sampling picks'!CV968,Sheet1!$A$11:$C$1010,3,FALSE)</f>
        <v>#N/A</v>
      </c>
      <c r="DH978" t="e">
        <f>VLOOKUP('Sampling picks'!CW968,Sheet1!$A$11:$C$1010,3,FALSE)</f>
        <v>#N/A</v>
      </c>
      <c r="DI978" t="e">
        <f>VLOOKUP('Sampling picks'!CX968,Sheet1!$A$11:$C$1010,3,FALSE)</f>
        <v>#N/A</v>
      </c>
      <c r="DJ978" t="e">
        <f>VLOOKUP('Sampling picks'!CY968,Sheet1!$A$11:$C$1010,3,FALSE)</f>
        <v>#N/A</v>
      </c>
    </row>
    <row r="979" spans="1:114" x14ac:dyDescent="0.3">
      <c r="A979">
        <v>969</v>
      </c>
      <c r="B979" s="1">
        <f t="shared" ca="1" si="77"/>
        <v>706</v>
      </c>
      <c r="C979" s="1">
        <f t="shared" ca="1" si="77"/>
        <v>718</v>
      </c>
      <c r="H979" t="str">
        <f t="shared" ca="1" si="78"/>
        <v>reject</v>
      </c>
      <c r="I979">
        <f t="shared" ca="1" si="79"/>
        <v>3.8765409889987001E-3</v>
      </c>
      <c r="J979">
        <f t="shared" ca="1" si="80"/>
        <v>2.662637789861777</v>
      </c>
      <c r="K979">
        <f t="shared" ca="1" si="81"/>
        <v>884.2</v>
      </c>
      <c r="L979" t="s">
        <v>995</v>
      </c>
      <c r="M979">
        <f ca="1">VLOOKUP('Sampling picks'!B969,Sheet1!$A$11:$C$1010,3,FALSE)</f>
        <v>947</v>
      </c>
      <c r="N979">
        <f ca="1">VLOOKUP('Sampling picks'!C969,Sheet1!$A$11:$C$1010,3,FALSE)</f>
        <v>718</v>
      </c>
      <c r="O979">
        <f ca="1">VLOOKUP('Sampling picks'!D969,Sheet1!$A$11:$C$1010,3,FALSE)</f>
        <v>868</v>
      </c>
      <c r="P979">
        <f ca="1">VLOOKUP('Sampling picks'!E969,Sheet1!$A$11:$C$1010,3,FALSE)</f>
        <v>912</v>
      </c>
      <c r="Q979">
        <f ca="1">VLOOKUP('Sampling picks'!F969,Sheet1!$A$11:$C$1010,3,FALSE)</f>
        <v>754</v>
      </c>
      <c r="R979">
        <f ca="1">VLOOKUP('Sampling picks'!G969,Sheet1!$A$11:$C$1010,3,FALSE)</f>
        <v>962</v>
      </c>
      <c r="S979">
        <f ca="1">VLOOKUP('Sampling picks'!H969,Sheet1!$A$11:$C$1010,3,FALSE)</f>
        <v>955</v>
      </c>
      <c r="T979">
        <f ca="1">VLOOKUP('Sampling picks'!I969,Sheet1!$A$11:$C$1010,3,FALSE)</f>
        <v>940</v>
      </c>
      <c r="U979">
        <f ca="1">VLOOKUP('Sampling picks'!J969,Sheet1!$A$11:$C$1010,3,FALSE)</f>
        <v>912</v>
      </c>
      <c r="V979">
        <f ca="1">VLOOKUP('Sampling picks'!K969,Sheet1!$A$11:$C$1010,3,FALSE)</f>
        <v>874</v>
      </c>
      <c r="W979" t="e">
        <f>VLOOKUP('Sampling picks'!L969,Sheet1!$A$11:$C$1010,3,FALSE)</f>
        <v>#N/A</v>
      </c>
      <c r="X979" t="e">
        <f>VLOOKUP('Sampling picks'!M969,Sheet1!$A$11:$C$1010,3,FALSE)</f>
        <v>#N/A</v>
      </c>
      <c r="Y979" t="e">
        <f>VLOOKUP('Sampling picks'!N969,Sheet1!$A$11:$C$1010,3,FALSE)</f>
        <v>#N/A</v>
      </c>
      <c r="Z979" t="e">
        <f>VLOOKUP('Sampling picks'!O969,Sheet1!$A$11:$C$1010,3,FALSE)</f>
        <v>#N/A</v>
      </c>
      <c r="AA979" t="e">
        <f>VLOOKUP('Sampling picks'!P969,Sheet1!$A$11:$C$1010,3,FALSE)</f>
        <v>#N/A</v>
      </c>
      <c r="AB979" t="e">
        <f>VLOOKUP('Sampling picks'!Q969,Sheet1!$A$11:$C$1010,3,FALSE)</f>
        <v>#N/A</v>
      </c>
      <c r="AC979" t="e">
        <f>VLOOKUP('Sampling picks'!R969,Sheet1!$A$11:$C$1010,3,FALSE)</f>
        <v>#N/A</v>
      </c>
      <c r="AD979" t="e">
        <f>VLOOKUP('Sampling picks'!S969,Sheet1!$A$11:$C$1010,3,FALSE)</f>
        <v>#N/A</v>
      </c>
      <c r="AE979" t="e">
        <f>VLOOKUP('Sampling picks'!T969,Sheet1!$A$11:$C$1010,3,FALSE)</f>
        <v>#N/A</v>
      </c>
      <c r="AF979" t="e">
        <f>VLOOKUP('Sampling picks'!U969,Sheet1!$A$11:$C$1010,3,FALSE)</f>
        <v>#N/A</v>
      </c>
      <c r="AG979" t="e">
        <f>VLOOKUP('Sampling picks'!V969,Sheet1!$A$11:$C$1010,3,FALSE)</f>
        <v>#N/A</v>
      </c>
      <c r="AH979" t="e">
        <f>VLOOKUP('Sampling picks'!W969,Sheet1!$A$11:$C$1010,3,FALSE)</f>
        <v>#N/A</v>
      </c>
      <c r="AI979" t="e">
        <f>VLOOKUP('Sampling picks'!X969,Sheet1!$A$11:$C$1010,3,FALSE)</f>
        <v>#N/A</v>
      </c>
      <c r="AJ979" t="e">
        <f>VLOOKUP('Sampling picks'!Y969,Sheet1!$A$11:$C$1010,3,FALSE)</f>
        <v>#N/A</v>
      </c>
      <c r="AK979" t="e">
        <f>VLOOKUP('Sampling picks'!Z969,Sheet1!$A$11:$C$1010,3,FALSE)</f>
        <v>#N/A</v>
      </c>
      <c r="AL979" t="e">
        <f>VLOOKUP('Sampling picks'!AA969,Sheet1!$A$11:$C$1010,3,FALSE)</f>
        <v>#N/A</v>
      </c>
      <c r="AM979" t="e">
        <f>VLOOKUP('Sampling picks'!AB969,Sheet1!$A$11:$C$1010,3,FALSE)</f>
        <v>#N/A</v>
      </c>
      <c r="AN979" t="e">
        <f>VLOOKUP('Sampling picks'!AC969,Sheet1!$A$11:$C$1010,3,FALSE)</f>
        <v>#N/A</v>
      </c>
      <c r="AO979" t="e">
        <f>VLOOKUP('Sampling picks'!AD969,Sheet1!$A$11:$C$1010,3,FALSE)</f>
        <v>#N/A</v>
      </c>
      <c r="AP979" t="e">
        <f>VLOOKUP('Sampling picks'!AE969,Sheet1!$A$11:$C$1010,3,FALSE)</f>
        <v>#N/A</v>
      </c>
      <c r="AQ979" t="e">
        <f>VLOOKUP('Sampling picks'!AF969,Sheet1!$A$11:$C$1010,3,FALSE)</f>
        <v>#N/A</v>
      </c>
      <c r="AR979" t="e">
        <f>VLOOKUP('Sampling picks'!AG969,Sheet1!$A$11:$C$1010,3,FALSE)</f>
        <v>#N/A</v>
      </c>
      <c r="AS979" t="e">
        <f>VLOOKUP('Sampling picks'!AH969,Sheet1!$A$11:$C$1010,3,FALSE)</f>
        <v>#N/A</v>
      </c>
      <c r="AT979" t="e">
        <f>VLOOKUP('Sampling picks'!AI969,Sheet1!$A$11:$C$1010,3,FALSE)</f>
        <v>#N/A</v>
      </c>
      <c r="AU979" t="e">
        <f>VLOOKUP('Sampling picks'!AJ969,Sheet1!$A$11:$C$1010,3,FALSE)</f>
        <v>#N/A</v>
      </c>
      <c r="AV979" t="e">
        <f>VLOOKUP('Sampling picks'!AK969,Sheet1!$A$11:$C$1010,3,FALSE)</f>
        <v>#N/A</v>
      </c>
      <c r="AW979" t="e">
        <f>VLOOKUP('Sampling picks'!AL969,Sheet1!$A$11:$C$1010,3,FALSE)</f>
        <v>#N/A</v>
      </c>
      <c r="AX979" t="e">
        <f>VLOOKUP('Sampling picks'!AM969,Sheet1!$A$11:$C$1010,3,FALSE)</f>
        <v>#N/A</v>
      </c>
      <c r="AY979" t="e">
        <f>VLOOKUP('Sampling picks'!AN969,Sheet1!$A$11:$C$1010,3,FALSE)</f>
        <v>#N/A</v>
      </c>
      <c r="AZ979" t="e">
        <f>VLOOKUP('Sampling picks'!AO969,Sheet1!$A$11:$C$1010,3,FALSE)</f>
        <v>#N/A</v>
      </c>
      <c r="BA979" t="e">
        <f>VLOOKUP('Sampling picks'!AP969,Sheet1!$A$11:$C$1010,3,FALSE)</f>
        <v>#N/A</v>
      </c>
      <c r="BB979" t="e">
        <f>VLOOKUP('Sampling picks'!AQ969,Sheet1!$A$11:$C$1010,3,FALSE)</f>
        <v>#N/A</v>
      </c>
      <c r="BC979" t="e">
        <f>VLOOKUP('Sampling picks'!AR969,Sheet1!$A$11:$C$1010,3,FALSE)</f>
        <v>#N/A</v>
      </c>
      <c r="BD979" t="e">
        <f>VLOOKUP('Sampling picks'!AS969,Sheet1!$A$11:$C$1010,3,FALSE)</f>
        <v>#N/A</v>
      </c>
      <c r="BE979" t="e">
        <f>VLOOKUP('Sampling picks'!AT969,Sheet1!$A$11:$C$1010,3,FALSE)</f>
        <v>#N/A</v>
      </c>
      <c r="BF979" t="e">
        <f>VLOOKUP('Sampling picks'!AU969,Sheet1!$A$11:$C$1010,3,FALSE)</f>
        <v>#N/A</v>
      </c>
      <c r="BG979" t="e">
        <f>VLOOKUP('Sampling picks'!AV969,Sheet1!$A$11:$C$1010,3,FALSE)</f>
        <v>#N/A</v>
      </c>
      <c r="BH979" t="e">
        <f>VLOOKUP('Sampling picks'!AW969,Sheet1!$A$11:$C$1010,3,FALSE)</f>
        <v>#N/A</v>
      </c>
      <c r="BI979" t="e">
        <f>VLOOKUP('Sampling picks'!AX969,Sheet1!$A$11:$C$1010,3,FALSE)</f>
        <v>#N/A</v>
      </c>
      <c r="BJ979" t="e">
        <f>VLOOKUP('Sampling picks'!AY969,Sheet1!$A$11:$C$1010,3,FALSE)</f>
        <v>#N/A</v>
      </c>
      <c r="BK979" t="e">
        <f>VLOOKUP('Sampling picks'!AZ969,Sheet1!$A$11:$C$1010,3,FALSE)</f>
        <v>#N/A</v>
      </c>
      <c r="BL979" t="e">
        <f>VLOOKUP('Sampling picks'!BA969,Sheet1!$A$11:$C$1010,3,FALSE)</f>
        <v>#N/A</v>
      </c>
      <c r="BM979" t="e">
        <f>VLOOKUP('Sampling picks'!BB969,Sheet1!$A$11:$C$1010,3,FALSE)</f>
        <v>#N/A</v>
      </c>
      <c r="BN979" t="e">
        <f>VLOOKUP('Sampling picks'!BC969,Sheet1!$A$11:$C$1010,3,FALSE)</f>
        <v>#N/A</v>
      </c>
      <c r="BO979" t="e">
        <f>VLOOKUP('Sampling picks'!BD969,Sheet1!$A$11:$C$1010,3,FALSE)</f>
        <v>#N/A</v>
      </c>
      <c r="BP979" t="e">
        <f>VLOOKUP('Sampling picks'!BE969,Sheet1!$A$11:$C$1010,3,FALSE)</f>
        <v>#N/A</v>
      </c>
      <c r="BQ979" t="e">
        <f>VLOOKUP('Sampling picks'!BF969,Sheet1!$A$11:$C$1010,3,FALSE)</f>
        <v>#N/A</v>
      </c>
      <c r="BR979" t="e">
        <f>VLOOKUP('Sampling picks'!BG969,Sheet1!$A$11:$C$1010,3,FALSE)</f>
        <v>#N/A</v>
      </c>
      <c r="BS979" t="e">
        <f>VLOOKUP('Sampling picks'!BH969,Sheet1!$A$11:$C$1010,3,FALSE)</f>
        <v>#N/A</v>
      </c>
      <c r="BT979" t="e">
        <f>VLOOKUP('Sampling picks'!BI969,Sheet1!$A$11:$C$1010,3,FALSE)</f>
        <v>#N/A</v>
      </c>
      <c r="BU979" t="e">
        <f>VLOOKUP('Sampling picks'!BJ969,Sheet1!$A$11:$C$1010,3,FALSE)</f>
        <v>#N/A</v>
      </c>
      <c r="BV979" t="e">
        <f>VLOOKUP('Sampling picks'!BK969,Sheet1!$A$11:$C$1010,3,FALSE)</f>
        <v>#N/A</v>
      </c>
      <c r="BW979" t="e">
        <f>VLOOKUP('Sampling picks'!BL969,Sheet1!$A$11:$C$1010,3,FALSE)</f>
        <v>#N/A</v>
      </c>
      <c r="BX979" t="e">
        <f>VLOOKUP('Sampling picks'!BM969,Sheet1!$A$11:$C$1010,3,FALSE)</f>
        <v>#N/A</v>
      </c>
      <c r="BY979" t="e">
        <f>VLOOKUP('Sampling picks'!BN969,Sheet1!$A$11:$C$1010,3,FALSE)</f>
        <v>#N/A</v>
      </c>
      <c r="BZ979" t="e">
        <f>VLOOKUP('Sampling picks'!BO969,Sheet1!$A$11:$C$1010,3,FALSE)</f>
        <v>#N/A</v>
      </c>
      <c r="CA979" t="e">
        <f>VLOOKUP('Sampling picks'!BP969,Sheet1!$A$11:$C$1010,3,FALSE)</f>
        <v>#N/A</v>
      </c>
      <c r="CB979" t="e">
        <f>VLOOKUP('Sampling picks'!BQ969,Sheet1!$A$11:$C$1010,3,FALSE)</f>
        <v>#N/A</v>
      </c>
      <c r="CC979" t="e">
        <f>VLOOKUP('Sampling picks'!BR969,Sheet1!$A$11:$C$1010,3,FALSE)</f>
        <v>#N/A</v>
      </c>
      <c r="CD979" t="e">
        <f>VLOOKUP('Sampling picks'!BS969,Sheet1!$A$11:$C$1010,3,FALSE)</f>
        <v>#N/A</v>
      </c>
      <c r="CE979" t="e">
        <f>VLOOKUP('Sampling picks'!BT969,Sheet1!$A$11:$C$1010,3,FALSE)</f>
        <v>#N/A</v>
      </c>
      <c r="CF979" t="e">
        <f>VLOOKUP('Sampling picks'!BU969,Sheet1!$A$11:$C$1010,3,FALSE)</f>
        <v>#N/A</v>
      </c>
      <c r="CG979" t="e">
        <f>VLOOKUP('Sampling picks'!BV969,Sheet1!$A$11:$C$1010,3,FALSE)</f>
        <v>#N/A</v>
      </c>
      <c r="CH979" t="e">
        <f>VLOOKUP('Sampling picks'!BW969,Sheet1!$A$11:$C$1010,3,FALSE)</f>
        <v>#N/A</v>
      </c>
      <c r="CI979" t="e">
        <f>VLOOKUP('Sampling picks'!BX969,Sheet1!$A$11:$C$1010,3,FALSE)</f>
        <v>#N/A</v>
      </c>
      <c r="CJ979" t="e">
        <f>VLOOKUP('Sampling picks'!BY969,Sheet1!$A$11:$C$1010,3,FALSE)</f>
        <v>#N/A</v>
      </c>
      <c r="CK979" t="e">
        <f>VLOOKUP('Sampling picks'!BZ969,Sheet1!$A$11:$C$1010,3,FALSE)</f>
        <v>#N/A</v>
      </c>
      <c r="CL979" t="e">
        <f>VLOOKUP('Sampling picks'!CA969,Sheet1!$A$11:$C$1010,3,FALSE)</f>
        <v>#N/A</v>
      </c>
      <c r="CM979" t="e">
        <f>VLOOKUP('Sampling picks'!CB969,Sheet1!$A$11:$C$1010,3,FALSE)</f>
        <v>#N/A</v>
      </c>
      <c r="CN979" t="e">
        <f>VLOOKUP('Sampling picks'!CC969,Sheet1!$A$11:$C$1010,3,FALSE)</f>
        <v>#N/A</v>
      </c>
      <c r="CO979" t="e">
        <f>VLOOKUP('Sampling picks'!CD969,Sheet1!$A$11:$C$1010,3,FALSE)</f>
        <v>#N/A</v>
      </c>
      <c r="CP979" t="e">
        <f>VLOOKUP('Sampling picks'!CE969,Sheet1!$A$11:$C$1010,3,FALSE)</f>
        <v>#N/A</v>
      </c>
      <c r="CQ979" t="e">
        <f>VLOOKUP('Sampling picks'!CF969,Sheet1!$A$11:$C$1010,3,FALSE)</f>
        <v>#N/A</v>
      </c>
      <c r="CR979" t="e">
        <f>VLOOKUP('Sampling picks'!CG969,Sheet1!$A$11:$C$1010,3,FALSE)</f>
        <v>#N/A</v>
      </c>
      <c r="CS979" t="e">
        <f>VLOOKUP('Sampling picks'!CH969,Sheet1!$A$11:$C$1010,3,FALSE)</f>
        <v>#N/A</v>
      </c>
      <c r="CT979" t="e">
        <f>VLOOKUP('Sampling picks'!CI969,Sheet1!$A$11:$C$1010,3,FALSE)</f>
        <v>#N/A</v>
      </c>
      <c r="CU979" t="e">
        <f>VLOOKUP('Sampling picks'!CJ969,Sheet1!$A$11:$C$1010,3,FALSE)</f>
        <v>#N/A</v>
      </c>
      <c r="CV979" t="e">
        <f>VLOOKUP('Sampling picks'!CK969,Sheet1!$A$11:$C$1010,3,FALSE)</f>
        <v>#N/A</v>
      </c>
      <c r="CW979" t="e">
        <f>VLOOKUP('Sampling picks'!CL969,Sheet1!$A$11:$C$1010,3,FALSE)</f>
        <v>#N/A</v>
      </c>
      <c r="CX979" t="e">
        <f>VLOOKUP('Sampling picks'!CM969,Sheet1!$A$11:$C$1010,3,FALSE)</f>
        <v>#N/A</v>
      </c>
      <c r="CY979" t="e">
        <f>VLOOKUP('Sampling picks'!CN969,Sheet1!$A$11:$C$1010,3,FALSE)</f>
        <v>#N/A</v>
      </c>
      <c r="CZ979" t="e">
        <f>VLOOKUP('Sampling picks'!CO969,Sheet1!$A$11:$C$1010,3,FALSE)</f>
        <v>#N/A</v>
      </c>
      <c r="DA979" t="e">
        <f>VLOOKUP('Sampling picks'!CP969,Sheet1!$A$11:$C$1010,3,FALSE)</f>
        <v>#N/A</v>
      </c>
      <c r="DB979" t="e">
        <f>VLOOKUP('Sampling picks'!CQ969,Sheet1!$A$11:$C$1010,3,FALSE)</f>
        <v>#N/A</v>
      </c>
      <c r="DC979" t="e">
        <f>VLOOKUP('Sampling picks'!CR969,Sheet1!$A$11:$C$1010,3,FALSE)</f>
        <v>#N/A</v>
      </c>
      <c r="DD979" t="e">
        <f>VLOOKUP('Sampling picks'!CS969,Sheet1!$A$11:$C$1010,3,FALSE)</f>
        <v>#N/A</v>
      </c>
      <c r="DE979" t="e">
        <f>VLOOKUP('Sampling picks'!CT969,Sheet1!$A$11:$C$1010,3,FALSE)</f>
        <v>#N/A</v>
      </c>
      <c r="DF979" t="e">
        <f>VLOOKUP('Sampling picks'!CU969,Sheet1!$A$11:$C$1010,3,FALSE)</f>
        <v>#N/A</v>
      </c>
      <c r="DG979" t="e">
        <f>VLOOKUP('Sampling picks'!CV969,Sheet1!$A$11:$C$1010,3,FALSE)</f>
        <v>#N/A</v>
      </c>
      <c r="DH979" t="e">
        <f>VLOOKUP('Sampling picks'!CW969,Sheet1!$A$11:$C$1010,3,FALSE)</f>
        <v>#N/A</v>
      </c>
      <c r="DI979" t="e">
        <f>VLOOKUP('Sampling picks'!CX969,Sheet1!$A$11:$C$1010,3,FALSE)</f>
        <v>#N/A</v>
      </c>
      <c r="DJ979" t="e">
        <f>VLOOKUP('Sampling picks'!CY969,Sheet1!$A$11:$C$1010,3,FALSE)</f>
        <v>#N/A</v>
      </c>
    </row>
    <row r="980" spans="1:114" x14ac:dyDescent="0.3">
      <c r="A980">
        <v>970</v>
      </c>
      <c r="B980" s="1">
        <f t="shared" ca="1" si="77"/>
        <v>662</v>
      </c>
      <c r="C980" s="1">
        <f t="shared" ca="1" si="77"/>
        <v>845</v>
      </c>
      <c r="H980" t="str">
        <f t="shared" ca="1" si="78"/>
        <v>reject</v>
      </c>
      <c r="I980">
        <f t="shared" ca="1" si="79"/>
        <v>6.1308159214302771E-3</v>
      </c>
      <c r="J980">
        <f t="shared" ca="1" si="80"/>
        <v>2.504523906853358</v>
      </c>
      <c r="K980">
        <f t="shared" ca="1" si="81"/>
        <v>879.2</v>
      </c>
      <c r="L980" t="s">
        <v>996</v>
      </c>
      <c r="M980">
        <f ca="1">VLOOKUP('Sampling picks'!B970,Sheet1!$A$11:$C$1010,3,FALSE)</f>
        <v>1042</v>
      </c>
      <c r="N980">
        <f ca="1">VLOOKUP('Sampling picks'!C970,Sheet1!$A$11:$C$1010,3,FALSE)</f>
        <v>850</v>
      </c>
      <c r="O980">
        <f ca="1">VLOOKUP('Sampling picks'!D970,Sheet1!$A$11:$C$1010,3,FALSE)</f>
        <v>757</v>
      </c>
      <c r="P980">
        <f ca="1">VLOOKUP('Sampling picks'!E970,Sheet1!$A$11:$C$1010,3,FALSE)</f>
        <v>1030</v>
      </c>
      <c r="Q980">
        <f ca="1">VLOOKUP('Sampling picks'!F970,Sheet1!$A$11:$C$1010,3,FALSE)</f>
        <v>966</v>
      </c>
      <c r="R980">
        <f ca="1">VLOOKUP('Sampling picks'!G970,Sheet1!$A$11:$C$1010,3,FALSE)</f>
        <v>878</v>
      </c>
      <c r="S980">
        <f ca="1">VLOOKUP('Sampling picks'!H970,Sheet1!$A$11:$C$1010,3,FALSE)</f>
        <v>732</v>
      </c>
      <c r="T980">
        <f ca="1">VLOOKUP('Sampling picks'!I970,Sheet1!$A$11:$C$1010,3,FALSE)</f>
        <v>947</v>
      </c>
      <c r="U980">
        <f ca="1">VLOOKUP('Sampling picks'!J970,Sheet1!$A$11:$C$1010,3,FALSE)</f>
        <v>641</v>
      </c>
      <c r="V980">
        <f ca="1">VLOOKUP('Sampling picks'!K970,Sheet1!$A$11:$C$1010,3,FALSE)</f>
        <v>949</v>
      </c>
      <c r="W980" t="e">
        <f>VLOOKUP('Sampling picks'!L970,Sheet1!$A$11:$C$1010,3,FALSE)</f>
        <v>#N/A</v>
      </c>
      <c r="X980" t="e">
        <f>VLOOKUP('Sampling picks'!M970,Sheet1!$A$11:$C$1010,3,FALSE)</f>
        <v>#N/A</v>
      </c>
      <c r="Y980" t="e">
        <f>VLOOKUP('Sampling picks'!N970,Sheet1!$A$11:$C$1010,3,FALSE)</f>
        <v>#N/A</v>
      </c>
      <c r="Z980" t="e">
        <f>VLOOKUP('Sampling picks'!O970,Sheet1!$A$11:$C$1010,3,FALSE)</f>
        <v>#N/A</v>
      </c>
      <c r="AA980" t="e">
        <f>VLOOKUP('Sampling picks'!P970,Sheet1!$A$11:$C$1010,3,FALSE)</f>
        <v>#N/A</v>
      </c>
      <c r="AB980" t="e">
        <f>VLOOKUP('Sampling picks'!Q970,Sheet1!$A$11:$C$1010,3,FALSE)</f>
        <v>#N/A</v>
      </c>
      <c r="AC980" t="e">
        <f>VLOOKUP('Sampling picks'!R970,Sheet1!$A$11:$C$1010,3,FALSE)</f>
        <v>#N/A</v>
      </c>
      <c r="AD980" t="e">
        <f>VLOOKUP('Sampling picks'!S970,Sheet1!$A$11:$C$1010,3,FALSE)</f>
        <v>#N/A</v>
      </c>
      <c r="AE980" t="e">
        <f>VLOOKUP('Sampling picks'!T970,Sheet1!$A$11:$C$1010,3,FALSE)</f>
        <v>#N/A</v>
      </c>
      <c r="AF980" t="e">
        <f>VLOOKUP('Sampling picks'!U970,Sheet1!$A$11:$C$1010,3,FALSE)</f>
        <v>#N/A</v>
      </c>
      <c r="AG980" t="e">
        <f>VLOOKUP('Sampling picks'!V970,Sheet1!$A$11:$C$1010,3,FALSE)</f>
        <v>#N/A</v>
      </c>
      <c r="AH980" t="e">
        <f>VLOOKUP('Sampling picks'!W970,Sheet1!$A$11:$C$1010,3,FALSE)</f>
        <v>#N/A</v>
      </c>
      <c r="AI980" t="e">
        <f>VLOOKUP('Sampling picks'!X970,Sheet1!$A$11:$C$1010,3,FALSE)</f>
        <v>#N/A</v>
      </c>
      <c r="AJ980" t="e">
        <f>VLOOKUP('Sampling picks'!Y970,Sheet1!$A$11:$C$1010,3,FALSE)</f>
        <v>#N/A</v>
      </c>
      <c r="AK980" t="e">
        <f>VLOOKUP('Sampling picks'!Z970,Sheet1!$A$11:$C$1010,3,FALSE)</f>
        <v>#N/A</v>
      </c>
      <c r="AL980" t="e">
        <f>VLOOKUP('Sampling picks'!AA970,Sheet1!$A$11:$C$1010,3,FALSE)</f>
        <v>#N/A</v>
      </c>
      <c r="AM980" t="e">
        <f>VLOOKUP('Sampling picks'!AB970,Sheet1!$A$11:$C$1010,3,FALSE)</f>
        <v>#N/A</v>
      </c>
      <c r="AN980" t="e">
        <f>VLOOKUP('Sampling picks'!AC970,Sheet1!$A$11:$C$1010,3,FALSE)</f>
        <v>#N/A</v>
      </c>
      <c r="AO980" t="e">
        <f>VLOOKUP('Sampling picks'!AD970,Sheet1!$A$11:$C$1010,3,FALSE)</f>
        <v>#N/A</v>
      </c>
      <c r="AP980" t="e">
        <f>VLOOKUP('Sampling picks'!AE970,Sheet1!$A$11:$C$1010,3,FALSE)</f>
        <v>#N/A</v>
      </c>
      <c r="AQ980" t="e">
        <f>VLOOKUP('Sampling picks'!AF970,Sheet1!$A$11:$C$1010,3,FALSE)</f>
        <v>#N/A</v>
      </c>
      <c r="AR980" t="e">
        <f>VLOOKUP('Sampling picks'!AG970,Sheet1!$A$11:$C$1010,3,FALSE)</f>
        <v>#N/A</v>
      </c>
      <c r="AS980" t="e">
        <f>VLOOKUP('Sampling picks'!AH970,Sheet1!$A$11:$C$1010,3,FALSE)</f>
        <v>#N/A</v>
      </c>
      <c r="AT980" t="e">
        <f>VLOOKUP('Sampling picks'!AI970,Sheet1!$A$11:$C$1010,3,FALSE)</f>
        <v>#N/A</v>
      </c>
      <c r="AU980" t="e">
        <f>VLOOKUP('Sampling picks'!AJ970,Sheet1!$A$11:$C$1010,3,FALSE)</f>
        <v>#N/A</v>
      </c>
      <c r="AV980" t="e">
        <f>VLOOKUP('Sampling picks'!AK970,Sheet1!$A$11:$C$1010,3,FALSE)</f>
        <v>#N/A</v>
      </c>
      <c r="AW980" t="e">
        <f>VLOOKUP('Sampling picks'!AL970,Sheet1!$A$11:$C$1010,3,FALSE)</f>
        <v>#N/A</v>
      </c>
      <c r="AX980" t="e">
        <f>VLOOKUP('Sampling picks'!AM970,Sheet1!$A$11:$C$1010,3,FALSE)</f>
        <v>#N/A</v>
      </c>
      <c r="AY980" t="e">
        <f>VLOOKUP('Sampling picks'!AN970,Sheet1!$A$11:$C$1010,3,FALSE)</f>
        <v>#N/A</v>
      </c>
      <c r="AZ980" t="e">
        <f>VLOOKUP('Sampling picks'!AO970,Sheet1!$A$11:$C$1010,3,FALSE)</f>
        <v>#N/A</v>
      </c>
      <c r="BA980" t="e">
        <f>VLOOKUP('Sampling picks'!AP970,Sheet1!$A$11:$C$1010,3,FALSE)</f>
        <v>#N/A</v>
      </c>
      <c r="BB980" t="e">
        <f>VLOOKUP('Sampling picks'!AQ970,Sheet1!$A$11:$C$1010,3,FALSE)</f>
        <v>#N/A</v>
      </c>
      <c r="BC980" t="e">
        <f>VLOOKUP('Sampling picks'!AR970,Sheet1!$A$11:$C$1010,3,FALSE)</f>
        <v>#N/A</v>
      </c>
      <c r="BD980" t="e">
        <f>VLOOKUP('Sampling picks'!AS970,Sheet1!$A$11:$C$1010,3,FALSE)</f>
        <v>#N/A</v>
      </c>
      <c r="BE980" t="e">
        <f>VLOOKUP('Sampling picks'!AT970,Sheet1!$A$11:$C$1010,3,FALSE)</f>
        <v>#N/A</v>
      </c>
      <c r="BF980" t="e">
        <f>VLOOKUP('Sampling picks'!AU970,Sheet1!$A$11:$C$1010,3,FALSE)</f>
        <v>#N/A</v>
      </c>
      <c r="BG980" t="e">
        <f>VLOOKUP('Sampling picks'!AV970,Sheet1!$A$11:$C$1010,3,FALSE)</f>
        <v>#N/A</v>
      </c>
      <c r="BH980" t="e">
        <f>VLOOKUP('Sampling picks'!AW970,Sheet1!$A$11:$C$1010,3,FALSE)</f>
        <v>#N/A</v>
      </c>
      <c r="BI980" t="e">
        <f>VLOOKUP('Sampling picks'!AX970,Sheet1!$A$11:$C$1010,3,FALSE)</f>
        <v>#N/A</v>
      </c>
      <c r="BJ980" t="e">
        <f>VLOOKUP('Sampling picks'!AY970,Sheet1!$A$11:$C$1010,3,FALSE)</f>
        <v>#N/A</v>
      </c>
      <c r="BK980" t="e">
        <f>VLOOKUP('Sampling picks'!AZ970,Sheet1!$A$11:$C$1010,3,FALSE)</f>
        <v>#N/A</v>
      </c>
      <c r="BL980" t="e">
        <f>VLOOKUP('Sampling picks'!BA970,Sheet1!$A$11:$C$1010,3,FALSE)</f>
        <v>#N/A</v>
      </c>
      <c r="BM980" t="e">
        <f>VLOOKUP('Sampling picks'!BB970,Sheet1!$A$11:$C$1010,3,FALSE)</f>
        <v>#N/A</v>
      </c>
      <c r="BN980" t="e">
        <f>VLOOKUP('Sampling picks'!BC970,Sheet1!$A$11:$C$1010,3,FALSE)</f>
        <v>#N/A</v>
      </c>
      <c r="BO980" t="e">
        <f>VLOOKUP('Sampling picks'!BD970,Sheet1!$A$11:$C$1010,3,FALSE)</f>
        <v>#N/A</v>
      </c>
      <c r="BP980" t="e">
        <f>VLOOKUP('Sampling picks'!BE970,Sheet1!$A$11:$C$1010,3,FALSE)</f>
        <v>#N/A</v>
      </c>
      <c r="BQ980" t="e">
        <f>VLOOKUP('Sampling picks'!BF970,Sheet1!$A$11:$C$1010,3,FALSE)</f>
        <v>#N/A</v>
      </c>
      <c r="BR980" t="e">
        <f>VLOOKUP('Sampling picks'!BG970,Sheet1!$A$11:$C$1010,3,FALSE)</f>
        <v>#N/A</v>
      </c>
      <c r="BS980" t="e">
        <f>VLOOKUP('Sampling picks'!BH970,Sheet1!$A$11:$C$1010,3,FALSE)</f>
        <v>#N/A</v>
      </c>
      <c r="BT980" t="e">
        <f>VLOOKUP('Sampling picks'!BI970,Sheet1!$A$11:$C$1010,3,FALSE)</f>
        <v>#N/A</v>
      </c>
      <c r="BU980" t="e">
        <f>VLOOKUP('Sampling picks'!BJ970,Sheet1!$A$11:$C$1010,3,FALSE)</f>
        <v>#N/A</v>
      </c>
      <c r="BV980" t="e">
        <f>VLOOKUP('Sampling picks'!BK970,Sheet1!$A$11:$C$1010,3,FALSE)</f>
        <v>#N/A</v>
      </c>
      <c r="BW980" t="e">
        <f>VLOOKUP('Sampling picks'!BL970,Sheet1!$A$11:$C$1010,3,FALSE)</f>
        <v>#N/A</v>
      </c>
      <c r="BX980" t="e">
        <f>VLOOKUP('Sampling picks'!BM970,Sheet1!$A$11:$C$1010,3,FALSE)</f>
        <v>#N/A</v>
      </c>
      <c r="BY980" t="e">
        <f>VLOOKUP('Sampling picks'!BN970,Sheet1!$A$11:$C$1010,3,FALSE)</f>
        <v>#N/A</v>
      </c>
      <c r="BZ980" t="e">
        <f>VLOOKUP('Sampling picks'!BO970,Sheet1!$A$11:$C$1010,3,FALSE)</f>
        <v>#N/A</v>
      </c>
      <c r="CA980" t="e">
        <f>VLOOKUP('Sampling picks'!BP970,Sheet1!$A$11:$C$1010,3,FALSE)</f>
        <v>#N/A</v>
      </c>
      <c r="CB980" t="e">
        <f>VLOOKUP('Sampling picks'!BQ970,Sheet1!$A$11:$C$1010,3,FALSE)</f>
        <v>#N/A</v>
      </c>
      <c r="CC980" t="e">
        <f>VLOOKUP('Sampling picks'!BR970,Sheet1!$A$11:$C$1010,3,FALSE)</f>
        <v>#N/A</v>
      </c>
      <c r="CD980" t="e">
        <f>VLOOKUP('Sampling picks'!BS970,Sheet1!$A$11:$C$1010,3,FALSE)</f>
        <v>#N/A</v>
      </c>
      <c r="CE980" t="e">
        <f>VLOOKUP('Sampling picks'!BT970,Sheet1!$A$11:$C$1010,3,FALSE)</f>
        <v>#N/A</v>
      </c>
      <c r="CF980" t="e">
        <f>VLOOKUP('Sampling picks'!BU970,Sheet1!$A$11:$C$1010,3,FALSE)</f>
        <v>#N/A</v>
      </c>
      <c r="CG980" t="e">
        <f>VLOOKUP('Sampling picks'!BV970,Sheet1!$A$11:$C$1010,3,FALSE)</f>
        <v>#N/A</v>
      </c>
      <c r="CH980" t="e">
        <f>VLOOKUP('Sampling picks'!BW970,Sheet1!$A$11:$C$1010,3,FALSE)</f>
        <v>#N/A</v>
      </c>
      <c r="CI980" t="e">
        <f>VLOOKUP('Sampling picks'!BX970,Sheet1!$A$11:$C$1010,3,FALSE)</f>
        <v>#N/A</v>
      </c>
      <c r="CJ980" t="e">
        <f>VLOOKUP('Sampling picks'!BY970,Sheet1!$A$11:$C$1010,3,FALSE)</f>
        <v>#N/A</v>
      </c>
      <c r="CK980" t="e">
        <f>VLOOKUP('Sampling picks'!BZ970,Sheet1!$A$11:$C$1010,3,FALSE)</f>
        <v>#N/A</v>
      </c>
      <c r="CL980" t="e">
        <f>VLOOKUP('Sampling picks'!CA970,Sheet1!$A$11:$C$1010,3,FALSE)</f>
        <v>#N/A</v>
      </c>
      <c r="CM980" t="e">
        <f>VLOOKUP('Sampling picks'!CB970,Sheet1!$A$11:$C$1010,3,FALSE)</f>
        <v>#N/A</v>
      </c>
      <c r="CN980" t="e">
        <f>VLOOKUP('Sampling picks'!CC970,Sheet1!$A$11:$C$1010,3,FALSE)</f>
        <v>#N/A</v>
      </c>
      <c r="CO980" t="e">
        <f>VLOOKUP('Sampling picks'!CD970,Sheet1!$A$11:$C$1010,3,FALSE)</f>
        <v>#N/A</v>
      </c>
      <c r="CP980" t="e">
        <f>VLOOKUP('Sampling picks'!CE970,Sheet1!$A$11:$C$1010,3,FALSE)</f>
        <v>#N/A</v>
      </c>
      <c r="CQ980" t="e">
        <f>VLOOKUP('Sampling picks'!CF970,Sheet1!$A$11:$C$1010,3,FALSE)</f>
        <v>#N/A</v>
      </c>
      <c r="CR980" t="e">
        <f>VLOOKUP('Sampling picks'!CG970,Sheet1!$A$11:$C$1010,3,FALSE)</f>
        <v>#N/A</v>
      </c>
      <c r="CS980" t="e">
        <f>VLOOKUP('Sampling picks'!CH970,Sheet1!$A$11:$C$1010,3,FALSE)</f>
        <v>#N/A</v>
      </c>
      <c r="CT980" t="e">
        <f>VLOOKUP('Sampling picks'!CI970,Sheet1!$A$11:$C$1010,3,FALSE)</f>
        <v>#N/A</v>
      </c>
      <c r="CU980" t="e">
        <f>VLOOKUP('Sampling picks'!CJ970,Sheet1!$A$11:$C$1010,3,FALSE)</f>
        <v>#N/A</v>
      </c>
      <c r="CV980" t="e">
        <f>VLOOKUP('Sampling picks'!CK970,Sheet1!$A$11:$C$1010,3,FALSE)</f>
        <v>#N/A</v>
      </c>
      <c r="CW980" t="e">
        <f>VLOOKUP('Sampling picks'!CL970,Sheet1!$A$11:$C$1010,3,FALSE)</f>
        <v>#N/A</v>
      </c>
      <c r="CX980" t="e">
        <f>VLOOKUP('Sampling picks'!CM970,Sheet1!$A$11:$C$1010,3,FALSE)</f>
        <v>#N/A</v>
      </c>
      <c r="CY980" t="e">
        <f>VLOOKUP('Sampling picks'!CN970,Sheet1!$A$11:$C$1010,3,FALSE)</f>
        <v>#N/A</v>
      </c>
      <c r="CZ980" t="e">
        <f>VLOOKUP('Sampling picks'!CO970,Sheet1!$A$11:$C$1010,3,FALSE)</f>
        <v>#N/A</v>
      </c>
      <c r="DA980" t="e">
        <f>VLOOKUP('Sampling picks'!CP970,Sheet1!$A$11:$C$1010,3,FALSE)</f>
        <v>#N/A</v>
      </c>
      <c r="DB980" t="e">
        <f>VLOOKUP('Sampling picks'!CQ970,Sheet1!$A$11:$C$1010,3,FALSE)</f>
        <v>#N/A</v>
      </c>
      <c r="DC980" t="e">
        <f>VLOOKUP('Sampling picks'!CR970,Sheet1!$A$11:$C$1010,3,FALSE)</f>
        <v>#N/A</v>
      </c>
      <c r="DD980" t="e">
        <f>VLOOKUP('Sampling picks'!CS970,Sheet1!$A$11:$C$1010,3,FALSE)</f>
        <v>#N/A</v>
      </c>
      <c r="DE980" t="e">
        <f>VLOOKUP('Sampling picks'!CT970,Sheet1!$A$11:$C$1010,3,FALSE)</f>
        <v>#N/A</v>
      </c>
      <c r="DF980" t="e">
        <f>VLOOKUP('Sampling picks'!CU970,Sheet1!$A$11:$C$1010,3,FALSE)</f>
        <v>#N/A</v>
      </c>
      <c r="DG980" t="e">
        <f>VLOOKUP('Sampling picks'!CV970,Sheet1!$A$11:$C$1010,3,FALSE)</f>
        <v>#N/A</v>
      </c>
      <c r="DH980" t="e">
        <f>VLOOKUP('Sampling picks'!CW970,Sheet1!$A$11:$C$1010,3,FALSE)</f>
        <v>#N/A</v>
      </c>
      <c r="DI980" t="e">
        <f>VLOOKUP('Sampling picks'!CX970,Sheet1!$A$11:$C$1010,3,FALSE)</f>
        <v>#N/A</v>
      </c>
      <c r="DJ980" t="e">
        <f>VLOOKUP('Sampling picks'!CY970,Sheet1!$A$11:$C$1010,3,FALSE)</f>
        <v>#N/A</v>
      </c>
    </row>
    <row r="981" spans="1:114" x14ac:dyDescent="0.3">
      <c r="A981">
        <v>971</v>
      </c>
      <c r="B981" s="1">
        <f t="shared" ca="1" si="77"/>
        <v>861</v>
      </c>
      <c r="C981" s="1">
        <f t="shared" ca="1" si="77"/>
        <v>864</v>
      </c>
      <c r="H981" t="str">
        <f t="shared" ca="1" si="78"/>
        <v>reject</v>
      </c>
      <c r="I981">
        <f t="shared" ca="1" si="79"/>
        <v>8.9479366575349717E-2</v>
      </c>
      <c r="J981">
        <f t="shared" ca="1" si="80"/>
        <v>1.3439680055715613</v>
      </c>
      <c r="K981">
        <f t="shared" ca="1" si="81"/>
        <v>842.5</v>
      </c>
      <c r="L981" t="s">
        <v>997</v>
      </c>
      <c r="M981">
        <f ca="1">VLOOKUP('Sampling picks'!B971,Sheet1!$A$11:$C$1010,3,FALSE)</f>
        <v>846</v>
      </c>
      <c r="N981">
        <f ca="1">VLOOKUP('Sampling picks'!C971,Sheet1!$A$11:$C$1010,3,FALSE)</f>
        <v>888</v>
      </c>
      <c r="O981">
        <f ca="1">VLOOKUP('Sampling picks'!D971,Sheet1!$A$11:$C$1010,3,FALSE)</f>
        <v>912</v>
      </c>
      <c r="P981">
        <f ca="1">VLOOKUP('Sampling picks'!E971,Sheet1!$A$11:$C$1010,3,FALSE)</f>
        <v>859</v>
      </c>
      <c r="Q981">
        <f ca="1">VLOOKUP('Sampling picks'!F971,Sheet1!$A$11:$C$1010,3,FALSE)</f>
        <v>648</v>
      </c>
      <c r="R981">
        <f ca="1">VLOOKUP('Sampling picks'!G971,Sheet1!$A$11:$C$1010,3,FALSE)</f>
        <v>781</v>
      </c>
      <c r="S981">
        <f ca="1">VLOOKUP('Sampling picks'!H971,Sheet1!$A$11:$C$1010,3,FALSE)</f>
        <v>915</v>
      </c>
      <c r="T981">
        <f ca="1">VLOOKUP('Sampling picks'!I971,Sheet1!$A$11:$C$1010,3,FALSE)</f>
        <v>733</v>
      </c>
      <c r="U981">
        <f ca="1">VLOOKUP('Sampling picks'!J971,Sheet1!$A$11:$C$1010,3,FALSE)</f>
        <v>981</v>
      </c>
      <c r="V981">
        <f ca="1">VLOOKUP('Sampling picks'!K971,Sheet1!$A$11:$C$1010,3,FALSE)</f>
        <v>862</v>
      </c>
      <c r="W981" t="e">
        <f>VLOOKUP('Sampling picks'!L971,Sheet1!$A$11:$C$1010,3,FALSE)</f>
        <v>#N/A</v>
      </c>
      <c r="X981" t="e">
        <f>VLOOKUP('Sampling picks'!M971,Sheet1!$A$11:$C$1010,3,FALSE)</f>
        <v>#N/A</v>
      </c>
      <c r="Y981" t="e">
        <f>VLOOKUP('Sampling picks'!N971,Sheet1!$A$11:$C$1010,3,FALSE)</f>
        <v>#N/A</v>
      </c>
      <c r="Z981" t="e">
        <f>VLOOKUP('Sampling picks'!O971,Sheet1!$A$11:$C$1010,3,FALSE)</f>
        <v>#N/A</v>
      </c>
      <c r="AA981" t="e">
        <f>VLOOKUP('Sampling picks'!P971,Sheet1!$A$11:$C$1010,3,FALSE)</f>
        <v>#N/A</v>
      </c>
      <c r="AB981" t="e">
        <f>VLOOKUP('Sampling picks'!Q971,Sheet1!$A$11:$C$1010,3,FALSE)</f>
        <v>#N/A</v>
      </c>
      <c r="AC981" t="e">
        <f>VLOOKUP('Sampling picks'!R971,Sheet1!$A$11:$C$1010,3,FALSE)</f>
        <v>#N/A</v>
      </c>
      <c r="AD981" t="e">
        <f>VLOOKUP('Sampling picks'!S971,Sheet1!$A$11:$C$1010,3,FALSE)</f>
        <v>#N/A</v>
      </c>
      <c r="AE981" t="e">
        <f>VLOOKUP('Sampling picks'!T971,Sheet1!$A$11:$C$1010,3,FALSE)</f>
        <v>#N/A</v>
      </c>
      <c r="AF981" t="e">
        <f>VLOOKUP('Sampling picks'!U971,Sheet1!$A$11:$C$1010,3,FALSE)</f>
        <v>#N/A</v>
      </c>
      <c r="AG981" t="e">
        <f>VLOOKUP('Sampling picks'!V971,Sheet1!$A$11:$C$1010,3,FALSE)</f>
        <v>#N/A</v>
      </c>
      <c r="AH981" t="e">
        <f>VLOOKUP('Sampling picks'!W971,Sheet1!$A$11:$C$1010,3,FALSE)</f>
        <v>#N/A</v>
      </c>
      <c r="AI981" t="e">
        <f>VLOOKUP('Sampling picks'!X971,Sheet1!$A$11:$C$1010,3,FALSE)</f>
        <v>#N/A</v>
      </c>
      <c r="AJ981" t="e">
        <f>VLOOKUP('Sampling picks'!Y971,Sheet1!$A$11:$C$1010,3,FALSE)</f>
        <v>#N/A</v>
      </c>
      <c r="AK981" t="e">
        <f>VLOOKUP('Sampling picks'!Z971,Sheet1!$A$11:$C$1010,3,FALSE)</f>
        <v>#N/A</v>
      </c>
      <c r="AL981" t="e">
        <f>VLOOKUP('Sampling picks'!AA971,Sheet1!$A$11:$C$1010,3,FALSE)</f>
        <v>#N/A</v>
      </c>
      <c r="AM981" t="e">
        <f>VLOOKUP('Sampling picks'!AB971,Sheet1!$A$11:$C$1010,3,FALSE)</f>
        <v>#N/A</v>
      </c>
      <c r="AN981" t="e">
        <f>VLOOKUP('Sampling picks'!AC971,Sheet1!$A$11:$C$1010,3,FALSE)</f>
        <v>#N/A</v>
      </c>
      <c r="AO981" t="e">
        <f>VLOOKUP('Sampling picks'!AD971,Sheet1!$A$11:$C$1010,3,FALSE)</f>
        <v>#N/A</v>
      </c>
      <c r="AP981" t="e">
        <f>VLOOKUP('Sampling picks'!AE971,Sheet1!$A$11:$C$1010,3,FALSE)</f>
        <v>#N/A</v>
      </c>
      <c r="AQ981" t="e">
        <f>VLOOKUP('Sampling picks'!AF971,Sheet1!$A$11:$C$1010,3,FALSE)</f>
        <v>#N/A</v>
      </c>
      <c r="AR981" t="e">
        <f>VLOOKUP('Sampling picks'!AG971,Sheet1!$A$11:$C$1010,3,FALSE)</f>
        <v>#N/A</v>
      </c>
      <c r="AS981" t="e">
        <f>VLOOKUP('Sampling picks'!AH971,Sheet1!$A$11:$C$1010,3,FALSE)</f>
        <v>#N/A</v>
      </c>
      <c r="AT981" t="e">
        <f>VLOOKUP('Sampling picks'!AI971,Sheet1!$A$11:$C$1010,3,FALSE)</f>
        <v>#N/A</v>
      </c>
      <c r="AU981" t="e">
        <f>VLOOKUP('Sampling picks'!AJ971,Sheet1!$A$11:$C$1010,3,FALSE)</f>
        <v>#N/A</v>
      </c>
      <c r="AV981" t="e">
        <f>VLOOKUP('Sampling picks'!AK971,Sheet1!$A$11:$C$1010,3,FALSE)</f>
        <v>#N/A</v>
      </c>
      <c r="AW981" t="e">
        <f>VLOOKUP('Sampling picks'!AL971,Sheet1!$A$11:$C$1010,3,FALSE)</f>
        <v>#N/A</v>
      </c>
      <c r="AX981" t="e">
        <f>VLOOKUP('Sampling picks'!AM971,Sheet1!$A$11:$C$1010,3,FALSE)</f>
        <v>#N/A</v>
      </c>
      <c r="AY981" t="e">
        <f>VLOOKUP('Sampling picks'!AN971,Sheet1!$A$11:$C$1010,3,FALSE)</f>
        <v>#N/A</v>
      </c>
      <c r="AZ981" t="e">
        <f>VLOOKUP('Sampling picks'!AO971,Sheet1!$A$11:$C$1010,3,FALSE)</f>
        <v>#N/A</v>
      </c>
      <c r="BA981" t="e">
        <f>VLOOKUP('Sampling picks'!AP971,Sheet1!$A$11:$C$1010,3,FALSE)</f>
        <v>#N/A</v>
      </c>
      <c r="BB981" t="e">
        <f>VLOOKUP('Sampling picks'!AQ971,Sheet1!$A$11:$C$1010,3,FALSE)</f>
        <v>#N/A</v>
      </c>
      <c r="BC981" t="e">
        <f>VLOOKUP('Sampling picks'!AR971,Sheet1!$A$11:$C$1010,3,FALSE)</f>
        <v>#N/A</v>
      </c>
      <c r="BD981" t="e">
        <f>VLOOKUP('Sampling picks'!AS971,Sheet1!$A$11:$C$1010,3,FALSE)</f>
        <v>#N/A</v>
      </c>
      <c r="BE981" t="e">
        <f>VLOOKUP('Sampling picks'!AT971,Sheet1!$A$11:$C$1010,3,FALSE)</f>
        <v>#N/A</v>
      </c>
      <c r="BF981" t="e">
        <f>VLOOKUP('Sampling picks'!AU971,Sheet1!$A$11:$C$1010,3,FALSE)</f>
        <v>#N/A</v>
      </c>
      <c r="BG981" t="e">
        <f>VLOOKUP('Sampling picks'!AV971,Sheet1!$A$11:$C$1010,3,FALSE)</f>
        <v>#N/A</v>
      </c>
      <c r="BH981" t="e">
        <f>VLOOKUP('Sampling picks'!AW971,Sheet1!$A$11:$C$1010,3,FALSE)</f>
        <v>#N/A</v>
      </c>
      <c r="BI981" t="e">
        <f>VLOOKUP('Sampling picks'!AX971,Sheet1!$A$11:$C$1010,3,FALSE)</f>
        <v>#N/A</v>
      </c>
      <c r="BJ981" t="e">
        <f>VLOOKUP('Sampling picks'!AY971,Sheet1!$A$11:$C$1010,3,FALSE)</f>
        <v>#N/A</v>
      </c>
      <c r="BK981" t="e">
        <f>VLOOKUP('Sampling picks'!AZ971,Sheet1!$A$11:$C$1010,3,FALSE)</f>
        <v>#N/A</v>
      </c>
      <c r="BL981" t="e">
        <f>VLOOKUP('Sampling picks'!BA971,Sheet1!$A$11:$C$1010,3,FALSE)</f>
        <v>#N/A</v>
      </c>
      <c r="BM981" t="e">
        <f>VLOOKUP('Sampling picks'!BB971,Sheet1!$A$11:$C$1010,3,FALSE)</f>
        <v>#N/A</v>
      </c>
      <c r="BN981" t="e">
        <f>VLOOKUP('Sampling picks'!BC971,Sheet1!$A$11:$C$1010,3,FALSE)</f>
        <v>#N/A</v>
      </c>
      <c r="BO981" t="e">
        <f>VLOOKUP('Sampling picks'!BD971,Sheet1!$A$11:$C$1010,3,FALSE)</f>
        <v>#N/A</v>
      </c>
      <c r="BP981" t="e">
        <f>VLOOKUP('Sampling picks'!BE971,Sheet1!$A$11:$C$1010,3,FALSE)</f>
        <v>#N/A</v>
      </c>
      <c r="BQ981" t="e">
        <f>VLOOKUP('Sampling picks'!BF971,Sheet1!$A$11:$C$1010,3,FALSE)</f>
        <v>#N/A</v>
      </c>
      <c r="BR981" t="e">
        <f>VLOOKUP('Sampling picks'!BG971,Sheet1!$A$11:$C$1010,3,FALSE)</f>
        <v>#N/A</v>
      </c>
      <c r="BS981" t="e">
        <f>VLOOKUP('Sampling picks'!BH971,Sheet1!$A$11:$C$1010,3,FALSE)</f>
        <v>#N/A</v>
      </c>
      <c r="BT981" t="e">
        <f>VLOOKUP('Sampling picks'!BI971,Sheet1!$A$11:$C$1010,3,FALSE)</f>
        <v>#N/A</v>
      </c>
      <c r="BU981" t="e">
        <f>VLOOKUP('Sampling picks'!BJ971,Sheet1!$A$11:$C$1010,3,FALSE)</f>
        <v>#N/A</v>
      </c>
      <c r="BV981" t="e">
        <f>VLOOKUP('Sampling picks'!BK971,Sheet1!$A$11:$C$1010,3,FALSE)</f>
        <v>#N/A</v>
      </c>
      <c r="BW981" t="e">
        <f>VLOOKUP('Sampling picks'!BL971,Sheet1!$A$11:$C$1010,3,FALSE)</f>
        <v>#N/A</v>
      </c>
      <c r="BX981" t="e">
        <f>VLOOKUP('Sampling picks'!BM971,Sheet1!$A$11:$C$1010,3,FALSE)</f>
        <v>#N/A</v>
      </c>
      <c r="BY981" t="e">
        <f>VLOOKUP('Sampling picks'!BN971,Sheet1!$A$11:$C$1010,3,FALSE)</f>
        <v>#N/A</v>
      </c>
      <c r="BZ981" t="e">
        <f>VLOOKUP('Sampling picks'!BO971,Sheet1!$A$11:$C$1010,3,FALSE)</f>
        <v>#N/A</v>
      </c>
      <c r="CA981" t="e">
        <f>VLOOKUP('Sampling picks'!BP971,Sheet1!$A$11:$C$1010,3,FALSE)</f>
        <v>#N/A</v>
      </c>
      <c r="CB981" t="e">
        <f>VLOOKUP('Sampling picks'!BQ971,Sheet1!$A$11:$C$1010,3,FALSE)</f>
        <v>#N/A</v>
      </c>
      <c r="CC981" t="e">
        <f>VLOOKUP('Sampling picks'!BR971,Sheet1!$A$11:$C$1010,3,FALSE)</f>
        <v>#N/A</v>
      </c>
      <c r="CD981" t="e">
        <f>VLOOKUP('Sampling picks'!BS971,Sheet1!$A$11:$C$1010,3,FALSE)</f>
        <v>#N/A</v>
      </c>
      <c r="CE981" t="e">
        <f>VLOOKUP('Sampling picks'!BT971,Sheet1!$A$11:$C$1010,3,FALSE)</f>
        <v>#N/A</v>
      </c>
      <c r="CF981" t="e">
        <f>VLOOKUP('Sampling picks'!BU971,Sheet1!$A$11:$C$1010,3,FALSE)</f>
        <v>#N/A</v>
      </c>
      <c r="CG981" t="e">
        <f>VLOOKUP('Sampling picks'!BV971,Sheet1!$A$11:$C$1010,3,FALSE)</f>
        <v>#N/A</v>
      </c>
      <c r="CH981" t="e">
        <f>VLOOKUP('Sampling picks'!BW971,Sheet1!$A$11:$C$1010,3,FALSE)</f>
        <v>#N/A</v>
      </c>
      <c r="CI981" t="e">
        <f>VLOOKUP('Sampling picks'!BX971,Sheet1!$A$11:$C$1010,3,FALSE)</f>
        <v>#N/A</v>
      </c>
      <c r="CJ981" t="e">
        <f>VLOOKUP('Sampling picks'!BY971,Sheet1!$A$11:$C$1010,3,FALSE)</f>
        <v>#N/A</v>
      </c>
      <c r="CK981" t="e">
        <f>VLOOKUP('Sampling picks'!BZ971,Sheet1!$A$11:$C$1010,3,FALSE)</f>
        <v>#N/A</v>
      </c>
      <c r="CL981" t="e">
        <f>VLOOKUP('Sampling picks'!CA971,Sheet1!$A$11:$C$1010,3,FALSE)</f>
        <v>#N/A</v>
      </c>
      <c r="CM981" t="e">
        <f>VLOOKUP('Sampling picks'!CB971,Sheet1!$A$11:$C$1010,3,FALSE)</f>
        <v>#N/A</v>
      </c>
      <c r="CN981" t="e">
        <f>VLOOKUP('Sampling picks'!CC971,Sheet1!$A$11:$C$1010,3,FALSE)</f>
        <v>#N/A</v>
      </c>
      <c r="CO981" t="e">
        <f>VLOOKUP('Sampling picks'!CD971,Sheet1!$A$11:$C$1010,3,FALSE)</f>
        <v>#N/A</v>
      </c>
      <c r="CP981" t="e">
        <f>VLOOKUP('Sampling picks'!CE971,Sheet1!$A$11:$C$1010,3,FALSE)</f>
        <v>#N/A</v>
      </c>
      <c r="CQ981" t="e">
        <f>VLOOKUP('Sampling picks'!CF971,Sheet1!$A$11:$C$1010,3,FALSE)</f>
        <v>#N/A</v>
      </c>
      <c r="CR981" t="e">
        <f>VLOOKUP('Sampling picks'!CG971,Sheet1!$A$11:$C$1010,3,FALSE)</f>
        <v>#N/A</v>
      </c>
      <c r="CS981" t="e">
        <f>VLOOKUP('Sampling picks'!CH971,Sheet1!$A$11:$C$1010,3,FALSE)</f>
        <v>#N/A</v>
      </c>
      <c r="CT981" t="e">
        <f>VLOOKUP('Sampling picks'!CI971,Sheet1!$A$11:$C$1010,3,FALSE)</f>
        <v>#N/A</v>
      </c>
      <c r="CU981" t="e">
        <f>VLOOKUP('Sampling picks'!CJ971,Sheet1!$A$11:$C$1010,3,FALSE)</f>
        <v>#N/A</v>
      </c>
      <c r="CV981" t="e">
        <f>VLOOKUP('Sampling picks'!CK971,Sheet1!$A$11:$C$1010,3,FALSE)</f>
        <v>#N/A</v>
      </c>
      <c r="CW981" t="e">
        <f>VLOOKUP('Sampling picks'!CL971,Sheet1!$A$11:$C$1010,3,FALSE)</f>
        <v>#N/A</v>
      </c>
      <c r="CX981" t="e">
        <f>VLOOKUP('Sampling picks'!CM971,Sheet1!$A$11:$C$1010,3,FALSE)</f>
        <v>#N/A</v>
      </c>
      <c r="CY981" t="e">
        <f>VLOOKUP('Sampling picks'!CN971,Sheet1!$A$11:$C$1010,3,FALSE)</f>
        <v>#N/A</v>
      </c>
      <c r="CZ981" t="e">
        <f>VLOOKUP('Sampling picks'!CO971,Sheet1!$A$11:$C$1010,3,FALSE)</f>
        <v>#N/A</v>
      </c>
      <c r="DA981" t="e">
        <f>VLOOKUP('Sampling picks'!CP971,Sheet1!$A$11:$C$1010,3,FALSE)</f>
        <v>#N/A</v>
      </c>
      <c r="DB981" t="e">
        <f>VLOOKUP('Sampling picks'!CQ971,Sheet1!$A$11:$C$1010,3,FALSE)</f>
        <v>#N/A</v>
      </c>
      <c r="DC981" t="e">
        <f>VLOOKUP('Sampling picks'!CR971,Sheet1!$A$11:$C$1010,3,FALSE)</f>
        <v>#N/A</v>
      </c>
      <c r="DD981" t="e">
        <f>VLOOKUP('Sampling picks'!CS971,Sheet1!$A$11:$C$1010,3,FALSE)</f>
        <v>#N/A</v>
      </c>
      <c r="DE981" t="e">
        <f>VLOOKUP('Sampling picks'!CT971,Sheet1!$A$11:$C$1010,3,FALSE)</f>
        <v>#N/A</v>
      </c>
      <c r="DF981" t="e">
        <f>VLOOKUP('Sampling picks'!CU971,Sheet1!$A$11:$C$1010,3,FALSE)</f>
        <v>#N/A</v>
      </c>
      <c r="DG981" t="e">
        <f>VLOOKUP('Sampling picks'!CV971,Sheet1!$A$11:$C$1010,3,FALSE)</f>
        <v>#N/A</v>
      </c>
      <c r="DH981" t="e">
        <f>VLOOKUP('Sampling picks'!CW971,Sheet1!$A$11:$C$1010,3,FALSE)</f>
        <v>#N/A</v>
      </c>
      <c r="DI981" t="e">
        <f>VLOOKUP('Sampling picks'!CX971,Sheet1!$A$11:$C$1010,3,FALSE)</f>
        <v>#N/A</v>
      </c>
      <c r="DJ981" t="e">
        <f>VLOOKUP('Sampling picks'!CY971,Sheet1!$A$11:$C$1010,3,FALSE)</f>
        <v>#N/A</v>
      </c>
    </row>
    <row r="982" spans="1:114" x14ac:dyDescent="0.3">
      <c r="A982">
        <v>972</v>
      </c>
      <c r="B982" s="1">
        <f t="shared" ca="1" si="77"/>
        <v>845</v>
      </c>
      <c r="C982" s="1">
        <f t="shared" ca="1" si="77"/>
        <v>836</v>
      </c>
      <c r="H982" t="str">
        <f t="shared" ca="1" si="78"/>
        <v>reject</v>
      </c>
      <c r="I982">
        <f t="shared" ca="1" si="79"/>
        <v>5.5491769727615714E-2</v>
      </c>
      <c r="J982">
        <f t="shared" ca="1" si="80"/>
        <v>1.5937879407248625</v>
      </c>
      <c r="K982">
        <f t="shared" ca="1" si="81"/>
        <v>850.4</v>
      </c>
      <c r="L982" t="s">
        <v>998</v>
      </c>
      <c r="M982">
        <f ca="1">VLOOKUP('Sampling picks'!B972,Sheet1!$A$11:$C$1010,3,FALSE)</f>
        <v>756</v>
      </c>
      <c r="N982">
        <f ca="1">VLOOKUP('Sampling picks'!C972,Sheet1!$A$11:$C$1010,3,FALSE)</f>
        <v>931</v>
      </c>
      <c r="O982">
        <f ca="1">VLOOKUP('Sampling picks'!D972,Sheet1!$A$11:$C$1010,3,FALSE)</f>
        <v>803</v>
      </c>
      <c r="P982">
        <f ca="1">VLOOKUP('Sampling picks'!E972,Sheet1!$A$11:$C$1010,3,FALSE)</f>
        <v>927</v>
      </c>
      <c r="Q982">
        <f ca="1">VLOOKUP('Sampling picks'!F972,Sheet1!$A$11:$C$1010,3,FALSE)</f>
        <v>759</v>
      </c>
      <c r="R982">
        <f ca="1">VLOOKUP('Sampling picks'!G972,Sheet1!$A$11:$C$1010,3,FALSE)</f>
        <v>887</v>
      </c>
      <c r="S982">
        <f ca="1">VLOOKUP('Sampling picks'!H972,Sheet1!$A$11:$C$1010,3,FALSE)</f>
        <v>942</v>
      </c>
      <c r="T982">
        <f ca="1">VLOOKUP('Sampling picks'!I972,Sheet1!$A$11:$C$1010,3,FALSE)</f>
        <v>857</v>
      </c>
      <c r="U982">
        <f ca="1">VLOOKUP('Sampling picks'!J972,Sheet1!$A$11:$C$1010,3,FALSE)</f>
        <v>835</v>
      </c>
      <c r="V982">
        <f ca="1">VLOOKUP('Sampling picks'!K972,Sheet1!$A$11:$C$1010,3,FALSE)</f>
        <v>807</v>
      </c>
      <c r="W982" t="e">
        <f>VLOOKUP('Sampling picks'!L972,Sheet1!$A$11:$C$1010,3,FALSE)</f>
        <v>#N/A</v>
      </c>
      <c r="X982" t="e">
        <f>VLOOKUP('Sampling picks'!M972,Sheet1!$A$11:$C$1010,3,FALSE)</f>
        <v>#N/A</v>
      </c>
      <c r="Y982" t="e">
        <f>VLOOKUP('Sampling picks'!N972,Sheet1!$A$11:$C$1010,3,FALSE)</f>
        <v>#N/A</v>
      </c>
      <c r="Z982" t="e">
        <f>VLOOKUP('Sampling picks'!O972,Sheet1!$A$11:$C$1010,3,FALSE)</f>
        <v>#N/A</v>
      </c>
      <c r="AA982" t="e">
        <f>VLOOKUP('Sampling picks'!P972,Sheet1!$A$11:$C$1010,3,FALSE)</f>
        <v>#N/A</v>
      </c>
      <c r="AB982" t="e">
        <f>VLOOKUP('Sampling picks'!Q972,Sheet1!$A$11:$C$1010,3,FALSE)</f>
        <v>#N/A</v>
      </c>
      <c r="AC982" t="e">
        <f>VLOOKUP('Sampling picks'!R972,Sheet1!$A$11:$C$1010,3,FALSE)</f>
        <v>#N/A</v>
      </c>
      <c r="AD982" t="e">
        <f>VLOOKUP('Sampling picks'!S972,Sheet1!$A$11:$C$1010,3,FALSE)</f>
        <v>#N/A</v>
      </c>
      <c r="AE982" t="e">
        <f>VLOOKUP('Sampling picks'!T972,Sheet1!$A$11:$C$1010,3,FALSE)</f>
        <v>#N/A</v>
      </c>
      <c r="AF982" t="e">
        <f>VLOOKUP('Sampling picks'!U972,Sheet1!$A$11:$C$1010,3,FALSE)</f>
        <v>#N/A</v>
      </c>
      <c r="AG982" t="e">
        <f>VLOOKUP('Sampling picks'!V972,Sheet1!$A$11:$C$1010,3,FALSE)</f>
        <v>#N/A</v>
      </c>
      <c r="AH982" t="e">
        <f>VLOOKUP('Sampling picks'!W972,Sheet1!$A$11:$C$1010,3,FALSE)</f>
        <v>#N/A</v>
      </c>
      <c r="AI982" t="e">
        <f>VLOOKUP('Sampling picks'!X972,Sheet1!$A$11:$C$1010,3,FALSE)</f>
        <v>#N/A</v>
      </c>
      <c r="AJ982" t="e">
        <f>VLOOKUP('Sampling picks'!Y972,Sheet1!$A$11:$C$1010,3,FALSE)</f>
        <v>#N/A</v>
      </c>
      <c r="AK982" t="e">
        <f>VLOOKUP('Sampling picks'!Z972,Sheet1!$A$11:$C$1010,3,FALSE)</f>
        <v>#N/A</v>
      </c>
      <c r="AL982" t="e">
        <f>VLOOKUP('Sampling picks'!AA972,Sheet1!$A$11:$C$1010,3,FALSE)</f>
        <v>#N/A</v>
      </c>
      <c r="AM982" t="e">
        <f>VLOOKUP('Sampling picks'!AB972,Sheet1!$A$11:$C$1010,3,FALSE)</f>
        <v>#N/A</v>
      </c>
      <c r="AN982" t="e">
        <f>VLOOKUP('Sampling picks'!AC972,Sheet1!$A$11:$C$1010,3,FALSE)</f>
        <v>#N/A</v>
      </c>
      <c r="AO982" t="e">
        <f>VLOOKUP('Sampling picks'!AD972,Sheet1!$A$11:$C$1010,3,FALSE)</f>
        <v>#N/A</v>
      </c>
      <c r="AP982" t="e">
        <f>VLOOKUP('Sampling picks'!AE972,Sheet1!$A$11:$C$1010,3,FALSE)</f>
        <v>#N/A</v>
      </c>
      <c r="AQ982" t="e">
        <f>VLOOKUP('Sampling picks'!AF972,Sheet1!$A$11:$C$1010,3,FALSE)</f>
        <v>#N/A</v>
      </c>
      <c r="AR982" t="e">
        <f>VLOOKUP('Sampling picks'!AG972,Sheet1!$A$11:$C$1010,3,FALSE)</f>
        <v>#N/A</v>
      </c>
      <c r="AS982" t="e">
        <f>VLOOKUP('Sampling picks'!AH972,Sheet1!$A$11:$C$1010,3,FALSE)</f>
        <v>#N/A</v>
      </c>
      <c r="AT982" t="e">
        <f>VLOOKUP('Sampling picks'!AI972,Sheet1!$A$11:$C$1010,3,FALSE)</f>
        <v>#N/A</v>
      </c>
      <c r="AU982" t="e">
        <f>VLOOKUP('Sampling picks'!AJ972,Sheet1!$A$11:$C$1010,3,FALSE)</f>
        <v>#N/A</v>
      </c>
      <c r="AV982" t="e">
        <f>VLOOKUP('Sampling picks'!AK972,Sheet1!$A$11:$C$1010,3,FALSE)</f>
        <v>#N/A</v>
      </c>
      <c r="AW982" t="e">
        <f>VLOOKUP('Sampling picks'!AL972,Sheet1!$A$11:$C$1010,3,FALSE)</f>
        <v>#N/A</v>
      </c>
      <c r="AX982" t="e">
        <f>VLOOKUP('Sampling picks'!AM972,Sheet1!$A$11:$C$1010,3,FALSE)</f>
        <v>#N/A</v>
      </c>
      <c r="AY982" t="e">
        <f>VLOOKUP('Sampling picks'!AN972,Sheet1!$A$11:$C$1010,3,FALSE)</f>
        <v>#N/A</v>
      </c>
      <c r="AZ982" t="e">
        <f>VLOOKUP('Sampling picks'!AO972,Sheet1!$A$11:$C$1010,3,FALSE)</f>
        <v>#N/A</v>
      </c>
      <c r="BA982" t="e">
        <f>VLOOKUP('Sampling picks'!AP972,Sheet1!$A$11:$C$1010,3,FALSE)</f>
        <v>#N/A</v>
      </c>
      <c r="BB982" t="e">
        <f>VLOOKUP('Sampling picks'!AQ972,Sheet1!$A$11:$C$1010,3,FALSE)</f>
        <v>#N/A</v>
      </c>
      <c r="BC982" t="e">
        <f>VLOOKUP('Sampling picks'!AR972,Sheet1!$A$11:$C$1010,3,FALSE)</f>
        <v>#N/A</v>
      </c>
      <c r="BD982" t="e">
        <f>VLOOKUP('Sampling picks'!AS972,Sheet1!$A$11:$C$1010,3,FALSE)</f>
        <v>#N/A</v>
      </c>
      <c r="BE982" t="e">
        <f>VLOOKUP('Sampling picks'!AT972,Sheet1!$A$11:$C$1010,3,FALSE)</f>
        <v>#N/A</v>
      </c>
      <c r="BF982" t="e">
        <f>VLOOKUP('Sampling picks'!AU972,Sheet1!$A$11:$C$1010,3,FALSE)</f>
        <v>#N/A</v>
      </c>
      <c r="BG982" t="e">
        <f>VLOOKUP('Sampling picks'!AV972,Sheet1!$A$11:$C$1010,3,FALSE)</f>
        <v>#N/A</v>
      </c>
      <c r="BH982" t="e">
        <f>VLOOKUP('Sampling picks'!AW972,Sheet1!$A$11:$C$1010,3,FALSE)</f>
        <v>#N/A</v>
      </c>
      <c r="BI982" t="e">
        <f>VLOOKUP('Sampling picks'!AX972,Sheet1!$A$11:$C$1010,3,FALSE)</f>
        <v>#N/A</v>
      </c>
      <c r="BJ982" t="e">
        <f>VLOOKUP('Sampling picks'!AY972,Sheet1!$A$11:$C$1010,3,FALSE)</f>
        <v>#N/A</v>
      </c>
      <c r="BK982" t="e">
        <f>VLOOKUP('Sampling picks'!AZ972,Sheet1!$A$11:$C$1010,3,FALSE)</f>
        <v>#N/A</v>
      </c>
      <c r="BL982" t="e">
        <f>VLOOKUP('Sampling picks'!BA972,Sheet1!$A$11:$C$1010,3,FALSE)</f>
        <v>#N/A</v>
      </c>
      <c r="BM982" t="e">
        <f>VLOOKUP('Sampling picks'!BB972,Sheet1!$A$11:$C$1010,3,FALSE)</f>
        <v>#N/A</v>
      </c>
      <c r="BN982" t="e">
        <f>VLOOKUP('Sampling picks'!BC972,Sheet1!$A$11:$C$1010,3,FALSE)</f>
        <v>#N/A</v>
      </c>
      <c r="BO982" t="e">
        <f>VLOOKUP('Sampling picks'!BD972,Sheet1!$A$11:$C$1010,3,FALSE)</f>
        <v>#N/A</v>
      </c>
      <c r="BP982" t="e">
        <f>VLOOKUP('Sampling picks'!BE972,Sheet1!$A$11:$C$1010,3,FALSE)</f>
        <v>#N/A</v>
      </c>
      <c r="BQ982" t="e">
        <f>VLOOKUP('Sampling picks'!BF972,Sheet1!$A$11:$C$1010,3,FALSE)</f>
        <v>#N/A</v>
      </c>
      <c r="BR982" t="e">
        <f>VLOOKUP('Sampling picks'!BG972,Sheet1!$A$11:$C$1010,3,FALSE)</f>
        <v>#N/A</v>
      </c>
      <c r="BS982" t="e">
        <f>VLOOKUP('Sampling picks'!BH972,Sheet1!$A$11:$C$1010,3,FALSE)</f>
        <v>#N/A</v>
      </c>
      <c r="BT982" t="e">
        <f>VLOOKUP('Sampling picks'!BI972,Sheet1!$A$11:$C$1010,3,FALSE)</f>
        <v>#N/A</v>
      </c>
      <c r="BU982" t="e">
        <f>VLOOKUP('Sampling picks'!BJ972,Sheet1!$A$11:$C$1010,3,FALSE)</f>
        <v>#N/A</v>
      </c>
      <c r="BV982" t="e">
        <f>VLOOKUP('Sampling picks'!BK972,Sheet1!$A$11:$C$1010,3,FALSE)</f>
        <v>#N/A</v>
      </c>
      <c r="BW982" t="e">
        <f>VLOOKUP('Sampling picks'!BL972,Sheet1!$A$11:$C$1010,3,FALSE)</f>
        <v>#N/A</v>
      </c>
      <c r="BX982" t="e">
        <f>VLOOKUP('Sampling picks'!BM972,Sheet1!$A$11:$C$1010,3,FALSE)</f>
        <v>#N/A</v>
      </c>
      <c r="BY982" t="e">
        <f>VLOOKUP('Sampling picks'!BN972,Sheet1!$A$11:$C$1010,3,FALSE)</f>
        <v>#N/A</v>
      </c>
      <c r="BZ982" t="e">
        <f>VLOOKUP('Sampling picks'!BO972,Sheet1!$A$11:$C$1010,3,FALSE)</f>
        <v>#N/A</v>
      </c>
      <c r="CA982" t="e">
        <f>VLOOKUP('Sampling picks'!BP972,Sheet1!$A$11:$C$1010,3,FALSE)</f>
        <v>#N/A</v>
      </c>
      <c r="CB982" t="e">
        <f>VLOOKUP('Sampling picks'!BQ972,Sheet1!$A$11:$C$1010,3,FALSE)</f>
        <v>#N/A</v>
      </c>
      <c r="CC982" t="e">
        <f>VLOOKUP('Sampling picks'!BR972,Sheet1!$A$11:$C$1010,3,FALSE)</f>
        <v>#N/A</v>
      </c>
      <c r="CD982" t="e">
        <f>VLOOKUP('Sampling picks'!BS972,Sheet1!$A$11:$C$1010,3,FALSE)</f>
        <v>#N/A</v>
      </c>
      <c r="CE982" t="e">
        <f>VLOOKUP('Sampling picks'!BT972,Sheet1!$A$11:$C$1010,3,FALSE)</f>
        <v>#N/A</v>
      </c>
      <c r="CF982" t="e">
        <f>VLOOKUP('Sampling picks'!BU972,Sheet1!$A$11:$C$1010,3,FALSE)</f>
        <v>#N/A</v>
      </c>
      <c r="CG982" t="e">
        <f>VLOOKUP('Sampling picks'!BV972,Sheet1!$A$11:$C$1010,3,FALSE)</f>
        <v>#N/A</v>
      </c>
      <c r="CH982" t="e">
        <f>VLOOKUP('Sampling picks'!BW972,Sheet1!$A$11:$C$1010,3,FALSE)</f>
        <v>#N/A</v>
      </c>
      <c r="CI982" t="e">
        <f>VLOOKUP('Sampling picks'!BX972,Sheet1!$A$11:$C$1010,3,FALSE)</f>
        <v>#N/A</v>
      </c>
      <c r="CJ982" t="e">
        <f>VLOOKUP('Sampling picks'!BY972,Sheet1!$A$11:$C$1010,3,FALSE)</f>
        <v>#N/A</v>
      </c>
      <c r="CK982" t="e">
        <f>VLOOKUP('Sampling picks'!BZ972,Sheet1!$A$11:$C$1010,3,FALSE)</f>
        <v>#N/A</v>
      </c>
      <c r="CL982" t="e">
        <f>VLOOKUP('Sampling picks'!CA972,Sheet1!$A$11:$C$1010,3,FALSE)</f>
        <v>#N/A</v>
      </c>
      <c r="CM982" t="e">
        <f>VLOOKUP('Sampling picks'!CB972,Sheet1!$A$11:$C$1010,3,FALSE)</f>
        <v>#N/A</v>
      </c>
      <c r="CN982" t="e">
        <f>VLOOKUP('Sampling picks'!CC972,Sheet1!$A$11:$C$1010,3,FALSE)</f>
        <v>#N/A</v>
      </c>
      <c r="CO982" t="e">
        <f>VLOOKUP('Sampling picks'!CD972,Sheet1!$A$11:$C$1010,3,FALSE)</f>
        <v>#N/A</v>
      </c>
      <c r="CP982" t="e">
        <f>VLOOKUP('Sampling picks'!CE972,Sheet1!$A$11:$C$1010,3,FALSE)</f>
        <v>#N/A</v>
      </c>
      <c r="CQ982" t="e">
        <f>VLOOKUP('Sampling picks'!CF972,Sheet1!$A$11:$C$1010,3,FALSE)</f>
        <v>#N/A</v>
      </c>
      <c r="CR982" t="e">
        <f>VLOOKUP('Sampling picks'!CG972,Sheet1!$A$11:$C$1010,3,FALSE)</f>
        <v>#N/A</v>
      </c>
      <c r="CS982" t="e">
        <f>VLOOKUP('Sampling picks'!CH972,Sheet1!$A$11:$C$1010,3,FALSE)</f>
        <v>#N/A</v>
      </c>
      <c r="CT982" t="e">
        <f>VLOOKUP('Sampling picks'!CI972,Sheet1!$A$11:$C$1010,3,FALSE)</f>
        <v>#N/A</v>
      </c>
      <c r="CU982" t="e">
        <f>VLOOKUP('Sampling picks'!CJ972,Sheet1!$A$11:$C$1010,3,FALSE)</f>
        <v>#N/A</v>
      </c>
      <c r="CV982" t="e">
        <f>VLOOKUP('Sampling picks'!CK972,Sheet1!$A$11:$C$1010,3,FALSE)</f>
        <v>#N/A</v>
      </c>
      <c r="CW982" t="e">
        <f>VLOOKUP('Sampling picks'!CL972,Sheet1!$A$11:$C$1010,3,FALSE)</f>
        <v>#N/A</v>
      </c>
      <c r="CX982" t="e">
        <f>VLOOKUP('Sampling picks'!CM972,Sheet1!$A$11:$C$1010,3,FALSE)</f>
        <v>#N/A</v>
      </c>
      <c r="CY982" t="e">
        <f>VLOOKUP('Sampling picks'!CN972,Sheet1!$A$11:$C$1010,3,FALSE)</f>
        <v>#N/A</v>
      </c>
      <c r="CZ982" t="e">
        <f>VLOOKUP('Sampling picks'!CO972,Sheet1!$A$11:$C$1010,3,FALSE)</f>
        <v>#N/A</v>
      </c>
      <c r="DA982" t="e">
        <f>VLOOKUP('Sampling picks'!CP972,Sheet1!$A$11:$C$1010,3,FALSE)</f>
        <v>#N/A</v>
      </c>
      <c r="DB982" t="e">
        <f>VLOOKUP('Sampling picks'!CQ972,Sheet1!$A$11:$C$1010,3,FALSE)</f>
        <v>#N/A</v>
      </c>
      <c r="DC982" t="e">
        <f>VLOOKUP('Sampling picks'!CR972,Sheet1!$A$11:$C$1010,3,FALSE)</f>
        <v>#N/A</v>
      </c>
      <c r="DD982" t="e">
        <f>VLOOKUP('Sampling picks'!CS972,Sheet1!$A$11:$C$1010,3,FALSE)</f>
        <v>#N/A</v>
      </c>
      <c r="DE982" t="e">
        <f>VLOOKUP('Sampling picks'!CT972,Sheet1!$A$11:$C$1010,3,FALSE)</f>
        <v>#N/A</v>
      </c>
      <c r="DF982" t="e">
        <f>VLOOKUP('Sampling picks'!CU972,Sheet1!$A$11:$C$1010,3,FALSE)</f>
        <v>#N/A</v>
      </c>
      <c r="DG982" t="e">
        <f>VLOOKUP('Sampling picks'!CV972,Sheet1!$A$11:$C$1010,3,FALSE)</f>
        <v>#N/A</v>
      </c>
      <c r="DH982" t="e">
        <f>VLOOKUP('Sampling picks'!CW972,Sheet1!$A$11:$C$1010,3,FALSE)</f>
        <v>#N/A</v>
      </c>
      <c r="DI982" t="e">
        <f>VLOOKUP('Sampling picks'!CX972,Sheet1!$A$11:$C$1010,3,FALSE)</f>
        <v>#N/A</v>
      </c>
      <c r="DJ982" t="e">
        <f>VLOOKUP('Sampling picks'!CY972,Sheet1!$A$11:$C$1010,3,FALSE)</f>
        <v>#N/A</v>
      </c>
    </row>
    <row r="983" spans="1:114" x14ac:dyDescent="0.3">
      <c r="A983">
        <v>973</v>
      </c>
      <c r="B983" s="1">
        <f t="shared" ca="1" si="77"/>
        <v>737</v>
      </c>
      <c r="C983" s="1">
        <f t="shared" ca="1" si="77"/>
        <v>964</v>
      </c>
      <c r="H983" t="str">
        <f t="shared" ca="1" si="78"/>
        <v>do not reject</v>
      </c>
      <c r="I983">
        <f t="shared" ca="1" si="79"/>
        <v>0.11536058253103876</v>
      </c>
      <c r="J983">
        <f t="shared" ca="1" si="80"/>
        <v>1.198503233203815</v>
      </c>
      <c r="K983">
        <f t="shared" ca="1" si="81"/>
        <v>837.9</v>
      </c>
      <c r="L983" t="s">
        <v>999</v>
      </c>
      <c r="M983">
        <f ca="1">VLOOKUP('Sampling picks'!B973,Sheet1!$A$11:$C$1010,3,FALSE)</f>
        <v>780</v>
      </c>
      <c r="N983">
        <f ca="1">VLOOKUP('Sampling picks'!C973,Sheet1!$A$11:$C$1010,3,FALSE)</f>
        <v>947</v>
      </c>
      <c r="O983">
        <f ca="1">VLOOKUP('Sampling picks'!D973,Sheet1!$A$11:$C$1010,3,FALSE)</f>
        <v>924</v>
      </c>
      <c r="P983">
        <f ca="1">VLOOKUP('Sampling picks'!E973,Sheet1!$A$11:$C$1010,3,FALSE)</f>
        <v>693</v>
      </c>
      <c r="Q983">
        <f ca="1">VLOOKUP('Sampling picks'!F973,Sheet1!$A$11:$C$1010,3,FALSE)</f>
        <v>932</v>
      </c>
      <c r="R983">
        <f ca="1">VLOOKUP('Sampling picks'!G973,Sheet1!$A$11:$C$1010,3,FALSE)</f>
        <v>753</v>
      </c>
      <c r="S983">
        <f ca="1">VLOOKUP('Sampling picks'!H973,Sheet1!$A$11:$C$1010,3,FALSE)</f>
        <v>814</v>
      </c>
      <c r="T983">
        <f ca="1">VLOOKUP('Sampling picks'!I973,Sheet1!$A$11:$C$1010,3,FALSE)</f>
        <v>935</v>
      </c>
      <c r="U983">
        <f ca="1">VLOOKUP('Sampling picks'!J973,Sheet1!$A$11:$C$1010,3,FALSE)</f>
        <v>729</v>
      </c>
      <c r="V983">
        <f ca="1">VLOOKUP('Sampling picks'!K973,Sheet1!$A$11:$C$1010,3,FALSE)</f>
        <v>872</v>
      </c>
      <c r="W983" t="e">
        <f>VLOOKUP('Sampling picks'!L973,Sheet1!$A$11:$C$1010,3,FALSE)</f>
        <v>#N/A</v>
      </c>
      <c r="X983" t="e">
        <f>VLOOKUP('Sampling picks'!M973,Sheet1!$A$11:$C$1010,3,FALSE)</f>
        <v>#N/A</v>
      </c>
      <c r="Y983" t="e">
        <f>VLOOKUP('Sampling picks'!N973,Sheet1!$A$11:$C$1010,3,FALSE)</f>
        <v>#N/A</v>
      </c>
      <c r="Z983" t="e">
        <f>VLOOKUP('Sampling picks'!O973,Sheet1!$A$11:$C$1010,3,FALSE)</f>
        <v>#N/A</v>
      </c>
      <c r="AA983" t="e">
        <f>VLOOKUP('Sampling picks'!P973,Sheet1!$A$11:$C$1010,3,FALSE)</f>
        <v>#N/A</v>
      </c>
      <c r="AB983" t="e">
        <f>VLOOKUP('Sampling picks'!Q973,Sheet1!$A$11:$C$1010,3,FALSE)</f>
        <v>#N/A</v>
      </c>
      <c r="AC983" t="e">
        <f>VLOOKUP('Sampling picks'!R973,Sheet1!$A$11:$C$1010,3,FALSE)</f>
        <v>#N/A</v>
      </c>
      <c r="AD983" t="e">
        <f>VLOOKUP('Sampling picks'!S973,Sheet1!$A$11:$C$1010,3,FALSE)</f>
        <v>#N/A</v>
      </c>
      <c r="AE983" t="e">
        <f>VLOOKUP('Sampling picks'!T973,Sheet1!$A$11:$C$1010,3,FALSE)</f>
        <v>#N/A</v>
      </c>
      <c r="AF983" t="e">
        <f>VLOOKUP('Sampling picks'!U973,Sheet1!$A$11:$C$1010,3,FALSE)</f>
        <v>#N/A</v>
      </c>
      <c r="AG983" t="e">
        <f>VLOOKUP('Sampling picks'!V973,Sheet1!$A$11:$C$1010,3,FALSE)</f>
        <v>#N/A</v>
      </c>
      <c r="AH983" t="e">
        <f>VLOOKUP('Sampling picks'!W973,Sheet1!$A$11:$C$1010,3,FALSE)</f>
        <v>#N/A</v>
      </c>
      <c r="AI983" t="e">
        <f>VLOOKUP('Sampling picks'!X973,Sheet1!$A$11:$C$1010,3,FALSE)</f>
        <v>#N/A</v>
      </c>
      <c r="AJ983" t="e">
        <f>VLOOKUP('Sampling picks'!Y973,Sheet1!$A$11:$C$1010,3,FALSE)</f>
        <v>#N/A</v>
      </c>
      <c r="AK983" t="e">
        <f>VLOOKUP('Sampling picks'!Z973,Sheet1!$A$11:$C$1010,3,FALSE)</f>
        <v>#N/A</v>
      </c>
      <c r="AL983" t="e">
        <f>VLOOKUP('Sampling picks'!AA973,Sheet1!$A$11:$C$1010,3,FALSE)</f>
        <v>#N/A</v>
      </c>
      <c r="AM983" t="e">
        <f>VLOOKUP('Sampling picks'!AB973,Sheet1!$A$11:$C$1010,3,FALSE)</f>
        <v>#N/A</v>
      </c>
      <c r="AN983" t="e">
        <f>VLOOKUP('Sampling picks'!AC973,Sheet1!$A$11:$C$1010,3,FALSE)</f>
        <v>#N/A</v>
      </c>
      <c r="AO983" t="e">
        <f>VLOOKUP('Sampling picks'!AD973,Sheet1!$A$11:$C$1010,3,FALSE)</f>
        <v>#N/A</v>
      </c>
      <c r="AP983" t="e">
        <f>VLOOKUP('Sampling picks'!AE973,Sheet1!$A$11:$C$1010,3,FALSE)</f>
        <v>#N/A</v>
      </c>
      <c r="AQ983" t="e">
        <f>VLOOKUP('Sampling picks'!AF973,Sheet1!$A$11:$C$1010,3,FALSE)</f>
        <v>#N/A</v>
      </c>
      <c r="AR983" t="e">
        <f>VLOOKUP('Sampling picks'!AG973,Sheet1!$A$11:$C$1010,3,FALSE)</f>
        <v>#N/A</v>
      </c>
      <c r="AS983" t="e">
        <f>VLOOKUP('Sampling picks'!AH973,Sheet1!$A$11:$C$1010,3,FALSE)</f>
        <v>#N/A</v>
      </c>
      <c r="AT983" t="e">
        <f>VLOOKUP('Sampling picks'!AI973,Sheet1!$A$11:$C$1010,3,FALSE)</f>
        <v>#N/A</v>
      </c>
      <c r="AU983" t="e">
        <f>VLOOKUP('Sampling picks'!AJ973,Sheet1!$A$11:$C$1010,3,FALSE)</f>
        <v>#N/A</v>
      </c>
      <c r="AV983" t="e">
        <f>VLOOKUP('Sampling picks'!AK973,Sheet1!$A$11:$C$1010,3,FALSE)</f>
        <v>#N/A</v>
      </c>
      <c r="AW983" t="e">
        <f>VLOOKUP('Sampling picks'!AL973,Sheet1!$A$11:$C$1010,3,FALSE)</f>
        <v>#N/A</v>
      </c>
      <c r="AX983" t="e">
        <f>VLOOKUP('Sampling picks'!AM973,Sheet1!$A$11:$C$1010,3,FALSE)</f>
        <v>#N/A</v>
      </c>
      <c r="AY983" t="e">
        <f>VLOOKUP('Sampling picks'!AN973,Sheet1!$A$11:$C$1010,3,FALSE)</f>
        <v>#N/A</v>
      </c>
      <c r="AZ983" t="e">
        <f>VLOOKUP('Sampling picks'!AO973,Sheet1!$A$11:$C$1010,3,FALSE)</f>
        <v>#N/A</v>
      </c>
      <c r="BA983" t="e">
        <f>VLOOKUP('Sampling picks'!AP973,Sheet1!$A$11:$C$1010,3,FALSE)</f>
        <v>#N/A</v>
      </c>
      <c r="BB983" t="e">
        <f>VLOOKUP('Sampling picks'!AQ973,Sheet1!$A$11:$C$1010,3,FALSE)</f>
        <v>#N/A</v>
      </c>
      <c r="BC983" t="e">
        <f>VLOOKUP('Sampling picks'!AR973,Sheet1!$A$11:$C$1010,3,FALSE)</f>
        <v>#N/A</v>
      </c>
      <c r="BD983" t="e">
        <f>VLOOKUP('Sampling picks'!AS973,Sheet1!$A$11:$C$1010,3,FALSE)</f>
        <v>#N/A</v>
      </c>
      <c r="BE983" t="e">
        <f>VLOOKUP('Sampling picks'!AT973,Sheet1!$A$11:$C$1010,3,FALSE)</f>
        <v>#N/A</v>
      </c>
      <c r="BF983" t="e">
        <f>VLOOKUP('Sampling picks'!AU973,Sheet1!$A$11:$C$1010,3,FALSE)</f>
        <v>#N/A</v>
      </c>
      <c r="BG983" t="e">
        <f>VLOOKUP('Sampling picks'!AV973,Sheet1!$A$11:$C$1010,3,FALSE)</f>
        <v>#N/A</v>
      </c>
      <c r="BH983" t="e">
        <f>VLOOKUP('Sampling picks'!AW973,Sheet1!$A$11:$C$1010,3,FALSE)</f>
        <v>#N/A</v>
      </c>
      <c r="BI983" t="e">
        <f>VLOOKUP('Sampling picks'!AX973,Sheet1!$A$11:$C$1010,3,FALSE)</f>
        <v>#N/A</v>
      </c>
      <c r="BJ983" t="e">
        <f>VLOOKUP('Sampling picks'!AY973,Sheet1!$A$11:$C$1010,3,FALSE)</f>
        <v>#N/A</v>
      </c>
      <c r="BK983" t="e">
        <f>VLOOKUP('Sampling picks'!AZ973,Sheet1!$A$11:$C$1010,3,FALSE)</f>
        <v>#N/A</v>
      </c>
      <c r="BL983" t="e">
        <f>VLOOKUP('Sampling picks'!BA973,Sheet1!$A$11:$C$1010,3,FALSE)</f>
        <v>#N/A</v>
      </c>
      <c r="BM983" t="e">
        <f>VLOOKUP('Sampling picks'!BB973,Sheet1!$A$11:$C$1010,3,FALSE)</f>
        <v>#N/A</v>
      </c>
      <c r="BN983" t="e">
        <f>VLOOKUP('Sampling picks'!BC973,Sheet1!$A$11:$C$1010,3,FALSE)</f>
        <v>#N/A</v>
      </c>
      <c r="BO983" t="e">
        <f>VLOOKUP('Sampling picks'!BD973,Sheet1!$A$11:$C$1010,3,FALSE)</f>
        <v>#N/A</v>
      </c>
      <c r="BP983" t="e">
        <f>VLOOKUP('Sampling picks'!BE973,Sheet1!$A$11:$C$1010,3,FALSE)</f>
        <v>#N/A</v>
      </c>
      <c r="BQ983" t="e">
        <f>VLOOKUP('Sampling picks'!BF973,Sheet1!$A$11:$C$1010,3,FALSE)</f>
        <v>#N/A</v>
      </c>
      <c r="BR983" t="e">
        <f>VLOOKUP('Sampling picks'!BG973,Sheet1!$A$11:$C$1010,3,FALSE)</f>
        <v>#N/A</v>
      </c>
      <c r="BS983" t="e">
        <f>VLOOKUP('Sampling picks'!BH973,Sheet1!$A$11:$C$1010,3,FALSE)</f>
        <v>#N/A</v>
      </c>
      <c r="BT983" t="e">
        <f>VLOOKUP('Sampling picks'!BI973,Sheet1!$A$11:$C$1010,3,FALSE)</f>
        <v>#N/A</v>
      </c>
      <c r="BU983" t="e">
        <f>VLOOKUP('Sampling picks'!BJ973,Sheet1!$A$11:$C$1010,3,FALSE)</f>
        <v>#N/A</v>
      </c>
      <c r="BV983" t="e">
        <f>VLOOKUP('Sampling picks'!BK973,Sheet1!$A$11:$C$1010,3,FALSE)</f>
        <v>#N/A</v>
      </c>
      <c r="BW983" t="e">
        <f>VLOOKUP('Sampling picks'!BL973,Sheet1!$A$11:$C$1010,3,FALSE)</f>
        <v>#N/A</v>
      </c>
      <c r="BX983" t="e">
        <f>VLOOKUP('Sampling picks'!BM973,Sheet1!$A$11:$C$1010,3,FALSE)</f>
        <v>#N/A</v>
      </c>
      <c r="BY983" t="e">
        <f>VLOOKUP('Sampling picks'!BN973,Sheet1!$A$11:$C$1010,3,FALSE)</f>
        <v>#N/A</v>
      </c>
      <c r="BZ983" t="e">
        <f>VLOOKUP('Sampling picks'!BO973,Sheet1!$A$11:$C$1010,3,FALSE)</f>
        <v>#N/A</v>
      </c>
      <c r="CA983" t="e">
        <f>VLOOKUP('Sampling picks'!BP973,Sheet1!$A$11:$C$1010,3,FALSE)</f>
        <v>#N/A</v>
      </c>
      <c r="CB983" t="e">
        <f>VLOOKUP('Sampling picks'!BQ973,Sheet1!$A$11:$C$1010,3,FALSE)</f>
        <v>#N/A</v>
      </c>
      <c r="CC983" t="e">
        <f>VLOOKUP('Sampling picks'!BR973,Sheet1!$A$11:$C$1010,3,FALSE)</f>
        <v>#N/A</v>
      </c>
      <c r="CD983" t="e">
        <f>VLOOKUP('Sampling picks'!BS973,Sheet1!$A$11:$C$1010,3,FALSE)</f>
        <v>#N/A</v>
      </c>
      <c r="CE983" t="e">
        <f>VLOOKUP('Sampling picks'!BT973,Sheet1!$A$11:$C$1010,3,FALSE)</f>
        <v>#N/A</v>
      </c>
      <c r="CF983" t="e">
        <f>VLOOKUP('Sampling picks'!BU973,Sheet1!$A$11:$C$1010,3,FALSE)</f>
        <v>#N/A</v>
      </c>
      <c r="CG983" t="e">
        <f>VLOOKUP('Sampling picks'!BV973,Sheet1!$A$11:$C$1010,3,FALSE)</f>
        <v>#N/A</v>
      </c>
      <c r="CH983" t="e">
        <f>VLOOKUP('Sampling picks'!BW973,Sheet1!$A$11:$C$1010,3,FALSE)</f>
        <v>#N/A</v>
      </c>
      <c r="CI983" t="e">
        <f>VLOOKUP('Sampling picks'!BX973,Sheet1!$A$11:$C$1010,3,FALSE)</f>
        <v>#N/A</v>
      </c>
      <c r="CJ983" t="e">
        <f>VLOOKUP('Sampling picks'!BY973,Sheet1!$A$11:$C$1010,3,FALSE)</f>
        <v>#N/A</v>
      </c>
      <c r="CK983" t="e">
        <f>VLOOKUP('Sampling picks'!BZ973,Sheet1!$A$11:$C$1010,3,FALSE)</f>
        <v>#N/A</v>
      </c>
      <c r="CL983" t="e">
        <f>VLOOKUP('Sampling picks'!CA973,Sheet1!$A$11:$C$1010,3,FALSE)</f>
        <v>#N/A</v>
      </c>
      <c r="CM983" t="e">
        <f>VLOOKUP('Sampling picks'!CB973,Sheet1!$A$11:$C$1010,3,FALSE)</f>
        <v>#N/A</v>
      </c>
      <c r="CN983" t="e">
        <f>VLOOKUP('Sampling picks'!CC973,Sheet1!$A$11:$C$1010,3,FALSE)</f>
        <v>#N/A</v>
      </c>
      <c r="CO983" t="e">
        <f>VLOOKUP('Sampling picks'!CD973,Sheet1!$A$11:$C$1010,3,FALSE)</f>
        <v>#N/A</v>
      </c>
      <c r="CP983" t="e">
        <f>VLOOKUP('Sampling picks'!CE973,Sheet1!$A$11:$C$1010,3,FALSE)</f>
        <v>#N/A</v>
      </c>
      <c r="CQ983" t="e">
        <f>VLOOKUP('Sampling picks'!CF973,Sheet1!$A$11:$C$1010,3,FALSE)</f>
        <v>#N/A</v>
      </c>
      <c r="CR983" t="e">
        <f>VLOOKUP('Sampling picks'!CG973,Sheet1!$A$11:$C$1010,3,FALSE)</f>
        <v>#N/A</v>
      </c>
      <c r="CS983" t="e">
        <f>VLOOKUP('Sampling picks'!CH973,Sheet1!$A$11:$C$1010,3,FALSE)</f>
        <v>#N/A</v>
      </c>
      <c r="CT983" t="e">
        <f>VLOOKUP('Sampling picks'!CI973,Sheet1!$A$11:$C$1010,3,FALSE)</f>
        <v>#N/A</v>
      </c>
      <c r="CU983" t="e">
        <f>VLOOKUP('Sampling picks'!CJ973,Sheet1!$A$11:$C$1010,3,FALSE)</f>
        <v>#N/A</v>
      </c>
      <c r="CV983" t="e">
        <f>VLOOKUP('Sampling picks'!CK973,Sheet1!$A$11:$C$1010,3,FALSE)</f>
        <v>#N/A</v>
      </c>
      <c r="CW983" t="e">
        <f>VLOOKUP('Sampling picks'!CL973,Sheet1!$A$11:$C$1010,3,FALSE)</f>
        <v>#N/A</v>
      </c>
      <c r="CX983" t="e">
        <f>VLOOKUP('Sampling picks'!CM973,Sheet1!$A$11:$C$1010,3,FALSE)</f>
        <v>#N/A</v>
      </c>
      <c r="CY983" t="e">
        <f>VLOOKUP('Sampling picks'!CN973,Sheet1!$A$11:$C$1010,3,FALSE)</f>
        <v>#N/A</v>
      </c>
      <c r="CZ983" t="e">
        <f>VLOOKUP('Sampling picks'!CO973,Sheet1!$A$11:$C$1010,3,FALSE)</f>
        <v>#N/A</v>
      </c>
      <c r="DA983" t="e">
        <f>VLOOKUP('Sampling picks'!CP973,Sheet1!$A$11:$C$1010,3,FALSE)</f>
        <v>#N/A</v>
      </c>
      <c r="DB983" t="e">
        <f>VLOOKUP('Sampling picks'!CQ973,Sheet1!$A$11:$C$1010,3,FALSE)</f>
        <v>#N/A</v>
      </c>
      <c r="DC983" t="e">
        <f>VLOOKUP('Sampling picks'!CR973,Sheet1!$A$11:$C$1010,3,FALSE)</f>
        <v>#N/A</v>
      </c>
      <c r="DD983" t="e">
        <f>VLOOKUP('Sampling picks'!CS973,Sheet1!$A$11:$C$1010,3,FALSE)</f>
        <v>#N/A</v>
      </c>
      <c r="DE983" t="e">
        <f>VLOOKUP('Sampling picks'!CT973,Sheet1!$A$11:$C$1010,3,FALSE)</f>
        <v>#N/A</v>
      </c>
      <c r="DF983" t="e">
        <f>VLOOKUP('Sampling picks'!CU973,Sheet1!$A$11:$C$1010,3,FALSE)</f>
        <v>#N/A</v>
      </c>
      <c r="DG983" t="e">
        <f>VLOOKUP('Sampling picks'!CV973,Sheet1!$A$11:$C$1010,3,FALSE)</f>
        <v>#N/A</v>
      </c>
      <c r="DH983" t="e">
        <f>VLOOKUP('Sampling picks'!CW973,Sheet1!$A$11:$C$1010,3,FALSE)</f>
        <v>#N/A</v>
      </c>
      <c r="DI983" t="e">
        <f>VLOOKUP('Sampling picks'!CX973,Sheet1!$A$11:$C$1010,3,FALSE)</f>
        <v>#N/A</v>
      </c>
      <c r="DJ983" t="e">
        <f>VLOOKUP('Sampling picks'!CY973,Sheet1!$A$11:$C$1010,3,FALSE)</f>
        <v>#N/A</v>
      </c>
    </row>
    <row r="984" spans="1:114" x14ac:dyDescent="0.3">
      <c r="A984">
        <v>974</v>
      </c>
      <c r="B984" s="1">
        <f t="shared" ca="1" si="77"/>
        <v>964</v>
      </c>
      <c r="C984" s="1">
        <f t="shared" ca="1" si="77"/>
        <v>955</v>
      </c>
      <c r="H984" t="str">
        <f t="shared" ca="1" si="78"/>
        <v>do not reject</v>
      </c>
      <c r="I984">
        <f t="shared" ca="1" si="79"/>
        <v>0.23740502143224085</v>
      </c>
      <c r="J984">
        <f t="shared" ca="1" si="80"/>
        <v>0.71467475119805446</v>
      </c>
      <c r="K984">
        <f t="shared" ca="1" si="81"/>
        <v>822.6</v>
      </c>
      <c r="L984" t="s">
        <v>1000</v>
      </c>
      <c r="M984">
        <f ca="1">VLOOKUP('Sampling picks'!B974,Sheet1!$A$11:$C$1010,3,FALSE)</f>
        <v>866</v>
      </c>
      <c r="N984">
        <f ca="1">VLOOKUP('Sampling picks'!C974,Sheet1!$A$11:$C$1010,3,FALSE)</f>
        <v>871</v>
      </c>
      <c r="O984">
        <f ca="1">VLOOKUP('Sampling picks'!D974,Sheet1!$A$11:$C$1010,3,FALSE)</f>
        <v>891</v>
      </c>
      <c r="P984">
        <f ca="1">VLOOKUP('Sampling picks'!E974,Sheet1!$A$11:$C$1010,3,FALSE)</f>
        <v>648</v>
      </c>
      <c r="Q984">
        <f ca="1">VLOOKUP('Sampling picks'!F974,Sheet1!$A$11:$C$1010,3,FALSE)</f>
        <v>881</v>
      </c>
      <c r="R984">
        <f ca="1">VLOOKUP('Sampling picks'!G974,Sheet1!$A$11:$C$1010,3,FALSE)</f>
        <v>826</v>
      </c>
      <c r="S984">
        <f ca="1">VLOOKUP('Sampling picks'!H974,Sheet1!$A$11:$C$1010,3,FALSE)</f>
        <v>800</v>
      </c>
      <c r="T984">
        <f ca="1">VLOOKUP('Sampling picks'!I974,Sheet1!$A$11:$C$1010,3,FALSE)</f>
        <v>864</v>
      </c>
      <c r="U984">
        <f ca="1">VLOOKUP('Sampling picks'!J974,Sheet1!$A$11:$C$1010,3,FALSE)</f>
        <v>674</v>
      </c>
      <c r="V984">
        <f ca="1">VLOOKUP('Sampling picks'!K974,Sheet1!$A$11:$C$1010,3,FALSE)</f>
        <v>905</v>
      </c>
      <c r="W984" t="e">
        <f>VLOOKUP('Sampling picks'!L974,Sheet1!$A$11:$C$1010,3,FALSE)</f>
        <v>#N/A</v>
      </c>
      <c r="X984" t="e">
        <f>VLOOKUP('Sampling picks'!M974,Sheet1!$A$11:$C$1010,3,FALSE)</f>
        <v>#N/A</v>
      </c>
      <c r="Y984" t="e">
        <f>VLOOKUP('Sampling picks'!N974,Sheet1!$A$11:$C$1010,3,FALSE)</f>
        <v>#N/A</v>
      </c>
      <c r="Z984" t="e">
        <f>VLOOKUP('Sampling picks'!O974,Sheet1!$A$11:$C$1010,3,FALSE)</f>
        <v>#N/A</v>
      </c>
      <c r="AA984" t="e">
        <f>VLOOKUP('Sampling picks'!P974,Sheet1!$A$11:$C$1010,3,FALSE)</f>
        <v>#N/A</v>
      </c>
      <c r="AB984" t="e">
        <f>VLOOKUP('Sampling picks'!Q974,Sheet1!$A$11:$C$1010,3,FALSE)</f>
        <v>#N/A</v>
      </c>
      <c r="AC984" t="e">
        <f>VLOOKUP('Sampling picks'!R974,Sheet1!$A$11:$C$1010,3,FALSE)</f>
        <v>#N/A</v>
      </c>
      <c r="AD984" t="e">
        <f>VLOOKUP('Sampling picks'!S974,Sheet1!$A$11:$C$1010,3,FALSE)</f>
        <v>#N/A</v>
      </c>
      <c r="AE984" t="e">
        <f>VLOOKUP('Sampling picks'!T974,Sheet1!$A$11:$C$1010,3,FALSE)</f>
        <v>#N/A</v>
      </c>
      <c r="AF984" t="e">
        <f>VLOOKUP('Sampling picks'!U974,Sheet1!$A$11:$C$1010,3,FALSE)</f>
        <v>#N/A</v>
      </c>
      <c r="AG984" t="e">
        <f>VLOOKUP('Sampling picks'!V974,Sheet1!$A$11:$C$1010,3,FALSE)</f>
        <v>#N/A</v>
      </c>
      <c r="AH984" t="e">
        <f>VLOOKUP('Sampling picks'!W974,Sheet1!$A$11:$C$1010,3,FALSE)</f>
        <v>#N/A</v>
      </c>
      <c r="AI984" t="e">
        <f>VLOOKUP('Sampling picks'!X974,Sheet1!$A$11:$C$1010,3,FALSE)</f>
        <v>#N/A</v>
      </c>
      <c r="AJ984" t="e">
        <f>VLOOKUP('Sampling picks'!Y974,Sheet1!$A$11:$C$1010,3,FALSE)</f>
        <v>#N/A</v>
      </c>
      <c r="AK984" t="e">
        <f>VLOOKUP('Sampling picks'!Z974,Sheet1!$A$11:$C$1010,3,FALSE)</f>
        <v>#N/A</v>
      </c>
      <c r="AL984" t="e">
        <f>VLOOKUP('Sampling picks'!AA974,Sheet1!$A$11:$C$1010,3,FALSE)</f>
        <v>#N/A</v>
      </c>
      <c r="AM984" t="e">
        <f>VLOOKUP('Sampling picks'!AB974,Sheet1!$A$11:$C$1010,3,FALSE)</f>
        <v>#N/A</v>
      </c>
      <c r="AN984" t="e">
        <f>VLOOKUP('Sampling picks'!AC974,Sheet1!$A$11:$C$1010,3,FALSE)</f>
        <v>#N/A</v>
      </c>
      <c r="AO984" t="e">
        <f>VLOOKUP('Sampling picks'!AD974,Sheet1!$A$11:$C$1010,3,FALSE)</f>
        <v>#N/A</v>
      </c>
      <c r="AP984" t="e">
        <f>VLOOKUP('Sampling picks'!AE974,Sheet1!$A$11:$C$1010,3,FALSE)</f>
        <v>#N/A</v>
      </c>
      <c r="AQ984" t="e">
        <f>VLOOKUP('Sampling picks'!AF974,Sheet1!$A$11:$C$1010,3,FALSE)</f>
        <v>#N/A</v>
      </c>
      <c r="AR984" t="e">
        <f>VLOOKUP('Sampling picks'!AG974,Sheet1!$A$11:$C$1010,3,FALSE)</f>
        <v>#N/A</v>
      </c>
      <c r="AS984" t="e">
        <f>VLOOKUP('Sampling picks'!AH974,Sheet1!$A$11:$C$1010,3,FALSE)</f>
        <v>#N/A</v>
      </c>
      <c r="AT984" t="e">
        <f>VLOOKUP('Sampling picks'!AI974,Sheet1!$A$11:$C$1010,3,FALSE)</f>
        <v>#N/A</v>
      </c>
      <c r="AU984" t="e">
        <f>VLOOKUP('Sampling picks'!AJ974,Sheet1!$A$11:$C$1010,3,FALSE)</f>
        <v>#N/A</v>
      </c>
      <c r="AV984" t="e">
        <f>VLOOKUP('Sampling picks'!AK974,Sheet1!$A$11:$C$1010,3,FALSE)</f>
        <v>#N/A</v>
      </c>
      <c r="AW984" t="e">
        <f>VLOOKUP('Sampling picks'!AL974,Sheet1!$A$11:$C$1010,3,FALSE)</f>
        <v>#N/A</v>
      </c>
      <c r="AX984" t="e">
        <f>VLOOKUP('Sampling picks'!AM974,Sheet1!$A$11:$C$1010,3,FALSE)</f>
        <v>#N/A</v>
      </c>
      <c r="AY984" t="e">
        <f>VLOOKUP('Sampling picks'!AN974,Sheet1!$A$11:$C$1010,3,FALSE)</f>
        <v>#N/A</v>
      </c>
      <c r="AZ984" t="e">
        <f>VLOOKUP('Sampling picks'!AO974,Sheet1!$A$11:$C$1010,3,FALSE)</f>
        <v>#N/A</v>
      </c>
      <c r="BA984" t="e">
        <f>VLOOKUP('Sampling picks'!AP974,Sheet1!$A$11:$C$1010,3,FALSE)</f>
        <v>#N/A</v>
      </c>
      <c r="BB984" t="e">
        <f>VLOOKUP('Sampling picks'!AQ974,Sheet1!$A$11:$C$1010,3,FALSE)</f>
        <v>#N/A</v>
      </c>
      <c r="BC984" t="e">
        <f>VLOOKUP('Sampling picks'!AR974,Sheet1!$A$11:$C$1010,3,FALSE)</f>
        <v>#N/A</v>
      </c>
      <c r="BD984" t="e">
        <f>VLOOKUP('Sampling picks'!AS974,Sheet1!$A$11:$C$1010,3,FALSE)</f>
        <v>#N/A</v>
      </c>
      <c r="BE984" t="e">
        <f>VLOOKUP('Sampling picks'!AT974,Sheet1!$A$11:$C$1010,3,FALSE)</f>
        <v>#N/A</v>
      </c>
      <c r="BF984" t="e">
        <f>VLOOKUP('Sampling picks'!AU974,Sheet1!$A$11:$C$1010,3,FALSE)</f>
        <v>#N/A</v>
      </c>
      <c r="BG984" t="e">
        <f>VLOOKUP('Sampling picks'!AV974,Sheet1!$A$11:$C$1010,3,FALSE)</f>
        <v>#N/A</v>
      </c>
      <c r="BH984" t="e">
        <f>VLOOKUP('Sampling picks'!AW974,Sheet1!$A$11:$C$1010,3,FALSE)</f>
        <v>#N/A</v>
      </c>
      <c r="BI984" t="e">
        <f>VLOOKUP('Sampling picks'!AX974,Sheet1!$A$11:$C$1010,3,FALSE)</f>
        <v>#N/A</v>
      </c>
      <c r="BJ984" t="e">
        <f>VLOOKUP('Sampling picks'!AY974,Sheet1!$A$11:$C$1010,3,FALSE)</f>
        <v>#N/A</v>
      </c>
      <c r="BK984" t="e">
        <f>VLOOKUP('Sampling picks'!AZ974,Sheet1!$A$11:$C$1010,3,FALSE)</f>
        <v>#N/A</v>
      </c>
      <c r="BL984" t="e">
        <f>VLOOKUP('Sampling picks'!BA974,Sheet1!$A$11:$C$1010,3,FALSE)</f>
        <v>#N/A</v>
      </c>
      <c r="BM984" t="e">
        <f>VLOOKUP('Sampling picks'!BB974,Sheet1!$A$11:$C$1010,3,FALSE)</f>
        <v>#N/A</v>
      </c>
      <c r="BN984" t="e">
        <f>VLOOKUP('Sampling picks'!BC974,Sheet1!$A$11:$C$1010,3,FALSE)</f>
        <v>#N/A</v>
      </c>
      <c r="BO984" t="e">
        <f>VLOOKUP('Sampling picks'!BD974,Sheet1!$A$11:$C$1010,3,FALSE)</f>
        <v>#N/A</v>
      </c>
      <c r="BP984" t="e">
        <f>VLOOKUP('Sampling picks'!BE974,Sheet1!$A$11:$C$1010,3,FALSE)</f>
        <v>#N/A</v>
      </c>
      <c r="BQ984" t="e">
        <f>VLOOKUP('Sampling picks'!BF974,Sheet1!$A$11:$C$1010,3,FALSE)</f>
        <v>#N/A</v>
      </c>
      <c r="BR984" t="e">
        <f>VLOOKUP('Sampling picks'!BG974,Sheet1!$A$11:$C$1010,3,FALSE)</f>
        <v>#N/A</v>
      </c>
      <c r="BS984" t="e">
        <f>VLOOKUP('Sampling picks'!BH974,Sheet1!$A$11:$C$1010,3,FALSE)</f>
        <v>#N/A</v>
      </c>
      <c r="BT984" t="e">
        <f>VLOOKUP('Sampling picks'!BI974,Sheet1!$A$11:$C$1010,3,FALSE)</f>
        <v>#N/A</v>
      </c>
      <c r="BU984" t="e">
        <f>VLOOKUP('Sampling picks'!BJ974,Sheet1!$A$11:$C$1010,3,FALSE)</f>
        <v>#N/A</v>
      </c>
      <c r="BV984" t="e">
        <f>VLOOKUP('Sampling picks'!BK974,Sheet1!$A$11:$C$1010,3,FALSE)</f>
        <v>#N/A</v>
      </c>
      <c r="BW984" t="e">
        <f>VLOOKUP('Sampling picks'!BL974,Sheet1!$A$11:$C$1010,3,FALSE)</f>
        <v>#N/A</v>
      </c>
      <c r="BX984" t="e">
        <f>VLOOKUP('Sampling picks'!BM974,Sheet1!$A$11:$C$1010,3,FALSE)</f>
        <v>#N/A</v>
      </c>
      <c r="BY984" t="e">
        <f>VLOOKUP('Sampling picks'!BN974,Sheet1!$A$11:$C$1010,3,FALSE)</f>
        <v>#N/A</v>
      </c>
      <c r="BZ984" t="e">
        <f>VLOOKUP('Sampling picks'!BO974,Sheet1!$A$11:$C$1010,3,FALSE)</f>
        <v>#N/A</v>
      </c>
      <c r="CA984" t="e">
        <f>VLOOKUP('Sampling picks'!BP974,Sheet1!$A$11:$C$1010,3,FALSE)</f>
        <v>#N/A</v>
      </c>
      <c r="CB984" t="e">
        <f>VLOOKUP('Sampling picks'!BQ974,Sheet1!$A$11:$C$1010,3,FALSE)</f>
        <v>#N/A</v>
      </c>
      <c r="CC984" t="e">
        <f>VLOOKUP('Sampling picks'!BR974,Sheet1!$A$11:$C$1010,3,FALSE)</f>
        <v>#N/A</v>
      </c>
      <c r="CD984" t="e">
        <f>VLOOKUP('Sampling picks'!BS974,Sheet1!$A$11:$C$1010,3,FALSE)</f>
        <v>#N/A</v>
      </c>
      <c r="CE984" t="e">
        <f>VLOOKUP('Sampling picks'!BT974,Sheet1!$A$11:$C$1010,3,FALSE)</f>
        <v>#N/A</v>
      </c>
      <c r="CF984" t="e">
        <f>VLOOKUP('Sampling picks'!BU974,Sheet1!$A$11:$C$1010,3,FALSE)</f>
        <v>#N/A</v>
      </c>
      <c r="CG984" t="e">
        <f>VLOOKUP('Sampling picks'!BV974,Sheet1!$A$11:$C$1010,3,FALSE)</f>
        <v>#N/A</v>
      </c>
      <c r="CH984" t="e">
        <f>VLOOKUP('Sampling picks'!BW974,Sheet1!$A$11:$C$1010,3,FALSE)</f>
        <v>#N/A</v>
      </c>
      <c r="CI984" t="e">
        <f>VLOOKUP('Sampling picks'!BX974,Sheet1!$A$11:$C$1010,3,FALSE)</f>
        <v>#N/A</v>
      </c>
      <c r="CJ984" t="e">
        <f>VLOOKUP('Sampling picks'!BY974,Sheet1!$A$11:$C$1010,3,FALSE)</f>
        <v>#N/A</v>
      </c>
      <c r="CK984" t="e">
        <f>VLOOKUP('Sampling picks'!BZ974,Sheet1!$A$11:$C$1010,3,FALSE)</f>
        <v>#N/A</v>
      </c>
      <c r="CL984" t="e">
        <f>VLOOKUP('Sampling picks'!CA974,Sheet1!$A$11:$C$1010,3,FALSE)</f>
        <v>#N/A</v>
      </c>
      <c r="CM984" t="e">
        <f>VLOOKUP('Sampling picks'!CB974,Sheet1!$A$11:$C$1010,3,FALSE)</f>
        <v>#N/A</v>
      </c>
      <c r="CN984" t="e">
        <f>VLOOKUP('Sampling picks'!CC974,Sheet1!$A$11:$C$1010,3,FALSE)</f>
        <v>#N/A</v>
      </c>
      <c r="CO984" t="e">
        <f>VLOOKUP('Sampling picks'!CD974,Sheet1!$A$11:$C$1010,3,FALSE)</f>
        <v>#N/A</v>
      </c>
      <c r="CP984" t="e">
        <f>VLOOKUP('Sampling picks'!CE974,Sheet1!$A$11:$C$1010,3,FALSE)</f>
        <v>#N/A</v>
      </c>
      <c r="CQ984" t="e">
        <f>VLOOKUP('Sampling picks'!CF974,Sheet1!$A$11:$C$1010,3,FALSE)</f>
        <v>#N/A</v>
      </c>
      <c r="CR984" t="e">
        <f>VLOOKUP('Sampling picks'!CG974,Sheet1!$A$11:$C$1010,3,FALSE)</f>
        <v>#N/A</v>
      </c>
      <c r="CS984" t="e">
        <f>VLOOKUP('Sampling picks'!CH974,Sheet1!$A$11:$C$1010,3,FALSE)</f>
        <v>#N/A</v>
      </c>
      <c r="CT984" t="e">
        <f>VLOOKUP('Sampling picks'!CI974,Sheet1!$A$11:$C$1010,3,FALSE)</f>
        <v>#N/A</v>
      </c>
      <c r="CU984" t="e">
        <f>VLOOKUP('Sampling picks'!CJ974,Sheet1!$A$11:$C$1010,3,FALSE)</f>
        <v>#N/A</v>
      </c>
      <c r="CV984" t="e">
        <f>VLOOKUP('Sampling picks'!CK974,Sheet1!$A$11:$C$1010,3,FALSE)</f>
        <v>#N/A</v>
      </c>
      <c r="CW984" t="e">
        <f>VLOOKUP('Sampling picks'!CL974,Sheet1!$A$11:$C$1010,3,FALSE)</f>
        <v>#N/A</v>
      </c>
      <c r="CX984" t="e">
        <f>VLOOKUP('Sampling picks'!CM974,Sheet1!$A$11:$C$1010,3,FALSE)</f>
        <v>#N/A</v>
      </c>
      <c r="CY984" t="e">
        <f>VLOOKUP('Sampling picks'!CN974,Sheet1!$A$11:$C$1010,3,FALSE)</f>
        <v>#N/A</v>
      </c>
      <c r="CZ984" t="e">
        <f>VLOOKUP('Sampling picks'!CO974,Sheet1!$A$11:$C$1010,3,FALSE)</f>
        <v>#N/A</v>
      </c>
      <c r="DA984" t="e">
        <f>VLOOKUP('Sampling picks'!CP974,Sheet1!$A$11:$C$1010,3,FALSE)</f>
        <v>#N/A</v>
      </c>
      <c r="DB984" t="e">
        <f>VLOOKUP('Sampling picks'!CQ974,Sheet1!$A$11:$C$1010,3,FALSE)</f>
        <v>#N/A</v>
      </c>
      <c r="DC984" t="e">
        <f>VLOOKUP('Sampling picks'!CR974,Sheet1!$A$11:$C$1010,3,FALSE)</f>
        <v>#N/A</v>
      </c>
      <c r="DD984" t="e">
        <f>VLOOKUP('Sampling picks'!CS974,Sheet1!$A$11:$C$1010,3,FALSE)</f>
        <v>#N/A</v>
      </c>
      <c r="DE984" t="e">
        <f>VLOOKUP('Sampling picks'!CT974,Sheet1!$A$11:$C$1010,3,FALSE)</f>
        <v>#N/A</v>
      </c>
      <c r="DF984" t="e">
        <f>VLOOKUP('Sampling picks'!CU974,Sheet1!$A$11:$C$1010,3,FALSE)</f>
        <v>#N/A</v>
      </c>
      <c r="DG984" t="e">
        <f>VLOOKUP('Sampling picks'!CV974,Sheet1!$A$11:$C$1010,3,FALSE)</f>
        <v>#N/A</v>
      </c>
      <c r="DH984" t="e">
        <f>VLOOKUP('Sampling picks'!CW974,Sheet1!$A$11:$C$1010,3,FALSE)</f>
        <v>#N/A</v>
      </c>
      <c r="DI984" t="e">
        <f>VLOOKUP('Sampling picks'!CX974,Sheet1!$A$11:$C$1010,3,FALSE)</f>
        <v>#N/A</v>
      </c>
      <c r="DJ984" t="e">
        <f>VLOOKUP('Sampling picks'!CY974,Sheet1!$A$11:$C$1010,3,FALSE)</f>
        <v>#N/A</v>
      </c>
    </row>
    <row r="985" spans="1:114" x14ac:dyDescent="0.3">
      <c r="A985">
        <v>975</v>
      </c>
      <c r="B985" s="1">
        <f t="shared" ca="1" si="77"/>
        <v>773</v>
      </c>
      <c r="C985" s="1">
        <f t="shared" ca="1" si="77"/>
        <v>945</v>
      </c>
      <c r="H985" t="str">
        <f t="shared" ca="1" si="78"/>
        <v>reject</v>
      </c>
      <c r="I985">
        <f t="shared" ca="1" si="79"/>
        <v>1.1143860544822193E-3</v>
      </c>
      <c r="J985">
        <f t="shared" ca="1" si="80"/>
        <v>3.0579224973828243</v>
      </c>
      <c r="K985">
        <f t="shared" ca="1" si="81"/>
        <v>896.7</v>
      </c>
      <c r="L985" t="s">
        <v>1001</v>
      </c>
      <c r="M985">
        <f ca="1">VLOOKUP('Sampling picks'!B975,Sheet1!$A$11:$C$1010,3,FALSE)</f>
        <v>802</v>
      </c>
      <c r="N985">
        <f ca="1">VLOOKUP('Sampling picks'!C975,Sheet1!$A$11:$C$1010,3,FALSE)</f>
        <v>924</v>
      </c>
      <c r="O985">
        <f ca="1">VLOOKUP('Sampling picks'!D975,Sheet1!$A$11:$C$1010,3,FALSE)</f>
        <v>869</v>
      </c>
      <c r="P985">
        <f ca="1">VLOOKUP('Sampling picks'!E975,Sheet1!$A$11:$C$1010,3,FALSE)</f>
        <v>848</v>
      </c>
      <c r="Q985">
        <f ca="1">VLOOKUP('Sampling picks'!F975,Sheet1!$A$11:$C$1010,3,FALSE)</f>
        <v>881</v>
      </c>
      <c r="R985">
        <f ca="1">VLOOKUP('Sampling picks'!G975,Sheet1!$A$11:$C$1010,3,FALSE)</f>
        <v>916</v>
      </c>
      <c r="S985">
        <f ca="1">VLOOKUP('Sampling picks'!H975,Sheet1!$A$11:$C$1010,3,FALSE)</f>
        <v>927</v>
      </c>
      <c r="T985">
        <f ca="1">VLOOKUP('Sampling picks'!I975,Sheet1!$A$11:$C$1010,3,FALSE)</f>
        <v>959</v>
      </c>
      <c r="U985">
        <f ca="1">VLOOKUP('Sampling picks'!J975,Sheet1!$A$11:$C$1010,3,FALSE)</f>
        <v>1017</v>
      </c>
      <c r="V985">
        <f ca="1">VLOOKUP('Sampling picks'!K975,Sheet1!$A$11:$C$1010,3,FALSE)</f>
        <v>824</v>
      </c>
      <c r="W985" t="e">
        <f>VLOOKUP('Sampling picks'!L975,Sheet1!$A$11:$C$1010,3,FALSE)</f>
        <v>#N/A</v>
      </c>
      <c r="X985" t="e">
        <f>VLOOKUP('Sampling picks'!M975,Sheet1!$A$11:$C$1010,3,FALSE)</f>
        <v>#N/A</v>
      </c>
      <c r="Y985" t="e">
        <f>VLOOKUP('Sampling picks'!N975,Sheet1!$A$11:$C$1010,3,FALSE)</f>
        <v>#N/A</v>
      </c>
      <c r="Z985" t="e">
        <f>VLOOKUP('Sampling picks'!O975,Sheet1!$A$11:$C$1010,3,FALSE)</f>
        <v>#N/A</v>
      </c>
      <c r="AA985" t="e">
        <f>VLOOKUP('Sampling picks'!P975,Sheet1!$A$11:$C$1010,3,FALSE)</f>
        <v>#N/A</v>
      </c>
      <c r="AB985" t="e">
        <f>VLOOKUP('Sampling picks'!Q975,Sheet1!$A$11:$C$1010,3,FALSE)</f>
        <v>#N/A</v>
      </c>
      <c r="AC985" t="e">
        <f>VLOOKUP('Sampling picks'!R975,Sheet1!$A$11:$C$1010,3,FALSE)</f>
        <v>#N/A</v>
      </c>
      <c r="AD985" t="e">
        <f>VLOOKUP('Sampling picks'!S975,Sheet1!$A$11:$C$1010,3,FALSE)</f>
        <v>#N/A</v>
      </c>
      <c r="AE985" t="e">
        <f>VLOOKUP('Sampling picks'!T975,Sheet1!$A$11:$C$1010,3,FALSE)</f>
        <v>#N/A</v>
      </c>
      <c r="AF985" t="e">
        <f>VLOOKUP('Sampling picks'!U975,Sheet1!$A$11:$C$1010,3,FALSE)</f>
        <v>#N/A</v>
      </c>
      <c r="AG985" t="e">
        <f>VLOOKUP('Sampling picks'!V975,Sheet1!$A$11:$C$1010,3,FALSE)</f>
        <v>#N/A</v>
      </c>
      <c r="AH985" t="e">
        <f>VLOOKUP('Sampling picks'!W975,Sheet1!$A$11:$C$1010,3,FALSE)</f>
        <v>#N/A</v>
      </c>
      <c r="AI985" t="e">
        <f>VLOOKUP('Sampling picks'!X975,Sheet1!$A$11:$C$1010,3,FALSE)</f>
        <v>#N/A</v>
      </c>
      <c r="AJ985" t="e">
        <f>VLOOKUP('Sampling picks'!Y975,Sheet1!$A$11:$C$1010,3,FALSE)</f>
        <v>#N/A</v>
      </c>
      <c r="AK985" t="e">
        <f>VLOOKUP('Sampling picks'!Z975,Sheet1!$A$11:$C$1010,3,FALSE)</f>
        <v>#N/A</v>
      </c>
      <c r="AL985" t="e">
        <f>VLOOKUP('Sampling picks'!AA975,Sheet1!$A$11:$C$1010,3,FALSE)</f>
        <v>#N/A</v>
      </c>
      <c r="AM985" t="e">
        <f>VLOOKUP('Sampling picks'!AB975,Sheet1!$A$11:$C$1010,3,FALSE)</f>
        <v>#N/A</v>
      </c>
      <c r="AN985" t="e">
        <f>VLOOKUP('Sampling picks'!AC975,Sheet1!$A$11:$C$1010,3,FALSE)</f>
        <v>#N/A</v>
      </c>
      <c r="AO985" t="e">
        <f>VLOOKUP('Sampling picks'!AD975,Sheet1!$A$11:$C$1010,3,FALSE)</f>
        <v>#N/A</v>
      </c>
      <c r="AP985" t="e">
        <f>VLOOKUP('Sampling picks'!AE975,Sheet1!$A$11:$C$1010,3,FALSE)</f>
        <v>#N/A</v>
      </c>
      <c r="AQ985" t="e">
        <f>VLOOKUP('Sampling picks'!AF975,Sheet1!$A$11:$C$1010,3,FALSE)</f>
        <v>#N/A</v>
      </c>
      <c r="AR985" t="e">
        <f>VLOOKUP('Sampling picks'!AG975,Sheet1!$A$11:$C$1010,3,FALSE)</f>
        <v>#N/A</v>
      </c>
      <c r="AS985" t="e">
        <f>VLOOKUP('Sampling picks'!AH975,Sheet1!$A$11:$C$1010,3,FALSE)</f>
        <v>#N/A</v>
      </c>
      <c r="AT985" t="e">
        <f>VLOOKUP('Sampling picks'!AI975,Sheet1!$A$11:$C$1010,3,FALSE)</f>
        <v>#N/A</v>
      </c>
      <c r="AU985" t="e">
        <f>VLOOKUP('Sampling picks'!AJ975,Sheet1!$A$11:$C$1010,3,FALSE)</f>
        <v>#N/A</v>
      </c>
      <c r="AV985" t="e">
        <f>VLOOKUP('Sampling picks'!AK975,Sheet1!$A$11:$C$1010,3,FALSE)</f>
        <v>#N/A</v>
      </c>
      <c r="AW985" t="e">
        <f>VLOOKUP('Sampling picks'!AL975,Sheet1!$A$11:$C$1010,3,FALSE)</f>
        <v>#N/A</v>
      </c>
      <c r="AX985" t="e">
        <f>VLOOKUP('Sampling picks'!AM975,Sheet1!$A$11:$C$1010,3,FALSE)</f>
        <v>#N/A</v>
      </c>
      <c r="AY985" t="e">
        <f>VLOOKUP('Sampling picks'!AN975,Sheet1!$A$11:$C$1010,3,FALSE)</f>
        <v>#N/A</v>
      </c>
      <c r="AZ985" t="e">
        <f>VLOOKUP('Sampling picks'!AO975,Sheet1!$A$11:$C$1010,3,FALSE)</f>
        <v>#N/A</v>
      </c>
      <c r="BA985" t="e">
        <f>VLOOKUP('Sampling picks'!AP975,Sheet1!$A$11:$C$1010,3,FALSE)</f>
        <v>#N/A</v>
      </c>
      <c r="BB985" t="e">
        <f>VLOOKUP('Sampling picks'!AQ975,Sheet1!$A$11:$C$1010,3,FALSE)</f>
        <v>#N/A</v>
      </c>
      <c r="BC985" t="e">
        <f>VLOOKUP('Sampling picks'!AR975,Sheet1!$A$11:$C$1010,3,FALSE)</f>
        <v>#N/A</v>
      </c>
      <c r="BD985" t="e">
        <f>VLOOKUP('Sampling picks'!AS975,Sheet1!$A$11:$C$1010,3,FALSE)</f>
        <v>#N/A</v>
      </c>
      <c r="BE985" t="e">
        <f>VLOOKUP('Sampling picks'!AT975,Sheet1!$A$11:$C$1010,3,FALSE)</f>
        <v>#N/A</v>
      </c>
      <c r="BF985" t="e">
        <f>VLOOKUP('Sampling picks'!AU975,Sheet1!$A$11:$C$1010,3,FALSE)</f>
        <v>#N/A</v>
      </c>
      <c r="BG985" t="e">
        <f>VLOOKUP('Sampling picks'!AV975,Sheet1!$A$11:$C$1010,3,FALSE)</f>
        <v>#N/A</v>
      </c>
      <c r="BH985" t="e">
        <f>VLOOKUP('Sampling picks'!AW975,Sheet1!$A$11:$C$1010,3,FALSE)</f>
        <v>#N/A</v>
      </c>
      <c r="BI985" t="e">
        <f>VLOOKUP('Sampling picks'!AX975,Sheet1!$A$11:$C$1010,3,FALSE)</f>
        <v>#N/A</v>
      </c>
      <c r="BJ985" t="e">
        <f>VLOOKUP('Sampling picks'!AY975,Sheet1!$A$11:$C$1010,3,FALSE)</f>
        <v>#N/A</v>
      </c>
      <c r="BK985" t="e">
        <f>VLOOKUP('Sampling picks'!AZ975,Sheet1!$A$11:$C$1010,3,FALSE)</f>
        <v>#N/A</v>
      </c>
      <c r="BL985" t="e">
        <f>VLOOKUP('Sampling picks'!BA975,Sheet1!$A$11:$C$1010,3,FALSE)</f>
        <v>#N/A</v>
      </c>
      <c r="BM985" t="e">
        <f>VLOOKUP('Sampling picks'!BB975,Sheet1!$A$11:$C$1010,3,FALSE)</f>
        <v>#N/A</v>
      </c>
      <c r="BN985" t="e">
        <f>VLOOKUP('Sampling picks'!BC975,Sheet1!$A$11:$C$1010,3,FALSE)</f>
        <v>#N/A</v>
      </c>
      <c r="BO985" t="e">
        <f>VLOOKUP('Sampling picks'!BD975,Sheet1!$A$11:$C$1010,3,FALSE)</f>
        <v>#N/A</v>
      </c>
      <c r="BP985" t="e">
        <f>VLOOKUP('Sampling picks'!BE975,Sheet1!$A$11:$C$1010,3,FALSE)</f>
        <v>#N/A</v>
      </c>
      <c r="BQ985" t="e">
        <f>VLOOKUP('Sampling picks'!BF975,Sheet1!$A$11:$C$1010,3,FALSE)</f>
        <v>#N/A</v>
      </c>
      <c r="BR985" t="e">
        <f>VLOOKUP('Sampling picks'!BG975,Sheet1!$A$11:$C$1010,3,FALSE)</f>
        <v>#N/A</v>
      </c>
      <c r="BS985" t="e">
        <f>VLOOKUP('Sampling picks'!BH975,Sheet1!$A$11:$C$1010,3,FALSE)</f>
        <v>#N/A</v>
      </c>
      <c r="BT985" t="e">
        <f>VLOOKUP('Sampling picks'!BI975,Sheet1!$A$11:$C$1010,3,FALSE)</f>
        <v>#N/A</v>
      </c>
      <c r="BU985" t="e">
        <f>VLOOKUP('Sampling picks'!BJ975,Sheet1!$A$11:$C$1010,3,FALSE)</f>
        <v>#N/A</v>
      </c>
      <c r="BV985" t="e">
        <f>VLOOKUP('Sampling picks'!BK975,Sheet1!$A$11:$C$1010,3,FALSE)</f>
        <v>#N/A</v>
      </c>
      <c r="BW985" t="e">
        <f>VLOOKUP('Sampling picks'!BL975,Sheet1!$A$11:$C$1010,3,FALSE)</f>
        <v>#N/A</v>
      </c>
      <c r="BX985" t="e">
        <f>VLOOKUP('Sampling picks'!BM975,Sheet1!$A$11:$C$1010,3,FALSE)</f>
        <v>#N/A</v>
      </c>
      <c r="BY985" t="e">
        <f>VLOOKUP('Sampling picks'!BN975,Sheet1!$A$11:$C$1010,3,FALSE)</f>
        <v>#N/A</v>
      </c>
      <c r="BZ985" t="e">
        <f>VLOOKUP('Sampling picks'!BO975,Sheet1!$A$11:$C$1010,3,FALSE)</f>
        <v>#N/A</v>
      </c>
      <c r="CA985" t="e">
        <f>VLOOKUP('Sampling picks'!BP975,Sheet1!$A$11:$C$1010,3,FALSE)</f>
        <v>#N/A</v>
      </c>
      <c r="CB985" t="e">
        <f>VLOOKUP('Sampling picks'!BQ975,Sheet1!$A$11:$C$1010,3,FALSE)</f>
        <v>#N/A</v>
      </c>
      <c r="CC985" t="e">
        <f>VLOOKUP('Sampling picks'!BR975,Sheet1!$A$11:$C$1010,3,FALSE)</f>
        <v>#N/A</v>
      </c>
      <c r="CD985" t="e">
        <f>VLOOKUP('Sampling picks'!BS975,Sheet1!$A$11:$C$1010,3,FALSE)</f>
        <v>#N/A</v>
      </c>
      <c r="CE985" t="e">
        <f>VLOOKUP('Sampling picks'!BT975,Sheet1!$A$11:$C$1010,3,FALSE)</f>
        <v>#N/A</v>
      </c>
      <c r="CF985" t="e">
        <f>VLOOKUP('Sampling picks'!BU975,Sheet1!$A$11:$C$1010,3,FALSE)</f>
        <v>#N/A</v>
      </c>
      <c r="CG985" t="e">
        <f>VLOOKUP('Sampling picks'!BV975,Sheet1!$A$11:$C$1010,3,FALSE)</f>
        <v>#N/A</v>
      </c>
      <c r="CH985" t="e">
        <f>VLOOKUP('Sampling picks'!BW975,Sheet1!$A$11:$C$1010,3,FALSE)</f>
        <v>#N/A</v>
      </c>
      <c r="CI985" t="e">
        <f>VLOOKUP('Sampling picks'!BX975,Sheet1!$A$11:$C$1010,3,FALSE)</f>
        <v>#N/A</v>
      </c>
      <c r="CJ985" t="e">
        <f>VLOOKUP('Sampling picks'!BY975,Sheet1!$A$11:$C$1010,3,FALSE)</f>
        <v>#N/A</v>
      </c>
      <c r="CK985" t="e">
        <f>VLOOKUP('Sampling picks'!BZ975,Sheet1!$A$11:$C$1010,3,FALSE)</f>
        <v>#N/A</v>
      </c>
      <c r="CL985" t="e">
        <f>VLOOKUP('Sampling picks'!CA975,Sheet1!$A$11:$C$1010,3,FALSE)</f>
        <v>#N/A</v>
      </c>
      <c r="CM985" t="e">
        <f>VLOOKUP('Sampling picks'!CB975,Sheet1!$A$11:$C$1010,3,FALSE)</f>
        <v>#N/A</v>
      </c>
      <c r="CN985" t="e">
        <f>VLOOKUP('Sampling picks'!CC975,Sheet1!$A$11:$C$1010,3,FALSE)</f>
        <v>#N/A</v>
      </c>
      <c r="CO985" t="e">
        <f>VLOOKUP('Sampling picks'!CD975,Sheet1!$A$11:$C$1010,3,FALSE)</f>
        <v>#N/A</v>
      </c>
      <c r="CP985" t="e">
        <f>VLOOKUP('Sampling picks'!CE975,Sheet1!$A$11:$C$1010,3,FALSE)</f>
        <v>#N/A</v>
      </c>
      <c r="CQ985" t="e">
        <f>VLOOKUP('Sampling picks'!CF975,Sheet1!$A$11:$C$1010,3,FALSE)</f>
        <v>#N/A</v>
      </c>
      <c r="CR985" t="e">
        <f>VLOOKUP('Sampling picks'!CG975,Sheet1!$A$11:$C$1010,3,FALSE)</f>
        <v>#N/A</v>
      </c>
      <c r="CS985" t="e">
        <f>VLOOKUP('Sampling picks'!CH975,Sheet1!$A$11:$C$1010,3,FALSE)</f>
        <v>#N/A</v>
      </c>
      <c r="CT985" t="e">
        <f>VLOOKUP('Sampling picks'!CI975,Sheet1!$A$11:$C$1010,3,FALSE)</f>
        <v>#N/A</v>
      </c>
      <c r="CU985" t="e">
        <f>VLOOKUP('Sampling picks'!CJ975,Sheet1!$A$11:$C$1010,3,FALSE)</f>
        <v>#N/A</v>
      </c>
      <c r="CV985" t="e">
        <f>VLOOKUP('Sampling picks'!CK975,Sheet1!$A$11:$C$1010,3,FALSE)</f>
        <v>#N/A</v>
      </c>
      <c r="CW985" t="e">
        <f>VLOOKUP('Sampling picks'!CL975,Sheet1!$A$11:$C$1010,3,FALSE)</f>
        <v>#N/A</v>
      </c>
      <c r="CX985" t="e">
        <f>VLOOKUP('Sampling picks'!CM975,Sheet1!$A$11:$C$1010,3,FALSE)</f>
        <v>#N/A</v>
      </c>
      <c r="CY985" t="e">
        <f>VLOOKUP('Sampling picks'!CN975,Sheet1!$A$11:$C$1010,3,FALSE)</f>
        <v>#N/A</v>
      </c>
      <c r="CZ985" t="e">
        <f>VLOOKUP('Sampling picks'!CO975,Sheet1!$A$11:$C$1010,3,FALSE)</f>
        <v>#N/A</v>
      </c>
      <c r="DA985" t="e">
        <f>VLOOKUP('Sampling picks'!CP975,Sheet1!$A$11:$C$1010,3,FALSE)</f>
        <v>#N/A</v>
      </c>
      <c r="DB985" t="e">
        <f>VLOOKUP('Sampling picks'!CQ975,Sheet1!$A$11:$C$1010,3,FALSE)</f>
        <v>#N/A</v>
      </c>
      <c r="DC985" t="e">
        <f>VLOOKUP('Sampling picks'!CR975,Sheet1!$A$11:$C$1010,3,FALSE)</f>
        <v>#N/A</v>
      </c>
      <c r="DD985" t="e">
        <f>VLOOKUP('Sampling picks'!CS975,Sheet1!$A$11:$C$1010,3,FALSE)</f>
        <v>#N/A</v>
      </c>
      <c r="DE985" t="e">
        <f>VLOOKUP('Sampling picks'!CT975,Sheet1!$A$11:$C$1010,3,FALSE)</f>
        <v>#N/A</v>
      </c>
      <c r="DF985" t="e">
        <f>VLOOKUP('Sampling picks'!CU975,Sheet1!$A$11:$C$1010,3,FALSE)</f>
        <v>#N/A</v>
      </c>
      <c r="DG985" t="e">
        <f>VLOOKUP('Sampling picks'!CV975,Sheet1!$A$11:$C$1010,3,FALSE)</f>
        <v>#N/A</v>
      </c>
      <c r="DH985" t="e">
        <f>VLOOKUP('Sampling picks'!CW975,Sheet1!$A$11:$C$1010,3,FALSE)</f>
        <v>#N/A</v>
      </c>
      <c r="DI985" t="e">
        <f>VLOOKUP('Sampling picks'!CX975,Sheet1!$A$11:$C$1010,3,FALSE)</f>
        <v>#N/A</v>
      </c>
      <c r="DJ985" t="e">
        <f>VLOOKUP('Sampling picks'!CY975,Sheet1!$A$11:$C$1010,3,FALSE)</f>
        <v>#N/A</v>
      </c>
    </row>
    <row r="986" spans="1:114" x14ac:dyDescent="0.3">
      <c r="A986">
        <v>976</v>
      </c>
      <c r="B986" s="1">
        <f t="shared" ca="1" si="77"/>
        <v>727</v>
      </c>
      <c r="C986" s="1">
        <f t="shared" ca="1" si="77"/>
        <v>684</v>
      </c>
      <c r="H986" t="str">
        <f t="shared" ca="1" si="78"/>
        <v>reject</v>
      </c>
      <c r="I986">
        <f t="shared" ca="1" si="79"/>
        <v>5.0704606994181334E-2</v>
      </c>
      <c r="J986">
        <f t="shared" ca="1" si="80"/>
        <v>1.6380598279672192</v>
      </c>
      <c r="K986">
        <f t="shared" ca="1" si="81"/>
        <v>851.8</v>
      </c>
      <c r="L986" t="s">
        <v>1002</v>
      </c>
      <c r="M986">
        <f ca="1">VLOOKUP('Sampling picks'!B976,Sheet1!$A$11:$C$1010,3,FALSE)</f>
        <v>809</v>
      </c>
      <c r="N986">
        <f ca="1">VLOOKUP('Sampling picks'!C976,Sheet1!$A$11:$C$1010,3,FALSE)</f>
        <v>876</v>
      </c>
      <c r="O986">
        <f ca="1">VLOOKUP('Sampling picks'!D976,Sheet1!$A$11:$C$1010,3,FALSE)</f>
        <v>736</v>
      </c>
      <c r="P986">
        <f ca="1">VLOOKUP('Sampling picks'!E976,Sheet1!$A$11:$C$1010,3,FALSE)</f>
        <v>814</v>
      </c>
      <c r="Q986">
        <f ca="1">VLOOKUP('Sampling picks'!F976,Sheet1!$A$11:$C$1010,3,FALSE)</f>
        <v>1097</v>
      </c>
      <c r="R986">
        <f ca="1">VLOOKUP('Sampling picks'!G976,Sheet1!$A$11:$C$1010,3,FALSE)</f>
        <v>778</v>
      </c>
      <c r="S986">
        <f ca="1">VLOOKUP('Sampling picks'!H976,Sheet1!$A$11:$C$1010,3,FALSE)</f>
        <v>867</v>
      </c>
      <c r="T986">
        <f ca="1">VLOOKUP('Sampling picks'!I976,Sheet1!$A$11:$C$1010,3,FALSE)</f>
        <v>771</v>
      </c>
      <c r="U986">
        <f ca="1">VLOOKUP('Sampling picks'!J976,Sheet1!$A$11:$C$1010,3,FALSE)</f>
        <v>840</v>
      </c>
      <c r="V986">
        <f ca="1">VLOOKUP('Sampling picks'!K976,Sheet1!$A$11:$C$1010,3,FALSE)</f>
        <v>930</v>
      </c>
      <c r="W986" t="e">
        <f>VLOOKUP('Sampling picks'!L976,Sheet1!$A$11:$C$1010,3,FALSE)</f>
        <v>#N/A</v>
      </c>
      <c r="X986" t="e">
        <f>VLOOKUP('Sampling picks'!M976,Sheet1!$A$11:$C$1010,3,FALSE)</f>
        <v>#N/A</v>
      </c>
      <c r="Y986" t="e">
        <f>VLOOKUP('Sampling picks'!N976,Sheet1!$A$11:$C$1010,3,FALSE)</f>
        <v>#N/A</v>
      </c>
      <c r="Z986" t="e">
        <f>VLOOKUP('Sampling picks'!O976,Sheet1!$A$11:$C$1010,3,FALSE)</f>
        <v>#N/A</v>
      </c>
      <c r="AA986" t="e">
        <f>VLOOKUP('Sampling picks'!P976,Sheet1!$A$11:$C$1010,3,FALSE)</f>
        <v>#N/A</v>
      </c>
      <c r="AB986" t="e">
        <f>VLOOKUP('Sampling picks'!Q976,Sheet1!$A$11:$C$1010,3,FALSE)</f>
        <v>#N/A</v>
      </c>
      <c r="AC986" t="e">
        <f>VLOOKUP('Sampling picks'!R976,Sheet1!$A$11:$C$1010,3,FALSE)</f>
        <v>#N/A</v>
      </c>
      <c r="AD986" t="e">
        <f>VLOOKUP('Sampling picks'!S976,Sheet1!$A$11:$C$1010,3,FALSE)</f>
        <v>#N/A</v>
      </c>
      <c r="AE986" t="e">
        <f>VLOOKUP('Sampling picks'!T976,Sheet1!$A$11:$C$1010,3,FALSE)</f>
        <v>#N/A</v>
      </c>
      <c r="AF986" t="e">
        <f>VLOOKUP('Sampling picks'!U976,Sheet1!$A$11:$C$1010,3,FALSE)</f>
        <v>#N/A</v>
      </c>
      <c r="AG986" t="e">
        <f>VLOOKUP('Sampling picks'!V976,Sheet1!$A$11:$C$1010,3,FALSE)</f>
        <v>#N/A</v>
      </c>
      <c r="AH986" t="e">
        <f>VLOOKUP('Sampling picks'!W976,Sheet1!$A$11:$C$1010,3,FALSE)</f>
        <v>#N/A</v>
      </c>
      <c r="AI986" t="e">
        <f>VLOOKUP('Sampling picks'!X976,Sheet1!$A$11:$C$1010,3,FALSE)</f>
        <v>#N/A</v>
      </c>
      <c r="AJ986" t="e">
        <f>VLOOKUP('Sampling picks'!Y976,Sheet1!$A$11:$C$1010,3,FALSE)</f>
        <v>#N/A</v>
      </c>
      <c r="AK986" t="e">
        <f>VLOOKUP('Sampling picks'!Z976,Sheet1!$A$11:$C$1010,3,FALSE)</f>
        <v>#N/A</v>
      </c>
      <c r="AL986" t="e">
        <f>VLOOKUP('Sampling picks'!AA976,Sheet1!$A$11:$C$1010,3,FALSE)</f>
        <v>#N/A</v>
      </c>
      <c r="AM986" t="e">
        <f>VLOOKUP('Sampling picks'!AB976,Sheet1!$A$11:$C$1010,3,FALSE)</f>
        <v>#N/A</v>
      </c>
      <c r="AN986" t="e">
        <f>VLOOKUP('Sampling picks'!AC976,Sheet1!$A$11:$C$1010,3,FALSE)</f>
        <v>#N/A</v>
      </c>
      <c r="AO986" t="e">
        <f>VLOOKUP('Sampling picks'!AD976,Sheet1!$A$11:$C$1010,3,FALSE)</f>
        <v>#N/A</v>
      </c>
      <c r="AP986" t="e">
        <f>VLOOKUP('Sampling picks'!AE976,Sheet1!$A$11:$C$1010,3,FALSE)</f>
        <v>#N/A</v>
      </c>
      <c r="AQ986" t="e">
        <f>VLOOKUP('Sampling picks'!AF976,Sheet1!$A$11:$C$1010,3,FALSE)</f>
        <v>#N/A</v>
      </c>
      <c r="AR986" t="e">
        <f>VLOOKUP('Sampling picks'!AG976,Sheet1!$A$11:$C$1010,3,FALSE)</f>
        <v>#N/A</v>
      </c>
      <c r="AS986" t="e">
        <f>VLOOKUP('Sampling picks'!AH976,Sheet1!$A$11:$C$1010,3,FALSE)</f>
        <v>#N/A</v>
      </c>
      <c r="AT986" t="e">
        <f>VLOOKUP('Sampling picks'!AI976,Sheet1!$A$11:$C$1010,3,FALSE)</f>
        <v>#N/A</v>
      </c>
      <c r="AU986" t="e">
        <f>VLOOKUP('Sampling picks'!AJ976,Sheet1!$A$11:$C$1010,3,FALSE)</f>
        <v>#N/A</v>
      </c>
      <c r="AV986" t="e">
        <f>VLOOKUP('Sampling picks'!AK976,Sheet1!$A$11:$C$1010,3,FALSE)</f>
        <v>#N/A</v>
      </c>
      <c r="AW986" t="e">
        <f>VLOOKUP('Sampling picks'!AL976,Sheet1!$A$11:$C$1010,3,FALSE)</f>
        <v>#N/A</v>
      </c>
      <c r="AX986" t="e">
        <f>VLOOKUP('Sampling picks'!AM976,Sheet1!$A$11:$C$1010,3,FALSE)</f>
        <v>#N/A</v>
      </c>
      <c r="AY986" t="e">
        <f>VLOOKUP('Sampling picks'!AN976,Sheet1!$A$11:$C$1010,3,FALSE)</f>
        <v>#N/A</v>
      </c>
      <c r="AZ986" t="e">
        <f>VLOOKUP('Sampling picks'!AO976,Sheet1!$A$11:$C$1010,3,FALSE)</f>
        <v>#N/A</v>
      </c>
      <c r="BA986" t="e">
        <f>VLOOKUP('Sampling picks'!AP976,Sheet1!$A$11:$C$1010,3,FALSE)</f>
        <v>#N/A</v>
      </c>
      <c r="BB986" t="e">
        <f>VLOOKUP('Sampling picks'!AQ976,Sheet1!$A$11:$C$1010,3,FALSE)</f>
        <v>#N/A</v>
      </c>
      <c r="BC986" t="e">
        <f>VLOOKUP('Sampling picks'!AR976,Sheet1!$A$11:$C$1010,3,FALSE)</f>
        <v>#N/A</v>
      </c>
      <c r="BD986" t="e">
        <f>VLOOKUP('Sampling picks'!AS976,Sheet1!$A$11:$C$1010,3,FALSE)</f>
        <v>#N/A</v>
      </c>
      <c r="BE986" t="e">
        <f>VLOOKUP('Sampling picks'!AT976,Sheet1!$A$11:$C$1010,3,FALSE)</f>
        <v>#N/A</v>
      </c>
      <c r="BF986" t="e">
        <f>VLOOKUP('Sampling picks'!AU976,Sheet1!$A$11:$C$1010,3,FALSE)</f>
        <v>#N/A</v>
      </c>
      <c r="BG986" t="e">
        <f>VLOOKUP('Sampling picks'!AV976,Sheet1!$A$11:$C$1010,3,FALSE)</f>
        <v>#N/A</v>
      </c>
      <c r="BH986" t="e">
        <f>VLOOKUP('Sampling picks'!AW976,Sheet1!$A$11:$C$1010,3,FALSE)</f>
        <v>#N/A</v>
      </c>
      <c r="BI986" t="e">
        <f>VLOOKUP('Sampling picks'!AX976,Sheet1!$A$11:$C$1010,3,FALSE)</f>
        <v>#N/A</v>
      </c>
      <c r="BJ986" t="e">
        <f>VLOOKUP('Sampling picks'!AY976,Sheet1!$A$11:$C$1010,3,FALSE)</f>
        <v>#N/A</v>
      </c>
      <c r="BK986" t="e">
        <f>VLOOKUP('Sampling picks'!AZ976,Sheet1!$A$11:$C$1010,3,FALSE)</f>
        <v>#N/A</v>
      </c>
      <c r="BL986" t="e">
        <f>VLOOKUP('Sampling picks'!BA976,Sheet1!$A$11:$C$1010,3,FALSE)</f>
        <v>#N/A</v>
      </c>
      <c r="BM986" t="e">
        <f>VLOOKUP('Sampling picks'!BB976,Sheet1!$A$11:$C$1010,3,FALSE)</f>
        <v>#N/A</v>
      </c>
      <c r="BN986" t="e">
        <f>VLOOKUP('Sampling picks'!BC976,Sheet1!$A$11:$C$1010,3,FALSE)</f>
        <v>#N/A</v>
      </c>
      <c r="BO986" t="e">
        <f>VLOOKUP('Sampling picks'!BD976,Sheet1!$A$11:$C$1010,3,FALSE)</f>
        <v>#N/A</v>
      </c>
      <c r="BP986" t="e">
        <f>VLOOKUP('Sampling picks'!BE976,Sheet1!$A$11:$C$1010,3,FALSE)</f>
        <v>#N/A</v>
      </c>
      <c r="BQ986" t="e">
        <f>VLOOKUP('Sampling picks'!BF976,Sheet1!$A$11:$C$1010,3,FALSE)</f>
        <v>#N/A</v>
      </c>
      <c r="BR986" t="e">
        <f>VLOOKUP('Sampling picks'!BG976,Sheet1!$A$11:$C$1010,3,FALSE)</f>
        <v>#N/A</v>
      </c>
      <c r="BS986" t="e">
        <f>VLOOKUP('Sampling picks'!BH976,Sheet1!$A$11:$C$1010,3,FALSE)</f>
        <v>#N/A</v>
      </c>
      <c r="BT986" t="e">
        <f>VLOOKUP('Sampling picks'!BI976,Sheet1!$A$11:$C$1010,3,FALSE)</f>
        <v>#N/A</v>
      </c>
      <c r="BU986" t="e">
        <f>VLOOKUP('Sampling picks'!BJ976,Sheet1!$A$11:$C$1010,3,FALSE)</f>
        <v>#N/A</v>
      </c>
      <c r="BV986" t="e">
        <f>VLOOKUP('Sampling picks'!BK976,Sheet1!$A$11:$C$1010,3,FALSE)</f>
        <v>#N/A</v>
      </c>
      <c r="BW986" t="e">
        <f>VLOOKUP('Sampling picks'!BL976,Sheet1!$A$11:$C$1010,3,FALSE)</f>
        <v>#N/A</v>
      </c>
      <c r="BX986" t="e">
        <f>VLOOKUP('Sampling picks'!BM976,Sheet1!$A$11:$C$1010,3,FALSE)</f>
        <v>#N/A</v>
      </c>
      <c r="BY986" t="e">
        <f>VLOOKUP('Sampling picks'!BN976,Sheet1!$A$11:$C$1010,3,FALSE)</f>
        <v>#N/A</v>
      </c>
      <c r="BZ986" t="e">
        <f>VLOOKUP('Sampling picks'!BO976,Sheet1!$A$11:$C$1010,3,FALSE)</f>
        <v>#N/A</v>
      </c>
      <c r="CA986" t="e">
        <f>VLOOKUP('Sampling picks'!BP976,Sheet1!$A$11:$C$1010,3,FALSE)</f>
        <v>#N/A</v>
      </c>
      <c r="CB986" t="e">
        <f>VLOOKUP('Sampling picks'!BQ976,Sheet1!$A$11:$C$1010,3,FALSE)</f>
        <v>#N/A</v>
      </c>
      <c r="CC986" t="e">
        <f>VLOOKUP('Sampling picks'!BR976,Sheet1!$A$11:$C$1010,3,FALSE)</f>
        <v>#N/A</v>
      </c>
      <c r="CD986" t="e">
        <f>VLOOKUP('Sampling picks'!BS976,Sheet1!$A$11:$C$1010,3,FALSE)</f>
        <v>#N/A</v>
      </c>
      <c r="CE986" t="e">
        <f>VLOOKUP('Sampling picks'!BT976,Sheet1!$A$11:$C$1010,3,FALSE)</f>
        <v>#N/A</v>
      </c>
      <c r="CF986" t="e">
        <f>VLOOKUP('Sampling picks'!BU976,Sheet1!$A$11:$C$1010,3,FALSE)</f>
        <v>#N/A</v>
      </c>
      <c r="CG986" t="e">
        <f>VLOOKUP('Sampling picks'!BV976,Sheet1!$A$11:$C$1010,3,FALSE)</f>
        <v>#N/A</v>
      </c>
      <c r="CH986" t="e">
        <f>VLOOKUP('Sampling picks'!BW976,Sheet1!$A$11:$C$1010,3,FALSE)</f>
        <v>#N/A</v>
      </c>
      <c r="CI986" t="e">
        <f>VLOOKUP('Sampling picks'!BX976,Sheet1!$A$11:$C$1010,3,FALSE)</f>
        <v>#N/A</v>
      </c>
      <c r="CJ986" t="e">
        <f>VLOOKUP('Sampling picks'!BY976,Sheet1!$A$11:$C$1010,3,FALSE)</f>
        <v>#N/A</v>
      </c>
      <c r="CK986" t="e">
        <f>VLOOKUP('Sampling picks'!BZ976,Sheet1!$A$11:$C$1010,3,FALSE)</f>
        <v>#N/A</v>
      </c>
      <c r="CL986" t="e">
        <f>VLOOKUP('Sampling picks'!CA976,Sheet1!$A$11:$C$1010,3,FALSE)</f>
        <v>#N/A</v>
      </c>
      <c r="CM986" t="e">
        <f>VLOOKUP('Sampling picks'!CB976,Sheet1!$A$11:$C$1010,3,FALSE)</f>
        <v>#N/A</v>
      </c>
      <c r="CN986" t="e">
        <f>VLOOKUP('Sampling picks'!CC976,Sheet1!$A$11:$C$1010,3,FALSE)</f>
        <v>#N/A</v>
      </c>
      <c r="CO986" t="e">
        <f>VLOOKUP('Sampling picks'!CD976,Sheet1!$A$11:$C$1010,3,FALSE)</f>
        <v>#N/A</v>
      </c>
      <c r="CP986" t="e">
        <f>VLOOKUP('Sampling picks'!CE976,Sheet1!$A$11:$C$1010,3,FALSE)</f>
        <v>#N/A</v>
      </c>
      <c r="CQ986" t="e">
        <f>VLOOKUP('Sampling picks'!CF976,Sheet1!$A$11:$C$1010,3,FALSE)</f>
        <v>#N/A</v>
      </c>
      <c r="CR986" t="e">
        <f>VLOOKUP('Sampling picks'!CG976,Sheet1!$A$11:$C$1010,3,FALSE)</f>
        <v>#N/A</v>
      </c>
      <c r="CS986" t="e">
        <f>VLOOKUP('Sampling picks'!CH976,Sheet1!$A$11:$C$1010,3,FALSE)</f>
        <v>#N/A</v>
      </c>
      <c r="CT986" t="e">
        <f>VLOOKUP('Sampling picks'!CI976,Sheet1!$A$11:$C$1010,3,FALSE)</f>
        <v>#N/A</v>
      </c>
      <c r="CU986" t="e">
        <f>VLOOKUP('Sampling picks'!CJ976,Sheet1!$A$11:$C$1010,3,FALSE)</f>
        <v>#N/A</v>
      </c>
      <c r="CV986" t="e">
        <f>VLOOKUP('Sampling picks'!CK976,Sheet1!$A$11:$C$1010,3,FALSE)</f>
        <v>#N/A</v>
      </c>
      <c r="CW986" t="e">
        <f>VLOOKUP('Sampling picks'!CL976,Sheet1!$A$11:$C$1010,3,FALSE)</f>
        <v>#N/A</v>
      </c>
      <c r="CX986" t="e">
        <f>VLOOKUP('Sampling picks'!CM976,Sheet1!$A$11:$C$1010,3,FALSE)</f>
        <v>#N/A</v>
      </c>
      <c r="CY986" t="e">
        <f>VLOOKUP('Sampling picks'!CN976,Sheet1!$A$11:$C$1010,3,FALSE)</f>
        <v>#N/A</v>
      </c>
      <c r="CZ986" t="e">
        <f>VLOOKUP('Sampling picks'!CO976,Sheet1!$A$11:$C$1010,3,FALSE)</f>
        <v>#N/A</v>
      </c>
      <c r="DA986" t="e">
        <f>VLOOKUP('Sampling picks'!CP976,Sheet1!$A$11:$C$1010,3,FALSE)</f>
        <v>#N/A</v>
      </c>
      <c r="DB986" t="e">
        <f>VLOOKUP('Sampling picks'!CQ976,Sheet1!$A$11:$C$1010,3,FALSE)</f>
        <v>#N/A</v>
      </c>
      <c r="DC986" t="e">
        <f>VLOOKUP('Sampling picks'!CR976,Sheet1!$A$11:$C$1010,3,FALSE)</f>
        <v>#N/A</v>
      </c>
      <c r="DD986" t="e">
        <f>VLOOKUP('Sampling picks'!CS976,Sheet1!$A$11:$C$1010,3,FALSE)</f>
        <v>#N/A</v>
      </c>
      <c r="DE986" t="e">
        <f>VLOOKUP('Sampling picks'!CT976,Sheet1!$A$11:$C$1010,3,FALSE)</f>
        <v>#N/A</v>
      </c>
      <c r="DF986" t="e">
        <f>VLOOKUP('Sampling picks'!CU976,Sheet1!$A$11:$C$1010,3,FALSE)</f>
        <v>#N/A</v>
      </c>
      <c r="DG986" t="e">
        <f>VLOOKUP('Sampling picks'!CV976,Sheet1!$A$11:$C$1010,3,FALSE)</f>
        <v>#N/A</v>
      </c>
      <c r="DH986" t="e">
        <f>VLOOKUP('Sampling picks'!CW976,Sheet1!$A$11:$C$1010,3,FALSE)</f>
        <v>#N/A</v>
      </c>
      <c r="DI986" t="e">
        <f>VLOOKUP('Sampling picks'!CX976,Sheet1!$A$11:$C$1010,3,FALSE)</f>
        <v>#N/A</v>
      </c>
      <c r="DJ986" t="e">
        <f>VLOOKUP('Sampling picks'!CY976,Sheet1!$A$11:$C$1010,3,FALSE)</f>
        <v>#N/A</v>
      </c>
    </row>
    <row r="987" spans="1:114" x14ac:dyDescent="0.3">
      <c r="A987">
        <v>977</v>
      </c>
      <c r="B987" s="1">
        <f t="shared" ca="1" si="77"/>
        <v>953</v>
      </c>
      <c r="C987" s="1">
        <f t="shared" ca="1" si="77"/>
        <v>617</v>
      </c>
      <c r="H987" t="str">
        <f t="shared" ca="1" si="78"/>
        <v>reject</v>
      </c>
      <c r="I987">
        <f t="shared" ca="1" si="79"/>
        <v>4.8120392610282448E-2</v>
      </c>
      <c r="J987">
        <f t="shared" ca="1" si="80"/>
        <v>1.6633580492485682</v>
      </c>
      <c r="K987">
        <f t="shared" ca="1" si="81"/>
        <v>852.6</v>
      </c>
      <c r="L987" t="s">
        <v>1003</v>
      </c>
      <c r="M987">
        <f ca="1">VLOOKUP('Sampling picks'!B977,Sheet1!$A$11:$C$1010,3,FALSE)</f>
        <v>757</v>
      </c>
      <c r="N987">
        <f ca="1">VLOOKUP('Sampling picks'!C977,Sheet1!$A$11:$C$1010,3,FALSE)</f>
        <v>1000</v>
      </c>
      <c r="O987">
        <f ca="1">VLOOKUP('Sampling picks'!D977,Sheet1!$A$11:$C$1010,3,FALSE)</f>
        <v>816</v>
      </c>
      <c r="P987">
        <f ca="1">VLOOKUP('Sampling picks'!E977,Sheet1!$A$11:$C$1010,3,FALSE)</f>
        <v>633</v>
      </c>
      <c r="Q987">
        <f ca="1">VLOOKUP('Sampling picks'!F977,Sheet1!$A$11:$C$1010,3,FALSE)</f>
        <v>944</v>
      </c>
      <c r="R987">
        <f ca="1">VLOOKUP('Sampling picks'!G977,Sheet1!$A$11:$C$1010,3,FALSE)</f>
        <v>866</v>
      </c>
      <c r="S987">
        <f ca="1">VLOOKUP('Sampling picks'!H977,Sheet1!$A$11:$C$1010,3,FALSE)</f>
        <v>861</v>
      </c>
      <c r="T987">
        <f ca="1">VLOOKUP('Sampling picks'!I977,Sheet1!$A$11:$C$1010,3,FALSE)</f>
        <v>946</v>
      </c>
      <c r="U987">
        <f ca="1">VLOOKUP('Sampling picks'!J977,Sheet1!$A$11:$C$1010,3,FALSE)</f>
        <v>979</v>
      </c>
      <c r="V987">
        <f ca="1">VLOOKUP('Sampling picks'!K977,Sheet1!$A$11:$C$1010,3,FALSE)</f>
        <v>724</v>
      </c>
      <c r="W987" t="e">
        <f>VLOOKUP('Sampling picks'!L977,Sheet1!$A$11:$C$1010,3,FALSE)</f>
        <v>#N/A</v>
      </c>
      <c r="X987" t="e">
        <f>VLOOKUP('Sampling picks'!M977,Sheet1!$A$11:$C$1010,3,FALSE)</f>
        <v>#N/A</v>
      </c>
      <c r="Y987" t="e">
        <f>VLOOKUP('Sampling picks'!N977,Sheet1!$A$11:$C$1010,3,FALSE)</f>
        <v>#N/A</v>
      </c>
      <c r="Z987" t="e">
        <f>VLOOKUP('Sampling picks'!O977,Sheet1!$A$11:$C$1010,3,FALSE)</f>
        <v>#N/A</v>
      </c>
      <c r="AA987" t="e">
        <f>VLOOKUP('Sampling picks'!P977,Sheet1!$A$11:$C$1010,3,FALSE)</f>
        <v>#N/A</v>
      </c>
      <c r="AB987" t="e">
        <f>VLOOKUP('Sampling picks'!Q977,Sheet1!$A$11:$C$1010,3,FALSE)</f>
        <v>#N/A</v>
      </c>
      <c r="AC987" t="e">
        <f>VLOOKUP('Sampling picks'!R977,Sheet1!$A$11:$C$1010,3,FALSE)</f>
        <v>#N/A</v>
      </c>
      <c r="AD987" t="e">
        <f>VLOOKUP('Sampling picks'!S977,Sheet1!$A$11:$C$1010,3,FALSE)</f>
        <v>#N/A</v>
      </c>
      <c r="AE987" t="e">
        <f>VLOOKUP('Sampling picks'!T977,Sheet1!$A$11:$C$1010,3,FALSE)</f>
        <v>#N/A</v>
      </c>
      <c r="AF987" t="e">
        <f>VLOOKUP('Sampling picks'!U977,Sheet1!$A$11:$C$1010,3,FALSE)</f>
        <v>#N/A</v>
      </c>
      <c r="AG987" t="e">
        <f>VLOOKUP('Sampling picks'!V977,Sheet1!$A$11:$C$1010,3,FALSE)</f>
        <v>#N/A</v>
      </c>
      <c r="AH987" t="e">
        <f>VLOOKUP('Sampling picks'!W977,Sheet1!$A$11:$C$1010,3,FALSE)</f>
        <v>#N/A</v>
      </c>
      <c r="AI987" t="e">
        <f>VLOOKUP('Sampling picks'!X977,Sheet1!$A$11:$C$1010,3,FALSE)</f>
        <v>#N/A</v>
      </c>
      <c r="AJ987" t="e">
        <f>VLOOKUP('Sampling picks'!Y977,Sheet1!$A$11:$C$1010,3,FALSE)</f>
        <v>#N/A</v>
      </c>
      <c r="AK987" t="e">
        <f>VLOOKUP('Sampling picks'!Z977,Sheet1!$A$11:$C$1010,3,FALSE)</f>
        <v>#N/A</v>
      </c>
      <c r="AL987" t="e">
        <f>VLOOKUP('Sampling picks'!AA977,Sheet1!$A$11:$C$1010,3,FALSE)</f>
        <v>#N/A</v>
      </c>
      <c r="AM987" t="e">
        <f>VLOOKUP('Sampling picks'!AB977,Sheet1!$A$11:$C$1010,3,FALSE)</f>
        <v>#N/A</v>
      </c>
      <c r="AN987" t="e">
        <f>VLOOKUP('Sampling picks'!AC977,Sheet1!$A$11:$C$1010,3,FALSE)</f>
        <v>#N/A</v>
      </c>
      <c r="AO987" t="e">
        <f>VLOOKUP('Sampling picks'!AD977,Sheet1!$A$11:$C$1010,3,FALSE)</f>
        <v>#N/A</v>
      </c>
      <c r="AP987" t="e">
        <f>VLOOKUP('Sampling picks'!AE977,Sheet1!$A$11:$C$1010,3,FALSE)</f>
        <v>#N/A</v>
      </c>
      <c r="AQ987" t="e">
        <f>VLOOKUP('Sampling picks'!AF977,Sheet1!$A$11:$C$1010,3,FALSE)</f>
        <v>#N/A</v>
      </c>
      <c r="AR987" t="e">
        <f>VLOOKUP('Sampling picks'!AG977,Sheet1!$A$11:$C$1010,3,FALSE)</f>
        <v>#N/A</v>
      </c>
      <c r="AS987" t="e">
        <f>VLOOKUP('Sampling picks'!AH977,Sheet1!$A$11:$C$1010,3,FALSE)</f>
        <v>#N/A</v>
      </c>
      <c r="AT987" t="e">
        <f>VLOOKUP('Sampling picks'!AI977,Sheet1!$A$11:$C$1010,3,FALSE)</f>
        <v>#N/A</v>
      </c>
      <c r="AU987" t="e">
        <f>VLOOKUP('Sampling picks'!AJ977,Sheet1!$A$11:$C$1010,3,FALSE)</f>
        <v>#N/A</v>
      </c>
      <c r="AV987" t="e">
        <f>VLOOKUP('Sampling picks'!AK977,Sheet1!$A$11:$C$1010,3,FALSE)</f>
        <v>#N/A</v>
      </c>
      <c r="AW987" t="e">
        <f>VLOOKUP('Sampling picks'!AL977,Sheet1!$A$11:$C$1010,3,FALSE)</f>
        <v>#N/A</v>
      </c>
      <c r="AX987" t="e">
        <f>VLOOKUP('Sampling picks'!AM977,Sheet1!$A$11:$C$1010,3,FALSE)</f>
        <v>#N/A</v>
      </c>
      <c r="AY987" t="e">
        <f>VLOOKUP('Sampling picks'!AN977,Sheet1!$A$11:$C$1010,3,FALSE)</f>
        <v>#N/A</v>
      </c>
      <c r="AZ987" t="e">
        <f>VLOOKUP('Sampling picks'!AO977,Sheet1!$A$11:$C$1010,3,FALSE)</f>
        <v>#N/A</v>
      </c>
      <c r="BA987" t="e">
        <f>VLOOKUP('Sampling picks'!AP977,Sheet1!$A$11:$C$1010,3,FALSE)</f>
        <v>#N/A</v>
      </c>
      <c r="BB987" t="e">
        <f>VLOOKUP('Sampling picks'!AQ977,Sheet1!$A$11:$C$1010,3,FALSE)</f>
        <v>#N/A</v>
      </c>
      <c r="BC987" t="e">
        <f>VLOOKUP('Sampling picks'!AR977,Sheet1!$A$11:$C$1010,3,FALSE)</f>
        <v>#N/A</v>
      </c>
      <c r="BD987" t="e">
        <f>VLOOKUP('Sampling picks'!AS977,Sheet1!$A$11:$C$1010,3,FALSE)</f>
        <v>#N/A</v>
      </c>
      <c r="BE987" t="e">
        <f>VLOOKUP('Sampling picks'!AT977,Sheet1!$A$11:$C$1010,3,FALSE)</f>
        <v>#N/A</v>
      </c>
      <c r="BF987" t="e">
        <f>VLOOKUP('Sampling picks'!AU977,Sheet1!$A$11:$C$1010,3,FALSE)</f>
        <v>#N/A</v>
      </c>
      <c r="BG987" t="e">
        <f>VLOOKUP('Sampling picks'!AV977,Sheet1!$A$11:$C$1010,3,FALSE)</f>
        <v>#N/A</v>
      </c>
      <c r="BH987" t="e">
        <f>VLOOKUP('Sampling picks'!AW977,Sheet1!$A$11:$C$1010,3,FALSE)</f>
        <v>#N/A</v>
      </c>
      <c r="BI987" t="e">
        <f>VLOOKUP('Sampling picks'!AX977,Sheet1!$A$11:$C$1010,3,FALSE)</f>
        <v>#N/A</v>
      </c>
      <c r="BJ987" t="e">
        <f>VLOOKUP('Sampling picks'!AY977,Sheet1!$A$11:$C$1010,3,FALSE)</f>
        <v>#N/A</v>
      </c>
      <c r="BK987" t="e">
        <f>VLOOKUP('Sampling picks'!AZ977,Sheet1!$A$11:$C$1010,3,FALSE)</f>
        <v>#N/A</v>
      </c>
      <c r="BL987" t="e">
        <f>VLOOKUP('Sampling picks'!BA977,Sheet1!$A$11:$C$1010,3,FALSE)</f>
        <v>#N/A</v>
      </c>
      <c r="BM987" t="e">
        <f>VLOOKUP('Sampling picks'!BB977,Sheet1!$A$11:$C$1010,3,FALSE)</f>
        <v>#N/A</v>
      </c>
      <c r="BN987" t="e">
        <f>VLOOKUP('Sampling picks'!BC977,Sheet1!$A$11:$C$1010,3,FALSE)</f>
        <v>#N/A</v>
      </c>
      <c r="BO987" t="e">
        <f>VLOOKUP('Sampling picks'!BD977,Sheet1!$A$11:$C$1010,3,FALSE)</f>
        <v>#N/A</v>
      </c>
      <c r="BP987" t="e">
        <f>VLOOKUP('Sampling picks'!BE977,Sheet1!$A$11:$C$1010,3,FALSE)</f>
        <v>#N/A</v>
      </c>
      <c r="BQ987" t="e">
        <f>VLOOKUP('Sampling picks'!BF977,Sheet1!$A$11:$C$1010,3,FALSE)</f>
        <v>#N/A</v>
      </c>
      <c r="BR987" t="e">
        <f>VLOOKUP('Sampling picks'!BG977,Sheet1!$A$11:$C$1010,3,FALSE)</f>
        <v>#N/A</v>
      </c>
      <c r="BS987" t="e">
        <f>VLOOKUP('Sampling picks'!BH977,Sheet1!$A$11:$C$1010,3,FALSE)</f>
        <v>#N/A</v>
      </c>
      <c r="BT987" t="e">
        <f>VLOOKUP('Sampling picks'!BI977,Sheet1!$A$11:$C$1010,3,FALSE)</f>
        <v>#N/A</v>
      </c>
      <c r="BU987" t="e">
        <f>VLOOKUP('Sampling picks'!BJ977,Sheet1!$A$11:$C$1010,3,FALSE)</f>
        <v>#N/A</v>
      </c>
      <c r="BV987" t="e">
        <f>VLOOKUP('Sampling picks'!BK977,Sheet1!$A$11:$C$1010,3,FALSE)</f>
        <v>#N/A</v>
      </c>
      <c r="BW987" t="e">
        <f>VLOOKUP('Sampling picks'!BL977,Sheet1!$A$11:$C$1010,3,FALSE)</f>
        <v>#N/A</v>
      </c>
      <c r="BX987" t="e">
        <f>VLOOKUP('Sampling picks'!BM977,Sheet1!$A$11:$C$1010,3,FALSE)</f>
        <v>#N/A</v>
      </c>
      <c r="BY987" t="e">
        <f>VLOOKUP('Sampling picks'!BN977,Sheet1!$A$11:$C$1010,3,FALSE)</f>
        <v>#N/A</v>
      </c>
      <c r="BZ987" t="e">
        <f>VLOOKUP('Sampling picks'!BO977,Sheet1!$A$11:$C$1010,3,FALSE)</f>
        <v>#N/A</v>
      </c>
      <c r="CA987" t="e">
        <f>VLOOKUP('Sampling picks'!BP977,Sheet1!$A$11:$C$1010,3,FALSE)</f>
        <v>#N/A</v>
      </c>
      <c r="CB987" t="e">
        <f>VLOOKUP('Sampling picks'!BQ977,Sheet1!$A$11:$C$1010,3,FALSE)</f>
        <v>#N/A</v>
      </c>
      <c r="CC987" t="e">
        <f>VLOOKUP('Sampling picks'!BR977,Sheet1!$A$11:$C$1010,3,FALSE)</f>
        <v>#N/A</v>
      </c>
      <c r="CD987" t="e">
        <f>VLOOKUP('Sampling picks'!BS977,Sheet1!$A$11:$C$1010,3,FALSE)</f>
        <v>#N/A</v>
      </c>
      <c r="CE987" t="e">
        <f>VLOOKUP('Sampling picks'!BT977,Sheet1!$A$11:$C$1010,3,FALSE)</f>
        <v>#N/A</v>
      </c>
      <c r="CF987" t="e">
        <f>VLOOKUP('Sampling picks'!BU977,Sheet1!$A$11:$C$1010,3,FALSE)</f>
        <v>#N/A</v>
      </c>
      <c r="CG987" t="e">
        <f>VLOOKUP('Sampling picks'!BV977,Sheet1!$A$11:$C$1010,3,FALSE)</f>
        <v>#N/A</v>
      </c>
      <c r="CH987" t="e">
        <f>VLOOKUP('Sampling picks'!BW977,Sheet1!$A$11:$C$1010,3,FALSE)</f>
        <v>#N/A</v>
      </c>
      <c r="CI987" t="e">
        <f>VLOOKUP('Sampling picks'!BX977,Sheet1!$A$11:$C$1010,3,FALSE)</f>
        <v>#N/A</v>
      </c>
      <c r="CJ987" t="e">
        <f>VLOOKUP('Sampling picks'!BY977,Sheet1!$A$11:$C$1010,3,FALSE)</f>
        <v>#N/A</v>
      </c>
      <c r="CK987" t="e">
        <f>VLOOKUP('Sampling picks'!BZ977,Sheet1!$A$11:$C$1010,3,FALSE)</f>
        <v>#N/A</v>
      </c>
      <c r="CL987" t="e">
        <f>VLOOKUP('Sampling picks'!CA977,Sheet1!$A$11:$C$1010,3,FALSE)</f>
        <v>#N/A</v>
      </c>
      <c r="CM987" t="e">
        <f>VLOOKUP('Sampling picks'!CB977,Sheet1!$A$11:$C$1010,3,FALSE)</f>
        <v>#N/A</v>
      </c>
      <c r="CN987" t="e">
        <f>VLOOKUP('Sampling picks'!CC977,Sheet1!$A$11:$C$1010,3,FALSE)</f>
        <v>#N/A</v>
      </c>
      <c r="CO987" t="e">
        <f>VLOOKUP('Sampling picks'!CD977,Sheet1!$A$11:$C$1010,3,FALSE)</f>
        <v>#N/A</v>
      </c>
      <c r="CP987" t="e">
        <f>VLOOKUP('Sampling picks'!CE977,Sheet1!$A$11:$C$1010,3,FALSE)</f>
        <v>#N/A</v>
      </c>
      <c r="CQ987" t="e">
        <f>VLOOKUP('Sampling picks'!CF977,Sheet1!$A$11:$C$1010,3,FALSE)</f>
        <v>#N/A</v>
      </c>
      <c r="CR987" t="e">
        <f>VLOOKUP('Sampling picks'!CG977,Sheet1!$A$11:$C$1010,3,FALSE)</f>
        <v>#N/A</v>
      </c>
      <c r="CS987" t="e">
        <f>VLOOKUP('Sampling picks'!CH977,Sheet1!$A$11:$C$1010,3,FALSE)</f>
        <v>#N/A</v>
      </c>
      <c r="CT987" t="e">
        <f>VLOOKUP('Sampling picks'!CI977,Sheet1!$A$11:$C$1010,3,FALSE)</f>
        <v>#N/A</v>
      </c>
      <c r="CU987" t="e">
        <f>VLOOKUP('Sampling picks'!CJ977,Sheet1!$A$11:$C$1010,3,FALSE)</f>
        <v>#N/A</v>
      </c>
      <c r="CV987" t="e">
        <f>VLOOKUP('Sampling picks'!CK977,Sheet1!$A$11:$C$1010,3,FALSE)</f>
        <v>#N/A</v>
      </c>
      <c r="CW987" t="e">
        <f>VLOOKUP('Sampling picks'!CL977,Sheet1!$A$11:$C$1010,3,FALSE)</f>
        <v>#N/A</v>
      </c>
      <c r="CX987" t="e">
        <f>VLOOKUP('Sampling picks'!CM977,Sheet1!$A$11:$C$1010,3,FALSE)</f>
        <v>#N/A</v>
      </c>
      <c r="CY987" t="e">
        <f>VLOOKUP('Sampling picks'!CN977,Sheet1!$A$11:$C$1010,3,FALSE)</f>
        <v>#N/A</v>
      </c>
      <c r="CZ987" t="e">
        <f>VLOOKUP('Sampling picks'!CO977,Sheet1!$A$11:$C$1010,3,FALSE)</f>
        <v>#N/A</v>
      </c>
      <c r="DA987" t="e">
        <f>VLOOKUP('Sampling picks'!CP977,Sheet1!$A$11:$C$1010,3,FALSE)</f>
        <v>#N/A</v>
      </c>
      <c r="DB987" t="e">
        <f>VLOOKUP('Sampling picks'!CQ977,Sheet1!$A$11:$C$1010,3,FALSE)</f>
        <v>#N/A</v>
      </c>
      <c r="DC987" t="e">
        <f>VLOOKUP('Sampling picks'!CR977,Sheet1!$A$11:$C$1010,3,FALSE)</f>
        <v>#N/A</v>
      </c>
      <c r="DD987" t="e">
        <f>VLOOKUP('Sampling picks'!CS977,Sheet1!$A$11:$C$1010,3,FALSE)</f>
        <v>#N/A</v>
      </c>
      <c r="DE987" t="e">
        <f>VLOOKUP('Sampling picks'!CT977,Sheet1!$A$11:$C$1010,3,FALSE)</f>
        <v>#N/A</v>
      </c>
      <c r="DF987" t="e">
        <f>VLOOKUP('Sampling picks'!CU977,Sheet1!$A$11:$C$1010,3,FALSE)</f>
        <v>#N/A</v>
      </c>
      <c r="DG987" t="e">
        <f>VLOOKUP('Sampling picks'!CV977,Sheet1!$A$11:$C$1010,3,FALSE)</f>
        <v>#N/A</v>
      </c>
      <c r="DH987" t="e">
        <f>VLOOKUP('Sampling picks'!CW977,Sheet1!$A$11:$C$1010,3,FALSE)</f>
        <v>#N/A</v>
      </c>
      <c r="DI987" t="e">
        <f>VLOOKUP('Sampling picks'!CX977,Sheet1!$A$11:$C$1010,3,FALSE)</f>
        <v>#N/A</v>
      </c>
      <c r="DJ987" t="e">
        <f>VLOOKUP('Sampling picks'!CY977,Sheet1!$A$11:$C$1010,3,FALSE)</f>
        <v>#N/A</v>
      </c>
    </row>
    <row r="988" spans="1:114" x14ac:dyDescent="0.3">
      <c r="A988">
        <v>978</v>
      </c>
      <c r="B988" s="1">
        <f t="shared" ca="1" si="77"/>
        <v>717</v>
      </c>
      <c r="C988" s="1">
        <f t="shared" ca="1" si="77"/>
        <v>904</v>
      </c>
      <c r="H988" t="str">
        <f t="shared" ca="1" si="78"/>
        <v>reject</v>
      </c>
      <c r="I988">
        <f t="shared" ca="1" si="79"/>
        <v>1.8482049572158266E-3</v>
      </c>
      <c r="J988">
        <f t="shared" ca="1" si="80"/>
        <v>2.9029708920345709</v>
      </c>
      <c r="K988">
        <f t="shared" ca="1" si="81"/>
        <v>891.8</v>
      </c>
      <c r="L988" t="s">
        <v>1004</v>
      </c>
      <c r="M988">
        <f ca="1">VLOOKUP('Sampling picks'!B978,Sheet1!$A$11:$C$1010,3,FALSE)</f>
        <v>906</v>
      </c>
      <c r="N988">
        <f ca="1">VLOOKUP('Sampling picks'!C978,Sheet1!$A$11:$C$1010,3,FALSE)</f>
        <v>894</v>
      </c>
      <c r="O988">
        <f ca="1">VLOOKUP('Sampling picks'!D978,Sheet1!$A$11:$C$1010,3,FALSE)</f>
        <v>834</v>
      </c>
      <c r="P988">
        <f ca="1">VLOOKUP('Sampling picks'!E978,Sheet1!$A$11:$C$1010,3,FALSE)</f>
        <v>702</v>
      </c>
      <c r="Q988">
        <f ca="1">VLOOKUP('Sampling picks'!F978,Sheet1!$A$11:$C$1010,3,FALSE)</f>
        <v>868</v>
      </c>
      <c r="R988">
        <f ca="1">VLOOKUP('Sampling picks'!G978,Sheet1!$A$11:$C$1010,3,FALSE)</f>
        <v>892</v>
      </c>
      <c r="S988">
        <f ca="1">VLOOKUP('Sampling picks'!H978,Sheet1!$A$11:$C$1010,3,FALSE)</f>
        <v>776</v>
      </c>
      <c r="T988">
        <f ca="1">VLOOKUP('Sampling picks'!I978,Sheet1!$A$11:$C$1010,3,FALSE)</f>
        <v>888</v>
      </c>
      <c r="U988">
        <f ca="1">VLOOKUP('Sampling picks'!J978,Sheet1!$A$11:$C$1010,3,FALSE)</f>
        <v>1071</v>
      </c>
      <c r="V988">
        <f ca="1">VLOOKUP('Sampling picks'!K978,Sheet1!$A$11:$C$1010,3,FALSE)</f>
        <v>1087</v>
      </c>
      <c r="W988" t="e">
        <f>VLOOKUP('Sampling picks'!L978,Sheet1!$A$11:$C$1010,3,FALSE)</f>
        <v>#N/A</v>
      </c>
      <c r="X988" t="e">
        <f>VLOOKUP('Sampling picks'!M978,Sheet1!$A$11:$C$1010,3,FALSE)</f>
        <v>#N/A</v>
      </c>
      <c r="Y988" t="e">
        <f>VLOOKUP('Sampling picks'!N978,Sheet1!$A$11:$C$1010,3,FALSE)</f>
        <v>#N/A</v>
      </c>
      <c r="Z988" t="e">
        <f>VLOOKUP('Sampling picks'!O978,Sheet1!$A$11:$C$1010,3,FALSE)</f>
        <v>#N/A</v>
      </c>
      <c r="AA988" t="e">
        <f>VLOOKUP('Sampling picks'!P978,Sheet1!$A$11:$C$1010,3,FALSE)</f>
        <v>#N/A</v>
      </c>
      <c r="AB988" t="e">
        <f>VLOOKUP('Sampling picks'!Q978,Sheet1!$A$11:$C$1010,3,FALSE)</f>
        <v>#N/A</v>
      </c>
      <c r="AC988" t="e">
        <f>VLOOKUP('Sampling picks'!R978,Sheet1!$A$11:$C$1010,3,FALSE)</f>
        <v>#N/A</v>
      </c>
      <c r="AD988" t="e">
        <f>VLOOKUP('Sampling picks'!S978,Sheet1!$A$11:$C$1010,3,FALSE)</f>
        <v>#N/A</v>
      </c>
      <c r="AE988" t="e">
        <f>VLOOKUP('Sampling picks'!T978,Sheet1!$A$11:$C$1010,3,FALSE)</f>
        <v>#N/A</v>
      </c>
      <c r="AF988" t="e">
        <f>VLOOKUP('Sampling picks'!U978,Sheet1!$A$11:$C$1010,3,FALSE)</f>
        <v>#N/A</v>
      </c>
      <c r="AG988" t="e">
        <f>VLOOKUP('Sampling picks'!V978,Sheet1!$A$11:$C$1010,3,FALSE)</f>
        <v>#N/A</v>
      </c>
      <c r="AH988" t="e">
        <f>VLOOKUP('Sampling picks'!W978,Sheet1!$A$11:$C$1010,3,FALSE)</f>
        <v>#N/A</v>
      </c>
      <c r="AI988" t="e">
        <f>VLOOKUP('Sampling picks'!X978,Sheet1!$A$11:$C$1010,3,FALSE)</f>
        <v>#N/A</v>
      </c>
      <c r="AJ988" t="e">
        <f>VLOOKUP('Sampling picks'!Y978,Sheet1!$A$11:$C$1010,3,FALSE)</f>
        <v>#N/A</v>
      </c>
      <c r="AK988" t="e">
        <f>VLOOKUP('Sampling picks'!Z978,Sheet1!$A$11:$C$1010,3,FALSE)</f>
        <v>#N/A</v>
      </c>
      <c r="AL988" t="e">
        <f>VLOOKUP('Sampling picks'!AA978,Sheet1!$A$11:$C$1010,3,FALSE)</f>
        <v>#N/A</v>
      </c>
      <c r="AM988" t="e">
        <f>VLOOKUP('Sampling picks'!AB978,Sheet1!$A$11:$C$1010,3,FALSE)</f>
        <v>#N/A</v>
      </c>
      <c r="AN988" t="e">
        <f>VLOOKUP('Sampling picks'!AC978,Sheet1!$A$11:$C$1010,3,FALSE)</f>
        <v>#N/A</v>
      </c>
      <c r="AO988" t="e">
        <f>VLOOKUP('Sampling picks'!AD978,Sheet1!$A$11:$C$1010,3,FALSE)</f>
        <v>#N/A</v>
      </c>
      <c r="AP988" t="e">
        <f>VLOOKUP('Sampling picks'!AE978,Sheet1!$A$11:$C$1010,3,FALSE)</f>
        <v>#N/A</v>
      </c>
      <c r="AQ988" t="e">
        <f>VLOOKUP('Sampling picks'!AF978,Sheet1!$A$11:$C$1010,3,FALSE)</f>
        <v>#N/A</v>
      </c>
      <c r="AR988" t="e">
        <f>VLOOKUP('Sampling picks'!AG978,Sheet1!$A$11:$C$1010,3,FALSE)</f>
        <v>#N/A</v>
      </c>
      <c r="AS988" t="e">
        <f>VLOOKUP('Sampling picks'!AH978,Sheet1!$A$11:$C$1010,3,FALSE)</f>
        <v>#N/A</v>
      </c>
      <c r="AT988" t="e">
        <f>VLOOKUP('Sampling picks'!AI978,Sheet1!$A$11:$C$1010,3,FALSE)</f>
        <v>#N/A</v>
      </c>
      <c r="AU988" t="e">
        <f>VLOOKUP('Sampling picks'!AJ978,Sheet1!$A$11:$C$1010,3,FALSE)</f>
        <v>#N/A</v>
      </c>
      <c r="AV988" t="e">
        <f>VLOOKUP('Sampling picks'!AK978,Sheet1!$A$11:$C$1010,3,FALSE)</f>
        <v>#N/A</v>
      </c>
      <c r="AW988" t="e">
        <f>VLOOKUP('Sampling picks'!AL978,Sheet1!$A$11:$C$1010,3,FALSE)</f>
        <v>#N/A</v>
      </c>
      <c r="AX988" t="e">
        <f>VLOOKUP('Sampling picks'!AM978,Sheet1!$A$11:$C$1010,3,FALSE)</f>
        <v>#N/A</v>
      </c>
      <c r="AY988" t="e">
        <f>VLOOKUP('Sampling picks'!AN978,Sheet1!$A$11:$C$1010,3,FALSE)</f>
        <v>#N/A</v>
      </c>
      <c r="AZ988" t="e">
        <f>VLOOKUP('Sampling picks'!AO978,Sheet1!$A$11:$C$1010,3,FALSE)</f>
        <v>#N/A</v>
      </c>
      <c r="BA988" t="e">
        <f>VLOOKUP('Sampling picks'!AP978,Sheet1!$A$11:$C$1010,3,FALSE)</f>
        <v>#N/A</v>
      </c>
      <c r="BB988" t="e">
        <f>VLOOKUP('Sampling picks'!AQ978,Sheet1!$A$11:$C$1010,3,FALSE)</f>
        <v>#N/A</v>
      </c>
      <c r="BC988" t="e">
        <f>VLOOKUP('Sampling picks'!AR978,Sheet1!$A$11:$C$1010,3,FALSE)</f>
        <v>#N/A</v>
      </c>
      <c r="BD988" t="e">
        <f>VLOOKUP('Sampling picks'!AS978,Sheet1!$A$11:$C$1010,3,FALSE)</f>
        <v>#N/A</v>
      </c>
      <c r="BE988" t="e">
        <f>VLOOKUP('Sampling picks'!AT978,Sheet1!$A$11:$C$1010,3,FALSE)</f>
        <v>#N/A</v>
      </c>
      <c r="BF988" t="e">
        <f>VLOOKUP('Sampling picks'!AU978,Sheet1!$A$11:$C$1010,3,FALSE)</f>
        <v>#N/A</v>
      </c>
      <c r="BG988" t="e">
        <f>VLOOKUP('Sampling picks'!AV978,Sheet1!$A$11:$C$1010,3,FALSE)</f>
        <v>#N/A</v>
      </c>
      <c r="BH988" t="e">
        <f>VLOOKUP('Sampling picks'!AW978,Sheet1!$A$11:$C$1010,3,FALSE)</f>
        <v>#N/A</v>
      </c>
      <c r="BI988" t="e">
        <f>VLOOKUP('Sampling picks'!AX978,Sheet1!$A$11:$C$1010,3,FALSE)</f>
        <v>#N/A</v>
      </c>
      <c r="BJ988" t="e">
        <f>VLOOKUP('Sampling picks'!AY978,Sheet1!$A$11:$C$1010,3,FALSE)</f>
        <v>#N/A</v>
      </c>
      <c r="BK988" t="e">
        <f>VLOOKUP('Sampling picks'!AZ978,Sheet1!$A$11:$C$1010,3,FALSE)</f>
        <v>#N/A</v>
      </c>
      <c r="BL988" t="e">
        <f>VLOOKUP('Sampling picks'!BA978,Sheet1!$A$11:$C$1010,3,FALSE)</f>
        <v>#N/A</v>
      </c>
      <c r="BM988" t="e">
        <f>VLOOKUP('Sampling picks'!BB978,Sheet1!$A$11:$C$1010,3,FALSE)</f>
        <v>#N/A</v>
      </c>
      <c r="BN988" t="e">
        <f>VLOOKUP('Sampling picks'!BC978,Sheet1!$A$11:$C$1010,3,FALSE)</f>
        <v>#N/A</v>
      </c>
      <c r="BO988" t="e">
        <f>VLOOKUP('Sampling picks'!BD978,Sheet1!$A$11:$C$1010,3,FALSE)</f>
        <v>#N/A</v>
      </c>
      <c r="BP988" t="e">
        <f>VLOOKUP('Sampling picks'!BE978,Sheet1!$A$11:$C$1010,3,FALSE)</f>
        <v>#N/A</v>
      </c>
      <c r="BQ988" t="e">
        <f>VLOOKUP('Sampling picks'!BF978,Sheet1!$A$11:$C$1010,3,FALSE)</f>
        <v>#N/A</v>
      </c>
      <c r="BR988" t="e">
        <f>VLOOKUP('Sampling picks'!BG978,Sheet1!$A$11:$C$1010,3,FALSE)</f>
        <v>#N/A</v>
      </c>
      <c r="BS988" t="e">
        <f>VLOOKUP('Sampling picks'!BH978,Sheet1!$A$11:$C$1010,3,FALSE)</f>
        <v>#N/A</v>
      </c>
      <c r="BT988" t="e">
        <f>VLOOKUP('Sampling picks'!BI978,Sheet1!$A$11:$C$1010,3,FALSE)</f>
        <v>#N/A</v>
      </c>
      <c r="BU988" t="e">
        <f>VLOOKUP('Sampling picks'!BJ978,Sheet1!$A$11:$C$1010,3,FALSE)</f>
        <v>#N/A</v>
      </c>
      <c r="BV988" t="e">
        <f>VLOOKUP('Sampling picks'!BK978,Sheet1!$A$11:$C$1010,3,FALSE)</f>
        <v>#N/A</v>
      </c>
      <c r="BW988" t="e">
        <f>VLOOKUP('Sampling picks'!BL978,Sheet1!$A$11:$C$1010,3,FALSE)</f>
        <v>#N/A</v>
      </c>
      <c r="BX988" t="e">
        <f>VLOOKUP('Sampling picks'!BM978,Sheet1!$A$11:$C$1010,3,FALSE)</f>
        <v>#N/A</v>
      </c>
      <c r="BY988" t="e">
        <f>VLOOKUP('Sampling picks'!BN978,Sheet1!$A$11:$C$1010,3,FALSE)</f>
        <v>#N/A</v>
      </c>
      <c r="BZ988" t="e">
        <f>VLOOKUP('Sampling picks'!BO978,Sheet1!$A$11:$C$1010,3,FALSE)</f>
        <v>#N/A</v>
      </c>
      <c r="CA988" t="e">
        <f>VLOOKUP('Sampling picks'!BP978,Sheet1!$A$11:$C$1010,3,FALSE)</f>
        <v>#N/A</v>
      </c>
      <c r="CB988" t="e">
        <f>VLOOKUP('Sampling picks'!BQ978,Sheet1!$A$11:$C$1010,3,FALSE)</f>
        <v>#N/A</v>
      </c>
      <c r="CC988" t="e">
        <f>VLOOKUP('Sampling picks'!BR978,Sheet1!$A$11:$C$1010,3,FALSE)</f>
        <v>#N/A</v>
      </c>
      <c r="CD988" t="e">
        <f>VLOOKUP('Sampling picks'!BS978,Sheet1!$A$11:$C$1010,3,FALSE)</f>
        <v>#N/A</v>
      </c>
      <c r="CE988" t="e">
        <f>VLOOKUP('Sampling picks'!BT978,Sheet1!$A$11:$C$1010,3,FALSE)</f>
        <v>#N/A</v>
      </c>
      <c r="CF988" t="e">
        <f>VLOOKUP('Sampling picks'!BU978,Sheet1!$A$11:$C$1010,3,FALSE)</f>
        <v>#N/A</v>
      </c>
      <c r="CG988" t="e">
        <f>VLOOKUP('Sampling picks'!BV978,Sheet1!$A$11:$C$1010,3,FALSE)</f>
        <v>#N/A</v>
      </c>
      <c r="CH988" t="e">
        <f>VLOOKUP('Sampling picks'!BW978,Sheet1!$A$11:$C$1010,3,FALSE)</f>
        <v>#N/A</v>
      </c>
      <c r="CI988" t="e">
        <f>VLOOKUP('Sampling picks'!BX978,Sheet1!$A$11:$C$1010,3,FALSE)</f>
        <v>#N/A</v>
      </c>
      <c r="CJ988" t="e">
        <f>VLOOKUP('Sampling picks'!BY978,Sheet1!$A$11:$C$1010,3,FALSE)</f>
        <v>#N/A</v>
      </c>
      <c r="CK988" t="e">
        <f>VLOOKUP('Sampling picks'!BZ978,Sheet1!$A$11:$C$1010,3,FALSE)</f>
        <v>#N/A</v>
      </c>
      <c r="CL988" t="e">
        <f>VLOOKUP('Sampling picks'!CA978,Sheet1!$A$11:$C$1010,3,FALSE)</f>
        <v>#N/A</v>
      </c>
      <c r="CM988" t="e">
        <f>VLOOKUP('Sampling picks'!CB978,Sheet1!$A$11:$C$1010,3,FALSE)</f>
        <v>#N/A</v>
      </c>
      <c r="CN988" t="e">
        <f>VLOOKUP('Sampling picks'!CC978,Sheet1!$A$11:$C$1010,3,FALSE)</f>
        <v>#N/A</v>
      </c>
      <c r="CO988" t="e">
        <f>VLOOKUP('Sampling picks'!CD978,Sheet1!$A$11:$C$1010,3,FALSE)</f>
        <v>#N/A</v>
      </c>
      <c r="CP988" t="e">
        <f>VLOOKUP('Sampling picks'!CE978,Sheet1!$A$11:$C$1010,3,FALSE)</f>
        <v>#N/A</v>
      </c>
      <c r="CQ988" t="e">
        <f>VLOOKUP('Sampling picks'!CF978,Sheet1!$A$11:$C$1010,3,FALSE)</f>
        <v>#N/A</v>
      </c>
      <c r="CR988" t="e">
        <f>VLOOKUP('Sampling picks'!CG978,Sheet1!$A$11:$C$1010,3,FALSE)</f>
        <v>#N/A</v>
      </c>
      <c r="CS988" t="e">
        <f>VLOOKUP('Sampling picks'!CH978,Sheet1!$A$11:$C$1010,3,FALSE)</f>
        <v>#N/A</v>
      </c>
      <c r="CT988" t="e">
        <f>VLOOKUP('Sampling picks'!CI978,Sheet1!$A$11:$C$1010,3,FALSE)</f>
        <v>#N/A</v>
      </c>
      <c r="CU988" t="e">
        <f>VLOOKUP('Sampling picks'!CJ978,Sheet1!$A$11:$C$1010,3,FALSE)</f>
        <v>#N/A</v>
      </c>
      <c r="CV988" t="e">
        <f>VLOOKUP('Sampling picks'!CK978,Sheet1!$A$11:$C$1010,3,FALSE)</f>
        <v>#N/A</v>
      </c>
      <c r="CW988" t="e">
        <f>VLOOKUP('Sampling picks'!CL978,Sheet1!$A$11:$C$1010,3,FALSE)</f>
        <v>#N/A</v>
      </c>
      <c r="CX988" t="e">
        <f>VLOOKUP('Sampling picks'!CM978,Sheet1!$A$11:$C$1010,3,FALSE)</f>
        <v>#N/A</v>
      </c>
      <c r="CY988" t="e">
        <f>VLOOKUP('Sampling picks'!CN978,Sheet1!$A$11:$C$1010,3,FALSE)</f>
        <v>#N/A</v>
      </c>
      <c r="CZ988" t="e">
        <f>VLOOKUP('Sampling picks'!CO978,Sheet1!$A$11:$C$1010,3,FALSE)</f>
        <v>#N/A</v>
      </c>
      <c r="DA988" t="e">
        <f>VLOOKUP('Sampling picks'!CP978,Sheet1!$A$11:$C$1010,3,FALSE)</f>
        <v>#N/A</v>
      </c>
      <c r="DB988" t="e">
        <f>VLOOKUP('Sampling picks'!CQ978,Sheet1!$A$11:$C$1010,3,FALSE)</f>
        <v>#N/A</v>
      </c>
      <c r="DC988" t="e">
        <f>VLOOKUP('Sampling picks'!CR978,Sheet1!$A$11:$C$1010,3,FALSE)</f>
        <v>#N/A</v>
      </c>
      <c r="DD988" t="e">
        <f>VLOOKUP('Sampling picks'!CS978,Sheet1!$A$11:$C$1010,3,FALSE)</f>
        <v>#N/A</v>
      </c>
      <c r="DE988" t="e">
        <f>VLOOKUP('Sampling picks'!CT978,Sheet1!$A$11:$C$1010,3,FALSE)</f>
        <v>#N/A</v>
      </c>
      <c r="DF988" t="e">
        <f>VLOOKUP('Sampling picks'!CU978,Sheet1!$A$11:$C$1010,3,FALSE)</f>
        <v>#N/A</v>
      </c>
      <c r="DG988" t="e">
        <f>VLOOKUP('Sampling picks'!CV978,Sheet1!$A$11:$C$1010,3,FALSE)</f>
        <v>#N/A</v>
      </c>
      <c r="DH988" t="e">
        <f>VLOOKUP('Sampling picks'!CW978,Sheet1!$A$11:$C$1010,3,FALSE)</f>
        <v>#N/A</v>
      </c>
      <c r="DI988" t="e">
        <f>VLOOKUP('Sampling picks'!CX978,Sheet1!$A$11:$C$1010,3,FALSE)</f>
        <v>#N/A</v>
      </c>
      <c r="DJ988" t="e">
        <f>VLOOKUP('Sampling picks'!CY978,Sheet1!$A$11:$C$1010,3,FALSE)</f>
        <v>#N/A</v>
      </c>
    </row>
    <row r="989" spans="1:114" x14ac:dyDescent="0.3">
      <c r="A989">
        <v>979</v>
      </c>
      <c r="B989" s="1">
        <f t="shared" ca="1" si="77"/>
        <v>846</v>
      </c>
      <c r="C989" s="1">
        <f t="shared" ca="1" si="77"/>
        <v>721</v>
      </c>
      <c r="H989" t="str">
        <f t="shared" ca="1" si="78"/>
        <v>reject</v>
      </c>
      <c r="I989">
        <f t="shared" ca="1" si="79"/>
        <v>8.9479366575349717E-2</v>
      </c>
      <c r="J989">
        <f t="shared" ca="1" si="80"/>
        <v>1.3439680055715613</v>
      </c>
      <c r="K989">
        <f t="shared" ca="1" si="81"/>
        <v>842.5</v>
      </c>
      <c r="L989" t="s">
        <v>1005</v>
      </c>
      <c r="M989">
        <f ca="1">VLOOKUP('Sampling picks'!B979,Sheet1!$A$11:$C$1010,3,FALSE)</f>
        <v>931</v>
      </c>
      <c r="N989">
        <f ca="1">VLOOKUP('Sampling picks'!C979,Sheet1!$A$11:$C$1010,3,FALSE)</f>
        <v>840</v>
      </c>
      <c r="O989">
        <f ca="1">VLOOKUP('Sampling picks'!D979,Sheet1!$A$11:$C$1010,3,FALSE)</f>
        <v>899</v>
      </c>
      <c r="P989">
        <f ca="1">VLOOKUP('Sampling picks'!E979,Sheet1!$A$11:$C$1010,3,FALSE)</f>
        <v>821</v>
      </c>
      <c r="Q989">
        <f ca="1">VLOOKUP('Sampling picks'!F979,Sheet1!$A$11:$C$1010,3,FALSE)</f>
        <v>872</v>
      </c>
      <c r="R989">
        <f ca="1">VLOOKUP('Sampling picks'!G979,Sheet1!$A$11:$C$1010,3,FALSE)</f>
        <v>780</v>
      </c>
      <c r="S989">
        <f ca="1">VLOOKUP('Sampling picks'!H979,Sheet1!$A$11:$C$1010,3,FALSE)</f>
        <v>835</v>
      </c>
      <c r="T989">
        <f ca="1">VLOOKUP('Sampling picks'!I979,Sheet1!$A$11:$C$1010,3,FALSE)</f>
        <v>844</v>
      </c>
      <c r="U989">
        <f ca="1">VLOOKUP('Sampling picks'!J979,Sheet1!$A$11:$C$1010,3,FALSE)</f>
        <v>937</v>
      </c>
      <c r="V989">
        <f ca="1">VLOOKUP('Sampling picks'!K979,Sheet1!$A$11:$C$1010,3,FALSE)</f>
        <v>666</v>
      </c>
      <c r="W989" t="e">
        <f>VLOOKUP('Sampling picks'!L979,Sheet1!$A$11:$C$1010,3,FALSE)</f>
        <v>#N/A</v>
      </c>
      <c r="X989" t="e">
        <f>VLOOKUP('Sampling picks'!M979,Sheet1!$A$11:$C$1010,3,FALSE)</f>
        <v>#N/A</v>
      </c>
      <c r="Y989" t="e">
        <f>VLOOKUP('Sampling picks'!N979,Sheet1!$A$11:$C$1010,3,FALSE)</f>
        <v>#N/A</v>
      </c>
      <c r="Z989" t="e">
        <f>VLOOKUP('Sampling picks'!O979,Sheet1!$A$11:$C$1010,3,FALSE)</f>
        <v>#N/A</v>
      </c>
      <c r="AA989" t="e">
        <f>VLOOKUP('Sampling picks'!P979,Sheet1!$A$11:$C$1010,3,FALSE)</f>
        <v>#N/A</v>
      </c>
      <c r="AB989" t="e">
        <f>VLOOKUP('Sampling picks'!Q979,Sheet1!$A$11:$C$1010,3,FALSE)</f>
        <v>#N/A</v>
      </c>
      <c r="AC989" t="e">
        <f>VLOOKUP('Sampling picks'!R979,Sheet1!$A$11:$C$1010,3,FALSE)</f>
        <v>#N/A</v>
      </c>
      <c r="AD989" t="e">
        <f>VLOOKUP('Sampling picks'!S979,Sheet1!$A$11:$C$1010,3,FALSE)</f>
        <v>#N/A</v>
      </c>
      <c r="AE989" t="e">
        <f>VLOOKUP('Sampling picks'!T979,Sheet1!$A$11:$C$1010,3,FALSE)</f>
        <v>#N/A</v>
      </c>
      <c r="AF989" t="e">
        <f>VLOOKUP('Sampling picks'!U979,Sheet1!$A$11:$C$1010,3,FALSE)</f>
        <v>#N/A</v>
      </c>
      <c r="AG989" t="e">
        <f>VLOOKUP('Sampling picks'!V979,Sheet1!$A$11:$C$1010,3,FALSE)</f>
        <v>#N/A</v>
      </c>
      <c r="AH989" t="e">
        <f>VLOOKUP('Sampling picks'!W979,Sheet1!$A$11:$C$1010,3,FALSE)</f>
        <v>#N/A</v>
      </c>
      <c r="AI989" t="e">
        <f>VLOOKUP('Sampling picks'!X979,Sheet1!$A$11:$C$1010,3,FALSE)</f>
        <v>#N/A</v>
      </c>
      <c r="AJ989" t="e">
        <f>VLOOKUP('Sampling picks'!Y979,Sheet1!$A$11:$C$1010,3,FALSE)</f>
        <v>#N/A</v>
      </c>
      <c r="AK989" t="e">
        <f>VLOOKUP('Sampling picks'!Z979,Sheet1!$A$11:$C$1010,3,FALSE)</f>
        <v>#N/A</v>
      </c>
      <c r="AL989" t="e">
        <f>VLOOKUP('Sampling picks'!AA979,Sheet1!$A$11:$C$1010,3,FALSE)</f>
        <v>#N/A</v>
      </c>
      <c r="AM989" t="e">
        <f>VLOOKUP('Sampling picks'!AB979,Sheet1!$A$11:$C$1010,3,FALSE)</f>
        <v>#N/A</v>
      </c>
      <c r="AN989" t="e">
        <f>VLOOKUP('Sampling picks'!AC979,Sheet1!$A$11:$C$1010,3,FALSE)</f>
        <v>#N/A</v>
      </c>
      <c r="AO989" t="e">
        <f>VLOOKUP('Sampling picks'!AD979,Sheet1!$A$11:$C$1010,3,FALSE)</f>
        <v>#N/A</v>
      </c>
      <c r="AP989" t="e">
        <f>VLOOKUP('Sampling picks'!AE979,Sheet1!$A$11:$C$1010,3,FALSE)</f>
        <v>#N/A</v>
      </c>
      <c r="AQ989" t="e">
        <f>VLOOKUP('Sampling picks'!AF979,Sheet1!$A$11:$C$1010,3,FALSE)</f>
        <v>#N/A</v>
      </c>
      <c r="AR989" t="e">
        <f>VLOOKUP('Sampling picks'!AG979,Sheet1!$A$11:$C$1010,3,FALSE)</f>
        <v>#N/A</v>
      </c>
      <c r="AS989" t="e">
        <f>VLOOKUP('Sampling picks'!AH979,Sheet1!$A$11:$C$1010,3,FALSE)</f>
        <v>#N/A</v>
      </c>
      <c r="AT989" t="e">
        <f>VLOOKUP('Sampling picks'!AI979,Sheet1!$A$11:$C$1010,3,FALSE)</f>
        <v>#N/A</v>
      </c>
      <c r="AU989" t="e">
        <f>VLOOKUP('Sampling picks'!AJ979,Sheet1!$A$11:$C$1010,3,FALSE)</f>
        <v>#N/A</v>
      </c>
      <c r="AV989" t="e">
        <f>VLOOKUP('Sampling picks'!AK979,Sheet1!$A$11:$C$1010,3,FALSE)</f>
        <v>#N/A</v>
      </c>
      <c r="AW989" t="e">
        <f>VLOOKUP('Sampling picks'!AL979,Sheet1!$A$11:$C$1010,3,FALSE)</f>
        <v>#N/A</v>
      </c>
      <c r="AX989" t="e">
        <f>VLOOKUP('Sampling picks'!AM979,Sheet1!$A$11:$C$1010,3,FALSE)</f>
        <v>#N/A</v>
      </c>
      <c r="AY989" t="e">
        <f>VLOOKUP('Sampling picks'!AN979,Sheet1!$A$11:$C$1010,3,FALSE)</f>
        <v>#N/A</v>
      </c>
      <c r="AZ989" t="e">
        <f>VLOOKUP('Sampling picks'!AO979,Sheet1!$A$11:$C$1010,3,FALSE)</f>
        <v>#N/A</v>
      </c>
      <c r="BA989" t="e">
        <f>VLOOKUP('Sampling picks'!AP979,Sheet1!$A$11:$C$1010,3,FALSE)</f>
        <v>#N/A</v>
      </c>
      <c r="BB989" t="e">
        <f>VLOOKUP('Sampling picks'!AQ979,Sheet1!$A$11:$C$1010,3,FALSE)</f>
        <v>#N/A</v>
      </c>
      <c r="BC989" t="e">
        <f>VLOOKUP('Sampling picks'!AR979,Sheet1!$A$11:$C$1010,3,FALSE)</f>
        <v>#N/A</v>
      </c>
      <c r="BD989" t="e">
        <f>VLOOKUP('Sampling picks'!AS979,Sheet1!$A$11:$C$1010,3,FALSE)</f>
        <v>#N/A</v>
      </c>
      <c r="BE989" t="e">
        <f>VLOOKUP('Sampling picks'!AT979,Sheet1!$A$11:$C$1010,3,FALSE)</f>
        <v>#N/A</v>
      </c>
      <c r="BF989" t="e">
        <f>VLOOKUP('Sampling picks'!AU979,Sheet1!$A$11:$C$1010,3,FALSE)</f>
        <v>#N/A</v>
      </c>
      <c r="BG989" t="e">
        <f>VLOOKUP('Sampling picks'!AV979,Sheet1!$A$11:$C$1010,3,FALSE)</f>
        <v>#N/A</v>
      </c>
      <c r="BH989" t="e">
        <f>VLOOKUP('Sampling picks'!AW979,Sheet1!$A$11:$C$1010,3,FALSE)</f>
        <v>#N/A</v>
      </c>
      <c r="BI989" t="e">
        <f>VLOOKUP('Sampling picks'!AX979,Sheet1!$A$11:$C$1010,3,FALSE)</f>
        <v>#N/A</v>
      </c>
      <c r="BJ989" t="e">
        <f>VLOOKUP('Sampling picks'!AY979,Sheet1!$A$11:$C$1010,3,FALSE)</f>
        <v>#N/A</v>
      </c>
      <c r="BK989" t="e">
        <f>VLOOKUP('Sampling picks'!AZ979,Sheet1!$A$11:$C$1010,3,FALSE)</f>
        <v>#N/A</v>
      </c>
      <c r="BL989" t="e">
        <f>VLOOKUP('Sampling picks'!BA979,Sheet1!$A$11:$C$1010,3,FALSE)</f>
        <v>#N/A</v>
      </c>
      <c r="BM989" t="e">
        <f>VLOOKUP('Sampling picks'!BB979,Sheet1!$A$11:$C$1010,3,FALSE)</f>
        <v>#N/A</v>
      </c>
      <c r="BN989" t="e">
        <f>VLOOKUP('Sampling picks'!BC979,Sheet1!$A$11:$C$1010,3,FALSE)</f>
        <v>#N/A</v>
      </c>
      <c r="BO989" t="e">
        <f>VLOOKUP('Sampling picks'!BD979,Sheet1!$A$11:$C$1010,3,FALSE)</f>
        <v>#N/A</v>
      </c>
      <c r="BP989" t="e">
        <f>VLOOKUP('Sampling picks'!BE979,Sheet1!$A$11:$C$1010,3,FALSE)</f>
        <v>#N/A</v>
      </c>
      <c r="BQ989" t="e">
        <f>VLOOKUP('Sampling picks'!BF979,Sheet1!$A$11:$C$1010,3,FALSE)</f>
        <v>#N/A</v>
      </c>
      <c r="BR989" t="e">
        <f>VLOOKUP('Sampling picks'!BG979,Sheet1!$A$11:$C$1010,3,FALSE)</f>
        <v>#N/A</v>
      </c>
      <c r="BS989" t="e">
        <f>VLOOKUP('Sampling picks'!BH979,Sheet1!$A$11:$C$1010,3,FALSE)</f>
        <v>#N/A</v>
      </c>
      <c r="BT989" t="e">
        <f>VLOOKUP('Sampling picks'!BI979,Sheet1!$A$11:$C$1010,3,FALSE)</f>
        <v>#N/A</v>
      </c>
      <c r="BU989" t="e">
        <f>VLOOKUP('Sampling picks'!BJ979,Sheet1!$A$11:$C$1010,3,FALSE)</f>
        <v>#N/A</v>
      </c>
      <c r="BV989" t="e">
        <f>VLOOKUP('Sampling picks'!BK979,Sheet1!$A$11:$C$1010,3,FALSE)</f>
        <v>#N/A</v>
      </c>
      <c r="BW989" t="e">
        <f>VLOOKUP('Sampling picks'!BL979,Sheet1!$A$11:$C$1010,3,FALSE)</f>
        <v>#N/A</v>
      </c>
      <c r="BX989" t="e">
        <f>VLOOKUP('Sampling picks'!BM979,Sheet1!$A$11:$C$1010,3,FALSE)</f>
        <v>#N/A</v>
      </c>
      <c r="BY989" t="e">
        <f>VLOOKUP('Sampling picks'!BN979,Sheet1!$A$11:$C$1010,3,FALSE)</f>
        <v>#N/A</v>
      </c>
      <c r="BZ989" t="e">
        <f>VLOOKUP('Sampling picks'!BO979,Sheet1!$A$11:$C$1010,3,FALSE)</f>
        <v>#N/A</v>
      </c>
      <c r="CA989" t="e">
        <f>VLOOKUP('Sampling picks'!BP979,Sheet1!$A$11:$C$1010,3,FALSE)</f>
        <v>#N/A</v>
      </c>
      <c r="CB989" t="e">
        <f>VLOOKUP('Sampling picks'!BQ979,Sheet1!$A$11:$C$1010,3,FALSE)</f>
        <v>#N/A</v>
      </c>
      <c r="CC989" t="e">
        <f>VLOOKUP('Sampling picks'!BR979,Sheet1!$A$11:$C$1010,3,FALSE)</f>
        <v>#N/A</v>
      </c>
      <c r="CD989" t="e">
        <f>VLOOKUP('Sampling picks'!BS979,Sheet1!$A$11:$C$1010,3,FALSE)</f>
        <v>#N/A</v>
      </c>
      <c r="CE989" t="e">
        <f>VLOOKUP('Sampling picks'!BT979,Sheet1!$A$11:$C$1010,3,FALSE)</f>
        <v>#N/A</v>
      </c>
      <c r="CF989" t="e">
        <f>VLOOKUP('Sampling picks'!BU979,Sheet1!$A$11:$C$1010,3,FALSE)</f>
        <v>#N/A</v>
      </c>
      <c r="CG989" t="e">
        <f>VLOOKUP('Sampling picks'!BV979,Sheet1!$A$11:$C$1010,3,FALSE)</f>
        <v>#N/A</v>
      </c>
      <c r="CH989" t="e">
        <f>VLOOKUP('Sampling picks'!BW979,Sheet1!$A$11:$C$1010,3,FALSE)</f>
        <v>#N/A</v>
      </c>
      <c r="CI989" t="e">
        <f>VLOOKUP('Sampling picks'!BX979,Sheet1!$A$11:$C$1010,3,FALSE)</f>
        <v>#N/A</v>
      </c>
      <c r="CJ989" t="e">
        <f>VLOOKUP('Sampling picks'!BY979,Sheet1!$A$11:$C$1010,3,FALSE)</f>
        <v>#N/A</v>
      </c>
      <c r="CK989" t="e">
        <f>VLOOKUP('Sampling picks'!BZ979,Sheet1!$A$11:$C$1010,3,FALSE)</f>
        <v>#N/A</v>
      </c>
      <c r="CL989" t="e">
        <f>VLOOKUP('Sampling picks'!CA979,Sheet1!$A$11:$C$1010,3,FALSE)</f>
        <v>#N/A</v>
      </c>
      <c r="CM989" t="e">
        <f>VLOOKUP('Sampling picks'!CB979,Sheet1!$A$11:$C$1010,3,FALSE)</f>
        <v>#N/A</v>
      </c>
      <c r="CN989" t="e">
        <f>VLOOKUP('Sampling picks'!CC979,Sheet1!$A$11:$C$1010,3,FALSE)</f>
        <v>#N/A</v>
      </c>
      <c r="CO989" t="e">
        <f>VLOOKUP('Sampling picks'!CD979,Sheet1!$A$11:$C$1010,3,FALSE)</f>
        <v>#N/A</v>
      </c>
      <c r="CP989" t="e">
        <f>VLOOKUP('Sampling picks'!CE979,Sheet1!$A$11:$C$1010,3,FALSE)</f>
        <v>#N/A</v>
      </c>
      <c r="CQ989" t="e">
        <f>VLOOKUP('Sampling picks'!CF979,Sheet1!$A$11:$C$1010,3,FALSE)</f>
        <v>#N/A</v>
      </c>
      <c r="CR989" t="e">
        <f>VLOOKUP('Sampling picks'!CG979,Sheet1!$A$11:$C$1010,3,FALSE)</f>
        <v>#N/A</v>
      </c>
      <c r="CS989" t="e">
        <f>VLOOKUP('Sampling picks'!CH979,Sheet1!$A$11:$C$1010,3,FALSE)</f>
        <v>#N/A</v>
      </c>
      <c r="CT989" t="e">
        <f>VLOOKUP('Sampling picks'!CI979,Sheet1!$A$11:$C$1010,3,FALSE)</f>
        <v>#N/A</v>
      </c>
      <c r="CU989" t="e">
        <f>VLOOKUP('Sampling picks'!CJ979,Sheet1!$A$11:$C$1010,3,FALSE)</f>
        <v>#N/A</v>
      </c>
      <c r="CV989" t="e">
        <f>VLOOKUP('Sampling picks'!CK979,Sheet1!$A$11:$C$1010,3,FALSE)</f>
        <v>#N/A</v>
      </c>
      <c r="CW989" t="e">
        <f>VLOOKUP('Sampling picks'!CL979,Sheet1!$A$11:$C$1010,3,FALSE)</f>
        <v>#N/A</v>
      </c>
      <c r="CX989" t="e">
        <f>VLOOKUP('Sampling picks'!CM979,Sheet1!$A$11:$C$1010,3,FALSE)</f>
        <v>#N/A</v>
      </c>
      <c r="CY989" t="e">
        <f>VLOOKUP('Sampling picks'!CN979,Sheet1!$A$11:$C$1010,3,FALSE)</f>
        <v>#N/A</v>
      </c>
      <c r="CZ989" t="e">
        <f>VLOOKUP('Sampling picks'!CO979,Sheet1!$A$11:$C$1010,3,FALSE)</f>
        <v>#N/A</v>
      </c>
      <c r="DA989" t="e">
        <f>VLOOKUP('Sampling picks'!CP979,Sheet1!$A$11:$C$1010,3,FALSE)</f>
        <v>#N/A</v>
      </c>
      <c r="DB989" t="e">
        <f>VLOOKUP('Sampling picks'!CQ979,Sheet1!$A$11:$C$1010,3,FALSE)</f>
        <v>#N/A</v>
      </c>
      <c r="DC989" t="e">
        <f>VLOOKUP('Sampling picks'!CR979,Sheet1!$A$11:$C$1010,3,FALSE)</f>
        <v>#N/A</v>
      </c>
      <c r="DD989" t="e">
        <f>VLOOKUP('Sampling picks'!CS979,Sheet1!$A$11:$C$1010,3,FALSE)</f>
        <v>#N/A</v>
      </c>
      <c r="DE989" t="e">
        <f>VLOOKUP('Sampling picks'!CT979,Sheet1!$A$11:$C$1010,3,FALSE)</f>
        <v>#N/A</v>
      </c>
      <c r="DF989" t="e">
        <f>VLOOKUP('Sampling picks'!CU979,Sheet1!$A$11:$C$1010,3,FALSE)</f>
        <v>#N/A</v>
      </c>
      <c r="DG989" t="e">
        <f>VLOOKUP('Sampling picks'!CV979,Sheet1!$A$11:$C$1010,3,FALSE)</f>
        <v>#N/A</v>
      </c>
      <c r="DH989" t="e">
        <f>VLOOKUP('Sampling picks'!CW979,Sheet1!$A$11:$C$1010,3,FALSE)</f>
        <v>#N/A</v>
      </c>
      <c r="DI989" t="e">
        <f>VLOOKUP('Sampling picks'!CX979,Sheet1!$A$11:$C$1010,3,FALSE)</f>
        <v>#N/A</v>
      </c>
      <c r="DJ989" t="e">
        <f>VLOOKUP('Sampling picks'!CY979,Sheet1!$A$11:$C$1010,3,FALSE)</f>
        <v>#N/A</v>
      </c>
    </row>
    <row r="990" spans="1:114" x14ac:dyDescent="0.3">
      <c r="A990">
        <v>980</v>
      </c>
      <c r="B990" s="1">
        <f t="shared" ca="1" si="77"/>
        <v>785</v>
      </c>
      <c r="C990" s="1">
        <f t="shared" ca="1" si="77"/>
        <v>795</v>
      </c>
      <c r="H990" t="str">
        <f t="shared" ca="1" si="78"/>
        <v>reject</v>
      </c>
      <c r="I990">
        <f t="shared" ca="1" si="79"/>
        <v>2.9122061539657018E-3</v>
      </c>
      <c r="J990">
        <f t="shared" ca="1" si="80"/>
        <v>2.7575061196668282</v>
      </c>
      <c r="K990">
        <f t="shared" ca="1" si="81"/>
        <v>887.2</v>
      </c>
      <c r="L990" t="s">
        <v>1006</v>
      </c>
      <c r="M990">
        <f ca="1">VLOOKUP('Sampling picks'!B980,Sheet1!$A$11:$C$1010,3,FALSE)</f>
        <v>841</v>
      </c>
      <c r="N990">
        <f ca="1">VLOOKUP('Sampling picks'!C980,Sheet1!$A$11:$C$1010,3,FALSE)</f>
        <v>865</v>
      </c>
      <c r="O990">
        <f ca="1">VLOOKUP('Sampling picks'!D980,Sheet1!$A$11:$C$1010,3,FALSE)</f>
        <v>979</v>
      </c>
      <c r="P990">
        <f ca="1">VLOOKUP('Sampling picks'!E980,Sheet1!$A$11:$C$1010,3,FALSE)</f>
        <v>975</v>
      </c>
      <c r="Q990">
        <f ca="1">VLOOKUP('Sampling picks'!F980,Sheet1!$A$11:$C$1010,3,FALSE)</f>
        <v>868</v>
      </c>
      <c r="R990">
        <f ca="1">VLOOKUP('Sampling picks'!G980,Sheet1!$A$11:$C$1010,3,FALSE)</f>
        <v>948</v>
      </c>
      <c r="S990">
        <f ca="1">VLOOKUP('Sampling picks'!H980,Sheet1!$A$11:$C$1010,3,FALSE)</f>
        <v>914</v>
      </c>
      <c r="T990">
        <f ca="1">VLOOKUP('Sampling picks'!I980,Sheet1!$A$11:$C$1010,3,FALSE)</f>
        <v>828</v>
      </c>
      <c r="U990">
        <f ca="1">VLOOKUP('Sampling picks'!J980,Sheet1!$A$11:$C$1010,3,FALSE)</f>
        <v>861</v>
      </c>
      <c r="V990">
        <f ca="1">VLOOKUP('Sampling picks'!K980,Sheet1!$A$11:$C$1010,3,FALSE)</f>
        <v>793</v>
      </c>
      <c r="W990" t="e">
        <f>VLOOKUP('Sampling picks'!L980,Sheet1!$A$11:$C$1010,3,FALSE)</f>
        <v>#N/A</v>
      </c>
      <c r="X990" t="e">
        <f>VLOOKUP('Sampling picks'!M980,Sheet1!$A$11:$C$1010,3,FALSE)</f>
        <v>#N/A</v>
      </c>
      <c r="Y990" t="e">
        <f>VLOOKUP('Sampling picks'!N980,Sheet1!$A$11:$C$1010,3,FALSE)</f>
        <v>#N/A</v>
      </c>
      <c r="Z990" t="e">
        <f>VLOOKUP('Sampling picks'!O980,Sheet1!$A$11:$C$1010,3,FALSE)</f>
        <v>#N/A</v>
      </c>
      <c r="AA990" t="e">
        <f>VLOOKUP('Sampling picks'!P980,Sheet1!$A$11:$C$1010,3,FALSE)</f>
        <v>#N/A</v>
      </c>
      <c r="AB990" t="e">
        <f>VLOOKUP('Sampling picks'!Q980,Sheet1!$A$11:$C$1010,3,FALSE)</f>
        <v>#N/A</v>
      </c>
      <c r="AC990" t="e">
        <f>VLOOKUP('Sampling picks'!R980,Sheet1!$A$11:$C$1010,3,FALSE)</f>
        <v>#N/A</v>
      </c>
      <c r="AD990" t="e">
        <f>VLOOKUP('Sampling picks'!S980,Sheet1!$A$11:$C$1010,3,FALSE)</f>
        <v>#N/A</v>
      </c>
      <c r="AE990" t="e">
        <f>VLOOKUP('Sampling picks'!T980,Sheet1!$A$11:$C$1010,3,FALSE)</f>
        <v>#N/A</v>
      </c>
      <c r="AF990" t="e">
        <f>VLOOKUP('Sampling picks'!U980,Sheet1!$A$11:$C$1010,3,FALSE)</f>
        <v>#N/A</v>
      </c>
      <c r="AG990" t="e">
        <f>VLOOKUP('Sampling picks'!V980,Sheet1!$A$11:$C$1010,3,FALSE)</f>
        <v>#N/A</v>
      </c>
      <c r="AH990" t="e">
        <f>VLOOKUP('Sampling picks'!W980,Sheet1!$A$11:$C$1010,3,FALSE)</f>
        <v>#N/A</v>
      </c>
      <c r="AI990" t="e">
        <f>VLOOKUP('Sampling picks'!X980,Sheet1!$A$11:$C$1010,3,FALSE)</f>
        <v>#N/A</v>
      </c>
      <c r="AJ990" t="e">
        <f>VLOOKUP('Sampling picks'!Y980,Sheet1!$A$11:$C$1010,3,FALSE)</f>
        <v>#N/A</v>
      </c>
      <c r="AK990" t="e">
        <f>VLOOKUP('Sampling picks'!Z980,Sheet1!$A$11:$C$1010,3,FALSE)</f>
        <v>#N/A</v>
      </c>
      <c r="AL990" t="e">
        <f>VLOOKUP('Sampling picks'!AA980,Sheet1!$A$11:$C$1010,3,FALSE)</f>
        <v>#N/A</v>
      </c>
      <c r="AM990" t="e">
        <f>VLOOKUP('Sampling picks'!AB980,Sheet1!$A$11:$C$1010,3,FALSE)</f>
        <v>#N/A</v>
      </c>
      <c r="AN990" t="e">
        <f>VLOOKUP('Sampling picks'!AC980,Sheet1!$A$11:$C$1010,3,FALSE)</f>
        <v>#N/A</v>
      </c>
      <c r="AO990" t="e">
        <f>VLOOKUP('Sampling picks'!AD980,Sheet1!$A$11:$C$1010,3,FALSE)</f>
        <v>#N/A</v>
      </c>
      <c r="AP990" t="e">
        <f>VLOOKUP('Sampling picks'!AE980,Sheet1!$A$11:$C$1010,3,FALSE)</f>
        <v>#N/A</v>
      </c>
      <c r="AQ990" t="e">
        <f>VLOOKUP('Sampling picks'!AF980,Sheet1!$A$11:$C$1010,3,FALSE)</f>
        <v>#N/A</v>
      </c>
      <c r="AR990" t="e">
        <f>VLOOKUP('Sampling picks'!AG980,Sheet1!$A$11:$C$1010,3,FALSE)</f>
        <v>#N/A</v>
      </c>
      <c r="AS990" t="e">
        <f>VLOOKUP('Sampling picks'!AH980,Sheet1!$A$11:$C$1010,3,FALSE)</f>
        <v>#N/A</v>
      </c>
      <c r="AT990" t="e">
        <f>VLOOKUP('Sampling picks'!AI980,Sheet1!$A$11:$C$1010,3,FALSE)</f>
        <v>#N/A</v>
      </c>
      <c r="AU990" t="e">
        <f>VLOOKUP('Sampling picks'!AJ980,Sheet1!$A$11:$C$1010,3,FALSE)</f>
        <v>#N/A</v>
      </c>
      <c r="AV990" t="e">
        <f>VLOOKUP('Sampling picks'!AK980,Sheet1!$A$11:$C$1010,3,FALSE)</f>
        <v>#N/A</v>
      </c>
      <c r="AW990" t="e">
        <f>VLOOKUP('Sampling picks'!AL980,Sheet1!$A$11:$C$1010,3,FALSE)</f>
        <v>#N/A</v>
      </c>
      <c r="AX990" t="e">
        <f>VLOOKUP('Sampling picks'!AM980,Sheet1!$A$11:$C$1010,3,FALSE)</f>
        <v>#N/A</v>
      </c>
      <c r="AY990" t="e">
        <f>VLOOKUP('Sampling picks'!AN980,Sheet1!$A$11:$C$1010,3,FALSE)</f>
        <v>#N/A</v>
      </c>
      <c r="AZ990" t="e">
        <f>VLOOKUP('Sampling picks'!AO980,Sheet1!$A$11:$C$1010,3,FALSE)</f>
        <v>#N/A</v>
      </c>
      <c r="BA990" t="e">
        <f>VLOOKUP('Sampling picks'!AP980,Sheet1!$A$11:$C$1010,3,FALSE)</f>
        <v>#N/A</v>
      </c>
      <c r="BB990" t="e">
        <f>VLOOKUP('Sampling picks'!AQ980,Sheet1!$A$11:$C$1010,3,FALSE)</f>
        <v>#N/A</v>
      </c>
      <c r="BC990" t="e">
        <f>VLOOKUP('Sampling picks'!AR980,Sheet1!$A$11:$C$1010,3,FALSE)</f>
        <v>#N/A</v>
      </c>
      <c r="BD990" t="e">
        <f>VLOOKUP('Sampling picks'!AS980,Sheet1!$A$11:$C$1010,3,FALSE)</f>
        <v>#N/A</v>
      </c>
      <c r="BE990" t="e">
        <f>VLOOKUP('Sampling picks'!AT980,Sheet1!$A$11:$C$1010,3,FALSE)</f>
        <v>#N/A</v>
      </c>
      <c r="BF990" t="e">
        <f>VLOOKUP('Sampling picks'!AU980,Sheet1!$A$11:$C$1010,3,FALSE)</f>
        <v>#N/A</v>
      </c>
      <c r="BG990" t="e">
        <f>VLOOKUP('Sampling picks'!AV980,Sheet1!$A$11:$C$1010,3,FALSE)</f>
        <v>#N/A</v>
      </c>
      <c r="BH990" t="e">
        <f>VLOOKUP('Sampling picks'!AW980,Sheet1!$A$11:$C$1010,3,FALSE)</f>
        <v>#N/A</v>
      </c>
      <c r="BI990" t="e">
        <f>VLOOKUP('Sampling picks'!AX980,Sheet1!$A$11:$C$1010,3,FALSE)</f>
        <v>#N/A</v>
      </c>
      <c r="BJ990" t="e">
        <f>VLOOKUP('Sampling picks'!AY980,Sheet1!$A$11:$C$1010,3,FALSE)</f>
        <v>#N/A</v>
      </c>
      <c r="BK990" t="e">
        <f>VLOOKUP('Sampling picks'!AZ980,Sheet1!$A$11:$C$1010,3,FALSE)</f>
        <v>#N/A</v>
      </c>
      <c r="BL990" t="e">
        <f>VLOOKUP('Sampling picks'!BA980,Sheet1!$A$11:$C$1010,3,FALSE)</f>
        <v>#N/A</v>
      </c>
      <c r="BM990" t="e">
        <f>VLOOKUP('Sampling picks'!BB980,Sheet1!$A$11:$C$1010,3,FALSE)</f>
        <v>#N/A</v>
      </c>
      <c r="BN990" t="e">
        <f>VLOOKUP('Sampling picks'!BC980,Sheet1!$A$11:$C$1010,3,FALSE)</f>
        <v>#N/A</v>
      </c>
      <c r="BO990" t="e">
        <f>VLOOKUP('Sampling picks'!BD980,Sheet1!$A$11:$C$1010,3,FALSE)</f>
        <v>#N/A</v>
      </c>
      <c r="BP990" t="e">
        <f>VLOOKUP('Sampling picks'!BE980,Sheet1!$A$11:$C$1010,3,FALSE)</f>
        <v>#N/A</v>
      </c>
      <c r="BQ990" t="e">
        <f>VLOOKUP('Sampling picks'!BF980,Sheet1!$A$11:$C$1010,3,FALSE)</f>
        <v>#N/A</v>
      </c>
      <c r="BR990" t="e">
        <f>VLOOKUP('Sampling picks'!BG980,Sheet1!$A$11:$C$1010,3,FALSE)</f>
        <v>#N/A</v>
      </c>
      <c r="BS990" t="e">
        <f>VLOOKUP('Sampling picks'!BH980,Sheet1!$A$11:$C$1010,3,FALSE)</f>
        <v>#N/A</v>
      </c>
      <c r="BT990" t="e">
        <f>VLOOKUP('Sampling picks'!BI980,Sheet1!$A$11:$C$1010,3,FALSE)</f>
        <v>#N/A</v>
      </c>
      <c r="BU990" t="e">
        <f>VLOOKUP('Sampling picks'!BJ980,Sheet1!$A$11:$C$1010,3,FALSE)</f>
        <v>#N/A</v>
      </c>
      <c r="BV990" t="e">
        <f>VLOOKUP('Sampling picks'!BK980,Sheet1!$A$11:$C$1010,3,FALSE)</f>
        <v>#N/A</v>
      </c>
      <c r="BW990" t="e">
        <f>VLOOKUP('Sampling picks'!BL980,Sheet1!$A$11:$C$1010,3,FALSE)</f>
        <v>#N/A</v>
      </c>
      <c r="BX990" t="e">
        <f>VLOOKUP('Sampling picks'!BM980,Sheet1!$A$11:$C$1010,3,FALSE)</f>
        <v>#N/A</v>
      </c>
      <c r="BY990" t="e">
        <f>VLOOKUP('Sampling picks'!BN980,Sheet1!$A$11:$C$1010,3,FALSE)</f>
        <v>#N/A</v>
      </c>
      <c r="BZ990" t="e">
        <f>VLOOKUP('Sampling picks'!BO980,Sheet1!$A$11:$C$1010,3,FALSE)</f>
        <v>#N/A</v>
      </c>
      <c r="CA990" t="e">
        <f>VLOOKUP('Sampling picks'!BP980,Sheet1!$A$11:$C$1010,3,FALSE)</f>
        <v>#N/A</v>
      </c>
      <c r="CB990" t="e">
        <f>VLOOKUP('Sampling picks'!BQ980,Sheet1!$A$11:$C$1010,3,FALSE)</f>
        <v>#N/A</v>
      </c>
      <c r="CC990" t="e">
        <f>VLOOKUP('Sampling picks'!BR980,Sheet1!$A$11:$C$1010,3,FALSE)</f>
        <v>#N/A</v>
      </c>
      <c r="CD990" t="e">
        <f>VLOOKUP('Sampling picks'!BS980,Sheet1!$A$11:$C$1010,3,FALSE)</f>
        <v>#N/A</v>
      </c>
      <c r="CE990" t="e">
        <f>VLOOKUP('Sampling picks'!BT980,Sheet1!$A$11:$C$1010,3,FALSE)</f>
        <v>#N/A</v>
      </c>
      <c r="CF990" t="e">
        <f>VLOOKUP('Sampling picks'!BU980,Sheet1!$A$11:$C$1010,3,FALSE)</f>
        <v>#N/A</v>
      </c>
      <c r="CG990" t="e">
        <f>VLOOKUP('Sampling picks'!BV980,Sheet1!$A$11:$C$1010,3,FALSE)</f>
        <v>#N/A</v>
      </c>
      <c r="CH990" t="e">
        <f>VLOOKUP('Sampling picks'!BW980,Sheet1!$A$11:$C$1010,3,FALSE)</f>
        <v>#N/A</v>
      </c>
      <c r="CI990" t="e">
        <f>VLOOKUP('Sampling picks'!BX980,Sheet1!$A$11:$C$1010,3,FALSE)</f>
        <v>#N/A</v>
      </c>
      <c r="CJ990" t="e">
        <f>VLOOKUP('Sampling picks'!BY980,Sheet1!$A$11:$C$1010,3,FALSE)</f>
        <v>#N/A</v>
      </c>
      <c r="CK990" t="e">
        <f>VLOOKUP('Sampling picks'!BZ980,Sheet1!$A$11:$C$1010,3,FALSE)</f>
        <v>#N/A</v>
      </c>
      <c r="CL990" t="e">
        <f>VLOOKUP('Sampling picks'!CA980,Sheet1!$A$11:$C$1010,3,FALSE)</f>
        <v>#N/A</v>
      </c>
      <c r="CM990" t="e">
        <f>VLOOKUP('Sampling picks'!CB980,Sheet1!$A$11:$C$1010,3,FALSE)</f>
        <v>#N/A</v>
      </c>
      <c r="CN990" t="e">
        <f>VLOOKUP('Sampling picks'!CC980,Sheet1!$A$11:$C$1010,3,FALSE)</f>
        <v>#N/A</v>
      </c>
      <c r="CO990" t="e">
        <f>VLOOKUP('Sampling picks'!CD980,Sheet1!$A$11:$C$1010,3,FALSE)</f>
        <v>#N/A</v>
      </c>
      <c r="CP990" t="e">
        <f>VLOOKUP('Sampling picks'!CE980,Sheet1!$A$11:$C$1010,3,FALSE)</f>
        <v>#N/A</v>
      </c>
      <c r="CQ990" t="e">
        <f>VLOOKUP('Sampling picks'!CF980,Sheet1!$A$11:$C$1010,3,FALSE)</f>
        <v>#N/A</v>
      </c>
      <c r="CR990" t="e">
        <f>VLOOKUP('Sampling picks'!CG980,Sheet1!$A$11:$C$1010,3,FALSE)</f>
        <v>#N/A</v>
      </c>
      <c r="CS990" t="e">
        <f>VLOOKUP('Sampling picks'!CH980,Sheet1!$A$11:$C$1010,3,FALSE)</f>
        <v>#N/A</v>
      </c>
      <c r="CT990" t="e">
        <f>VLOOKUP('Sampling picks'!CI980,Sheet1!$A$11:$C$1010,3,FALSE)</f>
        <v>#N/A</v>
      </c>
      <c r="CU990" t="e">
        <f>VLOOKUP('Sampling picks'!CJ980,Sheet1!$A$11:$C$1010,3,FALSE)</f>
        <v>#N/A</v>
      </c>
      <c r="CV990" t="e">
        <f>VLOOKUP('Sampling picks'!CK980,Sheet1!$A$11:$C$1010,3,FALSE)</f>
        <v>#N/A</v>
      </c>
      <c r="CW990" t="e">
        <f>VLOOKUP('Sampling picks'!CL980,Sheet1!$A$11:$C$1010,3,FALSE)</f>
        <v>#N/A</v>
      </c>
      <c r="CX990" t="e">
        <f>VLOOKUP('Sampling picks'!CM980,Sheet1!$A$11:$C$1010,3,FALSE)</f>
        <v>#N/A</v>
      </c>
      <c r="CY990" t="e">
        <f>VLOOKUP('Sampling picks'!CN980,Sheet1!$A$11:$C$1010,3,FALSE)</f>
        <v>#N/A</v>
      </c>
      <c r="CZ990" t="e">
        <f>VLOOKUP('Sampling picks'!CO980,Sheet1!$A$11:$C$1010,3,FALSE)</f>
        <v>#N/A</v>
      </c>
      <c r="DA990" t="e">
        <f>VLOOKUP('Sampling picks'!CP980,Sheet1!$A$11:$C$1010,3,FALSE)</f>
        <v>#N/A</v>
      </c>
      <c r="DB990" t="e">
        <f>VLOOKUP('Sampling picks'!CQ980,Sheet1!$A$11:$C$1010,3,FALSE)</f>
        <v>#N/A</v>
      </c>
      <c r="DC990" t="e">
        <f>VLOOKUP('Sampling picks'!CR980,Sheet1!$A$11:$C$1010,3,FALSE)</f>
        <v>#N/A</v>
      </c>
      <c r="DD990" t="e">
        <f>VLOOKUP('Sampling picks'!CS980,Sheet1!$A$11:$C$1010,3,FALSE)</f>
        <v>#N/A</v>
      </c>
      <c r="DE990" t="e">
        <f>VLOOKUP('Sampling picks'!CT980,Sheet1!$A$11:$C$1010,3,FALSE)</f>
        <v>#N/A</v>
      </c>
      <c r="DF990" t="e">
        <f>VLOOKUP('Sampling picks'!CU980,Sheet1!$A$11:$C$1010,3,FALSE)</f>
        <v>#N/A</v>
      </c>
      <c r="DG990" t="e">
        <f>VLOOKUP('Sampling picks'!CV980,Sheet1!$A$11:$C$1010,3,FALSE)</f>
        <v>#N/A</v>
      </c>
      <c r="DH990" t="e">
        <f>VLOOKUP('Sampling picks'!CW980,Sheet1!$A$11:$C$1010,3,FALSE)</f>
        <v>#N/A</v>
      </c>
      <c r="DI990" t="e">
        <f>VLOOKUP('Sampling picks'!CX980,Sheet1!$A$11:$C$1010,3,FALSE)</f>
        <v>#N/A</v>
      </c>
      <c r="DJ990" t="e">
        <f>VLOOKUP('Sampling picks'!CY980,Sheet1!$A$11:$C$1010,3,FALSE)</f>
        <v>#N/A</v>
      </c>
    </row>
    <row r="991" spans="1:114" x14ac:dyDescent="0.3">
      <c r="A991">
        <v>981</v>
      </c>
      <c r="B991" s="1">
        <f t="shared" ca="1" si="77"/>
        <v>888</v>
      </c>
      <c r="C991" s="1">
        <f t="shared" ca="1" si="77"/>
        <v>704</v>
      </c>
      <c r="H991" t="str">
        <f t="shared" ca="1" si="78"/>
        <v>do not reject</v>
      </c>
      <c r="I991">
        <f t="shared" ca="1" si="79"/>
        <v>0.1294630229582352</v>
      </c>
      <c r="J991">
        <f t="shared" ca="1" si="80"/>
        <v>1.1289331246801129</v>
      </c>
      <c r="K991">
        <f t="shared" ca="1" si="81"/>
        <v>835.7</v>
      </c>
      <c r="L991" t="s">
        <v>1007</v>
      </c>
      <c r="M991">
        <f ca="1">VLOOKUP('Sampling picks'!B981,Sheet1!$A$11:$C$1010,3,FALSE)</f>
        <v>857</v>
      </c>
      <c r="N991">
        <f ca="1">VLOOKUP('Sampling picks'!C981,Sheet1!$A$11:$C$1010,3,FALSE)</f>
        <v>827</v>
      </c>
      <c r="O991">
        <f ca="1">VLOOKUP('Sampling picks'!D981,Sheet1!$A$11:$C$1010,3,FALSE)</f>
        <v>934</v>
      </c>
      <c r="P991">
        <f ca="1">VLOOKUP('Sampling picks'!E981,Sheet1!$A$11:$C$1010,3,FALSE)</f>
        <v>751</v>
      </c>
      <c r="Q991">
        <f ca="1">VLOOKUP('Sampling picks'!F981,Sheet1!$A$11:$C$1010,3,FALSE)</f>
        <v>995</v>
      </c>
      <c r="R991">
        <f ca="1">VLOOKUP('Sampling picks'!G981,Sheet1!$A$11:$C$1010,3,FALSE)</f>
        <v>912</v>
      </c>
      <c r="S991">
        <f ca="1">VLOOKUP('Sampling picks'!H981,Sheet1!$A$11:$C$1010,3,FALSE)</f>
        <v>640</v>
      </c>
      <c r="T991">
        <f ca="1">VLOOKUP('Sampling picks'!I981,Sheet1!$A$11:$C$1010,3,FALSE)</f>
        <v>870</v>
      </c>
      <c r="U991">
        <f ca="1">VLOOKUP('Sampling picks'!J981,Sheet1!$A$11:$C$1010,3,FALSE)</f>
        <v>868</v>
      </c>
      <c r="V991">
        <f ca="1">VLOOKUP('Sampling picks'!K981,Sheet1!$A$11:$C$1010,3,FALSE)</f>
        <v>703</v>
      </c>
      <c r="W991" t="e">
        <f>VLOOKUP('Sampling picks'!L981,Sheet1!$A$11:$C$1010,3,FALSE)</f>
        <v>#N/A</v>
      </c>
      <c r="X991" t="e">
        <f>VLOOKUP('Sampling picks'!M981,Sheet1!$A$11:$C$1010,3,FALSE)</f>
        <v>#N/A</v>
      </c>
      <c r="Y991" t="e">
        <f>VLOOKUP('Sampling picks'!N981,Sheet1!$A$11:$C$1010,3,FALSE)</f>
        <v>#N/A</v>
      </c>
      <c r="Z991" t="e">
        <f>VLOOKUP('Sampling picks'!O981,Sheet1!$A$11:$C$1010,3,FALSE)</f>
        <v>#N/A</v>
      </c>
      <c r="AA991" t="e">
        <f>VLOOKUP('Sampling picks'!P981,Sheet1!$A$11:$C$1010,3,FALSE)</f>
        <v>#N/A</v>
      </c>
      <c r="AB991" t="e">
        <f>VLOOKUP('Sampling picks'!Q981,Sheet1!$A$11:$C$1010,3,FALSE)</f>
        <v>#N/A</v>
      </c>
      <c r="AC991" t="e">
        <f>VLOOKUP('Sampling picks'!R981,Sheet1!$A$11:$C$1010,3,FALSE)</f>
        <v>#N/A</v>
      </c>
      <c r="AD991" t="e">
        <f>VLOOKUP('Sampling picks'!S981,Sheet1!$A$11:$C$1010,3,FALSE)</f>
        <v>#N/A</v>
      </c>
      <c r="AE991" t="e">
        <f>VLOOKUP('Sampling picks'!T981,Sheet1!$A$11:$C$1010,3,FALSE)</f>
        <v>#N/A</v>
      </c>
      <c r="AF991" t="e">
        <f>VLOOKUP('Sampling picks'!U981,Sheet1!$A$11:$C$1010,3,FALSE)</f>
        <v>#N/A</v>
      </c>
      <c r="AG991" t="e">
        <f>VLOOKUP('Sampling picks'!V981,Sheet1!$A$11:$C$1010,3,FALSE)</f>
        <v>#N/A</v>
      </c>
      <c r="AH991" t="e">
        <f>VLOOKUP('Sampling picks'!W981,Sheet1!$A$11:$C$1010,3,FALSE)</f>
        <v>#N/A</v>
      </c>
      <c r="AI991" t="e">
        <f>VLOOKUP('Sampling picks'!X981,Sheet1!$A$11:$C$1010,3,FALSE)</f>
        <v>#N/A</v>
      </c>
      <c r="AJ991" t="e">
        <f>VLOOKUP('Sampling picks'!Y981,Sheet1!$A$11:$C$1010,3,FALSE)</f>
        <v>#N/A</v>
      </c>
      <c r="AK991" t="e">
        <f>VLOOKUP('Sampling picks'!Z981,Sheet1!$A$11:$C$1010,3,FALSE)</f>
        <v>#N/A</v>
      </c>
      <c r="AL991" t="e">
        <f>VLOOKUP('Sampling picks'!AA981,Sheet1!$A$11:$C$1010,3,FALSE)</f>
        <v>#N/A</v>
      </c>
      <c r="AM991" t="e">
        <f>VLOOKUP('Sampling picks'!AB981,Sheet1!$A$11:$C$1010,3,FALSE)</f>
        <v>#N/A</v>
      </c>
      <c r="AN991" t="e">
        <f>VLOOKUP('Sampling picks'!AC981,Sheet1!$A$11:$C$1010,3,FALSE)</f>
        <v>#N/A</v>
      </c>
      <c r="AO991" t="e">
        <f>VLOOKUP('Sampling picks'!AD981,Sheet1!$A$11:$C$1010,3,FALSE)</f>
        <v>#N/A</v>
      </c>
      <c r="AP991" t="e">
        <f>VLOOKUP('Sampling picks'!AE981,Sheet1!$A$11:$C$1010,3,FALSE)</f>
        <v>#N/A</v>
      </c>
      <c r="AQ991" t="e">
        <f>VLOOKUP('Sampling picks'!AF981,Sheet1!$A$11:$C$1010,3,FALSE)</f>
        <v>#N/A</v>
      </c>
      <c r="AR991" t="e">
        <f>VLOOKUP('Sampling picks'!AG981,Sheet1!$A$11:$C$1010,3,FALSE)</f>
        <v>#N/A</v>
      </c>
      <c r="AS991" t="e">
        <f>VLOOKUP('Sampling picks'!AH981,Sheet1!$A$11:$C$1010,3,FALSE)</f>
        <v>#N/A</v>
      </c>
      <c r="AT991" t="e">
        <f>VLOOKUP('Sampling picks'!AI981,Sheet1!$A$11:$C$1010,3,FALSE)</f>
        <v>#N/A</v>
      </c>
      <c r="AU991" t="e">
        <f>VLOOKUP('Sampling picks'!AJ981,Sheet1!$A$11:$C$1010,3,FALSE)</f>
        <v>#N/A</v>
      </c>
      <c r="AV991" t="e">
        <f>VLOOKUP('Sampling picks'!AK981,Sheet1!$A$11:$C$1010,3,FALSE)</f>
        <v>#N/A</v>
      </c>
      <c r="AW991" t="e">
        <f>VLOOKUP('Sampling picks'!AL981,Sheet1!$A$11:$C$1010,3,FALSE)</f>
        <v>#N/A</v>
      </c>
      <c r="AX991" t="e">
        <f>VLOOKUP('Sampling picks'!AM981,Sheet1!$A$11:$C$1010,3,FALSE)</f>
        <v>#N/A</v>
      </c>
      <c r="AY991" t="e">
        <f>VLOOKUP('Sampling picks'!AN981,Sheet1!$A$11:$C$1010,3,FALSE)</f>
        <v>#N/A</v>
      </c>
      <c r="AZ991" t="e">
        <f>VLOOKUP('Sampling picks'!AO981,Sheet1!$A$11:$C$1010,3,FALSE)</f>
        <v>#N/A</v>
      </c>
      <c r="BA991" t="e">
        <f>VLOOKUP('Sampling picks'!AP981,Sheet1!$A$11:$C$1010,3,FALSE)</f>
        <v>#N/A</v>
      </c>
      <c r="BB991" t="e">
        <f>VLOOKUP('Sampling picks'!AQ981,Sheet1!$A$11:$C$1010,3,FALSE)</f>
        <v>#N/A</v>
      </c>
      <c r="BC991" t="e">
        <f>VLOOKUP('Sampling picks'!AR981,Sheet1!$A$11:$C$1010,3,FALSE)</f>
        <v>#N/A</v>
      </c>
      <c r="BD991" t="e">
        <f>VLOOKUP('Sampling picks'!AS981,Sheet1!$A$11:$C$1010,3,FALSE)</f>
        <v>#N/A</v>
      </c>
      <c r="BE991" t="e">
        <f>VLOOKUP('Sampling picks'!AT981,Sheet1!$A$11:$C$1010,3,FALSE)</f>
        <v>#N/A</v>
      </c>
      <c r="BF991" t="e">
        <f>VLOOKUP('Sampling picks'!AU981,Sheet1!$A$11:$C$1010,3,FALSE)</f>
        <v>#N/A</v>
      </c>
      <c r="BG991" t="e">
        <f>VLOOKUP('Sampling picks'!AV981,Sheet1!$A$11:$C$1010,3,FALSE)</f>
        <v>#N/A</v>
      </c>
      <c r="BH991" t="e">
        <f>VLOOKUP('Sampling picks'!AW981,Sheet1!$A$11:$C$1010,3,FALSE)</f>
        <v>#N/A</v>
      </c>
      <c r="BI991" t="e">
        <f>VLOOKUP('Sampling picks'!AX981,Sheet1!$A$11:$C$1010,3,FALSE)</f>
        <v>#N/A</v>
      </c>
      <c r="BJ991" t="e">
        <f>VLOOKUP('Sampling picks'!AY981,Sheet1!$A$11:$C$1010,3,FALSE)</f>
        <v>#N/A</v>
      </c>
      <c r="BK991" t="e">
        <f>VLOOKUP('Sampling picks'!AZ981,Sheet1!$A$11:$C$1010,3,FALSE)</f>
        <v>#N/A</v>
      </c>
      <c r="BL991" t="e">
        <f>VLOOKUP('Sampling picks'!BA981,Sheet1!$A$11:$C$1010,3,FALSE)</f>
        <v>#N/A</v>
      </c>
      <c r="BM991" t="e">
        <f>VLOOKUP('Sampling picks'!BB981,Sheet1!$A$11:$C$1010,3,FALSE)</f>
        <v>#N/A</v>
      </c>
      <c r="BN991" t="e">
        <f>VLOOKUP('Sampling picks'!BC981,Sheet1!$A$11:$C$1010,3,FALSE)</f>
        <v>#N/A</v>
      </c>
      <c r="BO991" t="e">
        <f>VLOOKUP('Sampling picks'!BD981,Sheet1!$A$11:$C$1010,3,FALSE)</f>
        <v>#N/A</v>
      </c>
      <c r="BP991" t="e">
        <f>VLOOKUP('Sampling picks'!BE981,Sheet1!$A$11:$C$1010,3,FALSE)</f>
        <v>#N/A</v>
      </c>
      <c r="BQ991" t="e">
        <f>VLOOKUP('Sampling picks'!BF981,Sheet1!$A$11:$C$1010,3,FALSE)</f>
        <v>#N/A</v>
      </c>
      <c r="BR991" t="e">
        <f>VLOOKUP('Sampling picks'!BG981,Sheet1!$A$11:$C$1010,3,FALSE)</f>
        <v>#N/A</v>
      </c>
      <c r="BS991" t="e">
        <f>VLOOKUP('Sampling picks'!BH981,Sheet1!$A$11:$C$1010,3,FALSE)</f>
        <v>#N/A</v>
      </c>
      <c r="BT991" t="e">
        <f>VLOOKUP('Sampling picks'!BI981,Sheet1!$A$11:$C$1010,3,FALSE)</f>
        <v>#N/A</v>
      </c>
      <c r="BU991" t="e">
        <f>VLOOKUP('Sampling picks'!BJ981,Sheet1!$A$11:$C$1010,3,FALSE)</f>
        <v>#N/A</v>
      </c>
      <c r="BV991" t="e">
        <f>VLOOKUP('Sampling picks'!BK981,Sheet1!$A$11:$C$1010,3,FALSE)</f>
        <v>#N/A</v>
      </c>
      <c r="BW991" t="e">
        <f>VLOOKUP('Sampling picks'!BL981,Sheet1!$A$11:$C$1010,3,FALSE)</f>
        <v>#N/A</v>
      </c>
      <c r="BX991" t="e">
        <f>VLOOKUP('Sampling picks'!BM981,Sheet1!$A$11:$C$1010,3,FALSE)</f>
        <v>#N/A</v>
      </c>
      <c r="BY991" t="e">
        <f>VLOOKUP('Sampling picks'!BN981,Sheet1!$A$11:$C$1010,3,FALSE)</f>
        <v>#N/A</v>
      </c>
      <c r="BZ991" t="e">
        <f>VLOOKUP('Sampling picks'!BO981,Sheet1!$A$11:$C$1010,3,FALSE)</f>
        <v>#N/A</v>
      </c>
      <c r="CA991" t="e">
        <f>VLOOKUP('Sampling picks'!BP981,Sheet1!$A$11:$C$1010,3,FALSE)</f>
        <v>#N/A</v>
      </c>
      <c r="CB991" t="e">
        <f>VLOOKUP('Sampling picks'!BQ981,Sheet1!$A$11:$C$1010,3,FALSE)</f>
        <v>#N/A</v>
      </c>
      <c r="CC991" t="e">
        <f>VLOOKUP('Sampling picks'!BR981,Sheet1!$A$11:$C$1010,3,FALSE)</f>
        <v>#N/A</v>
      </c>
      <c r="CD991" t="e">
        <f>VLOOKUP('Sampling picks'!BS981,Sheet1!$A$11:$C$1010,3,FALSE)</f>
        <v>#N/A</v>
      </c>
      <c r="CE991" t="e">
        <f>VLOOKUP('Sampling picks'!BT981,Sheet1!$A$11:$C$1010,3,FALSE)</f>
        <v>#N/A</v>
      </c>
      <c r="CF991" t="e">
        <f>VLOOKUP('Sampling picks'!BU981,Sheet1!$A$11:$C$1010,3,FALSE)</f>
        <v>#N/A</v>
      </c>
      <c r="CG991" t="e">
        <f>VLOOKUP('Sampling picks'!BV981,Sheet1!$A$11:$C$1010,3,FALSE)</f>
        <v>#N/A</v>
      </c>
      <c r="CH991" t="e">
        <f>VLOOKUP('Sampling picks'!BW981,Sheet1!$A$11:$C$1010,3,FALSE)</f>
        <v>#N/A</v>
      </c>
      <c r="CI991" t="e">
        <f>VLOOKUP('Sampling picks'!BX981,Sheet1!$A$11:$C$1010,3,FALSE)</f>
        <v>#N/A</v>
      </c>
      <c r="CJ991" t="e">
        <f>VLOOKUP('Sampling picks'!BY981,Sheet1!$A$11:$C$1010,3,FALSE)</f>
        <v>#N/A</v>
      </c>
      <c r="CK991" t="e">
        <f>VLOOKUP('Sampling picks'!BZ981,Sheet1!$A$11:$C$1010,3,FALSE)</f>
        <v>#N/A</v>
      </c>
      <c r="CL991" t="e">
        <f>VLOOKUP('Sampling picks'!CA981,Sheet1!$A$11:$C$1010,3,FALSE)</f>
        <v>#N/A</v>
      </c>
      <c r="CM991" t="e">
        <f>VLOOKUP('Sampling picks'!CB981,Sheet1!$A$11:$C$1010,3,FALSE)</f>
        <v>#N/A</v>
      </c>
      <c r="CN991" t="e">
        <f>VLOOKUP('Sampling picks'!CC981,Sheet1!$A$11:$C$1010,3,FALSE)</f>
        <v>#N/A</v>
      </c>
      <c r="CO991" t="e">
        <f>VLOOKUP('Sampling picks'!CD981,Sheet1!$A$11:$C$1010,3,FALSE)</f>
        <v>#N/A</v>
      </c>
      <c r="CP991" t="e">
        <f>VLOOKUP('Sampling picks'!CE981,Sheet1!$A$11:$C$1010,3,FALSE)</f>
        <v>#N/A</v>
      </c>
      <c r="CQ991" t="e">
        <f>VLOOKUP('Sampling picks'!CF981,Sheet1!$A$11:$C$1010,3,FALSE)</f>
        <v>#N/A</v>
      </c>
      <c r="CR991" t="e">
        <f>VLOOKUP('Sampling picks'!CG981,Sheet1!$A$11:$C$1010,3,FALSE)</f>
        <v>#N/A</v>
      </c>
      <c r="CS991" t="e">
        <f>VLOOKUP('Sampling picks'!CH981,Sheet1!$A$11:$C$1010,3,FALSE)</f>
        <v>#N/A</v>
      </c>
      <c r="CT991" t="e">
        <f>VLOOKUP('Sampling picks'!CI981,Sheet1!$A$11:$C$1010,3,FALSE)</f>
        <v>#N/A</v>
      </c>
      <c r="CU991" t="e">
        <f>VLOOKUP('Sampling picks'!CJ981,Sheet1!$A$11:$C$1010,3,FALSE)</f>
        <v>#N/A</v>
      </c>
      <c r="CV991" t="e">
        <f>VLOOKUP('Sampling picks'!CK981,Sheet1!$A$11:$C$1010,3,FALSE)</f>
        <v>#N/A</v>
      </c>
      <c r="CW991" t="e">
        <f>VLOOKUP('Sampling picks'!CL981,Sheet1!$A$11:$C$1010,3,FALSE)</f>
        <v>#N/A</v>
      </c>
      <c r="CX991" t="e">
        <f>VLOOKUP('Sampling picks'!CM981,Sheet1!$A$11:$C$1010,3,FALSE)</f>
        <v>#N/A</v>
      </c>
      <c r="CY991" t="e">
        <f>VLOOKUP('Sampling picks'!CN981,Sheet1!$A$11:$C$1010,3,FALSE)</f>
        <v>#N/A</v>
      </c>
      <c r="CZ991" t="e">
        <f>VLOOKUP('Sampling picks'!CO981,Sheet1!$A$11:$C$1010,3,FALSE)</f>
        <v>#N/A</v>
      </c>
      <c r="DA991" t="e">
        <f>VLOOKUP('Sampling picks'!CP981,Sheet1!$A$11:$C$1010,3,FALSE)</f>
        <v>#N/A</v>
      </c>
      <c r="DB991" t="e">
        <f>VLOOKUP('Sampling picks'!CQ981,Sheet1!$A$11:$C$1010,3,FALSE)</f>
        <v>#N/A</v>
      </c>
      <c r="DC991" t="e">
        <f>VLOOKUP('Sampling picks'!CR981,Sheet1!$A$11:$C$1010,3,FALSE)</f>
        <v>#N/A</v>
      </c>
      <c r="DD991" t="e">
        <f>VLOOKUP('Sampling picks'!CS981,Sheet1!$A$11:$C$1010,3,FALSE)</f>
        <v>#N/A</v>
      </c>
      <c r="DE991" t="e">
        <f>VLOOKUP('Sampling picks'!CT981,Sheet1!$A$11:$C$1010,3,FALSE)</f>
        <v>#N/A</v>
      </c>
      <c r="DF991" t="e">
        <f>VLOOKUP('Sampling picks'!CU981,Sheet1!$A$11:$C$1010,3,FALSE)</f>
        <v>#N/A</v>
      </c>
      <c r="DG991" t="e">
        <f>VLOOKUP('Sampling picks'!CV981,Sheet1!$A$11:$C$1010,3,FALSE)</f>
        <v>#N/A</v>
      </c>
      <c r="DH991" t="e">
        <f>VLOOKUP('Sampling picks'!CW981,Sheet1!$A$11:$C$1010,3,FALSE)</f>
        <v>#N/A</v>
      </c>
      <c r="DI991" t="e">
        <f>VLOOKUP('Sampling picks'!CX981,Sheet1!$A$11:$C$1010,3,FALSE)</f>
        <v>#N/A</v>
      </c>
      <c r="DJ991" t="e">
        <f>VLOOKUP('Sampling picks'!CY981,Sheet1!$A$11:$C$1010,3,FALSE)</f>
        <v>#N/A</v>
      </c>
    </row>
    <row r="992" spans="1:114" x14ac:dyDescent="0.3">
      <c r="A992">
        <v>982</v>
      </c>
      <c r="B992" s="1">
        <f t="shared" ca="1" si="77"/>
        <v>790</v>
      </c>
      <c r="C992" s="1">
        <f t="shared" ca="1" si="77"/>
        <v>1020</v>
      </c>
      <c r="H992" t="str">
        <f t="shared" ca="1" si="78"/>
        <v>reject</v>
      </c>
      <c r="I992">
        <f t="shared" ca="1" si="79"/>
        <v>3.0817939948982409E-2</v>
      </c>
      <c r="J992">
        <f t="shared" ca="1" si="80"/>
        <v>1.8689060971595131</v>
      </c>
      <c r="K992">
        <f t="shared" ca="1" si="81"/>
        <v>859.1</v>
      </c>
      <c r="L992" t="s">
        <v>1008</v>
      </c>
      <c r="M992">
        <f ca="1">VLOOKUP('Sampling picks'!B982,Sheet1!$A$11:$C$1010,3,FALSE)</f>
        <v>885</v>
      </c>
      <c r="N992">
        <f ca="1">VLOOKUP('Sampling picks'!C982,Sheet1!$A$11:$C$1010,3,FALSE)</f>
        <v>945</v>
      </c>
      <c r="O992">
        <f ca="1">VLOOKUP('Sampling picks'!D982,Sheet1!$A$11:$C$1010,3,FALSE)</f>
        <v>940</v>
      </c>
      <c r="P992">
        <f ca="1">VLOOKUP('Sampling picks'!E982,Sheet1!$A$11:$C$1010,3,FALSE)</f>
        <v>844</v>
      </c>
      <c r="Q992">
        <f ca="1">VLOOKUP('Sampling picks'!F982,Sheet1!$A$11:$C$1010,3,FALSE)</f>
        <v>762</v>
      </c>
      <c r="R992">
        <f ca="1">VLOOKUP('Sampling picks'!G982,Sheet1!$A$11:$C$1010,3,FALSE)</f>
        <v>729</v>
      </c>
      <c r="S992">
        <f ca="1">VLOOKUP('Sampling picks'!H982,Sheet1!$A$11:$C$1010,3,FALSE)</f>
        <v>887</v>
      </c>
      <c r="T992">
        <f ca="1">VLOOKUP('Sampling picks'!I982,Sheet1!$A$11:$C$1010,3,FALSE)</f>
        <v>876</v>
      </c>
      <c r="U992">
        <f ca="1">VLOOKUP('Sampling picks'!J982,Sheet1!$A$11:$C$1010,3,FALSE)</f>
        <v>876</v>
      </c>
      <c r="V992">
        <f ca="1">VLOOKUP('Sampling picks'!K982,Sheet1!$A$11:$C$1010,3,FALSE)</f>
        <v>847</v>
      </c>
      <c r="W992" t="e">
        <f>VLOOKUP('Sampling picks'!L982,Sheet1!$A$11:$C$1010,3,FALSE)</f>
        <v>#N/A</v>
      </c>
      <c r="X992" t="e">
        <f>VLOOKUP('Sampling picks'!M982,Sheet1!$A$11:$C$1010,3,FALSE)</f>
        <v>#N/A</v>
      </c>
      <c r="Y992" t="e">
        <f>VLOOKUP('Sampling picks'!N982,Sheet1!$A$11:$C$1010,3,FALSE)</f>
        <v>#N/A</v>
      </c>
      <c r="Z992" t="e">
        <f>VLOOKUP('Sampling picks'!O982,Sheet1!$A$11:$C$1010,3,FALSE)</f>
        <v>#N/A</v>
      </c>
      <c r="AA992" t="e">
        <f>VLOOKUP('Sampling picks'!P982,Sheet1!$A$11:$C$1010,3,FALSE)</f>
        <v>#N/A</v>
      </c>
      <c r="AB992" t="e">
        <f>VLOOKUP('Sampling picks'!Q982,Sheet1!$A$11:$C$1010,3,FALSE)</f>
        <v>#N/A</v>
      </c>
      <c r="AC992" t="e">
        <f>VLOOKUP('Sampling picks'!R982,Sheet1!$A$11:$C$1010,3,FALSE)</f>
        <v>#N/A</v>
      </c>
      <c r="AD992" t="e">
        <f>VLOOKUP('Sampling picks'!S982,Sheet1!$A$11:$C$1010,3,FALSE)</f>
        <v>#N/A</v>
      </c>
      <c r="AE992" t="e">
        <f>VLOOKUP('Sampling picks'!T982,Sheet1!$A$11:$C$1010,3,FALSE)</f>
        <v>#N/A</v>
      </c>
      <c r="AF992" t="e">
        <f>VLOOKUP('Sampling picks'!U982,Sheet1!$A$11:$C$1010,3,FALSE)</f>
        <v>#N/A</v>
      </c>
      <c r="AG992" t="e">
        <f>VLOOKUP('Sampling picks'!V982,Sheet1!$A$11:$C$1010,3,FALSE)</f>
        <v>#N/A</v>
      </c>
      <c r="AH992" t="e">
        <f>VLOOKUP('Sampling picks'!W982,Sheet1!$A$11:$C$1010,3,FALSE)</f>
        <v>#N/A</v>
      </c>
      <c r="AI992" t="e">
        <f>VLOOKUP('Sampling picks'!X982,Sheet1!$A$11:$C$1010,3,FALSE)</f>
        <v>#N/A</v>
      </c>
      <c r="AJ992" t="e">
        <f>VLOOKUP('Sampling picks'!Y982,Sheet1!$A$11:$C$1010,3,FALSE)</f>
        <v>#N/A</v>
      </c>
      <c r="AK992" t="e">
        <f>VLOOKUP('Sampling picks'!Z982,Sheet1!$A$11:$C$1010,3,FALSE)</f>
        <v>#N/A</v>
      </c>
      <c r="AL992" t="e">
        <f>VLOOKUP('Sampling picks'!AA982,Sheet1!$A$11:$C$1010,3,FALSE)</f>
        <v>#N/A</v>
      </c>
      <c r="AM992" t="e">
        <f>VLOOKUP('Sampling picks'!AB982,Sheet1!$A$11:$C$1010,3,FALSE)</f>
        <v>#N/A</v>
      </c>
      <c r="AN992" t="e">
        <f>VLOOKUP('Sampling picks'!AC982,Sheet1!$A$11:$C$1010,3,FALSE)</f>
        <v>#N/A</v>
      </c>
      <c r="AO992" t="e">
        <f>VLOOKUP('Sampling picks'!AD982,Sheet1!$A$11:$C$1010,3,FALSE)</f>
        <v>#N/A</v>
      </c>
      <c r="AP992" t="e">
        <f>VLOOKUP('Sampling picks'!AE982,Sheet1!$A$11:$C$1010,3,FALSE)</f>
        <v>#N/A</v>
      </c>
      <c r="AQ992" t="e">
        <f>VLOOKUP('Sampling picks'!AF982,Sheet1!$A$11:$C$1010,3,FALSE)</f>
        <v>#N/A</v>
      </c>
      <c r="AR992" t="e">
        <f>VLOOKUP('Sampling picks'!AG982,Sheet1!$A$11:$C$1010,3,FALSE)</f>
        <v>#N/A</v>
      </c>
      <c r="AS992" t="e">
        <f>VLOOKUP('Sampling picks'!AH982,Sheet1!$A$11:$C$1010,3,FALSE)</f>
        <v>#N/A</v>
      </c>
      <c r="AT992" t="e">
        <f>VLOOKUP('Sampling picks'!AI982,Sheet1!$A$11:$C$1010,3,FALSE)</f>
        <v>#N/A</v>
      </c>
      <c r="AU992" t="e">
        <f>VLOOKUP('Sampling picks'!AJ982,Sheet1!$A$11:$C$1010,3,FALSE)</f>
        <v>#N/A</v>
      </c>
      <c r="AV992" t="e">
        <f>VLOOKUP('Sampling picks'!AK982,Sheet1!$A$11:$C$1010,3,FALSE)</f>
        <v>#N/A</v>
      </c>
      <c r="AW992" t="e">
        <f>VLOOKUP('Sampling picks'!AL982,Sheet1!$A$11:$C$1010,3,FALSE)</f>
        <v>#N/A</v>
      </c>
      <c r="AX992" t="e">
        <f>VLOOKUP('Sampling picks'!AM982,Sheet1!$A$11:$C$1010,3,FALSE)</f>
        <v>#N/A</v>
      </c>
      <c r="AY992" t="e">
        <f>VLOOKUP('Sampling picks'!AN982,Sheet1!$A$11:$C$1010,3,FALSE)</f>
        <v>#N/A</v>
      </c>
      <c r="AZ992" t="e">
        <f>VLOOKUP('Sampling picks'!AO982,Sheet1!$A$11:$C$1010,3,FALSE)</f>
        <v>#N/A</v>
      </c>
      <c r="BA992" t="e">
        <f>VLOOKUP('Sampling picks'!AP982,Sheet1!$A$11:$C$1010,3,FALSE)</f>
        <v>#N/A</v>
      </c>
      <c r="BB992" t="e">
        <f>VLOOKUP('Sampling picks'!AQ982,Sheet1!$A$11:$C$1010,3,FALSE)</f>
        <v>#N/A</v>
      </c>
      <c r="BC992" t="e">
        <f>VLOOKUP('Sampling picks'!AR982,Sheet1!$A$11:$C$1010,3,FALSE)</f>
        <v>#N/A</v>
      </c>
      <c r="BD992" t="e">
        <f>VLOOKUP('Sampling picks'!AS982,Sheet1!$A$11:$C$1010,3,FALSE)</f>
        <v>#N/A</v>
      </c>
      <c r="BE992" t="e">
        <f>VLOOKUP('Sampling picks'!AT982,Sheet1!$A$11:$C$1010,3,FALSE)</f>
        <v>#N/A</v>
      </c>
      <c r="BF992" t="e">
        <f>VLOOKUP('Sampling picks'!AU982,Sheet1!$A$11:$C$1010,3,FALSE)</f>
        <v>#N/A</v>
      </c>
      <c r="BG992" t="e">
        <f>VLOOKUP('Sampling picks'!AV982,Sheet1!$A$11:$C$1010,3,FALSE)</f>
        <v>#N/A</v>
      </c>
      <c r="BH992" t="e">
        <f>VLOOKUP('Sampling picks'!AW982,Sheet1!$A$11:$C$1010,3,FALSE)</f>
        <v>#N/A</v>
      </c>
      <c r="BI992" t="e">
        <f>VLOOKUP('Sampling picks'!AX982,Sheet1!$A$11:$C$1010,3,FALSE)</f>
        <v>#N/A</v>
      </c>
      <c r="BJ992" t="e">
        <f>VLOOKUP('Sampling picks'!AY982,Sheet1!$A$11:$C$1010,3,FALSE)</f>
        <v>#N/A</v>
      </c>
      <c r="BK992" t="e">
        <f>VLOOKUP('Sampling picks'!AZ982,Sheet1!$A$11:$C$1010,3,FALSE)</f>
        <v>#N/A</v>
      </c>
      <c r="BL992" t="e">
        <f>VLOOKUP('Sampling picks'!BA982,Sheet1!$A$11:$C$1010,3,FALSE)</f>
        <v>#N/A</v>
      </c>
      <c r="BM992" t="e">
        <f>VLOOKUP('Sampling picks'!BB982,Sheet1!$A$11:$C$1010,3,FALSE)</f>
        <v>#N/A</v>
      </c>
      <c r="BN992" t="e">
        <f>VLOOKUP('Sampling picks'!BC982,Sheet1!$A$11:$C$1010,3,FALSE)</f>
        <v>#N/A</v>
      </c>
      <c r="BO992" t="e">
        <f>VLOOKUP('Sampling picks'!BD982,Sheet1!$A$11:$C$1010,3,FALSE)</f>
        <v>#N/A</v>
      </c>
      <c r="BP992" t="e">
        <f>VLOOKUP('Sampling picks'!BE982,Sheet1!$A$11:$C$1010,3,FALSE)</f>
        <v>#N/A</v>
      </c>
      <c r="BQ992" t="e">
        <f>VLOOKUP('Sampling picks'!BF982,Sheet1!$A$11:$C$1010,3,FALSE)</f>
        <v>#N/A</v>
      </c>
      <c r="BR992" t="e">
        <f>VLOOKUP('Sampling picks'!BG982,Sheet1!$A$11:$C$1010,3,FALSE)</f>
        <v>#N/A</v>
      </c>
      <c r="BS992" t="e">
        <f>VLOOKUP('Sampling picks'!BH982,Sheet1!$A$11:$C$1010,3,FALSE)</f>
        <v>#N/A</v>
      </c>
      <c r="BT992" t="e">
        <f>VLOOKUP('Sampling picks'!BI982,Sheet1!$A$11:$C$1010,3,FALSE)</f>
        <v>#N/A</v>
      </c>
      <c r="BU992" t="e">
        <f>VLOOKUP('Sampling picks'!BJ982,Sheet1!$A$11:$C$1010,3,FALSE)</f>
        <v>#N/A</v>
      </c>
      <c r="BV992" t="e">
        <f>VLOOKUP('Sampling picks'!BK982,Sheet1!$A$11:$C$1010,3,FALSE)</f>
        <v>#N/A</v>
      </c>
      <c r="BW992" t="e">
        <f>VLOOKUP('Sampling picks'!BL982,Sheet1!$A$11:$C$1010,3,FALSE)</f>
        <v>#N/A</v>
      </c>
      <c r="BX992" t="e">
        <f>VLOOKUP('Sampling picks'!BM982,Sheet1!$A$11:$C$1010,3,FALSE)</f>
        <v>#N/A</v>
      </c>
      <c r="BY992" t="e">
        <f>VLOOKUP('Sampling picks'!BN982,Sheet1!$A$11:$C$1010,3,FALSE)</f>
        <v>#N/A</v>
      </c>
      <c r="BZ992" t="e">
        <f>VLOOKUP('Sampling picks'!BO982,Sheet1!$A$11:$C$1010,3,FALSE)</f>
        <v>#N/A</v>
      </c>
      <c r="CA992" t="e">
        <f>VLOOKUP('Sampling picks'!BP982,Sheet1!$A$11:$C$1010,3,FALSE)</f>
        <v>#N/A</v>
      </c>
      <c r="CB992" t="e">
        <f>VLOOKUP('Sampling picks'!BQ982,Sheet1!$A$11:$C$1010,3,FALSE)</f>
        <v>#N/A</v>
      </c>
      <c r="CC992" t="e">
        <f>VLOOKUP('Sampling picks'!BR982,Sheet1!$A$11:$C$1010,3,FALSE)</f>
        <v>#N/A</v>
      </c>
      <c r="CD992" t="e">
        <f>VLOOKUP('Sampling picks'!BS982,Sheet1!$A$11:$C$1010,3,FALSE)</f>
        <v>#N/A</v>
      </c>
      <c r="CE992" t="e">
        <f>VLOOKUP('Sampling picks'!BT982,Sheet1!$A$11:$C$1010,3,FALSE)</f>
        <v>#N/A</v>
      </c>
      <c r="CF992" t="e">
        <f>VLOOKUP('Sampling picks'!BU982,Sheet1!$A$11:$C$1010,3,FALSE)</f>
        <v>#N/A</v>
      </c>
      <c r="CG992" t="e">
        <f>VLOOKUP('Sampling picks'!BV982,Sheet1!$A$11:$C$1010,3,FALSE)</f>
        <v>#N/A</v>
      </c>
      <c r="CH992" t="e">
        <f>VLOOKUP('Sampling picks'!BW982,Sheet1!$A$11:$C$1010,3,FALSE)</f>
        <v>#N/A</v>
      </c>
      <c r="CI992" t="e">
        <f>VLOOKUP('Sampling picks'!BX982,Sheet1!$A$11:$C$1010,3,FALSE)</f>
        <v>#N/A</v>
      </c>
      <c r="CJ992" t="e">
        <f>VLOOKUP('Sampling picks'!BY982,Sheet1!$A$11:$C$1010,3,FALSE)</f>
        <v>#N/A</v>
      </c>
      <c r="CK992" t="e">
        <f>VLOOKUP('Sampling picks'!BZ982,Sheet1!$A$11:$C$1010,3,FALSE)</f>
        <v>#N/A</v>
      </c>
      <c r="CL992" t="e">
        <f>VLOOKUP('Sampling picks'!CA982,Sheet1!$A$11:$C$1010,3,FALSE)</f>
        <v>#N/A</v>
      </c>
      <c r="CM992" t="e">
        <f>VLOOKUP('Sampling picks'!CB982,Sheet1!$A$11:$C$1010,3,FALSE)</f>
        <v>#N/A</v>
      </c>
      <c r="CN992" t="e">
        <f>VLOOKUP('Sampling picks'!CC982,Sheet1!$A$11:$C$1010,3,FALSE)</f>
        <v>#N/A</v>
      </c>
      <c r="CO992" t="e">
        <f>VLOOKUP('Sampling picks'!CD982,Sheet1!$A$11:$C$1010,3,FALSE)</f>
        <v>#N/A</v>
      </c>
      <c r="CP992" t="e">
        <f>VLOOKUP('Sampling picks'!CE982,Sheet1!$A$11:$C$1010,3,FALSE)</f>
        <v>#N/A</v>
      </c>
      <c r="CQ992" t="e">
        <f>VLOOKUP('Sampling picks'!CF982,Sheet1!$A$11:$C$1010,3,FALSE)</f>
        <v>#N/A</v>
      </c>
      <c r="CR992" t="e">
        <f>VLOOKUP('Sampling picks'!CG982,Sheet1!$A$11:$C$1010,3,FALSE)</f>
        <v>#N/A</v>
      </c>
      <c r="CS992" t="e">
        <f>VLOOKUP('Sampling picks'!CH982,Sheet1!$A$11:$C$1010,3,FALSE)</f>
        <v>#N/A</v>
      </c>
      <c r="CT992" t="e">
        <f>VLOOKUP('Sampling picks'!CI982,Sheet1!$A$11:$C$1010,3,FALSE)</f>
        <v>#N/A</v>
      </c>
      <c r="CU992" t="e">
        <f>VLOOKUP('Sampling picks'!CJ982,Sheet1!$A$11:$C$1010,3,FALSE)</f>
        <v>#N/A</v>
      </c>
      <c r="CV992" t="e">
        <f>VLOOKUP('Sampling picks'!CK982,Sheet1!$A$11:$C$1010,3,FALSE)</f>
        <v>#N/A</v>
      </c>
      <c r="CW992" t="e">
        <f>VLOOKUP('Sampling picks'!CL982,Sheet1!$A$11:$C$1010,3,FALSE)</f>
        <v>#N/A</v>
      </c>
      <c r="CX992" t="e">
        <f>VLOOKUP('Sampling picks'!CM982,Sheet1!$A$11:$C$1010,3,FALSE)</f>
        <v>#N/A</v>
      </c>
      <c r="CY992" t="e">
        <f>VLOOKUP('Sampling picks'!CN982,Sheet1!$A$11:$C$1010,3,FALSE)</f>
        <v>#N/A</v>
      </c>
      <c r="CZ992" t="e">
        <f>VLOOKUP('Sampling picks'!CO982,Sheet1!$A$11:$C$1010,3,FALSE)</f>
        <v>#N/A</v>
      </c>
      <c r="DA992" t="e">
        <f>VLOOKUP('Sampling picks'!CP982,Sheet1!$A$11:$C$1010,3,FALSE)</f>
        <v>#N/A</v>
      </c>
      <c r="DB992" t="e">
        <f>VLOOKUP('Sampling picks'!CQ982,Sheet1!$A$11:$C$1010,3,FALSE)</f>
        <v>#N/A</v>
      </c>
      <c r="DC992" t="e">
        <f>VLOOKUP('Sampling picks'!CR982,Sheet1!$A$11:$C$1010,3,FALSE)</f>
        <v>#N/A</v>
      </c>
      <c r="DD992" t="e">
        <f>VLOOKUP('Sampling picks'!CS982,Sheet1!$A$11:$C$1010,3,FALSE)</f>
        <v>#N/A</v>
      </c>
      <c r="DE992" t="e">
        <f>VLOOKUP('Sampling picks'!CT982,Sheet1!$A$11:$C$1010,3,FALSE)</f>
        <v>#N/A</v>
      </c>
      <c r="DF992" t="e">
        <f>VLOOKUP('Sampling picks'!CU982,Sheet1!$A$11:$C$1010,3,FALSE)</f>
        <v>#N/A</v>
      </c>
      <c r="DG992" t="e">
        <f>VLOOKUP('Sampling picks'!CV982,Sheet1!$A$11:$C$1010,3,FALSE)</f>
        <v>#N/A</v>
      </c>
      <c r="DH992" t="e">
        <f>VLOOKUP('Sampling picks'!CW982,Sheet1!$A$11:$C$1010,3,FALSE)</f>
        <v>#N/A</v>
      </c>
      <c r="DI992" t="e">
        <f>VLOOKUP('Sampling picks'!CX982,Sheet1!$A$11:$C$1010,3,FALSE)</f>
        <v>#N/A</v>
      </c>
      <c r="DJ992" t="e">
        <f>VLOOKUP('Sampling picks'!CY982,Sheet1!$A$11:$C$1010,3,FALSE)</f>
        <v>#N/A</v>
      </c>
    </row>
    <row r="993" spans="1:114" x14ac:dyDescent="0.3">
      <c r="A993">
        <v>983</v>
      </c>
      <c r="B993" s="1">
        <f t="shared" ca="1" si="77"/>
        <v>827</v>
      </c>
      <c r="C993" s="1">
        <f t="shared" ca="1" si="77"/>
        <v>844</v>
      </c>
      <c r="H993" t="str">
        <f t="shared" ca="1" si="78"/>
        <v>do not reject</v>
      </c>
      <c r="I993">
        <f t="shared" ca="1" si="79"/>
        <v>0.20638467333481159</v>
      </c>
      <c r="J993">
        <f t="shared" ca="1" si="80"/>
        <v>0.81902991398360958</v>
      </c>
      <c r="K993">
        <f t="shared" ca="1" si="81"/>
        <v>825.9</v>
      </c>
      <c r="L993" t="s">
        <v>1009</v>
      </c>
      <c r="M993">
        <f ca="1">VLOOKUP('Sampling picks'!B983,Sheet1!$A$11:$C$1010,3,FALSE)</f>
        <v>1115</v>
      </c>
      <c r="N993">
        <f ca="1">VLOOKUP('Sampling picks'!C983,Sheet1!$A$11:$C$1010,3,FALSE)</f>
        <v>904</v>
      </c>
      <c r="O993">
        <f ca="1">VLOOKUP('Sampling picks'!D983,Sheet1!$A$11:$C$1010,3,FALSE)</f>
        <v>676</v>
      </c>
      <c r="P993">
        <f ca="1">VLOOKUP('Sampling picks'!E983,Sheet1!$A$11:$C$1010,3,FALSE)</f>
        <v>814</v>
      </c>
      <c r="Q993">
        <f ca="1">VLOOKUP('Sampling picks'!F983,Sheet1!$A$11:$C$1010,3,FALSE)</f>
        <v>656</v>
      </c>
      <c r="R993">
        <f ca="1">VLOOKUP('Sampling picks'!G983,Sheet1!$A$11:$C$1010,3,FALSE)</f>
        <v>950</v>
      </c>
      <c r="S993">
        <f ca="1">VLOOKUP('Sampling picks'!H983,Sheet1!$A$11:$C$1010,3,FALSE)</f>
        <v>673</v>
      </c>
      <c r="T993">
        <f ca="1">VLOOKUP('Sampling picks'!I983,Sheet1!$A$11:$C$1010,3,FALSE)</f>
        <v>818</v>
      </c>
      <c r="U993">
        <f ca="1">VLOOKUP('Sampling picks'!J983,Sheet1!$A$11:$C$1010,3,FALSE)</f>
        <v>788</v>
      </c>
      <c r="V993">
        <f ca="1">VLOOKUP('Sampling picks'!K983,Sheet1!$A$11:$C$1010,3,FALSE)</f>
        <v>865</v>
      </c>
      <c r="W993" t="e">
        <f>VLOOKUP('Sampling picks'!L983,Sheet1!$A$11:$C$1010,3,FALSE)</f>
        <v>#N/A</v>
      </c>
      <c r="X993" t="e">
        <f>VLOOKUP('Sampling picks'!M983,Sheet1!$A$11:$C$1010,3,FALSE)</f>
        <v>#N/A</v>
      </c>
      <c r="Y993" t="e">
        <f>VLOOKUP('Sampling picks'!N983,Sheet1!$A$11:$C$1010,3,FALSE)</f>
        <v>#N/A</v>
      </c>
      <c r="Z993" t="e">
        <f>VLOOKUP('Sampling picks'!O983,Sheet1!$A$11:$C$1010,3,FALSE)</f>
        <v>#N/A</v>
      </c>
      <c r="AA993" t="e">
        <f>VLOOKUP('Sampling picks'!P983,Sheet1!$A$11:$C$1010,3,FALSE)</f>
        <v>#N/A</v>
      </c>
      <c r="AB993" t="e">
        <f>VLOOKUP('Sampling picks'!Q983,Sheet1!$A$11:$C$1010,3,FALSE)</f>
        <v>#N/A</v>
      </c>
      <c r="AC993" t="e">
        <f>VLOOKUP('Sampling picks'!R983,Sheet1!$A$11:$C$1010,3,FALSE)</f>
        <v>#N/A</v>
      </c>
      <c r="AD993" t="e">
        <f>VLOOKUP('Sampling picks'!S983,Sheet1!$A$11:$C$1010,3,FALSE)</f>
        <v>#N/A</v>
      </c>
      <c r="AE993" t="e">
        <f>VLOOKUP('Sampling picks'!T983,Sheet1!$A$11:$C$1010,3,FALSE)</f>
        <v>#N/A</v>
      </c>
      <c r="AF993" t="e">
        <f>VLOOKUP('Sampling picks'!U983,Sheet1!$A$11:$C$1010,3,FALSE)</f>
        <v>#N/A</v>
      </c>
      <c r="AG993" t="e">
        <f>VLOOKUP('Sampling picks'!V983,Sheet1!$A$11:$C$1010,3,FALSE)</f>
        <v>#N/A</v>
      </c>
      <c r="AH993" t="e">
        <f>VLOOKUP('Sampling picks'!W983,Sheet1!$A$11:$C$1010,3,FALSE)</f>
        <v>#N/A</v>
      </c>
      <c r="AI993" t="e">
        <f>VLOOKUP('Sampling picks'!X983,Sheet1!$A$11:$C$1010,3,FALSE)</f>
        <v>#N/A</v>
      </c>
      <c r="AJ993" t="e">
        <f>VLOOKUP('Sampling picks'!Y983,Sheet1!$A$11:$C$1010,3,FALSE)</f>
        <v>#N/A</v>
      </c>
      <c r="AK993" t="e">
        <f>VLOOKUP('Sampling picks'!Z983,Sheet1!$A$11:$C$1010,3,FALSE)</f>
        <v>#N/A</v>
      </c>
      <c r="AL993" t="e">
        <f>VLOOKUP('Sampling picks'!AA983,Sheet1!$A$11:$C$1010,3,FALSE)</f>
        <v>#N/A</v>
      </c>
      <c r="AM993" t="e">
        <f>VLOOKUP('Sampling picks'!AB983,Sheet1!$A$11:$C$1010,3,FALSE)</f>
        <v>#N/A</v>
      </c>
      <c r="AN993" t="e">
        <f>VLOOKUP('Sampling picks'!AC983,Sheet1!$A$11:$C$1010,3,FALSE)</f>
        <v>#N/A</v>
      </c>
      <c r="AO993" t="e">
        <f>VLOOKUP('Sampling picks'!AD983,Sheet1!$A$11:$C$1010,3,FALSE)</f>
        <v>#N/A</v>
      </c>
      <c r="AP993" t="e">
        <f>VLOOKUP('Sampling picks'!AE983,Sheet1!$A$11:$C$1010,3,FALSE)</f>
        <v>#N/A</v>
      </c>
      <c r="AQ993" t="e">
        <f>VLOOKUP('Sampling picks'!AF983,Sheet1!$A$11:$C$1010,3,FALSE)</f>
        <v>#N/A</v>
      </c>
      <c r="AR993" t="e">
        <f>VLOOKUP('Sampling picks'!AG983,Sheet1!$A$11:$C$1010,3,FALSE)</f>
        <v>#N/A</v>
      </c>
      <c r="AS993" t="e">
        <f>VLOOKUP('Sampling picks'!AH983,Sheet1!$A$11:$C$1010,3,FALSE)</f>
        <v>#N/A</v>
      </c>
      <c r="AT993" t="e">
        <f>VLOOKUP('Sampling picks'!AI983,Sheet1!$A$11:$C$1010,3,FALSE)</f>
        <v>#N/A</v>
      </c>
      <c r="AU993" t="e">
        <f>VLOOKUP('Sampling picks'!AJ983,Sheet1!$A$11:$C$1010,3,FALSE)</f>
        <v>#N/A</v>
      </c>
      <c r="AV993" t="e">
        <f>VLOOKUP('Sampling picks'!AK983,Sheet1!$A$11:$C$1010,3,FALSE)</f>
        <v>#N/A</v>
      </c>
      <c r="AW993" t="e">
        <f>VLOOKUP('Sampling picks'!AL983,Sheet1!$A$11:$C$1010,3,FALSE)</f>
        <v>#N/A</v>
      </c>
      <c r="AX993" t="e">
        <f>VLOOKUP('Sampling picks'!AM983,Sheet1!$A$11:$C$1010,3,FALSE)</f>
        <v>#N/A</v>
      </c>
      <c r="AY993" t="e">
        <f>VLOOKUP('Sampling picks'!AN983,Sheet1!$A$11:$C$1010,3,FALSE)</f>
        <v>#N/A</v>
      </c>
      <c r="AZ993" t="e">
        <f>VLOOKUP('Sampling picks'!AO983,Sheet1!$A$11:$C$1010,3,FALSE)</f>
        <v>#N/A</v>
      </c>
      <c r="BA993" t="e">
        <f>VLOOKUP('Sampling picks'!AP983,Sheet1!$A$11:$C$1010,3,FALSE)</f>
        <v>#N/A</v>
      </c>
      <c r="BB993" t="e">
        <f>VLOOKUP('Sampling picks'!AQ983,Sheet1!$A$11:$C$1010,3,FALSE)</f>
        <v>#N/A</v>
      </c>
      <c r="BC993" t="e">
        <f>VLOOKUP('Sampling picks'!AR983,Sheet1!$A$11:$C$1010,3,FALSE)</f>
        <v>#N/A</v>
      </c>
      <c r="BD993" t="e">
        <f>VLOOKUP('Sampling picks'!AS983,Sheet1!$A$11:$C$1010,3,FALSE)</f>
        <v>#N/A</v>
      </c>
      <c r="BE993" t="e">
        <f>VLOOKUP('Sampling picks'!AT983,Sheet1!$A$11:$C$1010,3,FALSE)</f>
        <v>#N/A</v>
      </c>
      <c r="BF993" t="e">
        <f>VLOOKUP('Sampling picks'!AU983,Sheet1!$A$11:$C$1010,3,FALSE)</f>
        <v>#N/A</v>
      </c>
      <c r="BG993" t="e">
        <f>VLOOKUP('Sampling picks'!AV983,Sheet1!$A$11:$C$1010,3,FALSE)</f>
        <v>#N/A</v>
      </c>
      <c r="BH993" t="e">
        <f>VLOOKUP('Sampling picks'!AW983,Sheet1!$A$11:$C$1010,3,FALSE)</f>
        <v>#N/A</v>
      </c>
      <c r="BI993" t="e">
        <f>VLOOKUP('Sampling picks'!AX983,Sheet1!$A$11:$C$1010,3,FALSE)</f>
        <v>#N/A</v>
      </c>
      <c r="BJ993" t="e">
        <f>VLOOKUP('Sampling picks'!AY983,Sheet1!$A$11:$C$1010,3,FALSE)</f>
        <v>#N/A</v>
      </c>
      <c r="BK993" t="e">
        <f>VLOOKUP('Sampling picks'!AZ983,Sheet1!$A$11:$C$1010,3,FALSE)</f>
        <v>#N/A</v>
      </c>
      <c r="BL993" t="e">
        <f>VLOOKUP('Sampling picks'!BA983,Sheet1!$A$11:$C$1010,3,FALSE)</f>
        <v>#N/A</v>
      </c>
      <c r="BM993" t="e">
        <f>VLOOKUP('Sampling picks'!BB983,Sheet1!$A$11:$C$1010,3,FALSE)</f>
        <v>#N/A</v>
      </c>
      <c r="BN993" t="e">
        <f>VLOOKUP('Sampling picks'!BC983,Sheet1!$A$11:$C$1010,3,FALSE)</f>
        <v>#N/A</v>
      </c>
      <c r="BO993" t="e">
        <f>VLOOKUP('Sampling picks'!BD983,Sheet1!$A$11:$C$1010,3,FALSE)</f>
        <v>#N/A</v>
      </c>
      <c r="BP993" t="e">
        <f>VLOOKUP('Sampling picks'!BE983,Sheet1!$A$11:$C$1010,3,FALSE)</f>
        <v>#N/A</v>
      </c>
      <c r="BQ993" t="e">
        <f>VLOOKUP('Sampling picks'!BF983,Sheet1!$A$11:$C$1010,3,FALSE)</f>
        <v>#N/A</v>
      </c>
      <c r="BR993" t="e">
        <f>VLOOKUP('Sampling picks'!BG983,Sheet1!$A$11:$C$1010,3,FALSE)</f>
        <v>#N/A</v>
      </c>
      <c r="BS993" t="e">
        <f>VLOOKUP('Sampling picks'!BH983,Sheet1!$A$11:$C$1010,3,FALSE)</f>
        <v>#N/A</v>
      </c>
      <c r="BT993" t="e">
        <f>VLOOKUP('Sampling picks'!BI983,Sheet1!$A$11:$C$1010,3,FALSE)</f>
        <v>#N/A</v>
      </c>
      <c r="BU993" t="e">
        <f>VLOOKUP('Sampling picks'!BJ983,Sheet1!$A$11:$C$1010,3,FALSE)</f>
        <v>#N/A</v>
      </c>
      <c r="BV993" t="e">
        <f>VLOOKUP('Sampling picks'!BK983,Sheet1!$A$11:$C$1010,3,FALSE)</f>
        <v>#N/A</v>
      </c>
      <c r="BW993" t="e">
        <f>VLOOKUP('Sampling picks'!BL983,Sheet1!$A$11:$C$1010,3,FALSE)</f>
        <v>#N/A</v>
      </c>
      <c r="BX993" t="e">
        <f>VLOOKUP('Sampling picks'!BM983,Sheet1!$A$11:$C$1010,3,FALSE)</f>
        <v>#N/A</v>
      </c>
      <c r="BY993" t="e">
        <f>VLOOKUP('Sampling picks'!BN983,Sheet1!$A$11:$C$1010,3,FALSE)</f>
        <v>#N/A</v>
      </c>
      <c r="BZ993" t="e">
        <f>VLOOKUP('Sampling picks'!BO983,Sheet1!$A$11:$C$1010,3,FALSE)</f>
        <v>#N/A</v>
      </c>
      <c r="CA993" t="e">
        <f>VLOOKUP('Sampling picks'!BP983,Sheet1!$A$11:$C$1010,3,FALSE)</f>
        <v>#N/A</v>
      </c>
      <c r="CB993" t="e">
        <f>VLOOKUP('Sampling picks'!BQ983,Sheet1!$A$11:$C$1010,3,FALSE)</f>
        <v>#N/A</v>
      </c>
      <c r="CC993" t="e">
        <f>VLOOKUP('Sampling picks'!BR983,Sheet1!$A$11:$C$1010,3,FALSE)</f>
        <v>#N/A</v>
      </c>
      <c r="CD993" t="e">
        <f>VLOOKUP('Sampling picks'!BS983,Sheet1!$A$11:$C$1010,3,FALSE)</f>
        <v>#N/A</v>
      </c>
      <c r="CE993" t="e">
        <f>VLOOKUP('Sampling picks'!BT983,Sheet1!$A$11:$C$1010,3,FALSE)</f>
        <v>#N/A</v>
      </c>
      <c r="CF993" t="e">
        <f>VLOOKUP('Sampling picks'!BU983,Sheet1!$A$11:$C$1010,3,FALSE)</f>
        <v>#N/A</v>
      </c>
      <c r="CG993" t="e">
        <f>VLOOKUP('Sampling picks'!BV983,Sheet1!$A$11:$C$1010,3,FALSE)</f>
        <v>#N/A</v>
      </c>
      <c r="CH993" t="e">
        <f>VLOOKUP('Sampling picks'!BW983,Sheet1!$A$11:$C$1010,3,FALSE)</f>
        <v>#N/A</v>
      </c>
      <c r="CI993" t="e">
        <f>VLOOKUP('Sampling picks'!BX983,Sheet1!$A$11:$C$1010,3,FALSE)</f>
        <v>#N/A</v>
      </c>
      <c r="CJ993" t="e">
        <f>VLOOKUP('Sampling picks'!BY983,Sheet1!$A$11:$C$1010,3,FALSE)</f>
        <v>#N/A</v>
      </c>
      <c r="CK993" t="e">
        <f>VLOOKUP('Sampling picks'!BZ983,Sheet1!$A$11:$C$1010,3,FALSE)</f>
        <v>#N/A</v>
      </c>
      <c r="CL993" t="e">
        <f>VLOOKUP('Sampling picks'!CA983,Sheet1!$A$11:$C$1010,3,FALSE)</f>
        <v>#N/A</v>
      </c>
      <c r="CM993" t="e">
        <f>VLOOKUP('Sampling picks'!CB983,Sheet1!$A$11:$C$1010,3,FALSE)</f>
        <v>#N/A</v>
      </c>
      <c r="CN993" t="e">
        <f>VLOOKUP('Sampling picks'!CC983,Sheet1!$A$11:$C$1010,3,FALSE)</f>
        <v>#N/A</v>
      </c>
      <c r="CO993" t="e">
        <f>VLOOKUP('Sampling picks'!CD983,Sheet1!$A$11:$C$1010,3,FALSE)</f>
        <v>#N/A</v>
      </c>
      <c r="CP993" t="e">
        <f>VLOOKUP('Sampling picks'!CE983,Sheet1!$A$11:$C$1010,3,FALSE)</f>
        <v>#N/A</v>
      </c>
      <c r="CQ993" t="e">
        <f>VLOOKUP('Sampling picks'!CF983,Sheet1!$A$11:$C$1010,3,FALSE)</f>
        <v>#N/A</v>
      </c>
      <c r="CR993" t="e">
        <f>VLOOKUP('Sampling picks'!CG983,Sheet1!$A$11:$C$1010,3,FALSE)</f>
        <v>#N/A</v>
      </c>
      <c r="CS993" t="e">
        <f>VLOOKUP('Sampling picks'!CH983,Sheet1!$A$11:$C$1010,3,FALSE)</f>
        <v>#N/A</v>
      </c>
      <c r="CT993" t="e">
        <f>VLOOKUP('Sampling picks'!CI983,Sheet1!$A$11:$C$1010,3,FALSE)</f>
        <v>#N/A</v>
      </c>
      <c r="CU993" t="e">
        <f>VLOOKUP('Sampling picks'!CJ983,Sheet1!$A$11:$C$1010,3,FALSE)</f>
        <v>#N/A</v>
      </c>
      <c r="CV993" t="e">
        <f>VLOOKUP('Sampling picks'!CK983,Sheet1!$A$11:$C$1010,3,FALSE)</f>
        <v>#N/A</v>
      </c>
      <c r="CW993" t="e">
        <f>VLOOKUP('Sampling picks'!CL983,Sheet1!$A$11:$C$1010,3,FALSE)</f>
        <v>#N/A</v>
      </c>
      <c r="CX993" t="e">
        <f>VLOOKUP('Sampling picks'!CM983,Sheet1!$A$11:$C$1010,3,FALSE)</f>
        <v>#N/A</v>
      </c>
      <c r="CY993" t="e">
        <f>VLOOKUP('Sampling picks'!CN983,Sheet1!$A$11:$C$1010,3,FALSE)</f>
        <v>#N/A</v>
      </c>
      <c r="CZ993" t="e">
        <f>VLOOKUP('Sampling picks'!CO983,Sheet1!$A$11:$C$1010,3,FALSE)</f>
        <v>#N/A</v>
      </c>
      <c r="DA993" t="e">
        <f>VLOOKUP('Sampling picks'!CP983,Sheet1!$A$11:$C$1010,3,FALSE)</f>
        <v>#N/A</v>
      </c>
      <c r="DB993" t="e">
        <f>VLOOKUP('Sampling picks'!CQ983,Sheet1!$A$11:$C$1010,3,FALSE)</f>
        <v>#N/A</v>
      </c>
      <c r="DC993" t="e">
        <f>VLOOKUP('Sampling picks'!CR983,Sheet1!$A$11:$C$1010,3,FALSE)</f>
        <v>#N/A</v>
      </c>
      <c r="DD993" t="e">
        <f>VLOOKUP('Sampling picks'!CS983,Sheet1!$A$11:$C$1010,3,FALSE)</f>
        <v>#N/A</v>
      </c>
      <c r="DE993" t="e">
        <f>VLOOKUP('Sampling picks'!CT983,Sheet1!$A$11:$C$1010,3,FALSE)</f>
        <v>#N/A</v>
      </c>
      <c r="DF993" t="e">
        <f>VLOOKUP('Sampling picks'!CU983,Sheet1!$A$11:$C$1010,3,FALSE)</f>
        <v>#N/A</v>
      </c>
      <c r="DG993" t="e">
        <f>VLOOKUP('Sampling picks'!CV983,Sheet1!$A$11:$C$1010,3,FALSE)</f>
        <v>#N/A</v>
      </c>
      <c r="DH993" t="e">
        <f>VLOOKUP('Sampling picks'!CW983,Sheet1!$A$11:$C$1010,3,FALSE)</f>
        <v>#N/A</v>
      </c>
      <c r="DI993" t="e">
        <f>VLOOKUP('Sampling picks'!CX983,Sheet1!$A$11:$C$1010,3,FALSE)</f>
        <v>#N/A</v>
      </c>
      <c r="DJ993" t="e">
        <f>VLOOKUP('Sampling picks'!CY983,Sheet1!$A$11:$C$1010,3,FALSE)</f>
        <v>#N/A</v>
      </c>
    </row>
    <row r="994" spans="1:114" x14ac:dyDescent="0.3">
      <c r="A994">
        <v>984</v>
      </c>
      <c r="B994" s="1">
        <f t="shared" ca="1" si="77"/>
        <v>639</v>
      </c>
      <c r="C994" s="1">
        <f t="shared" ca="1" si="77"/>
        <v>925</v>
      </c>
      <c r="H994" t="str">
        <f t="shared" ca="1" si="78"/>
        <v>do not reject</v>
      </c>
      <c r="I994">
        <f t="shared" ca="1" si="79"/>
        <v>0.13694502125348107</v>
      </c>
      <c r="J994">
        <f t="shared" ca="1" si="80"/>
        <v>1.09414807041826</v>
      </c>
      <c r="K994">
        <f t="shared" ca="1" si="81"/>
        <v>834.6</v>
      </c>
      <c r="L994" t="s">
        <v>1010</v>
      </c>
      <c r="M994">
        <f ca="1">VLOOKUP('Sampling picks'!B984,Sheet1!$A$11:$C$1010,3,FALSE)</f>
        <v>847</v>
      </c>
      <c r="N994">
        <f ca="1">VLOOKUP('Sampling picks'!C984,Sheet1!$A$11:$C$1010,3,FALSE)</f>
        <v>798</v>
      </c>
      <c r="O994">
        <f ca="1">VLOOKUP('Sampling picks'!D984,Sheet1!$A$11:$C$1010,3,FALSE)</f>
        <v>718</v>
      </c>
      <c r="P994">
        <f ca="1">VLOOKUP('Sampling picks'!E984,Sheet1!$A$11:$C$1010,3,FALSE)</f>
        <v>884</v>
      </c>
      <c r="Q994">
        <f ca="1">VLOOKUP('Sampling picks'!F984,Sheet1!$A$11:$C$1010,3,FALSE)</f>
        <v>867</v>
      </c>
      <c r="R994">
        <f ca="1">VLOOKUP('Sampling picks'!G984,Sheet1!$A$11:$C$1010,3,FALSE)</f>
        <v>943</v>
      </c>
      <c r="S994">
        <f ca="1">VLOOKUP('Sampling picks'!H984,Sheet1!$A$11:$C$1010,3,FALSE)</f>
        <v>877</v>
      </c>
      <c r="T994">
        <f ca="1">VLOOKUP('Sampling picks'!I984,Sheet1!$A$11:$C$1010,3,FALSE)</f>
        <v>720</v>
      </c>
      <c r="U994">
        <f ca="1">VLOOKUP('Sampling picks'!J984,Sheet1!$A$11:$C$1010,3,FALSE)</f>
        <v>769</v>
      </c>
      <c r="V994">
        <f ca="1">VLOOKUP('Sampling picks'!K984,Sheet1!$A$11:$C$1010,3,FALSE)</f>
        <v>923</v>
      </c>
      <c r="W994" t="e">
        <f>VLOOKUP('Sampling picks'!L984,Sheet1!$A$11:$C$1010,3,FALSE)</f>
        <v>#N/A</v>
      </c>
      <c r="X994" t="e">
        <f>VLOOKUP('Sampling picks'!M984,Sheet1!$A$11:$C$1010,3,FALSE)</f>
        <v>#N/A</v>
      </c>
      <c r="Y994" t="e">
        <f>VLOOKUP('Sampling picks'!N984,Sheet1!$A$11:$C$1010,3,FALSE)</f>
        <v>#N/A</v>
      </c>
      <c r="Z994" t="e">
        <f>VLOOKUP('Sampling picks'!O984,Sheet1!$A$11:$C$1010,3,FALSE)</f>
        <v>#N/A</v>
      </c>
      <c r="AA994" t="e">
        <f>VLOOKUP('Sampling picks'!P984,Sheet1!$A$11:$C$1010,3,FALSE)</f>
        <v>#N/A</v>
      </c>
      <c r="AB994" t="e">
        <f>VLOOKUP('Sampling picks'!Q984,Sheet1!$A$11:$C$1010,3,FALSE)</f>
        <v>#N/A</v>
      </c>
      <c r="AC994" t="e">
        <f>VLOOKUP('Sampling picks'!R984,Sheet1!$A$11:$C$1010,3,FALSE)</f>
        <v>#N/A</v>
      </c>
      <c r="AD994" t="e">
        <f>VLOOKUP('Sampling picks'!S984,Sheet1!$A$11:$C$1010,3,FALSE)</f>
        <v>#N/A</v>
      </c>
      <c r="AE994" t="e">
        <f>VLOOKUP('Sampling picks'!T984,Sheet1!$A$11:$C$1010,3,FALSE)</f>
        <v>#N/A</v>
      </c>
      <c r="AF994" t="e">
        <f>VLOOKUP('Sampling picks'!U984,Sheet1!$A$11:$C$1010,3,FALSE)</f>
        <v>#N/A</v>
      </c>
      <c r="AG994" t="e">
        <f>VLOOKUP('Sampling picks'!V984,Sheet1!$A$11:$C$1010,3,FALSE)</f>
        <v>#N/A</v>
      </c>
      <c r="AH994" t="e">
        <f>VLOOKUP('Sampling picks'!W984,Sheet1!$A$11:$C$1010,3,FALSE)</f>
        <v>#N/A</v>
      </c>
      <c r="AI994" t="e">
        <f>VLOOKUP('Sampling picks'!X984,Sheet1!$A$11:$C$1010,3,FALSE)</f>
        <v>#N/A</v>
      </c>
      <c r="AJ994" t="e">
        <f>VLOOKUP('Sampling picks'!Y984,Sheet1!$A$11:$C$1010,3,FALSE)</f>
        <v>#N/A</v>
      </c>
      <c r="AK994" t="e">
        <f>VLOOKUP('Sampling picks'!Z984,Sheet1!$A$11:$C$1010,3,FALSE)</f>
        <v>#N/A</v>
      </c>
      <c r="AL994" t="e">
        <f>VLOOKUP('Sampling picks'!AA984,Sheet1!$A$11:$C$1010,3,FALSE)</f>
        <v>#N/A</v>
      </c>
      <c r="AM994" t="e">
        <f>VLOOKUP('Sampling picks'!AB984,Sheet1!$A$11:$C$1010,3,FALSE)</f>
        <v>#N/A</v>
      </c>
      <c r="AN994" t="e">
        <f>VLOOKUP('Sampling picks'!AC984,Sheet1!$A$11:$C$1010,3,FALSE)</f>
        <v>#N/A</v>
      </c>
      <c r="AO994" t="e">
        <f>VLOOKUP('Sampling picks'!AD984,Sheet1!$A$11:$C$1010,3,FALSE)</f>
        <v>#N/A</v>
      </c>
      <c r="AP994" t="e">
        <f>VLOOKUP('Sampling picks'!AE984,Sheet1!$A$11:$C$1010,3,FALSE)</f>
        <v>#N/A</v>
      </c>
      <c r="AQ994" t="e">
        <f>VLOOKUP('Sampling picks'!AF984,Sheet1!$A$11:$C$1010,3,FALSE)</f>
        <v>#N/A</v>
      </c>
      <c r="AR994" t="e">
        <f>VLOOKUP('Sampling picks'!AG984,Sheet1!$A$11:$C$1010,3,FALSE)</f>
        <v>#N/A</v>
      </c>
      <c r="AS994" t="e">
        <f>VLOOKUP('Sampling picks'!AH984,Sheet1!$A$11:$C$1010,3,FALSE)</f>
        <v>#N/A</v>
      </c>
      <c r="AT994" t="e">
        <f>VLOOKUP('Sampling picks'!AI984,Sheet1!$A$11:$C$1010,3,FALSE)</f>
        <v>#N/A</v>
      </c>
      <c r="AU994" t="e">
        <f>VLOOKUP('Sampling picks'!AJ984,Sheet1!$A$11:$C$1010,3,FALSE)</f>
        <v>#N/A</v>
      </c>
      <c r="AV994" t="e">
        <f>VLOOKUP('Sampling picks'!AK984,Sheet1!$A$11:$C$1010,3,FALSE)</f>
        <v>#N/A</v>
      </c>
      <c r="AW994" t="e">
        <f>VLOOKUP('Sampling picks'!AL984,Sheet1!$A$11:$C$1010,3,FALSE)</f>
        <v>#N/A</v>
      </c>
      <c r="AX994" t="e">
        <f>VLOOKUP('Sampling picks'!AM984,Sheet1!$A$11:$C$1010,3,FALSE)</f>
        <v>#N/A</v>
      </c>
      <c r="AY994" t="e">
        <f>VLOOKUP('Sampling picks'!AN984,Sheet1!$A$11:$C$1010,3,FALSE)</f>
        <v>#N/A</v>
      </c>
      <c r="AZ994" t="e">
        <f>VLOOKUP('Sampling picks'!AO984,Sheet1!$A$11:$C$1010,3,FALSE)</f>
        <v>#N/A</v>
      </c>
      <c r="BA994" t="e">
        <f>VLOOKUP('Sampling picks'!AP984,Sheet1!$A$11:$C$1010,3,FALSE)</f>
        <v>#N/A</v>
      </c>
      <c r="BB994" t="e">
        <f>VLOOKUP('Sampling picks'!AQ984,Sheet1!$A$11:$C$1010,3,FALSE)</f>
        <v>#N/A</v>
      </c>
      <c r="BC994" t="e">
        <f>VLOOKUP('Sampling picks'!AR984,Sheet1!$A$11:$C$1010,3,FALSE)</f>
        <v>#N/A</v>
      </c>
      <c r="BD994" t="e">
        <f>VLOOKUP('Sampling picks'!AS984,Sheet1!$A$11:$C$1010,3,FALSE)</f>
        <v>#N/A</v>
      </c>
      <c r="BE994" t="e">
        <f>VLOOKUP('Sampling picks'!AT984,Sheet1!$A$11:$C$1010,3,FALSE)</f>
        <v>#N/A</v>
      </c>
      <c r="BF994" t="e">
        <f>VLOOKUP('Sampling picks'!AU984,Sheet1!$A$11:$C$1010,3,FALSE)</f>
        <v>#N/A</v>
      </c>
      <c r="BG994" t="e">
        <f>VLOOKUP('Sampling picks'!AV984,Sheet1!$A$11:$C$1010,3,FALSE)</f>
        <v>#N/A</v>
      </c>
      <c r="BH994" t="e">
        <f>VLOOKUP('Sampling picks'!AW984,Sheet1!$A$11:$C$1010,3,FALSE)</f>
        <v>#N/A</v>
      </c>
      <c r="BI994" t="e">
        <f>VLOOKUP('Sampling picks'!AX984,Sheet1!$A$11:$C$1010,3,FALSE)</f>
        <v>#N/A</v>
      </c>
      <c r="BJ994" t="e">
        <f>VLOOKUP('Sampling picks'!AY984,Sheet1!$A$11:$C$1010,3,FALSE)</f>
        <v>#N/A</v>
      </c>
      <c r="BK994" t="e">
        <f>VLOOKUP('Sampling picks'!AZ984,Sheet1!$A$11:$C$1010,3,FALSE)</f>
        <v>#N/A</v>
      </c>
      <c r="BL994" t="e">
        <f>VLOOKUP('Sampling picks'!BA984,Sheet1!$A$11:$C$1010,3,FALSE)</f>
        <v>#N/A</v>
      </c>
      <c r="BM994" t="e">
        <f>VLOOKUP('Sampling picks'!BB984,Sheet1!$A$11:$C$1010,3,FALSE)</f>
        <v>#N/A</v>
      </c>
      <c r="BN994" t="e">
        <f>VLOOKUP('Sampling picks'!BC984,Sheet1!$A$11:$C$1010,3,FALSE)</f>
        <v>#N/A</v>
      </c>
      <c r="BO994" t="e">
        <f>VLOOKUP('Sampling picks'!BD984,Sheet1!$A$11:$C$1010,3,FALSE)</f>
        <v>#N/A</v>
      </c>
      <c r="BP994" t="e">
        <f>VLOOKUP('Sampling picks'!BE984,Sheet1!$A$11:$C$1010,3,FALSE)</f>
        <v>#N/A</v>
      </c>
      <c r="BQ994" t="e">
        <f>VLOOKUP('Sampling picks'!BF984,Sheet1!$A$11:$C$1010,3,FALSE)</f>
        <v>#N/A</v>
      </c>
      <c r="BR994" t="e">
        <f>VLOOKUP('Sampling picks'!BG984,Sheet1!$A$11:$C$1010,3,FALSE)</f>
        <v>#N/A</v>
      </c>
      <c r="BS994" t="e">
        <f>VLOOKUP('Sampling picks'!BH984,Sheet1!$A$11:$C$1010,3,FALSE)</f>
        <v>#N/A</v>
      </c>
      <c r="BT994" t="e">
        <f>VLOOKUP('Sampling picks'!BI984,Sheet1!$A$11:$C$1010,3,FALSE)</f>
        <v>#N/A</v>
      </c>
      <c r="BU994" t="e">
        <f>VLOOKUP('Sampling picks'!BJ984,Sheet1!$A$11:$C$1010,3,FALSE)</f>
        <v>#N/A</v>
      </c>
      <c r="BV994" t="e">
        <f>VLOOKUP('Sampling picks'!BK984,Sheet1!$A$11:$C$1010,3,FALSE)</f>
        <v>#N/A</v>
      </c>
      <c r="BW994" t="e">
        <f>VLOOKUP('Sampling picks'!BL984,Sheet1!$A$11:$C$1010,3,FALSE)</f>
        <v>#N/A</v>
      </c>
      <c r="BX994" t="e">
        <f>VLOOKUP('Sampling picks'!BM984,Sheet1!$A$11:$C$1010,3,FALSE)</f>
        <v>#N/A</v>
      </c>
      <c r="BY994" t="e">
        <f>VLOOKUP('Sampling picks'!BN984,Sheet1!$A$11:$C$1010,3,FALSE)</f>
        <v>#N/A</v>
      </c>
      <c r="BZ994" t="e">
        <f>VLOOKUP('Sampling picks'!BO984,Sheet1!$A$11:$C$1010,3,FALSE)</f>
        <v>#N/A</v>
      </c>
      <c r="CA994" t="e">
        <f>VLOOKUP('Sampling picks'!BP984,Sheet1!$A$11:$C$1010,3,FALSE)</f>
        <v>#N/A</v>
      </c>
      <c r="CB994" t="e">
        <f>VLOOKUP('Sampling picks'!BQ984,Sheet1!$A$11:$C$1010,3,FALSE)</f>
        <v>#N/A</v>
      </c>
      <c r="CC994" t="e">
        <f>VLOOKUP('Sampling picks'!BR984,Sheet1!$A$11:$C$1010,3,FALSE)</f>
        <v>#N/A</v>
      </c>
      <c r="CD994" t="e">
        <f>VLOOKUP('Sampling picks'!BS984,Sheet1!$A$11:$C$1010,3,FALSE)</f>
        <v>#N/A</v>
      </c>
      <c r="CE994" t="e">
        <f>VLOOKUP('Sampling picks'!BT984,Sheet1!$A$11:$C$1010,3,FALSE)</f>
        <v>#N/A</v>
      </c>
      <c r="CF994" t="e">
        <f>VLOOKUP('Sampling picks'!BU984,Sheet1!$A$11:$C$1010,3,FALSE)</f>
        <v>#N/A</v>
      </c>
      <c r="CG994" t="e">
        <f>VLOOKUP('Sampling picks'!BV984,Sheet1!$A$11:$C$1010,3,FALSE)</f>
        <v>#N/A</v>
      </c>
      <c r="CH994" t="e">
        <f>VLOOKUP('Sampling picks'!BW984,Sheet1!$A$11:$C$1010,3,FALSE)</f>
        <v>#N/A</v>
      </c>
      <c r="CI994" t="e">
        <f>VLOOKUP('Sampling picks'!BX984,Sheet1!$A$11:$C$1010,3,FALSE)</f>
        <v>#N/A</v>
      </c>
      <c r="CJ994" t="e">
        <f>VLOOKUP('Sampling picks'!BY984,Sheet1!$A$11:$C$1010,3,FALSE)</f>
        <v>#N/A</v>
      </c>
      <c r="CK994" t="e">
        <f>VLOOKUP('Sampling picks'!BZ984,Sheet1!$A$11:$C$1010,3,FALSE)</f>
        <v>#N/A</v>
      </c>
      <c r="CL994" t="e">
        <f>VLOOKUP('Sampling picks'!CA984,Sheet1!$A$11:$C$1010,3,FALSE)</f>
        <v>#N/A</v>
      </c>
      <c r="CM994" t="e">
        <f>VLOOKUP('Sampling picks'!CB984,Sheet1!$A$11:$C$1010,3,FALSE)</f>
        <v>#N/A</v>
      </c>
      <c r="CN994" t="e">
        <f>VLOOKUP('Sampling picks'!CC984,Sheet1!$A$11:$C$1010,3,FALSE)</f>
        <v>#N/A</v>
      </c>
      <c r="CO994" t="e">
        <f>VLOOKUP('Sampling picks'!CD984,Sheet1!$A$11:$C$1010,3,FALSE)</f>
        <v>#N/A</v>
      </c>
      <c r="CP994" t="e">
        <f>VLOOKUP('Sampling picks'!CE984,Sheet1!$A$11:$C$1010,3,FALSE)</f>
        <v>#N/A</v>
      </c>
      <c r="CQ994" t="e">
        <f>VLOOKUP('Sampling picks'!CF984,Sheet1!$A$11:$C$1010,3,FALSE)</f>
        <v>#N/A</v>
      </c>
      <c r="CR994" t="e">
        <f>VLOOKUP('Sampling picks'!CG984,Sheet1!$A$11:$C$1010,3,FALSE)</f>
        <v>#N/A</v>
      </c>
      <c r="CS994" t="e">
        <f>VLOOKUP('Sampling picks'!CH984,Sheet1!$A$11:$C$1010,3,FALSE)</f>
        <v>#N/A</v>
      </c>
      <c r="CT994" t="e">
        <f>VLOOKUP('Sampling picks'!CI984,Sheet1!$A$11:$C$1010,3,FALSE)</f>
        <v>#N/A</v>
      </c>
      <c r="CU994" t="e">
        <f>VLOOKUP('Sampling picks'!CJ984,Sheet1!$A$11:$C$1010,3,FALSE)</f>
        <v>#N/A</v>
      </c>
      <c r="CV994" t="e">
        <f>VLOOKUP('Sampling picks'!CK984,Sheet1!$A$11:$C$1010,3,FALSE)</f>
        <v>#N/A</v>
      </c>
      <c r="CW994" t="e">
        <f>VLOOKUP('Sampling picks'!CL984,Sheet1!$A$11:$C$1010,3,FALSE)</f>
        <v>#N/A</v>
      </c>
      <c r="CX994" t="e">
        <f>VLOOKUP('Sampling picks'!CM984,Sheet1!$A$11:$C$1010,3,FALSE)</f>
        <v>#N/A</v>
      </c>
      <c r="CY994" t="e">
        <f>VLOOKUP('Sampling picks'!CN984,Sheet1!$A$11:$C$1010,3,FALSE)</f>
        <v>#N/A</v>
      </c>
      <c r="CZ994" t="e">
        <f>VLOOKUP('Sampling picks'!CO984,Sheet1!$A$11:$C$1010,3,FALSE)</f>
        <v>#N/A</v>
      </c>
      <c r="DA994" t="e">
        <f>VLOOKUP('Sampling picks'!CP984,Sheet1!$A$11:$C$1010,3,FALSE)</f>
        <v>#N/A</v>
      </c>
      <c r="DB994" t="e">
        <f>VLOOKUP('Sampling picks'!CQ984,Sheet1!$A$11:$C$1010,3,FALSE)</f>
        <v>#N/A</v>
      </c>
      <c r="DC994" t="e">
        <f>VLOOKUP('Sampling picks'!CR984,Sheet1!$A$11:$C$1010,3,FALSE)</f>
        <v>#N/A</v>
      </c>
      <c r="DD994" t="e">
        <f>VLOOKUP('Sampling picks'!CS984,Sheet1!$A$11:$C$1010,3,FALSE)</f>
        <v>#N/A</v>
      </c>
      <c r="DE994" t="e">
        <f>VLOOKUP('Sampling picks'!CT984,Sheet1!$A$11:$C$1010,3,FALSE)</f>
        <v>#N/A</v>
      </c>
      <c r="DF994" t="e">
        <f>VLOOKUP('Sampling picks'!CU984,Sheet1!$A$11:$C$1010,3,FALSE)</f>
        <v>#N/A</v>
      </c>
      <c r="DG994" t="e">
        <f>VLOOKUP('Sampling picks'!CV984,Sheet1!$A$11:$C$1010,3,FALSE)</f>
        <v>#N/A</v>
      </c>
      <c r="DH994" t="e">
        <f>VLOOKUP('Sampling picks'!CW984,Sheet1!$A$11:$C$1010,3,FALSE)</f>
        <v>#N/A</v>
      </c>
      <c r="DI994" t="e">
        <f>VLOOKUP('Sampling picks'!CX984,Sheet1!$A$11:$C$1010,3,FALSE)</f>
        <v>#N/A</v>
      </c>
      <c r="DJ994" t="e">
        <f>VLOOKUP('Sampling picks'!CY984,Sheet1!$A$11:$C$1010,3,FALSE)</f>
        <v>#N/A</v>
      </c>
    </row>
    <row r="995" spans="1:114" x14ac:dyDescent="0.3">
      <c r="A995">
        <v>985</v>
      </c>
      <c r="B995" s="1">
        <f t="shared" ca="1" si="77"/>
        <v>650</v>
      </c>
      <c r="C995" s="1">
        <f t="shared" ca="1" si="77"/>
        <v>841</v>
      </c>
      <c r="H995" t="str">
        <f t="shared" ca="1" si="78"/>
        <v>reject</v>
      </c>
      <c r="I995">
        <f t="shared" ca="1" si="79"/>
        <v>3.5608604683388112E-3</v>
      </c>
      <c r="J995">
        <f t="shared" ca="1" si="80"/>
        <v>2.6910982888032917</v>
      </c>
      <c r="K995">
        <f t="shared" ca="1" si="81"/>
        <v>885.1</v>
      </c>
      <c r="L995" t="s">
        <v>1011</v>
      </c>
      <c r="M995">
        <f ca="1">VLOOKUP('Sampling picks'!B985,Sheet1!$A$11:$C$1010,3,FALSE)</f>
        <v>924</v>
      </c>
      <c r="N995">
        <f ca="1">VLOOKUP('Sampling picks'!C985,Sheet1!$A$11:$C$1010,3,FALSE)</f>
        <v>1040</v>
      </c>
      <c r="O995">
        <f ca="1">VLOOKUP('Sampling picks'!D985,Sheet1!$A$11:$C$1010,3,FALSE)</f>
        <v>906</v>
      </c>
      <c r="P995">
        <f ca="1">VLOOKUP('Sampling picks'!E985,Sheet1!$A$11:$C$1010,3,FALSE)</f>
        <v>944</v>
      </c>
      <c r="Q995">
        <f ca="1">VLOOKUP('Sampling picks'!F985,Sheet1!$A$11:$C$1010,3,FALSE)</f>
        <v>806</v>
      </c>
      <c r="R995">
        <f ca="1">VLOOKUP('Sampling picks'!G985,Sheet1!$A$11:$C$1010,3,FALSE)</f>
        <v>835</v>
      </c>
      <c r="S995">
        <f ca="1">VLOOKUP('Sampling picks'!H985,Sheet1!$A$11:$C$1010,3,FALSE)</f>
        <v>895</v>
      </c>
      <c r="T995">
        <f ca="1">VLOOKUP('Sampling picks'!I985,Sheet1!$A$11:$C$1010,3,FALSE)</f>
        <v>868</v>
      </c>
      <c r="U995">
        <f ca="1">VLOOKUP('Sampling picks'!J985,Sheet1!$A$11:$C$1010,3,FALSE)</f>
        <v>847</v>
      </c>
      <c r="V995">
        <f ca="1">VLOOKUP('Sampling picks'!K985,Sheet1!$A$11:$C$1010,3,FALSE)</f>
        <v>786</v>
      </c>
      <c r="W995" t="e">
        <f>VLOOKUP('Sampling picks'!L985,Sheet1!$A$11:$C$1010,3,FALSE)</f>
        <v>#N/A</v>
      </c>
      <c r="X995" t="e">
        <f>VLOOKUP('Sampling picks'!M985,Sheet1!$A$11:$C$1010,3,FALSE)</f>
        <v>#N/A</v>
      </c>
      <c r="Y995" t="e">
        <f>VLOOKUP('Sampling picks'!N985,Sheet1!$A$11:$C$1010,3,FALSE)</f>
        <v>#N/A</v>
      </c>
      <c r="Z995" t="e">
        <f>VLOOKUP('Sampling picks'!O985,Sheet1!$A$11:$C$1010,3,FALSE)</f>
        <v>#N/A</v>
      </c>
      <c r="AA995" t="e">
        <f>VLOOKUP('Sampling picks'!P985,Sheet1!$A$11:$C$1010,3,FALSE)</f>
        <v>#N/A</v>
      </c>
      <c r="AB995" t="e">
        <f>VLOOKUP('Sampling picks'!Q985,Sheet1!$A$11:$C$1010,3,FALSE)</f>
        <v>#N/A</v>
      </c>
      <c r="AC995" t="e">
        <f>VLOOKUP('Sampling picks'!R985,Sheet1!$A$11:$C$1010,3,FALSE)</f>
        <v>#N/A</v>
      </c>
      <c r="AD995" t="e">
        <f>VLOOKUP('Sampling picks'!S985,Sheet1!$A$11:$C$1010,3,FALSE)</f>
        <v>#N/A</v>
      </c>
      <c r="AE995" t="e">
        <f>VLOOKUP('Sampling picks'!T985,Sheet1!$A$11:$C$1010,3,FALSE)</f>
        <v>#N/A</v>
      </c>
      <c r="AF995" t="e">
        <f>VLOOKUP('Sampling picks'!U985,Sheet1!$A$11:$C$1010,3,FALSE)</f>
        <v>#N/A</v>
      </c>
      <c r="AG995" t="e">
        <f>VLOOKUP('Sampling picks'!V985,Sheet1!$A$11:$C$1010,3,FALSE)</f>
        <v>#N/A</v>
      </c>
      <c r="AH995" t="e">
        <f>VLOOKUP('Sampling picks'!W985,Sheet1!$A$11:$C$1010,3,FALSE)</f>
        <v>#N/A</v>
      </c>
      <c r="AI995" t="e">
        <f>VLOOKUP('Sampling picks'!X985,Sheet1!$A$11:$C$1010,3,FALSE)</f>
        <v>#N/A</v>
      </c>
      <c r="AJ995" t="e">
        <f>VLOOKUP('Sampling picks'!Y985,Sheet1!$A$11:$C$1010,3,FALSE)</f>
        <v>#N/A</v>
      </c>
      <c r="AK995" t="e">
        <f>VLOOKUP('Sampling picks'!Z985,Sheet1!$A$11:$C$1010,3,FALSE)</f>
        <v>#N/A</v>
      </c>
      <c r="AL995" t="e">
        <f>VLOOKUP('Sampling picks'!AA985,Sheet1!$A$11:$C$1010,3,FALSE)</f>
        <v>#N/A</v>
      </c>
      <c r="AM995" t="e">
        <f>VLOOKUP('Sampling picks'!AB985,Sheet1!$A$11:$C$1010,3,FALSE)</f>
        <v>#N/A</v>
      </c>
      <c r="AN995" t="e">
        <f>VLOOKUP('Sampling picks'!AC985,Sheet1!$A$11:$C$1010,3,FALSE)</f>
        <v>#N/A</v>
      </c>
      <c r="AO995" t="e">
        <f>VLOOKUP('Sampling picks'!AD985,Sheet1!$A$11:$C$1010,3,FALSE)</f>
        <v>#N/A</v>
      </c>
      <c r="AP995" t="e">
        <f>VLOOKUP('Sampling picks'!AE985,Sheet1!$A$11:$C$1010,3,FALSE)</f>
        <v>#N/A</v>
      </c>
      <c r="AQ995" t="e">
        <f>VLOOKUP('Sampling picks'!AF985,Sheet1!$A$11:$C$1010,3,FALSE)</f>
        <v>#N/A</v>
      </c>
      <c r="AR995" t="e">
        <f>VLOOKUP('Sampling picks'!AG985,Sheet1!$A$11:$C$1010,3,FALSE)</f>
        <v>#N/A</v>
      </c>
      <c r="AS995" t="e">
        <f>VLOOKUP('Sampling picks'!AH985,Sheet1!$A$11:$C$1010,3,FALSE)</f>
        <v>#N/A</v>
      </c>
      <c r="AT995" t="e">
        <f>VLOOKUP('Sampling picks'!AI985,Sheet1!$A$11:$C$1010,3,FALSE)</f>
        <v>#N/A</v>
      </c>
      <c r="AU995" t="e">
        <f>VLOOKUP('Sampling picks'!AJ985,Sheet1!$A$11:$C$1010,3,FALSE)</f>
        <v>#N/A</v>
      </c>
      <c r="AV995" t="e">
        <f>VLOOKUP('Sampling picks'!AK985,Sheet1!$A$11:$C$1010,3,FALSE)</f>
        <v>#N/A</v>
      </c>
      <c r="AW995" t="e">
        <f>VLOOKUP('Sampling picks'!AL985,Sheet1!$A$11:$C$1010,3,FALSE)</f>
        <v>#N/A</v>
      </c>
      <c r="AX995" t="e">
        <f>VLOOKUP('Sampling picks'!AM985,Sheet1!$A$11:$C$1010,3,FALSE)</f>
        <v>#N/A</v>
      </c>
      <c r="AY995" t="e">
        <f>VLOOKUP('Sampling picks'!AN985,Sheet1!$A$11:$C$1010,3,FALSE)</f>
        <v>#N/A</v>
      </c>
      <c r="AZ995" t="e">
        <f>VLOOKUP('Sampling picks'!AO985,Sheet1!$A$11:$C$1010,3,FALSE)</f>
        <v>#N/A</v>
      </c>
      <c r="BA995" t="e">
        <f>VLOOKUP('Sampling picks'!AP985,Sheet1!$A$11:$C$1010,3,FALSE)</f>
        <v>#N/A</v>
      </c>
      <c r="BB995" t="e">
        <f>VLOOKUP('Sampling picks'!AQ985,Sheet1!$A$11:$C$1010,3,FALSE)</f>
        <v>#N/A</v>
      </c>
      <c r="BC995" t="e">
        <f>VLOOKUP('Sampling picks'!AR985,Sheet1!$A$11:$C$1010,3,FALSE)</f>
        <v>#N/A</v>
      </c>
      <c r="BD995" t="e">
        <f>VLOOKUP('Sampling picks'!AS985,Sheet1!$A$11:$C$1010,3,FALSE)</f>
        <v>#N/A</v>
      </c>
      <c r="BE995" t="e">
        <f>VLOOKUP('Sampling picks'!AT985,Sheet1!$A$11:$C$1010,3,FALSE)</f>
        <v>#N/A</v>
      </c>
      <c r="BF995" t="e">
        <f>VLOOKUP('Sampling picks'!AU985,Sheet1!$A$11:$C$1010,3,FALSE)</f>
        <v>#N/A</v>
      </c>
      <c r="BG995" t="e">
        <f>VLOOKUP('Sampling picks'!AV985,Sheet1!$A$11:$C$1010,3,FALSE)</f>
        <v>#N/A</v>
      </c>
      <c r="BH995" t="e">
        <f>VLOOKUP('Sampling picks'!AW985,Sheet1!$A$11:$C$1010,3,FALSE)</f>
        <v>#N/A</v>
      </c>
      <c r="BI995" t="e">
        <f>VLOOKUP('Sampling picks'!AX985,Sheet1!$A$11:$C$1010,3,FALSE)</f>
        <v>#N/A</v>
      </c>
      <c r="BJ995" t="e">
        <f>VLOOKUP('Sampling picks'!AY985,Sheet1!$A$11:$C$1010,3,FALSE)</f>
        <v>#N/A</v>
      </c>
      <c r="BK995" t="e">
        <f>VLOOKUP('Sampling picks'!AZ985,Sheet1!$A$11:$C$1010,3,FALSE)</f>
        <v>#N/A</v>
      </c>
      <c r="BL995" t="e">
        <f>VLOOKUP('Sampling picks'!BA985,Sheet1!$A$11:$C$1010,3,FALSE)</f>
        <v>#N/A</v>
      </c>
      <c r="BM995" t="e">
        <f>VLOOKUP('Sampling picks'!BB985,Sheet1!$A$11:$C$1010,3,FALSE)</f>
        <v>#N/A</v>
      </c>
      <c r="BN995" t="e">
        <f>VLOOKUP('Sampling picks'!BC985,Sheet1!$A$11:$C$1010,3,FALSE)</f>
        <v>#N/A</v>
      </c>
      <c r="BO995" t="e">
        <f>VLOOKUP('Sampling picks'!BD985,Sheet1!$A$11:$C$1010,3,FALSE)</f>
        <v>#N/A</v>
      </c>
      <c r="BP995" t="e">
        <f>VLOOKUP('Sampling picks'!BE985,Sheet1!$A$11:$C$1010,3,FALSE)</f>
        <v>#N/A</v>
      </c>
      <c r="BQ995" t="e">
        <f>VLOOKUP('Sampling picks'!BF985,Sheet1!$A$11:$C$1010,3,FALSE)</f>
        <v>#N/A</v>
      </c>
      <c r="BR995" t="e">
        <f>VLOOKUP('Sampling picks'!BG985,Sheet1!$A$11:$C$1010,3,FALSE)</f>
        <v>#N/A</v>
      </c>
      <c r="BS995" t="e">
        <f>VLOOKUP('Sampling picks'!BH985,Sheet1!$A$11:$C$1010,3,FALSE)</f>
        <v>#N/A</v>
      </c>
      <c r="BT995" t="e">
        <f>VLOOKUP('Sampling picks'!BI985,Sheet1!$A$11:$C$1010,3,FALSE)</f>
        <v>#N/A</v>
      </c>
      <c r="BU995" t="e">
        <f>VLOOKUP('Sampling picks'!BJ985,Sheet1!$A$11:$C$1010,3,FALSE)</f>
        <v>#N/A</v>
      </c>
      <c r="BV995" t="e">
        <f>VLOOKUP('Sampling picks'!BK985,Sheet1!$A$11:$C$1010,3,FALSE)</f>
        <v>#N/A</v>
      </c>
      <c r="BW995" t="e">
        <f>VLOOKUP('Sampling picks'!BL985,Sheet1!$A$11:$C$1010,3,FALSE)</f>
        <v>#N/A</v>
      </c>
      <c r="BX995" t="e">
        <f>VLOOKUP('Sampling picks'!BM985,Sheet1!$A$11:$C$1010,3,FALSE)</f>
        <v>#N/A</v>
      </c>
      <c r="BY995" t="e">
        <f>VLOOKUP('Sampling picks'!BN985,Sheet1!$A$11:$C$1010,3,FALSE)</f>
        <v>#N/A</v>
      </c>
      <c r="BZ995" t="e">
        <f>VLOOKUP('Sampling picks'!BO985,Sheet1!$A$11:$C$1010,3,FALSE)</f>
        <v>#N/A</v>
      </c>
      <c r="CA995" t="e">
        <f>VLOOKUP('Sampling picks'!BP985,Sheet1!$A$11:$C$1010,3,FALSE)</f>
        <v>#N/A</v>
      </c>
      <c r="CB995" t="e">
        <f>VLOOKUP('Sampling picks'!BQ985,Sheet1!$A$11:$C$1010,3,FALSE)</f>
        <v>#N/A</v>
      </c>
      <c r="CC995" t="e">
        <f>VLOOKUP('Sampling picks'!BR985,Sheet1!$A$11:$C$1010,3,FALSE)</f>
        <v>#N/A</v>
      </c>
      <c r="CD995" t="e">
        <f>VLOOKUP('Sampling picks'!BS985,Sheet1!$A$11:$C$1010,3,FALSE)</f>
        <v>#N/A</v>
      </c>
      <c r="CE995" t="e">
        <f>VLOOKUP('Sampling picks'!BT985,Sheet1!$A$11:$C$1010,3,FALSE)</f>
        <v>#N/A</v>
      </c>
      <c r="CF995" t="e">
        <f>VLOOKUP('Sampling picks'!BU985,Sheet1!$A$11:$C$1010,3,FALSE)</f>
        <v>#N/A</v>
      </c>
      <c r="CG995" t="e">
        <f>VLOOKUP('Sampling picks'!BV985,Sheet1!$A$11:$C$1010,3,FALSE)</f>
        <v>#N/A</v>
      </c>
      <c r="CH995" t="e">
        <f>VLOOKUP('Sampling picks'!BW985,Sheet1!$A$11:$C$1010,3,FALSE)</f>
        <v>#N/A</v>
      </c>
      <c r="CI995" t="e">
        <f>VLOOKUP('Sampling picks'!BX985,Sheet1!$A$11:$C$1010,3,FALSE)</f>
        <v>#N/A</v>
      </c>
      <c r="CJ995" t="e">
        <f>VLOOKUP('Sampling picks'!BY985,Sheet1!$A$11:$C$1010,3,FALSE)</f>
        <v>#N/A</v>
      </c>
      <c r="CK995" t="e">
        <f>VLOOKUP('Sampling picks'!BZ985,Sheet1!$A$11:$C$1010,3,FALSE)</f>
        <v>#N/A</v>
      </c>
      <c r="CL995" t="e">
        <f>VLOOKUP('Sampling picks'!CA985,Sheet1!$A$11:$C$1010,3,FALSE)</f>
        <v>#N/A</v>
      </c>
      <c r="CM995" t="e">
        <f>VLOOKUP('Sampling picks'!CB985,Sheet1!$A$11:$C$1010,3,FALSE)</f>
        <v>#N/A</v>
      </c>
      <c r="CN995" t="e">
        <f>VLOOKUP('Sampling picks'!CC985,Sheet1!$A$11:$C$1010,3,FALSE)</f>
        <v>#N/A</v>
      </c>
      <c r="CO995" t="e">
        <f>VLOOKUP('Sampling picks'!CD985,Sheet1!$A$11:$C$1010,3,FALSE)</f>
        <v>#N/A</v>
      </c>
      <c r="CP995" t="e">
        <f>VLOOKUP('Sampling picks'!CE985,Sheet1!$A$11:$C$1010,3,FALSE)</f>
        <v>#N/A</v>
      </c>
      <c r="CQ995" t="e">
        <f>VLOOKUP('Sampling picks'!CF985,Sheet1!$A$11:$C$1010,3,FALSE)</f>
        <v>#N/A</v>
      </c>
      <c r="CR995" t="e">
        <f>VLOOKUP('Sampling picks'!CG985,Sheet1!$A$11:$C$1010,3,FALSE)</f>
        <v>#N/A</v>
      </c>
      <c r="CS995" t="e">
        <f>VLOOKUP('Sampling picks'!CH985,Sheet1!$A$11:$C$1010,3,FALSE)</f>
        <v>#N/A</v>
      </c>
      <c r="CT995" t="e">
        <f>VLOOKUP('Sampling picks'!CI985,Sheet1!$A$11:$C$1010,3,FALSE)</f>
        <v>#N/A</v>
      </c>
      <c r="CU995" t="e">
        <f>VLOOKUP('Sampling picks'!CJ985,Sheet1!$A$11:$C$1010,3,FALSE)</f>
        <v>#N/A</v>
      </c>
      <c r="CV995" t="e">
        <f>VLOOKUP('Sampling picks'!CK985,Sheet1!$A$11:$C$1010,3,FALSE)</f>
        <v>#N/A</v>
      </c>
      <c r="CW995" t="e">
        <f>VLOOKUP('Sampling picks'!CL985,Sheet1!$A$11:$C$1010,3,FALSE)</f>
        <v>#N/A</v>
      </c>
      <c r="CX995" t="e">
        <f>VLOOKUP('Sampling picks'!CM985,Sheet1!$A$11:$C$1010,3,FALSE)</f>
        <v>#N/A</v>
      </c>
      <c r="CY995" t="e">
        <f>VLOOKUP('Sampling picks'!CN985,Sheet1!$A$11:$C$1010,3,FALSE)</f>
        <v>#N/A</v>
      </c>
      <c r="CZ995" t="e">
        <f>VLOOKUP('Sampling picks'!CO985,Sheet1!$A$11:$C$1010,3,FALSE)</f>
        <v>#N/A</v>
      </c>
      <c r="DA995" t="e">
        <f>VLOOKUP('Sampling picks'!CP985,Sheet1!$A$11:$C$1010,3,FALSE)</f>
        <v>#N/A</v>
      </c>
      <c r="DB995" t="e">
        <f>VLOOKUP('Sampling picks'!CQ985,Sheet1!$A$11:$C$1010,3,FALSE)</f>
        <v>#N/A</v>
      </c>
      <c r="DC995" t="e">
        <f>VLOOKUP('Sampling picks'!CR985,Sheet1!$A$11:$C$1010,3,FALSE)</f>
        <v>#N/A</v>
      </c>
      <c r="DD995" t="e">
        <f>VLOOKUP('Sampling picks'!CS985,Sheet1!$A$11:$C$1010,3,FALSE)</f>
        <v>#N/A</v>
      </c>
      <c r="DE995" t="e">
        <f>VLOOKUP('Sampling picks'!CT985,Sheet1!$A$11:$C$1010,3,FALSE)</f>
        <v>#N/A</v>
      </c>
      <c r="DF995" t="e">
        <f>VLOOKUP('Sampling picks'!CU985,Sheet1!$A$11:$C$1010,3,FALSE)</f>
        <v>#N/A</v>
      </c>
      <c r="DG995" t="e">
        <f>VLOOKUP('Sampling picks'!CV985,Sheet1!$A$11:$C$1010,3,FALSE)</f>
        <v>#N/A</v>
      </c>
      <c r="DH995" t="e">
        <f>VLOOKUP('Sampling picks'!CW985,Sheet1!$A$11:$C$1010,3,FALSE)</f>
        <v>#N/A</v>
      </c>
      <c r="DI995" t="e">
        <f>VLOOKUP('Sampling picks'!CX985,Sheet1!$A$11:$C$1010,3,FALSE)</f>
        <v>#N/A</v>
      </c>
      <c r="DJ995" t="e">
        <f>VLOOKUP('Sampling picks'!CY985,Sheet1!$A$11:$C$1010,3,FALSE)</f>
        <v>#N/A</v>
      </c>
    </row>
    <row r="996" spans="1:114" x14ac:dyDescent="0.3">
      <c r="A996">
        <v>986</v>
      </c>
      <c r="B996" s="1">
        <f t="shared" ca="1" si="77"/>
        <v>846</v>
      </c>
      <c r="C996" s="1">
        <f t="shared" ca="1" si="77"/>
        <v>666</v>
      </c>
      <c r="H996" t="str">
        <f t="shared" ca="1" si="78"/>
        <v>reject</v>
      </c>
      <c r="I996">
        <f t="shared" ca="1" si="79"/>
        <v>1.3212136058981194E-2</v>
      </c>
      <c r="J996">
        <f t="shared" ca="1" si="80"/>
        <v>2.2199189174382039</v>
      </c>
      <c r="K996">
        <f t="shared" ca="1" si="81"/>
        <v>870.2</v>
      </c>
      <c r="L996" t="s">
        <v>1012</v>
      </c>
      <c r="M996">
        <f ca="1">VLOOKUP('Sampling picks'!B986,Sheet1!$A$11:$C$1010,3,FALSE)</f>
        <v>938</v>
      </c>
      <c r="N996">
        <f ca="1">VLOOKUP('Sampling picks'!C986,Sheet1!$A$11:$C$1010,3,FALSE)</f>
        <v>870</v>
      </c>
      <c r="O996">
        <f ca="1">VLOOKUP('Sampling picks'!D986,Sheet1!$A$11:$C$1010,3,FALSE)</f>
        <v>842</v>
      </c>
      <c r="P996">
        <f ca="1">VLOOKUP('Sampling picks'!E986,Sheet1!$A$11:$C$1010,3,FALSE)</f>
        <v>703</v>
      </c>
      <c r="Q996">
        <f ca="1">VLOOKUP('Sampling picks'!F986,Sheet1!$A$11:$C$1010,3,FALSE)</f>
        <v>854</v>
      </c>
      <c r="R996">
        <f ca="1">VLOOKUP('Sampling picks'!G986,Sheet1!$A$11:$C$1010,3,FALSE)</f>
        <v>1028</v>
      </c>
      <c r="S996">
        <f ca="1">VLOOKUP('Sampling picks'!H986,Sheet1!$A$11:$C$1010,3,FALSE)</f>
        <v>1031</v>
      </c>
      <c r="T996">
        <f ca="1">VLOOKUP('Sampling picks'!I986,Sheet1!$A$11:$C$1010,3,FALSE)</f>
        <v>861</v>
      </c>
      <c r="U996">
        <f ca="1">VLOOKUP('Sampling picks'!J986,Sheet1!$A$11:$C$1010,3,FALSE)</f>
        <v>815</v>
      </c>
      <c r="V996">
        <f ca="1">VLOOKUP('Sampling picks'!K986,Sheet1!$A$11:$C$1010,3,FALSE)</f>
        <v>760</v>
      </c>
      <c r="W996" t="e">
        <f>VLOOKUP('Sampling picks'!L986,Sheet1!$A$11:$C$1010,3,FALSE)</f>
        <v>#N/A</v>
      </c>
      <c r="X996" t="e">
        <f>VLOOKUP('Sampling picks'!M986,Sheet1!$A$11:$C$1010,3,FALSE)</f>
        <v>#N/A</v>
      </c>
      <c r="Y996" t="e">
        <f>VLOOKUP('Sampling picks'!N986,Sheet1!$A$11:$C$1010,3,FALSE)</f>
        <v>#N/A</v>
      </c>
      <c r="Z996" t="e">
        <f>VLOOKUP('Sampling picks'!O986,Sheet1!$A$11:$C$1010,3,FALSE)</f>
        <v>#N/A</v>
      </c>
      <c r="AA996" t="e">
        <f>VLOOKUP('Sampling picks'!P986,Sheet1!$A$11:$C$1010,3,FALSE)</f>
        <v>#N/A</v>
      </c>
      <c r="AB996" t="e">
        <f>VLOOKUP('Sampling picks'!Q986,Sheet1!$A$11:$C$1010,3,FALSE)</f>
        <v>#N/A</v>
      </c>
      <c r="AC996" t="e">
        <f>VLOOKUP('Sampling picks'!R986,Sheet1!$A$11:$C$1010,3,FALSE)</f>
        <v>#N/A</v>
      </c>
      <c r="AD996" t="e">
        <f>VLOOKUP('Sampling picks'!S986,Sheet1!$A$11:$C$1010,3,FALSE)</f>
        <v>#N/A</v>
      </c>
      <c r="AE996" t="e">
        <f>VLOOKUP('Sampling picks'!T986,Sheet1!$A$11:$C$1010,3,FALSE)</f>
        <v>#N/A</v>
      </c>
      <c r="AF996" t="e">
        <f>VLOOKUP('Sampling picks'!U986,Sheet1!$A$11:$C$1010,3,FALSE)</f>
        <v>#N/A</v>
      </c>
      <c r="AG996" t="e">
        <f>VLOOKUP('Sampling picks'!V986,Sheet1!$A$11:$C$1010,3,FALSE)</f>
        <v>#N/A</v>
      </c>
      <c r="AH996" t="e">
        <f>VLOOKUP('Sampling picks'!W986,Sheet1!$A$11:$C$1010,3,FALSE)</f>
        <v>#N/A</v>
      </c>
      <c r="AI996" t="e">
        <f>VLOOKUP('Sampling picks'!X986,Sheet1!$A$11:$C$1010,3,FALSE)</f>
        <v>#N/A</v>
      </c>
      <c r="AJ996" t="e">
        <f>VLOOKUP('Sampling picks'!Y986,Sheet1!$A$11:$C$1010,3,FALSE)</f>
        <v>#N/A</v>
      </c>
      <c r="AK996" t="e">
        <f>VLOOKUP('Sampling picks'!Z986,Sheet1!$A$11:$C$1010,3,FALSE)</f>
        <v>#N/A</v>
      </c>
      <c r="AL996" t="e">
        <f>VLOOKUP('Sampling picks'!AA986,Sheet1!$A$11:$C$1010,3,FALSE)</f>
        <v>#N/A</v>
      </c>
      <c r="AM996" t="e">
        <f>VLOOKUP('Sampling picks'!AB986,Sheet1!$A$11:$C$1010,3,FALSE)</f>
        <v>#N/A</v>
      </c>
      <c r="AN996" t="e">
        <f>VLOOKUP('Sampling picks'!AC986,Sheet1!$A$11:$C$1010,3,FALSE)</f>
        <v>#N/A</v>
      </c>
      <c r="AO996" t="e">
        <f>VLOOKUP('Sampling picks'!AD986,Sheet1!$A$11:$C$1010,3,FALSE)</f>
        <v>#N/A</v>
      </c>
      <c r="AP996" t="e">
        <f>VLOOKUP('Sampling picks'!AE986,Sheet1!$A$11:$C$1010,3,FALSE)</f>
        <v>#N/A</v>
      </c>
      <c r="AQ996" t="e">
        <f>VLOOKUP('Sampling picks'!AF986,Sheet1!$A$11:$C$1010,3,FALSE)</f>
        <v>#N/A</v>
      </c>
      <c r="AR996" t="e">
        <f>VLOOKUP('Sampling picks'!AG986,Sheet1!$A$11:$C$1010,3,FALSE)</f>
        <v>#N/A</v>
      </c>
      <c r="AS996" t="e">
        <f>VLOOKUP('Sampling picks'!AH986,Sheet1!$A$11:$C$1010,3,FALSE)</f>
        <v>#N/A</v>
      </c>
      <c r="AT996" t="e">
        <f>VLOOKUP('Sampling picks'!AI986,Sheet1!$A$11:$C$1010,3,FALSE)</f>
        <v>#N/A</v>
      </c>
      <c r="AU996" t="e">
        <f>VLOOKUP('Sampling picks'!AJ986,Sheet1!$A$11:$C$1010,3,FALSE)</f>
        <v>#N/A</v>
      </c>
      <c r="AV996" t="e">
        <f>VLOOKUP('Sampling picks'!AK986,Sheet1!$A$11:$C$1010,3,FALSE)</f>
        <v>#N/A</v>
      </c>
      <c r="AW996" t="e">
        <f>VLOOKUP('Sampling picks'!AL986,Sheet1!$A$11:$C$1010,3,FALSE)</f>
        <v>#N/A</v>
      </c>
      <c r="AX996" t="e">
        <f>VLOOKUP('Sampling picks'!AM986,Sheet1!$A$11:$C$1010,3,FALSE)</f>
        <v>#N/A</v>
      </c>
      <c r="AY996" t="e">
        <f>VLOOKUP('Sampling picks'!AN986,Sheet1!$A$11:$C$1010,3,FALSE)</f>
        <v>#N/A</v>
      </c>
      <c r="AZ996" t="e">
        <f>VLOOKUP('Sampling picks'!AO986,Sheet1!$A$11:$C$1010,3,FALSE)</f>
        <v>#N/A</v>
      </c>
      <c r="BA996" t="e">
        <f>VLOOKUP('Sampling picks'!AP986,Sheet1!$A$11:$C$1010,3,FALSE)</f>
        <v>#N/A</v>
      </c>
      <c r="BB996" t="e">
        <f>VLOOKUP('Sampling picks'!AQ986,Sheet1!$A$11:$C$1010,3,FALSE)</f>
        <v>#N/A</v>
      </c>
      <c r="BC996" t="e">
        <f>VLOOKUP('Sampling picks'!AR986,Sheet1!$A$11:$C$1010,3,FALSE)</f>
        <v>#N/A</v>
      </c>
      <c r="BD996" t="e">
        <f>VLOOKUP('Sampling picks'!AS986,Sheet1!$A$11:$C$1010,3,FALSE)</f>
        <v>#N/A</v>
      </c>
      <c r="BE996" t="e">
        <f>VLOOKUP('Sampling picks'!AT986,Sheet1!$A$11:$C$1010,3,FALSE)</f>
        <v>#N/A</v>
      </c>
      <c r="BF996" t="e">
        <f>VLOOKUP('Sampling picks'!AU986,Sheet1!$A$11:$C$1010,3,FALSE)</f>
        <v>#N/A</v>
      </c>
      <c r="BG996" t="e">
        <f>VLOOKUP('Sampling picks'!AV986,Sheet1!$A$11:$C$1010,3,FALSE)</f>
        <v>#N/A</v>
      </c>
      <c r="BH996" t="e">
        <f>VLOOKUP('Sampling picks'!AW986,Sheet1!$A$11:$C$1010,3,FALSE)</f>
        <v>#N/A</v>
      </c>
      <c r="BI996" t="e">
        <f>VLOOKUP('Sampling picks'!AX986,Sheet1!$A$11:$C$1010,3,FALSE)</f>
        <v>#N/A</v>
      </c>
      <c r="BJ996" t="e">
        <f>VLOOKUP('Sampling picks'!AY986,Sheet1!$A$11:$C$1010,3,FALSE)</f>
        <v>#N/A</v>
      </c>
      <c r="BK996" t="e">
        <f>VLOOKUP('Sampling picks'!AZ986,Sheet1!$A$11:$C$1010,3,FALSE)</f>
        <v>#N/A</v>
      </c>
      <c r="BL996" t="e">
        <f>VLOOKUP('Sampling picks'!BA986,Sheet1!$A$11:$C$1010,3,FALSE)</f>
        <v>#N/A</v>
      </c>
      <c r="BM996" t="e">
        <f>VLOOKUP('Sampling picks'!BB986,Sheet1!$A$11:$C$1010,3,FALSE)</f>
        <v>#N/A</v>
      </c>
      <c r="BN996" t="e">
        <f>VLOOKUP('Sampling picks'!BC986,Sheet1!$A$11:$C$1010,3,FALSE)</f>
        <v>#N/A</v>
      </c>
      <c r="BO996" t="e">
        <f>VLOOKUP('Sampling picks'!BD986,Sheet1!$A$11:$C$1010,3,FALSE)</f>
        <v>#N/A</v>
      </c>
      <c r="BP996" t="e">
        <f>VLOOKUP('Sampling picks'!BE986,Sheet1!$A$11:$C$1010,3,FALSE)</f>
        <v>#N/A</v>
      </c>
      <c r="BQ996" t="e">
        <f>VLOOKUP('Sampling picks'!BF986,Sheet1!$A$11:$C$1010,3,FALSE)</f>
        <v>#N/A</v>
      </c>
      <c r="BR996" t="e">
        <f>VLOOKUP('Sampling picks'!BG986,Sheet1!$A$11:$C$1010,3,FALSE)</f>
        <v>#N/A</v>
      </c>
      <c r="BS996" t="e">
        <f>VLOOKUP('Sampling picks'!BH986,Sheet1!$A$11:$C$1010,3,FALSE)</f>
        <v>#N/A</v>
      </c>
      <c r="BT996" t="e">
        <f>VLOOKUP('Sampling picks'!BI986,Sheet1!$A$11:$C$1010,3,FALSE)</f>
        <v>#N/A</v>
      </c>
      <c r="BU996" t="e">
        <f>VLOOKUP('Sampling picks'!BJ986,Sheet1!$A$11:$C$1010,3,FALSE)</f>
        <v>#N/A</v>
      </c>
      <c r="BV996" t="e">
        <f>VLOOKUP('Sampling picks'!BK986,Sheet1!$A$11:$C$1010,3,FALSE)</f>
        <v>#N/A</v>
      </c>
      <c r="BW996" t="e">
        <f>VLOOKUP('Sampling picks'!BL986,Sheet1!$A$11:$C$1010,3,FALSE)</f>
        <v>#N/A</v>
      </c>
      <c r="BX996" t="e">
        <f>VLOOKUP('Sampling picks'!BM986,Sheet1!$A$11:$C$1010,3,FALSE)</f>
        <v>#N/A</v>
      </c>
      <c r="BY996" t="e">
        <f>VLOOKUP('Sampling picks'!BN986,Sheet1!$A$11:$C$1010,3,FALSE)</f>
        <v>#N/A</v>
      </c>
      <c r="BZ996" t="e">
        <f>VLOOKUP('Sampling picks'!BO986,Sheet1!$A$11:$C$1010,3,FALSE)</f>
        <v>#N/A</v>
      </c>
      <c r="CA996" t="e">
        <f>VLOOKUP('Sampling picks'!BP986,Sheet1!$A$11:$C$1010,3,FALSE)</f>
        <v>#N/A</v>
      </c>
      <c r="CB996" t="e">
        <f>VLOOKUP('Sampling picks'!BQ986,Sheet1!$A$11:$C$1010,3,FALSE)</f>
        <v>#N/A</v>
      </c>
      <c r="CC996" t="e">
        <f>VLOOKUP('Sampling picks'!BR986,Sheet1!$A$11:$C$1010,3,FALSE)</f>
        <v>#N/A</v>
      </c>
      <c r="CD996" t="e">
        <f>VLOOKUP('Sampling picks'!BS986,Sheet1!$A$11:$C$1010,3,FALSE)</f>
        <v>#N/A</v>
      </c>
      <c r="CE996" t="e">
        <f>VLOOKUP('Sampling picks'!BT986,Sheet1!$A$11:$C$1010,3,FALSE)</f>
        <v>#N/A</v>
      </c>
      <c r="CF996" t="e">
        <f>VLOOKUP('Sampling picks'!BU986,Sheet1!$A$11:$C$1010,3,FALSE)</f>
        <v>#N/A</v>
      </c>
      <c r="CG996" t="e">
        <f>VLOOKUP('Sampling picks'!BV986,Sheet1!$A$11:$C$1010,3,FALSE)</f>
        <v>#N/A</v>
      </c>
      <c r="CH996" t="e">
        <f>VLOOKUP('Sampling picks'!BW986,Sheet1!$A$11:$C$1010,3,FALSE)</f>
        <v>#N/A</v>
      </c>
      <c r="CI996" t="e">
        <f>VLOOKUP('Sampling picks'!BX986,Sheet1!$A$11:$C$1010,3,FALSE)</f>
        <v>#N/A</v>
      </c>
      <c r="CJ996" t="e">
        <f>VLOOKUP('Sampling picks'!BY986,Sheet1!$A$11:$C$1010,3,FALSE)</f>
        <v>#N/A</v>
      </c>
      <c r="CK996" t="e">
        <f>VLOOKUP('Sampling picks'!BZ986,Sheet1!$A$11:$C$1010,3,FALSE)</f>
        <v>#N/A</v>
      </c>
      <c r="CL996" t="e">
        <f>VLOOKUP('Sampling picks'!CA986,Sheet1!$A$11:$C$1010,3,FALSE)</f>
        <v>#N/A</v>
      </c>
      <c r="CM996" t="e">
        <f>VLOOKUP('Sampling picks'!CB986,Sheet1!$A$11:$C$1010,3,FALSE)</f>
        <v>#N/A</v>
      </c>
      <c r="CN996" t="e">
        <f>VLOOKUP('Sampling picks'!CC986,Sheet1!$A$11:$C$1010,3,FALSE)</f>
        <v>#N/A</v>
      </c>
      <c r="CO996" t="e">
        <f>VLOOKUP('Sampling picks'!CD986,Sheet1!$A$11:$C$1010,3,FALSE)</f>
        <v>#N/A</v>
      </c>
      <c r="CP996" t="e">
        <f>VLOOKUP('Sampling picks'!CE986,Sheet1!$A$11:$C$1010,3,FALSE)</f>
        <v>#N/A</v>
      </c>
      <c r="CQ996" t="e">
        <f>VLOOKUP('Sampling picks'!CF986,Sheet1!$A$11:$C$1010,3,FALSE)</f>
        <v>#N/A</v>
      </c>
      <c r="CR996" t="e">
        <f>VLOOKUP('Sampling picks'!CG986,Sheet1!$A$11:$C$1010,3,FALSE)</f>
        <v>#N/A</v>
      </c>
      <c r="CS996" t="e">
        <f>VLOOKUP('Sampling picks'!CH986,Sheet1!$A$11:$C$1010,3,FALSE)</f>
        <v>#N/A</v>
      </c>
      <c r="CT996" t="e">
        <f>VLOOKUP('Sampling picks'!CI986,Sheet1!$A$11:$C$1010,3,FALSE)</f>
        <v>#N/A</v>
      </c>
      <c r="CU996" t="e">
        <f>VLOOKUP('Sampling picks'!CJ986,Sheet1!$A$11:$C$1010,3,FALSE)</f>
        <v>#N/A</v>
      </c>
      <c r="CV996" t="e">
        <f>VLOOKUP('Sampling picks'!CK986,Sheet1!$A$11:$C$1010,3,FALSE)</f>
        <v>#N/A</v>
      </c>
      <c r="CW996" t="e">
        <f>VLOOKUP('Sampling picks'!CL986,Sheet1!$A$11:$C$1010,3,FALSE)</f>
        <v>#N/A</v>
      </c>
      <c r="CX996" t="e">
        <f>VLOOKUP('Sampling picks'!CM986,Sheet1!$A$11:$C$1010,3,FALSE)</f>
        <v>#N/A</v>
      </c>
      <c r="CY996" t="e">
        <f>VLOOKUP('Sampling picks'!CN986,Sheet1!$A$11:$C$1010,3,FALSE)</f>
        <v>#N/A</v>
      </c>
      <c r="CZ996" t="e">
        <f>VLOOKUP('Sampling picks'!CO986,Sheet1!$A$11:$C$1010,3,FALSE)</f>
        <v>#N/A</v>
      </c>
      <c r="DA996" t="e">
        <f>VLOOKUP('Sampling picks'!CP986,Sheet1!$A$11:$C$1010,3,FALSE)</f>
        <v>#N/A</v>
      </c>
      <c r="DB996" t="e">
        <f>VLOOKUP('Sampling picks'!CQ986,Sheet1!$A$11:$C$1010,3,FALSE)</f>
        <v>#N/A</v>
      </c>
      <c r="DC996" t="e">
        <f>VLOOKUP('Sampling picks'!CR986,Sheet1!$A$11:$C$1010,3,FALSE)</f>
        <v>#N/A</v>
      </c>
      <c r="DD996" t="e">
        <f>VLOOKUP('Sampling picks'!CS986,Sheet1!$A$11:$C$1010,3,FALSE)</f>
        <v>#N/A</v>
      </c>
      <c r="DE996" t="e">
        <f>VLOOKUP('Sampling picks'!CT986,Sheet1!$A$11:$C$1010,3,FALSE)</f>
        <v>#N/A</v>
      </c>
      <c r="DF996" t="e">
        <f>VLOOKUP('Sampling picks'!CU986,Sheet1!$A$11:$C$1010,3,FALSE)</f>
        <v>#N/A</v>
      </c>
      <c r="DG996" t="e">
        <f>VLOOKUP('Sampling picks'!CV986,Sheet1!$A$11:$C$1010,3,FALSE)</f>
        <v>#N/A</v>
      </c>
      <c r="DH996" t="e">
        <f>VLOOKUP('Sampling picks'!CW986,Sheet1!$A$11:$C$1010,3,FALSE)</f>
        <v>#N/A</v>
      </c>
      <c r="DI996" t="e">
        <f>VLOOKUP('Sampling picks'!CX986,Sheet1!$A$11:$C$1010,3,FALSE)</f>
        <v>#N/A</v>
      </c>
      <c r="DJ996" t="e">
        <f>VLOOKUP('Sampling picks'!CY986,Sheet1!$A$11:$C$1010,3,FALSE)</f>
        <v>#N/A</v>
      </c>
    </row>
    <row r="997" spans="1:114" x14ac:dyDescent="0.3">
      <c r="A997">
        <v>987</v>
      </c>
      <c r="B997" s="1">
        <f t="shared" ca="1" si="77"/>
        <v>820</v>
      </c>
      <c r="C997" s="1">
        <f t="shared" ca="1" si="77"/>
        <v>892</v>
      </c>
      <c r="H997" t="str">
        <f t="shared" ca="1" si="78"/>
        <v>do not reject</v>
      </c>
      <c r="I997">
        <f t="shared" ca="1" si="79"/>
        <v>0.69577561201163052</v>
      </c>
      <c r="J997">
        <f t="shared" ca="1" si="80"/>
        <v>-0.51228898094727893</v>
      </c>
      <c r="K997">
        <f t="shared" ca="1" si="81"/>
        <v>783.8</v>
      </c>
      <c r="L997" t="s">
        <v>1013</v>
      </c>
      <c r="M997">
        <f ca="1">VLOOKUP('Sampling picks'!B987,Sheet1!$A$11:$C$1010,3,FALSE)</f>
        <v>772</v>
      </c>
      <c r="N997">
        <f ca="1">VLOOKUP('Sampling picks'!C987,Sheet1!$A$11:$C$1010,3,FALSE)</f>
        <v>866</v>
      </c>
      <c r="O997">
        <f ca="1">VLOOKUP('Sampling picks'!D987,Sheet1!$A$11:$C$1010,3,FALSE)</f>
        <v>761</v>
      </c>
      <c r="P997">
        <f ca="1">VLOOKUP('Sampling picks'!E987,Sheet1!$A$11:$C$1010,3,FALSE)</f>
        <v>636</v>
      </c>
      <c r="Q997">
        <f ca="1">VLOOKUP('Sampling picks'!F987,Sheet1!$A$11:$C$1010,3,FALSE)</f>
        <v>839</v>
      </c>
      <c r="R997">
        <f ca="1">VLOOKUP('Sampling picks'!G987,Sheet1!$A$11:$C$1010,3,FALSE)</f>
        <v>879</v>
      </c>
      <c r="S997">
        <f ca="1">VLOOKUP('Sampling picks'!H987,Sheet1!$A$11:$C$1010,3,FALSE)</f>
        <v>841</v>
      </c>
      <c r="T997">
        <f ca="1">VLOOKUP('Sampling picks'!I987,Sheet1!$A$11:$C$1010,3,FALSE)</f>
        <v>646</v>
      </c>
      <c r="U997">
        <f ca="1">VLOOKUP('Sampling picks'!J987,Sheet1!$A$11:$C$1010,3,FALSE)</f>
        <v>838</v>
      </c>
      <c r="V997">
        <f ca="1">VLOOKUP('Sampling picks'!K987,Sheet1!$A$11:$C$1010,3,FALSE)</f>
        <v>760</v>
      </c>
      <c r="W997" t="e">
        <f>VLOOKUP('Sampling picks'!L987,Sheet1!$A$11:$C$1010,3,FALSE)</f>
        <v>#N/A</v>
      </c>
      <c r="X997" t="e">
        <f>VLOOKUP('Sampling picks'!M987,Sheet1!$A$11:$C$1010,3,FALSE)</f>
        <v>#N/A</v>
      </c>
      <c r="Y997" t="e">
        <f>VLOOKUP('Sampling picks'!N987,Sheet1!$A$11:$C$1010,3,FALSE)</f>
        <v>#N/A</v>
      </c>
      <c r="Z997" t="e">
        <f>VLOOKUP('Sampling picks'!O987,Sheet1!$A$11:$C$1010,3,FALSE)</f>
        <v>#N/A</v>
      </c>
      <c r="AA997" t="e">
        <f>VLOOKUP('Sampling picks'!P987,Sheet1!$A$11:$C$1010,3,FALSE)</f>
        <v>#N/A</v>
      </c>
      <c r="AB997" t="e">
        <f>VLOOKUP('Sampling picks'!Q987,Sheet1!$A$11:$C$1010,3,FALSE)</f>
        <v>#N/A</v>
      </c>
      <c r="AC997" t="e">
        <f>VLOOKUP('Sampling picks'!R987,Sheet1!$A$11:$C$1010,3,FALSE)</f>
        <v>#N/A</v>
      </c>
      <c r="AD997" t="e">
        <f>VLOOKUP('Sampling picks'!S987,Sheet1!$A$11:$C$1010,3,FALSE)</f>
        <v>#N/A</v>
      </c>
      <c r="AE997" t="e">
        <f>VLOOKUP('Sampling picks'!T987,Sheet1!$A$11:$C$1010,3,FALSE)</f>
        <v>#N/A</v>
      </c>
      <c r="AF997" t="e">
        <f>VLOOKUP('Sampling picks'!U987,Sheet1!$A$11:$C$1010,3,FALSE)</f>
        <v>#N/A</v>
      </c>
      <c r="AG997" t="e">
        <f>VLOOKUP('Sampling picks'!V987,Sheet1!$A$11:$C$1010,3,FALSE)</f>
        <v>#N/A</v>
      </c>
      <c r="AH997" t="e">
        <f>VLOOKUP('Sampling picks'!W987,Sheet1!$A$11:$C$1010,3,FALSE)</f>
        <v>#N/A</v>
      </c>
      <c r="AI997" t="e">
        <f>VLOOKUP('Sampling picks'!X987,Sheet1!$A$11:$C$1010,3,FALSE)</f>
        <v>#N/A</v>
      </c>
      <c r="AJ997" t="e">
        <f>VLOOKUP('Sampling picks'!Y987,Sheet1!$A$11:$C$1010,3,FALSE)</f>
        <v>#N/A</v>
      </c>
      <c r="AK997" t="e">
        <f>VLOOKUP('Sampling picks'!Z987,Sheet1!$A$11:$C$1010,3,FALSE)</f>
        <v>#N/A</v>
      </c>
      <c r="AL997" t="e">
        <f>VLOOKUP('Sampling picks'!AA987,Sheet1!$A$11:$C$1010,3,FALSE)</f>
        <v>#N/A</v>
      </c>
      <c r="AM997" t="e">
        <f>VLOOKUP('Sampling picks'!AB987,Sheet1!$A$11:$C$1010,3,FALSE)</f>
        <v>#N/A</v>
      </c>
      <c r="AN997" t="e">
        <f>VLOOKUP('Sampling picks'!AC987,Sheet1!$A$11:$C$1010,3,FALSE)</f>
        <v>#N/A</v>
      </c>
      <c r="AO997" t="e">
        <f>VLOOKUP('Sampling picks'!AD987,Sheet1!$A$11:$C$1010,3,FALSE)</f>
        <v>#N/A</v>
      </c>
      <c r="AP997" t="e">
        <f>VLOOKUP('Sampling picks'!AE987,Sheet1!$A$11:$C$1010,3,FALSE)</f>
        <v>#N/A</v>
      </c>
      <c r="AQ997" t="e">
        <f>VLOOKUP('Sampling picks'!AF987,Sheet1!$A$11:$C$1010,3,FALSE)</f>
        <v>#N/A</v>
      </c>
      <c r="AR997" t="e">
        <f>VLOOKUP('Sampling picks'!AG987,Sheet1!$A$11:$C$1010,3,FALSE)</f>
        <v>#N/A</v>
      </c>
      <c r="AS997" t="e">
        <f>VLOOKUP('Sampling picks'!AH987,Sheet1!$A$11:$C$1010,3,FALSE)</f>
        <v>#N/A</v>
      </c>
      <c r="AT997" t="e">
        <f>VLOOKUP('Sampling picks'!AI987,Sheet1!$A$11:$C$1010,3,FALSE)</f>
        <v>#N/A</v>
      </c>
      <c r="AU997" t="e">
        <f>VLOOKUP('Sampling picks'!AJ987,Sheet1!$A$11:$C$1010,3,FALSE)</f>
        <v>#N/A</v>
      </c>
      <c r="AV997" t="e">
        <f>VLOOKUP('Sampling picks'!AK987,Sheet1!$A$11:$C$1010,3,FALSE)</f>
        <v>#N/A</v>
      </c>
      <c r="AW997" t="e">
        <f>VLOOKUP('Sampling picks'!AL987,Sheet1!$A$11:$C$1010,3,FALSE)</f>
        <v>#N/A</v>
      </c>
      <c r="AX997" t="e">
        <f>VLOOKUP('Sampling picks'!AM987,Sheet1!$A$11:$C$1010,3,FALSE)</f>
        <v>#N/A</v>
      </c>
      <c r="AY997" t="e">
        <f>VLOOKUP('Sampling picks'!AN987,Sheet1!$A$11:$C$1010,3,FALSE)</f>
        <v>#N/A</v>
      </c>
      <c r="AZ997" t="e">
        <f>VLOOKUP('Sampling picks'!AO987,Sheet1!$A$11:$C$1010,3,FALSE)</f>
        <v>#N/A</v>
      </c>
      <c r="BA997" t="e">
        <f>VLOOKUP('Sampling picks'!AP987,Sheet1!$A$11:$C$1010,3,FALSE)</f>
        <v>#N/A</v>
      </c>
      <c r="BB997" t="e">
        <f>VLOOKUP('Sampling picks'!AQ987,Sheet1!$A$11:$C$1010,3,FALSE)</f>
        <v>#N/A</v>
      </c>
      <c r="BC997" t="e">
        <f>VLOOKUP('Sampling picks'!AR987,Sheet1!$A$11:$C$1010,3,FALSE)</f>
        <v>#N/A</v>
      </c>
      <c r="BD997" t="e">
        <f>VLOOKUP('Sampling picks'!AS987,Sheet1!$A$11:$C$1010,3,FALSE)</f>
        <v>#N/A</v>
      </c>
      <c r="BE997" t="e">
        <f>VLOOKUP('Sampling picks'!AT987,Sheet1!$A$11:$C$1010,3,FALSE)</f>
        <v>#N/A</v>
      </c>
      <c r="BF997" t="e">
        <f>VLOOKUP('Sampling picks'!AU987,Sheet1!$A$11:$C$1010,3,FALSE)</f>
        <v>#N/A</v>
      </c>
      <c r="BG997" t="e">
        <f>VLOOKUP('Sampling picks'!AV987,Sheet1!$A$11:$C$1010,3,FALSE)</f>
        <v>#N/A</v>
      </c>
      <c r="BH997" t="e">
        <f>VLOOKUP('Sampling picks'!AW987,Sheet1!$A$11:$C$1010,3,FALSE)</f>
        <v>#N/A</v>
      </c>
      <c r="BI997" t="e">
        <f>VLOOKUP('Sampling picks'!AX987,Sheet1!$A$11:$C$1010,3,FALSE)</f>
        <v>#N/A</v>
      </c>
      <c r="BJ997" t="e">
        <f>VLOOKUP('Sampling picks'!AY987,Sheet1!$A$11:$C$1010,3,FALSE)</f>
        <v>#N/A</v>
      </c>
      <c r="BK997" t="e">
        <f>VLOOKUP('Sampling picks'!AZ987,Sheet1!$A$11:$C$1010,3,FALSE)</f>
        <v>#N/A</v>
      </c>
      <c r="BL997" t="e">
        <f>VLOOKUP('Sampling picks'!BA987,Sheet1!$A$11:$C$1010,3,FALSE)</f>
        <v>#N/A</v>
      </c>
      <c r="BM997" t="e">
        <f>VLOOKUP('Sampling picks'!BB987,Sheet1!$A$11:$C$1010,3,FALSE)</f>
        <v>#N/A</v>
      </c>
      <c r="BN997" t="e">
        <f>VLOOKUP('Sampling picks'!BC987,Sheet1!$A$11:$C$1010,3,FALSE)</f>
        <v>#N/A</v>
      </c>
      <c r="BO997" t="e">
        <f>VLOOKUP('Sampling picks'!BD987,Sheet1!$A$11:$C$1010,3,FALSE)</f>
        <v>#N/A</v>
      </c>
      <c r="BP997" t="e">
        <f>VLOOKUP('Sampling picks'!BE987,Sheet1!$A$11:$C$1010,3,FALSE)</f>
        <v>#N/A</v>
      </c>
      <c r="BQ997" t="e">
        <f>VLOOKUP('Sampling picks'!BF987,Sheet1!$A$11:$C$1010,3,FALSE)</f>
        <v>#N/A</v>
      </c>
      <c r="BR997" t="e">
        <f>VLOOKUP('Sampling picks'!BG987,Sheet1!$A$11:$C$1010,3,FALSE)</f>
        <v>#N/A</v>
      </c>
      <c r="BS997" t="e">
        <f>VLOOKUP('Sampling picks'!BH987,Sheet1!$A$11:$C$1010,3,FALSE)</f>
        <v>#N/A</v>
      </c>
      <c r="BT997" t="e">
        <f>VLOOKUP('Sampling picks'!BI987,Sheet1!$A$11:$C$1010,3,FALSE)</f>
        <v>#N/A</v>
      </c>
      <c r="BU997" t="e">
        <f>VLOOKUP('Sampling picks'!BJ987,Sheet1!$A$11:$C$1010,3,FALSE)</f>
        <v>#N/A</v>
      </c>
      <c r="BV997" t="e">
        <f>VLOOKUP('Sampling picks'!BK987,Sheet1!$A$11:$C$1010,3,FALSE)</f>
        <v>#N/A</v>
      </c>
      <c r="BW997" t="e">
        <f>VLOOKUP('Sampling picks'!BL987,Sheet1!$A$11:$C$1010,3,FALSE)</f>
        <v>#N/A</v>
      </c>
      <c r="BX997" t="e">
        <f>VLOOKUP('Sampling picks'!BM987,Sheet1!$A$11:$C$1010,3,FALSE)</f>
        <v>#N/A</v>
      </c>
      <c r="BY997" t="e">
        <f>VLOOKUP('Sampling picks'!BN987,Sheet1!$A$11:$C$1010,3,FALSE)</f>
        <v>#N/A</v>
      </c>
      <c r="BZ997" t="e">
        <f>VLOOKUP('Sampling picks'!BO987,Sheet1!$A$11:$C$1010,3,FALSE)</f>
        <v>#N/A</v>
      </c>
      <c r="CA997" t="e">
        <f>VLOOKUP('Sampling picks'!BP987,Sheet1!$A$11:$C$1010,3,FALSE)</f>
        <v>#N/A</v>
      </c>
      <c r="CB997" t="e">
        <f>VLOOKUP('Sampling picks'!BQ987,Sheet1!$A$11:$C$1010,3,FALSE)</f>
        <v>#N/A</v>
      </c>
      <c r="CC997" t="e">
        <f>VLOOKUP('Sampling picks'!BR987,Sheet1!$A$11:$C$1010,3,FALSE)</f>
        <v>#N/A</v>
      </c>
      <c r="CD997" t="e">
        <f>VLOOKUP('Sampling picks'!BS987,Sheet1!$A$11:$C$1010,3,FALSE)</f>
        <v>#N/A</v>
      </c>
      <c r="CE997" t="e">
        <f>VLOOKUP('Sampling picks'!BT987,Sheet1!$A$11:$C$1010,3,FALSE)</f>
        <v>#N/A</v>
      </c>
      <c r="CF997" t="e">
        <f>VLOOKUP('Sampling picks'!BU987,Sheet1!$A$11:$C$1010,3,FALSE)</f>
        <v>#N/A</v>
      </c>
      <c r="CG997" t="e">
        <f>VLOOKUP('Sampling picks'!BV987,Sheet1!$A$11:$C$1010,3,FALSE)</f>
        <v>#N/A</v>
      </c>
      <c r="CH997" t="e">
        <f>VLOOKUP('Sampling picks'!BW987,Sheet1!$A$11:$C$1010,3,FALSE)</f>
        <v>#N/A</v>
      </c>
      <c r="CI997" t="e">
        <f>VLOOKUP('Sampling picks'!BX987,Sheet1!$A$11:$C$1010,3,FALSE)</f>
        <v>#N/A</v>
      </c>
      <c r="CJ997" t="e">
        <f>VLOOKUP('Sampling picks'!BY987,Sheet1!$A$11:$C$1010,3,FALSE)</f>
        <v>#N/A</v>
      </c>
      <c r="CK997" t="e">
        <f>VLOOKUP('Sampling picks'!BZ987,Sheet1!$A$11:$C$1010,3,FALSE)</f>
        <v>#N/A</v>
      </c>
      <c r="CL997" t="e">
        <f>VLOOKUP('Sampling picks'!CA987,Sheet1!$A$11:$C$1010,3,FALSE)</f>
        <v>#N/A</v>
      </c>
      <c r="CM997" t="e">
        <f>VLOOKUP('Sampling picks'!CB987,Sheet1!$A$11:$C$1010,3,FALSE)</f>
        <v>#N/A</v>
      </c>
      <c r="CN997" t="e">
        <f>VLOOKUP('Sampling picks'!CC987,Sheet1!$A$11:$C$1010,3,FALSE)</f>
        <v>#N/A</v>
      </c>
      <c r="CO997" t="e">
        <f>VLOOKUP('Sampling picks'!CD987,Sheet1!$A$11:$C$1010,3,FALSE)</f>
        <v>#N/A</v>
      </c>
      <c r="CP997" t="e">
        <f>VLOOKUP('Sampling picks'!CE987,Sheet1!$A$11:$C$1010,3,FALSE)</f>
        <v>#N/A</v>
      </c>
      <c r="CQ997" t="e">
        <f>VLOOKUP('Sampling picks'!CF987,Sheet1!$A$11:$C$1010,3,FALSE)</f>
        <v>#N/A</v>
      </c>
      <c r="CR997" t="e">
        <f>VLOOKUP('Sampling picks'!CG987,Sheet1!$A$11:$C$1010,3,FALSE)</f>
        <v>#N/A</v>
      </c>
      <c r="CS997" t="e">
        <f>VLOOKUP('Sampling picks'!CH987,Sheet1!$A$11:$C$1010,3,FALSE)</f>
        <v>#N/A</v>
      </c>
      <c r="CT997" t="e">
        <f>VLOOKUP('Sampling picks'!CI987,Sheet1!$A$11:$C$1010,3,FALSE)</f>
        <v>#N/A</v>
      </c>
      <c r="CU997" t="e">
        <f>VLOOKUP('Sampling picks'!CJ987,Sheet1!$A$11:$C$1010,3,FALSE)</f>
        <v>#N/A</v>
      </c>
      <c r="CV997" t="e">
        <f>VLOOKUP('Sampling picks'!CK987,Sheet1!$A$11:$C$1010,3,FALSE)</f>
        <v>#N/A</v>
      </c>
      <c r="CW997" t="e">
        <f>VLOOKUP('Sampling picks'!CL987,Sheet1!$A$11:$C$1010,3,FALSE)</f>
        <v>#N/A</v>
      </c>
      <c r="CX997" t="e">
        <f>VLOOKUP('Sampling picks'!CM987,Sheet1!$A$11:$C$1010,3,FALSE)</f>
        <v>#N/A</v>
      </c>
      <c r="CY997" t="e">
        <f>VLOOKUP('Sampling picks'!CN987,Sheet1!$A$11:$C$1010,3,FALSE)</f>
        <v>#N/A</v>
      </c>
      <c r="CZ997" t="e">
        <f>VLOOKUP('Sampling picks'!CO987,Sheet1!$A$11:$C$1010,3,FALSE)</f>
        <v>#N/A</v>
      </c>
      <c r="DA997" t="e">
        <f>VLOOKUP('Sampling picks'!CP987,Sheet1!$A$11:$C$1010,3,FALSE)</f>
        <v>#N/A</v>
      </c>
      <c r="DB997" t="e">
        <f>VLOOKUP('Sampling picks'!CQ987,Sheet1!$A$11:$C$1010,3,FALSE)</f>
        <v>#N/A</v>
      </c>
      <c r="DC997" t="e">
        <f>VLOOKUP('Sampling picks'!CR987,Sheet1!$A$11:$C$1010,3,FALSE)</f>
        <v>#N/A</v>
      </c>
      <c r="DD997" t="e">
        <f>VLOOKUP('Sampling picks'!CS987,Sheet1!$A$11:$C$1010,3,FALSE)</f>
        <v>#N/A</v>
      </c>
      <c r="DE997" t="e">
        <f>VLOOKUP('Sampling picks'!CT987,Sheet1!$A$11:$C$1010,3,FALSE)</f>
        <v>#N/A</v>
      </c>
      <c r="DF997" t="e">
        <f>VLOOKUP('Sampling picks'!CU987,Sheet1!$A$11:$C$1010,3,FALSE)</f>
        <v>#N/A</v>
      </c>
      <c r="DG997" t="e">
        <f>VLOOKUP('Sampling picks'!CV987,Sheet1!$A$11:$C$1010,3,FALSE)</f>
        <v>#N/A</v>
      </c>
      <c r="DH997" t="e">
        <f>VLOOKUP('Sampling picks'!CW987,Sheet1!$A$11:$C$1010,3,FALSE)</f>
        <v>#N/A</v>
      </c>
      <c r="DI997" t="e">
        <f>VLOOKUP('Sampling picks'!CX987,Sheet1!$A$11:$C$1010,3,FALSE)</f>
        <v>#N/A</v>
      </c>
      <c r="DJ997" t="e">
        <f>VLOOKUP('Sampling picks'!CY987,Sheet1!$A$11:$C$1010,3,FALSE)</f>
        <v>#N/A</v>
      </c>
    </row>
    <row r="998" spans="1:114" x14ac:dyDescent="0.3">
      <c r="A998">
        <v>988</v>
      </c>
      <c r="B998" s="1">
        <f t="shared" ca="1" si="77"/>
        <v>1020</v>
      </c>
      <c r="C998" s="1">
        <f t="shared" ca="1" si="77"/>
        <v>984</v>
      </c>
      <c r="H998" t="str">
        <f t="shared" ca="1" si="78"/>
        <v>do not reject</v>
      </c>
      <c r="I998">
        <f t="shared" ca="1" si="79"/>
        <v>0.31762814799862416</v>
      </c>
      <c r="J998">
        <f t="shared" ca="1" si="80"/>
        <v>0.47434164902525688</v>
      </c>
      <c r="K998">
        <f t="shared" ca="1" si="81"/>
        <v>815</v>
      </c>
      <c r="L998" t="s">
        <v>1014</v>
      </c>
      <c r="M998">
        <f ca="1">VLOOKUP('Sampling picks'!B988,Sheet1!$A$11:$C$1010,3,FALSE)</f>
        <v>642</v>
      </c>
      <c r="N998">
        <f ca="1">VLOOKUP('Sampling picks'!C988,Sheet1!$A$11:$C$1010,3,FALSE)</f>
        <v>835</v>
      </c>
      <c r="O998">
        <f ca="1">VLOOKUP('Sampling picks'!D988,Sheet1!$A$11:$C$1010,3,FALSE)</f>
        <v>1045</v>
      </c>
      <c r="P998">
        <f ca="1">VLOOKUP('Sampling picks'!E988,Sheet1!$A$11:$C$1010,3,FALSE)</f>
        <v>839</v>
      </c>
      <c r="Q998">
        <f ca="1">VLOOKUP('Sampling picks'!F988,Sheet1!$A$11:$C$1010,3,FALSE)</f>
        <v>842</v>
      </c>
      <c r="R998">
        <f ca="1">VLOOKUP('Sampling picks'!G988,Sheet1!$A$11:$C$1010,3,FALSE)</f>
        <v>803</v>
      </c>
      <c r="S998">
        <f ca="1">VLOOKUP('Sampling picks'!H988,Sheet1!$A$11:$C$1010,3,FALSE)</f>
        <v>693</v>
      </c>
      <c r="T998">
        <f ca="1">VLOOKUP('Sampling picks'!I988,Sheet1!$A$11:$C$1010,3,FALSE)</f>
        <v>819</v>
      </c>
      <c r="U998">
        <f ca="1">VLOOKUP('Sampling picks'!J988,Sheet1!$A$11:$C$1010,3,FALSE)</f>
        <v>950</v>
      </c>
      <c r="V998">
        <f ca="1">VLOOKUP('Sampling picks'!K988,Sheet1!$A$11:$C$1010,3,FALSE)</f>
        <v>682</v>
      </c>
      <c r="W998" t="e">
        <f>VLOOKUP('Sampling picks'!L988,Sheet1!$A$11:$C$1010,3,FALSE)</f>
        <v>#N/A</v>
      </c>
      <c r="X998" t="e">
        <f>VLOOKUP('Sampling picks'!M988,Sheet1!$A$11:$C$1010,3,FALSE)</f>
        <v>#N/A</v>
      </c>
      <c r="Y998" t="e">
        <f>VLOOKUP('Sampling picks'!N988,Sheet1!$A$11:$C$1010,3,FALSE)</f>
        <v>#N/A</v>
      </c>
      <c r="Z998" t="e">
        <f>VLOOKUP('Sampling picks'!O988,Sheet1!$A$11:$C$1010,3,FALSE)</f>
        <v>#N/A</v>
      </c>
      <c r="AA998" t="e">
        <f>VLOOKUP('Sampling picks'!P988,Sheet1!$A$11:$C$1010,3,FALSE)</f>
        <v>#N/A</v>
      </c>
      <c r="AB998" t="e">
        <f>VLOOKUP('Sampling picks'!Q988,Sheet1!$A$11:$C$1010,3,FALSE)</f>
        <v>#N/A</v>
      </c>
      <c r="AC998" t="e">
        <f>VLOOKUP('Sampling picks'!R988,Sheet1!$A$11:$C$1010,3,FALSE)</f>
        <v>#N/A</v>
      </c>
      <c r="AD998" t="e">
        <f>VLOOKUP('Sampling picks'!S988,Sheet1!$A$11:$C$1010,3,FALSE)</f>
        <v>#N/A</v>
      </c>
      <c r="AE998" t="e">
        <f>VLOOKUP('Sampling picks'!T988,Sheet1!$A$11:$C$1010,3,FALSE)</f>
        <v>#N/A</v>
      </c>
      <c r="AF998" t="e">
        <f>VLOOKUP('Sampling picks'!U988,Sheet1!$A$11:$C$1010,3,FALSE)</f>
        <v>#N/A</v>
      </c>
      <c r="AG998" t="e">
        <f>VLOOKUP('Sampling picks'!V988,Sheet1!$A$11:$C$1010,3,FALSE)</f>
        <v>#N/A</v>
      </c>
      <c r="AH998" t="e">
        <f>VLOOKUP('Sampling picks'!W988,Sheet1!$A$11:$C$1010,3,FALSE)</f>
        <v>#N/A</v>
      </c>
      <c r="AI998" t="e">
        <f>VLOOKUP('Sampling picks'!X988,Sheet1!$A$11:$C$1010,3,FALSE)</f>
        <v>#N/A</v>
      </c>
      <c r="AJ998" t="e">
        <f>VLOOKUP('Sampling picks'!Y988,Sheet1!$A$11:$C$1010,3,FALSE)</f>
        <v>#N/A</v>
      </c>
      <c r="AK998" t="e">
        <f>VLOOKUP('Sampling picks'!Z988,Sheet1!$A$11:$C$1010,3,FALSE)</f>
        <v>#N/A</v>
      </c>
      <c r="AL998" t="e">
        <f>VLOOKUP('Sampling picks'!AA988,Sheet1!$A$11:$C$1010,3,FALSE)</f>
        <v>#N/A</v>
      </c>
      <c r="AM998" t="e">
        <f>VLOOKUP('Sampling picks'!AB988,Sheet1!$A$11:$C$1010,3,FALSE)</f>
        <v>#N/A</v>
      </c>
      <c r="AN998" t="e">
        <f>VLOOKUP('Sampling picks'!AC988,Sheet1!$A$11:$C$1010,3,FALSE)</f>
        <v>#N/A</v>
      </c>
      <c r="AO998" t="e">
        <f>VLOOKUP('Sampling picks'!AD988,Sheet1!$A$11:$C$1010,3,FALSE)</f>
        <v>#N/A</v>
      </c>
      <c r="AP998" t="e">
        <f>VLOOKUP('Sampling picks'!AE988,Sheet1!$A$11:$C$1010,3,FALSE)</f>
        <v>#N/A</v>
      </c>
      <c r="AQ998" t="e">
        <f>VLOOKUP('Sampling picks'!AF988,Sheet1!$A$11:$C$1010,3,FALSE)</f>
        <v>#N/A</v>
      </c>
      <c r="AR998" t="e">
        <f>VLOOKUP('Sampling picks'!AG988,Sheet1!$A$11:$C$1010,3,FALSE)</f>
        <v>#N/A</v>
      </c>
      <c r="AS998" t="e">
        <f>VLOOKUP('Sampling picks'!AH988,Sheet1!$A$11:$C$1010,3,FALSE)</f>
        <v>#N/A</v>
      </c>
      <c r="AT998" t="e">
        <f>VLOOKUP('Sampling picks'!AI988,Sheet1!$A$11:$C$1010,3,FALSE)</f>
        <v>#N/A</v>
      </c>
      <c r="AU998" t="e">
        <f>VLOOKUP('Sampling picks'!AJ988,Sheet1!$A$11:$C$1010,3,FALSE)</f>
        <v>#N/A</v>
      </c>
      <c r="AV998" t="e">
        <f>VLOOKUP('Sampling picks'!AK988,Sheet1!$A$11:$C$1010,3,FALSE)</f>
        <v>#N/A</v>
      </c>
      <c r="AW998" t="e">
        <f>VLOOKUP('Sampling picks'!AL988,Sheet1!$A$11:$C$1010,3,FALSE)</f>
        <v>#N/A</v>
      </c>
      <c r="AX998" t="e">
        <f>VLOOKUP('Sampling picks'!AM988,Sheet1!$A$11:$C$1010,3,FALSE)</f>
        <v>#N/A</v>
      </c>
      <c r="AY998" t="e">
        <f>VLOOKUP('Sampling picks'!AN988,Sheet1!$A$11:$C$1010,3,FALSE)</f>
        <v>#N/A</v>
      </c>
      <c r="AZ998" t="e">
        <f>VLOOKUP('Sampling picks'!AO988,Sheet1!$A$11:$C$1010,3,FALSE)</f>
        <v>#N/A</v>
      </c>
      <c r="BA998" t="e">
        <f>VLOOKUP('Sampling picks'!AP988,Sheet1!$A$11:$C$1010,3,FALSE)</f>
        <v>#N/A</v>
      </c>
      <c r="BB998" t="e">
        <f>VLOOKUP('Sampling picks'!AQ988,Sheet1!$A$11:$C$1010,3,FALSE)</f>
        <v>#N/A</v>
      </c>
      <c r="BC998" t="e">
        <f>VLOOKUP('Sampling picks'!AR988,Sheet1!$A$11:$C$1010,3,FALSE)</f>
        <v>#N/A</v>
      </c>
      <c r="BD998" t="e">
        <f>VLOOKUP('Sampling picks'!AS988,Sheet1!$A$11:$C$1010,3,FALSE)</f>
        <v>#N/A</v>
      </c>
      <c r="BE998" t="e">
        <f>VLOOKUP('Sampling picks'!AT988,Sheet1!$A$11:$C$1010,3,FALSE)</f>
        <v>#N/A</v>
      </c>
      <c r="BF998" t="e">
        <f>VLOOKUP('Sampling picks'!AU988,Sheet1!$A$11:$C$1010,3,FALSE)</f>
        <v>#N/A</v>
      </c>
      <c r="BG998" t="e">
        <f>VLOOKUP('Sampling picks'!AV988,Sheet1!$A$11:$C$1010,3,FALSE)</f>
        <v>#N/A</v>
      </c>
      <c r="BH998" t="e">
        <f>VLOOKUP('Sampling picks'!AW988,Sheet1!$A$11:$C$1010,3,FALSE)</f>
        <v>#N/A</v>
      </c>
      <c r="BI998" t="e">
        <f>VLOOKUP('Sampling picks'!AX988,Sheet1!$A$11:$C$1010,3,FALSE)</f>
        <v>#N/A</v>
      </c>
      <c r="BJ998" t="e">
        <f>VLOOKUP('Sampling picks'!AY988,Sheet1!$A$11:$C$1010,3,FALSE)</f>
        <v>#N/A</v>
      </c>
      <c r="BK998" t="e">
        <f>VLOOKUP('Sampling picks'!AZ988,Sheet1!$A$11:$C$1010,3,FALSE)</f>
        <v>#N/A</v>
      </c>
      <c r="BL998" t="e">
        <f>VLOOKUP('Sampling picks'!BA988,Sheet1!$A$11:$C$1010,3,FALSE)</f>
        <v>#N/A</v>
      </c>
      <c r="BM998" t="e">
        <f>VLOOKUP('Sampling picks'!BB988,Sheet1!$A$11:$C$1010,3,FALSE)</f>
        <v>#N/A</v>
      </c>
      <c r="BN998" t="e">
        <f>VLOOKUP('Sampling picks'!BC988,Sheet1!$A$11:$C$1010,3,FALSE)</f>
        <v>#N/A</v>
      </c>
      <c r="BO998" t="e">
        <f>VLOOKUP('Sampling picks'!BD988,Sheet1!$A$11:$C$1010,3,FALSE)</f>
        <v>#N/A</v>
      </c>
      <c r="BP998" t="e">
        <f>VLOOKUP('Sampling picks'!BE988,Sheet1!$A$11:$C$1010,3,FALSE)</f>
        <v>#N/A</v>
      </c>
      <c r="BQ998" t="e">
        <f>VLOOKUP('Sampling picks'!BF988,Sheet1!$A$11:$C$1010,3,FALSE)</f>
        <v>#N/A</v>
      </c>
      <c r="BR998" t="e">
        <f>VLOOKUP('Sampling picks'!BG988,Sheet1!$A$11:$C$1010,3,FALSE)</f>
        <v>#N/A</v>
      </c>
      <c r="BS998" t="e">
        <f>VLOOKUP('Sampling picks'!BH988,Sheet1!$A$11:$C$1010,3,FALSE)</f>
        <v>#N/A</v>
      </c>
      <c r="BT998" t="e">
        <f>VLOOKUP('Sampling picks'!BI988,Sheet1!$A$11:$C$1010,3,FALSE)</f>
        <v>#N/A</v>
      </c>
      <c r="BU998" t="e">
        <f>VLOOKUP('Sampling picks'!BJ988,Sheet1!$A$11:$C$1010,3,FALSE)</f>
        <v>#N/A</v>
      </c>
      <c r="BV998" t="e">
        <f>VLOOKUP('Sampling picks'!BK988,Sheet1!$A$11:$C$1010,3,FALSE)</f>
        <v>#N/A</v>
      </c>
      <c r="BW998" t="e">
        <f>VLOOKUP('Sampling picks'!BL988,Sheet1!$A$11:$C$1010,3,FALSE)</f>
        <v>#N/A</v>
      </c>
      <c r="BX998" t="e">
        <f>VLOOKUP('Sampling picks'!BM988,Sheet1!$A$11:$C$1010,3,FALSE)</f>
        <v>#N/A</v>
      </c>
      <c r="BY998" t="e">
        <f>VLOOKUP('Sampling picks'!BN988,Sheet1!$A$11:$C$1010,3,FALSE)</f>
        <v>#N/A</v>
      </c>
      <c r="BZ998" t="e">
        <f>VLOOKUP('Sampling picks'!BO988,Sheet1!$A$11:$C$1010,3,FALSE)</f>
        <v>#N/A</v>
      </c>
      <c r="CA998" t="e">
        <f>VLOOKUP('Sampling picks'!BP988,Sheet1!$A$11:$C$1010,3,FALSE)</f>
        <v>#N/A</v>
      </c>
      <c r="CB998" t="e">
        <f>VLOOKUP('Sampling picks'!BQ988,Sheet1!$A$11:$C$1010,3,FALSE)</f>
        <v>#N/A</v>
      </c>
      <c r="CC998" t="e">
        <f>VLOOKUP('Sampling picks'!BR988,Sheet1!$A$11:$C$1010,3,FALSE)</f>
        <v>#N/A</v>
      </c>
      <c r="CD998" t="e">
        <f>VLOOKUP('Sampling picks'!BS988,Sheet1!$A$11:$C$1010,3,FALSE)</f>
        <v>#N/A</v>
      </c>
      <c r="CE998" t="e">
        <f>VLOOKUP('Sampling picks'!BT988,Sheet1!$A$11:$C$1010,3,FALSE)</f>
        <v>#N/A</v>
      </c>
      <c r="CF998" t="e">
        <f>VLOOKUP('Sampling picks'!BU988,Sheet1!$A$11:$C$1010,3,FALSE)</f>
        <v>#N/A</v>
      </c>
      <c r="CG998" t="e">
        <f>VLOOKUP('Sampling picks'!BV988,Sheet1!$A$11:$C$1010,3,FALSE)</f>
        <v>#N/A</v>
      </c>
      <c r="CH998" t="e">
        <f>VLOOKUP('Sampling picks'!BW988,Sheet1!$A$11:$C$1010,3,FALSE)</f>
        <v>#N/A</v>
      </c>
      <c r="CI998" t="e">
        <f>VLOOKUP('Sampling picks'!BX988,Sheet1!$A$11:$C$1010,3,FALSE)</f>
        <v>#N/A</v>
      </c>
      <c r="CJ998" t="e">
        <f>VLOOKUP('Sampling picks'!BY988,Sheet1!$A$11:$C$1010,3,FALSE)</f>
        <v>#N/A</v>
      </c>
      <c r="CK998" t="e">
        <f>VLOOKUP('Sampling picks'!BZ988,Sheet1!$A$11:$C$1010,3,FALSE)</f>
        <v>#N/A</v>
      </c>
      <c r="CL998" t="e">
        <f>VLOOKUP('Sampling picks'!CA988,Sheet1!$A$11:$C$1010,3,FALSE)</f>
        <v>#N/A</v>
      </c>
      <c r="CM998" t="e">
        <f>VLOOKUP('Sampling picks'!CB988,Sheet1!$A$11:$C$1010,3,FALSE)</f>
        <v>#N/A</v>
      </c>
      <c r="CN998" t="e">
        <f>VLOOKUP('Sampling picks'!CC988,Sheet1!$A$11:$C$1010,3,FALSE)</f>
        <v>#N/A</v>
      </c>
      <c r="CO998" t="e">
        <f>VLOOKUP('Sampling picks'!CD988,Sheet1!$A$11:$C$1010,3,FALSE)</f>
        <v>#N/A</v>
      </c>
      <c r="CP998" t="e">
        <f>VLOOKUP('Sampling picks'!CE988,Sheet1!$A$11:$C$1010,3,FALSE)</f>
        <v>#N/A</v>
      </c>
      <c r="CQ998" t="e">
        <f>VLOOKUP('Sampling picks'!CF988,Sheet1!$A$11:$C$1010,3,FALSE)</f>
        <v>#N/A</v>
      </c>
      <c r="CR998" t="e">
        <f>VLOOKUP('Sampling picks'!CG988,Sheet1!$A$11:$C$1010,3,FALSE)</f>
        <v>#N/A</v>
      </c>
      <c r="CS998" t="e">
        <f>VLOOKUP('Sampling picks'!CH988,Sheet1!$A$11:$C$1010,3,FALSE)</f>
        <v>#N/A</v>
      </c>
      <c r="CT998" t="e">
        <f>VLOOKUP('Sampling picks'!CI988,Sheet1!$A$11:$C$1010,3,FALSE)</f>
        <v>#N/A</v>
      </c>
      <c r="CU998" t="e">
        <f>VLOOKUP('Sampling picks'!CJ988,Sheet1!$A$11:$C$1010,3,FALSE)</f>
        <v>#N/A</v>
      </c>
      <c r="CV998" t="e">
        <f>VLOOKUP('Sampling picks'!CK988,Sheet1!$A$11:$C$1010,3,FALSE)</f>
        <v>#N/A</v>
      </c>
      <c r="CW998" t="e">
        <f>VLOOKUP('Sampling picks'!CL988,Sheet1!$A$11:$C$1010,3,FALSE)</f>
        <v>#N/A</v>
      </c>
      <c r="CX998" t="e">
        <f>VLOOKUP('Sampling picks'!CM988,Sheet1!$A$11:$C$1010,3,FALSE)</f>
        <v>#N/A</v>
      </c>
      <c r="CY998" t="e">
        <f>VLOOKUP('Sampling picks'!CN988,Sheet1!$A$11:$C$1010,3,FALSE)</f>
        <v>#N/A</v>
      </c>
      <c r="CZ998" t="e">
        <f>VLOOKUP('Sampling picks'!CO988,Sheet1!$A$11:$C$1010,3,FALSE)</f>
        <v>#N/A</v>
      </c>
      <c r="DA998" t="e">
        <f>VLOOKUP('Sampling picks'!CP988,Sheet1!$A$11:$C$1010,3,FALSE)</f>
        <v>#N/A</v>
      </c>
      <c r="DB998" t="e">
        <f>VLOOKUP('Sampling picks'!CQ988,Sheet1!$A$11:$C$1010,3,FALSE)</f>
        <v>#N/A</v>
      </c>
      <c r="DC998" t="e">
        <f>VLOOKUP('Sampling picks'!CR988,Sheet1!$A$11:$C$1010,3,FALSE)</f>
        <v>#N/A</v>
      </c>
      <c r="DD998" t="e">
        <f>VLOOKUP('Sampling picks'!CS988,Sheet1!$A$11:$C$1010,3,FALSE)</f>
        <v>#N/A</v>
      </c>
      <c r="DE998" t="e">
        <f>VLOOKUP('Sampling picks'!CT988,Sheet1!$A$11:$C$1010,3,FALSE)</f>
        <v>#N/A</v>
      </c>
      <c r="DF998" t="e">
        <f>VLOOKUP('Sampling picks'!CU988,Sheet1!$A$11:$C$1010,3,FALSE)</f>
        <v>#N/A</v>
      </c>
      <c r="DG998" t="e">
        <f>VLOOKUP('Sampling picks'!CV988,Sheet1!$A$11:$C$1010,3,FALSE)</f>
        <v>#N/A</v>
      </c>
      <c r="DH998" t="e">
        <f>VLOOKUP('Sampling picks'!CW988,Sheet1!$A$11:$C$1010,3,FALSE)</f>
        <v>#N/A</v>
      </c>
      <c r="DI998" t="e">
        <f>VLOOKUP('Sampling picks'!CX988,Sheet1!$A$11:$C$1010,3,FALSE)</f>
        <v>#N/A</v>
      </c>
      <c r="DJ998" t="e">
        <f>VLOOKUP('Sampling picks'!CY988,Sheet1!$A$11:$C$1010,3,FALSE)</f>
        <v>#N/A</v>
      </c>
    </row>
    <row r="999" spans="1:114" x14ac:dyDescent="0.3">
      <c r="A999">
        <v>989</v>
      </c>
      <c r="B999" s="1">
        <f t="shared" ca="1" si="77"/>
        <v>753</v>
      </c>
      <c r="C999" s="1">
        <f t="shared" ca="1" si="77"/>
        <v>858</v>
      </c>
      <c r="H999" t="str">
        <f t="shared" ca="1" si="78"/>
        <v>reject</v>
      </c>
      <c r="I999">
        <f t="shared" ca="1" si="79"/>
        <v>2.6670395416311776E-2</v>
      </c>
      <c r="J999">
        <f t="shared" ca="1" si="80"/>
        <v>1.9321516503628806</v>
      </c>
      <c r="K999">
        <f t="shared" ca="1" si="81"/>
        <v>861.1</v>
      </c>
      <c r="L999" t="s">
        <v>1015</v>
      </c>
      <c r="M999">
        <f ca="1">VLOOKUP('Sampling picks'!B989,Sheet1!$A$11:$C$1010,3,FALSE)</f>
        <v>814</v>
      </c>
      <c r="N999">
        <f ca="1">VLOOKUP('Sampling picks'!C989,Sheet1!$A$11:$C$1010,3,FALSE)</f>
        <v>800</v>
      </c>
      <c r="O999">
        <f ca="1">VLOOKUP('Sampling picks'!D989,Sheet1!$A$11:$C$1010,3,FALSE)</f>
        <v>842</v>
      </c>
      <c r="P999">
        <f ca="1">VLOOKUP('Sampling picks'!E989,Sheet1!$A$11:$C$1010,3,FALSE)</f>
        <v>937</v>
      </c>
      <c r="Q999">
        <f ca="1">VLOOKUP('Sampling picks'!F989,Sheet1!$A$11:$C$1010,3,FALSE)</f>
        <v>791</v>
      </c>
      <c r="R999">
        <f ca="1">VLOOKUP('Sampling picks'!G989,Sheet1!$A$11:$C$1010,3,FALSE)</f>
        <v>844</v>
      </c>
      <c r="S999">
        <f ca="1">VLOOKUP('Sampling picks'!H989,Sheet1!$A$11:$C$1010,3,FALSE)</f>
        <v>835</v>
      </c>
      <c r="T999">
        <f ca="1">VLOOKUP('Sampling picks'!I989,Sheet1!$A$11:$C$1010,3,FALSE)</f>
        <v>950</v>
      </c>
      <c r="U999">
        <f ca="1">VLOOKUP('Sampling picks'!J989,Sheet1!$A$11:$C$1010,3,FALSE)</f>
        <v>902</v>
      </c>
      <c r="V999">
        <f ca="1">VLOOKUP('Sampling picks'!K989,Sheet1!$A$11:$C$1010,3,FALSE)</f>
        <v>896</v>
      </c>
      <c r="W999" t="e">
        <f>VLOOKUP('Sampling picks'!L989,Sheet1!$A$11:$C$1010,3,FALSE)</f>
        <v>#N/A</v>
      </c>
      <c r="X999" t="e">
        <f>VLOOKUP('Sampling picks'!M989,Sheet1!$A$11:$C$1010,3,FALSE)</f>
        <v>#N/A</v>
      </c>
      <c r="Y999" t="e">
        <f>VLOOKUP('Sampling picks'!N989,Sheet1!$A$11:$C$1010,3,FALSE)</f>
        <v>#N/A</v>
      </c>
      <c r="Z999" t="e">
        <f>VLOOKUP('Sampling picks'!O989,Sheet1!$A$11:$C$1010,3,FALSE)</f>
        <v>#N/A</v>
      </c>
      <c r="AA999" t="e">
        <f>VLOOKUP('Sampling picks'!P989,Sheet1!$A$11:$C$1010,3,FALSE)</f>
        <v>#N/A</v>
      </c>
      <c r="AB999" t="e">
        <f>VLOOKUP('Sampling picks'!Q989,Sheet1!$A$11:$C$1010,3,FALSE)</f>
        <v>#N/A</v>
      </c>
      <c r="AC999" t="e">
        <f>VLOOKUP('Sampling picks'!R989,Sheet1!$A$11:$C$1010,3,FALSE)</f>
        <v>#N/A</v>
      </c>
      <c r="AD999" t="e">
        <f>VLOOKUP('Sampling picks'!S989,Sheet1!$A$11:$C$1010,3,FALSE)</f>
        <v>#N/A</v>
      </c>
      <c r="AE999" t="e">
        <f>VLOOKUP('Sampling picks'!T989,Sheet1!$A$11:$C$1010,3,FALSE)</f>
        <v>#N/A</v>
      </c>
      <c r="AF999" t="e">
        <f>VLOOKUP('Sampling picks'!U989,Sheet1!$A$11:$C$1010,3,FALSE)</f>
        <v>#N/A</v>
      </c>
      <c r="AG999" t="e">
        <f>VLOOKUP('Sampling picks'!V989,Sheet1!$A$11:$C$1010,3,FALSE)</f>
        <v>#N/A</v>
      </c>
      <c r="AH999" t="e">
        <f>VLOOKUP('Sampling picks'!W989,Sheet1!$A$11:$C$1010,3,FALSE)</f>
        <v>#N/A</v>
      </c>
      <c r="AI999" t="e">
        <f>VLOOKUP('Sampling picks'!X989,Sheet1!$A$11:$C$1010,3,FALSE)</f>
        <v>#N/A</v>
      </c>
      <c r="AJ999" t="e">
        <f>VLOOKUP('Sampling picks'!Y989,Sheet1!$A$11:$C$1010,3,FALSE)</f>
        <v>#N/A</v>
      </c>
      <c r="AK999" t="e">
        <f>VLOOKUP('Sampling picks'!Z989,Sheet1!$A$11:$C$1010,3,FALSE)</f>
        <v>#N/A</v>
      </c>
      <c r="AL999" t="e">
        <f>VLOOKUP('Sampling picks'!AA989,Sheet1!$A$11:$C$1010,3,FALSE)</f>
        <v>#N/A</v>
      </c>
      <c r="AM999" t="e">
        <f>VLOOKUP('Sampling picks'!AB989,Sheet1!$A$11:$C$1010,3,FALSE)</f>
        <v>#N/A</v>
      </c>
      <c r="AN999" t="e">
        <f>VLOOKUP('Sampling picks'!AC989,Sheet1!$A$11:$C$1010,3,FALSE)</f>
        <v>#N/A</v>
      </c>
      <c r="AO999" t="e">
        <f>VLOOKUP('Sampling picks'!AD989,Sheet1!$A$11:$C$1010,3,FALSE)</f>
        <v>#N/A</v>
      </c>
      <c r="AP999" t="e">
        <f>VLOOKUP('Sampling picks'!AE989,Sheet1!$A$11:$C$1010,3,FALSE)</f>
        <v>#N/A</v>
      </c>
      <c r="AQ999" t="e">
        <f>VLOOKUP('Sampling picks'!AF989,Sheet1!$A$11:$C$1010,3,FALSE)</f>
        <v>#N/A</v>
      </c>
      <c r="AR999" t="e">
        <f>VLOOKUP('Sampling picks'!AG989,Sheet1!$A$11:$C$1010,3,FALSE)</f>
        <v>#N/A</v>
      </c>
      <c r="AS999" t="e">
        <f>VLOOKUP('Sampling picks'!AH989,Sheet1!$A$11:$C$1010,3,FALSE)</f>
        <v>#N/A</v>
      </c>
      <c r="AT999" t="e">
        <f>VLOOKUP('Sampling picks'!AI989,Sheet1!$A$11:$C$1010,3,FALSE)</f>
        <v>#N/A</v>
      </c>
      <c r="AU999" t="e">
        <f>VLOOKUP('Sampling picks'!AJ989,Sheet1!$A$11:$C$1010,3,FALSE)</f>
        <v>#N/A</v>
      </c>
      <c r="AV999" t="e">
        <f>VLOOKUP('Sampling picks'!AK989,Sheet1!$A$11:$C$1010,3,FALSE)</f>
        <v>#N/A</v>
      </c>
      <c r="AW999" t="e">
        <f>VLOOKUP('Sampling picks'!AL989,Sheet1!$A$11:$C$1010,3,FALSE)</f>
        <v>#N/A</v>
      </c>
      <c r="AX999" t="e">
        <f>VLOOKUP('Sampling picks'!AM989,Sheet1!$A$11:$C$1010,3,FALSE)</f>
        <v>#N/A</v>
      </c>
      <c r="AY999" t="e">
        <f>VLOOKUP('Sampling picks'!AN989,Sheet1!$A$11:$C$1010,3,FALSE)</f>
        <v>#N/A</v>
      </c>
      <c r="AZ999" t="e">
        <f>VLOOKUP('Sampling picks'!AO989,Sheet1!$A$11:$C$1010,3,FALSE)</f>
        <v>#N/A</v>
      </c>
      <c r="BA999" t="e">
        <f>VLOOKUP('Sampling picks'!AP989,Sheet1!$A$11:$C$1010,3,FALSE)</f>
        <v>#N/A</v>
      </c>
      <c r="BB999" t="e">
        <f>VLOOKUP('Sampling picks'!AQ989,Sheet1!$A$11:$C$1010,3,FALSE)</f>
        <v>#N/A</v>
      </c>
      <c r="BC999" t="e">
        <f>VLOOKUP('Sampling picks'!AR989,Sheet1!$A$11:$C$1010,3,FALSE)</f>
        <v>#N/A</v>
      </c>
      <c r="BD999" t="e">
        <f>VLOOKUP('Sampling picks'!AS989,Sheet1!$A$11:$C$1010,3,FALSE)</f>
        <v>#N/A</v>
      </c>
      <c r="BE999" t="e">
        <f>VLOOKUP('Sampling picks'!AT989,Sheet1!$A$11:$C$1010,3,FALSE)</f>
        <v>#N/A</v>
      </c>
      <c r="BF999" t="e">
        <f>VLOOKUP('Sampling picks'!AU989,Sheet1!$A$11:$C$1010,3,FALSE)</f>
        <v>#N/A</v>
      </c>
      <c r="BG999" t="e">
        <f>VLOOKUP('Sampling picks'!AV989,Sheet1!$A$11:$C$1010,3,FALSE)</f>
        <v>#N/A</v>
      </c>
      <c r="BH999" t="e">
        <f>VLOOKUP('Sampling picks'!AW989,Sheet1!$A$11:$C$1010,3,FALSE)</f>
        <v>#N/A</v>
      </c>
      <c r="BI999" t="e">
        <f>VLOOKUP('Sampling picks'!AX989,Sheet1!$A$11:$C$1010,3,FALSE)</f>
        <v>#N/A</v>
      </c>
      <c r="BJ999" t="e">
        <f>VLOOKUP('Sampling picks'!AY989,Sheet1!$A$11:$C$1010,3,FALSE)</f>
        <v>#N/A</v>
      </c>
      <c r="BK999" t="e">
        <f>VLOOKUP('Sampling picks'!AZ989,Sheet1!$A$11:$C$1010,3,FALSE)</f>
        <v>#N/A</v>
      </c>
      <c r="BL999" t="e">
        <f>VLOOKUP('Sampling picks'!BA989,Sheet1!$A$11:$C$1010,3,FALSE)</f>
        <v>#N/A</v>
      </c>
      <c r="BM999" t="e">
        <f>VLOOKUP('Sampling picks'!BB989,Sheet1!$A$11:$C$1010,3,FALSE)</f>
        <v>#N/A</v>
      </c>
      <c r="BN999" t="e">
        <f>VLOOKUP('Sampling picks'!BC989,Sheet1!$A$11:$C$1010,3,FALSE)</f>
        <v>#N/A</v>
      </c>
      <c r="BO999" t="e">
        <f>VLOOKUP('Sampling picks'!BD989,Sheet1!$A$11:$C$1010,3,FALSE)</f>
        <v>#N/A</v>
      </c>
      <c r="BP999" t="e">
        <f>VLOOKUP('Sampling picks'!BE989,Sheet1!$A$11:$C$1010,3,FALSE)</f>
        <v>#N/A</v>
      </c>
      <c r="BQ999" t="e">
        <f>VLOOKUP('Sampling picks'!BF989,Sheet1!$A$11:$C$1010,3,FALSE)</f>
        <v>#N/A</v>
      </c>
      <c r="BR999" t="e">
        <f>VLOOKUP('Sampling picks'!BG989,Sheet1!$A$11:$C$1010,3,FALSE)</f>
        <v>#N/A</v>
      </c>
      <c r="BS999" t="e">
        <f>VLOOKUP('Sampling picks'!BH989,Sheet1!$A$11:$C$1010,3,FALSE)</f>
        <v>#N/A</v>
      </c>
      <c r="BT999" t="e">
        <f>VLOOKUP('Sampling picks'!BI989,Sheet1!$A$11:$C$1010,3,FALSE)</f>
        <v>#N/A</v>
      </c>
      <c r="BU999" t="e">
        <f>VLOOKUP('Sampling picks'!BJ989,Sheet1!$A$11:$C$1010,3,FALSE)</f>
        <v>#N/A</v>
      </c>
      <c r="BV999" t="e">
        <f>VLOOKUP('Sampling picks'!BK989,Sheet1!$A$11:$C$1010,3,FALSE)</f>
        <v>#N/A</v>
      </c>
      <c r="BW999" t="e">
        <f>VLOOKUP('Sampling picks'!BL989,Sheet1!$A$11:$C$1010,3,FALSE)</f>
        <v>#N/A</v>
      </c>
      <c r="BX999" t="e">
        <f>VLOOKUP('Sampling picks'!BM989,Sheet1!$A$11:$C$1010,3,FALSE)</f>
        <v>#N/A</v>
      </c>
      <c r="BY999" t="e">
        <f>VLOOKUP('Sampling picks'!BN989,Sheet1!$A$11:$C$1010,3,FALSE)</f>
        <v>#N/A</v>
      </c>
      <c r="BZ999" t="e">
        <f>VLOOKUP('Sampling picks'!BO989,Sheet1!$A$11:$C$1010,3,FALSE)</f>
        <v>#N/A</v>
      </c>
      <c r="CA999" t="e">
        <f>VLOOKUP('Sampling picks'!BP989,Sheet1!$A$11:$C$1010,3,FALSE)</f>
        <v>#N/A</v>
      </c>
      <c r="CB999" t="e">
        <f>VLOOKUP('Sampling picks'!BQ989,Sheet1!$A$11:$C$1010,3,FALSE)</f>
        <v>#N/A</v>
      </c>
      <c r="CC999" t="e">
        <f>VLOOKUP('Sampling picks'!BR989,Sheet1!$A$11:$C$1010,3,FALSE)</f>
        <v>#N/A</v>
      </c>
      <c r="CD999" t="e">
        <f>VLOOKUP('Sampling picks'!BS989,Sheet1!$A$11:$C$1010,3,FALSE)</f>
        <v>#N/A</v>
      </c>
      <c r="CE999" t="e">
        <f>VLOOKUP('Sampling picks'!BT989,Sheet1!$A$11:$C$1010,3,FALSE)</f>
        <v>#N/A</v>
      </c>
      <c r="CF999" t="e">
        <f>VLOOKUP('Sampling picks'!BU989,Sheet1!$A$11:$C$1010,3,FALSE)</f>
        <v>#N/A</v>
      </c>
      <c r="CG999" t="e">
        <f>VLOOKUP('Sampling picks'!BV989,Sheet1!$A$11:$C$1010,3,FALSE)</f>
        <v>#N/A</v>
      </c>
      <c r="CH999" t="e">
        <f>VLOOKUP('Sampling picks'!BW989,Sheet1!$A$11:$C$1010,3,FALSE)</f>
        <v>#N/A</v>
      </c>
      <c r="CI999" t="e">
        <f>VLOOKUP('Sampling picks'!BX989,Sheet1!$A$11:$C$1010,3,FALSE)</f>
        <v>#N/A</v>
      </c>
      <c r="CJ999" t="e">
        <f>VLOOKUP('Sampling picks'!BY989,Sheet1!$A$11:$C$1010,3,FALSE)</f>
        <v>#N/A</v>
      </c>
      <c r="CK999" t="e">
        <f>VLOOKUP('Sampling picks'!BZ989,Sheet1!$A$11:$C$1010,3,FALSE)</f>
        <v>#N/A</v>
      </c>
      <c r="CL999" t="e">
        <f>VLOOKUP('Sampling picks'!CA989,Sheet1!$A$11:$C$1010,3,FALSE)</f>
        <v>#N/A</v>
      </c>
      <c r="CM999" t="e">
        <f>VLOOKUP('Sampling picks'!CB989,Sheet1!$A$11:$C$1010,3,FALSE)</f>
        <v>#N/A</v>
      </c>
      <c r="CN999" t="e">
        <f>VLOOKUP('Sampling picks'!CC989,Sheet1!$A$11:$C$1010,3,FALSE)</f>
        <v>#N/A</v>
      </c>
      <c r="CO999" t="e">
        <f>VLOOKUP('Sampling picks'!CD989,Sheet1!$A$11:$C$1010,3,FALSE)</f>
        <v>#N/A</v>
      </c>
      <c r="CP999" t="e">
        <f>VLOOKUP('Sampling picks'!CE989,Sheet1!$A$11:$C$1010,3,FALSE)</f>
        <v>#N/A</v>
      </c>
      <c r="CQ999" t="e">
        <f>VLOOKUP('Sampling picks'!CF989,Sheet1!$A$11:$C$1010,3,FALSE)</f>
        <v>#N/A</v>
      </c>
      <c r="CR999" t="e">
        <f>VLOOKUP('Sampling picks'!CG989,Sheet1!$A$11:$C$1010,3,FALSE)</f>
        <v>#N/A</v>
      </c>
      <c r="CS999" t="e">
        <f>VLOOKUP('Sampling picks'!CH989,Sheet1!$A$11:$C$1010,3,FALSE)</f>
        <v>#N/A</v>
      </c>
      <c r="CT999" t="e">
        <f>VLOOKUP('Sampling picks'!CI989,Sheet1!$A$11:$C$1010,3,FALSE)</f>
        <v>#N/A</v>
      </c>
      <c r="CU999" t="e">
        <f>VLOOKUP('Sampling picks'!CJ989,Sheet1!$A$11:$C$1010,3,FALSE)</f>
        <v>#N/A</v>
      </c>
      <c r="CV999" t="e">
        <f>VLOOKUP('Sampling picks'!CK989,Sheet1!$A$11:$C$1010,3,FALSE)</f>
        <v>#N/A</v>
      </c>
      <c r="CW999" t="e">
        <f>VLOOKUP('Sampling picks'!CL989,Sheet1!$A$11:$C$1010,3,FALSE)</f>
        <v>#N/A</v>
      </c>
      <c r="CX999" t="e">
        <f>VLOOKUP('Sampling picks'!CM989,Sheet1!$A$11:$C$1010,3,FALSE)</f>
        <v>#N/A</v>
      </c>
      <c r="CY999" t="e">
        <f>VLOOKUP('Sampling picks'!CN989,Sheet1!$A$11:$C$1010,3,FALSE)</f>
        <v>#N/A</v>
      </c>
      <c r="CZ999" t="e">
        <f>VLOOKUP('Sampling picks'!CO989,Sheet1!$A$11:$C$1010,3,FALSE)</f>
        <v>#N/A</v>
      </c>
      <c r="DA999" t="e">
        <f>VLOOKUP('Sampling picks'!CP989,Sheet1!$A$11:$C$1010,3,FALSE)</f>
        <v>#N/A</v>
      </c>
      <c r="DB999" t="e">
        <f>VLOOKUP('Sampling picks'!CQ989,Sheet1!$A$11:$C$1010,3,FALSE)</f>
        <v>#N/A</v>
      </c>
      <c r="DC999" t="e">
        <f>VLOOKUP('Sampling picks'!CR989,Sheet1!$A$11:$C$1010,3,FALSE)</f>
        <v>#N/A</v>
      </c>
      <c r="DD999" t="e">
        <f>VLOOKUP('Sampling picks'!CS989,Sheet1!$A$11:$C$1010,3,FALSE)</f>
        <v>#N/A</v>
      </c>
      <c r="DE999" t="e">
        <f>VLOOKUP('Sampling picks'!CT989,Sheet1!$A$11:$C$1010,3,FALSE)</f>
        <v>#N/A</v>
      </c>
      <c r="DF999" t="e">
        <f>VLOOKUP('Sampling picks'!CU989,Sheet1!$A$11:$C$1010,3,FALSE)</f>
        <v>#N/A</v>
      </c>
      <c r="DG999" t="e">
        <f>VLOOKUP('Sampling picks'!CV989,Sheet1!$A$11:$C$1010,3,FALSE)</f>
        <v>#N/A</v>
      </c>
      <c r="DH999" t="e">
        <f>VLOOKUP('Sampling picks'!CW989,Sheet1!$A$11:$C$1010,3,FALSE)</f>
        <v>#N/A</v>
      </c>
      <c r="DI999" t="e">
        <f>VLOOKUP('Sampling picks'!CX989,Sheet1!$A$11:$C$1010,3,FALSE)</f>
        <v>#N/A</v>
      </c>
      <c r="DJ999" t="e">
        <f>VLOOKUP('Sampling picks'!CY989,Sheet1!$A$11:$C$1010,3,FALSE)</f>
        <v>#N/A</v>
      </c>
    </row>
    <row r="1000" spans="1:114" x14ac:dyDescent="0.3">
      <c r="A1000">
        <v>990</v>
      </c>
      <c r="B1000" s="1">
        <f t="shared" ca="1" si="77"/>
        <v>544</v>
      </c>
      <c r="C1000" s="1">
        <f t="shared" ca="1" si="77"/>
        <v>743</v>
      </c>
      <c r="H1000" t="str">
        <f t="shared" ca="1" si="78"/>
        <v>reject</v>
      </c>
      <c r="I1000">
        <f t="shared" ca="1" si="79"/>
        <v>4.7804911508596892E-2</v>
      </c>
      <c r="J1000">
        <f t="shared" ca="1" si="80"/>
        <v>1.6665203269087374</v>
      </c>
      <c r="K1000">
        <f t="shared" ca="1" si="81"/>
        <v>852.7</v>
      </c>
      <c r="L1000" t="s">
        <v>1016</v>
      </c>
      <c r="M1000">
        <f ca="1">VLOOKUP('Sampling picks'!B990,Sheet1!$A$11:$C$1010,3,FALSE)</f>
        <v>978</v>
      </c>
      <c r="N1000">
        <f ca="1">VLOOKUP('Sampling picks'!C990,Sheet1!$A$11:$C$1010,3,FALSE)</f>
        <v>1006</v>
      </c>
      <c r="O1000">
        <f ca="1">VLOOKUP('Sampling picks'!D990,Sheet1!$A$11:$C$1010,3,FALSE)</f>
        <v>756</v>
      </c>
      <c r="P1000">
        <f ca="1">VLOOKUP('Sampling picks'!E990,Sheet1!$A$11:$C$1010,3,FALSE)</f>
        <v>1050</v>
      </c>
      <c r="Q1000">
        <f ca="1">VLOOKUP('Sampling picks'!F990,Sheet1!$A$11:$C$1010,3,FALSE)</f>
        <v>646</v>
      </c>
      <c r="R1000">
        <f ca="1">VLOOKUP('Sampling picks'!G990,Sheet1!$A$11:$C$1010,3,FALSE)</f>
        <v>840</v>
      </c>
      <c r="S1000">
        <f ca="1">VLOOKUP('Sampling picks'!H990,Sheet1!$A$11:$C$1010,3,FALSE)</f>
        <v>939</v>
      </c>
      <c r="T1000">
        <f ca="1">VLOOKUP('Sampling picks'!I990,Sheet1!$A$11:$C$1010,3,FALSE)</f>
        <v>745</v>
      </c>
      <c r="U1000">
        <f ca="1">VLOOKUP('Sampling picks'!J990,Sheet1!$A$11:$C$1010,3,FALSE)</f>
        <v>733</v>
      </c>
      <c r="V1000">
        <f ca="1">VLOOKUP('Sampling picks'!K990,Sheet1!$A$11:$C$1010,3,FALSE)</f>
        <v>834</v>
      </c>
      <c r="W1000" t="e">
        <f>VLOOKUP('Sampling picks'!L990,Sheet1!$A$11:$C$1010,3,FALSE)</f>
        <v>#N/A</v>
      </c>
      <c r="X1000" t="e">
        <f>VLOOKUP('Sampling picks'!M990,Sheet1!$A$11:$C$1010,3,FALSE)</f>
        <v>#N/A</v>
      </c>
      <c r="Y1000" t="e">
        <f>VLOOKUP('Sampling picks'!N990,Sheet1!$A$11:$C$1010,3,FALSE)</f>
        <v>#N/A</v>
      </c>
      <c r="Z1000" t="e">
        <f>VLOOKUP('Sampling picks'!O990,Sheet1!$A$11:$C$1010,3,FALSE)</f>
        <v>#N/A</v>
      </c>
      <c r="AA1000" t="e">
        <f>VLOOKUP('Sampling picks'!P990,Sheet1!$A$11:$C$1010,3,FALSE)</f>
        <v>#N/A</v>
      </c>
      <c r="AB1000" t="e">
        <f>VLOOKUP('Sampling picks'!Q990,Sheet1!$A$11:$C$1010,3,FALSE)</f>
        <v>#N/A</v>
      </c>
      <c r="AC1000" t="e">
        <f>VLOOKUP('Sampling picks'!R990,Sheet1!$A$11:$C$1010,3,FALSE)</f>
        <v>#N/A</v>
      </c>
      <c r="AD1000" t="e">
        <f>VLOOKUP('Sampling picks'!S990,Sheet1!$A$11:$C$1010,3,FALSE)</f>
        <v>#N/A</v>
      </c>
      <c r="AE1000" t="e">
        <f>VLOOKUP('Sampling picks'!T990,Sheet1!$A$11:$C$1010,3,FALSE)</f>
        <v>#N/A</v>
      </c>
      <c r="AF1000" t="e">
        <f>VLOOKUP('Sampling picks'!U990,Sheet1!$A$11:$C$1010,3,FALSE)</f>
        <v>#N/A</v>
      </c>
      <c r="AG1000" t="e">
        <f>VLOOKUP('Sampling picks'!V990,Sheet1!$A$11:$C$1010,3,FALSE)</f>
        <v>#N/A</v>
      </c>
      <c r="AH1000" t="e">
        <f>VLOOKUP('Sampling picks'!W990,Sheet1!$A$11:$C$1010,3,FALSE)</f>
        <v>#N/A</v>
      </c>
      <c r="AI1000" t="e">
        <f>VLOOKUP('Sampling picks'!X990,Sheet1!$A$11:$C$1010,3,FALSE)</f>
        <v>#N/A</v>
      </c>
      <c r="AJ1000" t="e">
        <f>VLOOKUP('Sampling picks'!Y990,Sheet1!$A$11:$C$1010,3,FALSE)</f>
        <v>#N/A</v>
      </c>
      <c r="AK1000" t="e">
        <f>VLOOKUP('Sampling picks'!Z990,Sheet1!$A$11:$C$1010,3,FALSE)</f>
        <v>#N/A</v>
      </c>
      <c r="AL1000" t="e">
        <f>VLOOKUP('Sampling picks'!AA990,Sheet1!$A$11:$C$1010,3,FALSE)</f>
        <v>#N/A</v>
      </c>
      <c r="AM1000" t="e">
        <f>VLOOKUP('Sampling picks'!AB990,Sheet1!$A$11:$C$1010,3,FALSE)</f>
        <v>#N/A</v>
      </c>
      <c r="AN1000" t="e">
        <f>VLOOKUP('Sampling picks'!AC990,Sheet1!$A$11:$C$1010,3,FALSE)</f>
        <v>#N/A</v>
      </c>
      <c r="AO1000" t="e">
        <f>VLOOKUP('Sampling picks'!AD990,Sheet1!$A$11:$C$1010,3,FALSE)</f>
        <v>#N/A</v>
      </c>
      <c r="AP1000" t="e">
        <f>VLOOKUP('Sampling picks'!AE990,Sheet1!$A$11:$C$1010,3,FALSE)</f>
        <v>#N/A</v>
      </c>
      <c r="AQ1000" t="e">
        <f>VLOOKUP('Sampling picks'!AF990,Sheet1!$A$11:$C$1010,3,FALSE)</f>
        <v>#N/A</v>
      </c>
      <c r="AR1000" t="e">
        <f>VLOOKUP('Sampling picks'!AG990,Sheet1!$A$11:$C$1010,3,FALSE)</f>
        <v>#N/A</v>
      </c>
      <c r="AS1000" t="e">
        <f>VLOOKUP('Sampling picks'!AH990,Sheet1!$A$11:$C$1010,3,FALSE)</f>
        <v>#N/A</v>
      </c>
      <c r="AT1000" t="e">
        <f>VLOOKUP('Sampling picks'!AI990,Sheet1!$A$11:$C$1010,3,FALSE)</f>
        <v>#N/A</v>
      </c>
      <c r="AU1000" t="e">
        <f>VLOOKUP('Sampling picks'!AJ990,Sheet1!$A$11:$C$1010,3,FALSE)</f>
        <v>#N/A</v>
      </c>
      <c r="AV1000" t="e">
        <f>VLOOKUP('Sampling picks'!AK990,Sheet1!$A$11:$C$1010,3,FALSE)</f>
        <v>#N/A</v>
      </c>
      <c r="AW1000" t="e">
        <f>VLOOKUP('Sampling picks'!AL990,Sheet1!$A$11:$C$1010,3,FALSE)</f>
        <v>#N/A</v>
      </c>
      <c r="AX1000" t="e">
        <f>VLOOKUP('Sampling picks'!AM990,Sheet1!$A$11:$C$1010,3,FALSE)</f>
        <v>#N/A</v>
      </c>
      <c r="AY1000" t="e">
        <f>VLOOKUP('Sampling picks'!AN990,Sheet1!$A$11:$C$1010,3,FALSE)</f>
        <v>#N/A</v>
      </c>
      <c r="AZ1000" t="e">
        <f>VLOOKUP('Sampling picks'!AO990,Sheet1!$A$11:$C$1010,3,FALSE)</f>
        <v>#N/A</v>
      </c>
      <c r="BA1000" t="e">
        <f>VLOOKUP('Sampling picks'!AP990,Sheet1!$A$11:$C$1010,3,FALSE)</f>
        <v>#N/A</v>
      </c>
      <c r="BB1000" t="e">
        <f>VLOOKUP('Sampling picks'!AQ990,Sheet1!$A$11:$C$1010,3,FALSE)</f>
        <v>#N/A</v>
      </c>
      <c r="BC1000" t="e">
        <f>VLOOKUP('Sampling picks'!AR990,Sheet1!$A$11:$C$1010,3,FALSE)</f>
        <v>#N/A</v>
      </c>
      <c r="BD1000" t="e">
        <f>VLOOKUP('Sampling picks'!AS990,Sheet1!$A$11:$C$1010,3,FALSE)</f>
        <v>#N/A</v>
      </c>
      <c r="BE1000" t="e">
        <f>VLOOKUP('Sampling picks'!AT990,Sheet1!$A$11:$C$1010,3,FALSE)</f>
        <v>#N/A</v>
      </c>
      <c r="BF1000" t="e">
        <f>VLOOKUP('Sampling picks'!AU990,Sheet1!$A$11:$C$1010,3,FALSE)</f>
        <v>#N/A</v>
      </c>
      <c r="BG1000" t="e">
        <f>VLOOKUP('Sampling picks'!AV990,Sheet1!$A$11:$C$1010,3,FALSE)</f>
        <v>#N/A</v>
      </c>
      <c r="BH1000" t="e">
        <f>VLOOKUP('Sampling picks'!AW990,Sheet1!$A$11:$C$1010,3,FALSE)</f>
        <v>#N/A</v>
      </c>
      <c r="BI1000" t="e">
        <f>VLOOKUP('Sampling picks'!AX990,Sheet1!$A$11:$C$1010,3,FALSE)</f>
        <v>#N/A</v>
      </c>
      <c r="BJ1000" t="e">
        <f>VLOOKUP('Sampling picks'!AY990,Sheet1!$A$11:$C$1010,3,FALSE)</f>
        <v>#N/A</v>
      </c>
      <c r="BK1000" t="e">
        <f>VLOOKUP('Sampling picks'!AZ990,Sheet1!$A$11:$C$1010,3,FALSE)</f>
        <v>#N/A</v>
      </c>
      <c r="BL1000" t="e">
        <f>VLOOKUP('Sampling picks'!BA990,Sheet1!$A$11:$C$1010,3,FALSE)</f>
        <v>#N/A</v>
      </c>
      <c r="BM1000" t="e">
        <f>VLOOKUP('Sampling picks'!BB990,Sheet1!$A$11:$C$1010,3,FALSE)</f>
        <v>#N/A</v>
      </c>
      <c r="BN1000" t="e">
        <f>VLOOKUP('Sampling picks'!BC990,Sheet1!$A$11:$C$1010,3,FALSE)</f>
        <v>#N/A</v>
      </c>
      <c r="BO1000" t="e">
        <f>VLOOKUP('Sampling picks'!BD990,Sheet1!$A$11:$C$1010,3,FALSE)</f>
        <v>#N/A</v>
      </c>
      <c r="BP1000" t="e">
        <f>VLOOKUP('Sampling picks'!BE990,Sheet1!$A$11:$C$1010,3,FALSE)</f>
        <v>#N/A</v>
      </c>
      <c r="BQ1000" t="e">
        <f>VLOOKUP('Sampling picks'!BF990,Sheet1!$A$11:$C$1010,3,FALSE)</f>
        <v>#N/A</v>
      </c>
      <c r="BR1000" t="e">
        <f>VLOOKUP('Sampling picks'!BG990,Sheet1!$A$11:$C$1010,3,FALSE)</f>
        <v>#N/A</v>
      </c>
      <c r="BS1000" t="e">
        <f>VLOOKUP('Sampling picks'!BH990,Sheet1!$A$11:$C$1010,3,FALSE)</f>
        <v>#N/A</v>
      </c>
      <c r="BT1000" t="e">
        <f>VLOOKUP('Sampling picks'!BI990,Sheet1!$A$11:$C$1010,3,FALSE)</f>
        <v>#N/A</v>
      </c>
      <c r="BU1000" t="e">
        <f>VLOOKUP('Sampling picks'!BJ990,Sheet1!$A$11:$C$1010,3,FALSE)</f>
        <v>#N/A</v>
      </c>
      <c r="BV1000" t="e">
        <f>VLOOKUP('Sampling picks'!BK990,Sheet1!$A$11:$C$1010,3,FALSE)</f>
        <v>#N/A</v>
      </c>
      <c r="BW1000" t="e">
        <f>VLOOKUP('Sampling picks'!BL990,Sheet1!$A$11:$C$1010,3,FALSE)</f>
        <v>#N/A</v>
      </c>
      <c r="BX1000" t="e">
        <f>VLOOKUP('Sampling picks'!BM990,Sheet1!$A$11:$C$1010,3,FALSE)</f>
        <v>#N/A</v>
      </c>
      <c r="BY1000" t="e">
        <f>VLOOKUP('Sampling picks'!BN990,Sheet1!$A$11:$C$1010,3,FALSE)</f>
        <v>#N/A</v>
      </c>
      <c r="BZ1000" t="e">
        <f>VLOOKUP('Sampling picks'!BO990,Sheet1!$A$11:$C$1010,3,FALSE)</f>
        <v>#N/A</v>
      </c>
      <c r="CA1000" t="e">
        <f>VLOOKUP('Sampling picks'!BP990,Sheet1!$A$11:$C$1010,3,FALSE)</f>
        <v>#N/A</v>
      </c>
      <c r="CB1000" t="e">
        <f>VLOOKUP('Sampling picks'!BQ990,Sheet1!$A$11:$C$1010,3,FALSE)</f>
        <v>#N/A</v>
      </c>
      <c r="CC1000" t="e">
        <f>VLOOKUP('Sampling picks'!BR990,Sheet1!$A$11:$C$1010,3,FALSE)</f>
        <v>#N/A</v>
      </c>
      <c r="CD1000" t="e">
        <f>VLOOKUP('Sampling picks'!BS990,Sheet1!$A$11:$C$1010,3,FALSE)</f>
        <v>#N/A</v>
      </c>
      <c r="CE1000" t="e">
        <f>VLOOKUP('Sampling picks'!BT990,Sheet1!$A$11:$C$1010,3,FALSE)</f>
        <v>#N/A</v>
      </c>
      <c r="CF1000" t="e">
        <f>VLOOKUP('Sampling picks'!BU990,Sheet1!$A$11:$C$1010,3,FALSE)</f>
        <v>#N/A</v>
      </c>
      <c r="CG1000" t="e">
        <f>VLOOKUP('Sampling picks'!BV990,Sheet1!$A$11:$C$1010,3,FALSE)</f>
        <v>#N/A</v>
      </c>
      <c r="CH1000" t="e">
        <f>VLOOKUP('Sampling picks'!BW990,Sheet1!$A$11:$C$1010,3,FALSE)</f>
        <v>#N/A</v>
      </c>
      <c r="CI1000" t="e">
        <f>VLOOKUP('Sampling picks'!BX990,Sheet1!$A$11:$C$1010,3,FALSE)</f>
        <v>#N/A</v>
      </c>
      <c r="CJ1000" t="e">
        <f>VLOOKUP('Sampling picks'!BY990,Sheet1!$A$11:$C$1010,3,FALSE)</f>
        <v>#N/A</v>
      </c>
      <c r="CK1000" t="e">
        <f>VLOOKUP('Sampling picks'!BZ990,Sheet1!$A$11:$C$1010,3,FALSE)</f>
        <v>#N/A</v>
      </c>
      <c r="CL1000" t="e">
        <f>VLOOKUP('Sampling picks'!CA990,Sheet1!$A$11:$C$1010,3,FALSE)</f>
        <v>#N/A</v>
      </c>
      <c r="CM1000" t="e">
        <f>VLOOKUP('Sampling picks'!CB990,Sheet1!$A$11:$C$1010,3,FALSE)</f>
        <v>#N/A</v>
      </c>
      <c r="CN1000" t="e">
        <f>VLOOKUP('Sampling picks'!CC990,Sheet1!$A$11:$C$1010,3,FALSE)</f>
        <v>#N/A</v>
      </c>
      <c r="CO1000" t="e">
        <f>VLOOKUP('Sampling picks'!CD990,Sheet1!$A$11:$C$1010,3,FALSE)</f>
        <v>#N/A</v>
      </c>
      <c r="CP1000" t="e">
        <f>VLOOKUP('Sampling picks'!CE990,Sheet1!$A$11:$C$1010,3,FALSE)</f>
        <v>#N/A</v>
      </c>
      <c r="CQ1000" t="e">
        <f>VLOOKUP('Sampling picks'!CF990,Sheet1!$A$11:$C$1010,3,FALSE)</f>
        <v>#N/A</v>
      </c>
      <c r="CR1000" t="e">
        <f>VLOOKUP('Sampling picks'!CG990,Sheet1!$A$11:$C$1010,3,FALSE)</f>
        <v>#N/A</v>
      </c>
      <c r="CS1000" t="e">
        <f>VLOOKUP('Sampling picks'!CH990,Sheet1!$A$11:$C$1010,3,FALSE)</f>
        <v>#N/A</v>
      </c>
      <c r="CT1000" t="e">
        <f>VLOOKUP('Sampling picks'!CI990,Sheet1!$A$11:$C$1010,3,FALSE)</f>
        <v>#N/A</v>
      </c>
      <c r="CU1000" t="e">
        <f>VLOOKUP('Sampling picks'!CJ990,Sheet1!$A$11:$C$1010,3,FALSE)</f>
        <v>#N/A</v>
      </c>
      <c r="CV1000" t="e">
        <f>VLOOKUP('Sampling picks'!CK990,Sheet1!$A$11:$C$1010,3,FALSE)</f>
        <v>#N/A</v>
      </c>
      <c r="CW1000" t="e">
        <f>VLOOKUP('Sampling picks'!CL990,Sheet1!$A$11:$C$1010,3,FALSE)</f>
        <v>#N/A</v>
      </c>
      <c r="CX1000" t="e">
        <f>VLOOKUP('Sampling picks'!CM990,Sheet1!$A$11:$C$1010,3,FALSE)</f>
        <v>#N/A</v>
      </c>
      <c r="CY1000" t="e">
        <f>VLOOKUP('Sampling picks'!CN990,Sheet1!$A$11:$C$1010,3,FALSE)</f>
        <v>#N/A</v>
      </c>
      <c r="CZ1000" t="e">
        <f>VLOOKUP('Sampling picks'!CO990,Sheet1!$A$11:$C$1010,3,FALSE)</f>
        <v>#N/A</v>
      </c>
      <c r="DA1000" t="e">
        <f>VLOOKUP('Sampling picks'!CP990,Sheet1!$A$11:$C$1010,3,FALSE)</f>
        <v>#N/A</v>
      </c>
      <c r="DB1000" t="e">
        <f>VLOOKUP('Sampling picks'!CQ990,Sheet1!$A$11:$C$1010,3,FALSE)</f>
        <v>#N/A</v>
      </c>
      <c r="DC1000" t="e">
        <f>VLOOKUP('Sampling picks'!CR990,Sheet1!$A$11:$C$1010,3,FALSE)</f>
        <v>#N/A</v>
      </c>
      <c r="DD1000" t="e">
        <f>VLOOKUP('Sampling picks'!CS990,Sheet1!$A$11:$C$1010,3,FALSE)</f>
        <v>#N/A</v>
      </c>
      <c r="DE1000" t="e">
        <f>VLOOKUP('Sampling picks'!CT990,Sheet1!$A$11:$C$1010,3,FALSE)</f>
        <v>#N/A</v>
      </c>
      <c r="DF1000" t="e">
        <f>VLOOKUP('Sampling picks'!CU990,Sheet1!$A$11:$C$1010,3,FALSE)</f>
        <v>#N/A</v>
      </c>
      <c r="DG1000" t="e">
        <f>VLOOKUP('Sampling picks'!CV990,Sheet1!$A$11:$C$1010,3,FALSE)</f>
        <v>#N/A</v>
      </c>
      <c r="DH1000" t="e">
        <f>VLOOKUP('Sampling picks'!CW990,Sheet1!$A$11:$C$1010,3,FALSE)</f>
        <v>#N/A</v>
      </c>
      <c r="DI1000" t="e">
        <f>VLOOKUP('Sampling picks'!CX990,Sheet1!$A$11:$C$1010,3,FALSE)</f>
        <v>#N/A</v>
      </c>
      <c r="DJ1000" t="e">
        <f>VLOOKUP('Sampling picks'!CY990,Sheet1!$A$11:$C$1010,3,FALSE)</f>
        <v>#N/A</v>
      </c>
    </row>
    <row r="1001" spans="1:114" x14ac:dyDescent="0.3">
      <c r="A1001">
        <v>991</v>
      </c>
      <c r="B1001" s="1">
        <f t="shared" ca="1" si="77"/>
        <v>874</v>
      </c>
      <c r="C1001" s="1">
        <f t="shared" ca="1" si="77"/>
        <v>922</v>
      </c>
      <c r="H1001" t="str">
        <f t="shared" ca="1" si="78"/>
        <v>do not reject</v>
      </c>
      <c r="I1001">
        <f t="shared" ca="1" si="79"/>
        <v>0.12162932467398524</v>
      </c>
      <c r="J1001">
        <f t="shared" ca="1" si="80"/>
        <v>1.1668804566021314</v>
      </c>
      <c r="K1001">
        <f t="shared" ca="1" si="81"/>
        <v>836.9</v>
      </c>
      <c r="L1001" t="s">
        <v>1017</v>
      </c>
      <c r="M1001">
        <f ca="1">VLOOKUP('Sampling picks'!B991,Sheet1!$A$11:$C$1010,3,FALSE)</f>
        <v>705</v>
      </c>
      <c r="N1001">
        <f ca="1">VLOOKUP('Sampling picks'!C991,Sheet1!$A$11:$C$1010,3,FALSE)</f>
        <v>901</v>
      </c>
      <c r="O1001">
        <f ca="1">VLOOKUP('Sampling picks'!D991,Sheet1!$A$11:$C$1010,3,FALSE)</f>
        <v>821</v>
      </c>
      <c r="P1001">
        <f ca="1">VLOOKUP('Sampling picks'!E991,Sheet1!$A$11:$C$1010,3,FALSE)</f>
        <v>780</v>
      </c>
      <c r="Q1001">
        <f ca="1">VLOOKUP('Sampling picks'!F991,Sheet1!$A$11:$C$1010,3,FALSE)</f>
        <v>929</v>
      </c>
      <c r="R1001">
        <f ca="1">VLOOKUP('Sampling picks'!G991,Sheet1!$A$11:$C$1010,3,FALSE)</f>
        <v>942</v>
      </c>
      <c r="S1001">
        <f ca="1">VLOOKUP('Sampling picks'!H991,Sheet1!$A$11:$C$1010,3,FALSE)</f>
        <v>930</v>
      </c>
      <c r="T1001">
        <f ca="1">VLOOKUP('Sampling picks'!I991,Sheet1!$A$11:$C$1010,3,FALSE)</f>
        <v>866</v>
      </c>
      <c r="U1001">
        <f ca="1">VLOOKUP('Sampling picks'!J991,Sheet1!$A$11:$C$1010,3,FALSE)</f>
        <v>839</v>
      </c>
      <c r="V1001">
        <f ca="1">VLOOKUP('Sampling picks'!K991,Sheet1!$A$11:$C$1010,3,FALSE)</f>
        <v>656</v>
      </c>
      <c r="W1001" t="e">
        <f>VLOOKUP('Sampling picks'!L991,Sheet1!$A$11:$C$1010,3,FALSE)</f>
        <v>#N/A</v>
      </c>
      <c r="X1001" t="e">
        <f>VLOOKUP('Sampling picks'!M991,Sheet1!$A$11:$C$1010,3,FALSE)</f>
        <v>#N/A</v>
      </c>
      <c r="Y1001" t="e">
        <f>VLOOKUP('Sampling picks'!N991,Sheet1!$A$11:$C$1010,3,FALSE)</f>
        <v>#N/A</v>
      </c>
      <c r="Z1001" t="e">
        <f>VLOOKUP('Sampling picks'!O991,Sheet1!$A$11:$C$1010,3,FALSE)</f>
        <v>#N/A</v>
      </c>
      <c r="AA1001" t="e">
        <f>VLOOKUP('Sampling picks'!P991,Sheet1!$A$11:$C$1010,3,FALSE)</f>
        <v>#N/A</v>
      </c>
      <c r="AB1001" t="e">
        <f>VLOOKUP('Sampling picks'!Q991,Sheet1!$A$11:$C$1010,3,FALSE)</f>
        <v>#N/A</v>
      </c>
      <c r="AC1001" t="e">
        <f>VLOOKUP('Sampling picks'!R991,Sheet1!$A$11:$C$1010,3,FALSE)</f>
        <v>#N/A</v>
      </c>
      <c r="AD1001" t="e">
        <f>VLOOKUP('Sampling picks'!S991,Sheet1!$A$11:$C$1010,3,FALSE)</f>
        <v>#N/A</v>
      </c>
      <c r="AE1001" t="e">
        <f>VLOOKUP('Sampling picks'!T991,Sheet1!$A$11:$C$1010,3,FALSE)</f>
        <v>#N/A</v>
      </c>
      <c r="AF1001" t="e">
        <f>VLOOKUP('Sampling picks'!U991,Sheet1!$A$11:$C$1010,3,FALSE)</f>
        <v>#N/A</v>
      </c>
      <c r="AG1001" t="e">
        <f>VLOOKUP('Sampling picks'!V991,Sheet1!$A$11:$C$1010,3,FALSE)</f>
        <v>#N/A</v>
      </c>
      <c r="AH1001" t="e">
        <f>VLOOKUP('Sampling picks'!W991,Sheet1!$A$11:$C$1010,3,FALSE)</f>
        <v>#N/A</v>
      </c>
      <c r="AI1001" t="e">
        <f>VLOOKUP('Sampling picks'!X991,Sheet1!$A$11:$C$1010,3,FALSE)</f>
        <v>#N/A</v>
      </c>
      <c r="AJ1001" t="e">
        <f>VLOOKUP('Sampling picks'!Y991,Sheet1!$A$11:$C$1010,3,FALSE)</f>
        <v>#N/A</v>
      </c>
      <c r="AK1001" t="e">
        <f>VLOOKUP('Sampling picks'!Z991,Sheet1!$A$11:$C$1010,3,FALSE)</f>
        <v>#N/A</v>
      </c>
      <c r="AL1001" t="e">
        <f>VLOOKUP('Sampling picks'!AA991,Sheet1!$A$11:$C$1010,3,FALSE)</f>
        <v>#N/A</v>
      </c>
      <c r="AM1001" t="e">
        <f>VLOOKUP('Sampling picks'!AB991,Sheet1!$A$11:$C$1010,3,FALSE)</f>
        <v>#N/A</v>
      </c>
      <c r="AN1001" t="e">
        <f>VLOOKUP('Sampling picks'!AC991,Sheet1!$A$11:$C$1010,3,FALSE)</f>
        <v>#N/A</v>
      </c>
      <c r="AO1001" t="e">
        <f>VLOOKUP('Sampling picks'!AD991,Sheet1!$A$11:$C$1010,3,FALSE)</f>
        <v>#N/A</v>
      </c>
      <c r="AP1001" t="e">
        <f>VLOOKUP('Sampling picks'!AE991,Sheet1!$A$11:$C$1010,3,FALSE)</f>
        <v>#N/A</v>
      </c>
      <c r="AQ1001" t="e">
        <f>VLOOKUP('Sampling picks'!AF991,Sheet1!$A$11:$C$1010,3,FALSE)</f>
        <v>#N/A</v>
      </c>
      <c r="AR1001" t="e">
        <f>VLOOKUP('Sampling picks'!AG991,Sheet1!$A$11:$C$1010,3,FALSE)</f>
        <v>#N/A</v>
      </c>
      <c r="AS1001" t="e">
        <f>VLOOKUP('Sampling picks'!AH991,Sheet1!$A$11:$C$1010,3,FALSE)</f>
        <v>#N/A</v>
      </c>
      <c r="AT1001" t="e">
        <f>VLOOKUP('Sampling picks'!AI991,Sheet1!$A$11:$C$1010,3,FALSE)</f>
        <v>#N/A</v>
      </c>
      <c r="AU1001" t="e">
        <f>VLOOKUP('Sampling picks'!AJ991,Sheet1!$A$11:$C$1010,3,FALSE)</f>
        <v>#N/A</v>
      </c>
      <c r="AV1001" t="e">
        <f>VLOOKUP('Sampling picks'!AK991,Sheet1!$A$11:$C$1010,3,FALSE)</f>
        <v>#N/A</v>
      </c>
      <c r="AW1001" t="e">
        <f>VLOOKUP('Sampling picks'!AL991,Sheet1!$A$11:$C$1010,3,FALSE)</f>
        <v>#N/A</v>
      </c>
      <c r="AX1001" t="e">
        <f>VLOOKUP('Sampling picks'!AM991,Sheet1!$A$11:$C$1010,3,FALSE)</f>
        <v>#N/A</v>
      </c>
      <c r="AY1001" t="e">
        <f>VLOOKUP('Sampling picks'!AN991,Sheet1!$A$11:$C$1010,3,FALSE)</f>
        <v>#N/A</v>
      </c>
      <c r="AZ1001" t="e">
        <f>VLOOKUP('Sampling picks'!AO991,Sheet1!$A$11:$C$1010,3,FALSE)</f>
        <v>#N/A</v>
      </c>
      <c r="BA1001" t="e">
        <f>VLOOKUP('Sampling picks'!AP991,Sheet1!$A$11:$C$1010,3,FALSE)</f>
        <v>#N/A</v>
      </c>
      <c r="BB1001" t="e">
        <f>VLOOKUP('Sampling picks'!AQ991,Sheet1!$A$11:$C$1010,3,FALSE)</f>
        <v>#N/A</v>
      </c>
      <c r="BC1001" t="e">
        <f>VLOOKUP('Sampling picks'!AR991,Sheet1!$A$11:$C$1010,3,FALSE)</f>
        <v>#N/A</v>
      </c>
      <c r="BD1001" t="e">
        <f>VLOOKUP('Sampling picks'!AS991,Sheet1!$A$11:$C$1010,3,FALSE)</f>
        <v>#N/A</v>
      </c>
      <c r="BE1001" t="e">
        <f>VLOOKUP('Sampling picks'!AT991,Sheet1!$A$11:$C$1010,3,FALSE)</f>
        <v>#N/A</v>
      </c>
      <c r="BF1001" t="e">
        <f>VLOOKUP('Sampling picks'!AU991,Sheet1!$A$11:$C$1010,3,FALSE)</f>
        <v>#N/A</v>
      </c>
      <c r="BG1001" t="e">
        <f>VLOOKUP('Sampling picks'!AV991,Sheet1!$A$11:$C$1010,3,FALSE)</f>
        <v>#N/A</v>
      </c>
      <c r="BH1001" t="e">
        <f>VLOOKUP('Sampling picks'!AW991,Sheet1!$A$11:$C$1010,3,FALSE)</f>
        <v>#N/A</v>
      </c>
      <c r="BI1001" t="e">
        <f>VLOOKUP('Sampling picks'!AX991,Sheet1!$A$11:$C$1010,3,FALSE)</f>
        <v>#N/A</v>
      </c>
      <c r="BJ1001" t="e">
        <f>VLOOKUP('Sampling picks'!AY991,Sheet1!$A$11:$C$1010,3,FALSE)</f>
        <v>#N/A</v>
      </c>
      <c r="BK1001" t="e">
        <f>VLOOKUP('Sampling picks'!AZ991,Sheet1!$A$11:$C$1010,3,FALSE)</f>
        <v>#N/A</v>
      </c>
      <c r="BL1001" t="e">
        <f>VLOOKUP('Sampling picks'!BA991,Sheet1!$A$11:$C$1010,3,FALSE)</f>
        <v>#N/A</v>
      </c>
      <c r="BM1001" t="e">
        <f>VLOOKUP('Sampling picks'!BB991,Sheet1!$A$11:$C$1010,3,FALSE)</f>
        <v>#N/A</v>
      </c>
      <c r="BN1001" t="e">
        <f>VLOOKUP('Sampling picks'!BC991,Sheet1!$A$11:$C$1010,3,FALSE)</f>
        <v>#N/A</v>
      </c>
      <c r="BO1001" t="e">
        <f>VLOOKUP('Sampling picks'!BD991,Sheet1!$A$11:$C$1010,3,FALSE)</f>
        <v>#N/A</v>
      </c>
      <c r="BP1001" t="e">
        <f>VLOOKUP('Sampling picks'!BE991,Sheet1!$A$11:$C$1010,3,FALSE)</f>
        <v>#N/A</v>
      </c>
      <c r="BQ1001" t="e">
        <f>VLOOKUP('Sampling picks'!BF991,Sheet1!$A$11:$C$1010,3,FALSE)</f>
        <v>#N/A</v>
      </c>
      <c r="BR1001" t="e">
        <f>VLOOKUP('Sampling picks'!BG991,Sheet1!$A$11:$C$1010,3,FALSE)</f>
        <v>#N/A</v>
      </c>
      <c r="BS1001" t="e">
        <f>VLOOKUP('Sampling picks'!BH991,Sheet1!$A$11:$C$1010,3,FALSE)</f>
        <v>#N/A</v>
      </c>
      <c r="BT1001" t="e">
        <f>VLOOKUP('Sampling picks'!BI991,Sheet1!$A$11:$C$1010,3,FALSE)</f>
        <v>#N/A</v>
      </c>
      <c r="BU1001" t="e">
        <f>VLOOKUP('Sampling picks'!BJ991,Sheet1!$A$11:$C$1010,3,FALSE)</f>
        <v>#N/A</v>
      </c>
      <c r="BV1001" t="e">
        <f>VLOOKUP('Sampling picks'!BK991,Sheet1!$A$11:$C$1010,3,FALSE)</f>
        <v>#N/A</v>
      </c>
      <c r="BW1001" t="e">
        <f>VLOOKUP('Sampling picks'!BL991,Sheet1!$A$11:$C$1010,3,FALSE)</f>
        <v>#N/A</v>
      </c>
      <c r="BX1001" t="e">
        <f>VLOOKUP('Sampling picks'!BM991,Sheet1!$A$11:$C$1010,3,FALSE)</f>
        <v>#N/A</v>
      </c>
      <c r="BY1001" t="e">
        <f>VLOOKUP('Sampling picks'!BN991,Sheet1!$A$11:$C$1010,3,FALSE)</f>
        <v>#N/A</v>
      </c>
      <c r="BZ1001" t="e">
        <f>VLOOKUP('Sampling picks'!BO991,Sheet1!$A$11:$C$1010,3,FALSE)</f>
        <v>#N/A</v>
      </c>
      <c r="CA1001" t="e">
        <f>VLOOKUP('Sampling picks'!BP991,Sheet1!$A$11:$C$1010,3,FALSE)</f>
        <v>#N/A</v>
      </c>
      <c r="CB1001" t="e">
        <f>VLOOKUP('Sampling picks'!BQ991,Sheet1!$A$11:$C$1010,3,FALSE)</f>
        <v>#N/A</v>
      </c>
      <c r="CC1001" t="e">
        <f>VLOOKUP('Sampling picks'!BR991,Sheet1!$A$11:$C$1010,3,FALSE)</f>
        <v>#N/A</v>
      </c>
      <c r="CD1001" t="e">
        <f>VLOOKUP('Sampling picks'!BS991,Sheet1!$A$11:$C$1010,3,FALSE)</f>
        <v>#N/A</v>
      </c>
      <c r="CE1001" t="e">
        <f>VLOOKUP('Sampling picks'!BT991,Sheet1!$A$11:$C$1010,3,FALSE)</f>
        <v>#N/A</v>
      </c>
      <c r="CF1001" t="e">
        <f>VLOOKUP('Sampling picks'!BU991,Sheet1!$A$11:$C$1010,3,FALSE)</f>
        <v>#N/A</v>
      </c>
      <c r="CG1001" t="e">
        <f>VLOOKUP('Sampling picks'!BV991,Sheet1!$A$11:$C$1010,3,FALSE)</f>
        <v>#N/A</v>
      </c>
      <c r="CH1001" t="e">
        <f>VLOOKUP('Sampling picks'!BW991,Sheet1!$A$11:$C$1010,3,FALSE)</f>
        <v>#N/A</v>
      </c>
      <c r="CI1001" t="e">
        <f>VLOOKUP('Sampling picks'!BX991,Sheet1!$A$11:$C$1010,3,FALSE)</f>
        <v>#N/A</v>
      </c>
      <c r="CJ1001" t="e">
        <f>VLOOKUP('Sampling picks'!BY991,Sheet1!$A$11:$C$1010,3,FALSE)</f>
        <v>#N/A</v>
      </c>
      <c r="CK1001" t="e">
        <f>VLOOKUP('Sampling picks'!BZ991,Sheet1!$A$11:$C$1010,3,FALSE)</f>
        <v>#N/A</v>
      </c>
      <c r="CL1001" t="e">
        <f>VLOOKUP('Sampling picks'!CA991,Sheet1!$A$11:$C$1010,3,FALSE)</f>
        <v>#N/A</v>
      </c>
      <c r="CM1001" t="e">
        <f>VLOOKUP('Sampling picks'!CB991,Sheet1!$A$11:$C$1010,3,FALSE)</f>
        <v>#N/A</v>
      </c>
      <c r="CN1001" t="e">
        <f>VLOOKUP('Sampling picks'!CC991,Sheet1!$A$11:$C$1010,3,FALSE)</f>
        <v>#N/A</v>
      </c>
      <c r="CO1001" t="e">
        <f>VLOOKUP('Sampling picks'!CD991,Sheet1!$A$11:$C$1010,3,FALSE)</f>
        <v>#N/A</v>
      </c>
      <c r="CP1001" t="e">
        <f>VLOOKUP('Sampling picks'!CE991,Sheet1!$A$11:$C$1010,3,FALSE)</f>
        <v>#N/A</v>
      </c>
      <c r="CQ1001" t="e">
        <f>VLOOKUP('Sampling picks'!CF991,Sheet1!$A$11:$C$1010,3,FALSE)</f>
        <v>#N/A</v>
      </c>
      <c r="CR1001" t="e">
        <f>VLOOKUP('Sampling picks'!CG991,Sheet1!$A$11:$C$1010,3,FALSE)</f>
        <v>#N/A</v>
      </c>
      <c r="CS1001" t="e">
        <f>VLOOKUP('Sampling picks'!CH991,Sheet1!$A$11:$C$1010,3,FALSE)</f>
        <v>#N/A</v>
      </c>
      <c r="CT1001" t="e">
        <f>VLOOKUP('Sampling picks'!CI991,Sheet1!$A$11:$C$1010,3,FALSE)</f>
        <v>#N/A</v>
      </c>
      <c r="CU1001" t="e">
        <f>VLOOKUP('Sampling picks'!CJ991,Sheet1!$A$11:$C$1010,3,FALSE)</f>
        <v>#N/A</v>
      </c>
      <c r="CV1001" t="e">
        <f>VLOOKUP('Sampling picks'!CK991,Sheet1!$A$11:$C$1010,3,FALSE)</f>
        <v>#N/A</v>
      </c>
      <c r="CW1001" t="e">
        <f>VLOOKUP('Sampling picks'!CL991,Sheet1!$A$11:$C$1010,3,FALSE)</f>
        <v>#N/A</v>
      </c>
      <c r="CX1001" t="e">
        <f>VLOOKUP('Sampling picks'!CM991,Sheet1!$A$11:$C$1010,3,FALSE)</f>
        <v>#N/A</v>
      </c>
      <c r="CY1001" t="e">
        <f>VLOOKUP('Sampling picks'!CN991,Sheet1!$A$11:$C$1010,3,FALSE)</f>
        <v>#N/A</v>
      </c>
      <c r="CZ1001" t="e">
        <f>VLOOKUP('Sampling picks'!CO991,Sheet1!$A$11:$C$1010,3,FALSE)</f>
        <v>#N/A</v>
      </c>
      <c r="DA1001" t="e">
        <f>VLOOKUP('Sampling picks'!CP991,Sheet1!$A$11:$C$1010,3,FALSE)</f>
        <v>#N/A</v>
      </c>
      <c r="DB1001" t="e">
        <f>VLOOKUP('Sampling picks'!CQ991,Sheet1!$A$11:$C$1010,3,FALSE)</f>
        <v>#N/A</v>
      </c>
      <c r="DC1001" t="e">
        <f>VLOOKUP('Sampling picks'!CR991,Sheet1!$A$11:$C$1010,3,FALSE)</f>
        <v>#N/A</v>
      </c>
      <c r="DD1001" t="e">
        <f>VLOOKUP('Sampling picks'!CS991,Sheet1!$A$11:$C$1010,3,FALSE)</f>
        <v>#N/A</v>
      </c>
      <c r="DE1001" t="e">
        <f>VLOOKUP('Sampling picks'!CT991,Sheet1!$A$11:$C$1010,3,FALSE)</f>
        <v>#N/A</v>
      </c>
      <c r="DF1001" t="e">
        <f>VLOOKUP('Sampling picks'!CU991,Sheet1!$A$11:$C$1010,3,FALSE)</f>
        <v>#N/A</v>
      </c>
      <c r="DG1001" t="e">
        <f>VLOOKUP('Sampling picks'!CV991,Sheet1!$A$11:$C$1010,3,FALSE)</f>
        <v>#N/A</v>
      </c>
      <c r="DH1001" t="e">
        <f>VLOOKUP('Sampling picks'!CW991,Sheet1!$A$11:$C$1010,3,FALSE)</f>
        <v>#N/A</v>
      </c>
      <c r="DI1001" t="e">
        <f>VLOOKUP('Sampling picks'!CX991,Sheet1!$A$11:$C$1010,3,FALSE)</f>
        <v>#N/A</v>
      </c>
      <c r="DJ1001" t="e">
        <f>VLOOKUP('Sampling picks'!CY991,Sheet1!$A$11:$C$1010,3,FALSE)</f>
        <v>#N/A</v>
      </c>
    </row>
    <row r="1002" spans="1:114" x14ac:dyDescent="0.3">
      <c r="A1002">
        <v>992</v>
      </c>
      <c r="B1002" s="1">
        <f t="shared" ca="1" si="77"/>
        <v>803</v>
      </c>
      <c r="C1002" s="1">
        <f t="shared" ca="1" si="77"/>
        <v>616</v>
      </c>
      <c r="H1002" t="str">
        <f t="shared" ca="1" si="78"/>
        <v>do not reject</v>
      </c>
      <c r="I1002">
        <f t="shared" ca="1" si="79"/>
        <v>0.15730297828846695</v>
      </c>
      <c r="J1002">
        <f t="shared" ca="1" si="80"/>
        <v>1.0056042959335432</v>
      </c>
      <c r="K1002">
        <f t="shared" ca="1" si="81"/>
        <v>831.8</v>
      </c>
      <c r="L1002" t="s">
        <v>1018</v>
      </c>
      <c r="M1002">
        <f ca="1">VLOOKUP('Sampling picks'!B992,Sheet1!$A$11:$C$1010,3,FALSE)</f>
        <v>872</v>
      </c>
      <c r="N1002">
        <f ca="1">VLOOKUP('Sampling picks'!C992,Sheet1!$A$11:$C$1010,3,FALSE)</f>
        <v>769</v>
      </c>
      <c r="O1002">
        <f ca="1">VLOOKUP('Sampling picks'!D992,Sheet1!$A$11:$C$1010,3,FALSE)</f>
        <v>666</v>
      </c>
      <c r="P1002">
        <f ca="1">VLOOKUP('Sampling picks'!E992,Sheet1!$A$11:$C$1010,3,FALSE)</f>
        <v>903</v>
      </c>
      <c r="Q1002">
        <f ca="1">VLOOKUP('Sampling picks'!F992,Sheet1!$A$11:$C$1010,3,FALSE)</f>
        <v>712</v>
      </c>
      <c r="R1002">
        <f ca="1">VLOOKUP('Sampling picks'!G992,Sheet1!$A$11:$C$1010,3,FALSE)</f>
        <v>902</v>
      </c>
      <c r="S1002">
        <f ca="1">VLOOKUP('Sampling picks'!H992,Sheet1!$A$11:$C$1010,3,FALSE)</f>
        <v>883</v>
      </c>
      <c r="T1002">
        <f ca="1">VLOOKUP('Sampling picks'!I992,Sheet1!$A$11:$C$1010,3,FALSE)</f>
        <v>842</v>
      </c>
      <c r="U1002">
        <f ca="1">VLOOKUP('Sampling picks'!J992,Sheet1!$A$11:$C$1010,3,FALSE)</f>
        <v>869</v>
      </c>
      <c r="V1002">
        <f ca="1">VLOOKUP('Sampling picks'!K992,Sheet1!$A$11:$C$1010,3,FALSE)</f>
        <v>900</v>
      </c>
      <c r="W1002" t="e">
        <f>VLOOKUP('Sampling picks'!L992,Sheet1!$A$11:$C$1010,3,FALSE)</f>
        <v>#N/A</v>
      </c>
      <c r="X1002" t="e">
        <f>VLOOKUP('Sampling picks'!M992,Sheet1!$A$11:$C$1010,3,FALSE)</f>
        <v>#N/A</v>
      </c>
      <c r="Y1002" t="e">
        <f>VLOOKUP('Sampling picks'!N992,Sheet1!$A$11:$C$1010,3,FALSE)</f>
        <v>#N/A</v>
      </c>
      <c r="Z1002" t="e">
        <f>VLOOKUP('Sampling picks'!O992,Sheet1!$A$11:$C$1010,3,FALSE)</f>
        <v>#N/A</v>
      </c>
      <c r="AA1002" t="e">
        <f>VLOOKUP('Sampling picks'!P992,Sheet1!$A$11:$C$1010,3,FALSE)</f>
        <v>#N/A</v>
      </c>
      <c r="AB1002" t="e">
        <f>VLOOKUP('Sampling picks'!Q992,Sheet1!$A$11:$C$1010,3,FALSE)</f>
        <v>#N/A</v>
      </c>
      <c r="AC1002" t="e">
        <f>VLOOKUP('Sampling picks'!R992,Sheet1!$A$11:$C$1010,3,FALSE)</f>
        <v>#N/A</v>
      </c>
      <c r="AD1002" t="e">
        <f>VLOOKUP('Sampling picks'!S992,Sheet1!$A$11:$C$1010,3,FALSE)</f>
        <v>#N/A</v>
      </c>
      <c r="AE1002" t="e">
        <f>VLOOKUP('Sampling picks'!T992,Sheet1!$A$11:$C$1010,3,FALSE)</f>
        <v>#N/A</v>
      </c>
      <c r="AF1002" t="e">
        <f>VLOOKUP('Sampling picks'!U992,Sheet1!$A$11:$C$1010,3,FALSE)</f>
        <v>#N/A</v>
      </c>
      <c r="AG1002" t="e">
        <f>VLOOKUP('Sampling picks'!V992,Sheet1!$A$11:$C$1010,3,FALSE)</f>
        <v>#N/A</v>
      </c>
      <c r="AH1002" t="e">
        <f>VLOOKUP('Sampling picks'!W992,Sheet1!$A$11:$C$1010,3,FALSE)</f>
        <v>#N/A</v>
      </c>
      <c r="AI1002" t="e">
        <f>VLOOKUP('Sampling picks'!X992,Sheet1!$A$11:$C$1010,3,FALSE)</f>
        <v>#N/A</v>
      </c>
      <c r="AJ1002" t="e">
        <f>VLOOKUP('Sampling picks'!Y992,Sheet1!$A$11:$C$1010,3,FALSE)</f>
        <v>#N/A</v>
      </c>
      <c r="AK1002" t="e">
        <f>VLOOKUP('Sampling picks'!Z992,Sheet1!$A$11:$C$1010,3,FALSE)</f>
        <v>#N/A</v>
      </c>
      <c r="AL1002" t="e">
        <f>VLOOKUP('Sampling picks'!AA992,Sheet1!$A$11:$C$1010,3,FALSE)</f>
        <v>#N/A</v>
      </c>
      <c r="AM1002" t="e">
        <f>VLOOKUP('Sampling picks'!AB992,Sheet1!$A$11:$C$1010,3,FALSE)</f>
        <v>#N/A</v>
      </c>
      <c r="AN1002" t="e">
        <f>VLOOKUP('Sampling picks'!AC992,Sheet1!$A$11:$C$1010,3,FALSE)</f>
        <v>#N/A</v>
      </c>
      <c r="AO1002" t="e">
        <f>VLOOKUP('Sampling picks'!AD992,Sheet1!$A$11:$C$1010,3,FALSE)</f>
        <v>#N/A</v>
      </c>
      <c r="AP1002" t="e">
        <f>VLOOKUP('Sampling picks'!AE992,Sheet1!$A$11:$C$1010,3,FALSE)</f>
        <v>#N/A</v>
      </c>
      <c r="AQ1002" t="e">
        <f>VLOOKUP('Sampling picks'!AF992,Sheet1!$A$11:$C$1010,3,FALSE)</f>
        <v>#N/A</v>
      </c>
      <c r="AR1002" t="e">
        <f>VLOOKUP('Sampling picks'!AG992,Sheet1!$A$11:$C$1010,3,FALSE)</f>
        <v>#N/A</v>
      </c>
      <c r="AS1002" t="e">
        <f>VLOOKUP('Sampling picks'!AH992,Sheet1!$A$11:$C$1010,3,FALSE)</f>
        <v>#N/A</v>
      </c>
      <c r="AT1002" t="e">
        <f>VLOOKUP('Sampling picks'!AI992,Sheet1!$A$11:$C$1010,3,FALSE)</f>
        <v>#N/A</v>
      </c>
      <c r="AU1002" t="e">
        <f>VLOOKUP('Sampling picks'!AJ992,Sheet1!$A$11:$C$1010,3,FALSE)</f>
        <v>#N/A</v>
      </c>
      <c r="AV1002" t="e">
        <f>VLOOKUP('Sampling picks'!AK992,Sheet1!$A$11:$C$1010,3,FALSE)</f>
        <v>#N/A</v>
      </c>
      <c r="AW1002" t="e">
        <f>VLOOKUP('Sampling picks'!AL992,Sheet1!$A$11:$C$1010,3,FALSE)</f>
        <v>#N/A</v>
      </c>
      <c r="AX1002" t="e">
        <f>VLOOKUP('Sampling picks'!AM992,Sheet1!$A$11:$C$1010,3,FALSE)</f>
        <v>#N/A</v>
      </c>
      <c r="AY1002" t="e">
        <f>VLOOKUP('Sampling picks'!AN992,Sheet1!$A$11:$C$1010,3,FALSE)</f>
        <v>#N/A</v>
      </c>
      <c r="AZ1002" t="e">
        <f>VLOOKUP('Sampling picks'!AO992,Sheet1!$A$11:$C$1010,3,FALSE)</f>
        <v>#N/A</v>
      </c>
      <c r="BA1002" t="e">
        <f>VLOOKUP('Sampling picks'!AP992,Sheet1!$A$11:$C$1010,3,FALSE)</f>
        <v>#N/A</v>
      </c>
      <c r="BB1002" t="e">
        <f>VLOOKUP('Sampling picks'!AQ992,Sheet1!$A$11:$C$1010,3,FALSE)</f>
        <v>#N/A</v>
      </c>
      <c r="BC1002" t="e">
        <f>VLOOKUP('Sampling picks'!AR992,Sheet1!$A$11:$C$1010,3,FALSE)</f>
        <v>#N/A</v>
      </c>
      <c r="BD1002" t="e">
        <f>VLOOKUP('Sampling picks'!AS992,Sheet1!$A$11:$C$1010,3,FALSE)</f>
        <v>#N/A</v>
      </c>
      <c r="BE1002" t="e">
        <f>VLOOKUP('Sampling picks'!AT992,Sheet1!$A$11:$C$1010,3,FALSE)</f>
        <v>#N/A</v>
      </c>
      <c r="BF1002" t="e">
        <f>VLOOKUP('Sampling picks'!AU992,Sheet1!$A$11:$C$1010,3,FALSE)</f>
        <v>#N/A</v>
      </c>
      <c r="BG1002" t="e">
        <f>VLOOKUP('Sampling picks'!AV992,Sheet1!$A$11:$C$1010,3,FALSE)</f>
        <v>#N/A</v>
      </c>
      <c r="BH1002" t="e">
        <f>VLOOKUP('Sampling picks'!AW992,Sheet1!$A$11:$C$1010,3,FALSE)</f>
        <v>#N/A</v>
      </c>
      <c r="BI1002" t="e">
        <f>VLOOKUP('Sampling picks'!AX992,Sheet1!$A$11:$C$1010,3,FALSE)</f>
        <v>#N/A</v>
      </c>
      <c r="BJ1002" t="e">
        <f>VLOOKUP('Sampling picks'!AY992,Sheet1!$A$11:$C$1010,3,FALSE)</f>
        <v>#N/A</v>
      </c>
      <c r="BK1002" t="e">
        <f>VLOOKUP('Sampling picks'!AZ992,Sheet1!$A$11:$C$1010,3,FALSE)</f>
        <v>#N/A</v>
      </c>
      <c r="BL1002" t="e">
        <f>VLOOKUP('Sampling picks'!BA992,Sheet1!$A$11:$C$1010,3,FALSE)</f>
        <v>#N/A</v>
      </c>
      <c r="BM1002" t="e">
        <f>VLOOKUP('Sampling picks'!BB992,Sheet1!$A$11:$C$1010,3,FALSE)</f>
        <v>#N/A</v>
      </c>
      <c r="BN1002" t="e">
        <f>VLOOKUP('Sampling picks'!BC992,Sheet1!$A$11:$C$1010,3,FALSE)</f>
        <v>#N/A</v>
      </c>
      <c r="BO1002" t="e">
        <f>VLOOKUP('Sampling picks'!BD992,Sheet1!$A$11:$C$1010,3,FALSE)</f>
        <v>#N/A</v>
      </c>
      <c r="BP1002" t="e">
        <f>VLOOKUP('Sampling picks'!BE992,Sheet1!$A$11:$C$1010,3,FALSE)</f>
        <v>#N/A</v>
      </c>
      <c r="BQ1002" t="e">
        <f>VLOOKUP('Sampling picks'!BF992,Sheet1!$A$11:$C$1010,3,FALSE)</f>
        <v>#N/A</v>
      </c>
      <c r="BR1002" t="e">
        <f>VLOOKUP('Sampling picks'!BG992,Sheet1!$A$11:$C$1010,3,FALSE)</f>
        <v>#N/A</v>
      </c>
      <c r="BS1002" t="e">
        <f>VLOOKUP('Sampling picks'!BH992,Sheet1!$A$11:$C$1010,3,FALSE)</f>
        <v>#N/A</v>
      </c>
      <c r="BT1002" t="e">
        <f>VLOOKUP('Sampling picks'!BI992,Sheet1!$A$11:$C$1010,3,FALSE)</f>
        <v>#N/A</v>
      </c>
      <c r="BU1002" t="e">
        <f>VLOOKUP('Sampling picks'!BJ992,Sheet1!$A$11:$C$1010,3,FALSE)</f>
        <v>#N/A</v>
      </c>
      <c r="BV1002" t="e">
        <f>VLOOKUP('Sampling picks'!BK992,Sheet1!$A$11:$C$1010,3,FALSE)</f>
        <v>#N/A</v>
      </c>
      <c r="BW1002" t="e">
        <f>VLOOKUP('Sampling picks'!BL992,Sheet1!$A$11:$C$1010,3,FALSE)</f>
        <v>#N/A</v>
      </c>
      <c r="BX1002" t="e">
        <f>VLOOKUP('Sampling picks'!BM992,Sheet1!$A$11:$C$1010,3,FALSE)</f>
        <v>#N/A</v>
      </c>
      <c r="BY1002" t="e">
        <f>VLOOKUP('Sampling picks'!BN992,Sheet1!$A$11:$C$1010,3,FALSE)</f>
        <v>#N/A</v>
      </c>
      <c r="BZ1002" t="e">
        <f>VLOOKUP('Sampling picks'!BO992,Sheet1!$A$11:$C$1010,3,FALSE)</f>
        <v>#N/A</v>
      </c>
      <c r="CA1002" t="e">
        <f>VLOOKUP('Sampling picks'!BP992,Sheet1!$A$11:$C$1010,3,FALSE)</f>
        <v>#N/A</v>
      </c>
      <c r="CB1002" t="e">
        <f>VLOOKUP('Sampling picks'!BQ992,Sheet1!$A$11:$C$1010,3,FALSE)</f>
        <v>#N/A</v>
      </c>
      <c r="CC1002" t="e">
        <f>VLOOKUP('Sampling picks'!BR992,Sheet1!$A$11:$C$1010,3,FALSE)</f>
        <v>#N/A</v>
      </c>
      <c r="CD1002" t="e">
        <f>VLOOKUP('Sampling picks'!BS992,Sheet1!$A$11:$C$1010,3,FALSE)</f>
        <v>#N/A</v>
      </c>
      <c r="CE1002" t="e">
        <f>VLOOKUP('Sampling picks'!BT992,Sheet1!$A$11:$C$1010,3,FALSE)</f>
        <v>#N/A</v>
      </c>
      <c r="CF1002" t="e">
        <f>VLOOKUP('Sampling picks'!BU992,Sheet1!$A$11:$C$1010,3,FALSE)</f>
        <v>#N/A</v>
      </c>
      <c r="CG1002" t="e">
        <f>VLOOKUP('Sampling picks'!BV992,Sheet1!$A$11:$C$1010,3,FALSE)</f>
        <v>#N/A</v>
      </c>
      <c r="CH1002" t="e">
        <f>VLOOKUP('Sampling picks'!BW992,Sheet1!$A$11:$C$1010,3,FALSE)</f>
        <v>#N/A</v>
      </c>
      <c r="CI1002" t="e">
        <f>VLOOKUP('Sampling picks'!BX992,Sheet1!$A$11:$C$1010,3,FALSE)</f>
        <v>#N/A</v>
      </c>
      <c r="CJ1002" t="e">
        <f>VLOOKUP('Sampling picks'!BY992,Sheet1!$A$11:$C$1010,3,FALSE)</f>
        <v>#N/A</v>
      </c>
      <c r="CK1002" t="e">
        <f>VLOOKUP('Sampling picks'!BZ992,Sheet1!$A$11:$C$1010,3,FALSE)</f>
        <v>#N/A</v>
      </c>
      <c r="CL1002" t="e">
        <f>VLOOKUP('Sampling picks'!CA992,Sheet1!$A$11:$C$1010,3,FALSE)</f>
        <v>#N/A</v>
      </c>
      <c r="CM1002" t="e">
        <f>VLOOKUP('Sampling picks'!CB992,Sheet1!$A$11:$C$1010,3,FALSE)</f>
        <v>#N/A</v>
      </c>
      <c r="CN1002" t="e">
        <f>VLOOKUP('Sampling picks'!CC992,Sheet1!$A$11:$C$1010,3,FALSE)</f>
        <v>#N/A</v>
      </c>
      <c r="CO1002" t="e">
        <f>VLOOKUP('Sampling picks'!CD992,Sheet1!$A$11:$C$1010,3,FALSE)</f>
        <v>#N/A</v>
      </c>
      <c r="CP1002" t="e">
        <f>VLOOKUP('Sampling picks'!CE992,Sheet1!$A$11:$C$1010,3,FALSE)</f>
        <v>#N/A</v>
      </c>
      <c r="CQ1002" t="e">
        <f>VLOOKUP('Sampling picks'!CF992,Sheet1!$A$11:$C$1010,3,FALSE)</f>
        <v>#N/A</v>
      </c>
      <c r="CR1002" t="e">
        <f>VLOOKUP('Sampling picks'!CG992,Sheet1!$A$11:$C$1010,3,FALSE)</f>
        <v>#N/A</v>
      </c>
      <c r="CS1002" t="e">
        <f>VLOOKUP('Sampling picks'!CH992,Sheet1!$A$11:$C$1010,3,FALSE)</f>
        <v>#N/A</v>
      </c>
      <c r="CT1002" t="e">
        <f>VLOOKUP('Sampling picks'!CI992,Sheet1!$A$11:$C$1010,3,FALSE)</f>
        <v>#N/A</v>
      </c>
      <c r="CU1002" t="e">
        <f>VLOOKUP('Sampling picks'!CJ992,Sheet1!$A$11:$C$1010,3,FALSE)</f>
        <v>#N/A</v>
      </c>
      <c r="CV1002" t="e">
        <f>VLOOKUP('Sampling picks'!CK992,Sheet1!$A$11:$C$1010,3,FALSE)</f>
        <v>#N/A</v>
      </c>
      <c r="CW1002" t="e">
        <f>VLOOKUP('Sampling picks'!CL992,Sheet1!$A$11:$C$1010,3,FALSE)</f>
        <v>#N/A</v>
      </c>
      <c r="CX1002" t="e">
        <f>VLOOKUP('Sampling picks'!CM992,Sheet1!$A$11:$C$1010,3,FALSE)</f>
        <v>#N/A</v>
      </c>
      <c r="CY1002" t="e">
        <f>VLOOKUP('Sampling picks'!CN992,Sheet1!$A$11:$C$1010,3,FALSE)</f>
        <v>#N/A</v>
      </c>
      <c r="CZ1002" t="e">
        <f>VLOOKUP('Sampling picks'!CO992,Sheet1!$A$11:$C$1010,3,FALSE)</f>
        <v>#N/A</v>
      </c>
      <c r="DA1002" t="e">
        <f>VLOOKUP('Sampling picks'!CP992,Sheet1!$A$11:$C$1010,3,FALSE)</f>
        <v>#N/A</v>
      </c>
      <c r="DB1002" t="e">
        <f>VLOOKUP('Sampling picks'!CQ992,Sheet1!$A$11:$C$1010,3,FALSE)</f>
        <v>#N/A</v>
      </c>
      <c r="DC1002" t="e">
        <f>VLOOKUP('Sampling picks'!CR992,Sheet1!$A$11:$C$1010,3,FALSE)</f>
        <v>#N/A</v>
      </c>
      <c r="DD1002" t="e">
        <f>VLOOKUP('Sampling picks'!CS992,Sheet1!$A$11:$C$1010,3,FALSE)</f>
        <v>#N/A</v>
      </c>
      <c r="DE1002" t="e">
        <f>VLOOKUP('Sampling picks'!CT992,Sheet1!$A$11:$C$1010,3,FALSE)</f>
        <v>#N/A</v>
      </c>
      <c r="DF1002" t="e">
        <f>VLOOKUP('Sampling picks'!CU992,Sheet1!$A$11:$C$1010,3,FALSE)</f>
        <v>#N/A</v>
      </c>
      <c r="DG1002" t="e">
        <f>VLOOKUP('Sampling picks'!CV992,Sheet1!$A$11:$C$1010,3,FALSE)</f>
        <v>#N/A</v>
      </c>
      <c r="DH1002" t="e">
        <f>VLOOKUP('Sampling picks'!CW992,Sheet1!$A$11:$C$1010,3,FALSE)</f>
        <v>#N/A</v>
      </c>
      <c r="DI1002" t="e">
        <f>VLOOKUP('Sampling picks'!CX992,Sheet1!$A$11:$C$1010,3,FALSE)</f>
        <v>#N/A</v>
      </c>
      <c r="DJ1002" t="e">
        <f>VLOOKUP('Sampling picks'!CY992,Sheet1!$A$11:$C$1010,3,FALSE)</f>
        <v>#N/A</v>
      </c>
    </row>
    <row r="1003" spans="1:114" x14ac:dyDescent="0.3">
      <c r="A1003">
        <v>993</v>
      </c>
      <c r="B1003" s="1">
        <f t="shared" ca="1" si="77"/>
        <v>871</v>
      </c>
      <c r="C1003" s="1">
        <f t="shared" ca="1" si="77"/>
        <v>734</v>
      </c>
      <c r="H1003" t="str">
        <f t="shared" ca="1" si="78"/>
        <v>reject</v>
      </c>
      <c r="I1003">
        <f t="shared" ca="1" si="79"/>
        <v>1.4209317814827482E-2</v>
      </c>
      <c r="J1003">
        <f t="shared" ca="1" si="80"/>
        <v>2.1914584184966857</v>
      </c>
      <c r="K1003">
        <f t="shared" ca="1" si="81"/>
        <v>869.3</v>
      </c>
      <c r="L1003" t="s">
        <v>1019</v>
      </c>
      <c r="M1003">
        <f ca="1">VLOOKUP('Sampling picks'!B993,Sheet1!$A$11:$C$1010,3,FALSE)</f>
        <v>723</v>
      </c>
      <c r="N1003">
        <f ca="1">VLOOKUP('Sampling picks'!C993,Sheet1!$A$11:$C$1010,3,FALSE)</f>
        <v>873</v>
      </c>
      <c r="O1003">
        <f ca="1">VLOOKUP('Sampling picks'!D993,Sheet1!$A$11:$C$1010,3,FALSE)</f>
        <v>876</v>
      </c>
      <c r="P1003">
        <f ca="1">VLOOKUP('Sampling picks'!E993,Sheet1!$A$11:$C$1010,3,FALSE)</f>
        <v>812</v>
      </c>
      <c r="Q1003">
        <f ca="1">VLOOKUP('Sampling picks'!F993,Sheet1!$A$11:$C$1010,3,FALSE)</f>
        <v>745</v>
      </c>
      <c r="R1003">
        <f ca="1">VLOOKUP('Sampling picks'!G993,Sheet1!$A$11:$C$1010,3,FALSE)</f>
        <v>775</v>
      </c>
      <c r="S1003">
        <f ca="1">VLOOKUP('Sampling picks'!H993,Sheet1!$A$11:$C$1010,3,FALSE)</f>
        <v>1087</v>
      </c>
      <c r="T1003">
        <f ca="1">VLOOKUP('Sampling picks'!I993,Sheet1!$A$11:$C$1010,3,FALSE)</f>
        <v>959</v>
      </c>
      <c r="U1003">
        <f ca="1">VLOOKUP('Sampling picks'!J993,Sheet1!$A$11:$C$1010,3,FALSE)</f>
        <v>894</v>
      </c>
      <c r="V1003">
        <f ca="1">VLOOKUP('Sampling picks'!K993,Sheet1!$A$11:$C$1010,3,FALSE)</f>
        <v>949</v>
      </c>
      <c r="W1003" t="e">
        <f>VLOOKUP('Sampling picks'!L993,Sheet1!$A$11:$C$1010,3,FALSE)</f>
        <v>#N/A</v>
      </c>
      <c r="X1003" t="e">
        <f>VLOOKUP('Sampling picks'!M993,Sheet1!$A$11:$C$1010,3,FALSE)</f>
        <v>#N/A</v>
      </c>
      <c r="Y1003" t="e">
        <f>VLOOKUP('Sampling picks'!N993,Sheet1!$A$11:$C$1010,3,FALSE)</f>
        <v>#N/A</v>
      </c>
      <c r="Z1003" t="e">
        <f>VLOOKUP('Sampling picks'!O993,Sheet1!$A$11:$C$1010,3,FALSE)</f>
        <v>#N/A</v>
      </c>
      <c r="AA1003" t="e">
        <f>VLOOKUP('Sampling picks'!P993,Sheet1!$A$11:$C$1010,3,FALSE)</f>
        <v>#N/A</v>
      </c>
      <c r="AB1003" t="e">
        <f>VLOOKUP('Sampling picks'!Q993,Sheet1!$A$11:$C$1010,3,FALSE)</f>
        <v>#N/A</v>
      </c>
      <c r="AC1003" t="e">
        <f>VLOOKUP('Sampling picks'!R993,Sheet1!$A$11:$C$1010,3,FALSE)</f>
        <v>#N/A</v>
      </c>
      <c r="AD1003" t="e">
        <f>VLOOKUP('Sampling picks'!S993,Sheet1!$A$11:$C$1010,3,FALSE)</f>
        <v>#N/A</v>
      </c>
      <c r="AE1003" t="e">
        <f>VLOOKUP('Sampling picks'!T993,Sheet1!$A$11:$C$1010,3,FALSE)</f>
        <v>#N/A</v>
      </c>
      <c r="AF1003" t="e">
        <f>VLOOKUP('Sampling picks'!U993,Sheet1!$A$11:$C$1010,3,FALSE)</f>
        <v>#N/A</v>
      </c>
      <c r="AG1003" t="e">
        <f>VLOOKUP('Sampling picks'!V993,Sheet1!$A$11:$C$1010,3,FALSE)</f>
        <v>#N/A</v>
      </c>
      <c r="AH1003" t="e">
        <f>VLOOKUP('Sampling picks'!W993,Sheet1!$A$11:$C$1010,3,FALSE)</f>
        <v>#N/A</v>
      </c>
      <c r="AI1003" t="e">
        <f>VLOOKUP('Sampling picks'!X993,Sheet1!$A$11:$C$1010,3,FALSE)</f>
        <v>#N/A</v>
      </c>
      <c r="AJ1003" t="e">
        <f>VLOOKUP('Sampling picks'!Y993,Sheet1!$A$11:$C$1010,3,FALSE)</f>
        <v>#N/A</v>
      </c>
      <c r="AK1003" t="e">
        <f>VLOOKUP('Sampling picks'!Z993,Sheet1!$A$11:$C$1010,3,FALSE)</f>
        <v>#N/A</v>
      </c>
      <c r="AL1003" t="e">
        <f>VLOOKUP('Sampling picks'!AA993,Sheet1!$A$11:$C$1010,3,FALSE)</f>
        <v>#N/A</v>
      </c>
      <c r="AM1003" t="e">
        <f>VLOOKUP('Sampling picks'!AB993,Sheet1!$A$11:$C$1010,3,FALSE)</f>
        <v>#N/A</v>
      </c>
      <c r="AN1003" t="e">
        <f>VLOOKUP('Sampling picks'!AC993,Sheet1!$A$11:$C$1010,3,FALSE)</f>
        <v>#N/A</v>
      </c>
      <c r="AO1003" t="e">
        <f>VLOOKUP('Sampling picks'!AD993,Sheet1!$A$11:$C$1010,3,FALSE)</f>
        <v>#N/A</v>
      </c>
      <c r="AP1003" t="e">
        <f>VLOOKUP('Sampling picks'!AE993,Sheet1!$A$11:$C$1010,3,FALSE)</f>
        <v>#N/A</v>
      </c>
      <c r="AQ1003" t="e">
        <f>VLOOKUP('Sampling picks'!AF993,Sheet1!$A$11:$C$1010,3,FALSE)</f>
        <v>#N/A</v>
      </c>
      <c r="AR1003" t="e">
        <f>VLOOKUP('Sampling picks'!AG993,Sheet1!$A$11:$C$1010,3,FALSE)</f>
        <v>#N/A</v>
      </c>
      <c r="AS1003" t="e">
        <f>VLOOKUP('Sampling picks'!AH993,Sheet1!$A$11:$C$1010,3,FALSE)</f>
        <v>#N/A</v>
      </c>
      <c r="AT1003" t="e">
        <f>VLOOKUP('Sampling picks'!AI993,Sheet1!$A$11:$C$1010,3,FALSE)</f>
        <v>#N/A</v>
      </c>
      <c r="AU1003" t="e">
        <f>VLOOKUP('Sampling picks'!AJ993,Sheet1!$A$11:$C$1010,3,FALSE)</f>
        <v>#N/A</v>
      </c>
      <c r="AV1003" t="e">
        <f>VLOOKUP('Sampling picks'!AK993,Sheet1!$A$11:$C$1010,3,FALSE)</f>
        <v>#N/A</v>
      </c>
      <c r="AW1003" t="e">
        <f>VLOOKUP('Sampling picks'!AL993,Sheet1!$A$11:$C$1010,3,FALSE)</f>
        <v>#N/A</v>
      </c>
      <c r="AX1003" t="e">
        <f>VLOOKUP('Sampling picks'!AM993,Sheet1!$A$11:$C$1010,3,FALSE)</f>
        <v>#N/A</v>
      </c>
      <c r="AY1003" t="e">
        <f>VLOOKUP('Sampling picks'!AN993,Sheet1!$A$11:$C$1010,3,FALSE)</f>
        <v>#N/A</v>
      </c>
      <c r="AZ1003" t="e">
        <f>VLOOKUP('Sampling picks'!AO993,Sheet1!$A$11:$C$1010,3,FALSE)</f>
        <v>#N/A</v>
      </c>
      <c r="BA1003" t="e">
        <f>VLOOKUP('Sampling picks'!AP993,Sheet1!$A$11:$C$1010,3,FALSE)</f>
        <v>#N/A</v>
      </c>
      <c r="BB1003" t="e">
        <f>VLOOKUP('Sampling picks'!AQ993,Sheet1!$A$11:$C$1010,3,FALSE)</f>
        <v>#N/A</v>
      </c>
      <c r="BC1003" t="e">
        <f>VLOOKUP('Sampling picks'!AR993,Sheet1!$A$11:$C$1010,3,FALSE)</f>
        <v>#N/A</v>
      </c>
      <c r="BD1003" t="e">
        <f>VLOOKUP('Sampling picks'!AS993,Sheet1!$A$11:$C$1010,3,FALSE)</f>
        <v>#N/A</v>
      </c>
      <c r="BE1003" t="e">
        <f>VLOOKUP('Sampling picks'!AT993,Sheet1!$A$11:$C$1010,3,FALSE)</f>
        <v>#N/A</v>
      </c>
      <c r="BF1003" t="e">
        <f>VLOOKUP('Sampling picks'!AU993,Sheet1!$A$11:$C$1010,3,FALSE)</f>
        <v>#N/A</v>
      </c>
      <c r="BG1003" t="e">
        <f>VLOOKUP('Sampling picks'!AV993,Sheet1!$A$11:$C$1010,3,FALSE)</f>
        <v>#N/A</v>
      </c>
      <c r="BH1003" t="e">
        <f>VLOOKUP('Sampling picks'!AW993,Sheet1!$A$11:$C$1010,3,FALSE)</f>
        <v>#N/A</v>
      </c>
      <c r="BI1003" t="e">
        <f>VLOOKUP('Sampling picks'!AX993,Sheet1!$A$11:$C$1010,3,FALSE)</f>
        <v>#N/A</v>
      </c>
      <c r="BJ1003" t="e">
        <f>VLOOKUP('Sampling picks'!AY993,Sheet1!$A$11:$C$1010,3,FALSE)</f>
        <v>#N/A</v>
      </c>
      <c r="BK1003" t="e">
        <f>VLOOKUP('Sampling picks'!AZ993,Sheet1!$A$11:$C$1010,3,FALSE)</f>
        <v>#N/A</v>
      </c>
      <c r="BL1003" t="e">
        <f>VLOOKUP('Sampling picks'!BA993,Sheet1!$A$11:$C$1010,3,FALSE)</f>
        <v>#N/A</v>
      </c>
      <c r="BM1003" t="e">
        <f>VLOOKUP('Sampling picks'!BB993,Sheet1!$A$11:$C$1010,3,FALSE)</f>
        <v>#N/A</v>
      </c>
      <c r="BN1003" t="e">
        <f>VLOOKUP('Sampling picks'!BC993,Sheet1!$A$11:$C$1010,3,FALSE)</f>
        <v>#N/A</v>
      </c>
      <c r="BO1003" t="e">
        <f>VLOOKUP('Sampling picks'!BD993,Sheet1!$A$11:$C$1010,3,FALSE)</f>
        <v>#N/A</v>
      </c>
      <c r="BP1003" t="e">
        <f>VLOOKUP('Sampling picks'!BE993,Sheet1!$A$11:$C$1010,3,FALSE)</f>
        <v>#N/A</v>
      </c>
      <c r="BQ1003" t="e">
        <f>VLOOKUP('Sampling picks'!BF993,Sheet1!$A$11:$C$1010,3,FALSE)</f>
        <v>#N/A</v>
      </c>
      <c r="BR1003" t="e">
        <f>VLOOKUP('Sampling picks'!BG993,Sheet1!$A$11:$C$1010,3,FALSE)</f>
        <v>#N/A</v>
      </c>
      <c r="BS1003" t="e">
        <f>VLOOKUP('Sampling picks'!BH993,Sheet1!$A$11:$C$1010,3,FALSE)</f>
        <v>#N/A</v>
      </c>
      <c r="BT1003" t="e">
        <f>VLOOKUP('Sampling picks'!BI993,Sheet1!$A$11:$C$1010,3,FALSE)</f>
        <v>#N/A</v>
      </c>
      <c r="BU1003" t="e">
        <f>VLOOKUP('Sampling picks'!BJ993,Sheet1!$A$11:$C$1010,3,FALSE)</f>
        <v>#N/A</v>
      </c>
      <c r="BV1003" t="e">
        <f>VLOOKUP('Sampling picks'!BK993,Sheet1!$A$11:$C$1010,3,FALSE)</f>
        <v>#N/A</v>
      </c>
      <c r="BW1003" t="e">
        <f>VLOOKUP('Sampling picks'!BL993,Sheet1!$A$11:$C$1010,3,FALSE)</f>
        <v>#N/A</v>
      </c>
      <c r="BX1003" t="e">
        <f>VLOOKUP('Sampling picks'!BM993,Sheet1!$A$11:$C$1010,3,FALSE)</f>
        <v>#N/A</v>
      </c>
      <c r="BY1003" t="e">
        <f>VLOOKUP('Sampling picks'!BN993,Sheet1!$A$11:$C$1010,3,FALSE)</f>
        <v>#N/A</v>
      </c>
      <c r="BZ1003" t="e">
        <f>VLOOKUP('Sampling picks'!BO993,Sheet1!$A$11:$C$1010,3,FALSE)</f>
        <v>#N/A</v>
      </c>
      <c r="CA1003" t="e">
        <f>VLOOKUP('Sampling picks'!BP993,Sheet1!$A$11:$C$1010,3,FALSE)</f>
        <v>#N/A</v>
      </c>
      <c r="CB1003" t="e">
        <f>VLOOKUP('Sampling picks'!BQ993,Sheet1!$A$11:$C$1010,3,FALSE)</f>
        <v>#N/A</v>
      </c>
      <c r="CC1003" t="e">
        <f>VLOOKUP('Sampling picks'!BR993,Sheet1!$A$11:$C$1010,3,FALSE)</f>
        <v>#N/A</v>
      </c>
      <c r="CD1003" t="e">
        <f>VLOOKUP('Sampling picks'!BS993,Sheet1!$A$11:$C$1010,3,FALSE)</f>
        <v>#N/A</v>
      </c>
      <c r="CE1003" t="e">
        <f>VLOOKUP('Sampling picks'!BT993,Sheet1!$A$11:$C$1010,3,FALSE)</f>
        <v>#N/A</v>
      </c>
      <c r="CF1003" t="e">
        <f>VLOOKUP('Sampling picks'!BU993,Sheet1!$A$11:$C$1010,3,FALSE)</f>
        <v>#N/A</v>
      </c>
      <c r="CG1003" t="e">
        <f>VLOOKUP('Sampling picks'!BV993,Sheet1!$A$11:$C$1010,3,FALSE)</f>
        <v>#N/A</v>
      </c>
      <c r="CH1003" t="e">
        <f>VLOOKUP('Sampling picks'!BW993,Sheet1!$A$11:$C$1010,3,FALSE)</f>
        <v>#N/A</v>
      </c>
      <c r="CI1003" t="e">
        <f>VLOOKUP('Sampling picks'!BX993,Sheet1!$A$11:$C$1010,3,FALSE)</f>
        <v>#N/A</v>
      </c>
      <c r="CJ1003" t="e">
        <f>VLOOKUP('Sampling picks'!BY993,Sheet1!$A$11:$C$1010,3,FALSE)</f>
        <v>#N/A</v>
      </c>
      <c r="CK1003" t="e">
        <f>VLOOKUP('Sampling picks'!BZ993,Sheet1!$A$11:$C$1010,3,FALSE)</f>
        <v>#N/A</v>
      </c>
      <c r="CL1003" t="e">
        <f>VLOOKUP('Sampling picks'!CA993,Sheet1!$A$11:$C$1010,3,FALSE)</f>
        <v>#N/A</v>
      </c>
      <c r="CM1003" t="e">
        <f>VLOOKUP('Sampling picks'!CB993,Sheet1!$A$11:$C$1010,3,FALSE)</f>
        <v>#N/A</v>
      </c>
      <c r="CN1003" t="e">
        <f>VLOOKUP('Sampling picks'!CC993,Sheet1!$A$11:$C$1010,3,FALSE)</f>
        <v>#N/A</v>
      </c>
      <c r="CO1003" t="e">
        <f>VLOOKUP('Sampling picks'!CD993,Sheet1!$A$11:$C$1010,3,FALSE)</f>
        <v>#N/A</v>
      </c>
      <c r="CP1003" t="e">
        <f>VLOOKUP('Sampling picks'!CE993,Sheet1!$A$11:$C$1010,3,FALSE)</f>
        <v>#N/A</v>
      </c>
      <c r="CQ1003" t="e">
        <f>VLOOKUP('Sampling picks'!CF993,Sheet1!$A$11:$C$1010,3,FALSE)</f>
        <v>#N/A</v>
      </c>
      <c r="CR1003" t="e">
        <f>VLOOKUP('Sampling picks'!CG993,Sheet1!$A$11:$C$1010,3,FALSE)</f>
        <v>#N/A</v>
      </c>
      <c r="CS1003" t="e">
        <f>VLOOKUP('Sampling picks'!CH993,Sheet1!$A$11:$C$1010,3,FALSE)</f>
        <v>#N/A</v>
      </c>
      <c r="CT1003" t="e">
        <f>VLOOKUP('Sampling picks'!CI993,Sheet1!$A$11:$C$1010,3,FALSE)</f>
        <v>#N/A</v>
      </c>
      <c r="CU1003" t="e">
        <f>VLOOKUP('Sampling picks'!CJ993,Sheet1!$A$11:$C$1010,3,FALSE)</f>
        <v>#N/A</v>
      </c>
      <c r="CV1003" t="e">
        <f>VLOOKUP('Sampling picks'!CK993,Sheet1!$A$11:$C$1010,3,FALSE)</f>
        <v>#N/A</v>
      </c>
      <c r="CW1003" t="e">
        <f>VLOOKUP('Sampling picks'!CL993,Sheet1!$A$11:$C$1010,3,FALSE)</f>
        <v>#N/A</v>
      </c>
      <c r="CX1003" t="e">
        <f>VLOOKUP('Sampling picks'!CM993,Sheet1!$A$11:$C$1010,3,FALSE)</f>
        <v>#N/A</v>
      </c>
      <c r="CY1003" t="e">
        <f>VLOOKUP('Sampling picks'!CN993,Sheet1!$A$11:$C$1010,3,FALSE)</f>
        <v>#N/A</v>
      </c>
      <c r="CZ1003" t="e">
        <f>VLOOKUP('Sampling picks'!CO993,Sheet1!$A$11:$C$1010,3,FALSE)</f>
        <v>#N/A</v>
      </c>
      <c r="DA1003" t="e">
        <f>VLOOKUP('Sampling picks'!CP993,Sheet1!$A$11:$C$1010,3,FALSE)</f>
        <v>#N/A</v>
      </c>
      <c r="DB1003" t="e">
        <f>VLOOKUP('Sampling picks'!CQ993,Sheet1!$A$11:$C$1010,3,FALSE)</f>
        <v>#N/A</v>
      </c>
      <c r="DC1003" t="e">
        <f>VLOOKUP('Sampling picks'!CR993,Sheet1!$A$11:$C$1010,3,FALSE)</f>
        <v>#N/A</v>
      </c>
      <c r="DD1003" t="e">
        <f>VLOOKUP('Sampling picks'!CS993,Sheet1!$A$11:$C$1010,3,FALSE)</f>
        <v>#N/A</v>
      </c>
      <c r="DE1003" t="e">
        <f>VLOOKUP('Sampling picks'!CT993,Sheet1!$A$11:$C$1010,3,FALSE)</f>
        <v>#N/A</v>
      </c>
      <c r="DF1003" t="e">
        <f>VLOOKUP('Sampling picks'!CU993,Sheet1!$A$11:$C$1010,3,FALSE)</f>
        <v>#N/A</v>
      </c>
      <c r="DG1003" t="e">
        <f>VLOOKUP('Sampling picks'!CV993,Sheet1!$A$11:$C$1010,3,FALSE)</f>
        <v>#N/A</v>
      </c>
      <c r="DH1003" t="e">
        <f>VLOOKUP('Sampling picks'!CW993,Sheet1!$A$11:$C$1010,3,FALSE)</f>
        <v>#N/A</v>
      </c>
      <c r="DI1003" t="e">
        <f>VLOOKUP('Sampling picks'!CX993,Sheet1!$A$11:$C$1010,3,FALSE)</f>
        <v>#N/A</v>
      </c>
      <c r="DJ1003" t="e">
        <f>VLOOKUP('Sampling picks'!CY993,Sheet1!$A$11:$C$1010,3,FALSE)</f>
        <v>#N/A</v>
      </c>
    </row>
    <row r="1004" spans="1:114" x14ac:dyDescent="0.3">
      <c r="A1004">
        <v>994</v>
      </c>
      <c r="B1004" s="1">
        <f t="shared" ca="1" si="77"/>
        <v>760</v>
      </c>
      <c r="C1004" s="1">
        <f t="shared" ca="1" si="77"/>
        <v>771</v>
      </c>
      <c r="H1004" t="str">
        <f t="shared" ca="1" si="78"/>
        <v>do not reject</v>
      </c>
      <c r="I1004">
        <f t="shared" ca="1" si="79"/>
        <v>0.14761577418823957</v>
      </c>
      <c r="J1004">
        <f t="shared" ca="1" si="80"/>
        <v>1.0467139055157344</v>
      </c>
      <c r="K1004">
        <f t="shared" ca="1" si="81"/>
        <v>833.1</v>
      </c>
      <c r="L1004" t="s">
        <v>1020</v>
      </c>
      <c r="M1004">
        <f ca="1">VLOOKUP('Sampling picks'!B994,Sheet1!$A$11:$C$1010,3,FALSE)</f>
        <v>857</v>
      </c>
      <c r="N1004">
        <f ca="1">VLOOKUP('Sampling picks'!C994,Sheet1!$A$11:$C$1010,3,FALSE)</f>
        <v>818</v>
      </c>
      <c r="O1004">
        <f ca="1">VLOOKUP('Sampling picks'!D994,Sheet1!$A$11:$C$1010,3,FALSE)</f>
        <v>920</v>
      </c>
      <c r="P1004">
        <f ca="1">VLOOKUP('Sampling picks'!E994,Sheet1!$A$11:$C$1010,3,FALSE)</f>
        <v>834</v>
      </c>
      <c r="Q1004">
        <f ca="1">VLOOKUP('Sampling picks'!F994,Sheet1!$A$11:$C$1010,3,FALSE)</f>
        <v>780</v>
      </c>
      <c r="R1004">
        <f ca="1">VLOOKUP('Sampling picks'!G994,Sheet1!$A$11:$C$1010,3,FALSE)</f>
        <v>864</v>
      </c>
      <c r="S1004">
        <f ca="1">VLOOKUP('Sampling picks'!H994,Sheet1!$A$11:$C$1010,3,FALSE)</f>
        <v>959</v>
      </c>
      <c r="T1004">
        <f ca="1">VLOOKUP('Sampling picks'!I994,Sheet1!$A$11:$C$1010,3,FALSE)</f>
        <v>702</v>
      </c>
      <c r="U1004">
        <f ca="1">VLOOKUP('Sampling picks'!J994,Sheet1!$A$11:$C$1010,3,FALSE)</f>
        <v>848</v>
      </c>
      <c r="V1004">
        <f ca="1">VLOOKUP('Sampling picks'!K994,Sheet1!$A$11:$C$1010,3,FALSE)</f>
        <v>749</v>
      </c>
      <c r="W1004" t="e">
        <f>VLOOKUP('Sampling picks'!L994,Sheet1!$A$11:$C$1010,3,FALSE)</f>
        <v>#N/A</v>
      </c>
      <c r="X1004" t="e">
        <f>VLOOKUP('Sampling picks'!M994,Sheet1!$A$11:$C$1010,3,FALSE)</f>
        <v>#N/A</v>
      </c>
      <c r="Y1004" t="e">
        <f>VLOOKUP('Sampling picks'!N994,Sheet1!$A$11:$C$1010,3,FALSE)</f>
        <v>#N/A</v>
      </c>
      <c r="Z1004" t="e">
        <f>VLOOKUP('Sampling picks'!O994,Sheet1!$A$11:$C$1010,3,FALSE)</f>
        <v>#N/A</v>
      </c>
      <c r="AA1004" t="e">
        <f>VLOOKUP('Sampling picks'!P994,Sheet1!$A$11:$C$1010,3,FALSE)</f>
        <v>#N/A</v>
      </c>
      <c r="AB1004" t="e">
        <f>VLOOKUP('Sampling picks'!Q994,Sheet1!$A$11:$C$1010,3,FALSE)</f>
        <v>#N/A</v>
      </c>
      <c r="AC1004" t="e">
        <f>VLOOKUP('Sampling picks'!R994,Sheet1!$A$11:$C$1010,3,FALSE)</f>
        <v>#N/A</v>
      </c>
      <c r="AD1004" t="e">
        <f>VLOOKUP('Sampling picks'!S994,Sheet1!$A$11:$C$1010,3,FALSE)</f>
        <v>#N/A</v>
      </c>
      <c r="AE1004" t="e">
        <f>VLOOKUP('Sampling picks'!T994,Sheet1!$A$11:$C$1010,3,FALSE)</f>
        <v>#N/A</v>
      </c>
      <c r="AF1004" t="e">
        <f>VLOOKUP('Sampling picks'!U994,Sheet1!$A$11:$C$1010,3,FALSE)</f>
        <v>#N/A</v>
      </c>
      <c r="AG1004" t="e">
        <f>VLOOKUP('Sampling picks'!V994,Sheet1!$A$11:$C$1010,3,FALSE)</f>
        <v>#N/A</v>
      </c>
      <c r="AH1004" t="e">
        <f>VLOOKUP('Sampling picks'!W994,Sheet1!$A$11:$C$1010,3,FALSE)</f>
        <v>#N/A</v>
      </c>
      <c r="AI1004" t="e">
        <f>VLOOKUP('Sampling picks'!X994,Sheet1!$A$11:$C$1010,3,FALSE)</f>
        <v>#N/A</v>
      </c>
      <c r="AJ1004" t="e">
        <f>VLOOKUP('Sampling picks'!Y994,Sheet1!$A$11:$C$1010,3,FALSE)</f>
        <v>#N/A</v>
      </c>
      <c r="AK1004" t="e">
        <f>VLOOKUP('Sampling picks'!Z994,Sheet1!$A$11:$C$1010,3,FALSE)</f>
        <v>#N/A</v>
      </c>
      <c r="AL1004" t="e">
        <f>VLOOKUP('Sampling picks'!AA994,Sheet1!$A$11:$C$1010,3,FALSE)</f>
        <v>#N/A</v>
      </c>
      <c r="AM1004" t="e">
        <f>VLOOKUP('Sampling picks'!AB994,Sheet1!$A$11:$C$1010,3,FALSE)</f>
        <v>#N/A</v>
      </c>
      <c r="AN1004" t="e">
        <f>VLOOKUP('Sampling picks'!AC994,Sheet1!$A$11:$C$1010,3,FALSE)</f>
        <v>#N/A</v>
      </c>
      <c r="AO1004" t="e">
        <f>VLOOKUP('Sampling picks'!AD994,Sheet1!$A$11:$C$1010,3,FALSE)</f>
        <v>#N/A</v>
      </c>
      <c r="AP1004" t="e">
        <f>VLOOKUP('Sampling picks'!AE994,Sheet1!$A$11:$C$1010,3,FALSE)</f>
        <v>#N/A</v>
      </c>
      <c r="AQ1004" t="e">
        <f>VLOOKUP('Sampling picks'!AF994,Sheet1!$A$11:$C$1010,3,FALSE)</f>
        <v>#N/A</v>
      </c>
      <c r="AR1004" t="e">
        <f>VLOOKUP('Sampling picks'!AG994,Sheet1!$A$11:$C$1010,3,FALSE)</f>
        <v>#N/A</v>
      </c>
      <c r="AS1004" t="e">
        <f>VLOOKUP('Sampling picks'!AH994,Sheet1!$A$11:$C$1010,3,FALSE)</f>
        <v>#N/A</v>
      </c>
      <c r="AT1004" t="e">
        <f>VLOOKUP('Sampling picks'!AI994,Sheet1!$A$11:$C$1010,3,FALSE)</f>
        <v>#N/A</v>
      </c>
      <c r="AU1004" t="e">
        <f>VLOOKUP('Sampling picks'!AJ994,Sheet1!$A$11:$C$1010,3,FALSE)</f>
        <v>#N/A</v>
      </c>
      <c r="AV1004" t="e">
        <f>VLOOKUP('Sampling picks'!AK994,Sheet1!$A$11:$C$1010,3,FALSE)</f>
        <v>#N/A</v>
      </c>
      <c r="AW1004" t="e">
        <f>VLOOKUP('Sampling picks'!AL994,Sheet1!$A$11:$C$1010,3,FALSE)</f>
        <v>#N/A</v>
      </c>
      <c r="AX1004" t="e">
        <f>VLOOKUP('Sampling picks'!AM994,Sheet1!$A$11:$C$1010,3,FALSE)</f>
        <v>#N/A</v>
      </c>
      <c r="AY1004" t="e">
        <f>VLOOKUP('Sampling picks'!AN994,Sheet1!$A$11:$C$1010,3,FALSE)</f>
        <v>#N/A</v>
      </c>
      <c r="AZ1004" t="e">
        <f>VLOOKUP('Sampling picks'!AO994,Sheet1!$A$11:$C$1010,3,FALSE)</f>
        <v>#N/A</v>
      </c>
      <c r="BA1004" t="e">
        <f>VLOOKUP('Sampling picks'!AP994,Sheet1!$A$11:$C$1010,3,FALSE)</f>
        <v>#N/A</v>
      </c>
      <c r="BB1004" t="e">
        <f>VLOOKUP('Sampling picks'!AQ994,Sheet1!$A$11:$C$1010,3,FALSE)</f>
        <v>#N/A</v>
      </c>
      <c r="BC1004" t="e">
        <f>VLOOKUP('Sampling picks'!AR994,Sheet1!$A$11:$C$1010,3,FALSE)</f>
        <v>#N/A</v>
      </c>
      <c r="BD1004" t="e">
        <f>VLOOKUP('Sampling picks'!AS994,Sheet1!$A$11:$C$1010,3,FALSE)</f>
        <v>#N/A</v>
      </c>
      <c r="BE1004" t="e">
        <f>VLOOKUP('Sampling picks'!AT994,Sheet1!$A$11:$C$1010,3,FALSE)</f>
        <v>#N/A</v>
      </c>
      <c r="BF1004" t="e">
        <f>VLOOKUP('Sampling picks'!AU994,Sheet1!$A$11:$C$1010,3,FALSE)</f>
        <v>#N/A</v>
      </c>
      <c r="BG1004" t="e">
        <f>VLOOKUP('Sampling picks'!AV994,Sheet1!$A$11:$C$1010,3,FALSE)</f>
        <v>#N/A</v>
      </c>
      <c r="BH1004" t="e">
        <f>VLOOKUP('Sampling picks'!AW994,Sheet1!$A$11:$C$1010,3,FALSE)</f>
        <v>#N/A</v>
      </c>
      <c r="BI1004" t="e">
        <f>VLOOKUP('Sampling picks'!AX994,Sheet1!$A$11:$C$1010,3,FALSE)</f>
        <v>#N/A</v>
      </c>
      <c r="BJ1004" t="e">
        <f>VLOOKUP('Sampling picks'!AY994,Sheet1!$A$11:$C$1010,3,FALSE)</f>
        <v>#N/A</v>
      </c>
      <c r="BK1004" t="e">
        <f>VLOOKUP('Sampling picks'!AZ994,Sheet1!$A$11:$C$1010,3,FALSE)</f>
        <v>#N/A</v>
      </c>
      <c r="BL1004" t="e">
        <f>VLOOKUP('Sampling picks'!BA994,Sheet1!$A$11:$C$1010,3,FALSE)</f>
        <v>#N/A</v>
      </c>
      <c r="BM1004" t="e">
        <f>VLOOKUP('Sampling picks'!BB994,Sheet1!$A$11:$C$1010,3,FALSE)</f>
        <v>#N/A</v>
      </c>
      <c r="BN1004" t="e">
        <f>VLOOKUP('Sampling picks'!BC994,Sheet1!$A$11:$C$1010,3,FALSE)</f>
        <v>#N/A</v>
      </c>
      <c r="BO1004" t="e">
        <f>VLOOKUP('Sampling picks'!BD994,Sheet1!$A$11:$C$1010,3,FALSE)</f>
        <v>#N/A</v>
      </c>
      <c r="BP1004" t="e">
        <f>VLOOKUP('Sampling picks'!BE994,Sheet1!$A$11:$C$1010,3,FALSE)</f>
        <v>#N/A</v>
      </c>
      <c r="BQ1004" t="e">
        <f>VLOOKUP('Sampling picks'!BF994,Sheet1!$A$11:$C$1010,3,FALSE)</f>
        <v>#N/A</v>
      </c>
      <c r="BR1004" t="e">
        <f>VLOOKUP('Sampling picks'!BG994,Sheet1!$A$11:$C$1010,3,FALSE)</f>
        <v>#N/A</v>
      </c>
      <c r="BS1004" t="e">
        <f>VLOOKUP('Sampling picks'!BH994,Sheet1!$A$11:$C$1010,3,FALSE)</f>
        <v>#N/A</v>
      </c>
      <c r="BT1004" t="e">
        <f>VLOOKUP('Sampling picks'!BI994,Sheet1!$A$11:$C$1010,3,FALSE)</f>
        <v>#N/A</v>
      </c>
      <c r="BU1004" t="e">
        <f>VLOOKUP('Sampling picks'!BJ994,Sheet1!$A$11:$C$1010,3,FALSE)</f>
        <v>#N/A</v>
      </c>
      <c r="BV1004" t="e">
        <f>VLOOKUP('Sampling picks'!BK994,Sheet1!$A$11:$C$1010,3,FALSE)</f>
        <v>#N/A</v>
      </c>
      <c r="BW1004" t="e">
        <f>VLOOKUP('Sampling picks'!BL994,Sheet1!$A$11:$C$1010,3,FALSE)</f>
        <v>#N/A</v>
      </c>
      <c r="BX1004" t="e">
        <f>VLOOKUP('Sampling picks'!BM994,Sheet1!$A$11:$C$1010,3,FALSE)</f>
        <v>#N/A</v>
      </c>
      <c r="BY1004" t="e">
        <f>VLOOKUP('Sampling picks'!BN994,Sheet1!$A$11:$C$1010,3,FALSE)</f>
        <v>#N/A</v>
      </c>
      <c r="BZ1004" t="e">
        <f>VLOOKUP('Sampling picks'!BO994,Sheet1!$A$11:$C$1010,3,FALSE)</f>
        <v>#N/A</v>
      </c>
      <c r="CA1004" t="e">
        <f>VLOOKUP('Sampling picks'!BP994,Sheet1!$A$11:$C$1010,3,FALSE)</f>
        <v>#N/A</v>
      </c>
      <c r="CB1004" t="e">
        <f>VLOOKUP('Sampling picks'!BQ994,Sheet1!$A$11:$C$1010,3,FALSE)</f>
        <v>#N/A</v>
      </c>
      <c r="CC1004" t="e">
        <f>VLOOKUP('Sampling picks'!BR994,Sheet1!$A$11:$C$1010,3,FALSE)</f>
        <v>#N/A</v>
      </c>
      <c r="CD1004" t="e">
        <f>VLOOKUP('Sampling picks'!BS994,Sheet1!$A$11:$C$1010,3,FALSE)</f>
        <v>#N/A</v>
      </c>
      <c r="CE1004" t="e">
        <f>VLOOKUP('Sampling picks'!BT994,Sheet1!$A$11:$C$1010,3,FALSE)</f>
        <v>#N/A</v>
      </c>
      <c r="CF1004" t="e">
        <f>VLOOKUP('Sampling picks'!BU994,Sheet1!$A$11:$C$1010,3,FALSE)</f>
        <v>#N/A</v>
      </c>
      <c r="CG1004" t="e">
        <f>VLOOKUP('Sampling picks'!BV994,Sheet1!$A$11:$C$1010,3,FALSE)</f>
        <v>#N/A</v>
      </c>
      <c r="CH1004" t="e">
        <f>VLOOKUP('Sampling picks'!BW994,Sheet1!$A$11:$C$1010,3,FALSE)</f>
        <v>#N/A</v>
      </c>
      <c r="CI1004" t="e">
        <f>VLOOKUP('Sampling picks'!BX994,Sheet1!$A$11:$C$1010,3,FALSE)</f>
        <v>#N/A</v>
      </c>
      <c r="CJ1004" t="e">
        <f>VLOOKUP('Sampling picks'!BY994,Sheet1!$A$11:$C$1010,3,FALSE)</f>
        <v>#N/A</v>
      </c>
      <c r="CK1004" t="e">
        <f>VLOOKUP('Sampling picks'!BZ994,Sheet1!$A$11:$C$1010,3,FALSE)</f>
        <v>#N/A</v>
      </c>
      <c r="CL1004" t="e">
        <f>VLOOKUP('Sampling picks'!CA994,Sheet1!$A$11:$C$1010,3,FALSE)</f>
        <v>#N/A</v>
      </c>
      <c r="CM1004" t="e">
        <f>VLOOKUP('Sampling picks'!CB994,Sheet1!$A$11:$C$1010,3,FALSE)</f>
        <v>#N/A</v>
      </c>
      <c r="CN1004" t="e">
        <f>VLOOKUP('Sampling picks'!CC994,Sheet1!$A$11:$C$1010,3,FALSE)</f>
        <v>#N/A</v>
      </c>
      <c r="CO1004" t="e">
        <f>VLOOKUP('Sampling picks'!CD994,Sheet1!$A$11:$C$1010,3,FALSE)</f>
        <v>#N/A</v>
      </c>
      <c r="CP1004" t="e">
        <f>VLOOKUP('Sampling picks'!CE994,Sheet1!$A$11:$C$1010,3,FALSE)</f>
        <v>#N/A</v>
      </c>
      <c r="CQ1004" t="e">
        <f>VLOOKUP('Sampling picks'!CF994,Sheet1!$A$11:$C$1010,3,FALSE)</f>
        <v>#N/A</v>
      </c>
      <c r="CR1004" t="e">
        <f>VLOOKUP('Sampling picks'!CG994,Sheet1!$A$11:$C$1010,3,FALSE)</f>
        <v>#N/A</v>
      </c>
      <c r="CS1004" t="e">
        <f>VLOOKUP('Sampling picks'!CH994,Sheet1!$A$11:$C$1010,3,FALSE)</f>
        <v>#N/A</v>
      </c>
      <c r="CT1004" t="e">
        <f>VLOOKUP('Sampling picks'!CI994,Sheet1!$A$11:$C$1010,3,FALSE)</f>
        <v>#N/A</v>
      </c>
      <c r="CU1004" t="e">
        <f>VLOOKUP('Sampling picks'!CJ994,Sheet1!$A$11:$C$1010,3,FALSE)</f>
        <v>#N/A</v>
      </c>
      <c r="CV1004" t="e">
        <f>VLOOKUP('Sampling picks'!CK994,Sheet1!$A$11:$C$1010,3,FALSE)</f>
        <v>#N/A</v>
      </c>
      <c r="CW1004" t="e">
        <f>VLOOKUP('Sampling picks'!CL994,Sheet1!$A$11:$C$1010,3,FALSE)</f>
        <v>#N/A</v>
      </c>
      <c r="CX1004" t="e">
        <f>VLOOKUP('Sampling picks'!CM994,Sheet1!$A$11:$C$1010,3,FALSE)</f>
        <v>#N/A</v>
      </c>
      <c r="CY1004" t="e">
        <f>VLOOKUP('Sampling picks'!CN994,Sheet1!$A$11:$C$1010,3,FALSE)</f>
        <v>#N/A</v>
      </c>
      <c r="CZ1004" t="e">
        <f>VLOOKUP('Sampling picks'!CO994,Sheet1!$A$11:$C$1010,3,FALSE)</f>
        <v>#N/A</v>
      </c>
      <c r="DA1004" t="e">
        <f>VLOOKUP('Sampling picks'!CP994,Sheet1!$A$11:$C$1010,3,FALSE)</f>
        <v>#N/A</v>
      </c>
      <c r="DB1004" t="e">
        <f>VLOOKUP('Sampling picks'!CQ994,Sheet1!$A$11:$C$1010,3,FALSE)</f>
        <v>#N/A</v>
      </c>
      <c r="DC1004" t="e">
        <f>VLOOKUP('Sampling picks'!CR994,Sheet1!$A$11:$C$1010,3,FALSE)</f>
        <v>#N/A</v>
      </c>
      <c r="DD1004" t="e">
        <f>VLOOKUP('Sampling picks'!CS994,Sheet1!$A$11:$C$1010,3,FALSE)</f>
        <v>#N/A</v>
      </c>
      <c r="DE1004" t="e">
        <f>VLOOKUP('Sampling picks'!CT994,Sheet1!$A$11:$C$1010,3,FALSE)</f>
        <v>#N/A</v>
      </c>
      <c r="DF1004" t="e">
        <f>VLOOKUP('Sampling picks'!CU994,Sheet1!$A$11:$C$1010,3,FALSE)</f>
        <v>#N/A</v>
      </c>
      <c r="DG1004" t="e">
        <f>VLOOKUP('Sampling picks'!CV994,Sheet1!$A$11:$C$1010,3,FALSE)</f>
        <v>#N/A</v>
      </c>
      <c r="DH1004" t="e">
        <f>VLOOKUP('Sampling picks'!CW994,Sheet1!$A$11:$C$1010,3,FALSE)</f>
        <v>#N/A</v>
      </c>
      <c r="DI1004" t="e">
        <f>VLOOKUP('Sampling picks'!CX994,Sheet1!$A$11:$C$1010,3,FALSE)</f>
        <v>#N/A</v>
      </c>
      <c r="DJ1004" t="e">
        <f>VLOOKUP('Sampling picks'!CY994,Sheet1!$A$11:$C$1010,3,FALSE)</f>
        <v>#N/A</v>
      </c>
    </row>
    <row r="1005" spans="1:114" x14ac:dyDescent="0.3">
      <c r="A1005">
        <v>995</v>
      </c>
      <c r="B1005" s="1">
        <f t="shared" ca="1" si="77"/>
        <v>793</v>
      </c>
      <c r="C1005" s="1">
        <f t="shared" ca="1" si="77"/>
        <v>926</v>
      </c>
      <c r="H1005" t="str">
        <f t="shared" ca="1" si="78"/>
        <v>do not reject</v>
      </c>
      <c r="I1005">
        <f t="shared" ca="1" si="79"/>
        <v>0.16036589723317118</v>
      </c>
      <c r="J1005">
        <f t="shared" ca="1" si="80"/>
        <v>0.99295518529287041</v>
      </c>
      <c r="K1005">
        <f t="shared" ca="1" si="81"/>
        <v>831.4</v>
      </c>
      <c r="L1005" t="s">
        <v>1021</v>
      </c>
      <c r="M1005">
        <f ca="1">VLOOKUP('Sampling picks'!B995,Sheet1!$A$11:$C$1010,3,FALSE)</f>
        <v>579</v>
      </c>
      <c r="N1005">
        <f ca="1">VLOOKUP('Sampling picks'!C995,Sheet1!$A$11:$C$1010,3,FALSE)</f>
        <v>958</v>
      </c>
      <c r="O1005">
        <f ca="1">VLOOKUP('Sampling picks'!D995,Sheet1!$A$11:$C$1010,3,FALSE)</f>
        <v>1045</v>
      </c>
      <c r="P1005">
        <f ca="1">VLOOKUP('Sampling picks'!E995,Sheet1!$A$11:$C$1010,3,FALSE)</f>
        <v>799</v>
      </c>
      <c r="Q1005">
        <f ca="1">VLOOKUP('Sampling picks'!F995,Sheet1!$A$11:$C$1010,3,FALSE)</f>
        <v>782</v>
      </c>
      <c r="R1005">
        <f ca="1">VLOOKUP('Sampling picks'!G995,Sheet1!$A$11:$C$1010,3,FALSE)</f>
        <v>750</v>
      </c>
      <c r="S1005">
        <f ca="1">VLOOKUP('Sampling picks'!H995,Sheet1!$A$11:$C$1010,3,FALSE)</f>
        <v>751</v>
      </c>
      <c r="T1005">
        <f ca="1">VLOOKUP('Sampling picks'!I995,Sheet1!$A$11:$C$1010,3,FALSE)</f>
        <v>894</v>
      </c>
      <c r="U1005">
        <f ca="1">VLOOKUP('Sampling picks'!J995,Sheet1!$A$11:$C$1010,3,FALSE)</f>
        <v>976</v>
      </c>
      <c r="V1005">
        <f ca="1">VLOOKUP('Sampling picks'!K995,Sheet1!$A$11:$C$1010,3,FALSE)</f>
        <v>780</v>
      </c>
      <c r="W1005" t="e">
        <f>VLOOKUP('Sampling picks'!L995,Sheet1!$A$11:$C$1010,3,FALSE)</f>
        <v>#N/A</v>
      </c>
      <c r="X1005" t="e">
        <f>VLOOKUP('Sampling picks'!M995,Sheet1!$A$11:$C$1010,3,FALSE)</f>
        <v>#N/A</v>
      </c>
      <c r="Y1005" t="e">
        <f>VLOOKUP('Sampling picks'!N995,Sheet1!$A$11:$C$1010,3,FALSE)</f>
        <v>#N/A</v>
      </c>
      <c r="Z1005" t="e">
        <f>VLOOKUP('Sampling picks'!O995,Sheet1!$A$11:$C$1010,3,FALSE)</f>
        <v>#N/A</v>
      </c>
      <c r="AA1005" t="e">
        <f>VLOOKUP('Sampling picks'!P995,Sheet1!$A$11:$C$1010,3,FALSE)</f>
        <v>#N/A</v>
      </c>
      <c r="AB1005" t="e">
        <f>VLOOKUP('Sampling picks'!Q995,Sheet1!$A$11:$C$1010,3,FALSE)</f>
        <v>#N/A</v>
      </c>
      <c r="AC1005" t="e">
        <f>VLOOKUP('Sampling picks'!R995,Sheet1!$A$11:$C$1010,3,FALSE)</f>
        <v>#N/A</v>
      </c>
      <c r="AD1005" t="e">
        <f>VLOOKUP('Sampling picks'!S995,Sheet1!$A$11:$C$1010,3,FALSE)</f>
        <v>#N/A</v>
      </c>
      <c r="AE1005" t="e">
        <f>VLOOKUP('Sampling picks'!T995,Sheet1!$A$11:$C$1010,3,FALSE)</f>
        <v>#N/A</v>
      </c>
      <c r="AF1005" t="e">
        <f>VLOOKUP('Sampling picks'!U995,Sheet1!$A$11:$C$1010,3,FALSE)</f>
        <v>#N/A</v>
      </c>
      <c r="AG1005" t="e">
        <f>VLOOKUP('Sampling picks'!V995,Sheet1!$A$11:$C$1010,3,FALSE)</f>
        <v>#N/A</v>
      </c>
      <c r="AH1005" t="e">
        <f>VLOOKUP('Sampling picks'!W995,Sheet1!$A$11:$C$1010,3,FALSE)</f>
        <v>#N/A</v>
      </c>
      <c r="AI1005" t="e">
        <f>VLOOKUP('Sampling picks'!X995,Sheet1!$A$11:$C$1010,3,FALSE)</f>
        <v>#N/A</v>
      </c>
      <c r="AJ1005" t="e">
        <f>VLOOKUP('Sampling picks'!Y995,Sheet1!$A$11:$C$1010,3,FALSE)</f>
        <v>#N/A</v>
      </c>
      <c r="AK1005" t="e">
        <f>VLOOKUP('Sampling picks'!Z995,Sheet1!$A$11:$C$1010,3,FALSE)</f>
        <v>#N/A</v>
      </c>
      <c r="AL1005" t="e">
        <f>VLOOKUP('Sampling picks'!AA995,Sheet1!$A$11:$C$1010,3,FALSE)</f>
        <v>#N/A</v>
      </c>
      <c r="AM1005" t="e">
        <f>VLOOKUP('Sampling picks'!AB995,Sheet1!$A$11:$C$1010,3,FALSE)</f>
        <v>#N/A</v>
      </c>
      <c r="AN1005" t="e">
        <f>VLOOKUP('Sampling picks'!AC995,Sheet1!$A$11:$C$1010,3,FALSE)</f>
        <v>#N/A</v>
      </c>
      <c r="AO1005" t="e">
        <f>VLOOKUP('Sampling picks'!AD995,Sheet1!$A$11:$C$1010,3,FALSE)</f>
        <v>#N/A</v>
      </c>
      <c r="AP1005" t="e">
        <f>VLOOKUP('Sampling picks'!AE995,Sheet1!$A$11:$C$1010,3,FALSE)</f>
        <v>#N/A</v>
      </c>
      <c r="AQ1005" t="e">
        <f>VLOOKUP('Sampling picks'!AF995,Sheet1!$A$11:$C$1010,3,FALSE)</f>
        <v>#N/A</v>
      </c>
      <c r="AR1005" t="e">
        <f>VLOOKUP('Sampling picks'!AG995,Sheet1!$A$11:$C$1010,3,FALSE)</f>
        <v>#N/A</v>
      </c>
      <c r="AS1005" t="e">
        <f>VLOOKUP('Sampling picks'!AH995,Sheet1!$A$11:$C$1010,3,FALSE)</f>
        <v>#N/A</v>
      </c>
      <c r="AT1005" t="e">
        <f>VLOOKUP('Sampling picks'!AI995,Sheet1!$A$11:$C$1010,3,FALSE)</f>
        <v>#N/A</v>
      </c>
      <c r="AU1005" t="e">
        <f>VLOOKUP('Sampling picks'!AJ995,Sheet1!$A$11:$C$1010,3,FALSE)</f>
        <v>#N/A</v>
      </c>
      <c r="AV1005" t="e">
        <f>VLOOKUP('Sampling picks'!AK995,Sheet1!$A$11:$C$1010,3,FALSE)</f>
        <v>#N/A</v>
      </c>
      <c r="AW1005" t="e">
        <f>VLOOKUP('Sampling picks'!AL995,Sheet1!$A$11:$C$1010,3,FALSE)</f>
        <v>#N/A</v>
      </c>
      <c r="AX1005" t="e">
        <f>VLOOKUP('Sampling picks'!AM995,Sheet1!$A$11:$C$1010,3,FALSE)</f>
        <v>#N/A</v>
      </c>
      <c r="AY1005" t="e">
        <f>VLOOKUP('Sampling picks'!AN995,Sheet1!$A$11:$C$1010,3,FALSE)</f>
        <v>#N/A</v>
      </c>
      <c r="AZ1005" t="e">
        <f>VLOOKUP('Sampling picks'!AO995,Sheet1!$A$11:$C$1010,3,FALSE)</f>
        <v>#N/A</v>
      </c>
      <c r="BA1005" t="e">
        <f>VLOOKUP('Sampling picks'!AP995,Sheet1!$A$11:$C$1010,3,FALSE)</f>
        <v>#N/A</v>
      </c>
      <c r="BB1005" t="e">
        <f>VLOOKUP('Sampling picks'!AQ995,Sheet1!$A$11:$C$1010,3,FALSE)</f>
        <v>#N/A</v>
      </c>
      <c r="BC1005" t="e">
        <f>VLOOKUP('Sampling picks'!AR995,Sheet1!$A$11:$C$1010,3,FALSE)</f>
        <v>#N/A</v>
      </c>
      <c r="BD1005" t="e">
        <f>VLOOKUP('Sampling picks'!AS995,Sheet1!$A$11:$C$1010,3,FALSE)</f>
        <v>#N/A</v>
      </c>
      <c r="BE1005" t="e">
        <f>VLOOKUP('Sampling picks'!AT995,Sheet1!$A$11:$C$1010,3,FALSE)</f>
        <v>#N/A</v>
      </c>
      <c r="BF1005" t="e">
        <f>VLOOKUP('Sampling picks'!AU995,Sheet1!$A$11:$C$1010,3,FALSE)</f>
        <v>#N/A</v>
      </c>
      <c r="BG1005" t="e">
        <f>VLOOKUP('Sampling picks'!AV995,Sheet1!$A$11:$C$1010,3,FALSE)</f>
        <v>#N/A</v>
      </c>
      <c r="BH1005" t="e">
        <f>VLOOKUP('Sampling picks'!AW995,Sheet1!$A$11:$C$1010,3,FALSE)</f>
        <v>#N/A</v>
      </c>
      <c r="BI1005" t="e">
        <f>VLOOKUP('Sampling picks'!AX995,Sheet1!$A$11:$C$1010,3,FALSE)</f>
        <v>#N/A</v>
      </c>
      <c r="BJ1005" t="e">
        <f>VLOOKUP('Sampling picks'!AY995,Sheet1!$A$11:$C$1010,3,FALSE)</f>
        <v>#N/A</v>
      </c>
      <c r="BK1005" t="e">
        <f>VLOOKUP('Sampling picks'!AZ995,Sheet1!$A$11:$C$1010,3,FALSE)</f>
        <v>#N/A</v>
      </c>
      <c r="BL1005" t="e">
        <f>VLOOKUP('Sampling picks'!BA995,Sheet1!$A$11:$C$1010,3,FALSE)</f>
        <v>#N/A</v>
      </c>
      <c r="BM1005" t="e">
        <f>VLOOKUP('Sampling picks'!BB995,Sheet1!$A$11:$C$1010,3,FALSE)</f>
        <v>#N/A</v>
      </c>
      <c r="BN1005" t="e">
        <f>VLOOKUP('Sampling picks'!BC995,Sheet1!$A$11:$C$1010,3,FALSE)</f>
        <v>#N/A</v>
      </c>
      <c r="BO1005" t="e">
        <f>VLOOKUP('Sampling picks'!BD995,Sheet1!$A$11:$C$1010,3,FALSE)</f>
        <v>#N/A</v>
      </c>
      <c r="BP1005" t="e">
        <f>VLOOKUP('Sampling picks'!BE995,Sheet1!$A$11:$C$1010,3,FALSE)</f>
        <v>#N/A</v>
      </c>
      <c r="BQ1005" t="e">
        <f>VLOOKUP('Sampling picks'!BF995,Sheet1!$A$11:$C$1010,3,FALSE)</f>
        <v>#N/A</v>
      </c>
      <c r="BR1005" t="e">
        <f>VLOOKUP('Sampling picks'!BG995,Sheet1!$A$11:$C$1010,3,FALSE)</f>
        <v>#N/A</v>
      </c>
      <c r="BS1005" t="e">
        <f>VLOOKUP('Sampling picks'!BH995,Sheet1!$A$11:$C$1010,3,FALSE)</f>
        <v>#N/A</v>
      </c>
      <c r="BT1005" t="e">
        <f>VLOOKUP('Sampling picks'!BI995,Sheet1!$A$11:$C$1010,3,FALSE)</f>
        <v>#N/A</v>
      </c>
      <c r="BU1005" t="e">
        <f>VLOOKUP('Sampling picks'!BJ995,Sheet1!$A$11:$C$1010,3,FALSE)</f>
        <v>#N/A</v>
      </c>
      <c r="BV1005" t="e">
        <f>VLOOKUP('Sampling picks'!BK995,Sheet1!$A$11:$C$1010,3,FALSE)</f>
        <v>#N/A</v>
      </c>
      <c r="BW1005" t="e">
        <f>VLOOKUP('Sampling picks'!BL995,Sheet1!$A$11:$C$1010,3,FALSE)</f>
        <v>#N/A</v>
      </c>
      <c r="BX1005" t="e">
        <f>VLOOKUP('Sampling picks'!BM995,Sheet1!$A$11:$C$1010,3,FALSE)</f>
        <v>#N/A</v>
      </c>
      <c r="BY1005" t="e">
        <f>VLOOKUP('Sampling picks'!BN995,Sheet1!$A$11:$C$1010,3,FALSE)</f>
        <v>#N/A</v>
      </c>
      <c r="BZ1005" t="e">
        <f>VLOOKUP('Sampling picks'!BO995,Sheet1!$A$11:$C$1010,3,FALSE)</f>
        <v>#N/A</v>
      </c>
      <c r="CA1005" t="e">
        <f>VLOOKUP('Sampling picks'!BP995,Sheet1!$A$11:$C$1010,3,FALSE)</f>
        <v>#N/A</v>
      </c>
      <c r="CB1005" t="e">
        <f>VLOOKUP('Sampling picks'!BQ995,Sheet1!$A$11:$C$1010,3,FALSE)</f>
        <v>#N/A</v>
      </c>
      <c r="CC1005" t="e">
        <f>VLOOKUP('Sampling picks'!BR995,Sheet1!$A$11:$C$1010,3,FALSE)</f>
        <v>#N/A</v>
      </c>
      <c r="CD1005" t="e">
        <f>VLOOKUP('Sampling picks'!BS995,Sheet1!$A$11:$C$1010,3,FALSE)</f>
        <v>#N/A</v>
      </c>
      <c r="CE1005" t="e">
        <f>VLOOKUP('Sampling picks'!BT995,Sheet1!$A$11:$C$1010,3,FALSE)</f>
        <v>#N/A</v>
      </c>
      <c r="CF1005" t="e">
        <f>VLOOKUP('Sampling picks'!BU995,Sheet1!$A$11:$C$1010,3,FALSE)</f>
        <v>#N/A</v>
      </c>
      <c r="CG1005" t="e">
        <f>VLOOKUP('Sampling picks'!BV995,Sheet1!$A$11:$C$1010,3,FALSE)</f>
        <v>#N/A</v>
      </c>
      <c r="CH1005" t="e">
        <f>VLOOKUP('Sampling picks'!BW995,Sheet1!$A$11:$C$1010,3,FALSE)</f>
        <v>#N/A</v>
      </c>
      <c r="CI1005" t="e">
        <f>VLOOKUP('Sampling picks'!BX995,Sheet1!$A$11:$C$1010,3,FALSE)</f>
        <v>#N/A</v>
      </c>
      <c r="CJ1005" t="e">
        <f>VLOOKUP('Sampling picks'!BY995,Sheet1!$A$11:$C$1010,3,FALSE)</f>
        <v>#N/A</v>
      </c>
      <c r="CK1005" t="e">
        <f>VLOOKUP('Sampling picks'!BZ995,Sheet1!$A$11:$C$1010,3,FALSE)</f>
        <v>#N/A</v>
      </c>
      <c r="CL1005" t="e">
        <f>VLOOKUP('Sampling picks'!CA995,Sheet1!$A$11:$C$1010,3,FALSE)</f>
        <v>#N/A</v>
      </c>
      <c r="CM1005" t="e">
        <f>VLOOKUP('Sampling picks'!CB995,Sheet1!$A$11:$C$1010,3,FALSE)</f>
        <v>#N/A</v>
      </c>
      <c r="CN1005" t="e">
        <f>VLOOKUP('Sampling picks'!CC995,Sheet1!$A$11:$C$1010,3,FALSE)</f>
        <v>#N/A</v>
      </c>
      <c r="CO1005" t="e">
        <f>VLOOKUP('Sampling picks'!CD995,Sheet1!$A$11:$C$1010,3,FALSE)</f>
        <v>#N/A</v>
      </c>
      <c r="CP1005" t="e">
        <f>VLOOKUP('Sampling picks'!CE995,Sheet1!$A$11:$C$1010,3,FALSE)</f>
        <v>#N/A</v>
      </c>
      <c r="CQ1005" t="e">
        <f>VLOOKUP('Sampling picks'!CF995,Sheet1!$A$11:$C$1010,3,FALSE)</f>
        <v>#N/A</v>
      </c>
      <c r="CR1005" t="e">
        <f>VLOOKUP('Sampling picks'!CG995,Sheet1!$A$11:$C$1010,3,FALSE)</f>
        <v>#N/A</v>
      </c>
      <c r="CS1005" t="e">
        <f>VLOOKUP('Sampling picks'!CH995,Sheet1!$A$11:$C$1010,3,FALSE)</f>
        <v>#N/A</v>
      </c>
      <c r="CT1005" t="e">
        <f>VLOOKUP('Sampling picks'!CI995,Sheet1!$A$11:$C$1010,3,FALSE)</f>
        <v>#N/A</v>
      </c>
      <c r="CU1005" t="e">
        <f>VLOOKUP('Sampling picks'!CJ995,Sheet1!$A$11:$C$1010,3,FALSE)</f>
        <v>#N/A</v>
      </c>
      <c r="CV1005" t="e">
        <f>VLOOKUP('Sampling picks'!CK995,Sheet1!$A$11:$C$1010,3,FALSE)</f>
        <v>#N/A</v>
      </c>
      <c r="CW1005" t="e">
        <f>VLOOKUP('Sampling picks'!CL995,Sheet1!$A$11:$C$1010,3,FALSE)</f>
        <v>#N/A</v>
      </c>
      <c r="CX1005" t="e">
        <f>VLOOKUP('Sampling picks'!CM995,Sheet1!$A$11:$C$1010,3,FALSE)</f>
        <v>#N/A</v>
      </c>
      <c r="CY1005" t="e">
        <f>VLOOKUP('Sampling picks'!CN995,Sheet1!$A$11:$C$1010,3,FALSE)</f>
        <v>#N/A</v>
      </c>
      <c r="CZ1005" t="e">
        <f>VLOOKUP('Sampling picks'!CO995,Sheet1!$A$11:$C$1010,3,FALSE)</f>
        <v>#N/A</v>
      </c>
      <c r="DA1005" t="e">
        <f>VLOOKUP('Sampling picks'!CP995,Sheet1!$A$11:$C$1010,3,FALSE)</f>
        <v>#N/A</v>
      </c>
      <c r="DB1005" t="e">
        <f>VLOOKUP('Sampling picks'!CQ995,Sheet1!$A$11:$C$1010,3,FALSE)</f>
        <v>#N/A</v>
      </c>
      <c r="DC1005" t="e">
        <f>VLOOKUP('Sampling picks'!CR995,Sheet1!$A$11:$C$1010,3,FALSE)</f>
        <v>#N/A</v>
      </c>
      <c r="DD1005" t="e">
        <f>VLOOKUP('Sampling picks'!CS995,Sheet1!$A$11:$C$1010,3,FALSE)</f>
        <v>#N/A</v>
      </c>
      <c r="DE1005" t="e">
        <f>VLOOKUP('Sampling picks'!CT995,Sheet1!$A$11:$C$1010,3,FALSE)</f>
        <v>#N/A</v>
      </c>
      <c r="DF1005" t="e">
        <f>VLOOKUP('Sampling picks'!CU995,Sheet1!$A$11:$C$1010,3,FALSE)</f>
        <v>#N/A</v>
      </c>
      <c r="DG1005" t="e">
        <f>VLOOKUP('Sampling picks'!CV995,Sheet1!$A$11:$C$1010,3,FALSE)</f>
        <v>#N/A</v>
      </c>
      <c r="DH1005" t="e">
        <f>VLOOKUP('Sampling picks'!CW995,Sheet1!$A$11:$C$1010,3,FALSE)</f>
        <v>#N/A</v>
      </c>
      <c r="DI1005" t="e">
        <f>VLOOKUP('Sampling picks'!CX995,Sheet1!$A$11:$C$1010,3,FALSE)</f>
        <v>#N/A</v>
      </c>
      <c r="DJ1005" t="e">
        <f>VLOOKUP('Sampling picks'!CY995,Sheet1!$A$11:$C$1010,3,FALSE)</f>
        <v>#N/A</v>
      </c>
    </row>
    <row r="1006" spans="1:114" x14ac:dyDescent="0.3">
      <c r="A1006">
        <v>996</v>
      </c>
      <c r="B1006" s="1">
        <f t="shared" ca="1" si="77"/>
        <v>1035</v>
      </c>
      <c r="C1006" s="1">
        <f t="shared" ca="1" si="77"/>
        <v>785</v>
      </c>
      <c r="H1006" t="str">
        <f t="shared" ca="1" si="78"/>
        <v>do not reject</v>
      </c>
      <c r="I1006">
        <f t="shared" ca="1" si="79"/>
        <v>0.1845696230800864</v>
      </c>
      <c r="J1006">
        <f t="shared" ca="1" si="80"/>
        <v>0.89808685548781908</v>
      </c>
      <c r="K1006">
        <f t="shared" ca="1" si="81"/>
        <v>828.4</v>
      </c>
      <c r="L1006" t="s">
        <v>1022</v>
      </c>
      <c r="M1006">
        <f ca="1">VLOOKUP('Sampling picks'!B996,Sheet1!$A$11:$C$1010,3,FALSE)</f>
        <v>792</v>
      </c>
      <c r="N1006">
        <f ca="1">VLOOKUP('Sampling picks'!C996,Sheet1!$A$11:$C$1010,3,FALSE)</f>
        <v>702</v>
      </c>
      <c r="O1006">
        <f ca="1">VLOOKUP('Sampling picks'!D996,Sheet1!$A$11:$C$1010,3,FALSE)</f>
        <v>850</v>
      </c>
      <c r="P1006">
        <f ca="1">VLOOKUP('Sampling picks'!E996,Sheet1!$A$11:$C$1010,3,FALSE)</f>
        <v>978</v>
      </c>
      <c r="Q1006">
        <f ca="1">VLOOKUP('Sampling picks'!F996,Sheet1!$A$11:$C$1010,3,FALSE)</f>
        <v>802</v>
      </c>
      <c r="R1006">
        <f ca="1">VLOOKUP('Sampling picks'!G996,Sheet1!$A$11:$C$1010,3,FALSE)</f>
        <v>619</v>
      </c>
      <c r="S1006">
        <f ca="1">VLOOKUP('Sampling picks'!H996,Sheet1!$A$11:$C$1010,3,FALSE)</f>
        <v>778</v>
      </c>
      <c r="T1006">
        <f ca="1">VLOOKUP('Sampling picks'!I996,Sheet1!$A$11:$C$1010,3,FALSE)</f>
        <v>1086</v>
      </c>
      <c r="U1006">
        <f ca="1">VLOOKUP('Sampling picks'!J996,Sheet1!$A$11:$C$1010,3,FALSE)</f>
        <v>766</v>
      </c>
      <c r="V1006">
        <f ca="1">VLOOKUP('Sampling picks'!K996,Sheet1!$A$11:$C$1010,3,FALSE)</f>
        <v>911</v>
      </c>
      <c r="W1006" t="e">
        <f>VLOOKUP('Sampling picks'!L996,Sheet1!$A$11:$C$1010,3,FALSE)</f>
        <v>#N/A</v>
      </c>
      <c r="X1006" t="e">
        <f>VLOOKUP('Sampling picks'!M996,Sheet1!$A$11:$C$1010,3,FALSE)</f>
        <v>#N/A</v>
      </c>
      <c r="Y1006" t="e">
        <f>VLOOKUP('Sampling picks'!N996,Sheet1!$A$11:$C$1010,3,FALSE)</f>
        <v>#N/A</v>
      </c>
      <c r="Z1006" t="e">
        <f>VLOOKUP('Sampling picks'!O996,Sheet1!$A$11:$C$1010,3,FALSE)</f>
        <v>#N/A</v>
      </c>
      <c r="AA1006" t="e">
        <f>VLOOKUP('Sampling picks'!P996,Sheet1!$A$11:$C$1010,3,FALSE)</f>
        <v>#N/A</v>
      </c>
      <c r="AB1006" t="e">
        <f>VLOOKUP('Sampling picks'!Q996,Sheet1!$A$11:$C$1010,3,FALSE)</f>
        <v>#N/A</v>
      </c>
      <c r="AC1006" t="e">
        <f>VLOOKUP('Sampling picks'!R996,Sheet1!$A$11:$C$1010,3,FALSE)</f>
        <v>#N/A</v>
      </c>
      <c r="AD1006" t="e">
        <f>VLOOKUP('Sampling picks'!S996,Sheet1!$A$11:$C$1010,3,FALSE)</f>
        <v>#N/A</v>
      </c>
      <c r="AE1006" t="e">
        <f>VLOOKUP('Sampling picks'!T996,Sheet1!$A$11:$C$1010,3,FALSE)</f>
        <v>#N/A</v>
      </c>
      <c r="AF1006" t="e">
        <f>VLOOKUP('Sampling picks'!U996,Sheet1!$A$11:$C$1010,3,FALSE)</f>
        <v>#N/A</v>
      </c>
      <c r="AG1006" t="e">
        <f>VLOOKUP('Sampling picks'!V996,Sheet1!$A$11:$C$1010,3,FALSE)</f>
        <v>#N/A</v>
      </c>
      <c r="AH1006" t="e">
        <f>VLOOKUP('Sampling picks'!W996,Sheet1!$A$11:$C$1010,3,FALSE)</f>
        <v>#N/A</v>
      </c>
      <c r="AI1006" t="e">
        <f>VLOOKUP('Sampling picks'!X996,Sheet1!$A$11:$C$1010,3,FALSE)</f>
        <v>#N/A</v>
      </c>
      <c r="AJ1006" t="e">
        <f>VLOOKUP('Sampling picks'!Y996,Sheet1!$A$11:$C$1010,3,FALSE)</f>
        <v>#N/A</v>
      </c>
      <c r="AK1006" t="e">
        <f>VLOOKUP('Sampling picks'!Z996,Sheet1!$A$11:$C$1010,3,FALSE)</f>
        <v>#N/A</v>
      </c>
      <c r="AL1006" t="e">
        <f>VLOOKUP('Sampling picks'!AA996,Sheet1!$A$11:$C$1010,3,FALSE)</f>
        <v>#N/A</v>
      </c>
      <c r="AM1006" t="e">
        <f>VLOOKUP('Sampling picks'!AB996,Sheet1!$A$11:$C$1010,3,FALSE)</f>
        <v>#N/A</v>
      </c>
      <c r="AN1006" t="e">
        <f>VLOOKUP('Sampling picks'!AC996,Sheet1!$A$11:$C$1010,3,FALSE)</f>
        <v>#N/A</v>
      </c>
      <c r="AO1006" t="e">
        <f>VLOOKUP('Sampling picks'!AD996,Sheet1!$A$11:$C$1010,3,FALSE)</f>
        <v>#N/A</v>
      </c>
      <c r="AP1006" t="e">
        <f>VLOOKUP('Sampling picks'!AE996,Sheet1!$A$11:$C$1010,3,FALSE)</f>
        <v>#N/A</v>
      </c>
      <c r="AQ1006" t="e">
        <f>VLOOKUP('Sampling picks'!AF996,Sheet1!$A$11:$C$1010,3,FALSE)</f>
        <v>#N/A</v>
      </c>
      <c r="AR1006" t="e">
        <f>VLOOKUP('Sampling picks'!AG996,Sheet1!$A$11:$C$1010,3,FALSE)</f>
        <v>#N/A</v>
      </c>
      <c r="AS1006" t="e">
        <f>VLOOKUP('Sampling picks'!AH996,Sheet1!$A$11:$C$1010,3,FALSE)</f>
        <v>#N/A</v>
      </c>
      <c r="AT1006" t="e">
        <f>VLOOKUP('Sampling picks'!AI996,Sheet1!$A$11:$C$1010,3,FALSE)</f>
        <v>#N/A</v>
      </c>
      <c r="AU1006" t="e">
        <f>VLOOKUP('Sampling picks'!AJ996,Sheet1!$A$11:$C$1010,3,FALSE)</f>
        <v>#N/A</v>
      </c>
      <c r="AV1006" t="e">
        <f>VLOOKUP('Sampling picks'!AK996,Sheet1!$A$11:$C$1010,3,FALSE)</f>
        <v>#N/A</v>
      </c>
      <c r="AW1006" t="e">
        <f>VLOOKUP('Sampling picks'!AL996,Sheet1!$A$11:$C$1010,3,FALSE)</f>
        <v>#N/A</v>
      </c>
      <c r="AX1006" t="e">
        <f>VLOOKUP('Sampling picks'!AM996,Sheet1!$A$11:$C$1010,3,FALSE)</f>
        <v>#N/A</v>
      </c>
      <c r="AY1006" t="e">
        <f>VLOOKUP('Sampling picks'!AN996,Sheet1!$A$11:$C$1010,3,FALSE)</f>
        <v>#N/A</v>
      </c>
      <c r="AZ1006" t="e">
        <f>VLOOKUP('Sampling picks'!AO996,Sheet1!$A$11:$C$1010,3,FALSE)</f>
        <v>#N/A</v>
      </c>
      <c r="BA1006" t="e">
        <f>VLOOKUP('Sampling picks'!AP996,Sheet1!$A$11:$C$1010,3,FALSE)</f>
        <v>#N/A</v>
      </c>
      <c r="BB1006" t="e">
        <f>VLOOKUP('Sampling picks'!AQ996,Sheet1!$A$11:$C$1010,3,FALSE)</f>
        <v>#N/A</v>
      </c>
      <c r="BC1006" t="e">
        <f>VLOOKUP('Sampling picks'!AR996,Sheet1!$A$11:$C$1010,3,FALSE)</f>
        <v>#N/A</v>
      </c>
      <c r="BD1006" t="e">
        <f>VLOOKUP('Sampling picks'!AS996,Sheet1!$A$11:$C$1010,3,FALSE)</f>
        <v>#N/A</v>
      </c>
      <c r="BE1006" t="e">
        <f>VLOOKUP('Sampling picks'!AT996,Sheet1!$A$11:$C$1010,3,FALSE)</f>
        <v>#N/A</v>
      </c>
      <c r="BF1006" t="e">
        <f>VLOOKUP('Sampling picks'!AU996,Sheet1!$A$11:$C$1010,3,FALSE)</f>
        <v>#N/A</v>
      </c>
      <c r="BG1006" t="e">
        <f>VLOOKUP('Sampling picks'!AV996,Sheet1!$A$11:$C$1010,3,FALSE)</f>
        <v>#N/A</v>
      </c>
      <c r="BH1006" t="e">
        <f>VLOOKUP('Sampling picks'!AW996,Sheet1!$A$11:$C$1010,3,FALSE)</f>
        <v>#N/A</v>
      </c>
      <c r="BI1006" t="e">
        <f>VLOOKUP('Sampling picks'!AX996,Sheet1!$A$11:$C$1010,3,FALSE)</f>
        <v>#N/A</v>
      </c>
      <c r="BJ1006" t="e">
        <f>VLOOKUP('Sampling picks'!AY996,Sheet1!$A$11:$C$1010,3,FALSE)</f>
        <v>#N/A</v>
      </c>
      <c r="BK1006" t="e">
        <f>VLOOKUP('Sampling picks'!AZ996,Sheet1!$A$11:$C$1010,3,FALSE)</f>
        <v>#N/A</v>
      </c>
      <c r="BL1006" t="e">
        <f>VLOOKUP('Sampling picks'!BA996,Sheet1!$A$11:$C$1010,3,FALSE)</f>
        <v>#N/A</v>
      </c>
      <c r="BM1006" t="e">
        <f>VLOOKUP('Sampling picks'!BB996,Sheet1!$A$11:$C$1010,3,FALSE)</f>
        <v>#N/A</v>
      </c>
      <c r="BN1006" t="e">
        <f>VLOOKUP('Sampling picks'!BC996,Sheet1!$A$11:$C$1010,3,FALSE)</f>
        <v>#N/A</v>
      </c>
      <c r="BO1006" t="e">
        <f>VLOOKUP('Sampling picks'!BD996,Sheet1!$A$11:$C$1010,3,FALSE)</f>
        <v>#N/A</v>
      </c>
      <c r="BP1006" t="e">
        <f>VLOOKUP('Sampling picks'!BE996,Sheet1!$A$11:$C$1010,3,FALSE)</f>
        <v>#N/A</v>
      </c>
      <c r="BQ1006" t="e">
        <f>VLOOKUP('Sampling picks'!BF996,Sheet1!$A$11:$C$1010,3,FALSE)</f>
        <v>#N/A</v>
      </c>
      <c r="BR1006" t="e">
        <f>VLOOKUP('Sampling picks'!BG996,Sheet1!$A$11:$C$1010,3,FALSE)</f>
        <v>#N/A</v>
      </c>
      <c r="BS1006" t="e">
        <f>VLOOKUP('Sampling picks'!BH996,Sheet1!$A$11:$C$1010,3,FALSE)</f>
        <v>#N/A</v>
      </c>
      <c r="BT1006" t="e">
        <f>VLOOKUP('Sampling picks'!BI996,Sheet1!$A$11:$C$1010,3,FALSE)</f>
        <v>#N/A</v>
      </c>
      <c r="BU1006" t="e">
        <f>VLOOKUP('Sampling picks'!BJ996,Sheet1!$A$11:$C$1010,3,FALSE)</f>
        <v>#N/A</v>
      </c>
      <c r="BV1006" t="e">
        <f>VLOOKUP('Sampling picks'!BK996,Sheet1!$A$11:$C$1010,3,FALSE)</f>
        <v>#N/A</v>
      </c>
      <c r="BW1006" t="e">
        <f>VLOOKUP('Sampling picks'!BL996,Sheet1!$A$11:$C$1010,3,FALSE)</f>
        <v>#N/A</v>
      </c>
      <c r="BX1006" t="e">
        <f>VLOOKUP('Sampling picks'!BM996,Sheet1!$A$11:$C$1010,3,FALSE)</f>
        <v>#N/A</v>
      </c>
      <c r="BY1006" t="e">
        <f>VLOOKUP('Sampling picks'!BN996,Sheet1!$A$11:$C$1010,3,FALSE)</f>
        <v>#N/A</v>
      </c>
      <c r="BZ1006" t="e">
        <f>VLOOKUP('Sampling picks'!BO996,Sheet1!$A$11:$C$1010,3,FALSE)</f>
        <v>#N/A</v>
      </c>
      <c r="CA1006" t="e">
        <f>VLOOKUP('Sampling picks'!BP996,Sheet1!$A$11:$C$1010,3,FALSE)</f>
        <v>#N/A</v>
      </c>
      <c r="CB1006" t="e">
        <f>VLOOKUP('Sampling picks'!BQ996,Sheet1!$A$11:$C$1010,3,FALSE)</f>
        <v>#N/A</v>
      </c>
      <c r="CC1006" t="e">
        <f>VLOOKUP('Sampling picks'!BR996,Sheet1!$A$11:$C$1010,3,FALSE)</f>
        <v>#N/A</v>
      </c>
      <c r="CD1006" t="e">
        <f>VLOOKUP('Sampling picks'!BS996,Sheet1!$A$11:$C$1010,3,FALSE)</f>
        <v>#N/A</v>
      </c>
      <c r="CE1006" t="e">
        <f>VLOOKUP('Sampling picks'!BT996,Sheet1!$A$11:$C$1010,3,FALSE)</f>
        <v>#N/A</v>
      </c>
      <c r="CF1006" t="e">
        <f>VLOOKUP('Sampling picks'!BU996,Sheet1!$A$11:$C$1010,3,FALSE)</f>
        <v>#N/A</v>
      </c>
      <c r="CG1006" t="e">
        <f>VLOOKUP('Sampling picks'!BV996,Sheet1!$A$11:$C$1010,3,FALSE)</f>
        <v>#N/A</v>
      </c>
      <c r="CH1006" t="e">
        <f>VLOOKUP('Sampling picks'!BW996,Sheet1!$A$11:$C$1010,3,FALSE)</f>
        <v>#N/A</v>
      </c>
      <c r="CI1006" t="e">
        <f>VLOOKUP('Sampling picks'!BX996,Sheet1!$A$11:$C$1010,3,FALSE)</f>
        <v>#N/A</v>
      </c>
      <c r="CJ1006" t="e">
        <f>VLOOKUP('Sampling picks'!BY996,Sheet1!$A$11:$C$1010,3,FALSE)</f>
        <v>#N/A</v>
      </c>
      <c r="CK1006" t="e">
        <f>VLOOKUP('Sampling picks'!BZ996,Sheet1!$A$11:$C$1010,3,FALSE)</f>
        <v>#N/A</v>
      </c>
      <c r="CL1006" t="e">
        <f>VLOOKUP('Sampling picks'!CA996,Sheet1!$A$11:$C$1010,3,FALSE)</f>
        <v>#N/A</v>
      </c>
      <c r="CM1006" t="e">
        <f>VLOOKUP('Sampling picks'!CB996,Sheet1!$A$11:$C$1010,3,FALSE)</f>
        <v>#N/A</v>
      </c>
      <c r="CN1006" t="e">
        <f>VLOOKUP('Sampling picks'!CC996,Sheet1!$A$11:$C$1010,3,FALSE)</f>
        <v>#N/A</v>
      </c>
      <c r="CO1006" t="e">
        <f>VLOOKUP('Sampling picks'!CD996,Sheet1!$A$11:$C$1010,3,FALSE)</f>
        <v>#N/A</v>
      </c>
      <c r="CP1006" t="e">
        <f>VLOOKUP('Sampling picks'!CE996,Sheet1!$A$11:$C$1010,3,FALSE)</f>
        <v>#N/A</v>
      </c>
      <c r="CQ1006" t="e">
        <f>VLOOKUP('Sampling picks'!CF996,Sheet1!$A$11:$C$1010,3,FALSE)</f>
        <v>#N/A</v>
      </c>
      <c r="CR1006" t="e">
        <f>VLOOKUP('Sampling picks'!CG996,Sheet1!$A$11:$C$1010,3,FALSE)</f>
        <v>#N/A</v>
      </c>
      <c r="CS1006" t="e">
        <f>VLOOKUP('Sampling picks'!CH996,Sheet1!$A$11:$C$1010,3,FALSE)</f>
        <v>#N/A</v>
      </c>
      <c r="CT1006" t="e">
        <f>VLOOKUP('Sampling picks'!CI996,Sheet1!$A$11:$C$1010,3,FALSE)</f>
        <v>#N/A</v>
      </c>
      <c r="CU1006" t="e">
        <f>VLOOKUP('Sampling picks'!CJ996,Sheet1!$A$11:$C$1010,3,FALSE)</f>
        <v>#N/A</v>
      </c>
      <c r="CV1006" t="e">
        <f>VLOOKUP('Sampling picks'!CK996,Sheet1!$A$11:$C$1010,3,FALSE)</f>
        <v>#N/A</v>
      </c>
      <c r="CW1006" t="e">
        <f>VLOOKUP('Sampling picks'!CL996,Sheet1!$A$11:$C$1010,3,FALSE)</f>
        <v>#N/A</v>
      </c>
      <c r="CX1006" t="e">
        <f>VLOOKUP('Sampling picks'!CM996,Sheet1!$A$11:$C$1010,3,FALSE)</f>
        <v>#N/A</v>
      </c>
      <c r="CY1006" t="e">
        <f>VLOOKUP('Sampling picks'!CN996,Sheet1!$A$11:$C$1010,3,FALSE)</f>
        <v>#N/A</v>
      </c>
      <c r="CZ1006" t="e">
        <f>VLOOKUP('Sampling picks'!CO996,Sheet1!$A$11:$C$1010,3,FALSE)</f>
        <v>#N/A</v>
      </c>
      <c r="DA1006" t="e">
        <f>VLOOKUP('Sampling picks'!CP996,Sheet1!$A$11:$C$1010,3,FALSE)</f>
        <v>#N/A</v>
      </c>
      <c r="DB1006" t="e">
        <f>VLOOKUP('Sampling picks'!CQ996,Sheet1!$A$11:$C$1010,3,FALSE)</f>
        <v>#N/A</v>
      </c>
      <c r="DC1006" t="e">
        <f>VLOOKUP('Sampling picks'!CR996,Sheet1!$A$11:$C$1010,3,FALSE)</f>
        <v>#N/A</v>
      </c>
      <c r="DD1006" t="e">
        <f>VLOOKUP('Sampling picks'!CS996,Sheet1!$A$11:$C$1010,3,FALSE)</f>
        <v>#N/A</v>
      </c>
      <c r="DE1006" t="e">
        <f>VLOOKUP('Sampling picks'!CT996,Sheet1!$A$11:$C$1010,3,FALSE)</f>
        <v>#N/A</v>
      </c>
      <c r="DF1006" t="e">
        <f>VLOOKUP('Sampling picks'!CU996,Sheet1!$A$11:$C$1010,3,FALSE)</f>
        <v>#N/A</v>
      </c>
      <c r="DG1006" t="e">
        <f>VLOOKUP('Sampling picks'!CV996,Sheet1!$A$11:$C$1010,3,FALSE)</f>
        <v>#N/A</v>
      </c>
      <c r="DH1006" t="e">
        <f>VLOOKUP('Sampling picks'!CW996,Sheet1!$A$11:$C$1010,3,FALSE)</f>
        <v>#N/A</v>
      </c>
      <c r="DI1006" t="e">
        <f>VLOOKUP('Sampling picks'!CX996,Sheet1!$A$11:$C$1010,3,FALSE)</f>
        <v>#N/A</v>
      </c>
      <c r="DJ1006" t="e">
        <f>VLOOKUP('Sampling picks'!CY996,Sheet1!$A$11:$C$1010,3,FALSE)</f>
        <v>#N/A</v>
      </c>
    </row>
    <row r="1007" spans="1:114" x14ac:dyDescent="0.3">
      <c r="A1007">
        <v>997</v>
      </c>
      <c r="B1007" s="1">
        <f t="shared" ca="1" si="77"/>
        <v>831</v>
      </c>
      <c r="C1007" s="1">
        <f t="shared" ca="1" si="77"/>
        <v>845</v>
      </c>
      <c r="H1007" t="str">
        <f t="shared" ca="1" si="78"/>
        <v>reject</v>
      </c>
      <c r="I1007">
        <f t="shared" ca="1" si="79"/>
        <v>4.1985045232384444E-4</v>
      </c>
      <c r="J1007">
        <f t="shared" ca="1" si="80"/>
        <v>3.3393652091378092</v>
      </c>
      <c r="K1007">
        <f t="shared" ca="1" si="81"/>
        <v>905.6</v>
      </c>
      <c r="L1007" t="s">
        <v>1023</v>
      </c>
      <c r="M1007">
        <f ca="1">VLOOKUP('Sampling picks'!B997,Sheet1!$A$11:$C$1010,3,FALSE)</f>
        <v>874</v>
      </c>
      <c r="N1007">
        <f ca="1">VLOOKUP('Sampling picks'!C997,Sheet1!$A$11:$C$1010,3,FALSE)</f>
        <v>1042</v>
      </c>
      <c r="O1007">
        <f ca="1">VLOOKUP('Sampling picks'!D997,Sheet1!$A$11:$C$1010,3,FALSE)</f>
        <v>723</v>
      </c>
      <c r="P1007">
        <f ca="1">VLOOKUP('Sampling picks'!E997,Sheet1!$A$11:$C$1010,3,FALSE)</f>
        <v>931</v>
      </c>
      <c r="Q1007">
        <f ca="1">VLOOKUP('Sampling picks'!F997,Sheet1!$A$11:$C$1010,3,FALSE)</f>
        <v>872</v>
      </c>
      <c r="R1007">
        <f ca="1">VLOOKUP('Sampling picks'!G997,Sheet1!$A$11:$C$1010,3,FALSE)</f>
        <v>960</v>
      </c>
      <c r="S1007">
        <f ca="1">VLOOKUP('Sampling picks'!H997,Sheet1!$A$11:$C$1010,3,FALSE)</f>
        <v>935</v>
      </c>
      <c r="T1007">
        <f ca="1">VLOOKUP('Sampling picks'!I997,Sheet1!$A$11:$C$1010,3,FALSE)</f>
        <v>888</v>
      </c>
      <c r="U1007">
        <f ca="1">VLOOKUP('Sampling picks'!J997,Sheet1!$A$11:$C$1010,3,FALSE)</f>
        <v>829</v>
      </c>
      <c r="V1007">
        <f ca="1">VLOOKUP('Sampling picks'!K997,Sheet1!$A$11:$C$1010,3,FALSE)</f>
        <v>1002</v>
      </c>
      <c r="W1007" t="e">
        <f>VLOOKUP('Sampling picks'!L997,Sheet1!$A$11:$C$1010,3,FALSE)</f>
        <v>#N/A</v>
      </c>
      <c r="X1007" t="e">
        <f>VLOOKUP('Sampling picks'!M997,Sheet1!$A$11:$C$1010,3,FALSE)</f>
        <v>#N/A</v>
      </c>
      <c r="Y1007" t="e">
        <f>VLOOKUP('Sampling picks'!N997,Sheet1!$A$11:$C$1010,3,FALSE)</f>
        <v>#N/A</v>
      </c>
      <c r="Z1007" t="e">
        <f>VLOOKUP('Sampling picks'!O997,Sheet1!$A$11:$C$1010,3,FALSE)</f>
        <v>#N/A</v>
      </c>
      <c r="AA1007" t="e">
        <f>VLOOKUP('Sampling picks'!P997,Sheet1!$A$11:$C$1010,3,FALSE)</f>
        <v>#N/A</v>
      </c>
      <c r="AB1007" t="e">
        <f>VLOOKUP('Sampling picks'!Q997,Sheet1!$A$11:$C$1010,3,FALSE)</f>
        <v>#N/A</v>
      </c>
      <c r="AC1007" t="e">
        <f>VLOOKUP('Sampling picks'!R997,Sheet1!$A$11:$C$1010,3,FALSE)</f>
        <v>#N/A</v>
      </c>
      <c r="AD1007" t="e">
        <f>VLOOKUP('Sampling picks'!S997,Sheet1!$A$11:$C$1010,3,FALSE)</f>
        <v>#N/A</v>
      </c>
      <c r="AE1007" t="e">
        <f>VLOOKUP('Sampling picks'!T997,Sheet1!$A$11:$C$1010,3,FALSE)</f>
        <v>#N/A</v>
      </c>
      <c r="AF1007" t="e">
        <f>VLOOKUP('Sampling picks'!U997,Sheet1!$A$11:$C$1010,3,FALSE)</f>
        <v>#N/A</v>
      </c>
      <c r="AG1007" t="e">
        <f>VLOOKUP('Sampling picks'!V997,Sheet1!$A$11:$C$1010,3,FALSE)</f>
        <v>#N/A</v>
      </c>
      <c r="AH1007" t="e">
        <f>VLOOKUP('Sampling picks'!W997,Sheet1!$A$11:$C$1010,3,FALSE)</f>
        <v>#N/A</v>
      </c>
      <c r="AI1007" t="e">
        <f>VLOOKUP('Sampling picks'!X997,Sheet1!$A$11:$C$1010,3,FALSE)</f>
        <v>#N/A</v>
      </c>
      <c r="AJ1007" t="e">
        <f>VLOOKUP('Sampling picks'!Y997,Sheet1!$A$11:$C$1010,3,FALSE)</f>
        <v>#N/A</v>
      </c>
      <c r="AK1007" t="e">
        <f>VLOOKUP('Sampling picks'!Z997,Sheet1!$A$11:$C$1010,3,FALSE)</f>
        <v>#N/A</v>
      </c>
      <c r="AL1007" t="e">
        <f>VLOOKUP('Sampling picks'!AA997,Sheet1!$A$11:$C$1010,3,FALSE)</f>
        <v>#N/A</v>
      </c>
      <c r="AM1007" t="e">
        <f>VLOOKUP('Sampling picks'!AB997,Sheet1!$A$11:$C$1010,3,FALSE)</f>
        <v>#N/A</v>
      </c>
      <c r="AN1007" t="e">
        <f>VLOOKUP('Sampling picks'!AC997,Sheet1!$A$11:$C$1010,3,FALSE)</f>
        <v>#N/A</v>
      </c>
      <c r="AO1007" t="e">
        <f>VLOOKUP('Sampling picks'!AD997,Sheet1!$A$11:$C$1010,3,FALSE)</f>
        <v>#N/A</v>
      </c>
      <c r="AP1007" t="e">
        <f>VLOOKUP('Sampling picks'!AE997,Sheet1!$A$11:$C$1010,3,FALSE)</f>
        <v>#N/A</v>
      </c>
      <c r="AQ1007" t="e">
        <f>VLOOKUP('Sampling picks'!AF997,Sheet1!$A$11:$C$1010,3,FALSE)</f>
        <v>#N/A</v>
      </c>
      <c r="AR1007" t="e">
        <f>VLOOKUP('Sampling picks'!AG997,Sheet1!$A$11:$C$1010,3,FALSE)</f>
        <v>#N/A</v>
      </c>
      <c r="AS1007" t="e">
        <f>VLOOKUP('Sampling picks'!AH997,Sheet1!$A$11:$C$1010,3,FALSE)</f>
        <v>#N/A</v>
      </c>
      <c r="AT1007" t="e">
        <f>VLOOKUP('Sampling picks'!AI997,Sheet1!$A$11:$C$1010,3,FALSE)</f>
        <v>#N/A</v>
      </c>
      <c r="AU1007" t="e">
        <f>VLOOKUP('Sampling picks'!AJ997,Sheet1!$A$11:$C$1010,3,FALSE)</f>
        <v>#N/A</v>
      </c>
      <c r="AV1007" t="e">
        <f>VLOOKUP('Sampling picks'!AK997,Sheet1!$A$11:$C$1010,3,FALSE)</f>
        <v>#N/A</v>
      </c>
      <c r="AW1007" t="e">
        <f>VLOOKUP('Sampling picks'!AL997,Sheet1!$A$11:$C$1010,3,FALSE)</f>
        <v>#N/A</v>
      </c>
      <c r="AX1007" t="e">
        <f>VLOOKUP('Sampling picks'!AM997,Sheet1!$A$11:$C$1010,3,FALSE)</f>
        <v>#N/A</v>
      </c>
      <c r="AY1007" t="e">
        <f>VLOOKUP('Sampling picks'!AN997,Sheet1!$A$11:$C$1010,3,FALSE)</f>
        <v>#N/A</v>
      </c>
      <c r="AZ1007" t="e">
        <f>VLOOKUP('Sampling picks'!AO997,Sheet1!$A$11:$C$1010,3,FALSE)</f>
        <v>#N/A</v>
      </c>
      <c r="BA1007" t="e">
        <f>VLOOKUP('Sampling picks'!AP997,Sheet1!$A$11:$C$1010,3,FALSE)</f>
        <v>#N/A</v>
      </c>
      <c r="BB1007" t="e">
        <f>VLOOKUP('Sampling picks'!AQ997,Sheet1!$A$11:$C$1010,3,FALSE)</f>
        <v>#N/A</v>
      </c>
      <c r="BC1007" t="e">
        <f>VLOOKUP('Sampling picks'!AR997,Sheet1!$A$11:$C$1010,3,FALSE)</f>
        <v>#N/A</v>
      </c>
      <c r="BD1007" t="e">
        <f>VLOOKUP('Sampling picks'!AS997,Sheet1!$A$11:$C$1010,3,FALSE)</f>
        <v>#N/A</v>
      </c>
      <c r="BE1007" t="e">
        <f>VLOOKUP('Sampling picks'!AT997,Sheet1!$A$11:$C$1010,3,FALSE)</f>
        <v>#N/A</v>
      </c>
      <c r="BF1007" t="e">
        <f>VLOOKUP('Sampling picks'!AU997,Sheet1!$A$11:$C$1010,3,FALSE)</f>
        <v>#N/A</v>
      </c>
      <c r="BG1007" t="e">
        <f>VLOOKUP('Sampling picks'!AV997,Sheet1!$A$11:$C$1010,3,FALSE)</f>
        <v>#N/A</v>
      </c>
      <c r="BH1007" t="e">
        <f>VLOOKUP('Sampling picks'!AW997,Sheet1!$A$11:$C$1010,3,FALSE)</f>
        <v>#N/A</v>
      </c>
      <c r="BI1007" t="e">
        <f>VLOOKUP('Sampling picks'!AX997,Sheet1!$A$11:$C$1010,3,FALSE)</f>
        <v>#N/A</v>
      </c>
      <c r="BJ1007" t="e">
        <f>VLOOKUP('Sampling picks'!AY997,Sheet1!$A$11:$C$1010,3,FALSE)</f>
        <v>#N/A</v>
      </c>
      <c r="BK1007" t="e">
        <f>VLOOKUP('Sampling picks'!AZ997,Sheet1!$A$11:$C$1010,3,FALSE)</f>
        <v>#N/A</v>
      </c>
      <c r="BL1007" t="e">
        <f>VLOOKUP('Sampling picks'!BA997,Sheet1!$A$11:$C$1010,3,FALSE)</f>
        <v>#N/A</v>
      </c>
      <c r="BM1007" t="e">
        <f>VLOOKUP('Sampling picks'!BB997,Sheet1!$A$11:$C$1010,3,FALSE)</f>
        <v>#N/A</v>
      </c>
      <c r="BN1007" t="e">
        <f>VLOOKUP('Sampling picks'!BC997,Sheet1!$A$11:$C$1010,3,FALSE)</f>
        <v>#N/A</v>
      </c>
      <c r="BO1007" t="e">
        <f>VLOOKUP('Sampling picks'!BD997,Sheet1!$A$11:$C$1010,3,FALSE)</f>
        <v>#N/A</v>
      </c>
      <c r="BP1007" t="e">
        <f>VLOOKUP('Sampling picks'!BE997,Sheet1!$A$11:$C$1010,3,FALSE)</f>
        <v>#N/A</v>
      </c>
      <c r="BQ1007" t="e">
        <f>VLOOKUP('Sampling picks'!BF997,Sheet1!$A$11:$C$1010,3,FALSE)</f>
        <v>#N/A</v>
      </c>
      <c r="BR1007" t="e">
        <f>VLOOKUP('Sampling picks'!BG997,Sheet1!$A$11:$C$1010,3,FALSE)</f>
        <v>#N/A</v>
      </c>
      <c r="BS1007" t="e">
        <f>VLOOKUP('Sampling picks'!BH997,Sheet1!$A$11:$C$1010,3,FALSE)</f>
        <v>#N/A</v>
      </c>
      <c r="BT1007" t="e">
        <f>VLOOKUP('Sampling picks'!BI997,Sheet1!$A$11:$C$1010,3,FALSE)</f>
        <v>#N/A</v>
      </c>
      <c r="BU1007" t="e">
        <f>VLOOKUP('Sampling picks'!BJ997,Sheet1!$A$11:$C$1010,3,FALSE)</f>
        <v>#N/A</v>
      </c>
      <c r="BV1007" t="e">
        <f>VLOOKUP('Sampling picks'!BK997,Sheet1!$A$11:$C$1010,3,FALSE)</f>
        <v>#N/A</v>
      </c>
      <c r="BW1007" t="e">
        <f>VLOOKUP('Sampling picks'!BL997,Sheet1!$A$11:$C$1010,3,FALSE)</f>
        <v>#N/A</v>
      </c>
      <c r="BX1007" t="e">
        <f>VLOOKUP('Sampling picks'!BM997,Sheet1!$A$11:$C$1010,3,FALSE)</f>
        <v>#N/A</v>
      </c>
      <c r="BY1007" t="e">
        <f>VLOOKUP('Sampling picks'!BN997,Sheet1!$A$11:$C$1010,3,FALSE)</f>
        <v>#N/A</v>
      </c>
      <c r="BZ1007" t="e">
        <f>VLOOKUP('Sampling picks'!BO997,Sheet1!$A$11:$C$1010,3,FALSE)</f>
        <v>#N/A</v>
      </c>
      <c r="CA1007" t="e">
        <f>VLOOKUP('Sampling picks'!BP997,Sheet1!$A$11:$C$1010,3,FALSE)</f>
        <v>#N/A</v>
      </c>
      <c r="CB1007" t="e">
        <f>VLOOKUP('Sampling picks'!BQ997,Sheet1!$A$11:$C$1010,3,FALSE)</f>
        <v>#N/A</v>
      </c>
      <c r="CC1007" t="e">
        <f>VLOOKUP('Sampling picks'!BR997,Sheet1!$A$11:$C$1010,3,FALSE)</f>
        <v>#N/A</v>
      </c>
      <c r="CD1007" t="e">
        <f>VLOOKUP('Sampling picks'!BS997,Sheet1!$A$11:$C$1010,3,FALSE)</f>
        <v>#N/A</v>
      </c>
      <c r="CE1007" t="e">
        <f>VLOOKUP('Sampling picks'!BT997,Sheet1!$A$11:$C$1010,3,FALSE)</f>
        <v>#N/A</v>
      </c>
      <c r="CF1007" t="e">
        <f>VLOOKUP('Sampling picks'!BU997,Sheet1!$A$11:$C$1010,3,FALSE)</f>
        <v>#N/A</v>
      </c>
      <c r="CG1007" t="e">
        <f>VLOOKUP('Sampling picks'!BV997,Sheet1!$A$11:$C$1010,3,FALSE)</f>
        <v>#N/A</v>
      </c>
      <c r="CH1007" t="e">
        <f>VLOOKUP('Sampling picks'!BW997,Sheet1!$A$11:$C$1010,3,FALSE)</f>
        <v>#N/A</v>
      </c>
      <c r="CI1007" t="e">
        <f>VLOOKUP('Sampling picks'!BX997,Sheet1!$A$11:$C$1010,3,FALSE)</f>
        <v>#N/A</v>
      </c>
      <c r="CJ1007" t="e">
        <f>VLOOKUP('Sampling picks'!BY997,Sheet1!$A$11:$C$1010,3,FALSE)</f>
        <v>#N/A</v>
      </c>
      <c r="CK1007" t="e">
        <f>VLOOKUP('Sampling picks'!BZ997,Sheet1!$A$11:$C$1010,3,FALSE)</f>
        <v>#N/A</v>
      </c>
      <c r="CL1007" t="e">
        <f>VLOOKUP('Sampling picks'!CA997,Sheet1!$A$11:$C$1010,3,FALSE)</f>
        <v>#N/A</v>
      </c>
      <c r="CM1007" t="e">
        <f>VLOOKUP('Sampling picks'!CB997,Sheet1!$A$11:$C$1010,3,FALSE)</f>
        <v>#N/A</v>
      </c>
      <c r="CN1007" t="e">
        <f>VLOOKUP('Sampling picks'!CC997,Sheet1!$A$11:$C$1010,3,FALSE)</f>
        <v>#N/A</v>
      </c>
      <c r="CO1007" t="e">
        <f>VLOOKUP('Sampling picks'!CD997,Sheet1!$A$11:$C$1010,3,FALSE)</f>
        <v>#N/A</v>
      </c>
      <c r="CP1007" t="e">
        <f>VLOOKUP('Sampling picks'!CE997,Sheet1!$A$11:$C$1010,3,FALSE)</f>
        <v>#N/A</v>
      </c>
      <c r="CQ1007" t="e">
        <f>VLOOKUP('Sampling picks'!CF997,Sheet1!$A$11:$C$1010,3,FALSE)</f>
        <v>#N/A</v>
      </c>
      <c r="CR1007" t="e">
        <f>VLOOKUP('Sampling picks'!CG997,Sheet1!$A$11:$C$1010,3,FALSE)</f>
        <v>#N/A</v>
      </c>
      <c r="CS1007" t="e">
        <f>VLOOKUP('Sampling picks'!CH997,Sheet1!$A$11:$C$1010,3,FALSE)</f>
        <v>#N/A</v>
      </c>
      <c r="CT1007" t="e">
        <f>VLOOKUP('Sampling picks'!CI997,Sheet1!$A$11:$C$1010,3,FALSE)</f>
        <v>#N/A</v>
      </c>
      <c r="CU1007" t="e">
        <f>VLOOKUP('Sampling picks'!CJ997,Sheet1!$A$11:$C$1010,3,FALSE)</f>
        <v>#N/A</v>
      </c>
      <c r="CV1007" t="e">
        <f>VLOOKUP('Sampling picks'!CK997,Sheet1!$A$11:$C$1010,3,FALSE)</f>
        <v>#N/A</v>
      </c>
      <c r="CW1007" t="e">
        <f>VLOOKUP('Sampling picks'!CL997,Sheet1!$A$11:$C$1010,3,FALSE)</f>
        <v>#N/A</v>
      </c>
      <c r="CX1007" t="e">
        <f>VLOOKUP('Sampling picks'!CM997,Sheet1!$A$11:$C$1010,3,FALSE)</f>
        <v>#N/A</v>
      </c>
      <c r="CY1007" t="e">
        <f>VLOOKUP('Sampling picks'!CN997,Sheet1!$A$11:$C$1010,3,FALSE)</f>
        <v>#N/A</v>
      </c>
      <c r="CZ1007" t="e">
        <f>VLOOKUP('Sampling picks'!CO997,Sheet1!$A$11:$C$1010,3,FALSE)</f>
        <v>#N/A</v>
      </c>
      <c r="DA1007" t="e">
        <f>VLOOKUP('Sampling picks'!CP997,Sheet1!$A$11:$C$1010,3,FALSE)</f>
        <v>#N/A</v>
      </c>
      <c r="DB1007" t="e">
        <f>VLOOKUP('Sampling picks'!CQ997,Sheet1!$A$11:$C$1010,3,FALSE)</f>
        <v>#N/A</v>
      </c>
      <c r="DC1007" t="e">
        <f>VLOOKUP('Sampling picks'!CR997,Sheet1!$A$11:$C$1010,3,FALSE)</f>
        <v>#N/A</v>
      </c>
      <c r="DD1007" t="e">
        <f>VLOOKUP('Sampling picks'!CS997,Sheet1!$A$11:$C$1010,3,FALSE)</f>
        <v>#N/A</v>
      </c>
      <c r="DE1007" t="e">
        <f>VLOOKUP('Sampling picks'!CT997,Sheet1!$A$11:$C$1010,3,FALSE)</f>
        <v>#N/A</v>
      </c>
      <c r="DF1007" t="e">
        <f>VLOOKUP('Sampling picks'!CU997,Sheet1!$A$11:$C$1010,3,FALSE)</f>
        <v>#N/A</v>
      </c>
      <c r="DG1007" t="e">
        <f>VLOOKUP('Sampling picks'!CV997,Sheet1!$A$11:$C$1010,3,FALSE)</f>
        <v>#N/A</v>
      </c>
      <c r="DH1007" t="e">
        <f>VLOOKUP('Sampling picks'!CW997,Sheet1!$A$11:$C$1010,3,FALSE)</f>
        <v>#N/A</v>
      </c>
      <c r="DI1007" t="e">
        <f>VLOOKUP('Sampling picks'!CX997,Sheet1!$A$11:$C$1010,3,FALSE)</f>
        <v>#N/A</v>
      </c>
      <c r="DJ1007" t="e">
        <f>VLOOKUP('Sampling picks'!CY997,Sheet1!$A$11:$C$1010,3,FALSE)</f>
        <v>#N/A</v>
      </c>
    </row>
    <row r="1008" spans="1:114" x14ac:dyDescent="0.3">
      <c r="A1008">
        <v>998</v>
      </c>
      <c r="B1008" s="1">
        <f t="shared" ca="1" si="77"/>
        <v>723</v>
      </c>
      <c r="C1008" s="1">
        <f t="shared" ca="1" si="77"/>
        <v>808</v>
      </c>
      <c r="H1008" t="str">
        <f t="shared" ca="1" si="78"/>
        <v>reject</v>
      </c>
      <c r="I1008">
        <f t="shared" ca="1" si="79"/>
        <v>3.9624171940341069E-2</v>
      </c>
      <c r="J1008">
        <f t="shared" ca="1" si="80"/>
        <v>1.7550641013934505</v>
      </c>
      <c r="K1008">
        <f t="shared" ca="1" si="81"/>
        <v>855.5</v>
      </c>
      <c r="L1008" t="s">
        <v>1024</v>
      </c>
      <c r="M1008">
        <f ca="1">VLOOKUP('Sampling picks'!B998,Sheet1!$A$11:$C$1010,3,FALSE)</f>
        <v>769</v>
      </c>
      <c r="N1008">
        <f ca="1">VLOOKUP('Sampling picks'!C998,Sheet1!$A$11:$C$1010,3,FALSE)</f>
        <v>921</v>
      </c>
      <c r="O1008">
        <f ca="1">VLOOKUP('Sampling picks'!D998,Sheet1!$A$11:$C$1010,3,FALSE)</f>
        <v>881</v>
      </c>
      <c r="P1008">
        <f ca="1">VLOOKUP('Sampling picks'!E998,Sheet1!$A$11:$C$1010,3,FALSE)</f>
        <v>787</v>
      </c>
      <c r="Q1008">
        <f ca="1">VLOOKUP('Sampling picks'!F998,Sheet1!$A$11:$C$1010,3,FALSE)</f>
        <v>973</v>
      </c>
      <c r="R1008">
        <f ca="1">VLOOKUP('Sampling picks'!G998,Sheet1!$A$11:$C$1010,3,FALSE)</f>
        <v>897</v>
      </c>
      <c r="S1008">
        <f ca="1">VLOOKUP('Sampling picks'!H998,Sheet1!$A$11:$C$1010,3,FALSE)</f>
        <v>841</v>
      </c>
      <c r="T1008">
        <f ca="1">VLOOKUP('Sampling picks'!I998,Sheet1!$A$11:$C$1010,3,FALSE)</f>
        <v>842</v>
      </c>
      <c r="U1008">
        <f ca="1">VLOOKUP('Sampling picks'!J998,Sheet1!$A$11:$C$1010,3,FALSE)</f>
        <v>783</v>
      </c>
      <c r="V1008">
        <f ca="1">VLOOKUP('Sampling picks'!K998,Sheet1!$A$11:$C$1010,3,FALSE)</f>
        <v>861</v>
      </c>
      <c r="W1008" t="e">
        <f>VLOOKUP('Sampling picks'!L998,Sheet1!$A$11:$C$1010,3,FALSE)</f>
        <v>#N/A</v>
      </c>
      <c r="X1008" t="e">
        <f>VLOOKUP('Sampling picks'!M998,Sheet1!$A$11:$C$1010,3,FALSE)</f>
        <v>#N/A</v>
      </c>
      <c r="Y1008" t="e">
        <f>VLOOKUP('Sampling picks'!N998,Sheet1!$A$11:$C$1010,3,FALSE)</f>
        <v>#N/A</v>
      </c>
      <c r="Z1008" t="e">
        <f>VLOOKUP('Sampling picks'!O998,Sheet1!$A$11:$C$1010,3,FALSE)</f>
        <v>#N/A</v>
      </c>
      <c r="AA1008" t="e">
        <f>VLOOKUP('Sampling picks'!P998,Sheet1!$A$11:$C$1010,3,FALSE)</f>
        <v>#N/A</v>
      </c>
      <c r="AB1008" t="e">
        <f>VLOOKUP('Sampling picks'!Q998,Sheet1!$A$11:$C$1010,3,FALSE)</f>
        <v>#N/A</v>
      </c>
      <c r="AC1008" t="e">
        <f>VLOOKUP('Sampling picks'!R998,Sheet1!$A$11:$C$1010,3,FALSE)</f>
        <v>#N/A</v>
      </c>
      <c r="AD1008" t="e">
        <f>VLOOKUP('Sampling picks'!S998,Sheet1!$A$11:$C$1010,3,FALSE)</f>
        <v>#N/A</v>
      </c>
      <c r="AE1008" t="e">
        <f>VLOOKUP('Sampling picks'!T998,Sheet1!$A$11:$C$1010,3,FALSE)</f>
        <v>#N/A</v>
      </c>
      <c r="AF1008" t="e">
        <f>VLOOKUP('Sampling picks'!U998,Sheet1!$A$11:$C$1010,3,FALSE)</f>
        <v>#N/A</v>
      </c>
      <c r="AG1008" t="e">
        <f>VLOOKUP('Sampling picks'!V998,Sheet1!$A$11:$C$1010,3,FALSE)</f>
        <v>#N/A</v>
      </c>
      <c r="AH1008" t="e">
        <f>VLOOKUP('Sampling picks'!W998,Sheet1!$A$11:$C$1010,3,FALSE)</f>
        <v>#N/A</v>
      </c>
      <c r="AI1008" t="e">
        <f>VLOOKUP('Sampling picks'!X998,Sheet1!$A$11:$C$1010,3,FALSE)</f>
        <v>#N/A</v>
      </c>
      <c r="AJ1008" t="e">
        <f>VLOOKUP('Sampling picks'!Y998,Sheet1!$A$11:$C$1010,3,FALSE)</f>
        <v>#N/A</v>
      </c>
      <c r="AK1008" t="e">
        <f>VLOOKUP('Sampling picks'!Z998,Sheet1!$A$11:$C$1010,3,FALSE)</f>
        <v>#N/A</v>
      </c>
      <c r="AL1008" t="e">
        <f>VLOOKUP('Sampling picks'!AA998,Sheet1!$A$11:$C$1010,3,FALSE)</f>
        <v>#N/A</v>
      </c>
      <c r="AM1008" t="e">
        <f>VLOOKUP('Sampling picks'!AB998,Sheet1!$A$11:$C$1010,3,FALSE)</f>
        <v>#N/A</v>
      </c>
      <c r="AN1008" t="e">
        <f>VLOOKUP('Sampling picks'!AC998,Sheet1!$A$11:$C$1010,3,FALSE)</f>
        <v>#N/A</v>
      </c>
      <c r="AO1008" t="e">
        <f>VLOOKUP('Sampling picks'!AD998,Sheet1!$A$11:$C$1010,3,FALSE)</f>
        <v>#N/A</v>
      </c>
      <c r="AP1008" t="e">
        <f>VLOOKUP('Sampling picks'!AE998,Sheet1!$A$11:$C$1010,3,FALSE)</f>
        <v>#N/A</v>
      </c>
      <c r="AQ1008" t="e">
        <f>VLOOKUP('Sampling picks'!AF998,Sheet1!$A$11:$C$1010,3,FALSE)</f>
        <v>#N/A</v>
      </c>
      <c r="AR1008" t="e">
        <f>VLOOKUP('Sampling picks'!AG998,Sheet1!$A$11:$C$1010,3,FALSE)</f>
        <v>#N/A</v>
      </c>
      <c r="AS1008" t="e">
        <f>VLOOKUP('Sampling picks'!AH998,Sheet1!$A$11:$C$1010,3,FALSE)</f>
        <v>#N/A</v>
      </c>
      <c r="AT1008" t="e">
        <f>VLOOKUP('Sampling picks'!AI998,Sheet1!$A$11:$C$1010,3,FALSE)</f>
        <v>#N/A</v>
      </c>
      <c r="AU1008" t="e">
        <f>VLOOKUP('Sampling picks'!AJ998,Sheet1!$A$11:$C$1010,3,FALSE)</f>
        <v>#N/A</v>
      </c>
      <c r="AV1008" t="e">
        <f>VLOOKUP('Sampling picks'!AK998,Sheet1!$A$11:$C$1010,3,FALSE)</f>
        <v>#N/A</v>
      </c>
      <c r="AW1008" t="e">
        <f>VLOOKUP('Sampling picks'!AL998,Sheet1!$A$11:$C$1010,3,FALSE)</f>
        <v>#N/A</v>
      </c>
      <c r="AX1008" t="e">
        <f>VLOOKUP('Sampling picks'!AM998,Sheet1!$A$11:$C$1010,3,FALSE)</f>
        <v>#N/A</v>
      </c>
      <c r="AY1008" t="e">
        <f>VLOOKUP('Sampling picks'!AN998,Sheet1!$A$11:$C$1010,3,FALSE)</f>
        <v>#N/A</v>
      </c>
      <c r="AZ1008" t="e">
        <f>VLOOKUP('Sampling picks'!AO998,Sheet1!$A$11:$C$1010,3,FALSE)</f>
        <v>#N/A</v>
      </c>
      <c r="BA1008" t="e">
        <f>VLOOKUP('Sampling picks'!AP998,Sheet1!$A$11:$C$1010,3,FALSE)</f>
        <v>#N/A</v>
      </c>
      <c r="BB1008" t="e">
        <f>VLOOKUP('Sampling picks'!AQ998,Sheet1!$A$11:$C$1010,3,FALSE)</f>
        <v>#N/A</v>
      </c>
      <c r="BC1008" t="e">
        <f>VLOOKUP('Sampling picks'!AR998,Sheet1!$A$11:$C$1010,3,FALSE)</f>
        <v>#N/A</v>
      </c>
      <c r="BD1008" t="e">
        <f>VLOOKUP('Sampling picks'!AS998,Sheet1!$A$11:$C$1010,3,FALSE)</f>
        <v>#N/A</v>
      </c>
      <c r="BE1008" t="e">
        <f>VLOOKUP('Sampling picks'!AT998,Sheet1!$A$11:$C$1010,3,FALSE)</f>
        <v>#N/A</v>
      </c>
      <c r="BF1008" t="e">
        <f>VLOOKUP('Sampling picks'!AU998,Sheet1!$A$11:$C$1010,3,FALSE)</f>
        <v>#N/A</v>
      </c>
      <c r="BG1008" t="e">
        <f>VLOOKUP('Sampling picks'!AV998,Sheet1!$A$11:$C$1010,3,FALSE)</f>
        <v>#N/A</v>
      </c>
      <c r="BH1008" t="e">
        <f>VLOOKUP('Sampling picks'!AW998,Sheet1!$A$11:$C$1010,3,FALSE)</f>
        <v>#N/A</v>
      </c>
      <c r="BI1008" t="e">
        <f>VLOOKUP('Sampling picks'!AX998,Sheet1!$A$11:$C$1010,3,FALSE)</f>
        <v>#N/A</v>
      </c>
      <c r="BJ1008" t="e">
        <f>VLOOKUP('Sampling picks'!AY998,Sheet1!$A$11:$C$1010,3,FALSE)</f>
        <v>#N/A</v>
      </c>
      <c r="BK1008" t="e">
        <f>VLOOKUP('Sampling picks'!AZ998,Sheet1!$A$11:$C$1010,3,FALSE)</f>
        <v>#N/A</v>
      </c>
      <c r="BL1008" t="e">
        <f>VLOOKUP('Sampling picks'!BA998,Sheet1!$A$11:$C$1010,3,FALSE)</f>
        <v>#N/A</v>
      </c>
      <c r="BM1008" t="e">
        <f>VLOOKUP('Sampling picks'!BB998,Sheet1!$A$11:$C$1010,3,FALSE)</f>
        <v>#N/A</v>
      </c>
      <c r="BN1008" t="e">
        <f>VLOOKUP('Sampling picks'!BC998,Sheet1!$A$11:$C$1010,3,FALSE)</f>
        <v>#N/A</v>
      </c>
      <c r="BO1008" t="e">
        <f>VLOOKUP('Sampling picks'!BD998,Sheet1!$A$11:$C$1010,3,FALSE)</f>
        <v>#N/A</v>
      </c>
      <c r="BP1008" t="e">
        <f>VLOOKUP('Sampling picks'!BE998,Sheet1!$A$11:$C$1010,3,FALSE)</f>
        <v>#N/A</v>
      </c>
      <c r="BQ1008" t="e">
        <f>VLOOKUP('Sampling picks'!BF998,Sheet1!$A$11:$C$1010,3,FALSE)</f>
        <v>#N/A</v>
      </c>
      <c r="BR1008" t="e">
        <f>VLOOKUP('Sampling picks'!BG998,Sheet1!$A$11:$C$1010,3,FALSE)</f>
        <v>#N/A</v>
      </c>
      <c r="BS1008" t="e">
        <f>VLOOKUP('Sampling picks'!BH998,Sheet1!$A$11:$C$1010,3,FALSE)</f>
        <v>#N/A</v>
      </c>
      <c r="BT1008" t="e">
        <f>VLOOKUP('Sampling picks'!BI998,Sheet1!$A$11:$C$1010,3,FALSE)</f>
        <v>#N/A</v>
      </c>
      <c r="BU1008" t="e">
        <f>VLOOKUP('Sampling picks'!BJ998,Sheet1!$A$11:$C$1010,3,FALSE)</f>
        <v>#N/A</v>
      </c>
      <c r="BV1008" t="e">
        <f>VLOOKUP('Sampling picks'!BK998,Sheet1!$A$11:$C$1010,3,FALSE)</f>
        <v>#N/A</v>
      </c>
      <c r="BW1008" t="e">
        <f>VLOOKUP('Sampling picks'!BL998,Sheet1!$A$11:$C$1010,3,FALSE)</f>
        <v>#N/A</v>
      </c>
      <c r="BX1008" t="e">
        <f>VLOOKUP('Sampling picks'!BM998,Sheet1!$A$11:$C$1010,3,FALSE)</f>
        <v>#N/A</v>
      </c>
      <c r="BY1008" t="e">
        <f>VLOOKUP('Sampling picks'!BN998,Sheet1!$A$11:$C$1010,3,FALSE)</f>
        <v>#N/A</v>
      </c>
      <c r="BZ1008" t="e">
        <f>VLOOKUP('Sampling picks'!BO998,Sheet1!$A$11:$C$1010,3,FALSE)</f>
        <v>#N/A</v>
      </c>
      <c r="CA1008" t="e">
        <f>VLOOKUP('Sampling picks'!BP998,Sheet1!$A$11:$C$1010,3,FALSE)</f>
        <v>#N/A</v>
      </c>
      <c r="CB1008" t="e">
        <f>VLOOKUP('Sampling picks'!BQ998,Sheet1!$A$11:$C$1010,3,FALSE)</f>
        <v>#N/A</v>
      </c>
      <c r="CC1008" t="e">
        <f>VLOOKUP('Sampling picks'!BR998,Sheet1!$A$11:$C$1010,3,FALSE)</f>
        <v>#N/A</v>
      </c>
      <c r="CD1008" t="e">
        <f>VLOOKUP('Sampling picks'!BS998,Sheet1!$A$11:$C$1010,3,FALSE)</f>
        <v>#N/A</v>
      </c>
      <c r="CE1008" t="e">
        <f>VLOOKUP('Sampling picks'!BT998,Sheet1!$A$11:$C$1010,3,FALSE)</f>
        <v>#N/A</v>
      </c>
      <c r="CF1008" t="e">
        <f>VLOOKUP('Sampling picks'!BU998,Sheet1!$A$11:$C$1010,3,FALSE)</f>
        <v>#N/A</v>
      </c>
      <c r="CG1008" t="e">
        <f>VLOOKUP('Sampling picks'!BV998,Sheet1!$A$11:$C$1010,3,FALSE)</f>
        <v>#N/A</v>
      </c>
      <c r="CH1008" t="e">
        <f>VLOOKUP('Sampling picks'!BW998,Sheet1!$A$11:$C$1010,3,FALSE)</f>
        <v>#N/A</v>
      </c>
      <c r="CI1008" t="e">
        <f>VLOOKUP('Sampling picks'!BX998,Sheet1!$A$11:$C$1010,3,FALSE)</f>
        <v>#N/A</v>
      </c>
      <c r="CJ1008" t="e">
        <f>VLOOKUP('Sampling picks'!BY998,Sheet1!$A$11:$C$1010,3,FALSE)</f>
        <v>#N/A</v>
      </c>
      <c r="CK1008" t="e">
        <f>VLOOKUP('Sampling picks'!BZ998,Sheet1!$A$11:$C$1010,3,FALSE)</f>
        <v>#N/A</v>
      </c>
      <c r="CL1008" t="e">
        <f>VLOOKUP('Sampling picks'!CA998,Sheet1!$A$11:$C$1010,3,FALSE)</f>
        <v>#N/A</v>
      </c>
      <c r="CM1008" t="e">
        <f>VLOOKUP('Sampling picks'!CB998,Sheet1!$A$11:$C$1010,3,FALSE)</f>
        <v>#N/A</v>
      </c>
      <c r="CN1008" t="e">
        <f>VLOOKUP('Sampling picks'!CC998,Sheet1!$A$11:$C$1010,3,FALSE)</f>
        <v>#N/A</v>
      </c>
      <c r="CO1008" t="e">
        <f>VLOOKUP('Sampling picks'!CD998,Sheet1!$A$11:$C$1010,3,FALSE)</f>
        <v>#N/A</v>
      </c>
      <c r="CP1008" t="e">
        <f>VLOOKUP('Sampling picks'!CE998,Sheet1!$A$11:$C$1010,3,FALSE)</f>
        <v>#N/A</v>
      </c>
      <c r="CQ1008" t="e">
        <f>VLOOKUP('Sampling picks'!CF998,Sheet1!$A$11:$C$1010,3,FALSE)</f>
        <v>#N/A</v>
      </c>
      <c r="CR1008" t="e">
        <f>VLOOKUP('Sampling picks'!CG998,Sheet1!$A$11:$C$1010,3,FALSE)</f>
        <v>#N/A</v>
      </c>
      <c r="CS1008" t="e">
        <f>VLOOKUP('Sampling picks'!CH998,Sheet1!$A$11:$C$1010,3,FALSE)</f>
        <v>#N/A</v>
      </c>
      <c r="CT1008" t="e">
        <f>VLOOKUP('Sampling picks'!CI998,Sheet1!$A$11:$C$1010,3,FALSE)</f>
        <v>#N/A</v>
      </c>
      <c r="CU1008" t="e">
        <f>VLOOKUP('Sampling picks'!CJ998,Sheet1!$A$11:$C$1010,3,FALSE)</f>
        <v>#N/A</v>
      </c>
      <c r="CV1008" t="e">
        <f>VLOOKUP('Sampling picks'!CK998,Sheet1!$A$11:$C$1010,3,FALSE)</f>
        <v>#N/A</v>
      </c>
      <c r="CW1008" t="e">
        <f>VLOOKUP('Sampling picks'!CL998,Sheet1!$A$11:$C$1010,3,FALSE)</f>
        <v>#N/A</v>
      </c>
      <c r="CX1008" t="e">
        <f>VLOOKUP('Sampling picks'!CM998,Sheet1!$A$11:$C$1010,3,FALSE)</f>
        <v>#N/A</v>
      </c>
      <c r="CY1008" t="e">
        <f>VLOOKUP('Sampling picks'!CN998,Sheet1!$A$11:$C$1010,3,FALSE)</f>
        <v>#N/A</v>
      </c>
      <c r="CZ1008" t="e">
        <f>VLOOKUP('Sampling picks'!CO998,Sheet1!$A$11:$C$1010,3,FALSE)</f>
        <v>#N/A</v>
      </c>
      <c r="DA1008" t="e">
        <f>VLOOKUP('Sampling picks'!CP998,Sheet1!$A$11:$C$1010,3,FALSE)</f>
        <v>#N/A</v>
      </c>
      <c r="DB1008" t="e">
        <f>VLOOKUP('Sampling picks'!CQ998,Sheet1!$A$11:$C$1010,3,FALSE)</f>
        <v>#N/A</v>
      </c>
      <c r="DC1008" t="e">
        <f>VLOOKUP('Sampling picks'!CR998,Sheet1!$A$11:$C$1010,3,FALSE)</f>
        <v>#N/A</v>
      </c>
      <c r="DD1008" t="e">
        <f>VLOOKUP('Sampling picks'!CS998,Sheet1!$A$11:$C$1010,3,FALSE)</f>
        <v>#N/A</v>
      </c>
      <c r="DE1008" t="e">
        <f>VLOOKUP('Sampling picks'!CT998,Sheet1!$A$11:$C$1010,3,FALSE)</f>
        <v>#N/A</v>
      </c>
      <c r="DF1008" t="e">
        <f>VLOOKUP('Sampling picks'!CU998,Sheet1!$A$11:$C$1010,3,FALSE)</f>
        <v>#N/A</v>
      </c>
      <c r="DG1008" t="e">
        <f>VLOOKUP('Sampling picks'!CV998,Sheet1!$A$11:$C$1010,3,FALSE)</f>
        <v>#N/A</v>
      </c>
      <c r="DH1008" t="e">
        <f>VLOOKUP('Sampling picks'!CW998,Sheet1!$A$11:$C$1010,3,FALSE)</f>
        <v>#N/A</v>
      </c>
      <c r="DI1008" t="e">
        <f>VLOOKUP('Sampling picks'!CX998,Sheet1!$A$11:$C$1010,3,FALSE)</f>
        <v>#N/A</v>
      </c>
      <c r="DJ1008" t="e">
        <f>VLOOKUP('Sampling picks'!CY998,Sheet1!$A$11:$C$1010,3,FALSE)</f>
        <v>#N/A</v>
      </c>
    </row>
    <row r="1009" spans="1:114" x14ac:dyDescent="0.3">
      <c r="A1009">
        <v>999</v>
      </c>
      <c r="B1009" s="1">
        <f t="shared" ca="1" si="77"/>
        <v>820</v>
      </c>
      <c r="C1009" s="1">
        <f t="shared" ca="1" si="77"/>
        <v>924</v>
      </c>
      <c r="H1009" t="str">
        <f t="shared" ca="1" si="78"/>
        <v>reject</v>
      </c>
      <c r="I1009">
        <f t="shared" ca="1" si="79"/>
        <v>2.9309366222732836E-2</v>
      </c>
      <c r="J1009">
        <f t="shared" ca="1" si="80"/>
        <v>1.8910420407806894</v>
      </c>
      <c r="K1009">
        <f t="shared" ca="1" si="81"/>
        <v>859.8</v>
      </c>
      <c r="L1009" t="s">
        <v>1025</v>
      </c>
      <c r="M1009">
        <f ca="1">VLOOKUP('Sampling picks'!B999,Sheet1!$A$11:$C$1010,3,FALSE)</f>
        <v>894</v>
      </c>
      <c r="N1009">
        <f ca="1">VLOOKUP('Sampling picks'!C999,Sheet1!$A$11:$C$1010,3,FALSE)</f>
        <v>836</v>
      </c>
      <c r="O1009">
        <f ca="1">VLOOKUP('Sampling picks'!D999,Sheet1!$A$11:$C$1010,3,FALSE)</f>
        <v>934</v>
      </c>
      <c r="P1009">
        <f ca="1">VLOOKUP('Sampling picks'!E999,Sheet1!$A$11:$C$1010,3,FALSE)</f>
        <v>840</v>
      </c>
      <c r="Q1009">
        <f ca="1">VLOOKUP('Sampling picks'!F999,Sheet1!$A$11:$C$1010,3,FALSE)</f>
        <v>898</v>
      </c>
      <c r="R1009">
        <f ca="1">VLOOKUP('Sampling picks'!G999,Sheet1!$A$11:$C$1010,3,FALSE)</f>
        <v>917</v>
      </c>
      <c r="S1009">
        <f ca="1">VLOOKUP('Sampling picks'!H999,Sheet1!$A$11:$C$1010,3,FALSE)</f>
        <v>754</v>
      </c>
      <c r="T1009">
        <f ca="1">VLOOKUP('Sampling picks'!I999,Sheet1!$A$11:$C$1010,3,FALSE)</f>
        <v>846</v>
      </c>
      <c r="U1009">
        <f ca="1">VLOOKUP('Sampling picks'!J999,Sheet1!$A$11:$C$1010,3,FALSE)</f>
        <v>867</v>
      </c>
      <c r="V1009">
        <f ca="1">VLOOKUP('Sampling picks'!K999,Sheet1!$A$11:$C$1010,3,FALSE)</f>
        <v>812</v>
      </c>
      <c r="W1009" t="e">
        <f>VLOOKUP('Sampling picks'!L999,Sheet1!$A$11:$C$1010,3,FALSE)</f>
        <v>#N/A</v>
      </c>
      <c r="X1009" t="e">
        <f>VLOOKUP('Sampling picks'!M999,Sheet1!$A$11:$C$1010,3,FALSE)</f>
        <v>#N/A</v>
      </c>
      <c r="Y1009" t="e">
        <f>VLOOKUP('Sampling picks'!N999,Sheet1!$A$11:$C$1010,3,FALSE)</f>
        <v>#N/A</v>
      </c>
      <c r="Z1009" t="e">
        <f>VLOOKUP('Sampling picks'!O999,Sheet1!$A$11:$C$1010,3,FALSE)</f>
        <v>#N/A</v>
      </c>
      <c r="AA1009" t="e">
        <f>VLOOKUP('Sampling picks'!P999,Sheet1!$A$11:$C$1010,3,FALSE)</f>
        <v>#N/A</v>
      </c>
      <c r="AB1009" t="e">
        <f>VLOOKUP('Sampling picks'!Q999,Sheet1!$A$11:$C$1010,3,FALSE)</f>
        <v>#N/A</v>
      </c>
      <c r="AC1009" t="e">
        <f>VLOOKUP('Sampling picks'!R999,Sheet1!$A$11:$C$1010,3,FALSE)</f>
        <v>#N/A</v>
      </c>
      <c r="AD1009" t="e">
        <f>VLOOKUP('Sampling picks'!S999,Sheet1!$A$11:$C$1010,3,FALSE)</f>
        <v>#N/A</v>
      </c>
      <c r="AE1009" t="e">
        <f>VLOOKUP('Sampling picks'!T999,Sheet1!$A$11:$C$1010,3,FALSE)</f>
        <v>#N/A</v>
      </c>
      <c r="AF1009" t="e">
        <f>VLOOKUP('Sampling picks'!U999,Sheet1!$A$11:$C$1010,3,FALSE)</f>
        <v>#N/A</v>
      </c>
      <c r="AG1009" t="e">
        <f>VLOOKUP('Sampling picks'!V999,Sheet1!$A$11:$C$1010,3,FALSE)</f>
        <v>#N/A</v>
      </c>
      <c r="AH1009" t="e">
        <f>VLOOKUP('Sampling picks'!W999,Sheet1!$A$11:$C$1010,3,FALSE)</f>
        <v>#N/A</v>
      </c>
      <c r="AI1009" t="e">
        <f>VLOOKUP('Sampling picks'!X999,Sheet1!$A$11:$C$1010,3,FALSE)</f>
        <v>#N/A</v>
      </c>
      <c r="AJ1009" t="e">
        <f>VLOOKUP('Sampling picks'!Y999,Sheet1!$A$11:$C$1010,3,FALSE)</f>
        <v>#N/A</v>
      </c>
      <c r="AK1009" t="e">
        <f>VLOOKUP('Sampling picks'!Z999,Sheet1!$A$11:$C$1010,3,FALSE)</f>
        <v>#N/A</v>
      </c>
      <c r="AL1009" t="e">
        <f>VLOOKUP('Sampling picks'!AA999,Sheet1!$A$11:$C$1010,3,FALSE)</f>
        <v>#N/A</v>
      </c>
      <c r="AM1009" t="e">
        <f>VLOOKUP('Sampling picks'!AB999,Sheet1!$A$11:$C$1010,3,FALSE)</f>
        <v>#N/A</v>
      </c>
      <c r="AN1009" t="e">
        <f>VLOOKUP('Sampling picks'!AC999,Sheet1!$A$11:$C$1010,3,FALSE)</f>
        <v>#N/A</v>
      </c>
      <c r="AO1009" t="e">
        <f>VLOOKUP('Sampling picks'!AD999,Sheet1!$A$11:$C$1010,3,FALSE)</f>
        <v>#N/A</v>
      </c>
      <c r="AP1009" t="e">
        <f>VLOOKUP('Sampling picks'!AE999,Sheet1!$A$11:$C$1010,3,FALSE)</f>
        <v>#N/A</v>
      </c>
      <c r="AQ1009" t="e">
        <f>VLOOKUP('Sampling picks'!AF999,Sheet1!$A$11:$C$1010,3,FALSE)</f>
        <v>#N/A</v>
      </c>
      <c r="AR1009" t="e">
        <f>VLOOKUP('Sampling picks'!AG999,Sheet1!$A$11:$C$1010,3,FALSE)</f>
        <v>#N/A</v>
      </c>
      <c r="AS1009" t="e">
        <f>VLOOKUP('Sampling picks'!AH999,Sheet1!$A$11:$C$1010,3,FALSE)</f>
        <v>#N/A</v>
      </c>
      <c r="AT1009" t="e">
        <f>VLOOKUP('Sampling picks'!AI999,Sheet1!$A$11:$C$1010,3,FALSE)</f>
        <v>#N/A</v>
      </c>
      <c r="AU1009" t="e">
        <f>VLOOKUP('Sampling picks'!AJ999,Sheet1!$A$11:$C$1010,3,FALSE)</f>
        <v>#N/A</v>
      </c>
      <c r="AV1009" t="e">
        <f>VLOOKUP('Sampling picks'!AK999,Sheet1!$A$11:$C$1010,3,FALSE)</f>
        <v>#N/A</v>
      </c>
      <c r="AW1009" t="e">
        <f>VLOOKUP('Sampling picks'!AL999,Sheet1!$A$11:$C$1010,3,FALSE)</f>
        <v>#N/A</v>
      </c>
      <c r="AX1009" t="e">
        <f>VLOOKUP('Sampling picks'!AM999,Sheet1!$A$11:$C$1010,3,FALSE)</f>
        <v>#N/A</v>
      </c>
      <c r="AY1009" t="e">
        <f>VLOOKUP('Sampling picks'!AN999,Sheet1!$A$11:$C$1010,3,FALSE)</f>
        <v>#N/A</v>
      </c>
      <c r="AZ1009" t="e">
        <f>VLOOKUP('Sampling picks'!AO999,Sheet1!$A$11:$C$1010,3,FALSE)</f>
        <v>#N/A</v>
      </c>
      <c r="BA1009" t="e">
        <f>VLOOKUP('Sampling picks'!AP999,Sheet1!$A$11:$C$1010,3,FALSE)</f>
        <v>#N/A</v>
      </c>
      <c r="BB1009" t="e">
        <f>VLOOKUP('Sampling picks'!AQ999,Sheet1!$A$11:$C$1010,3,FALSE)</f>
        <v>#N/A</v>
      </c>
      <c r="BC1009" t="e">
        <f>VLOOKUP('Sampling picks'!AR999,Sheet1!$A$11:$C$1010,3,FALSE)</f>
        <v>#N/A</v>
      </c>
      <c r="BD1009" t="e">
        <f>VLOOKUP('Sampling picks'!AS999,Sheet1!$A$11:$C$1010,3,FALSE)</f>
        <v>#N/A</v>
      </c>
      <c r="BE1009" t="e">
        <f>VLOOKUP('Sampling picks'!AT999,Sheet1!$A$11:$C$1010,3,FALSE)</f>
        <v>#N/A</v>
      </c>
      <c r="BF1009" t="e">
        <f>VLOOKUP('Sampling picks'!AU999,Sheet1!$A$11:$C$1010,3,FALSE)</f>
        <v>#N/A</v>
      </c>
      <c r="BG1009" t="e">
        <f>VLOOKUP('Sampling picks'!AV999,Sheet1!$A$11:$C$1010,3,FALSE)</f>
        <v>#N/A</v>
      </c>
      <c r="BH1009" t="e">
        <f>VLOOKUP('Sampling picks'!AW999,Sheet1!$A$11:$C$1010,3,FALSE)</f>
        <v>#N/A</v>
      </c>
      <c r="BI1009" t="e">
        <f>VLOOKUP('Sampling picks'!AX999,Sheet1!$A$11:$C$1010,3,FALSE)</f>
        <v>#N/A</v>
      </c>
      <c r="BJ1009" t="e">
        <f>VLOOKUP('Sampling picks'!AY999,Sheet1!$A$11:$C$1010,3,FALSE)</f>
        <v>#N/A</v>
      </c>
      <c r="BK1009" t="e">
        <f>VLOOKUP('Sampling picks'!AZ999,Sheet1!$A$11:$C$1010,3,FALSE)</f>
        <v>#N/A</v>
      </c>
      <c r="BL1009" t="e">
        <f>VLOOKUP('Sampling picks'!BA999,Sheet1!$A$11:$C$1010,3,FALSE)</f>
        <v>#N/A</v>
      </c>
      <c r="BM1009" t="e">
        <f>VLOOKUP('Sampling picks'!BB999,Sheet1!$A$11:$C$1010,3,FALSE)</f>
        <v>#N/A</v>
      </c>
      <c r="BN1009" t="e">
        <f>VLOOKUP('Sampling picks'!BC999,Sheet1!$A$11:$C$1010,3,FALSE)</f>
        <v>#N/A</v>
      </c>
      <c r="BO1009" t="e">
        <f>VLOOKUP('Sampling picks'!BD999,Sheet1!$A$11:$C$1010,3,FALSE)</f>
        <v>#N/A</v>
      </c>
      <c r="BP1009" t="e">
        <f>VLOOKUP('Sampling picks'!BE999,Sheet1!$A$11:$C$1010,3,FALSE)</f>
        <v>#N/A</v>
      </c>
      <c r="BQ1009" t="e">
        <f>VLOOKUP('Sampling picks'!BF999,Sheet1!$A$11:$C$1010,3,FALSE)</f>
        <v>#N/A</v>
      </c>
      <c r="BR1009" t="e">
        <f>VLOOKUP('Sampling picks'!BG999,Sheet1!$A$11:$C$1010,3,FALSE)</f>
        <v>#N/A</v>
      </c>
      <c r="BS1009" t="e">
        <f>VLOOKUP('Sampling picks'!BH999,Sheet1!$A$11:$C$1010,3,FALSE)</f>
        <v>#N/A</v>
      </c>
      <c r="BT1009" t="e">
        <f>VLOOKUP('Sampling picks'!BI999,Sheet1!$A$11:$C$1010,3,FALSE)</f>
        <v>#N/A</v>
      </c>
      <c r="BU1009" t="e">
        <f>VLOOKUP('Sampling picks'!BJ999,Sheet1!$A$11:$C$1010,3,FALSE)</f>
        <v>#N/A</v>
      </c>
      <c r="BV1009" t="e">
        <f>VLOOKUP('Sampling picks'!BK999,Sheet1!$A$11:$C$1010,3,FALSE)</f>
        <v>#N/A</v>
      </c>
      <c r="BW1009" t="e">
        <f>VLOOKUP('Sampling picks'!BL999,Sheet1!$A$11:$C$1010,3,FALSE)</f>
        <v>#N/A</v>
      </c>
      <c r="BX1009" t="e">
        <f>VLOOKUP('Sampling picks'!BM999,Sheet1!$A$11:$C$1010,3,FALSE)</f>
        <v>#N/A</v>
      </c>
      <c r="BY1009" t="e">
        <f>VLOOKUP('Sampling picks'!BN999,Sheet1!$A$11:$C$1010,3,FALSE)</f>
        <v>#N/A</v>
      </c>
      <c r="BZ1009" t="e">
        <f>VLOOKUP('Sampling picks'!BO999,Sheet1!$A$11:$C$1010,3,FALSE)</f>
        <v>#N/A</v>
      </c>
      <c r="CA1009" t="e">
        <f>VLOOKUP('Sampling picks'!BP999,Sheet1!$A$11:$C$1010,3,FALSE)</f>
        <v>#N/A</v>
      </c>
      <c r="CB1009" t="e">
        <f>VLOOKUP('Sampling picks'!BQ999,Sheet1!$A$11:$C$1010,3,FALSE)</f>
        <v>#N/A</v>
      </c>
      <c r="CC1009" t="e">
        <f>VLOOKUP('Sampling picks'!BR999,Sheet1!$A$11:$C$1010,3,FALSE)</f>
        <v>#N/A</v>
      </c>
      <c r="CD1009" t="e">
        <f>VLOOKUP('Sampling picks'!BS999,Sheet1!$A$11:$C$1010,3,FALSE)</f>
        <v>#N/A</v>
      </c>
      <c r="CE1009" t="e">
        <f>VLOOKUP('Sampling picks'!BT999,Sheet1!$A$11:$C$1010,3,FALSE)</f>
        <v>#N/A</v>
      </c>
      <c r="CF1009" t="e">
        <f>VLOOKUP('Sampling picks'!BU999,Sheet1!$A$11:$C$1010,3,FALSE)</f>
        <v>#N/A</v>
      </c>
      <c r="CG1009" t="e">
        <f>VLOOKUP('Sampling picks'!BV999,Sheet1!$A$11:$C$1010,3,FALSE)</f>
        <v>#N/A</v>
      </c>
      <c r="CH1009" t="e">
        <f>VLOOKUP('Sampling picks'!BW999,Sheet1!$A$11:$C$1010,3,FALSE)</f>
        <v>#N/A</v>
      </c>
      <c r="CI1009" t="e">
        <f>VLOOKUP('Sampling picks'!BX999,Sheet1!$A$11:$C$1010,3,FALSE)</f>
        <v>#N/A</v>
      </c>
      <c r="CJ1009" t="e">
        <f>VLOOKUP('Sampling picks'!BY999,Sheet1!$A$11:$C$1010,3,FALSE)</f>
        <v>#N/A</v>
      </c>
      <c r="CK1009" t="e">
        <f>VLOOKUP('Sampling picks'!BZ999,Sheet1!$A$11:$C$1010,3,FALSE)</f>
        <v>#N/A</v>
      </c>
      <c r="CL1009" t="e">
        <f>VLOOKUP('Sampling picks'!CA999,Sheet1!$A$11:$C$1010,3,FALSE)</f>
        <v>#N/A</v>
      </c>
      <c r="CM1009" t="e">
        <f>VLOOKUP('Sampling picks'!CB999,Sheet1!$A$11:$C$1010,3,FALSE)</f>
        <v>#N/A</v>
      </c>
      <c r="CN1009" t="e">
        <f>VLOOKUP('Sampling picks'!CC999,Sheet1!$A$11:$C$1010,3,FALSE)</f>
        <v>#N/A</v>
      </c>
      <c r="CO1009" t="e">
        <f>VLOOKUP('Sampling picks'!CD999,Sheet1!$A$11:$C$1010,3,FALSE)</f>
        <v>#N/A</v>
      </c>
      <c r="CP1009" t="e">
        <f>VLOOKUP('Sampling picks'!CE999,Sheet1!$A$11:$C$1010,3,FALSE)</f>
        <v>#N/A</v>
      </c>
      <c r="CQ1009" t="e">
        <f>VLOOKUP('Sampling picks'!CF999,Sheet1!$A$11:$C$1010,3,FALSE)</f>
        <v>#N/A</v>
      </c>
      <c r="CR1009" t="e">
        <f>VLOOKUP('Sampling picks'!CG999,Sheet1!$A$11:$C$1010,3,FALSE)</f>
        <v>#N/A</v>
      </c>
      <c r="CS1009" t="e">
        <f>VLOOKUP('Sampling picks'!CH999,Sheet1!$A$11:$C$1010,3,FALSE)</f>
        <v>#N/A</v>
      </c>
      <c r="CT1009" t="e">
        <f>VLOOKUP('Sampling picks'!CI999,Sheet1!$A$11:$C$1010,3,FALSE)</f>
        <v>#N/A</v>
      </c>
      <c r="CU1009" t="e">
        <f>VLOOKUP('Sampling picks'!CJ999,Sheet1!$A$11:$C$1010,3,FALSE)</f>
        <v>#N/A</v>
      </c>
      <c r="CV1009" t="e">
        <f>VLOOKUP('Sampling picks'!CK999,Sheet1!$A$11:$C$1010,3,FALSE)</f>
        <v>#N/A</v>
      </c>
      <c r="CW1009" t="e">
        <f>VLOOKUP('Sampling picks'!CL999,Sheet1!$A$11:$C$1010,3,FALSE)</f>
        <v>#N/A</v>
      </c>
      <c r="CX1009" t="e">
        <f>VLOOKUP('Sampling picks'!CM999,Sheet1!$A$11:$C$1010,3,FALSE)</f>
        <v>#N/A</v>
      </c>
      <c r="CY1009" t="e">
        <f>VLOOKUP('Sampling picks'!CN999,Sheet1!$A$11:$C$1010,3,FALSE)</f>
        <v>#N/A</v>
      </c>
      <c r="CZ1009" t="e">
        <f>VLOOKUP('Sampling picks'!CO999,Sheet1!$A$11:$C$1010,3,FALSE)</f>
        <v>#N/A</v>
      </c>
      <c r="DA1009" t="e">
        <f>VLOOKUP('Sampling picks'!CP999,Sheet1!$A$11:$C$1010,3,FALSE)</f>
        <v>#N/A</v>
      </c>
      <c r="DB1009" t="e">
        <f>VLOOKUP('Sampling picks'!CQ999,Sheet1!$A$11:$C$1010,3,FALSE)</f>
        <v>#N/A</v>
      </c>
      <c r="DC1009" t="e">
        <f>VLOOKUP('Sampling picks'!CR999,Sheet1!$A$11:$C$1010,3,FALSE)</f>
        <v>#N/A</v>
      </c>
      <c r="DD1009" t="e">
        <f>VLOOKUP('Sampling picks'!CS999,Sheet1!$A$11:$C$1010,3,FALSE)</f>
        <v>#N/A</v>
      </c>
      <c r="DE1009" t="e">
        <f>VLOOKUP('Sampling picks'!CT999,Sheet1!$A$11:$C$1010,3,FALSE)</f>
        <v>#N/A</v>
      </c>
      <c r="DF1009" t="e">
        <f>VLOOKUP('Sampling picks'!CU999,Sheet1!$A$11:$C$1010,3,FALSE)</f>
        <v>#N/A</v>
      </c>
      <c r="DG1009" t="e">
        <f>VLOOKUP('Sampling picks'!CV999,Sheet1!$A$11:$C$1010,3,FALSE)</f>
        <v>#N/A</v>
      </c>
      <c r="DH1009" t="e">
        <f>VLOOKUP('Sampling picks'!CW999,Sheet1!$A$11:$C$1010,3,FALSE)</f>
        <v>#N/A</v>
      </c>
      <c r="DI1009" t="e">
        <f>VLOOKUP('Sampling picks'!CX999,Sheet1!$A$11:$C$1010,3,FALSE)</f>
        <v>#N/A</v>
      </c>
      <c r="DJ1009" t="e">
        <f>VLOOKUP('Sampling picks'!CY999,Sheet1!$A$11:$C$1010,3,FALSE)</f>
        <v>#N/A</v>
      </c>
    </row>
    <row r="1010" spans="1:114" x14ac:dyDescent="0.3">
      <c r="A1010">
        <v>1000</v>
      </c>
      <c r="B1010" s="1">
        <f t="shared" ca="1" si="77"/>
        <v>618</v>
      </c>
      <c r="C1010" s="1">
        <f t="shared" ca="1" si="77"/>
        <v>751</v>
      </c>
      <c r="H1010" t="str">
        <f t="shared" ca="1" si="78"/>
        <v>do not reject</v>
      </c>
      <c r="I1010">
        <f t="shared" ca="1" si="79"/>
        <v>0.37232014883644238</v>
      </c>
      <c r="J1010">
        <f t="shared" ca="1" si="80"/>
        <v>0.32571459899734162</v>
      </c>
      <c r="K1010">
        <f t="shared" ca="1" si="81"/>
        <v>810.3</v>
      </c>
      <c r="L1010" t="s">
        <v>1026</v>
      </c>
      <c r="M1010">
        <f ca="1">VLOOKUP('Sampling picks'!B1000,Sheet1!$A$11:$C$1010,3,FALSE)</f>
        <v>760</v>
      </c>
      <c r="N1010">
        <f ca="1">VLOOKUP('Sampling picks'!C1000,Sheet1!$A$11:$C$1010,3,FALSE)</f>
        <v>858</v>
      </c>
      <c r="O1010">
        <f ca="1">VLOOKUP('Sampling picks'!D1000,Sheet1!$A$11:$C$1010,3,FALSE)</f>
        <v>846</v>
      </c>
      <c r="P1010">
        <f ca="1">VLOOKUP('Sampling picks'!E1000,Sheet1!$A$11:$C$1010,3,FALSE)</f>
        <v>953</v>
      </c>
      <c r="Q1010">
        <f ca="1">VLOOKUP('Sampling picks'!F1000,Sheet1!$A$11:$C$1010,3,FALSE)</f>
        <v>800</v>
      </c>
      <c r="R1010">
        <f ca="1">VLOOKUP('Sampling picks'!G1000,Sheet1!$A$11:$C$1010,3,FALSE)</f>
        <v>687</v>
      </c>
      <c r="S1010">
        <f ca="1">VLOOKUP('Sampling picks'!H1000,Sheet1!$A$11:$C$1010,3,FALSE)</f>
        <v>772</v>
      </c>
      <c r="T1010">
        <f ca="1">VLOOKUP('Sampling picks'!I1000,Sheet1!$A$11:$C$1010,3,FALSE)</f>
        <v>838</v>
      </c>
      <c r="U1010">
        <f ca="1">VLOOKUP('Sampling picks'!J1000,Sheet1!$A$11:$C$1010,3,FALSE)</f>
        <v>803</v>
      </c>
      <c r="V1010">
        <f ca="1">VLOOKUP('Sampling picks'!K1000,Sheet1!$A$11:$C$1010,3,FALSE)</f>
        <v>786</v>
      </c>
      <c r="W1010" t="e">
        <f>VLOOKUP('Sampling picks'!L1000,Sheet1!$A$11:$C$1010,3,FALSE)</f>
        <v>#N/A</v>
      </c>
      <c r="X1010" t="e">
        <f>VLOOKUP('Sampling picks'!M1000,Sheet1!$A$11:$C$1010,3,FALSE)</f>
        <v>#N/A</v>
      </c>
      <c r="Y1010" t="e">
        <f>VLOOKUP('Sampling picks'!N1000,Sheet1!$A$11:$C$1010,3,FALSE)</f>
        <v>#N/A</v>
      </c>
      <c r="Z1010" t="e">
        <f>VLOOKUP('Sampling picks'!O1000,Sheet1!$A$11:$C$1010,3,FALSE)</f>
        <v>#N/A</v>
      </c>
      <c r="AA1010" t="e">
        <f>VLOOKUP('Sampling picks'!P1000,Sheet1!$A$11:$C$1010,3,FALSE)</f>
        <v>#N/A</v>
      </c>
      <c r="AB1010" t="e">
        <f>VLOOKUP('Sampling picks'!Q1000,Sheet1!$A$11:$C$1010,3,FALSE)</f>
        <v>#N/A</v>
      </c>
      <c r="AC1010" t="e">
        <f>VLOOKUP('Sampling picks'!R1000,Sheet1!$A$11:$C$1010,3,FALSE)</f>
        <v>#N/A</v>
      </c>
      <c r="AD1010" t="e">
        <f>VLOOKUP('Sampling picks'!S1000,Sheet1!$A$11:$C$1010,3,FALSE)</f>
        <v>#N/A</v>
      </c>
      <c r="AE1010" t="e">
        <f>VLOOKUP('Sampling picks'!T1000,Sheet1!$A$11:$C$1010,3,FALSE)</f>
        <v>#N/A</v>
      </c>
      <c r="AF1010" t="e">
        <f>VLOOKUP('Sampling picks'!U1000,Sheet1!$A$11:$C$1010,3,FALSE)</f>
        <v>#N/A</v>
      </c>
      <c r="AG1010" t="e">
        <f>VLOOKUP('Sampling picks'!V1000,Sheet1!$A$11:$C$1010,3,FALSE)</f>
        <v>#N/A</v>
      </c>
      <c r="AH1010" t="e">
        <f>VLOOKUP('Sampling picks'!W1000,Sheet1!$A$11:$C$1010,3,FALSE)</f>
        <v>#N/A</v>
      </c>
      <c r="AI1010" t="e">
        <f>VLOOKUP('Sampling picks'!X1000,Sheet1!$A$11:$C$1010,3,FALSE)</f>
        <v>#N/A</v>
      </c>
      <c r="AJ1010" t="e">
        <f>VLOOKUP('Sampling picks'!Y1000,Sheet1!$A$11:$C$1010,3,FALSE)</f>
        <v>#N/A</v>
      </c>
      <c r="AK1010" t="e">
        <f>VLOOKUP('Sampling picks'!Z1000,Sheet1!$A$11:$C$1010,3,FALSE)</f>
        <v>#N/A</v>
      </c>
      <c r="AL1010" t="e">
        <f>VLOOKUP('Sampling picks'!AA1000,Sheet1!$A$11:$C$1010,3,FALSE)</f>
        <v>#N/A</v>
      </c>
      <c r="AM1010" t="e">
        <f>VLOOKUP('Sampling picks'!AB1000,Sheet1!$A$11:$C$1010,3,FALSE)</f>
        <v>#N/A</v>
      </c>
      <c r="AN1010" t="e">
        <f>VLOOKUP('Sampling picks'!AC1000,Sheet1!$A$11:$C$1010,3,FALSE)</f>
        <v>#N/A</v>
      </c>
      <c r="AO1010" t="e">
        <f>VLOOKUP('Sampling picks'!AD1000,Sheet1!$A$11:$C$1010,3,FALSE)</f>
        <v>#N/A</v>
      </c>
      <c r="AP1010" t="e">
        <f>VLOOKUP('Sampling picks'!AE1000,Sheet1!$A$11:$C$1010,3,FALSE)</f>
        <v>#N/A</v>
      </c>
      <c r="AQ1010" t="e">
        <f>VLOOKUP('Sampling picks'!AF1000,Sheet1!$A$11:$C$1010,3,FALSE)</f>
        <v>#N/A</v>
      </c>
      <c r="AR1010" t="e">
        <f>VLOOKUP('Sampling picks'!AG1000,Sheet1!$A$11:$C$1010,3,FALSE)</f>
        <v>#N/A</v>
      </c>
      <c r="AS1010" t="e">
        <f>VLOOKUP('Sampling picks'!AH1000,Sheet1!$A$11:$C$1010,3,FALSE)</f>
        <v>#N/A</v>
      </c>
      <c r="AT1010" t="e">
        <f>VLOOKUP('Sampling picks'!AI1000,Sheet1!$A$11:$C$1010,3,FALSE)</f>
        <v>#N/A</v>
      </c>
      <c r="AU1010" t="e">
        <f>VLOOKUP('Sampling picks'!AJ1000,Sheet1!$A$11:$C$1010,3,FALSE)</f>
        <v>#N/A</v>
      </c>
      <c r="AV1010" t="e">
        <f>VLOOKUP('Sampling picks'!AK1000,Sheet1!$A$11:$C$1010,3,FALSE)</f>
        <v>#N/A</v>
      </c>
      <c r="AW1010" t="e">
        <f>VLOOKUP('Sampling picks'!AL1000,Sheet1!$A$11:$C$1010,3,FALSE)</f>
        <v>#N/A</v>
      </c>
      <c r="AX1010" t="e">
        <f>VLOOKUP('Sampling picks'!AM1000,Sheet1!$A$11:$C$1010,3,FALSE)</f>
        <v>#N/A</v>
      </c>
      <c r="AY1010" t="e">
        <f>VLOOKUP('Sampling picks'!AN1000,Sheet1!$A$11:$C$1010,3,FALSE)</f>
        <v>#N/A</v>
      </c>
      <c r="AZ1010" t="e">
        <f>VLOOKUP('Sampling picks'!AO1000,Sheet1!$A$11:$C$1010,3,FALSE)</f>
        <v>#N/A</v>
      </c>
      <c r="BA1010" t="e">
        <f>VLOOKUP('Sampling picks'!AP1000,Sheet1!$A$11:$C$1010,3,FALSE)</f>
        <v>#N/A</v>
      </c>
      <c r="BB1010" t="e">
        <f>VLOOKUP('Sampling picks'!AQ1000,Sheet1!$A$11:$C$1010,3,FALSE)</f>
        <v>#N/A</v>
      </c>
      <c r="BC1010" t="e">
        <f>VLOOKUP('Sampling picks'!AR1000,Sheet1!$A$11:$C$1010,3,FALSE)</f>
        <v>#N/A</v>
      </c>
      <c r="BD1010" t="e">
        <f>VLOOKUP('Sampling picks'!AS1000,Sheet1!$A$11:$C$1010,3,FALSE)</f>
        <v>#N/A</v>
      </c>
      <c r="BE1010" t="e">
        <f>VLOOKUP('Sampling picks'!AT1000,Sheet1!$A$11:$C$1010,3,FALSE)</f>
        <v>#N/A</v>
      </c>
      <c r="BF1010" t="e">
        <f>VLOOKUP('Sampling picks'!AU1000,Sheet1!$A$11:$C$1010,3,FALSE)</f>
        <v>#N/A</v>
      </c>
      <c r="BG1010" t="e">
        <f>VLOOKUP('Sampling picks'!AV1000,Sheet1!$A$11:$C$1010,3,FALSE)</f>
        <v>#N/A</v>
      </c>
      <c r="BH1010" t="e">
        <f>VLOOKUP('Sampling picks'!AW1000,Sheet1!$A$11:$C$1010,3,FALSE)</f>
        <v>#N/A</v>
      </c>
      <c r="BI1010" t="e">
        <f>VLOOKUP('Sampling picks'!AX1000,Sheet1!$A$11:$C$1010,3,FALSE)</f>
        <v>#N/A</v>
      </c>
      <c r="BJ1010" t="e">
        <f>VLOOKUP('Sampling picks'!AY1000,Sheet1!$A$11:$C$1010,3,FALSE)</f>
        <v>#N/A</v>
      </c>
      <c r="BK1010" t="e">
        <f>VLOOKUP('Sampling picks'!AZ1000,Sheet1!$A$11:$C$1010,3,FALSE)</f>
        <v>#N/A</v>
      </c>
      <c r="BL1010" t="e">
        <f>VLOOKUP('Sampling picks'!BA1000,Sheet1!$A$11:$C$1010,3,FALSE)</f>
        <v>#N/A</v>
      </c>
      <c r="BM1010" t="e">
        <f>VLOOKUP('Sampling picks'!BB1000,Sheet1!$A$11:$C$1010,3,FALSE)</f>
        <v>#N/A</v>
      </c>
      <c r="BN1010" t="e">
        <f>VLOOKUP('Sampling picks'!BC1000,Sheet1!$A$11:$C$1010,3,FALSE)</f>
        <v>#N/A</v>
      </c>
      <c r="BO1010" t="e">
        <f>VLOOKUP('Sampling picks'!BD1000,Sheet1!$A$11:$C$1010,3,FALSE)</f>
        <v>#N/A</v>
      </c>
      <c r="BP1010" t="e">
        <f>VLOOKUP('Sampling picks'!BE1000,Sheet1!$A$11:$C$1010,3,FALSE)</f>
        <v>#N/A</v>
      </c>
      <c r="BQ1010" t="e">
        <f>VLOOKUP('Sampling picks'!BF1000,Sheet1!$A$11:$C$1010,3,FALSE)</f>
        <v>#N/A</v>
      </c>
      <c r="BR1010" t="e">
        <f>VLOOKUP('Sampling picks'!BG1000,Sheet1!$A$11:$C$1010,3,FALSE)</f>
        <v>#N/A</v>
      </c>
      <c r="BS1010" t="e">
        <f>VLOOKUP('Sampling picks'!BH1000,Sheet1!$A$11:$C$1010,3,FALSE)</f>
        <v>#N/A</v>
      </c>
      <c r="BT1010" t="e">
        <f>VLOOKUP('Sampling picks'!BI1000,Sheet1!$A$11:$C$1010,3,FALSE)</f>
        <v>#N/A</v>
      </c>
      <c r="BU1010" t="e">
        <f>VLOOKUP('Sampling picks'!BJ1000,Sheet1!$A$11:$C$1010,3,FALSE)</f>
        <v>#N/A</v>
      </c>
      <c r="BV1010" t="e">
        <f>VLOOKUP('Sampling picks'!BK1000,Sheet1!$A$11:$C$1010,3,FALSE)</f>
        <v>#N/A</v>
      </c>
      <c r="BW1010" t="e">
        <f>VLOOKUP('Sampling picks'!BL1000,Sheet1!$A$11:$C$1010,3,FALSE)</f>
        <v>#N/A</v>
      </c>
      <c r="BX1010" t="e">
        <f>VLOOKUP('Sampling picks'!BM1000,Sheet1!$A$11:$C$1010,3,FALSE)</f>
        <v>#N/A</v>
      </c>
      <c r="BY1010" t="e">
        <f>VLOOKUP('Sampling picks'!BN1000,Sheet1!$A$11:$C$1010,3,FALSE)</f>
        <v>#N/A</v>
      </c>
      <c r="BZ1010" t="e">
        <f>VLOOKUP('Sampling picks'!BO1000,Sheet1!$A$11:$C$1010,3,FALSE)</f>
        <v>#N/A</v>
      </c>
      <c r="CA1010" t="e">
        <f>VLOOKUP('Sampling picks'!BP1000,Sheet1!$A$11:$C$1010,3,FALSE)</f>
        <v>#N/A</v>
      </c>
      <c r="CB1010" t="e">
        <f>VLOOKUP('Sampling picks'!BQ1000,Sheet1!$A$11:$C$1010,3,FALSE)</f>
        <v>#N/A</v>
      </c>
      <c r="CC1010" t="e">
        <f>VLOOKUP('Sampling picks'!BR1000,Sheet1!$A$11:$C$1010,3,FALSE)</f>
        <v>#N/A</v>
      </c>
      <c r="CD1010" t="e">
        <f>VLOOKUP('Sampling picks'!BS1000,Sheet1!$A$11:$C$1010,3,FALSE)</f>
        <v>#N/A</v>
      </c>
      <c r="CE1010" t="e">
        <f>VLOOKUP('Sampling picks'!BT1000,Sheet1!$A$11:$C$1010,3,FALSE)</f>
        <v>#N/A</v>
      </c>
      <c r="CF1010" t="e">
        <f>VLOOKUP('Sampling picks'!BU1000,Sheet1!$A$11:$C$1010,3,FALSE)</f>
        <v>#N/A</v>
      </c>
      <c r="CG1010" t="e">
        <f>VLOOKUP('Sampling picks'!BV1000,Sheet1!$A$11:$C$1010,3,FALSE)</f>
        <v>#N/A</v>
      </c>
      <c r="CH1010" t="e">
        <f>VLOOKUP('Sampling picks'!BW1000,Sheet1!$A$11:$C$1010,3,FALSE)</f>
        <v>#N/A</v>
      </c>
      <c r="CI1010" t="e">
        <f>VLOOKUP('Sampling picks'!BX1000,Sheet1!$A$11:$C$1010,3,FALSE)</f>
        <v>#N/A</v>
      </c>
      <c r="CJ1010" t="e">
        <f>VLOOKUP('Sampling picks'!BY1000,Sheet1!$A$11:$C$1010,3,FALSE)</f>
        <v>#N/A</v>
      </c>
      <c r="CK1010" t="e">
        <f>VLOOKUP('Sampling picks'!BZ1000,Sheet1!$A$11:$C$1010,3,FALSE)</f>
        <v>#N/A</v>
      </c>
      <c r="CL1010" t="e">
        <f>VLOOKUP('Sampling picks'!CA1000,Sheet1!$A$11:$C$1010,3,FALSE)</f>
        <v>#N/A</v>
      </c>
      <c r="CM1010" t="e">
        <f>VLOOKUP('Sampling picks'!CB1000,Sheet1!$A$11:$C$1010,3,FALSE)</f>
        <v>#N/A</v>
      </c>
      <c r="CN1010" t="e">
        <f>VLOOKUP('Sampling picks'!CC1000,Sheet1!$A$11:$C$1010,3,FALSE)</f>
        <v>#N/A</v>
      </c>
      <c r="CO1010" t="e">
        <f>VLOOKUP('Sampling picks'!CD1000,Sheet1!$A$11:$C$1010,3,FALSE)</f>
        <v>#N/A</v>
      </c>
      <c r="CP1010" t="e">
        <f>VLOOKUP('Sampling picks'!CE1000,Sheet1!$A$11:$C$1010,3,FALSE)</f>
        <v>#N/A</v>
      </c>
      <c r="CQ1010" t="e">
        <f>VLOOKUP('Sampling picks'!CF1000,Sheet1!$A$11:$C$1010,3,FALSE)</f>
        <v>#N/A</v>
      </c>
      <c r="CR1010" t="e">
        <f>VLOOKUP('Sampling picks'!CG1000,Sheet1!$A$11:$C$1010,3,FALSE)</f>
        <v>#N/A</v>
      </c>
      <c r="CS1010" t="e">
        <f>VLOOKUP('Sampling picks'!CH1000,Sheet1!$A$11:$C$1010,3,FALSE)</f>
        <v>#N/A</v>
      </c>
      <c r="CT1010" t="e">
        <f>VLOOKUP('Sampling picks'!CI1000,Sheet1!$A$11:$C$1010,3,FALSE)</f>
        <v>#N/A</v>
      </c>
      <c r="CU1010" t="e">
        <f>VLOOKUP('Sampling picks'!CJ1000,Sheet1!$A$11:$C$1010,3,FALSE)</f>
        <v>#N/A</v>
      </c>
      <c r="CV1010" t="e">
        <f>VLOOKUP('Sampling picks'!CK1000,Sheet1!$A$11:$C$1010,3,FALSE)</f>
        <v>#N/A</v>
      </c>
      <c r="CW1010" t="e">
        <f>VLOOKUP('Sampling picks'!CL1000,Sheet1!$A$11:$C$1010,3,FALSE)</f>
        <v>#N/A</v>
      </c>
      <c r="CX1010" t="e">
        <f>VLOOKUP('Sampling picks'!CM1000,Sheet1!$A$11:$C$1010,3,FALSE)</f>
        <v>#N/A</v>
      </c>
      <c r="CY1010" t="e">
        <f>VLOOKUP('Sampling picks'!CN1000,Sheet1!$A$11:$C$1010,3,FALSE)</f>
        <v>#N/A</v>
      </c>
      <c r="CZ1010" t="e">
        <f>VLOOKUP('Sampling picks'!CO1000,Sheet1!$A$11:$C$1010,3,FALSE)</f>
        <v>#N/A</v>
      </c>
      <c r="DA1010" t="e">
        <f>VLOOKUP('Sampling picks'!CP1000,Sheet1!$A$11:$C$1010,3,FALSE)</f>
        <v>#N/A</v>
      </c>
      <c r="DB1010" t="e">
        <f>VLOOKUP('Sampling picks'!CQ1000,Sheet1!$A$11:$C$1010,3,FALSE)</f>
        <v>#N/A</v>
      </c>
      <c r="DC1010" t="e">
        <f>VLOOKUP('Sampling picks'!CR1000,Sheet1!$A$11:$C$1010,3,FALSE)</f>
        <v>#N/A</v>
      </c>
      <c r="DD1010" t="e">
        <f>VLOOKUP('Sampling picks'!CS1000,Sheet1!$A$11:$C$1010,3,FALSE)</f>
        <v>#N/A</v>
      </c>
      <c r="DE1010" t="e">
        <f>VLOOKUP('Sampling picks'!CT1000,Sheet1!$A$11:$C$1010,3,FALSE)</f>
        <v>#N/A</v>
      </c>
      <c r="DF1010" t="e">
        <f>VLOOKUP('Sampling picks'!CU1000,Sheet1!$A$11:$C$1010,3,FALSE)</f>
        <v>#N/A</v>
      </c>
      <c r="DG1010" t="e">
        <f>VLOOKUP('Sampling picks'!CV1000,Sheet1!$A$11:$C$1010,3,FALSE)</f>
        <v>#N/A</v>
      </c>
      <c r="DH1010" t="e">
        <f>VLOOKUP('Sampling picks'!CW1000,Sheet1!$A$11:$C$1010,3,FALSE)</f>
        <v>#N/A</v>
      </c>
      <c r="DI1010" t="e">
        <f>VLOOKUP('Sampling picks'!CX1000,Sheet1!$A$11:$C$1010,3,FALSE)</f>
        <v>#N/A</v>
      </c>
      <c r="DJ1010" t="e">
        <f>VLOOKUP('Sampling picks'!CY1000,Sheet1!$A$11:$C$1010,3,FALSE)</f>
        <v>#N/A</v>
      </c>
    </row>
  </sheetData>
  <phoneticPr fontId="3" type="noConversion"/>
  <conditionalFormatting sqref="H11">
    <cfRule type="expression" priority="1">
      <formula>"($H$11=""reject"")"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A5615-26E9-43DC-A239-26F07DC81FAB}">
  <dimension ref="A1:K1000"/>
  <sheetViews>
    <sheetView workbookViewId="0">
      <selection activeCell="A95" sqref="A95:A1000"/>
    </sheetView>
  </sheetViews>
  <sheetFormatPr defaultRowHeight="14.4" x14ac:dyDescent="0.3"/>
  <cols>
    <col min="1" max="1" width="11.5546875" customWidth="1"/>
  </cols>
  <sheetData>
    <row r="1" spans="1:11" x14ac:dyDescent="0.3">
      <c r="A1" t="s">
        <v>27</v>
      </c>
      <c r="B1" cm="1">
        <f t="array" aca="1" ref="B1:K1000" ca="1">_xlfn.RANDARRAY(1000,Sheet1!G5,1,1000,TRUE)</f>
        <v>843</v>
      </c>
      <c r="C1">
        <f ca="1"/>
        <v>785</v>
      </c>
      <c r="D1">
        <f ca="1"/>
        <v>864</v>
      </c>
      <c r="E1">
        <f ca="1"/>
        <v>468</v>
      </c>
      <c r="F1">
        <f ca="1"/>
        <v>305</v>
      </c>
      <c r="G1">
        <f ca="1"/>
        <v>582</v>
      </c>
      <c r="H1">
        <f ca="1"/>
        <v>984</v>
      </c>
      <c r="I1">
        <f ca="1"/>
        <v>311</v>
      </c>
      <c r="J1">
        <f ca="1"/>
        <v>561</v>
      </c>
      <c r="K1">
        <f ca="1"/>
        <v>819</v>
      </c>
    </row>
    <row r="2" spans="1:11" x14ac:dyDescent="0.3">
      <c r="A2" t="s">
        <v>28</v>
      </c>
      <c r="B2">
        <f ca="1"/>
        <v>890</v>
      </c>
      <c r="C2">
        <f ca="1"/>
        <v>716</v>
      </c>
      <c r="D2">
        <f ca="1"/>
        <v>164</v>
      </c>
      <c r="E2">
        <f ca="1"/>
        <v>813</v>
      </c>
      <c r="F2">
        <f ca="1"/>
        <v>508</v>
      </c>
      <c r="G2">
        <f ca="1"/>
        <v>610</v>
      </c>
      <c r="H2">
        <f ca="1"/>
        <v>137</v>
      </c>
      <c r="I2">
        <f ca="1"/>
        <v>213</v>
      </c>
      <c r="J2">
        <f ca="1"/>
        <v>711</v>
      </c>
      <c r="K2">
        <f ca="1"/>
        <v>734</v>
      </c>
    </row>
    <row r="3" spans="1:11" x14ac:dyDescent="0.3">
      <c r="A3" t="s">
        <v>29</v>
      </c>
      <c r="B3">
        <f ca="1"/>
        <v>251</v>
      </c>
      <c r="C3">
        <f ca="1"/>
        <v>9</v>
      </c>
      <c r="D3">
        <f ca="1"/>
        <v>4</v>
      </c>
      <c r="E3">
        <f ca="1"/>
        <v>982</v>
      </c>
      <c r="F3">
        <f ca="1"/>
        <v>598</v>
      </c>
      <c r="G3">
        <f ca="1"/>
        <v>120</v>
      </c>
      <c r="H3">
        <f ca="1"/>
        <v>463</v>
      </c>
      <c r="I3">
        <f ca="1"/>
        <v>437</v>
      </c>
      <c r="J3">
        <f ca="1"/>
        <v>156</v>
      </c>
      <c r="K3">
        <f ca="1"/>
        <v>520</v>
      </c>
    </row>
    <row r="4" spans="1:11" x14ac:dyDescent="0.3">
      <c r="A4" t="s">
        <v>30</v>
      </c>
      <c r="B4">
        <f ca="1"/>
        <v>368</v>
      </c>
      <c r="C4">
        <f ca="1"/>
        <v>257</v>
      </c>
      <c r="D4">
        <f ca="1"/>
        <v>354</v>
      </c>
      <c r="E4">
        <f ca="1"/>
        <v>224</v>
      </c>
      <c r="F4">
        <f ca="1"/>
        <v>813</v>
      </c>
      <c r="G4">
        <f ca="1"/>
        <v>578</v>
      </c>
      <c r="H4">
        <f ca="1"/>
        <v>150</v>
      </c>
      <c r="I4">
        <f ca="1"/>
        <v>68</v>
      </c>
      <c r="J4">
        <f ca="1"/>
        <v>882</v>
      </c>
      <c r="K4">
        <f ca="1"/>
        <v>38</v>
      </c>
    </row>
    <row r="5" spans="1:11" x14ac:dyDescent="0.3">
      <c r="A5" t="s">
        <v>31</v>
      </c>
      <c r="B5">
        <f ca="1"/>
        <v>351</v>
      </c>
      <c r="C5">
        <f ca="1"/>
        <v>806</v>
      </c>
      <c r="D5">
        <f ca="1"/>
        <v>20</v>
      </c>
      <c r="E5">
        <f ca="1"/>
        <v>484</v>
      </c>
      <c r="F5">
        <f ca="1"/>
        <v>600</v>
      </c>
      <c r="G5">
        <f ca="1"/>
        <v>508</v>
      </c>
      <c r="H5">
        <f ca="1"/>
        <v>520</v>
      </c>
      <c r="I5">
        <f ca="1"/>
        <v>991</v>
      </c>
      <c r="J5">
        <f ca="1"/>
        <v>725</v>
      </c>
      <c r="K5">
        <f ca="1"/>
        <v>667</v>
      </c>
    </row>
    <row r="6" spans="1:11" x14ac:dyDescent="0.3">
      <c r="A6" t="s">
        <v>32</v>
      </c>
      <c r="B6">
        <f ca="1"/>
        <v>233</v>
      </c>
      <c r="C6">
        <f ca="1"/>
        <v>298</v>
      </c>
      <c r="D6">
        <f ca="1"/>
        <v>924</v>
      </c>
      <c r="E6">
        <f ca="1"/>
        <v>759</v>
      </c>
      <c r="F6">
        <f ca="1"/>
        <v>999</v>
      </c>
      <c r="G6">
        <f ca="1"/>
        <v>100</v>
      </c>
      <c r="H6">
        <f ca="1"/>
        <v>346</v>
      </c>
      <c r="I6">
        <f ca="1"/>
        <v>160</v>
      </c>
      <c r="J6">
        <f ca="1"/>
        <v>991</v>
      </c>
      <c r="K6">
        <f ca="1"/>
        <v>502</v>
      </c>
    </row>
    <row r="7" spans="1:11" x14ac:dyDescent="0.3">
      <c r="A7" t="s">
        <v>33</v>
      </c>
      <c r="B7">
        <f ca="1"/>
        <v>419</v>
      </c>
      <c r="C7">
        <f ca="1"/>
        <v>925</v>
      </c>
      <c r="D7">
        <f ca="1"/>
        <v>417</v>
      </c>
      <c r="E7">
        <f ca="1"/>
        <v>690</v>
      </c>
      <c r="F7">
        <f ca="1"/>
        <v>866</v>
      </c>
      <c r="G7">
        <f ca="1"/>
        <v>515</v>
      </c>
      <c r="H7">
        <f ca="1"/>
        <v>505</v>
      </c>
      <c r="I7">
        <f ca="1"/>
        <v>115</v>
      </c>
      <c r="J7">
        <f ca="1"/>
        <v>753</v>
      </c>
      <c r="K7">
        <f ca="1"/>
        <v>199</v>
      </c>
    </row>
    <row r="8" spans="1:11" x14ac:dyDescent="0.3">
      <c r="A8" t="s">
        <v>34</v>
      </c>
      <c r="B8">
        <f ca="1"/>
        <v>324</v>
      </c>
      <c r="C8">
        <f ca="1"/>
        <v>42</v>
      </c>
      <c r="D8">
        <f ca="1"/>
        <v>205</v>
      </c>
      <c r="E8">
        <f ca="1"/>
        <v>652</v>
      </c>
      <c r="F8">
        <f ca="1"/>
        <v>428</v>
      </c>
      <c r="G8">
        <f ca="1"/>
        <v>527</v>
      </c>
      <c r="H8">
        <f ca="1"/>
        <v>448</v>
      </c>
      <c r="I8">
        <f ca="1"/>
        <v>986</v>
      </c>
      <c r="J8">
        <f ca="1"/>
        <v>423</v>
      </c>
      <c r="K8">
        <f ca="1"/>
        <v>905</v>
      </c>
    </row>
    <row r="9" spans="1:11" x14ac:dyDescent="0.3">
      <c r="A9" t="s">
        <v>35</v>
      </c>
      <c r="B9">
        <f ca="1"/>
        <v>70</v>
      </c>
      <c r="C9">
        <f ca="1"/>
        <v>352</v>
      </c>
      <c r="D9">
        <f ca="1"/>
        <v>542</v>
      </c>
      <c r="E9">
        <f ca="1"/>
        <v>124</v>
      </c>
      <c r="F9">
        <f ca="1"/>
        <v>356</v>
      </c>
      <c r="G9">
        <f ca="1"/>
        <v>674</v>
      </c>
      <c r="H9">
        <f ca="1"/>
        <v>816</v>
      </c>
      <c r="I9">
        <f ca="1"/>
        <v>360</v>
      </c>
      <c r="J9">
        <f ca="1"/>
        <v>588</v>
      </c>
      <c r="K9">
        <f ca="1"/>
        <v>615</v>
      </c>
    </row>
    <row r="10" spans="1:11" x14ac:dyDescent="0.3">
      <c r="A10" t="s">
        <v>36</v>
      </c>
      <c r="B10">
        <f ca="1"/>
        <v>604</v>
      </c>
      <c r="C10">
        <f ca="1"/>
        <v>256</v>
      </c>
      <c r="D10">
        <f ca="1"/>
        <v>28</v>
      </c>
      <c r="E10">
        <f ca="1"/>
        <v>10</v>
      </c>
      <c r="F10">
        <f ca="1"/>
        <v>745</v>
      </c>
      <c r="G10">
        <f ca="1"/>
        <v>634</v>
      </c>
      <c r="H10">
        <f ca="1"/>
        <v>234</v>
      </c>
      <c r="I10">
        <f ca="1"/>
        <v>55</v>
      </c>
      <c r="J10">
        <f ca="1"/>
        <v>415</v>
      </c>
      <c r="K10">
        <f ca="1"/>
        <v>606</v>
      </c>
    </row>
    <row r="11" spans="1:11" x14ac:dyDescent="0.3">
      <c r="A11" t="s">
        <v>37</v>
      </c>
      <c r="B11">
        <f ca="1"/>
        <v>956</v>
      </c>
      <c r="C11">
        <f ca="1"/>
        <v>283</v>
      </c>
      <c r="D11">
        <f ca="1"/>
        <v>720</v>
      </c>
      <c r="E11">
        <f ca="1"/>
        <v>864</v>
      </c>
      <c r="F11">
        <f ca="1"/>
        <v>330</v>
      </c>
      <c r="G11">
        <f ca="1"/>
        <v>634</v>
      </c>
      <c r="H11">
        <f ca="1"/>
        <v>893</v>
      </c>
      <c r="I11">
        <f ca="1"/>
        <v>100</v>
      </c>
      <c r="J11">
        <f ca="1"/>
        <v>705</v>
      </c>
      <c r="K11">
        <f ca="1"/>
        <v>255</v>
      </c>
    </row>
    <row r="12" spans="1:11" x14ac:dyDescent="0.3">
      <c r="A12" t="s">
        <v>38</v>
      </c>
      <c r="B12">
        <f ca="1"/>
        <v>916</v>
      </c>
      <c r="C12">
        <f ca="1"/>
        <v>429</v>
      </c>
      <c r="D12">
        <f ca="1"/>
        <v>954</v>
      </c>
      <c r="E12">
        <f ca="1"/>
        <v>232</v>
      </c>
      <c r="F12">
        <f ca="1"/>
        <v>101</v>
      </c>
      <c r="G12">
        <f ca="1"/>
        <v>391</v>
      </c>
      <c r="H12">
        <f ca="1"/>
        <v>465</v>
      </c>
      <c r="I12">
        <f ca="1"/>
        <v>33</v>
      </c>
      <c r="J12">
        <f ca="1"/>
        <v>157</v>
      </c>
      <c r="K12">
        <f ca="1"/>
        <v>175</v>
      </c>
    </row>
    <row r="13" spans="1:11" x14ac:dyDescent="0.3">
      <c r="A13" t="s">
        <v>39</v>
      </c>
      <c r="B13">
        <f ca="1"/>
        <v>585</v>
      </c>
      <c r="C13">
        <f ca="1"/>
        <v>173</v>
      </c>
      <c r="D13">
        <f ca="1"/>
        <v>149</v>
      </c>
      <c r="E13">
        <f ca="1"/>
        <v>69</v>
      </c>
      <c r="F13">
        <f ca="1"/>
        <v>990</v>
      </c>
      <c r="G13">
        <f ca="1"/>
        <v>47</v>
      </c>
      <c r="H13">
        <f ca="1"/>
        <v>734</v>
      </c>
      <c r="I13">
        <f ca="1"/>
        <v>332</v>
      </c>
      <c r="J13">
        <f ca="1"/>
        <v>690</v>
      </c>
      <c r="K13">
        <f ca="1"/>
        <v>197</v>
      </c>
    </row>
    <row r="14" spans="1:11" x14ac:dyDescent="0.3">
      <c r="A14" t="s">
        <v>40</v>
      </c>
      <c r="B14">
        <f ca="1"/>
        <v>952</v>
      </c>
      <c r="C14">
        <f ca="1"/>
        <v>871</v>
      </c>
      <c r="D14">
        <f ca="1"/>
        <v>795</v>
      </c>
      <c r="E14">
        <f ca="1"/>
        <v>263</v>
      </c>
      <c r="F14">
        <f ca="1"/>
        <v>325</v>
      </c>
      <c r="G14">
        <f ca="1"/>
        <v>518</v>
      </c>
      <c r="H14">
        <f ca="1"/>
        <v>321</v>
      </c>
      <c r="I14">
        <f ca="1"/>
        <v>423</v>
      </c>
      <c r="J14">
        <f ca="1"/>
        <v>310</v>
      </c>
      <c r="K14">
        <f ca="1"/>
        <v>85</v>
      </c>
    </row>
    <row r="15" spans="1:11" x14ac:dyDescent="0.3">
      <c r="A15" t="s">
        <v>41</v>
      </c>
      <c r="B15">
        <f ca="1"/>
        <v>932</v>
      </c>
      <c r="C15">
        <f ca="1"/>
        <v>846</v>
      </c>
      <c r="D15">
        <f ca="1"/>
        <v>486</v>
      </c>
      <c r="E15">
        <f ca="1"/>
        <v>811</v>
      </c>
      <c r="F15">
        <f ca="1"/>
        <v>739</v>
      </c>
      <c r="G15">
        <f ca="1"/>
        <v>662</v>
      </c>
      <c r="H15">
        <f ca="1"/>
        <v>851</v>
      </c>
      <c r="I15">
        <f ca="1"/>
        <v>846</v>
      </c>
      <c r="J15">
        <f ca="1"/>
        <v>622</v>
      </c>
      <c r="K15">
        <f ca="1"/>
        <v>608</v>
      </c>
    </row>
    <row r="16" spans="1:11" x14ac:dyDescent="0.3">
      <c r="A16" t="s">
        <v>42</v>
      </c>
      <c r="B16">
        <f ca="1"/>
        <v>374</v>
      </c>
      <c r="C16">
        <f ca="1"/>
        <v>297</v>
      </c>
      <c r="D16">
        <f ca="1"/>
        <v>812</v>
      </c>
      <c r="E16">
        <f ca="1"/>
        <v>305</v>
      </c>
      <c r="F16">
        <f ca="1"/>
        <v>846</v>
      </c>
      <c r="G16">
        <f ca="1"/>
        <v>313</v>
      </c>
      <c r="H16">
        <f ca="1"/>
        <v>567</v>
      </c>
      <c r="I16">
        <f ca="1"/>
        <v>867</v>
      </c>
      <c r="J16">
        <f ca="1"/>
        <v>996</v>
      </c>
      <c r="K16">
        <f ca="1"/>
        <v>170</v>
      </c>
    </row>
    <row r="17" spans="1:11" x14ac:dyDescent="0.3">
      <c r="A17" t="s">
        <v>43</v>
      </c>
      <c r="B17">
        <f ca="1"/>
        <v>488</v>
      </c>
      <c r="C17">
        <f ca="1"/>
        <v>454</v>
      </c>
      <c r="D17">
        <f ca="1"/>
        <v>468</v>
      </c>
      <c r="E17">
        <f ca="1"/>
        <v>363</v>
      </c>
      <c r="F17">
        <f ca="1"/>
        <v>873</v>
      </c>
      <c r="G17">
        <f ca="1"/>
        <v>246</v>
      </c>
      <c r="H17">
        <f ca="1"/>
        <v>617</v>
      </c>
      <c r="I17">
        <f ca="1"/>
        <v>424</v>
      </c>
      <c r="J17">
        <f ca="1"/>
        <v>127</v>
      </c>
      <c r="K17">
        <f ca="1"/>
        <v>140</v>
      </c>
    </row>
    <row r="18" spans="1:11" x14ac:dyDescent="0.3">
      <c r="A18" t="s">
        <v>44</v>
      </c>
      <c r="B18">
        <f ca="1"/>
        <v>919</v>
      </c>
      <c r="C18">
        <f ca="1"/>
        <v>114</v>
      </c>
      <c r="D18">
        <f ca="1"/>
        <v>349</v>
      </c>
      <c r="E18">
        <f ca="1"/>
        <v>443</v>
      </c>
      <c r="F18">
        <f ca="1"/>
        <v>518</v>
      </c>
      <c r="G18">
        <f ca="1"/>
        <v>225</v>
      </c>
      <c r="H18">
        <f ca="1"/>
        <v>63</v>
      </c>
      <c r="I18">
        <f ca="1"/>
        <v>287</v>
      </c>
      <c r="J18">
        <f ca="1"/>
        <v>387</v>
      </c>
      <c r="K18">
        <f ca="1"/>
        <v>133</v>
      </c>
    </row>
    <row r="19" spans="1:11" x14ac:dyDescent="0.3">
      <c r="A19" t="s">
        <v>45</v>
      </c>
      <c r="B19">
        <f ca="1"/>
        <v>604</v>
      </c>
      <c r="C19">
        <f ca="1"/>
        <v>712</v>
      </c>
      <c r="D19">
        <f ca="1"/>
        <v>963</v>
      </c>
      <c r="E19">
        <f ca="1"/>
        <v>221</v>
      </c>
      <c r="F19">
        <f ca="1"/>
        <v>713</v>
      </c>
      <c r="G19">
        <f ca="1"/>
        <v>900</v>
      </c>
      <c r="H19">
        <f ca="1"/>
        <v>26</v>
      </c>
      <c r="I19">
        <f ca="1"/>
        <v>197</v>
      </c>
      <c r="J19">
        <f ca="1"/>
        <v>713</v>
      </c>
      <c r="K19">
        <f ca="1"/>
        <v>870</v>
      </c>
    </row>
    <row r="20" spans="1:11" x14ac:dyDescent="0.3">
      <c r="A20" t="s">
        <v>46</v>
      </c>
      <c r="B20">
        <f ca="1"/>
        <v>637</v>
      </c>
      <c r="C20">
        <f ca="1"/>
        <v>792</v>
      </c>
      <c r="D20">
        <f ca="1"/>
        <v>53</v>
      </c>
      <c r="E20">
        <f ca="1"/>
        <v>964</v>
      </c>
      <c r="F20">
        <f ca="1"/>
        <v>25</v>
      </c>
      <c r="G20">
        <f ca="1"/>
        <v>68</v>
      </c>
      <c r="H20">
        <f ca="1"/>
        <v>73</v>
      </c>
      <c r="I20">
        <f ca="1"/>
        <v>322</v>
      </c>
      <c r="J20">
        <f ca="1"/>
        <v>797</v>
      </c>
      <c r="K20">
        <f ca="1"/>
        <v>755</v>
      </c>
    </row>
    <row r="21" spans="1:11" x14ac:dyDescent="0.3">
      <c r="A21" t="s">
        <v>47</v>
      </c>
      <c r="B21">
        <f ca="1"/>
        <v>497</v>
      </c>
      <c r="C21">
        <f ca="1"/>
        <v>245</v>
      </c>
      <c r="D21">
        <f ca="1"/>
        <v>341</v>
      </c>
      <c r="E21">
        <f ca="1"/>
        <v>734</v>
      </c>
      <c r="F21">
        <f ca="1"/>
        <v>171</v>
      </c>
      <c r="G21">
        <f ca="1"/>
        <v>51</v>
      </c>
      <c r="H21">
        <f ca="1"/>
        <v>175</v>
      </c>
      <c r="I21">
        <f ca="1"/>
        <v>915</v>
      </c>
      <c r="J21">
        <f ca="1"/>
        <v>702</v>
      </c>
      <c r="K21">
        <f ca="1"/>
        <v>731</v>
      </c>
    </row>
    <row r="22" spans="1:11" x14ac:dyDescent="0.3">
      <c r="A22" t="s">
        <v>48</v>
      </c>
      <c r="B22">
        <f ca="1"/>
        <v>807</v>
      </c>
      <c r="C22">
        <f ca="1"/>
        <v>821</v>
      </c>
      <c r="D22">
        <f ca="1"/>
        <v>396</v>
      </c>
      <c r="E22">
        <f ca="1"/>
        <v>561</v>
      </c>
      <c r="F22">
        <f ca="1"/>
        <v>612</v>
      </c>
      <c r="G22">
        <f ca="1"/>
        <v>249</v>
      </c>
      <c r="H22">
        <f ca="1"/>
        <v>865</v>
      </c>
      <c r="I22">
        <f ca="1"/>
        <v>194</v>
      </c>
      <c r="J22">
        <f ca="1"/>
        <v>715</v>
      </c>
      <c r="K22">
        <f ca="1"/>
        <v>710</v>
      </c>
    </row>
    <row r="23" spans="1:11" x14ac:dyDescent="0.3">
      <c r="A23" t="s">
        <v>49</v>
      </c>
      <c r="B23">
        <f ca="1"/>
        <v>245</v>
      </c>
      <c r="C23">
        <f ca="1"/>
        <v>605</v>
      </c>
      <c r="D23">
        <f ca="1"/>
        <v>147</v>
      </c>
      <c r="E23">
        <f ca="1"/>
        <v>679</v>
      </c>
      <c r="F23">
        <f ca="1"/>
        <v>287</v>
      </c>
      <c r="G23">
        <f ca="1"/>
        <v>876</v>
      </c>
      <c r="H23">
        <f ca="1"/>
        <v>318</v>
      </c>
      <c r="I23">
        <f ca="1"/>
        <v>864</v>
      </c>
      <c r="J23">
        <f ca="1"/>
        <v>344</v>
      </c>
      <c r="K23">
        <f ca="1"/>
        <v>268</v>
      </c>
    </row>
    <row r="24" spans="1:11" x14ac:dyDescent="0.3">
      <c r="A24" t="s">
        <v>50</v>
      </c>
      <c r="B24">
        <f ca="1"/>
        <v>784</v>
      </c>
      <c r="C24">
        <f ca="1"/>
        <v>499</v>
      </c>
      <c r="D24">
        <f ca="1"/>
        <v>516</v>
      </c>
      <c r="E24">
        <f ca="1"/>
        <v>430</v>
      </c>
      <c r="F24">
        <f ca="1"/>
        <v>625</v>
      </c>
      <c r="G24">
        <f ca="1"/>
        <v>340</v>
      </c>
      <c r="H24">
        <f ca="1"/>
        <v>800</v>
      </c>
      <c r="I24">
        <f ca="1"/>
        <v>249</v>
      </c>
      <c r="J24">
        <f ca="1"/>
        <v>631</v>
      </c>
      <c r="K24">
        <f ca="1"/>
        <v>193</v>
      </c>
    </row>
    <row r="25" spans="1:11" x14ac:dyDescent="0.3">
      <c r="A25" t="s">
        <v>51</v>
      </c>
      <c r="B25">
        <f ca="1"/>
        <v>803</v>
      </c>
      <c r="C25">
        <f ca="1"/>
        <v>260</v>
      </c>
      <c r="D25">
        <f ca="1"/>
        <v>688</v>
      </c>
      <c r="E25">
        <f ca="1"/>
        <v>763</v>
      </c>
      <c r="F25">
        <f ca="1"/>
        <v>327</v>
      </c>
      <c r="G25">
        <f ca="1"/>
        <v>730</v>
      </c>
      <c r="H25">
        <f ca="1"/>
        <v>201</v>
      </c>
      <c r="I25">
        <f ca="1"/>
        <v>222</v>
      </c>
      <c r="J25">
        <f ca="1"/>
        <v>770</v>
      </c>
      <c r="K25">
        <f ca="1"/>
        <v>247</v>
      </c>
    </row>
    <row r="26" spans="1:11" x14ac:dyDescent="0.3">
      <c r="A26" t="s">
        <v>52</v>
      </c>
      <c r="B26">
        <f ca="1"/>
        <v>805</v>
      </c>
      <c r="C26">
        <f ca="1"/>
        <v>732</v>
      </c>
      <c r="D26">
        <f ca="1"/>
        <v>377</v>
      </c>
      <c r="E26">
        <f ca="1"/>
        <v>387</v>
      </c>
      <c r="F26">
        <f ca="1"/>
        <v>423</v>
      </c>
      <c r="G26">
        <f ca="1"/>
        <v>751</v>
      </c>
      <c r="H26">
        <f ca="1"/>
        <v>31</v>
      </c>
      <c r="I26">
        <f ca="1"/>
        <v>877</v>
      </c>
      <c r="J26">
        <f ca="1"/>
        <v>35</v>
      </c>
      <c r="K26">
        <f ca="1"/>
        <v>507</v>
      </c>
    </row>
    <row r="27" spans="1:11" x14ac:dyDescent="0.3">
      <c r="A27" t="s">
        <v>53</v>
      </c>
      <c r="B27">
        <f ca="1"/>
        <v>479</v>
      </c>
      <c r="C27">
        <f ca="1"/>
        <v>141</v>
      </c>
      <c r="D27">
        <f ca="1"/>
        <v>411</v>
      </c>
      <c r="E27">
        <f ca="1"/>
        <v>379</v>
      </c>
      <c r="F27">
        <f ca="1"/>
        <v>883</v>
      </c>
      <c r="G27">
        <f ca="1"/>
        <v>597</v>
      </c>
      <c r="H27">
        <f ca="1"/>
        <v>381</v>
      </c>
      <c r="I27">
        <f ca="1"/>
        <v>280</v>
      </c>
      <c r="J27">
        <f ca="1"/>
        <v>113</v>
      </c>
      <c r="K27">
        <f ca="1"/>
        <v>44</v>
      </c>
    </row>
    <row r="28" spans="1:11" x14ac:dyDescent="0.3">
      <c r="A28" t="s">
        <v>54</v>
      </c>
      <c r="B28">
        <f ca="1"/>
        <v>798</v>
      </c>
      <c r="C28">
        <f ca="1"/>
        <v>418</v>
      </c>
      <c r="D28">
        <f ca="1"/>
        <v>164</v>
      </c>
      <c r="E28">
        <f ca="1"/>
        <v>417</v>
      </c>
      <c r="F28">
        <f ca="1"/>
        <v>302</v>
      </c>
      <c r="G28">
        <f ca="1"/>
        <v>666</v>
      </c>
      <c r="H28">
        <f ca="1"/>
        <v>226</v>
      </c>
      <c r="I28">
        <f ca="1"/>
        <v>86</v>
      </c>
      <c r="J28">
        <f ca="1"/>
        <v>960</v>
      </c>
      <c r="K28">
        <f ca="1"/>
        <v>352</v>
      </c>
    </row>
    <row r="29" spans="1:11" x14ac:dyDescent="0.3">
      <c r="A29" t="s">
        <v>55</v>
      </c>
      <c r="B29">
        <f ca="1"/>
        <v>424</v>
      </c>
      <c r="C29">
        <f ca="1"/>
        <v>285</v>
      </c>
      <c r="D29">
        <f ca="1"/>
        <v>303</v>
      </c>
      <c r="E29">
        <f ca="1"/>
        <v>47</v>
      </c>
      <c r="F29">
        <f ca="1"/>
        <v>749</v>
      </c>
      <c r="G29">
        <f ca="1"/>
        <v>199</v>
      </c>
      <c r="H29">
        <f ca="1"/>
        <v>417</v>
      </c>
      <c r="I29">
        <f ca="1"/>
        <v>683</v>
      </c>
      <c r="J29">
        <f ca="1"/>
        <v>175</v>
      </c>
      <c r="K29">
        <f ca="1"/>
        <v>764</v>
      </c>
    </row>
    <row r="30" spans="1:11" x14ac:dyDescent="0.3">
      <c r="A30" t="s">
        <v>56</v>
      </c>
      <c r="B30">
        <f ca="1"/>
        <v>332</v>
      </c>
      <c r="C30">
        <f ca="1"/>
        <v>689</v>
      </c>
      <c r="D30">
        <f ca="1"/>
        <v>389</v>
      </c>
      <c r="E30">
        <f ca="1"/>
        <v>442</v>
      </c>
      <c r="F30">
        <f ca="1"/>
        <v>461</v>
      </c>
      <c r="G30">
        <f ca="1"/>
        <v>219</v>
      </c>
      <c r="H30">
        <f ca="1"/>
        <v>531</v>
      </c>
      <c r="I30">
        <f ca="1"/>
        <v>161</v>
      </c>
      <c r="J30">
        <f ca="1"/>
        <v>534</v>
      </c>
      <c r="K30">
        <f ca="1"/>
        <v>362</v>
      </c>
    </row>
    <row r="31" spans="1:11" x14ac:dyDescent="0.3">
      <c r="A31" t="s">
        <v>57</v>
      </c>
      <c r="B31">
        <f ca="1"/>
        <v>218</v>
      </c>
      <c r="C31">
        <f ca="1"/>
        <v>721</v>
      </c>
      <c r="D31">
        <f ca="1"/>
        <v>922</v>
      </c>
      <c r="E31">
        <f ca="1"/>
        <v>8</v>
      </c>
      <c r="F31">
        <f ca="1"/>
        <v>191</v>
      </c>
      <c r="G31">
        <f ca="1"/>
        <v>646</v>
      </c>
      <c r="H31">
        <f ca="1"/>
        <v>932</v>
      </c>
      <c r="I31">
        <f ca="1"/>
        <v>766</v>
      </c>
      <c r="J31">
        <f ca="1"/>
        <v>479</v>
      </c>
      <c r="K31">
        <f ca="1"/>
        <v>791</v>
      </c>
    </row>
    <row r="32" spans="1:11" x14ac:dyDescent="0.3">
      <c r="A32" t="s">
        <v>58</v>
      </c>
      <c r="B32">
        <f ca="1"/>
        <v>237</v>
      </c>
      <c r="C32">
        <f ca="1"/>
        <v>854</v>
      </c>
      <c r="D32">
        <f ca="1"/>
        <v>411</v>
      </c>
      <c r="E32">
        <f ca="1"/>
        <v>390</v>
      </c>
      <c r="F32">
        <f ca="1"/>
        <v>815</v>
      </c>
      <c r="G32">
        <f ca="1"/>
        <v>722</v>
      </c>
      <c r="H32">
        <f ca="1"/>
        <v>203</v>
      </c>
      <c r="I32">
        <f ca="1"/>
        <v>803</v>
      </c>
      <c r="J32">
        <f ca="1"/>
        <v>281</v>
      </c>
      <c r="K32">
        <f ca="1"/>
        <v>141</v>
      </c>
    </row>
    <row r="33" spans="1:11" x14ac:dyDescent="0.3">
      <c r="A33" t="s">
        <v>59</v>
      </c>
      <c r="B33">
        <f ca="1"/>
        <v>446</v>
      </c>
      <c r="C33">
        <f ca="1"/>
        <v>358</v>
      </c>
      <c r="D33">
        <f ca="1"/>
        <v>427</v>
      </c>
      <c r="E33">
        <f ca="1"/>
        <v>522</v>
      </c>
      <c r="F33">
        <f ca="1"/>
        <v>593</v>
      </c>
      <c r="G33">
        <f ca="1"/>
        <v>863</v>
      </c>
      <c r="H33">
        <f ca="1"/>
        <v>143</v>
      </c>
      <c r="I33">
        <f ca="1"/>
        <v>662</v>
      </c>
      <c r="J33">
        <f ca="1"/>
        <v>848</v>
      </c>
      <c r="K33">
        <f ca="1"/>
        <v>678</v>
      </c>
    </row>
    <row r="34" spans="1:11" x14ac:dyDescent="0.3">
      <c r="A34" t="s">
        <v>60</v>
      </c>
      <c r="B34">
        <f ca="1"/>
        <v>833</v>
      </c>
      <c r="C34">
        <f ca="1"/>
        <v>864</v>
      </c>
      <c r="D34">
        <f ca="1"/>
        <v>664</v>
      </c>
      <c r="E34">
        <f ca="1"/>
        <v>962</v>
      </c>
      <c r="F34">
        <f ca="1"/>
        <v>554</v>
      </c>
      <c r="G34">
        <f ca="1"/>
        <v>913</v>
      </c>
      <c r="H34">
        <f ca="1"/>
        <v>56</v>
      </c>
      <c r="I34">
        <f ca="1"/>
        <v>658</v>
      </c>
      <c r="J34">
        <f ca="1"/>
        <v>535</v>
      </c>
      <c r="K34">
        <f ca="1"/>
        <v>646</v>
      </c>
    </row>
    <row r="35" spans="1:11" x14ac:dyDescent="0.3">
      <c r="A35" t="s">
        <v>61</v>
      </c>
      <c r="B35">
        <f ca="1"/>
        <v>645</v>
      </c>
      <c r="C35">
        <f ca="1"/>
        <v>584</v>
      </c>
      <c r="D35">
        <f ca="1"/>
        <v>496</v>
      </c>
      <c r="E35">
        <f ca="1"/>
        <v>390</v>
      </c>
      <c r="F35">
        <f ca="1"/>
        <v>92</v>
      </c>
      <c r="G35">
        <f ca="1"/>
        <v>251</v>
      </c>
      <c r="H35">
        <f ca="1"/>
        <v>917</v>
      </c>
      <c r="I35">
        <f ca="1"/>
        <v>647</v>
      </c>
      <c r="J35">
        <f ca="1"/>
        <v>692</v>
      </c>
      <c r="K35">
        <f ca="1"/>
        <v>482</v>
      </c>
    </row>
    <row r="36" spans="1:11" x14ac:dyDescent="0.3">
      <c r="A36" t="s">
        <v>62</v>
      </c>
      <c r="B36">
        <f ca="1"/>
        <v>840</v>
      </c>
      <c r="C36">
        <f ca="1"/>
        <v>137</v>
      </c>
      <c r="D36">
        <f ca="1"/>
        <v>375</v>
      </c>
      <c r="E36">
        <f ca="1"/>
        <v>95</v>
      </c>
      <c r="F36">
        <f ca="1"/>
        <v>221</v>
      </c>
      <c r="G36">
        <f ca="1"/>
        <v>382</v>
      </c>
      <c r="H36">
        <f ca="1"/>
        <v>893</v>
      </c>
      <c r="I36">
        <f ca="1"/>
        <v>805</v>
      </c>
      <c r="J36">
        <f ca="1"/>
        <v>558</v>
      </c>
      <c r="K36">
        <f ca="1"/>
        <v>171</v>
      </c>
    </row>
    <row r="37" spans="1:11" x14ac:dyDescent="0.3">
      <c r="A37" t="s">
        <v>63</v>
      </c>
      <c r="B37">
        <f ca="1"/>
        <v>679</v>
      </c>
      <c r="C37">
        <f ca="1"/>
        <v>182</v>
      </c>
      <c r="D37">
        <f ca="1"/>
        <v>11</v>
      </c>
      <c r="E37">
        <f ca="1"/>
        <v>202</v>
      </c>
      <c r="F37">
        <f ca="1"/>
        <v>854</v>
      </c>
      <c r="G37">
        <f ca="1"/>
        <v>746</v>
      </c>
      <c r="H37">
        <f ca="1"/>
        <v>139</v>
      </c>
      <c r="I37">
        <f ca="1"/>
        <v>382</v>
      </c>
      <c r="J37">
        <f ca="1"/>
        <v>165</v>
      </c>
      <c r="K37">
        <f ca="1"/>
        <v>5</v>
      </c>
    </row>
    <row r="38" spans="1:11" x14ac:dyDescent="0.3">
      <c r="A38" t="s">
        <v>64</v>
      </c>
      <c r="B38">
        <f ca="1"/>
        <v>252</v>
      </c>
      <c r="C38">
        <f ca="1"/>
        <v>471</v>
      </c>
      <c r="D38">
        <f ca="1"/>
        <v>970</v>
      </c>
      <c r="E38">
        <f ca="1"/>
        <v>682</v>
      </c>
      <c r="F38">
        <f ca="1"/>
        <v>657</v>
      </c>
      <c r="G38">
        <f ca="1"/>
        <v>501</v>
      </c>
      <c r="H38">
        <f ca="1"/>
        <v>758</v>
      </c>
      <c r="I38">
        <f ca="1"/>
        <v>239</v>
      </c>
      <c r="J38">
        <f ca="1"/>
        <v>660</v>
      </c>
      <c r="K38">
        <f ca="1"/>
        <v>362</v>
      </c>
    </row>
    <row r="39" spans="1:11" x14ac:dyDescent="0.3">
      <c r="A39" t="s">
        <v>65</v>
      </c>
      <c r="B39">
        <f ca="1"/>
        <v>715</v>
      </c>
      <c r="C39">
        <f ca="1"/>
        <v>432</v>
      </c>
      <c r="D39">
        <f ca="1"/>
        <v>132</v>
      </c>
      <c r="E39">
        <f ca="1"/>
        <v>617</v>
      </c>
      <c r="F39">
        <f ca="1"/>
        <v>829</v>
      </c>
      <c r="G39">
        <f ca="1"/>
        <v>527</v>
      </c>
      <c r="H39">
        <f ca="1"/>
        <v>67</v>
      </c>
      <c r="I39">
        <f ca="1"/>
        <v>16</v>
      </c>
      <c r="J39">
        <f ca="1"/>
        <v>428</v>
      </c>
      <c r="K39">
        <f ca="1"/>
        <v>360</v>
      </c>
    </row>
    <row r="40" spans="1:11" x14ac:dyDescent="0.3">
      <c r="A40" t="s">
        <v>66</v>
      </c>
      <c r="B40">
        <f ca="1"/>
        <v>787</v>
      </c>
      <c r="C40">
        <f ca="1"/>
        <v>774</v>
      </c>
      <c r="D40">
        <f ca="1"/>
        <v>916</v>
      </c>
      <c r="E40">
        <f ca="1"/>
        <v>844</v>
      </c>
      <c r="F40">
        <f ca="1"/>
        <v>609</v>
      </c>
      <c r="G40">
        <f ca="1"/>
        <v>823</v>
      </c>
      <c r="H40">
        <f ca="1"/>
        <v>340</v>
      </c>
      <c r="I40">
        <f ca="1"/>
        <v>890</v>
      </c>
      <c r="J40">
        <f ca="1"/>
        <v>899</v>
      </c>
      <c r="K40">
        <f ca="1"/>
        <v>593</v>
      </c>
    </row>
    <row r="41" spans="1:11" x14ac:dyDescent="0.3">
      <c r="A41" t="s">
        <v>67</v>
      </c>
      <c r="B41">
        <f ca="1"/>
        <v>373</v>
      </c>
      <c r="C41">
        <f ca="1"/>
        <v>462</v>
      </c>
      <c r="D41">
        <f ca="1"/>
        <v>595</v>
      </c>
      <c r="E41">
        <f ca="1"/>
        <v>136</v>
      </c>
      <c r="F41">
        <f ca="1"/>
        <v>614</v>
      </c>
      <c r="G41">
        <f ca="1"/>
        <v>666</v>
      </c>
      <c r="H41">
        <f ca="1"/>
        <v>762</v>
      </c>
      <c r="I41">
        <f ca="1"/>
        <v>503</v>
      </c>
      <c r="J41">
        <f ca="1"/>
        <v>348</v>
      </c>
      <c r="K41">
        <f ca="1"/>
        <v>944</v>
      </c>
    </row>
    <row r="42" spans="1:11" x14ac:dyDescent="0.3">
      <c r="A42" t="s">
        <v>68</v>
      </c>
      <c r="B42">
        <f ca="1"/>
        <v>929</v>
      </c>
      <c r="C42">
        <f ca="1"/>
        <v>516</v>
      </c>
      <c r="D42">
        <f ca="1"/>
        <v>584</v>
      </c>
      <c r="E42">
        <f ca="1"/>
        <v>967</v>
      </c>
      <c r="F42">
        <f ca="1"/>
        <v>602</v>
      </c>
      <c r="G42">
        <f ca="1"/>
        <v>681</v>
      </c>
      <c r="H42">
        <f ca="1"/>
        <v>278</v>
      </c>
      <c r="I42">
        <f ca="1"/>
        <v>411</v>
      </c>
      <c r="J42">
        <f ca="1"/>
        <v>437</v>
      </c>
      <c r="K42">
        <f ca="1"/>
        <v>869</v>
      </c>
    </row>
    <row r="43" spans="1:11" x14ac:dyDescent="0.3">
      <c r="A43" t="s">
        <v>69</v>
      </c>
      <c r="B43">
        <f ca="1"/>
        <v>94</v>
      </c>
      <c r="C43">
        <f ca="1"/>
        <v>475</v>
      </c>
      <c r="D43">
        <f ca="1"/>
        <v>955</v>
      </c>
      <c r="E43">
        <f ca="1"/>
        <v>401</v>
      </c>
      <c r="F43">
        <f ca="1"/>
        <v>923</v>
      </c>
      <c r="G43">
        <f ca="1"/>
        <v>768</v>
      </c>
      <c r="H43">
        <f ca="1"/>
        <v>349</v>
      </c>
      <c r="I43">
        <f ca="1"/>
        <v>476</v>
      </c>
      <c r="J43">
        <f ca="1"/>
        <v>285</v>
      </c>
      <c r="K43">
        <f ca="1"/>
        <v>639</v>
      </c>
    </row>
    <row r="44" spans="1:11" x14ac:dyDescent="0.3">
      <c r="A44" t="s">
        <v>70</v>
      </c>
      <c r="B44">
        <f ca="1"/>
        <v>494</v>
      </c>
      <c r="C44">
        <f ca="1"/>
        <v>244</v>
      </c>
      <c r="D44">
        <f ca="1"/>
        <v>990</v>
      </c>
      <c r="E44">
        <f ca="1"/>
        <v>57</v>
      </c>
      <c r="F44">
        <f ca="1"/>
        <v>754</v>
      </c>
      <c r="G44">
        <f ca="1"/>
        <v>86</v>
      </c>
      <c r="H44">
        <f ca="1"/>
        <v>795</v>
      </c>
      <c r="I44">
        <f ca="1"/>
        <v>842</v>
      </c>
      <c r="J44">
        <f ca="1"/>
        <v>309</v>
      </c>
      <c r="K44">
        <f ca="1"/>
        <v>11</v>
      </c>
    </row>
    <row r="45" spans="1:11" x14ac:dyDescent="0.3">
      <c r="A45" t="s">
        <v>71</v>
      </c>
      <c r="B45">
        <f ca="1"/>
        <v>219</v>
      </c>
      <c r="C45">
        <f ca="1"/>
        <v>833</v>
      </c>
      <c r="D45">
        <f ca="1"/>
        <v>112</v>
      </c>
      <c r="E45">
        <f ca="1"/>
        <v>715</v>
      </c>
      <c r="F45">
        <f ca="1"/>
        <v>76</v>
      </c>
      <c r="G45">
        <f ca="1"/>
        <v>473</v>
      </c>
      <c r="H45">
        <f ca="1"/>
        <v>666</v>
      </c>
      <c r="I45">
        <f ca="1"/>
        <v>449</v>
      </c>
      <c r="J45">
        <f ca="1"/>
        <v>287</v>
      </c>
      <c r="K45">
        <f ca="1"/>
        <v>602</v>
      </c>
    </row>
    <row r="46" spans="1:11" x14ac:dyDescent="0.3">
      <c r="A46" t="s">
        <v>72</v>
      </c>
      <c r="B46">
        <f ca="1"/>
        <v>595</v>
      </c>
      <c r="C46">
        <f ca="1"/>
        <v>647</v>
      </c>
      <c r="D46">
        <f ca="1"/>
        <v>61</v>
      </c>
      <c r="E46">
        <f ca="1"/>
        <v>39</v>
      </c>
      <c r="F46">
        <f ca="1"/>
        <v>799</v>
      </c>
      <c r="G46">
        <f ca="1"/>
        <v>964</v>
      </c>
      <c r="H46">
        <f ca="1"/>
        <v>895</v>
      </c>
      <c r="I46">
        <f ca="1"/>
        <v>24</v>
      </c>
      <c r="J46">
        <f ca="1"/>
        <v>638</v>
      </c>
      <c r="K46">
        <f ca="1"/>
        <v>872</v>
      </c>
    </row>
    <row r="47" spans="1:11" x14ac:dyDescent="0.3">
      <c r="A47" t="s">
        <v>73</v>
      </c>
      <c r="B47">
        <f ca="1"/>
        <v>229</v>
      </c>
      <c r="C47">
        <f ca="1"/>
        <v>629</v>
      </c>
      <c r="D47">
        <f ca="1"/>
        <v>400</v>
      </c>
      <c r="E47">
        <f ca="1"/>
        <v>142</v>
      </c>
      <c r="F47">
        <f ca="1"/>
        <v>596</v>
      </c>
      <c r="G47">
        <f ca="1"/>
        <v>990</v>
      </c>
      <c r="H47">
        <f ca="1"/>
        <v>826</v>
      </c>
      <c r="I47">
        <f ca="1"/>
        <v>809</v>
      </c>
      <c r="J47">
        <f ca="1"/>
        <v>251</v>
      </c>
      <c r="K47">
        <f ca="1"/>
        <v>320</v>
      </c>
    </row>
    <row r="48" spans="1:11" x14ac:dyDescent="0.3">
      <c r="A48" t="s">
        <v>74</v>
      </c>
      <c r="B48">
        <f ca="1"/>
        <v>754</v>
      </c>
      <c r="C48">
        <f ca="1"/>
        <v>742</v>
      </c>
      <c r="D48">
        <f ca="1"/>
        <v>835</v>
      </c>
      <c r="E48">
        <f ca="1"/>
        <v>546</v>
      </c>
      <c r="F48">
        <f ca="1"/>
        <v>149</v>
      </c>
      <c r="G48">
        <f ca="1"/>
        <v>225</v>
      </c>
      <c r="H48">
        <f ca="1"/>
        <v>607</v>
      </c>
      <c r="I48">
        <f ca="1"/>
        <v>655</v>
      </c>
      <c r="J48">
        <f ca="1"/>
        <v>297</v>
      </c>
      <c r="K48">
        <f ca="1"/>
        <v>486</v>
      </c>
    </row>
    <row r="49" spans="1:11" x14ac:dyDescent="0.3">
      <c r="A49" t="s">
        <v>75</v>
      </c>
      <c r="B49">
        <f ca="1"/>
        <v>258</v>
      </c>
      <c r="C49">
        <f ca="1"/>
        <v>588</v>
      </c>
      <c r="D49">
        <f ca="1"/>
        <v>19</v>
      </c>
      <c r="E49">
        <f ca="1"/>
        <v>479</v>
      </c>
      <c r="F49">
        <f ca="1"/>
        <v>256</v>
      </c>
      <c r="G49">
        <f ca="1"/>
        <v>66</v>
      </c>
      <c r="H49">
        <f ca="1"/>
        <v>261</v>
      </c>
      <c r="I49">
        <f ca="1"/>
        <v>612</v>
      </c>
      <c r="J49">
        <f ca="1"/>
        <v>548</v>
      </c>
      <c r="K49">
        <f ca="1"/>
        <v>788</v>
      </c>
    </row>
    <row r="50" spans="1:11" x14ac:dyDescent="0.3">
      <c r="A50" t="s">
        <v>76</v>
      </c>
      <c r="B50">
        <f ca="1"/>
        <v>458</v>
      </c>
      <c r="C50">
        <f ca="1"/>
        <v>109</v>
      </c>
      <c r="D50">
        <f ca="1"/>
        <v>521</v>
      </c>
      <c r="E50">
        <f ca="1"/>
        <v>309</v>
      </c>
      <c r="F50">
        <f ca="1"/>
        <v>298</v>
      </c>
      <c r="G50">
        <f ca="1"/>
        <v>199</v>
      </c>
      <c r="H50">
        <f ca="1"/>
        <v>231</v>
      </c>
      <c r="I50">
        <f ca="1"/>
        <v>728</v>
      </c>
      <c r="J50">
        <f ca="1"/>
        <v>69</v>
      </c>
      <c r="K50">
        <f ca="1"/>
        <v>369</v>
      </c>
    </row>
    <row r="51" spans="1:11" x14ac:dyDescent="0.3">
      <c r="A51" t="s">
        <v>77</v>
      </c>
      <c r="B51">
        <f ca="1"/>
        <v>445</v>
      </c>
      <c r="C51">
        <f ca="1"/>
        <v>883</v>
      </c>
      <c r="D51">
        <f ca="1"/>
        <v>480</v>
      </c>
      <c r="E51">
        <f ca="1"/>
        <v>622</v>
      </c>
      <c r="F51">
        <f ca="1"/>
        <v>695</v>
      </c>
      <c r="G51">
        <f ca="1"/>
        <v>815</v>
      </c>
      <c r="H51">
        <f ca="1"/>
        <v>648</v>
      </c>
      <c r="I51">
        <f ca="1"/>
        <v>914</v>
      </c>
      <c r="J51">
        <f ca="1"/>
        <v>953</v>
      </c>
      <c r="K51">
        <f ca="1"/>
        <v>300</v>
      </c>
    </row>
    <row r="52" spans="1:11" x14ac:dyDescent="0.3">
      <c r="A52" t="s">
        <v>78</v>
      </c>
      <c r="B52">
        <f ca="1"/>
        <v>24</v>
      </c>
      <c r="C52">
        <f ca="1"/>
        <v>181</v>
      </c>
      <c r="D52">
        <f ca="1"/>
        <v>505</v>
      </c>
      <c r="E52">
        <f ca="1"/>
        <v>306</v>
      </c>
      <c r="F52">
        <f ca="1"/>
        <v>401</v>
      </c>
      <c r="G52">
        <f ca="1"/>
        <v>513</v>
      </c>
      <c r="H52">
        <f ca="1"/>
        <v>421</v>
      </c>
      <c r="I52">
        <f ca="1"/>
        <v>374</v>
      </c>
      <c r="J52">
        <f ca="1"/>
        <v>381</v>
      </c>
      <c r="K52">
        <f ca="1"/>
        <v>178</v>
      </c>
    </row>
    <row r="53" spans="1:11" x14ac:dyDescent="0.3">
      <c r="A53" t="s">
        <v>79</v>
      </c>
      <c r="B53">
        <f ca="1"/>
        <v>374</v>
      </c>
      <c r="C53">
        <f ca="1"/>
        <v>817</v>
      </c>
      <c r="D53">
        <f ca="1"/>
        <v>825</v>
      </c>
      <c r="E53">
        <f ca="1"/>
        <v>527</v>
      </c>
      <c r="F53">
        <f ca="1"/>
        <v>299</v>
      </c>
      <c r="G53">
        <f ca="1"/>
        <v>905</v>
      </c>
      <c r="H53">
        <f ca="1"/>
        <v>118</v>
      </c>
      <c r="I53">
        <f ca="1"/>
        <v>580</v>
      </c>
      <c r="J53">
        <f ca="1"/>
        <v>458</v>
      </c>
      <c r="K53">
        <f ca="1"/>
        <v>742</v>
      </c>
    </row>
    <row r="54" spans="1:11" x14ac:dyDescent="0.3">
      <c r="A54" t="s">
        <v>80</v>
      </c>
      <c r="B54">
        <f ca="1"/>
        <v>939</v>
      </c>
      <c r="C54">
        <f ca="1"/>
        <v>469</v>
      </c>
      <c r="D54">
        <f ca="1"/>
        <v>837</v>
      </c>
      <c r="E54">
        <f ca="1"/>
        <v>377</v>
      </c>
      <c r="F54">
        <f ca="1"/>
        <v>991</v>
      </c>
      <c r="G54">
        <f ca="1"/>
        <v>126</v>
      </c>
      <c r="H54">
        <f ca="1"/>
        <v>257</v>
      </c>
      <c r="I54">
        <f ca="1"/>
        <v>798</v>
      </c>
      <c r="J54">
        <f ca="1"/>
        <v>630</v>
      </c>
      <c r="K54">
        <f ca="1"/>
        <v>588</v>
      </c>
    </row>
    <row r="55" spans="1:11" x14ac:dyDescent="0.3">
      <c r="A55" t="s">
        <v>81</v>
      </c>
      <c r="B55">
        <f ca="1"/>
        <v>939</v>
      </c>
      <c r="C55">
        <f ca="1"/>
        <v>906</v>
      </c>
      <c r="D55">
        <f ca="1"/>
        <v>669</v>
      </c>
      <c r="E55">
        <f ca="1"/>
        <v>69</v>
      </c>
      <c r="F55">
        <f ca="1"/>
        <v>575</v>
      </c>
      <c r="G55">
        <f ca="1"/>
        <v>500</v>
      </c>
      <c r="H55">
        <f ca="1"/>
        <v>513</v>
      </c>
      <c r="I55">
        <f ca="1"/>
        <v>70</v>
      </c>
      <c r="J55">
        <f ca="1"/>
        <v>559</v>
      </c>
      <c r="K55">
        <f ca="1"/>
        <v>868</v>
      </c>
    </row>
    <row r="56" spans="1:11" x14ac:dyDescent="0.3">
      <c r="A56" t="s">
        <v>82</v>
      </c>
      <c r="B56">
        <f ca="1"/>
        <v>147</v>
      </c>
      <c r="C56">
        <f ca="1"/>
        <v>383</v>
      </c>
      <c r="D56">
        <f ca="1"/>
        <v>187</v>
      </c>
      <c r="E56">
        <f ca="1"/>
        <v>228</v>
      </c>
      <c r="F56">
        <f ca="1"/>
        <v>829</v>
      </c>
      <c r="G56">
        <f ca="1"/>
        <v>76</v>
      </c>
      <c r="H56">
        <f ca="1"/>
        <v>847</v>
      </c>
      <c r="I56">
        <f ca="1"/>
        <v>571</v>
      </c>
      <c r="J56">
        <f ca="1"/>
        <v>714</v>
      </c>
      <c r="K56">
        <f ca="1"/>
        <v>828</v>
      </c>
    </row>
    <row r="57" spans="1:11" x14ac:dyDescent="0.3">
      <c r="A57" t="s">
        <v>83</v>
      </c>
      <c r="B57">
        <f ca="1"/>
        <v>687</v>
      </c>
      <c r="C57">
        <f ca="1"/>
        <v>416</v>
      </c>
      <c r="D57">
        <f ca="1"/>
        <v>959</v>
      </c>
      <c r="E57">
        <f ca="1"/>
        <v>970</v>
      </c>
      <c r="F57">
        <f ca="1"/>
        <v>231</v>
      </c>
      <c r="G57">
        <f ca="1"/>
        <v>727</v>
      </c>
      <c r="H57">
        <f ca="1"/>
        <v>301</v>
      </c>
      <c r="I57">
        <f ca="1"/>
        <v>97</v>
      </c>
      <c r="J57">
        <f ca="1"/>
        <v>258</v>
      </c>
      <c r="K57">
        <f ca="1"/>
        <v>542</v>
      </c>
    </row>
    <row r="58" spans="1:11" x14ac:dyDescent="0.3">
      <c r="A58" t="s">
        <v>84</v>
      </c>
      <c r="B58">
        <f ca="1"/>
        <v>565</v>
      </c>
      <c r="C58">
        <f ca="1"/>
        <v>925</v>
      </c>
      <c r="D58">
        <f ca="1"/>
        <v>390</v>
      </c>
      <c r="E58">
        <f ca="1"/>
        <v>820</v>
      </c>
      <c r="F58">
        <f ca="1"/>
        <v>782</v>
      </c>
      <c r="G58">
        <f ca="1"/>
        <v>427</v>
      </c>
      <c r="H58">
        <f ca="1"/>
        <v>742</v>
      </c>
      <c r="I58">
        <f ca="1"/>
        <v>104</v>
      </c>
      <c r="J58">
        <f ca="1"/>
        <v>314</v>
      </c>
      <c r="K58">
        <f ca="1"/>
        <v>7</v>
      </c>
    </row>
    <row r="59" spans="1:11" x14ac:dyDescent="0.3">
      <c r="A59" t="s">
        <v>85</v>
      </c>
      <c r="B59">
        <f ca="1"/>
        <v>71</v>
      </c>
      <c r="C59">
        <f ca="1"/>
        <v>59</v>
      </c>
      <c r="D59">
        <f ca="1"/>
        <v>777</v>
      </c>
      <c r="E59">
        <f ca="1"/>
        <v>104</v>
      </c>
      <c r="F59">
        <f ca="1"/>
        <v>72</v>
      </c>
      <c r="G59">
        <f ca="1"/>
        <v>623</v>
      </c>
      <c r="H59">
        <f ca="1"/>
        <v>617</v>
      </c>
      <c r="I59">
        <f ca="1"/>
        <v>435</v>
      </c>
      <c r="J59">
        <f ca="1"/>
        <v>841</v>
      </c>
      <c r="K59">
        <f ca="1"/>
        <v>991</v>
      </c>
    </row>
    <row r="60" spans="1:11" x14ac:dyDescent="0.3">
      <c r="A60" t="s">
        <v>86</v>
      </c>
      <c r="B60">
        <f ca="1"/>
        <v>990</v>
      </c>
      <c r="C60">
        <f ca="1"/>
        <v>296</v>
      </c>
      <c r="D60">
        <f ca="1"/>
        <v>628</v>
      </c>
      <c r="E60">
        <f ca="1"/>
        <v>630</v>
      </c>
      <c r="F60">
        <f ca="1"/>
        <v>436</v>
      </c>
      <c r="G60">
        <f ca="1"/>
        <v>570</v>
      </c>
      <c r="H60">
        <f ca="1"/>
        <v>513</v>
      </c>
      <c r="I60">
        <f ca="1"/>
        <v>337</v>
      </c>
      <c r="J60">
        <f ca="1"/>
        <v>76</v>
      </c>
      <c r="K60">
        <f ca="1"/>
        <v>339</v>
      </c>
    </row>
    <row r="61" spans="1:11" x14ac:dyDescent="0.3">
      <c r="A61" t="s">
        <v>87</v>
      </c>
      <c r="B61">
        <f ca="1"/>
        <v>180</v>
      </c>
      <c r="C61">
        <f ca="1"/>
        <v>304</v>
      </c>
      <c r="D61">
        <f ca="1"/>
        <v>991</v>
      </c>
      <c r="E61">
        <f ca="1"/>
        <v>238</v>
      </c>
      <c r="F61">
        <f ca="1"/>
        <v>127</v>
      </c>
      <c r="G61">
        <f ca="1"/>
        <v>407</v>
      </c>
      <c r="H61">
        <f ca="1"/>
        <v>728</v>
      </c>
      <c r="I61">
        <f ca="1"/>
        <v>389</v>
      </c>
      <c r="J61">
        <f ca="1"/>
        <v>284</v>
      </c>
      <c r="K61">
        <f ca="1"/>
        <v>827</v>
      </c>
    </row>
    <row r="62" spans="1:11" x14ac:dyDescent="0.3">
      <c r="A62" t="s">
        <v>88</v>
      </c>
      <c r="B62">
        <f ca="1"/>
        <v>790</v>
      </c>
      <c r="C62">
        <f ca="1"/>
        <v>948</v>
      </c>
      <c r="D62">
        <f ca="1"/>
        <v>313</v>
      </c>
      <c r="E62">
        <f ca="1"/>
        <v>707</v>
      </c>
      <c r="F62">
        <f ca="1"/>
        <v>860</v>
      </c>
      <c r="G62">
        <f ca="1"/>
        <v>324</v>
      </c>
      <c r="H62">
        <f ca="1"/>
        <v>688</v>
      </c>
      <c r="I62">
        <f ca="1"/>
        <v>224</v>
      </c>
      <c r="J62">
        <f ca="1"/>
        <v>412</v>
      </c>
      <c r="K62">
        <f ca="1"/>
        <v>287</v>
      </c>
    </row>
    <row r="63" spans="1:11" x14ac:dyDescent="0.3">
      <c r="A63" t="s">
        <v>89</v>
      </c>
      <c r="B63">
        <f ca="1"/>
        <v>337</v>
      </c>
      <c r="C63">
        <f ca="1"/>
        <v>260</v>
      </c>
      <c r="D63">
        <f ca="1"/>
        <v>545</v>
      </c>
      <c r="E63">
        <f ca="1"/>
        <v>912</v>
      </c>
      <c r="F63">
        <f ca="1"/>
        <v>46</v>
      </c>
      <c r="G63">
        <f ca="1"/>
        <v>451</v>
      </c>
      <c r="H63">
        <f ca="1"/>
        <v>812</v>
      </c>
      <c r="I63">
        <f ca="1"/>
        <v>951</v>
      </c>
      <c r="J63">
        <f ca="1"/>
        <v>463</v>
      </c>
      <c r="K63">
        <f ca="1"/>
        <v>766</v>
      </c>
    </row>
    <row r="64" spans="1:11" x14ac:dyDescent="0.3">
      <c r="A64" t="s">
        <v>90</v>
      </c>
      <c r="B64">
        <f ca="1"/>
        <v>17</v>
      </c>
      <c r="C64">
        <f ca="1"/>
        <v>661</v>
      </c>
      <c r="D64">
        <f ca="1"/>
        <v>269</v>
      </c>
      <c r="E64">
        <f ca="1"/>
        <v>322</v>
      </c>
      <c r="F64">
        <f ca="1"/>
        <v>739</v>
      </c>
      <c r="G64">
        <f ca="1"/>
        <v>102</v>
      </c>
      <c r="H64">
        <f ca="1"/>
        <v>981</v>
      </c>
      <c r="I64">
        <f ca="1"/>
        <v>948</v>
      </c>
      <c r="J64">
        <f ca="1"/>
        <v>699</v>
      </c>
      <c r="K64">
        <f ca="1"/>
        <v>85</v>
      </c>
    </row>
    <row r="65" spans="1:11" x14ac:dyDescent="0.3">
      <c r="A65" t="s">
        <v>91</v>
      </c>
      <c r="B65">
        <f ca="1"/>
        <v>420</v>
      </c>
      <c r="C65">
        <f ca="1"/>
        <v>170</v>
      </c>
      <c r="D65">
        <f ca="1"/>
        <v>483</v>
      </c>
      <c r="E65">
        <f ca="1"/>
        <v>601</v>
      </c>
      <c r="F65">
        <f ca="1"/>
        <v>359</v>
      </c>
      <c r="G65">
        <f ca="1"/>
        <v>192</v>
      </c>
      <c r="H65">
        <f ca="1"/>
        <v>951</v>
      </c>
      <c r="I65">
        <f ca="1"/>
        <v>619</v>
      </c>
      <c r="J65">
        <f ca="1"/>
        <v>19</v>
      </c>
      <c r="K65">
        <f ca="1"/>
        <v>361</v>
      </c>
    </row>
    <row r="66" spans="1:11" x14ac:dyDescent="0.3">
      <c r="A66" t="s">
        <v>92</v>
      </c>
      <c r="B66">
        <f ca="1"/>
        <v>200</v>
      </c>
      <c r="C66">
        <f ca="1"/>
        <v>123</v>
      </c>
      <c r="D66">
        <f ca="1"/>
        <v>3</v>
      </c>
      <c r="E66">
        <f ca="1"/>
        <v>287</v>
      </c>
      <c r="F66">
        <f ca="1"/>
        <v>38</v>
      </c>
      <c r="G66">
        <f ca="1"/>
        <v>329</v>
      </c>
      <c r="H66">
        <f ca="1"/>
        <v>823</v>
      </c>
      <c r="I66">
        <f ca="1"/>
        <v>667</v>
      </c>
      <c r="J66">
        <f ca="1"/>
        <v>688</v>
      </c>
      <c r="K66">
        <f ca="1"/>
        <v>36</v>
      </c>
    </row>
    <row r="67" spans="1:11" x14ac:dyDescent="0.3">
      <c r="A67" t="s">
        <v>93</v>
      </c>
      <c r="B67">
        <f ca="1"/>
        <v>944</v>
      </c>
      <c r="C67">
        <f ca="1"/>
        <v>626</v>
      </c>
      <c r="D67">
        <f ca="1"/>
        <v>374</v>
      </c>
      <c r="E67">
        <f ca="1"/>
        <v>495</v>
      </c>
      <c r="F67">
        <f ca="1"/>
        <v>74</v>
      </c>
      <c r="G67">
        <f ca="1"/>
        <v>847</v>
      </c>
      <c r="H67">
        <f ca="1"/>
        <v>617</v>
      </c>
      <c r="I67">
        <f ca="1"/>
        <v>536</v>
      </c>
      <c r="J67">
        <f ca="1"/>
        <v>108</v>
      </c>
      <c r="K67">
        <f ca="1"/>
        <v>235</v>
      </c>
    </row>
    <row r="68" spans="1:11" x14ac:dyDescent="0.3">
      <c r="A68" t="s">
        <v>94</v>
      </c>
      <c r="B68">
        <f ca="1"/>
        <v>161</v>
      </c>
      <c r="C68">
        <f ca="1"/>
        <v>292</v>
      </c>
      <c r="D68">
        <f ca="1"/>
        <v>708</v>
      </c>
      <c r="E68">
        <f ca="1"/>
        <v>850</v>
      </c>
      <c r="F68">
        <f ca="1"/>
        <v>328</v>
      </c>
      <c r="G68">
        <f ca="1"/>
        <v>900</v>
      </c>
      <c r="H68">
        <f ca="1"/>
        <v>94</v>
      </c>
      <c r="I68">
        <f ca="1"/>
        <v>623</v>
      </c>
      <c r="J68">
        <f ca="1"/>
        <v>264</v>
      </c>
      <c r="K68">
        <f ca="1"/>
        <v>933</v>
      </c>
    </row>
    <row r="69" spans="1:11" x14ac:dyDescent="0.3">
      <c r="A69" t="s">
        <v>95</v>
      </c>
      <c r="B69">
        <f ca="1"/>
        <v>629</v>
      </c>
      <c r="C69">
        <f ca="1"/>
        <v>859</v>
      </c>
      <c r="D69">
        <f ca="1"/>
        <v>558</v>
      </c>
      <c r="E69">
        <f ca="1"/>
        <v>960</v>
      </c>
      <c r="F69">
        <f ca="1"/>
        <v>444</v>
      </c>
      <c r="G69">
        <f ca="1"/>
        <v>735</v>
      </c>
      <c r="H69">
        <f ca="1"/>
        <v>245</v>
      </c>
      <c r="I69">
        <f ca="1"/>
        <v>936</v>
      </c>
      <c r="J69">
        <f ca="1"/>
        <v>24</v>
      </c>
      <c r="K69">
        <f ca="1"/>
        <v>966</v>
      </c>
    </row>
    <row r="70" spans="1:11" x14ac:dyDescent="0.3">
      <c r="A70" t="s">
        <v>96</v>
      </c>
      <c r="B70">
        <f ca="1"/>
        <v>489</v>
      </c>
      <c r="C70">
        <f ca="1"/>
        <v>923</v>
      </c>
      <c r="D70">
        <f ca="1"/>
        <v>14</v>
      </c>
      <c r="E70">
        <f ca="1"/>
        <v>644</v>
      </c>
      <c r="F70">
        <f ca="1"/>
        <v>23</v>
      </c>
      <c r="G70">
        <f ca="1"/>
        <v>888</v>
      </c>
      <c r="H70">
        <f ca="1"/>
        <v>422</v>
      </c>
      <c r="I70">
        <f ca="1"/>
        <v>631</v>
      </c>
      <c r="J70">
        <f ca="1"/>
        <v>544</v>
      </c>
      <c r="K70">
        <f ca="1"/>
        <v>392</v>
      </c>
    </row>
    <row r="71" spans="1:11" x14ac:dyDescent="0.3">
      <c r="A71" t="s">
        <v>97</v>
      </c>
      <c r="B71">
        <f ca="1"/>
        <v>579</v>
      </c>
      <c r="C71">
        <f ca="1"/>
        <v>542</v>
      </c>
      <c r="D71">
        <f ca="1"/>
        <v>53</v>
      </c>
      <c r="E71">
        <f ca="1"/>
        <v>532</v>
      </c>
      <c r="F71">
        <f ca="1"/>
        <v>549</v>
      </c>
      <c r="G71">
        <f ca="1"/>
        <v>816</v>
      </c>
      <c r="H71">
        <f ca="1"/>
        <v>915</v>
      </c>
      <c r="I71">
        <f ca="1"/>
        <v>778</v>
      </c>
      <c r="J71">
        <f ca="1"/>
        <v>795</v>
      </c>
      <c r="K71">
        <f ca="1"/>
        <v>633</v>
      </c>
    </row>
    <row r="72" spans="1:11" x14ac:dyDescent="0.3">
      <c r="A72" t="s">
        <v>98</v>
      </c>
      <c r="B72">
        <f ca="1"/>
        <v>217</v>
      </c>
      <c r="C72">
        <f ca="1"/>
        <v>759</v>
      </c>
      <c r="D72">
        <f ca="1"/>
        <v>216</v>
      </c>
      <c r="E72">
        <f ca="1"/>
        <v>132</v>
      </c>
      <c r="F72">
        <f ca="1"/>
        <v>149</v>
      </c>
      <c r="G72">
        <f ca="1"/>
        <v>881</v>
      </c>
      <c r="H72">
        <f ca="1"/>
        <v>738</v>
      </c>
      <c r="I72">
        <f ca="1"/>
        <v>396</v>
      </c>
      <c r="J72">
        <f ca="1"/>
        <v>973</v>
      </c>
      <c r="K72">
        <f ca="1"/>
        <v>439</v>
      </c>
    </row>
    <row r="73" spans="1:11" x14ac:dyDescent="0.3">
      <c r="A73" t="s">
        <v>99</v>
      </c>
      <c r="B73">
        <f ca="1"/>
        <v>709</v>
      </c>
      <c r="C73">
        <f ca="1"/>
        <v>802</v>
      </c>
      <c r="D73">
        <f ca="1"/>
        <v>939</v>
      </c>
      <c r="E73">
        <f ca="1"/>
        <v>961</v>
      </c>
      <c r="F73">
        <f ca="1"/>
        <v>596</v>
      </c>
      <c r="G73">
        <f ca="1"/>
        <v>788</v>
      </c>
      <c r="H73">
        <f ca="1"/>
        <v>333</v>
      </c>
      <c r="I73">
        <f ca="1"/>
        <v>982</v>
      </c>
      <c r="J73">
        <f ca="1"/>
        <v>748</v>
      </c>
      <c r="K73">
        <f ca="1"/>
        <v>570</v>
      </c>
    </row>
    <row r="74" spans="1:11" x14ac:dyDescent="0.3">
      <c r="A74" t="s">
        <v>100</v>
      </c>
      <c r="B74">
        <f ca="1"/>
        <v>335</v>
      </c>
      <c r="C74">
        <f ca="1"/>
        <v>824</v>
      </c>
      <c r="D74">
        <f ca="1"/>
        <v>818</v>
      </c>
      <c r="E74">
        <f ca="1"/>
        <v>358</v>
      </c>
      <c r="F74">
        <f ca="1"/>
        <v>903</v>
      </c>
      <c r="G74">
        <f ca="1"/>
        <v>496</v>
      </c>
      <c r="H74">
        <f ca="1"/>
        <v>65</v>
      </c>
      <c r="I74">
        <f ca="1"/>
        <v>473</v>
      </c>
      <c r="J74">
        <f ca="1"/>
        <v>972</v>
      </c>
      <c r="K74">
        <f ca="1"/>
        <v>787</v>
      </c>
    </row>
    <row r="75" spans="1:11" x14ac:dyDescent="0.3">
      <c r="A75" t="s">
        <v>101</v>
      </c>
      <c r="B75">
        <f ca="1"/>
        <v>827</v>
      </c>
      <c r="C75">
        <f ca="1"/>
        <v>371</v>
      </c>
      <c r="D75">
        <f ca="1"/>
        <v>717</v>
      </c>
      <c r="E75">
        <f ca="1"/>
        <v>923</v>
      </c>
      <c r="F75">
        <f ca="1"/>
        <v>519</v>
      </c>
      <c r="G75">
        <f ca="1"/>
        <v>355</v>
      </c>
      <c r="H75">
        <f ca="1"/>
        <v>12</v>
      </c>
      <c r="I75">
        <f ca="1"/>
        <v>989</v>
      </c>
      <c r="J75">
        <f ca="1"/>
        <v>781</v>
      </c>
      <c r="K75">
        <f ca="1"/>
        <v>755</v>
      </c>
    </row>
    <row r="76" spans="1:11" x14ac:dyDescent="0.3">
      <c r="A76" t="s">
        <v>102</v>
      </c>
      <c r="B76">
        <f ca="1"/>
        <v>788</v>
      </c>
      <c r="C76">
        <f ca="1"/>
        <v>202</v>
      </c>
      <c r="D76">
        <f ca="1"/>
        <v>798</v>
      </c>
      <c r="E76">
        <f ca="1"/>
        <v>845</v>
      </c>
      <c r="F76">
        <f ca="1"/>
        <v>745</v>
      </c>
      <c r="G76">
        <f ca="1"/>
        <v>567</v>
      </c>
      <c r="H76">
        <f ca="1"/>
        <v>725</v>
      </c>
      <c r="I76">
        <f ca="1"/>
        <v>134</v>
      </c>
      <c r="J76">
        <f ca="1"/>
        <v>463</v>
      </c>
      <c r="K76">
        <f ca="1"/>
        <v>512</v>
      </c>
    </row>
    <row r="77" spans="1:11" x14ac:dyDescent="0.3">
      <c r="A77" t="s">
        <v>103</v>
      </c>
      <c r="B77">
        <f ca="1"/>
        <v>72</v>
      </c>
      <c r="C77">
        <f ca="1"/>
        <v>585</v>
      </c>
      <c r="D77">
        <f ca="1"/>
        <v>666</v>
      </c>
      <c r="E77">
        <f ca="1"/>
        <v>9</v>
      </c>
      <c r="F77">
        <f ca="1"/>
        <v>882</v>
      </c>
      <c r="G77">
        <f ca="1"/>
        <v>673</v>
      </c>
      <c r="H77">
        <f ca="1"/>
        <v>387</v>
      </c>
      <c r="I77">
        <f ca="1"/>
        <v>591</v>
      </c>
      <c r="J77">
        <f ca="1"/>
        <v>101</v>
      </c>
      <c r="K77">
        <f ca="1"/>
        <v>944</v>
      </c>
    </row>
    <row r="78" spans="1:11" x14ac:dyDescent="0.3">
      <c r="A78" t="s">
        <v>104</v>
      </c>
      <c r="B78">
        <f ca="1"/>
        <v>982</v>
      </c>
      <c r="C78">
        <f ca="1"/>
        <v>427</v>
      </c>
      <c r="D78">
        <f ca="1"/>
        <v>968</v>
      </c>
      <c r="E78">
        <f ca="1"/>
        <v>902</v>
      </c>
      <c r="F78">
        <f ca="1"/>
        <v>172</v>
      </c>
      <c r="G78">
        <f ca="1"/>
        <v>300</v>
      </c>
      <c r="H78">
        <f ca="1"/>
        <v>646</v>
      </c>
      <c r="I78">
        <f ca="1"/>
        <v>578</v>
      </c>
      <c r="J78">
        <f ca="1"/>
        <v>413</v>
      </c>
      <c r="K78">
        <f ca="1"/>
        <v>486</v>
      </c>
    </row>
    <row r="79" spans="1:11" x14ac:dyDescent="0.3">
      <c r="A79" t="s">
        <v>105</v>
      </c>
      <c r="B79">
        <f ca="1"/>
        <v>811</v>
      </c>
      <c r="C79">
        <f ca="1"/>
        <v>948</v>
      </c>
      <c r="D79">
        <f ca="1"/>
        <v>692</v>
      </c>
      <c r="E79">
        <f ca="1"/>
        <v>394</v>
      </c>
      <c r="F79">
        <f ca="1"/>
        <v>116</v>
      </c>
      <c r="G79">
        <f ca="1"/>
        <v>67</v>
      </c>
      <c r="H79">
        <f ca="1"/>
        <v>896</v>
      </c>
      <c r="I79">
        <f ca="1"/>
        <v>715</v>
      </c>
      <c r="J79">
        <f ca="1"/>
        <v>632</v>
      </c>
      <c r="K79">
        <f ca="1"/>
        <v>652</v>
      </c>
    </row>
    <row r="80" spans="1:11" x14ac:dyDescent="0.3">
      <c r="A80" t="s">
        <v>106</v>
      </c>
      <c r="B80">
        <f ca="1"/>
        <v>292</v>
      </c>
      <c r="C80">
        <f ca="1"/>
        <v>289</v>
      </c>
      <c r="D80">
        <f ca="1"/>
        <v>274</v>
      </c>
      <c r="E80">
        <f ca="1"/>
        <v>946</v>
      </c>
      <c r="F80">
        <f ca="1"/>
        <v>731</v>
      </c>
      <c r="G80">
        <f ca="1"/>
        <v>494</v>
      </c>
      <c r="H80">
        <f ca="1"/>
        <v>938</v>
      </c>
      <c r="I80">
        <f ca="1"/>
        <v>913</v>
      </c>
      <c r="J80">
        <f ca="1"/>
        <v>44</v>
      </c>
      <c r="K80">
        <f ca="1"/>
        <v>383</v>
      </c>
    </row>
    <row r="81" spans="1:11" x14ac:dyDescent="0.3">
      <c r="A81" t="s">
        <v>107</v>
      </c>
      <c r="B81">
        <f ca="1"/>
        <v>761</v>
      </c>
      <c r="C81">
        <f ca="1"/>
        <v>885</v>
      </c>
      <c r="D81">
        <f ca="1"/>
        <v>750</v>
      </c>
      <c r="E81">
        <f ca="1"/>
        <v>695</v>
      </c>
      <c r="F81">
        <f ca="1"/>
        <v>951</v>
      </c>
      <c r="G81">
        <f ca="1"/>
        <v>507</v>
      </c>
      <c r="H81">
        <f ca="1"/>
        <v>738</v>
      </c>
      <c r="I81">
        <f ca="1"/>
        <v>586</v>
      </c>
      <c r="J81">
        <f ca="1"/>
        <v>421</v>
      </c>
      <c r="K81">
        <f ca="1"/>
        <v>709</v>
      </c>
    </row>
    <row r="82" spans="1:11" x14ac:dyDescent="0.3">
      <c r="A82" t="s">
        <v>108</v>
      </c>
      <c r="B82">
        <f ca="1"/>
        <v>554</v>
      </c>
      <c r="C82">
        <f ca="1"/>
        <v>26</v>
      </c>
      <c r="D82">
        <f ca="1"/>
        <v>555</v>
      </c>
      <c r="E82">
        <f ca="1"/>
        <v>42</v>
      </c>
      <c r="F82">
        <f ca="1"/>
        <v>904</v>
      </c>
      <c r="G82">
        <f ca="1"/>
        <v>312</v>
      </c>
      <c r="H82">
        <f ca="1"/>
        <v>113</v>
      </c>
      <c r="I82">
        <f ca="1"/>
        <v>584</v>
      </c>
      <c r="J82">
        <f ca="1"/>
        <v>284</v>
      </c>
      <c r="K82">
        <f ca="1"/>
        <v>943</v>
      </c>
    </row>
    <row r="83" spans="1:11" x14ac:dyDescent="0.3">
      <c r="A83" t="s">
        <v>109</v>
      </c>
      <c r="B83">
        <f ca="1"/>
        <v>738</v>
      </c>
      <c r="C83">
        <f ca="1"/>
        <v>854</v>
      </c>
      <c r="D83">
        <f ca="1"/>
        <v>555</v>
      </c>
      <c r="E83">
        <f ca="1"/>
        <v>162</v>
      </c>
      <c r="F83">
        <f ca="1"/>
        <v>141</v>
      </c>
      <c r="G83">
        <f ca="1"/>
        <v>594</v>
      </c>
      <c r="H83">
        <f ca="1"/>
        <v>547</v>
      </c>
      <c r="I83">
        <f ca="1"/>
        <v>165</v>
      </c>
      <c r="J83">
        <f ca="1"/>
        <v>670</v>
      </c>
      <c r="K83">
        <f ca="1"/>
        <v>62</v>
      </c>
    </row>
    <row r="84" spans="1:11" x14ac:dyDescent="0.3">
      <c r="A84" t="s">
        <v>110</v>
      </c>
      <c r="B84">
        <f ca="1"/>
        <v>405</v>
      </c>
      <c r="C84">
        <f ca="1"/>
        <v>114</v>
      </c>
      <c r="D84">
        <f ca="1"/>
        <v>504</v>
      </c>
      <c r="E84">
        <f ca="1"/>
        <v>812</v>
      </c>
      <c r="F84">
        <f ca="1"/>
        <v>984</v>
      </c>
      <c r="G84">
        <f ca="1"/>
        <v>145</v>
      </c>
      <c r="H84">
        <f ca="1"/>
        <v>433</v>
      </c>
      <c r="I84">
        <f ca="1"/>
        <v>310</v>
      </c>
      <c r="J84">
        <f ca="1"/>
        <v>269</v>
      </c>
      <c r="K84">
        <f ca="1"/>
        <v>377</v>
      </c>
    </row>
    <row r="85" spans="1:11" x14ac:dyDescent="0.3">
      <c r="A85" t="s">
        <v>111</v>
      </c>
      <c r="B85">
        <f ca="1"/>
        <v>148</v>
      </c>
      <c r="C85">
        <f ca="1"/>
        <v>452</v>
      </c>
      <c r="D85">
        <f ca="1"/>
        <v>593</v>
      </c>
      <c r="E85">
        <f ca="1"/>
        <v>656</v>
      </c>
      <c r="F85">
        <f ca="1"/>
        <v>802</v>
      </c>
      <c r="G85">
        <f ca="1"/>
        <v>150</v>
      </c>
      <c r="H85">
        <f ca="1"/>
        <v>38</v>
      </c>
      <c r="I85">
        <f ca="1"/>
        <v>186</v>
      </c>
      <c r="J85">
        <f ca="1"/>
        <v>233</v>
      </c>
      <c r="K85">
        <f ca="1"/>
        <v>538</v>
      </c>
    </row>
    <row r="86" spans="1:11" x14ac:dyDescent="0.3">
      <c r="A86" t="s">
        <v>112</v>
      </c>
      <c r="B86">
        <f ca="1"/>
        <v>808</v>
      </c>
      <c r="C86">
        <f ca="1"/>
        <v>179</v>
      </c>
      <c r="D86">
        <f ca="1"/>
        <v>161</v>
      </c>
      <c r="E86">
        <f ca="1"/>
        <v>472</v>
      </c>
      <c r="F86">
        <f ca="1"/>
        <v>236</v>
      </c>
      <c r="G86">
        <f ca="1"/>
        <v>527</v>
      </c>
      <c r="H86">
        <f ca="1"/>
        <v>894</v>
      </c>
      <c r="I86">
        <f ca="1"/>
        <v>736</v>
      </c>
      <c r="J86">
        <f ca="1"/>
        <v>782</v>
      </c>
      <c r="K86">
        <f ca="1"/>
        <v>147</v>
      </c>
    </row>
    <row r="87" spans="1:11" x14ac:dyDescent="0.3">
      <c r="A87" t="s">
        <v>113</v>
      </c>
      <c r="B87">
        <f ca="1"/>
        <v>367</v>
      </c>
      <c r="C87">
        <f ca="1"/>
        <v>344</v>
      </c>
      <c r="D87">
        <f ca="1"/>
        <v>945</v>
      </c>
      <c r="E87">
        <f ca="1"/>
        <v>671</v>
      </c>
      <c r="F87">
        <f ca="1"/>
        <v>199</v>
      </c>
      <c r="G87">
        <f ca="1"/>
        <v>524</v>
      </c>
      <c r="H87">
        <f ca="1"/>
        <v>906</v>
      </c>
      <c r="I87">
        <f ca="1"/>
        <v>146</v>
      </c>
      <c r="J87">
        <f ca="1"/>
        <v>484</v>
      </c>
      <c r="K87">
        <f ca="1"/>
        <v>282</v>
      </c>
    </row>
    <row r="88" spans="1:11" x14ac:dyDescent="0.3">
      <c r="A88" t="s">
        <v>114</v>
      </c>
      <c r="B88">
        <f ca="1"/>
        <v>385</v>
      </c>
      <c r="C88">
        <f ca="1"/>
        <v>985</v>
      </c>
      <c r="D88">
        <f ca="1"/>
        <v>829</v>
      </c>
      <c r="E88">
        <f ca="1"/>
        <v>821</v>
      </c>
      <c r="F88">
        <f ca="1"/>
        <v>927</v>
      </c>
      <c r="G88">
        <f ca="1"/>
        <v>730</v>
      </c>
      <c r="H88">
        <f ca="1"/>
        <v>654</v>
      </c>
      <c r="I88">
        <f ca="1"/>
        <v>139</v>
      </c>
      <c r="J88">
        <f ca="1"/>
        <v>917</v>
      </c>
      <c r="K88">
        <f ca="1"/>
        <v>866</v>
      </c>
    </row>
    <row r="89" spans="1:11" x14ac:dyDescent="0.3">
      <c r="A89" t="s">
        <v>115</v>
      </c>
      <c r="B89">
        <f ca="1"/>
        <v>454</v>
      </c>
      <c r="C89">
        <f ca="1"/>
        <v>628</v>
      </c>
      <c r="D89">
        <f ca="1"/>
        <v>875</v>
      </c>
      <c r="E89">
        <f ca="1"/>
        <v>192</v>
      </c>
      <c r="F89">
        <f ca="1"/>
        <v>717</v>
      </c>
      <c r="G89">
        <f ca="1"/>
        <v>855</v>
      </c>
      <c r="H89">
        <f ca="1"/>
        <v>267</v>
      </c>
      <c r="I89">
        <f ca="1"/>
        <v>94</v>
      </c>
      <c r="J89">
        <f ca="1"/>
        <v>29</v>
      </c>
      <c r="K89">
        <f ca="1"/>
        <v>859</v>
      </c>
    </row>
    <row r="90" spans="1:11" x14ac:dyDescent="0.3">
      <c r="A90" t="s">
        <v>116</v>
      </c>
      <c r="B90">
        <f ca="1"/>
        <v>238</v>
      </c>
      <c r="C90">
        <f ca="1"/>
        <v>510</v>
      </c>
      <c r="D90">
        <f ca="1"/>
        <v>285</v>
      </c>
      <c r="E90">
        <f ca="1"/>
        <v>88</v>
      </c>
      <c r="F90">
        <f ca="1"/>
        <v>499</v>
      </c>
      <c r="G90">
        <f ca="1"/>
        <v>230</v>
      </c>
      <c r="H90">
        <f ca="1"/>
        <v>33</v>
      </c>
      <c r="I90">
        <f ca="1"/>
        <v>912</v>
      </c>
      <c r="J90">
        <f ca="1"/>
        <v>75</v>
      </c>
      <c r="K90">
        <f ca="1"/>
        <v>703</v>
      </c>
    </row>
    <row r="91" spans="1:11" x14ac:dyDescent="0.3">
      <c r="A91" t="s">
        <v>117</v>
      </c>
      <c r="B91">
        <f ca="1"/>
        <v>933</v>
      </c>
      <c r="C91">
        <f ca="1"/>
        <v>966</v>
      </c>
      <c r="D91">
        <f ca="1"/>
        <v>405</v>
      </c>
      <c r="E91">
        <f ca="1"/>
        <v>756</v>
      </c>
      <c r="F91">
        <f ca="1"/>
        <v>796</v>
      </c>
      <c r="G91">
        <f ca="1"/>
        <v>681</v>
      </c>
      <c r="H91">
        <f ca="1"/>
        <v>113</v>
      </c>
      <c r="I91">
        <f ca="1"/>
        <v>179</v>
      </c>
      <c r="J91">
        <f ca="1"/>
        <v>856</v>
      </c>
      <c r="K91">
        <f ca="1"/>
        <v>111</v>
      </c>
    </row>
    <row r="92" spans="1:11" x14ac:dyDescent="0.3">
      <c r="A92" t="s">
        <v>118</v>
      </c>
      <c r="B92">
        <f ca="1"/>
        <v>939</v>
      </c>
      <c r="C92">
        <f ca="1"/>
        <v>491</v>
      </c>
      <c r="D92">
        <f ca="1"/>
        <v>712</v>
      </c>
      <c r="E92">
        <f ca="1"/>
        <v>831</v>
      </c>
      <c r="F92">
        <f ca="1"/>
        <v>652</v>
      </c>
      <c r="G92">
        <f ca="1"/>
        <v>530</v>
      </c>
      <c r="H92">
        <f ca="1"/>
        <v>875</v>
      </c>
      <c r="I92">
        <f ca="1"/>
        <v>311</v>
      </c>
      <c r="J92">
        <f ca="1"/>
        <v>663</v>
      </c>
      <c r="K92">
        <f ca="1"/>
        <v>705</v>
      </c>
    </row>
    <row r="93" spans="1:11" x14ac:dyDescent="0.3">
      <c r="A93" t="s">
        <v>119</v>
      </c>
      <c r="B93">
        <f ca="1"/>
        <v>414</v>
      </c>
      <c r="C93">
        <f ca="1"/>
        <v>392</v>
      </c>
      <c r="D93">
        <f ca="1"/>
        <v>551</v>
      </c>
      <c r="E93">
        <f ca="1"/>
        <v>15</v>
      </c>
      <c r="F93">
        <f ca="1"/>
        <v>53</v>
      </c>
      <c r="G93">
        <f ca="1"/>
        <v>102</v>
      </c>
      <c r="H93">
        <f ca="1"/>
        <v>962</v>
      </c>
      <c r="I93">
        <f ca="1"/>
        <v>834</v>
      </c>
      <c r="J93">
        <f ca="1"/>
        <v>646</v>
      </c>
      <c r="K93">
        <f ca="1"/>
        <v>888</v>
      </c>
    </row>
    <row r="94" spans="1:11" x14ac:dyDescent="0.3">
      <c r="A94" t="s">
        <v>120</v>
      </c>
      <c r="B94">
        <f ca="1"/>
        <v>418</v>
      </c>
      <c r="C94">
        <f ca="1"/>
        <v>813</v>
      </c>
      <c r="D94">
        <f ca="1"/>
        <v>621</v>
      </c>
      <c r="E94">
        <f ca="1"/>
        <v>348</v>
      </c>
      <c r="F94">
        <f ca="1"/>
        <v>737</v>
      </c>
      <c r="G94">
        <f ca="1"/>
        <v>467</v>
      </c>
      <c r="H94">
        <f ca="1"/>
        <v>519</v>
      </c>
      <c r="I94">
        <f ca="1"/>
        <v>981</v>
      </c>
      <c r="J94">
        <f ca="1"/>
        <v>412</v>
      </c>
      <c r="K94">
        <f ca="1"/>
        <v>544</v>
      </c>
    </row>
    <row r="95" spans="1:11" x14ac:dyDescent="0.3">
      <c r="A95" t="s">
        <v>121</v>
      </c>
      <c r="B95">
        <f ca="1"/>
        <v>656</v>
      </c>
      <c r="C95">
        <f ca="1"/>
        <v>88</v>
      </c>
      <c r="D95">
        <f ca="1"/>
        <v>367</v>
      </c>
      <c r="E95">
        <f ca="1"/>
        <v>636</v>
      </c>
      <c r="F95">
        <f ca="1"/>
        <v>319</v>
      </c>
      <c r="G95">
        <f ca="1"/>
        <v>835</v>
      </c>
      <c r="H95">
        <f ca="1"/>
        <v>129</v>
      </c>
      <c r="I95">
        <f ca="1"/>
        <v>664</v>
      </c>
      <c r="J95">
        <f ca="1"/>
        <v>270</v>
      </c>
      <c r="K95">
        <f ca="1"/>
        <v>920</v>
      </c>
    </row>
    <row r="96" spans="1:11" x14ac:dyDescent="0.3">
      <c r="A96" t="s">
        <v>122</v>
      </c>
      <c r="B96">
        <f ca="1"/>
        <v>495</v>
      </c>
      <c r="C96">
        <f ca="1"/>
        <v>258</v>
      </c>
      <c r="D96">
        <f ca="1"/>
        <v>831</v>
      </c>
      <c r="E96">
        <f ca="1"/>
        <v>136</v>
      </c>
      <c r="F96">
        <f ca="1"/>
        <v>150</v>
      </c>
      <c r="G96">
        <f ca="1"/>
        <v>196</v>
      </c>
      <c r="H96">
        <f ca="1"/>
        <v>289</v>
      </c>
      <c r="I96">
        <f ca="1"/>
        <v>410</v>
      </c>
      <c r="J96">
        <f ca="1"/>
        <v>763</v>
      </c>
      <c r="K96">
        <f ca="1"/>
        <v>670</v>
      </c>
    </row>
    <row r="97" spans="1:11" x14ac:dyDescent="0.3">
      <c r="A97" t="s">
        <v>123</v>
      </c>
      <c r="B97">
        <f ca="1"/>
        <v>246</v>
      </c>
      <c r="C97">
        <f ca="1"/>
        <v>492</v>
      </c>
      <c r="D97">
        <f ca="1"/>
        <v>184</v>
      </c>
      <c r="E97">
        <f ca="1"/>
        <v>899</v>
      </c>
      <c r="F97">
        <f ca="1"/>
        <v>924</v>
      </c>
      <c r="G97">
        <f ca="1"/>
        <v>498</v>
      </c>
      <c r="H97">
        <f ca="1"/>
        <v>198</v>
      </c>
      <c r="I97">
        <f ca="1"/>
        <v>472</v>
      </c>
      <c r="J97">
        <f ca="1"/>
        <v>448</v>
      </c>
      <c r="K97">
        <f ca="1"/>
        <v>112</v>
      </c>
    </row>
    <row r="98" spans="1:11" x14ac:dyDescent="0.3">
      <c r="A98" t="s">
        <v>124</v>
      </c>
      <c r="B98">
        <f ca="1"/>
        <v>11</v>
      </c>
      <c r="C98">
        <f ca="1"/>
        <v>316</v>
      </c>
      <c r="D98">
        <f ca="1"/>
        <v>598</v>
      </c>
      <c r="E98">
        <f ca="1"/>
        <v>179</v>
      </c>
      <c r="F98">
        <f ca="1"/>
        <v>660</v>
      </c>
      <c r="G98">
        <f ca="1"/>
        <v>589</v>
      </c>
      <c r="H98">
        <f ca="1"/>
        <v>184</v>
      </c>
      <c r="I98">
        <f ca="1"/>
        <v>292</v>
      </c>
      <c r="J98">
        <f ca="1"/>
        <v>897</v>
      </c>
      <c r="K98">
        <f ca="1"/>
        <v>510</v>
      </c>
    </row>
    <row r="99" spans="1:11" x14ac:dyDescent="0.3">
      <c r="A99" t="s">
        <v>125</v>
      </c>
      <c r="B99">
        <f ca="1"/>
        <v>205</v>
      </c>
      <c r="C99">
        <f ca="1"/>
        <v>468</v>
      </c>
      <c r="D99">
        <f ca="1"/>
        <v>541</v>
      </c>
      <c r="E99">
        <f ca="1"/>
        <v>975</v>
      </c>
      <c r="F99">
        <f ca="1"/>
        <v>204</v>
      </c>
      <c r="G99">
        <f ca="1"/>
        <v>285</v>
      </c>
      <c r="H99">
        <f ca="1"/>
        <v>450</v>
      </c>
      <c r="I99">
        <f ca="1"/>
        <v>182</v>
      </c>
      <c r="J99">
        <f ca="1"/>
        <v>509</v>
      </c>
      <c r="K99">
        <f ca="1"/>
        <v>974</v>
      </c>
    </row>
    <row r="100" spans="1:11" x14ac:dyDescent="0.3">
      <c r="A100" t="s">
        <v>126</v>
      </c>
      <c r="B100">
        <f ca="1"/>
        <v>152</v>
      </c>
      <c r="C100">
        <f ca="1"/>
        <v>720</v>
      </c>
      <c r="D100">
        <f ca="1"/>
        <v>688</v>
      </c>
      <c r="E100">
        <f ca="1"/>
        <v>503</v>
      </c>
      <c r="F100">
        <f ca="1"/>
        <v>865</v>
      </c>
      <c r="G100">
        <f ca="1"/>
        <v>419</v>
      </c>
      <c r="H100">
        <f ca="1"/>
        <v>495</v>
      </c>
      <c r="I100">
        <f ca="1"/>
        <v>302</v>
      </c>
      <c r="J100">
        <f ca="1"/>
        <v>826</v>
      </c>
      <c r="K100">
        <f ca="1"/>
        <v>770</v>
      </c>
    </row>
    <row r="101" spans="1:11" x14ac:dyDescent="0.3">
      <c r="A101" t="s">
        <v>127</v>
      </c>
      <c r="B101">
        <f ca="1"/>
        <v>607</v>
      </c>
      <c r="C101">
        <f ca="1"/>
        <v>304</v>
      </c>
      <c r="D101">
        <f ca="1"/>
        <v>729</v>
      </c>
      <c r="E101">
        <f ca="1"/>
        <v>743</v>
      </c>
      <c r="F101">
        <f ca="1"/>
        <v>736</v>
      </c>
      <c r="G101">
        <f ca="1"/>
        <v>630</v>
      </c>
      <c r="H101">
        <f ca="1"/>
        <v>702</v>
      </c>
      <c r="I101">
        <f ca="1"/>
        <v>175</v>
      </c>
      <c r="J101">
        <f ca="1"/>
        <v>265</v>
      </c>
      <c r="K101">
        <f ca="1"/>
        <v>975</v>
      </c>
    </row>
    <row r="102" spans="1:11" x14ac:dyDescent="0.3">
      <c r="A102" t="s">
        <v>128</v>
      </c>
      <c r="B102">
        <f ca="1"/>
        <v>412</v>
      </c>
      <c r="C102">
        <f ca="1"/>
        <v>503</v>
      </c>
      <c r="D102">
        <f ca="1"/>
        <v>43</v>
      </c>
      <c r="E102">
        <f ca="1"/>
        <v>632</v>
      </c>
      <c r="F102">
        <f ca="1"/>
        <v>576</v>
      </c>
      <c r="G102">
        <f ca="1"/>
        <v>917</v>
      </c>
      <c r="H102">
        <f ca="1"/>
        <v>393</v>
      </c>
      <c r="I102">
        <f ca="1"/>
        <v>507</v>
      </c>
      <c r="J102">
        <f ca="1"/>
        <v>748</v>
      </c>
      <c r="K102">
        <f ca="1"/>
        <v>50</v>
      </c>
    </row>
    <row r="103" spans="1:11" x14ac:dyDescent="0.3">
      <c r="A103" t="s">
        <v>129</v>
      </c>
      <c r="B103">
        <f ca="1"/>
        <v>232</v>
      </c>
      <c r="C103">
        <f ca="1"/>
        <v>690</v>
      </c>
      <c r="D103">
        <f ca="1"/>
        <v>418</v>
      </c>
      <c r="E103">
        <f ca="1"/>
        <v>804</v>
      </c>
      <c r="F103">
        <f ca="1"/>
        <v>469</v>
      </c>
      <c r="G103">
        <f ca="1"/>
        <v>138</v>
      </c>
      <c r="H103">
        <f ca="1"/>
        <v>373</v>
      </c>
      <c r="I103">
        <f ca="1"/>
        <v>466</v>
      </c>
      <c r="J103">
        <f ca="1"/>
        <v>928</v>
      </c>
      <c r="K103">
        <f ca="1"/>
        <v>271</v>
      </c>
    </row>
    <row r="104" spans="1:11" x14ac:dyDescent="0.3">
      <c r="A104" t="s">
        <v>130</v>
      </c>
      <c r="B104">
        <f ca="1"/>
        <v>82</v>
      </c>
      <c r="C104">
        <f ca="1"/>
        <v>49</v>
      </c>
      <c r="D104">
        <f ca="1"/>
        <v>386</v>
      </c>
      <c r="E104">
        <f ca="1"/>
        <v>486</v>
      </c>
      <c r="F104">
        <f ca="1"/>
        <v>885</v>
      </c>
      <c r="G104">
        <f ca="1"/>
        <v>116</v>
      </c>
      <c r="H104">
        <f ca="1"/>
        <v>2</v>
      </c>
      <c r="I104">
        <f ca="1"/>
        <v>71</v>
      </c>
      <c r="J104">
        <f ca="1"/>
        <v>100</v>
      </c>
      <c r="K104">
        <f ca="1"/>
        <v>906</v>
      </c>
    </row>
    <row r="105" spans="1:11" x14ac:dyDescent="0.3">
      <c r="A105" t="s">
        <v>131</v>
      </c>
      <c r="B105">
        <f ca="1"/>
        <v>578</v>
      </c>
      <c r="C105">
        <f ca="1"/>
        <v>301</v>
      </c>
      <c r="D105">
        <f ca="1"/>
        <v>978</v>
      </c>
      <c r="E105">
        <f ca="1"/>
        <v>408</v>
      </c>
      <c r="F105">
        <f ca="1"/>
        <v>998</v>
      </c>
      <c r="G105">
        <f ca="1"/>
        <v>818</v>
      </c>
      <c r="H105">
        <f ca="1"/>
        <v>130</v>
      </c>
      <c r="I105">
        <f ca="1"/>
        <v>22</v>
      </c>
      <c r="J105">
        <f ca="1"/>
        <v>301</v>
      </c>
      <c r="K105">
        <f ca="1"/>
        <v>613</v>
      </c>
    </row>
    <row r="106" spans="1:11" x14ac:dyDescent="0.3">
      <c r="A106" t="s">
        <v>132</v>
      </c>
      <c r="B106">
        <f ca="1"/>
        <v>304</v>
      </c>
      <c r="C106">
        <f ca="1"/>
        <v>679</v>
      </c>
      <c r="D106">
        <f ca="1"/>
        <v>513</v>
      </c>
      <c r="E106">
        <f ca="1"/>
        <v>886</v>
      </c>
      <c r="F106">
        <f ca="1"/>
        <v>438</v>
      </c>
      <c r="G106">
        <f ca="1"/>
        <v>656</v>
      </c>
      <c r="H106">
        <f ca="1"/>
        <v>51</v>
      </c>
      <c r="I106">
        <f ca="1"/>
        <v>836</v>
      </c>
      <c r="J106">
        <f ca="1"/>
        <v>573</v>
      </c>
      <c r="K106">
        <f ca="1"/>
        <v>210</v>
      </c>
    </row>
    <row r="107" spans="1:11" x14ac:dyDescent="0.3">
      <c r="A107" t="s">
        <v>133</v>
      </c>
      <c r="B107">
        <f ca="1"/>
        <v>12</v>
      </c>
      <c r="C107">
        <f ca="1"/>
        <v>337</v>
      </c>
      <c r="D107">
        <f ca="1"/>
        <v>492</v>
      </c>
      <c r="E107">
        <f ca="1"/>
        <v>380</v>
      </c>
      <c r="F107">
        <f ca="1"/>
        <v>707</v>
      </c>
      <c r="G107">
        <f ca="1"/>
        <v>832</v>
      </c>
      <c r="H107">
        <f ca="1"/>
        <v>839</v>
      </c>
      <c r="I107">
        <f ca="1"/>
        <v>293</v>
      </c>
      <c r="J107">
        <f ca="1"/>
        <v>181</v>
      </c>
      <c r="K107">
        <f ca="1"/>
        <v>202</v>
      </c>
    </row>
    <row r="108" spans="1:11" x14ac:dyDescent="0.3">
      <c r="A108" t="s">
        <v>134</v>
      </c>
      <c r="B108">
        <f ca="1"/>
        <v>908</v>
      </c>
      <c r="C108">
        <f ca="1"/>
        <v>918</v>
      </c>
      <c r="D108">
        <f ca="1"/>
        <v>647</v>
      </c>
      <c r="E108">
        <f ca="1"/>
        <v>949</v>
      </c>
      <c r="F108">
        <f ca="1"/>
        <v>387</v>
      </c>
      <c r="G108">
        <f ca="1"/>
        <v>56</v>
      </c>
      <c r="H108">
        <f ca="1"/>
        <v>308</v>
      </c>
      <c r="I108">
        <f ca="1"/>
        <v>256</v>
      </c>
      <c r="J108">
        <f ca="1"/>
        <v>750</v>
      </c>
      <c r="K108">
        <f ca="1"/>
        <v>128</v>
      </c>
    </row>
    <row r="109" spans="1:11" x14ac:dyDescent="0.3">
      <c r="A109" t="s">
        <v>135</v>
      </c>
      <c r="B109">
        <f ca="1"/>
        <v>369</v>
      </c>
      <c r="C109">
        <f ca="1"/>
        <v>392</v>
      </c>
      <c r="D109">
        <f ca="1"/>
        <v>660</v>
      </c>
      <c r="E109">
        <f ca="1"/>
        <v>494</v>
      </c>
      <c r="F109">
        <f ca="1"/>
        <v>859</v>
      </c>
      <c r="G109">
        <f ca="1"/>
        <v>179</v>
      </c>
      <c r="H109">
        <f ca="1"/>
        <v>321</v>
      </c>
      <c r="I109">
        <f ca="1"/>
        <v>493</v>
      </c>
      <c r="J109">
        <f ca="1"/>
        <v>980</v>
      </c>
      <c r="K109">
        <f ca="1"/>
        <v>25</v>
      </c>
    </row>
    <row r="110" spans="1:11" x14ac:dyDescent="0.3">
      <c r="A110" t="s">
        <v>136</v>
      </c>
      <c r="B110">
        <f ca="1"/>
        <v>209</v>
      </c>
      <c r="C110">
        <f ca="1"/>
        <v>820</v>
      </c>
      <c r="D110">
        <f ca="1"/>
        <v>852</v>
      </c>
      <c r="E110">
        <f ca="1"/>
        <v>37</v>
      </c>
      <c r="F110">
        <f ca="1"/>
        <v>219</v>
      </c>
      <c r="G110">
        <f ca="1"/>
        <v>582</v>
      </c>
      <c r="H110">
        <f ca="1"/>
        <v>787</v>
      </c>
      <c r="I110">
        <f ca="1"/>
        <v>437</v>
      </c>
      <c r="J110">
        <f ca="1"/>
        <v>231</v>
      </c>
      <c r="K110">
        <f ca="1"/>
        <v>145</v>
      </c>
    </row>
    <row r="111" spans="1:11" x14ac:dyDescent="0.3">
      <c r="A111" t="s">
        <v>137</v>
      </c>
      <c r="B111">
        <f ca="1"/>
        <v>291</v>
      </c>
      <c r="C111">
        <f ca="1"/>
        <v>611</v>
      </c>
      <c r="D111">
        <f ca="1"/>
        <v>902</v>
      </c>
      <c r="E111">
        <f ca="1"/>
        <v>28</v>
      </c>
      <c r="F111">
        <f ca="1"/>
        <v>778</v>
      </c>
      <c r="G111">
        <f ca="1"/>
        <v>477</v>
      </c>
      <c r="H111">
        <f ca="1"/>
        <v>748</v>
      </c>
      <c r="I111">
        <f ca="1"/>
        <v>379</v>
      </c>
      <c r="J111">
        <f ca="1"/>
        <v>31</v>
      </c>
      <c r="K111">
        <f ca="1"/>
        <v>359</v>
      </c>
    </row>
    <row r="112" spans="1:11" x14ac:dyDescent="0.3">
      <c r="A112" t="s">
        <v>138</v>
      </c>
      <c r="B112">
        <f ca="1"/>
        <v>357</v>
      </c>
      <c r="C112">
        <f ca="1"/>
        <v>920</v>
      </c>
      <c r="D112">
        <f ca="1"/>
        <v>191</v>
      </c>
      <c r="E112">
        <f ca="1"/>
        <v>44</v>
      </c>
      <c r="F112">
        <f ca="1"/>
        <v>391</v>
      </c>
      <c r="G112">
        <f ca="1"/>
        <v>722</v>
      </c>
      <c r="H112">
        <f ca="1"/>
        <v>302</v>
      </c>
      <c r="I112">
        <f ca="1"/>
        <v>308</v>
      </c>
      <c r="J112">
        <f ca="1"/>
        <v>95</v>
      </c>
      <c r="K112">
        <f ca="1"/>
        <v>447</v>
      </c>
    </row>
    <row r="113" spans="1:11" x14ac:dyDescent="0.3">
      <c r="A113" t="s">
        <v>139</v>
      </c>
      <c r="B113">
        <f ca="1"/>
        <v>982</v>
      </c>
      <c r="C113">
        <f ca="1"/>
        <v>903</v>
      </c>
      <c r="D113">
        <f ca="1"/>
        <v>709</v>
      </c>
      <c r="E113">
        <f ca="1"/>
        <v>482</v>
      </c>
      <c r="F113">
        <f ca="1"/>
        <v>484</v>
      </c>
      <c r="G113">
        <f ca="1"/>
        <v>946</v>
      </c>
      <c r="H113">
        <f ca="1"/>
        <v>809</v>
      </c>
      <c r="I113">
        <f ca="1"/>
        <v>104</v>
      </c>
      <c r="J113">
        <f ca="1"/>
        <v>171</v>
      </c>
      <c r="K113">
        <f ca="1"/>
        <v>677</v>
      </c>
    </row>
    <row r="114" spans="1:11" x14ac:dyDescent="0.3">
      <c r="A114" t="s">
        <v>140</v>
      </c>
      <c r="B114">
        <f ca="1"/>
        <v>434</v>
      </c>
      <c r="C114">
        <f ca="1"/>
        <v>461</v>
      </c>
      <c r="D114">
        <f ca="1"/>
        <v>119</v>
      </c>
      <c r="E114">
        <f ca="1"/>
        <v>606</v>
      </c>
      <c r="F114">
        <f ca="1"/>
        <v>586</v>
      </c>
      <c r="G114">
        <f ca="1"/>
        <v>286</v>
      </c>
      <c r="H114">
        <f ca="1"/>
        <v>708</v>
      </c>
      <c r="I114">
        <f ca="1"/>
        <v>873</v>
      </c>
      <c r="J114">
        <f ca="1"/>
        <v>458</v>
      </c>
      <c r="K114">
        <f ca="1"/>
        <v>409</v>
      </c>
    </row>
    <row r="115" spans="1:11" x14ac:dyDescent="0.3">
      <c r="A115" t="s">
        <v>141</v>
      </c>
      <c r="B115">
        <f ca="1"/>
        <v>421</v>
      </c>
      <c r="C115">
        <f ca="1"/>
        <v>902</v>
      </c>
      <c r="D115">
        <f ca="1"/>
        <v>329</v>
      </c>
      <c r="E115">
        <f ca="1"/>
        <v>715</v>
      </c>
      <c r="F115">
        <f ca="1"/>
        <v>376</v>
      </c>
      <c r="G115">
        <f ca="1"/>
        <v>587</v>
      </c>
      <c r="H115">
        <f ca="1"/>
        <v>835</v>
      </c>
      <c r="I115">
        <f ca="1"/>
        <v>547</v>
      </c>
      <c r="J115">
        <f ca="1"/>
        <v>509</v>
      </c>
      <c r="K115">
        <f ca="1"/>
        <v>672</v>
      </c>
    </row>
    <row r="116" spans="1:11" x14ac:dyDescent="0.3">
      <c r="A116" t="s">
        <v>142</v>
      </c>
      <c r="B116">
        <f ca="1"/>
        <v>140</v>
      </c>
      <c r="C116">
        <f ca="1"/>
        <v>574</v>
      </c>
      <c r="D116">
        <f ca="1"/>
        <v>879</v>
      </c>
      <c r="E116">
        <f ca="1"/>
        <v>706</v>
      </c>
      <c r="F116">
        <f ca="1"/>
        <v>461</v>
      </c>
      <c r="G116">
        <f ca="1"/>
        <v>45</v>
      </c>
      <c r="H116">
        <f ca="1"/>
        <v>940</v>
      </c>
      <c r="I116">
        <f ca="1"/>
        <v>593</v>
      </c>
      <c r="J116">
        <f ca="1"/>
        <v>731</v>
      </c>
      <c r="K116">
        <f ca="1"/>
        <v>184</v>
      </c>
    </row>
    <row r="117" spans="1:11" x14ac:dyDescent="0.3">
      <c r="A117" t="s">
        <v>143</v>
      </c>
      <c r="B117">
        <f ca="1"/>
        <v>595</v>
      </c>
      <c r="C117">
        <f ca="1"/>
        <v>840</v>
      </c>
      <c r="D117">
        <f ca="1"/>
        <v>725</v>
      </c>
      <c r="E117">
        <f ca="1"/>
        <v>547</v>
      </c>
      <c r="F117">
        <f ca="1"/>
        <v>680</v>
      </c>
      <c r="G117">
        <f ca="1"/>
        <v>631</v>
      </c>
      <c r="H117">
        <f ca="1"/>
        <v>847</v>
      </c>
      <c r="I117">
        <f ca="1"/>
        <v>123</v>
      </c>
      <c r="J117">
        <f ca="1"/>
        <v>726</v>
      </c>
      <c r="K117">
        <f ca="1"/>
        <v>610</v>
      </c>
    </row>
    <row r="118" spans="1:11" x14ac:dyDescent="0.3">
      <c r="A118" t="s">
        <v>144</v>
      </c>
      <c r="B118">
        <f ca="1"/>
        <v>306</v>
      </c>
      <c r="C118">
        <f ca="1"/>
        <v>578</v>
      </c>
      <c r="D118">
        <f ca="1"/>
        <v>864</v>
      </c>
      <c r="E118">
        <f ca="1"/>
        <v>447</v>
      </c>
      <c r="F118">
        <f ca="1"/>
        <v>289</v>
      </c>
      <c r="G118">
        <f ca="1"/>
        <v>317</v>
      </c>
      <c r="H118">
        <f ca="1"/>
        <v>537</v>
      </c>
      <c r="I118">
        <f ca="1"/>
        <v>738</v>
      </c>
      <c r="J118">
        <f ca="1"/>
        <v>244</v>
      </c>
      <c r="K118">
        <f ca="1"/>
        <v>304</v>
      </c>
    </row>
    <row r="119" spans="1:11" x14ac:dyDescent="0.3">
      <c r="A119" t="s">
        <v>145</v>
      </c>
      <c r="B119">
        <f ca="1"/>
        <v>486</v>
      </c>
      <c r="C119">
        <f ca="1"/>
        <v>124</v>
      </c>
      <c r="D119">
        <f ca="1"/>
        <v>2</v>
      </c>
      <c r="E119">
        <f ca="1"/>
        <v>955</v>
      </c>
      <c r="F119">
        <f ca="1"/>
        <v>208</v>
      </c>
      <c r="G119">
        <f ca="1"/>
        <v>297</v>
      </c>
      <c r="H119">
        <f ca="1"/>
        <v>61</v>
      </c>
      <c r="I119">
        <f ca="1"/>
        <v>72</v>
      </c>
      <c r="J119">
        <f ca="1"/>
        <v>64</v>
      </c>
      <c r="K119">
        <f ca="1"/>
        <v>48</v>
      </c>
    </row>
    <row r="120" spans="1:11" x14ac:dyDescent="0.3">
      <c r="A120" t="s">
        <v>146</v>
      </c>
      <c r="B120">
        <f ca="1"/>
        <v>341</v>
      </c>
      <c r="C120">
        <f ca="1"/>
        <v>416</v>
      </c>
      <c r="D120">
        <f ca="1"/>
        <v>433</v>
      </c>
      <c r="E120">
        <f ca="1"/>
        <v>47</v>
      </c>
      <c r="F120">
        <f ca="1"/>
        <v>195</v>
      </c>
      <c r="G120">
        <f ca="1"/>
        <v>534</v>
      </c>
      <c r="H120">
        <f ca="1"/>
        <v>930</v>
      </c>
      <c r="I120">
        <f ca="1"/>
        <v>406</v>
      </c>
      <c r="J120">
        <f ca="1"/>
        <v>917</v>
      </c>
      <c r="K120">
        <f ca="1"/>
        <v>467</v>
      </c>
    </row>
    <row r="121" spans="1:11" x14ac:dyDescent="0.3">
      <c r="A121" t="s">
        <v>147</v>
      </c>
      <c r="B121">
        <f ca="1"/>
        <v>29</v>
      </c>
      <c r="C121">
        <f ca="1"/>
        <v>194</v>
      </c>
      <c r="D121">
        <f ca="1"/>
        <v>468</v>
      </c>
      <c r="E121">
        <f ca="1"/>
        <v>420</v>
      </c>
      <c r="F121">
        <f ca="1"/>
        <v>195</v>
      </c>
      <c r="G121">
        <f ca="1"/>
        <v>134</v>
      </c>
      <c r="H121">
        <f ca="1"/>
        <v>978</v>
      </c>
      <c r="I121">
        <f ca="1"/>
        <v>884</v>
      </c>
      <c r="J121">
        <f ca="1"/>
        <v>930</v>
      </c>
      <c r="K121">
        <f ca="1"/>
        <v>280</v>
      </c>
    </row>
    <row r="122" spans="1:11" x14ac:dyDescent="0.3">
      <c r="A122" t="s">
        <v>148</v>
      </c>
      <c r="B122">
        <f ca="1"/>
        <v>866</v>
      </c>
      <c r="C122">
        <f ca="1"/>
        <v>335</v>
      </c>
      <c r="D122">
        <f ca="1"/>
        <v>394</v>
      </c>
      <c r="E122">
        <f ca="1"/>
        <v>544</v>
      </c>
      <c r="F122">
        <f ca="1"/>
        <v>540</v>
      </c>
      <c r="G122">
        <f ca="1"/>
        <v>319</v>
      </c>
      <c r="H122">
        <f ca="1"/>
        <v>210</v>
      </c>
      <c r="I122">
        <f ca="1"/>
        <v>600</v>
      </c>
      <c r="J122">
        <f ca="1"/>
        <v>403</v>
      </c>
      <c r="K122">
        <f ca="1"/>
        <v>103</v>
      </c>
    </row>
    <row r="123" spans="1:11" x14ac:dyDescent="0.3">
      <c r="A123" t="s">
        <v>149</v>
      </c>
      <c r="B123">
        <f ca="1"/>
        <v>295</v>
      </c>
      <c r="C123">
        <f ca="1"/>
        <v>761</v>
      </c>
      <c r="D123">
        <f ca="1"/>
        <v>303</v>
      </c>
      <c r="E123">
        <f ca="1"/>
        <v>116</v>
      </c>
      <c r="F123">
        <f ca="1"/>
        <v>501</v>
      </c>
      <c r="G123">
        <f ca="1"/>
        <v>631</v>
      </c>
      <c r="H123">
        <f ca="1"/>
        <v>21</v>
      </c>
      <c r="I123">
        <f ca="1"/>
        <v>739</v>
      </c>
      <c r="J123">
        <f ca="1"/>
        <v>331</v>
      </c>
      <c r="K123">
        <f ca="1"/>
        <v>10</v>
      </c>
    </row>
    <row r="124" spans="1:11" x14ac:dyDescent="0.3">
      <c r="A124" t="s">
        <v>150</v>
      </c>
      <c r="B124">
        <f ca="1"/>
        <v>366</v>
      </c>
      <c r="C124">
        <f ca="1"/>
        <v>43</v>
      </c>
      <c r="D124">
        <f ca="1"/>
        <v>715</v>
      </c>
      <c r="E124">
        <f ca="1"/>
        <v>913</v>
      </c>
      <c r="F124">
        <f ca="1"/>
        <v>981</v>
      </c>
      <c r="G124">
        <f ca="1"/>
        <v>577</v>
      </c>
      <c r="H124">
        <f ca="1"/>
        <v>19</v>
      </c>
      <c r="I124">
        <f ca="1"/>
        <v>311</v>
      </c>
      <c r="J124">
        <f ca="1"/>
        <v>562</v>
      </c>
      <c r="K124">
        <f ca="1"/>
        <v>298</v>
      </c>
    </row>
    <row r="125" spans="1:11" x14ac:dyDescent="0.3">
      <c r="A125" t="s">
        <v>151</v>
      </c>
      <c r="B125">
        <f ca="1"/>
        <v>731</v>
      </c>
      <c r="C125">
        <f ca="1"/>
        <v>457</v>
      </c>
      <c r="D125">
        <f ca="1"/>
        <v>637</v>
      </c>
      <c r="E125">
        <f ca="1"/>
        <v>435</v>
      </c>
      <c r="F125">
        <f ca="1"/>
        <v>522</v>
      </c>
      <c r="G125">
        <f ca="1"/>
        <v>852</v>
      </c>
      <c r="H125">
        <f ca="1"/>
        <v>505</v>
      </c>
      <c r="I125">
        <f ca="1"/>
        <v>608</v>
      </c>
      <c r="J125">
        <f ca="1"/>
        <v>390</v>
      </c>
      <c r="K125">
        <f ca="1"/>
        <v>704</v>
      </c>
    </row>
    <row r="126" spans="1:11" x14ac:dyDescent="0.3">
      <c r="A126" t="s">
        <v>152</v>
      </c>
      <c r="B126">
        <f ca="1"/>
        <v>701</v>
      </c>
      <c r="C126">
        <f ca="1"/>
        <v>479</v>
      </c>
      <c r="D126">
        <f ca="1"/>
        <v>886</v>
      </c>
      <c r="E126">
        <f ca="1"/>
        <v>16</v>
      </c>
      <c r="F126">
        <f ca="1"/>
        <v>147</v>
      </c>
      <c r="G126">
        <f ca="1"/>
        <v>618</v>
      </c>
      <c r="H126">
        <f ca="1"/>
        <v>784</v>
      </c>
      <c r="I126">
        <f ca="1"/>
        <v>156</v>
      </c>
      <c r="J126">
        <f ca="1"/>
        <v>654</v>
      </c>
      <c r="K126">
        <f ca="1"/>
        <v>224</v>
      </c>
    </row>
    <row r="127" spans="1:11" x14ac:dyDescent="0.3">
      <c r="A127" t="s">
        <v>153</v>
      </c>
      <c r="B127">
        <f ca="1"/>
        <v>874</v>
      </c>
      <c r="C127">
        <f ca="1"/>
        <v>929</v>
      </c>
      <c r="D127">
        <f ca="1"/>
        <v>662</v>
      </c>
      <c r="E127">
        <f ca="1"/>
        <v>723</v>
      </c>
      <c r="F127">
        <f ca="1"/>
        <v>579</v>
      </c>
      <c r="G127">
        <f ca="1"/>
        <v>258</v>
      </c>
      <c r="H127">
        <f ca="1"/>
        <v>994</v>
      </c>
      <c r="I127">
        <f ca="1"/>
        <v>148</v>
      </c>
      <c r="J127">
        <f ca="1"/>
        <v>428</v>
      </c>
      <c r="K127">
        <f ca="1"/>
        <v>198</v>
      </c>
    </row>
    <row r="128" spans="1:11" x14ac:dyDescent="0.3">
      <c r="A128" t="s">
        <v>154</v>
      </c>
      <c r="B128">
        <f ca="1"/>
        <v>820</v>
      </c>
      <c r="C128">
        <f ca="1"/>
        <v>40</v>
      </c>
      <c r="D128">
        <f ca="1"/>
        <v>512</v>
      </c>
      <c r="E128">
        <f ca="1"/>
        <v>367</v>
      </c>
      <c r="F128">
        <f ca="1"/>
        <v>741</v>
      </c>
      <c r="G128">
        <f ca="1"/>
        <v>55</v>
      </c>
      <c r="H128">
        <f ca="1"/>
        <v>956</v>
      </c>
      <c r="I128">
        <f ca="1"/>
        <v>555</v>
      </c>
      <c r="J128">
        <f ca="1"/>
        <v>737</v>
      </c>
      <c r="K128">
        <f ca="1"/>
        <v>855</v>
      </c>
    </row>
    <row r="129" spans="1:11" x14ac:dyDescent="0.3">
      <c r="A129" t="s">
        <v>155</v>
      </c>
      <c r="B129">
        <f ca="1"/>
        <v>739</v>
      </c>
      <c r="C129">
        <f ca="1"/>
        <v>863</v>
      </c>
      <c r="D129">
        <f ca="1"/>
        <v>919</v>
      </c>
      <c r="E129">
        <f ca="1"/>
        <v>927</v>
      </c>
      <c r="F129">
        <f ca="1"/>
        <v>665</v>
      </c>
      <c r="G129">
        <f ca="1"/>
        <v>280</v>
      </c>
      <c r="H129">
        <f ca="1"/>
        <v>383</v>
      </c>
      <c r="I129">
        <f ca="1"/>
        <v>57</v>
      </c>
      <c r="J129">
        <f ca="1"/>
        <v>874</v>
      </c>
      <c r="K129">
        <f ca="1"/>
        <v>219</v>
      </c>
    </row>
    <row r="130" spans="1:11" x14ac:dyDescent="0.3">
      <c r="A130" t="s">
        <v>156</v>
      </c>
      <c r="B130">
        <f ca="1"/>
        <v>945</v>
      </c>
      <c r="C130">
        <f ca="1"/>
        <v>841</v>
      </c>
      <c r="D130">
        <f ca="1"/>
        <v>916</v>
      </c>
      <c r="E130">
        <f ca="1"/>
        <v>982</v>
      </c>
      <c r="F130">
        <f ca="1"/>
        <v>61</v>
      </c>
      <c r="G130">
        <f ca="1"/>
        <v>178</v>
      </c>
      <c r="H130">
        <f ca="1"/>
        <v>70</v>
      </c>
      <c r="I130">
        <f ca="1"/>
        <v>43</v>
      </c>
      <c r="J130">
        <f ca="1"/>
        <v>510</v>
      </c>
      <c r="K130">
        <f ca="1"/>
        <v>752</v>
      </c>
    </row>
    <row r="131" spans="1:11" x14ac:dyDescent="0.3">
      <c r="A131" t="s">
        <v>157</v>
      </c>
      <c r="B131">
        <f ca="1"/>
        <v>735</v>
      </c>
      <c r="C131">
        <f ca="1"/>
        <v>639</v>
      </c>
      <c r="D131">
        <f ca="1"/>
        <v>359</v>
      </c>
      <c r="E131">
        <f ca="1"/>
        <v>237</v>
      </c>
      <c r="F131">
        <f ca="1"/>
        <v>487</v>
      </c>
      <c r="G131">
        <f ca="1"/>
        <v>527</v>
      </c>
      <c r="H131">
        <f ca="1"/>
        <v>471</v>
      </c>
      <c r="I131">
        <f ca="1"/>
        <v>637</v>
      </c>
      <c r="J131">
        <f ca="1"/>
        <v>450</v>
      </c>
      <c r="K131">
        <f ca="1"/>
        <v>516</v>
      </c>
    </row>
    <row r="132" spans="1:11" x14ac:dyDescent="0.3">
      <c r="A132" t="s">
        <v>158</v>
      </c>
      <c r="B132">
        <f ca="1"/>
        <v>641</v>
      </c>
      <c r="C132">
        <f ca="1"/>
        <v>837</v>
      </c>
      <c r="D132">
        <f ca="1"/>
        <v>731</v>
      </c>
      <c r="E132">
        <f ca="1"/>
        <v>206</v>
      </c>
      <c r="F132">
        <f ca="1"/>
        <v>675</v>
      </c>
      <c r="G132">
        <f ca="1"/>
        <v>955</v>
      </c>
      <c r="H132">
        <f ca="1"/>
        <v>116</v>
      </c>
      <c r="I132">
        <f ca="1"/>
        <v>4</v>
      </c>
      <c r="J132">
        <f ca="1"/>
        <v>837</v>
      </c>
      <c r="K132">
        <f ca="1"/>
        <v>161</v>
      </c>
    </row>
    <row r="133" spans="1:11" x14ac:dyDescent="0.3">
      <c r="A133" t="s">
        <v>159</v>
      </c>
      <c r="B133">
        <f ca="1"/>
        <v>523</v>
      </c>
      <c r="C133">
        <f ca="1"/>
        <v>743</v>
      </c>
      <c r="D133">
        <f ca="1"/>
        <v>809</v>
      </c>
      <c r="E133">
        <f ca="1"/>
        <v>75</v>
      </c>
      <c r="F133">
        <f ca="1"/>
        <v>442</v>
      </c>
      <c r="G133">
        <f ca="1"/>
        <v>308</v>
      </c>
      <c r="H133">
        <f ca="1"/>
        <v>978</v>
      </c>
      <c r="I133">
        <f ca="1"/>
        <v>971</v>
      </c>
      <c r="J133">
        <f ca="1"/>
        <v>363</v>
      </c>
      <c r="K133">
        <f ca="1"/>
        <v>503</v>
      </c>
    </row>
    <row r="134" spans="1:11" x14ac:dyDescent="0.3">
      <c r="A134" t="s">
        <v>160</v>
      </c>
      <c r="B134">
        <f ca="1"/>
        <v>764</v>
      </c>
      <c r="C134">
        <f ca="1"/>
        <v>969</v>
      </c>
      <c r="D134">
        <f ca="1"/>
        <v>727</v>
      </c>
      <c r="E134">
        <f ca="1"/>
        <v>782</v>
      </c>
      <c r="F134">
        <f ca="1"/>
        <v>376</v>
      </c>
      <c r="G134">
        <f ca="1"/>
        <v>801</v>
      </c>
      <c r="H134">
        <f ca="1"/>
        <v>8</v>
      </c>
      <c r="I134">
        <f ca="1"/>
        <v>937</v>
      </c>
      <c r="J134">
        <f ca="1"/>
        <v>721</v>
      </c>
      <c r="K134">
        <f ca="1"/>
        <v>400</v>
      </c>
    </row>
    <row r="135" spans="1:11" x14ac:dyDescent="0.3">
      <c r="A135" t="s">
        <v>161</v>
      </c>
      <c r="B135">
        <f ca="1"/>
        <v>804</v>
      </c>
      <c r="C135">
        <f ca="1"/>
        <v>961</v>
      </c>
      <c r="D135">
        <f ca="1"/>
        <v>643</v>
      </c>
      <c r="E135">
        <f ca="1"/>
        <v>148</v>
      </c>
      <c r="F135">
        <f ca="1"/>
        <v>621</v>
      </c>
      <c r="G135">
        <f ca="1"/>
        <v>95</v>
      </c>
      <c r="H135">
        <f ca="1"/>
        <v>370</v>
      </c>
      <c r="I135">
        <f ca="1"/>
        <v>983</v>
      </c>
      <c r="J135">
        <f ca="1"/>
        <v>653</v>
      </c>
      <c r="K135">
        <f ca="1"/>
        <v>353</v>
      </c>
    </row>
    <row r="136" spans="1:11" x14ac:dyDescent="0.3">
      <c r="A136" t="s">
        <v>162</v>
      </c>
      <c r="B136">
        <f ca="1"/>
        <v>190</v>
      </c>
      <c r="C136">
        <f ca="1"/>
        <v>629</v>
      </c>
      <c r="D136">
        <f ca="1"/>
        <v>330</v>
      </c>
      <c r="E136">
        <f ca="1"/>
        <v>791</v>
      </c>
      <c r="F136">
        <f ca="1"/>
        <v>783</v>
      </c>
      <c r="G136">
        <f ca="1"/>
        <v>683</v>
      </c>
      <c r="H136">
        <f ca="1"/>
        <v>610</v>
      </c>
      <c r="I136">
        <f ca="1"/>
        <v>203</v>
      </c>
      <c r="J136">
        <f ca="1"/>
        <v>885</v>
      </c>
      <c r="K136">
        <f ca="1"/>
        <v>761</v>
      </c>
    </row>
    <row r="137" spans="1:11" x14ac:dyDescent="0.3">
      <c r="A137" t="s">
        <v>163</v>
      </c>
      <c r="B137">
        <f ca="1"/>
        <v>581</v>
      </c>
      <c r="C137">
        <f ca="1"/>
        <v>187</v>
      </c>
      <c r="D137">
        <f ca="1"/>
        <v>669</v>
      </c>
      <c r="E137">
        <f ca="1"/>
        <v>207</v>
      </c>
      <c r="F137">
        <f ca="1"/>
        <v>14</v>
      </c>
      <c r="G137">
        <f ca="1"/>
        <v>524</v>
      </c>
      <c r="H137">
        <f ca="1"/>
        <v>323</v>
      </c>
      <c r="I137">
        <f ca="1"/>
        <v>88</v>
      </c>
      <c r="J137">
        <f ca="1"/>
        <v>732</v>
      </c>
      <c r="K137">
        <f ca="1"/>
        <v>40</v>
      </c>
    </row>
    <row r="138" spans="1:11" x14ac:dyDescent="0.3">
      <c r="A138" t="s">
        <v>164</v>
      </c>
      <c r="B138">
        <f ca="1"/>
        <v>542</v>
      </c>
      <c r="C138">
        <f ca="1"/>
        <v>998</v>
      </c>
      <c r="D138">
        <f ca="1"/>
        <v>431</v>
      </c>
      <c r="E138">
        <f ca="1"/>
        <v>154</v>
      </c>
      <c r="F138">
        <f ca="1"/>
        <v>16</v>
      </c>
      <c r="G138">
        <f ca="1"/>
        <v>546</v>
      </c>
      <c r="H138">
        <f ca="1"/>
        <v>627</v>
      </c>
      <c r="I138">
        <f ca="1"/>
        <v>733</v>
      </c>
      <c r="J138">
        <f ca="1"/>
        <v>866</v>
      </c>
      <c r="K138">
        <f ca="1"/>
        <v>577</v>
      </c>
    </row>
    <row r="139" spans="1:11" x14ac:dyDescent="0.3">
      <c r="A139" t="s">
        <v>165</v>
      </c>
      <c r="B139">
        <f ca="1"/>
        <v>717</v>
      </c>
      <c r="C139">
        <f ca="1"/>
        <v>676</v>
      </c>
      <c r="D139">
        <f ca="1"/>
        <v>381</v>
      </c>
      <c r="E139">
        <f ca="1"/>
        <v>370</v>
      </c>
      <c r="F139">
        <f ca="1"/>
        <v>574</v>
      </c>
      <c r="G139">
        <f ca="1"/>
        <v>968</v>
      </c>
      <c r="H139">
        <f ca="1"/>
        <v>706</v>
      </c>
      <c r="I139">
        <f ca="1"/>
        <v>963</v>
      </c>
      <c r="J139">
        <f ca="1"/>
        <v>674</v>
      </c>
      <c r="K139">
        <f ca="1"/>
        <v>771</v>
      </c>
    </row>
    <row r="140" spans="1:11" x14ac:dyDescent="0.3">
      <c r="A140" t="s">
        <v>166</v>
      </c>
      <c r="B140">
        <f ca="1"/>
        <v>416</v>
      </c>
      <c r="C140">
        <f ca="1"/>
        <v>219</v>
      </c>
      <c r="D140">
        <f ca="1"/>
        <v>778</v>
      </c>
      <c r="E140">
        <f ca="1"/>
        <v>136</v>
      </c>
      <c r="F140">
        <f ca="1"/>
        <v>527</v>
      </c>
      <c r="G140">
        <f ca="1"/>
        <v>717</v>
      </c>
      <c r="H140">
        <f ca="1"/>
        <v>831</v>
      </c>
      <c r="I140">
        <f ca="1"/>
        <v>336</v>
      </c>
      <c r="J140">
        <f ca="1"/>
        <v>698</v>
      </c>
      <c r="K140">
        <f ca="1"/>
        <v>714</v>
      </c>
    </row>
    <row r="141" spans="1:11" x14ac:dyDescent="0.3">
      <c r="A141" t="s">
        <v>167</v>
      </c>
      <c r="B141">
        <f ca="1"/>
        <v>172</v>
      </c>
      <c r="C141">
        <f ca="1"/>
        <v>980</v>
      </c>
      <c r="D141">
        <f ca="1"/>
        <v>665</v>
      </c>
      <c r="E141">
        <f ca="1"/>
        <v>64</v>
      </c>
      <c r="F141">
        <f ca="1"/>
        <v>136</v>
      </c>
      <c r="G141">
        <f ca="1"/>
        <v>122</v>
      </c>
      <c r="H141">
        <f ca="1"/>
        <v>655</v>
      </c>
      <c r="I141">
        <f ca="1"/>
        <v>992</v>
      </c>
      <c r="J141">
        <f ca="1"/>
        <v>784</v>
      </c>
      <c r="K141">
        <f ca="1"/>
        <v>269</v>
      </c>
    </row>
    <row r="142" spans="1:11" x14ac:dyDescent="0.3">
      <c r="A142" t="s">
        <v>168</v>
      </c>
      <c r="B142">
        <f ca="1"/>
        <v>884</v>
      </c>
      <c r="C142">
        <f ca="1"/>
        <v>256</v>
      </c>
      <c r="D142">
        <f ca="1"/>
        <v>191</v>
      </c>
      <c r="E142">
        <f ca="1"/>
        <v>810</v>
      </c>
      <c r="F142">
        <f ca="1"/>
        <v>341</v>
      </c>
      <c r="G142">
        <f ca="1"/>
        <v>265</v>
      </c>
      <c r="H142">
        <f ca="1"/>
        <v>180</v>
      </c>
      <c r="I142">
        <f ca="1"/>
        <v>583</v>
      </c>
      <c r="J142">
        <f ca="1"/>
        <v>632</v>
      </c>
      <c r="K142">
        <f ca="1"/>
        <v>702</v>
      </c>
    </row>
    <row r="143" spans="1:11" x14ac:dyDescent="0.3">
      <c r="A143" t="s">
        <v>169</v>
      </c>
      <c r="B143">
        <f ca="1"/>
        <v>335</v>
      </c>
      <c r="C143">
        <f ca="1"/>
        <v>870</v>
      </c>
      <c r="D143">
        <f ca="1"/>
        <v>166</v>
      </c>
      <c r="E143">
        <f ca="1"/>
        <v>201</v>
      </c>
      <c r="F143">
        <f ca="1"/>
        <v>613</v>
      </c>
      <c r="G143">
        <f ca="1"/>
        <v>630</v>
      </c>
      <c r="H143">
        <f ca="1"/>
        <v>384</v>
      </c>
      <c r="I143">
        <f ca="1"/>
        <v>158</v>
      </c>
      <c r="J143">
        <f ca="1"/>
        <v>222</v>
      </c>
      <c r="K143">
        <f ca="1"/>
        <v>431</v>
      </c>
    </row>
    <row r="144" spans="1:11" x14ac:dyDescent="0.3">
      <c r="A144" t="s">
        <v>170</v>
      </c>
      <c r="B144">
        <f ca="1"/>
        <v>925</v>
      </c>
      <c r="C144">
        <f ca="1"/>
        <v>869</v>
      </c>
      <c r="D144">
        <f ca="1"/>
        <v>292</v>
      </c>
      <c r="E144">
        <f ca="1"/>
        <v>558</v>
      </c>
      <c r="F144">
        <f ca="1"/>
        <v>555</v>
      </c>
      <c r="G144">
        <f ca="1"/>
        <v>209</v>
      </c>
      <c r="H144">
        <f ca="1"/>
        <v>448</v>
      </c>
      <c r="I144">
        <f ca="1"/>
        <v>11</v>
      </c>
      <c r="J144">
        <f ca="1"/>
        <v>558</v>
      </c>
      <c r="K144">
        <f ca="1"/>
        <v>445</v>
      </c>
    </row>
    <row r="145" spans="1:11" x14ac:dyDescent="0.3">
      <c r="A145" t="s">
        <v>171</v>
      </c>
      <c r="B145">
        <f ca="1"/>
        <v>616</v>
      </c>
      <c r="C145">
        <f ca="1"/>
        <v>710</v>
      </c>
      <c r="D145">
        <f ca="1"/>
        <v>951</v>
      </c>
      <c r="E145">
        <f ca="1"/>
        <v>674</v>
      </c>
      <c r="F145">
        <f ca="1"/>
        <v>408</v>
      </c>
      <c r="G145">
        <f ca="1"/>
        <v>815</v>
      </c>
      <c r="H145">
        <f ca="1"/>
        <v>345</v>
      </c>
      <c r="I145">
        <f ca="1"/>
        <v>520</v>
      </c>
      <c r="J145">
        <f ca="1"/>
        <v>933</v>
      </c>
      <c r="K145">
        <f ca="1"/>
        <v>722</v>
      </c>
    </row>
    <row r="146" spans="1:11" x14ac:dyDescent="0.3">
      <c r="A146" t="s">
        <v>172</v>
      </c>
      <c r="B146">
        <f ca="1"/>
        <v>509</v>
      </c>
      <c r="C146">
        <f ca="1"/>
        <v>375</v>
      </c>
      <c r="D146">
        <f ca="1"/>
        <v>961</v>
      </c>
      <c r="E146">
        <f ca="1"/>
        <v>247</v>
      </c>
      <c r="F146">
        <f ca="1"/>
        <v>980</v>
      </c>
      <c r="G146">
        <f ca="1"/>
        <v>156</v>
      </c>
      <c r="H146">
        <f ca="1"/>
        <v>790</v>
      </c>
      <c r="I146">
        <f ca="1"/>
        <v>384</v>
      </c>
      <c r="J146">
        <f ca="1"/>
        <v>896</v>
      </c>
      <c r="K146">
        <f ca="1"/>
        <v>441</v>
      </c>
    </row>
    <row r="147" spans="1:11" x14ac:dyDescent="0.3">
      <c r="A147" t="s">
        <v>173</v>
      </c>
      <c r="B147">
        <f ca="1"/>
        <v>936</v>
      </c>
      <c r="C147">
        <f ca="1"/>
        <v>166</v>
      </c>
      <c r="D147">
        <f ca="1"/>
        <v>524</v>
      </c>
      <c r="E147">
        <f ca="1"/>
        <v>149</v>
      </c>
      <c r="F147">
        <f ca="1"/>
        <v>896</v>
      </c>
      <c r="G147">
        <f ca="1"/>
        <v>579</v>
      </c>
      <c r="H147">
        <f ca="1"/>
        <v>244</v>
      </c>
      <c r="I147">
        <f ca="1"/>
        <v>573</v>
      </c>
      <c r="J147">
        <f ca="1"/>
        <v>265</v>
      </c>
      <c r="K147">
        <f ca="1"/>
        <v>929</v>
      </c>
    </row>
    <row r="148" spans="1:11" x14ac:dyDescent="0.3">
      <c r="A148" t="s">
        <v>174</v>
      </c>
      <c r="B148">
        <f ca="1"/>
        <v>444</v>
      </c>
      <c r="C148">
        <f ca="1"/>
        <v>540</v>
      </c>
      <c r="D148">
        <f ca="1"/>
        <v>224</v>
      </c>
      <c r="E148">
        <f ca="1"/>
        <v>248</v>
      </c>
      <c r="F148">
        <f ca="1"/>
        <v>293</v>
      </c>
      <c r="G148">
        <f ca="1"/>
        <v>405</v>
      </c>
      <c r="H148">
        <f ca="1"/>
        <v>824</v>
      </c>
      <c r="I148">
        <f ca="1"/>
        <v>985</v>
      </c>
      <c r="J148">
        <f ca="1"/>
        <v>4</v>
      </c>
      <c r="K148">
        <f ca="1"/>
        <v>508</v>
      </c>
    </row>
    <row r="149" spans="1:11" x14ac:dyDescent="0.3">
      <c r="A149" t="s">
        <v>175</v>
      </c>
      <c r="B149">
        <f ca="1"/>
        <v>412</v>
      </c>
      <c r="C149">
        <f ca="1"/>
        <v>863</v>
      </c>
      <c r="D149">
        <f ca="1"/>
        <v>79</v>
      </c>
      <c r="E149">
        <f ca="1"/>
        <v>194</v>
      </c>
      <c r="F149">
        <f ca="1"/>
        <v>495</v>
      </c>
      <c r="G149">
        <f ca="1"/>
        <v>414</v>
      </c>
      <c r="H149">
        <f ca="1"/>
        <v>834</v>
      </c>
      <c r="I149">
        <f ca="1"/>
        <v>877</v>
      </c>
      <c r="J149">
        <f ca="1"/>
        <v>272</v>
      </c>
      <c r="K149">
        <f ca="1"/>
        <v>456</v>
      </c>
    </row>
    <row r="150" spans="1:11" x14ac:dyDescent="0.3">
      <c r="A150" t="s">
        <v>176</v>
      </c>
      <c r="B150">
        <f ca="1"/>
        <v>213</v>
      </c>
      <c r="C150">
        <f ca="1"/>
        <v>680</v>
      </c>
      <c r="D150">
        <f ca="1"/>
        <v>281</v>
      </c>
      <c r="E150">
        <f ca="1"/>
        <v>243</v>
      </c>
      <c r="F150">
        <f ca="1"/>
        <v>290</v>
      </c>
      <c r="G150">
        <f ca="1"/>
        <v>57</v>
      </c>
      <c r="H150">
        <f ca="1"/>
        <v>92</v>
      </c>
      <c r="I150">
        <f ca="1"/>
        <v>231</v>
      </c>
      <c r="J150">
        <f ca="1"/>
        <v>169</v>
      </c>
      <c r="K150">
        <f ca="1"/>
        <v>494</v>
      </c>
    </row>
    <row r="151" spans="1:11" x14ac:dyDescent="0.3">
      <c r="A151" t="s">
        <v>177</v>
      </c>
      <c r="B151">
        <f ca="1"/>
        <v>52</v>
      </c>
      <c r="C151">
        <f ca="1"/>
        <v>344</v>
      </c>
      <c r="D151">
        <f ca="1"/>
        <v>685</v>
      </c>
      <c r="E151">
        <f ca="1"/>
        <v>493</v>
      </c>
      <c r="F151">
        <f ca="1"/>
        <v>664</v>
      </c>
      <c r="G151">
        <f ca="1"/>
        <v>719</v>
      </c>
      <c r="H151">
        <f ca="1"/>
        <v>293</v>
      </c>
      <c r="I151">
        <f ca="1"/>
        <v>854</v>
      </c>
      <c r="J151">
        <f ca="1"/>
        <v>130</v>
      </c>
      <c r="K151">
        <f ca="1"/>
        <v>749</v>
      </c>
    </row>
    <row r="152" spans="1:11" x14ac:dyDescent="0.3">
      <c r="A152" t="s">
        <v>178</v>
      </c>
      <c r="B152">
        <f ca="1"/>
        <v>462</v>
      </c>
      <c r="C152">
        <f ca="1"/>
        <v>767</v>
      </c>
      <c r="D152">
        <f ca="1"/>
        <v>529</v>
      </c>
      <c r="E152">
        <f ca="1"/>
        <v>852</v>
      </c>
      <c r="F152">
        <f ca="1"/>
        <v>86</v>
      </c>
      <c r="G152">
        <f ca="1"/>
        <v>250</v>
      </c>
      <c r="H152">
        <f ca="1"/>
        <v>141</v>
      </c>
      <c r="I152">
        <f ca="1"/>
        <v>950</v>
      </c>
      <c r="J152">
        <f ca="1"/>
        <v>114</v>
      </c>
      <c r="K152">
        <f ca="1"/>
        <v>461</v>
      </c>
    </row>
    <row r="153" spans="1:11" x14ac:dyDescent="0.3">
      <c r="A153" t="s">
        <v>179</v>
      </c>
      <c r="B153">
        <f ca="1"/>
        <v>712</v>
      </c>
      <c r="C153">
        <f ca="1"/>
        <v>482</v>
      </c>
      <c r="D153">
        <f ca="1"/>
        <v>258</v>
      </c>
      <c r="E153">
        <f ca="1"/>
        <v>229</v>
      </c>
      <c r="F153">
        <f ca="1"/>
        <v>739</v>
      </c>
      <c r="G153">
        <f ca="1"/>
        <v>401</v>
      </c>
      <c r="H153">
        <f ca="1"/>
        <v>616</v>
      </c>
      <c r="I153">
        <f ca="1"/>
        <v>883</v>
      </c>
      <c r="J153">
        <f ca="1"/>
        <v>400</v>
      </c>
      <c r="K153">
        <f ca="1"/>
        <v>804</v>
      </c>
    </row>
    <row r="154" spans="1:11" x14ac:dyDescent="0.3">
      <c r="A154" t="s">
        <v>180</v>
      </c>
      <c r="B154">
        <f ca="1"/>
        <v>343</v>
      </c>
      <c r="C154">
        <f ca="1"/>
        <v>422</v>
      </c>
      <c r="D154">
        <f ca="1"/>
        <v>166</v>
      </c>
      <c r="E154">
        <f ca="1"/>
        <v>908</v>
      </c>
      <c r="F154">
        <f ca="1"/>
        <v>859</v>
      </c>
      <c r="G154">
        <f ca="1"/>
        <v>718</v>
      </c>
      <c r="H154">
        <f ca="1"/>
        <v>570</v>
      </c>
      <c r="I154">
        <f ca="1"/>
        <v>325</v>
      </c>
      <c r="J154">
        <f ca="1"/>
        <v>535</v>
      </c>
      <c r="K154">
        <f ca="1"/>
        <v>213</v>
      </c>
    </row>
    <row r="155" spans="1:11" x14ac:dyDescent="0.3">
      <c r="A155" t="s">
        <v>181</v>
      </c>
      <c r="B155">
        <f ca="1"/>
        <v>691</v>
      </c>
      <c r="C155">
        <f ca="1"/>
        <v>33</v>
      </c>
      <c r="D155">
        <f ca="1"/>
        <v>167</v>
      </c>
      <c r="E155">
        <f ca="1"/>
        <v>339</v>
      </c>
      <c r="F155">
        <f ca="1"/>
        <v>693</v>
      </c>
      <c r="G155">
        <f ca="1"/>
        <v>524</v>
      </c>
      <c r="H155">
        <f ca="1"/>
        <v>770</v>
      </c>
      <c r="I155">
        <f ca="1"/>
        <v>434</v>
      </c>
      <c r="J155">
        <f ca="1"/>
        <v>480</v>
      </c>
      <c r="K155">
        <f ca="1"/>
        <v>285</v>
      </c>
    </row>
    <row r="156" spans="1:11" x14ac:dyDescent="0.3">
      <c r="A156" t="s">
        <v>182</v>
      </c>
      <c r="B156">
        <f ca="1"/>
        <v>384</v>
      </c>
      <c r="C156">
        <f ca="1"/>
        <v>917</v>
      </c>
      <c r="D156">
        <f ca="1"/>
        <v>309</v>
      </c>
      <c r="E156">
        <f ca="1"/>
        <v>328</v>
      </c>
      <c r="F156">
        <f ca="1"/>
        <v>221</v>
      </c>
      <c r="G156">
        <f ca="1"/>
        <v>820</v>
      </c>
      <c r="H156">
        <f ca="1"/>
        <v>646</v>
      </c>
      <c r="I156">
        <f ca="1"/>
        <v>507</v>
      </c>
      <c r="J156">
        <f ca="1"/>
        <v>101</v>
      </c>
      <c r="K156">
        <f ca="1"/>
        <v>11</v>
      </c>
    </row>
    <row r="157" spans="1:11" x14ac:dyDescent="0.3">
      <c r="A157" t="s">
        <v>183</v>
      </c>
      <c r="B157">
        <f ca="1"/>
        <v>656</v>
      </c>
      <c r="C157">
        <f ca="1"/>
        <v>728</v>
      </c>
      <c r="D157">
        <f ca="1"/>
        <v>29</v>
      </c>
      <c r="E157">
        <f ca="1"/>
        <v>82</v>
      </c>
      <c r="F157">
        <f ca="1"/>
        <v>944</v>
      </c>
      <c r="G157">
        <f ca="1"/>
        <v>264</v>
      </c>
      <c r="H157">
        <f ca="1"/>
        <v>788</v>
      </c>
      <c r="I157">
        <f ca="1"/>
        <v>387</v>
      </c>
      <c r="J157">
        <f ca="1"/>
        <v>61</v>
      </c>
      <c r="K157">
        <f ca="1"/>
        <v>739</v>
      </c>
    </row>
    <row r="158" spans="1:11" x14ac:dyDescent="0.3">
      <c r="A158" t="s">
        <v>184</v>
      </c>
      <c r="B158">
        <f ca="1"/>
        <v>985</v>
      </c>
      <c r="C158">
        <f ca="1"/>
        <v>123</v>
      </c>
      <c r="D158">
        <f ca="1"/>
        <v>228</v>
      </c>
      <c r="E158">
        <f ca="1"/>
        <v>542</v>
      </c>
      <c r="F158">
        <f ca="1"/>
        <v>203</v>
      </c>
      <c r="G158">
        <f ca="1"/>
        <v>876</v>
      </c>
      <c r="H158">
        <f ca="1"/>
        <v>886</v>
      </c>
      <c r="I158">
        <f ca="1"/>
        <v>245</v>
      </c>
      <c r="J158">
        <f ca="1"/>
        <v>846</v>
      </c>
      <c r="K158">
        <f ca="1"/>
        <v>648</v>
      </c>
    </row>
    <row r="159" spans="1:11" x14ac:dyDescent="0.3">
      <c r="A159" t="s">
        <v>185</v>
      </c>
      <c r="B159">
        <f ca="1"/>
        <v>381</v>
      </c>
      <c r="C159">
        <f ca="1"/>
        <v>555</v>
      </c>
      <c r="D159">
        <f ca="1"/>
        <v>108</v>
      </c>
      <c r="E159">
        <f ca="1"/>
        <v>744</v>
      </c>
      <c r="F159">
        <f ca="1"/>
        <v>597</v>
      </c>
      <c r="G159">
        <f ca="1"/>
        <v>874</v>
      </c>
      <c r="H159">
        <f ca="1"/>
        <v>90</v>
      </c>
      <c r="I159">
        <f ca="1"/>
        <v>313</v>
      </c>
      <c r="J159">
        <f ca="1"/>
        <v>2</v>
      </c>
      <c r="K159">
        <f ca="1"/>
        <v>282</v>
      </c>
    </row>
    <row r="160" spans="1:11" x14ac:dyDescent="0.3">
      <c r="A160" t="s">
        <v>186</v>
      </c>
      <c r="B160">
        <f ca="1"/>
        <v>872</v>
      </c>
      <c r="C160">
        <f ca="1"/>
        <v>708</v>
      </c>
      <c r="D160">
        <f ca="1"/>
        <v>848</v>
      </c>
      <c r="E160">
        <f ca="1"/>
        <v>614</v>
      </c>
      <c r="F160">
        <f ca="1"/>
        <v>453</v>
      </c>
      <c r="G160">
        <f ca="1"/>
        <v>211</v>
      </c>
      <c r="H160">
        <f ca="1"/>
        <v>285</v>
      </c>
      <c r="I160">
        <f ca="1"/>
        <v>91</v>
      </c>
      <c r="J160">
        <f ca="1"/>
        <v>151</v>
      </c>
      <c r="K160">
        <f ca="1"/>
        <v>777</v>
      </c>
    </row>
    <row r="161" spans="1:11" x14ac:dyDescent="0.3">
      <c r="A161" t="s">
        <v>187</v>
      </c>
      <c r="B161">
        <f ca="1"/>
        <v>729</v>
      </c>
      <c r="C161">
        <f ca="1"/>
        <v>75</v>
      </c>
      <c r="D161">
        <f ca="1"/>
        <v>530</v>
      </c>
      <c r="E161">
        <f ca="1"/>
        <v>735</v>
      </c>
      <c r="F161">
        <f ca="1"/>
        <v>109</v>
      </c>
      <c r="G161">
        <f ca="1"/>
        <v>648</v>
      </c>
      <c r="H161">
        <f ca="1"/>
        <v>667</v>
      </c>
      <c r="I161">
        <f ca="1"/>
        <v>355</v>
      </c>
      <c r="J161">
        <f ca="1"/>
        <v>520</v>
      </c>
      <c r="K161">
        <f ca="1"/>
        <v>334</v>
      </c>
    </row>
    <row r="162" spans="1:11" x14ac:dyDescent="0.3">
      <c r="A162" t="s">
        <v>188</v>
      </c>
      <c r="B162">
        <f ca="1"/>
        <v>533</v>
      </c>
      <c r="C162">
        <f ca="1"/>
        <v>988</v>
      </c>
      <c r="D162">
        <f ca="1"/>
        <v>535</v>
      </c>
      <c r="E162">
        <f ca="1"/>
        <v>844</v>
      </c>
      <c r="F162">
        <f ca="1"/>
        <v>150</v>
      </c>
      <c r="G162">
        <f ca="1"/>
        <v>623</v>
      </c>
      <c r="H162">
        <f ca="1"/>
        <v>496</v>
      </c>
      <c r="I162">
        <f ca="1"/>
        <v>56</v>
      </c>
      <c r="J162">
        <f ca="1"/>
        <v>307</v>
      </c>
      <c r="K162">
        <f ca="1"/>
        <v>593</v>
      </c>
    </row>
    <row r="163" spans="1:11" x14ac:dyDescent="0.3">
      <c r="A163" t="s">
        <v>189</v>
      </c>
      <c r="B163">
        <f ca="1"/>
        <v>415</v>
      </c>
      <c r="C163">
        <f ca="1"/>
        <v>874</v>
      </c>
      <c r="D163">
        <f ca="1"/>
        <v>390</v>
      </c>
      <c r="E163">
        <f ca="1"/>
        <v>637</v>
      </c>
      <c r="F163">
        <f ca="1"/>
        <v>35</v>
      </c>
      <c r="G163">
        <f ca="1"/>
        <v>795</v>
      </c>
      <c r="H163">
        <f ca="1"/>
        <v>274</v>
      </c>
      <c r="I163">
        <f ca="1"/>
        <v>225</v>
      </c>
      <c r="J163">
        <f ca="1"/>
        <v>927</v>
      </c>
      <c r="K163">
        <f ca="1"/>
        <v>417</v>
      </c>
    </row>
    <row r="164" spans="1:11" x14ac:dyDescent="0.3">
      <c r="A164" t="s">
        <v>190</v>
      </c>
      <c r="B164">
        <f ca="1"/>
        <v>525</v>
      </c>
      <c r="C164">
        <f ca="1"/>
        <v>931</v>
      </c>
      <c r="D164">
        <f ca="1"/>
        <v>368</v>
      </c>
      <c r="E164">
        <f ca="1"/>
        <v>402</v>
      </c>
      <c r="F164">
        <f ca="1"/>
        <v>265</v>
      </c>
      <c r="G164">
        <f ca="1"/>
        <v>979</v>
      </c>
      <c r="H164">
        <f ca="1"/>
        <v>327</v>
      </c>
      <c r="I164">
        <f ca="1"/>
        <v>356</v>
      </c>
      <c r="J164">
        <f ca="1"/>
        <v>315</v>
      </c>
      <c r="K164">
        <f ca="1"/>
        <v>669</v>
      </c>
    </row>
    <row r="165" spans="1:11" x14ac:dyDescent="0.3">
      <c r="A165" t="s">
        <v>191</v>
      </c>
      <c r="B165">
        <f ca="1"/>
        <v>422</v>
      </c>
      <c r="C165">
        <f ca="1"/>
        <v>876</v>
      </c>
      <c r="D165">
        <f ca="1"/>
        <v>666</v>
      </c>
      <c r="E165">
        <f ca="1"/>
        <v>272</v>
      </c>
      <c r="F165">
        <f ca="1"/>
        <v>340</v>
      </c>
      <c r="G165">
        <f ca="1"/>
        <v>103</v>
      </c>
      <c r="H165">
        <f ca="1"/>
        <v>514</v>
      </c>
      <c r="I165">
        <f ca="1"/>
        <v>514</v>
      </c>
      <c r="J165">
        <f ca="1"/>
        <v>782</v>
      </c>
      <c r="K165">
        <f ca="1"/>
        <v>972</v>
      </c>
    </row>
    <row r="166" spans="1:11" x14ac:dyDescent="0.3">
      <c r="A166" t="s">
        <v>192</v>
      </c>
      <c r="B166">
        <f ca="1"/>
        <v>798</v>
      </c>
      <c r="C166">
        <f ca="1"/>
        <v>198</v>
      </c>
      <c r="D166">
        <f ca="1"/>
        <v>409</v>
      </c>
      <c r="E166">
        <f ca="1"/>
        <v>537</v>
      </c>
      <c r="F166">
        <f ca="1"/>
        <v>250</v>
      </c>
      <c r="G166">
        <f ca="1"/>
        <v>505</v>
      </c>
      <c r="H166">
        <f ca="1"/>
        <v>595</v>
      </c>
      <c r="I166">
        <f ca="1"/>
        <v>360</v>
      </c>
      <c r="J166">
        <f ca="1"/>
        <v>424</v>
      </c>
      <c r="K166">
        <f ca="1"/>
        <v>306</v>
      </c>
    </row>
    <row r="167" spans="1:11" x14ac:dyDescent="0.3">
      <c r="A167" t="s">
        <v>193</v>
      </c>
      <c r="B167">
        <f ca="1"/>
        <v>811</v>
      </c>
      <c r="C167">
        <f ca="1"/>
        <v>96</v>
      </c>
      <c r="D167">
        <f ca="1"/>
        <v>732</v>
      </c>
      <c r="E167">
        <f ca="1"/>
        <v>923</v>
      </c>
      <c r="F167">
        <f ca="1"/>
        <v>628</v>
      </c>
      <c r="G167">
        <f ca="1"/>
        <v>522</v>
      </c>
      <c r="H167">
        <f ca="1"/>
        <v>500</v>
      </c>
      <c r="I167">
        <f ca="1"/>
        <v>737</v>
      </c>
      <c r="J167">
        <f ca="1"/>
        <v>833</v>
      </c>
      <c r="K167">
        <f ca="1"/>
        <v>372</v>
      </c>
    </row>
    <row r="168" spans="1:11" x14ac:dyDescent="0.3">
      <c r="A168" t="s">
        <v>194</v>
      </c>
      <c r="B168">
        <f ca="1"/>
        <v>323</v>
      </c>
      <c r="C168">
        <f ca="1"/>
        <v>72</v>
      </c>
      <c r="D168">
        <f ca="1"/>
        <v>998</v>
      </c>
      <c r="E168">
        <f ca="1"/>
        <v>462</v>
      </c>
      <c r="F168">
        <f ca="1"/>
        <v>714</v>
      </c>
      <c r="G168">
        <f ca="1"/>
        <v>937</v>
      </c>
      <c r="H168">
        <f ca="1"/>
        <v>566</v>
      </c>
      <c r="I168">
        <f ca="1"/>
        <v>670</v>
      </c>
      <c r="J168">
        <f ca="1"/>
        <v>258</v>
      </c>
      <c r="K168">
        <f ca="1"/>
        <v>621</v>
      </c>
    </row>
    <row r="169" spans="1:11" x14ac:dyDescent="0.3">
      <c r="A169" t="s">
        <v>195</v>
      </c>
      <c r="B169">
        <f ca="1"/>
        <v>171</v>
      </c>
      <c r="C169">
        <f ca="1"/>
        <v>200</v>
      </c>
      <c r="D169">
        <f ca="1"/>
        <v>251</v>
      </c>
      <c r="E169">
        <f ca="1"/>
        <v>997</v>
      </c>
      <c r="F169">
        <f ca="1"/>
        <v>460</v>
      </c>
      <c r="G169">
        <f ca="1"/>
        <v>264</v>
      </c>
      <c r="H169">
        <f ca="1"/>
        <v>303</v>
      </c>
      <c r="I169">
        <f ca="1"/>
        <v>82</v>
      </c>
      <c r="J169">
        <f ca="1"/>
        <v>990</v>
      </c>
      <c r="K169">
        <f ca="1"/>
        <v>670</v>
      </c>
    </row>
    <row r="170" spans="1:11" x14ac:dyDescent="0.3">
      <c r="A170" t="s">
        <v>196</v>
      </c>
      <c r="B170">
        <f ca="1"/>
        <v>521</v>
      </c>
      <c r="C170">
        <f ca="1"/>
        <v>128</v>
      </c>
      <c r="D170">
        <f ca="1"/>
        <v>675</v>
      </c>
      <c r="E170">
        <f ca="1"/>
        <v>519</v>
      </c>
      <c r="F170">
        <f ca="1"/>
        <v>439</v>
      </c>
      <c r="G170">
        <f ca="1"/>
        <v>540</v>
      </c>
      <c r="H170">
        <f ca="1"/>
        <v>459</v>
      </c>
      <c r="I170">
        <f ca="1"/>
        <v>235</v>
      </c>
      <c r="J170">
        <f ca="1"/>
        <v>188</v>
      </c>
      <c r="K170">
        <f ca="1"/>
        <v>634</v>
      </c>
    </row>
    <row r="171" spans="1:11" x14ac:dyDescent="0.3">
      <c r="A171" t="s">
        <v>197</v>
      </c>
      <c r="B171">
        <f ca="1"/>
        <v>248</v>
      </c>
      <c r="C171">
        <f ca="1"/>
        <v>352</v>
      </c>
      <c r="D171">
        <f ca="1"/>
        <v>766</v>
      </c>
      <c r="E171">
        <f ca="1"/>
        <v>129</v>
      </c>
      <c r="F171">
        <f ca="1"/>
        <v>340</v>
      </c>
      <c r="G171">
        <f ca="1"/>
        <v>313</v>
      </c>
      <c r="H171">
        <f ca="1"/>
        <v>193</v>
      </c>
      <c r="I171">
        <f ca="1"/>
        <v>976</v>
      </c>
      <c r="J171">
        <f ca="1"/>
        <v>220</v>
      </c>
      <c r="K171">
        <f ca="1"/>
        <v>375</v>
      </c>
    </row>
    <row r="172" spans="1:11" x14ac:dyDescent="0.3">
      <c r="A172" t="s">
        <v>198</v>
      </c>
      <c r="B172">
        <f ca="1"/>
        <v>248</v>
      </c>
      <c r="C172">
        <f ca="1"/>
        <v>365</v>
      </c>
      <c r="D172">
        <f ca="1"/>
        <v>475</v>
      </c>
      <c r="E172">
        <f ca="1"/>
        <v>855</v>
      </c>
      <c r="F172">
        <f ca="1"/>
        <v>176</v>
      </c>
      <c r="G172">
        <f ca="1"/>
        <v>407</v>
      </c>
      <c r="H172">
        <f ca="1"/>
        <v>413</v>
      </c>
      <c r="I172">
        <f ca="1"/>
        <v>637</v>
      </c>
      <c r="J172">
        <f ca="1"/>
        <v>895</v>
      </c>
      <c r="K172">
        <f ca="1"/>
        <v>664</v>
      </c>
    </row>
    <row r="173" spans="1:11" x14ac:dyDescent="0.3">
      <c r="A173" t="s">
        <v>199</v>
      </c>
      <c r="B173">
        <f ca="1"/>
        <v>430</v>
      </c>
      <c r="C173">
        <f ca="1"/>
        <v>487</v>
      </c>
      <c r="D173">
        <f ca="1"/>
        <v>372</v>
      </c>
      <c r="E173">
        <f ca="1"/>
        <v>335</v>
      </c>
      <c r="F173">
        <f ca="1"/>
        <v>638</v>
      </c>
      <c r="G173">
        <f ca="1"/>
        <v>172</v>
      </c>
      <c r="H173">
        <f ca="1"/>
        <v>77</v>
      </c>
      <c r="I173">
        <f ca="1"/>
        <v>973</v>
      </c>
      <c r="J173">
        <f ca="1"/>
        <v>974</v>
      </c>
      <c r="K173">
        <f ca="1"/>
        <v>577</v>
      </c>
    </row>
    <row r="174" spans="1:11" x14ac:dyDescent="0.3">
      <c r="A174" t="s">
        <v>200</v>
      </c>
      <c r="B174">
        <f ca="1"/>
        <v>682</v>
      </c>
      <c r="C174">
        <f ca="1"/>
        <v>161</v>
      </c>
      <c r="D174">
        <f ca="1"/>
        <v>420</v>
      </c>
      <c r="E174">
        <f ca="1"/>
        <v>103</v>
      </c>
      <c r="F174">
        <f ca="1"/>
        <v>178</v>
      </c>
      <c r="G174">
        <f ca="1"/>
        <v>861</v>
      </c>
      <c r="H174">
        <f ca="1"/>
        <v>890</v>
      </c>
      <c r="I174">
        <f ca="1"/>
        <v>749</v>
      </c>
      <c r="J174">
        <f ca="1"/>
        <v>804</v>
      </c>
      <c r="K174">
        <f ca="1"/>
        <v>410</v>
      </c>
    </row>
    <row r="175" spans="1:11" x14ac:dyDescent="0.3">
      <c r="A175" t="s">
        <v>201</v>
      </c>
      <c r="B175">
        <f ca="1"/>
        <v>54</v>
      </c>
      <c r="C175">
        <f ca="1"/>
        <v>6</v>
      </c>
      <c r="D175">
        <f ca="1"/>
        <v>871</v>
      </c>
      <c r="E175">
        <f ca="1"/>
        <v>647</v>
      </c>
      <c r="F175">
        <f ca="1"/>
        <v>657</v>
      </c>
      <c r="G175">
        <f ca="1"/>
        <v>927</v>
      </c>
      <c r="H175">
        <f ca="1"/>
        <v>600</v>
      </c>
      <c r="I175">
        <f ca="1"/>
        <v>829</v>
      </c>
      <c r="J175">
        <f ca="1"/>
        <v>921</v>
      </c>
      <c r="K175">
        <f ca="1"/>
        <v>605</v>
      </c>
    </row>
    <row r="176" spans="1:11" x14ac:dyDescent="0.3">
      <c r="A176" t="s">
        <v>202</v>
      </c>
      <c r="B176">
        <f ca="1"/>
        <v>140</v>
      </c>
      <c r="C176">
        <f ca="1"/>
        <v>546</v>
      </c>
      <c r="D176">
        <f ca="1"/>
        <v>566</v>
      </c>
      <c r="E176">
        <f ca="1"/>
        <v>652</v>
      </c>
      <c r="F176">
        <f ca="1"/>
        <v>510</v>
      </c>
      <c r="G176">
        <f ca="1"/>
        <v>122</v>
      </c>
      <c r="H176">
        <f ca="1"/>
        <v>996</v>
      </c>
      <c r="I176">
        <f ca="1"/>
        <v>468</v>
      </c>
      <c r="J176">
        <f ca="1"/>
        <v>262</v>
      </c>
      <c r="K176">
        <f ca="1"/>
        <v>507</v>
      </c>
    </row>
    <row r="177" spans="1:11" x14ac:dyDescent="0.3">
      <c r="A177" t="s">
        <v>203</v>
      </c>
      <c r="B177">
        <f ca="1"/>
        <v>428</v>
      </c>
      <c r="C177">
        <f ca="1"/>
        <v>410</v>
      </c>
      <c r="D177">
        <f ca="1"/>
        <v>80</v>
      </c>
      <c r="E177">
        <f ca="1"/>
        <v>256</v>
      </c>
      <c r="F177">
        <f ca="1"/>
        <v>634</v>
      </c>
      <c r="G177">
        <f ca="1"/>
        <v>288</v>
      </c>
      <c r="H177">
        <f ca="1"/>
        <v>131</v>
      </c>
      <c r="I177">
        <f ca="1"/>
        <v>420</v>
      </c>
      <c r="J177">
        <f ca="1"/>
        <v>471</v>
      </c>
      <c r="K177">
        <f ca="1"/>
        <v>605</v>
      </c>
    </row>
    <row r="178" spans="1:11" x14ac:dyDescent="0.3">
      <c r="A178" t="s">
        <v>204</v>
      </c>
      <c r="B178">
        <f ca="1"/>
        <v>648</v>
      </c>
      <c r="C178">
        <f ca="1"/>
        <v>193</v>
      </c>
      <c r="D178">
        <f ca="1"/>
        <v>726</v>
      </c>
      <c r="E178">
        <f ca="1"/>
        <v>446</v>
      </c>
      <c r="F178">
        <f ca="1"/>
        <v>22</v>
      </c>
      <c r="G178">
        <f ca="1"/>
        <v>484</v>
      </c>
      <c r="H178">
        <f ca="1"/>
        <v>313</v>
      </c>
      <c r="I178">
        <f ca="1"/>
        <v>989</v>
      </c>
      <c r="J178">
        <f ca="1"/>
        <v>124</v>
      </c>
      <c r="K178">
        <f ca="1"/>
        <v>491</v>
      </c>
    </row>
    <row r="179" spans="1:11" x14ac:dyDescent="0.3">
      <c r="A179" t="s">
        <v>205</v>
      </c>
      <c r="B179">
        <f ca="1"/>
        <v>786</v>
      </c>
      <c r="C179">
        <f ca="1"/>
        <v>472</v>
      </c>
      <c r="D179">
        <f ca="1"/>
        <v>55</v>
      </c>
      <c r="E179">
        <f ca="1"/>
        <v>934</v>
      </c>
      <c r="F179">
        <f ca="1"/>
        <v>737</v>
      </c>
      <c r="G179">
        <f ca="1"/>
        <v>29</v>
      </c>
      <c r="H179">
        <f ca="1"/>
        <v>334</v>
      </c>
      <c r="I179">
        <f ca="1"/>
        <v>281</v>
      </c>
      <c r="J179">
        <f ca="1"/>
        <v>644</v>
      </c>
      <c r="K179">
        <f ca="1"/>
        <v>805</v>
      </c>
    </row>
    <row r="180" spans="1:11" x14ac:dyDescent="0.3">
      <c r="A180" t="s">
        <v>206</v>
      </c>
      <c r="B180">
        <f ca="1"/>
        <v>937</v>
      </c>
      <c r="C180">
        <f ca="1"/>
        <v>939</v>
      </c>
      <c r="D180">
        <f ca="1"/>
        <v>402</v>
      </c>
      <c r="E180">
        <f ca="1"/>
        <v>677</v>
      </c>
      <c r="F180">
        <f ca="1"/>
        <v>144</v>
      </c>
      <c r="G180">
        <f ca="1"/>
        <v>306</v>
      </c>
      <c r="H180">
        <f ca="1"/>
        <v>86</v>
      </c>
      <c r="I180">
        <f ca="1"/>
        <v>993</v>
      </c>
      <c r="J180">
        <f ca="1"/>
        <v>912</v>
      </c>
      <c r="K180">
        <f ca="1"/>
        <v>117</v>
      </c>
    </row>
    <row r="181" spans="1:11" x14ac:dyDescent="0.3">
      <c r="A181" t="s">
        <v>207</v>
      </c>
      <c r="B181">
        <f ca="1"/>
        <v>853</v>
      </c>
      <c r="C181">
        <f ca="1"/>
        <v>319</v>
      </c>
      <c r="D181">
        <f ca="1"/>
        <v>597</v>
      </c>
      <c r="E181">
        <f ca="1"/>
        <v>213</v>
      </c>
      <c r="F181">
        <f ca="1"/>
        <v>185</v>
      </c>
      <c r="G181">
        <f ca="1"/>
        <v>126</v>
      </c>
      <c r="H181">
        <f ca="1"/>
        <v>951</v>
      </c>
      <c r="I181">
        <f ca="1"/>
        <v>394</v>
      </c>
      <c r="J181">
        <f ca="1"/>
        <v>904</v>
      </c>
      <c r="K181">
        <f ca="1"/>
        <v>997</v>
      </c>
    </row>
    <row r="182" spans="1:11" x14ac:dyDescent="0.3">
      <c r="A182" t="s">
        <v>208</v>
      </c>
      <c r="B182">
        <f ca="1"/>
        <v>323</v>
      </c>
      <c r="C182">
        <f ca="1"/>
        <v>662</v>
      </c>
      <c r="D182">
        <f ca="1"/>
        <v>716</v>
      </c>
      <c r="E182">
        <f ca="1"/>
        <v>373</v>
      </c>
      <c r="F182">
        <f ca="1"/>
        <v>974</v>
      </c>
      <c r="G182">
        <f ca="1"/>
        <v>712</v>
      </c>
      <c r="H182">
        <f ca="1"/>
        <v>843</v>
      </c>
      <c r="I182">
        <f ca="1"/>
        <v>694</v>
      </c>
      <c r="J182">
        <f ca="1"/>
        <v>200</v>
      </c>
      <c r="K182">
        <f ca="1"/>
        <v>399</v>
      </c>
    </row>
    <row r="183" spans="1:11" x14ac:dyDescent="0.3">
      <c r="A183" t="s">
        <v>209</v>
      </c>
      <c r="B183">
        <f ca="1"/>
        <v>803</v>
      </c>
      <c r="C183">
        <f ca="1"/>
        <v>236</v>
      </c>
      <c r="D183">
        <f ca="1"/>
        <v>344</v>
      </c>
      <c r="E183">
        <f ca="1"/>
        <v>77</v>
      </c>
      <c r="F183">
        <f ca="1"/>
        <v>646</v>
      </c>
      <c r="G183">
        <f ca="1"/>
        <v>40</v>
      </c>
      <c r="H183">
        <f ca="1"/>
        <v>144</v>
      </c>
      <c r="I183">
        <f ca="1"/>
        <v>612</v>
      </c>
      <c r="J183">
        <f ca="1"/>
        <v>694</v>
      </c>
      <c r="K183">
        <f ca="1"/>
        <v>842</v>
      </c>
    </row>
    <row r="184" spans="1:11" x14ac:dyDescent="0.3">
      <c r="A184" t="s">
        <v>210</v>
      </c>
      <c r="B184">
        <f ca="1"/>
        <v>253</v>
      </c>
      <c r="C184">
        <f ca="1"/>
        <v>721</v>
      </c>
      <c r="D184">
        <f ca="1"/>
        <v>555</v>
      </c>
      <c r="E184">
        <f ca="1"/>
        <v>1</v>
      </c>
      <c r="F184">
        <f ca="1"/>
        <v>170</v>
      </c>
      <c r="G184">
        <f ca="1"/>
        <v>604</v>
      </c>
      <c r="H184">
        <f ca="1"/>
        <v>945</v>
      </c>
      <c r="I184">
        <f ca="1"/>
        <v>843</v>
      </c>
      <c r="J184">
        <f ca="1"/>
        <v>506</v>
      </c>
      <c r="K184">
        <f ca="1"/>
        <v>516</v>
      </c>
    </row>
    <row r="185" spans="1:11" x14ac:dyDescent="0.3">
      <c r="A185" t="s">
        <v>211</v>
      </c>
      <c r="B185">
        <f ca="1"/>
        <v>447</v>
      </c>
      <c r="C185">
        <f ca="1"/>
        <v>636</v>
      </c>
      <c r="D185">
        <f ca="1"/>
        <v>944</v>
      </c>
      <c r="E185">
        <f ca="1"/>
        <v>356</v>
      </c>
      <c r="F185">
        <f ca="1"/>
        <v>802</v>
      </c>
      <c r="G185">
        <f ca="1"/>
        <v>636</v>
      </c>
      <c r="H185">
        <f ca="1"/>
        <v>349</v>
      </c>
      <c r="I185">
        <f ca="1"/>
        <v>55</v>
      </c>
      <c r="J185">
        <f ca="1"/>
        <v>221</v>
      </c>
      <c r="K185">
        <f ca="1"/>
        <v>921</v>
      </c>
    </row>
    <row r="186" spans="1:11" x14ac:dyDescent="0.3">
      <c r="A186" t="s">
        <v>212</v>
      </c>
      <c r="B186">
        <f ca="1"/>
        <v>198</v>
      </c>
      <c r="C186">
        <f ca="1"/>
        <v>386</v>
      </c>
      <c r="D186">
        <f ca="1"/>
        <v>704</v>
      </c>
      <c r="E186">
        <f ca="1"/>
        <v>506</v>
      </c>
      <c r="F186">
        <f ca="1"/>
        <v>19</v>
      </c>
      <c r="G186">
        <f ca="1"/>
        <v>935</v>
      </c>
      <c r="H186">
        <f ca="1"/>
        <v>761</v>
      </c>
      <c r="I186">
        <f ca="1"/>
        <v>661</v>
      </c>
      <c r="J186">
        <f ca="1"/>
        <v>703</v>
      </c>
      <c r="K186">
        <f ca="1"/>
        <v>347</v>
      </c>
    </row>
    <row r="187" spans="1:11" x14ac:dyDescent="0.3">
      <c r="A187" t="s">
        <v>213</v>
      </c>
      <c r="B187">
        <f ca="1"/>
        <v>901</v>
      </c>
      <c r="C187">
        <f ca="1"/>
        <v>810</v>
      </c>
      <c r="D187">
        <f ca="1"/>
        <v>564</v>
      </c>
      <c r="E187">
        <f ca="1"/>
        <v>387</v>
      </c>
      <c r="F187">
        <f ca="1"/>
        <v>617</v>
      </c>
      <c r="G187">
        <f ca="1"/>
        <v>238</v>
      </c>
      <c r="H187">
        <f ca="1"/>
        <v>568</v>
      </c>
      <c r="I187">
        <f ca="1"/>
        <v>116</v>
      </c>
      <c r="J187">
        <f ca="1"/>
        <v>217</v>
      </c>
      <c r="K187">
        <f ca="1"/>
        <v>827</v>
      </c>
    </row>
    <row r="188" spans="1:11" x14ac:dyDescent="0.3">
      <c r="A188" t="s">
        <v>214</v>
      </c>
      <c r="B188">
        <f ca="1"/>
        <v>252</v>
      </c>
      <c r="C188">
        <f ca="1"/>
        <v>89</v>
      </c>
      <c r="D188">
        <f ca="1"/>
        <v>540</v>
      </c>
      <c r="E188">
        <f ca="1"/>
        <v>422</v>
      </c>
      <c r="F188">
        <f ca="1"/>
        <v>111</v>
      </c>
      <c r="G188">
        <f ca="1"/>
        <v>69</v>
      </c>
      <c r="H188">
        <f ca="1"/>
        <v>912</v>
      </c>
      <c r="I188">
        <f ca="1"/>
        <v>943</v>
      </c>
      <c r="J188">
        <f ca="1"/>
        <v>419</v>
      </c>
      <c r="K188">
        <f ca="1"/>
        <v>880</v>
      </c>
    </row>
    <row r="189" spans="1:11" x14ac:dyDescent="0.3">
      <c r="A189" t="s">
        <v>215</v>
      </c>
      <c r="B189">
        <f ca="1"/>
        <v>78</v>
      </c>
      <c r="C189">
        <f ca="1"/>
        <v>388</v>
      </c>
      <c r="D189">
        <f ca="1"/>
        <v>413</v>
      </c>
      <c r="E189">
        <f ca="1"/>
        <v>998</v>
      </c>
      <c r="F189">
        <f ca="1"/>
        <v>744</v>
      </c>
      <c r="G189">
        <f ca="1"/>
        <v>81</v>
      </c>
      <c r="H189">
        <f ca="1"/>
        <v>615</v>
      </c>
      <c r="I189">
        <f ca="1"/>
        <v>96</v>
      </c>
      <c r="J189">
        <f ca="1"/>
        <v>83</v>
      </c>
      <c r="K189">
        <f ca="1"/>
        <v>848</v>
      </c>
    </row>
    <row r="190" spans="1:11" x14ac:dyDescent="0.3">
      <c r="A190" t="s">
        <v>216</v>
      </c>
      <c r="B190">
        <f ca="1"/>
        <v>349</v>
      </c>
      <c r="C190">
        <f ca="1"/>
        <v>491</v>
      </c>
      <c r="D190">
        <f ca="1"/>
        <v>924</v>
      </c>
      <c r="E190">
        <f ca="1"/>
        <v>625</v>
      </c>
      <c r="F190">
        <f ca="1"/>
        <v>228</v>
      </c>
      <c r="G190">
        <f ca="1"/>
        <v>915</v>
      </c>
      <c r="H190">
        <f ca="1"/>
        <v>187</v>
      </c>
      <c r="I190">
        <f ca="1"/>
        <v>4</v>
      </c>
      <c r="J190">
        <f ca="1"/>
        <v>533</v>
      </c>
      <c r="K190">
        <f ca="1"/>
        <v>88</v>
      </c>
    </row>
    <row r="191" spans="1:11" x14ac:dyDescent="0.3">
      <c r="A191" t="s">
        <v>217</v>
      </c>
      <c r="B191">
        <f ca="1"/>
        <v>677</v>
      </c>
      <c r="C191">
        <f ca="1"/>
        <v>568</v>
      </c>
      <c r="D191">
        <f ca="1"/>
        <v>883</v>
      </c>
      <c r="E191">
        <f ca="1"/>
        <v>953</v>
      </c>
      <c r="F191">
        <f ca="1"/>
        <v>154</v>
      </c>
      <c r="G191">
        <f ca="1"/>
        <v>343</v>
      </c>
      <c r="H191">
        <f ca="1"/>
        <v>667</v>
      </c>
      <c r="I191">
        <f ca="1"/>
        <v>489</v>
      </c>
      <c r="J191">
        <f ca="1"/>
        <v>325</v>
      </c>
      <c r="K191">
        <f ca="1"/>
        <v>81</v>
      </c>
    </row>
    <row r="192" spans="1:11" x14ac:dyDescent="0.3">
      <c r="A192" t="s">
        <v>218</v>
      </c>
      <c r="B192">
        <f ca="1"/>
        <v>145</v>
      </c>
      <c r="C192">
        <f ca="1"/>
        <v>617</v>
      </c>
      <c r="D192">
        <f ca="1"/>
        <v>1</v>
      </c>
      <c r="E192">
        <f ca="1"/>
        <v>957</v>
      </c>
      <c r="F192">
        <f ca="1"/>
        <v>26</v>
      </c>
      <c r="G192">
        <f ca="1"/>
        <v>113</v>
      </c>
      <c r="H192">
        <f ca="1"/>
        <v>122</v>
      </c>
      <c r="I192">
        <f ca="1"/>
        <v>193</v>
      </c>
      <c r="J192">
        <f ca="1"/>
        <v>999</v>
      </c>
      <c r="K192">
        <f ca="1"/>
        <v>602</v>
      </c>
    </row>
    <row r="193" spans="1:11" x14ac:dyDescent="0.3">
      <c r="A193" t="s">
        <v>219</v>
      </c>
      <c r="B193">
        <f ca="1"/>
        <v>813</v>
      </c>
      <c r="C193">
        <f ca="1"/>
        <v>648</v>
      </c>
      <c r="D193">
        <f ca="1"/>
        <v>644</v>
      </c>
      <c r="E193">
        <f ca="1"/>
        <v>52</v>
      </c>
      <c r="F193">
        <f ca="1"/>
        <v>816</v>
      </c>
      <c r="G193">
        <f ca="1"/>
        <v>646</v>
      </c>
      <c r="H193">
        <f ca="1"/>
        <v>968</v>
      </c>
      <c r="I193">
        <f ca="1"/>
        <v>825</v>
      </c>
      <c r="J193">
        <f ca="1"/>
        <v>727</v>
      </c>
      <c r="K193">
        <f ca="1"/>
        <v>379</v>
      </c>
    </row>
    <row r="194" spans="1:11" x14ac:dyDescent="0.3">
      <c r="A194" t="s">
        <v>220</v>
      </c>
      <c r="B194">
        <f ca="1"/>
        <v>310</v>
      </c>
      <c r="C194">
        <f ca="1"/>
        <v>17</v>
      </c>
      <c r="D194">
        <f ca="1"/>
        <v>381</v>
      </c>
      <c r="E194">
        <f ca="1"/>
        <v>645</v>
      </c>
      <c r="F194">
        <f ca="1"/>
        <v>278</v>
      </c>
      <c r="G194">
        <f ca="1"/>
        <v>749</v>
      </c>
      <c r="H194">
        <f ca="1"/>
        <v>688</v>
      </c>
      <c r="I194">
        <f ca="1"/>
        <v>413</v>
      </c>
      <c r="J194">
        <f ca="1"/>
        <v>71</v>
      </c>
      <c r="K194">
        <f ca="1"/>
        <v>645</v>
      </c>
    </row>
    <row r="195" spans="1:11" x14ac:dyDescent="0.3">
      <c r="A195" t="s">
        <v>221</v>
      </c>
      <c r="B195">
        <f ca="1"/>
        <v>490</v>
      </c>
      <c r="C195">
        <f ca="1"/>
        <v>204</v>
      </c>
      <c r="D195">
        <f ca="1"/>
        <v>32</v>
      </c>
      <c r="E195">
        <f ca="1"/>
        <v>761</v>
      </c>
      <c r="F195">
        <f ca="1"/>
        <v>358</v>
      </c>
      <c r="G195">
        <f ca="1"/>
        <v>195</v>
      </c>
      <c r="H195">
        <f ca="1"/>
        <v>500</v>
      </c>
      <c r="I195">
        <f ca="1"/>
        <v>309</v>
      </c>
      <c r="J195">
        <f ca="1"/>
        <v>927</v>
      </c>
      <c r="K195">
        <f ca="1"/>
        <v>627</v>
      </c>
    </row>
    <row r="196" spans="1:11" x14ac:dyDescent="0.3">
      <c r="A196" t="s">
        <v>222</v>
      </c>
      <c r="B196">
        <f ca="1"/>
        <v>244</v>
      </c>
      <c r="C196">
        <f ca="1"/>
        <v>564</v>
      </c>
      <c r="D196">
        <f ca="1"/>
        <v>848</v>
      </c>
      <c r="E196">
        <f ca="1"/>
        <v>350</v>
      </c>
      <c r="F196">
        <f ca="1"/>
        <v>335</v>
      </c>
      <c r="G196">
        <f ca="1"/>
        <v>817</v>
      </c>
      <c r="H196">
        <f ca="1"/>
        <v>532</v>
      </c>
      <c r="I196">
        <f ca="1"/>
        <v>745</v>
      </c>
      <c r="J196">
        <f ca="1"/>
        <v>798</v>
      </c>
      <c r="K196">
        <f ca="1"/>
        <v>294</v>
      </c>
    </row>
    <row r="197" spans="1:11" x14ac:dyDescent="0.3">
      <c r="A197" t="s">
        <v>223</v>
      </c>
      <c r="B197">
        <f ca="1"/>
        <v>163</v>
      </c>
      <c r="C197">
        <f ca="1"/>
        <v>112</v>
      </c>
      <c r="D197">
        <f ca="1"/>
        <v>785</v>
      </c>
      <c r="E197">
        <f ca="1"/>
        <v>109</v>
      </c>
      <c r="F197">
        <f ca="1"/>
        <v>666</v>
      </c>
      <c r="G197">
        <f ca="1"/>
        <v>496</v>
      </c>
      <c r="H197">
        <f ca="1"/>
        <v>223</v>
      </c>
      <c r="I197">
        <f ca="1"/>
        <v>581</v>
      </c>
      <c r="J197">
        <f ca="1"/>
        <v>24</v>
      </c>
      <c r="K197">
        <f ca="1"/>
        <v>304</v>
      </c>
    </row>
    <row r="198" spans="1:11" x14ac:dyDescent="0.3">
      <c r="A198" t="s">
        <v>224</v>
      </c>
      <c r="B198">
        <f ca="1"/>
        <v>616</v>
      </c>
      <c r="C198">
        <f ca="1"/>
        <v>620</v>
      </c>
      <c r="D198">
        <f ca="1"/>
        <v>347</v>
      </c>
      <c r="E198">
        <f ca="1"/>
        <v>962</v>
      </c>
      <c r="F198">
        <f ca="1"/>
        <v>798</v>
      </c>
      <c r="G198">
        <f ca="1"/>
        <v>883</v>
      </c>
      <c r="H198">
        <f ca="1"/>
        <v>748</v>
      </c>
      <c r="I198">
        <f ca="1"/>
        <v>812</v>
      </c>
      <c r="J198">
        <f ca="1"/>
        <v>390</v>
      </c>
      <c r="K198">
        <f ca="1"/>
        <v>274</v>
      </c>
    </row>
    <row r="199" spans="1:11" x14ac:dyDescent="0.3">
      <c r="A199" t="s">
        <v>225</v>
      </c>
      <c r="B199">
        <f ca="1"/>
        <v>799</v>
      </c>
      <c r="C199">
        <f ca="1"/>
        <v>849</v>
      </c>
      <c r="D199">
        <f ca="1"/>
        <v>761</v>
      </c>
      <c r="E199">
        <f ca="1"/>
        <v>349</v>
      </c>
      <c r="F199">
        <f ca="1"/>
        <v>669</v>
      </c>
      <c r="G199">
        <f ca="1"/>
        <v>544</v>
      </c>
      <c r="H199">
        <f ca="1"/>
        <v>190</v>
      </c>
      <c r="I199">
        <f ca="1"/>
        <v>158</v>
      </c>
      <c r="J199">
        <f ca="1"/>
        <v>158</v>
      </c>
      <c r="K199">
        <f ca="1"/>
        <v>446</v>
      </c>
    </row>
    <row r="200" spans="1:11" x14ac:dyDescent="0.3">
      <c r="A200" t="s">
        <v>226</v>
      </c>
      <c r="B200">
        <f ca="1"/>
        <v>896</v>
      </c>
      <c r="C200">
        <f ca="1"/>
        <v>329</v>
      </c>
      <c r="D200">
        <f ca="1"/>
        <v>350</v>
      </c>
      <c r="E200">
        <f ca="1"/>
        <v>339</v>
      </c>
      <c r="F200">
        <f ca="1"/>
        <v>981</v>
      </c>
      <c r="G200">
        <f ca="1"/>
        <v>173</v>
      </c>
      <c r="H200">
        <f ca="1"/>
        <v>306</v>
      </c>
      <c r="I200">
        <f ca="1"/>
        <v>588</v>
      </c>
      <c r="J200">
        <f ca="1"/>
        <v>200</v>
      </c>
      <c r="K200">
        <f ca="1"/>
        <v>909</v>
      </c>
    </row>
    <row r="201" spans="1:11" x14ac:dyDescent="0.3">
      <c r="A201" t="s">
        <v>227</v>
      </c>
      <c r="B201">
        <f ca="1"/>
        <v>395</v>
      </c>
      <c r="C201">
        <f ca="1"/>
        <v>755</v>
      </c>
      <c r="D201">
        <f ca="1"/>
        <v>251</v>
      </c>
      <c r="E201">
        <f ca="1"/>
        <v>523</v>
      </c>
      <c r="F201">
        <f ca="1"/>
        <v>897</v>
      </c>
      <c r="G201">
        <f ca="1"/>
        <v>972</v>
      </c>
      <c r="H201">
        <f ca="1"/>
        <v>312</v>
      </c>
      <c r="I201">
        <f ca="1"/>
        <v>785</v>
      </c>
      <c r="J201">
        <f ca="1"/>
        <v>507</v>
      </c>
      <c r="K201">
        <f ca="1"/>
        <v>994</v>
      </c>
    </row>
    <row r="202" spans="1:11" x14ac:dyDescent="0.3">
      <c r="A202" t="s">
        <v>228</v>
      </c>
      <c r="B202">
        <f ca="1"/>
        <v>828</v>
      </c>
      <c r="C202">
        <f ca="1"/>
        <v>245</v>
      </c>
      <c r="D202">
        <f ca="1"/>
        <v>309</v>
      </c>
      <c r="E202">
        <f ca="1"/>
        <v>728</v>
      </c>
      <c r="F202">
        <f ca="1"/>
        <v>399</v>
      </c>
      <c r="G202">
        <f ca="1"/>
        <v>482</v>
      </c>
      <c r="H202">
        <f ca="1"/>
        <v>294</v>
      </c>
      <c r="I202">
        <f ca="1"/>
        <v>698</v>
      </c>
      <c r="J202">
        <f ca="1"/>
        <v>615</v>
      </c>
      <c r="K202">
        <f ca="1"/>
        <v>928</v>
      </c>
    </row>
    <row r="203" spans="1:11" x14ac:dyDescent="0.3">
      <c r="A203" t="s">
        <v>229</v>
      </c>
      <c r="B203">
        <f ca="1"/>
        <v>744</v>
      </c>
      <c r="C203">
        <f ca="1"/>
        <v>453</v>
      </c>
      <c r="D203">
        <f ca="1"/>
        <v>472</v>
      </c>
      <c r="E203">
        <f ca="1"/>
        <v>877</v>
      </c>
      <c r="F203">
        <f ca="1"/>
        <v>121</v>
      </c>
      <c r="G203">
        <f ca="1"/>
        <v>763</v>
      </c>
      <c r="H203">
        <f ca="1"/>
        <v>854</v>
      </c>
      <c r="I203">
        <f ca="1"/>
        <v>622</v>
      </c>
      <c r="J203">
        <f ca="1"/>
        <v>211</v>
      </c>
      <c r="K203">
        <f ca="1"/>
        <v>901</v>
      </c>
    </row>
    <row r="204" spans="1:11" x14ac:dyDescent="0.3">
      <c r="A204" t="s">
        <v>230</v>
      </c>
      <c r="B204">
        <f ca="1"/>
        <v>217</v>
      </c>
      <c r="C204">
        <f ca="1"/>
        <v>222</v>
      </c>
      <c r="D204">
        <f ca="1"/>
        <v>304</v>
      </c>
      <c r="E204">
        <f ca="1"/>
        <v>746</v>
      </c>
      <c r="F204">
        <f ca="1"/>
        <v>662</v>
      </c>
      <c r="G204">
        <f ca="1"/>
        <v>789</v>
      </c>
      <c r="H204">
        <f ca="1"/>
        <v>57</v>
      </c>
      <c r="I204">
        <f ca="1"/>
        <v>935</v>
      </c>
      <c r="J204">
        <f ca="1"/>
        <v>169</v>
      </c>
      <c r="K204">
        <f ca="1"/>
        <v>406</v>
      </c>
    </row>
    <row r="205" spans="1:11" x14ac:dyDescent="0.3">
      <c r="A205" t="s">
        <v>231</v>
      </c>
      <c r="B205">
        <f ca="1"/>
        <v>359</v>
      </c>
      <c r="C205">
        <f ca="1"/>
        <v>443</v>
      </c>
      <c r="D205">
        <f ca="1"/>
        <v>576</v>
      </c>
      <c r="E205">
        <f ca="1"/>
        <v>250</v>
      </c>
      <c r="F205">
        <f ca="1"/>
        <v>369</v>
      </c>
      <c r="G205">
        <f ca="1"/>
        <v>784</v>
      </c>
      <c r="H205">
        <f ca="1"/>
        <v>12</v>
      </c>
      <c r="I205">
        <f ca="1"/>
        <v>481</v>
      </c>
      <c r="J205">
        <f ca="1"/>
        <v>442</v>
      </c>
      <c r="K205">
        <f ca="1"/>
        <v>255</v>
      </c>
    </row>
    <row r="206" spans="1:11" x14ac:dyDescent="0.3">
      <c r="A206" t="s">
        <v>232</v>
      </c>
      <c r="B206">
        <f ca="1"/>
        <v>593</v>
      </c>
      <c r="C206">
        <f ca="1"/>
        <v>113</v>
      </c>
      <c r="D206">
        <f ca="1"/>
        <v>1000</v>
      </c>
      <c r="E206">
        <f ca="1"/>
        <v>924</v>
      </c>
      <c r="F206">
        <f ca="1"/>
        <v>646</v>
      </c>
      <c r="G206">
        <f ca="1"/>
        <v>425</v>
      </c>
      <c r="H206">
        <f ca="1"/>
        <v>965</v>
      </c>
      <c r="I206">
        <f ca="1"/>
        <v>581</v>
      </c>
      <c r="J206">
        <f ca="1"/>
        <v>216</v>
      </c>
      <c r="K206">
        <f ca="1"/>
        <v>647</v>
      </c>
    </row>
    <row r="207" spans="1:11" x14ac:dyDescent="0.3">
      <c r="A207" t="s">
        <v>233</v>
      </c>
      <c r="B207">
        <f ca="1"/>
        <v>306</v>
      </c>
      <c r="C207">
        <f ca="1"/>
        <v>943</v>
      </c>
      <c r="D207">
        <f ca="1"/>
        <v>856</v>
      </c>
      <c r="E207">
        <f ca="1"/>
        <v>241</v>
      </c>
      <c r="F207">
        <f ca="1"/>
        <v>435</v>
      </c>
      <c r="G207">
        <f ca="1"/>
        <v>364</v>
      </c>
      <c r="H207">
        <f ca="1"/>
        <v>491</v>
      </c>
      <c r="I207">
        <f ca="1"/>
        <v>455</v>
      </c>
      <c r="J207">
        <f ca="1"/>
        <v>780</v>
      </c>
      <c r="K207">
        <f ca="1"/>
        <v>278</v>
      </c>
    </row>
    <row r="208" spans="1:11" x14ac:dyDescent="0.3">
      <c r="A208" t="s">
        <v>234</v>
      </c>
      <c r="B208">
        <f ca="1"/>
        <v>245</v>
      </c>
      <c r="C208">
        <f ca="1"/>
        <v>383</v>
      </c>
      <c r="D208">
        <f ca="1"/>
        <v>810</v>
      </c>
      <c r="E208">
        <f ca="1"/>
        <v>319</v>
      </c>
      <c r="F208">
        <f ca="1"/>
        <v>391</v>
      </c>
      <c r="G208">
        <f ca="1"/>
        <v>805</v>
      </c>
      <c r="H208">
        <f ca="1"/>
        <v>161</v>
      </c>
      <c r="I208">
        <f ca="1"/>
        <v>928</v>
      </c>
      <c r="J208">
        <f ca="1"/>
        <v>71</v>
      </c>
      <c r="K208">
        <f ca="1"/>
        <v>98</v>
      </c>
    </row>
    <row r="209" spans="1:11" x14ac:dyDescent="0.3">
      <c r="A209" t="s">
        <v>235</v>
      </c>
      <c r="B209">
        <f ca="1"/>
        <v>391</v>
      </c>
      <c r="C209">
        <f ca="1"/>
        <v>490</v>
      </c>
      <c r="D209">
        <f ca="1"/>
        <v>367</v>
      </c>
      <c r="E209">
        <f ca="1"/>
        <v>5</v>
      </c>
      <c r="F209">
        <f ca="1"/>
        <v>438</v>
      </c>
      <c r="G209">
        <f ca="1"/>
        <v>838</v>
      </c>
      <c r="H209">
        <f ca="1"/>
        <v>500</v>
      </c>
      <c r="I209">
        <f ca="1"/>
        <v>664</v>
      </c>
      <c r="J209">
        <f ca="1"/>
        <v>462</v>
      </c>
      <c r="K209">
        <f ca="1"/>
        <v>781</v>
      </c>
    </row>
    <row r="210" spans="1:11" x14ac:dyDescent="0.3">
      <c r="A210" t="s">
        <v>236</v>
      </c>
      <c r="B210">
        <f ca="1"/>
        <v>607</v>
      </c>
      <c r="C210">
        <f ca="1"/>
        <v>594</v>
      </c>
      <c r="D210">
        <f ca="1"/>
        <v>773</v>
      </c>
      <c r="E210">
        <f ca="1"/>
        <v>204</v>
      </c>
      <c r="F210">
        <f ca="1"/>
        <v>922</v>
      </c>
      <c r="G210">
        <f ca="1"/>
        <v>407</v>
      </c>
      <c r="H210">
        <f ca="1"/>
        <v>114</v>
      </c>
      <c r="I210">
        <f ca="1"/>
        <v>691</v>
      </c>
      <c r="J210">
        <f ca="1"/>
        <v>348</v>
      </c>
      <c r="K210">
        <f ca="1"/>
        <v>281</v>
      </c>
    </row>
    <row r="211" spans="1:11" x14ac:dyDescent="0.3">
      <c r="A211" t="s">
        <v>237</v>
      </c>
      <c r="B211">
        <f ca="1"/>
        <v>574</v>
      </c>
      <c r="C211">
        <f ca="1"/>
        <v>27</v>
      </c>
      <c r="D211">
        <f ca="1"/>
        <v>633</v>
      </c>
      <c r="E211">
        <f ca="1"/>
        <v>605</v>
      </c>
      <c r="F211">
        <f ca="1"/>
        <v>58</v>
      </c>
      <c r="G211">
        <f ca="1"/>
        <v>703</v>
      </c>
      <c r="H211">
        <f ca="1"/>
        <v>561</v>
      </c>
      <c r="I211">
        <f ca="1"/>
        <v>682</v>
      </c>
      <c r="J211">
        <f ca="1"/>
        <v>785</v>
      </c>
      <c r="K211">
        <f ca="1"/>
        <v>326</v>
      </c>
    </row>
    <row r="212" spans="1:11" x14ac:dyDescent="0.3">
      <c r="A212" t="s">
        <v>238</v>
      </c>
      <c r="B212">
        <f ca="1"/>
        <v>935</v>
      </c>
      <c r="C212">
        <f ca="1"/>
        <v>683</v>
      </c>
      <c r="D212">
        <f ca="1"/>
        <v>783</v>
      </c>
      <c r="E212">
        <f ca="1"/>
        <v>605</v>
      </c>
      <c r="F212">
        <f ca="1"/>
        <v>488</v>
      </c>
      <c r="G212">
        <f ca="1"/>
        <v>793</v>
      </c>
      <c r="H212">
        <f ca="1"/>
        <v>52</v>
      </c>
      <c r="I212">
        <f ca="1"/>
        <v>691</v>
      </c>
      <c r="J212">
        <f ca="1"/>
        <v>30</v>
      </c>
      <c r="K212">
        <f ca="1"/>
        <v>499</v>
      </c>
    </row>
    <row r="213" spans="1:11" x14ac:dyDescent="0.3">
      <c r="A213" t="s">
        <v>239</v>
      </c>
      <c r="B213">
        <f ca="1"/>
        <v>867</v>
      </c>
      <c r="C213">
        <f ca="1"/>
        <v>265</v>
      </c>
      <c r="D213">
        <f ca="1"/>
        <v>18</v>
      </c>
      <c r="E213">
        <f ca="1"/>
        <v>910</v>
      </c>
      <c r="F213">
        <f ca="1"/>
        <v>28</v>
      </c>
      <c r="G213">
        <f ca="1"/>
        <v>527</v>
      </c>
      <c r="H213">
        <f ca="1"/>
        <v>636</v>
      </c>
      <c r="I213">
        <f ca="1"/>
        <v>802</v>
      </c>
      <c r="J213">
        <f ca="1"/>
        <v>364</v>
      </c>
      <c r="K213">
        <f ca="1"/>
        <v>99</v>
      </c>
    </row>
    <row r="214" spans="1:11" x14ac:dyDescent="0.3">
      <c r="A214" t="s">
        <v>240</v>
      </c>
      <c r="B214">
        <f ca="1"/>
        <v>172</v>
      </c>
      <c r="C214">
        <f ca="1"/>
        <v>521</v>
      </c>
      <c r="D214">
        <f ca="1"/>
        <v>156</v>
      </c>
      <c r="E214">
        <f ca="1"/>
        <v>932</v>
      </c>
      <c r="F214">
        <f ca="1"/>
        <v>426</v>
      </c>
      <c r="G214">
        <f ca="1"/>
        <v>524</v>
      </c>
      <c r="H214">
        <f ca="1"/>
        <v>760</v>
      </c>
      <c r="I214">
        <f ca="1"/>
        <v>896</v>
      </c>
      <c r="J214">
        <f ca="1"/>
        <v>693</v>
      </c>
      <c r="K214">
        <f ca="1"/>
        <v>566</v>
      </c>
    </row>
    <row r="215" spans="1:11" x14ac:dyDescent="0.3">
      <c r="A215" t="s">
        <v>241</v>
      </c>
      <c r="B215">
        <f ca="1"/>
        <v>326</v>
      </c>
      <c r="C215">
        <f ca="1"/>
        <v>267</v>
      </c>
      <c r="D215">
        <f ca="1"/>
        <v>123</v>
      </c>
      <c r="E215">
        <f ca="1"/>
        <v>893</v>
      </c>
      <c r="F215">
        <f ca="1"/>
        <v>446</v>
      </c>
      <c r="G215">
        <f ca="1"/>
        <v>91</v>
      </c>
      <c r="H215">
        <f ca="1"/>
        <v>487</v>
      </c>
      <c r="I215">
        <f ca="1"/>
        <v>977</v>
      </c>
      <c r="J215">
        <f ca="1"/>
        <v>610</v>
      </c>
      <c r="K215">
        <f ca="1"/>
        <v>969</v>
      </c>
    </row>
    <row r="216" spans="1:11" x14ac:dyDescent="0.3">
      <c r="A216" t="s">
        <v>242</v>
      </c>
      <c r="B216">
        <f ca="1"/>
        <v>545</v>
      </c>
      <c r="C216">
        <f ca="1"/>
        <v>209</v>
      </c>
      <c r="D216">
        <f ca="1"/>
        <v>509</v>
      </c>
      <c r="E216">
        <f ca="1"/>
        <v>401</v>
      </c>
      <c r="F216">
        <f ca="1"/>
        <v>436</v>
      </c>
      <c r="G216">
        <f ca="1"/>
        <v>262</v>
      </c>
      <c r="H216">
        <f ca="1"/>
        <v>38</v>
      </c>
      <c r="I216">
        <f ca="1"/>
        <v>831</v>
      </c>
      <c r="J216">
        <f ca="1"/>
        <v>198</v>
      </c>
      <c r="K216">
        <f ca="1"/>
        <v>303</v>
      </c>
    </row>
    <row r="217" spans="1:11" x14ac:dyDescent="0.3">
      <c r="A217" t="s">
        <v>243</v>
      </c>
      <c r="B217">
        <f ca="1"/>
        <v>994</v>
      </c>
      <c r="C217">
        <f ca="1"/>
        <v>831</v>
      </c>
      <c r="D217">
        <f ca="1"/>
        <v>97</v>
      </c>
      <c r="E217">
        <f ca="1"/>
        <v>382</v>
      </c>
      <c r="F217">
        <f ca="1"/>
        <v>654</v>
      </c>
      <c r="G217">
        <f ca="1"/>
        <v>10</v>
      </c>
      <c r="H217">
        <f ca="1"/>
        <v>501</v>
      </c>
      <c r="I217">
        <f ca="1"/>
        <v>542</v>
      </c>
      <c r="J217">
        <f ca="1"/>
        <v>984</v>
      </c>
      <c r="K217">
        <f ca="1"/>
        <v>596</v>
      </c>
    </row>
    <row r="218" spans="1:11" x14ac:dyDescent="0.3">
      <c r="A218" t="s">
        <v>244</v>
      </c>
      <c r="B218">
        <f ca="1"/>
        <v>685</v>
      </c>
      <c r="C218">
        <f ca="1"/>
        <v>133</v>
      </c>
      <c r="D218">
        <f ca="1"/>
        <v>648</v>
      </c>
      <c r="E218">
        <f ca="1"/>
        <v>396</v>
      </c>
      <c r="F218">
        <f ca="1"/>
        <v>281</v>
      </c>
      <c r="G218">
        <f ca="1"/>
        <v>647</v>
      </c>
      <c r="H218">
        <f ca="1"/>
        <v>818</v>
      </c>
      <c r="I218">
        <f ca="1"/>
        <v>166</v>
      </c>
      <c r="J218">
        <f ca="1"/>
        <v>311</v>
      </c>
      <c r="K218">
        <f ca="1"/>
        <v>557</v>
      </c>
    </row>
    <row r="219" spans="1:11" x14ac:dyDescent="0.3">
      <c r="A219" t="s">
        <v>245</v>
      </c>
      <c r="B219">
        <f ca="1"/>
        <v>999</v>
      </c>
      <c r="C219">
        <f ca="1"/>
        <v>362</v>
      </c>
      <c r="D219">
        <f ca="1"/>
        <v>16</v>
      </c>
      <c r="E219">
        <f ca="1"/>
        <v>819</v>
      </c>
      <c r="F219">
        <f ca="1"/>
        <v>310</v>
      </c>
      <c r="G219">
        <f ca="1"/>
        <v>183</v>
      </c>
      <c r="H219">
        <f ca="1"/>
        <v>455</v>
      </c>
      <c r="I219">
        <f ca="1"/>
        <v>25</v>
      </c>
      <c r="J219">
        <f ca="1"/>
        <v>292</v>
      </c>
      <c r="K219">
        <f ca="1"/>
        <v>369</v>
      </c>
    </row>
    <row r="220" spans="1:11" x14ac:dyDescent="0.3">
      <c r="A220" t="s">
        <v>246</v>
      </c>
      <c r="B220">
        <f ca="1"/>
        <v>35</v>
      </c>
      <c r="C220">
        <f ca="1"/>
        <v>97</v>
      </c>
      <c r="D220">
        <f ca="1"/>
        <v>183</v>
      </c>
      <c r="E220">
        <f ca="1"/>
        <v>521</v>
      </c>
      <c r="F220">
        <f ca="1"/>
        <v>125</v>
      </c>
      <c r="G220">
        <f ca="1"/>
        <v>467</v>
      </c>
      <c r="H220">
        <f ca="1"/>
        <v>261</v>
      </c>
      <c r="I220">
        <f ca="1"/>
        <v>561</v>
      </c>
      <c r="J220">
        <f ca="1"/>
        <v>918</v>
      </c>
      <c r="K220">
        <f ca="1"/>
        <v>929</v>
      </c>
    </row>
    <row r="221" spans="1:11" x14ac:dyDescent="0.3">
      <c r="A221" t="s">
        <v>247</v>
      </c>
      <c r="B221">
        <f ca="1"/>
        <v>676</v>
      </c>
      <c r="C221">
        <f ca="1"/>
        <v>308</v>
      </c>
      <c r="D221">
        <f ca="1"/>
        <v>965</v>
      </c>
      <c r="E221">
        <f ca="1"/>
        <v>186</v>
      </c>
      <c r="F221">
        <f ca="1"/>
        <v>5</v>
      </c>
      <c r="G221">
        <f ca="1"/>
        <v>620</v>
      </c>
      <c r="H221">
        <f ca="1"/>
        <v>567</v>
      </c>
      <c r="I221">
        <f ca="1"/>
        <v>382</v>
      </c>
      <c r="J221">
        <f ca="1"/>
        <v>26</v>
      </c>
      <c r="K221">
        <f ca="1"/>
        <v>70</v>
      </c>
    </row>
    <row r="222" spans="1:11" x14ac:dyDescent="0.3">
      <c r="A222" t="s">
        <v>248</v>
      </c>
      <c r="B222">
        <f ca="1"/>
        <v>769</v>
      </c>
      <c r="C222">
        <f ca="1"/>
        <v>639</v>
      </c>
      <c r="D222">
        <f ca="1"/>
        <v>322</v>
      </c>
      <c r="E222">
        <f ca="1"/>
        <v>967</v>
      </c>
      <c r="F222">
        <f ca="1"/>
        <v>297</v>
      </c>
      <c r="G222">
        <f ca="1"/>
        <v>380</v>
      </c>
      <c r="H222">
        <f ca="1"/>
        <v>496</v>
      </c>
      <c r="I222">
        <f ca="1"/>
        <v>798</v>
      </c>
      <c r="J222">
        <f ca="1"/>
        <v>286</v>
      </c>
      <c r="K222">
        <f ca="1"/>
        <v>19</v>
      </c>
    </row>
    <row r="223" spans="1:11" x14ac:dyDescent="0.3">
      <c r="A223" t="s">
        <v>249</v>
      </c>
      <c r="B223">
        <f ca="1"/>
        <v>506</v>
      </c>
      <c r="C223">
        <f ca="1"/>
        <v>510</v>
      </c>
      <c r="D223">
        <f ca="1"/>
        <v>677</v>
      </c>
      <c r="E223">
        <f ca="1"/>
        <v>124</v>
      </c>
      <c r="F223">
        <f ca="1"/>
        <v>78</v>
      </c>
      <c r="G223">
        <f ca="1"/>
        <v>381</v>
      </c>
      <c r="H223">
        <f ca="1"/>
        <v>265</v>
      </c>
      <c r="I223">
        <f ca="1"/>
        <v>893</v>
      </c>
      <c r="J223">
        <f ca="1"/>
        <v>160</v>
      </c>
      <c r="K223">
        <f ca="1"/>
        <v>533</v>
      </c>
    </row>
    <row r="224" spans="1:11" x14ac:dyDescent="0.3">
      <c r="A224" t="s">
        <v>250</v>
      </c>
      <c r="B224">
        <f ca="1"/>
        <v>144</v>
      </c>
      <c r="C224">
        <f ca="1"/>
        <v>670</v>
      </c>
      <c r="D224">
        <f ca="1"/>
        <v>508</v>
      </c>
      <c r="E224">
        <f ca="1"/>
        <v>142</v>
      </c>
      <c r="F224">
        <f ca="1"/>
        <v>79</v>
      </c>
      <c r="G224">
        <f ca="1"/>
        <v>457</v>
      </c>
      <c r="H224">
        <f ca="1"/>
        <v>576</v>
      </c>
      <c r="I224">
        <f ca="1"/>
        <v>991</v>
      </c>
      <c r="J224">
        <f ca="1"/>
        <v>322</v>
      </c>
      <c r="K224">
        <f ca="1"/>
        <v>468</v>
      </c>
    </row>
    <row r="225" spans="1:11" x14ac:dyDescent="0.3">
      <c r="A225" t="s">
        <v>251</v>
      </c>
      <c r="B225">
        <f ca="1"/>
        <v>453</v>
      </c>
      <c r="C225">
        <f ca="1"/>
        <v>712</v>
      </c>
      <c r="D225">
        <f ca="1"/>
        <v>916</v>
      </c>
      <c r="E225">
        <f ca="1"/>
        <v>574</v>
      </c>
      <c r="F225">
        <f ca="1"/>
        <v>612</v>
      </c>
      <c r="G225">
        <f ca="1"/>
        <v>319</v>
      </c>
      <c r="H225">
        <f ca="1"/>
        <v>430</v>
      </c>
      <c r="I225">
        <f ca="1"/>
        <v>668</v>
      </c>
      <c r="J225">
        <f ca="1"/>
        <v>627</v>
      </c>
      <c r="K225">
        <f ca="1"/>
        <v>209</v>
      </c>
    </row>
    <row r="226" spans="1:11" x14ac:dyDescent="0.3">
      <c r="A226" t="s">
        <v>252</v>
      </c>
      <c r="B226">
        <f ca="1"/>
        <v>396</v>
      </c>
      <c r="C226">
        <f ca="1"/>
        <v>38</v>
      </c>
      <c r="D226">
        <f ca="1"/>
        <v>883</v>
      </c>
      <c r="E226">
        <f ca="1"/>
        <v>990</v>
      </c>
      <c r="F226">
        <f ca="1"/>
        <v>441</v>
      </c>
      <c r="G226">
        <f ca="1"/>
        <v>245</v>
      </c>
      <c r="H226">
        <f ca="1"/>
        <v>295</v>
      </c>
      <c r="I226">
        <f ca="1"/>
        <v>739</v>
      </c>
      <c r="J226">
        <f ca="1"/>
        <v>378</v>
      </c>
      <c r="K226">
        <f ca="1"/>
        <v>216</v>
      </c>
    </row>
    <row r="227" spans="1:11" x14ac:dyDescent="0.3">
      <c r="A227" t="s">
        <v>253</v>
      </c>
      <c r="B227">
        <f ca="1"/>
        <v>45</v>
      </c>
      <c r="C227">
        <f ca="1"/>
        <v>548</v>
      </c>
      <c r="D227">
        <f ca="1"/>
        <v>760</v>
      </c>
      <c r="E227">
        <f ca="1"/>
        <v>464</v>
      </c>
      <c r="F227">
        <f ca="1"/>
        <v>88</v>
      </c>
      <c r="G227">
        <f ca="1"/>
        <v>229</v>
      </c>
      <c r="H227">
        <f ca="1"/>
        <v>914</v>
      </c>
      <c r="I227">
        <f ca="1"/>
        <v>649</v>
      </c>
      <c r="J227">
        <f ca="1"/>
        <v>473</v>
      </c>
      <c r="K227">
        <f ca="1"/>
        <v>53</v>
      </c>
    </row>
    <row r="228" spans="1:11" x14ac:dyDescent="0.3">
      <c r="A228" t="s">
        <v>254</v>
      </c>
      <c r="B228">
        <f ca="1"/>
        <v>199</v>
      </c>
      <c r="C228">
        <f ca="1"/>
        <v>771</v>
      </c>
      <c r="D228">
        <f ca="1"/>
        <v>921</v>
      </c>
      <c r="E228">
        <f ca="1"/>
        <v>234</v>
      </c>
      <c r="F228">
        <f ca="1"/>
        <v>218</v>
      </c>
      <c r="G228">
        <f ca="1"/>
        <v>642</v>
      </c>
      <c r="H228">
        <f ca="1"/>
        <v>473</v>
      </c>
      <c r="I228">
        <f ca="1"/>
        <v>843</v>
      </c>
      <c r="J228">
        <f ca="1"/>
        <v>934</v>
      </c>
      <c r="K228">
        <f ca="1"/>
        <v>245</v>
      </c>
    </row>
    <row r="229" spans="1:11" x14ac:dyDescent="0.3">
      <c r="A229" t="s">
        <v>255</v>
      </c>
      <c r="B229">
        <f ca="1"/>
        <v>818</v>
      </c>
      <c r="C229">
        <f ca="1"/>
        <v>122</v>
      </c>
      <c r="D229">
        <f ca="1"/>
        <v>17</v>
      </c>
      <c r="E229">
        <f ca="1"/>
        <v>231</v>
      </c>
      <c r="F229">
        <f ca="1"/>
        <v>199</v>
      </c>
      <c r="G229">
        <f ca="1"/>
        <v>134</v>
      </c>
      <c r="H229">
        <f ca="1"/>
        <v>600</v>
      </c>
      <c r="I229">
        <f ca="1"/>
        <v>405</v>
      </c>
      <c r="J229">
        <f ca="1"/>
        <v>644</v>
      </c>
      <c r="K229">
        <f ca="1"/>
        <v>669</v>
      </c>
    </row>
    <row r="230" spans="1:11" x14ac:dyDescent="0.3">
      <c r="A230" t="s">
        <v>256</v>
      </c>
      <c r="B230">
        <f ca="1"/>
        <v>876</v>
      </c>
      <c r="C230">
        <f ca="1"/>
        <v>37</v>
      </c>
      <c r="D230">
        <f ca="1"/>
        <v>496</v>
      </c>
      <c r="E230">
        <f ca="1"/>
        <v>872</v>
      </c>
      <c r="F230">
        <f ca="1"/>
        <v>978</v>
      </c>
      <c r="G230">
        <f ca="1"/>
        <v>353</v>
      </c>
      <c r="H230">
        <f ca="1"/>
        <v>371</v>
      </c>
      <c r="I230">
        <f ca="1"/>
        <v>234</v>
      </c>
      <c r="J230">
        <f ca="1"/>
        <v>590</v>
      </c>
      <c r="K230">
        <f ca="1"/>
        <v>210</v>
      </c>
    </row>
    <row r="231" spans="1:11" x14ac:dyDescent="0.3">
      <c r="A231" t="s">
        <v>257</v>
      </c>
      <c r="B231">
        <f ca="1"/>
        <v>17</v>
      </c>
      <c r="C231">
        <f ca="1"/>
        <v>519</v>
      </c>
      <c r="D231">
        <f ca="1"/>
        <v>466</v>
      </c>
      <c r="E231">
        <f ca="1"/>
        <v>515</v>
      </c>
      <c r="F231">
        <f ca="1"/>
        <v>363</v>
      </c>
      <c r="G231">
        <f ca="1"/>
        <v>583</v>
      </c>
      <c r="H231">
        <f ca="1"/>
        <v>449</v>
      </c>
      <c r="I231">
        <f ca="1"/>
        <v>491</v>
      </c>
      <c r="J231">
        <f ca="1"/>
        <v>62</v>
      </c>
      <c r="K231">
        <f ca="1"/>
        <v>740</v>
      </c>
    </row>
    <row r="232" spans="1:11" x14ac:dyDescent="0.3">
      <c r="A232" t="s">
        <v>258</v>
      </c>
      <c r="B232">
        <f ca="1"/>
        <v>782</v>
      </c>
      <c r="C232">
        <f ca="1"/>
        <v>182</v>
      </c>
      <c r="D232">
        <f ca="1"/>
        <v>174</v>
      </c>
      <c r="E232">
        <f ca="1"/>
        <v>101</v>
      </c>
      <c r="F232">
        <f ca="1"/>
        <v>370</v>
      </c>
      <c r="G232">
        <f ca="1"/>
        <v>282</v>
      </c>
      <c r="H232">
        <f ca="1"/>
        <v>213</v>
      </c>
      <c r="I232">
        <f ca="1"/>
        <v>43</v>
      </c>
      <c r="J232">
        <f ca="1"/>
        <v>242</v>
      </c>
      <c r="K232">
        <f ca="1"/>
        <v>983</v>
      </c>
    </row>
    <row r="233" spans="1:11" x14ac:dyDescent="0.3">
      <c r="A233" t="s">
        <v>259</v>
      </c>
      <c r="B233">
        <f ca="1"/>
        <v>316</v>
      </c>
      <c r="C233">
        <f ca="1"/>
        <v>515</v>
      </c>
      <c r="D233">
        <f ca="1"/>
        <v>580</v>
      </c>
      <c r="E233">
        <f ca="1"/>
        <v>709</v>
      </c>
      <c r="F233">
        <f ca="1"/>
        <v>600</v>
      </c>
      <c r="G233">
        <f ca="1"/>
        <v>181</v>
      </c>
      <c r="H233">
        <f ca="1"/>
        <v>678</v>
      </c>
      <c r="I233">
        <f ca="1"/>
        <v>254</v>
      </c>
      <c r="J233">
        <f ca="1"/>
        <v>147</v>
      </c>
      <c r="K233">
        <f ca="1"/>
        <v>727</v>
      </c>
    </row>
    <row r="234" spans="1:11" x14ac:dyDescent="0.3">
      <c r="A234" t="s">
        <v>260</v>
      </c>
      <c r="B234">
        <f ca="1"/>
        <v>392</v>
      </c>
      <c r="C234">
        <f ca="1"/>
        <v>517</v>
      </c>
      <c r="D234">
        <f ca="1"/>
        <v>866</v>
      </c>
      <c r="E234">
        <f ca="1"/>
        <v>474</v>
      </c>
      <c r="F234">
        <f ca="1"/>
        <v>183</v>
      </c>
      <c r="G234">
        <f ca="1"/>
        <v>19</v>
      </c>
      <c r="H234">
        <f ca="1"/>
        <v>948</v>
      </c>
      <c r="I234">
        <f ca="1"/>
        <v>87</v>
      </c>
      <c r="J234">
        <f ca="1"/>
        <v>861</v>
      </c>
      <c r="K234">
        <f ca="1"/>
        <v>687</v>
      </c>
    </row>
    <row r="235" spans="1:11" x14ac:dyDescent="0.3">
      <c r="A235" t="s">
        <v>261</v>
      </c>
      <c r="B235">
        <f ca="1"/>
        <v>7</v>
      </c>
      <c r="C235">
        <f ca="1"/>
        <v>872</v>
      </c>
      <c r="D235">
        <f ca="1"/>
        <v>245</v>
      </c>
      <c r="E235">
        <f ca="1"/>
        <v>576</v>
      </c>
      <c r="F235">
        <f ca="1"/>
        <v>730</v>
      </c>
      <c r="G235">
        <f ca="1"/>
        <v>157</v>
      </c>
      <c r="H235">
        <f ca="1"/>
        <v>770</v>
      </c>
      <c r="I235">
        <f ca="1"/>
        <v>812</v>
      </c>
      <c r="J235">
        <f ca="1"/>
        <v>534</v>
      </c>
      <c r="K235">
        <f ca="1"/>
        <v>710</v>
      </c>
    </row>
    <row r="236" spans="1:11" x14ac:dyDescent="0.3">
      <c r="A236" t="s">
        <v>262</v>
      </c>
      <c r="B236">
        <f ca="1"/>
        <v>65</v>
      </c>
      <c r="C236">
        <f ca="1"/>
        <v>257</v>
      </c>
      <c r="D236">
        <f ca="1"/>
        <v>695</v>
      </c>
      <c r="E236">
        <f ca="1"/>
        <v>166</v>
      </c>
      <c r="F236">
        <f ca="1"/>
        <v>1</v>
      </c>
      <c r="G236">
        <f ca="1"/>
        <v>183</v>
      </c>
      <c r="H236">
        <f ca="1"/>
        <v>219</v>
      </c>
      <c r="I236">
        <f ca="1"/>
        <v>390</v>
      </c>
      <c r="J236">
        <f ca="1"/>
        <v>971</v>
      </c>
      <c r="K236">
        <f ca="1"/>
        <v>747</v>
      </c>
    </row>
    <row r="237" spans="1:11" x14ac:dyDescent="0.3">
      <c r="A237" t="s">
        <v>263</v>
      </c>
      <c r="B237">
        <f ca="1"/>
        <v>721</v>
      </c>
      <c r="C237">
        <f ca="1"/>
        <v>239</v>
      </c>
      <c r="D237">
        <f ca="1"/>
        <v>849</v>
      </c>
      <c r="E237">
        <f ca="1"/>
        <v>796</v>
      </c>
      <c r="F237">
        <f ca="1"/>
        <v>464</v>
      </c>
      <c r="G237">
        <f ca="1"/>
        <v>383</v>
      </c>
      <c r="H237">
        <f ca="1"/>
        <v>830</v>
      </c>
      <c r="I237">
        <f ca="1"/>
        <v>461</v>
      </c>
      <c r="J237">
        <f ca="1"/>
        <v>715</v>
      </c>
      <c r="K237">
        <f ca="1"/>
        <v>147</v>
      </c>
    </row>
    <row r="238" spans="1:11" x14ac:dyDescent="0.3">
      <c r="A238" t="s">
        <v>264</v>
      </c>
      <c r="B238">
        <f ca="1"/>
        <v>568</v>
      </c>
      <c r="C238">
        <f ca="1"/>
        <v>498</v>
      </c>
      <c r="D238">
        <f ca="1"/>
        <v>687</v>
      </c>
      <c r="E238">
        <f ca="1"/>
        <v>235</v>
      </c>
      <c r="F238">
        <f ca="1"/>
        <v>69</v>
      </c>
      <c r="G238">
        <f ca="1"/>
        <v>892</v>
      </c>
      <c r="H238">
        <f ca="1"/>
        <v>794</v>
      </c>
      <c r="I238">
        <f ca="1"/>
        <v>581</v>
      </c>
      <c r="J238">
        <f ca="1"/>
        <v>656</v>
      </c>
      <c r="K238">
        <f ca="1"/>
        <v>617</v>
      </c>
    </row>
    <row r="239" spans="1:11" x14ac:dyDescent="0.3">
      <c r="A239" t="s">
        <v>265</v>
      </c>
      <c r="B239">
        <f ca="1"/>
        <v>977</v>
      </c>
      <c r="C239">
        <f ca="1"/>
        <v>137</v>
      </c>
      <c r="D239">
        <f ca="1"/>
        <v>431</v>
      </c>
      <c r="E239">
        <f ca="1"/>
        <v>348</v>
      </c>
      <c r="F239">
        <f ca="1"/>
        <v>62</v>
      </c>
      <c r="G239">
        <f ca="1"/>
        <v>797</v>
      </c>
      <c r="H239">
        <f ca="1"/>
        <v>820</v>
      </c>
      <c r="I239">
        <f ca="1"/>
        <v>56</v>
      </c>
      <c r="J239">
        <f ca="1"/>
        <v>991</v>
      </c>
      <c r="K239">
        <f ca="1"/>
        <v>958</v>
      </c>
    </row>
    <row r="240" spans="1:11" x14ac:dyDescent="0.3">
      <c r="A240" t="s">
        <v>266</v>
      </c>
      <c r="B240">
        <f ca="1"/>
        <v>825</v>
      </c>
      <c r="C240">
        <f ca="1"/>
        <v>717</v>
      </c>
      <c r="D240">
        <f ca="1"/>
        <v>218</v>
      </c>
      <c r="E240">
        <f ca="1"/>
        <v>907</v>
      </c>
      <c r="F240">
        <f ca="1"/>
        <v>734</v>
      </c>
      <c r="G240">
        <f ca="1"/>
        <v>613</v>
      </c>
      <c r="H240">
        <f ca="1"/>
        <v>39</v>
      </c>
      <c r="I240">
        <f ca="1"/>
        <v>88</v>
      </c>
      <c r="J240">
        <f ca="1"/>
        <v>921</v>
      </c>
      <c r="K240">
        <f ca="1"/>
        <v>572</v>
      </c>
    </row>
    <row r="241" spans="1:11" x14ac:dyDescent="0.3">
      <c r="A241" t="s">
        <v>267</v>
      </c>
      <c r="B241">
        <f ca="1"/>
        <v>839</v>
      </c>
      <c r="C241">
        <f ca="1"/>
        <v>926</v>
      </c>
      <c r="D241">
        <f ca="1"/>
        <v>891</v>
      </c>
      <c r="E241">
        <f ca="1"/>
        <v>506</v>
      </c>
      <c r="F241">
        <f ca="1"/>
        <v>621</v>
      </c>
      <c r="G241">
        <f ca="1"/>
        <v>857</v>
      </c>
      <c r="H241">
        <f ca="1"/>
        <v>37</v>
      </c>
      <c r="I241">
        <f ca="1"/>
        <v>724</v>
      </c>
      <c r="J241">
        <f ca="1"/>
        <v>972</v>
      </c>
      <c r="K241">
        <f ca="1"/>
        <v>155</v>
      </c>
    </row>
    <row r="242" spans="1:11" x14ac:dyDescent="0.3">
      <c r="A242" t="s">
        <v>268</v>
      </c>
      <c r="B242">
        <f ca="1"/>
        <v>914</v>
      </c>
      <c r="C242">
        <f ca="1"/>
        <v>7</v>
      </c>
      <c r="D242">
        <f ca="1"/>
        <v>191</v>
      </c>
      <c r="E242">
        <f ca="1"/>
        <v>928</v>
      </c>
      <c r="F242">
        <f ca="1"/>
        <v>123</v>
      </c>
      <c r="G242">
        <f ca="1"/>
        <v>899</v>
      </c>
      <c r="H242">
        <f ca="1"/>
        <v>337</v>
      </c>
      <c r="I242">
        <f ca="1"/>
        <v>203</v>
      </c>
      <c r="J242">
        <f ca="1"/>
        <v>529</v>
      </c>
      <c r="K242">
        <f ca="1"/>
        <v>123</v>
      </c>
    </row>
    <row r="243" spans="1:11" x14ac:dyDescent="0.3">
      <c r="A243" t="s">
        <v>269</v>
      </c>
      <c r="B243">
        <f ca="1"/>
        <v>377</v>
      </c>
      <c r="C243">
        <f ca="1"/>
        <v>392</v>
      </c>
      <c r="D243">
        <f ca="1"/>
        <v>956</v>
      </c>
      <c r="E243">
        <f ca="1"/>
        <v>727</v>
      </c>
      <c r="F243">
        <f ca="1"/>
        <v>887</v>
      </c>
      <c r="G243">
        <f ca="1"/>
        <v>342</v>
      </c>
      <c r="H243">
        <f ca="1"/>
        <v>513</v>
      </c>
      <c r="I243">
        <f ca="1"/>
        <v>269</v>
      </c>
      <c r="J243">
        <f ca="1"/>
        <v>383</v>
      </c>
      <c r="K243">
        <f ca="1"/>
        <v>673</v>
      </c>
    </row>
    <row r="244" spans="1:11" x14ac:dyDescent="0.3">
      <c r="A244" t="s">
        <v>270</v>
      </c>
      <c r="B244">
        <f ca="1"/>
        <v>407</v>
      </c>
      <c r="C244">
        <f ca="1"/>
        <v>921</v>
      </c>
      <c r="D244">
        <f ca="1"/>
        <v>513</v>
      </c>
      <c r="E244">
        <f ca="1"/>
        <v>99</v>
      </c>
      <c r="F244">
        <f ca="1"/>
        <v>803</v>
      </c>
      <c r="G244">
        <f ca="1"/>
        <v>428</v>
      </c>
      <c r="H244">
        <f ca="1"/>
        <v>941</v>
      </c>
      <c r="I244">
        <f ca="1"/>
        <v>669</v>
      </c>
      <c r="J244">
        <f ca="1"/>
        <v>848</v>
      </c>
      <c r="K244">
        <f ca="1"/>
        <v>240</v>
      </c>
    </row>
    <row r="245" spans="1:11" x14ac:dyDescent="0.3">
      <c r="A245" t="s">
        <v>271</v>
      </c>
      <c r="B245">
        <f ca="1"/>
        <v>547</v>
      </c>
      <c r="C245">
        <f ca="1"/>
        <v>936</v>
      </c>
      <c r="D245">
        <f ca="1"/>
        <v>629</v>
      </c>
      <c r="E245">
        <f ca="1"/>
        <v>860</v>
      </c>
      <c r="F245">
        <f ca="1"/>
        <v>959</v>
      </c>
      <c r="G245">
        <f ca="1"/>
        <v>350</v>
      </c>
      <c r="H245">
        <f ca="1"/>
        <v>887</v>
      </c>
      <c r="I245">
        <f ca="1"/>
        <v>706</v>
      </c>
      <c r="J245">
        <f ca="1"/>
        <v>539</v>
      </c>
      <c r="K245">
        <f ca="1"/>
        <v>40</v>
      </c>
    </row>
    <row r="246" spans="1:11" x14ac:dyDescent="0.3">
      <c r="A246" t="s">
        <v>272</v>
      </c>
      <c r="B246">
        <f ca="1"/>
        <v>324</v>
      </c>
      <c r="C246">
        <f ca="1"/>
        <v>572</v>
      </c>
      <c r="D246">
        <f ca="1"/>
        <v>916</v>
      </c>
      <c r="E246">
        <f ca="1"/>
        <v>500</v>
      </c>
      <c r="F246">
        <f ca="1"/>
        <v>352</v>
      </c>
      <c r="G246">
        <f ca="1"/>
        <v>365</v>
      </c>
      <c r="H246">
        <f ca="1"/>
        <v>884</v>
      </c>
      <c r="I246">
        <f ca="1"/>
        <v>339</v>
      </c>
      <c r="J246">
        <f ca="1"/>
        <v>97</v>
      </c>
      <c r="K246">
        <f ca="1"/>
        <v>922</v>
      </c>
    </row>
    <row r="247" spans="1:11" x14ac:dyDescent="0.3">
      <c r="A247" t="s">
        <v>273</v>
      </c>
      <c r="B247">
        <f ca="1"/>
        <v>590</v>
      </c>
      <c r="C247">
        <f ca="1"/>
        <v>670</v>
      </c>
      <c r="D247">
        <f ca="1"/>
        <v>41</v>
      </c>
      <c r="E247">
        <f ca="1"/>
        <v>7</v>
      </c>
      <c r="F247">
        <f ca="1"/>
        <v>658</v>
      </c>
      <c r="G247">
        <f ca="1"/>
        <v>580</v>
      </c>
      <c r="H247">
        <f ca="1"/>
        <v>945</v>
      </c>
      <c r="I247">
        <f ca="1"/>
        <v>131</v>
      </c>
      <c r="J247">
        <f ca="1"/>
        <v>735</v>
      </c>
      <c r="K247">
        <f ca="1"/>
        <v>278</v>
      </c>
    </row>
    <row r="248" spans="1:11" x14ac:dyDescent="0.3">
      <c r="A248" t="s">
        <v>274</v>
      </c>
      <c r="B248">
        <f ca="1"/>
        <v>717</v>
      </c>
      <c r="C248">
        <f ca="1"/>
        <v>288</v>
      </c>
      <c r="D248">
        <f ca="1"/>
        <v>830</v>
      </c>
      <c r="E248">
        <f ca="1"/>
        <v>268</v>
      </c>
      <c r="F248">
        <f ca="1"/>
        <v>18</v>
      </c>
      <c r="G248">
        <f ca="1"/>
        <v>583</v>
      </c>
      <c r="H248">
        <f ca="1"/>
        <v>245</v>
      </c>
      <c r="I248">
        <f ca="1"/>
        <v>717</v>
      </c>
      <c r="J248">
        <f ca="1"/>
        <v>93</v>
      </c>
      <c r="K248">
        <f ca="1"/>
        <v>319</v>
      </c>
    </row>
    <row r="249" spans="1:11" x14ac:dyDescent="0.3">
      <c r="A249" t="s">
        <v>275</v>
      </c>
      <c r="B249">
        <f ca="1"/>
        <v>175</v>
      </c>
      <c r="C249">
        <f ca="1"/>
        <v>542</v>
      </c>
      <c r="D249">
        <f ca="1"/>
        <v>898</v>
      </c>
      <c r="E249">
        <f ca="1"/>
        <v>501</v>
      </c>
      <c r="F249">
        <f ca="1"/>
        <v>359</v>
      </c>
      <c r="G249">
        <f ca="1"/>
        <v>429</v>
      </c>
      <c r="H249">
        <f ca="1"/>
        <v>204</v>
      </c>
      <c r="I249">
        <f ca="1"/>
        <v>642</v>
      </c>
      <c r="J249">
        <f ca="1"/>
        <v>939</v>
      </c>
      <c r="K249">
        <f ca="1"/>
        <v>360</v>
      </c>
    </row>
    <row r="250" spans="1:11" x14ac:dyDescent="0.3">
      <c r="A250" t="s">
        <v>276</v>
      </c>
      <c r="B250">
        <f ca="1"/>
        <v>168</v>
      </c>
      <c r="C250">
        <f ca="1"/>
        <v>571</v>
      </c>
      <c r="D250">
        <f ca="1"/>
        <v>931</v>
      </c>
      <c r="E250">
        <f ca="1"/>
        <v>660</v>
      </c>
      <c r="F250">
        <f ca="1"/>
        <v>738</v>
      </c>
      <c r="G250">
        <f ca="1"/>
        <v>54</v>
      </c>
      <c r="H250">
        <f ca="1"/>
        <v>936</v>
      </c>
      <c r="I250">
        <f ca="1"/>
        <v>831</v>
      </c>
      <c r="J250">
        <f ca="1"/>
        <v>528</v>
      </c>
      <c r="K250">
        <f ca="1"/>
        <v>679</v>
      </c>
    </row>
    <row r="251" spans="1:11" x14ac:dyDescent="0.3">
      <c r="A251" t="s">
        <v>277</v>
      </c>
      <c r="B251">
        <f ca="1"/>
        <v>81</v>
      </c>
      <c r="C251">
        <f ca="1"/>
        <v>455</v>
      </c>
      <c r="D251">
        <f ca="1"/>
        <v>457</v>
      </c>
      <c r="E251">
        <f ca="1"/>
        <v>282</v>
      </c>
      <c r="F251">
        <f ca="1"/>
        <v>810</v>
      </c>
      <c r="G251">
        <f ca="1"/>
        <v>867</v>
      </c>
      <c r="H251">
        <f ca="1"/>
        <v>427</v>
      </c>
      <c r="I251">
        <f ca="1"/>
        <v>731</v>
      </c>
      <c r="J251">
        <f ca="1"/>
        <v>60</v>
      </c>
      <c r="K251">
        <f ca="1"/>
        <v>315</v>
      </c>
    </row>
    <row r="252" spans="1:11" x14ac:dyDescent="0.3">
      <c r="A252" t="s">
        <v>278</v>
      </c>
      <c r="B252">
        <f ca="1"/>
        <v>7</v>
      </c>
      <c r="C252">
        <f ca="1"/>
        <v>413</v>
      </c>
      <c r="D252">
        <f ca="1"/>
        <v>459</v>
      </c>
      <c r="E252">
        <f ca="1"/>
        <v>796</v>
      </c>
      <c r="F252">
        <f ca="1"/>
        <v>922</v>
      </c>
      <c r="G252">
        <f ca="1"/>
        <v>292</v>
      </c>
      <c r="H252">
        <f ca="1"/>
        <v>862</v>
      </c>
      <c r="I252">
        <f ca="1"/>
        <v>242</v>
      </c>
      <c r="J252">
        <f ca="1"/>
        <v>733</v>
      </c>
      <c r="K252">
        <f ca="1"/>
        <v>648</v>
      </c>
    </row>
    <row r="253" spans="1:11" x14ac:dyDescent="0.3">
      <c r="A253" t="s">
        <v>279</v>
      </c>
      <c r="B253">
        <f ca="1"/>
        <v>494</v>
      </c>
      <c r="C253">
        <f ca="1"/>
        <v>452</v>
      </c>
      <c r="D253">
        <f ca="1"/>
        <v>223</v>
      </c>
      <c r="E253">
        <f ca="1"/>
        <v>154</v>
      </c>
      <c r="F253">
        <f ca="1"/>
        <v>429</v>
      </c>
      <c r="G253">
        <f ca="1"/>
        <v>739</v>
      </c>
      <c r="H253">
        <f ca="1"/>
        <v>783</v>
      </c>
      <c r="I253">
        <f ca="1"/>
        <v>700</v>
      </c>
      <c r="J253">
        <f ca="1"/>
        <v>204</v>
      </c>
      <c r="K253">
        <f ca="1"/>
        <v>982</v>
      </c>
    </row>
    <row r="254" spans="1:11" x14ac:dyDescent="0.3">
      <c r="A254" t="s">
        <v>280</v>
      </c>
      <c r="B254">
        <f ca="1"/>
        <v>448</v>
      </c>
      <c r="C254">
        <f ca="1"/>
        <v>521</v>
      </c>
      <c r="D254">
        <f ca="1"/>
        <v>928</v>
      </c>
      <c r="E254">
        <f ca="1"/>
        <v>375</v>
      </c>
      <c r="F254">
        <f ca="1"/>
        <v>429</v>
      </c>
      <c r="G254">
        <f ca="1"/>
        <v>337</v>
      </c>
      <c r="H254">
        <f ca="1"/>
        <v>104</v>
      </c>
      <c r="I254">
        <f ca="1"/>
        <v>313</v>
      </c>
      <c r="J254">
        <f ca="1"/>
        <v>254</v>
      </c>
      <c r="K254">
        <f ca="1"/>
        <v>340</v>
      </c>
    </row>
    <row r="255" spans="1:11" x14ac:dyDescent="0.3">
      <c r="A255" t="s">
        <v>281</v>
      </c>
      <c r="B255">
        <f ca="1"/>
        <v>502</v>
      </c>
      <c r="C255">
        <f ca="1"/>
        <v>624</v>
      </c>
      <c r="D255">
        <f ca="1"/>
        <v>648</v>
      </c>
      <c r="E255">
        <f ca="1"/>
        <v>886</v>
      </c>
      <c r="F255">
        <f ca="1"/>
        <v>845</v>
      </c>
      <c r="G255">
        <f ca="1"/>
        <v>539</v>
      </c>
      <c r="H255">
        <f ca="1"/>
        <v>832</v>
      </c>
      <c r="I255">
        <f ca="1"/>
        <v>974</v>
      </c>
      <c r="J255">
        <f ca="1"/>
        <v>125</v>
      </c>
      <c r="K255">
        <f ca="1"/>
        <v>960</v>
      </c>
    </row>
    <row r="256" spans="1:11" x14ac:dyDescent="0.3">
      <c r="A256" t="s">
        <v>282</v>
      </c>
      <c r="B256">
        <f ca="1"/>
        <v>632</v>
      </c>
      <c r="C256">
        <f ca="1"/>
        <v>59</v>
      </c>
      <c r="D256">
        <f ca="1"/>
        <v>766</v>
      </c>
      <c r="E256">
        <f ca="1"/>
        <v>868</v>
      </c>
      <c r="F256">
        <f ca="1"/>
        <v>733</v>
      </c>
      <c r="G256">
        <f ca="1"/>
        <v>328</v>
      </c>
      <c r="H256">
        <f ca="1"/>
        <v>832</v>
      </c>
      <c r="I256">
        <f ca="1"/>
        <v>11</v>
      </c>
      <c r="J256">
        <f ca="1"/>
        <v>254</v>
      </c>
      <c r="K256">
        <f ca="1"/>
        <v>542</v>
      </c>
    </row>
    <row r="257" spans="1:11" x14ac:dyDescent="0.3">
      <c r="A257" t="s">
        <v>283</v>
      </c>
      <c r="B257">
        <f ca="1"/>
        <v>421</v>
      </c>
      <c r="C257">
        <f ca="1"/>
        <v>715</v>
      </c>
      <c r="D257">
        <f ca="1"/>
        <v>664</v>
      </c>
      <c r="E257">
        <f ca="1"/>
        <v>850</v>
      </c>
      <c r="F257">
        <f ca="1"/>
        <v>759</v>
      </c>
      <c r="G257">
        <f ca="1"/>
        <v>582</v>
      </c>
      <c r="H257">
        <f ca="1"/>
        <v>793</v>
      </c>
      <c r="I257">
        <f ca="1"/>
        <v>849</v>
      </c>
      <c r="J257">
        <f ca="1"/>
        <v>602</v>
      </c>
      <c r="K257">
        <f ca="1"/>
        <v>283</v>
      </c>
    </row>
    <row r="258" spans="1:11" x14ac:dyDescent="0.3">
      <c r="A258" t="s">
        <v>284</v>
      </c>
      <c r="B258">
        <f ca="1"/>
        <v>708</v>
      </c>
      <c r="C258">
        <f ca="1"/>
        <v>36</v>
      </c>
      <c r="D258">
        <f ca="1"/>
        <v>271</v>
      </c>
      <c r="E258">
        <f ca="1"/>
        <v>373</v>
      </c>
      <c r="F258">
        <f ca="1"/>
        <v>786</v>
      </c>
      <c r="G258">
        <f ca="1"/>
        <v>30</v>
      </c>
      <c r="H258">
        <f ca="1"/>
        <v>744</v>
      </c>
      <c r="I258">
        <f ca="1"/>
        <v>966</v>
      </c>
      <c r="J258">
        <f ca="1"/>
        <v>499</v>
      </c>
      <c r="K258">
        <f ca="1"/>
        <v>798</v>
      </c>
    </row>
    <row r="259" spans="1:11" x14ac:dyDescent="0.3">
      <c r="A259" t="s">
        <v>285</v>
      </c>
      <c r="B259">
        <f ca="1"/>
        <v>402</v>
      </c>
      <c r="C259">
        <f ca="1"/>
        <v>24</v>
      </c>
      <c r="D259">
        <f ca="1"/>
        <v>276</v>
      </c>
      <c r="E259">
        <f ca="1"/>
        <v>613</v>
      </c>
      <c r="F259">
        <f ca="1"/>
        <v>317</v>
      </c>
      <c r="G259">
        <f ca="1"/>
        <v>513</v>
      </c>
      <c r="H259">
        <f ca="1"/>
        <v>789</v>
      </c>
      <c r="I259">
        <f ca="1"/>
        <v>665</v>
      </c>
      <c r="J259">
        <f ca="1"/>
        <v>832</v>
      </c>
      <c r="K259">
        <f ca="1"/>
        <v>105</v>
      </c>
    </row>
    <row r="260" spans="1:11" x14ac:dyDescent="0.3">
      <c r="A260" t="s">
        <v>286</v>
      </c>
      <c r="B260">
        <f ca="1"/>
        <v>192</v>
      </c>
      <c r="C260">
        <f ca="1"/>
        <v>884</v>
      </c>
      <c r="D260">
        <f ca="1"/>
        <v>473</v>
      </c>
      <c r="E260">
        <f ca="1"/>
        <v>826</v>
      </c>
      <c r="F260">
        <f ca="1"/>
        <v>826</v>
      </c>
      <c r="G260">
        <f ca="1"/>
        <v>797</v>
      </c>
      <c r="H260">
        <f ca="1"/>
        <v>46</v>
      </c>
      <c r="I260">
        <f ca="1"/>
        <v>272</v>
      </c>
      <c r="J260">
        <f ca="1"/>
        <v>117</v>
      </c>
      <c r="K260">
        <f ca="1"/>
        <v>847</v>
      </c>
    </row>
    <row r="261" spans="1:11" x14ac:dyDescent="0.3">
      <c r="A261" t="s">
        <v>287</v>
      </c>
      <c r="B261">
        <f ca="1"/>
        <v>309</v>
      </c>
      <c r="C261">
        <f ca="1"/>
        <v>232</v>
      </c>
      <c r="D261">
        <f ca="1"/>
        <v>779</v>
      </c>
      <c r="E261">
        <f ca="1"/>
        <v>185</v>
      </c>
      <c r="F261">
        <f ca="1"/>
        <v>516</v>
      </c>
      <c r="G261">
        <f ca="1"/>
        <v>354</v>
      </c>
      <c r="H261">
        <f ca="1"/>
        <v>882</v>
      </c>
      <c r="I261">
        <f ca="1"/>
        <v>752</v>
      </c>
      <c r="J261">
        <f ca="1"/>
        <v>46</v>
      </c>
      <c r="K261">
        <f ca="1"/>
        <v>531</v>
      </c>
    </row>
    <row r="262" spans="1:11" x14ac:dyDescent="0.3">
      <c r="A262" t="s">
        <v>288</v>
      </c>
      <c r="B262">
        <f ca="1"/>
        <v>230</v>
      </c>
      <c r="C262">
        <f ca="1"/>
        <v>583</v>
      </c>
      <c r="D262">
        <f ca="1"/>
        <v>423</v>
      </c>
      <c r="E262">
        <f ca="1"/>
        <v>58</v>
      </c>
      <c r="F262">
        <f ca="1"/>
        <v>688</v>
      </c>
      <c r="G262">
        <f ca="1"/>
        <v>607</v>
      </c>
      <c r="H262">
        <f ca="1"/>
        <v>124</v>
      </c>
      <c r="I262">
        <f ca="1"/>
        <v>187</v>
      </c>
      <c r="J262">
        <f ca="1"/>
        <v>290</v>
      </c>
      <c r="K262">
        <f ca="1"/>
        <v>542</v>
      </c>
    </row>
    <row r="263" spans="1:11" x14ac:dyDescent="0.3">
      <c r="A263" t="s">
        <v>289</v>
      </c>
      <c r="B263">
        <f ca="1"/>
        <v>480</v>
      </c>
      <c r="C263">
        <f ca="1"/>
        <v>678</v>
      </c>
      <c r="D263">
        <f ca="1"/>
        <v>755</v>
      </c>
      <c r="E263">
        <f ca="1"/>
        <v>716</v>
      </c>
      <c r="F263">
        <f ca="1"/>
        <v>13</v>
      </c>
      <c r="G263">
        <f ca="1"/>
        <v>673</v>
      </c>
      <c r="H263">
        <f ca="1"/>
        <v>659</v>
      </c>
      <c r="I263">
        <f ca="1"/>
        <v>496</v>
      </c>
      <c r="J263">
        <f ca="1"/>
        <v>769</v>
      </c>
      <c r="K263">
        <f ca="1"/>
        <v>590</v>
      </c>
    </row>
    <row r="264" spans="1:11" x14ac:dyDescent="0.3">
      <c r="A264" t="s">
        <v>290</v>
      </c>
      <c r="B264">
        <f ca="1"/>
        <v>93</v>
      </c>
      <c r="C264">
        <f ca="1"/>
        <v>854</v>
      </c>
      <c r="D264">
        <f ca="1"/>
        <v>188</v>
      </c>
      <c r="E264">
        <f ca="1"/>
        <v>348</v>
      </c>
      <c r="F264">
        <f ca="1"/>
        <v>769</v>
      </c>
      <c r="G264">
        <f ca="1"/>
        <v>589</v>
      </c>
      <c r="H264">
        <f ca="1"/>
        <v>817</v>
      </c>
      <c r="I264">
        <f ca="1"/>
        <v>967</v>
      </c>
      <c r="J264">
        <f ca="1"/>
        <v>101</v>
      </c>
      <c r="K264">
        <f ca="1"/>
        <v>221</v>
      </c>
    </row>
    <row r="265" spans="1:11" x14ac:dyDescent="0.3">
      <c r="A265" t="s">
        <v>291</v>
      </c>
      <c r="B265">
        <f ca="1"/>
        <v>324</v>
      </c>
      <c r="C265">
        <f ca="1"/>
        <v>698</v>
      </c>
      <c r="D265">
        <f ca="1"/>
        <v>214</v>
      </c>
      <c r="E265">
        <f ca="1"/>
        <v>790</v>
      </c>
      <c r="F265">
        <f ca="1"/>
        <v>834</v>
      </c>
      <c r="G265">
        <f ca="1"/>
        <v>929</v>
      </c>
      <c r="H265">
        <f ca="1"/>
        <v>617</v>
      </c>
      <c r="I265">
        <f ca="1"/>
        <v>844</v>
      </c>
      <c r="J265">
        <f ca="1"/>
        <v>783</v>
      </c>
      <c r="K265">
        <f ca="1"/>
        <v>964</v>
      </c>
    </row>
    <row r="266" spans="1:11" x14ac:dyDescent="0.3">
      <c r="A266" t="s">
        <v>292</v>
      </c>
      <c r="B266">
        <f ca="1"/>
        <v>189</v>
      </c>
      <c r="C266">
        <f ca="1"/>
        <v>613</v>
      </c>
      <c r="D266">
        <f ca="1"/>
        <v>531</v>
      </c>
      <c r="E266">
        <f ca="1"/>
        <v>636</v>
      </c>
      <c r="F266">
        <f ca="1"/>
        <v>583</v>
      </c>
      <c r="G266">
        <f ca="1"/>
        <v>825</v>
      </c>
      <c r="H266">
        <f ca="1"/>
        <v>465</v>
      </c>
      <c r="I266">
        <f ca="1"/>
        <v>503</v>
      </c>
      <c r="J266">
        <f ca="1"/>
        <v>517</v>
      </c>
      <c r="K266">
        <f ca="1"/>
        <v>372</v>
      </c>
    </row>
    <row r="267" spans="1:11" x14ac:dyDescent="0.3">
      <c r="A267" t="s">
        <v>293</v>
      </c>
      <c r="B267">
        <f ca="1"/>
        <v>202</v>
      </c>
      <c r="C267">
        <f ca="1"/>
        <v>553</v>
      </c>
      <c r="D267">
        <f ca="1"/>
        <v>979</v>
      </c>
      <c r="E267">
        <f ca="1"/>
        <v>205</v>
      </c>
      <c r="F267">
        <f ca="1"/>
        <v>503</v>
      </c>
      <c r="G267">
        <f ca="1"/>
        <v>297</v>
      </c>
      <c r="H267">
        <f ca="1"/>
        <v>509</v>
      </c>
      <c r="I267">
        <f ca="1"/>
        <v>883</v>
      </c>
      <c r="J267">
        <f ca="1"/>
        <v>269</v>
      </c>
      <c r="K267">
        <f ca="1"/>
        <v>716</v>
      </c>
    </row>
    <row r="268" spans="1:11" x14ac:dyDescent="0.3">
      <c r="A268" t="s">
        <v>294</v>
      </c>
      <c r="B268">
        <f ca="1"/>
        <v>982</v>
      </c>
      <c r="C268">
        <f ca="1"/>
        <v>430</v>
      </c>
      <c r="D268">
        <f ca="1"/>
        <v>701</v>
      </c>
      <c r="E268">
        <f ca="1"/>
        <v>332</v>
      </c>
      <c r="F268">
        <f ca="1"/>
        <v>599</v>
      </c>
      <c r="G268">
        <f ca="1"/>
        <v>686</v>
      </c>
      <c r="H268">
        <f ca="1"/>
        <v>752</v>
      </c>
      <c r="I268">
        <f ca="1"/>
        <v>113</v>
      </c>
      <c r="J268">
        <f ca="1"/>
        <v>678</v>
      </c>
      <c r="K268">
        <f ca="1"/>
        <v>229</v>
      </c>
    </row>
    <row r="269" spans="1:11" x14ac:dyDescent="0.3">
      <c r="A269" t="s">
        <v>295</v>
      </c>
      <c r="B269">
        <f ca="1"/>
        <v>353</v>
      </c>
      <c r="C269">
        <f ca="1"/>
        <v>709</v>
      </c>
      <c r="D269">
        <f ca="1"/>
        <v>324</v>
      </c>
      <c r="E269">
        <f ca="1"/>
        <v>474</v>
      </c>
      <c r="F269">
        <f ca="1"/>
        <v>444</v>
      </c>
      <c r="G269">
        <f ca="1"/>
        <v>593</v>
      </c>
      <c r="H269">
        <f ca="1"/>
        <v>646</v>
      </c>
      <c r="I269">
        <f ca="1"/>
        <v>597</v>
      </c>
      <c r="J269">
        <f ca="1"/>
        <v>336</v>
      </c>
      <c r="K269">
        <f ca="1"/>
        <v>396</v>
      </c>
    </row>
    <row r="270" spans="1:11" x14ac:dyDescent="0.3">
      <c r="A270" t="s">
        <v>296</v>
      </c>
      <c r="B270">
        <f ca="1"/>
        <v>116</v>
      </c>
      <c r="C270">
        <f ca="1"/>
        <v>604</v>
      </c>
      <c r="D270">
        <f ca="1"/>
        <v>954</v>
      </c>
      <c r="E270">
        <f ca="1"/>
        <v>127</v>
      </c>
      <c r="F270">
        <f ca="1"/>
        <v>505</v>
      </c>
      <c r="G270">
        <f ca="1"/>
        <v>93</v>
      </c>
      <c r="H270">
        <f ca="1"/>
        <v>248</v>
      </c>
      <c r="I270">
        <f ca="1"/>
        <v>939</v>
      </c>
      <c r="J270">
        <f ca="1"/>
        <v>52</v>
      </c>
      <c r="K270">
        <f ca="1"/>
        <v>596</v>
      </c>
    </row>
    <row r="271" spans="1:11" x14ac:dyDescent="0.3">
      <c r="A271" t="s">
        <v>297</v>
      </c>
      <c r="B271">
        <f ca="1"/>
        <v>595</v>
      </c>
      <c r="C271">
        <f ca="1"/>
        <v>186</v>
      </c>
      <c r="D271">
        <f ca="1"/>
        <v>390</v>
      </c>
      <c r="E271">
        <f ca="1"/>
        <v>992</v>
      </c>
      <c r="F271">
        <f ca="1"/>
        <v>607</v>
      </c>
      <c r="G271">
        <f ca="1"/>
        <v>823</v>
      </c>
      <c r="H271">
        <f ca="1"/>
        <v>867</v>
      </c>
      <c r="I271">
        <f ca="1"/>
        <v>759</v>
      </c>
      <c r="J271">
        <f ca="1"/>
        <v>964</v>
      </c>
      <c r="K271">
        <f ca="1"/>
        <v>728</v>
      </c>
    </row>
    <row r="272" spans="1:11" x14ac:dyDescent="0.3">
      <c r="A272" t="s">
        <v>298</v>
      </c>
      <c r="B272">
        <f ca="1"/>
        <v>170</v>
      </c>
      <c r="C272">
        <f ca="1"/>
        <v>670</v>
      </c>
      <c r="D272">
        <f ca="1"/>
        <v>969</v>
      </c>
      <c r="E272">
        <f ca="1"/>
        <v>354</v>
      </c>
      <c r="F272">
        <f ca="1"/>
        <v>477</v>
      </c>
      <c r="G272">
        <f ca="1"/>
        <v>649</v>
      </c>
      <c r="H272">
        <f ca="1"/>
        <v>483</v>
      </c>
      <c r="I272">
        <f ca="1"/>
        <v>199</v>
      </c>
      <c r="J272">
        <f ca="1"/>
        <v>628</v>
      </c>
      <c r="K272">
        <f ca="1"/>
        <v>509</v>
      </c>
    </row>
    <row r="273" spans="1:11" x14ac:dyDescent="0.3">
      <c r="A273" t="s">
        <v>299</v>
      </c>
      <c r="B273">
        <f ca="1"/>
        <v>67</v>
      </c>
      <c r="C273">
        <f ca="1"/>
        <v>999</v>
      </c>
      <c r="D273">
        <f ca="1"/>
        <v>414</v>
      </c>
      <c r="E273">
        <f ca="1"/>
        <v>269</v>
      </c>
      <c r="F273">
        <f ca="1"/>
        <v>975</v>
      </c>
      <c r="G273">
        <f ca="1"/>
        <v>173</v>
      </c>
      <c r="H273">
        <f ca="1"/>
        <v>787</v>
      </c>
      <c r="I273">
        <f ca="1"/>
        <v>583</v>
      </c>
      <c r="J273">
        <f ca="1"/>
        <v>137</v>
      </c>
      <c r="K273">
        <f ca="1"/>
        <v>130</v>
      </c>
    </row>
    <row r="274" spans="1:11" x14ac:dyDescent="0.3">
      <c r="A274" t="s">
        <v>300</v>
      </c>
      <c r="B274">
        <f ca="1"/>
        <v>509</v>
      </c>
      <c r="C274">
        <f ca="1"/>
        <v>996</v>
      </c>
      <c r="D274">
        <f ca="1"/>
        <v>266</v>
      </c>
      <c r="E274">
        <f ca="1"/>
        <v>609</v>
      </c>
      <c r="F274">
        <f ca="1"/>
        <v>447</v>
      </c>
      <c r="G274">
        <f ca="1"/>
        <v>560</v>
      </c>
      <c r="H274">
        <f ca="1"/>
        <v>100</v>
      </c>
      <c r="I274">
        <f ca="1"/>
        <v>290</v>
      </c>
      <c r="J274">
        <f ca="1"/>
        <v>823</v>
      </c>
      <c r="K274">
        <f ca="1"/>
        <v>578</v>
      </c>
    </row>
    <row r="275" spans="1:11" x14ac:dyDescent="0.3">
      <c r="A275" t="s">
        <v>301</v>
      </c>
      <c r="B275">
        <f ca="1"/>
        <v>59</v>
      </c>
      <c r="C275">
        <f ca="1"/>
        <v>926</v>
      </c>
      <c r="D275">
        <f ca="1"/>
        <v>474</v>
      </c>
      <c r="E275">
        <f ca="1"/>
        <v>113</v>
      </c>
      <c r="F275">
        <f ca="1"/>
        <v>510</v>
      </c>
      <c r="G275">
        <f ca="1"/>
        <v>90</v>
      </c>
      <c r="H275">
        <f ca="1"/>
        <v>629</v>
      </c>
      <c r="I275">
        <f ca="1"/>
        <v>92</v>
      </c>
      <c r="J275">
        <f ca="1"/>
        <v>795</v>
      </c>
      <c r="K275">
        <f ca="1"/>
        <v>143</v>
      </c>
    </row>
    <row r="276" spans="1:11" x14ac:dyDescent="0.3">
      <c r="A276" t="s">
        <v>302</v>
      </c>
      <c r="B276">
        <f ca="1"/>
        <v>820</v>
      </c>
      <c r="C276">
        <f ca="1"/>
        <v>381</v>
      </c>
      <c r="D276">
        <f ca="1"/>
        <v>745</v>
      </c>
      <c r="E276">
        <f ca="1"/>
        <v>645</v>
      </c>
      <c r="F276">
        <f ca="1"/>
        <v>148</v>
      </c>
      <c r="G276">
        <f ca="1"/>
        <v>901</v>
      </c>
      <c r="H276">
        <f ca="1"/>
        <v>667</v>
      </c>
      <c r="I276">
        <f ca="1"/>
        <v>486</v>
      </c>
      <c r="J276">
        <f ca="1"/>
        <v>49</v>
      </c>
      <c r="K276">
        <f ca="1"/>
        <v>408</v>
      </c>
    </row>
    <row r="277" spans="1:11" x14ac:dyDescent="0.3">
      <c r="A277" t="s">
        <v>303</v>
      </c>
      <c r="B277">
        <f ca="1"/>
        <v>237</v>
      </c>
      <c r="C277">
        <f ca="1"/>
        <v>484</v>
      </c>
      <c r="D277">
        <f ca="1"/>
        <v>917</v>
      </c>
      <c r="E277">
        <f ca="1"/>
        <v>181</v>
      </c>
      <c r="F277">
        <f ca="1"/>
        <v>28</v>
      </c>
      <c r="G277">
        <f ca="1"/>
        <v>679</v>
      </c>
      <c r="H277">
        <f ca="1"/>
        <v>727</v>
      </c>
      <c r="I277">
        <f ca="1"/>
        <v>159</v>
      </c>
      <c r="J277">
        <f ca="1"/>
        <v>788</v>
      </c>
      <c r="K277">
        <f ca="1"/>
        <v>83</v>
      </c>
    </row>
    <row r="278" spans="1:11" x14ac:dyDescent="0.3">
      <c r="A278" t="s">
        <v>304</v>
      </c>
      <c r="B278">
        <f ca="1"/>
        <v>108</v>
      </c>
      <c r="C278">
        <f ca="1"/>
        <v>594</v>
      </c>
      <c r="D278">
        <f ca="1"/>
        <v>651</v>
      </c>
      <c r="E278">
        <f ca="1"/>
        <v>310</v>
      </c>
      <c r="F278">
        <f ca="1"/>
        <v>116</v>
      </c>
      <c r="G278">
        <f ca="1"/>
        <v>289</v>
      </c>
      <c r="H278">
        <f ca="1"/>
        <v>813</v>
      </c>
      <c r="I278">
        <f ca="1"/>
        <v>940</v>
      </c>
      <c r="J278">
        <f ca="1"/>
        <v>418</v>
      </c>
      <c r="K278">
        <f ca="1"/>
        <v>118</v>
      </c>
    </row>
    <row r="279" spans="1:11" x14ac:dyDescent="0.3">
      <c r="A279" t="s">
        <v>305</v>
      </c>
      <c r="B279">
        <f ca="1"/>
        <v>73</v>
      </c>
      <c r="C279">
        <f ca="1"/>
        <v>674</v>
      </c>
      <c r="D279">
        <f ca="1"/>
        <v>467</v>
      </c>
      <c r="E279">
        <f ca="1"/>
        <v>469</v>
      </c>
      <c r="F279">
        <f ca="1"/>
        <v>12</v>
      </c>
      <c r="G279">
        <f ca="1"/>
        <v>69</v>
      </c>
      <c r="H279">
        <f ca="1"/>
        <v>342</v>
      </c>
      <c r="I279">
        <f ca="1"/>
        <v>830</v>
      </c>
      <c r="J279">
        <f ca="1"/>
        <v>847</v>
      </c>
      <c r="K279">
        <f ca="1"/>
        <v>537</v>
      </c>
    </row>
    <row r="280" spans="1:11" x14ac:dyDescent="0.3">
      <c r="A280" t="s">
        <v>306</v>
      </c>
      <c r="B280">
        <f ca="1"/>
        <v>292</v>
      </c>
      <c r="C280">
        <f ca="1"/>
        <v>500</v>
      </c>
      <c r="D280">
        <f ca="1"/>
        <v>687</v>
      </c>
      <c r="E280">
        <f ca="1"/>
        <v>444</v>
      </c>
      <c r="F280">
        <f ca="1"/>
        <v>421</v>
      </c>
      <c r="G280">
        <f ca="1"/>
        <v>27</v>
      </c>
      <c r="H280">
        <f ca="1"/>
        <v>468</v>
      </c>
      <c r="I280">
        <f ca="1"/>
        <v>627</v>
      </c>
      <c r="J280">
        <f ca="1"/>
        <v>369</v>
      </c>
      <c r="K280">
        <f ca="1"/>
        <v>169</v>
      </c>
    </row>
    <row r="281" spans="1:11" x14ac:dyDescent="0.3">
      <c r="A281" t="s">
        <v>307</v>
      </c>
      <c r="B281">
        <f ca="1"/>
        <v>591</v>
      </c>
      <c r="C281">
        <f ca="1"/>
        <v>689</v>
      </c>
      <c r="D281">
        <f ca="1"/>
        <v>65</v>
      </c>
      <c r="E281">
        <f ca="1"/>
        <v>807</v>
      </c>
      <c r="F281">
        <f ca="1"/>
        <v>445</v>
      </c>
      <c r="G281">
        <f ca="1"/>
        <v>73</v>
      </c>
      <c r="H281">
        <f ca="1"/>
        <v>194</v>
      </c>
      <c r="I281">
        <f ca="1"/>
        <v>928</v>
      </c>
      <c r="J281">
        <f ca="1"/>
        <v>518</v>
      </c>
      <c r="K281">
        <f ca="1"/>
        <v>403</v>
      </c>
    </row>
    <row r="282" spans="1:11" x14ac:dyDescent="0.3">
      <c r="A282" t="s">
        <v>308</v>
      </c>
      <c r="B282">
        <f ca="1"/>
        <v>352</v>
      </c>
      <c r="C282">
        <f ca="1"/>
        <v>280</v>
      </c>
      <c r="D282">
        <f ca="1"/>
        <v>528</v>
      </c>
      <c r="E282">
        <f ca="1"/>
        <v>612</v>
      </c>
      <c r="F282">
        <f ca="1"/>
        <v>523</v>
      </c>
      <c r="G282">
        <f ca="1"/>
        <v>25</v>
      </c>
      <c r="H282">
        <f ca="1"/>
        <v>788</v>
      </c>
      <c r="I282">
        <f ca="1"/>
        <v>221</v>
      </c>
      <c r="J282">
        <f ca="1"/>
        <v>610</v>
      </c>
      <c r="K282">
        <f ca="1"/>
        <v>276</v>
      </c>
    </row>
    <row r="283" spans="1:11" x14ac:dyDescent="0.3">
      <c r="A283" t="s">
        <v>309</v>
      </c>
      <c r="B283">
        <f ca="1"/>
        <v>220</v>
      </c>
      <c r="C283">
        <f ca="1"/>
        <v>182</v>
      </c>
      <c r="D283">
        <f ca="1"/>
        <v>595</v>
      </c>
      <c r="E283">
        <f ca="1"/>
        <v>567</v>
      </c>
      <c r="F283">
        <f ca="1"/>
        <v>31</v>
      </c>
      <c r="G283">
        <f ca="1"/>
        <v>362</v>
      </c>
      <c r="H283">
        <f ca="1"/>
        <v>992</v>
      </c>
      <c r="I283">
        <f ca="1"/>
        <v>537</v>
      </c>
      <c r="J283">
        <f ca="1"/>
        <v>637</v>
      </c>
      <c r="K283">
        <f ca="1"/>
        <v>207</v>
      </c>
    </row>
    <row r="284" spans="1:11" x14ac:dyDescent="0.3">
      <c r="A284" t="s">
        <v>310</v>
      </c>
      <c r="B284">
        <f ca="1"/>
        <v>244</v>
      </c>
      <c r="C284">
        <f ca="1"/>
        <v>306</v>
      </c>
      <c r="D284">
        <f ca="1"/>
        <v>234</v>
      </c>
      <c r="E284">
        <f ca="1"/>
        <v>500</v>
      </c>
      <c r="F284">
        <f ca="1"/>
        <v>295</v>
      </c>
      <c r="G284">
        <f ca="1"/>
        <v>948</v>
      </c>
      <c r="H284">
        <f ca="1"/>
        <v>165</v>
      </c>
      <c r="I284">
        <f ca="1"/>
        <v>712</v>
      </c>
      <c r="J284">
        <f ca="1"/>
        <v>538</v>
      </c>
      <c r="K284">
        <f ca="1"/>
        <v>262</v>
      </c>
    </row>
    <row r="285" spans="1:11" x14ac:dyDescent="0.3">
      <c r="A285" t="s">
        <v>311</v>
      </c>
      <c r="B285">
        <f ca="1"/>
        <v>885</v>
      </c>
      <c r="C285">
        <f ca="1"/>
        <v>667</v>
      </c>
      <c r="D285">
        <f ca="1"/>
        <v>607</v>
      </c>
      <c r="E285">
        <f ca="1"/>
        <v>19</v>
      </c>
      <c r="F285">
        <f ca="1"/>
        <v>141</v>
      </c>
      <c r="G285">
        <f ca="1"/>
        <v>897</v>
      </c>
      <c r="H285">
        <f ca="1"/>
        <v>867</v>
      </c>
      <c r="I285">
        <f ca="1"/>
        <v>862</v>
      </c>
      <c r="J285">
        <f ca="1"/>
        <v>433</v>
      </c>
      <c r="K285">
        <f ca="1"/>
        <v>467</v>
      </c>
    </row>
    <row r="286" spans="1:11" x14ac:dyDescent="0.3">
      <c r="A286" t="s">
        <v>312</v>
      </c>
      <c r="B286">
        <f ca="1"/>
        <v>674</v>
      </c>
      <c r="C286">
        <f ca="1"/>
        <v>448</v>
      </c>
      <c r="D286">
        <f ca="1"/>
        <v>816</v>
      </c>
      <c r="E286">
        <f ca="1"/>
        <v>576</v>
      </c>
      <c r="F286">
        <f ca="1"/>
        <v>448</v>
      </c>
      <c r="G286">
        <f ca="1"/>
        <v>196</v>
      </c>
      <c r="H286">
        <f ca="1"/>
        <v>786</v>
      </c>
      <c r="I286">
        <f ca="1"/>
        <v>676</v>
      </c>
      <c r="J286">
        <f ca="1"/>
        <v>305</v>
      </c>
      <c r="K286">
        <f ca="1"/>
        <v>851</v>
      </c>
    </row>
    <row r="287" spans="1:11" x14ac:dyDescent="0.3">
      <c r="A287" t="s">
        <v>313</v>
      </c>
      <c r="B287">
        <f ca="1"/>
        <v>167</v>
      </c>
      <c r="C287">
        <f ca="1"/>
        <v>312</v>
      </c>
      <c r="D287">
        <f ca="1"/>
        <v>409</v>
      </c>
      <c r="E287">
        <f ca="1"/>
        <v>514</v>
      </c>
      <c r="F287">
        <f ca="1"/>
        <v>350</v>
      </c>
      <c r="G287">
        <f ca="1"/>
        <v>621</v>
      </c>
      <c r="H287">
        <f ca="1"/>
        <v>781</v>
      </c>
      <c r="I287">
        <f ca="1"/>
        <v>460</v>
      </c>
      <c r="J287">
        <f ca="1"/>
        <v>957</v>
      </c>
      <c r="K287">
        <f ca="1"/>
        <v>930</v>
      </c>
    </row>
    <row r="288" spans="1:11" x14ac:dyDescent="0.3">
      <c r="A288" t="s">
        <v>314</v>
      </c>
      <c r="B288">
        <f ca="1"/>
        <v>82</v>
      </c>
      <c r="C288">
        <f ca="1"/>
        <v>556</v>
      </c>
      <c r="D288">
        <f ca="1"/>
        <v>124</v>
      </c>
      <c r="E288">
        <f ca="1"/>
        <v>2</v>
      </c>
      <c r="F288">
        <f ca="1"/>
        <v>185</v>
      </c>
      <c r="G288">
        <f ca="1"/>
        <v>95</v>
      </c>
      <c r="H288">
        <f ca="1"/>
        <v>501</v>
      </c>
      <c r="I288">
        <f ca="1"/>
        <v>287</v>
      </c>
      <c r="J288">
        <f ca="1"/>
        <v>540</v>
      </c>
      <c r="K288">
        <f ca="1"/>
        <v>648</v>
      </c>
    </row>
    <row r="289" spans="1:11" x14ac:dyDescent="0.3">
      <c r="A289" t="s">
        <v>315</v>
      </c>
      <c r="B289">
        <f ca="1"/>
        <v>854</v>
      </c>
      <c r="C289">
        <f ca="1"/>
        <v>221</v>
      </c>
      <c r="D289">
        <f ca="1"/>
        <v>641</v>
      </c>
      <c r="E289">
        <f ca="1"/>
        <v>895</v>
      </c>
      <c r="F289">
        <f ca="1"/>
        <v>272</v>
      </c>
      <c r="G289">
        <f ca="1"/>
        <v>666</v>
      </c>
      <c r="H289">
        <f ca="1"/>
        <v>827</v>
      </c>
      <c r="I289">
        <f ca="1"/>
        <v>441</v>
      </c>
      <c r="J289">
        <f ca="1"/>
        <v>528</v>
      </c>
      <c r="K289">
        <f ca="1"/>
        <v>568</v>
      </c>
    </row>
    <row r="290" spans="1:11" x14ac:dyDescent="0.3">
      <c r="A290" t="s">
        <v>316</v>
      </c>
      <c r="B290">
        <f ca="1"/>
        <v>625</v>
      </c>
      <c r="C290">
        <f ca="1"/>
        <v>722</v>
      </c>
      <c r="D290">
        <f ca="1"/>
        <v>163</v>
      </c>
      <c r="E290">
        <f ca="1"/>
        <v>382</v>
      </c>
      <c r="F290">
        <f ca="1"/>
        <v>246</v>
      </c>
      <c r="G290">
        <f ca="1"/>
        <v>727</v>
      </c>
      <c r="H290">
        <f ca="1"/>
        <v>471</v>
      </c>
      <c r="I290">
        <f ca="1"/>
        <v>630</v>
      </c>
      <c r="J290">
        <f ca="1"/>
        <v>667</v>
      </c>
      <c r="K290">
        <f ca="1"/>
        <v>328</v>
      </c>
    </row>
    <row r="291" spans="1:11" x14ac:dyDescent="0.3">
      <c r="A291" t="s">
        <v>317</v>
      </c>
      <c r="B291">
        <f ca="1"/>
        <v>605</v>
      </c>
      <c r="C291">
        <f ca="1"/>
        <v>956</v>
      </c>
      <c r="D291">
        <f ca="1"/>
        <v>867</v>
      </c>
      <c r="E291">
        <f ca="1"/>
        <v>723</v>
      </c>
      <c r="F291">
        <f ca="1"/>
        <v>340</v>
      </c>
      <c r="G291">
        <f ca="1"/>
        <v>385</v>
      </c>
      <c r="H291">
        <f ca="1"/>
        <v>506</v>
      </c>
      <c r="I291">
        <f ca="1"/>
        <v>960</v>
      </c>
      <c r="J291">
        <f ca="1"/>
        <v>765</v>
      </c>
      <c r="K291">
        <f ca="1"/>
        <v>478</v>
      </c>
    </row>
    <row r="292" spans="1:11" x14ac:dyDescent="0.3">
      <c r="A292" t="s">
        <v>318</v>
      </c>
      <c r="B292">
        <f ca="1"/>
        <v>335</v>
      </c>
      <c r="C292">
        <f ca="1"/>
        <v>151</v>
      </c>
      <c r="D292">
        <f ca="1"/>
        <v>183</v>
      </c>
      <c r="E292">
        <f ca="1"/>
        <v>387</v>
      </c>
      <c r="F292">
        <f ca="1"/>
        <v>224</v>
      </c>
      <c r="G292">
        <f ca="1"/>
        <v>191</v>
      </c>
      <c r="H292">
        <f ca="1"/>
        <v>992</v>
      </c>
      <c r="I292">
        <f ca="1"/>
        <v>237</v>
      </c>
      <c r="J292">
        <f ca="1"/>
        <v>690</v>
      </c>
      <c r="K292">
        <f ca="1"/>
        <v>464</v>
      </c>
    </row>
    <row r="293" spans="1:11" x14ac:dyDescent="0.3">
      <c r="A293" t="s">
        <v>319</v>
      </c>
      <c r="B293">
        <f ca="1"/>
        <v>622</v>
      </c>
      <c r="C293">
        <f ca="1"/>
        <v>619</v>
      </c>
      <c r="D293">
        <f ca="1"/>
        <v>952</v>
      </c>
      <c r="E293">
        <f ca="1"/>
        <v>249</v>
      </c>
      <c r="F293">
        <f ca="1"/>
        <v>627</v>
      </c>
      <c r="G293">
        <f ca="1"/>
        <v>855</v>
      </c>
      <c r="H293">
        <f ca="1"/>
        <v>897</v>
      </c>
      <c r="I293">
        <f ca="1"/>
        <v>239</v>
      </c>
      <c r="J293">
        <f ca="1"/>
        <v>490</v>
      </c>
      <c r="K293">
        <f ca="1"/>
        <v>960</v>
      </c>
    </row>
    <row r="294" spans="1:11" x14ac:dyDescent="0.3">
      <c r="A294" t="s">
        <v>320</v>
      </c>
      <c r="B294">
        <f ca="1"/>
        <v>39</v>
      </c>
      <c r="C294">
        <f ca="1"/>
        <v>310</v>
      </c>
      <c r="D294">
        <f ca="1"/>
        <v>765</v>
      </c>
      <c r="E294">
        <f ca="1"/>
        <v>220</v>
      </c>
      <c r="F294">
        <f ca="1"/>
        <v>387</v>
      </c>
      <c r="G294">
        <f ca="1"/>
        <v>194</v>
      </c>
      <c r="H294">
        <f ca="1"/>
        <v>307</v>
      </c>
      <c r="I294">
        <f ca="1"/>
        <v>562</v>
      </c>
      <c r="J294">
        <f ca="1"/>
        <v>985</v>
      </c>
      <c r="K294">
        <f ca="1"/>
        <v>512</v>
      </c>
    </row>
    <row r="295" spans="1:11" x14ac:dyDescent="0.3">
      <c r="A295" t="s">
        <v>321</v>
      </c>
      <c r="B295">
        <f ca="1"/>
        <v>722</v>
      </c>
      <c r="C295">
        <f ca="1"/>
        <v>956</v>
      </c>
      <c r="D295">
        <f ca="1"/>
        <v>78</v>
      </c>
      <c r="E295">
        <f ca="1"/>
        <v>888</v>
      </c>
      <c r="F295">
        <f ca="1"/>
        <v>552</v>
      </c>
      <c r="G295">
        <f ca="1"/>
        <v>512</v>
      </c>
      <c r="H295">
        <f ca="1"/>
        <v>424</v>
      </c>
      <c r="I295">
        <f ca="1"/>
        <v>939</v>
      </c>
      <c r="J295">
        <f ca="1"/>
        <v>904</v>
      </c>
      <c r="K295">
        <f ca="1"/>
        <v>740</v>
      </c>
    </row>
    <row r="296" spans="1:11" x14ac:dyDescent="0.3">
      <c r="A296" t="s">
        <v>322</v>
      </c>
      <c r="B296">
        <f ca="1"/>
        <v>288</v>
      </c>
      <c r="C296">
        <f ca="1"/>
        <v>786</v>
      </c>
      <c r="D296">
        <f ca="1"/>
        <v>40</v>
      </c>
      <c r="E296">
        <f ca="1"/>
        <v>930</v>
      </c>
      <c r="F296">
        <f ca="1"/>
        <v>972</v>
      </c>
      <c r="G296">
        <f ca="1"/>
        <v>8</v>
      </c>
      <c r="H296">
        <f ca="1"/>
        <v>141</v>
      </c>
      <c r="I296">
        <f ca="1"/>
        <v>227</v>
      </c>
      <c r="J296">
        <f ca="1"/>
        <v>944</v>
      </c>
      <c r="K296">
        <f ca="1"/>
        <v>323</v>
      </c>
    </row>
    <row r="297" spans="1:11" x14ac:dyDescent="0.3">
      <c r="A297" t="s">
        <v>323</v>
      </c>
      <c r="B297">
        <f ca="1"/>
        <v>832</v>
      </c>
      <c r="C297">
        <f ca="1"/>
        <v>38</v>
      </c>
      <c r="D297">
        <f ca="1"/>
        <v>434</v>
      </c>
      <c r="E297">
        <f ca="1"/>
        <v>791</v>
      </c>
      <c r="F297">
        <f ca="1"/>
        <v>429</v>
      </c>
      <c r="G297">
        <f ca="1"/>
        <v>272</v>
      </c>
      <c r="H297">
        <f ca="1"/>
        <v>255</v>
      </c>
      <c r="I297">
        <f ca="1"/>
        <v>265</v>
      </c>
      <c r="J297">
        <f ca="1"/>
        <v>469</v>
      </c>
      <c r="K297">
        <f ca="1"/>
        <v>572</v>
      </c>
    </row>
    <row r="298" spans="1:11" x14ac:dyDescent="0.3">
      <c r="A298" t="s">
        <v>324</v>
      </c>
      <c r="B298">
        <f ca="1"/>
        <v>509</v>
      </c>
      <c r="C298">
        <f ca="1"/>
        <v>331</v>
      </c>
      <c r="D298">
        <f ca="1"/>
        <v>882</v>
      </c>
      <c r="E298">
        <f ca="1"/>
        <v>714</v>
      </c>
      <c r="F298">
        <f ca="1"/>
        <v>580</v>
      </c>
      <c r="G298">
        <f ca="1"/>
        <v>640</v>
      </c>
      <c r="H298">
        <f ca="1"/>
        <v>275</v>
      </c>
      <c r="I298">
        <f ca="1"/>
        <v>797</v>
      </c>
      <c r="J298">
        <f ca="1"/>
        <v>284</v>
      </c>
      <c r="K298">
        <f ca="1"/>
        <v>754</v>
      </c>
    </row>
    <row r="299" spans="1:11" x14ac:dyDescent="0.3">
      <c r="A299" t="s">
        <v>325</v>
      </c>
      <c r="B299">
        <f ca="1"/>
        <v>671</v>
      </c>
      <c r="C299">
        <f ca="1"/>
        <v>6</v>
      </c>
      <c r="D299">
        <f ca="1"/>
        <v>761</v>
      </c>
      <c r="E299">
        <f ca="1"/>
        <v>158</v>
      </c>
      <c r="F299">
        <f ca="1"/>
        <v>600</v>
      </c>
      <c r="G299">
        <f ca="1"/>
        <v>988</v>
      </c>
      <c r="H299">
        <f ca="1"/>
        <v>625</v>
      </c>
      <c r="I299">
        <f ca="1"/>
        <v>385</v>
      </c>
      <c r="J299">
        <f ca="1"/>
        <v>433</v>
      </c>
      <c r="K299">
        <f ca="1"/>
        <v>902</v>
      </c>
    </row>
    <row r="300" spans="1:11" x14ac:dyDescent="0.3">
      <c r="A300" t="s">
        <v>326</v>
      </c>
      <c r="B300">
        <f ca="1"/>
        <v>75</v>
      </c>
      <c r="C300">
        <f ca="1"/>
        <v>425</v>
      </c>
      <c r="D300">
        <f ca="1"/>
        <v>31</v>
      </c>
      <c r="E300">
        <f ca="1"/>
        <v>269</v>
      </c>
      <c r="F300">
        <f ca="1"/>
        <v>489</v>
      </c>
      <c r="G300">
        <f ca="1"/>
        <v>204</v>
      </c>
      <c r="H300">
        <f ca="1"/>
        <v>461</v>
      </c>
      <c r="I300">
        <f ca="1"/>
        <v>924</v>
      </c>
      <c r="J300">
        <f ca="1"/>
        <v>169</v>
      </c>
      <c r="K300">
        <f ca="1"/>
        <v>771</v>
      </c>
    </row>
    <row r="301" spans="1:11" x14ac:dyDescent="0.3">
      <c r="A301" t="s">
        <v>327</v>
      </c>
      <c r="B301">
        <f ca="1"/>
        <v>618</v>
      </c>
      <c r="C301">
        <f ca="1"/>
        <v>134</v>
      </c>
      <c r="D301">
        <f ca="1"/>
        <v>290</v>
      </c>
      <c r="E301">
        <f ca="1"/>
        <v>634</v>
      </c>
      <c r="F301">
        <f ca="1"/>
        <v>150</v>
      </c>
      <c r="G301">
        <f ca="1"/>
        <v>223</v>
      </c>
      <c r="H301">
        <f ca="1"/>
        <v>877</v>
      </c>
      <c r="I301">
        <f ca="1"/>
        <v>479</v>
      </c>
      <c r="J301">
        <f ca="1"/>
        <v>74</v>
      </c>
      <c r="K301">
        <f ca="1"/>
        <v>272</v>
      </c>
    </row>
    <row r="302" spans="1:11" x14ac:dyDescent="0.3">
      <c r="A302" t="s">
        <v>328</v>
      </c>
      <c r="B302">
        <f ca="1"/>
        <v>364</v>
      </c>
      <c r="C302">
        <f ca="1"/>
        <v>348</v>
      </c>
      <c r="D302">
        <f ca="1"/>
        <v>18</v>
      </c>
      <c r="E302">
        <f ca="1"/>
        <v>755</v>
      </c>
      <c r="F302">
        <f ca="1"/>
        <v>239</v>
      </c>
      <c r="G302">
        <f ca="1"/>
        <v>292</v>
      </c>
      <c r="H302">
        <f ca="1"/>
        <v>483</v>
      </c>
      <c r="I302">
        <f ca="1"/>
        <v>3</v>
      </c>
      <c r="J302">
        <f ca="1"/>
        <v>216</v>
      </c>
      <c r="K302">
        <f ca="1"/>
        <v>403</v>
      </c>
    </row>
    <row r="303" spans="1:11" x14ac:dyDescent="0.3">
      <c r="A303" t="s">
        <v>329</v>
      </c>
      <c r="B303">
        <f ca="1"/>
        <v>921</v>
      </c>
      <c r="C303">
        <f ca="1"/>
        <v>628</v>
      </c>
      <c r="D303">
        <f ca="1"/>
        <v>556</v>
      </c>
      <c r="E303">
        <f ca="1"/>
        <v>489</v>
      </c>
      <c r="F303">
        <f ca="1"/>
        <v>379</v>
      </c>
      <c r="G303">
        <f ca="1"/>
        <v>497</v>
      </c>
      <c r="H303">
        <f ca="1"/>
        <v>87</v>
      </c>
      <c r="I303">
        <f ca="1"/>
        <v>897</v>
      </c>
      <c r="J303">
        <f ca="1"/>
        <v>947</v>
      </c>
      <c r="K303">
        <f ca="1"/>
        <v>745</v>
      </c>
    </row>
    <row r="304" spans="1:11" x14ac:dyDescent="0.3">
      <c r="A304" t="s">
        <v>330</v>
      </c>
      <c r="B304">
        <f ca="1"/>
        <v>764</v>
      </c>
      <c r="C304">
        <f ca="1"/>
        <v>243</v>
      </c>
      <c r="D304">
        <f ca="1"/>
        <v>473</v>
      </c>
      <c r="E304">
        <f ca="1"/>
        <v>982</v>
      </c>
      <c r="F304">
        <f ca="1"/>
        <v>931</v>
      </c>
      <c r="G304">
        <f ca="1"/>
        <v>441</v>
      </c>
      <c r="H304">
        <f ca="1"/>
        <v>86</v>
      </c>
      <c r="I304">
        <f ca="1"/>
        <v>462</v>
      </c>
      <c r="J304">
        <f ca="1"/>
        <v>808</v>
      </c>
      <c r="K304">
        <f ca="1"/>
        <v>328</v>
      </c>
    </row>
    <row r="305" spans="1:11" x14ac:dyDescent="0.3">
      <c r="A305" t="s">
        <v>331</v>
      </c>
      <c r="B305">
        <f ca="1"/>
        <v>290</v>
      </c>
      <c r="C305">
        <f ca="1"/>
        <v>626</v>
      </c>
      <c r="D305">
        <f ca="1"/>
        <v>124</v>
      </c>
      <c r="E305">
        <f ca="1"/>
        <v>70</v>
      </c>
      <c r="F305">
        <f ca="1"/>
        <v>982</v>
      </c>
      <c r="G305">
        <f ca="1"/>
        <v>617</v>
      </c>
      <c r="H305">
        <f ca="1"/>
        <v>284</v>
      </c>
      <c r="I305">
        <f ca="1"/>
        <v>723</v>
      </c>
      <c r="J305">
        <f ca="1"/>
        <v>126</v>
      </c>
      <c r="K305">
        <f ca="1"/>
        <v>837</v>
      </c>
    </row>
    <row r="306" spans="1:11" x14ac:dyDescent="0.3">
      <c r="A306" t="s">
        <v>332</v>
      </c>
      <c r="B306">
        <f ca="1"/>
        <v>230</v>
      </c>
      <c r="C306">
        <f ca="1"/>
        <v>687</v>
      </c>
      <c r="D306">
        <f ca="1"/>
        <v>354</v>
      </c>
      <c r="E306">
        <f ca="1"/>
        <v>289</v>
      </c>
      <c r="F306">
        <f ca="1"/>
        <v>198</v>
      </c>
      <c r="G306">
        <f ca="1"/>
        <v>804</v>
      </c>
      <c r="H306">
        <f ca="1"/>
        <v>347</v>
      </c>
      <c r="I306">
        <f ca="1"/>
        <v>40</v>
      </c>
      <c r="J306">
        <f ca="1"/>
        <v>859</v>
      </c>
      <c r="K306">
        <f ca="1"/>
        <v>732</v>
      </c>
    </row>
    <row r="307" spans="1:11" x14ac:dyDescent="0.3">
      <c r="A307" t="s">
        <v>333</v>
      </c>
      <c r="B307">
        <f ca="1"/>
        <v>13</v>
      </c>
      <c r="C307">
        <f ca="1"/>
        <v>135</v>
      </c>
      <c r="D307">
        <f ca="1"/>
        <v>832</v>
      </c>
      <c r="E307">
        <f ca="1"/>
        <v>332</v>
      </c>
      <c r="F307">
        <f ca="1"/>
        <v>102</v>
      </c>
      <c r="G307">
        <f ca="1"/>
        <v>360</v>
      </c>
      <c r="H307">
        <f ca="1"/>
        <v>887</v>
      </c>
      <c r="I307">
        <f ca="1"/>
        <v>963</v>
      </c>
      <c r="J307">
        <f ca="1"/>
        <v>8</v>
      </c>
      <c r="K307">
        <f ca="1"/>
        <v>814</v>
      </c>
    </row>
    <row r="308" spans="1:11" x14ac:dyDescent="0.3">
      <c r="A308" t="s">
        <v>334</v>
      </c>
      <c r="B308">
        <f ca="1"/>
        <v>125</v>
      </c>
      <c r="C308">
        <f ca="1"/>
        <v>315</v>
      </c>
      <c r="D308">
        <f ca="1"/>
        <v>345</v>
      </c>
      <c r="E308">
        <f ca="1"/>
        <v>728</v>
      </c>
      <c r="F308">
        <f ca="1"/>
        <v>527</v>
      </c>
      <c r="G308">
        <f ca="1"/>
        <v>329</v>
      </c>
      <c r="H308">
        <f ca="1"/>
        <v>952</v>
      </c>
      <c r="I308">
        <f ca="1"/>
        <v>882</v>
      </c>
      <c r="J308">
        <f ca="1"/>
        <v>485</v>
      </c>
      <c r="K308">
        <f ca="1"/>
        <v>802</v>
      </c>
    </row>
    <row r="309" spans="1:11" x14ac:dyDescent="0.3">
      <c r="A309" t="s">
        <v>335</v>
      </c>
      <c r="B309">
        <f ca="1"/>
        <v>576</v>
      </c>
      <c r="C309">
        <f ca="1"/>
        <v>866</v>
      </c>
      <c r="D309">
        <f ca="1"/>
        <v>639</v>
      </c>
      <c r="E309">
        <f ca="1"/>
        <v>821</v>
      </c>
      <c r="F309">
        <f ca="1"/>
        <v>989</v>
      </c>
      <c r="G309">
        <f ca="1"/>
        <v>332</v>
      </c>
      <c r="H309">
        <f ca="1"/>
        <v>347</v>
      </c>
      <c r="I309">
        <f ca="1"/>
        <v>48</v>
      </c>
      <c r="J309">
        <f ca="1"/>
        <v>911</v>
      </c>
      <c r="K309">
        <f ca="1"/>
        <v>58</v>
      </c>
    </row>
    <row r="310" spans="1:11" x14ac:dyDescent="0.3">
      <c r="A310" t="s">
        <v>336</v>
      </c>
      <c r="B310">
        <f ca="1"/>
        <v>323</v>
      </c>
      <c r="C310">
        <f ca="1"/>
        <v>361</v>
      </c>
      <c r="D310">
        <f ca="1"/>
        <v>362</v>
      </c>
      <c r="E310">
        <f ca="1"/>
        <v>801</v>
      </c>
      <c r="F310">
        <f ca="1"/>
        <v>675</v>
      </c>
      <c r="G310">
        <f ca="1"/>
        <v>472</v>
      </c>
      <c r="H310">
        <f ca="1"/>
        <v>402</v>
      </c>
      <c r="I310">
        <f ca="1"/>
        <v>173</v>
      </c>
      <c r="J310">
        <f ca="1"/>
        <v>312</v>
      </c>
      <c r="K310">
        <f ca="1"/>
        <v>889</v>
      </c>
    </row>
    <row r="311" spans="1:11" x14ac:dyDescent="0.3">
      <c r="A311" t="s">
        <v>337</v>
      </c>
      <c r="B311">
        <f ca="1"/>
        <v>38</v>
      </c>
      <c r="C311">
        <f ca="1"/>
        <v>202</v>
      </c>
      <c r="D311">
        <f ca="1"/>
        <v>692</v>
      </c>
      <c r="E311">
        <f ca="1"/>
        <v>243</v>
      </c>
      <c r="F311">
        <f ca="1"/>
        <v>956</v>
      </c>
      <c r="G311">
        <f ca="1"/>
        <v>554</v>
      </c>
      <c r="H311">
        <f ca="1"/>
        <v>571</v>
      </c>
      <c r="I311">
        <f ca="1"/>
        <v>912</v>
      </c>
      <c r="J311">
        <f ca="1"/>
        <v>349</v>
      </c>
      <c r="K311">
        <f ca="1"/>
        <v>877</v>
      </c>
    </row>
    <row r="312" spans="1:11" x14ac:dyDescent="0.3">
      <c r="A312" t="s">
        <v>338</v>
      </c>
      <c r="B312">
        <f ca="1"/>
        <v>73</v>
      </c>
      <c r="C312">
        <f ca="1"/>
        <v>469</v>
      </c>
      <c r="D312">
        <f ca="1"/>
        <v>937</v>
      </c>
      <c r="E312">
        <f ca="1"/>
        <v>685</v>
      </c>
      <c r="F312">
        <f ca="1"/>
        <v>653</v>
      </c>
      <c r="G312">
        <f ca="1"/>
        <v>432</v>
      </c>
      <c r="H312">
        <f ca="1"/>
        <v>958</v>
      </c>
      <c r="I312">
        <f ca="1"/>
        <v>918</v>
      </c>
      <c r="J312">
        <f ca="1"/>
        <v>282</v>
      </c>
      <c r="K312">
        <f ca="1"/>
        <v>751</v>
      </c>
    </row>
    <row r="313" spans="1:11" x14ac:dyDescent="0.3">
      <c r="A313" t="s">
        <v>339</v>
      </c>
      <c r="B313">
        <f ca="1"/>
        <v>588</v>
      </c>
      <c r="C313">
        <f ca="1"/>
        <v>348</v>
      </c>
      <c r="D313">
        <f ca="1"/>
        <v>669</v>
      </c>
      <c r="E313">
        <f ca="1"/>
        <v>441</v>
      </c>
      <c r="F313">
        <f ca="1"/>
        <v>205</v>
      </c>
      <c r="G313">
        <f ca="1"/>
        <v>248</v>
      </c>
      <c r="H313">
        <f ca="1"/>
        <v>446</v>
      </c>
      <c r="I313">
        <f ca="1"/>
        <v>257</v>
      </c>
      <c r="J313">
        <f ca="1"/>
        <v>999</v>
      </c>
      <c r="K313">
        <f ca="1"/>
        <v>861</v>
      </c>
    </row>
    <row r="314" spans="1:11" x14ac:dyDescent="0.3">
      <c r="A314" t="s">
        <v>340</v>
      </c>
      <c r="B314">
        <f ca="1"/>
        <v>978</v>
      </c>
      <c r="C314">
        <f ca="1"/>
        <v>564</v>
      </c>
      <c r="D314">
        <f ca="1"/>
        <v>705</v>
      </c>
      <c r="E314">
        <f ca="1"/>
        <v>83</v>
      </c>
      <c r="F314">
        <f ca="1"/>
        <v>106</v>
      </c>
      <c r="G314">
        <f ca="1"/>
        <v>183</v>
      </c>
      <c r="H314">
        <f ca="1"/>
        <v>769</v>
      </c>
      <c r="I314">
        <f ca="1"/>
        <v>118</v>
      </c>
      <c r="J314">
        <f ca="1"/>
        <v>166</v>
      </c>
      <c r="K314">
        <f ca="1"/>
        <v>375</v>
      </c>
    </row>
    <row r="315" spans="1:11" x14ac:dyDescent="0.3">
      <c r="A315" t="s">
        <v>341</v>
      </c>
      <c r="B315">
        <f ca="1"/>
        <v>751</v>
      </c>
      <c r="C315">
        <f ca="1"/>
        <v>834</v>
      </c>
      <c r="D315">
        <f ca="1"/>
        <v>868</v>
      </c>
      <c r="E315">
        <f ca="1"/>
        <v>143</v>
      </c>
      <c r="F315">
        <f ca="1"/>
        <v>827</v>
      </c>
      <c r="G315">
        <f ca="1"/>
        <v>471</v>
      </c>
      <c r="H315">
        <f ca="1"/>
        <v>195</v>
      </c>
      <c r="I315">
        <f ca="1"/>
        <v>402</v>
      </c>
      <c r="J315">
        <f ca="1"/>
        <v>985</v>
      </c>
      <c r="K315">
        <f ca="1"/>
        <v>603</v>
      </c>
    </row>
    <row r="316" spans="1:11" x14ac:dyDescent="0.3">
      <c r="A316" t="s">
        <v>342</v>
      </c>
      <c r="B316">
        <f ca="1"/>
        <v>434</v>
      </c>
      <c r="C316">
        <f ca="1"/>
        <v>381</v>
      </c>
      <c r="D316">
        <f ca="1"/>
        <v>756</v>
      </c>
      <c r="E316">
        <f ca="1"/>
        <v>360</v>
      </c>
      <c r="F316">
        <f ca="1"/>
        <v>128</v>
      </c>
      <c r="G316">
        <f ca="1"/>
        <v>476</v>
      </c>
      <c r="H316">
        <f ca="1"/>
        <v>989</v>
      </c>
      <c r="I316">
        <f ca="1"/>
        <v>242</v>
      </c>
      <c r="J316">
        <f ca="1"/>
        <v>457</v>
      </c>
      <c r="K316">
        <f ca="1"/>
        <v>763</v>
      </c>
    </row>
    <row r="317" spans="1:11" x14ac:dyDescent="0.3">
      <c r="A317" t="s">
        <v>343</v>
      </c>
      <c r="B317">
        <f ca="1"/>
        <v>287</v>
      </c>
      <c r="C317">
        <f ca="1"/>
        <v>221</v>
      </c>
      <c r="D317">
        <f ca="1"/>
        <v>280</v>
      </c>
      <c r="E317">
        <f ca="1"/>
        <v>283</v>
      </c>
      <c r="F317">
        <f ca="1"/>
        <v>994</v>
      </c>
      <c r="G317">
        <f ca="1"/>
        <v>972</v>
      </c>
      <c r="H317">
        <f ca="1"/>
        <v>638</v>
      </c>
      <c r="I317">
        <f ca="1"/>
        <v>772</v>
      </c>
      <c r="J317">
        <f ca="1"/>
        <v>815</v>
      </c>
      <c r="K317">
        <f ca="1"/>
        <v>60</v>
      </c>
    </row>
    <row r="318" spans="1:11" x14ac:dyDescent="0.3">
      <c r="A318" t="s">
        <v>344</v>
      </c>
      <c r="B318">
        <f ca="1"/>
        <v>661</v>
      </c>
      <c r="C318">
        <f ca="1"/>
        <v>737</v>
      </c>
      <c r="D318">
        <f ca="1"/>
        <v>167</v>
      </c>
      <c r="E318">
        <f ca="1"/>
        <v>181</v>
      </c>
      <c r="F318">
        <f ca="1"/>
        <v>374</v>
      </c>
      <c r="G318">
        <f ca="1"/>
        <v>238</v>
      </c>
      <c r="H318">
        <f ca="1"/>
        <v>705</v>
      </c>
      <c r="I318">
        <f ca="1"/>
        <v>857</v>
      </c>
      <c r="J318">
        <f ca="1"/>
        <v>758</v>
      </c>
      <c r="K318">
        <f ca="1"/>
        <v>474</v>
      </c>
    </row>
    <row r="319" spans="1:11" x14ac:dyDescent="0.3">
      <c r="A319" t="s">
        <v>345</v>
      </c>
      <c r="B319">
        <f ca="1"/>
        <v>405</v>
      </c>
      <c r="C319">
        <f ca="1"/>
        <v>90</v>
      </c>
      <c r="D319">
        <f ca="1"/>
        <v>123</v>
      </c>
      <c r="E319">
        <f ca="1"/>
        <v>168</v>
      </c>
      <c r="F319">
        <f ca="1"/>
        <v>470</v>
      </c>
      <c r="G319">
        <f ca="1"/>
        <v>706</v>
      </c>
      <c r="H319">
        <f ca="1"/>
        <v>472</v>
      </c>
      <c r="I319">
        <f ca="1"/>
        <v>802</v>
      </c>
      <c r="J319">
        <f ca="1"/>
        <v>822</v>
      </c>
      <c r="K319">
        <f ca="1"/>
        <v>379</v>
      </c>
    </row>
    <row r="320" spans="1:11" x14ac:dyDescent="0.3">
      <c r="A320" t="s">
        <v>346</v>
      </c>
      <c r="B320">
        <f ca="1"/>
        <v>31</v>
      </c>
      <c r="C320">
        <f ca="1"/>
        <v>405</v>
      </c>
      <c r="D320">
        <f ca="1"/>
        <v>63</v>
      </c>
      <c r="E320">
        <f ca="1"/>
        <v>329</v>
      </c>
      <c r="F320">
        <f ca="1"/>
        <v>952</v>
      </c>
      <c r="G320">
        <f ca="1"/>
        <v>192</v>
      </c>
      <c r="H320">
        <f ca="1"/>
        <v>825</v>
      </c>
      <c r="I320">
        <f ca="1"/>
        <v>521</v>
      </c>
      <c r="J320">
        <f ca="1"/>
        <v>67</v>
      </c>
      <c r="K320">
        <f ca="1"/>
        <v>259</v>
      </c>
    </row>
    <row r="321" spans="1:11" x14ac:dyDescent="0.3">
      <c r="A321" t="s">
        <v>347</v>
      </c>
      <c r="B321">
        <f ca="1"/>
        <v>639</v>
      </c>
      <c r="C321">
        <f ca="1"/>
        <v>439</v>
      </c>
      <c r="D321">
        <f ca="1"/>
        <v>44</v>
      </c>
      <c r="E321">
        <f ca="1"/>
        <v>486</v>
      </c>
      <c r="F321">
        <f ca="1"/>
        <v>694</v>
      </c>
      <c r="G321">
        <f ca="1"/>
        <v>381</v>
      </c>
      <c r="H321">
        <f ca="1"/>
        <v>742</v>
      </c>
      <c r="I321">
        <f ca="1"/>
        <v>638</v>
      </c>
      <c r="J321">
        <f ca="1"/>
        <v>680</v>
      </c>
      <c r="K321">
        <f ca="1"/>
        <v>878</v>
      </c>
    </row>
    <row r="322" spans="1:11" x14ac:dyDescent="0.3">
      <c r="A322" t="s">
        <v>348</v>
      </c>
      <c r="B322">
        <f ca="1"/>
        <v>295</v>
      </c>
      <c r="C322">
        <f ca="1"/>
        <v>895</v>
      </c>
      <c r="D322">
        <f ca="1"/>
        <v>347</v>
      </c>
      <c r="E322">
        <f ca="1"/>
        <v>258</v>
      </c>
      <c r="F322">
        <f ca="1"/>
        <v>555</v>
      </c>
      <c r="G322">
        <f ca="1"/>
        <v>46</v>
      </c>
      <c r="H322">
        <f ca="1"/>
        <v>710</v>
      </c>
      <c r="I322">
        <f ca="1"/>
        <v>318</v>
      </c>
      <c r="J322">
        <f ca="1"/>
        <v>958</v>
      </c>
      <c r="K322">
        <f ca="1"/>
        <v>179</v>
      </c>
    </row>
    <row r="323" spans="1:11" x14ac:dyDescent="0.3">
      <c r="A323" t="s">
        <v>349</v>
      </c>
      <c r="B323">
        <f ca="1"/>
        <v>588</v>
      </c>
      <c r="C323">
        <f ca="1"/>
        <v>890</v>
      </c>
      <c r="D323">
        <f ca="1"/>
        <v>956</v>
      </c>
      <c r="E323">
        <f ca="1"/>
        <v>753</v>
      </c>
      <c r="F323">
        <f ca="1"/>
        <v>817</v>
      </c>
      <c r="G323">
        <f ca="1"/>
        <v>245</v>
      </c>
      <c r="H323">
        <f ca="1"/>
        <v>87</v>
      </c>
      <c r="I323">
        <f ca="1"/>
        <v>523</v>
      </c>
      <c r="J323">
        <f ca="1"/>
        <v>93</v>
      </c>
      <c r="K323">
        <f ca="1"/>
        <v>758</v>
      </c>
    </row>
    <row r="324" spans="1:11" x14ac:dyDescent="0.3">
      <c r="A324" t="s">
        <v>350</v>
      </c>
      <c r="B324">
        <f ca="1"/>
        <v>710</v>
      </c>
      <c r="C324">
        <f ca="1"/>
        <v>502</v>
      </c>
      <c r="D324">
        <f ca="1"/>
        <v>188</v>
      </c>
      <c r="E324">
        <f ca="1"/>
        <v>51</v>
      </c>
      <c r="F324">
        <f ca="1"/>
        <v>834</v>
      </c>
      <c r="G324">
        <f ca="1"/>
        <v>130</v>
      </c>
      <c r="H324">
        <f ca="1"/>
        <v>694</v>
      </c>
      <c r="I324">
        <f ca="1"/>
        <v>941</v>
      </c>
      <c r="J324">
        <f ca="1"/>
        <v>170</v>
      </c>
      <c r="K324">
        <f ca="1"/>
        <v>897</v>
      </c>
    </row>
    <row r="325" spans="1:11" x14ac:dyDescent="0.3">
      <c r="A325" t="s">
        <v>351</v>
      </c>
      <c r="B325">
        <f ca="1"/>
        <v>936</v>
      </c>
      <c r="C325">
        <f ca="1"/>
        <v>276</v>
      </c>
      <c r="D325">
        <f ca="1"/>
        <v>619</v>
      </c>
      <c r="E325">
        <f ca="1"/>
        <v>831</v>
      </c>
      <c r="F325">
        <f ca="1"/>
        <v>539</v>
      </c>
      <c r="G325">
        <f ca="1"/>
        <v>9</v>
      </c>
      <c r="H325">
        <f ca="1"/>
        <v>505</v>
      </c>
      <c r="I325">
        <f ca="1"/>
        <v>939</v>
      </c>
      <c r="J325">
        <f ca="1"/>
        <v>266</v>
      </c>
      <c r="K325">
        <f ca="1"/>
        <v>437</v>
      </c>
    </row>
    <row r="326" spans="1:11" x14ac:dyDescent="0.3">
      <c r="A326" t="s">
        <v>352</v>
      </c>
      <c r="B326">
        <f ca="1"/>
        <v>157</v>
      </c>
      <c r="C326">
        <f ca="1"/>
        <v>569</v>
      </c>
      <c r="D326">
        <f ca="1"/>
        <v>770</v>
      </c>
      <c r="E326">
        <f ca="1"/>
        <v>509</v>
      </c>
      <c r="F326">
        <f ca="1"/>
        <v>245</v>
      </c>
      <c r="G326">
        <f ca="1"/>
        <v>57</v>
      </c>
      <c r="H326">
        <f ca="1"/>
        <v>255</v>
      </c>
      <c r="I326">
        <f ca="1"/>
        <v>594</v>
      </c>
      <c r="J326">
        <f ca="1"/>
        <v>910</v>
      </c>
      <c r="K326">
        <f ca="1"/>
        <v>698</v>
      </c>
    </row>
    <row r="327" spans="1:11" x14ac:dyDescent="0.3">
      <c r="A327" t="s">
        <v>353</v>
      </c>
      <c r="B327">
        <f ca="1"/>
        <v>451</v>
      </c>
      <c r="C327">
        <f ca="1"/>
        <v>244</v>
      </c>
      <c r="D327">
        <f ca="1"/>
        <v>94</v>
      </c>
      <c r="E327">
        <f ca="1"/>
        <v>824</v>
      </c>
      <c r="F327">
        <f ca="1"/>
        <v>723</v>
      </c>
      <c r="G327">
        <f ca="1"/>
        <v>553</v>
      </c>
      <c r="H327">
        <f ca="1"/>
        <v>593</v>
      </c>
      <c r="I327">
        <f ca="1"/>
        <v>833</v>
      </c>
      <c r="J327">
        <f ca="1"/>
        <v>901</v>
      </c>
      <c r="K327">
        <f ca="1"/>
        <v>746</v>
      </c>
    </row>
    <row r="328" spans="1:11" x14ac:dyDescent="0.3">
      <c r="A328" t="s">
        <v>354</v>
      </c>
      <c r="B328">
        <f ca="1"/>
        <v>518</v>
      </c>
      <c r="C328">
        <f ca="1"/>
        <v>219</v>
      </c>
      <c r="D328">
        <f ca="1"/>
        <v>45</v>
      </c>
      <c r="E328">
        <f ca="1"/>
        <v>315</v>
      </c>
      <c r="F328">
        <f ca="1"/>
        <v>787</v>
      </c>
      <c r="G328">
        <f ca="1"/>
        <v>757</v>
      </c>
      <c r="H328">
        <f ca="1"/>
        <v>482</v>
      </c>
      <c r="I328">
        <f ca="1"/>
        <v>368</v>
      </c>
      <c r="J328">
        <f ca="1"/>
        <v>922</v>
      </c>
      <c r="K328">
        <f ca="1"/>
        <v>4</v>
      </c>
    </row>
    <row r="329" spans="1:11" x14ac:dyDescent="0.3">
      <c r="A329" t="s">
        <v>355</v>
      </c>
      <c r="B329">
        <f ca="1"/>
        <v>411</v>
      </c>
      <c r="C329">
        <f ca="1"/>
        <v>486</v>
      </c>
      <c r="D329">
        <f ca="1"/>
        <v>969</v>
      </c>
      <c r="E329">
        <f ca="1"/>
        <v>665</v>
      </c>
      <c r="F329">
        <f ca="1"/>
        <v>83</v>
      </c>
      <c r="G329">
        <f ca="1"/>
        <v>800</v>
      </c>
      <c r="H329">
        <f ca="1"/>
        <v>919</v>
      </c>
      <c r="I329">
        <f ca="1"/>
        <v>806</v>
      </c>
      <c r="J329">
        <f ca="1"/>
        <v>573</v>
      </c>
      <c r="K329">
        <f ca="1"/>
        <v>386</v>
      </c>
    </row>
    <row r="330" spans="1:11" x14ac:dyDescent="0.3">
      <c r="A330" t="s">
        <v>356</v>
      </c>
      <c r="B330">
        <f ca="1"/>
        <v>647</v>
      </c>
      <c r="C330">
        <f ca="1"/>
        <v>808</v>
      </c>
      <c r="D330">
        <f ca="1"/>
        <v>259</v>
      </c>
      <c r="E330">
        <f ca="1"/>
        <v>770</v>
      </c>
      <c r="F330">
        <f ca="1"/>
        <v>543</v>
      </c>
      <c r="G330">
        <f ca="1"/>
        <v>535</v>
      </c>
      <c r="H330">
        <f ca="1"/>
        <v>895</v>
      </c>
      <c r="I330">
        <f ca="1"/>
        <v>380</v>
      </c>
      <c r="J330">
        <f ca="1"/>
        <v>454</v>
      </c>
      <c r="K330">
        <f ca="1"/>
        <v>608</v>
      </c>
    </row>
    <row r="331" spans="1:11" x14ac:dyDescent="0.3">
      <c r="A331" t="s">
        <v>357</v>
      </c>
      <c r="B331">
        <f ca="1"/>
        <v>826</v>
      </c>
      <c r="C331">
        <f ca="1"/>
        <v>892</v>
      </c>
      <c r="D331">
        <f ca="1"/>
        <v>241</v>
      </c>
      <c r="E331">
        <f ca="1"/>
        <v>357</v>
      </c>
      <c r="F331">
        <f ca="1"/>
        <v>723</v>
      </c>
      <c r="G331">
        <f ca="1"/>
        <v>408</v>
      </c>
      <c r="H331">
        <f ca="1"/>
        <v>18</v>
      </c>
      <c r="I331">
        <f ca="1"/>
        <v>755</v>
      </c>
      <c r="J331">
        <f ca="1"/>
        <v>432</v>
      </c>
      <c r="K331">
        <f ca="1"/>
        <v>307</v>
      </c>
    </row>
    <row r="332" spans="1:11" x14ac:dyDescent="0.3">
      <c r="A332" t="s">
        <v>358</v>
      </c>
      <c r="B332">
        <f ca="1"/>
        <v>643</v>
      </c>
      <c r="C332">
        <f ca="1"/>
        <v>304</v>
      </c>
      <c r="D332">
        <f ca="1"/>
        <v>398</v>
      </c>
      <c r="E332">
        <f ca="1"/>
        <v>289</v>
      </c>
      <c r="F332">
        <f ca="1"/>
        <v>856</v>
      </c>
      <c r="G332">
        <f ca="1"/>
        <v>761</v>
      </c>
      <c r="H332">
        <f ca="1"/>
        <v>137</v>
      </c>
      <c r="I332">
        <f ca="1"/>
        <v>951</v>
      </c>
      <c r="J332">
        <f ca="1"/>
        <v>617</v>
      </c>
      <c r="K332">
        <f ca="1"/>
        <v>590</v>
      </c>
    </row>
    <row r="333" spans="1:11" x14ac:dyDescent="0.3">
      <c r="A333" t="s">
        <v>359</v>
      </c>
      <c r="B333">
        <f ca="1"/>
        <v>83</v>
      </c>
      <c r="C333">
        <f ca="1"/>
        <v>320</v>
      </c>
      <c r="D333">
        <f ca="1"/>
        <v>321</v>
      </c>
      <c r="E333">
        <f ca="1"/>
        <v>360</v>
      </c>
      <c r="F333">
        <f ca="1"/>
        <v>254</v>
      </c>
      <c r="G333">
        <f ca="1"/>
        <v>778</v>
      </c>
      <c r="H333">
        <f ca="1"/>
        <v>403</v>
      </c>
      <c r="I333">
        <f ca="1"/>
        <v>731</v>
      </c>
      <c r="J333">
        <f ca="1"/>
        <v>697</v>
      </c>
      <c r="K333">
        <f ca="1"/>
        <v>907</v>
      </c>
    </row>
    <row r="334" spans="1:11" x14ac:dyDescent="0.3">
      <c r="A334" t="s">
        <v>360</v>
      </c>
      <c r="B334">
        <f ca="1"/>
        <v>971</v>
      </c>
      <c r="C334">
        <f ca="1"/>
        <v>647</v>
      </c>
      <c r="D334">
        <f ca="1"/>
        <v>612</v>
      </c>
      <c r="E334">
        <f ca="1"/>
        <v>646</v>
      </c>
      <c r="F334">
        <f ca="1"/>
        <v>834</v>
      </c>
      <c r="G334">
        <f ca="1"/>
        <v>76</v>
      </c>
      <c r="H334">
        <f ca="1"/>
        <v>471</v>
      </c>
      <c r="I334">
        <f ca="1"/>
        <v>490</v>
      </c>
      <c r="J334">
        <f ca="1"/>
        <v>753</v>
      </c>
      <c r="K334">
        <f ca="1"/>
        <v>876</v>
      </c>
    </row>
    <row r="335" spans="1:11" x14ac:dyDescent="0.3">
      <c r="A335" t="s">
        <v>361</v>
      </c>
      <c r="B335">
        <f ca="1"/>
        <v>168</v>
      </c>
      <c r="C335">
        <f ca="1"/>
        <v>463</v>
      </c>
      <c r="D335">
        <f ca="1"/>
        <v>269</v>
      </c>
      <c r="E335">
        <f ca="1"/>
        <v>160</v>
      </c>
      <c r="F335">
        <f ca="1"/>
        <v>11</v>
      </c>
      <c r="G335">
        <f ca="1"/>
        <v>215</v>
      </c>
      <c r="H335">
        <f ca="1"/>
        <v>728</v>
      </c>
      <c r="I335">
        <f ca="1"/>
        <v>824</v>
      </c>
      <c r="J335">
        <f ca="1"/>
        <v>680</v>
      </c>
      <c r="K335">
        <f ca="1"/>
        <v>922</v>
      </c>
    </row>
    <row r="336" spans="1:11" x14ac:dyDescent="0.3">
      <c r="A336" t="s">
        <v>362</v>
      </c>
      <c r="B336">
        <f ca="1"/>
        <v>396</v>
      </c>
      <c r="C336">
        <f ca="1"/>
        <v>628</v>
      </c>
      <c r="D336">
        <f ca="1"/>
        <v>684</v>
      </c>
      <c r="E336">
        <f ca="1"/>
        <v>62</v>
      </c>
      <c r="F336">
        <f ca="1"/>
        <v>291</v>
      </c>
      <c r="G336">
        <f ca="1"/>
        <v>279</v>
      </c>
      <c r="H336">
        <f ca="1"/>
        <v>239</v>
      </c>
      <c r="I336">
        <f ca="1"/>
        <v>461</v>
      </c>
      <c r="J336">
        <f ca="1"/>
        <v>426</v>
      </c>
      <c r="K336">
        <f ca="1"/>
        <v>555</v>
      </c>
    </row>
    <row r="337" spans="1:11" x14ac:dyDescent="0.3">
      <c r="A337" t="s">
        <v>363</v>
      </c>
      <c r="B337">
        <f ca="1"/>
        <v>643</v>
      </c>
      <c r="C337">
        <f ca="1"/>
        <v>324</v>
      </c>
      <c r="D337">
        <f ca="1"/>
        <v>802</v>
      </c>
      <c r="E337">
        <f ca="1"/>
        <v>711</v>
      </c>
      <c r="F337">
        <f ca="1"/>
        <v>307</v>
      </c>
      <c r="G337">
        <f ca="1"/>
        <v>797</v>
      </c>
      <c r="H337">
        <f ca="1"/>
        <v>805</v>
      </c>
      <c r="I337">
        <f ca="1"/>
        <v>870</v>
      </c>
      <c r="J337">
        <f ca="1"/>
        <v>648</v>
      </c>
      <c r="K337">
        <f ca="1"/>
        <v>853</v>
      </c>
    </row>
    <row r="338" spans="1:11" x14ac:dyDescent="0.3">
      <c r="A338" t="s">
        <v>364</v>
      </c>
      <c r="B338">
        <f ca="1"/>
        <v>707</v>
      </c>
      <c r="C338">
        <f ca="1"/>
        <v>444</v>
      </c>
      <c r="D338">
        <f ca="1"/>
        <v>2</v>
      </c>
      <c r="E338">
        <f ca="1"/>
        <v>647</v>
      </c>
      <c r="F338">
        <f ca="1"/>
        <v>383</v>
      </c>
      <c r="G338">
        <f ca="1"/>
        <v>327</v>
      </c>
      <c r="H338">
        <f ca="1"/>
        <v>253</v>
      </c>
      <c r="I338">
        <f ca="1"/>
        <v>86</v>
      </c>
      <c r="J338">
        <f ca="1"/>
        <v>837</v>
      </c>
      <c r="K338">
        <f ca="1"/>
        <v>699</v>
      </c>
    </row>
    <row r="339" spans="1:11" x14ac:dyDescent="0.3">
      <c r="A339" t="s">
        <v>365</v>
      </c>
      <c r="B339">
        <f ca="1"/>
        <v>746</v>
      </c>
      <c r="C339">
        <f ca="1"/>
        <v>435</v>
      </c>
      <c r="D339">
        <f ca="1"/>
        <v>102</v>
      </c>
      <c r="E339">
        <f ca="1"/>
        <v>424</v>
      </c>
      <c r="F339">
        <f ca="1"/>
        <v>380</v>
      </c>
      <c r="G339">
        <f ca="1"/>
        <v>797</v>
      </c>
      <c r="H339">
        <f ca="1"/>
        <v>610</v>
      </c>
      <c r="I339">
        <f ca="1"/>
        <v>439</v>
      </c>
      <c r="J339">
        <f ca="1"/>
        <v>274</v>
      </c>
      <c r="K339">
        <f ca="1"/>
        <v>805</v>
      </c>
    </row>
    <row r="340" spans="1:11" x14ac:dyDescent="0.3">
      <c r="A340" t="s">
        <v>366</v>
      </c>
      <c r="B340">
        <f ca="1"/>
        <v>861</v>
      </c>
      <c r="C340">
        <f ca="1"/>
        <v>532</v>
      </c>
      <c r="D340">
        <f ca="1"/>
        <v>498</v>
      </c>
      <c r="E340">
        <f ca="1"/>
        <v>269</v>
      </c>
      <c r="F340">
        <f ca="1"/>
        <v>800</v>
      </c>
      <c r="G340">
        <f ca="1"/>
        <v>748</v>
      </c>
      <c r="H340">
        <f ca="1"/>
        <v>642</v>
      </c>
      <c r="I340">
        <f ca="1"/>
        <v>588</v>
      </c>
      <c r="J340">
        <f ca="1"/>
        <v>230</v>
      </c>
      <c r="K340">
        <f ca="1"/>
        <v>577</v>
      </c>
    </row>
    <row r="341" spans="1:11" x14ac:dyDescent="0.3">
      <c r="A341" t="s">
        <v>367</v>
      </c>
      <c r="B341">
        <f ca="1"/>
        <v>11</v>
      </c>
      <c r="C341">
        <f ca="1"/>
        <v>612</v>
      </c>
      <c r="D341">
        <f ca="1"/>
        <v>653</v>
      </c>
      <c r="E341">
        <f ca="1"/>
        <v>251</v>
      </c>
      <c r="F341">
        <f ca="1"/>
        <v>30</v>
      </c>
      <c r="G341">
        <f ca="1"/>
        <v>863</v>
      </c>
      <c r="H341">
        <f ca="1"/>
        <v>914</v>
      </c>
      <c r="I341">
        <f ca="1"/>
        <v>553</v>
      </c>
      <c r="J341">
        <f ca="1"/>
        <v>123</v>
      </c>
      <c r="K341">
        <f ca="1"/>
        <v>35</v>
      </c>
    </row>
    <row r="342" spans="1:11" x14ac:dyDescent="0.3">
      <c r="A342" t="s">
        <v>368</v>
      </c>
      <c r="B342">
        <f ca="1"/>
        <v>122</v>
      </c>
      <c r="C342">
        <f ca="1"/>
        <v>525</v>
      </c>
      <c r="D342">
        <f ca="1"/>
        <v>126</v>
      </c>
      <c r="E342">
        <f ca="1"/>
        <v>796</v>
      </c>
      <c r="F342">
        <f ca="1"/>
        <v>278</v>
      </c>
      <c r="G342">
        <f ca="1"/>
        <v>865</v>
      </c>
      <c r="H342">
        <f ca="1"/>
        <v>155</v>
      </c>
      <c r="I342">
        <f ca="1"/>
        <v>17</v>
      </c>
      <c r="J342">
        <f ca="1"/>
        <v>892</v>
      </c>
      <c r="K342">
        <f ca="1"/>
        <v>956</v>
      </c>
    </row>
    <row r="343" spans="1:11" x14ac:dyDescent="0.3">
      <c r="A343" t="s">
        <v>369</v>
      </c>
      <c r="B343">
        <f ca="1"/>
        <v>415</v>
      </c>
      <c r="C343">
        <f ca="1"/>
        <v>982</v>
      </c>
      <c r="D343">
        <f ca="1"/>
        <v>944</v>
      </c>
      <c r="E343">
        <f ca="1"/>
        <v>42</v>
      </c>
      <c r="F343">
        <f ca="1"/>
        <v>753</v>
      </c>
      <c r="G343">
        <f ca="1"/>
        <v>831</v>
      </c>
      <c r="H343">
        <f ca="1"/>
        <v>575</v>
      </c>
      <c r="I343">
        <f ca="1"/>
        <v>188</v>
      </c>
      <c r="J343">
        <f ca="1"/>
        <v>528</v>
      </c>
      <c r="K343">
        <f ca="1"/>
        <v>300</v>
      </c>
    </row>
    <row r="344" spans="1:11" x14ac:dyDescent="0.3">
      <c r="A344" t="s">
        <v>370</v>
      </c>
      <c r="B344">
        <f ca="1"/>
        <v>887</v>
      </c>
      <c r="C344">
        <f ca="1"/>
        <v>843</v>
      </c>
      <c r="D344">
        <f ca="1"/>
        <v>969</v>
      </c>
      <c r="E344">
        <f ca="1"/>
        <v>327</v>
      </c>
      <c r="F344">
        <f ca="1"/>
        <v>697</v>
      </c>
      <c r="G344">
        <f ca="1"/>
        <v>215</v>
      </c>
      <c r="H344">
        <f ca="1"/>
        <v>886</v>
      </c>
      <c r="I344">
        <f ca="1"/>
        <v>803</v>
      </c>
      <c r="J344">
        <f ca="1"/>
        <v>377</v>
      </c>
      <c r="K344">
        <f ca="1"/>
        <v>380</v>
      </c>
    </row>
    <row r="345" spans="1:11" x14ac:dyDescent="0.3">
      <c r="A345" t="s">
        <v>371</v>
      </c>
      <c r="B345">
        <f ca="1"/>
        <v>245</v>
      </c>
      <c r="C345">
        <f ca="1"/>
        <v>334</v>
      </c>
      <c r="D345">
        <f ca="1"/>
        <v>680</v>
      </c>
      <c r="E345">
        <f ca="1"/>
        <v>857</v>
      </c>
      <c r="F345">
        <f ca="1"/>
        <v>604</v>
      </c>
      <c r="G345">
        <f ca="1"/>
        <v>921</v>
      </c>
      <c r="H345">
        <f ca="1"/>
        <v>352</v>
      </c>
      <c r="I345">
        <f ca="1"/>
        <v>57</v>
      </c>
      <c r="J345">
        <f ca="1"/>
        <v>13</v>
      </c>
      <c r="K345">
        <f ca="1"/>
        <v>418</v>
      </c>
    </row>
    <row r="346" spans="1:11" x14ac:dyDescent="0.3">
      <c r="A346" t="s">
        <v>372</v>
      </c>
      <c r="B346">
        <f ca="1"/>
        <v>346</v>
      </c>
      <c r="C346">
        <f ca="1"/>
        <v>198</v>
      </c>
      <c r="D346">
        <f ca="1"/>
        <v>328</v>
      </c>
      <c r="E346">
        <f ca="1"/>
        <v>351</v>
      </c>
      <c r="F346">
        <f ca="1"/>
        <v>989</v>
      </c>
      <c r="G346">
        <f ca="1"/>
        <v>393</v>
      </c>
      <c r="H346">
        <f ca="1"/>
        <v>669</v>
      </c>
      <c r="I346">
        <f ca="1"/>
        <v>127</v>
      </c>
      <c r="J346">
        <f ca="1"/>
        <v>831</v>
      </c>
      <c r="K346">
        <f ca="1"/>
        <v>966</v>
      </c>
    </row>
    <row r="347" spans="1:11" x14ac:dyDescent="0.3">
      <c r="A347" t="s">
        <v>373</v>
      </c>
      <c r="B347">
        <f ca="1"/>
        <v>325</v>
      </c>
      <c r="C347">
        <f ca="1"/>
        <v>630</v>
      </c>
      <c r="D347">
        <f ca="1"/>
        <v>75</v>
      </c>
      <c r="E347">
        <f ca="1"/>
        <v>819</v>
      </c>
      <c r="F347">
        <f ca="1"/>
        <v>948</v>
      </c>
      <c r="G347">
        <f ca="1"/>
        <v>704</v>
      </c>
      <c r="H347">
        <f ca="1"/>
        <v>10</v>
      </c>
      <c r="I347">
        <f ca="1"/>
        <v>442</v>
      </c>
      <c r="J347">
        <f ca="1"/>
        <v>502</v>
      </c>
      <c r="K347">
        <f ca="1"/>
        <v>716</v>
      </c>
    </row>
    <row r="348" spans="1:11" x14ac:dyDescent="0.3">
      <c r="A348" t="s">
        <v>374</v>
      </c>
      <c r="B348">
        <f ca="1"/>
        <v>810</v>
      </c>
      <c r="C348">
        <f ca="1"/>
        <v>163</v>
      </c>
      <c r="D348">
        <f ca="1"/>
        <v>630</v>
      </c>
      <c r="E348">
        <f ca="1"/>
        <v>700</v>
      </c>
      <c r="F348">
        <f ca="1"/>
        <v>201</v>
      </c>
      <c r="G348">
        <f ca="1"/>
        <v>641</v>
      </c>
      <c r="H348">
        <f ca="1"/>
        <v>833</v>
      </c>
      <c r="I348">
        <f ca="1"/>
        <v>155</v>
      </c>
      <c r="J348">
        <f ca="1"/>
        <v>700</v>
      </c>
      <c r="K348">
        <f ca="1"/>
        <v>828</v>
      </c>
    </row>
    <row r="349" spans="1:11" x14ac:dyDescent="0.3">
      <c r="A349" t="s">
        <v>375</v>
      </c>
      <c r="B349">
        <f ca="1"/>
        <v>378</v>
      </c>
      <c r="C349">
        <f ca="1"/>
        <v>963</v>
      </c>
      <c r="D349">
        <f ca="1"/>
        <v>240</v>
      </c>
      <c r="E349">
        <f ca="1"/>
        <v>577</v>
      </c>
      <c r="F349">
        <f ca="1"/>
        <v>453</v>
      </c>
      <c r="G349">
        <f ca="1"/>
        <v>101</v>
      </c>
      <c r="H349">
        <f ca="1"/>
        <v>464</v>
      </c>
      <c r="I349">
        <f ca="1"/>
        <v>250</v>
      </c>
      <c r="J349">
        <f ca="1"/>
        <v>174</v>
      </c>
      <c r="K349">
        <f ca="1"/>
        <v>579</v>
      </c>
    </row>
    <row r="350" spans="1:11" x14ac:dyDescent="0.3">
      <c r="A350" t="s">
        <v>376</v>
      </c>
      <c r="B350">
        <f ca="1"/>
        <v>946</v>
      </c>
      <c r="C350">
        <f ca="1"/>
        <v>57</v>
      </c>
      <c r="D350">
        <f ca="1"/>
        <v>509</v>
      </c>
      <c r="E350">
        <f ca="1"/>
        <v>742</v>
      </c>
      <c r="F350">
        <f ca="1"/>
        <v>659</v>
      </c>
      <c r="G350">
        <f ca="1"/>
        <v>523</v>
      </c>
      <c r="H350">
        <f ca="1"/>
        <v>906</v>
      </c>
      <c r="I350">
        <f ca="1"/>
        <v>627</v>
      </c>
      <c r="J350">
        <f ca="1"/>
        <v>535</v>
      </c>
      <c r="K350">
        <f ca="1"/>
        <v>4</v>
      </c>
    </row>
    <row r="351" spans="1:11" x14ac:dyDescent="0.3">
      <c r="A351" t="s">
        <v>377</v>
      </c>
      <c r="B351">
        <f ca="1"/>
        <v>844</v>
      </c>
      <c r="C351">
        <f ca="1"/>
        <v>723</v>
      </c>
      <c r="D351">
        <f ca="1"/>
        <v>855</v>
      </c>
      <c r="E351">
        <f ca="1"/>
        <v>113</v>
      </c>
      <c r="F351">
        <f ca="1"/>
        <v>343</v>
      </c>
      <c r="G351">
        <f ca="1"/>
        <v>357</v>
      </c>
      <c r="H351">
        <f ca="1"/>
        <v>386</v>
      </c>
      <c r="I351">
        <f ca="1"/>
        <v>756</v>
      </c>
      <c r="J351">
        <f ca="1"/>
        <v>488</v>
      </c>
      <c r="K351">
        <f ca="1"/>
        <v>535</v>
      </c>
    </row>
    <row r="352" spans="1:11" x14ac:dyDescent="0.3">
      <c r="A352" t="s">
        <v>378</v>
      </c>
      <c r="B352">
        <f ca="1"/>
        <v>669</v>
      </c>
      <c r="C352">
        <f ca="1"/>
        <v>296</v>
      </c>
      <c r="D352">
        <f ca="1"/>
        <v>287</v>
      </c>
      <c r="E352">
        <f ca="1"/>
        <v>271</v>
      </c>
      <c r="F352">
        <f ca="1"/>
        <v>801</v>
      </c>
      <c r="G352">
        <f ca="1"/>
        <v>585</v>
      </c>
      <c r="H352">
        <f ca="1"/>
        <v>918</v>
      </c>
      <c r="I352">
        <f ca="1"/>
        <v>851</v>
      </c>
      <c r="J352">
        <f ca="1"/>
        <v>275</v>
      </c>
      <c r="K352">
        <f ca="1"/>
        <v>232</v>
      </c>
    </row>
    <row r="353" spans="1:11" x14ac:dyDescent="0.3">
      <c r="A353" t="s">
        <v>379</v>
      </c>
      <c r="B353">
        <f ca="1"/>
        <v>954</v>
      </c>
      <c r="C353">
        <f ca="1"/>
        <v>708</v>
      </c>
      <c r="D353">
        <f ca="1"/>
        <v>455</v>
      </c>
      <c r="E353">
        <f ca="1"/>
        <v>676</v>
      </c>
      <c r="F353">
        <f ca="1"/>
        <v>97</v>
      </c>
      <c r="G353">
        <f ca="1"/>
        <v>406</v>
      </c>
      <c r="H353">
        <f ca="1"/>
        <v>693</v>
      </c>
      <c r="I353">
        <f ca="1"/>
        <v>276</v>
      </c>
      <c r="J353">
        <f ca="1"/>
        <v>89</v>
      </c>
      <c r="K353">
        <f ca="1"/>
        <v>485</v>
      </c>
    </row>
    <row r="354" spans="1:11" x14ac:dyDescent="0.3">
      <c r="A354" t="s">
        <v>380</v>
      </c>
      <c r="B354">
        <f ca="1"/>
        <v>942</v>
      </c>
      <c r="C354">
        <f ca="1"/>
        <v>600</v>
      </c>
      <c r="D354">
        <f ca="1"/>
        <v>846</v>
      </c>
      <c r="E354">
        <f ca="1"/>
        <v>554</v>
      </c>
      <c r="F354">
        <f ca="1"/>
        <v>388</v>
      </c>
      <c r="G354">
        <f ca="1"/>
        <v>30</v>
      </c>
      <c r="H354">
        <f ca="1"/>
        <v>165</v>
      </c>
      <c r="I354">
        <f ca="1"/>
        <v>201</v>
      </c>
      <c r="J354">
        <f ca="1"/>
        <v>995</v>
      </c>
      <c r="K354">
        <f ca="1"/>
        <v>287</v>
      </c>
    </row>
    <row r="355" spans="1:11" x14ac:dyDescent="0.3">
      <c r="A355" t="s">
        <v>381</v>
      </c>
      <c r="B355">
        <f ca="1"/>
        <v>199</v>
      </c>
      <c r="C355">
        <f ca="1"/>
        <v>436</v>
      </c>
      <c r="D355">
        <f ca="1"/>
        <v>776</v>
      </c>
      <c r="E355">
        <f ca="1"/>
        <v>872</v>
      </c>
      <c r="F355">
        <f ca="1"/>
        <v>134</v>
      </c>
      <c r="G355">
        <f ca="1"/>
        <v>884</v>
      </c>
      <c r="H355">
        <f ca="1"/>
        <v>110</v>
      </c>
      <c r="I355">
        <f ca="1"/>
        <v>655</v>
      </c>
      <c r="J355">
        <f ca="1"/>
        <v>575</v>
      </c>
      <c r="K355">
        <f ca="1"/>
        <v>858</v>
      </c>
    </row>
    <row r="356" spans="1:11" x14ac:dyDescent="0.3">
      <c r="A356" t="s">
        <v>382</v>
      </c>
      <c r="B356">
        <f ca="1"/>
        <v>343</v>
      </c>
      <c r="C356">
        <f ca="1"/>
        <v>660</v>
      </c>
      <c r="D356">
        <f ca="1"/>
        <v>662</v>
      </c>
      <c r="E356">
        <f ca="1"/>
        <v>456</v>
      </c>
      <c r="F356">
        <f ca="1"/>
        <v>631</v>
      </c>
      <c r="G356">
        <f ca="1"/>
        <v>353</v>
      </c>
      <c r="H356">
        <f ca="1"/>
        <v>246</v>
      </c>
      <c r="I356">
        <f ca="1"/>
        <v>869</v>
      </c>
      <c r="J356">
        <f ca="1"/>
        <v>491</v>
      </c>
      <c r="K356">
        <f ca="1"/>
        <v>211</v>
      </c>
    </row>
    <row r="357" spans="1:11" x14ac:dyDescent="0.3">
      <c r="A357" t="s">
        <v>383</v>
      </c>
      <c r="B357">
        <f ca="1"/>
        <v>240</v>
      </c>
      <c r="C357">
        <f ca="1"/>
        <v>492</v>
      </c>
      <c r="D357">
        <f ca="1"/>
        <v>612</v>
      </c>
      <c r="E357">
        <f ca="1"/>
        <v>573</v>
      </c>
      <c r="F357">
        <f ca="1"/>
        <v>163</v>
      </c>
      <c r="G357">
        <f ca="1"/>
        <v>650</v>
      </c>
      <c r="H357">
        <f ca="1"/>
        <v>915</v>
      </c>
      <c r="I357">
        <f ca="1"/>
        <v>819</v>
      </c>
      <c r="J357">
        <f ca="1"/>
        <v>881</v>
      </c>
      <c r="K357">
        <f ca="1"/>
        <v>438</v>
      </c>
    </row>
    <row r="358" spans="1:11" x14ac:dyDescent="0.3">
      <c r="A358" t="s">
        <v>384</v>
      </c>
      <c r="B358">
        <f ca="1"/>
        <v>841</v>
      </c>
      <c r="C358">
        <f ca="1"/>
        <v>642</v>
      </c>
      <c r="D358">
        <f ca="1"/>
        <v>745</v>
      </c>
      <c r="E358">
        <f ca="1"/>
        <v>332</v>
      </c>
      <c r="F358">
        <f ca="1"/>
        <v>483</v>
      </c>
      <c r="G358">
        <f ca="1"/>
        <v>688</v>
      </c>
      <c r="H358">
        <f ca="1"/>
        <v>589</v>
      </c>
      <c r="I358">
        <f ca="1"/>
        <v>140</v>
      </c>
      <c r="J358">
        <f ca="1"/>
        <v>379</v>
      </c>
      <c r="K358">
        <f ca="1"/>
        <v>712</v>
      </c>
    </row>
    <row r="359" spans="1:11" x14ac:dyDescent="0.3">
      <c r="A359" t="s">
        <v>385</v>
      </c>
      <c r="B359">
        <f ca="1"/>
        <v>432</v>
      </c>
      <c r="C359">
        <f ca="1"/>
        <v>684</v>
      </c>
      <c r="D359">
        <f ca="1"/>
        <v>389</v>
      </c>
      <c r="E359">
        <f ca="1"/>
        <v>128</v>
      </c>
      <c r="F359">
        <f ca="1"/>
        <v>375</v>
      </c>
      <c r="G359">
        <f ca="1"/>
        <v>518</v>
      </c>
      <c r="H359">
        <f ca="1"/>
        <v>932</v>
      </c>
      <c r="I359">
        <f ca="1"/>
        <v>296</v>
      </c>
      <c r="J359">
        <f ca="1"/>
        <v>892</v>
      </c>
      <c r="K359">
        <f ca="1"/>
        <v>364</v>
      </c>
    </row>
    <row r="360" spans="1:11" x14ac:dyDescent="0.3">
      <c r="A360" t="s">
        <v>386</v>
      </c>
      <c r="B360">
        <f ca="1"/>
        <v>906</v>
      </c>
      <c r="C360">
        <f ca="1"/>
        <v>791</v>
      </c>
      <c r="D360">
        <f ca="1"/>
        <v>369</v>
      </c>
      <c r="E360">
        <f ca="1"/>
        <v>370</v>
      </c>
      <c r="F360">
        <f ca="1"/>
        <v>825</v>
      </c>
      <c r="G360">
        <f ca="1"/>
        <v>497</v>
      </c>
      <c r="H360">
        <f ca="1"/>
        <v>399</v>
      </c>
      <c r="I360">
        <f ca="1"/>
        <v>504</v>
      </c>
      <c r="J360">
        <f ca="1"/>
        <v>49</v>
      </c>
      <c r="K360">
        <f ca="1"/>
        <v>723</v>
      </c>
    </row>
    <row r="361" spans="1:11" x14ac:dyDescent="0.3">
      <c r="A361" t="s">
        <v>387</v>
      </c>
      <c r="B361">
        <f ca="1"/>
        <v>13</v>
      </c>
      <c r="C361">
        <f ca="1"/>
        <v>309</v>
      </c>
      <c r="D361">
        <f ca="1"/>
        <v>965</v>
      </c>
      <c r="E361">
        <f ca="1"/>
        <v>660</v>
      </c>
      <c r="F361">
        <f ca="1"/>
        <v>224</v>
      </c>
      <c r="G361">
        <f ca="1"/>
        <v>853</v>
      </c>
      <c r="H361">
        <f ca="1"/>
        <v>925</v>
      </c>
      <c r="I361">
        <f ca="1"/>
        <v>445</v>
      </c>
      <c r="J361">
        <f ca="1"/>
        <v>405</v>
      </c>
      <c r="K361">
        <f ca="1"/>
        <v>595</v>
      </c>
    </row>
    <row r="362" spans="1:11" x14ac:dyDescent="0.3">
      <c r="A362" t="s">
        <v>388</v>
      </c>
      <c r="B362">
        <f ca="1"/>
        <v>551</v>
      </c>
      <c r="C362">
        <f ca="1"/>
        <v>521</v>
      </c>
      <c r="D362">
        <f ca="1"/>
        <v>193</v>
      </c>
      <c r="E362">
        <f ca="1"/>
        <v>585</v>
      </c>
      <c r="F362">
        <f ca="1"/>
        <v>186</v>
      </c>
      <c r="G362">
        <f ca="1"/>
        <v>463</v>
      </c>
      <c r="H362">
        <f ca="1"/>
        <v>392</v>
      </c>
      <c r="I362">
        <f ca="1"/>
        <v>677</v>
      </c>
      <c r="J362">
        <f ca="1"/>
        <v>627</v>
      </c>
      <c r="K362">
        <f ca="1"/>
        <v>377</v>
      </c>
    </row>
    <row r="363" spans="1:11" x14ac:dyDescent="0.3">
      <c r="A363" t="s">
        <v>389</v>
      </c>
      <c r="B363">
        <f ca="1"/>
        <v>330</v>
      </c>
      <c r="C363">
        <f ca="1"/>
        <v>688</v>
      </c>
      <c r="D363">
        <f ca="1"/>
        <v>621</v>
      </c>
      <c r="E363">
        <f ca="1"/>
        <v>479</v>
      </c>
      <c r="F363">
        <f ca="1"/>
        <v>593</v>
      </c>
      <c r="G363">
        <f ca="1"/>
        <v>757</v>
      </c>
      <c r="H363">
        <f ca="1"/>
        <v>686</v>
      </c>
      <c r="I363">
        <f ca="1"/>
        <v>276</v>
      </c>
      <c r="J363">
        <f ca="1"/>
        <v>962</v>
      </c>
      <c r="K363">
        <f ca="1"/>
        <v>375</v>
      </c>
    </row>
    <row r="364" spans="1:11" x14ac:dyDescent="0.3">
      <c r="A364" t="s">
        <v>390</v>
      </c>
      <c r="B364">
        <f ca="1"/>
        <v>396</v>
      </c>
      <c r="C364">
        <f ca="1"/>
        <v>291</v>
      </c>
      <c r="D364">
        <f ca="1"/>
        <v>582</v>
      </c>
      <c r="E364">
        <f ca="1"/>
        <v>255</v>
      </c>
      <c r="F364">
        <f ca="1"/>
        <v>11</v>
      </c>
      <c r="G364">
        <f ca="1"/>
        <v>108</v>
      </c>
      <c r="H364">
        <f ca="1"/>
        <v>494</v>
      </c>
      <c r="I364">
        <f ca="1"/>
        <v>648</v>
      </c>
      <c r="J364">
        <f ca="1"/>
        <v>313</v>
      </c>
      <c r="K364">
        <f ca="1"/>
        <v>618</v>
      </c>
    </row>
    <row r="365" spans="1:11" x14ac:dyDescent="0.3">
      <c r="A365" t="s">
        <v>391</v>
      </c>
      <c r="B365">
        <f ca="1"/>
        <v>66</v>
      </c>
      <c r="C365">
        <f ca="1"/>
        <v>578</v>
      </c>
      <c r="D365">
        <f ca="1"/>
        <v>549</v>
      </c>
      <c r="E365">
        <f ca="1"/>
        <v>122</v>
      </c>
      <c r="F365">
        <f ca="1"/>
        <v>852</v>
      </c>
      <c r="G365">
        <f ca="1"/>
        <v>91</v>
      </c>
      <c r="H365">
        <f ca="1"/>
        <v>876</v>
      </c>
      <c r="I365">
        <f ca="1"/>
        <v>811</v>
      </c>
      <c r="J365">
        <f ca="1"/>
        <v>193</v>
      </c>
      <c r="K365">
        <f ca="1"/>
        <v>209</v>
      </c>
    </row>
    <row r="366" spans="1:11" x14ac:dyDescent="0.3">
      <c r="A366" t="s">
        <v>392</v>
      </c>
      <c r="B366">
        <f ca="1"/>
        <v>749</v>
      </c>
      <c r="C366">
        <f ca="1"/>
        <v>58</v>
      </c>
      <c r="D366">
        <f ca="1"/>
        <v>609</v>
      </c>
      <c r="E366">
        <f ca="1"/>
        <v>574</v>
      </c>
      <c r="F366">
        <f ca="1"/>
        <v>656</v>
      </c>
      <c r="G366">
        <f ca="1"/>
        <v>601</v>
      </c>
      <c r="H366">
        <f ca="1"/>
        <v>6</v>
      </c>
      <c r="I366">
        <f ca="1"/>
        <v>97</v>
      </c>
      <c r="J366">
        <f ca="1"/>
        <v>763</v>
      </c>
      <c r="K366">
        <f ca="1"/>
        <v>85</v>
      </c>
    </row>
    <row r="367" spans="1:11" x14ac:dyDescent="0.3">
      <c r="A367" t="s">
        <v>393</v>
      </c>
      <c r="B367">
        <f ca="1"/>
        <v>661</v>
      </c>
      <c r="C367">
        <f ca="1"/>
        <v>455</v>
      </c>
      <c r="D367">
        <f ca="1"/>
        <v>18</v>
      </c>
      <c r="E367">
        <f ca="1"/>
        <v>171</v>
      </c>
      <c r="F367">
        <f ca="1"/>
        <v>959</v>
      </c>
      <c r="G367">
        <f ca="1"/>
        <v>579</v>
      </c>
      <c r="H367">
        <f ca="1"/>
        <v>381</v>
      </c>
      <c r="I367">
        <f ca="1"/>
        <v>663</v>
      </c>
      <c r="J367">
        <f ca="1"/>
        <v>791</v>
      </c>
      <c r="K367">
        <f ca="1"/>
        <v>702</v>
      </c>
    </row>
    <row r="368" spans="1:11" x14ac:dyDescent="0.3">
      <c r="A368" t="s">
        <v>394</v>
      </c>
      <c r="B368">
        <f ca="1"/>
        <v>869</v>
      </c>
      <c r="C368">
        <f ca="1"/>
        <v>298</v>
      </c>
      <c r="D368">
        <f ca="1"/>
        <v>840</v>
      </c>
      <c r="E368">
        <f ca="1"/>
        <v>893</v>
      </c>
      <c r="F368">
        <f ca="1"/>
        <v>352</v>
      </c>
      <c r="G368">
        <f ca="1"/>
        <v>364</v>
      </c>
      <c r="H368">
        <f ca="1"/>
        <v>626</v>
      </c>
      <c r="I368">
        <f ca="1"/>
        <v>253</v>
      </c>
      <c r="J368">
        <f ca="1"/>
        <v>704</v>
      </c>
      <c r="K368">
        <f ca="1"/>
        <v>90</v>
      </c>
    </row>
    <row r="369" spans="1:11" x14ac:dyDescent="0.3">
      <c r="A369" t="s">
        <v>395</v>
      </c>
      <c r="B369">
        <f ca="1"/>
        <v>747</v>
      </c>
      <c r="C369">
        <f ca="1"/>
        <v>511</v>
      </c>
      <c r="D369">
        <f ca="1"/>
        <v>810</v>
      </c>
      <c r="E369">
        <f ca="1"/>
        <v>175</v>
      </c>
      <c r="F369">
        <f ca="1"/>
        <v>944</v>
      </c>
      <c r="G369">
        <f ca="1"/>
        <v>329</v>
      </c>
      <c r="H369">
        <f ca="1"/>
        <v>774</v>
      </c>
      <c r="I369">
        <f ca="1"/>
        <v>777</v>
      </c>
      <c r="J369">
        <f ca="1"/>
        <v>395</v>
      </c>
      <c r="K369">
        <f ca="1"/>
        <v>90</v>
      </c>
    </row>
    <row r="370" spans="1:11" x14ac:dyDescent="0.3">
      <c r="A370" t="s">
        <v>396</v>
      </c>
      <c r="B370">
        <f ca="1"/>
        <v>678</v>
      </c>
      <c r="C370">
        <f ca="1"/>
        <v>983</v>
      </c>
      <c r="D370">
        <f ca="1"/>
        <v>384</v>
      </c>
      <c r="E370">
        <f ca="1"/>
        <v>134</v>
      </c>
      <c r="F370">
        <f ca="1"/>
        <v>349</v>
      </c>
      <c r="G370">
        <f ca="1"/>
        <v>876</v>
      </c>
      <c r="H370">
        <f ca="1"/>
        <v>299</v>
      </c>
      <c r="I370">
        <f ca="1"/>
        <v>921</v>
      </c>
      <c r="J370">
        <f ca="1"/>
        <v>965</v>
      </c>
      <c r="K370">
        <f ca="1"/>
        <v>986</v>
      </c>
    </row>
    <row r="371" spans="1:11" x14ac:dyDescent="0.3">
      <c r="A371" t="s">
        <v>397</v>
      </c>
      <c r="B371">
        <f ca="1"/>
        <v>656</v>
      </c>
      <c r="C371">
        <f ca="1"/>
        <v>112</v>
      </c>
      <c r="D371">
        <f ca="1"/>
        <v>512</v>
      </c>
      <c r="E371">
        <f ca="1"/>
        <v>302</v>
      </c>
      <c r="F371">
        <f ca="1"/>
        <v>205</v>
      </c>
      <c r="G371">
        <f ca="1"/>
        <v>623</v>
      </c>
      <c r="H371">
        <f ca="1"/>
        <v>641</v>
      </c>
      <c r="I371">
        <f ca="1"/>
        <v>964</v>
      </c>
      <c r="J371">
        <f ca="1"/>
        <v>714</v>
      </c>
      <c r="K371">
        <f ca="1"/>
        <v>42</v>
      </c>
    </row>
    <row r="372" spans="1:11" x14ac:dyDescent="0.3">
      <c r="A372" t="s">
        <v>398</v>
      </c>
      <c r="B372">
        <f ca="1"/>
        <v>348</v>
      </c>
      <c r="C372">
        <f ca="1"/>
        <v>481</v>
      </c>
      <c r="D372">
        <f ca="1"/>
        <v>863</v>
      </c>
      <c r="E372">
        <f ca="1"/>
        <v>653</v>
      </c>
      <c r="F372">
        <f ca="1"/>
        <v>326</v>
      </c>
      <c r="G372">
        <f ca="1"/>
        <v>766</v>
      </c>
      <c r="H372">
        <f ca="1"/>
        <v>805</v>
      </c>
      <c r="I372">
        <f ca="1"/>
        <v>3</v>
      </c>
      <c r="J372">
        <f ca="1"/>
        <v>506</v>
      </c>
      <c r="K372">
        <f ca="1"/>
        <v>331</v>
      </c>
    </row>
    <row r="373" spans="1:11" x14ac:dyDescent="0.3">
      <c r="A373" t="s">
        <v>399</v>
      </c>
      <c r="B373">
        <f ca="1"/>
        <v>640</v>
      </c>
      <c r="C373">
        <f ca="1"/>
        <v>974</v>
      </c>
      <c r="D373">
        <f ca="1"/>
        <v>391</v>
      </c>
      <c r="E373">
        <f ca="1"/>
        <v>480</v>
      </c>
      <c r="F373">
        <f ca="1"/>
        <v>244</v>
      </c>
      <c r="G373">
        <f ca="1"/>
        <v>936</v>
      </c>
      <c r="H373">
        <f ca="1"/>
        <v>888</v>
      </c>
      <c r="I373">
        <f ca="1"/>
        <v>194</v>
      </c>
      <c r="J373">
        <f ca="1"/>
        <v>200</v>
      </c>
      <c r="K373">
        <f ca="1"/>
        <v>952</v>
      </c>
    </row>
    <row r="374" spans="1:11" x14ac:dyDescent="0.3">
      <c r="A374" t="s">
        <v>400</v>
      </c>
      <c r="B374">
        <f ca="1"/>
        <v>594</v>
      </c>
      <c r="C374">
        <f ca="1"/>
        <v>305</v>
      </c>
      <c r="D374">
        <f ca="1"/>
        <v>330</v>
      </c>
      <c r="E374">
        <f ca="1"/>
        <v>591</v>
      </c>
      <c r="F374">
        <f ca="1"/>
        <v>526</v>
      </c>
      <c r="G374">
        <f ca="1"/>
        <v>390</v>
      </c>
      <c r="H374">
        <f ca="1"/>
        <v>81</v>
      </c>
      <c r="I374">
        <f ca="1"/>
        <v>145</v>
      </c>
      <c r="J374">
        <f ca="1"/>
        <v>659</v>
      </c>
      <c r="K374">
        <f ca="1"/>
        <v>938</v>
      </c>
    </row>
    <row r="375" spans="1:11" x14ac:dyDescent="0.3">
      <c r="A375" t="s">
        <v>401</v>
      </c>
      <c r="B375">
        <f ca="1"/>
        <v>305</v>
      </c>
      <c r="C375">
        <f ca="1"/>
        <v>833</v>
      </c>
      <c r="D375">
        <f ca="1"/>
        <v>607</v>
      </c>
      <c r="E375">
        <f ca="1"/>
        <v>714</v>
      </c>
      <c r="F375">
        <f ca="1"/>
        <v>67</v>
      </c>
      <c r="G375">
        <f ca="1"/>
        <v>650</v>
      </c>
      <c r="H375">
        <f ca="1"/>
        <v>160</v>
      </c>
      <c r="I375">
        <f ca="1"/>
        <v>257</v>
      </c>
      <c r="J375">
        <f ca="1"/>
        <v>847</v>
      </c>
      <c r="K375">
        <f ca="1"/>
        <v>46</v>
      </c>
    </row>
    <row r="376" spans="1:11" x14ac:dyDescent="0.3">
      <c r="A376" t="s">
        <v>402</v>
      </c>
      <c r="B376">
        <f ca="1"/>
        <v>120</v>
      </c>
      <c r="C376">
        <f ca="1"/>
        <v>324</v>
      </c>
      <c r="D376">
        <f ca="1"/>
        <v>700</v>
      </c>
      <c r="E376">
        <f ca="1"/>
        <v>981</v>
      </c>
      <c r="F376">
        <f ca="1"/>
        <v>76</v>
      </c>
      <c r="G376">
        <f ca="1"/>
        <v>253</v>
      </c>
      <c r="H376">
        <f ca="1"/>
        <v>202</v>
      </c>
      <c r="I376">
        <f ca="1"/>
        <v>188</v>
      </c>
      <c r="J376">
        <f ca="1"/>
        <v>446</v>
      </c>
      <c r="K376">
        <f ca="1"/>
        <v>77</v>
      </c>
    </row>
    <row r="377" spans="1:11" x14ac:dyDescent="0.3">
      <c r="A377" t="s">
        <v>403</v>
      </c>
      <c r="B377">
        <f ca="1"/>
        <v>571</v>
      </c>
      <c r="C377">
        <f ca="1"/>
        <v>289</v>
      </c>
      <c r="D377">
        <f ca="1"/>
        <v>90</v>
      </c>
      <c r="E377">
        <f ca="1"/>
        <v>365</v>
      </c>
      <c r="F377">
        <f ca="1"/>
        <v>296</v>
      </c>
      <c r="G377">
        <f ca="1"/>
        <v>416</v>
      </c>
      <c r="H377">
        <f ca="1"/>
        <v>961</v>
      </c>
      <c r="I377">
        <f ca="1"/>
        <v>770</v>
      </c>
      <c r="J377">
        <f ca="1"/>
        <v>725</v>
      </c>
      <c r="K377">
        <f ca="1"/>
        <v>806</v>
      </c>
    </row>
    <row r="378" spans="1:11" x14ac:dyDescent="0.3">
      <c r="A378" t="s">
        <v>404</v>
      </c>
      <c r="B378">
        <f ca="1"/>
        <v>572</v>
      </c>
      <c r="C378">
        <f ca="1"/>
        <v>344</v>
      </c>
      <c r="D378">
        <f ca="1"/>
        <v>845</v>
      </c>
      <c r="E378">
        <f ca="1"/>
        <v>884</v>
      </c>
      <c r="F378">
        <f ca="1"/>
        <v>837</v>
      </c>
      <c r="G378">
        <f ca="1"/>
        <v>582</v>
      </c>
      <c r="H378">
        <f ca="1"/>
        <v>58</v>
      </c>
      <c r="I378">
        <f ca="1"/>
        <v>570</v>
      </c>
      <c r="J378">
        <f ca="1"/>
        <v>886</v>
      </c>
      <c r="K378">
        <f ca="1"/>
        <v>351</v>
      </c>
    </row>
    <row r="379" spans="1:11" x14ac:dyDescent="0.3">
      <c r="A379" t="s">
        <v>405</v>
      </c>
      <c r="B379">
        <f ca="1"/>
        <v>562</v>
      </c>
      <c r="C379">
        <f ca="1"/>
        <v>109</v>
      </c>
      <c r="D379">
        <f ca="1"/>
        <v>240</v>
      </c>
      <c r="E379">
        <f ca="1"/>
        <v>206</v>
      </c>
      <c r="F379">
        <f ca="1"/>
        <v>619</v>
      </c>
      <c r="G379">
        <f ca="1"/>
        <v>309</v>
      </c>
      <c r="H379">
        <f ca="1"/>
        <v>689</v>
      </c>
      <c r="I379">
        <f ca="1"/>
        <v>314</v>
      </c>
      <c r="J379">
        <f ca="1"/>
        <v>763</v>
      </c>
      <c r="K379">
        <f ca="1"/>
        <v>385</v>
      </c>
    </row>
    <row r="380" spans="1:11" x14ac:dyDescent="0.3">
      <c r="A380" t="s">
        <v>406</v>
      </c>
      <c r="B380">
        <f ca="1"/>
        <v>918</v>
      </c>
      <c r="C380">
        <f ca="1"/>
        <v>507</v>
      </c>
      <c r="D380">
        <f ca="1"/>
        <v>711</v>
      </c>
      <c r="E380">
        <f ca="1"/>
        <v>691</v>
      </c>
      <c r="F380">
        <f ca="1"/>
        <v>235</v>
      </c>
      <c r="G380">
        <f ca="1"/>
        <v>685</v>
      </c>
      <c r="H380">
        <f ca="1"/>
        <v>905</v>
      </c>
      <c r="I380">
        <f ca="1"/>
        <v>467</v>
      </c>
      <c r="J380">
        <f ca="1"/>
        <v>938</v>
      </c>
      <c r="K380">
        <f ca="1"/>
        <v>42</v>
      </c>
    </row>
    <row r="381" spans="1:11" x14ac:dyDescent="0.3">
      <c r="A381" t="s">
        <v>407</v>
      </c>
      <c r="B381">
        <f ca="1"/>
        <v>973</v>
      </c>
      <c r="C381">
        <f ca="1"/>
        <v>647</v>
      </c>
      <c r="D381">
        <f ca="1"/>
        <v>322</v>
      </c>
      <c r="E381">
        <f ca="1"/>
        <v>161</v>
      </c>
      <c r="F381">
        <f ca="1"/>
        <v>760</v>
      </c>
      <c r="G381">
        <f ca="1"/>
        <v>274</v>
      </c>
      <c r="H381">
        <f ca="1"/>
        <v>127</v>
      </c>
      <c r="I381">
        <f ca="1"/>
        <v>818</v>
      </c>
      <c r="J381">
        <f ca="1"/>
        <v>886</v>
      </c>
      <c r="K381">
        <f ca="1"/>
        <v>57</v>
      </c>
    </row>
    <row r="382" spans="1:11" x14ac:dyDescent="0.3">
      <c r="A382" t="s">
        <v>408</v>
      </c>
      <c r="B382">
        <f ca="1"/>
        <v>965</v>
      </c>
      <c r="C382">
        <f ca="1"/>
        <v>616</v>
      </c>
      <c r="D382">
        <f ca="1"/>
        <v>757</v>
      </c>
      <c r="E382">
        <f ca="1"/>
        <v>862</v>
      </c>
      <c r="F382">
        <f ca="1"/>
        <v>852</v>
      </c>
      <c r="G382">
        <f ca="1"/>
        <v>69</v>
      </c>
      <c r="H382">
        <f ca="1"/>
        <v>315</v>
      </c>
      <c r="I382">
        <f ca="1"/>
        <v>219</v>
      </c>
      <c r="J382">
        <f ca="1"/>
        <v>11</v>
      </c>
      <c r="K382">
        <f ca="1"/>
        <v>340</v>
      </c>
    </row>
    <row r="383" spans="1:11" x14ac:dyDescent="0.3">
      <c r="A383" t="s">
        <v>409</v>
      </c>
      <c r="B383">
        <f ca="1"/>
        <v>679</v>
      </c>
      <c r="C383">
        <f ca="1"/>
        <v>881</v>
      </c>
      <c r="D383">
        <f ca="1"/>
        <v>980</v>
      </c>
      <c r="E383">
        <f ca="1"/>
        <v>719</v>
      </c>
      <c r="F383">
        <f ca="1"/>
        <v>811</v>
      </c>
      <c r="G383">
        <f ca="1"/>
        <v>359</v>
      </c>
      <c r="H383">
        <f ca="1"/>
        <v>920</v>
      </c>
      <c r="I383">
        <f ca="1"/>
        <v>137</v>
      </c>
      <c r="J383">
        <f ca="1"/>
        <v>198</v>
      </c>
      <c r="K383">
        <f ca="1"/>
        <v>134</v>
      </c>
    </row>
    <row r="384" spans="1:11" x14ac:dyDescent="0.3">
      <c r="A384" t="s">
        <v>410</v>
      </c>
      <c r="B384">
        <f ca="1"/>
        <v>814</v>
      </c>
      <c r="C384">
        <f ca="1"/>
        <v>410</v>
      </c>
      <c r="D384">
        <f ca="1"/>
        <v>625</v>
      </c>
      <c r="E384">
        <f ca="1"/>
        <v>740</v>
      </c>
      <c r="F384">
        <f ca="1"/>
        <v>852</v>
      </c>
      <c r="G384">
        <f ca="1"/>
        <v>864</v>
      </c>
      <c r="H384">
        <f ca="1"/>
        <v>995</v>
      </c>
      <c r="I384">
        <f ca="1"/>
        <v>248</v>
      </c>
      <c r="J384">
        <f ca="1"/>
        <v>942</v>
      </c>
      <c r="K384">
        <f ca="1"/>
        <v>177</v>
      </c>
    </row>
    <row r="385" spans="1:11" x14ac:dyDescent="0.3">
      <c r="A385" t="s">
        <v>411</v>
      </c>
      <c r="B385">
        <f ca="1"/>
        <v>670</v>
      </c>
      <c r="C385">
        <f ca="1"/>
        <v>363</v>
      </c>
      <c r="D385">
        <f ca="1"/>
        <v>270</v>
      </c>
      <c r="E385">
        <f ca="1"/>
        <v>882</v>
      </c>
      <c r="F385">
        <f ca="1"/>
        <v>73</v>
      </c>
      <c r="G385">
        <f ca="1"/>
        <v>646</v>
      </c>
      <c r="H385">
        <f ca="1"/>
        <v>176</v>
      </c>
      <c r="I385">
        <f ca="1"/>
        <v>464</v>
      </c>
      <c r="J385">
        <f ca="1"/>
        <v>685</v>
      </c>
      <c r="K385">
        <f ca="1"/>
        <v>509</v>
      </c>
    </row>
    <row r="386" spans="1:11" x14ac:dyDescent="0.3">
      <c r="A386" t="s">
        <v>412</v>
      </c>
      <c r="B386">
        <f ca="1"/>
        <v>274</v>
      </c>
      <c r="C386">
        <f ca="1"/>
        <v>244</v>
      </c>
      <c r="D386">
        <f ca="1"/>
        <v>830</v>
      </c>
      <c r="E386">
        <f ca="1"/>
        <v>816</v>
      </c>
      <c r="F386">
        <f ca="1"/>
        <v>913</v>
      </c>
      <c r="G386">
        <f ca="1"/>
        <v>974</v>
      </c>
      <c r="H386">
        <f ca="1"/>
        <v>561</v>
      </c>
      <c r="I386">
        <f ca="1"/>
        <v>885</v>
      </c>
      <c r="J386">
        <f ca="1"/>
        <v>665</v>
      </c>
      <c r="K386">
        <f ca="1"/>
        <v>618</v>
      </c>
    </row>
    <row r="387" spans="1:11" x14ac:dyDescent="0.3">
      <c r="A387" t="s">
        <v>413</v>
      </c>
      <c r="B387">
        <f ca="1"/>
        <v>786</v>
      </c>
      <c r="C387">
        <f ca="1"/>
        <v>867</v>
      </c>
      <c r="D387">
        <f ca="1"/>
        <v>407</v>
      </c>
      <c r="E387">
        <f ca="1"/>
        <v>488</v>
      </c>
      <c r="F387">
        <f ca="1"/>
        <v>35</v>
      </c>
      <c r="G387">
        <f ca="1"/>
        <v>4</v>
      </c>
      <c r="H387">
        <f ca="1"/>
        <v>371</v>
      </c>
      <c r="I387">
        <f ca="1"/>
        <v>403</v>
      </c>
      <c r="J387">
        <f ca="1"/>
        <v>214</v>
      </c>
      <c r="K387">
        <f ca="1"/>
        <v>696</v>
      </c>
    </row>
    <row r="388" spans="1:11" x14ac:dyDescent="0.3">
      <c r="A388" t="s">
        <v>414</v>
      </c>
      <c r="B388">
        <f ca="1"/>
        <v>276</v>
      </c>
      <c r="C388">
        <f ca="1"/>
        <v>123</v>
      </c>
      <c r="D388">
        <f ca="1"/>
        <v>175</v>
      </c>
      <c r="E388">
        <f ca="1"/>
        <v>795</v>
      </c>
      <c r="F388">
        <f ca="1"/>
        <v>41</v>
      </c>
      <c r="G388">
        <f ca="1"/>
        <v>292</v>
      </c>
      <c r="H388">
        <f ca="1"/>
        <v>491</v>
      </c>
      <c r="I388">
        <f ca="1"/>
        <v>586</v>
      </c>
      <c r="J388">
        <f ca="1"/>
        <v>79</v>
      </c>
      <c r="K388">
        <f ca="1"/>
        <v>311</v>
      </c>
    </row>
    <row r="389" spans="1:11" x14ac:dyDescent="0.3">
      <c r="A389" t="s">
        <v>415</v>
      </c>
      <c r="B389">
        <f ca="1"/>
        <v>618</v>
      </c>
      <c r="C389">
        <f ca="1"/>
        <v>223</v>
      </c>
      <c r="D389">
        <f ca="1"/>
        <v>514</v>
      </c>
      <c r="E389">
        <f ca="1"/>
        <v>438</v>
      </c>
      <c r="F389">
        <f ca="1"/>
        <v>336</v>
      </c>
      <c r="G389">
        <f ca="1"/>
        <v>913</v>
      </c>
      <c r="H389">
        <f ca="1"/>
        <v>207</v>
      </c>
      <c r="I389">
        <f ca="1"/>
        <v>36</v>
      </c>
      <c r="J389">
        <f ca="1"/>
        <v>90</v>
      </c>
      <c r="K389">
        <f ca="1"/>
        <v>459</v>
      </c>
    </row>
    <row r="390" spans="1:11" x14ac:dyDescent="0.3">
      <c r="A390" t="s">
        <v>416</v>
      </c>
      <c r="B390">
        <f ca="1"/>
        <v>386</v>
      </c>
      <c r="C390">
        <f ca="1"/>
        <v>291</v>
      </c>
      <c r="D390">
        <f ca="1"/>
        <v>382</v>
      </c>
      <c r="E390">
        <f ca="1"/>
        <v>945</v>
      </c>
      <c r="F390">
        <f ca="1"/>
        <v>207</v>
      </c>
      <c r="G390">
        <f ca="1"/>
        <v>975</v>
      </c>
      <c r="H390">
        <f ca="1"/>
        <v>36</v>
      </c>
      <c r="I390">
        <f ca="1"/>
        <v>450</v>
      </c>
      <c r="J390">
        <f ca="1"/>
        <v>197</v>
      </c>
      <c r="K390">
        <f ca="1"/>
        <v>915</v>
      </c>
    </row>
    <row r="391" spans="1:11" x14ac:dyDescent="0.3">
      <c r="A391" t="s">
        <v>417</v>
      </c>
      <c r="B391">
        <f ca="1"/>
        <v>454</v>
      </c>
      <c r="C391">
        <f ca="1"/>
        <v>419</v>
      </c>
      <c r="D391">
        <f ca="1"/>
        <v>796</v>
      </c>
      <c r="E391">
        <f ca="1"/>
        <v>276</v>
      </c>
      <c r="F391">
        <f ca="1"/>
        <v>595</v>
      </c>
      <c r="G391">
        <f ca="1"/>
        <v>655</v>
      </c>
      <c r="H391">
        <f ca="1"/>
        <v>716</v>
      </c>
      <c r="I391">
        <f ca="1"/>
        <v>392</v>
      </c>
      <c r="J391">
        <f ca="1"/>
        <v>606</v>
      </c>
      <c r="K391">
        <f ca="1"/>
        <v>583</v>
      </c>
    </row>
    <row r="392" spans="1:11" x14ac:dyDescent="0.3">
      <c r="A392" t="s">
        <v>418</v>
      </c>
      <c r="B392">
        <f ca="1"/>
        <v>445</v>
      </c>
      <c r="C392">
        <f ca="1"/>
        <v>638</v>
      </c>
      <c r="D392">
        <f ca="1"/>
        <v>129</v>
      </c>
      <c r="E392">
        <f ca="1"/>
        <v>391</v>
      </c>
      <c r="F392">
        <f ca="1"/>
        <v>381</v>
      </c>
      <c r="G392">
        <f ca="1"/>
        <v>559</v>
      </c>
      <c r="H392">
        <f ca="1"/>
        <v>948</v>
      </c>
      <c r="I392">
        <f ca="1"/>
        <v>56</v>
      </c>
      <c r="J392">
        <f ca="1"/>
        <v>957</v>
      </c>
      <c r="K392">
        <f ca="1"/>
        <v>463</v>
      </c>
    </row>
    <row r="393" spans="1:11" x14ac:dyDescent="0.3">
      <c r="A393" t="s">
        <v>419</v>
      </c>
      <c r="B393">
        <f ca="1"/>
        <v>199</v>
      </c>
      <c r="C393">
        <f ca="1"/>
        <v>704</v>
      </c>
      <c r="D393">
        <f ca="1"/>
        <v>343</v>
      </c>
      <c r="E393">
        <f ca="1"/>
        <v>489</v>
      </c>
      <c r="F393">
        <f ca="1"/>
        <v>414</v>
      </c>
      <c r="G393">
        <f ca="1"/>
        <v>149</v>
      </c>
      <c r="H393">
        <f ca="1"/>
        <v>229</v>
      </c>
      <c r="I393">
        <f ca="1"/>
        <v>343</v>
      </c>
      <c r="J393">
        <f ca="1"/>
        <v>495</v>
      </c>
      <c r="K393">
        <f ca="1"/>
        <v>767</v>
      </c>
    </row>
    <row r="394" spans="1:11" x14ac:dyDescent="0.3">
      <c r="A394" t="s">
        <v>420</v>
      </c>
      <c r="B394">
        <f ca="1"/>
        <v>227</v>
      </c>
      <c r="C394">
        <f ca="1"/>
        <v>778</v>
      </c>
      <c r="D394">
        <f ca="1"/>
        <v>346</v>
      </c>
      <c r="E394">
        <f ca="1"/>
        <v>836</v>
      </c>
      <c r="F394">
        <f ca="1"/>
        <v>44</v>
      </c>
      <c r="G394">
        <f ca="1"/>
        <v>204</v>
      </c>
      <c r="H394">
        <f ca="1"/>
        <v>390</v>
      </c>
      <c r="I394">
        <f ca="1"/>
        <v>680</v>
      </c>
      <c r="J394">
        <f ca="1"/>
        <v>481</v>
      </c>
      <c r="K394">
        <f ca="1"/>
        <v>556</v>
      </c>
    </row>
    <row r="395" spans="1:11" x14ac:dyDescent="0.3">
      <c r="A395" t="s">
        <v>421</v>
      </c>
      <c r="B395">
        <f ca="1"/>
        <v>929</v>
      </c>
      <c r="C395">
        <f ca="1"/>
        <v>500</v>
      </c>
      <c r="D395">
        <f ca="1"/>
        <v>437</v>
      </c>
      <c r="E395">
        <f ca="1"/>
        <v>181</v>
      </c>
      <c r="F395">
        <f ca="1"/>
        <v>513</v>
      </c>
      <c r="G395">
        <f ca="1"/>
        <v>174</v>
      </c>
      <c r="H395">
        <f ca="1"/>
        <v>20</v>
      </c>
      <c r="I395">
        <f ca="1"/>
        <v>592</v>
      </c>
      <c r="J395">
        <f ca="1"/>
        <v>472</v>
      </c>
      <c r="K395">
        <f ca="1"/>
        <v>806</v>
      </c>
    </row>
    <row r="396" spans="1:11" x14ac:dyDescent="0.3">
      <c r="A396" t="s">
        <v>422</v>
      </c>
      <c r="B396">
        <f ca="1"/>
        <v>756</v>
      </c>
      <c r="C396">
        <f ca="1"/>
        <v>743</v>
      </c>
      <c r="D396">
        <f ca="1"/>
        <v>98</v>
      </c>
      <c r="E396">
        <f ca="1"/>
        <v>330</v>
      </c>
      <c r="F396">
        <f ca="1"/>
        <v>458</v>
      </c>
      <c r="G396">
        <f ca="1"/>
        <v>278</v>
      </c>
      <c r="H396">
        <f ca="1"/>
        <v>651</v>
      </c>
      <c r="I396">
        <f ca="1"/>
        <v>652</v>
      </c>
      <c r="J396">
        <f ca="1"/>
        <v>702</v>
      </c>
      <c r="K396">
        <f ca="1"/>
        <v>319</v>
      </c>
    </row>
    <row r="397" spans="1:11" x14ac:dyDescent="0.3">
      <c r="A397" t="s">
        <v>423</v>
      </c>
      <c r="B397">
        <f ca="1"/>
        <v>544</v>
      </c>
      <c r="C397">
        <f ca="1"/>
        <v>807</v>
      </c>
      <c r="D397">
        <f ca="1"/>
        <v>166</v>
      </c>
      <c r="E397">
        <f ca="1"/>
        <v>860</v>
      </c>
      <c r="F397">
        <f ca="1"/>
        <v>588</v>
      </c>
      <c r="G397">
        <f ca="1"/>
        <v>692</v>
      </c>
      <c r="H397">
        <f ca="1"/>
        <v>45</v>
      </c>
      <c r="I397">
        <f ca="1"/>
        <v>826</v>
      </c>
      <c r="J397">
        <f ca="1"/>
        <v>213</v>
      </c>
      <c r="K397">
        <f ca="1"/>
        <v>107</v>
      </c>
    </row>
    <row r="398" spans="1:11" x14ac:dyDescent="0.3">
      <c r="A398" t="s">
        <v>424</v>
      </c>
      <c r="B398">
        <f ca="1"/>
        <v>448</v>
      </c>
      <c r="C398">
        <f ca="1"/>
        <v>885</v>
      </c>
      <c r="D398">
        <f ca="1"/>
        <v>943</v>
      </c>
      <c r="E398">
        <f ca="1"/>
        <v>539</v>
      </c>
      <c r="F398">
        <f ca="1"/>
        <v>328</v>
      </c>
      <c r="G398">
        <f ca="1"/>
        <v>24</v>
      </c>
      <c r="H398">
        <f ca="1"/>
        <v>816</v>
      </c>
      <c r="I398">
        <f ca="1"/>
        <v>72</v>
      </c>
      <c r="J398">
        <f ca="1"/>
        <v>332</v>
      </c>
      <c r="K398">
        <f ca="1"/>
        <v>358</v>
      </c>
    </row>
    <row r="399" spans="1:11" x14ac:dyDescent="0.3">
      <c r="A399" t="s">
        <v>425</v>
      </c>
      <c r="B399">
        <f ca="1"/>
        <v>643</v>
      </c>
      <c r="C399">
        <f ca="1"/>
        <v>335</v>
      </c>
      <c r="D399">
        <f ca="1"/>
        <v>995</v>
      </c>
      <c r="E399">
        <f ca="1"/>
        <v>173</v>
      </c>
      <c r="F399">
        <f ca="1"/>
        <v>810</v>
      </c>
      <c r="G399">
        <f ca="1"/>
        <v>874</v>
      </c>
      <c r="H399">
        <f ca="1"/>
        <v>814</v>
      </c>
      <c r="I399">
        <f ca="1"/>
        <v>823</v>
      </c>
      <c r="J399">
        <f ca="1"/>
        <v>224</v>
      </c>
      <c r="K399">
        <f ca="1"/>
        <v>6</v>
      </c>
    </row>
    <row r="400" spans="1:11" x14ac:dyDescent="0.3">
      <c r="A400" t="s">
        <v>426</v>
      </c>
      <c r="B400">
        <f ca="1"/>
        <v>317</v>
      </c>
      <c r="C400">
        <f ca="1"/>
        <v>602</v>
      </c>
      <c r="D400">
        <f ca="1"/>
        <v>244</v>
      </c>
      <c r="E400">
        <f ca="1"/>
        <v>174</v>
      </c>
      <c r="F400">
        <f ca="1"/>
        <v>649</v>
      </c>
      <c r="G400">
        <f ca="1"/>
        <v>474</v>
      </c>
      <c r="H400">
        <f ca="1"/>
        <v>765</v>
      </c>
      <c r="I400">
        <f ca="1"/>
        <v>581</v>
      </c>
      <c r="J400">
        <f ca="1"/>
        <v>89</v>
      </c>
      <c r="K400">
        <f ca="1"/>
        <v>44</v>
      </c>
    </row>
    <row r="401" spans="1:11" x14ac:dyDescent="0.3">
      <c r="A401" t="s">
        <v>427</v>
      </c>
      <c r="B401">
        <f ca="1"/>
        <v>299</v>
      </c>
      <c r="C401">
        <f ca="1"/>
        <v>883</v>
      </c>
      <c r="D401">
        <f ca="1"/>
        <v>425</v>
      </c>
      <c r="E401">
        <f ca="1"/>
        <v>945</v>
      </c>
      <c r="F401">
        <f ca="1"/>
        <v>190</v>
      </c>
      <c r="G401">
        <f ca="1"/>
        <v>72</v>
      </c>
      <c r="H401">
        <f ca="1"/>
        <v>48</v>
      </c>
      <c r="I401">
        <f ca="1"/>
        <v>107</v>
      </c>
      <c r="J401">
        <f ca="1"/>
        <v>407</v>
      </c>
      <c r="K401">
        <f ca="1"/>
        <v>626</v>
      </c>
    </row>
    <row r="402" spans="1:11" x14ac:dyDescent="0.3">
      <c r="A402" t="s">
        <v>428</v>
      </c>
      <c r="B402">
        <f ca="1"/>
        <v>436</v>
      </c>
      <c r="C402">
        <f ca="1"/>
        <v>351</v>
      </c>
      <c r="D402">
        <f ca="1"/>
        <v>477</v>
      </c>
      <c r="E402">
        <f ca="1"/>
        <v>217</v>
      </c>
      <c r="F402">
        <f ca="1"/>
        <v>140</v>
      </c>
      <c r="G402">
        <f ca="1"/>
        <v>481</v>
      </c>
      <c r="H402">
        <f ca="1"/>
        <v>20</v>
      </c>
      <c r="I402">
        <f ca="1"/>
        <v>683</v>
      </c>
      <c r="J402">
        <f ca="1"/>
        <v>133</v>
      </c>
      <c r="K402">
        <f ca="1"/>
        <v>129</v>
      </c>
    </row>
    <row r="403" spans="1:11" x14ac:dyDescent="0.3">
      <c r="A403" t="s">
        <v>429</v>
      </c>
      <c r="B403">
        <f ca="1"/>
        <v>187</v>
      </c>
      <c r="C403">
        <f ca="1"/>
        <v>798</v>
      </c>
      <c r="D403">
        <f ca="1"/>
        <v>404</v>
      </c>
      <c r="E403">
        <f ca="1"/>
        <v>901</v>
      </c>
      <c r="F403">
        <f ca="1"/>
        <v>652</v>
      </c>
      <c r="G403">
        <f ca="1"/>
        <v>295</v>
      </c>
      <c r="H403">
        <f ca="1"/>
        <v>269</v>
      </c>
      <c r="I403">
        <f ca="1"/>
        <v>92</v>
      </c>
      <c r="J403">
        <f ca="1"/>
        <v>332</v>
      </c>
      <c r="K403">
        <f ca="1"/>
        <v>36</v>
      </c>
    </row>
    <row r="404" spans="1:11" x14ac:dyDescent="0.3">
      <c r="A404" t="s">
        <v>430</v>
      </c>
      <c r="B404">
        <f ca="1"/>
        <v>823</v>
      </c>
      <c r="C404">
        <f ca="1"/>
        <v>419</v>
      </c>
      <c r="D404">
        <f ca="1"/>
        <v>439</v>
      </c>
      <c r="E404">
        <f ca="1"/>
        <v>498</v>
      </c>
      <c r="F404">
        <f ca="1"/>
        <v>198</v>
      </c>
      <c r="G404">
        <f ca="1"/>
        <v>88</v>
      </c>
      <c r="H404">
        <f ca="1"/>
        <v>491</v>
      </c>
      <c r="I404">
        <f ca="1"/>
        <v>741</v>
      </c>
      <c r="J404">
        <f ca="1"/>
        <v>651</v>
      </c>
      <c r="K404">
        <f ca="1"/>
        <v>620</v>
      </c>
    </row>
    <row r="405" spans="1:11" x14ac:dyDescent="0.3">
      <c r="A405" t="s">
        <v>431</v>
      </c>
      <c r="B405">
        <f ca="1"/>
        <v>430</v>
      </c>
      <c r="C405">
        <f ca="1"/>
        <v>982</v>
      </c>
      <c r="D405">
        <f ca="1"/>
        <v>93</v>
      </c>
      <c r="E405">
        <f ca="1"/>
        <v>332</v>
      </c>
      <c r="F405">
        <f ca="1"/>
        <v>238</v>
      </c>
      <c r="G405">
        <f ca="1"/>
        <v>394</v>
      </c>
      <c r="H405">
        <f ca="1"/>
        <v>946</v>
      </c>
      <c r="I405">
        <f ca="1"/>
        <v>36</v>
      </c>
      <c r="J405">
        <f ca="1"/>
        <v>882</v>
      </c>
      <c r="K405">
        <f ca="1"/>
        <v>656</v>
      </c>
    </row>
    <row r="406" spans="1:11" x14ac:dyDescent="0.3">
      <c r="A406" t="s">
        <v>432</v>
      </c>
      <c r="B406">
        <f ca="1"/>
        <v>770</v>
      </c>
      <c r="C406">
        <f ca="1"/>
        <v>287</v>
      </c>
      <c r="D406">
        <f ca="1"/>
        <v>443</v>
      </c>
      <c r="E406">
        <f ca="1"/>
        <v>114</v>
      </c>
      <c r="F406">
        <f ca="1"/>
        <v>908</v>
      </c>
      <c r="G406">
        <f ca="1"/>
        <v>889</v>
      </c>
      <c r="H406">
        <f ca="1"/>
        <v>232</v>
      </c>
      <c r="I406">
        <f ca="1"/>
        <v>772</v>
      </c>
      <c r="J406">
        <f ca="1"/>
        <v>592</v>
      </c>
      <c r="K406">
        <f ca="1"/>
        <v>383</v>
      </c>
    </row>
    <row r="407" spans="1:11" x14ac:dyDescent="0.3">
      <c r="A407" t="s">
        <v>433</v>
      </c>
      <c r="B407">
        <f ca="1"/>
        <v>130</v>
      </c>
      <c r="C407">
        <f ca="1"/>
        <v>311</v>
      </c>
      <c r="D407">
        <f ca="1"/>
        <v>971</v>
      </c>
      <c r="E407">
        <f ca="1"/>
        <v>984</v>
      </c>
      <c r="F407">
        <f ca="1"/>
        <v>843</v>
      </c>
      <c r="G407">
        <f ca="1"/>
        <v>345</v>
      </c>
      <c r="H407">
        <f ca="1"/>
        <v>173</v>
      </c>
      <c r="I407">
        <f ca="1"/>
        <v>538</v>
      </c>
      <c r="J407">
        <f ca="1"/>
        <v>833</v>
      </c>
      <c r="K407">
        <f ca="1"/>
        <v>635</v>
      </c>
    </row>
    <row r="408" spans="1:11" x14ac:dyDescent="0.3">
      <c r="A408" t="s">
        <v>434</v>
      </c>
      <c r="B408">
        <f ca="1"/>
        <v>578</v>
      </c>
      <c r="C408">
        <f ca="1"/>
        <v>819</v>
      </c>
      <c r="D408">
        <f ca="1"/>
        <v>813</v>
      </c>
      <c r="E408">
        <f ca="1"/>
        <v>207</v>
      </c>
      <c r="F408">
        <f ca="1"/>
        <v>285</v>
      </c>
      <c r="G408">
        <f ca="1"/>
        <v>135</v>
      </c>
      <c r="H408">
        <f ca="1"/>
        <v>843</v>
      </c>
      <c r="I408">
        <f ca="1"/>
        <v>978</v>
      </c>
      <c r="J408">
        <f ca="1"/>
        <v>869</v>
      </c>
      <c r="K408">
        <f ca="1"/>
        <v>323</v>
      </c>
    </row>
    <row r="409" spans="1:11" x14ac:dyDescent="0.3">
      <c r="A409" t="s">
        <v>435</v>
      </c>
      <c r="B409">
        <f ca="1"/>
        <v>129</v>
      </c>
      <c r="C409">
        <f ca="1"/>
        <v>352</v>
      </c>
      <c r="D409">
        <f ca="1"/>
        <v>900</v>
      </c>
      <c r="E409">
        <f ca="1"/>
        <v>798</v>
      </c>
      <c r="F409">
        <f ca="1"/>
        <v>277</v>
      </c>
      <c r="G409">
        <f ca="1"/>
        <v>365</v>
      </c>
      <c r="H409">
        <f ca="1"/>
        <v>235</v>
      </c>
      <c r="I409">
        <f ca="1"/>
        <v>133</v>
      </c>
      <c r="J409">
        <f ca="1"/>
        <v>460</v>
      </c>
      <c r="K409">
        <f ca="1"/>
        <v>715</v>
      </c>
    </row>
    <row r="410" spans="1:11" x14ac:dyDescent="0.3">
      <c r="A410" t="s">
        <v>436</v>
      </c>
      <c r="B410">
        <f ca="1"/>
        <v>520</v>
      </c>
      <c r="C410">
        <f ca="1"/>
        <v>640</v>
      </c>
      <c r="D410">
        <f ca="1"/>
        <v>764</v>
      </c>
      <c r="E410">
        <f ca="1"/>
        <v>802</v>
      </c>
      <c r="F410">
        <f ca="1"/>
        <v>381</v>
      </c>
      <c r="G410">
        <f ca="1"/>
        <v>829</v>
      </c>
      <c r="H410">
        <f ca="1"/>
        <v>116</v>
      </c>
      <c r="I410">
        <f ca="1"/>
        <v>516</v>
      </c>
      <c r="J410">
        <f ca="1"/>
        <v>673</v>
      </c>
      <c r="K410">
        <f ca="1"/>
        <v>968</v>
      </c>
    </row>
    <row r="411" spans="1:11" x14ac:dyDescent="0.3">
      <c r="A411" t="s">
        <v>437</v>
      </c>
      <c r="B411">
        <f ca="1"/>
        <v>600</v>
      </c>
      <c r="C411">
        <f ca="1"/>
        <v>431</v>
      </c>
      <c r="D411">
        <f ca="1"/>
        <v>609</v>
      </c>
      <c r="E411">
        <f ca="1"/>
        <v>148</v>
      </c>
      <c r="F411">
        <f ca="1"/>
        <v>787</v>
      </c>
      <c r="G411">
        <f ca="1"/>
        <v>960</v>
      </c>
      <c r="H411">
        <f ca="1"/>
        <v>184</v>
      </c>
      <c r="I411">
        <f ca="1"/>
        <v>414</v>
      </c>
      <c r="J411">
        <f ca="1"/>
        <v>302</v>
      </c>
      <c r="K411">
        <f ca="1"/>
        <v>148</v>
      </c>
    </row>
    <row r="412" spans="1:11" x14ac:dyDescent="0.3">
      <c r="A412" t="s">
        <v>438</v>
      </c>
      <c r="B412">
        <f ca="1"/>
        <v>619</v>
      </c>
      <c r="C412">
        <f ca="1"/>
        <v>102</v>
      </c>
      <c r="D412">
        <f ca="1"/>
        <v>48</v>
      </c>
      <c r="E412">
        <f ca="1"/>
        <v>145</v>
      </c>
      <c r="F412">
        <f ca="1"/>
        <v>839</v>
      </c>
      <c r="G412">
        <f ca="1"/>
        <v>141</v>
      </c>
      <c r="H412">
        <f ca="1"/>
        <v>779</v>
      </c>
      <c r="I412">
        <f ca="1"/>
        <v>780</v>
      </c>
      <c r="J412">
        <f ca="1"/>
        <v>91</v>
      </c>
      <c r="K412">
        <f ca="1"/>
        <v>920</v>
      </c>
    </row>
    <row r="413" spans="1:11" x14ac:dyDescent="0.3">
      <c r="A413" t="s">
        <v>439</v>
      </c>
      <c r="B413">
        <f ca="1"/>
        <v>152</v>
      </c>
      <c r="C413">
        <f ca="1"/>
        <v>429</v>
      </c>
      <c r="D413">
        <f ca="1"/>
        <v>430</v>
      </c>
      <c r="E413">
        <f ca="1"/>
        <v>939</v>
      </c>
      <c r="F413">
        <f ca="1"/>
        <v>480</v>
      </c>
      <c r="G413">
        <f ca="1"/>
        <v>289</v>
      </c>
      <c r="H413">
        <f ca="1"/>
        <v>458</v>
      </c>
      <c r="I413">
        <f ca="1"/>
        <v>233</v>
      </c>
      <c r="J413">
        <f ca="1"/>
        <v>875</v>
      </c>
      <c r="K413">
        <f ca="1"/>
        <v>255</v>
      </c>
    </row>
    <row r="414" spans="1:11" x14ac:dyDescent="0.3">
      <c r="A414" t="s">
        <v>440</v>
      </c>
      <c r="B414">
        <f ca="1"/>
        <v>681</v>
      </c>
      <c r="C414">
        <f ca="1"/>
        <v>375</v>
      </c>
      <c r="D414">
        <f ca="1"/>
        <v>17</v>
      </c>
      <c r="E414">
        <f ca="1"/>
        <v>872</v>
      </c>
      <c r="F414">
        <f ca="1"/>
        <v>628</v>
      </c>
      <c r="G414">
        <f ca="1"/>
        <v>145</v>
      </c>
      <c r="H414">
        <f ca="1"/>
        <v>820</v>
      </c>
      <c r="I414">
        <f ca="1"/>
        <v>328</v>
      </c>
      <c r="J414">
        <f ca="1"/>
        <v>509</v>
      </c>
      <c r="K414">
        <f ca="1"/>
        <v>151</v>
      </c>
    </row>
    <row r="415" spans="1:11" x14ac:dyDescent="0.3">
      <c r="A415" t="s">
        <v>441</v>
      </c>
      <c r="B415">
        <f ca="1"/>
        <v>43</v>
      </c>
      <c r="C415">
        <f ca="1"/>
        <v>832</v>
      </c>
      <c r="D415">
        <f ca="1"/>
        <v>828</v>
      </c>
      <c r="E415">
        <f ca="1"/>
        <v>388</v>
      </c>
      <c r="F415">
        <f ca="1"/>
        <v>3</v>
      </c>
      <c r="G415">
        <f ca="1"/>
        <v>645</v>
      </c>
      <c r="H415">
        <f ca="1"/>
        <v>786</v>
      </c>
      <c r="I415">
        <f ca="1"/>
        <v>123</v>
      </c>
      <c r="J415">
        <f ca="1"/>
        <v>460</v>
      </c>
      <c r="K415">
        <f ca="1"/>
        <v>974</v>
      </c>
    </row>
    <row r="416" spans="1:11" x14ac:dyDescent="0.3">
      <c r="A416" t="s">
        <v>442</v>
      </c>
      <c r="B416">
        <f ca="1"/>
        <v>146</v>
      </c>
      <c r="C416">
        <f ca="1"/>
        <v>247</v>
      </c>
      <c r="D416">
        <f ca="1"/>
        <v>555</v>
      </c>
      <c r="E416">
        <f ca="1"/>
        <v>215</v>
      </c>
      <c r="F416">
        <f ca="1"/>
        <v>654</v>
      </c>
      <c r="G416">
        <f ca="1"/>
        <v>980</v>
      </c>
      <c r="H416">
        <f ca="1"/>
        <v>133</v>
      </c>
      <c r="I416">
        <f ca="1"/>
        <v>703</v>
      </c>
      <c r="J416">
        <f ca="1"/>
        <v>504</v>
      </c>
      <c r="K416">
        <f ca="1"/>
        <v>524</v>
      </c>
    </row>
    <row r="417" spans="1:11" x14ac:dyDescent="0.3">
      <c r="A417" t="s">
        <v>443</v>
      </c>
      <c r="B417">
        <f ca="1"/>
        <v>316</v>
      </c>
      <c r="C417">
        <f ca="1"/>
        <v>112</v>
      </c>
      <c r="D417">
        <f ca="1"/>
        <v>140</v>
      </c>
      <c r="E417">
        <f ca="1"/>
        <v>801</v>
      </c>
      <c r="F417">
        <f ca="1"/>
        <v>882</v>
      </c>
      <c r="G417">
        <f ca="1"/>
        <v>992</v>
      </c>
      <c r="H417">
        <f ca="1"/>
        <v>576</v>
      </c>
      <c r="I417">
        <f ca="1"/>
        <v>899</v>
      </c>
      <c r="J417">
        <f ca="1"/>
        <v>521</v>
      </c>
      <c r="K417">
        <f ca="1"/>
        <v>616</v>
      </c>
    </row>
    <row r="418" spans="1:11" x14ac:dyDescent="0.3">
      <c r="A418" t="s">
        <v>444</v>
      </c>
      <c r="B418">
        <f ca="1"/>
        <v>386</v>
      </c>
      <c r="C418">
        <f ca="1"/>
        <v>903</v>
      </c>
      <c r="D418">
        <f ca="1"/>
        <v>125</v>
      </c>
      <c r="E418">
        <f ca="1"/>
        <v>353</v>
      </c>
      <c r="F418">
        <f ca="1"/>
        <v>822</v>
      </c>
      <c r="G418">
        <f ca="1"/>
        <v>568</v>
      </c>
      <c r="H418">
        <f ca="1"/>
        <v>99</v>
      </c>
      <c r="I418">
        <f ca="1"/>
        <v>595</v>
      </c>
      <c r="J418">
        <f ca="1"/>
        <v>468</v>
      </c>
      <c r="K418">
        <f ca="1"/>
        <v>120</v>
      </c>
    </row>
    <row r="419" spans="1:11" x14ac:dyDescent="0.3">
      <c r="A419" t="s">
        <v>445</v>
      </c>
      <c r="B419">
        <f ca="1"/>
        <v>592</v>
      </c>
      <c r="C419">
        <f ca="1"/>
        <v>688</v>
      </c>
      <c r="D419">
        <f ca="1"/>
        <v>679</v>
      </c>
      <c r="E419">
        <f ca="1"/>
        <v>261</v>
      </c>
      <c r="F419">
        <f ca="1"/>
        <v>626</v>
      </c>
      <c r="G419">
        <f ca="1"/>
        <v>336</v>
      </c>
      <c r="H419">
        <f ca="1"/>
        <v>718</v>
      </c>
      <c r="I419">
        <f ca="1"/>
        <v>684</v>
      </c>
      <c r="J419">
        <f ca="1"/>
        <v>422</v>
      </c>
      <c r="K419">
        <f ca="1"/>
        <v>385</v>
      </c>
    </row>
    <row r="420" spans="1:11" x14ac:dyDescent="0.3">
      <c r="A420" t="s">
        <v>446</v>
      </c>
      <c r="B420">
        <f ca="1"/>
        <v>233</v>
      </c>
      <c r="C420">
        <f ca="1"/>
        <v>11</v>
      </c>
      <c r="D420">
        <f ca="1"/>
        <v>954</v>
      </c>
      <c r="E420">
        <f ca="1"/>
        <v>220</v>
      </c>
      <c r="F420">
        <f ca="1"/>
        <v>359</v>
      </c>
      <c r="G420">
        <f ca="1"/>
        <v>130</v>
      </c>
      <c r="H420">
        <f ca="1"/>
        <v>222</v>
      </c>
      <c r="I420">
        <f ca="1"/>
        <v>763</v>
      </c>
      <c r="J420">
        <f ca="1"/>
        <v>832</v>
      </c>
      <c r="K420">
        <f ca="1"/>
        <v>46</v>
      </c>
    </row>
    <row r="421" spans="1:11" x14ac:dyDescent="0.3">
      <c r="A421" t="s">
        <v>447</v>
      </c>
      <c r="B421">
        <f ca="1"/>
        <v>966</v>
      </c>
      <c r="C421">
        <f ca="1"/>
        <v>298</v>
      </c>
      <c r="D421">
        <f ca="1"/>
        <v>410</v>
      </c>
      <c r="E421">
        <f ca="1"/>
        <v>384</v>
      </c>
      <c r="F421">
        <f ca="1"/>
        <v>912</v>
      </c>
      <c r="G421">
        <f ca="1"/>
        <v>767</v>
      </c>
      <c r="H421">
        <f ca="1"/>
        <v>195</v>
      </c>
      <c r="I421">
        <f ca="1"/>
        <v>692</v>
      </c>
      <c r="J421">
        <f ca="1"/>
        <v>999</v>
      </c>
      <c r="K421">
        <f ca="1"/>
        <v>948</v>
      </c>
    </row>
    <row r="422" spans="1:11" x14ac:dyDescent="0.3">
      <c r="A422" t="s">
        <v>448</v>
      </c>
      <c r="B422">
        <f ca="1"/>
        <v>4</v>
      </c>
      <c r="C422">
        <f ca="1"/>
        <v>784</v>
      </c>
      <c r="D422">
        <f ca="1"/>
        <v>686</v>
      </c>
      <c r="E422">
        <f ca="1"/>
        <v>681</v>
      </c>
      <c r="F422">
        <f ca="1"/>
        <v>105</v>
      </c>
      <c r="G422">
        <f ca="1"/>
        <v>777</v>
      </c>
      <c r="H422">
        <f ca="1"/>
        <v>760</v>
      </c>
      <c r="I422">
        <f ca="1"/>
        <v>247</v>
      </c>
      <c r="J422">
        <f ca="1"/>
        <v>112</v>
      </c>
      <c r="K422">
        <f ca="1"/>
        <v>78</v>
      </c>
    </row>
    <row r="423" spans="1:11" x14ac:dyDescent="0.3">
      <c r="A423" t="s">
        <v>449</v>
      </c>
      <c r="B423">
        <f ca="1"/>
        <v>988</v>
      </c>
      <c r="C423">
        <f ca="1"/>
        <v>850</v>
      </c>
      <c r="D423">
        <f ca="1"/>
        <v>805</v>
      </c>
      <c r="E423">
        <f ca="1"/>
        <v>844</v>
      </c>
      <c r="F423">
        <f ca="1"/>
        <v>311</v>
      </c>
      <c r="G423">
        <f ca="1"/>
        <v>815</v>
      </c>
      <c r="H423">
        <f ca="1"/>
        <v>319</v>
      </c>
      <c r="I423">
        <f ca="1"/>
        <v>484</v>
      </c>
      <c r="J423">
        <f ca="1"/>
        <v>310</v>
      </c>
      <c r="K423">
        <f ca="1"/>
        <v>148</v>
      </c>
    </row>
    <row r="424" spans="1:11" x14ac:dyDescent="0.3">
      <c r="A424" t="s">
        <v>450</v>
      </c>
      <c r="B424">
        <f ca="1"/>
        <v>609</v>
      </c>
      <c r="C424">
        <f ca="1"/>
        <v>733</v>
      </c>
      <c r="D424">
        <f ca="1"/>
        <v>343</v>
      </c>
      <c r="E424">
        <f ca="1"/>
        <v>641</v>
      </c>
      <c r="F424">
        <f ca="1"/>
        <v>477</v>
      </c>
      <c r="G424">
        <f ca="1"/>
        <v>177</v>
      </c>
      <c r="H424">
        <f ca="1"/>
        <v>282</v>
      </c>
      <c r="I424">
        <f ca="1"/>
        <v>480</v>
      </c>
      <c r="J424">
        <f ca="1"/>
        <v>675</v>
      </c>
      <c r="K424">
        <f ca="1"/>
        <v>613</v>
      </c>
    </row>
    <row r="425" spans="1:11" x14ac:dyDescent="0.3">
      <c r="A425" t="s">
        <v>451</v>
      </c>
      <c r="B425">
        <f ca="1"/>
        <v>805</v>
      </c>
      <c r="C425">
        <f ca="1"/>
        <v>293</v>
      </c>
      <c r="D425">
        <f ca="1"/>
        <v>314</v>
      </c>
      <c r="E425">
        <f ca="1"/>
        <v>589</v>
      </c>
      <c r="F425">
        <f ca="1"/>
        <v>68</v>
      </c>
      <c r="G425">
        <f ca="1"/>
        <v>362</v>
      </c>
      <c r="H425">
        <f ca="1"/>
        <v>143</v>
      </c>
      <c r="I425">
        <f ca="1"/>
        <v>84</v>
      </c>
      <c r="J425">
        <f ca="1"/>
        <v>713</v>
      </c>
      <c r="K425">
        <f ca="1"/>
        <v>35</v>
      </c>
    </row>
    <row r="426" spans="1:11" x14ac:dyDescent="0.3">
      <c r="A426" t="s">
        <v>452</v>
      </c>
      <c r="B426">
        <f ca="1"/>
        <v>541</v>
      </c>
      <c r="C426">
        <f ca="1"/>
        <v>110</v>
      </c>
      <c r="D426">
        <f ca="1"/>
        <v>376</v>
      </c>
      <c r="E426">
        <f ca="1"/>
        <v>515</v>
      </c>
      <c r="F426">
        <f ca="1"/>
        <v>187</v>
      </c>
      <c r="G426">
        <f ca="1"/>
        <v>945</v>
      </c>
      <c r="H426">
        <f ca="1"/>
        <v>399</v>
      </c>
      <c r="I426">
        <f ca="1"/>
        <v>866</v>
      </c>
      <c r="J426">
        <f ca="1"/>
        <v>425</v>
      </c>
      <c r="K426">
        <f ca="1"/>
        <v>690</v>
      </c>
    </row>
    <row r="427" spans="1:11" x14ac:dyDescent="0.3">
      <c r="A427" t="s">
        <v>453</v>
      </c>
      <c r="B427">
        <f ca="1"/>
        <v>231</v>
      </c>
      <c r="C427">
        <f ca="1"/>
        <v>979</v>
      </c>
      <c r="D427">
        <f ca="1"/>
        <v>219</v>
      </c>
      <c r="E427">
        <f ca="1"/>
        <v>371</v>
      </c>
      <c r="F427">
        <f ca="1"/>
        <v>300</v>
      </c>
      <c r="G427">
        <f ca="1"/>
        <v>189</v>
      </c>
      <c r="H427">
        <f ca="1"/>
        <v>264</v>
      </c>
      <c r="I427">
        <f ca="1"/>
        <v>267</v>
      </c>
      <c r="J427">
        <f ca="1"/>
        <v>888</v>
      </c>
      <c r="K427">
        <f ca="1"/>
        <v>807</v>
      </c>
    </row>
    <row r="428" spans="1:11" x14ac:dyDescent="0.3">
      <c r="A428" t="s">
        <v>454</v>
      </c>
      <c r="B428">
        <f ca="1"/>
        <v>524</v>
      </c>
      <c r="C428">
        <f ca="1"/>
        <v>427</v>
      </c>
      <c r="D428">
        <f ca="1"/>
        <v>472</v>
      </c>
      <c r="E428">
        <f ca="1"/>
        <v>302</v>
      </c>
      <c r="F428">
        <f ca="1"/>
        <v>247</v>
      </c>
      <c r="G428">
        <f ca="1"/>
        <v>471</v>
      </c>
      <c r="H428">
        <f ca="1"/>
        <v>210</v>
      </c>
      <c r="I428">
        <f ca="1"/>
        <v>251</v>
      </c>
      <c r="J428">
        <f ca="1"/>
        <v>142</v>
      </c>
      <c r="K428">
        <f ca="1"/>
        <v>108</v>
      </c>
    </row>
    <row r="429" spans="1:11" x14ac:dyDescent="0.3">
      <c r="A429" t="s">
        <v>455</v>
      </c>
      <c r="B429">
        <f ca="1"/>
        <v>976</v>
      </c>
      <c r="C429">
        <f ca="1"/>
        <v>739</v>
      </c>
      <c r="D429">
        <f ca="1"/>
        <v>825</v>
      </c>
      <c r="E429">
        <f ca="1"/>
        <v>927</v>
      </c>
      <c r="F429">
        <f ca="1"/>
        <v>878</v>
      </c>
      <c r="G429">
        <f ca="1"/>
        <v>147</v>
      </c>
      <c r="H429">
        <f ca="1"/>
        <v>326</v>
      </c>
      <c r="I429">
        <f ca="1"/>
        <v>489</v>
      </c>
      <c r="J429">
        <f ca="1"/>
        <v>447</v>
      </c>
      <c r="K429">
        <f ca="1"/>
        <v>618</v>
      </c>
    </row>
    <row r="430" spans="1:11" x14ac:dyDescent="0.3">
      <c r="A430" t="s">
        <v>456</v>
      </c>
      <c r="B430">
        <f ca="1"/>
        <v>116</v>
      </c>
      <c r="C430">
        <f ca="1"/>
        <v>899</v>
      </c>
      <c r="D430">
        <f ca="1"/>
        <v>712</v>
      </c>
      <c r="E430">
        <f ca="1"/>
        <v>605</v>
      </c>
      <c r="F430">
        <f ca="1"/>
        <v>714</v>
      </c>
      <c r="G430">
        <f ca="1"/>
        <v>158</v>
      </c>
      <c r="H430">
        <f ca="1"/>
        <v>455</v>
      </c>
      <c r="I430">
        <f ca="1"/>
        <v>637</v>
      </c>
      <c r="J430">
        <f ca="1"/>
        <v>412</v>
      </c>
      <c r="K430">
        <f ca="1"/>
        <v>276</v>
      </c>
    </row>
    <row r="431" spans="1:11" x14ac:dyDescent="0.3">
      <c r="A431" t="s">
        <v>457</v>
      </c>
      <c r="B431">
        <f ca="1"/>
        <v>547</v>
      </c>
      <c r="C431">
        <f ca="1"/>
        <v>383</v>
      </c>
      <c r="D431">
        <f ca="1"/>
        <v>549</v>
      </c>
      <c r="E431">
        <f ca="1"/>
        <v>571</v>
      </c>
      <c r="F431">
        <f ca="1"/>
        <v>406</v>
      </c>
      <c r="G431">
        <f ca="1"/>
        <v>773</v>
      </c>
      <c r="H431">
        <f ca="1"/>
        <v>794</v>
      </c>
      <c r="I431">
        <f ca="1"/>
        <v>28</v>
      </c>
      <c r="J431">
        <f ca="1"/>
        <v>962</v>
      </c>
      <c r="K431">
        <f ca="1"/>
        <v>394</v>
      </c>
    </row>
    <row r="432" spans="1:11" x14ac:dyDescent="0.3">
      <c r="A432" t="s">
        <v>458</v>
      </c>
      <c r="B432">
        <f ca="1"/>
        <v>821</v>
      </c>
      <c r="C432">
        <f ca="1"/>
        <v>657</v>
      </c>
      <c r="D432">
        <f ca="1"/>
        <v>383</v>
      </c>
      <c r="E432">
        <f ca="1"/>
        <v>765</v>
      </c>
      <c r="F432">
        <f ca="1"/>
        <v>520</v>
      </c>
      <c r="G432">
        <f ca="1"/>
        <v>516</v>
      </c>
      <c r="H432">
        <f ca="1"/>
        <v>678</v>
      </c>
      <c r="I432">
        <f ca="1"/>
        <v>466</v>
      </c>
      <c r="J432">
        <f ca="1"/>
        <v>427</v>
      </c>
      <c r="K432">
        <f ca="1"/>
        <v>122</v>
      </c>
    </row>
    <row r="433" spans="1:11" x14ac:dyDescent="0.3">
      <c r="A433" t="s">
        <v>459</v>
      </c>
      <c r="B433">
        <f ca="1"/>
        <v>634</v>
      </c>
      <c r="C433">
        <f ca="1"/>
        <v>939</v>
      </c>
      <c r="D433">
        <f ca="1"/>
        <v>481</v>
      </c>
      <c r="E433">
        <f ca="1"/>
        <v>456</v>
      </c>
      <c r="F433">
        <f ca="1"/>
        <v>591</v>
      </c>
      <c r="G433">
        <f ca="1"/>
        <v>899</v>
      </c>
      <c r="H433">
        <f ca="1"/>
        <v>134</v>
      </c>
      <c r="I433">
        <f ca="1"/>
        <v>277</v>
      </c>
      <c r="J433">
        <f ca="1"/>
        <v>516</v>
      </c>
      <c r="K433">
        <f ca="1"/>
        <v>158</v>
      </c>
    </row>
    <row r="434" spans="1:11" x14ac:dyDescent="0.3">
      <c r="A434" t="s">
        <v>460</v>
      </c>
      <c r="B434">
        <f ca="1"/>
        <v>577</v>
      </c>
      <c r="C434">
        <f ca="1"/>
        <v>26</v>
      </c>
      <c r="D434">
        <f ca="1"/>
        <v>51</v>
      </c>
      <c r="E434">
        <f ca="1"/>
        <v>917</v>
      </c>
      <c r="F434">
        <f ca="1"/>
        <v>508</v>
      </c>
      <c r="G434">
        <f ca="1"/>
        <v>172</v>
      </c>
      <c r="H434">
        <f ca="1"/>
        <v>821</v>
      </c>
      <c r="I434">
        <f ca="1"/>
        <v>954</v>
      </c>
      <c r="J434">
        <f ca="1"/>
        <v>503</v>
      </c>
      <c r="K434">
        <f ca="1"/>
        <v>564</v>
      </c>
    </row>
    <row r="435" spans="1:11" x14ac:dyDescent="0.3">
      <c r="A435" t="s">
        <v>461</v>
      </c>
      <c r="B435">
        <f ca="1"/>
        <v>628</v>
      </c>
      <c r="C435">
        <f ca="1"/>
        <v>80</v>
      </c>
      <c r="D435">
        <f ca="1"/>
        <v>156</v>
      </c>
      <c r="E435">
        <f ca="1"/>
        <v>702</v>
      </c>
      <c r="F435">
        <f ca="1"/>
        <v>26</v>
      </c>
      <c r="G435">
        <f ca="1"/>
        <v>265</v>
      </c>
      <c r="H435">
        <f ca="1"/>
        <v>66</v>
      </c>
      <c r="I435">
        <f ca="1"/>
        <v>502</v>
      </c>
      <c r="J435">
        <f ca="1"/>
        <v>807</v>
      </c>
      <c r="K435">
        <f ca="1"/>
        <v>351</v>
      </c>
    </row>
    <row r="436" spans="1:11" x14ac:dyDescent="0.3">
      <c r="A436" t="s">
        <v>462</v>
      </c>
      <c r="B436">
        <f ca="1"/>
        <v>228</v>
      </c>
      <c r="C436">
        <f ca="1"/>
        <v>985</v>
      </c>
      <c r="D436">
        <f ca="1"/>
        <v>514</v>
      </c>
      <c r="E436">
        <f ca="1"/>
        <v>194</v>
      </c>
      <c r="F436">
        <f ca="1"/>
        <v>825</v>
      </c>
      <c r="G436">
        <f ca="1"/>
        <v>486</v>
      </c>
      <c r="H436">
        <f ca="1"/>
        <v>789</v>
      </c>
      <c r="I436">
        <f ca="1"/>
        <v>357</v>
      </c>
      <c r="J436">
        <f ca="1"/>
        <v>441</v>
      </c>
      <c r="K436">
        <f ca="1"/>
        <v>27</v>
      </c>
    </row>
    <row r="437" spans="1:11" x14ac:dyDescent="0.3">
      <c r="A437" t="s">
        <v>463</v>
      </c>
      <c r="B437">
        <f ca="1"/>
        <v>851</v>
      </c>
      <c r="C437">
        <f ca="1"/>
        <v>661</v>
      </c>
      <c r="D437">
        <f ca="1"/>
        <v>50</v>
      </c>
      <c r="E437">
        <f ca="1"/>
        <v>249</v>
      </c>
      <c r="F437">
        <f ca="1"/>
        <v>139</v>
      </c>
      <c r="G437">
        <f ca="1"/>
        <v>1000</v>
      </c>
      <c r="H437">
        <f ca="1"/>
        <v>58</v>
      </c>
      <c r="I437">
        <f ca="1"/>
        <v>902</v>
      </c>
      <c r="J437">
        <f ca="1"/>
        <v>736</v>
      </c>
      <c r="K437">
        <f ca="1"/>
        <v>114</v>
      </c>
    </row>
    <row r="438" spans="1:11" x14ac:dyDescent="0.3">
      <c r="A438" t="s">
        <v>464</v>
      </c>
      <c r="B438">
        <f ca="1"/>
        <v>961</v>
      </c>
      <c r="C438">
        <f ca="1"/>
        <v>28</v>
      </c>
      <c r="D438">
        <f ca="1"/>
        <v>672</v>
      </c>
      <c r="E438">
        <f ca="1"/>
        <v>752</v>
      </c>
      <c r="F438">
        <f ca="1"/>
        <v>401</v>
      </c>
      <c r="G438">
        <f ca="1"/>
        <v>382</v>
      </c>
      <c r="H438">
        <f ca="1"/>
        <v>890</v>
      </c>
      <c r="I438">
        <f ca="1"/>
        <v>596</v>
      </c>
      <c r="J438">
        <f ca="1"/>
        <v>537</v>
      </c>
      <c r="K438">
        <f ca="1"/>
        <v>554</v>
      </c>
    </row>
    <row r="439" spans="1:11" x14ac:dyDescent="0.3">
      <c r="A439" t="s">
        <v>465</v>
      </c>
      <c r="B439">
        <f ca="1"/>
        <v>40</v>
      </c>
      <c r="C439">
        <f ca="1"/>
        <v>973</v>
      </c>
      <c r="D439">
        <f ca="1"/>
        <v>930</v>
      </c>
      <c r="E439">
        <f ca="1"/>
        <v>176</v>
      </c>
      <c r="F439">
        <f ca="1"/>
        <v>269</v>
      </c>
      <c r="G439">
        <f ca="1"/>
        <v>988</v>
      </c>
      <c r="H439">
        <f ca="1"/>
        <v>451</v>
      </c>
      <c r="I439">
        <f ca="1"/>
        <v>137</v>
      </c>
      <c r="J439">
        <f ca="1"/>
        <v>194</v>
      </c>
      <c r="K439">
        <f ca="1"/>
        <v>293</v>
      </c>
    </row>
    <row r="440" spans="1:11" x14ac:dyDescent="0.3">
      <c r="A440" t="s">
        <v>466</v>
      </c>
      <c r="B440">
        <f ca="1"/>
        <v>269</v>
      </c>
      <c r="C440">
        <f ca="1"/>
        <v>624</v>
      </c>
      <c r="D440">
        <f ca="1"/>
        <v>627</v>
      </c>
      <c r="E440">
        <f ca="1"/>
        <v>849</v>
      </c>
      <c r="F440">
        <f ca="1"/>
        <v>232</v>
      </c>
      <c r="G440">
        <f ca="1"/>
        <v>937</v>
      </c>
      <c r="H440">
        <f ca="1"/>
        <v>351</v>
      </c>
      <c r="I440">
        <f ca="1"/>
        <v>108</v>
      </c>
      <c r="J440">
        <f ca="1"/>
        <v>888</v>
      </c>
      <c r="K440">
        <f ca="1"/>
        <v>792</v>
      </c>
    </row>
    <row r="441" spans="1:11" x14ac:dyDescent="0.3">
      <c r="A441" t="s">
        <v>467</v>
      </c>
      <c r="B441">
        <f ca="1"/>
        <v>891</v>
      </c>
      <c r="C441">
        <f ca="1"/>
        <v>209</v>
      </c>
      <c r="D441">
        <f ca="1"/>
        <v>808</v>
      </c>
      <c r="E441">
        <f ca="1"/>
        <v>585</v>
      </c>
      <c r="F441">
        <f ca="1"/>
        <v>474</v>
      </c>
      <c r="G441">
        <f ca="1"/>
        <v>874</v>
      </c>
      <c r="H441">
        <f ca="1"/>
        <v>185</v>
      </c>
      <c r="I441">
        <f ca="1"/>
        <v>342</v>
      </c>
      <c r="J441">
        <f ca="1"/>
        <v>145</v>
      </c>
      <c r="K441">
        <f ca="1"/>
        <v>750</v>
      </c>
    </row>
    <row r="442" spans="1:11" x14ac:dyDescent="0.3">
      <c r="A442" t="s">
        <v>468</v>
      </c>
      <c r="B442">
        <f ca="1"/>
        <v>934</v>
      </c>
      <c r="C442">
        <f ca="1"/>
        <v>691</v>
      </c>
      <c r="D442">
        <f ca="1"/>
        <v>670</v>
      </c>
      <c r="E442">
        <f ca="1"/>
        <v>462</v>
      </c>
      <c r="F442">
        <f ca="1"/>
        <v>579</v>
      </c>
      <c r="G442">
        <f ca="1"/>
        <v>179</v>
      </c>
      <c r="H442">
        <f ca="1"/>
        <v>883</v>
      </c>
      <c r="I442">
        <f ca="1"/>
        <v>477</v>
      </c>
      <c r="J442">
        <f ca="1"/>
        <v>693</v>
      </c>
      <c r="K442">
        <f ca="1"/>
        <v>463</v>
      </c>
    </row>
    <row r="443" spans="1:11" x14ac:dyDescent="0.3">
      <c r="A443" t="s">
        <v>469</v>
      </c>
      <c r="B443">
        <f ca="1"/>
        <v>491</v>
      </c>
      <c r="C443">
        <f ca="1"/>
        <v>29</v>
      </c>
      <c r="D443">
        <f ca="1"/>
        <v>671</v>
      </c>
      <c r="E443">
        <f ca="1"/>
        <v>310</v>
      </c>
      <c r="F443">
        <f ca="1"/>
        <v>4</v>
      </c>
      <c r="G443">
        <f ca="1"/>
        <v>26</v>
      </c>
      <c r="H443">
        <f ca="1"/>
        <v>337</v>
      </c>
      <c r="I443">
        <f ca="1"/>
        <v>624</v>
      </c>
      <c r="J443">
        <f ca="1"/>
        <v>635</v>
      </c>
      <c r="K443">
        <f ca="1"/>
        <v>337</v>
      </c>
    </row>
    <row r="444" spans="1:11" x14ac:dyDescent="0.3">
      <c r="A444" t="s">
        <v>470</v>
      </c>
      <c r="B444">
        <f ca="1"/>
        <v>804</v>
      </c>
      <c r="C444">
        <f ca="1"/>
        <v>349</v>
      </c>
      <c r="D444">
        <f ca="1"/>
        <v>530</v>
      </c>
      <c r="E444">
        <f ca="1"/>
        <v>693</v>
      </c>
      <c r="F444">
        <f ca="1"/>
        <v>309</v>
      </c>
      <c r="G444">
        <f ca="1"/>
        <v>615</v>
      </c>
      <c r="H444">
        <f ca="1"/>
        <v>101</v>
      </c>
      <c r="I444">
        <f ca="1"/>
        <v>51</v>
      </c>
      <c r="J444">
        <f ca="1"/>
        <v>397</v>
      </c>
      <c r="K444">
        <f ca="1"/>
        <v>889</v>
      </c>
    </row>
    <row r="445" spans="1:11" x14ac:dyDescent="0.3">
      <c r="A445" t="s">
        <v>471</v>
      </c>
      <c r="B445">
        <f ca="1"/>
        <v>761</v>
      </c>
      <c r="C445">
        <f ca="1"/>
        <v>614</v>
      </c>
      <c r="D445">
        <f ca="1"/>
        <v>811</v>
      </c>
      <c r="E445">
        <f ca="1"/>
        <v>98</v>
      </c>
      <c r="F445">
        <f ca="1"/>
        <v>960</v>
      </c>
      <c r="G445">
        <f ca="1"/>
        <v>314</v>
      </c>
      <c r="H445">
        <f ca="1"/>
        <v>861</v>
      </c>
      <c r="I445">
        <f ca="1"/>
        <v>802</v>
      </c>
      <c r="J445">
        <f ca="1"/>
        <v>857</v>
      </c>
      <c r="K445">
        <f ca="1"/>
        <v>132</v>
      </c>
    </row>
    <row r="446" spans="1:11" x14ac:dyDescent="0.3">
      <c r="A446" t="s">
        <v>472</v>
      </c>
      <c r="B446">
        <f ca="1"/>
        <v>825</v>
      </c>
      <c r="C446">
        <f ca="1"/>
        <v>151</v>
      </c>
      <c r="D446">
        <f ca="1"/>
        <v>478</v>
      </c>
      <c r="E446">
        <f ca="1"/>
        <v>859</v>
      </c>
      <c r="F446">
        <f ca="1"/>
        <v>803</v>
      </c>
      <c r="G446">
        <f ca="1"/>
        <v>503</v>
      </c>
      <c r="H446">
        <f ca="1"/>
        <v>156</v>
      </c>
      <c r="I446">
        <f ca="1"/>
        <v>779</v>
      </c>
      <c r="J446">
        <f ca="1"/>
        <v>569</v>
      </c>
      <c r="K446">
        <f ca="1"/>
        <v>386</v>
      </c>
    </row>
    <row r="447" spans="1:11" x14ac:dyDescent="0.3">
      <c r="A447" t="s">
        <v>473</v>
      </c>
      <c r="B447">
        <f ca="1"/>
        <v>516</v>
      </c>
      <c r="C447">
        <f ca="1"/>
        <v>819</v>
      </c>
      <c r="D447">
        <f ca="1"/>
        <v>871</v>
      </c>
      <c r="E447">
        <f ca="1"/>
        <v>987</v>
      </c>
      <c r="F447">
        <f ca="1"/>
        <v>567</v>
      </c>
      <c r="G447">
        <f ca="1"/>
        <v>123</v>
      </c>
      <c r="H447">
        <f ca="1"/>
        <v>18</v>
      </c>
      <c r="I447">
        <f ca="1"/>
        <v>754</v>
      </c>
      <c r="J447">
        <f ca="1"/>
        <v>384</v>
      </c>
      <c r="K447">
        <f ca="1"/>
        <v>460</v>
      </c>
    </row>
    <row r="448" spans="1:11" x14ac:dyDescent="0.3">
      <c r="A448" t="s">
        <v>474</v>
      </c>
      <c r="B448">
        <f ca="1"/>
        <v>742</v>
      </c>
      <c r="C448">
        <f ca="1"/>
        <v>814</v>
      </c>
      <c r="D448">
        <f ca="1"/>
        <v>177</v>
      </c>
      <c r="E448">
        <f ca="1"/>
        <v>281</v>
      </c>
      <c r="F448">
        <f ca="1"/>
        <v>802</v>
      </c>
      <c r="G448">
        <f ca="1"/>
        <v>953</v>
      </c>
      <c r="H448">
        <f ca="1"/>
        <v>57</v>
      </c>
      <c r="I448">
        <f ca="1"/>
        <v>316</v>
      </c>
      <c r="J448">
        <f ca="1"/>
        <v>250</v>
      </c>
      <c r="K448">
        <f ca="1"/>
        <v>988</v>
      </c>
    </row>
    <row r="449" spans="1:11" x14ac:dyDescent="0.3">
      <c r="A449" t="s">
        <v>475</v>
      </c>
      <c r="B449">
        <f ca="1"/>
        <v>160</v>
      </c>
      <c r="C449">
        <f ca="1"/>
        <v>628</v>
      </c>
      <c r="D449">
        <f ca="1"/>
        <v>240</v>
      </c>
      <c r="E449">
        <f ca="1"/>
        <v>932</v>
      </c>
      <c r="F449">
        <f ca="1"/>
        <v>436</v>
      </c>
      <c r="G449">
        <f ca="1"/>
        <v>880</v>
      </c>
      <c r="H449">
        <f ca="1"/>
        <v>103</v>
      </c>
      <c r="I449">
        <f ca="1"/>
        <v>427</v>
      </c>
      <c r="J449">
        <f ca="1"/>
        <v>873</v>
      </c>
      <c r="K449">
        <f ca="1"/>
        <v>509</v>
      </c>
    </row>
    <row r="450" spans="1:11" x14ac:dyDescent="0.3">
      <c r="A450" t="s">
        <v>476</v>
      </c>
      <c r="B450">
        <f ca="1"/>
        <v>524</v>
      </c>
      <c r="C450">
        <f ca="1"/>
        <v>575</v>
      </c>
      <c r="D450">
        <f ca="1"/>
        <v>563</v>
      </c>
      <c r="E450">
        <f ca="1"/>
        <v>458</v>
      </c>
      <c r="F450">
        <f ca="1"/>
        <v>684</v>
      </c>
      <c r="G450">
        <f ca="1"/>
        <v>440</v>
      </c>
      <c r="H450">
        <f ca="1"/>
        <v>729</v>
      </c>
      <c r="I450">
        <f ca="1"/>
        <v>643</v>
      </c>
      <c r="J450">
        <f ca="1"/>
        <v>100</v>
      </c>
      <c r="K450">
        <f ca="1"/>
        <v>201</v>
      </c>
    </row>
    <row r="451" spans="1:11" x14ac:dyDescent="0.3">
      <c r="A451" t="s">
        <v>477</v>
      </c>
      <c r="B451">
        <f ca="1"/>
        <v>923</v>
      </c>
      <c r="C451">
        <f ca="1"/>
        <v>998</v>
      </c>
      <c r="D451">
        <f ca="1"/>
        <v>54</v>
      </c>
      <c r="E451">
        <f ca="1"/>
        <v>640</v>
      </c>
      <c r="F451">
        <f ca="1"/>
        <v>98</v>
      </c>
      <c r="G451">
        <f ca="1"/>
        <v>53</v>
      </c>
      <c r="H451">
        <f ca="1"/>
        <v>83</v>
      </c>
      <c r="I451">
        <f ca="1"/>
        <v>42</v>
      </c>
      <c r="J451">
        <f ca="1"/>
        <v>494</v>
      </c>
      <c r="K451">
        <f ca="1"/>
        <v>284</v>
      </c>
    </row>
    <row r="452" spans="1:11" x14ac:dyDescent="0.3">
      <c r="A452" t="s">
        <v>478</v>
      </c>
      <c r="B452">
        <f ca="1"/>
        <v>121</v>
      </c>
      <c r="C452">
        <f ca="1"/>
        <v>284</v>
      </c>
      <c r="D452">
        <f ca="1"/>
        <v>641</v>
      </c>
      <c r="E452">
        <f ca="1"/>
        <v>542</v>
      </c>
      <c r="F452">
        <f ca="1"/>
        <v>916</v>
      </c>
      <c r="G452">
        <f ca="1"/>
        <v>384</v>
      </c>
      <c r="H452">
        <f ca="1"/>
        <v>460</v>
      </c>
      <c r="I452">
        <f ca="1"/>
        <v>426</v>
      </c>
      <c r="J452">
        <f ca="1"/>
        <v>628</v>
      </c>
      <c r="K452">
        <f ca="1"/>
        <v>348</v>
      </c>
    </row>
    <row r="453" spans="1:11" x14ac:dyDescent="0.3">
      <c r="A453" t="s">
        <v>479</v>
      </c>
      <c r="B453">
        <f ca="1"/>
        <v>51</v>
      </c>
      <c r="C453">
        <f ca="1"/>
        <v>393</v>
      </c>
      <c r="D453">
        <f ca="1"/>
        <v>230</v>
      </c>
      <c r="E453">
        <f ca="1"/>
        <v>507</v>
      </c>
      <c r="F453">
        <f ca="1"/>
        <v>4</v>
      </c>
      <c r="G453">
        <f ca="1"/>
        <v>952</v>
      </c>
      <c r="H453">
        <f ca="1"/>
        <v>395</v>
      </c>
      <c r="I453">
        <f ca="1"/>
        <v>720</v>
      </c>
      <c r="J453">
        <f ca="1"/>
        <v>135</v>
      </c>
      <c r="K453">
        <f ca="1"/>
        <v>558</v>
      </c>
    </row>
    <row r="454" spans="1:11" x14ac:dyDescent="0.3">
      <c r="A454" t="s">
        <v>480</v>
      </c>
      <c r="B454">
        <f ca="1"/>
        <v>212</v>
      </c>
      <c r="C454">
        <f ca="1"/>
        <v>272</v>
      </c>
      <c r="D454">
        <f ca="1"/>
        <v>423</v>
      </c>
      <c r="E454">
        <f ca="1"/>
        <v>61</v>
      </c>
      <c r="F454">
        <f ca="1"/>
        <v>628</v>
      </c>
      <c r="G454">
        <f ca="1"/>
        <v>789</v>
      </c>
      <c r="H454">
        <f ca="1"/>
        <v>623</v>
      </c>
      <c r="I454">
        <f ca="1"/>
        <v>236</v>
      </c>
      <c r="J454">
        <f ca="1"/>
        <v>749</v>
      </c>
      <c r="K454">
        <f ca="1"/>
        <v>156</v>
      </c>
    </row>
    <row r="455" spans="1:11" x14ac:dyDescent="0.3">
      <c r="A455" t="s">
        <v>481</v>
      </c>
      <c r="B455">
        <f ca="1"/>
        <v>307</v>
      </c>
      <c r="C455">
        <f ca="1"/>
        <v>428</v>
      </c>
      <c r="D455">
        <f ca="1"/>
        <v>324</v>
      </c>
      <c r="E455">
        <f ca="1"/>
        <v>265</v>
      </c>
      <c r="F455">
        <f ca="1"/>
        <v>802</v>
      </c>
      <c r="G455">
        <f ca="1"/>
        <v>147</v>
      </c>
      <c r="H455">
        <f ca="1"/>
        <v>886</v>
      </c>
      <c r="I455">
        <f ca="1"/>
        <v>128</v>
      </c>
      <c r="J455">
        <f ca="1"/>
        <v>701</v>
      </c>
      <c r="K455">
        <f ca="1"/>
        <v>45</v>
      </c>
    </row>
    <row r="456" spans="1:11" x14ac:dyDescent="0.3">
      <c r="A456" t="s">
        <v>482</v>
      </c>
      <c r="B456">
        <f ca="1"/>
        <v>463</v>
      </c>
      <c r="C456">
        <f ca="1"/>
        <v>71</v>
      </c>
      <c r="D456">
        <f ca="1"/>
        <v>483</v>
      </c>
      <c r="E456">
        <f ca="1"/>
        <v>423</v>
      </c>
      <c r="F456">
        <f ca="1"/>
        <v>193</v>
      </c>
      <c r="G456">
        <f ca="1"/>
        <v>968</v>
      </c>
      <c r="H456">
        <f ca="1"/>
        <v>480</v>
      </c>
      <c r="I456">
        <f ca="1"/>
        <v>416</v>
      </c>
      <c r="J456">
        <f ca="1"/>
        <v>408</v>
      </c>
      <c r="K456">
        <f ca="1"/>
        <v>264</v>
      </c>
    </row>
    <row r="457" spans="1:11" x14ac:dyDescent="0.3">
      <c r="A457" t="s">
        <v>483</v>
      </c>
      <c r="B457">
        <f ca="1"/>
        <v>646</v>
      </c>
      <c r="C457">
        <f ca="1"/>
        <v>600</v>
      </c>
      <c r="D457">
        <f ca="1"/>
        <v>959</v>
      </c>
      <c r="E457">
        <f ca="1"/>
        <v>278</v>
      </c>
      <c r="F457">
        <f ca="1"/>
        <v>711</v>
      </c>
      <c r="G457">
        <f ca="1"/>
        <v>195</v>
      </c>
      <c r="H457">
        <f ca="1"/>
        <v>869</v>
      </c>
      <c r="I457">
        <f ca="1"/>
        <v>964</v>
      </c>
      <c r="J457">
        <f ca="1"/>
        <v>528</v>
      </c>
      <c r="K457">
        <f ca="1"/>
        <v>847</v>
      </c>
    </row>
    <row r="458" spans="1:11" x14ac:dyDescent="0.3">
      <c r="A458" t="s">
        <v>484</v>
      </c>
      <c r="B458">
        <f ca="1"/>
        <v>946</v>
      </c>
      <c r="C458">
        <f ca="1"/>
        <v>478</v>
      </c>
      <c r="D458">
        <f ca="1"/>
        <v>668</v>
      </c>
      <c r="E458">
        <f ca="1"/>
        <v>345</v>
      </c>
      <c r="F458">
        <f ca="1"/>
        <v>346</v>
      </c>
      <c r="G458">
        <f ca="1"/>
        <v>891</v>
      </c>
      <c r="H458">
        <f ca="1"/>
        <v>729</v>
      </c>
      <c r="I458">
        <f ca="1"/>
        <v>991</v>
      </c>
      <c r="J458">
        <f ca="1"/>
        <v>967</v>
      </c>
      <c r="K458">
        <f ca="1"/>
        <v>572</v>
      </c>
    </row>
    <row r="459" spans="1:11" x14ac:dyDescent="0.3">
      <c r="A459" t="s">
        <v>485</v>
      </c>
      <c r="B459">
        <f ca="1"/>
        <v>585</v>
      </c>
      <c r="C459">
        <f ca="1"/>
        <v>87</v>
      </c>
      <c r="D459">
        <f ca="1"/>
        <v>435</v>
      </c>
      <c r="E459">
        <f ca="1"/>
        <v>623</v>
      </c>
      <c r="F459">
        <f ca="1"/>
        <v>376</v>
      </c>
      <c r="G459">
        <f ca="1"/>
        <v>955</v>
      </c>
      <c r="H459">
        <f ca="1"/>
        <v>310</v>
      </c>
      <c r="I459">
        <f ca="1"/>
        <v>865</v>
      </c>
      <c r="J459">
        <f ca="1"/>
        <v>243</v>
      </c>
      <c r="K459">
        <f ca="1"/>
        <v>784</v>
      </c>
    </row>
    <row r="460" spans="1:11" x14ac:dyDescent="0.3">
      <c r="A460" t="s">
        <v>486</v>
      </c>
      <c r="B460">
        <f ca="1"/>
        <v>519</v>
      </c>
      <c r="C460">
        <f ca="1"/>
        <v>745</v>
      </c>
      <c r="D460">
        <f ca="1"/>
        <v>793</v>
      </c>
      <c r="E460">
        <f ca="1"/>
        <v>312</v>
      </c>
      <c r="F460">
        <f ca="1"/>
        <v>576</v>
      </c>
      <c r="G460">
        <f ca="1"/>
        <v>38</v>
      </c>
      <c r="H460">
        <f ca="1"/>
        <v>949</v>
      </c>
      <c r="I460">
        <f ca="1"/>
        <v>163</v>
      </c>
      <c r="J460">
        <f ca="1"/>
        <v>312</v>
      </c>
      <c r="K460">
        <f ca="1"/>
        <v>464</v>
      </c>
    </row>
    <row r="461" spans="1:11" x14ac:dyDescent="0.3">
      <c r="A461" t="s">
        <v>487</v>
      </c>
      <c r="B461">
        <f ca="1"/>
        <v>321</v>
      </c>
      <c r="C461">
        <f ca="1"/>
        <v>342</v>
      </c>
      <c r="D461">
        <f ca="1"/>
        <v>179</v>
      </c>
      <c r="E461">
        <f ca="1"/>
        <v>498</v>
      </c>
      <c r="F461">
        <f ca="1"/>
        <v>186</v>
      </c>
      <c r="G461">
        <f ca="1"/>
        <v>641</v>
      </c>
      <c r="H461">
        <f ca="1"/>
        <v>59</v>
      </c>
      <c r="I461">
        <f ca="1"/>
        <v>545</v>
      </c>
      <c r="J461">
        <f ca="1"/>
        <v>558</v>
      </c>
      <c r="K461">
        <f ca="1"/>
        <v>842</v>
      </c>
    </row>
    <row r="462" spans="1:11" x14ac:dyDescent="0.3">
      <c r="A462" t="s">
        <v>488</v>
      </c>
      <c r="B462">
        <f ca="1"/>
        <v>456</v>
      </c>
      <c r="C462">
        <f ca="1"/>
        <v>652</v>
      </c>
      <c r="D462">
        <f ca="1"/>
        <v>92</v>
      </c>
      <c r="E462">
        <f ca="1"/>
        <v>28</v>
      </c>
      <c r="F462">
        <f ca="1"/>
        <v>332</v>
      </c>
      <c r="G462">
        <f ca="1"/>
        <v>389</v>
      </c>
      <c r="H462">
        <f ca="1"/>
        <v>932</v>
      </c>
      <c r="I462">
        <f ca="1"/>
        <v>807</v>
      </c>
      <c r="J462">
        <f ca="1"/>
        <v>181</v>
      </c>
      <c r="K462">
        <f ca="1"/>
        <v>160</v>
      </c>
    </row>
    <row r="463" spans="1:11" x14ac:dyDescent="0.3">
      <c r="A463" t="s">
        <v>489</v>
      </c>
      <c r="B463">
        <f ca="1"/>
        <v>425</v>
      </c>
      <c r="C463">
        <f ca="1"/>
        <v>875</v>
      </c>
      <c r="D463">
        <f ca="1"/>
        <v>360</v>
      </c>
      <c r="E463">
        <f ca="1"/>
        <v>206</v>
      </c>
      <c r="F463">
        <f ca="1"/>
        <v>443</v>
      </c>
      <c r="G463">
        <f ca="1"/>
        <v>546</v>
      </c>
      <c r="H463">
        <f ca="1"/>
        <v>254</v>
      </c>
      <c r="I463">
        <f ca="1"/>
        <v>382</v>
      </c>
      <c r="J463">
        <f ca="1"/>
        <v>316</v>
      </c>
      <c r="K463">
        <f ca="1"/>
        <v>28</v>
      </c>
    </row>
    <row r="464" spans="1:11" x14ac:dyDescent="0.3">
      <c r="A464" t="s">
        <v>490</v>
      </c>
      <c r="B464">
        <f ca="1"/>
        <v>665</v>
      </c>
      <c r="C464">
        <f ca="1"/>
        <v>415</v>
      </c>
      <c r="D464">
        <f ca="1"/>
        <v>556</v>
      </c>
      <c r="E464">
        <f ca="1"/>
        <v>164</v>
      </c>
      <c r="F464">
        <f ca="1"/>
        <v>506</v>
      </c>
      <c r="G464">
        <f ca="1"/>
        <v>343</v>
      </c>
      <c r="H464">
        <f ca="1"/>
        <v>743</v>
      </c>
      <c r="I464">
        <f ca="1"/>
        <v>961</v>
      </c>
      <c r="J464">
        <f ca="1"/>
        <v>643</v>
      </c>
      <c r="K464">
        <f ca="1"/>
        <v>140</v>
      </c>
    </row>
    <row r="465" spans="1:11" x14ac:dyDescent="0.3">
      <c r="A465" t="s">
        <v>491</v>
      </c>
      <c r="B465">
        <f ca="1"/>
        <v>666</v>
      </c>
      <c r="C465">
        <f ca="1"/>
        <v>506</v>
      </c>
      <c r="D465">
        <f ca="1"/>
        <v>853</v>
      </c>
      <c r="E465">
        <f ca="1"/>
        <v>928</v>
      </c>
      <c r="F465">
        <f ca="1"/>
        <v>221</v>
      </c>
      <c r="G465">
        <f ca="1"/>
        <v>429</v>
      </c>
      <c r="H465">
        <f ca="1"/>
        <v>617</v>
      </c>
      <c r="I465">
        <f ca="1"/>
        <v>861</v>
      </c>
      <c r="J465">
        <f ca="1"/>
        <v>36</v>
      </c>
      <c r="K465">
        <f ca="1"/>
        <v>631</v>
      </c>
    </row>
    <row r="466" spans="1:11" x14ac:dyDescent="0.3">
      <c r="A466" t="s">
        <v>492</v>
      </c>
      <c r="B466">
        <f ca="1"/>
        <v>113</v>
      </c>
      <c r="C466">
        <f ca="1"/>
        <v>832</v>
      </c>
      <c r="D466">
        <f ca="1"/>
        <v>616</v>
      </c>
      <c r="E466">
        <f ca="1"/>
        <v>359</v>
      </c>
      <c r="F466">
        <f ca="1"/>
        <v>817</v>
      </c>
      <c r="G466">
        <f ca="1"/>
        <v>41</v>
      </c>
      <c r="H466">
        <f ca="1"/>
        <v>465</v>
      </c>
      <c r="I466">
        <f ca="1"/>
        <v>78</v>
      </c>
      <c r="J466">
        <f ca="1"/>
        <v>854</v>
      </c>
      <c r="K466">
        <f ca="1"/>
        <v>495</v>
      </c>
    </row>
    <row r="467" spans="1:11" x14ac:dyDescent="0.3">
      <c r="A467" t="s">
        <v>493</v>
      </c>
      <c r="B467">
        <f ca="1"/>
        <v>465</v>
      </c>
      <c r="C467">
        <f ca="1"/>
        <v>600</v>
      </c>
      <c r="D467">
        <f ca="1"/>
        <v>99</v>
      </c>
      <c r="E467">
        <f ca="1"/>
        <v>375</v>
      </c>
      <c r="F467">
        <f ca="1"/>
        <v>462</v>
      </c>
      <c r="G467">
        <f ca="1"/>
        <v>801</v>
      </c>
      <c r="H467">
        <f ca="1"/>
        <v>986</v>
      </c>
      <c r="I467">
        <f ca="1"/>
        <v>13</v>
      </c>
      <c r="J467">
        <f ca="1"/>
        <v>455</v>
      </c>
      <c r="K467">
        <f ca="1"/>
        <v>503</v>
      </c>
    </row>
    <row r="468" spans="1:11" x14ac:dyDescent="0.3">
      <c r="A468" t="s">
        <v>494</v>
      </c>
      <c r="B468">
        <f ca="1"/>
        <v>706</v>
      </c>
      <c r="C468">
        <f ca="1"/>
        <v>835</v>
      </c>
      <c r="D468">
        <f ca="1"/>
        <v>305</v>
      </c>
      <c r="E468">
        <f ca="1"/>
        <v>44</v>
      </c>
      <c r="F468">
        <f ca="1"/>
        <v>854</v>
      </c>
      <c r="G468">
        <f ca="1"/>
        <v>173</v>
      </c>
      <c r="H468">
        <f ca="1"/>
        <v>94</v>
      </c>
      <c r="I468">
        <f ca="1"/>
        <v>870</v>
      </c>
      <c r="J468">
        <f ca="1"/>
        <v>574</v>
      </c>
      <c r="K468">
        <f ca="1"/>
        <v>33</v>
      </c>
    </row>
    <row r="469" spans="1:11" x14ac:dyDescent="0.3">
      <c r="A469" t="s">
        <v>495</v>
      </c>
      <c r="B469">
        <f ca="1"/>
        <v>118</v>
      </c>
      <c r="C469">
        <f ca="1"/>
        <v>453</v>
      </c>
      <c r="D469">
        <f ca="1"/>
        <v>691</v>
      </c>
      <c r="E469">
        <f ca="1"/>
        <v>676</v>
      </c>
      <c r="F469">
        <f ca="1"/>
        <v>98</v>
      </c>
      <c r="G469">
        <f ca="1"/>
        <v>860</v>
      </c>
      <c r="H469">
        <f ca="1"/>
        <v>785</v>
      </c>
      <c r="I469">
        <f ca="1"/>
        <v>926</v>
      </c>
      <c r="J469">
        <f ca="1"/>
        <v>30</v>
      </c>
      <c r="K469">
        <f ca="1"/>
        <v>624</v>
      </c>
    </row>
    <row r="470" spans="1:11" x14ac:dyDescent="0.3">
      <c r="A470" t="s">
        <v>496</v>
      </c>
      <c r="B470">
        <f ca="1"/>
        <v>970</v>
      </c>
      <c r="C470">
        <f ca="1"/>
        <v>413</v>
      </c>
      <c r="D470">
        <f ca="1"/>
        <v>509</v>
      </c>
      <c r="E470">
        <f ca="1"/>
        <v>442</v>
      </c>
      <c r="F470">
        <f ca="1"/>
        <v>831</v>
      </c>
      <c r="G470">
        <f ca="1"/>
        <v>734</v>
      </c>
      <c r="H470">
        <f ca="1"/>
        <v>60</v>
      </c>
      <c r="I470">
        <f ca="1"/>
        <v>679</v>
      </c>
      <c r="J470">
        <f ca="1"/>
        <v>396</v>
      </c>
      <c r="K470">
        <f ca="1"/>
        <v>731</v>
      </c>
    </row>
    <row r="471" spans="1:11" x14ac:dyDescent="0.3">
      <c r="A471" t="s">
        <v>497</v>
      </c>
      <c r="B471">
        <f ca="1"/>
        <v>793</v>
      </c>
      <c r="C471">
        <f ca="1"/>
        <v>320</v>
      </c>
      <c r="D471">
        <f ca="1"/>
        <v>567</v>
      </c>
      <c r="E471">
        <f ca="1"/>
        <v>876</v>
      </c>
      <c r="F471">
        <f ca="1"/>
        <v>822</v>
      </c>
      <c r="G471">
        <f ca="1"/>
        <v>319</v>
      </c>
      <c r="H471">
        <f ca="1"/>
        <v>88</v>
      </c>
      <c r="I471">
        <f ca="1"/>
        <v>777</v>
      </c>
      <c r="J471">
        <f ca="1"/>
        <v>683</v>
      </c>
      <c r="K471">
        <f ca="1"/>
        <v>635</v>
      </c>
    </row>
    <row r="472" spans="1:11" x14ac:dyDescent="0.3">
      <c r="A472" t="s">
        <v>498</v>
      </c>
      <c r="B472">
        <f ca="1"/>
        <v>951</v>
      </c>
      <c r="C472">
        <f ca="1"/>
        <v>41</v>
      </c>
      <c r="D472">
        <f ca="1"/>
        <v>289</v>
      </c>
      <c r="E472">
        <f ca="1"/>
        <v>362</v>
      </c>
      <c r="F472">
        <f ca="1"/>
        <v>867</v>
      </c>
      <c r="G472">
        <f ca="1"/>
        <v>973</v>
      </c>
      <c r="H472">
        <f ca="1"/>
        <v>166</v>
      </c>
      <c r="I472">
        <f ca="1"/>
        <v>110</v>
      </c>
      <c r="J472">
        <f ca="1"/>
        <v>481</v>
      </c>
      <c r="K472">
        <f ca="1"/>
        <v>550</v>
      </c>
    </row>
    <row r="473" spans="1:11" x14ac:dyDescent="0.3">
      <c r="A473" t="s">
        <v>499</v>
      </c>
      <c r="B473">
        <f ca="1"/>
        <v>16</v>
      </c>
      <c r="C473">
        <f ca="1"/>
        <v>985</v>
      </c>
      <c r="D473">
        <f ca="1"/>
        <v>85</v>
      </c>
      <c r="E473">
        <f ca="1"/>
        <v>807</v>
      </c>
      <c r="F473">
        <f ca="1"/>
        <v>968</v>
      </c>
      <c r="G473">
        <f ca="1"/>
        <v>623</v>
      </c>
      <c r="H473">
        <f ca="1"/>
        <v>314</v>
      </c>
      <c r="I473">
        <f ca="1"/>
        <v>328</v>
      </c>
      <c r="J473">
        <f ca="1"/>
        <v>431</v>
      </c>
      <c r="K473">
        <f ca="1"/>
        <v>680</v>
      </c>
    </row>
    <row r="474" spans="1:11" x14ac:dyDescent="0.3">
      <c r="A474" t="s">
        <v>500</v>
      </c>
      <c r="B474">
        <f ca="1"/>
        <v>157</v>
      </c>
      <c r="C474">
        <f ca="1"/>
        <v>827</v>
      </c>
      <c r="D474">
        <f ca="1"/>
        <v>791</v>
      </c>
      <c r="E474">
        <f ca="1"/>
        <v>81</v>
      </c>
      <c r="F474">
        <f ca="1"/>
        <v>24</v>
      </c>
      <c r="G474">
        <f ca="1"/>
        <v>907</v>
      </c>
      <c r="H474">
        <f ca="1"/>
        <v>187</v>
      </c>
      <c r="I474">
        <f ca="1"/>
        <v>904</v>
      </c>
      <c r="J474">
        <f ca="1"/>
        <v>996</v>
      </c>
      <c r="K474">
        <f ca="1"/>
        <v>123</v>
      </c>
    </row>
    <row r="475" spans="1:11" x14ac:dyDescent="0.3">
      <c r="A475" t="s">
        <v>501</v>
      </c>
      <c r="B475">
        <f ca="1"/>
        <v>106</v>
      </c>
      <c r="C475">
        <f ca="1"/>
        <v>674</v>
      </c>
      <c r="D475">
        <f ca="1"/>
        <v>93</v>
      </c>
      <c r="E475">
        <f ca="1"/>
        <v>732</v>
      </c>
      <c r="F475">
        <f ca="1"/>
        <v>486</v>
      </c>
      <c r="G475">
        <f ca="1"/>
        <v>361</v>
      </c>
      <c r="H475">
        <f ca="1"/>
        <v>905</v>
      </c>
      <c r="I475">
        <f ca="1"/>
        <v>530</v>
      </c>
      <c r="J475">
        <f ca="1"/>
        <v>509</v>
      </c>
      <c r="K475">
        <f ca="1"/>
        <v>418</v>
      </c>
    </row>
    <row r="476" spans="1:11" x14ac:dyDescent="0.3">
      <c r="A476" t="s">
        <v>502</v>
      </c>
      <c r="B476">
        <f ca="1"/>
        <v>417</v>
      </c>
      <c r="C476">
        <f ca="1"/>
        <v>331</v>
      </c>
      <c r="D476">
        <f ca="1"/>
        <v>899</v>
      </c>
      <c r="E476">
        <f ca="1"/>
        <v>828</v>
      </c>
      <c r="F476">
        <f ca="1"/>
        <v>571</v>
      </c>
      <c r="G476">
        <f ca="1"/>
        <v>575</v>
      </c>
      <c r="H476">
        <f ca="1"/>
        <v>158</v>
      </c>
      <c r="I476">
        <f ca="1"/>
        <v>546</v>
      </c>
      <c r="J476">
        <f ca="1"/>
        <v>178</v>
      </c>
      <c r="K476">
        <f ca="1"/>
        <v>387</v>
      </c>
    </row>
    <row r="477" spans="1:11" x14ac:dyDescent="0.3">
      <c r="A477" t="s">
        <v>503</v>
      </c>
      <c r="B477">
        <f ca="1"/>
        <v>701</v>
      </c>
      <c r="C477">
        <f ca="1"/>
        <v>917</v>
      </c>
      <c r="D477">
        <f ca="1"/>
        <v>874</v>
      </c>
      <c r="E477">
        <f ca="1"/>
        <v>397</v>
      </c>
      <c r="F477">
        <f ca="1"/>
        <v>347</v>
      </c>
      <c r="G477">
        <f ca="1"/>
        <v>690</v>
      </c>
      <c r="H477">
        <f ca="1"/>
        <v>957</v>
      </c>
      <c r="I477">
        <f ca="1"/>
        <v>440</v>
      </c>
      <c r="J477">
        <f ca="1"/>
        <v>437</v>
      </c>
      <c r="K477">
        <f ca="1"/>
        <v>659</v>
      </c>
    </row>
    <row r="478" spans="1:11" x14ac:dyDescent="0.3">
      <c r="A478" t="s">
        <v>504</v>
      </c>
      <c r="B478">
        <f ca="1"/>
        <v>883</v>
      </c>
      <c r="C478">
        <f ca="1"/>
        <v>843</v>
      </c>
      <c r="D478">
        <f ca="1"/>
        <v>626</v>
      </c>
      <c r="E478">
        <f ca="1"/>
        <v>680</v>
      </c>
      <c r="F478">
        <f ca="1"/>
        <v>758</v>
      </c>
      <c r="G478">
        <f ca="1"/>
        <v>997</v>
      </c>
      <c r="H478">
        <f ca="1"/>
        <v>100</v>
      </c>
      <c r="I478">
        <f ca="1"/>
        <v>424</v>
      </c>
      <c r="J478">
        <f ca="1"/>
        <v>448</v>
      </c>
      <c r="K478">
        <f ca="1"/>
        <v>516</v>
      </c>
    </row>
    <row r="479" spans="1:11" x14ac:dyDescent="0.3">
      <c r="A479" t="s">
        <v>505</v>
      </c>
      <c r="B479">
        <f ca="1"/>
        <v>912</v>
      </c>
      <c r="C479">
        <f ca="1"/>
        <v>808</v>
      </c>
      <c r="D479">
        <f ca="1"/>
        <v>433</v>
      </c>
      <c r="E479">
        <f ca="1"/>
        <v>15</v>
      </c>
      <c r="F479">
        <f ca="1"/>
        <v>701</v>
      </c>
      <c r="G479">
        <f ca="1"/>
        <v>258</v>
      </c>
      <c r="H479">
        <f ca="1"/>
        <v>252</v>
      </c>
      <c r="I479">
        <f ca="1"/>
        <v>576</v>
      </c>
      <c r="J479">
        <f ca="1"/>
        <v>528</v>
      </c>
      <c r="K479">
        <f ca="1"/>
        <v>805</v>
      </c>
    </row>
    <row r="480" spans="1:11" x14ac:dyDescent="0.3">
      <c r="A480" t="s">
        <v>506</v>
      </c>
      <c r="B480">
        <f ca="1"/>
        <v>771</v>
      </c>
      <c r="C480">
        <f ca="1"/>
        <v>698</v>
      </c>
      <c r="D480">
        <f ca="1"/>
        <v>202</v>
      </c>
      <c r="E480">
        <f ca="1"/>
        <v>156</v>
      </c>
      <c r="F480">
        <f ca="1"/>
        <v>147</v>
      </c>
      <c r="G480">
        <f ca="1"/>
        <v>461</v>
      </c>
      <c r="H480">
        <f ca="1"/>
        <v>882</v>
      </c>
      <c r="I480">
        <f ca="1"/>
        <v>613</v>
      </c>
      <c r="J480">
        <f ca="1"/>
        <v>319</v>
      </c>
      <c r="K480">
        <f ca="1"/>
        <v>47</v>
      </c>
    </row>
    <row r="481" spans="1:11" x14ac:dyDescent="0.3">
      <c r="A481" t="s">
        <v>507</v>
      </c>
      <c r="B481">
        <f ca="1"/>
        <v>972</v>
      </c>
      <c r="C481">
        <f ca="1"/>
        <v>69</v>
      </c>
      <c r="D481">
        <f ca="1"/>
        <v>98</v>
      </c>
      <c r="E481">
        <f ca="1"/>
        <v>422</v>
      </c>
      <c r="F481">
        <f ca="1"/>
        <v>893</v>
      </c>
      <c r="G481">
        <f ca="1"/>
        <v>338</v>
      </c>
      <c r="H481">
        <f ca="1"/>
        <v>847</v>
      </c>
      <c r="I481">
        <f ca="1"/>
        <v>824</v>
      </c>
      <c r="J481">
        <f ca="1"/>
        <v>662</v>
      </c>
      <c r="K481">
        <f ca="1"/>
        <v>781</v>
      </c>
    </row>
    <row r="482" spans="1:11" x14ac:dyDescent="0.3">
      <c r="A482" t="s">
        <v>508</v>
      </c>
      <c r="B482">
        <f ca="1"/>
        <v>26</v>
      </c>
      <c r="C482">
        <f ca="1"/>
        <v>226</v>
      </c>
      <c r="D482">
        <f ca="1"/>
        <v>498</v>
      </c>
      <c r="E482">
        <f ca="1"/>
        <v>818</v>
      </c>
      <c r="F482">
        <f ca="1"/>
        <v>568</v>
      </c>
      <c r="G482">
        <f ca="1"/>
        <v>590</v>
      </c>
      <c r="H482">
        <f ca="1"/>
        <v>834</v>
      </c>
      <c r="I482">
        <f ca="1"/>
        <v>490</v>
      </c>
      <c r="J482">
        <f ca="1"/>
        <v>689</v>
      </c>
      <c r="K482">
        <f ca="1"/>
        <v>325</v>
      </c>
    </row>
    <row r="483" spans="1:11" x14ac:dyDescent="0.3">
      <c r="A483" t="s">
        <v>509</v>
      </c>
      <c r="B483">
        <f ca="1"/>
        <v>770</v>
      </c>
      <c r="C483">
        <f ca="1"/>
        <v>391</v>
      </c>
      <c r="D483">
        <f ca="1"/>
        <v>471</v>
      </c>
      <c r="E483">
        <f ca="1"/>
        <v>460</v>
      </c>
      <c r="F483">
        <f ca="1"/>
        <v>295</v>
      </c>
      <c r="G483">
        <f ca="1"/>
        <v>365</v>
      </c>
      <c r="H483">
        <f ca="1"/>
        <v>954</v>
      </c>
      <c r="I483">
        <f ca="1"/>
        <v>44</v>
      </c>
      <c r="J483">
        <f ca="1"/>
        <v>811</v>
      </c>
      <c r="K483">
        <f ca="1"/>
        <v>200</v>
      </c>
    </row>
    <row r="484" spans="1:11" x14ac:dyDescent="0.3">
      <c r="A484" t="s">
        <v>510</v>
      </c>
      <c r="B484">
        <f ca="1"/>
        <v>411</v>
      </c>
      <c r="C484">
        <f ca="1"/>
        <v>600</v>
      </c>
      <c r="D484">
        <f ca="1"/>
        <v>88</v>
      </c>
      <c r="E484">
        <f ca="1"/>
        <v>157</v>
      </c>
      <c r="F484">
        <f ca="1"/>
        <v>746</v>
      </c>
      <c r="G484">
        <f ca="1"/>
        <v>273</v>
      </c>
      <c r="H484">
        <f ca="1"/>
        <v>688</v>
      </c>
      <c r="I484">
        <f ca="1"/>
        <v>289</v>
      </c>
      <c r="J484">
        <f ca="1"/>
        <v>421</v>
      </c>
      <c r="K484">
        <f ca="1"/>
        <v>183</v>
      </c>
    </row>
    <row r="485" spans="1:11" x14ac:dyDescent="0.3">
      <c r="A485" t="s">
        <v>511</v>
      </c>
      <c r="B485">
        <f ca="1"/>
        <v>172</v>
      </c>
      <c r="C485">
        <f ca="1"/>
        <v>795</v>
      </c>
      <c r="D485">
        <f ca="1"/>
        <v>902</v>
      </c>
      <c r="E485">
        <f ca="1"/>
        <v>831</v>
      </c>
      <c r="F485">
        <f ca="1"/>
        <v>328</v>
      </c>
      <c r="G485">
        <f ca="1"/>
        <v>7</v>
      </c>
      <c r="H485">
        <f ca="1"/>
        <v>61</v>
      </c>
      <c r="I485">
        <f ca="1"/>
        <v>73</v>
      </c>
      <c r="J485">
        <f ca="1"/>
        <v>670</v>
      </c>
      <c r="K485">
        <f ca="1"/>
        <v>237</v>
      </c>
    </row>
    <row r="486" spans="1:11" x14ac:dyDescent="0.3">
      <c r="A486" t="s">
        <v>512</v>
      </c>
      <c r="B486">
        <f ca="1"/>
        <v>451</v>
      </c>
      <c r="C486">
        <f ca="1"/>
        <v>433</v>
      </c>
      <c r="D486">
        <f ca="1"/>
        <v>341</v>
      </c>
      <c r="E486">
        <f ca="1"/>
        <v>344</v>
      </c>
      <c r="F486">
        <f ca="1"/>
        <v>151</v>
      </c>
      <c r="G486">
        <f ca="1"/>
        <v>820</v>
      </c>
      <c r="H486">
        <f ca="1"/>
        <v>430</v>
      </c>
      <c r="I486">
        <f ca="1"/>
        <v>187</v>
      </c>
      <c r="J486">
        <f ca="1"/>
        <v>428</v>
      </c>
      <c r="K486">
        <f ca="1"/>
        <v>309</v>
      </c>
    </row>
    <row r="487" spans="1:11" x14ac:dyDescent="0.3">
      <c r="A487" t="s">
        <v>513</v>
      </c>
      <c r="B487">
        <f ca="1"/>
        <v>617</v>
      </c>
      <c r="C487">
        <f ca="1"/>
        <v>63</v>
      </c>
      <c r="D487">
        <f ca="1"/>
        <v>606</v>
      </c>
      <c r="E487">
        <f ca="1"/>
        <v>360</v>
      </c>
      <c r="F487">
        <f ca="1"/>
        <v>504</v>
      </c>
      <c r="G487">
        <f ca="1"/>
        <v>790</v>
      </c>
      <c r="H487">
        <f ca="1"/>
        <v>526</v>
      </c>
      <c r="I487">
        <f ca="1"/>
        <v>693</v>
      </c>
      <c r="J487">
        <f ca="1"/>
        <v>369</v>
      </c>
      <c r="K487">
        <f ca="1"/>
        <v>255</v>
      </c>
    </row>
    <row r="488" spans="1:11" x14ac:dyDescent="0.3">
      <c r="A488" t="s">
        <v>514</v>
      </c>
      <c r="B488">
        <f ca="1"/>
        <v>164</v>
      </c>
      <c r="C488">
        <f ca="1"/>
        <v>981</v>
      </c>
      <c r="D488">
        <f ca="1"/>
        <v>946</v>
      </c>
      <c r="E488">
        <f ca="1"/>
        <v>2</v>
      </c>
      <c r="F488">
        <f ca="1"/>
        <v>114</v>
      </c>
      <c r="G488">
        <f ca="1"/>
        <v>468</v>
      </c>
      <c r="H488">
        <f ca="1"/>
        <v>817</v>
      </c>
      <c r="I488">
        <f ca="1"/>
        <v>774</v>
      </c>
      <c r="J488">
        <f ca="1"/>
        <v>813</v>
      </c>
      <c r="K488">
        <f ca="1"/>
        <v>858</v>
      </c>
    </row>
    <row r="489" spans="1:11" x14ac:dyDescent="0.3">
      <c r="A489" t="s">
        <v>515</v>
      </c>
      <c r="B489">
        <f ca="1"/>
        <v>533</v>
      </c>
      <c r="C489">
        <f ca="1"/>
        <v>272</v>
      </c>
      <c r="D489">
        <f ca="1"/>
        <v>126</v>
      </c>
      <c r="E489">
        <f ca="1"/>
        <v>357</v>
      </c>
      <c r="F489">
        <f ca="1"/>
        <v>819</v>
      </c>
      <c r="G489">
        <f ca="1"/>
        <v>856</v>
      </c>
      <c r="H489">
        <f ca="1"/>
        <v>747</v>
      </c>
      <c r="I489">
        <f ca="1"/>
        <v>763</v>
      </c>
      <c r="J489">
        <f ca="1"/>
        <v>419</v>
      </c>
      <c r="K489">
        <f ca="1"/>
        <v>766</v>
      </c>
    </row>
    <row r="490" spans="1:11" x14ac:dyDescent="0.3">
      <c r="A490" t="s">
        <v>516</v>
      </c>
      <c r="B490">
        <f ca="1"/>
        <v>243</v>
      </c>
      <c r="C490">
        <f ca="1"/>
        <v>287</v>
      </c>
      <c r="D490">
        <f ca="1"/>
        <v>631</v>
      </c>
      <c r="E490">
        <f ca="1"/>
        <v>917</v>
      </c>
      <c r="F490">
        <f ca="1"/>
        <v>460</v>
      </c>
      <c r="G490">
        <f ca="1"/>
        <v>113</v>
      </c>
      <c r="H490">
        <f ca="1"/>
        <v>259</v>
      </c>
      <c r="I490">
        <f ca="1"/>
        <v>132</v>
      </c>
      <c r="J490">
        <f ca="1"/>
        <v>389</v>
      </c>
      <c r="K490">
        <f ca="1"/>
        <v>337</v>
      </c>
    </row>
    <row r="491" spans="1:11" x14ac:dyDescent="0.3">
      <c r="A491" t="s">
        <v>517</v>
      </c>
      <c r="B491">
        <f ca="1"/>
        <v>791</v>
      </c>
      <c r="C491">
        <f ca="1"/>
        <v>253</v>
      </c>
      <c r="D491">
        <f ca="1"/>
        <v>126</v>
      </c>
      <c r="E491">
        <f ca="1"/>
        <v>176</v>
      </c>
      <c r="F491">
        <f ca="1"/>
        <v>177</v>
      </c>
      <c r="G491">
        <f ca="1"/>
        <v>833</v>
      </c>
      <c r="H491">
        <f ca="1"/>
        <v>837</v>
      </c>
      <c r="I491">
        <f ca="1"/>
        <v>399</v>
      </c>
      <c r="J491">
        <f ca="1"/>
        <v>885</v>
      </c>
      <c r="K491">
        <f ca="1"/>
        <v>38</v>
      </c>
    </row>
    <row r="492" spans="1:11" x14ac:dyDescent="0.3">
      <c r="A492" t="s">
        <v>518</v>
      </c>
      <c r="B492">
        <f ca="1"/>
        <v>997</v>
      </c>
      <c r="C492">
        <f ca="1"/>
        <v>136</v>
      </c>
      <c r="D492">
        <f ca="1"/>
        <v>415</v>
      </c>
      <c r="E492">
        <f ca="1"/>
        <v>911</v>
      </c>
      <c r="F492">
        <f ca="1"/>
        <v>366</v>
      </c>
      <c r="G492">
        <f ca="1"/>
        <v>970</v>
      </c>
      <c r="H492">
        <f ca="1"/>
        <v>568</v>
      </c>
      <c r="I492">
        <f ca="1"/>
        <v>666</v>
      </c>
      <c r="J492">
        <f ca="1"/>
        <v>230</v>
      </c>
      <c r="K492">
        <f ca="1"/>
        <v>78</v>
      </c>
    </row>
    <row r="493" spans="1:11" x14ac:dyDescent="0.3">
      <c r="A493" t="s">
        <v>519</v>
      </c>
      <c r="B493">
        <f ca="1"/>
        <v>331</v>
      </c>
      <c r="C493">
        <f ca="1"/>
        <v>275</v>
      </c>
      <c r="D493">
        <f ca="1"/>
        <v>242</v>
      </c>
      <c r="E493">
        <f ca="1"/>
        <v>183</v>
      </c>
      <c r="F493">
        <f ca="1"/>
        <v>112</v>
      </c>
      <c r="G493">
        <f ca="1"/>
        <v>633</v>
      </c>
      <c r="H493">
        <f ca="1"/>
        <v>71</v>
      </c>
      <c r="I493">
        <f ca="1"/>
        <v>14</v>
      </c>
      <c r="J493">
        <f ca="1"/>
        <v>745</v>
      </c>
      <c r="K493">
        <f ca="1"/>
        <v>535</v>
      </c>
    </row>
    <row r="494" spans="1:11" x14ac:dyDescent="0.3">
      <c r="A494" t="s">
        <v>520</v>
      </c>
      <c r="B494">
        <f ca="1"/>
        <v>243</v>
      </c>
      <c r="C494">
        <f ca="1"/>
        <v>527</v>
      </c>
      <c r="D494">
        <f ca="1"/>
        <v>396</v>
      </c>
      <c r="E494">
        <f ca="1"/>
        <v>105</v>
      </c>
      <c r="F494">
        <f ca="1"/>
        <v>40</v>
      </c>
      <c r="G494">
        <f ca="1"/>
        <v>878</v>
      </c>
      <c r="H494">
        <f ca="1"/>
        <v>915</v>
      </c>
      <c r="I494">
        <f ca="1"/>
        <v>728</v>
      </c>
      <c r="J494">
        <f ca="1"/>
        <v>122</v>
      </c>
      <c r="K494">
        <f ca="1"/>
        <v>62</v>
      </c>
    </row>
    <row r="495" spans="1:11" x14ac:dyDescent="0.3">
      <c r="A495" t="s">
        <v>521</v>
      </c>
      <c r="B495">
        <f ca="1"/>
        <v>330</v>
      </c>
      <c r="C495">
        <f ca="1"/>
        <v>544</v>
      </c>
      <c r="D495">
        <f ca="1"/>
        <v>10</v>
      </c>
      <c r="E495">
        <f ca="1"/>
        <v>664</v>
      </c>
      <c r="F495">
        <f ca="1"/>
        <v>124</v>
      </c>
      <c r="G495">
        <f ca="1"/>
        <v>150</v>
      </c>
      <c r="H495">
        <f ca="1"/>
        <v>137</v>
      </c>
      <c r="I495">
        <f ca="1"/>
        <v>149</v>
      </c>
      <c r="J495">
        <f ca="1"/>
        <v>953</v>
      </c>
      <c r="K495">
        <f ca="1"/>
        <v>415</v>
      </c>
    </row>
    <row r="496" spans="1:11" x14ac:dyDescent="0.3">
      <c r="A496" t="s">
        <v>522</v>
      </c>
      <c r="B496">
        <f ca="1"/>
        <v>321</v>
      </c>
      <c r="C496">
        <f ca="1"/>
        <v>19</v>
      </c>
      <c r="D496">
        <f ca="1"/>
        <v>215</v>
      </c>
      <c r="E496">
        <f ca="1"/>
        <v>347</v>
      </c>
      <c r="F496">
        <f ca="1"/>
        <v>422</v>
      </c>
      <c r="G496">
        <f ca="1"/>
        <v>600</v>
      </c>
      <c r="H496">
        <f ca="1"/>
        <v>257</v>
      </c>
      <c r="I496">
        <f ca="1"/>
        <v>959</v>
      </c>
      <c r="J496">
        <f ca="1"/>
        <v>408</v>
      </c>
      <c r="K496">
        <f ca="1"/>
        <v>135</v>
      </c>
    </row>
    <row r="497" spans="1:11" x14ac:dyDescent="0.3">
      <c r="A497" t="s">
        <v>523</v>
      </c>
      <c r="B497">
        <f ca="1"/>
        <v>720</v>
      </c>
      <c r="C497">
        <f ca="1"/>
        <v>948</v>
      </c>
      <c r="D497">
        <f ca="1"/>
        <v>515</v>
      </c>
      <c r="E497">
        <f ca="1"/>
        <v>259</v>
      </c>
      <c r="F497">
        <f ca="1"/>
        <v>948</v>
      </c>
      <c r="G497">
        <f ca="1"/>
        <v>922</v>
      </c>
      <c r="H497">
        <f ca="1"/>
        <v>252</v>
      </c>
      <c r="I497">
        <f ca="1"/>
        <v>322</v>
      </c>
      <c r="J497">
        <f ca="1"/>
        <v>90</v>
      </c>
      <c r="K497">
        <f ca="1"/>
        <v>327</v>
      </c>
    </row>
    <row r="498" spans="1:11" x14ac:dyDescent="0.3">
      <c r="A498" t="s">
        <v>524</v>
      </c>
      <c r="B498">
        <f ca="1"/>
        <v>818</v>
      </c>
      <c r="C498">
        <f ca="1"/>
        <v>335</v>
      </c>
      <c r="D498">
        <f ca="1"/>
        <v>819</v>
      </c>
      <c r="E498">
        <f ca="1"/>
        <v>38</v>
      </c>
      <c r="F498">
        <f ca="1"/>
        <v>867</v>
      </c>
      <c r="G498">
        <f ca="1"/>
        <v>993</v>
      </c>
      <c r="H498">
        <f ca="1"/>
        <v>828</v>
      </c>
      <c r="I498">
        <f ca="1"/>
        <v>157</v>
      </c>
      <c r="J498">
        <f ca="1"/>
        <v>502</v>
      </c>
      <c r="K498">
        <f ca="1"/>
        <v>408</v>
      </c>
    </row>
    <row r="499" spans="1:11" x14ac:dyDescent="0.3">
      <c r="A499" t="s">
        <v>525</v>
      </c>
      <c r="B499">
        <f ca="1"/>
        <v>67</v>
      </c>
      <c r="C499">
        <f ca="1"/>
        <v>51</v>
      </c>
      <c r="D499">
        <f ca="1"/>
        <v>995</v>
      </c>
      <c r="E499">
        <f ca="1"/>
        <v>514</v>
      </c>
      <c r="F499">
        <f ca="1"/>
        <v>480</v>
      </c>
      <c r="G499">
        <f ca="1"/>
        <v>196</v>
      </c>
      <c r="H499">
        <f ca="1"/>
        <v>964</v>
      </c>
      <c r="I499">
        <f ca="1"/>
        <v>591</v>
      </c>
      <c r="J499">
        <f ca="1"/>
        <v>646</v>
      </c>
      <c r="K499">
        <f ca="1"/>
        <v>327</v>
      </c>
    </row>
    <row r="500" spans="1:11" x14ac:dyDescent="0.3">
      <c r="A500" t="s">
        <v>526</v>
      </c>
      <c r="B500">
        <f ca="1"/>
        <v>785</v>
      </c>
      <c r="C500">
        <f ca="1"/>
        <v>8</v>
      </c>
      <c r="D500">
        <f ca="1"/>
        <v>243</v>
      </c>
      <c r="E500">
        <f ca="1"/>
        <v>541</v>
      </c>
      <c r="F500">
        <f ca="1"/>
        <v>91</v>
      </c>
      <c r="G500">
        <f ca="1"/>
        <v>508</v>
      </c>
      <c r="H500">
        <f ca="1"/>
        <v>828</v>
      </c>
      <c r="I500">
        <f ca="1"/>
        <v>463</v>
      </c>
      <c r="J500">
        <f ca="1"/>
        <v>948</v>
      </c>
      <c r="K500">
        <f ca="1"/>
        <v>923</v>
      </c>
    </row>
    <row r="501" spans="1:11" x14ac:dyDescent="0.3">
      <c r="A501" t="s">
        <v>527</v>
      </c>
      <c r="B501">
        <f ca="1"/>
        <v>305</v>
      </c>
      <c r="C501">
        <f ca="1"/>
        <v>113</v>
      </c>
      <c r="D501">
        <f ca="1"/>
        <v>419</v>
      </c>
      <c r="E501">
        <f ca="1"/>
        <v>643</v>
      </c>
      <c r="F501">
        <f ca="1"/>
        <v>422</v>
      </c>
      <c r="G501">
        <f ca="1"/>
        <v>639</v>
      </c>
      <c r="H501">
        <f ca="1"/>
        <v>566</v>
      </c>
      <c r="I501">
        <f ca="1"/>
        <v>399</v>
      </c>
      <c r="J501">
        <f ca="1"/>
        <v>705</v>
      </c>
      <c r="K501">
        <f ca="1"/>
        <v>415</v>
      </c>
    </row>
    <row r="502" spans="1:11" x14ac:dyDescent="0.3">
      <c r="A502" t="s">
        <v>528</v>
      </c>
      <c r="B502">
        <f ca="1"/>
        <v>12</v>
      </c>
      <c r="C502">
        <f ca="1"/>
        <v>262</v>
      </c>
      <c r="D502">
        <f ca="1"/>
        <v>337</v>
      </c>
      <c r="E502">
        <f ca="1"/>
        <v>68</v>
      </c>
      <c r="F502">
        <f ca="1"/>
        <v>28</v>
      </c>
      <c r="G502">
        <f ca="1"/>
        <v>100</v>
      </c>
      <c r="H502">
        <f ca="1"/>
        <v>768</v>
      </c>
      <c r="I502">
        <f ca="1"/>
        <v>892</v>
      </c>
      <c r="J502">
        <f ca="1"/>
        <v>758</v>
      </c>
      <c r="K502">
        <f ca="1"/>
        <v>422</v>
      </c>
    </row>
    <row r="503" spans="1:11" x14ac:dyDescent="0.3">
      <c r="A503" t="s">
        <v>529</v>
      </c>
      <c r="B503">
        <f ca="1"/>
        <v>88</v>
      </c>
      <c r="C503">
        <f ca="1"/>
        <v>154</v>
      </c>
      <c r="D503">
        <f ca="1"/>
        <v>222</v>
      </c>
      <c r="E503">
        <f ca="1"/>
        <v>471</v>
      </c>
      <c r="F503">
        <f ca="1"/>
        <v>958</v>
      </c>
      <c r="G503">
        <f ca="1"/>
        <v>22</v>
      </c>
      <c r="H503">
        <f ca="1"/>
        <v>882</v>
      </c>
      <c r="I503">
        <f ca="1"/>
        <v>23</v>
      </c>
      <c r="J503">
        <f ca="1"/>
        <v>127</v>
      </c>
      <c r="K503">
        <f ca="1"/>
        <v>802</v>
      </c>
    </row>
    <row r="504" spans="1:11" x14ac:dyDescent="0.3">
      <c r="A504" t="s">
        <v>530</v>
      </c>
      <c r="B504">
        <f ca="1"/>
        <v>853</v>
      </c>
      <c r="C504">
        <f ca="1"/>
        <v>157</v>
      </c>
      <c r="D504">
        <f ca="1"/>
        <v>636</v>
      </c>
      <c r="E504">
        <f ca="1"/>
        <v>12</v>
      </c>
      <c r="F504">
        <f ca="1"/>
        <v>207</v>
      </c>
      <c r="G504">
        <f ca="1"/>
        <v>766</v>
      </c>
      <c r="H504">
        <f ca="1"/>
        <v>503</v>
      </c>
      <c r="I504">
        <f ca="1"/>
        <v>448</v>
      </c>
      <c r="J504">
        <f ca="1"/>
        <v>207</v>
      </c>
      <c r="K504">
        <f ca="1"/>
        <v>351</v>
      </c>
    </row>
    <row r="505" spans="1:11" x14ac:dyDescent="0.3">
      <c r="A505" t="s">
        <v>531</v>
      </c>
      <c r="B505">
        <f ca="1"/>
        <v>114</v>
      </c>
      <c r="C505">
        <f ca="1"/>
        <v>427</v>
      </c>
      <c r="D505">
        <f ca="1"/>
        <v>740</v>
      </c>
      <c r="E505">
        <f ca="1"/>
        <v>728</v>
      </c>
      <c r="F505">
        <f ca="1"/>
        <v>562</v>
      </c>
      <c r="G505">
        <f ca="1"/>
        <v>730</v>
      </c>
      <c r="H505">
        <f ca="1"/>
        <v>9</v>
      </c>
      <c r="I505">
        <f ca="1"/>
        <v>700</v>
      </c>
      <c r="J505">
        <f ca="1"/>
        <v>275</v>
      </c>
      <c r="K505">
        <f ca="1"/>
        <v>884</v>
      </c>
    </row>
    <row r="506" spans="1:11" x14ac:dyDescent="0.3">
      <c r="A506" t="s">
        <v>532</v>
      </c>
      <c r="B506">
        <f ca="1"/>
        <v>495</v>
      </c>
      <c r="C506">
        <f ca="1"/>
        <v>981</v>
      </c>
      <c r="D506">
        <f ca="1"/>
        <v>533</v>
      </c>
      <c r="E506">
        <f ca="1"/>
        <v>315</v>
      </c>
      <c r="F506">
        <f ca="1"/>
        <v>780</v>
      </c>
      <c r="G506">
        <f ca="1"/>
        <v>611</v>
      </c>
      <c r="H506">
        <f ca="1"/>
        <v>862</v>
      </c>
      <c r="I506">
        <f ca="1"/>
        <v>757</v>
      </c>
      <c r="J506">
        <f ca="1"/>
        <v>305</v>
      </c>
      <c r="K506">
        <f ca="1"/>
        <v>574</v>
      </c>
    </row>
    <row r="507" spans="1:11" x14ac:dyDescent="0.3">
      <c r="A507" t="s">
        <v>533</v>
      </c>
      <c r="B507">
        <f ca="1"/>
        <v>767</v>
      </c>
      <c r="C507">
        <f ca="1"/>
        <v>554</v>
      </c>
      <c r="D507">
        <f ca="1"/>
        <v>747</v>
      </c>
      <c r="E507">
        <f ca="1"/>
        <v>387</v>
      </c>
      <c r="F507">
        <f ca="1"/>
        <v>833</v>
      </c>
      <c r="G507">
        <f ca="1"/>
        <v>581</v>
      </c>
      <c r="H507">
        <f ca="1"/>
        <v>346</v>
      </c>
      <c r="I507">
        <f ca="1"/>
        <v>463</v>
      </c>
      <c r="J507">
        <f ca="1"/>
        <v>707</v>
      </c>
      <c r="K507">
        <f ca="1"/>
        <v>683</v>
      </c>
    </row>
    <row r="508" spans="1:11" x14ac:dyDescent="0.3">
      <c r="A508" t="s">
        <v>534</v>
      </c>
      <c r="B508">
        <f ca="1"/>
        <v>243</v>
      </c>
      <c r="C508">
        <f ca="1"/>
        <v>350</v>
      </c>
      <c r="D508">
        <f ca="1"/>
        <v>790</v>
      </c>
      <c r="E508">
        <f ca="1"/>
        <v>2</v>
      </c>
      <c r="F508">
        <f ca="1"/>
        <v>937</v>
      </c>
      <c r="G508">
        <f ca="1"/>
        <v>489</v>
      </c>
      <c r="H508">
        <f ca="1"/>
        <v>515</v>
      </c>
      <c r="I508">
        <f ca="1"/>
        <v>685</v>
      </c>
      <c r="J508">
        <f ca="1"/>
        <v>607</v>
      </c>
      <c r="K508">
        <f ca="1"/>
        <v>714</v>
      </c>
    </row>
    <row r="509" spans="1:11" x14ac:dyDescent="0.3">
      <c r="A509" t="s">
        <v>535</v>
      </c>
      <c r="B509">
        <f ca="1"/>
        <v>223</v>
      </c>
      <c r="C509">
        <f ca="1"/>
        <v>738</v>
      </c>
      <c r="D509">
        <f ca="1"/>
        <v>664</v>
      </c>
      <c r="E509">
        <f ca="1"/>
        <v>869</v>
      </c>
      <c r="F509">
        <f ca="1"/>
        <v>141</v>
      </c>
      <c r="G509">
        <f ca="1"/>
        <v>62</v>
      </c>
      <c r="H509">
        <f ca="1"/>
        <v>62</v>
      </c>
      <c r="I509">
        <f ca="1"/>
        <v>45</v>
      </c>
      <c r="J509">
        <f ca="1"/>
        <v>15</v>
      </c>
      <c r="K509">
        <f ca="1"/>
        <v>120</v>
      </c>
    </row>
    <row r="510" spans="1:11" x14ac:dyDescent="0.3">
      <c r="A510" t="s">
        <v>536</v>
      </c>
      <c r="B510">
        <f ca="1"/>
        <v>214</v>
      </c>
      <c r="C510">
        <f ca="1"/>
        <v>178</v>
      </c>
      <c r="D510">
        <f ca="1"/>
        <v>352</v>
      </c>
      <c r="E510">
        <f ca="1"/>
        <v>291</v>
      </c>
      <c r="F510">
        <f ca="1"/>
        <v>140</v>
      </c>
      <c r="G510">
        <f ca="1"/>
        <v>48</v>
      </c>
      <c r="H510">
        <f ca="1"/>
        <v>593</v>
      </c>
      <c r="I510">
        <f ca="1"/>
        <v>45</v>
      </c>
      <c r="J510">
        <f ca="1"/>
        <v>378</v>
      </c>
      <c r="K510">
        <f ca="1"/>
        <v>985</v>
      </c>
    </row>
    <row r="511" spans="1:11" x14ac:dyDescent="0.3">
      <c r="A511" t="s">
        <v>537</v>
      </c>
      <c r="B511">
        <f ca="1"/>
        <v>436</v>
      </c>
      <c r="C511">
        <f ca="1"/>
        <v>789</v>
      </c>
      <c r="D511">
        <f ca="1"/>
        <v>141</v>
      </c>
      <c r="E511">
        <f ca="1"/>
        <v>376</v>
      </c>
      <c r="F511">
        <f ca="1"/>
        <v>406</v>
      </c>
      <c r="G511">
        <f ca="1"/>
        <v>314</v>
      </c>
      <c r="H511">
        <f ca="1"/>
        <v>609</v>
      </c>
      <c r="I511">
        <f ca="1"/>
        <v>202</v>
      </c>
      <c r="J511">
        <f ca="1"/>
        <v>237</v>
      </c>
      <c r="K511">
        <f ca="1"/>
        <v>493</v>
      </c>
    </row>
    <row r="512" spans="1:11" x14ac:dyDescent="0.3">
      <c r="A512" t="s">
        <v>538</v>
      </c>
      <c r="B512">
        <f ca="1"/>
        <v>522</v>
      </c>
      <c r="C512">
        <f ca="1"/>
        <v>848</v>
      </c>
      <c r="D512">
        <f ca="1"/>
        <v>852</v>
      </c>
      <c r="E512">
        <f ca="1"/>
        <v>648</v>
      </c>
      <c r="F512">
        <f ca="1"/>
        <v>256</v>
      </c>
      <c r="G512">
        <f ca="1"/>
        <v>484</v>
      </c>
      <c r="H512">
        <f ca="1"/>
        <v>761</v>
      </c>
      <c r="I512">
        <f ca="1"/>
        <v>842</v>
      </c>
      <c r="J512">
        <f ca="1"/>
        <v>134</v>
      </c>
      <c r="K512">
        <f ca="1"/>
        <v>206</v>
      </c>
    </row>
    <row r="513" spans="1:11" x14ac:dyDescent="0.3">
      <c r="A513" t="s">
        <v>539</v>
      </c>
      <c r="B513">
        <f ca="1"/>
        <v>288</v>
      </c>
      <c r="C513">
        <f ca="1"/>
        <v>535</v>
      </c>
      <c r="D513">
        <f ca="1"/>
        <v>236</v>
      </c>
      <c r="E513">
        <f ca="1"/>
        <v>685</v>
      </c>
      <c r="F513">
        <f ca="1"/>
        <v>127</v>
      </c>
      <c r="G513">
        <f ca="1"/>
        <v>496</v>
      </c>
      <c r="H513">
        <f ca="1"/>
        <v>866</v>
      </c>
      <c r="I513">
        <f ca="1"/>
        <v>747</v>
      </c>
      <c r="J513">
        <f ca="1"/>
        <v>649</v>
      </c>
      <c r="K513">
        <f ca="1"/>
        <v>276</v>
      </c>
    </row>
    <row r="514" spans="1:11" x14ac:dyDescent="0.3">
      <c r="A514" t="s">
        <v>540</v>
      </c>
      <c r="B514">
        <f ca="1"/>
        <v>204</v>
      </c>
      <c r="C514">
        <f ca="1"/>
        <v>392</v>
      </c>
      <c r="D514">
        <f ca="1"/>
        <v>955</v>
      </c>
      <c r="E514">
        <f ca="1"/>
        <v>633</v>
      </c>
      <c r="F514">
        <f ca="1"/>
        <v>407</v>
      </c>
      <c r="G514">
        <f ca="1"/>
        <v>40</v>
      </c>
      <c r="H514">
        <f ca="1"/>
        <v>919</v>
      </c>
      <c r="I514">
        <f ca="1"/>
        <v>543</v>
      </c>
      <c r="J514">
        <f ca="1"/>
        <v>972</v>
      </c>
      <c r="K514">
        <f ca="1"/>
        <v>126</v>
      </c>
    </row>
    <row r="515" spans="1:11" x14ac:dyDescent="0.3">
      <c r="A515" t="s">
        <v>541</v>
      </c>
      <c r="B515">
        <f ca="1"/>
        <v>455</v>
      </c>
      <c r="C515">
        <f ca="1"/>
        <v>108</v>
      </c>
      <c r="D515">
        <f ca="1"/>
        <v>335</v>
      </c>
      <c r="E515">
        <f ca="1"/>
        <v>213</v>
      </c>
      <c r="F515">
        <f ca="1"/>
        <v>389</v>
      </c>
      <c r="G515">
        <f ca="1"/>
        <v>812</v>
      </c>
      <c r="H515">
        <f ca="1"/>
        <v>269</v>
      </c>
      <c r="I515">
        <f ca="1"/>
        <v>657</v>
      </c>
      <c r="J515">
        <f ca="1"/>
        <v>549</v>
      </c>
      <c r="K515">
        <f ca="1"/>
        <v>938</v>
      </c>
    </row>
    <row r="516" spans="1:11" x14ac:dyDescent="0.3">
      <c r="A516" t="s">
        <v>542</v>
      </c>
      <c r="B516">
        <f ca="1"/>
        <v>552</v>
      </c>
      <c r="C516">
        <f ca="1"/>
        <v>262</v>
      </c>
      <c r="D516">
        <f ca="1"/>
        <v>590</v>
      </c>
      <c r="E516">
        <f ca="1"/>
        <v>706</v>
      </c>
      <c r="F516">
        <f ca="1"/>
        <v>852</v>
      </c>
      <c r="G516">
        <f ca="1"/>
        <v>626</v>
      </c>
      <c r="H516">
        <f ca="1"/>
        <v>699</v>
      </c>
      <c r="I516">
        <f ca="1"/>
        <v>163</v>
      </c>
      <c r="J516">
        <f ca="1"/>
        <v>265</v>
      </c>
      <c r="K516">
        <f ca="1"/>
        <v>831</v>
      </c>
    </row>
    <row r="517" spans="1:11" x14ac:dyDescent="0.3">
      <c r="A517" t="s">
        <v>543</v>
      </c>
      <c r="B517">
        <f ca="1"/>
        <v>194</v>
      </c>
      <c r="C517">
        <f ca="1"/>
        <v>113</v>
      </c>
      <c r="D517">
        <f ca="1"/>
        <v>988</v>
      </c>
      <c r="E517">
        <f ca="1"/>
        <v>326</v>
      </c>
      <c r="F517">
        <f ca="1"/>
        <v>171</v>
      </c>
      <c r="G517">
        <f ca="1"/>
        <v>677</v>
      </c>
      <c r="H517">
        <f ca="1"/>
        <v>23</v>
      </c>
      <c r="I517">
        <f ca="1"/>
        <v>779</v>
      </c>
      <c r="J517">
        <f ca="1"/>
        <v>458</v>
      </c>
      <c r="K517">
        <f ca="1"/>
        <v>473</v>
      </c>
    </row>
    <row r="518" spans="1:11" x14ac:dyDescent="0.3">
      <c r="A518" t="s">
        <v>544</v>
      </c>
      <c r="B518">
        <f ca="1"/>
        <v>741</v>
      </c>
      <c r="C518">
        <f ca="1"/>
        <v>966</v>
      </c>
      <c r="D518">
        <f ca="1"/>
        <v>9</v>
      </c>
      <c r="E518">
        <f ca="1"/>
        <v>805</v>
      </c>
      <c r="F518">
        <f ca="1"/>
        <v>504</v>
      </c>
      <c r="G518">
        <f ca="1"/>
        <v>238</v>
      </c>
      <c r="H518">
        <f ca="1"/>
        <v>264</v>
      </c>
      <c r="I518">
        <f ca="1"/>
        <v>416</v>
      </c>
      <c r="J518">
        <f ca="1"/>
        <v>524</v>
      </c>
      <c r="K518">
        <f ca="1"/>
        <v>261</v>
      </c>
    </row>
    <row r="519" spans="1:11" x14ac:dyDescent="0.3">
      <c r="A519" t="s">
        <v>545</v>
      </c>
      <c r="B519">
        <f ca="1"/>
        <v>489</v>
      </c>
      <c r="C519">
        <f ca="1"/>
        <v>203</v>
      </c>
      <c r="D519">
        <f ca="1"/>
        <v>131</v>
      </c>
      <c r="E519">
        <f ca="1"/>
        <v>526</v>
      </c>
      <c r="F519">
        <f ca="1"/>
        <v>389</v>
      </c>
      <c r="G519">
        <f ca="1"/>
        <v>237</v>
      </c>
      <c r="H519">
        <f ca="1"/>
        <v>991</v>
      </c>
      <c r="I519">
        <f ca="1"/>
        <v>571</v>
      </c>
      <c r="J519">
        <f ca="1"/>
        <v>921</v>
      </c>
      <c r="K519">
        <f ca="1"/>
        <v>859</v>
      </c>
    </row>
    <row r="520" spans="1:11" x14ac:dyDescent="0.3">
      <c r="A520" t="s">
        <v>546</v>
      </c>
      <c r="B520">
        <f ca="1"/>
        <v>143</v>
      </c>
      <c r="C520">
        <f ca="1"/>
        <v>779</v>
      </c>
      <c r="D520">
        <f ca="1"/>
        <v>417</v>
      </c>
      <c r="E520">
        <f ca="1"/>
        <v>216</v>
      </c>
      <c r="F520">
        <f ca="1"/>
        <v>508</v>
      </c>
      <c r="G520">
        <f ca="1"/>
        <v>214</v>
      </c>
      <c r="H520">
        <f ca="1"/>
        <v>109</v>
      </c>
      <c r="I520">
        <f ca="1"/>
        <v>77</v>
      </c>
      <c r="J520">
        <f ca="1"/>
        <v>567</v>
      </c>
      <c r="K520">
        <f ca="1"/>
        <v>721</v>
      </c>
    </row>
    <row r="521" spans="1:11" x14ac:dyDescent="0.3">
      <c r="A521" t="s">
        <v>547</v>
      </c>
      <c r="B521">
        <f ca="1"/>
        <v>96</v>
      </c>
      <c r="C521">
        <f ca="1"/>
        <v>544</v>
      </c>
      <c r="D521">
        <f ca="1"/>
        <v>100</v>
      </c>
      <c r="E521">
        <f ca="1"/>
        <v>956</v>
      </c>
      <c r="F521">
        <f ca="1"/>
        <v>120</v>
      </c>
      <c r="G521">
        <f ca="1"/>
        <v>502</v>
      </c>
      <c r="H521">
        <f ca="1"/>
        <v>25</v>
      </c>
      <c r="I521">
        <f ca="1"/>
        <v>273</v>
      </c>
      <c r="J521">
        <f ca="1"/>
        <v>399</v>
      </c>
      <c r="K521">
        <f ca="1"/>
        <v>381</v>
      </c>
    </row>
    <row r="522" spans="1:11" x14ac:dyDescent="0.3">
      <c r="A522" t="s">
        <v>548</v>
      </c>
      <c r="B522">
        <f ca="1"/>
        <v>400</v>
      </c>
      <c r="C522">
        <f ca="1"/>
        <v>305</v>
      </c>
      <c r="D522">
        <f ca="1"/>
        <v>250</v>
      </c>
      <c r="E522">
        <f ca="1"/>
        <v>837</v>
      </c>
      <c r="F522">
        <f ca="1"/>
        <v>641</v>
      </c>
      <c r="G522">
        <f ca="1"/>
        <v>829</v>
      </c>
      <c r="H522">
        <f ca="1"/>
        <v>397</v>
      </c>
      <c r="I522">
        <f ca="1"/>
        <v>13</v>
      </c>
      <c r="J522">
        <f ca="1"/>
        <v>433</v>
      </c>
      <c r="K522">
        <f ca="1"/>
        <v>224</v>
      </c>
    </row>
    <row r="523" spans="1:11" x14ac:dyDescent="0.3">
      <c r="A523" t="s">
        <v>549</v>
      </c>
      <c r="B523">
        <f ca="1"/>
        <v>327</v>
      </c>
      <c r="C523">
        <f ca="1"/>
        <v>476</v>
      </c>
      <c r="D523">
        <f ca="1"/>
        <v>219</v>
      </c>
      <c r="E523">
        <f ca="1"/>
        <v>225</v>
      </c>
      <c r="F523">
        <f ca="1"/>
        <v>511</v>
      </c>
      <c r="G523">
        <f ca="1"/>
        <v>660</v>
      </c>
      <c r="H523">
        <f ca="1"/>
        <v>120</v>
      </c>
      <c r="I523">
        <f ca="1"/>
        <v>354</v>
      </c>
      <c r="J523">
        <f ca="1"/>
        <v>236</v>
      </c>
      <c r="K523">
        <f ca="1"/>
        <v>701</v>
      </c>
    </row>
    <row r="524" spans="1:11" x14ac:dyDescent="0.3">
      <c r="A524" t="s">
        <v>550</v>
      </c>
      <c r="B524">
        <f ca="1"/>
        <v>466</v>
      </c>
      <c r="C524">
        <f ca="1"/>
        <v>596</v>
      </c>
      <c r="D524">
        <f ca="1"/>
        <v>6</v>
      </c>
      <c r="E524">
        <f ca="1"/>
        <v>545</v>
      </c>
      <c r="F524">
        <f ca="1"/>
        <v>749</v>
      </c>
      <c r="G524">
        <f ca="1"/>
        <v>427</v>
      </c>
      <c r="H524">
        <f ca="1"/>
        <v>203</v>
      </c>
      <c r="I524">
        <f ca="1"/>
        <v>118</v>
      </c>
      <c r="J524">
        <f ca="1"/>
        <v>819</v>
      </c>
      <c r="K524">
        <f ca="1"/>
        <v>986</v>
      </c>
    </row>
    <row r="525" spans="1:11" x14ac:dyDescent="0.3">
      <c r="A525" t="s">
        <v>551</v>
      </c>
      <c r="B525">
        <f ca="1"/>
        <v>584</v>
      </c>
      <c r="C525">
        <f ca="1"/>
        <v>6</v>
      </c>
      <c r="D525">
        <f ca="1"/>
        <v>906</v>
      </c>
      <c r="E525">
        <f ca="1"/>
        <v>519</v>
      </c>
      <c r="F525">
        <f ca="1"/>
        <v>946</v>
      </c>
      <c r="G525">
        <f ca="1"/>
        <v>869</v>
      </c>
      <c r="H525">
        <f ca="1"/>
        <v>259</v>
      </c>
      <c r="I525">
        <f ca="1"/>
        <v>671</v>
      </c>
      <c r="J525">
        <f ca="1"/>
        <v>136</v>
      </c>
      <c r="K525">
        <f ca="1"/>
        <v>373</v>
      </c>
    </row>
    <row r="526" spans="1:11" x14ac:dyDescent="0.3">
      <c r="A526" t="s">
        <v>552</v>
      </c>
      <c r="B526">
        <f ca="1"/>
        <v>376</v>
      </c>
      <c r="C526">
        <f ca="1"/>
        <v>145</v>
      </c>
      <c r="D526">
        <f ca="1"/>
        <v>744</v>
      </c>
      <c r="E526">
        <f ca="1"/>
        <v>840</v>
      </c>
      <c r="F526">
        <f ca="1"/>
        <v>71</v>
      </c>
      <c r="G526">
        <f ca="1"/>
        <v>261</v>
      </c>
      <c r="H526">
        <f ca="1"/>
        <v>642</v>
      </c>
      <c r="I526">
        <f ca="1"/>
        <v>182</v>
      </c>
      <c r="J526">
        <f ca="1"/>
        <v>858</v>
      </c>
      <c r="K526">
        <f ca="1"/>
        <v>274</v>
      </c>
    </row>
    <row r="527" spans="1:11" x14ac:dyDescent="0.3">
      <c r="A527" t="s">
        <v>553</v>
      </c>
      <c r="B527">
        <f ca="1"/>
        <v>690</v>
      </c>
      <c r="C527">
        <f ca="1"/>
        <v>37</v>
      </c>
      <c r="D527">
        <f ca="1"/>
        <v>293</v>
      </c>
      <c r="E527">
        <f ca="1"/>
        <v>241</v>
      </c>
      <c r="F527">
        <f ca="1"/>
        <v>597</v>
      </c>
      <c r="G527">
        <f ca="1"/>
        <v>78</v>
      </c>
      <c r="H527">
        <f ca="1"/>
        <v>923</v>
      </c>
      <c r="I527">
        <f ca="1"/>
        <v>896</v>
      </c>
      <c r="J527">
        <f ca="1"/>
        <v>271</v>
      </c>
      <c r="K527">
        <f ca="1"/>
        <v>817</v>
      </c>
    </row>
    <row r="528" spans="1:11" x14ac:dyDescent="0.3">
      <c r="A528" t="s">
        <v>554</v>
      </c>
      <c r="B528">
        <f ca="1"/>
        <v>188</v>
      </c>
      <c r="C528">
        <f ca="1"/>
        <v>584</v>
      </c>
      <c r="D528">
        <f ca="1"/>
        <v>759</v>
      </c>
      <c r="E528">
        <f ca="1"/>
        <v>693</v>
      </c>
      <c r="F528">
        <f ca="1"/>
        <v>516</v>
      </c>
      <c r="G528">
        <f ca="1"/>
        <v>107</v>
      </c>
      <c r="H528">
        <f ca="1"/>
        <v>638</v>
      </c>
      <c r="I528">
        <f ca="1"/>
        <v>884</v>
      </c>
      <c r="J528">
        <f ca="1"/>
        <v>216</v>
      </c>
      <c r="K528">
        <f ca="1"/>
        <v>995</v>
      </c>
    </row>
    <row r="529" spans="1:11" x14ac:dyDescent="0.3">
      <c r="A529" t="s">
        <v>555</v>
      </c>
      <c r="B529">
        <f ca="1"/>
        <v>1000</v>
      </c>
      <c r="C529">
        <f ca="1"/>
        <v>411</v>
      </c>
      <c r="D529">
        <f ca="1"/>
        <v>895</v>
      </c>
      <c r="E529">
        <f ca="1"/>
        <v>668</v>
      </c>
      <c r="F529">
        <f ca="1"/>
        <v>775</v>
      </c>
      <c r="G529">
        <f ca="1"/>
        <v>767</v>
      </c>
      <c r="H529">
        <f ca="1"/>
        <v>330</v>
      </c>
      <c r="I529">
        <f ca="1"/>
        <v>848</v>
      </c>
      <c r="J529">
        <f ca="1"/>
        <v>863</v>
      </c>
      <c r="K529">
        <f ca="1"/>
        <v>430</v>
      </c>
    </row>
    <row r="530" spans="1:11" x14ac:dyDescent="0.3">
      <c r="A530" t="s">
        <v>556</v>
      </c>
      <c r="B530">
        <f ca="1"/>
        <v>480</v>
      </c>
      <c r="C530">
        <f ca="1"/>
        <v>757</v>
      </c>
      <c r="D530">
        <f ca="1"/>
        <v>985</v>
      </c>
      <c r="E530">
        <f ca="1"/>
        <v>472</v>
      </c>
      <c r="F530">
        <f ca="1"/>
        <v>584</v>
      </c>
      <c r="G530">
        <f ca="1"/>
        <v>620</v>
      </c>
      <c r="H530">
        <f ca="1"/>
        <v>192</v>
      </c>
      <c r="I530">
        <f ca="1"/>
        <v>860</v>
      </c>
      <c r="J530">
        <f ca="1"/>
        <v>598</v>
      </c>
      <c r="K530">
        <f ca="1"/>
        <v>374</v>
      </c>
    </row>
    <row r="531" spans="1:11" x14ac:dyDescent="0.3">
      <c r="A531" t="s">
        <v>557</v>
      </c>
      <c r="B531">
        <f ca="1"/>
        <v>894</v>
      </c>
      <c r="C531">
        <f ca="1"/>
        <v>818</v>
      </c>
      <c r="D531">
        <f ca="1"/>
        <v>362</v>
      </c>
      <c r="E531">
        <f ca="1"/>
        <v>598</v>
      </c>
      <c r="F531">
        <f ca="1"/>
        <v>638</v>
      </c>
      <c r="G531">
        <f ca="1"/>
        <v>955</v>
      </c>
      <c r="H531">
        <f ca="1"/>
        <v>507</v>
      </c>
      <c r="I531">
        <f ca="1"/>
        <v>224</v>
      </c>
      <c r="J531">
        <f ca="1"/>
        <v>423</v>
      </c>
      <c r="K531">
        <f ca="1"/>
        <v>827</v>
      </c>
    </row>
    <row r="532" spans="1:11" x14ac:dyDescent="0.3">
      <c r="A532" t="s">
        <v>558</v>
      </c>
      <c r="B532">
        <f ca="1"/>
        <v>298</v>
      </c>
      <c r="C532">
        <f ca="1"/>
        <v>867</v>
      </c>
      <c r="D532">
        <f ca="1"/>
        <v>327</v>
      </c>
      <c r="E532">
        <f ca="1"/>
        <v>383</v>
      </c>
      <c r="F532">
        <f ca="1"/>
        <v>539</v>
      </c>
      <c r="G532">
        <f ca="1"/>
        <v>901</v>
      </c>
      <c r="H532">
        <f ca="1"/>
        <v>8</v>
      </c>
      <c r="I532">
        <f ca="1"/>
        <v>953</v>
      </c>
      <c r="J532">
        <f ca="1"/>
        <v>527</v>
      </c>
      <c r="K532">
        <f ca="1"/>
        <v>384</v>
      </c>
    </row>
    <row r="533" spans="1:11" x14ac:dyDescent="0.3">
      <c r="A533" t="s">
        <v>559</v>
      </c>
      <c r="B533">
        <f ca="1"/>
        <v>109</v>
      </c>
      <c r="C533">
        <f ca="1"/>
        <v>598</v>
      </c>
      <c r="D533">
        <f ca="1"/>
        <v>965</v>
      </c>
      <c r="E533">
        <f ca="1"/>
        <v>327</v>
      </c>
      <c r="F533">
        <f ca="1"/>
        <v>634</v>
      </c>
      <c r="G533">
        <f ca="1"/>
        <v>335</v>
      </c>
      <c r="H533">
        <f ca="1"/>
        <v>990</v>
      </c>
      <c r="I533">
        <f ca="1"/>
        <v>524</v>
      </c>
      <c r="J533">
        <f ca="1"/>
        <v>112</v>
      </c>
      <c r="K533">
        <f ca="1"/>
        <v>604</v>
      </c>
    </row>
    <row r="534" spans="1:11" x14ac:dyDescent="0.3">
      <c r="A534" t="s">
        <v>560</v>
      </c>
      <c r="B534">
        <f ca="1"/>
        <v>492</v>
      </c>
      <c r="C534">
        <f ca="1"/>
        <v>847</v>
      </c>
      <c r="D534">
        <f ca="1"/>
        <v>311</v>
      </c>
      <c r="E534">
        <f ca="1"/>
        <v>338</v>
      </c>
      <c r="F534">
        <f ca="1"/>
        <v>842</v>
      </c>
      <c r="G534">
        <f ca="1"/>
        <v>438</v>
      </c>
      <c r="H534">
        <f ca="1"/>
        <v>113</v>
      </c>
      <c r="I534">
        <f ca="1"/>
        <v>53</v>
      </c>
      <c r="J534">
        <f ca="1"/>
        <v>477</v>
      </c>
      <c r="K534">
        <f ca="1"/>
        <v>775</v>
      </c>
    </row>
    <row r="535" spans="1:11" x14ac:dyDescent="0.3">
      <c r="A535" t="s">
        <v>561</v>
      </c>
      <c r="B535">
        <f ca="1"/>
        <v>498</v>
      </c>
      <c r="C535">
        <f ca="1"/>
        <v>143</v>
      </c>
      <c r="D535">
        <f ca="1"/>
        <v>695</v>
      </c>
      <c r="E535">
        <f ca="1"/>
        <v>988</v>
      </c>
      <c r="F535">
        <f ca="1"/>
        <v>366</v>
      </c>
      <c r="G535">
        <f ca="1"/>
        <v>527</v>
      </c>
      <c r="H535">
        <f ca="1"/>
        <v>652</v>
      </c>
      <c r="I535">
        <f ca="1"/>
        <v>150</v>
      </c>
      <c r="J535">
        <f ca="1"/>
        <v>907</v>
      </c>
      <c r="K535">
        <f ca="1"/>
        <v>711</v>
      </c>
    </row>
    <row r="536" spans="1:11" x14ac:dyDescent="0.3">
      <c r="A536" t="s">
        <v>562</v>
      </c>
      <c r="B536">
        <f ca="1"/>
        <v>79</v>
      </c>
      <c r="C536">
        <f ca="1"/>
        <v>176</v>
      </c>
      <c r="D536">
        <f ca="1"/>
        <v>78</v>
      </c>
      <c r="E536">
        <f ca="1"/>
        <v>278</v>
      </c>
      <c r="F536">
        <f ca="1"/>
        <v>181</v>
      </c>
      <c r="G536">
        <f ca="1"/>
        <v>449</v>
      </c>
      <c r="H536">
        <f ca="1"/>
        <v>300</v>
      </c>
      <c r="I536">
        <f ca="1"/>
        <v>507</v>
      </c>
      <c r="J536">
        <f ca="1"/>
        <v>193</v>
      </c>
      <c r="K536">
        <f ca="1"/>
        <v>519</v>
      </c>
    </row>
    <row r="537" spans="1:11" x14ac:dyDescent="0.3">
      <c r="A537" t="s">
        <v>563</v>
      </c>
      <c r="B537">
        <f ca="1"/>
        <v>186</v>
      </c>
      <c r="C537">
        <f ca="1"/>
        <v>526</v>
      </c>
      <c r="D537">
        <f ca="1"/>
        <v>149</v>
      </c>
      <c r="E537">
        <f ca="1"/>
        <v>141</v>
      </c>
      <c r="F537">
        <f ca="1"/>
        <v>198</v>
      </c>
      <c r="G537">
        <f ca="1"/>
        <v>51</v>
      </c>
      <c r="H537">
        <f ca="1"/>
        <v>894</v>
      </c>
      <c r="I537">
        <f ca="1"/>
        <v>764</v>
      </c>
      <c r="J537">
        <f ca="1"/>
        <v>896</v>
      </c>
      <c r="K537">
        <f ca="1"/>
        <v>604</v>
      </c>
    </row>
    <row r="538" spans="1:11" x14ac:dyDescent="0.3">
      <c r="A538" t="s">
        <v>564</v>
      </c>
      <c r="B538">
        <f ca="1"/>
        <v>209</v>
      </c>
      <c r="C538">
        <f ca="1"/>
        <v>838</v>
      </c>
      <c r="D538">
        <f ca="1"/>
        <v>357</v>
      </c>
      <c r="E538">
        <f ca="1"/>
        <v>849</v>
      </c>
      <c r="F538">
        <f ca="1"/>
        <v>250</v>
      </c>
      <c r="G538">
        <f ca="1"/>
        <v>335</v>
      </c>
      <c r="H538">
        <f ca="1"/>
        <v>578</v>
      </c>
      <c r="I538">
        <f ca="1"/>
        <v>376</v>
      </c>
      <c r="J538">
        <f ca="1"/>
        <v>442</v>
      </c>
      <c r="K538">
        <f ca="1"/>
        <v>169</v>
      </c>
    </row>
    <row r="539" spans="1:11" x14ac:dyDescent="0.3">
      <c r="A539" t="s">
        <v>565</v>
      </c>
      <c r="B539">
        <f ca="1"/>
        <v>992</v>
      </c>
      <c r="C539">
        <f ca="1"/>
        <v>609</v>
      </c>
      <c r="D539">
        <f ca="1"/>
        <v>41</v>
      </c>
      <c r="E539">
        <f ca="1"/>
        <v>389</v>
      </c>
      <c r="F539">
        <f ca="1"/>
        <v>307</v>
      </c>
      <c r="G539">
        <f ca="1"/>
        <v>988</v>
      </c>
      <c r="H539">
        <f ca="1"/>
        <v>134</v>
      </c>
      <c r="I539">
        <f ca="1"/>
        <v>883</v>
      </c>
      <c r="J539">
        <f ca="1"/>
        <v>15</v>
      </c>
      <c r="K539">
        <f ca="1"/>
        <v>208</v>
      </c>
    </row>
    <row r="540" spans="1:11" x14ac:dyDescent="0.3">
      <c r="A540" t="s">
        <v>566</v>
      </c>
      <c r="B540">
        <f ca="1"/>
        <v>494</v>
      </c>
      <c r="C540">
        <f ca="1"/>
        <v>973</v>
      </c>
      <c r="D540">
        <f ca="1"/>
        <v>713</v>
      </c>
      <c r="E540">
        <f ca="1"/>
        <v>895</v>
      </c>
      <c r="F540">
        <f ca="1"/>
        <v>906</v>
      </c>
      <c r="G540">
        <f ca="1"/>
        <v>611</v>
      </c>
      <c r="H540">
        <f ca="1"/>
        <v>343</v>
      </c>
      <c r="I540">
        <f ca="1"/>
        <v>880</v>
      </c>
      <c r="J540">
        <f ca="1"/>
        <v>389</v>
      </c>
      <c r="K540">
        <f ca="1"/>
        <v>360</v>
      </c>
    </row>
    <row r="541" spans="1:11" x14ac:dyDescent="0.3">
      <c r="A541" t="s">
        <v>567</v>
      </c>
      <c r="B541">
        <f ca="1"/>
        <v>86</v>
      </c>
      <c r="C541">
        <f ca="1"/>
        <v>779</v>
      </c>
      <c r="D541">
        <f ca="1"/>
        <v>208</v>
      </c>
      <c r="E541">
        <f ca="1"/>
        <v>153</v>
      </c>
      <c r="F541">
        <f ca="1"/>
        <v>460</v>
      </c>
      <c r="G541">
        <f ca="1"/>
        <v>336</v>
      </c>
      <c r="H541">
        <f ca="1"/>
        <v>931</v>
      </c>
      <c r="I541">
        <f ca="1"/>
        <v>620</v>
      </c>
      <c r="J541">
        <f ca="1"/>
        <v>151</v>
      </c>
      <c r="K541">
        <f ca="1"/>
        <v>580</v>
      </c>
    </row>
    <row r="542" spans="1:11" x14ac:dyDescent="0.3">
      <c r="A542" t="s">
        <v>568</v>
      </c>
      <c r="B542">
        <f ca="1"/>
        <v>190</v>
      </c>
      <c r="C542">
        <f ca="1"/>
        <v>800</v>
      </c>
      <c r="D542">
        <f ca="1"/>
        <v>498</v>
      </c>
      <c r="E542">
        <f ca="1"/>
        <v>719</v>
      </c>
      <c r="F542">
        <f ca="1"/>
        <v>86</v>
      </c>
      <c r="G542">
        <f ca="1"/>
        <v>518</v>
      </c>
      <c r="H542">
        <f ca="1"/>
        <v>490</v>
      </c>
      <c r="I542">
        <f ca="1"/>
        <v>997</v>
      </c>
      <c r="J542">
        <f ca="1"/>
        <v>761</v>
      </c>
      <c r="K542">
        <f ca="1"/>
        <v>647</v>
      </c>
    </row>
    <row r="543" spans="1:11" x14ac:dyDescent="0.3">
      <c r="A543" t="s">
        <v>569</v>
      </c>
      <c r="B543">
        <f ca="1"/>
        <v>272</v>
      </c>
      <c r="C543">
        <f ca="1"/>
        <v>26</v>
      </c>
      <c r="D543">
        <f ca="1"/>
        <v>943</v>
      </c>
      <c r="E543">
        <f ca="1"/>
        <v>959</v>
      </c>
      <c r="F543">
        <f ca="1"/>
        <v>892</v>
      </c>
      <c r="G543">
        <f ca="1"/>
        <v>742</v>
      </c>
      <c r="H543">
        <f ca="1"/>
        <v>145</v>
      </c>
      <c r="I543">
        <f ca="1"/>
        <v>411</v>
      </c>
      <c r="J543">
        <f ca="1"/>
        <v>866</v>
      </c>
      <c r="K543">
        <f ca="1"/>
        <v>244</v>
      </c>
    </row>
    <row r="544" spans="1:11" x14ac:dyDescent="0.3">
      <c r="A544" t="s">
        <v>570</v>
      </c>
      <c r="B544">
        <f ca="1"/>
        <v>127</v>
      </c>
      <c r="C544">
        <f ca="1"/>
        <v>751</v>
      </c>
      <c r="D544">
        <f ca="1"/>
        <v>877</v>
      </c>
      <c r="E544">
        <f ca="1"/>
        <v>590</v>
      </c>
      <c r="F544">
        <f ca="1"/>
        <v>814</v>
      </c>
      <c r="G544">
        <f ca="1"/>
        <v>866</v>
      </c>
      <c r="H544">
        <f ca="1"/>
        <v>142</v>
      </c>
      <c r="I544">
        <f ca="1"/>
        <v>967</v>
      </c>
      <c r="J544">
        <f ca="1"/>
        <v>311</v>
      </c>
      <c r="K544">
        <f ca="1"/>
        <v>785</v>
      </c>
    </row>
    <row r="545" spans="1:11" x14ac:dyDescent="0.3">
      <c r="A545" t="s">
        <v>571</v>
      </c>
      <c r="B545">
        <f ca="1"/>
        <v>749</v>
      </c>
      <c r="C545">
        <f ca="1"/>
        <v>356</v>
      </c>
      <c r="D545">
        <f ca="1"/>
        <v>184</v>
      </c>
      <c r="E545">
        <f ca="1"/>
        <v>811</v>
      </c>
      <c r="F545">
        <f ca="1"/>
        <v>402</v>
      </c>
      <c r="G545">
        <f ca="1"/>
        <v>676</v>
      </c>
      <c r="H545">
        <f ca="1"/>
        <v>905</v>
      </c>
      <c r="I545">
        <f ca="1"/>
        <v>736</v>
      </c>
      <c r="J545">
        <f ca="1"/>
        <v>342</v>
      </c>
      <c r="K545">
        <f ca="1"/>
        <v>368</v>
      </c>
    </row>
    <row r="546" spans="1:11" x14ac:dyDescent="0.3">
      <c r="A546" t="s">
        <v>572</v>
      </c>
      <c r="B546">
        <f ca="1"/>
        <v>113</v>
      </c>
      <c r="C546">
        <f ca="1"/>
        <v>373</v>
      </c>
      <c r="D546">
        <f ca="1"/>
        <v>717</v>
      </c>
      <c r="E546">
        <f ca="1"/>
        <v>418</v>
      </c>
      <c r="F546">
        <f ca="1"/>
        <v>647</v>
      </c>
      <c r="G546">
        <f ca="1"/>
        <v>158</v>
      </c>
      <c r="H546">
        <f ca="1"/>
        <v>987</v>
      </c>
      <c r="I546">
        <f ca="1"/>
        <v>667</v>
      </c>
      <c r="J546">
        <f ca="1"/>
        <v>773</v>
      </c>
      <c r="K546">
        <f ca="1"/>
        <v>616</v>
      </c>
    </row>
    <row r="547" spans="1:11" x14ac:dyDescent="0.3">
      <c r="A547" t="s">
        <v>573</v>
      </c>
      <c r="B547">
        <f ca="1"/>
        <v>520</v>
      </c>
      <c r="C547">
        <f ca="1"/>
        <v>949</v>
      </c>
      <c r="D547">
        <f ca="1"/>
        <v>397</v>
      </c>
      <c r="E547">
        <f ca="1"/>
        <v>594</v>
      </c>
      <c r="F547">
        <f ca="1"/>
        <v>281</v>
      </c>
      <c r="G547">
        <f ca="1"/>
        <v>404</v>
      </c>
      <c r="H547">
        <f ca="1"/>
        <v>391</v>
      </c>
      <c r="I547">
        <f ca="1"/>
        <v>582</v>
      </c>
      <c r="J547">
        <f ca="1"/>
        <v>627</v>
      </c>
      <c r="K547">
        <f ca="1"/>
        <v>722</v>
      </c>
    </row>
    <row r="548" spans="1:11" x14ac:dyDescent="0.3">
      <c r="A548" t="s">
        <v>574</v>
      </c>
      <c r="B548">
        <f ca="1"/>
        <v>392</v>
      </c>
      <c r="C548">
        <f ca="1"/>
        <v>373</v>
      </c>
      <c r="D548">
        <f ca="1"/>
        <v>114</v>
      </c>
      <c r="E548">
        <f ca="1"/>
        <v>923</v>
      </c>
      <c r="F548">
        <f ca="1"/>
        <v>446</v>
      </c>
      <c r="G548">
        <f ca="1"/>
        <v>703</v>
      </c>
      <c r="H548">
        <f ca="1"/>
        <v>480</v>
      </c>
      <c r="I548">
        <f ca="1"/>
        <v>658</v>
      </c>
      <c r="J548">
        <f ca="1"/>
        <v>832</v>
      </c>
      <c r="K548">
        <f ca="1"/>
        <v>407</v>
      </c>
    </row>
    <row r="549" spans="1:11" x14ac:dyDescent="0.3">
      <c r="A549" t="s">
        <v>575</v>
      </c>
      <c r="B549">
        <f ca="1"/>
        <v>923</v>
      </c>
      <c r="C549">
        <f ca="1"/>
        <v>80</v>
      </c>
      <c r="D549">
        <f ca="1"/>
        <v>238</v>
      </c>
      <c r="E549">
        <f ca="1"/>
        <v>288</v>
      </c>
      <c r="F549">
        <f ca="1"/>
        <v>679</v>
      </c>
      <c r="G549">
        <f ca="1"/>
        <v>599</v>
      </c>
      <c r="H549">
        <f ca="1"/>
        <v>593</v>
      </c>
      <c r="I549">
        <f ca="1"/>
        <v>766</v>
      </c>
      <c r="J549">
        <f ca="1"/>
        <v>167</v>
      </c>
      <c r="K549">
        <f ca="1"/>
        <v>855</v>
      </c>
    </row>
    <row r="550" spans="1:11" x14ac:dyDescent="0.3">
      <c r="A550" t="s">
        <v>576</v>
      </c>
      <c r="B550">
        <f ca="1"/>
        <v>284</v>
      </c>
      <c r="C550">
        <f ca="1"/>
        <v>566</v>
      </c>
      <c r="D550">
        <f ca="1"/>
        <v>279</v>
      </c>
      <c r="E550">
        <f ca="1"/>
        <v>398</v>
      </c>
      <c r="F550">
        <f ca="1"/>
        <v>370</v>
      </c>
      <c r="G550">
        <f ca="1"/>
        <v>610</v>
      </c>
      <c r="H550">
        <f ca="1"/>
        <v>574</v>
      </c>
      <c r="I550">
        <f ca="1"/>
        <v>797</v>
      </c>
      <c r="J550">
        <f ca="1"/>
        <v>374</v>
      </c>
      <c r="K550">
        <f ca="1"/>
        <v>463</v>
      </c>
    </row>
    <row r="551" spans="1:11" x14ac:dyDescent="0.3">
      <c r="A551" t="s">
        <v>577</v>
      </c>
      <c r="B551">
        <f ca="1"/>
        <v>556</v>
      </c>
      <c r="C551">
        <f ca="1"/>
        <v>389</v>
      </c>
      <c r="D551">
        <f ca="1"/>
        <v>3</v>
      </c>
      <c r="E551">
        <f ca="1"/>
        <v>985</v>
      </c>
      <c r="F551">
        <f ca="1"/>
        <v>518</v>
      </c>
      <c r="G551">
        <f ca="1"/>
        <v>94</v>
      </c>
      <c r="H551">
        <f ca="1"/>
        <v>699</v>
      </c>
      <c r="I551">
        <f ca="1"/>
        <v>13</v>
      </c>
      <c r="J551">
        <f ca="1"/>
        <v>927</v>
      </c>
      <c r="K551">
        <f ca="1"/>
        <v>463</v>
      </c>
    </row>
    <row r="552" spans="1:11" x14ac:dyDescent="0.3">
      <c r="A552" t="s">
        <v>578</v>
      </c>
      <c r="B552">
        <f ca="1"/>
        <v>336</v>
      </c>
      <c r="C552">
        <f ca="1"/>
        <v>710</v>
      </c>
      <c r="D552">
        <f ca="1"/>
        <v>143</v>
      </c>
      <c r="E552">
        <f ca="1"/>
        <v>717</v>
      </c>
      <c r="F552">
        <f ca="1"/>
        <v>323</v>
      </c>
      <c r="G552">
        <f ca="1"/>
        <v>759</v>
      </c>
      <c r="H552">
        <f ca="1"/>
        <v>332</v>
      </c>
      <c r="I552">
        <f ca="1"/>
        <v>25</v>
      </c>
      <c r="J552">
        <f ca="1"/>
        <v>482</v>
      </c>
      <c r="K552">
        <f ca="1"/>
        <v>743</v>
      </c>
    </row>
    <row r="553" spans="1:11" x14ac:dyDescent="0.3">
      <c r="A553" t="s">
        <v>579</v>
      </c>
      <c r="B553">
        <f ca="1"/>
        <v>941</v>
      </c>
      <c r="C553">
        <f ca="1"/>
        <v>253</v>
      </c>
      <c r="D553">
        <f ca="1"/>
        <v>527</v>
      </c>
      <c r="E553">
        <f ca="1"/>
        <v>313</v>
      </c>
      <c r="F553">
        <f ca="1"/>
        <v>645</v>
      </c>
      <c r="G553">
        <f ca="1"/>
        <v>951</v>
      </c>
      <c r="H553">
        <f ca="1"/>
        <v>351</v>
      </c>
      <c r="I553">
        <f ca="1"/>
        <v>527</v>
      </c>
      <c r="J553">
        <f ca="1"/>
        <v>804</v>
      </c>
      <c r="K553">
        <f ca="1"/>
        <v>288</v>
      </c>
    </row>
    <row r="554" spans="1:11" x14ac:dyDescent="0.3">
      <c r="A554" t="s">
        <v>580</v>
      </c>
      <c r="B554">
        <f ca="1"/>
        <v>756</v>
      </c>
      <c r="C554">
        <f ca="1"/>
        <v>559</v>
      </c>
      <c r="D554">
        <f ca="1"/>
        <v>244</v>
      </c>
      <c r="E554">
        <f ca="1"/>
        <v>649</v>
      </c>
      <c r="F554">
        <f ca="1"/>
        <v>180</v>
      </c>
      <c r="G554">
        <f ca="1"/>
        <v>702</v>
      </c>
      <c r="H554">
        <f ca="1"/>
        <v>391</v>
      </c>
      <c r="I554">
        <f ca="1"/>
        <v>487</v>
      </c>
      <c r="J554">
        <f ca="1"/>
        <v>675</v>
      </c>
      <c r="K554">
        <f ca="1"/>
        <v>291</v>
      </c>
    </row>
    <row r="555" spans="1:11" x14ac:dyDescent="0.3">
      <c r="A555" t="s">
        <v>581</v>
      </c>
      <c r="B555">
        <f ca="1"/>
        <v>603</v>
      </c>
      <c r="C555">
        <f ca="1"/>
        <v>282</v>
      </c>
      <c r="D555">
        <f ca="1"/>
        <v>249</v>
      </c>
      <c r="E555">
        <f ca="1"/>
        <v>574</v>
      </c>
      <c r="F555">
        <f ca="1"/>
        <v>98</v>
      </c>
      <c r="G555">
        <f ca="1"/>
        <v>917</v>
      </c>
      <c r="H555">
        <f ca="1"/>
        <v>838</v>
      </c>
      <c r="I555">
        <f ca="1"/>
        <v>80</v>
      </c>
      <c r="J555">
        <f ca="1"/>
        <v>523</v>
      </c>
      <c r="K555">
        <f ca="1"/>
        <v>430</v>
      </c>
    </row>
    <row r="556" spans="1:11" x14ac:dyDescent="0.3">
      <c r="A556" t="s">
        <v>582</v>
      </c>
      <c r="B556">
        <f ca="1"/>
        <v>260</v>
      </c>
      <c r="C556">
        <f ca="1"/>
        <v>862</v>
      </c>
      <c r="D556">
        <f ca="1"/>
        <v>240</v>
      </c>
      <c r="E556">
        <f ca="1"/>
        <v>814</v>
      </c>
      <c r="F556">
        <f ca="1"/>
        <v>531</v>
      </c>
      <c r="G556">
        <f ca="1"/>
        <v>197</v>
      </c>
      <c r="H556">
        <f ca="1"/>
        <v>90</v>
      </c>
      <c r="I556">
        <f ca="1"/>
        <v>431</v>
      </c>
      <c r="J556">
        <f ca="1"/>
        <v>218</v>
      </c>
      <c r="K556">
        <f ca="1"/>
        <v>816</v>
      </c>
    </row>
    <row r="557" spans="1:11" x14ac:dyDescent="0.3">
      <c r="A557" t="s">
        <v>583</v>
      </c>
      <c r="B557">
        <f ca="1"/>
        <v>475</v>
      </c>
      <c r="C557">
        <f ca="1"/>
        <v>316</v>
      </c>
      <c r="D557">
        <f ca="1"/>
        <v>532</v>
      </c>
      <c r="E557">
        <f ca="1"/>
        <v>863</v>
      </c>
      <c r="F557">
        <f ca="1"/>
        <v>426</v>
      </c>
      <c r="G557">
        <f ca="1"/>
        <v>948</v>
      </c>
      <c r="H557">
        <f ca="1"/>
        <v>257</v>
      </c>
      <c r="I557">
        <f ca="1"/>
        <v>585</v>
      </c>
      <c r="J557">
        <f ca="1"/>
        <v>510</v>
      </c>
      <c r="K557">
        <f ca="1"/>
        <v>635</v>
      </c>
    </row>
    <row r="558" spans="1:11" x14ac:dyDescent="0.3">
      <c r="A558" t="s">
        <v>584</v>
      </c>
      <c r="B558">
        <f ca="1"/>
        <v>533</v>
      </c>
      <c r="C558">
        <f ca="1"/>
        <v>484</v>
      </c>
      <c r="D558">
        <f ca="1"/>
        <v>499</v>
      </c>
      <c r="E558">
        <f ca="1"/>
        <v>738</v>
      </c>
      <c r="F558">
        <f ca="1"/>
        <v>720</v>
      </c>
      <c r="G558">
        <f ca="1"/>
        <v>967</v>
      </c>
      <c r="H558">
        <f ca="1"/>
        <v>513</v>
      </c>
      <c r="I558">
        <f ca="1"/>
        <v>830</v>
      </c>
      <c r="J558">
        <f ca="1"/>
        <v>182</v>
      </c>
      <c r="K558">
        <f ca="1"/>
        <v>856</v>
      </c>
    </row>
    <row r="559" spans="1:11" x14ac:dyDescent="0.3">
      <c r="A559" t="s">
        <v>585</v>
      </c>
      <c r="B559">
        <f ca="1"/>
        <v>519</v>
      </c>
      <c r="C559">
        <f ca="1"/>
        <v>772</v>
      </c>
      <c r="D559">
        <f ca="1"/>
        <v>391</v>
      </c>
      <c r="E559">
        <f ca="1"/>
        <v>57</v>
      </c>
      <c r="F559">
        <f ca="1"/>
        <v>631</v>
      </c>
      <c r="G559">
        <f ca="1"/>
        <v>830</v>
      </c>
      <c r="H559">
        <f ca="1"/>
        <v>175</v>
      </c>
      <c r="I559">
        <f ca="1"/>
        <v>737</v>
      </c>
      <c r="J559">
        <f ca="1"/>
        <v>548</v>
      </c>
      <c r="K559">
        <f ca="1"/>
        <v>423</v>
      </c>
    </row>
    <row r="560" spans="1:11" x14ac:dyDescent="0.3">
      <c r="A560" t="s">
        <v>586</v>
      </c>
      <c r="B560">
        <f ca="1"/>
        <v>123</v>
      </c>
      <c r="C560">
        <f ca="1"/>
        <v>666</v>
      </c>
      <c r="D560">
        <f ca="1"/>
        <v>331</v>
      </c>
      <c r="E560">
        <f ca="1"/>
        <v>956</v>
      </c>
      <c r="F560">
        <f ca="1"/>
        <v>68</v>
      </c>
      <c r="G560">
        <f ca="1"/>
        <v>481</v>
      </c>
      <c r="H560">
        <f ca="1"/>
        <v>344</v>
      </c>
      <c r="I560">
        <f ca="1"/>
        <v>366</v>
      </c>
      <c r="J560">
        <f ca="1"/>
        <v>931</v>
      </c>
      <c r="K560">
        <f ca="1"/>
        <v>668</v>
      </c>
    </row>
    <row r="561" spans="1:11" x14ac:dyDescent="0.3">
      <c r="A561" t="s">
        <v>587</v>
      </c>
      <c r="B561">
        <f ca="1"/>
        <v>350</v>
      </c>
      <c r="C561">
        <f ca="1"/>
        <v>378</v>
      </c>
      <c r="D561">
        <f ca="1"/>
        <v>153</v>
      </c>
      <c r="E561">
        <f ca="1"/>
        <v>910</v>
      </c>
      <c r="F561">
        <f ca="1"/>
        <v>850</v>
      </c>
      <c r="G561">
        <f ca="1"/>
        <v>472</v>
      </c>
      <c r="H561">
        <f ca="1"/>
        <v>741</v>
      </c>
      <c r="I561">
        <f ca="1"/>
        <v>616</v>
      </c>
      <c r="J561">
        <f ca="1"/>
        <v>553</v>
      </c>
      <c r="K561">
        <f ca="1"/>
        <v>145</v>
      </c>
    </row>
    <row r="562" spans="1:11" x14ac:dyDescent="0.3">
      <c r="A562" t="s">
        <v>588</v>
      </c>
      <c r="B562">
        <f ca="1"/>
        <v>833</v>
      </c>
      <c r="C562">
        <f ca="1"/>
        <v>163</v>
      </c>
      <c r="D562">
        <f ca="1"/>
        <v>6</v>
      </c>
      <c r="E562">
        <f ca="1"/>
        <v>72</v>
      </c>
      <c r="F562">
        <f ca="1"/>
        <v>544</v>
      </c>
      <c r="G562">
        <f ca="1"/>
        <v>366</v>
      </c>
      <c r="H562">
        <f ca="1"/>
        <v>441</v>
      </c>
      <c r="I562">
        <f ca="1"/>
        <v>187</v>
      </c>
      <c r="J562">
        <f ca="1"/>
        <v>60</v>
      </c>
      <c r="K562">
        <f ca="1"/>
        <v>405</v>
      </c>
    </row>
    <row r="563" spans="1:11" x14ac:dyDescent="0.3">
      <c r="A563" t="s">
        <v>589</v>
      </c>
      <c r="B563">
        <f ca="1"/>
        <v>304</v>
      </c>
      <c r="C563">
        <f ca="1"/>
        <v>939</v>
      </c>
      <c r="D563">
        <f ca="1"/>
        <v>60</v>
      </c>
      <c r="E563">
        <f ca="1"/>
        <v>427</v>
      </c>
      <c r="F563">
        <f ca="1"/>
        <v>965</v>
      </c>
      <c r="G563">
        <f ca="1"/>
        <v>25</v>
      </c>
      <c r="H563">
        <f ca="1"/>
        <v>525</v>
      </c>
      <c r="I563">
        <f ca="1"/>
        <v>749</v>
      </c>
      <c r="J563">
        <f ca="1"/>
        <v>790</v>
      </c>
      <c r="K563">
        <f ca="1"/>
        <v>901</v>
      </c>
    </row>
    <row r="564" spans="1:11" x14ac:dyDescent="0.3">
      <c r="A564" t="s">
        <v>590</v>
      </c>
      <c r="B564">
        <f ca="1"/>
        <v>79</v>
      </c>
      <c r="C564">
        <f ca="1"/>
        <v>157</v>
      </c>
      <c r="D564">
        <f ca="1"/>
        <v>585</v>
      </c>
      <c r="E564">
        <f ca="1"/>
        <v>42</v>
      </c>
      <c r="F564">
        <f ca="1"/>
        <v>404</v>
      </c>
      <c r="G564">
        <f ca="1"/>
        <v>177</v>
      </c>
      <c r="H564">
        <f ca="1"/>
        <v>522</v>
      </c>
      <c r="I564">
        <f ca="1"/>
        <v>275</v>
      </c>
      <c r="J564">
        <f ca="1"/>
        <v>384</v>
      </c>
      <c r="K564">
        <f ca="1"/>
        <v>444</v>
      </c>
    </row>
    <row r="565" spans="1:11" x14ac:dyDescent="0.3">
      <c r="A565" t="s">
        <v>591</v>
      </c>
      <c r="B565">
        <f ca="1"/>
        <v>50</v>
      </c>
      <c r="C565">
        <f ca="1"/>
        <v>921</v>
      </c>
      <c r="D565">
        <f ca="1"/>
        <v>155</v>
      </c>
      <c r="E565">
        <f ca="1"/>
        <v>405</v>
      </c>
      <c r="F565">
        <f ca="1"/>
        <v>581</v>
      </c>
      <c r="G565">
        <f ca="1"/>
        <v>815</v>
      </c>
      <c r="H565">
        <f ca="1"/>
        <v>615</v>
      </c>
      <c r="I565">
        <f ca="1"/>
        <v>783</v>
      </c>
      <c r="J565">
        <f ca="1"/>
        <v>524</v>
      </c>
      <c r="K565">
        <f ca="1"/>
        <v>455</v>
      </c>
    </row>
    <row r="566" spans="1:11" x14ac:dyDescent="0.3">
      <c r="A566" t="s">
        <v>592</v>
      </c>
      <c r="B566">
        <f ca="1"/>
        <v>11</v>
      </c>
      <c r="C566">
        <f ca="1"/>
        <v>340</v>
      </c>
      <c r="D566">
        <f ca="1"/>
        <v>973</v>
      </c>
      <c r="E566">
        <f ca="1"/>
        <v>489</v>
      </c>
      <c r="F566">
        <f ca="1"/>
        <v>87</v>
      </c>
      <c r="G566">
        <f ca="1"/>
        <v>318</v>
      </c>
      <c r="H566">
        <f ca="1"/>
        <v>323</v>
      </c>
      <c r="I566">
        <f ca="1"/>
        <v>255</v>
      </c>
      <c r="J566">
        <f ca="1"/>
        <v>650</v>
      </c>
      <c r="K566">
        <f ca="1"/>
        <v>616</v>
      </c>
    </row>
    <row r="567" spans="1:11" x14ac:dyDescent="0.3">
      <c r="A567" t="s">
        <v>593</v>
      </c>
      <c r="B567">
        <f ca="1"/>
        <v>490</v>
      </c>
      <c r="C567">
        <f ca="1"/>
        <v>801</v>
      </c>
      <c r="D567">
        <f ca="1"/>
        <v>717</v>
      </c>
      <c r="E567">
        <f ca="1"/>
        <v>114</v>
      </c>
      <c r="F567">
        <f ca="1"/>
        <v>138</v>
      </c>
      <c r="G567">
        <f ca="1"/>
        <v>110</v>
      </c>
      <c r="H567">
        <f ca="1"/>
        <v>959</v>
      </c>
      <c r="I567">
        <f ca="1"/>
        <v>265</v>
      </c>
      <c r="J567">
        <f ca="1"/>
        <v>773</v>
      </c>
      <c r="K567">
        <f ca="1"/>
        <v>257</v>
      </c>
    </row>
    <row r="568" spans="1:11" x14ac:dyDescent="0.3">
      <c r="A568" t="s">
        <v>594</v>
      </c>
      <c r="B568">
        <f ca="1"/>
        <v>398</v>
      </c>
      <c r="C568">
        <f ca="1"/>
        <v>874</v>
      </c>
      <c r="D568">
        <f ca="1"/>
        <v>346</v>
      </c>
      <c r="E568">
        <f ca="1"/>
        <v>178</v>
      </c>
      <c r="F568">
        <f ca="1"/>
        <v>294</v>
      </c>
      <c r="G568">
        <f ca="1"/>
        <v>319</v>
      </c>
      <c r="H568">
        <f ca="1"/>
        <v>366</v>
      </c>
      <c r="I568">
        <f ca="1"/>
        <v>40</v>
      </c>
      <c r="J568">
        <f ca="1"/>
        <v>991</v>
      </c>
      <c r="K568">
        <f ca="1"/>
        <v>906</v>
      </c>
    </row>
    <row r="569" spans="1:11" x14ac:dyDescent="0.3">
      <c r="A569" t="s">
        <v>595</v>
      </c>
      <c r="B569">
        <f ca="1"/>
        <v>691</v>
      </c>
      <c r="C569">
        <f ca="1"/>
        <v>692</v>
      </c>
      <c r="D569">
        <f ca="1"/>
        <v>329</v>
      </c>
      <c r="E569">
        <f ca="1"/>
        <v>761</v>
      </c>
      <c r="F569">
        <f ca="1"/>
        <v>67</v>
      </c>
      <c r="G569">
        <f ca="1"/>
        <v>672</v>
      </c>
      <c r="H569">
        <f ca="1"/>
        <v>697</v>
      </c>
      <c r="I569">
        <f ca="1"/>
        <v>24</v>
      </c>
      <c r="J569">
        <f ca="1"/>
        <v>953</v>
      </c>
      <c r="K569">
        <f ca="1"/>
        <v>39</v>
      </c>
    </row>
    <row r="570" spans="1:11" x14ac:dyDescent="0.3">
      <c r="A570" t="s">
        <v>596</v>
      </c>
      <c r="B570">
        <f ca="1"/>
        <v>23</v>
      </c>
      <c r="C570">
        <f ca="1"/>
        <v>765</v>
      </c>
      <c r="D570">
        <f ca="1"/>
        <v>715</v>
      </c>
      <c r="E570">
        <f ca="1"/>
        <v>580</v>
      </c>
      <c r="F570">
        <f ca="1"/>
        <v>294</v>
      </c>
      <c r="G570">
        <f ca="1"/>
        <v>306</v>
      </c>
      <c r="H570">
        <f ca="1"/>
        <v>551</v>
      </c>
      <c r="I570">
        <f ca="1"/>
        <v>706</v>
      </c>
      <c r="J570">
        <f ca="1"/>
        <v>117</v>
      </c>
      <c r="K570">
        <f ca="1"/>
        <v>819</v>
      </c>
    </row>
    <row r="571" spans="1:11" x14ac:dyDescent="0.3">
      <c r="A571" t="s">
        <v>597</v>
      </c>
      <c r="B571">
        <f ca="1"/>
        <v>144</v>
      </c>
      <c r="C571">
        <f ca="1"/>
        <v>901</v>
      </c>
      <c r="D571">
        <f ca="1"/>
        <v>227</v>
      </c>
      <c r="E571">
        <f ca="1"/>
        <v>912</v>
      </c>
      <c r="F571">
        <f ca="1"/>
        <v>251</v>
      </c>
      <c r="G571">
        <f ca="1"/>
        <v>700</v>
      </c>
      <c r="H571">
        <f ca="1"/>
        <v>845</v>
      </c>
      <c r="I571">
        <f ca="1"/>
        <v>439</v>
      </c>
      <c r="J571">
        <f ca="1"/>
        <v>134</v>
      </c>
      <c r="K571">
        <f ca="1"/>
        <v>293</v>
      </c>
    </row>
    <row r="572" spans="1:11" x14ac:dyDescent="0.3">
      <c r="A572" t="s">
        <v>598</v>
      </c>
      <c r="B572">
        <f ca="1"/>
        <v>23</v>
      </c>
      <c r="C572">
        <f ca="1"/>
        <v>503</v>
      </c>
      <c r="D572">
        <f ca="1"/>
        <v>349</v>
      </c>
      <c r="E572">
        <f ca="1"/>
        <v>240</v>
      </c>
      <c r="F572">
        <f ca="1"/>
        <v>783</v>
      </c>
      <c r="G572">
        <f ca="1"/>
        <v>366</v>
      </c>
      <c r="H572">
        <f ca="1"/>
        <v>996</v>
      </c>
      <c r="I572">
        <f ca="1"/>
        <v>443</v>
      </c>
      <c r="J572">
        <f ca="1"/>
        <v>893</v>
      </c>
      <c r="K572">
        <f ca="1"/>
        <v>235</v>
      </c>
    </row>
    <row r="573" spans="1:11" x14ac:dyDescent="0.3">
      <c r="A573" t="s">
        <v>599</v>
      </c>
      <c r="B573">
        <f ca="1"/>
        <v>369</v>
      </c>
      <c r="C573">
        <f ca="1"/>
        <v>594</v>
      </c>
      <c r="D573">
        <f ca="1"/>
        <v>693</v>
      </c>
      <c r="E573">
        <f ca="1"/>
        <v>954</v>
      </c>
      <c r="F573">
        <f ca="1"/>
        <v>689</v>
      </c>
      <c r="G573">
        <f ca="1"/>
        <v>647</v>
      </c>
      <c r="H573">
        <f ca="1"/>
        <v>279</v>
      </c>
      <c r="I573">
        <f ca="1"/>
        <v>559</v>
      </c>
      <c r="J573">
        <f ca="1"/>
        <v>708</v>
      </c>
      <c r="K573">
        <f ca="1"/>
        <v>55</v>
      </c>
    </row>
    <row r="574" spans="1:11" x14ac:dyDescent="0.3">
      <c r="A574" t="s">
        <v>600</v>
      </c>
      <c r="B574">
        <f ca="1"/>
        <v>546</v>
      </c>
      <c r="C574">
        <f ca="1"/>
        <v>194</v>
      </c>
      <c r="D574">
        <f ca="1"/>
        <v>458</v>
      </c>
      <c r="E574">
        <f ca="1"/>
        <v>410</v>
      </c>
      <c r="F574">
        <f ca="1"/>
        <v>643</v>
      </c>
      <c r="G574">
        <f ca="1"/>
        <v>801</v>
      </c>
      <c r="H574">
        <f ca="1"/>
        <v>865</v>
      </c>
      <c r="I574">
        <f ca="1"/>
        <v>403</v>
      </c>
      <c r="J574">
        <f ca="1"/>
        <v>254</v>
      </c>
      <c r="K574">
        <f ca="1"/>
        <v>27</v>
      </c>
    </row>
    <row r="575" spans="1:11" x14ac:dyDescent="0.3">
      <c r="A575" t="s">
        <v>601</v>
      </c>
      <c r="B575">
        <f ca="1"/>
        <v>639</v>
      </c>
      <c r="C575">
        <f ca="1"/>
        <v>303</v>
      </c>
      <c r="D575">
        <f ca="1"/>
        <v>281</v>
      </c>
      <c r="E575">
        <f ca="1"/>
        <v>340</v>
      </c>
      <c r="F575">
        <f ca="1"/>
        <v>290</v>
      </c>
      <c r="G575">
        <f ca="1"/>
        <v>838</v>
      </c>
      <c r="H575">
        <f ca="1"/>
        <v>773</v>
      </c>
      <c r="I575">
        <f ca="1"/>
        <v>611</v>
      </c>
      <c r="J575">
        <f ca="1"/>
        <v>720</v>
      </c>
      <c r="K575">
        <f ca="1"/>
        <v>592</v>
      </c>
    </row>
    <row r="576" spans="1:11" x14ac:dyDescent="0.3">
      <c r="A576" t="s">
        <v>602</v>
      </c>
      <c r="B576">
        <f ca="1"/>
        <v>754</v>
      </c>
      <c r="C576">
        <f ca="1"/>
        <v>400</v>
      </c>
      <c r="D576">
        <f ca="1"/>
        <v>746</v>
      </c>
      <c r="E576">
        <f ca="1"/>
        <v>297</v>
      </c>
      <c r="F576">
        <f ca="1"/>
        <v>515</v>
      </c>
      <c r="G576">
        <f ca="1"/>
        <v>906</v>
      </c>
      <c r="H576">
        <f ca="1"/>
        <v>951</v>
      </c>
      <c r="I576">
        <f ca="1"/>
        <v>645</v>
      </c>
      <c r="J576">
        <f ca="1"/>
        <v>772</v>
      </c>
      <c r="K576">
        <f ca="1"/>
        <v>212</v>
      </c>
    </row>
    <row r="577" spans="1:11" x14ac:dyDescent="0.3">
      <c r="A577" t="s">
        <v>603</v>
      </c>
      <c r="B577">
        <f ca="1"/>
        <v>242</v>
      </c>
      <c r="C577">
        <f ca="1"/>
        <v>9</v>
      </c>
      <c r="D577">
        <f ca="1"/>
        <v>775</v>
      </c>
      <c r="E577">
        <f ca="1"/>
        <v>593</v>
      </c>
      <c r="F577">
        <f ca="1"/>
        <v>996</v>
      </c>
      <c r="G577">
        <f ca="1"/>
        <v>419</v>
      </c>
      <c r="H577">
        <f ca="1"/>
        <v>206</v>
      </c>
      <c r="I577">
        <f ca="1"/>
        <v>712</v>
      </c>
      <c r="J577">
        <f ca="1"/>
        <v>686</v>
      </c>
      <c r="K577">
        <f ca="1"/>
        <v>663</v>
      </c>
    </row>
    <row r="578" spans="1:11" x14ac:dyDescent="0.3">
      <c r="A578" t="s">
        <v>604</v>
      </c>
      <c r="B578">
        <f ca="1"/>
        <v>739</v>
      </c>
      <c r="C578">
        <f ca="1"/>
        <v>807</v>
      </c>
      <c r="D578">
        <f ca="1"/>
        <v>284</v>
      </c>
      <c r="E578">
        <f ca="1"/>
        <v>490</v>
      </c>
      <c r="F578">
        <f ca="1"/>
        <v>260</v>
      </c>
      <c r="G578">
        <f ca="1"/>
        <v>485</v>
      </c>
      <c r="H578">
        <f ca="1"/>
        <v>766</v>
      </c>
      <c r="I578">
        <f ca="1"/>
        <v>429</v>
      </c>
      <c r="J578">
        <f ca="1"/>
        <v>72</v>
      </c>
      <c r="K578">
        <f ca="1"/>
        <v>499</v>
      </c>
    </row>
    <row r="579" spans="1:11" x14ac:dyDescent="0.3">
      <c r="A579" t="s">
        <v>605</v>
      </c>
      <c r="B579">
        <f ca="1"/>
        <v>552</v>
      </c>
      <c r="C579">
        <f ca="1"/>
        <v>706</v>
      </c>
      <c r="D579">
        <f ca="1"/>
        <v>574</v>
      </c>
      <c r="E579">
        <f ca="1"/>
        <v>179</v>
      </c>
      <c r="F579">
        <f ca="1"/>
        <v>856</v>
      </c>
      <c r="G579">
        <f ca="1"/>
        <v>587</v>
      </c>
      <c r="H579">
        <f ca="1"/>
        <v>709</v>
      </c>
      <c r="I579">
        <f ca="1"/>
        <v>893</v>
      </c>
      <c r="J579">
        <f ca="1"/>
        <v>102</v>
      </c>
      <c r="K579">
        <f ca="1"/>
        <v>919</v>
      </c>
    </row>
    <row r="580" spans="1:11" x14ac:dyDescent="0.3">
      <c r="A580" t="s">
        <v>606</v>
      </c>
      <c r="B580">
        <f ca="1"/>
        <v>753</v>
      </c>
      <c r="C580">
        <f ca="1"/>
        <v>948</v>
      </c>
      <c r="D580">
        <f ca="1"/>
        <v>889</v>
      </c>
      <c r="E580">
        <f ca="1"/>
        <v>445</v>
      </c>
      <c r="F580">
        <f ca="1"/>
        <v>252</v>
      </c>
      <c r="G580">
        <f ca="1"/>
        <v>544</v>
      </c>
      <c r="H580">
        <f ca="1"/>
        <v>182</v>
      </c>
      <c r="I580">
        <f ca="1"/>
        <v>869</v>
      </c>
      <c r="J580">
        <f ca="1"/>
        <v>142</v>
      </c>
      <c r="K580">
        <f ca="1"/>
        <v>266</v>
      </c>
    </row>
    <row r="581" spans="1:11" x14ac:dyDescent="0.3">
      <c r="A581" t="s">
        <v>607</v>
      </c>
      <c r="B581">
        <f ca="1"/>
        <v>663</v>
      </c>
      <c r="C581">
        <f ca="1"/>
        <v>633</v>
      </c>
      <c r="D581">
        <f ca="1"/>
        <v>839</v>
      </c>
      <c r="E581">
        <f ca="1"/>
        <v>348</v>
      </c>
      <c r="F581">
        <f ca="1"/>
        <v>515</v>
      </c>
      <c r="G581">
        <f ca="1"/>
        <v>537</v>
      </c>
      <c r="H581">
        <f ca="1"/>
        <v>366</v>
      </c>
      <c r="I581">
        <f ca="1"/>
        <v>981</v>
      </c>
      <c r="J581">
        <f ca="1"/>
        <v>568</v>
      </c>
      <c r="K581">
        <f ca="1"/>
        <v>43</v>
      </c>
    </row>
    <row r="582" spans="1:11" x14ac:dyDescent="0.3">
      <c r="A582" t="s">
        <v>608</v>
      </c>
      <c r="B582">
        <f ca="1"/>
        <v>437</v>
      </c>
      <c r="C582">
        <f ca="1"/>
        <v>383</v>
      </c>
      <c r="D582">
        <f ca="1"/>
        <v>28</v>
      </c>
      <c r="E582">
        <f ca="1"/>
        <v>816</v>
      </c>
      <c r="F582">
        <f ca="1"/>
        <v>722</v>
      </c>
      <c r="G582">
        <f ca="1"/>
        <v>118</v>
      </c>
      <c r="H582">
        <f ca="1"/>
        <v>609</v>
      </c>
      <c r="I582">
        <f ca="1"/>
        <v>275</v>
      </c>
      <c r="J582">
        <f ca="1"/>
        <v>833</v>
      </c>
      <c r="K582">
        <f ca="1"/>
        <v>56</v>
      </c>
    </row>
    <row r="583" spans="1:11" x14ac:dyDescent="0.3">
      <c r="A583" t="s">
        <v>609</v>
      </c>
      <c r="B583">
        <f ca="1"/>
        <v>889</v>
      </c>
      <c r="C583">
        <f ca="1"/>
        <v>492</v>
      </c>
      <c r="D583">
        <f ca="1"/>
        <v>807</v>
      </c>
      <c r="E583">
        <f ca="1"/>
        <v>635</v>
      </c>
      <c r="F583">
        <f ca="1"/>
        <v>374</v>
      </c>
      <c r="G583">
        <f ca="1"/>
        <v>359</v>
      </c>
      <c r="H583">
        <f ca="1"/>
        <v>94</v>
      </c>
      <c r="I583">
        <f ca="1"/>
        <v>313</v>
      </c>
      <c r="J583">
        <f ca="1"/>
        <v>829</v>
      </c>
      <c r="K583">
        <f ca="1"/>
        <v>92</v>
      </c>
    </row>
    <row r="584" spans="1:11" x14ac:dyDescent="0.3">
      <c r="A584" t="s">
        <v>610</v>
      </c>
      <c r="B584">
        <f ca="1"/>
        <v>379</v>
      </c>
      <c r="C584">
        <f ca="1"/>
        <v>894</v>
      </c>
      <c r="D584">
        <f ca="1"/>
        <v>94</v>
      </c>
      <c r="E584">
        <f ca="1"/>
        <v>608</v>
      </c>
      <c r="F584">
        <f ca="1"/>
        <v>214</v>
      </c>
      <c r="G584">
        <f ca="1"/>
        <v>76</v>
      </c>
      <c r="H584">
        <f ca="1"/>
        <v>97</v>
      </c>
      <c r="I584">
        <f ca="1"/>
        <v>467</v>
      </c>
      <c r="J584">
        <f ca="1"/>
        <v>923</v>
      </c>
      <c r="K584">
        <f ca="1"/>
        <v>109</v>
      </c>
    </row>
    <row r="585" spans="1:11" x14ac:dyDescent="0.3">
      <c r="A585" t="s">
        <v>611</v>
      </c>
      <c r="B585">
        <f ca="1"/>
        <v>614</v>
      </c>
      <c r="C585">
        <f ca="1"/>
        <v>903</v>
      </c>
      <c r="D585">
        <f ca="1"/>
        <v>908</v>
      </c>
      <c r="E585">
        <f ca="1"/>
        <v>562</v>
      </c>
      <c r="F585">
        <f ca="1"/>
        <v>105</v>
      </c>
      <c r="G585">
        <f ca="1"/>
        <v>755</v>
      </c>
      <c r="H585">
        <f ca="1"/>
        <v>332</v>
      </c>
      <c r="I585">
        <f ca="1"/>
        <v>979</v>
      </c>
      <c r="J585">
        <f ca="1"/>
        <v>776</v>
      </c>
      <c r="K585">
        <f ca="1"/>
        <v>328</v>
      </c>
    </row>
    <row r="586" spans="1:11" x14ac:dyDescent="0.3">
      <c r="A586" t="s">
        <v>612</v>
      </c>
      <c r="B586">
        <f ca="1"/>
        <v>686</v>
      </c>
      <c r="C586">
        <f ca="1"/>
        <v>28</v>
      </c>
      <c r="D586">
        <f ca="1"/>
        <v>531</v>
      </c>
      <c r="E586">
        <f ca="1"/>
        <v>769</v>
      </c>
      <c r="F586">
        <f ca="1"/>
        <v>103</v>
      </c>
      <c r="G586">
        <f ca="1"/>
        <v>486</v>
      </c>
      <c r="H586">
        <f ca="1"/>
        <v>330</v>
      </c>
      <c r="I586">
        <f ca="1"/>
        <v>169</v>
      </c>
      <c r="J586">
        <f ca="1"/>
        <v>696</v>
      </c>
      <c r="K586">
        <f ca="1"/>
        <v>779</v>
      </c>
    </row>
    <row r="587" spans="1:11" x14ac:dyDescent="0.3">
      <c r="A587" t="s">
        <v>613</v>
      </c>
      <c r="B587">
        <f ca="1"/>
        <v>394</v>
      </c>
      <c r="C587">
        <f ca="1"/>
        <v>54</v>
      </c>
      <c r="D587">
        <f ca="1"/>
        <v>169</v>
      </c>
      <c r="E587">
        <f ca="1"/>
        <v>683</v>
      </c>
      <c r="F587">
        <f ca="1"/>
        <v>877</v>
      </c>
      <c r="G587">
        <f ca="1"/>
        <v>65</v>
      </c>
      <c r="H587">
        <f ca="1"/>
        <v>707</v>
      </c>
      <c r="I587">
        <f ca="1"/>
        <v>628</v>
      </c>
      <c r="J587">
        <f ca="1"/>
        <v>285</v>
      </c>
      <c r="K587">
        <f ca="1"/>
        <v>590</v>
      </c>
    </row>
    <row r="588" spans="1:11" x14ac:dyDescent="0.3">
      <c r="A588" t="s">
        <v>614</v>
      </c>
      <c r="B588">
        <f ca="1"/>
        <v>868</v>
      </c>
      <c r="C588">
        <f ca="1"/>
        <v>234</v>
      </c>
      <c r="D588">
        <f ca="1"/>
        <v>960</v>
      </c>
      <c r="E588">
        <f ca="1"/>
        <v>205</v>
      </c>
      <c r="F588">
        <f ca="1"/>
        <v>832</v>
      </c>
      <c r="G588">
        <f ca="1"/>
        <v>495</v>
      </c>
      <c r="H588">
        <f ca="1"/>
        <v>887</v>
      </c>
      <c r="I588">
        <f ca="1"/>
        <v>73</v>
      </c>
      <c r="J588">
        <f ca="1"/>
        <v>941</v>
      </c>
      <c r="K588">
        <f ca="1"/>
        <v>687</v>
      </c>
    </row>
    <row r="589" spans="1:11" x14ac:dyDescent="0.3">
      <c r="A589" t="s">
        <v>615</v>
      </c>
      <c r="B589">
        <f ca="1"/>
        <v>217</v>
      </c>
      <c r="C589">
        <f ca="1"/>
        <v>170</v>
      </c>
      <c r="D589">
        <f ca="1"/>
        <v>772</v>
      </c>
      <c r="E589">
        <f ca="1"/>
        <v>264</v>
      </c>
      <c r="F589">
        <f ca="1"/>
        <v>606</v>
      </c>
      <c r="G589">
        <f ca="1"/>
        <v>755</v>
      </c>
      <c r="H589">
        <f ca="1"/>
        <v>956</v>
      </c>
      <c r="I589">
        <f ca="1"/>
        <v>221</v>
      </c>
      <c r="J589">
        <f ca="1"/>
        <v>773</v>
      </c>
      <c r="K589">
        <f ca="1"/>
        <v>538</v>
      </c>
    </row>
    <row r="590" spans="1:11" x14ac:dyDescent="0.3">
      <c r="A590" t="s">
        <v>616</v>
      </c>
      <c r="B590">
        <f ca="1"/>
        <v>803</v>
      </c>
      <c r="C590">
        <f ca="1"/>
        <v>942</v>
      </c>
      <c r="D590">
        <f ca="1"/>
        <v>116</v>
      </c>
      <c r="E590">
        <f ca="1"/>
        <v>923</v>
      </c>
      <c r="F590">
        <f ca="1"/>
        <v>800</v>
      </c>
      <c r="G590">
        <f ca="1"/>
        <v>116</v>
      </c>
      <c r="H590">
        <f ca="1"/>
        <v>285</v>
      </c>
      <c r="I590">
        <f ca="1"/>
        <v>579</v>
      </c>
      <c r="J590">
        <f ca="1"/>
        <v>898</v>
      </c>
      <c r="K590">
        <f ca="1"/>
        <v>479</v>
      </c>
    </row>
    <row r="591" spans="1:11" x14ac:dyDescent="0.3">
      <c r="A591" t="s">
        <v>617</v>
      </c>
      <c r="B591">
        <f ca="1"/>
        <v>865</v>
      </c>
      <c r="C591">
        <f ca="1"/>
        <v>705</v>
      </c>
      <c r="D591">
        <f ca="1"/>
        <v>236</v>
      </c>
      <c r="E591">
        <f ca="1"/>
        <v>313</v>
      </c>
      <c r="F591">
        <f ca="1"/>
        <v>372</v>
      </c>
      <c r="G591">
        <f ca="1"/>
        <v>3</v>
      </c>
      <c r="H591">
        <f ca="1"/>
        <v>264</v>
      </c>
      <c r="I591">
        <f ca="1"/>
        <v>108</v>
      </c>
      <c r="J591">
        <f ca="1"/>
        <v>410</v>
      </c>
      <c r="K591">
        <f ca="1"/>
        <v>487</v>
      </c>
    </row>
    <row r="592" spans="1:11" x14ac:dyDescent="0.3">
      <c r="A592" t="s">
        <v>618</v>
      </c>
      <c r="B592">
        <f ca="1"/>
        <v>392</v>
      </c>
      <c r="C592">
        <f ca="1"/>
        <v>414</v>
      </c>
      <c r="D592">
        <f ca="1"/>
        <v>287</v>
      </c>
      <c r="E592">
        <f ca="1"/>
        <v>408</v>
      </c>
      <c r="F592">
        <f ca="1"/>
        <v>618</v>
      </c>
      <c r="G592">
        <f ca="1"/>
        <v>468</v>
      </c>
      <c r="H592">
        <f ca="1"/>
        <v>206</v>
      </c>
      <c r="I592">
        <f ca="1"/>
        <v>794</v>
      </c>
      <c r="J592">
        <f ca="1"/>
        <v>415</v>
      </c>
      <c r="K592">
        <f ca="1"/>
        <v>468</v>
      </c>
    </row>
    <row r="593" spans="1:11" x14ac:dyDescent="0.3">
      <c r="A593" t="s">
        <v>619</v>
      </c>
      <c r="B593">
        <f ca="1"/>
        <v>626</v>
      </c>
      <c r="C593">
        <f ca="1"/>
        <v>40</v>
      </c>
      <c r="D593">
        <f ca="1"/>
        <v>914</v>
      </c>
      <c r="E593">
        <f ca="1"/>
        <v>174</v>
      </c>
      <c r="F593">
        <f ca="1"/>
        <v>528</v>
      </c>
      <c r="G593">
        <f ca="1"/>
        <v>438</v>
      </c>
      <c r="H593">
        <f ca="1"/>
        <v>135</v>
      </c>
      <c r="I593">
        <f ca="1"/>
        <v>425</v>
      </c>
      <c r="J593">
        <f ca="1"/>
        <v>333</v>
      </c>
      <c r="K593">
        <f ca="1"/>
        <v>692</v>
      </c>
    </row>
    <row r="594" spans="1:11" x14ac:dyDescent="0.3">
      <c r="A594" t="s">
        <v>620</v>
      </c>
      <c r="B594">
        <f ca="1"/>
        <v>566</v>
      </c>
      <c r="C594">
        <f ca="1"/>
        <v>503</v>
      </c>
      <c r="D594">
        <f ca="1"/>
        <v>34</v>
      </c>
      <c r="E594">
        <f ca="1"/>
        <v>866</v>
      </c>
      <c r="F594">
        <f ca="1"/>
        <v>23</v>
      </c>
      <c r="G594">
        <f ca="1"/>
        <v>540</v>
      </c>
      <c r="H594">
        <f ca="1"/>
        <v>687</v>
      </c>
      <c r="I594">
        <f ca="1"/>
        <v>189</v>
      </c>
      <c r="J594">
        <f ca="1"/>
        <v>593</v>
      </c>
      <c r="K594">
        <f ca="1"/>
        <v>161</v>
      </c>
    </row>
    <row r="595" spans="1:11" x14ac:dyDescent="0.3">
      <c r="A595" t="s">
        <v>621</v>
      </c>
      <c r="B595">
        <f ca="1"/>
        <v>414</v>
      </c>
      <c r="C595">
        <f ca="1"/>
        <v>225</v>
      </c>
      <c r="D595">
        <f ca="1"/>
        <v>292</v>
      </c>
      <c r="E595">
        <f ca="1"/>
        <v>525</v>
      </c>
      <c r="F595">
        <f ca="1"/>
        <v>66</v>
      </c>
      <c r="G595">
        <f ca="1"/>
        <v>672</v>
      </c>
      <c r="H595">
        <f ca="1"/>
        <v>837</v>
      </c>
      <c r="I595">
        <f ca="1"/>
        <v>469</v>
      </c>
      <c r="J595">
        <f ca="1"/>
        <v>221</v>
      </c>
      <c r="K595">
        <f ca="1"/>
        <v>965</v>
      </c>
    </row>
    <row r="596" spans="1:11" x14ac:dyDescent="0.3">
      <c r="A596" t="s">
        <v>622</v>
      </c>
      <c r="B596">
        <f ca="1"/>
        <v>572</v>
      </c>
      <c r="C596">
        <f ca="1"/>
        <v>22</v>
      </c>
      <c r="D596">
        <f ca="1"/>
        <v>620</v>
      </c>
      <c r="E596">
        <f ca="1"/>
        <v>708</v>
      </c>
      <c r="F596">
        <f ca="1"/>
        <v>950</v>
      </c>
      <c r="G596">
        <f ca="1"/>
        <v>309</v>
      </c>
      <c r="H596">
        <f ca="1"/>
        <v>521</v>
      </c>
      <c r="I596">
        <f ca="1"/>
        <v>580</v>
      </c>
      <c r="J596">
        <f ca="1"/>
        <v>866</v>
      </c>
      <c r="K596">
        <f ca="1"/>
        <v>615</v>
      </c>
    </row>
    <row r="597" spans="1:11" x14ac:dyDescent="0.3">
      <c r="A597" t="s">
        <v>623</v>
      </c>
      <c r="B597">
        <f ca="1"/>
        <v>412</v>
      </c>
      <c r="C597">
        <f ca="1"/>
        <v>322</v>
      </c>
      <c r="D597">
        <f ca="1"/>
        <v>250</v>
      </c>
      <c r="E597">
        <f ca="1"/>
        <v>688</v>
      </c>
      <c r="F597">
        <f ca="1"/>
        <v>513</v>
      </c>
      <c r="G597">
        <f ca="1"/>
        <v>486</v>
      </c>
      <c r="H597">
        <f ca="1"/>
        <v>407</v>
      </c>
      <c r="I597">
        <f ca="1"/>
        <v>36</v>
      </c>
      <c r="J597">
        <f ca="1"/>
        <v>855</v>
      </c>
      <c r="K597">
        <f ca="1"/>
        <v>828</v>
      </c>
    </row>
    <row r="598" spans="1:11" x14ac:dyDescent="0.3">
      <c r="A598" t="s">
        <v>624</v>
      </c>
      <c r="B598">
        <f ca="1"/>
        <v>256</v>
      </c>
      <c r="C598">
        <f ca="1"/>
        <v>522</v>
      </c>
      <c r="D598">
        <f ca="1"/>
        <v>643</v>
      </c>
      <c r="E598">
        <f ca="1"/>
        <v>25</v>
      </c>
      <c r="F598">
        <f ca="1"/>
        <v>765</v>
      </c>
      <c r="G598">
        <f ca="1"/>
        <v>508</v>
      </c>
      <c r="H598">
        <f ca="1"/>
        <v>279</v>
      </c>
      <c r="I598">
        <f ca="1"/>
        <v>731</v>
      </c>
      <c r="J598">
        <f ca="1"/>
        <v>733</v>
      </c>
      <c r="K598">
        <f ca="1"/>
        <v>28</v>
      </c>
    </row>
    <row r="599" spans="1:11" x14ac:dyDescent="0.3">
      <c r="A599" t="s">
        <v>625</v>
      </c>
      <c r="B599">
        <f ca="1"/>
        <v>166</v>
      </c>
      <c r="C599">
        <f ca="1"/>
        <v>399</v>
      </c>
      <c r="D599">
        <f ca="1"/>
        <v>835</v>
      </c>
      <c r="E599">
        <f ca="1"/>
        <v>217</v>
      </c>
      <c r="F599">
        <f ca="1"/>
        <v>483</v>
      </c>
      <c r="G599">
        <f ca="1"/>
        <v>18</v>
      </c>
      <c r="H599">
        <f ca="1"/>
        <v>688</v>
      </c>
      <c r="I599">
        <f ca="1"/>
        <v>938</v>
      </c>
      <c r="J599">
        <f ca="1"/>
        <v>698</v>
      </c>
      <c r="K599">
        <f ca="1"/>
        <v>644</v>
      </c>
    </row>
    <row r="600" spans="1:11" x14ac:dyDescent="0.3">
      <c r="A600" t="s">
        <v>626</v>
      </c>
      <c r="B600">
        <f ca="1"/>
        <v>883</v>
      </c>
      <c r="C600">
        <f ca="1"/>
        <v>344</v>
      </c>
      <c r="D600">
        <f ca="1"/>
        <v>48</v>
      </c>
      <c r="E600">
        <f ca="1"/>
        <v>216</v>
      </c>
      <c r="F600">
        <f ca="1"/>
        <v>49</v>
      </c>
      <c r="G600">
        <f ca="1"/>
        <v>571</v>
      </c>
      <c r="H600">
        <f ca="1"/>
        <v>16</v>
      </c>
      <c r="I600">
        <f ca="1"/>
        <v>383</v>
      </c>
      <c r="J600">
        <f ca="1"/>
        <v>650</v>
      </c>
      <c r="K600">
        <f ca="1"/>
        <v>2</v>
      </c>
    </row>
    <row r="601" spans="1:11" x14ac:dyDescent="0.3">
      <c r="A601" t="s">
        <v>627</v>
      </c>
      <c r="B601">
        <f ca="1"/>
        <v>890</v>
      </c>
      <c r="C601">
        <f ca="1"/>
        <v>298</v>
      </c>
      <c r="D601">
        <f ca="1"/>
        <v>422</v>
      </c>
      <c r="E601">
        <f ca="1"/>
        <v>995</v>
      </c>
      <c r="F601">
        <f ca="1"/>
        <v>155</v>
      </c>
      <c r="G601">
        <f ca="1"/>
        <v>392</v>
      </c>
      <c r="H601">
        <f ca="1"/>
        <v>787</v>
      </c>
      <c r="I601">
        <f ca="1"/>
        <v>821</v>
      </c>
      <c r="J601">
        <f ca="1"/>
        <v>332</v>
      </c>
      <c r="K601">
        <f ca="1"/>
        <v>141</v>
      </c>
    </row>
    <row r="602" spans="1:11" x14ac:dyDescent="0.3">
      <c r="A602" t="s">
        <v>628</v>
      </c>
      <c r="B602">
        <f ca="1"/>
        <v>951</v>
      </c>
      <c r="C602">
        <f ca="1"/>
        <v>554</v>
      </c>
      <c r="D602">
        <f ca="1"/>
        <v>104</v>
      </c>
      <c r="E602">
        <f ca="1"/>
        <v>312</v>
      </c>
      <c r="F602">
        <f ca="1"/>
        <v>419</v>
      </c>
      <c r="G602">
        <f ca="1"/>
        <v>915</v>
      </c>
      <c r="H602">
        <f ca="1"/>
        <v>760</v>
      </c>
      <c r="I602">
        <f ca="1"/>
        <v>53</v>
      </c>
      <c r="J602">
        <f ca="1"/>
        <v>170</v>
      </c>
      <c r="K602">
        <f ca="1"/>
        <v>338</v>
      </c>
    </row>
    <row r="603" spans="1:11" x14ac:dyDescent="0.3">
      <c r="A603" t="s">
        <v>629</v>
      </c>
      <c r="B603">
        <f ca="1"/>
        <v>658</v>
      </c>
      <c r="C603">
        <f ca="1"/>
        <v>472</v>
      </c>
      <c r="D603">
        <f ca="1"/>
        <v>326</v>
      </c>
      <c r="E603">
        <f ca="1"/>
        <v>640</v>
      </c>
      <c r="F603">
        <f ca="1"/>
        <v>547</v>
      </c>
      <c r="G603">
        <f ca="1"/>
        <v>599</v>
      </c>
      <c r="H603">
        <f ca="1"/>
        <v>727</v>
      </c>
      <c r="I603">
        <f ca="1"/>
        <v>202</v>
      </c>
      <c r="J603">
        <f ca="1"/>
        <v>826</v>
      </c>
      <c r="K603">
        <f ca="1"/>
        <v>827</v>
      </c>
    </row>
    <row r="604" spans="1:11" x14ac:dyDescent="0.3">
      <c r="A604" t="s">
        <v>630</v>
      </c>
      <c r="B604">
        <f ca="1"/>
        <v>953</v>
      </c>
      <c r="C604">
        <f ca="1"/>
        <v>511</v>
      </c>
      <c r="D604">
        <f ca="1"/>
        <v>26</v>
      </c>
      <c r="E604">
        <f ca="1"/>
        <v>124</v>
      </c>
      <c r="F604">
        <f ca="1"/>
        <v>282</v>
      </c>
      <c r="G604">
        <f ca="1"/>
        <v>432</v>
      </c>
      <c r="H604">
        <f ca="1"/>
        <v>948</v>
      </c>
      <c r="I604">
        <f ca="1"/>
        <v>970</v>
      </c>
      <c r="J604">
        <f ca="1"/>
        <v>951</v>
      </c>
      <c r="K604">
        <f ca="1"/>
        <v>566</v>
      </c>
    </row>
    <row r="605" spans="1:11" x14ac:dyDescent="0.3">
      <c r="A605" t="s">
        <v>631</v>
      </c>
      <c r="B605">
        <f ca="1"/>
        <v>187</v>
      </c>
      <c r="C605">
        <f ca="1"/>
        <v>940</v>
      </c>
      <c r="D605">
        <f ca="1"/>
        <v>913</v>
      </c>
      <c r="E605">
        <f ca="1"/>
        <v>196</v>
      </c>
      <c r="F605">
        <f ca="1"/>
        <v>299</v>
      </c>
      <c r="G605">
        <f ca="1"/>
        <v>795</v>
      </c>
      <c r="H605">
        <f ca="1"/>
        <v>147</v>
      </c>
      <c r="I605">
        <f ca="1"/>
        <v>52</v>
      </c>
      <c r="J605">
        <f ca="1"/>
        <v>89</v>
      </c>
      <c r="K605">
        <f ca="1"/>
        <v>975</v>
      </c>
    </row>
    <row r="606" spans="1:11" x14ac:dyDescent="0.3">
      <c r="A606" t="s">
        <v>632</v>
      </c>
      <c r="B606">
        <f ca="1"/>
        <v>624</v>
      </c>
      <c r="C606">
        <f ca="1"/>
        <v>454</v>
      </c>
      <c r="D606">
        <f ca="1"/>
        <v>77</v>
      </c>
      <c r="E606">
        <f ca="1"/>
        <v>123</v>
      </c>
      <c r="F606">
        <f ca="1"/>
        <v>955</v>
      </c>
      <c r="G606">
        <f ca="1"/>
        <v>84</v>
      </c>
      <c r="H606">
        <f ca="1"/>
        <v>139</v>
      </c>
      <c r="I606">
        <f ca="1"/>
        <v>65</v>
      </c>
      <c r="J606">
        <f ca="1"/>
        <v>848</v>
      </c>
      <c r="K606">
        <f ca="1"/>
        <v>949</v>
      </c>
    </row>
    <row r="607" spans="1:11" x14ac:dyDescent="0.3">
      <c r="A607" t="s">
        <v>633</v>
      </c>
      <c r="B607">
        <f ca="1"/>
        <v>497</v>
      </c>
      <c r="C607">
        <f ca="1"/>
        <v>734</v>
      </c>
      <c r="D607">
        <f ca="1"/>
        <v>795</v>
      </c>
      <c r="E607">
        <f ca="1"/>
        <v>897</v>
      </c>
      <c r="F607">
        <f ca="1"/>
        <v>724</v>
      </c>
      <c r="G607">
        <f ca="1"/>
        <v>740</v>
      </c>
      <c r="H607">
        <f ca="1"/>
        <v>257</v>
      </c>
      <c r="I607">
        <f ca="1"/>
        <v>537</v>
      </c>
      <c r="J607">
        <f ca="1"/>
        <v>783</v>
      </c>
      <c r="K607">
        <f ca="1"/>
        <v>215</v>
      </c>
    </row>
    <row r="608" spans="1:11" x14ac:dyDescent="0.3">
      <c r="A608" t="s">
        <v>634</v>
      </c>
      <c r="B608">
        <f ca="1"/>
        <v>12</v>
      </c>
      <c r="C608">
        <f ca="1"/>
        <v>784</v>
      </c>
      <c r="D608">
        <f ca="1"/>
        <v>170</v>
      </c>
      <c r="E608">
        <f ca="1"/>
        <v>718</v>
      </c>
      <c r="F608">
        <f ca="1"/>
        <v>897</v>
      </c>
      <c r="G608">
        <f ca="1"/>
        <v>116</v>
      </c>
      <c r="H608">
        <f ca="1"/>
        <v>707</v>
      </c>
      <c r="I608">
        <f ca="1"/>
        <v>273</v>
      </c>
      <c r="J608">
        <f ca="1"/>
        <v>460</v>
      </c>
      <c r="K608">
        <f ca="1"/>
        <v>629</v>
      </c>
    </row>
    <row r="609" spans="1:11" x14ac:dyDescent="0.3">
      <c r="A609" t="s">
        <v>635</v>
      </c>
      <c r="B609">
        <f ca="1"/>
        <v>85</v>
      </c>
      <c r="C609">
        <f ca="1"/>
        <v>997</v>
      </c>
      <c r="D609">
        <f ca="1"/>
        <v>735</v>
      </c>
      <c r="E609">
        <f ca="1"/>
        <v>93</v>
      </c>
      <c r="F609">
        <f ca="1"/>
        <v>430</v>
      </c>
      <c r="G609">
        <f ca="1"/>
        <v>339</v>
      </c>
      <c r="H609">
        <f ca="1"/>
        <v>877</v>
      </c>
      <c r="I609">
        <f ca="1"/>
        <v>752</v>
      </c>
      <c r="J609">
        <f ca="1"/>
        <v>581</v>
      </c>
      <c r="K609">
        <f ca="1"/>
        <v>573</v>
      </c>
    </row>
    <row r="610" spans="1:11" x14ac:dyDescent="0.3">
      <c r="A610" t="s">
        <v>636</v>
      </c>
      <c r="B610">
        <f ca="1"/>
        <v>121</v>
      </c>
      <c r="C610">
        <f ca="1"/>
        <v>259</v>
      </c>
      <c r="D610">
        <f ca="1"/>
        <v>721</v>
      </c>
      <c r="E610">
        <f ca="1"/>
        <v>695</v>
      </c>
      <c r="F610">
        <f ca="1"/>
        <v>100</v>
      </c>
      <c r="G610">
        <f ca="1"/>
        <v>781</v>
      </c>
      <c r="H610">
        <f ca="1"/>
        <v>664</v>
      </c>
      <c r="I610">
        <f ca="1"/>
        <v>927</v>
      </c>
      <c r="J610">
        <f ca="1"/>
        <v>256</v>
      </c>
      <c r="K610">
        <f ca="1"/>
        <v>326</v>
      </c>
    </row>
    <row r="611" spans="1:11" x14ac:dyDescent="0.3">
      <c r="A611" t="s">
        <v>637</v>
      </c>
      <c r="B611">
        <f ca="1"/>
        <v>385</v>
      </c>
      <c r="C611">
        <f ca="1"/>
        <v>123</v>
      </c>
      <c r="D611">
        <f ca="1"/>
        <v>355</v>
      </c>
      <c r="E611">
        <f ca="1"/>
        <v>292</v>
      </c>
      <c r="F611">
        <f ca="1"/>
        <v>81</v>
      </c>
      <c r="G611">
        <f ca="1"/>
        <v>489</v>
      </c>
      <c r="H611">
        <f ca="1"/>
        <v>871</v>
      </c>
      <c r="I611">
        <f ca="1"/>
        <v>592</v>
      </c>
      <c r="J611">
        <f ca="1"/>
        <v>772</v>
      </c>
      <c r="K611">
        <f ca="1"/>
        <v>665</v>
      </c>
    </row>
    <row r="612" spans="1:11" x14ac:dyDescent="0.3">
      <c r="A612" t="s">
        <v>638</v>
      </c>
      <c r="B612">
        <f ca="1"/>
        <v>682</v>
      </c>
      <c r="C612">
        <f ca="1"/>
        <v>867</v>
      </c>
      <c r="D612">
        <f ca="1"/>
        <v>518</v>
      </c>
      <c r="E612">
        <f ca="1"/>
        <v>33</v>
      </c>
      <c r="F612">
        <f ca="1"/>
        <v>858</v>
      </c>
      <c r="G612">
        <f ca="1"/>
        <v>332</v>
      </c>
      <c r="H612">
        <f ca="1"/>
        <v>309</v>
      </c>
      <c r="I612">
        <f ca="1"/>
        <v>541</v>
      </c>
      <c r="J612">
        <f ca="1"/>
        <v>137</v>
      </c>
      <c r="K612">
        <f ca="1"/>
        <v>224</v>
      </c>
    </row>
    <row r="613" spans="1:11" x14ac:dyDescent="0.3">
      <c r="A613" t="s">
        <v>639</v>
      </c>
      <c r="B613">
        <f ca="1"/>
        <v>348</v>
      </c>
      <c r="C613">
        <f ca="1"/>
        <v>237</v>
      </c>
      <c r="D613">
        <f ca="1"/>
        <v>531</v>
      </c>
      <c r="E613">
        <f ca="1"/>
        <v>730</v>
      </c>
      <c r="F613">
        <f ca="1"/>
        <v>69</v>
      </c>
      <c r="G613">
        <f ca="1"/>
        <v>870</v>
      </c>
      <c r="H613">
        <f ca="1"/>
        <v>171</v>
      </c>
      <c r="I613">
        <f ca="1"/>
        <v>163</v>
      </c>
      <c r="J613">
        <f ca="1"/>
        <v>10</v>
      </c>
      <c r="K613">
        <f ca="1"/>
        <v>575</v>
      </c>
    </row>
    <row r="614" spans="1:11" x14ac:dyDescent="0.3">
      <c r="A614" t="s">
        <v>640</v>
      </c>
      <c r="B614">
        <f ca="1"/>
        <v>749</v>
      </c>
      <c r="C614">
        <f ca="1"/>
        <v>961</v>
      </c>
      <c r="D614">
        <f ca="1"/>
        <v>244</v>
      </c>
      <c r="E614">
        <f ca="1"/>
        <v>227</v>
      </c>
      <c r="F614">
        <f ca="1"/>
        <v>935</v>
      </c>
      <c r="G614">
        <f ca="1"/>
        <v>328</v>
      </c>
      <c r="H614">
        <f ca="1"/>
        <v>41</v>
      </c>
      <c r="I614">
        <f ca="1"/>
        <v>625</v>
      </c>
      <c r="J614">
        <f ca="1"/>
        <v>908</v>
      </c>
      <c r="K614">
        <f ca="1"/>
        <v>711</v>
      </c>
    </row>
    <row r="615" spans="1:11" x14ac:dyDescent="0.3">
      <c r="A615" t="s">
        <v>641</v>
      </c>
      <c r="B615">
        <f ca="1"/>
        <v>800</v>
      </c>
      <c r="C615">
        <f ca="1"/>
        <v>442</v>
      </c>
      <c r="D615">
        <f ca="1"/>
        <v>478</v>
      </c>
      <c r="E615">
        <f ca="1"/>
        <v>97</v>
      </c>
      <c r="F615">
        <f ca="1"/>
        <v>435</v>
      </c>
      <c r="G615">
        <f ca="1"/>
        <v>199</v>
      </c>
      <c r="H615">
        <f ca="1"/>
        <v>440</v>
      </c>
      <c r="I615">
        <f ca="1"/>
        <v>91</v>
      </c>
      <c r="J615">
        <f ca="1"/>
        <v>525</v>
      </c>
      <c r="K615">
        <f ca="1"/>
        <v>348</v>
      </c>
    </row>
    <row r="616" spans="1:11" x14ac:dyDescent="0.3">
      <c r="A616" t="s">
        <v>642</v>
      </c>
      <c r="B616">
        <f ca="1"/>
        <v>207</v>
      </c>
      <c r="C616">
        <f ca="1"/>
        <v>855</v>
      </c>
      <c r="D616">
        <f ca="1"/>
        <v>116</v>
      </c>
      <c r="E616">
        <f ca="1"/>
        <v>915</v>
      </c>
      <c r="F616">
        <f ca="1"/>
        <v>576</v>
      </c>
      <c r="G616">
        <f ca="1"/>
        <v>704</v>
      </c>
      <c r="H616">
        <f ca="1"/>
        <v>417</v>
      </c>
      <c r="I616">
        <f ca="1"/>
        <v>552</v>
      </c>
      <c r="J616">
        <f ca="1"/>
        <v>624</v>
      </c>
      <c r="K616">
        <f ca="1"/>
        <v>646</v>
      </c>
    </row>
    <row r="617" spans="1:11" x14ac:dyDescent="0.3">
      <c r="A617" t="s">
        <v>643</v>
      </c>
      <c r="B617">
        <f ca="1"/>
        <v>591</v>
      </c>
      <c r="C617">
        <f ca="1"/>
        <v>631</v>
      </c>
      <c r="D617">
        <f ca="1"/>
        <v>345</v>
      </c>
      <c r="E617">
        <f ca="1"/>
        <v>207</v>
      </c>
      <c r="F617">
        <f ca="1"/>
        <v>71</v>
      </c>
      <c r="G617">
        <f ca="1"/>
        <v>407</v>
      </c>
      <c r="H617">
        <f ca="1"/>
        <v>810</v>
      </c>
      <c r="I617">
        <f ca="1"/>
        <v>329</v>
      </c>
      <c r="J617">
        <f ca="1"/>
        <v>170</v>
      </c>
      <c r="K617">
        <f ca="1"/>
        <v>931</v>
      </c>
    </row>
    <row r="618" spans="1:11" x14ac:dyDescent="0.3">
      <c r="A618" t="s">
        <v>644</v>
      </c>
      <c r="B618">
        <f ca="1"/>
        <v>770</v>
      </c>
      <c r="C618">
        <f ca="1"/>
        <v>332</v>
      </c>
      <c r="D618">
        <f ca="1"/>
        <v>838</v>
      </c>
      <c r="E618">
        <f ca="1"/>
        <v>478</v>
      </c>
      <c r="F618">
        <f ca="1"/>
        <v>14</v>
      </c>
      <c r="G618">
        <f ca="1"/>
        <v>913</v>
      </c>
      <c r="H618">
        <f ca="1"/>
        <v>199</v>
      </c>
      <c r="I618">
        <f ca="1"/>
        <v>736</v>
      </c>
      <c r="J618">
        <f ca="1"/>
        <v>892</v>
      </c>
      <c r="K618">
        <f ca="1"/>
        <v>559</v>
      </c>
    </row>
    <row r="619" spans="1:11" x14ac:dyDescent="0.3">
      <c r="A619" t="s">
        <v>645</v>
      </c>
      <c r="B619">
        <f ca="1"/>
        <v>329</v>
      </c>
      <c r="C619">
        <f ca="1"/>
        <v>943</v>
      </c>
      <c r="D619">
        <f ca="1"/>
        <v>538</v>
      </c>
      <c r="E619">
        <f ca="1"/>
        <v>625</v>
      </c>
      <c r="F619">
        <f ca="1"/>
        <v>685</v>
      </c>
      <c r="G619">
        <f ca="1"/>
        <v>295</v>
      </c>
      <c r="H619">
        <f ca="1"/>
        <v>95</v>
      </c>
      <c r="I619">
        <f ca="1"/>
        <v>424</v>
      </c>
      <c r="J619">
        <f ca="1"/>
        <v>195</v>
      </c>
      <c r="K619">
        <f ca="1"/>
        <v>672</v>
      </c>
    </row>
    <row r="620" spans="1:11" x14ac:dyDescent="0.3">
      <c r="A620" t="s">
        <v>646</v>
      </c>
      <c r="B620">
        <f ca="1"/>
        <v>242</v>
      </c>
      <c r="C620">
        <f ca="1"/>
        <v>942</v>
      </c>
      <c r="D620">
        <f ca="1"/>
        <v>894</v>
      </c>
      <c r="E620">
        <f ca="1"/>
        <v>373</v>
      </c>
      <c r="F620">
        <f ca="1"/>
        <v>700</v>
      </c>
      <c r="G620">
        <f ca="1"/>
        <v>481</v>
      </c>
      <c r="H620">
        <f ca="1"/>
        <v>347</v>
      </c>
      <c r="I620">
        <f ca="1"/>
        <v>661</v>
      </c>
      <c r="J620">
        <f ca="1"/>
        <v>517</v>
      </c>
      <c r="K620">
        <f ca="1"/>
        <v>830</v>
      </c>
    </row>
    <row r="621" spans="1:11" x14ac:dyDescent="0.3">
      <c r="A621" t="s">
        <v>647</v>
      </c>
      <c r="B621">
        <f ca="1"/>
        <v>749</v>
      </c>
      <c r="C621">
        <f ca="1"/>
        <v>739</v>
      </c>
      <c r="D621">
        <f ca="1"/>
        <v>484</v>
      </c>
      <c r="E621">
        <f ca="1"/>
        <v>682</v>
      </c>
      <c r="F621">
        <f ca="1"/>
        <v>314</v>
      </c>
      <c r="G621">
        <f ca="1"/>
        <v>472</v>
      </c>
      <c r="H621">
        <f ca="1"/>
        <v>326</v>
      </c>
      <c r="I621">
        <f ca="1"/>
        <v>723</v>
      </c>
      <c r="J621">
        <f ca="1"/>
        <v>97</v>
      </c>
      <c r="K621">
        <f ca="1"/>
        <v>660</v>
      </c>
    </row>
    <row r="622" spans="1:11" x14ac:dyDescent="0.3">
      <c r="A622" t="s">
        <v>648</v>
      </c>
      <c r="B622">
        <f ca="1"/>
        <v>237</v>
      </c>
      <c r="C622">
        <f ca="1"/>
        <v>346</v>
      </c>
      <c r="D622">
        <f ca="1"/>
        <v>282</v>
      </c>
      <c r="E622">
        <f ca="1"/>
        <v>492</v>
      </c>
      <c r="F622">
        <f ca="1"/>
        <v>317</v>
      </c>
      <c r="G622">
        <f ca="1"/>
        <v>175</v>
      </c>
      <c r="H622">
        <f ca="1"/>
        <v>545</v>
      </c>
      <c r="I622">
        <f ca="1"/>
        <v>120</v>
      </c>
      <c r="J622">
        <f ca="1"/>
        <v>647</v>
      </c>
      <c r="K622">
        <f ca="1"/>
        <v>619</v>
      </c>
    </row>
    <row r="623" spans="1:11" x14ac:dyDescent="0.3">
      <c r="A623" t="s">
        <v>649</v>
      </c>
      <c r="B623">
        <f ca="1"/>
        <v>899</v>
      </c>
      <c r="C623">
        <f ca="1"/>
        <v>292</v>
      </c>
      <c r="D623">
        <f ca="1"/>
        <v>745</v>
      </c>
      <c r="E623">
        <f ca="1"/>
        <v>676</v>
      </c>
      <c r="F623">
        <f ca="1"/>
        <v>367</v>
      </c>
      <c r="G623">
        <f ca="1"/>
        <v>522</v>
      </c>
      <c r="H623">
        <f ca="1"/>
        <v>829</v>
      </c>
      <c r="I623">
        <f ca="1"/>
        <v>721</v>
      </c>
      <c r="J623">
        <f ca="1"/>
        <v>220</v>
      </c>
      <c r="K623">
        <f ca="1"/>
        <v>697</v>
      </c>
    </row>
    <row r="624" spans="1:11" x14ac:dyDescent="0.3">
      <c r="A624" t="s">
        <v>650</v>
      </c>
      <c r="B624">
        <f ca="1"/>
        <v>606</v>
      </c>
      <c r="C624">
        <f ca="1"/>
        <v>873</v>
      </c>
      <c r="D624">
        <f ca="1"/>
        <v>298</v>
      </c>
      <c r="E624">
        <f ca="1"/>
        <v>86</v>
      </c>
      <c r="F624">
        <f ca="1"/>
        <v>89</v>
      </c>
      <c r="G624">
        <f ca="1"/>
        <v>475</v>
      </c>
      <c r="H624">
        <f ca="1"/>
        <v>607</v>
      </c>
      <c r="I624">
        <f ca="1"/>
        <v>492</v>
      </c>
      <c r="J624">
        <f ca="1"/>
        <v>140</v>
      </c>
      <c r="K624">
        <f ca="1"/>
        <v>565</v>
      </c>
    </row>
    <row r="625" spans="1:11" x14ac:dyDescent="0.3">
      <c r="A625" t="s">
        <v>651</v>
      </c>
      <c r="B625">
        <f ca="1"/>
        <v>992</v>
      </c>
      <c r="C625">
        <f ca="1"/>
        <v>1000</v>
      </c>
      <c r="D625">
        <f ca="1"/>
        <v>211</v>
      </c>
      <c r="E625">
        <f ca="1"/>
        <v>261</v>
      </c>
      <c r="F625">
        <f ca="1"/>
        <v>452</v>
      </c>
      <c r="G625">
        <f ca="1"/>
        <v>495</v>
      </c>
      <c r="H625">
        <f ca="1"/>
        <v>181</v>
      </c>
      <c r="I625">
        <f ca="1"/>
        <v>787</v>
      </c>
      <c r="J625">
        <f ca="1"/>
        <v>68</v>
      </c>
      <c r="K625">
        <f ca="1"/>
        <v>390</v>
      </c>
    </row>
    <row r="626" spans="1:11" x14ac:dyDescent="0.3">
      <c r="A626" t="s">
        <v>652</v>
      </c>
      <c r="B626">
        <f ca="1"/>
        <v>603</v>
      </c>
      <c r="C626">
        <f ca="1"/>
        <v>417</v>
      </c>
      <c r="D626">
        <f ca="1"/>
        <v>736</v>
      </c>
      <c r="E626">
        <f ca="1"/>
        <v>420</v>
      </c>
      <c r="F626">
        <f ca="1"/>
        <v>630</v>
      </c>
      <c r="G626">
        <f ca="1"/>
        <v>42</v>
      </c>
      <c r="H626">
        <f ca="1"/>
        <v>433</v>
      </c>
      <c r="I626">
        <f ca="1"/>
        <v>620</v>
      </c>
      <c r="J626">
        <f ca="1"/>
        <v>782</v>
      </c>
      <c r="K626">
        <f ca="1"/>
        <v>51</v>
      </c>
    </row>
    <row r="627" spans="1:11" x14ac:dyDescent="0.3">
      <c r="A627" t="s">
        <v>653</v>
      </c>
      <c r="B627">
        <f ca="1"/>
        <v>46</v>
      </c>
      <c r="C627">
        <f ca="1"/>
        <v>171</v>
      </c>
      <c r="D627">
        <f ca="1"/>
        <v>398</v>
      </c>
      <c r="E627">
        <f ca="1"/>
        <v>997</v>
      </c>
      <c r="F627">
        <f ca="1"/>
        <v>411</v>
      </c>
      <c r="G627">
        <f ca="1"/>
        <v>389</v>
      </c>
      <c r="H627">
        <f ca="1"/>
        <v>387</v>
      </c>
      <c r="I627">
        <f ca="1"/>
        <v>226</v>
      </c>
      <c r="J627">
        <f ca="1"/>
        <v>641</v>
      </c>
      <c r="K627">
        <f ca="1"/>
        <v>95</v>
      </c>
    </row>
    <row r="628" spans="1:11" x14ac:dyDescent="0.3">
      <c r="A628" t="s">
        <v>654</v>
      </c>
      <c r="B628">
        <f ca="1"/>
        <v>143</v>
      </c>
      <c r="C628">
        <f ca="1"/>
        <v>542</v>
      </c>
      <c r="D628">
        <f ca="1"/>
        <v>641</v>
      </c>
      <c r="E628">
        <f ca="1"/>
        <v>449</v>
      </c>
      <c r="F628">
        <f ca="1"/>
        <v>516</v>
      </c>
      <c r="G628">
        <f ca="1"/>
        <v>903</v>
      </c>
      <c r="H628">
        <f ca="1"/>
        <v>969</v>
      </c>
      <c r="I628">
        <f ca="1"/>
        <v>720</v>
      </c>
      <c r="J628">
        <f ca="1"/>
        <v>730</v>
      </c>
      <c r="K628">
        <f ca="1"/>
        <v>640</v>
      </c>
    </row>
    <row r="629" spans="1:11" x14ac:dyDescent="0.3">
      <c r="A629" t="s">
        <v>655</v>
      </c>
      <c r="B629">
        <f ca="1"/>
        <v>130</v>
      </c>
      <c r="C629">
        <f ca="1"/>
        <v>138</v>
      </c>
      <c r="D629">
        <f ca="1"/>
        <v>162</v>
      </c>
      <c r="E629">
        <f ca="1"/>
        <v>735</v>
      </c>
      <c r="F629">
        <f ca="1"/>
        <v>729</v>
      </c>
      <c r="G629">
        <f ca="1"/>
        <v>511</v>
      </c>
      <c r="H629">
        <f ca="1"/>
        <v>155</v>
      </c>
      <c r="I629">
        <f ca="1"/>
        <v>130</v>
      </c>
      <c r="J629">
        <f ca="1"/>
        <v>539</v>
      </c>
      <c r="K629">
        <f ca="1"/>
        <v>939</v>
      </c>
    </row>
    <row r="630" spans="1:11" x14ac:dyDescent="0.3">
      <c r="A630" t="s">
        <v>656</v>
      </c>
      <c r="B630">
        <f ca="1"/>
        <v>267</v>
      </c>
      <c r="C630">
        <f ca="1"/>
        <v>168</v>
      </c>
      <c r="D630">
        <f ca="1"/>
        <v>409</v>
      </c>
      <c r="E630">
        <f ca="1"/>
        <v>467</v>
      </c>
      <c r="F630">
        <f ca="1"/>
        <v>945</v>
      </c>
      <c r="G630">
        <f ca="1"/>
        <v>260</v>
      </c>
      <c r="H630">
        <f ca="1"/>
        <v>405</v>
      </c>
      <c r="I630">
        <f ca="1"/>
        <v>439</v>
      </c>
      <c r="J630">
        <f ca="1"/>
        <v>283</v>
      </c>
      <c r="K630">
        <f ca="1"/>
        <v>310</v>
      </c>
    </row>
    <row r="631" spans="1:11" x14ac:dyDescent="0.3">
      <c r="A631" t="s">
        <v>657</v>
      </c>
      <c r="B631">
        <f ca="1"/>
        <v>618</v>
      </c>
      <c r="C631">
        <f ca="1"/>
        <v>911</v>
      </c>
      <c r="D631">
        <f ca="1"/>
        <v>49</v>
      </c>
      <c r="E631">
        <f ca="1"/>
        <v>526</v>
      </c>
      <c r="F631">
        <f ca="1"/>
        <v>463</v>
      </c>
      <c r="G631">
        <f ca="1"/>
        <v>43</v>
      </c>
      <c r="H631">
        <f ca="1"/>
        <v>113</v>
      </c>
      <c r="I631">
        <f ca="1"/>
        <v>566</v>
      </c>
      <c r="J631">
        <f ca="1"/>
        <v>330</v>
      </c>
      <c r="K631">
        <f ca="1"/>
        <v>329</v>
      </c>
    </row>
    <row r="632" spans="1:11" x14ac:dyDescent="0.3">
      <c r="A632" t="s">
        <v>658</v>
      </c>
      <c r="B632">
        <f ca="1"/>
        <v>700</v>
      </c>
      <c r="C632">
        <f ca="1"/>
        <v>767</v>
      </c>
      <c r="D632">
        <f ca="1"/>
        <v>366</v>
      </c>
      <c r="E632">
        <f ca="1"/>
        <v>555</v>
      </c>
      <c r="F632">
        <f ca="1"/>
        <v>421</v>
      </c>
      <c r="G632">
        <f ca="1"/>
        <v>822</v>
      </c>
      <c r="H632">
        <f ca="1"/>
        <v>778</v>
      </c>
      <c r="I632">
        <f ca="1"/>
        <v>609</v>
      </c>
      <c r="J632">
        <f ca="1"/>
        <v>623</v>
      </c>
      <c r="K632">
        <f ca="1"/>
        <v>281</v>
      </c>
    </row>
    <row r="633" spans="1:11" x14ac:dyDescent="0.3">
      <c r="A633" t="s">
        <v>659</v>
      </c>
      <c r="B633">
        <f ca="1"/>
        <v>508</v>
      </c>
      <c r="C633">
        <f ca="1"/>
        <v>95</v>
      </c>
      <c r="D633">
        <f ca="1"/>
        <v>96</v>
      </c>
      <c r="E633">
        <f ca="1"/>
        <v>476</v>
      </c>
      <c r="F633">
        <f ca="1"/>
        <v>927</v>
      </c>
      <c r="G633">
        <f ca="1"/>
        <v>393</v>
      </c>
      <c r="H633">
        <f ca="1"/>
        <v>345</v>
      </c>
      <c r="I633">
        <f ca="1"/>
        <v>792</v>
      </c>
      <c r="J633">
        <f ca="1"/>
        <v>870</v>
      </c>
      <c r="K633">
        <f ca="1"/>
        <v>891</v>
      </c>
    </row>
    <row r="634" spans="1:11" x14ac:dyDescent="0.3">
      <c r="A634" t="s">
        <v>660</v>
      </c>
      <c r="B634">
        <f ca="1"/>
        <v>469</v>
      </c>
      <c r="C634">
        <f ca="1"/>
        <v>146</v>
      </c>
      <c r="D634">
        <f ca="1"/>
        <v>345</v>
      </c>
      <c r="E634">
        <f ca="1"/>
        <v>372</v>
      </c>
      <c r="F634">
        <f ca="1"/>
        <v>969</v>
      </c>
      <c r="G634">
        <f ca="1"/>
        <v>712</v>
      </c>
      <c r="H634">
        <f ca="1"/>
        <v>864</v>
      </c>
      <c r="I634">
        <f ca="1"/>
        <v>494</v>
      </c>
      <c r="J634">
        <f ca="1"/>
        <v>294</v>
      </c>
      <c r="K634">
        <f ca="1"/>
        <v>71</v>
      </c>
    </row>
    <row r="635" spans="1:11" x14ac:dyDescent="0.3">
      <c r="A635" t="s">
        <v>661</v>
      </c>
      <c r="B635">
        <f ca="1"/>
        <v>453</v>
      </c>
      <c r="C635">
        <f ca="1"/>
        <v>922</v>
      </c>
      <c r="D635">
        <f ca="1"/>
        <v>696</v>
      </c>
      <c r="E635">
        <f ca="1"/>
        <v>970</v>
      </c>
      <c r="F635">
        <f ca="1"/>
        <v>671</v>
      </c>
      <c r="G635">
        <f ca="1"/>
        <v>891</v>
      </c>
      <c r="H635">
        <f ca="1"/>
        <v>166</v>
      </c>
      <c r="I635">
        <f ca="1"/>
        <v>301</v>
      </c>
      <c r="J635">
        <f ca="1"/>
        <v>808</v>
      </c>
      <c r="K635">
        <f ca="1"/>
        <v>537</v>
      </c>
    </row>
    <row r="636" spans="1:11" x14ac:dyDescent="0.3">
      <c r="A636" t="s">
        <v>662</v>
      </c>
      <c r="B636">
        <f ca="1"/>
        <v>67</v>
      </c>
      <c r="C636">
        <f ca="1"/>
        <v>459</v>
      </c>
      <c r="D636">
        <f ca="1"/>
        <v>823</v>
      </c>
      <c r="E636">
        <f ca="1"/>
        <v>173</v>
      </c>
      <c r="F636">
        <f ca="1"/>
        <v>407</v>
      </c>
      <c r="G636">
        <f ca="1"/>
        <v>231</v>
      </c>
      <c r="H636">
        <f ca="1"/>
        <v>209</v>
      </c>
      <c r="I636">
        <f ca="1"/>
        <v>71</v>
      </c>
      <c r="J636">
        <f ca="1"/>
        <v>238</v>
      </c>
      <c r="K636">
        <f ca="1"/>
        <v>911</v>
      </c>
    </row>
    <row r="637" spans="1:11" x14ac:dyDescent="0.3">
      <c r="A637" t="s">
        <v>663</v>
      </c>
      <c r="B637">
        <f ca="1"/>
        <v>988</v>
      </c>
      <c r="C637">
        <f ca="1"/>
        <v>328</v>
      </c>
      <c r="D637">
        <f ca="1"/>
        <v>673</v>
      </c>
      <c r="E637">
        <f ca="1"/>
        <v>525</v>
      </c>
      <c r="F637">
        <f ca="1"/>
        <v>983</v>
      </c>
      <c r="G637">
        <f ca="1"/>
        <v>621</v>
      </c>
      <c r="H637">
        <f ca="1"/>
        <v>1</v>
      </c>
      <c r="I637">
        <f ca="1"/>
        <v>951</v>
      </c>
      <c r="J637">
        <f ca="1"/>
        <v>639</v>
      </c>
      <c r="K637">
        <f ca="1"/>
        <v>870</v>
      </c>
    </row>
    <row r="638" spans="1:11" x14ac:dyDescent="0.3">
      <c r="A638" t="s">
        <v>664</v>
      </c>
      <c r="B638">
        <f ca="1"/>
        <v>854</v>
      </c>
      <c r="C638">
        <f ca="1"/>
        <v>236</v>
      </c>
      <c r="D638">
        <f ca="1"/>
        <v>208</v>
      </c>
      <c r="E638">
        <f ca="1"/>
        <v>817</v>
      </c>
      <c r="F638">
        <f ca="1"/>
        <v>104</v>
      </c>
      <c r="G638">
        <f ca="1"/>
        <v>703</v>
      </c>
      <c r="H638">
        <f ca="1"/>
        <v>57</v>
      </c>
      <c r="I638">
        <f ca="1"/>
        <v>248</v>
      </c>
      <c r="J638">
        <f ca="1"/>
        <v>149</v>
      </c>
      <c r="K638">
        <f ca="1"/>
        <v>284</v>
      </c>
    </row>
    <row r="639" spans="1:11" x14ac:dyDescent="0.3">
      <c r="A639" t="s">
        <v>665</v>
      </c>
      <c r="B639">
        <f ca="1"/>
        <v>841</v>
      </c>
      <c r="C639">
        <f ca="1"/>
        <v>228</v>
      </c>
      <c r="D639">
        <f ca="1"/>
        <v>642</v>
      </c>
      <c r="E639">
        <f ca="1"/>
        <v>344</v>
      </c>
      <c r="F639">
        <f ca="1"/>
        <v>343</v>
      </c>
      <c r="G639">
        <f ca="1"/>
        <v>60</v>
      </c>
      <c r="H639">
        <f ca="1"/>
        <v>812</v>
      </c>
      <c r="I639">
        <f ca="1"/>
        <v>192</v>
      </c>
      <c r="J639">
        <f ca="1"/>
        <v>769</v>
      </c>
      <c r="K639">
        <f ca="1"/>
        <v>860</v>
      </c>
    </row>
    <row r="640" spans="1:11" x14ac:dyDescent="0.3">
      <c r="A640" t="s">
        <v>666</v>
      </c>
      <c r="B640">
        <f ca="1"/>
        <v>28</v>
      </c>
      <c r="C640">
        <f ca="1"/>
        <v>755</v>
      </c>
      <c r="D640">
        <f ca="1"/>
        <v>257</v>
      </c>
      <c r="E640">
        <f ca="1"/>
        <v>705</v>
      </c>
      <c r="F640">
        <f ca="1"/>
        <v>72</v>
      </c>
      <c r="G640">
        <f ca="1"/>
        <v>774</v>
      </c>
      <c r="H640">
        <f ca="1"/>
        <v>986</v>
      </c>
      <c r="I640">
        <f ca="1"/>
        <v>985</v>
      </c>
      <c r="J640">
        <f ca="1"/>
        <v>670</v>
      </c>
      <c r="K640">
        <f ca="1"/>
        <v>45</v>
      </c>
    </row>
    <row r="641" spans="1:11" x14ac:dyDescent="0.3">
      <c r="A641" t="s">
        <v>667</v>
      </c>
      <c r="B641">
        <f ca="1"/>
        <v>856</v>
      </c>
      <c r="C641">
        <f ca="1"/>
        <v>97</v>
      </c>
      <c r="D641">
        <f ca="1"/>
        <v>316</v>
      </c>
      <c r="E641">
        <f ca="1"/>
        <v>410</v>
      </c>
      <c r="F641">
        <f ca="1"/>
        <v>861</v>
      </c>
      <c r="G641">
        <f ca="1"/>
        <v>783</v>
      </c>
      <c r="H641">
        <f ca="1"/>
        <v>139</v>
      </c>
      <c r="I641">
        <f ca="1"/>
        <v>735</v>
      </c>
      <c r="J641">
        <f ca="1"/>
        <v>666</v>
      </c>
      <c r="K641">
        <f ca="1"/>
        <v>406</v>
      </c>
    </row>
    <row r="642" spans="1:11" x14ac:dyDescent="0.3">
      <c r="A642" t="s">
        <v>668</v>
      </c>
      <c r="B642">
        <f ca="1"/>
        <v>816</v>
      </c>
      <c r="C642">
        <f ca="1"/>
        <v>147</v>
      </c>
      <c r="D642">
        <f ca="1"/>
        <v>423</v>
      </c>
      <c r="E642">
        <f ca="1"/>
        <v>624</v>
      </c>
      <c r="F642">
        <f ca="1"/>
        <v>225</v>
      </c>
      <c r="G642">
        <f ca="1"/>
        <v>674</v>
      </c>
      <c r="H642">
        <f ca="1"/>
        <v>42</v>
      </c>
      <c r="I642">
        <f ca="1"/>
        <v>494</v>
      </c>
      <c r="J642">
        <f ca="1"/>
        <v>116</v>
      </c>
      <c r="K642">
        <f ca="1"/>
        <v>51</v>
      </c>
    </row>
    <row r="643" spans="1:11" x14ac:dyDescent="0.3">
      <c r="A643" t="s">
        <v>669</v>
      </c>
      <c r="B643">
        <f ca="1"/>
        <v>205</v>
      </c>
      <c r="C643">
        <f ca="1"/>
        <v>231</v>
      </c>
      <c r="D643">
        <f ca="1"/>
        <v>669</v>
      </c>
      <c r="E643">
        <f ca="1"/>
        <v>855</v>
      </c>
      <c r="F643">
        <f ca="1"/>
        <v>169</v>
      </c>
      <c r="G643">
        <f ca="1"/>
        <v>744</v>
      </c>
      <c r="H643">
        <f ca="1"/>
        <v>884</v>
      </c>
      <c r="I643">
        <f ca="1"/>
        <v>149</v>
      </c>
      <c r="J643">
        <f ca="1"/>
        <v>972</v>
      </c>
      <c r="K643">
        <f ca="1"/>
        <v>140</v>
      </c>
    </row>
    <row r="644" spans="1:11" x14ac:dyDescent="0.3">
      <c r="A644" t="s">
        <v>670</v>
      </c>
      <c r="B644">
        <f ca="1"/>
        <v>904</v>
      </c>
      <c r="C644">
        <f ca="1"/>
        <v>148</v>
      </c>
      <c r="D644">
        <f ca="1"/>
        <v>514</v>
      </c>
      <c r="E644">
        <f ca="1"/>
        <v>494</v>
      </c>
      <c r="F644">
        <f ca="1"/>
        <v>199</v>
      </c>
      <c r="G644">
        <f ca="1"/>
        <v>222</v>
      </c>
      <c r="H644">
        <f ca="1"/>
        <v>52</v>
      </c>
      <c r="I644">
        <f ca="1"/>
        <v>770</v>
      </c>
      <c r="J644">
        <f ca="1"/>
        <v>129</v>
      </c>
      <c r="K644">
        <f ca="1"/>
        <v>711</v>
      </c>
    </row>
    <row r="645" spans="1:11" x14ac:dyDescent="0.3">
      <c r="A645" t="s">
        <v>671</v>
      </c>
      <c r="B645">
        <f ca="1"/>
        <v>313</v>
      </c>
      <c r="C645">
        <f ca="1"/>
        <v>340</v>
      </c>
      <c r="D645">
        <f ca="1"/>
        <v>214</v>
      </c>
      <c r="E645">
        <f ca="1"/>
        <v>38</v>
      </c>
      <c r="F645">
        <f ca="1"/>
        <v>336</v>
      </c>
      <c r="G645">
        <f ca="1"/>
        <v>685</v>
      </c>
      <c r="H645">
        <f ca="1"/>
        <v>862</v>
      </c>
      <c r="I645">
        <f ca="1"/>
        <v>185</v>
      </c>
      <c r="J645">
        <f ca="1"/>
        <v>733</v>
      </c>
      <c r="K645">
        <f ca="1"/>
        <v>863</v>
      </c>
    </row>
    <row r="646" spans="1:11" x14ac:dyDescent="0.3">
      <c r="A646" t="s">
        <v>672</v>
      </c>
      <c r="B646">
        <f ca="1"/>
        <v>174</v>
      </c>
      <c r="C646">
        <f ca="1"/>
        <v>411</v>
      </c>
      <c r="D646">
        <f ca="1"/>
        <v>759</v>
      </c>
      <c r="E646">
        <f ca="1"/>
        <v>86</v>
      </c>
      <c r="F646">
        <f ca="1"/>
        <v>669</v>
      </c>
      <c r="G646">
        <f ca="1"/>
        <v>256</v>
      </c>
      <c r="H646">
        <f ca="1"/>
        <v>176</v>
      </c>
      <c r="I646">
        <f ca="1"/>
        <v>587</v>
      </c>
      <c r="J646">
        <f ca="1"/>
        <v>306</v>
      </c>
      <c r="K646">
        <f ca="1"/>
        <v>770</v>
      </c>
    </row>
    <row r="647" spans="1:11" x14ac:dyDescent="0.3">
      <c r="A647" t="s">
        <v>673</v>
      </c>
      <c r="B647">
        <f ca="1"/>
        <v>662</v>
      </c>
      <c r="C647">
        <f ca="1"/>
        <v>204</v>
      </c>
      <c r="D647">
        <f ca="1"/>
        <v>234</v>
      </c>
      <c r="E647">
        <f ca="1"/>
        <v>679</v>
      </c>
      <c r="F647">
        <f ca="1"/>
        <v>369</v>
      </c>
      <c r="G647">
        <f ca="1"/>
        <v>481</v>
      </c>
      <c r="H647">
        <f ca="1"/>
        <v>700</v>
      </c>
      <c r="I647">
        <f ca="1"/>
        <v>480</v>
      </c>
      <c r="J647">
        <f ca="1"/>
        <v>73</v>
      </c>
      <c r="K647">
        <f ca="1"/>
        <v>652</v>
      </c>
    </row>
    <row r="648" spans="1:11" x14ac:dyDescent="0.3">
      <c r="A648" t="s">
        <v>674</v>
      </c>
      <c r="B648">
        <f ca="1"/>
        <v>458</v>
      </c>
      <c r="C648">
        <f ca="1"/>
        <v>117</v>
      </c>
      <c r="D648">
        <f ca="1"/>
        <v>268</v>
      </c>
      <c r="E648">
        <f ca="1"/>
        <v>956</v>
      </c>
      <c r="F648">
        <f ca="1"/>
        <v>311</v>
      </c>
      <c r="G648">
        <f ca="1"/>
        <v>36</v>
      </c>
      <c r="H648">
        <f ca="1"/>
        <v>573</v>
      </c>
      <c r="I648">
        <f ca="1"/>
        <v>951</v>
      </c>
      <c r="J648">
        <f ca="1"/>
        <v>944</v>
      </c>
      <c r="K648">
        <f ca="1"/>
        <v>47</v>
      </c>
    </row>
    <row r="649" spans="1:11" x14ac:dyDescent="0.3">
      <c r="A649" t="s">
        <v>675</v>
      </c>
      <c r="B649">
        <f ca="1"/>
        <v>72</v>
      </c>
      <c r="C649">
        <f ca="1"/>
        <v>561</v>
      </c>
      <c r="D649">
        <f ca="1"/>
        <v>187</v>
      </c>
      <c r="E649">
        <f ca="1"/>
        <v>920</v>
      </c>
      <c r="F649">
        <f ca="1"/>
        <v>725</v>
      </c>
      <c r="G649">
        <f ca="1"/>
        <v>732</v>
      </c>
      <c r="H649">
        <f ca="1"/>
        <v>978</v>
      </c>
      <c r="I649">
        <f ca="1"/>
        <v>964</v>
      </c>
      <c r="J649">
        <f ca="1"/>
        <v>738</v>
      </c>
      <c r="K649">
        <f ca="1"/>
        <v>789</v>
      </c>
    </row>
    <row r="650" spans="1:11" x14ac:dyDescent="0.3">
      <c r="A650" t="s">
        <v>676</v>
      </c>
      <c r="B650">
        <f ca="1"/>
        <v>486</v>
      </c>
      <c r="C650">
        <f ca="1"/>
        <v>196</v>
      </c>
      <c r="D650">
        <f ca="1"/>
        <v>462</v>
      </c>
      <c r="E650">
        <f ca="1"/>
        <v>620</v>
      </c>
      <c r="F650">
        <f ca="1"/>
        <v>534</v>
      </c>
      <c r="G650">
        <f ca="1"/>
        <v>13</v>
      </c>
      <c r="H650">
        <f ca="1"/>
        <v>920</v>
      </c>
      <c r="I650">
        <f ca="1"/>
        <v>463</v>
      </c>
      <c r="J650">
        <f ca="1"/>
        <v>490</v>
      </c>
      <c r="K650">
        <f ca="1"/>
        <v>379</v>
      </c>
    </row>
    <row r="651" spans="1:11" x14ac:dyDescent="0.3">
      <c r="A651" t="s">
        <v>677</v>
      </c>
      <c r="B651">
        <f ca="1"/>
        <v>705</v>
      </c>
      <c r="C651">
        <f ca="1"/>
        <v>354</v>
      </c>
      <c r="D651">
        <f ca="1"/>
        <v>491</v>
      </c>
      <c r="E651">
        <f ca="1"/>
        <v>531</v>
      </c>
      <c r="F651">
        <f ca="1"/>
        <v>554</v>
      </c>
      <c r="G651">
        <f ca="1"/>
        <v>249</v>
      </c>
      <c r="H651">
        <f ca="1"/>
        <v>587</v>
      </c>
      <c r="I651">
        <f ca="1"/>
        <v>226</v>
      </c>
      <c r="J651">
        <f ca="1"/>
        <v>164</v>
      </c>
      <c r="K651">
        <f ca="1"/>
        <v>627</v>
      </c>
    </row>
    <row r="652" spans="1:11" x14ac:dyDescent="0.3">
      <c r="A652" t="s">
        <v>678</v>
      </c>
      <c r="B652">
        <f ca="1"/>
        <v>358</v>
      </c>
      <c r="C652">
        <f ca="1"/>
        <v>274</v>
      </c>
      <c r="D652">
        <f ca="1"/>
        <v>518</v>
      </c>
      <c r="E652">
        <f ca="1"/>
        <v>155</v>
      </c>
      <c r="F652">
        <f ca="1"/>
        <v>475</v>
      </c>
      <c r="G652">
        <f ca="1"/>
        <v>992</v>
      </c>
      <c r="H652">
        <f ca="1"/>
        <v>62</v>
      </c>
      <c r="I652">
        <f ca="1"/>
        <v>653</v>
      </c>
      <c r="J652">
        <f ca="1"/>
        <v>479</v>
      </c>
      <c r="K652">
        <f ca="1"/>
        <v>921</v>
      </c>
    </row>
    <row r="653" spans="1:11" x14ac:dyDescent="0.3">
      <c r="A653" t="s">
        <v>679</v>
      </c>
      <c r="B653">
        <f ca="1"/>
        <v>478</v>
      </c>
      <c r="C653">
        <f ca="1"/>
        <v>844</v>
      </c>
      <c r="D653">
        <f ca="1"/>
        <v>94</v>
      </c>
      <c r="E653">
        <f ca="1"/>
        <v>163</v>
      </c>
      <c r="F653">
        <f ca="1"/>
        <v>462</v>
      </c>
      <c r="G653">
        <f ca="1"/>
        <v>324</v>
      </c>
      <c r="H653">
        <f ca="1"/>
        <v>601</v>
      </c>
      <c r="I653">
        <f ca="1"/>
        <v>801</v>
      </c>
      <c r="J653">
        <f ca="1"/>
        <v>474</v>
      </c>
      <c r="K653">
        <f ca="1"/>
        <v>486</v>
      </c>
    </row>
    <row r="654" spans="1:11" x14ac:dyDescent="0.3">
      <c r="A654" t="s">
        <v>680</v>
      </c>
      <c r="B654">
        <f ca="1"/>
        <v>18</v>
      </c>
      <c r="C654">
        <f ca="1"/>
        <v>200</v>
      </c>
      <c r="D654">
        <f ca="1"/>
        <v>695</v>
      </c>
      <c r="E654">
        <f ca="1"/>
        <v>642</v>
      </c>
      <c r="F654">
        <f ca="1"/>
        <v>13</v>
      </c>
      <c r="G654">
        <f ca="1"/>
        <v>930</v>
      </c>
      <c r="H654">
        <f ca="1"/>
        <v>645</v>
      </c>
      <c r="I654">
        <f ca="1"/>
        <v>419</v>
      </c>
      <c r="J654">
        <f ca="1"/>
        <v>524</v>
      </c>
      <c r="K654">
        <f ca="1"/>
        <v>899</v>
      </c>
    </row>
    <row r="655" spans="1:11" x14ac:dyDescent="0.3">
      <c r="A655" t="s">
        <v>681</v>
      </c>
      <c r="B655">
        <f ca="1"/>
        <v>875</v>
      </c>
      <c r="C655">
        <f ca="1"/>
        <v>711</v>
      </c>
      <c r="D655">
        <f ca="1"/>
        <v>49</v>
      </c>
      <c r="E655">
        <f ca="1"/>
        <v>877</v>
      </c>
      <c r="F655">
        <f ca="1"/>
        <v>228</v>
      </c>
      <c r="G655">
        <f ca="1"/>
        <v>263</v>
      </c>
      <c r="H655">
        <f ca="1"/>
        <v>877</v>
      </c>
      <c r="I655">
        <f ca="1"/>
        <v>132</v>
      </c>
      <c r="J655">
        <f ca="1"/>
        <v>607</v>
      </c>
      <c r="K655">
        <f ca="1"/>
        <v>658</v>
      </c>
    </row>
    <row r="656" spans="1:11" x14ac:dyDescent="0.3">
      <c r="A656" t="s">
        <v>682</v>
      </c>
      <c r="B656">
        <f ca="1"/>
        <v>152</v>
      </c>
      <c r="C656">
        <f ca="1"/>
        <v>456</v>
      </c>
      <c r="D656">
        <f ca="1"/>
        <v>755</v>
      </c>
      <c r="E656">
        <f ca="1"/>
        <v>756</v>
      </c>
      <c r="F656">
        <f ca="1"/>
        <v>539</v>
      </c>
      <c r="G656">
        <f ca="1"/>
        <v>605</v>
      </c>
      <c r="H656">
        <f ca="1"/>
        <v>279</v>
      </c>
      <c r="I656">
        <f ca="1"/>
        <v>810</v>
      </c>
      <c r="J656">
        <f ca="1"/>
        <v>704</v>
      </c>
      <c r="K656">
        <f ca="1"/>
        <v>698</v>
      </c>
    </row>
    <row r="657" spans="1:11" x14ac:dyDescent="0.3">
      <c r="A657" t="s">
        <v>683</v>
      </c>
      <c r="B657">
        <f ca="1"/>
        <v>620</v>
      </c>
      <c r="C657">
        <f ca="1"/>
        <v>104</v>
      </c>
      <c r="D657">
        <f ca="1"/>
        <v>447</v>
      </c>
      <c r="E657">
        <f ca="1"/>
        <v>247</v>
      </c>
      <c r="F657">
        <f ca="1"/>
        <v>736</v>
      </c>
      <c r="G657">
        <f ca="1"/>
        <v>298</v>
      </c>
      <c r="H657">
        <f ca="1"/>
        <v>612</v>
      </c>
      <c r="I657">
        <f ca="1"/>
        <v>658</v>
      </c>
      <c r="J657">
        <f ca="1"/>
        <v>227</v>
      </c>
      <c r="K657">
        <f ca="1"/>
        <v>484</v>
      </c>
    </row>
    <row r="658" spans="1:11" x14ac:dyDescent="0.3">
      <c r="A658" t="s">
        <v>684</v>
      </c>
      <c r="B658">
        <f ca="1"/>
        <v>319</v>
      </c>
      <c r="C658">
        <f ca="1"/>
        <v>124</v>
      </c>
      <c r="D658">
        <f ca="1"/>
        <v>713</v>
      </c>
      <c r="E658">
        <f ca="1"/>
        <v>567</v>
      </c>
      <c r="F658">
        <f ca="1"/>
        <v>995</v>
      </c>
      <c r="G658">
        <f ca="1"/>
        <v>466</v>
      </c>
      <c r="H658">
        <f ca="1"/>
        <v>522</v>
      </c>
      <c r="I658">
        <f ca="1"/>
        <v>994</v>
      </c>
      <c r="J658">
        <f ca="1"/>
        <v>391</v>
      </c>
      <c r="K658">
        <f ca="1"/>
        <v>329</v>
      </c>
    </row>
    <row r="659" spans="1:11" x14ac:dyDescent="0.3">
      <c r="A659" t="s">
        <v>685</v>
      </c>
      <c r="B659">
        <f ca="1"/>
        <v>435</v>
      </c>
      <c r="C659">
        <f ca="1"/>
        <v>70</v>
      </c>
      <c r="D659">
        <f ca="1"/>
        <v>275</v>
      </c>
      <c r="E659">
        <f ca="1"/>
        <v>464</v>
      </c>
      <c r="F659">
        <f ca="1"/>
        <v>476</v>
      </c>
      <c r="G659">
        <f ca="1"/>
        <v>675</v>
      </c>
      <c r="H659">
        <f ca="1"/>
        <v>428</v>
      </c>
      <c r="I659">
        <f ca="1"/>
        <v>403</v>
      </c>
      <c r="J659">
        <f ca="1"/>
        <v>87</v>
      </c>
      <c r="K659">
        <f ca="1"/>
        <v>211</v>
      </c>
    </row>
    <row r="660" spans="1:11" x14ac:dyDescent="0.3">
      <c r="A660" t="s">
        <v>686</v>
      </c>
      <c r="B660">
        <f ca="1"/>
        <v>646</v>
      </c>
      <c r="C660">
        <f ca="1"/>
        <v>562</v>
      </c>
      <c r="D660">
        <f ca="1"/>
        <v>70</v>
      </c>
      <c r="E660">
        <f ca="1"/>
        <v>848</v>
      </c>
      <c r="F660">
        <f ca="1"/>
        <v>352</v>
      </c>
      <c r="G660">
        <f ca="1"/>
        <v>565</v>
      </c>
      <c r="H660">
        <f ca="1"/>
        <v>443</v>
      </c>
      <c r="I660">
        <f ca="1"/>
        <v>68</v>
      </c>
      <c r="J660">
        <f ca="1"/>
        <v>921</v>
      </c>
      <c r="K660">
        <f ca="1"/>
        <v>751</v>
      </c>
    </row>
    <row r="661" spans="1:11" x14ac:dyDescent="0.3">
      <c r="A661" t="s">
        <v>687</v>
      </c>
      <c r="B661">
        <f ca="1"/>
        <v>560</v>
      </c>
      <c r="C661">
        <f ca="1"/>
        <v>330</v>
      </c>
      <c r="D661">
        <f ca="1"/>
        <v>660</v>
      </c>
      <c r="E661">
        <f ca="1"/>
        <v>949</v>
      </c>
      <c r="F661">
        <f ca="1"/>
        <v>318</v>
      </c>
      <c r="G661">
        <f ca="1"/>
        <v>107</v>
      </c>
      <c r="H661">
        <f ca="1"/>
        <v>580</v>
      </c>
      <c r="I661">
        <f ca="1"/>
        <v>621</v>
      </c>
      <c r="J661">
        <f ca="1"/>
        <v>702</v>
      </c>
      <c r="K661">
        <f ca="1"/>
        <v>10</v>
      </c>
    </row>
    <row r="662" spans="1:11" x14ac:dyDescent="0.3">
      <c r="A662" t="s">
        <v>688</v>
      </c>
      <c r="B662">
        <f ca="1"/>
        <v>401</v>
      </c>
      <c r="C662">
        <f ca="1"/>
        <v>719</v>
      </c>
      <c r="D662">
        <f ca="1"/>
        <v>573</v>
      </c>
      <c r="E662">
        <f ca="1"/>
        <v>990</v>
      </c>
      <c r="F662">
        <f ca="1"/>
        <v>566</v>
      </c>
      <c r="G662">
        <f ca="1"/>
        <v>910</v>
      </c>
      <c r="H662">
        <f ca="1"/>
        <v>273</v>
      </c>
      <c r="I662">
        <f ca="1"/>
        <v>10</v>
      </c>
      <c r="J662">
        <f ca="1"/>
        <v>597</v>
      </c>
      <c r="K662">
        <f ca="1"/>
        <v>855</v>
      </c>
    </row>
    <row r="663" spans="1:11" x14ac:dyDescent="0.3">
      <c r="A663" t="s">
        <v>689</v>
      </c>
      <c r="B663">
        <f ca="1"/>
        <v>867</v>
      </c>
      <c r="C663">
        <f ca="1"/>
        <v>741</v>
      </c>
      <c r="D663">
        <f ca="1"/>
        <v>45</v>
      </c>
      <c r="E663">
        <f ca="1"/>
        <v>430</v>
      </c>
      <c r="F663">
        <f ca="1"/>
        <v>750</v>
      </c>
      <c r="G663">
        <f ca="1"/>
        <v>711</v>
      </c>
      <c r="H663">
        <f ca="1"/>
        <v>363</v>
      </c>
      <c r="I663">
        <f ca="1"/>
        <v>407</v>
      </c>
      <c r="J663">
        <f ca="1"/>
        <v>475</v>
      </c>
      <c r="K663">
        <f ca="1"/>
        <v>36</v>
      </c>
    </row>
    <row r="664" spans="1:11" x14ac:dyDescent="0.3">
      <c r="A664" t="s">
        <v>690</v>
      </c>
      <c r="B664">
        <f ca="1"/>
        <v>780</v>
      </c>
      <c r="C664">
        <f ca="1"/>
        <v>28</v>
      </c>
      <c r="D664">
        <f ca="1"/>
        <v>333</v>
      </c>
      <c r="E664">
        <f ca="1"/>
        <v>920</v>
      </c>
      <c r="F664">
        <f ca="1"/>
        <v>950</v>
      </c>
      <c r="G664">
        <f ca="1"/>
        <v>154</v>
      </c>
      <c r="H664">
        <f ca="1"/>
        <v>689</v>
      </c>
      <c r="I664">
        <f ca="1"/>
        <v>329</v>
      </c>
      <c r="J664">
        <f ca="1"/>
        <v>547</v>
      </c>
      <c r="K664">
        <f ca="1"/>
        <v>797</v>
      </c>
    </row>
    <row r="665" spans="1:11" x14ac:dyDescent="0.3">
      <c r="A665" t="s">
        <v>691</v>
      </c>
      <c r="B665">
        <f ca="1"/>
        <v>891</v>
      </c>
      <c r="C665">
        <f ca="1"/>
        <v>591</v>
      </c>
      <c r="D665">
        <f ca="1"/>
        <v>301</v>
      </c>
      <c r="E665">
        <f ca="1"/>
        <v>808</v>
      </c>
      <c r="F665">
        <f ca="1"/>
        <v>669</v>
      </c>
      <c r="G665">
        <f ca="1"/>
        <v>765</v>
      </c>
      <c r="H665">
        <f ca="1"/>
        <v>883</v>
      </c>
      <c r="I665">
        <f ca="1"/>
        <v>797</v>
      </c>
      <c r="J665">
        <f ca="1"/>
        <v>856</v>
      </c>
      <c r="K665">
        <f ca="1"/>
        <v>260</v>
      </c>
    </row>
    <row r="666" spans="1:11" x14ac:dyDescent="0.3">
      <c r="A666" t="s">
        <v>692</v>
      </c>
      <c r="B666">
        <f ca="1"/>
        <v>974</v>
      </c>
      <c r="C666">
        <f ca="1"/>
        <v>24</v>
      </c>
      <c r="D666">
        <f ca="1"/>
        <v>501</v>
      </c>
      <c r="E666">
        <f ca="1"/>
        <v>81</v>
      </c>
      <c r="F666">
        <f ca="1"/>
        <v>434</v>
      </c>
      <c r="G666">
        <f ca="1"/>
        <v>235</v>
      </c>
      <c r="H666">
        <f ca="1"/>
        <v>455</v>
      </c>
      <c r="I666">
        <f ca="1"/>
        <v>465</v>
      </c>
      <c r="J666">
        <f ca="1"/>
        <v>78</v>
      </c>
      <c r="K666">
        <f ca="1"/>
        <v>121</v>
      </c>
    </row>
    <row r="667" spans="1:11" x14ac:dyDescent="0.3">
      <c r="A667" t="s">
        <v>693</v>
      </c>
      <c r="B667">
        <f ca="1"/>
        <v>174</v>
      </c>
      <c r="C667">
        <f ca="1"/>
        <v>299</v>
      </c>
      <c r="D667">
        <f ca="1"/>
        <v>961</v>
      </c>
      <c r="E667">
        <f ca="1"/>
        <v>187</v>
      </c>
      <c r="F667">
        <f ca="1"/>
        <v>150</v>
      </c>
      <c r="G667">
        <f ca="1"/>
        <v>877</v>
      </c>
      <c r="H667">
        <f ca="1"/>
        <v>665</v>
      </c>
      <c r="I667">
        <f ca="1"/>
        <v>457</v>
      </c>
      <c r="J667">
        <f ca="1"/>
        <v>839</v>
      </c>
      <c r="K667">
        <f ca="1"/>
        <v>858</v>
      </c>
    </row>
    <row r="668" spans="1:11" x14ac:dyDescent="0.3">
      <c r="A668" t="s">
        <v>694</v>
      </c>
      <c r="B668">
        <f ca="1"/>
        <v>907</v>
      </c>
      <c r="C668">
        <f ca="1"/>
        <v>576</v>
      </c>
      <c r="D668">
        <f ca="1"/>
        <v>676</v>
      </c>
      <c r="E668">
        <f ca="1"/>
        <v>737</v>
      </c>
      <c r="F668">
        <f ca="1"/>
        <v>229</v>
      </c>
      <c r="G668">
        <f ca="1"/>
        <v>517</v>
      </c>
      <c r="H668">
        <f ca="1"/>
        <v>609</v>
      </c>
      <c r="I668">
        <f ca="1"/>
        <v>967</v>
      </c>
      <c r="J668">
        <f ca="1"/>
        <v>929</v>
      </c>
      <c r="K668">
        <f ca="1"/>
        <v>160</v>
      </c>
    </row>
    <row r="669" spans="1:11" x14ac:dyDescent="0.3">
      <c r="A669" t="s">
        <v>695</v>
      </c>
      <c r="B669">
        <f ca="1"/>
        <v>964</v>
      </c>
      <c r="C669">
        <f ca="1"/>
        <v>312</v>
      </c>
      <c r="D669">
        <f ca="1"/>
        <v>374</v>
      </c>
      <c r="E669">
        <f ca="1"/>
        <v>977</v>
      </c>
      <c r="F669">
        <f ca="1"/>
        <v>773</v>
      </c>
      <c r="G669">
        <f ca="1"/>
        <v>622</v>
      </c>
      <c r="H669">
        <f ca="1"/>
        <v>918</v>
      </c>
      <c r="I669">
        <f ca="1"/>
        <v>841</v>
      </c>
      <c r="J669">
        <f ca="1"/>
        <v>510</v>
      </c>
      <c r="K669">
        <f ca="1"/>
        <v>493</v>
      </c>
    </row>
    <row r="670" spans="1:11" x14ac:dyDescent="0.3">
      <c r="A670" t="s">
        <v>696</v>
      </c>
      <c r="B670">
        <f ca="1"/>
        <v>404</v>
      </c>
      <c r="C670">
        <f ca="1"/>
        <v>355</v>
      </c>
      <c r="D670">
        <f ca="1"/>
        <v>387</v>
      </c>
      <c r="E670">
        <f ca="1"/>
        <v>139</v>
      </c>
      <c r="F670">
        <f ca="1"/>
        <v>880</v>
      </c>
      <c r="G670">
        <f ca="1"/>
        <v>201</v>
      </c>
      <c r="H670">
        <f ca="1"/>
        <v>691</v>
      </c>
      <c r="I670">
        <f ca="1"/>
        <v>932</v>
      </c>
      <c r="J670">
        <f ca="1"/>
        <v>252</v>
      </c>
      <c r="K670">
        <f ca="1"/>
        <v>145</v>
      </c>
    </row>
    <row r="671" spans="1:11" x14ac:dyDescent="0.3">
      <c r="A671" t="s">
        <v>697</v>
      </c>
      <c r="B671">
        <f ca="1"/>
        <v>340</v>
      </c>
      <c r="C671">
        <f ca="1"/>
        <v>32</v>
      </c>
      <c r="D671">
        <f ca="1"/>
        <v>176</v>
      </c>
      <c r="E671">
        <f ca="1"/>
        <v>750</v>
      </c>
      <c r="F671">
        <f ca="1"/>
        <v>727</v>
      </c>
      <c r="G671">
        <f ca="1"/>
        <v>808</v>
      </c>
      <c r="H671">
        <f ca="1"/>
        <v>13</v>
      </c>
      <c r="I671">
        <f ca="1"/>
        <v>309</v>
      </c>
      <c r="J671">
        <f ca="1"/>
        <v>993</v>
      </c>
      <c r="K671">
        <f ca="1"/>
        <v>194</v>
      </c>
    </row>
    <row r="672" spans="1:11" x14ac:dyDescent="0.3">
      <c r="A672" t="s">
        <v>698</v>
      </c>
      <c r="B672">
        <f ca="1"/>
        <v>990</v>
      </c>
      <c r="C672">
        <f ca="1"/>
        <v>307</v>
      </c>
      <c r="D672">
        <f ca="1"/>
        <v>73</v>
      </c>
      <c r="E672">
        <f ca="1"/>
        <v>535</v>
      </c>
      <c r="F672">
        <f ca="1"/>
        <v>115</v>
      </c>
      <c r="G672">
        <f ca="1"/>
        <v>538</v>
      </c>
      <c r="H672">
        <f ca="1"/>
        <v>239</v>
      </c>
      <c r="I672">
        <f ca="1"/>
        <v>545</v>
      </c>
      <c r="J672">
        <f ca="1"/>
        <v>481</v>
      </c>
      <c r="K672">
        <f ca="1"/>
        <v>191</v>
      </c>
    </row>
    <row r="673" spans="1:11" x14ac:dyDescent="0.3">
      <c r="A673" t="s">
        <v>699</v>
      </c>
      <c r="B673">
        <f ca="1"/>
        <v>997</v>
      </c>
      <c r="C673">
        <f ca="1"/>
        <v>930</v>
      </c>
      <c r="D673">
        <f ca="1"/>
        <v>516</v>
      </c>
      <c r="E673">
        <f ca="1"/>
        <v>234</v>
      </c>
      <c r="F673">
        <f ca="1"/>
        <v>241</v>
      </c>
      <c r="G673">
        <f ca="1"/>
        <v>547</v>
      </c>
      <c r="H673">
        <f ca="1"/>
        <v>579</v>
      </c>
      <c r="I673">
        <f ca="1"/>
        <v>683</v>
      </c>
      <c r="J673">
        <f ca="1"/>
        <v>293</v>
      </c>
      <c r="K673">
        <f ca="1"/>
        <v>941</v>
      </c>
    </row>
    <row r="674" spans="1:11" x14ac:dyDescent="0.3">
      <c r="A674" t="s">
        <v>700</v>
      </c>
      <c r="B674">
        <f ca="1"/>
        <v>928</v>
      </c>
      <c r="C674">
        <f ca="1"/>
        <v>158</v>
      </c>
      <c r="D674">
        <f ca="1"/>
        <v>579</v>
      </c>
      <c r="E674">
        <f ca="1"/>
        <v>722</v>
      </c>
      <c r="F674">
        <f ca="1"/>
        <v>270</v>
      </c>
      <c r="G674">
        <f ca="1"/>
        <v>661</v>
      </c>
      <c r="H674">
        <f ca="1"/>
        <v>244</v>
      </c>
      <c r="I674">
        <f ca="1"/>
        <v>341</v>
      </c>
      <c r="J674">
        <f ca="1"/>
        <v>390</v>
      </c>
      <c r="K674">
        <f ca="1"/>
        <v>895</v>
      </c>
    </row>
    <row r="675" spans="1:11" x14ac:dyDescent="0.3">
      <c r="A675" t="s">
        <v>701</v>
      </c>
      <c r="B675">
        <f ca="1"/>
        <v>734</v>
      </c>
      <c r="C675">
        <f ca="1"/>
        <v>368</v>
      </c>
      <c r="D675">
        <f ca="1"/>
        <v>25</v>
      </c>
      <c r="E675">
        <f ca="1"/>
        <v>143</v>
      </c>
      <c r="F675">
        <f ca="1"/>
        <v>855</v>
      </c>
      <c r="G675">
        <f ca="1"/>
        <v>180</v>
      </c>
      <c r="H675">
        <f ca="1"/>
        <v>659</v>
      </c>
      <c r="I675">
        <f ca="1"/>
        <v>903</v>
      </c>
      <c r="J675">
        <f ca="1"/>
        <v>50</v>
      </c>
      <c r="K675">
        <f ca="1"/>
        <v>402</v>
      </c>
    </row>
    <row r="676" spans="1:11" x14ac:dyDescent="0.3">
      <c r="A676" t="s">
        <v>702</v>
      </c>
      <c r="B676">
        <f ca="1"/>
        <v>410</v>
      </c>
      <c r="C676">
        <f ca="1"/>
        <v>108</v>
      </c>
      <c r="D676">
        <f ca="1"/>
        <v>916</v>
      </c>
      <c r="E676">
        <f ca="1"/>
        <v>832</v>
      </c>
      <c r="F676">
        <f ca="1"/>
        <v>506</v>
      </c>
      <c r="G676">
        <f ca="1"/>
        <v>775</v>
      </c>
      <c r="H676">
        <f ca="1"/>
        <v>576</v>
      </c>
      <c r="I676">
        <f ca="1"/>
        <v>452</v>
      </c>
      <c r="J676">
        <f ca="1"/>
        <v>863</v>
      </c>
      <c r="K676">
        <f ca="1"/>
        <v>77</v>
      </c>
    </row>
    <row r="677" spans="1:11" x14ac:dyDescent="0.3">
      <c r="A677" t="s">
        <v>703</v>
      </c>
      <c r="B677">
        <f ca="1"/>
        <v>486</v>
      </c>
      <c r="C677">
        <f ca="1"/>
        <v>515</v>
      </c>
      <c r="D677">
        <f ca="1"/>
        <v>707</v>
      </c>
      <c r="E677">
        <f ca="1"/>
        <v>724</v>
      </c>
      <c r="F677">
        <f ca="1"/>
        <v>563</v>
      </c>
      <c r="G677">
        <f ca="1"/>
        <v>382</v>
      </c>
      <c r="H677">
        <f ca="1"/>
        <v>731</v>
      </c>
      <c r="I677">
        <f ca="1"/>
        <v>280</v>
      </c>
      <c r="J677">
        <f ca="1"/>
        <v>274</v>
      </c>
      <c r="K677">
        <f ca="1"/>
        <v>373</v>
      </c>
    </row>
    <row r="678" spans="1:11" x14ac:dyDescent="0.3">
      <c r="A678" t="s">
        <v>704</v>
      </c>
      <c r="B678">
        <f ca="1"/>
        <v>377</v>
      </c>
      <c r="C678">
        <f ca="1"/>
        <v>975</v>
      </c>
      <c r="D678">
        <f ca="1"/>
        <v>252</v>
      </c>
      <c r="E678">
        <f ca="1"/>
        <v>461</v>
      </c>
      <c r="F678">
        <f ca="1"/>
        <v>340</v>
      </c>
      <c r="G678">
        <f ca="1"/>
        <v>282</v>
      </c>
      <c r="H678">
        <f ca="1"/>
        <v>522</v>
      </c>
      <c r="I678">
        <f ca="1"/>
        <v>51</v>
      </c>
      <c r="J678">
        <f ca="1"/>
        <v>281</v>
      </c>
      <c r="K678">
        <f ca="1"/>
        <v>736</v>
      </c>
    </row>
    <row r="679" spans="1:11" x14ac:dyDescent="0.3">
      <c r="A679" t="s">
        <v>705</v>
      </c>
      <c r="B679">
        <f ca="1"/>
        <v>719</v>
      </c>
      <c r="C679">
        <f ca="1"/>
        <v>37</v>
      </c>
      <c r="D679">
        <f ca="1"/>
        <v>517</v>
      </c>
      <c r="E679">
        <f ca="1"/>
        <v>363</v>
      </c>
      <c r="F679">
        <f ca="1"/>
        <v>838</v>
      </c>
      <c r="G679">
        <f ca="1"/>
        <v>457</v>
      </c>
      <c r="H679">
        <f ca="1"/>
        <v>159</v>
      </c>
      <c r="I679">
        <f ca="1"/>
        <v>29</v>
      </c>
      <c r="J679">
        <f ca="1"/>
        <v>800</v>
      </c>
      <c r="K679">
        <f ca="1"/>
        <v>33</v>
      </c>
    </row>
    <row r="680" spans="1:11" x14ac:dyDescent="0.3">
      <c r="A680" t="s">
        <v>706</v>
      </c>
      <c r="B680">
        <f ca="1"/>
        <v>693</v>
      </c>
      <c r="C680">
        <f ca="1"/>
        <v>107</v>
      </c>
      <c r="D680">
        <f ca="1"/>
        <v>211</v>
      </c>
      <c r="E680">
        <f ca="1"/>
        <v>128</v>
      </c>
      <c r="F680">
        <f ca="1"/>
        <v>631</v>
      </c>
      <c r="G680">
        <f ca="1"/>
        <v>244</v>
      </c>
      <c r="H680">
        <f ca="1"/>
        <v>982</v>
      </c>
      <c r="I680">
        <f ca="1"/>
        <v>630</v>
      </c>
      <c r="J680">
        <f ca="1"/>
        <v>321</v>
      </c>
      <c r="K680">
        <f ca="1"/>
        <v>140</v>
      </c>
    </row>
    <row r="681" spans="1:11" x14ac:dyDescent="0.3">
      <c r="A681" t="s">
        <v>707</v>
      </c>
      <c r="B681">
        <f ca="1"/>
        <v>704</v>
      </c>
      <c r="C681">
        <f ca="1"/>
        <v>773</v>
      </c>
      <c r="D681">
        <f ca="1"/>
        <v>529</v>
      </c>
      <c r="E681">
        <f ca="1"/>
        <v>15</v>
      </c>
      <c r="F681">
        <f ca="1"/>
        <v>38</v>
      </c>
      <c r="G681">
        <f ca="1"/>
        <v>603</v>
      </c>
      <c r="H681">
        <f ca="1"/>
        <v>371</v>
      </c>
      <c r="I681">
        <f ca="1"/>
        <v>739</v>
      </c>
      <c r="J681">
        <f ca="1"/>
        <v>187</v>
      </c>
      <c r="K681">
        <f ca="1"/>
        <v>982</v>
      </c>
    </row>
    <row r="682" spans="1:11" x14ac:dyDescent="0.3">
      <c r="A682" t="s">
        <v>708</v>
      </c>
      <c r="B682">
        <f ca="1"/>
        <v>520</v>
      </c>
      <c r="C682">
        <f ca="1"/>
        <v>211</v>
      </c>
      <c r="D682">
        <f ca="1"/>
        <v>880</v>
      </c>
      <c r="E682">
        <f ca="1"/>
        <v>655</v>
      </c>
      <c r="F682">
        <f ca="1"/>
        <v>664</v>
      </c>
      <c r="G682">
        <f ca="1"/>
        <v>824</v>
      </c>
      <c r="H682">
        <f ca="1"/>
        <v>644</v>
      </c>
      <c r="I682">
        <f ca="1"/>
        <v>764</v>
      </c>
      <c r="J682">
        <f ca="1"/>
        <v>614</v>
      </c>
      <c r="K682">
        <f ca="1"/>
        <v>744</v>
      </c>
    </row>
    <row r="683" spans="1:11" x14ac:dyDescent="0.3">
      <c r="A683" t="s">
        <v>709</v>
      </c>
      <c r="B683">
        <f ca="1"/>
        <v>337</v>
      </c>
      <c r="C683">
        <f ca="1"/>
        <v>730</v>
      </c>
      <c r="D683">
        <f ca="1"/>
        <v>837</v>
      </c>
      <c r="E683">
        <f ca="1"/>
        <v>600</v>
      </c>
      <c r="F683">
        <f ca="1"/>
        <v>353</v>
      </c>
      <c r="G683">
        <f ca="1"/>
        <v>39</v>
      </c>
      <c r="H683">
        <f ca="1"/>
        <v>374</v>
      </c>
      <c r="I683">
        <f ca="1"/>
        <v>609</v>
      </c>
      <c r="J683">
        <f ca="1"/>
        <v>707</v>
      </c>
      <c r="K683">
        <f ca="1"/>
        <v>175</v>
      </c>
    </row>
    <row r="684" spans="1:11" x14ac:dyDescent="0.3">
      <c r="A684" t="s">
        <v>710</v>
      </c>
      <c r="B684">
        <f ca="1"/>
        <v>796</v>
      </c>
      <c r="C684">
        <f ca="1"/>
        <v>822</v>
      </c>
      <c r="D684">
        <f ca="1"/>
        <v>984</v>
      </c>
      <c r="E684">
        <f ca="1"/>
        <v>777</v>
      </c>
      <c r="F684">
        <f ca="1"/>
        <v>3</v>
      </c>
      <c r="G684">
        <f ca="1"/>
        <v>497</v>
      </c>
      <c r="H684">
        <f ca="1"/>
        <v>940</v>
      </c>
      <c r="I684">
        <f ca="1"/>
        <v>554</v>
      </c>
      <c r="J684">
        <f ca="1"/>
        <v>553</v>
      </c>
      <c r="K684">
        <f ca="1"/>
        <v>281</v>
      </c>
    </row>
    <row r="685" spans="1:11" x14ac:dyDescent="0.3">
      <c r="A685" t="s">
        <v>711</v>
      </c>
      <c r="B685">
        <f ca="1"/>
        <v>902</v>
      </c>
      <c r="C685">
        <f ca="1"/>
        <v>666</v>
      </c>
      <c r="D685">
        <f ca="1"/>
        <v>313</v>
      </c>
      <c r="E685">
        <f ca="1"/>
        <v>251</v>
      </c>
      <c r="F685">
        <f ca="1"/>
        <v>482</v>
      </c>
      <c r="G685">
        <f ca="1"/>
        <v>249</v>
      </c>
      <c r="H685">
        <f ca="1"/>
        <v>733</v>
      </c>
      <c r="I685">
        <f ca="1"/>
        <v>521</v>
      </c>
      <c r="J685">
        <f ca="1"/>
        <v>68</v>
      </c>
      <c r="K685">
        <f ca="1"/>
        <v>239</v>
      </c>
    </row>
    <row r="686" spans="1:11" x14ac:dyDescent="0.3">
      <c r="A686" t="s">
        <v>712</v>
      </c>
      <c r="B686">
        <f ca="1"/>
        <v>715</v>
      </c>
      <c r="C686">
        <f ca="1"/>
        <v>875</v>
      </c>
      <c r="D686">
        <f ca="1"/>
        <v>751</v>
      </c>
      <c r="E686">
        <f ca="1"/>
        <v>668</v>
      </c>
      <c r="F686">
        <f ca="1"/>
        <v>491</v>
      </c>
      <c r="G686">
        <f ca="1"/>
        <v>677</v>
      </c>
      <c r="H686">
        <f ca="1"/>
        <v>507</v>
      </c>
      <c r="I686">
        <f ca="1"/>
        <v>323</v>
      </c>
      <c r="J686">
        <f ca="1"/>
        <v>470</v>
      </c>
      <c r="K686">
        <f ca="1"/>
        <v>440</v>
      </c>
    </row>
    <row r="687" spans="1:11" x14ac:dyDescent="0.3">
      <c r="A687" t="s">
        <v>713</v>
      </c>
      <c r="B687">
        <f ca="1"/>
        <v>178</v>
      </c>
      <c r="C687">
        <f ca="1"/>
        <v>606</v>
      </c>
      <c r="D687">
        <f ca="1"/>
        <v>322</v>
      </c>
      <c r="E687">
        <f ca="1"/>
        <v>842</v>
      </c>
      <c r="F687">
        <f ca="1"/>
        <v>261</v>
      </c>
      <c r="G687">
        <f ca="1"/>
        <v>604</v>
      </c>
      <c r="H687">
        <f ca="1"/>
        <v>926</v>
      </c>
      <c r="I687">
        <f ca="1"/>
        <v>43</v>
      </c>
      <c r="J687">
        <f ca="1"/>
        <v>772</v>
      </c>
      <c r="K687">
        <f ca="1"/>
        <v>776</v>
      </c>
    </row>
    <row r="688" spans="1:11" x14ac:dyDescent="0.3">
      <c r="A688" t="s">
        <v>714</v>
      </c>
      <c r="B688">
        <f ca="1"/>
        <v>951</v>
      </c>
      <c r="C688">
        <f ca="1"/>
        <v>750</v>
      </c>
      <c r="D688">
        <f ca="1"/>
        <v>393</v>
      </c>
      <c r="E688">
        <f ca="1"/>
        <v>916</v>
      </c>
      <c r="F688">
        <f ca="1"/>
        <v>312</v>
      </c>
      <c r="G688">
        <f ca="1"/>
        <v>228</v>
      </c>
      <c r="H688">
        <f ca="1"/>
        <v>156</v>
      </c>
      <c r="I688">
        <f ca="1"/>
        <v>963</v>
      </c>
      <c r="J688">
        <f ca="1"/>
        <v>945</v>
      </c>
      <c r="K688">
        <f ca="1"/>
        <v>830</v>
      </c>
    </row>
    <row r="689" spans="1:11" x14ac:dyDescent="0.3">
      <c r="A689" t="s">
        <v>715</v>
      </c>
      <c r="B689">
        <f ca="1"/>
        <v>208</v>
      </c>
      <c r="C689">
        <f ca="1"/>
        <v>666</v>
      </c>
      <c r="D689">
        <f ca="1"/>
        <v>855</v>
      </c>
      <c r="E689">
        <f ca="1"/>
        <v>733</v>
      </c>
      <c r="F689">
        <f ca="1"/>
        <v>286</v>
      </c>
      <c r="G689">
        <f ca="1"/>
        <v>34</v>
      </c>
      <c r="H689">
        <f ca="1"/>
        <v>445</v>
      </c>
      <c r="I689">
        <f ca="1"/>
        <v>719</v>
      </c>
      <c r="J689">
        <f ca="1"/>
        <v>837</v>
      </c>
      <c r="K689">
        <f ca="1"/>
        <v>230</v>
      </c>
    </row>
    <row r="690" spans="1:11" x14ac:dyDescent="0.3">
      <c r="A690" t="s">
        <v>716</v>
      </c>
      <c r="B690">
        <f ca="1"/>
        <v>872</v>
      </c>
      <c r="C690">
        <f ca="1"/>
        <v>299</v>
      </c>
      <c r="D690">
        <f ca="1"/>
        <v>260</v>
      </c>
      <c r="E690">
        <f ca="1"/>
        <v>238</v>
      </c>
      <c r="F690">
        <f ca="1"/>
        <v>684</v>
      </c>
      <c r="G690">
        <f ca="1"/>
        <v>907</v>
      </c>
      <c r="H690">
        <f ca="1"/>
        <v>98</v>
      </c>
      <c r="I690">
        <f ca="1"/>
        <v>978</v>
      </c>
      <c r="J690">
        <f ca="1"/>
        <v>386</v>
      </c>
      <c r="K690">
        <f ca="1"/>
        <v>970</v>
      </c>
    </row>
    <row r="691" spans="1:11" x14ac:dyDescent="0.3">
      <c r="A691" t="s">
        <v>717</v>
      </c>
      <c r="B691">
        <f ca="1"/>
        <v>697</v>
      </c>
      <c r="C691">
        <f ca="1"/>
        <v>802</v>
      </c>
      <c r="D691">
        <f ca="1"/>
        <v>774</v>
      </c>
      <c r="E691">
        <f ca="1"/>
        <v>899</v>
      </c>
      <c r="F691">
        <f ca="1"/>
        <v>593</v>
      </c>
      <c r="G691">
        <f ca="1"/>
        <v>841</v>
      </c>
      <c r="H691">
        <f ca="1"/>
        <v>283</v>
      </c>
      <c r="I691">
        <f ca="1"/>
        <v>409</v>
      </c>
      <c r="J691">
        <f ca="1"/>
        <v>438</v>
      </c>
      <c r="K691">
        <f ca="1"/>
        <v>261</v>
      </c>
    </row>
    <row r="692" spans="1:11" x14ac:dyDescent="0.3">
      <c r="A692" t="s">
        <v>718</v>
      </c>
      <c r="B692">
        <f ca="1"/>
        <v>342</v>
      </c>
      <c r="C692">
        <f ca="1"/>
        <v>57</v>
      </c>
      <c r="D692">
        <f ca="1"/>
        <v>829</v>
      </c>
      <c r="E692">
        <f ca="1"/>
        <v>239</v>
      </c>
      <c r="F692">
        <f ca="1"/>
        <v>979</v>
      </c>
      <c r="G692">
        <f ca="1"/>
        <v>470</v>
      </c>
      <c r="H692">
        <f ca="1"/>
        <v>515</v>
      </c>
      <c r="I692">
        <f ca="1"/>
        <v>389</v>
      </c>
      <c r="J692">
        <f ca="1"/>
        <v>875</v>
      </c>
      <c r="K692">
        <f ca="1"/>
        <v>476</v>
      </c>
    </row>
    <row r="693" spans="1:11" x14ac:dyDescent="0.3">
      <c r="A693" t="s">
        <v>719</v>
      </c>
      <c r="B693">
        <f ca="1"/>
        <v>942</v>
      </c>
      <c r="C693">
        <f ca="1"/>
        <v>533</v>
      </c>
      <c r="D693">
        <f ca="1"/>
        <v>844</v>
      </c>
      <c r="E693">
        <f ca="1"/>
        <v>947</v>
      </c>
      <c r="F693">
        <f ca="1"/>
        <v>667</v>
      </c>
      <c r="G693">
        <f ca="1"/>
        <v>935</v>
      </c>
      <c r="H693">
        <f ca="1"/>
        <v>379</v>
      </c>
      <c r="I693">
        <f ca="1"/>
        <v>967</v>
      </c>
      <c r="J693">
        <f ca="1"/>
        <v>948</v>
      </c>
      <c r="K693">
        <f ca="1"/>
        <v>971</v>
      </c>
    </row>
    <row r="694" spans="1:11" x14ac:dyDescent="0.3">
      <c r="A694" t="s">
        <v>720</v>
      </c>
      <c r="B694">
        <f ca="1"/>
        <v>450</v>
      </c>
      <c r="C694">
        <f ca="1"/>
        <v>483</v>
      </c>
      <c r="D694">
        <f ca="1"/>
        <v>143</v>
      </c>
      <c r="E694">
        <f ca="1"/>
        <v>595</v>
      </c>
      <c r="F694">
        <f ca="1"/>
        <v>209</v>
      </c>
      <c r="G694">
        <f ca="1"/>
        <v>608</v>
      </c>
      <c r="H694">
        <f ca="1"/>
        <v>347</v>
      </c>
      <c r="I694">
        <f ca="1"/>
        <v>867</v>
      </c>
      <c r="J694">
        <f ca="1"/>
        <v>108</v>
      </c>
      <c r="K694">
        <f ca="1"/>
        <v>649</v>
      </c>
    </row>
    <row r="695" spans="1:11" x14ac:dyDescent="0.3">
      <c r="A695" t="s">
        <v>721</v>
      </c>
      <c r="B695">
        <f ca="1"/>
        <v>146</v>
      </c>
      <c r="C695">
        <f ca="1"/>
        <v>154</v>
      </c>
      <c r="D695">
        <f ca="1"/>
        <v>155</v>
      </c>
      <c r="E695">
        <f ca="1"/>
        <v>770</v>
      </c>
      <c r="F695">
        <f ca="1"/>
        <v>216</v>
      </c>
      <c r="G695">
        <f ca="1"/>
        <v>216</v>
      </c>
      <c r="H695">
        <f ca="1"/>
        <v>145</v>
      </c>
      <c r="I695">
        <f ca="1"/>
        <v>727</v>
      </c>
      <c r="J695">
        <f ca="1"/>
        <v>107</v>
      </c>
      <c r="K695">
        <f ca="1"/>
        <v>106</v>
      </c>
    </row>
    <row r="696" spans="1:11" x14ac:dyDescent="0.3">
      <c r="A696" t="s">
        <v>722</v>
      </c>
      <c r="B696">
        <f ca="1"/>
        <v>702</v>
      </c>
      <c r="C696">
        <f ca="1"/>
        <v>144</v>
      </c>
      <c r="D696">
        <f ca="1"/>
        <v>364</v>
      </c>
      <c r="E696">
        <f ca="1"/>
        <v>858</v>
      </c>
      <c r="F696">
        <f ca="1"/>
        <v>683</v>
      </c>
      <c r="G696">
        <f ca="1"/>
        <v>423</v>
      </c>
      <c r="H696">
        <f ca="1"/>
        <v>489</v>
      </c>
      <c r="I696">
        <f ca="1"/>
        <v>801</v>
      </c>
      <c r="J696">
        <f ca="1"/>
        <v>842</v>
      </c>
      <c r="K696">
        <f ca="1"/>
        <v>495</v>
      </c>
    </row>
    <row r="697" spans="1:11" x14ac:dyDescent="0.3">
      <c r="A697" t="s">
        <v>723</v>
      </c>
      <c r="B697">
        <f ca="1"/>
        <v>683</v>
      </c>
      <c r="C697">
        <f ca="1"/>
        <v>986</v>
      </c>
      <c r="D697">
        <f ca="1"/>
        <v>689</v>
      </c>
      <c r="E697">
        <f ca="1"/>
        <v>309</v>
      </c>
      <c r="F697">
        <f ca="1"/>
        <v>766</v>
      </c>
      <c r="G697">
        <f ca="1"/>
        <v>419</v>
      </c>
      <c r="H697">
        <f ca="1"/>
        <v>585</v>
      </c>
      <c r="I697">
        <f ca="1"/>
        <v>575</v>
      </c>
      <c r="J697">
        <f ca="1"/>
        <v>952</v>
      </c>
      <c r="K697">
        <f ca="1"/>
        <v>763</v>
      </c>
    </row>
    <row r="698" spans="1:11" x14ac:dyDescent="0.3">
      <c r="A698" t="s">
        <v>724</v>
      </c>
      <c r="B698">
        <f ca="1"/>
        <v>265</v>
      </c>
      <c r="C698">
        <f ca="1"/>
        <v>850</v>
      </c>
      <c r="D698">
        <f ca="1"/>
        <v>398</v>
      </c>
      <c r="E698">
        <f ca="1"/>
        <v>393</v>
      </c>
      <c r="F698">
        <f ca="1"/>
        <v>11</v>
      </c>
      <c r="G698">
        <f ca="1"/>
        <v>563</v>
      </c>
      <c r="H698">
        <f ca="1"/>
        <v>500</v>
      </c>
      <c r="I698">
        <f ca="1"/>
        <v>986</v>
      </c>
      <c r="J698">
        <f ca="1"/>
        <v>287</v>
      </c>
      <c r="K698">
        <f ca="1"/>
        <v>537</v>
      </c>
    </row>
    <row r="699" spans="1:11" x14ac:dyDescent="0.3">
      <c r="A699" t="s">
        <v>725</v>
      </c>
      <c r="B699">
        <f ca="1"/>
        <v>446</v>
      </c>
      <c r="C699">
        <f ca="1"/>
        <v>448</v>
      </c>
      <c r="D699">
        <f ca="1"/>
        <v>597</v>
      </c>
      <c r="E699">
        <f ca="1"/>
        <v>44</v>
      </c>
      <c r="F699">
        <f ca="1"/>
        <v>922</v>
      </c>
      <c r="G699">
        <f ca="1"/>
        <v>962</v>
      </c>
      <c r="H699">
        <f ca="1"/>
        <v>587</v>
      </c>
      <c r="I699">
        <f ca="1"/>
        <v>653</v>
      </c>
      <c r="J699">
        <f ca="1"/>
        <v>24</v>
      </c>
      <c r="K699">
        <f ca="1"/>
        <v>825</v>
      </c>
    </row>
    <row r="700" spans="1:11" x14ac:dyDescent="0.3">
      <c r="A700" t="s">
        <v>726</v>
      </c>
      <c r="B700">
        <f ca="1"/>
        <v>293</v>
      </c>
      <c r="C700">
        <f ca="1"/>
        <v>346</v>
      </c>
      <c r="D700">
        <f ca="1"/>
        <v>109</v>
      </c>
      <c r="E700">
        <f ca="1"/>
        <v>621</v>
      </c>
      <c r="F700">
        <f ca="1"/>
        <v>809</v>
      </c>
      <c r="G700">
        <f ca="1"/>
        <v>186</v>
      </c>
      <c r="H700">
        <f ca="1"/>
        <v>665</v>
      </c>
      <c r="I700">
        <f ca="1"/>
        <v>910</v>
      </c>
      <c r="J700">
        <f ca="1"/>
        <v>610</v>
      </c>
      <c r="K700">
        <f ca="1"/>
        <v>682</v>
      </c>
    </row>
    <row r="701" spans="1:11" x14ac:dyDescent="0.3">
      <c r="A701" t="s">
        <v>727</v>
      </c>
      <c r="B701">
        <f ca="1"/>
        <v>725</v>
      </c>
      <c r="C701">
        <f ca="1"/>
        <v>903</v>
      </c>
      <c r="D701">
        <f ca="1"/>
        <v>749</v>
      </c>
      <c r="E701">
        <f ca="1"/>
        <v>115</v>
      </c>
      <c r="F701">
        <f ca="1"/>
        <v>24</v>
      </c>
      <c r="G701">
        <f ca="1"/>
        <v>716</v>
      </c>
      <c r="H701">
        <f ca="1"/>
        <v>783</v>
      </c>
      <c r="I701">
        <f ca="1"/>
        <v>552</v>
      </c>
      <c r="J701">
        <f ca="1"/>
        <v>509</v>
      </c>
      <c r="K701">
        <f ca="1"/>
        <v>519</v>
      </c>
    </row>
    <row r="702" spans="1:11" x14ac:dyDescent="0.3">
      <c r="A702" t="s">
        <v>728</v>
      </c>
      <c r="B702">
        <f ca="1"/>
        <v>475</v>
      </c>
      <c r="C702">
        <f ca="1"/>
        <v>303</v>
      </c>
      <c r="D702">
        <f ca="1"/>
        <v>575</v>
      </c>
      <c r="E702">
        <f ca="1"/>
        <v>237</v>
      </c>
      <c r="F702">
        <f ca="1"/>
        <v>341</v>
      </c>
      <c r="G702">
        <f ca="1"/>
        <v>482</v>
      </c>
      <c r="H702">
        <f ca="1"/>
        <v>575</v>
      </c>
      <c r="I702">
        <f ca="1"/>
        <v>253</v>
      </c>
      <c r="J702">
        <f ca="1"/>
        <v>955</v>
      </c>
      <c r="K702">
        <f ca="1"/>
        <v>270</v>
      </c>
    </row>
    <row r="703" spans="1:11" x14ac:dyDescent="0.3">
      <c r="A703" t="s">
        <v>729</v>
      </c>
      <c r="B703">
        <f ca="1"/>
        <v>21</v>
      </c>
      <c r="C703">
        <f ca="1"/>
        <v>285</v>
      </c>
      <c r="D703">
        <f ca="1"/>
        <v>677</v>
      </c>
      <c r="E703">
        <f ca="1"/>
        <v>888</v>
      </c>
      <c r="F703">
        <f ca="1"/>
        <v>179</v>
      </c>
      <c r="G703">
        <f ca="1"/>
        <v>965</v>
      </c>
      <c r="H703">
        <f ca="1"/>
        <v>784</v>
      </c>
      <c r="I703">
        <f ca="1"/>
        <v>100</v>
      </c>
      <c r="J703">
        <f ca="1"/>
        <v>283</v>
      </c>
      <c r="K703">
        <f ca="1"/>
        <v>674</v>
      </c>
    </row>
    <row r="704" spans="1:11" x14ac:dyDescent="0.3">
      <c r="A704" t="s">
        <v>730</v>
      </c>
      <c r="B704">
        <f ca="1"/>
        <v>476</v>
      </c>
      <c r="C704">
        <f ca="1"/>
        <v>480</v>
      </c>
      <c r="D704">
        <f ca="1"/>
        <v>420</v>
      </c>
      <c r="E704">
        <f ca="1"/>
        <v>864</v>
      </c>
      <c r="F704">
        <f ca="1"/>
        <v>722</v>
      </c>
      <c r="G704">
        <f ca="1"/>
        <v>700</v>
      </c>
      <c r="H704">
        <f ca="1"/>
        <v>267</v>
      </c>
      <c r="I704">
        <f ca="1"/>
        <v>713</v>
      </c>
      <c r="J704">
        <f ca="1"/>
        <v>863</v>
      </c>
      <c r="K704">
        <f ca="1"/>
        <v>721</v>
      </c>
    </row>
    <row r="705" spans="1:11" x14ac:dyDescent="0.3">
      <c r="A705" t="s">
        <v>731</v>
      </c>
      <c r="B705">
        <f ca="1"/>
        <v>192</v>
      </c>
      <c r="C705">
        <f ca="1"/>
        <v>536</v>
      </c>
      <c r="D705">
        <f ca="1"/>
        <v>979</v>
      </c>
      <c r="E705">
        <f ca="1"/>
        <v>722</v>
      </c>
      <c r="F705">
        <f ca="1"/>
        <v>537</v>
      </c>
      <c r="G705">
        <f ca="1"/>
        <v>559</v>
      </c>
      <c r="H705">
        <f ca="1"/>
        <v>749</v>
      </c>
      <c r="I705">
        <f ca="1"/>
        <v>552</v>
      </c>
      <c r="J705">
        <f ca="1"/>
        <v>320</v>
      </c>
      <c r="K705">
        <f ca="1"/>
        <v>731</v>
      </c>
    </row>
    <row r="706" spans="1:11" x14ac:dyDescent="0.3">
      <c r="A706" t="s">
        <v>732</v>
      </c>
      <c r="B706">
        <f ca="1"/>
        <v>90</v>
      </c>
      <c r="C706">
        <f ca="1"/>
        <v>488</v>
      </c>
      <c r="D706">
        <f ca="1"/>
        <v>300</v>
      </c>
      <c r="E706">
        <f ca="1"/>
        <v>681</v>
      </c>
      <c r="F706">
        <f ca="1"/>
        <v>115</v>
      </c>
      <c r="G706">
        <f ca="1"/>
        <v>390</v>
      </c>
      <c r="H706">
        <f ca="1"/>
        <v>588</v>
      </c>
      <c r="I706">
        <f ca="1"/>
        <v>206</v>
      </c>
      <c r="J706">
        <f ca="1"/>
        <v>778</v>
      </c>
      <c r="K706">
        <f ca="1"/>
        <v>774</v>
      </c>
    </row>
    <row r="707" spans="1:11" x14ac:dyDescent="0.3">
      <c r="A707" t="s">
        <v>733</v>
      </c>
      <c r="B707">
        <f ca="1"/>
        <v>202</v>
      </c>
      <c r="C707">
        <f ca="1"/>
        <v>144</v>
      </c>
      <c r="D707">
        <f ca="1"/>
        <v>951</v>
      </c>
      <c r="E707">
        <f ca="1"/>
        <v>576</v>
      </c>
      <c r="F707">
        <f ca="1"/>
        <v>66</v>
      </c>
      <c r="G707">
        <f ca="1"/>
        <v>674</v>
      </c>
      <c r="H707">
        <f ca="1"/>
        <v>867</v>
      </c>
      <c r="I707">
        <f ca="1"/>
        <v>285</v>
      </c>
      <c r="J707">
        <f ca="1"/>
        <v>785</v>
      </c>
      <c r="K707">
        <f ca="1"/>
        <v>428</v>
      </c>
    </row>
    <row r="708" spans="1:11" x14ac:dyDescent="0.3">
      <c r="A708" t="s">
        <v>734</v>
      </c>
      <c r="B708">
        <f ca="1"/>
        <v>877</v>
      </c>
      <c r="C708">
        <f ca="1"/>
        <v>317</v>
      </c>
      <c r="D708">
        <f ca="1"/>
        <v>549</v>
      </c>
      <c r="E708">
        <f ca="1"/>
        <v>464</v>
      </c>
      <c r="F708">
        <f ca="1"/>
        <v>696</v>
      </c>
      <c r="G708">
        <f ca="1"/>
        <v>570</v>
      </c>
      <c r="H708">
        <f ca="1"/>
        <v>524</v>
      </c>
      <c r="I708">
        <f ca="1"/>
        <v>243</v>
      </c>
      <c r="J708">
        <f ca="1"/>
        <v>173</v>
      </c>
      <c r="K708">
        <f ca="1"/>
        <v>979</v>
      </c>
    </row>
    <row r="709" spans="1:11" x14ac:dyDescent="0.3">
      <c r="A709" t="s">
        <v>735</v>
      </c>
      <c r="B709">
        <f ca="1"/>
        <v>4</v>
      </c>
      <c r="C709">
        <f ca="1"/>
        <v>789</v>
      </c>
      <c r="D709">
        <f ca="1"/>
        <v>702</v>
      </c>
      <c r="E709">
        <f ca="1"/>
        <v>218</v>
      </c>
      <c r="F709">
        <f ca="1"/>
        <v>544</v>
      </c>
      <c r="G709">
        <f ca="1"/>
        <v>990</v>
      </c>
      <c r="H709">
        <f ca="1"/>
        <v>262</v>
      </c>
      <c r="I709">
        <f ca="1"/>
        <v>41</v>
      </c>
      <c r="J709">
        <f ca="1"/>
        <v>321</v>
      </c>
      <c r="K709">
        <f ca="1"/>
        <v>725</v>
      </c>
    </row>
    <row r="710" spans="1:11" x14ac:dyDescent="0.3">
      <c r="A710" t="s">
        <v>736</v>
      </c>
      <c r="B710">
        <f ca="1"/>
        <v>946</v>
      </c>
      <c r="C710">
        <f ca="1"/>
        <v>380</v>
      </c>
      <c r="D710">
        <f ca="1"/>
        <v>26</v>
      </c>
      <c r="E710">
        <f ca="1"/>
        <v>921</v>
      </c>
      <c r="F710">
        <f ca="1"/>
        <v>821</v>
      </c>
      <c r="G710">
        <f ca="1"/>
        <v>540</v>
      </c>
      <c r="H710">
        <f ca="1"/>
        <v>130</v>
      </c>
      <c r="I710">
        <f ca="1"/>
        <v>595</v>
      </c>
      <c r="J710">
        <f ca="1"/>
        <v>210</v>
      </c>
      <c r="K710">
        <f ca="1"/>
        <v>342</v>
      </c>
    </row>
    <row r="711" spans="1:11" x14ac:dyDescent="0.3">
      <c r="A711" t="s">
        <v>737</v>
      </c>
      <c r="B711">
        <f ca="1"/>
        <v>606</v>
      </c>
      <c r="C711">
        <f ca="1"/>
        <v>659</v>
      </c>
      <c r="D711">
        <f ca="1"/>
        <v>239</v>
      </c>
      <c r="E711">
        <f ca="1"/>
        <v>963</v>
      </c>
      <c r="F711">
        <f ca="1"/>
        <v>982</v>
      </c>
      <c r="G711">
        <f ca="1"/>
        <v>219</v>
      </c>
      <c r="H711">
        <f ca="1"/>
        <v>908</v>
      </c>
      <c r="I711">
        <f ca="1"/>
        <v>910</v>
      </c>
      <c r="J711">
        <f ca="1"/>
        <v>933</v>
      </c>
      <c r="K711">
        <f ca="1"/>
        <v>187</v>
      </c>
    </row>
    <row r="712" spans="1:11" x14ac:dyDescent="0.3">
      <c r="A712" t="s">
        <v>738</v>
      </c>
      <c r="B712">
        <f ca="1"/>
        <v>846</v>
      </c>
      <c r="C712">
        <f ca="1"/>
        <v>646</v>
      </c>
      <c r="D712">
        <f ca="1"/>
        <v>419</v>
      </c>
      <c r="E712">
        <f ca="1"/>
        <v>112</v>
      </c>
      <c r="F712">
        <f ca="1"/>
        <v>494</v>
      </c>
      <c r="G712">
        <f ca="1"/>
        <v>400</v>
      </c>
      <c r="H712">
        <f ca="1"/>
        <v>202</v>
      </c>
      <c r="I712">
        <f ca="1"/>
        <v>221</v>
      </c>
      <c r="J712">
        <f ca="1"/>
        <v>792</v>
      </c>
      <c r="K712">
        <f ca="1"/>
        <v>24</v>
      </c>
    </row>
    <row r="713" spans="1:11" x14ac:dyDescent="0.3">
      <c r="A713" t="s">
        <v>739</v>
      </c>
      <c r="B713">
        <f ca="1"/>
        <v>850</v>
      </c>
      <c r="C713">
        <f ca="1"/>
        <v>924</v>
      </c>
      <c r="D713">
        <f ca="1"/>
        <v>810</v>
      </c>
      <c r="E713">
        <f ca="1"/>
        <v>911</v>
      </c>
      <c r="F713">
        <f ca="1"/>
        <v>208</v>
      </c>
      <c r="G713">
        <f ca="1"/>
        <v>469</v>
      </c>
      <c r="H713">
        <f ca="1"/>
        <v>198</v>
      </c>
      <c r="I713">
        <f ca="1"/>
        <v>404</v>
      </c>
      <c r="J713">
        <f ca="1"/>
        <v>439</v>
      </c>
      <c r="K713">
        <f ca="1"/>
        <v>217</v>
      </c>
    </row>
    <row r="714" spans="1:11" x14ac:dyDescent="0.3">
      <c r="A714" t="s">
        <v>740</v>
      </c>
      <c r="B714">
        <f ca="1"/>
        <v>657</v>
      </c>
      <c r="C714">
        <f ca="1"/>
        <v>146</v>
      </c>
      <c r="D714">
        <f ca="1"/>
        <v>288</v>
      </c>
      <c r="E714">
        <f ca="1"/>
        <v>310</v>
      </c>
      <c r="F714">
        <f ca="1"/>
        <v>82</v>
      </c>
      <c r="G714">
        <f ca="1"/>
        <v>129</v>
      </c>
      <c r="H714">
        <f ca="1"/>
        <v>30</v>
      </c>
      <c r="I714">
        <f ca="1"/>
        <v>386</v>
      </c>
      <c r="J714">
        <f ca="1"/>
        <v>277</v>
      </c>
      <c r="K714">
        <f ca="1"/>
        <v>928</v>
      </c>
    </row>
    <row r="715" spans="1:11" x14ac:dyDescent="0.3">
      <c r="A715" t="s">
        <v>741</v>
      </c>
      <c r="B715">
        <f ca="1"/>
        <v>208</v>
      </c>
      <c r="C715">
        <f ca="1"/>
        <v>986</v>
      </c>
      <c r="D715">
        <f ca="1"/>
        <v>328</v>
      </c>
      <c r="E715">
        <f ca="1"/>
        <v>976</v>
      </c>
      <c r="F715">
        <f ca="1"/>
        <v>113</v>
      </c>
      <c r="G715">
        <f ca="1"/>
        <v>368</v>
      </c>
      <c r="H715">
        <f ca="1"/>
        <v>862</v>
      </c>
      <c r="I715">
        <f ca="1"/>
        <v>296</v>
      </c>
      <c r="J715">
        <f ca="1"/>
        <v>757</v>
      </c>
      <c r="K715">
        <f ca="1"/>
        <v>965</v>
      </c>
    </row>
    <row r="716" spans="1:11" x14ac:dyDescent="0.3">
      <c r="A716" t="s">
        <v>742</v>
      </c>
      <c r="B716">
        <f ca="1"/>
        <v>906</v>
      </c>
      <c r="C716">
        <f ca="1"/>
        <v>282</v>
      </c>
      <c r="D716">
        <f ca="1"/>
        <v>132</v>
      </c>
      <c r="E716">
        <f ca="1"/>
        <v>254</v>
      </c>
      <c r="F716">
        <f ca="1"/>
        <v>639</v>
      </c>
      <c r="G716">
        <f ca="1"/>
        <v>420</v>
      </c>
      <c r="H716">
        <f ca="1"/>
        <v>356</v>
      </c>
      <c r="I716">
        <f ca="1"/>
        <v>635</v>
      </c>
      <c r="J716">
        <f ca="1"/>
        <v>869</v>
      </c>
      <c r="K716">
        <f ca="1"/>
        <v>256</v>
      </c>
    </row>
    <row r="717" spans="1:11" x14ac:dyDescent="0.3">
      <c r="A717" t="s">
        <v>743</v>
      </c>
      <c r="B717">
        <f ca="1"/>
        <v>104</v>
      </c>
      <c r="C717">
        <f ca="1"/>
        <v>160</v>
      </c>
      <c r="D717">
        <f ca="1"/>
        <v>480</v>
      </c>
      <c r="E717">
        <f ca="1"/>
        <v>414</v>
      </c>
      <c r="F717">
        <f ca="1"/>
        <v>102</v>
      </c>
      <c r="G717">
        <f ca="1"/>
        <v>244</v>
      </c>
      <c r="H717">
        <f ca="1"/>
        <v>687</v>
      </c>
      <c r="I717">
        <f ca="1"/>
        <v>391</v>
      </c>
      <c r="J717">
        <f ca="1"/>
        <v>917</v>
      </c>
      <c r="K717">
        <f ca="1"/>
        <v>859</v>
      </c>
    </row>
    <row r="718" spans="1:11" x14ac:dyDescent="0.3">
      <c r="A718" t="s">
        <v>744</v>
      </c>
      <c r="B718">
        <f ca="1"/>
        <v>885</v>
      </c>
      <c r="C718">
        <f ca="1"/>
        <v>452</v>
      </c>
      <c r="D718">
        <f ca="1"/>
        <v>126</v>
      </c>
      <c r="E718">
        <f ca="1"/>
        <v>610</v>
      </c>
      <c r="F718">
        <f ca="1"/>
        <v>521</v>
      </c>
      <c r="G718">
        <f ca="1"/>
        <v>187</v>
      </c>
      <c r="H718">
        <f ca="1"/>
        <v>824</v>
      </c>
      <c r="I718">
        <f ca="1"/>
        <v>492</v>
      </c>
      <c r="J718">
        <f ca="1"/>
        <v>568</v>
      </c>
      <c r="K718">
        <f ca="1"/>
        <v>628</v>
      </c>
    </row>
    <row r="719" spans="1:11" x14ac:dyDescent="0.3">
      <c r="A719" t="s">
        <v>745</v>
      </c>
      <c r="B719">
        <f ca="1"/>
        <v>181</v>
      </c>
      <c r="C719">
        <f ca="1"/>
        <v>84</v>
      </c>
      <c r="D719">
        <f ca="1"/>
        <v>638</v>
      </c>
      <c r="E719">
        <f ca="1"/>
        <v>722</v>
      </c>
      <c r="F719">
        <f ca="1"/>
        <v>726</v>
      </c>
      <c r="G719">
        <f ca="1"/>
        <v>891</v>
      </c>
      <c r="H719">
        <f ca="1"/>
        <v>47</v>
      </c>
      <c r="I719">
        <f ca="1"/>
        <v>37</v>
      </c>
      <c r="J719">
        <f ca="1"/>
        <v>553</v>
      </c>
      <c r="K719">
        <f ca="1"/>
        <v>63</v>
      </c>
    </row>
    <row r="720" spans="1:11" x14ac:dyDescent="0.3">
      <c r="A720" t="s">
        <v>746</v>
      </c>
      <c r="B720">
        <f ca="1"/>
        <v>731</v>
      </c>
      <c r="C720">
        <f ca="1"/>
        <v>372</v>
      </c>
      <c r="D720">
        <f ca="1"/>
        <v>727</v>
      </c>
      <c r="E720">
        <f ca="1"/>
        <v>507</v>
      </c>
      <c r="F720">
        <f ca="1"/>
        <v>62</v>
      </c>
      <c r="G720">
        <f ca="1"/>
        <v>599</v>
      </c>
      <c r="H720">
        <f ca="1"/>
        <v>381</v>
      </c>
      <c r="I720">
        <f ca="1"/>
        <v>430</v>
      </c>
      <c r="J720">
        <f ca="1"/>
        <v>311</v>
      </c>
      <c r="K720">
        <f ca="1"/>
        <v>337</v>
      </c>
    </row>
    <row r="721" spans="1:11" x14ac:dyDescent="0.3">
      <c r="A721" t="s">
        <v>747</v>
      </c>
      <c r="B721">
        <f ca="1"/>
        <v>35</v>
      </c>
      <c r="C721">
        <f ca="1"/>
        <v>357</v>
      </c>
      <c r="D721">
        <f ca="1"/>
        <v>121</v>
      </c>
      <c r="E721">
        <f ca="1"/>
        <v>831</v>
      </c>
      <c r="F721">
        <f ca="1"/>
        <v>271</v>
      </c>
      <c r="G721">
        <f ca="1"/>
        <v>854</v>
      </c>
      <c r="H721">
        <f ca="1"/>
        <v>829</v>
      </c>
      <c r="I721">
        <f ca="1"/>
        <v>532</v>
      </c>
      <c r="J721">
        <f ca="1"/>
        <v>99</v>
      </c>
      <c r="K721">
        <f ca="1"/>
        <v>37</v>
      </c>
    </row>
    <row r="722" spans="1:11" x14ac:dyDescent="0.3">
      <c r="A722" t="s">
        <v>748</v>
      </c>
      <c r="B722">
        <f ca="1"/>
        <v>846</v>
      </c>
      <c r="C722">
        <f ca="1"/>
        <v>58</v>
      </c>
      <c r="D722">
        <f ca="1"/>
        <v>29</v>
      </c>
      <c r="E722">
        <f ca="1"/>
        <v>473</v>
      </c>
      <c r="F722">
        <f ca="1"/>
        <v>34</v>
      </c>
      <c r="G722">
        <f ca="1"/>
        <v>444</v>
      </c>
      <c r="H722">
        <f ca="1"/>
        <v>232</v>
      </c>
      <c r="I722">
        <f ca="1"/>
        <v>413</v>
      </c>
      <c r="J722">
        <f ca="1"/>
        <v>952</v>
      </c>
      <c r="K722">
        <f ca="1"/>
        <v>774</v>
      </c>
    </row>
    <row r="723" spans="1:11" x14ac:dyDescent="0.3">
      <c r="A723" t="s">
        <v>749</v>
      </c>
      <c r="B723">
        <f ca="1"/>
        <v>401</v>
      </c>
      <c r="C723">
        <f ca="1"/>
        <v>488</v>
      </c>
      <c r="D723">
        <f ca="1"/>
        <v>119</v>
      </c>
      <c r="E723">
        <f ca="1"/>
        <v>201</v>
      </c>
      <c r="F723">
        <f ca="1"/>
        <v>169</v>
      </c>
      <c r="G723">
        <f ca="1"/>
        <v>370</v>
      </c>
      <c r="H723">
        <f ca="1"/>
        <v>228</v>
      </c>
      <c r="I723">
        <f ca="1"/>
        <v>688</v>
      </c>
      <c r="J723">
        <f ca="1"/>
        <v>127</v>
      </c>
      <c r="K723">
        <f ca="1"/>
        <v>902</v>
      </c>
    </row>
    <row r="724" spans="1:11" x14ac:dyDescent="0.3">
      <c r="A724" t="s">
        <v>750</v>
      </c>
      <c r="B724">
        <f ca="1"/>
        <v>557</v>
      </c>
      <c r="C724">
        <f ca="1"/>
        <v>834</v>
      </c>
      <c r="D724">
        <f ca="1"/>
        <v>712</v>
      </c>
      <c r="E724">
        <f ca="1"/>
        <v>9</v>
      </c>
      <c r="F724">
        <f ca="1"/>
        <v>584</v>
      </c>
      <c r="G724">
        <f ca="1"/>
        <v>343</v>
      </c>
      <c r="H724">
        <f ca="1"/>
        <v>529</v>
      </c>
      <c r="I724">
        <f ca="1"/>
        <v>513</v>
      </c>
      <c r="J724">
        <f ca="1"/>
        <v>740</v>
      </c>
      <c r="K724">
        <f ca="1"/>
        <v>530</v>
      </c>
    </row>
    <row r="725" spans="1:11" x14ac:dyDescent="0.3">
      <c r="A725" t="s">
        <v>751</v>
      </c>
      <c r="B725">
        <f ca="1"/>
        <v>234</v>
      </c>
      <c r="C725">
        <f ca="1"/>
        <v>976</v>
      </c>
      <c r="D725">
        <f ca="1"/>
        <v>229</v>
      </c>
      <c r="E725">
        <f ca="1"/>
        <v>49</v>
      </c>
      <c r="F725">
        <f ca="1"/>
        <v>757</v>
      </c>
      <c r="G725">
        <f ca="1"/>
        <v>247</v>
      </c>
      <c r="H725">
        <f ca="1"/>
        <v>893</v>
      </c>
      <c r="I725">
        <f ca="1"/>
        <v>940</v>
      </c>
      <c r="J725">
        <f ca="1"/>
        <v>863</v>
      </c>
      <c r="K725">
        <f ca="1"/>
        <v>70</v>
      </c>
    </row>
    <row r="726" spans="1:11" x14ac:dyDescent="0.3">
      <c r="A726" t="s">
        <v>752</v>
      </c>
      <c r="B726">
        <f ca="1"/>
        <v>991</v>
      </c>
      <c r="C726">
        <f ca="1"/>
        <v>347</v>
      </c>
      <c r="D726">
        <f ca="1"/>
        <v>466</v>
      </c>
      <c r="E726">
        <f ca="1"/>
        <v>3</v>
      </c>
      <c r="F726">
        <f ca="1"/>
        <v>662</v>
      </c>
      <c r="G726">
        <f ca="1"/>
        <v>945</v>
      </c>
      <c r="H726">
        <f ca="1"/>
        <v>920</v>
      </c>
      <c r="I726">
        <f ca="1"/>
        <v>846</v>
      </c>
      <c r="J726">
        <f ca="1"/>
        <v>464</v>
      </c>
      <c r="K726">
        <f ca="1"/>
        <v>603</v>
      </c>
    </row>
    <row r="727" spans="1:11" x14ac:dyDescent="0.3">
      <c r="A727" t="s">
        <v>753</v>
      </c>
      <c r="B727">
        <f ca="1"/>
        <v>442</v>
      </c>
      <c r="C727">
        <f ca="1"/>
        <v>594</v>
      </c>
      <c r="D727">
        <f ca="1"/>
        <v>77</v>
      </c>
      <c r="E727">
        <f ca="1"/>
        <v>112</v>
      </c>
      <c r="F727">
        <f ca="1"/>
        <v>423</v>
      </c>
      <c r="G727">
        <f ca="1"/>
        <v>833</v>
      </c>
      <c r="H727">
        <f ca="1"/>
        <v>635</v>
      </c>
      <c r="I727">
        <f ca="1"/>
        <v>596</v>
      </c>
      <c r="J727">
        <f ca="1"/>
        <v>883</v>
      </c>
      <c r="K727">
        <f ca="1"/>
        <v>698</v>
      </c>
    </row>
    <row r="728" spans="1:11" x14ac:dyDescent="0.3">
      <c r="A728" t="s">
        <v>754</v>
      </c>
      <c r="B728">
        <f ca="1"/>
        <v>476</v>
      </c>
      <c r="C728">
        <f ca="1"/>
        <v>54</v>
      </c>
      <c r="D728">
        <f ca="1"/>
        <v>697</v>
      </c>
      <c r="E728">
        <f ca="1"/>
        <v>182</v>
      </c>
      <c r="F728">
        <f ca="1"/>
        <v>288</v>
      </c>
      <c r="G728">
        <f ca="1"/>
        <v>177</v>
      </c>
      <c r="H728">
        <f ca="1"/>
        <v>270</v>
      </c>
      <c r="I728">
        <f ca="1"/>
        <v>44</v>
      </c>
      <c r="J728">
        <f ca="1"/>
        <v>749</v>
      </c>
      <c r="K728">
        <f ca="1"/>
        <v>590</v>
      </c>
    </row>
    <row r="729" spans="1:11" x14ac:dyDescent="0.3">
      <c r="A729" t="s">
        <v>755</v>
      </c>
      <c r="B729">
        <f ca="1"/>
        <v>716</v>
      </c>
      <c r="C729">
        <f ca="1"/>
        <v>909</v>
      </c>
      <c r="D729">
        <f ca="1"/>
        <v>362</v>
      </c>
      <c r="E729">
        <f ca="1"/>
        <v>963</v>
      </c>
      <c r="F729">
        <f ca="1"/>
        <v>284</v>
      </c>
      <c r="G729">
        <f ca="1"/>
        <v>651</v>
      </c>
      <c r="H729">
        <f ca="1"/>
        <v>991</v>
      </c>
      <c r="I729">
        <f ca="1"/>
        <v>586</v>
      </c>
      <c r="J729">
        <f ca="1"/>
        <v>889</v>
      </c>
      <c r="K729">
        <f ca="1"/>
        <v>598</v>
      </c>
    </row>
    <row r="730" spans="1:11" x14ac:dyDescent="0.3">
      <c r="A730" t="s">
        <v>756</v>
      </c>
      <c r="B730">
        <f ca="1"/>
        <v>579</v>
      </c>
      <c r="C730">
        <f ca="1"/>
        <v>606</v>
      </c>
      <c r="D730">
        <f ca="1"/>
        <v>316</v>
      </c>
      <c r="E730">
        <f ca="1"/>
        <v>967</v>
      </c>
      <c r="F730">
        <f ca="1"/>
        <v>795</v>
      </c>
      <c r="G730">
        <f ca="1"/>
        <v>182</v>
      </c>
      <c r="H730">
        <f ca="1"/>
        <v>709</v>
      </c>
      <c r="I730">
        <f ca="1"/>
        <v>545</v>
      </c>
      <c r="J730">
        <f ca="1"/>
        <v>346</v>
      </c>
      <c r="K730">
        <f ca="1"/>
        <v>583</v>
      </c>
    </row>
    <row r="731" spans="1:11" x14ac:dyDescent="0.3">
      <c r="A731" t="s">
        <v>757</v>
      </c>
      <c r="B731">
        <f ca="1"/>
        <v>131</v>
      </c>
      <c r="C731">
        <f ca="1"/>
        <v>113</v>
      </c>
      <c r="D731">
        <f ca="1"/>
        <v>396</v>
      </c>
      <c r="E731">
        <f ca="1"/>
        <v>901</v>
      </c>
      <c r="F731">
        <f ca="1"/>
        <v>729</v>
      </c>
      <c r="G731">
        <f ca="1"/>
        <v>532</v>
      </c>
      <c r="H731">
        <f ca="1"/>
        <v>746</v>
      </c>
      <c r="I731">
        <f ca="1"/>
        <v>368</v>
      </c>
      <c r="J731">
        <f ca="1"/>
        <v>655</v>
      </c>
      <c r="K731">
        <f ca="1"/>
        <v>787</v>
      </c>
    </row>
    <row r="732" spans="1:11" x14ac:dyDescent="0.3">
      <c r="A732" t="s">
        <v>758</v>
      </c>
      <c r="B732">
        <f ca="1"/>
        <v>75</v>
      </c>
      <c r="C732">
        <f ca="1"/>
        <v>567</v>
      </c>
      <c r="D732">
        <f ca="1"/>
        <v>181</v>
      </c>
      <c r="E732">
        <f ca="1"/>
        <v>10</v>
      </c>
      <c r="F732">
        <f ca="1"/>
        <v>114</v>
      </c>
      <c r="G732">
        <f ca="1"/>
        <v>421</v>
      </c>
      <c r="H732">
        <f ca="1"/>
        <v>172</v>
      </c>
      <c r="I732">
        <f ca="1"/>
        <v>166</v>
      </c>
      <c r="J732">
        <f ca="1"/>
        <v>508</v>
      </c>
      <c r="K732">
        <f ca="1"/>
        <v>981</v>
      </c>
    </row>
    <row r="733" spans="1:11" x14ac:dyDescent="0.3">
      <c r="A733" t="s">
        <v>759</v>
      </c>
      <c r="B733">
        <f ca="1"/>
        <v>932</v>
      </c>
      <c r="C733">
        <f ca="1"/>
        <v>362</v>
      </c>
      <c r="D733">
        <f ca="1"/>
        <v>484</v>
      </c>
      <c r="E733">
        <f ca="1"/>
        <v>872</v>
      </c>
      <c r="F733">
        <f ca="1"/>
        <v>324</v>
      </c>
      <c r="G733">
        <f ca="1"/>
        <v>27</v>
      </c>
      <c r="H733">
        <f ca="1"/>
        <v>445</v>
      </c>
      <c r="I733">
        <f ca="1"/>
        <v>345</v>
      </c>
      <c r="J733">
        <f ca="1"/>
        <v>639</v>
      </c>
      <c r="K733">
        <f ca="1"/>
        <v>367</v>
      </c>
    </row>
    <row r="734" spans="1:11" x14ac:dyDescent="0.3">
      <c r="A734" t="s">
        <v>760</v>
      </c>
      <c r="B734">
        <f ca="1"/>
        <v>743</v>
      </c>
      <c r="C734">
        <f ca="1"/>
        <v>169</v>
      </c>
      <c r="D734">
        <f ca="1"/>
        <v>449</v>
      </c>
      <c r="E734">
        <f ca="1"/>
        <v>914</v>
      </c>
      <c r="F734">
        <f ca="1"/>
        <v>833</v>
      </c>
      <c r="G734">
        <f ca="1"/>
        <v>143</v>
      </c>
      <c r="H734">
        <f ca="1"/>
        <v>785</v>
      </c>
      <c r="I734">
        <f ca="1"/>
        <v>965</v>
      </c>
      <c r="J734">
        <f ca="1"/>
        <v>653</v>
      </c>
      <c r="K734">
        <f ca="1"/>
        <v>384</v>
      </c>
    </row>
    <row r="735" spans="1:11" x14ac:dyDescent="0.3">
      <c r="A735" t="s">
        <v>761</v>
      </c>
      <c r="B735">
        <f ca="1"/>
        <v>557</v>
      </c>
      <c r="C735">
        <f ca="1"/>
        <v>567</v>
      </c>
      <c r="D735">
        <f ca="1"/>
        <v>952</v>
      </c>
      <c r="E735">
        <f ca="1"/>
        <v>740</v>
      </c>
      <c r="F735">
        <f ca="1"/>
        <v>850</v>
      </c>
      <c r="G735">
        <f ca="1"/>
        <v>561</v>
      </c>
      <c r="H735">
        <f ca="1"/>
        <v>28</v>
      </c>
      <c r="I735">
        <f ca="1"/>
        <v>489</v>
      </c>
      <c r="J735">
        <f ca="1"/>
        <v>483</v>
      </c>
      <c r="K735">
        <f ca="1"/>
        <v>373</v>
      </c>
    </row>
    <row r="736" spans="1:11" x14ac:dyDescent="0.3">
      <c r="A736" t="s">
        <v>762</v>
      </c>
      <c r="B736">
        <f ca="1"/>
        <v>856</v>
      </c>
      <c r="C736">
        <f ca="1"/>
        <v>50</v>
      </c>
      <c r="D736">
        <f ca="1"/>
        <v>133</v>
      </c>
      <c r="E736">
        <f ca="1"/>
        <v>282</v>
      </c>
      <c r="F736">
        <f ca="1"/>
        <v>642</v>
      </c>
      <c r="G736">
        <f ca="1"/>
        <v>169</v>
      </c>
      <c r="H736">
        <f ca="1"/>
        <v>736</v>
      </c>
      <c r="I736">
        <f ca="1"/>
        <v>959</v>
      </c>
      <c r="J736">
        <f ca="1"/>
        <v>513</v>
      </c>
      <c r="K736">
        <f ca="1"/>
        <v>815</v>
      </c>
    </row>
    <row r="737" spans="1:11" x14ac:dyDescent="0.3">
      <c r="A737" t="s">
        <v>763</v>
      </c>
      <c r="B737">
        <f ca="1"/>
        <v>69</v>
      </c>
      <c r="C737">
        <f ca="1"/>
        <v>782</v>
      </c>
      <c r="D737">
        <f ca="1"/>
        <v>531</v>
      </c>
      <c r="E737">
        <f ca="1"/>
        <v>764</v>
      </c>
      <c r="F737">
        <f ca="1"/>
        <v>971</v>
      </c>
      <c r="G737">
        <f ca="1"/>
        <v>54</v>
      </c>
      <c r="H737">
        <f ca="1"/>
        <v>175</v>
      </c>
      <c r="I737">
        <f ca="1"/>
        <v>547</v>
      </c>
      <c r="J737">
        <f ca="1"/>
        <v>204</v>
      </c>
      <c r="K737">
        <f ca="1"/>
        <v>527</v>
      </c>
    </row>
    <row r="738" spans="1:11" x14ac:dyDescent="0.3">
      <c r="A738" t="s">
        <v>764</v>
      </c>
      <c r="B738">
        <f ca="1"/>
        <v>480</v>
      </c>
      <c r="C738">
        <f ca="1"/>
        <v>698</v>
      </c>
      <c r="D738">
        <f ca="1"/>
        <v>944</v>
      </c>
      <c r="E738">
        <f ca="1"/>
        <v>11</v>
      </c>
      <c r="F738">
        <f ca="1"/>
        <v>233</v>
      </c>
      <c r="G738">
        <f ca="1"/>
        <v>331</v>
      </c>
      <c r="H738">
        <f ca="1"/>
        <v>671</v>
      </c>
      <c r="I738">
        <f ca="1"/>
        <v>578</v>
      </c>
      <c r="J738">
        <f ca="1"/>
        <v>643</v>
      </c>
      <c r="K738">
        <f ca="1"/>
        <v>495</v>
      </c>
    </row>
    <row r="739" spans="1:11" x14ac:dyDescent="0.3">
      <c r="A739" t="s">
        <v>765</v>
      </c>
      <c r="B739">
        <f ca="1"/>
        <v>316</v>
      </c>
      <c r="C739">
        <f ca="1"/>
        <v>818</v>
      </c>
      <c r="D739">
        <f ca="1"/>
        <v>473</v>
      </c>
      <c r="E739">
        <f ca="1"/>
        <v>524</v>
      </c>
      <c r="F739">
        <f ca="1"/>
        <v>410</v>
      </c>
      <c r="G739">
        <f ca="1"/>
        <v>734</v>
      </c>
      <c r="H739">
        <f ca="1"/>
        <v>690</v>
      </c>
      <c r="I739">
        <f ca="1"/>
        <v>62</v>
      </c>
      <c r="J739">
        <f ca="1"/>
        <v>637</v>
      </c>
      <c r="K739">
        <f ca="1"/>
        <v>558</v>
      </c>
    </row>
    <row r="740" spans="1:11" x14ac:dyDescent="0.3">
      <c r="A740" t="s">
        <v>766</v>
      </c>
      <c r="B740">
        <f ca="1"/>
        <v>963</v>
      </c>
      <c r="C740">
        <f ca="1"/>
        <v>896</v>
      </c>
      <c r="D740">
        <f ca="1"/>
        <v>729</v>
      </c>
      <c r="E740">
        <f ca="1"/>
        <v>760</v>
      </c>
      <c r="F740">
        <f ca="1"/>
        <v>465</v>
      </c>
      <c r="G740">
        <f ca="1"/>
        <v>529</v>
      </c>
      <c r="H740">
        <f ca="1"/>
        <v>415</v>
      </c>
      <c r="I740">
        <f ca="1"/>
        <v>377</v>
      </c>
      <c r="J740">
        <f ca="1"/>
        <v>722</v>
      </c>
      <c r="K740">
        <f ca="1"/>
        <v>804</v>
      </c>
    </row>
    <row r="741" spans="1:11" x14ac:dyDescent="0.3">
      <c r="A741" t="s">
        <v>767</v>
      </c>
      <c r="B741">
        <f ca="1"/>
        <v>358</v>
      </c>
      <c r="C741">
        <f ca="1"/>
        <v>888</v>
      </c>
      <c r="D741">
        <f ca="1"/>
        <v>143</v>
      </c>
      <c r="E741">
        <f ca="1"/>
        <v>40</v>
      </c>
      <c r="F741">
        <f ca="1"/>
        <v>743</v>
      </c>
      <c r="G741">
        <f ca="1"/>
        <v>130</v>
      </c>
      <c r="H741">
        <f ca="1"/>
        <v>665</v>
      </c>
      <c r="I741">
        <f ca="1"/>
        <v>465</v>
      </c>
      <c r="J741">
        <f ca="1"/>
        <v>579</v>
      </c>
      <c r="K741">
        <f ca="1"/>
        <v>999</v>
      </c>
    </row>
    <row r="742" spans="1:11" x14ac:dyDescent="0.3">
      <c r="A742" t="s">
        <v>768</v>
      </c>
      <c r="B742">
        <f ca="1"/>
        <v>623</v>
      </c>
      <c r="C742">
        <f ca="1"/>
        <v>498</v>
      </c>
      <c r="D742">
        <f ca="1"/>
        <v>340</v>
      </c>
      <c r="E742">
        <f ca="1"/>
        <v>609</v>
      </c>
      <c r="F742">
        <f ca="1"/>
        <v>145</v>
      </c>
      <c r="G742">
        <f ca="1"/>
        <v>129</v>
      </c>
      <c r="H742">
        <f ca="1"/>
        <v>536</v>
      </c>
      <c r="I742">
        <f ca="1"/>
        <v>988</v>
      </c>
      <c r="J742">
        <f ca="1"/>
        <v>646</v>
      </c>
      <c r="K742">
        <f ca="1"/>
        <v>262</v>
      </c>
    </row>
    <row r="743" spans="1:11" x14ac:dyDescent="0.3">
      <c r="A743" t="s">
        <v>769</v>
      </c>
      <c r="B743">
        <f ca="1"/>
        <v>502</v>
      </c>
      <c r="C743">
        <f ca="1"/>
        <v>187</v>
      </c>
      <c r="D743">
        <f ca="1"/>
        <v>452</v>
      </c>
      <c r="E743">
        <f ca="1"/>
        <v>268</v>
      </c>
      <c r="F743">
        <f ca="1"/>
        <v>175</v>
      </c>
      <c r="G743">
        <f ca="1"/>
        <v>530</v>
      </c>
      <c r="H743">
        <f ca="1"/>
        <v>692</v>
      </c>
      <c r="I743">
        <f ca="1"/>
        <v>276</v>
      </c>
      <c r="J743">
        <f ca="1"/>
        <v>463</v>
      </c>
      <c r="K743">
        <f ca="1"/>
        <v>362</v>
      </c>
    </row>
    <row r="744" spans="1:11" x14ac:dyDescent="0.3">
      <c r="A744" t="s">
        <v>770</v>
      </c>
      <c r="B744">
        <f ca="1"/>
        <v>533</v>
      </c>
      <c r="C744">
        <f ca="1"/>
        <v>895</v>
      </c>
      <c r="D744">
        <f ca="1"/>
        <v>436</v>
      </c>
      <c r="E744">
        <f ca="1"/>
        <v>309</v>
      </c>
      <c r="F744">
        <f ca="1"/>
        <v>11</v>
      </c>
      <c r="G744">
        <f ca="1"/>
        <v>556</v>
      </c>
      <c r="H744">
        <f ca="1"/>
        <v>639</v>
      </c>
      <c r="I744">
        <f ca="1"/>
        <v>894</v>
      </c>
      <c r="J744">
        <f ca="1"/>
        <v>813</v>
      </c>
      <c r="K744">
        <f ca="1"/>
        <v>969</v>
      </c>
    </row>
    <row r="745" spans="1:11" x14ac:dyDescent="0.3">
      <c r="A745" t="s">
        <v>771</v>
      </c>
      <c r="B745">
        <f ca="1"/>
        <v>429</v>
      </c>
      <c r="C745">
        <f ca="1"/>
        <v>543</v>
      </c>
      <c r="D745">
        <f ca="1"/>
        <v>328</v>
      </c>
      <c r="E745">
        <f ca="1"/>
        <v>813</v>
      </c>
      <c r="F745">
        <f ca="1"/>
        <v>272</v>
      </c>
      <c r="G745">
        <f ca="1"/>
        <v>771</v>
      </c>
      <c r="H745">
        <f ca="1"/>
        <v>691</v>
      </c>
      <c r="I745">
        <f ca="1"/>
        <v>973</v>
      </c>
      <c r="J745">
        <f ca="1"/>
        <v>698</v>
      </c>
      <c r="K745">
        <f ca="1"/>
        <v>283</v>
      </c>
    </row>
    <row r="746" spans="1:11" x14ac:dyDescent="0.3">
      <c r="A746" t="s">
        <v>772</v>
      </c>
      <c r="B746">
        <f ca="1"/>
        <v>217</v>
      </c>
      <c r="C746">
        <f ca="1"/>
        <v>46</v>
      </c>
      <c r="D746">
        <f ca="1"/>
        <v>738</v>
      </c>
      <c r="E746">
        <f ca="1"/>
        <v>655</v>
      </c>
      <c r="F746">
        <f ca="1"/>
        <v>916</v>
      </c>
      <c r="G746">
        <f ca="1"/>
        <v>977</v>
      </c>
      <c r="H746">
        <f ca="1"/>
        <v>917</v>
      </c>
      <c r="I746">
        <f ca="1"/>
        <v>560</v>
      </c>
      <c r="J746">
        <f ca="1"/>
        <v>440</v>
      </c>
      <c r="K746">
        <f ca="1"/>
        <v>194</v>
      </c>
    </row>
    <row r="747" spans="1:11" x14ac:dyDescent="0.3">
      <c r="A747" t="s">
        <v>773</v>
      </c>
      <c r="B747">
        <f ca="1"/>
        <v>120</v>
      </c>
      <c r="C747">
        <f ca="1"/>
        <v>724</v>
      </c>
      <c r="D747">
        <f ca="1"/>
        <v>838</v>
      </c>
      <c r="E747">
        <f ca="1"/>
        <v>149</v>
      </c>
      <c r="F747">
        <f ca="1"/>
        <v>160</v>
      </c>
      <c r="G747">
        <f ca="1"/>
        <v>86</v>
      </c>
      <c r="H747">
        <f ca="1"/>
        <v>147</v>
      </c>
      <c r="I747">
        <f ca="1"/>
        <v>903</v>
      </c>
      <c r="J747">
        <f ca="1"/>
        <v>12</v>
      </c>
      <c r="K747">
        <f ca="1"/>
        <v>242</v>
      </c>
    </row>
    <row r="748" spans="1:11" x14ac:dyDescent="0.3">
      <c r="A748" t="s">
        <v>774</v>
      </c>
      <c r="B748">
        <f ca="1"/>
        <v>750</v>
      </c>
      <c r="C748">
        <f ca="1"/>
        <v>365</v>
      </c>
      <c r="D748">
        <f ca="1"/>
        <v>887</v>
      </c>
      <c r="E748">
        <f ca="1"/>
        <v>812</v>
      </c>
      <c r="F748">
        <f ca="1"/>
        <v>593</v>
      </c>
      <c r="G748">
        <f ca="1"/>
        <v>798</v>
      </c>
      <c r="H748">
        <f ca="1"/>
        <v>373</v>
      </c>
      <c r="I748">
        <f ca="1"/>
        <v>984</v>
      </c>
      <c r="J748">
        <f ca="1"/>
        <v>980</v>
      </c>
      <c r="K748">
        <f ca="1"/>
        <v>605</v>
      </c>
    </row>
    <row r="749" spans="1:11" x14ac:dyDescent="0.3">
      <c r="A749" t="s">
        <v>775</v>
      </c>
      <c r="B749">
        <f ca="1"/>
        <v>390</v>
      </c>
      <c r="C749">
        <f ca="1"/>
        <v>274</v>
      </c>
      <c r="D749">
        <f ca="1"/>
        <v>76</v>
      </c>
      <c r="E749">
        <f ca="1"/>
        <v>69</v>
      </c>
      <c r="F749">
        <f ca="1"/>
        <v>288</v>
      </c>
      <c r="G749">
        <f ca="1"/>
        <v>832</v>
      </c>
      <c r="H749">
        <f ca="1"/>
        <v>997</v>
      </c>
      <c r="I749">
        <f ca="1"/>
        <v>968</v>
      </c>
      <c r="J749">
        <f ca="1"/>
        <v>74</v>
      </c>
      <c r="K749">
        <f ca="1"/>
        <v>326</v>
      </c>
    </row>
    <row r="750" spans="1:11" x14ac:dyDescent="0.3">
      <c r="A750" t="s">
        <v>776</v>
      </c>
      <c r="B750">
        <f ca="1"/>
        <v>273</v>
      </c>
      <c r="C750">
        <f ca="1"/>
        <v>972</v>
      </c>
      <c r="D750">
        <f ca="1"/>
        <v>470</v>
      </c>
      <c r="E750">
        <f ca="1"/>
        <v>860</v>
      </c>
      <c r="F750">
        <f ca="1"/>
        <v>312</v>
      </c>
      <c r="G750">
        <f ca="1"/>
        <v>557</v>
      </c>
      <c r="H750">
        <f ca="1"/>
        <v>561</v>
      </c>
      <c r="I750">
        <f ca="1"/>
        <v>292</v>
      </c>
      <c r="J750">
        <f ca="1"/>
        <v>173</v>
      </c>
      <c r="K750">
        <f ca="1"/>
        <v>334</v>
      </c>
    </row>
    <row r="751" spans="1:11" x14ac:dyDescent="0.3">
      <c r="A751" t="s">
        <v>777</v>
      </c>
      <c r="B751">
        <f ca="1"/>
        <v>490</v>
      </c>
      <c r="C751">
        <f ca="1"/>
        <v>646</v>
      </c>
      <c r="D751">
        <f ca="1"/>
        <v>170</v>
      </c>
      <c r="E751">
        <f ca="1"/>
        <v>298</v>
      </c>
      <c r="F751">
        <f ca="1"/>
        <v>382</v>
      </c>
      <c r="G751">
        <f ca="1"/>
        <v>293</v>
      </c>
      <c r="H751">
        <f ca="1"/>
        <v>169</v>
      </c>
      <c r="I751">
        <f ca="1"/>
        <v>743</v>
      </c>
      <c r="J751">
        <f ca="1"/>
        <v>538</v>
      </c>
      <c r="K751">
        <f ca="1"/>
        <v>286</v>
      </c>
    </row>
    <row r="752" spans="1:11" x14ac:dyDescent="0.3">
      <c r="A752" t="s">
        <v>778</v>
      </c>
      <c r="B752">
        <f ca="1"/>
        <v>250</v>
      </c>
      <c r="C752">
        <f ca="1"/>
        <v>91</v>
      </c>
      <c r="D752">
        <f ca="1"/>
        <v>726</v>
      </c>
      <c r="E752">
        <f ca="1"/>
        <v>387</v>
      </c>
      <c r="F752">
        <f ca="1"/>
        <v>600</v>
      </c>
      <c r="G752">
        <f ca="1"/>
        <v>983</v>
      </c>
      <c r="H752">
        <f ca="1"/>
        <v>442</v>
      </c>
      <c r="I752">
        <f ca="1"/>
        <v>477</v>
      </c>
      <c r="J752">
        <f ca="1"/>
        <v>590</v>
      </c>
      <c r="K752">
        <f ca="1"/>
        <v>728</v>
      </c>
    </row>
    <row r="753" spans="1:11" x14ac:dyDescent="0.3">
      <c r="A753" t="s">
        <v>779</v>
      </c>
      <c r="B753">
        <f ca="1"/>
        <v>608</v>
      </c>
      <c r="C753">
        <f ca="1"/>
        <v>731</v>
      </c>
      <c r="D753">
        <f ca="1"/>
        <v>610</v>
      </c>
      <c r="E753">
        <f ca="1"/>
        <v>823</v>
      </c>
      <c r="F753">
        <f ca="1"/>
        <v>559</v>
      </c>
      <c r="G753">
        <f ca="1"/>
        <v>215</v>
      </c>
      <c r="H753">
        <f ca="1"/>
        <v>425</v>
      </c>
      <c r="I753">
        <f ca="1"/>
        <v>774</v>
      </c>
      <c r="J753">
        <f ca="1"/>
        <v>934</v>
      </c>
      <c r="K753">
        <f ca="1"/>
        <v>275</v>
      </c>
    </row>
    <row r="754" spans="1:11" x14ac:dyDescent="0.3">
      <c r="A754" t="s">
        <v>780</v>
      </c>
      <c r="B754">
        <f ca="1"/>
        <v>96</v>
      </c>
      <c r="C754">
        <f ca="1"/>
        <v>300</v>
      </c>
      <c r="D754">
        <f ca="1"/>
        <v>128</v>
      </c>
      <c r="E754">
        <f ca="1"/>
        <v>468</v>
      </c>
      <c r="F754">
        <f ca="1"/>
        <v>771</v>
      </c>
      <c r="G754">
        <f ca="1"/>
        <v>217</v>
      </c>
      <c r="H754">
        <f ca="1"/>
        <v>334</v>
      </c>
      <c r="I754">
        <f ca="1"/>
        <v>449</v>
      </c>
      <c r="J754">
        <f ca="1"/>
        <v>758</v>
      </c>
      <c r="K754">
        <f ca="1"/>
        <v>339</v>
      </c>
    </row>
    <row r="755" spans="1:11" x14ac:dyDescent="0.3">
      <c r="A755" t="s">
        <v>781</v>
      </c>
      <c r="B755">
        <f ca="1"/>
        <v>201</v>
      </c>
      <c r="C755">
        <f ca="1"/>
        <v>929</v>
      </c>
      <c r="D755">
        <f ca="1"/>
        <v>520</v>
      </c>
      <c r="E755">
        <f ca="1"/>
        <v>666</v>
      </c>
      <c r="F755">
        <f ca="1"/>
        <v>96</v>
      </c>
      <c r="G755">
        <f ca="1"/>
        <v>271</v>
      </c>
      <c r="H755">
        <f ca="1"/>
        <v>168</v>
      </c>
      <c r="I755">
        <f ca="1"/>
        <v>356</v>
      </c>
      <c r="J755">
        <f ca="1"/>
        <v>815</v>
      </c>
      <c r="K755">
        <f ca="1"/>
        <v>201</v>
      </c>
    </row>
    <row r="756" spans="1:11" x14ac:dyDescent="0.3">
      <c r="A756" t="s">
        <v>782</v>
      </c>
      <c r="B756">
        <f ca="1"/>
        <v>159</v>
      </c>
      <c r="C756">
        <f ca="1"/>
        <v>356</v>
      </c>
      <c r="D756">
        <f ca="1"/>
        <v>62</v>
      </c>
      <c r="E756">
        <f ca="1"/>
        <v>311</v>
      </c>
      <c r="F756">
        <f ca="1"/>
        <v>465</v>
      </c>
      <c r="G756">
        <f ca="1"/>
        <v>238</v>
      </c>
      <c r="H756">
        <f ca="1"/>
        <v>401</v>
      </c>
      <c r="I756">
        <f ca="1"/>
        <v>106</v>
      </c>
      <c r="J756">
        <f ca="1"/>
        <v>684</v>
      </c>
      <c r="K756">
        <f ca="1"/>
        <v>418</v>
      </c>
    </row>
    <row r="757" spans="1:11" x14ac:dyDescent="0.3">
      <c r="A757" t="s">
        <v>783</v>
      </c>
      <c r="B757">
        <f ca="1"/>
        <v>659</v>
      </c>
      <c r="C757">
        <f ca="1"/>
        <v>29</v>
      </c>
      <c r="D757">
        <f ca="1"/>
        <v>372</v>
      </c>
      <c r="E757">
        <f ca="1"/>
        <v>135</v>
      </c>
      <c r="F757">
        <f ca="1"/>
        <v>986</v>
      </c>
      <c r="G757">
        <f ca="1"/>
        <v>758</v>
      </c>
      <c r="H757">
        <f ca="1"/>
        <v>976</v>
      </c>
      <c r="I757">
        <f ca="1"/>
        <v>969</v>
      </c>
      <c r="J757">
        <f ca="1"/>
        <v>609</v>
      </c>
      <c r="K757">
        <f ca="1"/>
        <v>961</v>
      </c>
    </row>
    <row r="758" spans="1:11" x14ac:dyDescent="0.3">
      <c r="A758" t="s">
        <v>784</v>
      </c>
      <c r="B758">
        <f ca="1"/>
        <v>465</v>
      </c>
      <c r="C758">
        <f ca="1"/>
        <v>743</v>
      </c>
      <c r="D758">
        <f ca="1"/>
        <v>692</v>
      </c>
      <c r="E758">
        <f ca="1"/>
        <v>800</v>
      </c>
      <c r="F758">
        <f ca="1"/>
        <v>34</v>
      </c>
      <c r="G758">
        <f ca="1"/>
        <v>302</v>
      </c>
      <c r="H758">
        <f ca="1"/>
        <v>225</v>
      </c>
      <c r="I758">
        <f ca="1"/>
        <v>352</v>
      </c>
      <c r="J758">
        <f ca="1"/>
        <v>541</v>
      </c>
      <c r="K758">
        <f ca="1"/>
        <v>418</v>
      </c>
    </row>
    <row r="759" spans="1:11" x14ac:dyDescent="0.3">
      <c r="A759" t="s">
        <v>785</v>
      </c>
      <c r="B759">
        <f ca="1"/>
        <v>546</v>
      </c>
      <c r="C759">
        <f ca="1"/>
        <v>452</v>
      </c>
      <c r="D759">
        <f ca="1"/>
        <v>290</v>
      </c>
      <c r="E759">
        <f ca="1"/>
        <v>498</v>
      </c>
      <c r="F759">
        <f ca="1"/>
        <v>382</v>
      </c>
      <c r="G759">
        <f ca="1"/>
        <v>272</v>
      </c>
      <c r="H759">
        <f ca="1"/>
        <v>915</v>
      </c>
      <c r="I759">
        <f ca="1"/>
        <v>171</v>
      </c>
      <c r="J759">
        <f ca="1"/>
        <v>468</v>
      </c>
      <c r="K759">
        <f ca="1"/>
        <v>702</v>
      </c>
    </row>
    <row r="760" spans="1:11" x14ac:dyDescent="0.3">
      <c r="A760" t="s">
        <v>786</v>
      </c>
      <c r="B760">
        <f ca="1"/>
        <v>515</v>
      </c>
      <c r="C760">
        <f ca="1"/>
        <v>488</v>
      </c>
      <c r="D760">
        <f ca="1"/>
        <v>776</v>
      </c>
      <c r="E760">
        <f ca="1"/>
        <v>390</v>
      </c>
      <c r="F760">
        <f ca="1"/>
        <v>585</v>
      </c>
      <c r="G760">
        <f ca="1"/>
        <v>661</v>
      </c>
      <c r="H760">
        <f ca="1"/>
        <v>478</v>
      </c>
      <c r="I760">
        <f ca="1"/>
        <v>560</v>
      </c>
      <c r="J760">
        <f ca="1"/>
        <v>737</v>
      </c>
      <c r="K760">
        <f ca="1"/>
        <v>174</v>
      </c>
    </row>
    <row r="761" spans="1:11" x14ac:dyDescent="0.3">
      <c r="A761" t="s">
        <v>787</v>
      </c>
      <c r="B761">
        <f ca="1"/>
        <v>101</v>
      </c>
      <c r="C761">
        <f ca="1"/>
        <v>262</v>
      </c>
      <c r="D761">
        <f ca="1"/>
        <v>650</v>
      </c>
      <c r="E761">
        <f ca="1"/>
        <v>564</v>
      </c>
      <c r="F761">
        <f ca="1"/>
        <v>354</v>
      </c>
      <c r="G761">
        <f ca="1"/>
        <v>314</v>
      </c>
      <c r="H761">
        <f ca="1"/>
        <v>861</v>
      </c>
      <c r="I761">
        <f ca="1"/>
        <v>91</v>
      </c>
      <c r="J761">
        <f ca="1"/>
        <v>878</v>
      </c>
      <c r="K761">
        <f ca="1"/>
        <v>872</v>
      </c>
    </row>
    <row r="762" spans="1:11" x14ac:dyDescent="0.3">
      <c r="A762" t="s">
        <v>788</v>
      </c>
      <c r="B762">
        <f ca="1"/>
        <v>323</v>
      </c>
      <c r="C762">
        <f ca="1"/>
        <v>979</v>
      </c>
      <c r="D762">
        <f ca="1"/>
        <v>41</v>
      </c>
      <c r="E762">
        <f ca="1"/>
        <v>571</v>
      </c>
      <c r="F762">
        <f ca="1"/>
        <v>100</v>
      </c>
      <c r="G762">
        <f ca="1"/>
        <v>621</v>
      </c>
      <c r="H762">
        <f ca="1"/>
        <v>482</v>
      </c>
      <c r="I762">
        <f ca="1"/>
        <v>529</v>
      </c>
      <c r="J762">
        <f ca="1"/>
        <v>94</v>
      </c>
      <c r="K762">
        <f ca="1"/>
        <v>443</v>
      </c>
    </row>
    <row r="763" spans="1:11" x14ac:dyDescent="0.3">
      <c r="A763" t="s">
        <v>789</v>
      </c>
      <c r="B763">
        <f ca="1"/>
        <v>634</v>
      </c>
      <c r="C763">
        <f ca="1"/>
        <v>576</v>
      </c>
      <c r="D763">
        <f ca="1"/>
        <v>312</v>
      </c>
      <c r="E763">
        <f ca="1"/>
        <v>962</v>
      </c>
      <c r="F763">
        <f ca="1"/>
        <v>341</v>
      </c>
      <c r="G763">
        <f ca="1"/>
        <v>531</v>
      </c>
      <c r="H763">
        <f ca="1"/>
        <v>21</v>
      </c>
      <c r="I763">
        <f ca="1"/>
        <v>669</v>
      </c>
      <c r="J763">
        <f ca="1"/>
        <v>994</v>
      </c>
      <c r="K763">
        <f ca="1"/>
        <v>534</v>
      </c>
    </row>
    <row r="764" spans="1:11" x14ac:dyDescent="0.3">
      <c r="A764" t="s">
        <v>790</v>
      </c>
      <c r="B764">
        <f ca="1"/>
        <v>44</v>
      </c>
      <c r="C764">
        <f ca="1"/>
        <v>67</v>
      </c>
      <c r="D764">
        <f ca="1"/>
        <v>568</v>
      </c>
      <c r="E764">
        <f ca="1"/>
        <v>253</v>
      </c>
      <c r="F764">
        <f ca="1"/>
        <v>597</v>
      </c>
      <c r="G764">
        <f ca="1"/>
        <v>795</v>
      </c>
      <c r="H764">
        <f ca="1"/>
        <v>149</v>
      </c>
      <c r="I764">
        <f ca="1"/>
        <v>902</v>
      </c>
      <c r="J764">
        <f ca="1"/>
        <v>722</v>
      </c>
      <c r="K764">
        <f ca="1"/>
        <v>441</v>
      </c>
    </row>
    <row r="765" spans="1:11" x14ac:dyDescent="0.3">
      <c r="A765" t="s">
        <v>791</v>
      </c>
      <c r="B765">
        <f ca="1"/>
        <v>219</v>
      </c>
      <c r="C765">
        <f ca="1"/>
        <v>561</v>
      </c>
      <c r="D765">
        <f ca="1"/>
        <v>620</v>
      </c>
      <c r="E765">
        <f ca="1"/>
        <v>811</v>
      </c>
      <c r="F765">
        <f ca="1"/>
        <v>241</v>
      </c>
      <c r="G765">
        <f ca="1"/>
        <v>260</v>
      </c>
      <c r="H765">
        <f ca="1"/>
        <v>364</v>
      </c>
      <c r="I765">
        <f ca="1"/>
        <v>866</v>
      </c>
      <c r="J765">
        <f ca="1"/>
        <v>118</v>
      </c>
      <c r="K765">
        <f ca="1"/>
        <v>91</v>
      </c>
    </row>
    <row r="766" spans="1:11" x14ac:dyDescent="0.3">
      <c r="A766" t="s">
        <v>792</v>
      </c>
      <c r="B766">
        <f ca="1"/>
        <v>224</v>
      </c>
      <c r="C766">
        <f ca="1"/>
        <v>758</v>
      </c>
      <c r="D766">
        <f ca="1"/>
        <v>56</v>
      </c>
      <c r="E766">
        <f ca="1"/>
        <v>40</v>
      </c>
      <c r="F766">
        <f ca="1"/>
        <v>542</v>
      </c>
      <c r="G766">
        <f ca="1"/>
        <v>617</v>
      </c>
      <c r="H766">
        <f ca="1"/>
        <v>657</v>
      </c>
      <c r="I766">
        <f ca="1"/>
        <v>244</v>
      </c>
      <c r="J766">
        <f ca="1"/>
        <v>521</v>
      </c>
      <c r="K766">
        <f ca="1"/>
        <v>271</v>
      </c>
    </row>
    <row r="767" spans="1:11" x14ac:dyDescent="0.3">
      <c r="A767" t="s">
        <v>793</v>
      </c>
      <c r="B767">
        <f ca="1"/>
        <v>210</v>
      </c>
      <c r="C767">
        <f ca="1"/>
        <v>269</v>
      </c>
      <c r="D767">
        <f ca="1"/>
        <v>401</v>
      </c>
      <c r="E767">
        <f ca="1"/>
        <v>604</v>
      </c>
      <c r="F767">
        <f ca="1"/>
        <v>834</v>
      </c>
      <c r="G767">
        <f ca="1"/>
        <v>54</v>
      </c>
      <c r="H767">
        <f ca="1"/>
        <v>212</v>
      </c>
      <c r="I767">
        <f ca="1"/>
        <v>275</v>
      </c>
      <c r="J767">
        <f ca="1"/>
        <v>250</v>
      </c>
      <c r="K767">
        <f ca="1"/>
        <v>665</v>
      </c>
    </row>
    <row r="768" spans="1:11" x14ac:dyDescent="0.3">
      <c r="A768" t="s">
        <v>794</v>
      </c>
      <c r="B768">
        <f ca="1"/>
        <v>21</v>
      </c>
      <c r="C768">
        <f ca="1"/>
        <v>901</v>
      </c>
      <c r="D768">
        <f ca="1"/>
        <v>842</v>
      </c>
      <c r="E768">
        <f ca="1"/>
        <v>532</v>
      </c>
      <c r="F768">
        <f ca="1"/>
        <v>496</v>
      </c>
      <c r="G768">
        <f ca="1"/>
        <v>469</v>
      </c>
      <c r="H768">
        <f ca="1"/>
        <v>797</v>
      </c>
      <c r="I768">
        <f ca="1"/>
        <v>8</v>
      </c>
      <c r="J768">
        <f ca="1"/>
        <v>292</v>
      </c>
      <c r="K768">
        <f ca="1"/>
        <v>359</v>
      </c>
    </row>
    <row r="769" spans="1:11" x14ac:dyDescent="0.3">
      <c r="A769" t="s">
        <v>795</v>
      </c>
      <c r="B769">
        <f ca="1"/>
        <v>49</v>
      </c>
      <c r="C769">
        <f ca="1"/>
        <v>567</v>
      </c>
      <c r="D769">
        <f ca="1"/>
        <v>73</v>
      </c>
      <c r="E769">
        <f ca="1"/>
        <v>81</v>
      </c>
      <c r="F769">
        <f ca="1"/>
        <v>874</v>
      </c>
      <c r="G769">
        <f ca="1"/>
        <v>39</v>
      </c>
      <c r="H769">
        <f ca="1"/>
        <v>674</v>
      </c>
      <c r="I769">
        <f ca="1"/>
        <v>115</v>
      </c>
      <c r="J769">
        <f ca="1"/>
        <v>388</v>
      </c>
      <c r="K769">
        <f ca="1"/>
        <v>497</v>
      </c>
    </row>
    <row r="770" spans="1:11" x14ac:dyDescent="0.3">
      <c r="A770" t="s">
        <v>796</v>
      </c>
      <c r="B770">
        <f ca="1"/>
        <v>12</v>
      </c>
      <c r="C770">
        <f ca="1"/>
        <v>758</v>
      </c>
      <c r="D770">
        <f ca="1"/>
        <v>442</v>
      </c>
      <c r="E770">
        <f ca="1"/>
        <v>165</v>
      </c>
      <c r="F770">
        <f ca="1"/>
        <v>882</v>
      </c>
      <c r="G770">
        <f ca="1"/>
        <v>857</v>
      </c>
      <c r="H770">
        <f ca="1"/>
        <v>48</v>
      </c>
      <c r="I770">
        <f ca="1"/>
        <v>263</v>
      </c>
      <c r="J770">
        <f ca="1"/>
        <v>390</v>
      </c>
      <c r="K770">
        <f ca="1"/>
        <v>382</v>
      </c>
    </row>
    <row r="771" spans="1:11" x14ac:dyDescent="0.3">
      <c r="A771" t="s">
        <v>797</v>
      </c>
      <c r="B771">
        <f ca="1"/>
        <v>182</v>
      </c>
      <c r="C771">
        <f ca="1"/>
        <v>234</v>
      </c>
      <c r="D771">
        <f ca="1"/>
        <v>496</v>
      </c>
      <c r="E771">
        <f ca="1"/>
        <v>750</v>
      </c>
      <c r="F771">
        <f ca="1"/>
        <v>783</v>
      </c>
      <c r="G771">
        <f ca="1"/>
        <v>633</v>
      </c>
      <c r="H771">
        <f ca="1"/>
        <v>363</v>
      </c>
      <c r="I771">
        <f ca="1"/>
        <v>832</v>
      </c>
      <c r="J771">
        <f ca="1"/>
        <v>77</v>
      </c>
      <c r="K771">
        <f ca="1"/>
        <v>62</v>
      </c>
    </row>
    <row r="772" spans="1:11" x14ac:dyDescent="0.3">
      <c r="A772" t="s">
        <v>798</v>
      </c>
      <c r="B772">
        <f ca="1"/>
        <v>972</v>
      </c>
      <c r="C772">
        <f ca="1"/>
        <v>941</v>
      </c>
      <c r="D772">
        <f ca="1"/>
        <v>201</v>
      </c>
      <c r="E772">
        <f ca="1"/>
        <v>239</v>
      </c>
      <c r="F772">
        <f ca="1"/>
        <v>679</v>
      </c>
      <c r="G772">
        <f ca="1"/>
        <v>642</v>
      </c>
      <c r="H772">
        <f ca="1"/>
        <v>278</v>
      </c>
      <c r="I772">
        <f ca="1"/>
        <v>354</v>
      </c>
      <c r="J772">
        <f ca="1"/>
        <v>794</v>
      </c>
      <c r="K772">
        <f ca="1"/>
        <v>144</v>
      </c>
    </row>
    <row r="773" spans="1:11" x14ac:dyDescent="0.3">
      <c r="A773" t="s">
        <v>799</v>
      </c>
      <c r="B773">
        <f ca="1"/>
        <v>98</v>
      </c>
      <c r="C773">
        <f ca="1"/>
        <v>690</v>
      </c>
      <c r="D773">
        <f ca="1"/>
        <v>90</v>
      </c>
      <c r="E773">
        <f ca="1"/>
        <v>647</v>
      </c>
      <c r="F773">
        <f ca="1"/>
        <v>369</v>
      </c>
      <c r="G773">
        <f ca="1"/>
        <v>743</v>
      </c>
      <c r="H773">
        <f ca="1"/>
        <v>147</v>
      </c>
      <c r="I773">
        <f ca="1"/>
        <v>265</v>
      </c>
      <c r="J773">
        <f ca="1"/>
        <v>428</v>
      </c>
      <c r="K773">
        <f ca="1"/>
        <v>113</v>
      </c>
    </row>
    <row r="774" spans="1:11" x14ac:dyDescent="0.3">
      <c r="A774" t="s">
        <v>800</v>
      </c>
      <c r="B774">
        <f ca="1"/>
        <v>865</v>
      </c>
      <c r="C774">
        <f ca="1"/>
        <v>129</v>
      </c>
      <c r="D774">
        <f ca="1"/>
        <v>313</v>
      </c>
      <c r="E774">
        <f ca="1"/>
        <v>813</v>
      </c>
      <c r="F774">
        <f ca="1"/>
        <v>495</v>
      </c>
      <c r="G774">
        <f ca="1"/>
        <v>848</v>
      </c>
      <c r="H774">
        <f ca="1"/>
        <v>100</v>
      </c>
      <c r="I774">
        <f ca="1"/>
        <v>429</v>
      </c>
      <c r="J774">
        <f ca="1"/>
        <v>947</v>
      </c>
      <c r="K774">
        <f ca="1"/>
        <v>592</v>
      </c>
    </row>
    <row r="775" spans="1:11" x14ac:dyDescent="0.3">
      <c r="A775" t="s">
        <v>801</v>
      </c>
      <c r="B775">
        <f ca="1"/>
        <v>867</v>
      </c>
      <c r="C775">
        <f ca="1"/>
        <v>587</v>
      </c>
      <c r="D775">
        <f ca="1"/>
        <v>334</v>
      </c>
      <c r="E775">
        <f ca="1"/>
        <v>52</v>
      </c>
      <c r="F775">
        <f ca="1"/>
        <v>682</v>
      </c>
      <c r="G775">
        <f ca="1"/>
        <v>502</v>
      </c>
      <c r="H775">
        <f ca="1"/>
        <v>706</v>
      </c>
      <c r="I775">
        <f ca="1"/>
        <v>640</v>
      </c>
      <c r="J775">
        <f ca="1"/>
        <v>515</v>
      </c>
      <c r="K775">
        <f ca="1"/>
        <v>835</v>
      </c>
    </row>
    <row r="776" spans="1:11" x14ac:dyDescent="0.3">
      <c r="A776" t="s">
        <v>802</v>
      </c>
      <c r="B776">
        <f ca="1"/>
        <v>257</v>
      </c>
      <c r="C776">
        <f ca="1"/>
        <v>617</v>
      </c>
      <c r="D776">
        <f ca="1"/>
        <v>344</v>
      </c>
      <c r="E776">
        <f ca="1"/>
        <v>559</v>
      </c>
      <c r="F776">
        <f ca="1"/>
        <v>495</v>
      </c>
      <c r="G776">
        <f ca="1"/>
        <v>44</v>
      </c>
      <c r="H776">
        <f ca="1"/>
        <v>825</v>
      </c>
      <c r="I776">
        <f ca="1"/>
        <v>277</v>
      </c>
      <c r="J776">
        <f ca="1"/>
        <v>910</v>
      </c>
      <c r="K776">
        <f ca="1"/>
        <v>609</v>
      </c>
    </row>
    <row r="777" spans="1:11" x14ac:dyDescent="0.3">
      <c r="A777" t="s">
        <v>803</v>
      </c>
      <c r="B777">
        <f ca="1"/>
        <v>536</v>
      </c>
      <c r="C777">
        <f ca="1"/>
        <v>150</v>
      </c>
      <c r="D777">
        <f ca="1"/>
        <v>160</v>
      </c>
      <c r="E777">
        <f ca="1"/>
        <v>479</v>
      </c>
      <c r="F777">
        <f ca="1"/>
        <v>156</v>
      </c>
      <c r="G777">
        <f ca="1"/>
        <v>902</v>
      </c>
      <c r="H777">
        <f ca="1"/>
        <v>771</v>
      </c>
      <c r="I777">
        <f ca="1"/>
        <v>50</v>
      </c>
      <c r="J777">
        <f ca="1"/>
        <v>102</v>
      </c>
      <c r="K777">
        <f ca="1"/>
        <v>355</v>
      </c>
    </row>
    <row r="778" spans="1:11" x14ac:dyDescent="0.3">
      <c r="A778" t="s">
        <v>804</v>
      </c>
      <c r="B778">
        <f ca="1"/>
        <v>796</v>
      </c>
      <c r="C778">
        <f ca="1"/>
        <v>860</v>
      </c>
      <c r="D778">
        <f ca="1"/>
        <v>539</v>
      </c>
      <c r="E778">
        <f ca="1"/>
        <v>60</v>
      </c>
      <c r="F778">
        <f ca="1"/>
        <v>958</v>
      </c>
      <c r="G778">
        <f ca="1"/>
        <v>401</v>
      </c>
      <c r="H778">
        <f ca="1"/>
        <v>492</v>
      </c>
      <c r="I778">
        <f ca="1"/>
        <v>848</v>
      </c>
      <c r="J778">
        <f ca="1"/>
        <v>399</v>
      </c>
      <c r="K778">
        <f ca="1"/>
        <v>496</v>
      </c>
    </row>
    <row r="779" spans="1:11" x14ac:dyDescent="0.3">
      <c r="A779" t="s">
        <v>805</v>
      </c>
      <c r="B779">
        <f ca="1"/>
        <v>551</v>
      </c>
      <c r="C779">
        <f ca="1"/>
        <v>510</v>
      </c>
      <c r="D779">
        <f ca="1"/>
        <v>432</v>
      </c>
      <c r="E779">
        <f ca="1"/>
        <v>714</v>
      </c>
      <c r="F779">
        <f ca="1"/>
        <v>922</v>
      </c>
      <c r="G779">
        <f ca="1"/>
        <v>443</v>
      </c>
      <c r="H779">
        <f ca="1"/>
        <v>544</v>
      </c>
      <c r="I779">
        <f ca="1"/>
        <v>745</v>
      </c>
      <c r="J779">
        <f ca="1"/>
        <v>234</v>
      </c>
      <c r="K779">
        <f ca="1"/>
        <v>671</v>
      </c>
    </row>
    <row r="780" spans="1:11" x14ac:dyDescent="0.3">
      <c r="A780" t="s">
        <v>806</v>
      </c>
      <c r="B780">
        <f ca="1"/>
        <v>588</v>
      </c>
      <c r="C780">
        <f ca="1"/>
        <v>71</v>
      </c>
      <c r="D780">
        <f ca="1"/>
        <v>169</v>
      </c>
      <c r="E780">
        <f ca="1"/>
        <v>744</v>
      </c>
      <c r="F780">
        <f ca="1"/>
        <v>487</v>
      </c>
      <c r="G780">
        <f ca="1"/>
        <v>908</v>
      </c>
      <c r="H780">
        <f ca="1"/>
        <v>753</v>
      </c>
      <c r="I780">
        <f ca="1"/>
        <v>953</v>
      </c>
      <c r="J780">
        <f ca="1"/>
        <v>390</v>
      </c>
      <c r="K780">
        <f ca="1"/>
        <v>671</v>
      </c>
    </row>
    <row r="781" spans="1:11" x14ac:dyDescent="0.3">
      <c r="A781" t="s">
        <v>807</v>
      </c>
      <c r="B781">
        <f ca="1"/>
        <v>398</v>
      </c>
      <c r="C781">
        <f ca="1"/>
        <v>938</v>
      </c>
      <c r="D781">
        <f ca="1"/>
        <v>600</v>
      </c>
      <c r="E781">
        <f ca="1"/>
        <v>750</v>
      </c>
      <c r="F781">
        <f ca="1"/>
        <v>582</v>
      </c>
      <c r="G781">
        <f ca="1"/>
        <v>949</v>
      </c>
      <c r="H781">
        <f ca="1"/>
        <v>181</v>
      </c>
      <c r="I781">
        <f ca="1"/>
        <v>523</v>
      </c>
      <c r="J781">
        <f ca="1"/>
        <v>121</v>
      </c>
      <c r="K781">
        <f ca="1"/>
        <v>191</v>
      </c>
    </row>
    <row r="782" spans="1:11" x14ac:dyDescent="0.3">
      <c r="A782" t="s">
        <v>808</v>
      </c>
      <c r="B782">
        <f ca="1"/>
        <v>543</v>
      </c>
      <c r="C782">
        <f ca="1"/>
        <v>495</v>
      </c>
      <c r="D782">
        <f ca="1"/>
        <v>27</v>
      </c>
      <c r="E782">
        <f ca="1"/>
        <v>797</v>
      </c>
      <c r="F782">
        <f ca="1"/>
        <v>18</v>
      </c>
      <c r="G782">
        <f ca="1"/>
        <v>664</v>
      </c>
      <c r="H782">
        <f ca="1"/>
        <v>601</v>
      </c>
      <c r="I782">
        <f ca="1"/>
        <v>505</v>
      </c>
      <c r="J782">
        <f ca="1"/>
        <v>400</v>
      </c>
      <c r="K782">
        <f ca="1"/>
        <v>114</v>
      </c>
    </row>
    <row r="783" spans="1:11" x14ac:dyDescent="0.3">
      <c r="A783" t="s">
        <v>809</v>
      </c>
      <c r="B783">
        <f ca="1"/>
        <v>7</v>
      </c>
      <c r="C783">
        <f ca="1"/>
        <v>551</v>
      </c>
      <c r="D783">
        <f ca="1"/>
        <v>601</v>
      </c>
      <c r="E783">
        <f ca="1"/>
        <v>755</v>
      </c>
      <c r="F783">
        <f ca="1"/>
        <v>829</v>
      </c>
      <c r="G783">
        <f ca="1"/>
        <v>408</v>
      </c>
      <c r="H783">
        <f ca="1"/>
        <v>273</v>
      </c>
      <c r="I783">
        <f ca="1"/>
        <v>252</v>
      </c>
      <c r="J783">
        <f ca="1"/>
        <v>203</v>
      </c>
      <c r="K783">
        <f ca="1"/>
        <v>887</v>
      </c>
    </row>
    <row r="784" spans="1:11" x14ac:dyDescent="0.3">
      <c r="A784" t="s">
        <v>810</v>
      </c>
      <c r="B784">
        <f ca="1"/>
        <v>155</v>
      </c>
      <c r="C784">
        <f ca="1"/>
        <v>51</v>
      </c>
      <c r="D784">
        <f ca="1"/>
        <v>926</v>
      </c>
      <c r="E784">
        <f ca="1"/>
        <v>839</v>
      </c>
      <c r="F784">
        <f ca="1"/>
        <v>350</v>
      </c>
      <c r="G784">
        <f ca="1"/>
        <v>43</v>
      </c>
      <c r="H784">
        <f ca="1"/>
        <v>11</v>
      </c>
      <c r="I784">
        <f ca="1"/>
        <v>716</v>
      </c>
      <c r="J784">
        <f ca="1"/>
        <v>287</v>
      </c>
      <c r="K784">
        <f ca="1"/>
        <v>55</v>
      </c>
    </row>
    <row r="785" spans="1:11" x14ac:dyDescent="0.3">
      <c r="A785" t="s">
        <v>811</v>
      </c>
      <c r="B785">
        <f ca="1"/>
        <v>361</v>
      </c>
      <c r="C785">
        <f ca="1"/>
        <v>247</v>
      </c>
      <c r="D785">
        <f ca="1"/>
        <v>285</v>
      </c>
      <c r="E785">
        <f ca="1"/>
        <v>90</v>
      </c>
      <c r="F785">
        <f ca="1"/>
        <v>553</v>
      </c>
      <c r="G785">
        <f ca="1"/>
        <v>403</v>
      </c>
      <c r="H785">
        <f ca="1"/>
        <v>229</v>
      </c>
      <c r="I785">
        <f ca="1"/>
        <v>889</v>
      </c>
      <c r="J785">
        <f ca="1"/>
        <v>834</v>
      </c>
      <c r="K785">
        <f ca="1"/>
        <v>339</v>
      </c>
    </row>
    <row r="786" spans="1:11" x14ac:dyDescent="0.3">
      <c r="A786" t="s">
        <v>812</v>
      </c>
      <c r="B786">
        <f ca="1"/>
        <v>439</v>
      </c>
      <c r="C786">
        <f ca="1"/>
        <v>92</v>
      </c>
      <c r="D786">
        <f ca="1"/>
        <v>618</v>
      </c>
      <c r="E786">
        <f ca="1"/>
        <v>598</v>
      </c>
      <c r="F786">
        <f ca="1"/>
        <v>706</v>
      </c>
      <c r="G786">
        <f ca="1"/>
        <v>234</v>
      </c>
      <c r="H786">
        <f ca="1"/>
        <v>224</v>
      </c>
      <c r="I786">
        <f ca="1"/>
        <v>668</v>
      </c>
      <c r="J786">
        <f ca="1"/>
        <v>714</v>
      </c>
      <c r="K786">
        <f ca="1"/>
        <v>298</v>
      </c>
    </row>
    <row r="787" spans="1:11" x14ac:dyDescent="0.3">
      <c r="A787" t="s">
        <v>813</v>
      </c>
      <c r="B787">
        <f ca="1"/>
        <v>357</v>
      </c>
      <c r="C787">
        <f ca="1"/>
        <v>398</v>
      </c>
      <c r="D787">
        <f ca="1"/>
        <v>197</v>
      </c>
      <c r="E787">
        <f ca="1"/>
        <v>517</v>
      </c>
      <c r="F787">
        <f ca="1"/>
        <v>283</v>
      </c>
      <c r="G787">
        <f ca="1"/>
        <v>295</v>
      </c>
      <c r="H787">
        <f ca="1"/>
        <v>444</v>
      </c>
      <c r="I787">
        <f ca="1"/>
        <v>23</v>
      </c>
      <c r="J787">
        <f ca="1"/>
        <v>576</v>
      </c>
      <c r="K787">
        <f ca="1"/>
        <v>807</v>
      </c>
    </row>
    <row r="788" spans="1:11" x14ac:dyDescent="0.3">
      <c r="A788" t="s">
        <v>814</v>
      </c>
      <c r="B788">
        <f ca="1"/>
        <v>986</v>
      </c>
      <c r="C788">
        <f ca="1"/>
        <v>638</v>
      </c>
      <c r="D788">
        <f ca="1"/>
        <v>102</v>
      </c>
      <c r="E788">
        <f ca="1"/>
        <v>331</v>
      </c>
      <c r="F788">
        <f ca="1"/>
        <v>90</v>
      </c>
      <c r="G788">
        <f ca="1"/>
        <v>379</v>
      </c>
      <c r="H788">
        <f ca="1"/>
        <v>758</v>
      </c>
      <c r="I788">
        <f ca="1"/>
        <v>443</v>
      </c>
      <c r="J788">
        <f ca="1"/>
        <v>804</v>
      </c>
      <c r="K788">
        <f ca="1"/>
        <v>215</v>
      </c>
    </row>
    <row r="789" spans="1:11" x14ac:dyDescent="0.3">
      <c r="A789" t="s">
        <v>815</v>
      </c>
      <c r="B789">
        <f ca="1"/>
        <v>146</v>
      </c>
      <c r="C789">
        <f ca="1"/>
        <v>95</v>
      </c>
      <c r="D789">
        <f ca="1"/>
        <v>794</v>
      </c>
      <c r="E789">
        <f ca="1"/>
        <v>801</v>
      </c>
      <c r="F789">
        <f ca="1"/>
        <v>882</v>
      </c>
      <c r="G789">
        <f ca="1"/>
        <v>165</v>
      </c>
      <c r="H789">
        <f ca="1"/>
        <v>594</v>
      </c>
      <c r="I789">
        <f ca="1"/>
        <v>990</v>
      </c>
      <c r="J789">
        <f ca="1"/>
        <v>739</v>
      </c>
      <c r="K789">
        <f ca="1"/>
        <v>454</v>
      </c>
    </row>
    <row r="790" spans="1:11" x14ac:dyDescent="0.3">
      <c r="A790" t="s">
        <v>816</v>
      </c>
      <c r="B790">
        <f ca="1"/>
        <v>132</v>
      </c>
      <c r="C790">
        <f ca="1"/>
        <v>670</v>
      </c>
      <c r="D790">
        <f ca="1"/>
        <v>979</v>
      </c>
      <c r="E790">
        <f ca="1"/>
        <v>370</v>
      </c>
      <c r="F790">
        <f ca="1"/>
        <v>532</v>
      </c>
      <c r="G790">
        <f ca="1"/>
        <v>651</v>
      </c>
      <c r="H790">
        <f ca="1"/>
        <v>400</v>
      </c>
      <c r="I790">
        <f ca="1"/>
        <v>93</v>
      </c>
      <c r="J790">
        <f ca="1"/>
        <v>217</v>
      </c>
      <c r="K790">
        <f ca="1"/>
        <v>255</v>
      </c>
    </row>
    <row r="791" spans="1:11" x14ac:dyDescent="0.3">
      <c r="A791" t="s">
        <v>817</v>
      </c>
      <c r="B791">
        <f ca="1"/>
        <v>966</v>
      </c>
      <c r="C791">
        <f ca="1"/>
        <v>152</v>
      </c>
      <c r="D791">
        <f ca="1"/>
        <v>725</v>
      </c>
      <c r="E791">
        <f ca="1"/>
        <v>605</v>
      </c>
      <c r="F791">
        <f ca="1"/>
        <v>42</v>
      </c>
      <c r="G791">
        <f ca="1"/>
        <v>137</v>
      </c>
      <c r="H791">
        <f ca="1"/>
        <v>476</v>
      </c>
      <c r="I791">
        <f ca="1"/>
        <v>378</v>
      </c>
      <c r="J791">
        <f ca="1"/>
        <v>215</v>
      </c>
      <c r="K791">
        <f ca="1"/>
        <v>162</v>
      </c>
    </row>
    <row r="792" spans="1:11" x14ac:dyDescent="0.3">
      <c r="A792" t="s">
        <v>818</v>
      </c>
      <c r="B792">
        <f ca="1"/>
        <v>864</v>
      </c>
      <c r="C792">
        <f ca="1"/>
        <v>226</v>
      </c>
      <c r="D792">
        <f ca="1"/>
        <v>911</v>
      </c>
      <c r="E792">
        <f ca="1"/>
        <v>871</v>
      </c>
      <c r="F792">
        <f ca="1"/>
        <v>166</v>
      </c>
      <c r="G792">
        <f ca="1"/>
        <v>294</v>
      </c>
      <c r="H792">
        <f ca="1"/>
        <v>97</v>
      </c>
      <c r="I792">
        <f ca="1"/>
        <v>880</v>
      </c>
      <c r="J792">
        <f ca="1"/>
        <v>436</v>
      </c>
      <c r="K792">
        <f ca="1"/>
        <v>464</v>
      </c>
    </row>
    <row r="793" spans="1:11" x14ac:dyDescent="0.3">
      <c r="A793" t="s">
        <v>819</v>
      </c>
      <c r="B793">
        <f ca="1"/>
        <v>248</v>
      </c>
      <c r="C793">
        <f ca="1"/>
        <v>432</v>
      </c>
      <c r="D793">
        <f ca="1"/>
        <v>205</v>
      </c>
      <c r="E793">
        <f ca="1"/>
        <v>155</v>
      </c>
      <c r="F793">
        <f ca="1"/>
        <v>332</v>
      </c>
      <c r="G793">
        <f ca="1"/>
        <v>533</v>
      </c>
      <c r="H793">
        <f ca="1"/>
        <v>640</v>
      </c>
      <c r="I793">
        <f ca="1"/>
        <v>774</v>
      </c>
      <c r="J793">
        <f ca="1"/>
        <v>989</v>
      </c>
      <c r="K793">
        <f ca="1"/>
        <v>367</v>
      </c>
    </row>
    <row r="794" spans="1:11" x14ac:dyDescent="0.3">
      <c r="A794" t="s">
        <v>820</v>
      </c>
      <c r="B794">
        <f ca="1"/>
        <v>17</v>
      </c>
      <c r="C794">
        <f ca="1"/>
        <v>121</v>
      </c>
      <c r="D794">
        <f ca="1"/>
        <v>796</v>
      </c>
      <c r="E794">
        <f ca="1"/>
        <v>113</v>
      </c>
      <c r="F794">
        <f ca="1"/>
        <v>184</v>
      </c>
      <c r="G794">
        <f ca="1"/>
        <v>834</v>
      </c>
      <c r="H794">
        <f ca="1"/>
        <v>262</v>
      </c>
      <c r="I794">
        <f ca="1"/>
        <v>197</v>
      </c>
      <c r="J794">
        <f ca="1"/>
        <v>403</v>
      </c>
      <c r="K794">
        <f ca="1"/>
        <v>65</v>
      </c>
    </row>
    <row r="795" spans="1:11" x14ac:dyDescent="0.3">
      <c r="A795" t="s">
        <v>821</v>
      </c>
      <c r="B795">
        <f ca="1"/>
        <v>18</v>
      </c>
      <c r="C795">
        <f ca="1"/>
        <v>13</v>
      </c>
      <c r="D795">
        <f ca="1"/>
        <v>787</v>
      </c>
      <c r="E795">
        <f ca="1"/>
        <v>195</v>
      </c>
      <c r="F795">
        <f ca="1"/>
        <v>782</v>
      </c>
      <c r="G795">
        <f ca="1"/>
        <v>93</v>
      </c>
      <c r="H795">
        <f ca="1"/>
        <v>449</v>
      </c>
      <c r="I795">
        <f ca="1"/>
        <v>723</v>
      </c>
      <c r="J795">
        <f ca="1"/>
        <v>206</v>
      </c>
      <c r="K795">
        <f ca="1"/>
        <v>797</v>
      </c>
    </row>
    <row r="796" spans="1:11" x14ac:dyDescent="0.3">
      <c r="A796" t="s">
        <v>822</v>
      </c>
      <c r="B796">
        <f ca="1"/>
        <v>620</v>
      </c>
      <c r="C796">
        <f ca="1"/>
        <v>618</v>
      </c>
      <c r="D796">
        <f ca="1"/>
        <v>239</v>
      </c>
      <c r="E796">
        <f ca="1"/>
        <v>410</v>
      </c>
      <c r="F796">
        <f ca="1"/>
        <v>803</v>
      </c>
      <c r="G796">
        <f ca="1"/>
        <v>687</v>
      </c>
      <c r="H796">
        <f ca="1"/>
        <v>583</v>
      </c>
      <c r="I796">
        <f ca="1"/>
        <v>155</v>
      </c>
      <c r="J796">
        <f ca="1"/>
        <v>203</v>
      </c>
      <c r="K796">
        <f ca="1"/>
        <v>56</v>
      </c>
    </row>
    <row r="797" spans="1:11" x14ac:dyDescent="0.3">
      <c r="A797" t="s">
        <v>823</v>
      </c>
      <c r="B797">
        <f ca="1"/>
        <v>141</v>
      </c>
      <c r="C797">
        <f ca="1"/>
        <v>834</v>
      </c>
      <c r="D797">
        <f ca="1"/>
        <v>572</v>
      </c>
      <c r="E797">
        <f ca="1"/>
        <v>580</v>
      </c>
      <c r="F797">
        <f ca="1"/>
        <v>551</v>
      </c>
      <c r="G797">
        <f ca="1"/>
        <v>282</v>
      </c>
      <c r="H797">
        <f ca="1"/>
        <v>603</v>
      </c>
      <c r="I797">
        <f ca="1"/>
        <v>793</v>
      </c>
      <c r="J797">
        <f ca="1"/>
        <v>824</v>
      </c>
      <c r="K797">
        <f ca="1"/>
        <v>896</v>
      </c>
    </row>
    <row r="798" spans="1:11" x14ac:dyDescent="0.3">
      <c r="A798" t="s">
        <v>824</v>
      </c>
      <c r="B798">
        <f ca="1"/>
        <v>242</v>
      </c>
      <c r="C798">
        <f ca="1"/>
        <v>697</v>
      </c>
      <c r="D798">
        <f ca="1"/>
        <v>140</v>
      </c>
      <c r="E798">
        <f ca="1"/>
        <v>425</v>
      </c>
      <c r="F798">
        <f ca="1"/>
        <v>258</v>
      </c>
      <c r="G798">
        <f ca="1"/>
        <v>533</v>
      </c>
      <c r="H798">
        <f ca="1"/>
        <v>799</v>
      </c>
      <c r="I798">
        <f ca="1"/>
        <v>558</v>
      </c>
      <c r="J798">
        <f ca="1"/>
        <v>158</v>
      </c>
      <c r="K798">
        <f ca="1"/>
        <v>36</v>
      </c>
    </row>
    <row r="799" spans="1:11" x14ac:dyDescent="0.3">
      <c r="A799" t="s">
        <v>825</v>
      </c>
      <c r="B799">
        <f ca="1"/>
        <v>222</v>
      </c>
      <c r="C799">
        <f ca="1"/>
        <v>495</v>
      </c>
      <c r="D799">
        <f ca="1"/>
        <v>292</v>
      </c>
      <c r="E799">
        <f ca="1"/>
        <v>515</v>
      </c>
      <c r="F799">
        <f ca="1"/>
        <v>876</v>
      </c>
      <c r="G799">
        <f ca="1"/>
        <v>200</v>
      </c>
      <c r="H799">
        <f ca="1"/>
        <v>725</v>
      </c>
      <c r="I799">
        <f ca="1"/>
        <v>887</v>
      </c>
      <c r="J799">
        <f ca="1"/>
        <v>637</v>
      </c>
      <c r="K799">
        <f ca="1"/>
        <v>697</v>
      </c>
    </row>
    <row r="800" spans="1:11" x14ac:dyDescent="0.3">
      <c r="A800" t="s">
        <v>826</v>
      </c>
      <c r="B800">
        <f ca="1"/>
        <v>669</v>
      </c>
      <c r="C800">
        <f ca="1"/>
        <v>366</v>
      </c>
      <c r="D800">
        <f ca="1"/>
        <v>681</v>
      </c>
      <c r="E800">
        <f ca="1"/>
        <v>765</v>
      </c>
      <c r="F800">
        <f ca="1"/>
        <v>513</v>
      </c>
      <c r="G800">
        <f ca="1"/>
        <v>787</v>
      </c>
      <c r="H800">
        <f ca="1"/>
        <v>108</v>
      </c>
      <c r="I800">
        <f ca="1"/>
        <v>779</v>
      </c>
      <c r="J800">
        <f ca="1"/>
        <v>436</v>
      </c>
      <c r="K800">
        <f ca="1"/>
        <v>10</v>
      </c>
    </row>
    <row r="801" spans="1:11" x14ac:dyDescent="0.3">
      <c r="A801" t="s">
        <v>827</v>
      </c>
      <c r="B801">
        <f ca="1"/>
        <v>642</v>
      </c>
      <c r="C801">
        <f ca="1"/>
        <v>658</v>
      </c>
      <c r="D801">
        <f ca="1"/>
        <v>445</v>
      </c>
      <c r="E801">
        <f ca="1"/>
        <v>287</v>
      </c>
      <c r="F801">
        <f ca="1"/>
        <v>77</v>
      </c>
      <c r="G801">
        <f ca="1"/>
        <v>451</v>
      </c>
      <c r="H801">
        <f ca="1"/>
        <v>634</v>
      </c>
      <c r="I801">
        <f ca="1"/>
        <v>84</v>
      </c>
      <c r="J801">
        <f ca="1"/>
        <v>462</v>
      </c>
      <c r="K801">
        <f ca="1"/>
        <v>246</v>
      </c>
    </row>
    <row r="802" spans="1:11" x14ac:dyDescent="0.3">
      <c r="A802" t="s">
        <v>828</v>
      </c>
      <c r="B802">
        <f ca="1"/>
        <v>289</v>
      </c>
      <c r="C802">
        <f ca="1"/>
        <v>121</v>
      </c>
      <c r="D802">
        <f ca="1"/>
        <v>201</v>
      </c>
      <c r="E802">
        <f ca="1"/>
        <v>746</v>
      </c>
      <c r="F802">
        <f ca="1"/>
        <v>40</v>
      </c>
      <c r="G802">
        <f ca="1"/>
        <v>842</v>
      </c>
      <c r="H802">
        <f ca="1"/>
        <v>125</v>
      </c>
      <c r="I802">
        <f ca="1"/>
        <v>833</v>
      </c>
      <c r="J802">
        <f ca="1"/>
        <v>314</v>
      </c>
      <c r="K802">
        <f ca="1"/>
        <v>155</v>
      </c>
    </row>
    <row r="803" spans="1:11" x14ac:dyDescent="0.3">
      <c r="A803" t="s">
        <v>829</v>
      </c>
      <c r="B803">
        <f ca="1"/>
        <v>495</v>
      </c>
      <c r="C803">
        <f ca="1"/>
        <v>924</v>
      </c>
      <c r="D803">
        <f ca="1"/>
        <v>664</v>
      </c>
      <c r="E803">
        <f ca="1"/>
        <v>86</v>
      </c>
      <c r="F803">
        <f ca="1"/>
        <v>495</v>
      </c>
      <c r="G803">
        <f ca="1"/>
        <v>89</v>
      </c>
      <c r="H803">
        <f ca="1"/>
        <v>858</v>
      </c>
      <c r="I803">
        <f ca="1"/>
        <v>17</v>
      </c>
      <c r="J803">
        <f ca="1"/>
        <v>460</v>
      </c>
      <c r="K803">
        <f ca="1"/>
        <v>972</v>
      </c>
    </row>
    <row r="804" spans="1:11" x14ac:dyDescent="0.3">
      <c r="A804" t="s">
        <v>830</v>
      </c>
      <c r="B804">
        <f ca="1"/>
        <v>771</v>
      </c>
      <c r="C804">
        <f ca="1"/>
        <v>891</v>
      </c>
      <c r="D804">
        <f ca="1"/>
        <v>743</v>
      </c>
      <c r="E804">
        <f ca="1"/>
        <v>945</v>
      </c>
      <c r="F804">
        <f ca="1"/>
        <v>457</v>
      </c>
      <c r="G804">
        <f ca="1"/>
        <v>150</v>
      </c>
      <c r="H804">
        <f ca="1"/>
        <v>358</v>
      </c>
      <c r="I804">
        <f ca="1"/>
        <v>419</v>
      </c>
      <c r="J804">
        <f ca="1"/>
        <v>576</v>
      </c>
      <c r="K804">
        <f ca="1"/>
        <v>926</v>
      </c>
    </row>
    <row r="805" spans="1:11" x14ac:dyDescent="0.3">
      <c r="A805" t="s">
        <v>831</v>
      </c>
      <c r="B805">
        <f ca="1"/>
        <v>846</v>
      </c>
      <c r="C805">
        <f ca="1"/>
        <v>267</v>
      </c>
      <c r="D805">
        <f ca="1"/>
        <v>674</v>
      </c>
      <c r="E805">
        <f ca="1"/>
        <v>58</v>
      </c>
      <c r="F805">
        <f ca="1"/>
        <v>212</v>
      </c>
      <c r="G805">
        <f ca="1"/>
        <v>643</v>
      </c>
      <c r="H805">
        <f ca="1"/>
        <v>564</v>
      </c>
      <c r="I805">
        <f ca="1"/>
        <v>400</v>
      </c>
      <c r="J805">
        <f ca="1"/>
        <v>518</v>
      </c>
      <c r="K805">
        <f ca="1"/>
        <v>575</v>
      </c>
    </row>
    <row r="806" spans="1:11" x14ac:dyDescent="0.3">
      <c r="A806" t="s">
        <v>832</v>
      </c>
      <c r="B806">
        <f ca="1"/>
        <v>68</v>
      </c>
      <c r="C806">
        <f ca="1"/>
        <v>854</v>
      </c>
      <c r="D806">
        <f ca="1"/>
        <v>95</v>
      </c>
      <c r="E806">
        <f ca="1"/>
        <v>238</v>
      </c>
      <c r="F806">
        <f ca="1"/>
        <v>392</v>
      </c>
      <c r="G806">
        <f ca="1"/>
        <v>500</v>
      </c>
      <c r="H806">
        <f ca="1"/>
        <v>425</v>
      </c>
      <c r="I806">
        <f ca="1"/>
        <v>486</v>
      </c>
      <c r="J806">
        <f ca="1"/>
        <v>533</v>
      </c>
      <c r="K806">
        <f ca="1"/>
        <v>334</v>
      </c>
    </row>
    <row r="807" spans="1:11" x14ac:dyDescent="0.3">
      <c r="A807" t="s">
        <v>833</v>
      </c>
      <c r="B807">
        <f ca="1"/>
        <v>362</v>
      </c>
      <c r="C807">
        <f ca="1"/>
        <v>963</v>
      </c>
      <c r="D807">
        <f ca="1"/>
        <v>370</v>
      </c>
      <c r="E807">
        <f ca="1"/>
        <v>169</v>
      </c>
      <c r="F807">
        <f ca="1"/>
        <v>602</v>
      </c>
      <c r="G807">
        <f ca="1"/>
        <v>982</v>
      </c>
      <c r="H807">
        <f ca="1"/>
        <v>10</v>
      </c>
      <c r="I807">
        <f ca="1"/>
        <v>334</v>
      </c>
      <c r="J807">
        <f ca="1"/>
        <v>40</v>
      </c>
      <c r="K807">
        <f ca="1"/>
        <v>975</v>
      </c>
    </row>
    <row r="808" spans="1:11" x14ac:dyDescent="0.3">
      <c r="A808" t="s">
        <v>834</v>
      </c>
      <c r="B808">
        <f ca="1"/>
        <v>332</v>
      </c>
      <c r="C808">
        <f ca="1"/>
        <v>257</v>
      </c>
      <c r="D808">
        <f ca="1"/>
        <v>228</v>
      </c>
      <c r="E808">
        <f ca="1"/>
        <v>800</v>
      </c>
      <c r="F808">
        <f ca="1"/>
        <v>814</v>
      </c>
      <c r="G808">
        <f ca="1"/>
        <v>208</v>
      </c>
      <c r="H808">
        <f ca="1"/>
        <v>192</v>
      </c>
      <c r="I808">
        <f ca="1"/>
        <v>47</v>
      </c>
      <c r="J808">
        <f ca="1"/>
        <v>543</v>
      </c>
      <c r="K808">
        <f ca="1"/>
        <v>71</v>
      </c>
    </row>
    <row r="809" spans="1:11" x14ac:dyDescent="0.3">
      <c r="A809" t="s">
        <v>835</v>
      </c>
      <c r="B809">
        <f ca="1"/>
        <v>671</v>
      </c>
      <c r="C809">
        <f ca="1"/>
        <v>284</v>
      </c>
      <c r="D809">
        <f ca="1"/>
        <v>71</v>
      </c>
      <c r="E809">
        <f ca="1"/>
        <v>116</v>
      </c>
      <c r="F809">
        <f ca="1"/>
        <v>230</v>
      </c>
      <c r="G809">
        <f ca="1"/>
        <v>915</v>
      </c>
      <c r="H809">
        <f ca="1"/>
        <v>272</v>
      </c>
      <c r="I809">
        <f ca="1"/>
        <v>66</v>
      </c>
      <c r="J809">
        <f ca="1"/>
        <v>126</v>
      </c>
      <c r="K809">
        <f ca="1"/>
        <v>49</v>
      </c>
    </row>
    <row r="810" spans="1:11" x14ac:dyDescent="0.3">
      <c r="A810" t="s">
        <v>836</v>
      </c>
      <c r="B810">
        <f ca="1"/>
        <v>800</v>
      </c>
      <c r="C810">
        <f ca="1"/>
        <v>907</v>
      </c>
      <c r="D810">
        <f ca="1"/>
        <v>809</v>
      </c>
      <c r="E810">
        <f ca="1"/>
        <v>447</v>
      </c>
      <c r="F810">
        <f ca="1"/>
        <v>256</v>
      </c>
      <c r="G810">
        <f ca="1"/>
        <v>530</v>
      </c>
      <c r="H810">
        <f ca="1"/>
        <v>828</v>
      </c>
      <c r="I810">
        <f ca="1"/>
        <v>811</v>
      </c>
      <c r="J810">
        <f ca="1"/>
        <v>550</v>
      </c>
      <c r="K810">
        <f ca="1"/>
        <v>724</v>
      </c>
    </row>
    <row r="811" spans="1:11" x14ac:dyDescent="0.3">
      <c r="A811" t="s">
        <v>837</v>
      </c>
      <c r="B811">
        <f ca="1"/>
        <v>965</v>
      </c>
      <c r="C811">
        <f ca="1"/>
        <v>993</v>
      </c>
      <c r="D811">
        <f ca="1"/>
        <v>226</v>
      </c>
      <c r="E811">
        <f ca="1"/>
        <v>105</v>
      </c>
      <c r="F811">
        <f ca="1"/>
        <v>880</v>
      </c>
      <c r="G811">
        <f ca="1"/>
        <v>308</v>
      </c>
      <c r="H811">
        <f ca="1"/>
        <v>958</v>
      </c>
      <c r="I811">
        <f ca="1"/>
        <v>300</v>
      </c>
      <c r="J811">
        <f ca="1"/>
        <v>844</v>
      </c>
      <c r="K811">
        <f ca="1"/>
        <v>302</v>
      </c>
    </row>
    <row r="812" spans="1:11" x14ac:dyDescent="0.3">
      <c r="A812" t="s">
        <v>838</v>
      </c>
      <c r="B812">
        <f ca="1"/>
        <v>510</v>
      </c>
      <c r="C812">
        <f ca="1"/>
        <v>688</v>
      </c>
      <c r="D812">
        <f ca="1"/>
        <v>84</v>
      </c>
      <c r="E812">
        <f ca="1"/>
        <v>891</v>
      </c>
      <c r="F812">
        <f ca="1"/>
        <v>51</v>
      </c>
      <c r="G812">
        <f ca="1"/>
        <v>933</v>
      </c>
      <c r="H812">
        <f ca="1"/>
        <v>780</v>
      </c>
      <c r="I812">
        <f ca="1"/>
        <v>55</v>
      </c>
      <c r="J812">
        <f ca="1"/>
        <v>418</v>
      </c>
      <c r="K812">
        <f ca="1"/>
        <v>49</v>
      </c>
    </row>
    <row r="813" spans="1:11" x14ac:dyDescent="0.3">
      <c r="A813" t="s">
        <v>839</v>
      </c>
      <c r="B813">
        <f ca="1"/>
        <v>847</v>
      </c>
      <c r="C813">
        <f ca="1"/>
        <v>455</v>
      </c>
      <c r="D813">
        <f ca="1"/>
        <v>342</v>
      </c>
      <c r="E813">
        <f ca="1"/>
        <v>983</v>
      </c>
      <c r="F813">
        <f ca="1"/>
        <v>78</v>
      </c>
      <c r="G813">
        <f ca="1"/>
        <v>423</v>
      </c>
      <c r="H813">
        <f ca="1"/>
        <v>332</v>
      </c>
      <c r="I813">
        <f ca="1"/>
        <v>80</v>
      </c>
      <c r="J813">
        <f ca="1"/>
        <v>233</v>
      </c>
      <c r="K813">
        <f ca="1"/>
        <v>969</v>
      </c>
    </row>
    <row r="814" spans="1:11" x14ac:dyDescent="0.3">
      <c r="A814" t="s">
        <v>840</v>
      </c>
      <c r="B814">
        <f ca="1"/>
        <v>733</v>
      </c>
      <c r="C814">
        <f ca="1"/>
        <v>906</v>
      </c>
      <c r="D814">
        <f ca="1"/>
        <v>391</v>
      </c>
      <c r="E814">
        <f ca="1"/>
        <v>207</v>
      </c>
      <c r="F814">
        <f ca="1"/>
        <v>498</v>
      </c>
      <c r="G814">
        <f ca="1"/>
        <v>552</v>
      </c>
      <c r="H814">
        <f ca="1"/>
        <v>354</v>
      </c>
      <c r="I814">
        <f ca="1"/>
        <v>818</v>
      </c>
      <c r="J814">
        <f ca="1"/>
        <v>641</v>
      </c>
      <c r="K814">
        <f ca="1"/>
        <v>257</v>
      </c>
    </row>
    <row r="815" spans="1:11" x14ac:dyDescent="0.3">
      <c r="A815" t="s">
        <v>841</v>
      </c>
      <c r="B815">
        <f ca="1"/>
        <v>23</v>
      </c>
      <c r="C815">
        <f ca="1"/>
        <v>197</v>
      </c>
      <c r="D815">
        <f ca="1"/>
        <v>776</v>
      </c>
      <c r="E815">
        <f ca="1"/>
        <v>966</v>
      </c>
      <c r="F815">
        <f ca="1"/>
        <v>563</v>
      </c>
      <c r="G815">
        <f ca="1"/>
        <v>329</v>
      </c>
      <c r="H815">
        <f ca="1"/>
        <v>497</v>
      </c>
      <c r="I815">
        <f ca="1"/>
        <v>115</v>
      </c>
      <c r="J815">
        <f ca="1"/>
        <v>390</v>
      </c>
      <c r="K815">
        <f ca="1"/>
        <v>330</v>
      </c>
    </row>
    <row r="816" spans="1:11" x14ac:dyDescent="0.3">
      <c r="A816" t="s">
        <v>842</v>
      </c>
      <c r="B816">
        <f ca="1"/>
        <v>595</v>
      </c>
      <c r="C816">
        <f ca="1"/>
        <v>334</v>
      </c>
      <c r="D816">
        <f ca="1"/>
        <v>156</v>
      </c>
      <c r="E816">
        <f ca="1"/>
        <v>33</v>
      </c>
      <c r="F816">
        <f ca="1"/>
        <v>882</v>
      </c>
      <c r="G816">
        <f ca="1"/>
        <v>981</v>
      </c>
      <c r="H816">
        <f ca="1"/>
        <v>948</v>
      </c>
      <c r="I816">
        <f ca="1"/>
        <v>980</v>
      </c>
      <c r="J816">
        <f ca="1"/>
        <v>699</v>
      </c>
      <c r="K816">
        <f ca="1"/>
        <v>69</v>
      </c>
    </row>
    <row r="817" spans="1:11" x14ac:dyDescent="0.3">
      <c r="A817" t="s">
        <v>843</v>
      </c>
      <c r="B817">
        <f ca="1"/>
        <v>315</v>
      </c>
      <c r="C817">
        <f ca="1"/>
        <v>727</v>
      </c>
      <c r="D817">
        <f ca="1"/>
        <v>633</v>
      </c>
      <c r="E817">
        <f ca="1"/>
        <v>875</v>
      </c>
      <c r="F817">
        <f ca="1"/>
        <v>622</v>
      </c>
      <c r="G817">
        <f ca="1"/>
        <v>923</v>
      </c>
      <c r="H817">
        <f ca="1"/>
        <v>843</v>
      </c>
      <c r="I817">
        <f ca="1"/>
        <v>928</v>
      </c>
      <c r="J817">
        <f ca="1"/>
        <v>982</v>
      </c>
      <c r="K817">
        <f ca="1"/>
        <v>310</v>
      </c>
    </row>
    <row r="818" spans="1:11" x14ac:dyDescent="0.3">
      <c r="A818" t="s">
        <v>844</v>
      </c>
      <c r="B818">
        <f ca="1"/>
        <v>518</v>
      </c>
      <c r="C818">
        <f ca="1"/>
        <v>731</v>
      </c>
      <c r="D818">
        <f ca="1"/>
        <v>379</v>
      </c>
      <c r="E818">
        <f ca="1"/>
        <v>373</v>
      </c>
      <c r="F818">
        <f ca="1"/>
        <v>613</v>
      </c>
      <c r="G818">
        <f ca="1"/>
        <v>667</v>
      </c>
      <c r="H818">
        <f ca="1"/>
        <v>113</v>
      </c>
      <c r="I818">
        <f ca="1"/>
        <v>542</v>
      </c>
      <c r="J818">
        <f ca="1"/>
        <v>588</v>
      </c>
      <c r="K818">
        <f ca="1"/>
        <v>54</v>
      </c>
    </row>
    <row r="819" spans="1:11" x14ac:dyDescent="0.3">
      <c r="A819" t="s">
        <v>845</v>
      </c>
      <c r="B819">
        <f ca="1"/>
        <v>134</v>
      </c>
      <c r="C819">
        <f ca="1"/>
        <v>509</v>
      </c>
      <c r="D819">
        <f ca="1"/>
        <v>991</v>
      </c>
      <c r="E819">
        <f ca="1"/>
        <v>505</v>
      </c>
      <c r="F819">
        <f ca="1"/>
        <v>988</v>
      </c>
      <c r="G819">
        <f ca="1"/>
        <v>561</v>
      </c>
      <c r="H819">
        <f ca="1"/>
        <v>140</v>
      </c>
      <c r="I819">
        <f ca="1"/>
        <v>742</v>
      </c>
      <c r="J819">
        <f ca="1"/>
        <v>411</v>
      </c>
      <c r="K819">
        <f ca="1"/>
        <v>353</v>
      </c>
    </row>
    <row r="820" spans="1:11" x14ac:dyDescent="0.3">
      <c r="A820" t="s">
        <v>846</v>
      </c>
      <c r="B820">
        <f ca="1"/>
        <v>522</v>
      </c>
      <c r="C820">
        <f ca="1"/>
        <v>884</v>
      </c>
      <c r="D820">
        <f ca="1"/>
        <v>661</v>
      </c>
      <c r="E820">
        <f ca="1"/>
        <v>251</v>
      </c>
      <c r="F820">
        <f ca="1"/>
        <v>815</v>
      </c>
      <c r="G820">
        <f ca="1"/>
        <v>462</v>
      </c>
      <c r="H820">
        <f ca="1"/>
        <v>312</v>
      </c>
      <c r="I820">
        <f ca="1"/>
        <v>553</v>
      </c>
      <c r="J820">
        <f ca="1"/>
        <v>689</v>
      </c>
      <c r="K820">
        <f ca="1"/>
        <v>655</v>
      </c>
    </row>
    <row r="821" spans="1:11" x14ac:dyDescent="0.3">
      <c r="A821" t="s">
        <v>847</v>
      </c>
      <c r="B821">
        <f ca="1"/>
        <v>892</v>
      </c>
      <c r="C821">
        <f ca="1"/>
        <v>117</v>
      </c>
      <c r="D821">
        <f ca="1"/>
        <v>522</v>
      </c>
      <c r="E821">
        <f ca="1"/>
        <v>774</v>
      </c>
      <c r="F821">
        <f ca="1"/>
        <v>901</v>
      </c>
      <c r="G821">
        <f ca="1"/>
        <v>265</v>
      </c>
      <c r="H821">
        <f ca="1"/>
        <v>416</v>
      </c>
      <c r="I821">
        <f ca="1"/>
        <v>92</v>
      </c>
      <c r="J821">
        <f ca="1"/>
        <v>62</v>
      </c>
      <c r="K821">
        <f ca="1"/>
        <v>1</v>
      </c>
    </row>
    <row r="822" spans="1:11" x14ac:dyDescent="0.3">
      <c r="A822" t="s">
        <v>848</v>
      </c>
      <c r="B822">
        <f ca="1"/>
        <v>724</v>
      </c>
      <c r="C822">
        <f ca="1"/>
        <v>975</v>
      </c>
      <c r="D822">
        <f ca="1"/>
        <v>67</v>
      </c>
      <c r="E822">
        <f ca="1"/>
        <v>927</v>
      </c>
      <c r="F822">
        <f ca="1"/>
        <v>184</v>
      </c>
      <c r="G822">
        <f ca="1"/>
        <v>336</v>
      </c>
      <c r="H822">
        <f ca="1"/>
        <v>373</v>
      </c>
      <c r="I822">
        <f ca="1"/>
        <v>224</v>
      </c>
      <c r="J822">
        <f ca="1"/>
        <v>605</v>
      </c>
      <c r="K822">
        <f ca="1"/>
        <v>654</v>
      </c>
    </row>
    <row r="823" spans="1:11" x14ac:dyDescent="0.3">
      <c r="A823" t="s">
        <v>849</v>
      </c>
      <c r="B823">
        <f ca="1"/>
        <v>782</v>
      </c>
      <c r="C823">
        <f ca="1"/>
        <v>317</v>
      </c>
      <c r="D823">
        <f ca="1"/>
        <v>711</v>
      </c>
      <c r="E823">
        <f ca="1"/>
        <v>682</v>
      </c>
      <c r="F823">
        <f ca="1"/>
        <v>619</v>
      </c>
      <c r="G823">
        <f ca="1"/>
        <v>719</v>
      </c>
      <c r="H823">
        <f ca="1"/>
        <v>502</v>
      </c>
      <c r="I823">
        <f ca="1"/>
        <v>709</v>
      </c>
      <c r="J823">
        <f ca="1"/>
        <v>788</v>
      </c>
      <c r="K823">
        <f ca="1"/>
        <v>160</v>
      </c>
    </row>
    <row r="824" spans="1:11" x14ac:dyDescent="0.3">
      <c r="A824" t="s">
        <v>850</v>
      </c>
      <c r="B824">
        <f ca="1"/>
        <v>322</v>
      </c>
      <c r="C824">
        <f ca="1"/>
        <v>458</v>
      </c>
      <c r="D824">
        <f ca="1"/>
        <v>283</v>
      </c>
      <c r="E824">
        <f ca="1"/>
        <v>687</v>
      </c>
      <c r="F824">
        <f ca="1"/>
        <v>392</v>
      </c>
      <c r="G824">
        <f ca="1"/>
        <v>544</v>
      </c>
      <c r="H824">
        <f ca="1"/>
        <v>533</v>
      </c>
      <c r="I824">
        <f ca="1"/>
        <v>751</v>
      </c>
      <c r="J824">
        <f ca="1"/>
        <v>971</v>
      </c>
      <c r="K824">
        <f ca="1"/>
        <v>405</v>
      </c>
    </row>
    <row r="825" spans="1:11" x14ac:dyDescent="0.3">
      <c r="A825" t="s">
        <v>851</v>
      </c>
      <c r="B825">
        <f ca="1"/>
        <v>510</v>
      </c>
      <c r="C825">
        <f ca="1"/>
        <v>917</v>
      </c>
      <c r="D825">
        <f ca="1"/>
        <v>381</v>
      </c>
      <c r="E825">
        <f ca="1"/>
        <v>442</v>
      </c>
      <c r="F825">
        <f ca="1"/>
        <v>278</v>
      </c>
      <c r="G825">
        <f ca="1"/>
        <v>904</v>
      </c>
      <c r="H825">
        <f ca="1"/>
        <v>620</v>
      </c>
      <c r="I825">
        <f ca="1"/>
        <v>482</v>
      </c>
      <c r="J825">
        <f ca="1"/>
        <v>873</v>
      </c>
      <c r="K825">
        <f ca="1"/>
        <v>453</v>
      </c>
    </row>
    <row r="826" spans="1:11" x14ac:dyDescent="0.3">
      <c r="A826" t="s">
        <v>852</v>
      </c>
      <c r="B826">
        <f ca="1"/>
        <v>771</v>
      </c>
      <c r="C826">
        <f ca="1"/>
        <v>63</v>
      </c>
      <c r="D826">
        <f ca="1"/>
        <v>112</v>
      </c>
      <c r="E826">
        <f ca="1"/>
        <v>143</v>
      </c>
      <c r="F826">
        <f ca="1"/>
        <v>214</v>
      </c>
      <c r="G826">
        <f ca="1"/>
        <v>658</v>
      </c>
      <c r="H826">
        <f ca="1"/>
        <v>515</v>
      </c>
      <c r="I826">
        <f ca="1"/>
        <v>1</v>
      </c>
      <c r="J826">
        <f ca="1"/>
        <v>693</v>
      </c>
      <c r="K826">
        <f ca="1"/>
        <v>443</v>
      </c>
    </row>
    <row r="827" spans="1:11" x14ac:dyDescent="0.3">
      <c r="A827" t="s">
        <v>853</v>
      </c>
      <c r="B827">
        <f ca="1"/>
        <v>847</v>
      </c>
      <c r="C827">
        <f ca="1"/>
        <v>415</v>
      </c>
      <c r="D827">
        <f ca="1"/>
        <v>109</v>
      </c>
      <c r="E827">
        <f ca="1"/>
        <v>41</v>
      </c>
      <c r="F827">
        <f ca="1"/>
        <v>980</v>
      </c>
      <c r="G827">
        <f ca="1"/>
        <v>172</v>
      </c>
      <c r="H827">
        <f ca="1"/>
        <v>308</v>
      </c>
      <c r="I827">
        <f ca="1"/>
        <v>613</v>
      </c>
      <c r="J827">
        <f ca="1"/>
        <v>785</v>
      </c>
      <c r="K827">
        <f ca="1"/>
        <v>567</v>
      </c>
    </row>
    <row r="828" spans="1:11" x14ac:dyDescent="0.3">
      <c r="A828" t="s">
        <v>854</v>
      </c>
      <c r="B828">
        <f ca="1"/>
        <v>331</v>
      </c>
      <c r="C828">
        <f ca="1"/>
        <v>687</v>
      </c>
      <c r="D828">
        <f ca="1"/>
        <v>142</v>
      </c>
      <c r="E828">
        <f ca="1"/>
        <v>367</v>
      </c>
      <c r="F828">
        <f ca="1"/>
        <v>154</v>
      </c>
      <c r="G828">
        <f ca="1"/>
        <v>38</v>
      </c>
      <c r="H828">
        <f ca="1"/>
        <v>841</v>
      </c>
      <c r="I828">
        <f ca="1"/>
        <v>709</v>
      </c>
      <c r="J828">
        <f ca="1"/>
        <v>485</v>
      </c>
      <c r="K828">
        <f ca="1"/>
        <v>941</v>
      </c>
    </row>
    <row r="829" spans="1:11" x14ac:dyDescent="0.3">
      <c r="A829" t="s">
        <v>855</v>
      </c>
      <c r="B829">
        <f ca="1"/>
        <v>640</v>
      </c>
      <c r="C829">
        <f ca="1"/>
        <v>639</v>
      </c>
      <c r="D829">
        <f ca="1"/>
        <v>166</v>
      </c>
      <c r="E829">
        <f ca="1"/>
        <v>551</v>
      </c>
      <c r="F829">
        <f ca="1"/>
        <v>871</v>
      </c>
      <c r="G829">
        <f ca="1"/>
        <v>245</v>
      </c>
      <c r="H829">
        <f ca="1"/>
        <v>860</v>
      </c>
      <c r="I829">
        <f ca="1"/>
        <v>106</v>
      </c>
      <c r="J829">
        <f ca="1"/>
        <v>51</v>
      </c>
      <c r="K829">
        <f ca="1"/>
        <v>639</v>
      </c>
    </row>
    <row r="830" spans="1:11" x14ac:dyDescent="0.3">
      <c r="A830" t="s">
        <v>856</v>
      </c>
      <c r="B830">
        <f ca="1"/>
        <v>689</v>
      </c>
      <c r="C830">
        <f ca="1"/>
        <v>56</v>
      </c>
      <c r="D830">
        <f ca="1"/>
        <v>542</v>
      </c>
      <c r="E830">
        <f ca="1"/>
        <v>193</v>
      </c>
      <c r="F830">
        <f ca="1"/>
        <v>489</v>
      </c>
      <c r="G830">
        <f ca="1"/>
        <v>640</v>
      </c>
      <c r="H830">
        <f ca="1"/>
        <v>508</v>
      </c>
      <c r="I830">
        <f ca="1"/>
        <v>911</v>
      </c>
      <c r="J830">
        <f ca="1"/>
        <v>29</v>
      </c>
      <c r="K830">
        <f ca="1"/>
        <v>913</v>
      </c>
    </row>
    <row r="831" spans="1:11" x14ac:dyDescent="0.3">
      <c r="A831" t="s">
        <v>857</v>
      </c>
      <c r="B831">
        <f ca="1"/>
        <v>631</v>
      </c>
      <c r="C831">
        <f ca="1"/>
        <v>224</v>
      </c>
      <c r="D831">
        <f ca="1"/>
        <v>913</v>
      </c>
      <c r="E831">
        <f ca="1"/>
        <v>724</v>
      </c>
      <c r="F831">
        <f ca="1"/>
        <v>259</v>
      </c>
      <c r="G831">
        <f ca="1"/>
        <v>615</v>
      </c>
      <c r="H831">
        <f ca="1"/>
        <v>44</v>
      </c>
      <c r="I831">
        <f ca="1"/>
        <v>601</v>
      </c>
      <c r="J831">
        <f ca="1"/>
        <v>250</v>
      </c>
      <c r="K831">
        <f ca="1"/>
        <v>269</v>
      </c>
    </row>
    <row r="832" spans="1:11" x14ac:dyDescent="0.3">
      <c r="A832" t="s">
        <v>858</v>
      </c>
      <c r="B832">
        <f ca="1"/>
        <v>633</v>
      </c>
      <c r="C832">
        <f ca="1"/>
        <v>778</v>
      </c>
      <c r="D832">
        <f ca="1"/>
        <v>693</v>
      </c>
      <c r="E832">
        <f ca="1"/>
        <v>425</v>
      </c>
      <c r="F832">
        <f ca="1"/>
        <v>637</v>
      </c>
      <c r="G832">
        <f ca="1"/>
        <v>791</v>
      </c>
      <c r="H832">
        <f ca="1"/>
        <v>872</v>
      </c>
      <c r="I832">
        <f ca="1"/>
        <v>47</v>
      </c>
      <c r="J832">
        <f ca="1"/>
        <v>674</v>
      </c>
      <c r="K832">
        <f ca="1"/>
        <v>187</v>
      </c>
    </row>
    <row r="833" spans="1:11" x14ac:dyDescent="0.3">
      <c r="A833" t="s">
        <v>859</v>
      </c>
      <c r="B833">
        <f ca="1"/>
        <v>101</v>
      </c>
      <c r="C833">
        <f ca="1"/>
        <v>349</v>
      </c>
      <c r="D833">
        <f ca="1"/>
        <v>887</v>
      </c>
      <c r="E833">
        <f ca="1"/>
        <v>500</v>
      </c>
      <c r="F833">
        <f ca="1"/>
        <v>662</v>
      </c>
      <c r="G833">
        <f ca="1"/>
        <v>915</v>
      </c>
      <c r="H833">
        <f ca="1"/>
        <v>970</v>
      </c>
      <c r="I833">
        <f ca="1"/>
        <v>563</v>
      </c>
      <c r="J833">
        <f ca="1"/>
        <v>472</v>
      </c>
      <c r="K833">
        <f ca="1"/>
        <v>538</v>
      </c>
    </row>
    <row r="834" spans="1:11" x14ac:dyDescent="0.3">
      <c r="A834" t="s">
        <v>860</v>
      </c>
      <c r="B834">
        <f ca="1"/>
        <v>237</v>
      </c>
      <c r="C834">
        <f ca="1"/>
        <v>561</v>
      </c>
      <c r="D834">
        <f ca="1"/>
        <v>478</v>
      </c>
      <c r="E834">
        <f ca="1"/>
        <v>661</v>
      </c>
      <c r="F834">
        <f ca="1"/>
        <v>64</v>
      </c>
      <c r="G834">
        <f ca="1"/>
        <v>15</v>
      </c>
      <c r="H834">
        <f ca="1"/>
        <v>16</v>
      </c>
      <c r="I834">
        <f ca="1"/>
        <v>983</v>
      </c>
      <c r="J834">
        <f ca="1"/>
        <v>614</v>
      </c>
      <c r="K834">
        <f ca="1"/>
        <v>305</v>
      </c>
    </row>
    <row r="835" spans="1:11" x14ac:dyDescent="0.3">
      <c r="A835" t="s">
        <v>861</v>
      </c>
      <c r="B835">
        <f ca="1"/>
        <v>907</v>
      </c>
      <c r="C835">
        <f ca="1"/>
        <v>333</v>
      </c>
      <c r="D835">
        <f ca="1"/>
        <v>585</v>
      </c>
      <c r="E835">
        <f ca="1"/>
        <v>418</v>
      </c>
      <c r="F835">
        <f ca="1"/>
        <v>30</v>
      </c>
      <c r="G835">
        <f ca="1"/>
        <v>671</v>
      </c>
      <c r="H835">
        <f ca="1"/>
        <v>104</v>
      </c>
      <c r="I835">
        <f ca="1"/>
        <v>406</v>
      </c>
      <c r="J835">
        <f ca="1"/>
        <v>813</v>
      </c>
      <c r="K835">
        <f ca="1"/>
        <v>167</v>
      </c>
    </row>
    <row r="836" spans="1:11" x14ac:dyDescent="0.3">
      <c r="A836" t="s">
        <v>862</v>
      </c>
      <c r="B836">
        <f ca="1"/>
        <v>45</v>
      </c>
      <c r="C836">
        <f ca="1"/>
        <v>529</v>
      </c>
      <c r="D836">
        <f ca="1"/>
        <v>137</v>
      </c>
      <c r="E836">
        <f ca="1"/>
        <v>712</v>
      </c>
      <c r="F836">
        <f ca="1"/>
        <v>232</v>
      </c>
      <c r="G836">
        <f ca="1"/>
        <v>974</v>
      </c>
      <c r="H836">
        <f ca="1"/>
        <v>533</v>
      </c>
      <c r="I836">
        <f ca="1"/>
        <v>375</v>
      </c>
      <c r="J836">
        <f ca="1"/>
        <v>58</v>
      </c>
      <c r="K836">
        <f ca="1"/>
        <v>761</v>
      </c>
    </row>
    <row r="837" spans="1:11" x14ac:dyDescent="0.3">
      <c r="A837" t="s">
        <v>863</v>
      </c>
      <c r="B837">
        <f ca="1"/>
        <v>845</v>
      </c>
      <c r="C837">
        <f ca="1"/>
        <v>774</v>
      </c>
      <c r="D837">
        <f ca="1"/>
        <v>798</v>
      </c>
      <c r="E837">
        <f ca="1"/>
        <v>428</v>
      </c>
      <c r="F837">
        <f ca="1"/>
        <v>192</v>
      </c>
      <c r="G837">
        <f ca="1"/>
        <v>534</v>
      </c>
      <c r="H837">
        <f ca="1"/>
        <v>180</v>
      </c>
      <c r="I837">
        <f ca="1"/>
        <v>768</v>
      </c>
      <c r="J837">
        <f ca="1"/>
        <v>962</v>
      </c>
      <c r="K837">
        <f ca="1"/>
        <v>795</v>
      </c>
    </row>
    <row r="838" spans="1:11" x14ac:dyDescent="0.3">
      <c r="A838" t="s">
        <v>864</v>
      </c>
      <c r="B838">
        <f ca="1"/>
        <v>854</v>
      </c>
      <c r="C838">
        <f ca="1"/>
        <v>506</v>
      </c>
      <c r="D838">
        <f ca="1"/>
        <v>255</v>
      </c>
      <c r="E838">
        <f ca="1"/>
        <v>456</v>
      </c>
      <c r="F838">
        <f ca="1"/>
        <v>856</v>
      </c>
      <c r="G838">
        <f ca="1"/>
        <v>849</v>
      </c>
      <c r="H838">
        <f ca="1"/>
        <v>664</v>
      </c>
      <c r="I838">
        <f ca="1"/>
        <v>305</v>
      </c>
      <c r="J838">
        <f ca="1"/>
        <v>641</v>
      </c>
      <c r="K838">
        <f ca="1"/>
        <v>224</v>
      </c>
    </row>
    <row r="839" spans="1:11" x14ac:dyDescent="0.3">
      <c r="A839" t="s">
        <v>865</v>
      </c>
      <c r="B839">
        <f ca="1"/>
        <v>280</v>
      </c>
      <c r="C839">
        <f ca="1"/>
        <v>656</v>
      </c>
      <c r="D839">
        <f ca="1"/>
        <v>616</v>
      </c>
      <c r="E839">
        <f ca="1"/>
        <v>443</v>
      </c>
      <c r="F839">
        <f ca="1"/>
        <v>607</v>
      </c>
      <c r="G839">
        <f ca="1"/>
        <v>188</v>
      </c>
      <c r="H839">
        <f ca="1"/>
        <v>79</v>
      </c>
      <c r="I839">
        <f ca="1"/>
        <v>769</v>
      </c>
      <c r="J839">
        <f ca="1"/>
        <v>677</v>
      </c>
      <c r="K839">
        <f ca="1"/>
        <v>506</v>
      </c>
    </row>
    <row r="840" spans="1:11" x14ac:dyDescent="0.3">
      <c r="A840" t="s">
        <v>866</v>
      </c>
      <c r="B840">
        <f ca="1"/>
        <v>923</v>
      </c>
      <c r="C840">
        <f ca="1"/>
        <v>179</v>
      </c>
      <c r="D840">
        <f ca="1"/>
        <v>138</v>
      </c>
      <c r="E840">
        <f ca="1"/>
        <v>624</v>
      </c>
      <c r="F840">
        <f ca="1"/>
        <v>384</v>
      </c>
      <c r="G840">
        <f ca="1"/>
        <v>716</v>
      </c>
      <c r="H840">
        <f ca="1"/>
        <v>837</v>
      </c>
      <c r="I840">
        <f ca="1"/>
        <v>738</v>
      </c>
      <c r="J840">
        <f ca="1"/>
        <v>543</v>
      </c>
      <c r="K840">
        <f ca="1"/>
        <v>937</v>
      </c>
    </row>
    <row r="841" spans="1:11" x14ac:dyDescent="0.3">
      <c r="A841" t="s">
        <v>867</v>
      </c>
      <c r="B841">
        <f ca="1"/>
        <v>877</v>
      </c>
      <c r="C841">
        <f ca="1"/>
        <v>338</v>
      </c>
      <c r="D841">
        <f ca="1"/>
        <v>934</v>
      </c>
      <c r="E841">
        <f ca="1"/>
        <v>809</v>
      </c>
      <c r="F841">
        <f ca="1"/>
        <v>82</v>
      </c>
      <c r="G841">
        <f ca="1"/>
        <v>503</v>
      </c>
      <c r="H841">
        <f ca="1"/>
        <v>448</v>
      </c>
      <c r="I841">
        <f ca="1"/>
        <v>182</v>
      </c>
      <c r="J841">
        <f ca="1"/>
        <v>759</v>
      </c>
      <c r="K841">
        <f ca="1"/>
        <v>158</v>
      </c>
    </row>
    <row r="842" spans="1:11" x14ac:dyDescent="0.3">
      <c r="A842" t="s">
        <v>868</v>
      </c>
      <c r="B842">
        <f ca="1"/>
        <v>508</v>
      </c>
      <c r="C842">
        <f ca="1"/>
        <v>182</v>
      </c>
      <c r="D842">
        <f ca="1"/>
        <v>454</v>
      </c>
      <c r="E842">
        <f ca="1"/>
        <v>148</v>
      </c>
      <c r="F842">
        <f ca="1"/>
        <v>921</v>
      </c>
      <c r="G842">
        <f ca="1"/>
        <v>485</v>
      </c>
      <c r="H842">
        <f ca="1"/>
        <v>978</v>
      </c>
      <c r="I842">
        <f ca="1"/>
        <v>152</v>
      </c>
      <c r="J842">
        <f ca="1"/>
        <v>902</v>
      </c>
      <c r="K842">
        <f ca="1"/>
        <v>293</v>
      </c>
    </row>
    <row r="843" spans="1:11" x14ac:dyDescent="0.3">
      <c r="A843" t="s">
        <v>869</v>
      </c>
      <c r="B843">
        <f ca="1"/>
        <v>754</v>
      </c>
      <c r="C843">
        <f ca="1"/>
        <v>436</v>
      </c>
      <c r="D843">
        <f ca="1"/>
        <v>25</v>
      </c>
      <c r="E843">
        <f ca="1"/>
        <v>627</v>
      </c>
      <c r="F843">
        <f ca="1"/>
        <v>94</v>
      </c>
      <c r="G843">
        <f ca="1"/>
        <v>24</v>
      </c>
      <c r="H843">
        <f ca="1"/>
        <v>609</v>
      </c>
      <c r="I843">
        <f ca="1"/>
        <v>776</v>
      </c>
      <c r="J843">
        <f ca="1"/>
        <v>983</v>
      </c>
      <c r="K843">
        <f ca="1"/>
        <v>426</v>
      </c>
    </row>
    <row r="844" spans="1:11" x14ac:dyDescent="0.3">
      <c r="A844" t="s">
        <v>870</v>
      </c>
      <c r="B844">
        <f ca="1"/>
        <v>559</v>
      </c>
      <c r="C844">
        <f ca="1"/>
        <v>4</v>
      </c>
      <c r="D844">
        <f ca="1"/>
        <v>835</v>
      </c>
      <c r="E844">
        <f ca="1"/>
        <v>377</v>
      </c>
      <c r="F844">
        <f ca="1"/>
        <v>846</v>
      </c>
      <c r="G844">
        <f ca="1"/>
        <v>124</v>
      </c>
      <c r="H844">
        <f ca="1"/>
        <v>316</v>
      </c>
      <c r="I844">
        <f ca="1"/>
        <v>592</v>
      </c>
      <c r="J844">
        <f ca="1"/>
        <v>504</v>
      </c>
      <c r="K844">
        <f ca="1"/>
        <v>69</v>
      </c>
    </row>
    <row r="845" spans="1:11" x14ac:dyDescent="0.3">
      <c r="A845" t="s">
        <v>871</v>
      </c>
      <c r="B845">
        <f ca="1"/>
        <v>990</v>
      </c>
      <c r="C845">
        <f ca="1"/>
        <v>817</v>
      </c>
      <c r="D845">
        <f ca="1"/>
        <v>77</v>
      </c>
      <c r="E845">
        <f ca="1"/>
        <v>811</v>
      </c>
      <c r="F845">
        <f ca="1"/>
        <v>489</v>
      </c>
      <c r="G845">
        <f ca="1"/>
        <v>683</v>
      </c>
      <c r="H845">
        <f ca="1"/>
        <v>811</v>
      </c>
      <c r="I845">
        <f ca="1"/>
        <v>624</v>
      </c>
      <c r="J845">
        <f ca="1"/>
        <v>75</v>
      </c>
      <c r="K845">
        <f ca="1"/>
        <v>336</v>
      </c>
    </row>
    <row r="846" spans="1:11" x14ac:dyDescent="0.3">
      <c r="A846" t="s">
        <v>872</v>
      </c>
      <c r="B846">
        <f ca="1"/>
        <v>888</v>
      </c>
      <c r="C846">
        <f ca="1"/>
        <v>116</v>
      </c>
      <c r="D846">
        <f ca="1"/>
        <v>6</v>
      </c>
      <c r="E846">
        <f ca="1"/>
        <v>791</v>
      </c>
      <c r="F846">
        <f ca="1"/>
        <v>216</v>
      </c>
      <c r="G846">
        <f ca="1"/>
        <v>873</v>
      </c>
      <c r="H846">
        <f ca="1"/>
        <v>814</v>
      </c>
      <c r="I846">
        <f ca="1"/>
        <v>97</v>
      </c>
      <c r="J846">
        <f ca="1"/>
        <v>160</v>
      </c>
      <c r="K846">
        <f ca="1"/>
        <v>159</v>
      </c>
    </row>
    <row r="847" spans="1:11" x14ac:dyDescent="0.3">
      <c r="A847" t="s">
        <v>873</v>
      </c>
      <c r="B847">
        <f ca="1"/>
        <v>142</v>
      </c>
      <c r="C847">
        <f ca="1"/>
        <v>164</v>
      </c>
      <c r="D847">
        <f ca="1"/>
        <v>144</v>
      </c>
      <c r="E847">
        <f ca="1"/>
        <v>141</v>
      </c>
      <c r="F847">
        <f ca="1"/>
        <v>34</v>
      </c>
      <c r="G847">
        <f ca="1"/>
        <v>832</v>
      </c>
      <c r="H847">
        <f ca="1"/>
        <v>36</v>
      </c>
      <c r="I847">
        <f ca="1"/>
        <v>930</v>
      </c>
      <c r="J847">
        <f ca="1"/>
        <v>128</v>
      </c>
      <c r="K847">
        <f ca="1"/>
        <v>583</v>
      </c>
    </row>
    <row r="848" spans="1:11" x14ac:dyDescent="0.3">
      <c r="A848" t="s">
        <v>874</v>
      </c>
      <c r="B848">
        <f ca="1"/>
        <v>199</v>
      </c>
      <c r="C848">
        <f ca="1"/>
        <v>682</v>
      </c>
      <c r="D848">
        <f ca="1"/>
        <v>15</v>
      </c>
      <c r="E848">
        <f ca="1"/>
        <v>802</v>
      </c>
      <c r="F848">
        <f ca="1"/>
        <v>778</v>
      </c>
      <c r="G848">
        <f ca="1"/>
        <v>734</v>
      </c>
      <c r="H848">
        <f ca="1"/>
        <v>926</v>
      </c>
      <c r="I848">
        <f ca="1"/>
        <v>48</v>
      </c>
      <c r="J848">
        <f ca="1"/>
        <v>469</v>
      </c>
      <c r="K848">
        <f ca="1"/>
        <v>43</v>
      </c>
    </row>
    <row r="849" spans="1:11" x14ac:dyDescent="0.3">
      <c r="A849" t="s">
        <v>875</v>
      </c>
      <c r="B849">
        <f ca="1"/>
        <v>272</v>
      </c>
      <c r="C849">
        <f ca="1"/>
        <v>351</v>
      </c>
      <c r="D849">
        <f ca="1"/>
        <v>57</v>
      </c>
      <c r="E849">
        <f ca="1"/>
        <v>77</v>
      </c>
      <c r="F849">
        <f ca="1"/>
        <v>841</v>
      </c>
      <c r="G849">
        <f ca="1"/>
        <v>141</v>
      </c>
      <c r="H849">
        <f ca="1"/>
        <v>477</v>
      </c>
      <c r="I849">
        <f ca="1"/>
        <v>990</v>
      </c>
      <c r="J849">
        <f ca="1"/>
        <v>216</v>
      </c>
      <c r="K849">
        <f ca="1"/>
        <v>549</v>
      </c>
    </row>
    <row r="850" spans="1:11" x14ac:dyDescent="0.3">
      <c r="A850" t="s">
        <v>876</v>
      </c>
      <c r="B850">
        <f ca="1"/>
        <v>447</v>
      </c>
      <c r="C850">
        <f ca="1"/>
        <v>421</v>
      </c>
      <c r="D850">
        <f ca="1"/>
        <v>316</v>
      </c>
      <c r="E850">
        <f ca="1"/>
        <v>275</v>
      </c>
      <c r="F850">
        <f ca="1"/>
        <v>267</v>
      </c>
      <c r="G850">
        <f ca="1"/>
        <v>437</v>
      </c>
      <c r="H850">
        <f ca="1"/>
        <v>471</v>
      </c>
      <c r="I850">
        <f ca="1"/>
        <v>305</v>
      </c>
      <c r="J850">
        <f ca="1"/>
        <v>901</v>
      </c>
      <c r="K850">
        <f ca="1"/>
        <v>839</v>
      </c>
    </row>
    <row r="851" spans="1:11" x14ac:dyDescent="0.3">
      <c r="A851" t="s">
        <v>877</v>
      </c>
      <c r="B851">
        <f ca="1"/>
        <v>40</v>
      </c>
      <c r="C851">
        <f ca="1"/>
        <v>443</v>
      </c>
      <c r="D851">
        <f ca="1"/>
        <v>116</v>
      </c>
      <c r="E851">
        <f ca="1"/>
        <v>342</v>
      </c>
      <c r="F851">
        <f ca="1"/>
        <v>842</v>
      </c>
      <c r="G851">
        <f ca="1"/>
        <v>448</v>
      </c>
      <c r="H851">
        <f ca="1"/>
        <v>213</v>
      </c>
      <c r="I851">
        <f ca="1"/>
        <v>595</v>
      </c>
      <c r="J851">
        <f ca="1"/>
        <v>375</v>
      </c>
      <c r="K851">
        <f ca="1"/>
        <v>282</v>
      </c>
    </row>
    <row r="852" spans="1:11" x14ac:dyDescent="0.3">
      <c r="A852" t="s">
        <v>878</v>
      </c>
      <c r="B852">
        <f ca="1"/>
        <v>31</v>
      </c>
      <c r="C852">
        <f ca="1"/>
        <v>775</v>
      </c>
      <c r="D852">
        <f ca="1"/>
        <v>518</v>
      </c>
      <c r="E852">
        <f ca="1"/>
        <v>600</v>
      </c>
      <c r="F852">
        <f ca="1"/>
        <v>898</v>
      </c>
      <c r="G852">
        <f ca="1"/>
        <v>126</v>
      </c>
      <c r="H852">
        <f ca="1"/>
        <v>747</v>
      </c>
      <c r="I852">
        <f ca="1"/>
        <v>38</v>
      </c>
      <c r="J852">
        <f ca="1"/>
        <v>755</v>
      </c>
      <c r="K852">
        <f ca="1"/>
        <v>310</v>
      </c>
    </row>
    <row r="853" spans="1:11" x14ac:dyDescent="0.3">
      <c r="A853" t="s">
        <v>879</v>
      </c>
      <c r="B853">
        <f ca="1"/>
        <v>536</v>
      </c>
      <c r="C853">
        <f ca="1"/>
        <v>396</v>
      </c>
      <c r="D853">
        <f ca="1"/>
        <v>358</v>
      </c>
      <c r="E853">
        <f ca="1"/>
        <v>188</v>
      </c>
      <c r="F853">
        <f ca="1"/>
        <v>362</v>
      </c>
      <c r="G853">
        <f ca="1"/>
        <v>929</v>
      </c>
      <c r="H853">
        <f ca="1"/>
        <v>144</v>
      </c>
      <c r="I853">
        <f ca="1"/>
        <v>77</v>
      </c>
      <c r="J853">
        <f ca="1"/>
        <v>828</v>
      </c>
      <c r="K853">
        <f ca="1"/>
        <v>728</v>
      </c>
    </row>
    <row r="854" spans="1:11" x14ac:dyDescent="0.3">
      <c r="A854" t="s">
        <v>880</v>
      </c>
      <c r="B854">
        <f ca="1"/>
        <v>457</v>
      </c>
      <c r="C854">
        <f ca="1"/>
        <v>263</v>
      </c>
      <c r="D854">
        <f ca="1"/>
        <v>942</v>
      </c>
      <c r="E854">
        <f ca="1"/>
        <v>40</v>
      </c>
      <c r="F854">
        <f ca="1"/>
        <v>98</v>
      </c>
      <c r="G854">
        <f ca="1"/>
        <v>999</v>
      </c>
      <c r="H854">
        <f ca="1"/>
        <v>702</v>
      </c>
      <c r="I854">
        <f ca="1"/>
        <v>922</v>
      </c>
      <c r="J854">
        <f ca="1"/>
        <v>503</v>
      </c>
      <c r="K854">
        <f ca="1"/>
        <v>32</v>
      </c>
    </row>
    <row r="855" spans="1:11" x14ac:dyDescent="0.3">
      <c r="A855" t="s">
        <v>881</v>
      </c>
      <c r="B855">
        <f ca="1"/>
        <v>900</v>
      </c>
      <c r="C855">
        <f ca="1"/>
        <v>113</v>
      </c>
      <c r="D855">
        <f ca="1"/>
        <v>55</v>
      </c>
      <c r="E855">
        <f ca="1"/>
        <v>205</v>
      </c>
      <c r="F855">
        <f ca="1"/>
        <v>819</v>
      </c>
      <c r="G855">
        <f ca="1"/>
        <v>985</v>
      </c>
      <c r="H855">
        <f ca="1"/>
        <v>44</v>
      </c>
      <c r="I855">
        <f ca="1"/>
        <v>548</v>
      </c>
      <c r="J855">
        <f ca="1"/>
        <v>97</v>
      </c>
      <c r="K855">
        <f ca="1"/>
        <v>611</v>
      </c>
    </row>
    <row r="856" spans="1:11" x14ac:dyDescent="0.3">
      <c r="A856" t="s">
        <v>882</v>
      </c>
      <c r="B856">
        <f ca="1"/>
        <v>502</v>
      </c>
      <c r="C856">
        <f ca="1"/>
        <v>426</v>
      </c>
      <c r="D856">
        <f ca="1"/>
        <v>12</v>
      </c>
      <c r="E856">
        <f ca="1"/>
        <v>140</v>
      </c>
      <c r="F856">
        <f ca="1"/>
        <v>108</v>
      </c>
      <c r="G856">
        <f ca="1"/>
        <v>382</v>
      </c>
      <c r="H856">
        <f ca="1"/>
        <v>413</v>
      </c>
      <c r="I856">
        <f ca="1"/>
        <v>364</v>
      </c>
      <c r="J856">
        <f ca="1"/>
        <v>121</v>
      </c>
      <c r="K856">
        <f ca="1"/>
        <v>879</v>
      </c>
    </row>
    <row r="857" spans="1:11" x14ac:dyDescent="0.3">
      <c r="A857" t="s">
        <v>883</v>
      </c>
      <c r="B857">
        <f ca="1"/>
        <v>353</v>
      </c>
      <c r="C857">
        <f ca="1"/>
        <v>545</v>
      </c>
      <c r="D857">
        <f ca="1"/>
        <v>575</v>
      </c>
      <c r="E857">
        <f ca="1"/>
        <v>428</v>
      </c>
      <c r="F857">
        <f ca="1"/>
        <v>652</v>
      </c>
      <c r="G857">
        <f ca="1"/>
        <v>791</v>
      </c>
      <c r="H857">
        <f ca="1"/>
        <v>980</v>
      </c>
      <c r="I857">
        <f ca="1"/>
        <v>53</v>
      </c>
      <c r="J857">
        <f ca="1"/>
        <v>760</v>
      </c>
      <c r="K857">
        <f ca="1"/>
        <v>386</v>
      </c>
    </row>
    <row r="858" spans="1:11" x14ac:dyDescent="0.3">
      <c r="A858" t="s">
        <v>884</v>
      </c>
      <c r="B858">
        <f ca="1"/>
        <v>519</v>
      </c>
      <c r="C858">
        <f ca="1"/>
        <v>508</v>
      </c>
      <c r="D858">
        <f ca="1"/>
        <v>656</v>
      </c>
      <c r="E858">
        <f ca="1"/>
        <v>11</v>
      </c>
      <c r="F858">
        <f ca="1"/>
        <v>741</v>
      </c>
      <c r="G858">
        <f ca="1"/>
        <v>287</v>
      </c>
      <c r="H858">
        <f ca="1"/>
        <v>738</v>
      </c>
      <c r="I858">
        <f ca="1"/>
        <v>633</v>
      </c>
      <c r="J858">
        <f ca="1"/>
        <v>80</v>
      </c>
      <c r="K858">
        <f ca="1"/>
        <v>612</v>
      </c>
    </row>
    <row r="859" spans="1:11" x14ac:dyDescent="0.3">
      <c r="A859" t="s">
        <v>885</v>
      </c>
      <c r="B859">
        <f ca="1"/>
        <v>297</v>
      </c>
      <c r="C859">
        <f ca="1"/>
        <v>339</v>
      </c>
      <c r="D859">
        <f ca="1"/>
        <v>462</v>
      </c>
      <c r="E859">
        <f ca="1"/>
        <v>41</v>
      </c>
      <c r="F859">
        <f ca="1"/>
        <v>535</v>
      </c>
      <c r="G859">
        <f ca="1"/>
        <v>462</v>
      </c>
      <c r="H859">
        <f ca="1"/>
        <v>98</v>
      </c>
      <c r="I859">
        <f ca="1"/>
        <v>624</v>
      </c>
      <c r="J859">
        <f ca="1"/>
        <v>369</v>
      </c>
      <c r="K859">
        <f ca="1"/>
        <v>350</v>
      </c>
    </row>
    <row r="860" spans="1:11" x14ac:dyDescent="0.3">
      <c r="A860" t="s">
        <v>886</v>
      </c>
      <c r="B860">
        <f ca="1"/>
        <v>209</v>
      </c>
      <c r="C860">
        <f ca="1"/>
        <v>947</v>
      </c>
      <c r="D860">
        <f ca="1"/>
        <v>107</v>
      </c>
      <c r="E860">
        <f ca="1"/>
        <v>655</v>
      </c>
      <c r="F860">
        <f ca="1"/>
        <v>165</v>
      </c>
      <c r="G860">
        <f ca="1"/>
        <v>283</v>
      </c>
      <c r="H860">
        <f ca="1"/>
        <v>728</v>
      </c>
      <c r="I860">
        <f ca="1"/>
        <v>180</v>
      </c>
      <c r="J860">
        <f ca="1"/>
        <v>153</v>
      </c>
      <c r="K860">
        <f ca="1"/>
        <v>127</v>
      </c>
    </row>
    <row r="861" spans="1:11" x14ac:dyDescent="0.3">
      <c r="A861" t="s">
        <v>887</v>
      </c>
      <c r="B861">
        <f ca="1"/>
        <v>547</v>
      </c>
      <c r="C861">
        <f ca="1"/>
        <v>441</v>
      </c>
      <c r="D861">
        <f ca="1"/>
        <v>100</v>
      </c>
      <c r="E861">
        <f ca="1"/>
        <v>444</v>
      </c>
      <c r="F861">
        <f ca="1"/>
        <v>556</v>
      </c>
      <c r="G861">
        <f ca="1"/>
        <v>832</v>
      </c>
      <c r="H861">
        <f ca="1"/>
        <v>512</v>
      </c>
      <c r="I861">
        <f ca="1"/>
        <v>164</v>
      </c>
      <c r="J861">
        <f ca="1"/>
        <v>218</v>
      </c>
      <c r="K861">
        <f ca="1"/>
        <v>370</v>
      </c>
    </row>
    <row r="862" spans="1:11" x14ac:dyDescent="0.3">
      <c r="A862" t="s">
        <v>888</v>
      </c>
      <c r="B862">
        <f ca="1"/>
        <v>767</v>
      </c>
      <c r="C862">
        <f ca="1"/>
        <v>533</v>
      </c>
      <c r="D862">
        <f ca="1"/>
        <v>290</v>
      </c>
      <c r="E862">
        <f ca="1"/>
        <v>139</v>
      </c>
      <c r="F862">
        <f ca="1"/>
        <v>791</v>
      </c>
      <c r="G862">
        <f ca="1"/>
        <v>427</v>
      </c>
      <c r="H862">
        <f ca="1"/>
        <v>479</v>
      </c>
      <c r="I862">
        <f ca="1"/>
        <v>972</v>
      </c>
      <c r="J862">
        <f ca="1"/>
        <v>775</v>
      </c>
      <c r="K862">
        <f ca="1"/>
        <v>193</v>
      </c>
    </row>
    <row r="863" spans="1:11" x14ac:dyDescent="0.3">
      <c r="A863" t="s">
        <v>889</v>
      </c>
      <c r="B863">
        <f ca="1"/>
        <v>359</v>
      </c>
      <c r="C863">
        <f ca="1"/>
        <v>836</v>
      </c>
      <c r="D863">
        <f ca="1"/>
        <v>139</v>
      </c>
      <c r="E863">
        <f ca="1"/>
        <v>102</v>
      </c>
      <c r="F863">
        <f ca="1"/>
        <v>3</v>
      </c>
      <c r="G863">
        <f ca="1"/>
        <v>242</v>
      </c>
      <c r="H863">
        <f ca="1"/>
        <v>155</v>
      </c>
      <c r="I863">
        <f ca="1"/>
        <v>383</v>
      </c>
      <c r="J863">
        <f ca="1"/>
        <v>210</v>
      </c>
      <c r="K863">
        <f ca="1"/>
        <v>420</v>
      </c>
    </row>
    <row r="864" spans="1:11" x14ac:dyDescent="0.3">
      <c r="A864" t="s">
        <v>890</v>
      </c>
      <c r="B864">
        <f ca="1"/>
        <v>360</v>
      </c>
      <c r="C864">
        <f ca="1"/>
        <v>23</v>
      </c>
      <c r="D864">
        <f ca="1"/>
        <v>232</v>
      </c>
      <c r="E864">
        <f ca="1"/>
        <v>543</v>
      </c>
      <c r="F864">
        <f ca="1"/>
        <v>838</v>
      </c>
      <c r="G864">
        <f ca="1"/>
        <v>122</v>
      </c>
      <c r="H864">
        <f ca="1"/>
        <v>267</v>
      </c>
      <c r="I864">
        <f ca="1"/>
        <v>636</v>
      </c>
      <c r="J864">
        <f ca="1"/>
        <v>656</v>
      </c>
      <c r="K864">
        <f ca="1"/>
        <v>343</v>
      </c>
    </row>
    <row r="865" spans="1:11" x14ac:dyDescent="0.3">
      <c r="A865" t="s">
        <v>891</v>
      </c>
      <c r="B865">
        <f ca="1"/>
        <v>779</v>
      </c>
      <c r="C865">
        <f ca="1"/>
        <v>972</v>
      </c>
      <c r="D865">
        <f ca="1"/>
        <v>184</v>
      </c>
      <c r="E865">
        <f ca="1"/>
        <v>880</v>
      </c>
      <c r="F865">
        <f ca="1"/>
        <v>770</v>
      </c>
      <c r="G865">
        <f ca="1"/>
        <v>564</v>
      </c>
      <c r="H865">
        <f ca="1"/>
        <v>694</v>
      </c>
      <c r="I865">
        <f ca="1"/>
        <v>60</v>
      </c>
      <c r="J865">
        <f ca="1"/>
        <v>362</v>
      </c>
      <c r="K865">
        <f ca="1"/>
        <v>748</v>
      </c>
    </row>
    <row r="866" spans="1:11" x14ac:dyDescent="0.3">
      <c r="A866" t="s">
        <v>892</v>
      </c>
      <c r="B866">
        <f ca="1"/>
        <v>194</v>
      </c>
      <c r="C866">
        <f ca="1"/>
        <v>766</v>
      </c>
      <c r="D866">
        <f ca="1"/>
        <v>897</v>
      </c>
      <c r="E866">
        <f ca="1"/>
        <v>640</v>
      </c>
      <c r="F866">
        <f ca="1"/>
        <v>932</v>
      </c>
      <c r="G866">
        <f ca="1"/>
        <v>647</v>
      </c>
      <c r="H866">
        <f ca="1"/>
        <v>856</v>
      </c>
      <c r="I866">
        <f ca="1"/>
        <v>467</v>
      </c>
      <c r="J866">
        <f ca="1"/>
        <v>542</v>
      </c>
      <c r="K866">
        <f ca="1"/>
        <v>130</v>
      </c>
    </row>
    <row r="867" spans="1:11" x14ac:dyDescent="0.3">
      <c r="A867" t="s">
        <v>893</v>
      </c>
      <c r="B867">
        <f ca="1"/>
        <v>99</v>
      </c>
      <c r="C867">
        <f ca="1"/>
        <v>879</v>
      </c>
      <c r="D867">
        <f ca="1"/>
        <v>824</v>
      </c>
      <c r="E867">
        <f ca="1"/>
        <v>939</v>
      </c>
      <c r="F867">
        <f ca="1"/>
        <v>899</v>
      </c>
      <c r="G867">
        <f ca="1"/>
        <v>951</v>
      </c>
      <c r="H867">
        <f ca="1"/>
        <v>38</v>
      </c>
      <c r="I867">
        <f ca="1"/>
        <v>879</v>
      </c>
      <c r="J867">
        <f ca="1"/>
        <v>431</v>
      </c>
      <c r="K867">
        <f ca="1"/>
        <v>366</v>
      </c>
    </row>
    <row r="868" spans="1:11" x14ac:dyDescent="0.3">
      <c r="A868" t="s">
        <v>894</v>
      </c>
      <c r="B868">
        <f ca="1"/>
        <v>168</v>
      </c>
      <c r="C868">
        <f ca="1"/>
        <v>766</v>
      </c>
      <c r="D868">
        <f ca="1"/>
        <v>434</v>
      </c>
      <c r="E868">
        <f ca="1"/>
        <v>583</v>
      </c>
      <c r="F868">
        <f ca="1"/>
        <v>65</v>
      </c>
      <c r="G868">
        <f ca="1"/>
        <v>286</v>
      </c>
      <c r="H868">
        <f ca="1"/>
        <v>413</v>
      </c>
      <c r="I868">
        <f ca="1"/>
        <v>404</v>
      </c>
      <c r="J868">
        <f ca="1"/>
        <v>324</v>
      </c>
      <c r="K868">
        <f ca="1"/>
        <v>138</v>
      </c>
    </row>
    <row r="869" spans="1:11" x14ac:dyDescent="0.3">
      <c r="A869" t="s">
        <v>895</v>
      </c>
      <c r="B869">
        <f ca="1"/>
        <v>231</v>
      </c>
      <c r="C869">
        <f ca="1"/>
        <v>700</v>
      </c>
      <c r="D869">
        <f ca="1"/>
        <v>367</v>
      </c>
      <c r="E869">
        <f ca="1"/>
        <v>1</v>
      </c>
      <c r="F869">
        <f ca="1"/>
        <v>481</v>
      </c>
      <c r="G869">
        <f ca="1"/>
        <v>252</v>
      </c>
      <c r="H869">
        <f ca="1"/>
        <v>627</v>
      </c>
      <c r="I869">
        <f ca="1"/>
        <v>727</v>
      </c>
      <c r="J869">
        <f ca="1"/>
        <v>84</v>
      </c>
      <c r="K869">
        <f ca="1"/>
        <v>499</v>
      </c>
    </row>
    <row r="870" spans="1:11" x14ac:dyDescent="0.3">
      <c r="A870" t="s">
        <v>896</v>
      </c>
      <c r="B870">
        <f ca="1"/>
        <v>163</v>
      </c>
      <c r="C870">
        <f ca="1"/>
        <v>577</v>
      </c>
      <c r="D870">
        <f ca="1"/>
        <v>538</v>
      </c>
      <c r="E870">
        <f ca="1"/>
        <v>324</v>
      </c>
      <c r="F870">
        <f ca="1"/>
        <v>134</v>
      </c>
      <c r="G870">
        <f ca="1"/>
        <v>633</v>
      </c>
      <c r="H870">
        <f ca="1"/>
        <v>798</v>
      </c>
      <c r="I870">
        <f ca="1"/>
        <v>321</v>
      </c>
      <c r="J870">
        <f ca="1"/>
        <v>340</v>
      </c>
      <c r="K870">
        <f ca="1"/>
        <v>725</v>
      </c>
    </row>
    <row r="871" spans="1:11" x14ac:dyDescent="0.3">
      <c r="A871" t="s">
        <v>897</v>
      </c>
      <c r="B871">
        <f ca="1"/>
        <v>745</v>
      </c>
      <c r="C871">
        <f ca="1"/>
        <v>716</v>
      </c>
      <c r="D871">
        <f ca="1"/>
        <v>889</v>
      </c>
      <c r="E871">
        <f ca="1"/>
        <v>292</v>
      </c>
      <c r="F871">
        <f ca="1"/>
        <v>644</v>
      </c>
      <c r="G871">
        <f ca="1"/>
        <v>701</v>
      </c>
      <c r="H871">
        <f ca="1"/>
        <v>611</v>
      </c>
      <c r="I871">
        <f ca="1"/>
        <v>299</v>
      </c>
      <c r="J871">
        <f ca="1"/>
        <v>183</v>
      </c>
      <c r="K871">
        <f ca="1"/>
        <v>886</v>
      </c>
    </row>
    <row r="872" spans="1:11" x14ac:dyDescent="0.3">
      <c r="A872" t="s">
        <v>898</v>
      </c>
      <c r="B872">
        <f ca="1"/>
        <v>740</v>
      </c>
      <c r="C872">
        <f ca="1"/>
        <v>352</v>
      </c>
      <c r="D872">
        <f ca="1"/>
        <v>189</v>
      </c>
      <c r="E872">
        <f ca="1"/>
        <v>819</v>
      </c>
      <c r="F872">
        <f ca="1"/>
        <v>41</v>
      </c>
      <c r="G872">
        <f ca="1"/>
        <v>752</v>
      </c>
      <c r="H872">
        <f ca="1"/>
        <v>237</v>
      </c>
      <c r="I872">
        <f ca="1"/>
        <v>956</v>
      </c>
      <c r="J872">
        <f ca="1"/>
        <v>101</v>
      </c>
      <c r="K872">
        <f ca="1"/>
        <v>204</v>
      </c>
    </row>
    <row r="873" spans="1:11" x14ac:dyDescent="0.3">
      <c r="A873" t="s">
        <v>899</v>
      </c>
      <c r="B873">
        <f ca="1"/>
        <v>322</v>
      </c>
      <c r="C873">
        <f ca="1"/>
        <v>662</v>
      </c>
      <c r="D873">
        <f ca="1"/>
        <v>322</v>
      </c>
      <c r="E873">
        <f ca="1"/>
        <v>555</v>
      </c>
      <c r="F873">
        <f ca="1"/>
        <v>274</v>
      </c>
      <c r="G873">
        <f ca="1"/>
        <v>547</v>
      </c>
      <c r="H873">
        <f ca="1"/>
        <v>604</v>
      </c>
      <c r="I873">
        <f ca="1"/>
        <v>342</v>
      </c>
      <c r="J873">
        <f ca="1"/>
        <v>107</v>
      </c>
      <c r="K873">
        <f ca="1"/>
        <v>224</v>
      </c>
    </row>
    <row r="874" spans="1:11" x14ac:dyDescent="0.3">
      <c r="A874" t="s">
        <v>900</v>
      </c>
      <c r="B874">
        <f ca="1"/>
        <v>7</v>
      </c>
      <c r="C874">
        <f ca="1"/>
        <v>45</v>
      </c>
      <c r="D874">
        <f ca="1"/>
        <v>25</v>
      </c>
      <c r="E874">
        <f ca="1"/>
        <v>523</v>
      </c>
      <c r="F874">
        <f ca="1"/>
        <v>951</v>
      </c>
      <c r="G874">
        <f ca="1"/>
        <v>758</v>
      </c>
      <c r="H874">
        <f ca="1"/>
        <v>245</v>
      </c>
      <c r="I874">
        <f ca="1"/>
        <v>225</v>
      </c>
      <c r="J874">
        <f ca="1"/>
        <v>777</v>
      </c>
      <c r="K874">
        <f ca="1"/>
        <v>425</v>
      </c>
    </row>
    <row r="875" spans="1:11" x14ac:dyDescent="0.3">
      <c r="A875" t="s">
        <v>901</v>
      </c>
      <c r="B875">
        <f ca="1"/>
        <v>369</v>
      </c>
      <c r="C875">
        <f ca="1"/>
        <v>82</v>
      </c>
      <c r="D875">
        <f ca="1"/>
        <v>155</v>
      </c>
      <c r="E875">
        <f ca="1"/>
        <v>174</v>
      </c>
      <c r="F875">
        <f ca="1"/>
        <v>206</v>
      </c>
      <c r="G875">
        <f ca="1"/>
        <v>769</v>
      </c>
      <c r="H875">
        <f ca="1"/>
        <v>208</v>
      </c>
      <c r="I875">
        <f ca="1"/>
        <v>53</v>
      </c>
      <c r="J875">
        <f ca="1"/>
        <v>826</v>
      </c>
      <c r="K875">
        <f ca="1"/>
        <v>702</v>
      </c>
    </row>
    <row r="876" spans="1:11" x14ac:dyDescent="0.3">
      <c r="A876" t="s">
        <v>902</v>
      </c>
      <c r="B876">
        <f ca="1"/>
        <v>515</v>
      </c>
      <c r="C876">
        <f ca="1"/>
        <v>980</v>
      </c>
      <c r="D876">
        <f ca="1"/>
        <v>825</v>
      </c>
      <c r="E876">
        <f ca="1"/>
        <v>5</v>
      </c>
      <c r="F876">
        <f ca="1"/>
        <v>900</v>
      </c>
      <c r="G876">
        <f ca="1"/>
        <v>502</v>
      </c>
      <c r="H876">
        <f ca="1"/>
        <v>309</v>
      </c>
      <c r="I876">
        <f ca="1"/>
        <v>297</v>
      </c>
      <c r="J876">
        <f ca="1"/>
        <v>1</v>
      </c>
      <c r="K876">
        <f ca="1"/>
        <v>462</v>
      </c>
    </row>
    <row r="877" spans="1:11" x14ac:dyDescent="0.3">
      <c r="A877" t="s">
        <v>903</v>
      </c>
      <c r="B877">
        <f ca="1"/>
        <v>400</v>
      </c>
      <c r="C877">
        <f ca="1"/>
        <v>871</v>
      </c>
      <c r="D877">
        <f ca="1"/>
        <v>335</v>
      </c>
      <c r="E877">
        <f ca="1"/>
        <v>511</v>
      </c>
      <c r="F877">
        <f ca="1"/>
        <v>582</v>
      </c>
      <c r="G877">
        <f ca="1"/>
        <v>785</v>
      </c>
      <c r="H877">
        <f ca="1"/>
        <v>768</v>
      </c>
      <c r="I877">
        <f ca="1"/>
        <v>505</v>
      </c>
      <c r="J877">
        <f ca="1"/>
        <v>77</v>
      </c>
      <c r="K877">
        <f ca="1"/>
        <v>543</v>
      </c>
    </row>
    <row r="878" spans="1:11" x14ac:dyDescent="0.3">
      <c r="A878" t="s">
        <v>904</v>
      </c>
      <c r="B878">
        <f ca="1"/>
        <v>139</v>
      </c>
      <c r="C878">
        <f ca="1"/>
        <v>492</v>
      </c>
      <c r="D878">
        <f ca="1"/>
        <v>74</v>
      </c>
      <c r="E878">
        <f ca="1"/>
        <v>580</v>
      </c>
      <c r="F878">
        <f ca="1"/>
        <v>919</v>
      </c>
      <c r="G878">
        <f ca="1"/>
        <v>112</v>
      </c>
      <c r="H878">
        <f ca="1"/>
        <v>422</v>
      </c>
      <c r="I878">
        <f ca="1"/>
        <v>935</v>
      </c>
      <c r="J878">
        <f ca="1"/>
        <v>879</v>
      </c>
      <c r="K878">
        <f ca="1"/>
        <v>797</v>
      </c>
    </row>
    <row r="879" spans="1:11" x14ac:dyDescent="0.3">
      <c r="A879" t="s">
        <v>905</v>
      </c>
      <c r="B879">
        <f ca="1"/>
        <v>967</v>
      </c>
      <c r="C879">
        <f ca="1"/>
        <v>734</v>
      </c>
      <c r="D879">
        <f ca="1"/>
        <v>95</v>
      </c>
      <c r="E879">
        <f ca="1"/>
        <v>507</v>
      </c>
      <c r="F879">
        <f ca="1"/>
        <v>588</v>
      </c>
      <c r="G879">
        <f ca="1"/>
        <v>413</v>
      </c>
      <c r="H879">
        <f ca="1"/>
        <v>55</v>
      </c>
      <c r="I879">
        <f ca="1"/>
        <v>712</v>
      </c>
      <c r="J879">
        <f ca="1"/>
        <v>336</v>
      </c>
      <c r="K879">
        <f ca="1"/>
        <v>83</v>
      </c>
    </row>
    <row r="880" spans="1:11" x14ac:dyDescent="0.3">
      <c r="A880" t="s">
        <v>906</v>
      </c>
      <c r="B880">
        <f ca="1"/>
        <v>952</v>
      </c>
      <c r="C880">
        <f ca="1"/>
        <v>439</v>
      </c>
      <c r="D880">
        <f ca="1"/>
        <v>609</v>
      </c>
      <c r="E880">
        <f ca="1"/>
        <v>872</v>
      </c>
      <c r="F880">
        <f ca="1"/>
        <v>487</v>
      </c>
      <c r="G880">
        <f ca="1"/>
        <v>561</v>
      </c>
      <c r="H880">
        <f ca="1"/>
        <v>703</v>
      </c>
      <c r="I880">
        <f ca="1"/>
        <v>22</v>
      </c>
      <c r="J880">
        <f ca="1"/>
        <v>151</v>
      </c>
      <c r="K880">
        <f ca="1"/>
        <v>215</v>
      </c>
    </row>
    <row r="881" spans="1:11" x14ac:dyDescent="0.3">
      <c r="A881" t="s">
        <v>907</v>
      </c>
      <c r="B881">
        <f ca="1"/>
        <v>688</v>
      </c>
      <c r="C881">
        <f ca="1"/>
        <v>319</v>
      </c>
      <c r="D881">
        <f ca="1"/>
        <v>486</v>
      </c>
      <c r="E881">
        <f ca="1"/>
        <v>202</v>
      </c>
      <c r="F881">
        <f ca="1"/>
        <v>788</v>
      </c>
      <c r="G881">
        <f ca="1"/>
        <v>419</v>
      </c>
      <c r="H881">
        <f ca="1"/>
        <v>27</v>
      </c>
      <c r="I881">
        <f ca="1"/>
        <v>461</v>
      </c>
      <c r="J881">
        <f ca="1"/>
        <v>582</v>
      </c>
      <c r="K881">
        <f ca="1"/>
        <v>101</v>
      </c>
    </row>
    <row r="882" spans="1:11" x14ac:dyDescent="0.3">
      <c r="A882" t="s">
        <v>908</v>
      </c>
      <c r="B882">
        <f ca="1"/>
        <v>312</v>
      </c>
      <c r="C882">
        <f ca="1"/>
        <v>988</v>
      </c>
      <c r="D882">
        <f ca="1"/>
        <v>731</v>
      </c>
      <c r="E882">
        <f ca="1"/>
        <v>118</v>
      </c>
      <c r="F882">
        <f ca="1"/>
        <v>549</v>
      </c>
      <c r="G882">
        <f ca="1"/>
        <v>479</v>
      </c>
      <c r="H882">
        <f ca="1"/>
        <v>578</v>
      </c>
      <c r="I882">
        <f ca="1"/>
        <v>785</v>
      </c>
      <c r="J882">
        <f ca="1"/>
        <v>778</v>
      </c>
      <c r="K882">
        <f ca="1"/>
        <v>337</v>
      </c>
    </row>
    <row r="883" spans="1:11" x14ac:dyDescent="0.3">
      <c r="A883" t="s">
        <v>909</v>
      </c>
      <c r="B883">
        <f ca="1"/>
        <v>868</v>
      </c>
      <c r="C883">
        <f ca="1"/>
        <v>353</v>
      </c>
      <c r="D883">
        <f ca="1"/>
        <v>740</v>
      </c>
      <c r="E883">
        <f ca="1"/>
        <v>386</v>
      </c>
      <c r="F883">
        <f ca="1"/>
        <v>938</v>
      </c>
      <c r="G883">
        <f ca="1"/>
        <v>273</v>
      </c>
      <c r="H883">
        <f ca="1"/>
        <v>422</v>
      </c>
      <c r="I883">
        <f ca="1"/>
        <v>346</v>
      </c>
      <c r="J883">
        <f ca="1"/>
        <v>105</v>
      </c>
      <c r="K883">
        <f ca="1"/>
        <v>163</v>
      </c>
    </row>
    <row r="884" spans="1:11" x14ac:dyDescent="0.3">
      <c r="A884" t="s">
        <v>910</v>
      </c>
      <c r="B884">
        <f ca="1"/>
        <v>924</v>
      </c>
      <c r="C884">
        <f ca="1"/>
        <v>768</v>
      </c>
      <c r="D884">
        <f ca="1"/>
        <v>629</v>
      </c>
      <c r="E884">
        <f ca="1"/>
        <v>188</v>
      </c>
      <c r="F884">
        <f ca="1"/>
        <v>186</v>
      </c>
      <c r="G884">
        <f ca="1"/>
        <v>131</v>
      </c>
      <c r="H884">
        <f ca="1"/>
        <v>651</v>
      </c>
      <c r="I884">
        <f ca="1"/>
        <v>966</v>
      </c>
      <c r="J884">
        <f ca="1"/>
        <v>360</v>
      </c>
      <c r="K884">
        <f ca="1"/>
        <v>812</v>
      </c>
    </row>
    <row r="885" spans="1:11" x14ac:dyDescent="0.3">
      <c r="A885" t="s">
        <v>911</v>
      </c>
      <c r="B885">
        <f ca="1"/>
        <v>988</v>
      </c>
      <c r="C885">
        <f ca="1"/>
        <v>236</v>
      </c>
      <c r="D885">
        <f ca="1"/>
        <v>275</v>
      </c>
      <c r="E885">
        <f ca="1"/>
        <v>823</v>
      </c>
      <c r="F885">
        <f ca="1"/>
        <v>630</v>
      </c>
      <c r="G885">
        <f ca="1"/>
        <v>61</v>
      </c>
      <c r="H885">
        <f ca="1"/>
        <v>444</v>
      </c>
      <c r="I885">
        <f ca="1"/>
        <v>653</v>
      </c>
      <c r="J885">
        <f ca="1"/>
        <v>268</v>
      </c>
      <c r="K885">
        <f ca="1"/>
        <v>624</v>
      </c>
    </row>
    <row r="886" spans="1:11" x14ac:dyDescent="0.3">
      <c r="A886" t="s">
        <v>912</v>
      </c>
      <c r="B886">
        <f ca="1"/>
        <v>556</v>
      </c>
      <c r="C886">
        <f ca="1"/>
        <v>293</v>
      </c>
      <c r="D886">
        <f ca="1"/>
        <v>459</v>
      </c>
      <c r="E886">
        <f ca="1"/>
        <v>984</v>
      </c>
      <c r="F886">
        <f ca="1"/>
        <v>219</v>
      </c>
      <c r="G886">
        <f ca="1"/>
        <v>147</v>
      </c>
      <c r="H886">
        <f ca="1"/>
        <v>434</v>
      </c>
      <c r="I886">
        <f ca="1"/>
        <v>740</v>
      </c>
      <c r="J886">
        <f ca="1"/>
        <v>393</v>
      </c>
      <c r="K886">
        <f ca="1"/>
        <v>277</v>
      </c>
    </row>
    <row r="887" spans="1:11" x14ac:dyDescent="0.3">
      <c r="A887" t="s">
        <v>913</v>
      </c>
      <c r="B887">
        <f ca="1"/>
        <v>1000</v>
      </c>
      <c r="C887">
        <f ca="1"/>
        <v>895</v>
      </c>
      <c r="D887">
        <f ca="1"/>
        <v>20</v>
      </c>
      <c r="E887">
        <f ca="1"/>
        <v>549</v>
      </c>
      <c r="F887">
        <f ca="1"/>
        <v>8</v>
      </c>
      <c r="G887">
        <f ca="1"/>
        <v>909</v>
      </c>
      <c r="H887">
        <f ca="1"/>
        <v>14</v>
      </c>
      <c r="I887">
        <f ca="1"/>
        <v>825</v>
      </c>
      <c r="J887">
        <f ca="1"/>
        <v>549</v>
      </c>
      <c r="K887">
        <f ca="1"/>
        <v>49</v>
      </c>
    </row>
    <row r="888" spans="1:11" x14ac:dyDescent="0.3">
      <c r="A888" t="s">
        <v>914</v>
      </c>
      <c r="B888">
        <f ca="1"/>
        <v>340</v>
      </c>
      <c r="C888">
        <f ca="1"/>
        <v>91</v>
      </c>
      <c r="D888">
        <f ca="1"/>
        <v>419</v>
      </c>
      <c r="E888">
        <f ca="1"/>
        <v>600</v>
      </c>
      <c r="F888">
        <f ca="1"/>
        <v>491</v>
      </c>
      <c r="G888">
        <f ca="1"/>
        <v>495</v>
      </c>
      <c r="H888">
        <f ca="1"/>
        <v>439</v>
      </c>
      <c r="I888">
        <f ca="1"/>
        <v>110</v>
      </c>
      <c r="J888">
        <f ca="1"/>
        <v>397</v>
      </c>
      <c r="K888">
        <f ca="1"/>
        <v>795</v>
      </c>
    </row>
    <row r="889" spans="1:11" x14ac:dyDescent="0.3">
      <c r="A889" t="s">
        <v>915</v>
      </c>
      <c r="B889">
        <f ca="1"/>
        <v>19</v>
      </c>
      <c r="C889">
        <f ca="1"/>
        <v>576</v>
      </c>
      <c r="D889">
        <f ca="1"/>
        <v>385</v>
      </c>
      <c r="E889">
        <f ca="1"/>
        <v>276</v>
      </c>
      <c r="F889">
        <f ca="1"/>
        <v>86</v>
      </c>
      <c r="G889">
        <f ca="1"/>
        <v>650</v>
      </c>
      <c r="H889">
        <f ca="1"/>
        <v>636</v>
      </c>
      <c r="I889">
        <f ca="1"/>
        <v>867</v>
      </c>
      <c r="J889">
        <f ca="1"/>
        <v>850</v>
      </c>
      <c r="K889">
        <f ca="1"/>
        <v>52</v>
      </c>
    </row>
    <row r="890" spans="1:11" x14ac:dyDescent="0.3">
      <c r="A890" t="s">
        <v>916</v>
      </c>
      <c r="B890">
        <f ca="1"/>
        <v>501</v>
      </c>
      <c r="C890">
        <f ca="1"/>
        <v>90</v>
      </c>
      <c r="D890">
        <f ca="1"/>
        <v>156</v>
      </c>
      <c r="E890">
        <f ca="1"/>
        <v>335</v>
      </c>
      <c r="F890">
        <f ca="1"/>
        <v>404</v>
      </c>
      <c r="G890">
        <f ca="1"/>
        <v>131</v>
      </c>
      <c r="H890">
        <f ca="1"/>
        <v>911</v>
      </c>
      <c r="I890">
        <f ca="1"/>
        <v>708</v>
      </c>
      <c r="J890">
        <f ca="1"/>
        <v>437</v>
      </c>
      <c r="K890">
        <f ca="1"/>
        <v>969</v>
      </c>
    </row>
    <row r="891" spans="1:11" x14ac:dyDescent="0.3">
      <c r="A891" t="s">
        <v>917</v>
      </c>
      <c r="B891">
        <f ca="1"/>
        <v>814</v>
      </c>
      <c r="C891">
        <f ca="1"/>
        <v>725</v>
      </c>
      <c r="D891">
        <f ca="1"/>
        <v>84</v>
      </c>
      <c r="E891">
        <f ca="1"/>
        <v>506</v>
      </c>
      <c r="F891">
        <f ca="1"/>
        <v>355</v>
      </c>
      <c r="G891">
        <f ca="1"/>
        <v>142</v>
      </c>
      <c r="H891">
        <f ca="1"/>
        <v>433</v>
      </c>
      <c r="I891">
        <f ca="1"/>
        <v>332</v>
      </c>
      <c r="J891">
        <f ca="1"/>
        <v>227</v>
      </c>
      <c r="K891">
        <f ca="1"/>
        <v>200</v>
      </c>
    </row>
    <row r="892" spans="1:11" x14ac:dyDescent="0.3">
      <c r="A892" t="s">
        <v>918</v>
      </c>
      <c r="B892">
        <f ca="1"/>
        <v>254</v>
      </c>
      <c r="C892">
        <f ca="1"/>
        <v>735</v>
      </c>
      <c r="D892">
        <f ca="1"/>
        <v>471</v>
      </c>
      <c r="E892">
        <f ca="1"/>
        <v>624</v>
      </c>
      <c r="F892">
        <f ca="1"/>
        <v>872</v>
      </c>
      <c r="G892">
        <f ca="1"/>
        <v>881</v>
      </c>
      <c r="H892">
        <f ca="1"/>
        <v>877</v>
      </c>
      <c r="I892">
        <f ca="1"/>
        <v>524</v>
      </c>
      <c r="J892">
        <f ca="1"/>
        <v>152</v>
      </c>
      <c r="K892">
        <f ca="1"/>
        <v>490</v>
      </c>
    </row>
    <row r="893" spans="1:11" x14ac:dyDescent="0.3">
      <c r="A893" t="s">
        <v>919</v>
      </c>
      <c r="B893">
        <f ca="1"/>
        <v>546</v>
      </c>
      <c r="C893">
        <f ca="1"/>
        <v>850</v>
      </c>
      <c r="D893">
        <f ca="1"/>
        <v>385</v>
      </c>
      <c r="E893">
        <f ca="1"/>
        <v>649</v>
      </c>
      <c r="F893">
        <f ca="1"/>
        <v>114</v>
      </c>
      <c r="G893">
        <f ca="1"/>
        <v>39</v>
      </c>
      <c r="H893">
        <f ca="1"/>
        <v>929</v>
      </c>
      <c r="I893">
        <f ca="1"/>
        <v>427</v>
      </c>
      <c r="J893">
        <f ca="1"/>
        <v>173</v>
      </c>
      <c r="K893">
        <f ca="1"/>
        <v>652</v>
      </c>
    </row>
    <row r="894" spans="1:11" x14ac:dyDescent="0.3">
      <c r="A894" t="s">
        <v>920</v>
      </c>
      <c r="B894">
        <f ca="1"/>
        <v>543</v>
      </c>
      <c r="C894">
        <f ca="1"/>
        <v>892</v>
      </c>
      <c r="D894">
        <f ca="1"/>
        <v>358</v>
      </c>
      <c r="E894">
        <f ca="1"/>
        <v>315</v>
      </c>
      <c r="F894">
        <f ca="1"/>
        <v>657</v>
      </c>
      <c r="G894">
        <f ca="1"/>
        <v>346</v>
      </c>
      <c r="H894">
        <f ca="1"/>
        <v>280</v>
      </c>
      <c r="I894">
        <f ca="1"/>
        <v>845</v>
      </c>
      <c r="J894">
        <f ca="1"/>
        <v>914</v>
      </c>
      <c r="K894">
        <f ca="1"/>
        <v>185</v>
      </c>
    </row>
    <row r="895" spans="1:11" x14ac:dyDescent="0.3">
      <c r="A895" t="s">
        <v>921</v>
      </c>
      <c r="B895">
        <f ca="1"/>
        <v>111</v>
      </c>
      <c r="C895">
        <f ca="1"/>
        <v>289</v>
      </c>
      <c r="D895">
        <f ca="1"/>
        <v>312</v>
      </c>
      <c r="E895">
        <f ca="1"/>
        <v>575</v>
      </c>
      <c r="F895">
        <f ca="1"/>
        <v>505</v>
      </c>
      <c r="G895">
        <f ca="1"/>
        <v>409</v>
      </c>
      <c r="H895">
        <f ca="1"/>
        <v>615</v>
      </c>
      <c r="I895">
        <f ca="1"/>
        <v>917</v>
      </c>
      <c r="J895">
        <f ca="1"/>
        <v>759</v>
      </c>
      <c r="K895">
        <f ca="1"/>
        <v>430</v>
      </c>
    </row>
    <row r="896" spans="1:11" x14ac:dyDescent="0.3">
      <c r="A896" t="s">
        <v>922</v>
      </c>
      <c r="B896">
        <f ca="1"/>
        <v>490</v>
      </c>
      <c r="C896">
        <f ca="1"/>
        <v>528</v>
      </c>
      <c r="D896">
        <f ca="1"/>
        <v>52</v>
      </c>
      <c r="E896">
        <f ca="1"/>
        <v>257</v>
      </c>
      <c r="F896">
        <f ca="1"/>
        <v>641</v>
      </c>
      <c r="G896">
        <f ca="1"/>
        <v>92</v>
      </c>
      <c r="H896">
        <f ca="1"/>
        <v>496</v>
      </c>
      <c r="I896">
        <f ca="1"/>
        <v>466</v>
      </c>
      <c r="J896">
        <f ca="1"/>
        <v>320</v>
      </c>
      <c r="K896">
        <f ca="1"/>
        <v>691</v>
      </c>
    </row>
    <row r="897" spans="1:11" x14ac:dyDescent="0.3">
      <c r="A897" t="s">
        <v>923</v>
      </c>
      <c r="B897">
        <f ca="1"/>
        <v>826</v>
      </c>
      <c r="C897">
        <f ca="1"/>
        <v>701</v>
      </c>
      <c r="D897">
        <f ca="1"/>
        <v>615</v>
      </c>
      <c r="E897">
        <f ca="1"/>
        <v>190</v>
      </c>
      <c r="F897">
        <f ca="1"/>
        <v>936</v>
      </c>
      <c r="G897">
        <f ca="1"/>
        <v>216</v>
      </c>
      <c r="H897">
        <f ca="1"/>
        <v>338</v>
      </c>
      <c r="I897">
        <f ca="1"/>
        <v>774</v>
      </c>
      <c r="J897">
        <f ca="1"/>
        <v>314</v>
      </c>
      <c r="K897">
        <f ca="1"/>
        <v>473</v>
      </c>
    </row>
    <row r="898" spans="1:11" x14ac:dyDescent="0.3">
      <c r="A898" t="s">
        <v>924</v>
      </c>
      <c r="B898">
        <f ca="1"/>
        <v>953</v>
      </c>
      <c r="C898">
        <f ca="1"/>
        <v>593</v>
      </c>
      <c r="D898">
        <f ca="1"/>
        <v>490</v>
      </c>
      <c r="E898">
        <f ca="1"/>
        <v>281</v>
      </c>
      <c r="F898">
        <f ca="1"/>
        <v>857</v>
      </c>
      <c r="G898">
        <f ca="1"/>
        <v>269</v>
      </c>
      <c r="H898">
        <f ca="1"/>
        <v>576</v>
      </c>
      <c r="I898">
        <f ca="1"/>
        <v>372</v>
      </c>
      <c r="J898">
        <f ca="1"/>
        <v>600</v>
      </c>
      <c r="K898">
        <f ca="1"/>
        <v>169</v>
      </c>
    </row>
    <row r="899" spans="1:11" x14ac:dyDescent="0.3">
      <c r="A899" t="s">
        <v>925</v>
      </c>
      <c r="B899">
        <f ca="1"/>
        <v>194</v>
      </c>
      <c r="C899">
        <f ca="1"/>
        <v>750</v>
      </c>
      <c r="D899">
        <f ca="1"/>
        <v>735</v>
      </c>
      <c r="E899">
        <f ca="1"/>
        <v>947</v>
      </c>
      <c r="F899">
        <f ca="1"/>
        <v>460</v>
      </c>
      <c r="G899">
        <f ca="1"/>
        <v>654</v>
      </c>
      <c r="H899">
        <f ca="1"/>
        <v>980</v>
      </c>
      <c r="I899">
        <f ca="1"/>
        <v>920</v>
      </c>
      <c r="J899">
        <f ca="1"/>
        <v>977</v>
      </c>
      <c r="K899">
        <f ca="1"/>
        <v>915</v>
      </c>
    </row>
    <row r="900" spans="1:11" x14ac:dyDescent="0.3">
      <c r="A900" t="s">
        <v>926</v>
      </c>
      <c r="B900">
        <f ca="1"/>
        <v>229</v>
      </c>
      <c r="C900">
        <f ca="1"/>
        <v>934</v>
      </c>
      <c r="D900">
        <f ca="1"/>
        <v>831</v>
      </c>
      <c r="E900">
        <f ca="1"/>
        <v>269</v>
      </c>
      <c r="F900">
        <f ca="1"/>
        <v>842</v>
      </c>
      <c r="G900">
        <f ca="1"/>
        <v>947</v>
      </c>
      <c r="H900">
        <f ca="1"/>
        <v>949</v>
      </c>
      <c r="I900">
        <f ca="1"/>
        <v>125</v>
      </c>
      <c r="J900">
        <f ca="1"/>
        <v>758</v>
      </c>
      <c r="K900">
        <f ca="1"/>
        <v>678</v>
      </c>
    </row>
    <row r="901" spans="1:11" x14ac:dyDescent="0.3">
      <c r="A901" t="s">
        <v>927</v>
      </c>
      <c r="B901">
        <f ca="1"/>
        <v>176</v>
      </c>
      <c r="C901">
        <f ca="1"/>
        <v>874</v>
      </c>
      <c r="D901">
        <f ca="1"/>
        <v>796</v>
      </c>
      <c r="E901">
        <f ca="1"/>
        <v>53</v>
      </c>
      <c r="F901">
        <f ca="1"/>
        <v>865</v>
      </c>
      <c r="G901">
        <f ca="1"/>
        <v>225</v>
      </c>
      <c r="H901">
        <f ca="1"/>
        <v>845</v>
      </c>
      <c r="I901">
        <f ca="1"/>
        <v>529</v>
      </c>
      <c r="J901">
        <f ca="1"/>
        <v>28</v>
      </c>
      <c r="K901">
        <f ca="1"/>
        <v>765</v>
      </c>
    </row>
    <row r="902" spans="1:11" x14ac:dyDescent="0.3">
      <c r="A902" t="s">
        <v>928</v>
      </c>
      <c r="B902">
        <f ca="1"/>
        <v>3</v>
      </c>
      <c r="C902">
        <f ca="1"/>
        <v>753</v>
      </c>
      <c r="D902">
        <f ca="1"/>
        <v>348</v>
      </c>
      <c r="E902">
        <f ca="1"/>
        <v>626</v>
      </c>
      <c r="F902">
        <f ca="1"/>
        <v>58</v>
      </c>
      <c r="G902">
        <f ca="1"/>
        <v>987</v>
      </c>
      <c r="H902">
        <f ca="1"/>
        <v>155</v>
      </c>
      <c r="I902">
        <f ca="1"/>
        <v>941</v>
      </c>
      <c r="J902">
        <f ca="1"/>
        <v>450</v>
      </c>
      <c r="K902">
        <f ca="1"/>
        <v>964</v>
      </c>
    </row>
    <row r="903" spans="1:11" x14ac:dyDescent="0.3">
      <c r="A903" t="s">
        <v>929</v>
      </c>
      <c r="B903">
        <f ca="1"/>
        <v>442</v>
      </c>
      <c r="C903">
        <f ca="1"/>
        <v>163</v>
      </c>
      <c r="D903">
        <f ca="1"/>
        <v>888</v>
      </c>
      <c r="E903">
        <f ca="1"/>
        <v>275</v>
      </c>
      <c r="F903">
        <f ca="1"/>
        <v>747</v>
      </c>
      <c r="G903">
        <f ca="1"/>
        <v>762</v>
      </c>
      <c r="H903">
        <f ca="1"/>
        <v>118</v>
      </c>
      <c r="I903">
        <f ca="1"/>
        <v>240</v>
      </c>
      <c r="J903">
        <f ca="1"/>
        <v>700</v>
      </c>
      <c r="K903">
        <f ca="1"/>
        <v>641</v>
      </c>
    </row>
    <row r="904" spans="1:11" x14ac:dyDescent="0.3">
      <c r="A904" t="s">
        <v>930</v>
      </c>
      <c r="B904">
        <f ca="1"/>
        <v>185</v>
      </c>
      <c r="C904">
        <f ca="1"/>
        <v>374</v>
      </c>
      <c r="D904">
        <f ca="1"/>
        <v>691</v>
      </c>
      <c r="E904">
        <f ca="1"/>
        <v>484</v>
      </c>
      <c r="F904">
        <f ca="1"/>
        <v>177</v>
      </c>
      <c r="G904">
        <f ca="1"/>
        <v>578</v>
      </c>
      <c r="H904">
        <f ca="1"/>
        <v>631</v>
      </c>
      <c r="I904">
        <f ca="1"/>
        <v>664</v>
      </c>
      <c r="J904">
        <f ca="1"/>
        <v>667</v>
      </c>
      <c r="K904">
        <f ca="1"/>
        <v>24</v>
      </c>
    </row>
    <row r="905" spans="1:11" x14ac:dyDescent="0.3">
      <c r="A905" t="s">
        <v>931</v>
      </c>
      <c r="B905">
        <f ca="1"/>
        <v>657</v>
      </c>
      <c r="C905">
        <f ca="1"/>
        <v>623</v>
      </c>
      <c r="D905">
        <f ca="1"/>
        <v>609</v>
      </c>
      <c r="E905">
        <f ca="1"/>
        <v>925</v>
      </c>
      <c r="F905">
        <f ca="1"/>
        <v>921</v>
      </c>
      <c r="G905">
        <f ca="1"/>
        <v>673</v>
      </c>
      <c r="H905">
        <f ca="1"/>
        <v>722</v>
      </c>
      <c r="I905">
        <f ca="1"/>
        <v>842</v>
      </c>
      <c r="J905">
        <f ca="1"/>
        <v>950</v>
      </c>
      <c r="K905">
        <f ca="1"/>
        <v>232</v>
      </c>
    </row>
    <row r="906" spans="1:11" x14ac:dyDescent="0.3">
      <c r="A906" t="s">
        <v>932</v>
      </c>
      <c r="B906">
        <f ca="1"/>
        <v>847</v>
      </c>
      <c r="C906">
        <f ca="1"/>
        <v>591</v>
      </c>
      <c r="D906">
        <f ca="1"/>
        <v>554</v>
      </c>
      <c r="E906">
        <f ca="1"/>
        <v>719</v>
      </c>
      <c r="F906">
        <f ca="1"/>
        <v>719</v>
      </c>
      <c r="G906">
        <f ca="1"/>
        <v>396</v>
      </c>
      <c r="H906">
        <f ca="1"/>
        <v>951</v>
      </c>
      <c r="I906">
        <f ca="1"/>
        <v>267</v>
      </c>
      <c r="J906">
        <f ca="1"/>
        <v>368</v>
      </c>
      <c r="K906">
        <f ca="1"/>
        <v>349</v>
      </c>
    </row>
    <row r="907" spans="1:11" x14ac:dyDescent="0.3">
      <c r="A907" t="s">
        <v>933</v>
      </c>
      <c r="B907">
        <f ca="1"/>
        <v>425</v>
      </c>
      <c r="C907">
        <f ca="1"/>
        <v>904</v>
      </c>
      <c r="D907">
        <f ca="1"/>
        <v>792</v>
      </c>
      <c r="E907">
        <f ca="1"/>
        <v>509</v>
      </c>
      <c r="F907">
        <f ca="1"/>
        <v>441</v>
      </c>
      <c r="G907">
        <f ca="1"/>
        <v>236</v>
      </c>
      <c r="H907">
        <f ca="1"/>
        <v>861</v>
      </c>
      <c r="I907">
        <f ca="1"/>
        <v>813</v>
      </c>
      <c r="J907">
        <f ca="1"/>
        <v>975</v>
      </c>
      <c r="K907">
        <f ca="1"/>
        <v>933</v>
      </c>
    </row>
    <row r="908" spans="1:11" x14ac:dyDescent="0.3">
      <c r="A908" t="s">
        <v>934</v>
      </c>
      <c r="B908">
        <f ca="1"/>
        <v>385</v>
      </c>
      <c r="C908">
        <f ca="1"/>
        <v>889</v>
      </c>
      <c r="D908">
        <f ca="1"/>
        <v>896</v>
      </c>
      <c r="E908">
        <f ca="1"/>
        <v>732</v>
      </c>
      <c r="F908">
        <f ca="1"/>
        <v>340</v>
      </c>
      <c r="G908">
        <f ca="1"/>
        <v>762</v>
      </c>
      <c r="H908">
        <f ca="1"/>
        <v>333</v>
      </c>
      <c r="I908">
        <f ca="1"/>
        <v>596</v>
      </c>
      <c r="J908">
        <f ca="1"/>
        <v>545</v>
      </c>
      <c r="K908">
        <f ca="1"/>
        <v>915</v>
      </c>
    </row>
    <row r="909" spans="1:11" x14ac:dyDescent="0.3">
      <c r="A909" t="s">
        <v>935</v>
      </c>
      <c r="B909">
        <f ca="1"/>
        <v>420</v>
      </c>
      <c r="C909">
        <f ca="1"/>
        <v>441</v>
      </c>
      <c r="D909">
        <f ca="1"/>
        <v>334</v>
      </c>
      <c r="E909">
        <f ca="1"/>
        <v>137</v>
      </c>
      <c r="F909">
        <f ca="1"/>
        <v>765</v>
      </c>
      <c r="G909">
        <f ca="1"/>
        <v>313</v>
      </c>
      <c r="H909">
        <f ca="1"/>
        <v>974</v>
      </c>
      <c r="I909">
        <f ca="1"/>
        <v>150</v>
      </c>
      <c r="J909">
        <f ca="1"/>
        <v>645</v>
      </c>
      <c r="K909">
        <f ca="1"/>
        <v>444</v>
      </c>
    </row>
    <row r="910" spans="1:11" x14ac:dyDescent="0.3">
      <c r="A910" t="s">
        <v>936</v>
      </c>
      <c r="B910">
        <f ca="1"/>
        <v>735</v>
      </c>
      <c r="C910">
        <f ca="1"/>
        <v>635</v>
      </c>
      <c r="D910">
        <f ca="1"/>
        <v>170</v>
      </c>
      <c r="E910">
        <f ca="1"/>
        <v>471</v>
      </c>
      <c r="F910">
        <f ca="1"/>
        <v>669</v>
      </c>
      <c r="G910">
        <f ca="1"/>
        <v>42</v>
      </c>
      <c r="H910">
        <f ca="1"/>
        <v>904</v>
      </c>
      <c r="I910">
        <f ca="1"/>
        <v>438</v>
      </c>
      <c r="J910">
        <f ca="1"/>
        <v>835</v>
      </c>
      <c r="K910">
        <f ca="1"/>
        <v>985</v>
      </c>
    </row>
    <row r="911" spans="1:11" x14ac:dyDescent="0.3">
      <c r="A911" t="s">
        <v>937</v>
      </c>
      <c r="B911">
        <f ca="1"/>
        <v>397</v>
      </c>
      <c r="C911">
        <f ca="1"/>
        <v>971</v>
      </c>
      <c r="D911">
        <f ca="1"/>
        <v>164</v>
      </c>
      <c r="E911">
        <f ca="1"/>
        <v>55</v>
      </c>
      <c r="F911">
        <f ca="1"/>
        <v>449</v>
      </c>
      <c r="G911">
        <f ca="1"/>
        <v>390</v>
      </c>
      <c r="H911">
        <f ca="1"/>
        <v>925</v>
      </c>
      <c r="I911">
        <f ca="1"/>
        <v>773</v>
      </c>
      <c r="J911">
        <f ca="1"/>
        <v>941</v>
      </c>
      <c r="K911">
        <f ca="1"/>
        <v>286</v>
      </c>
    </row>
    <row r="912" spans="1:11" x14ac:dyDescent="0.3">
      <c r="A912" t="s">
        <v>938</v>
      </c>
      <c r="B912">
        <f ca="1"/>
        <v>281</v>
      </c>
      <c r="C912">
        <f ca="1"/>
        <v>557</v>
      </c>
      <c r="D912">
        <f ca="1"/>
        <v>419</v>
      </c>
      <c r="E912">
        <f ca="1"/>
        <v>95</v>
      </c>
      <c r="F912">
        <f ca="1"/>
        <v>982</v>
      </c>
      <c r="G912">
        <f ca="1"/>
        <v>641</v>
      </c>
      <c r="H912">
        <f ca="1"/>
        <v>362</v>
      </c>
      <c r="I912">
        <f ca="1"/>
        <v>179</v>
      </c>
      <c r="J912">
        <f ca="1"/>
        <v>550</v>
      </c>
      <c r="K912">
        <f ca="1"/>
        <v>549</v>
      </c>
    </row>
    <row r="913" spans="1:11" x14ac:dyDescent="0.3">
      <c r="A913" t="s">
        <v>939</v>
      </c>
      <c r="B913">
        <f ca="1"/>
        <v>901</v>
      </c>
      <c r="C913">
        <f ca="1"/>
        <v>518</v>
      </c>
      <c r="D913">
        <f ca="1"/>
        <v>444</v>
      </c>
      <c r="E913">
        <f ca="1"/>
        <v>25</v>
      </c>
      <c r="F913">
        <f ca="1"/>
        <v>97</v>
      </c>
      <c r="G913">
        <f ca="1"/>
        <v>538</v>
      </c>
      <c r="H913">
        <f ca="1"/>
        <v>558</v>
      </c>
      <c r="I913">
        <f ca="1"/>
        <v>901</v>
      </c>
      <c r="J913">
        <f ca="1"/>
        <v>859</v>
      </c>
      <c r="K913">
        <f ca="1"/>
        <v>102</v>
      </c>
    </row>
    <row r="914" spans="1:11" x14ac:dyDescent="0.3">
      <c r="A914" t="s">
        <v>940</v>
      </c>
      <c r="B914">
        <f ca="1"/>
        <v>498</v>
      </c>
      <c r="C914">
        <f ca="1"/>
        <v>200</v>
      </c>
      <c r="D914">
        <f ca="1"/>
        <v>348</v>
      </c>
      <c r="E914">
        <f ca="1"/>
        <v>452</v>
      </c>
      <c r="F914">
        <f ca="1"/>
        <v>165</v>
      </c>
      <c r="G914">
        <f ca="1"/>
        <v>721</v>
      </c>
      <c r="H914">
        <f ca="1"/>
        <v>292</v>
      </c>
      <c r="I914">
        <f ca="1"/>
        <v>75</v>
      </c>
      <c r="J914">
        <f ca="1"/>
        <v>462</v>
      </c>
      <c r="K914">
        <f ca="1"/>
        <v>664</v>
      </c>
    </row>
    <row r="915" spans="1:11" x14ac:dyDescent="0.3">
      <c r="A915" t="s">
        <v>941</v>
      </c>
      <c r="B915">
        <f ca="1"/>
        <v>516</v>
      </c>
      <c r="C915">
        <f ca="1"/>
        <v>820</v>
      </c>
      <c r="D915">
        <f ca="1"/>
        <v>679</v>
      </c>
      <c r="E915">
        <f ca="1"/>
        <v>63</v>
      </c>
      <c r="F915">
        <f ca="1"/>
        <v>296</v>
      </c>
      <c r="G915">
        <f ca="1"/>
        <v>738</v>
      </c>
      <c r="H915">
        <f ca="1"/>
        <v>672</v>
      </c>
      <c r="I915">
        <f ca="1"/>
        <v>79</v>
      </c>
      <c r="J915">
        <f ca="1"/>
        <v>598</v>
      </c>
      <c r="K915">
        <f ca="1"/>
        <v>685</v>
      </c>
    </row>
    <row r="916" spans="1:11" x14ac:dyDescent="0.3">
      <c r="A916" t="s">
        <v>942</v>
      </c>
      <c r="B916">
        <f ca="1"/>
        <v>547</v>
      </c>
      <c r="C916">
        <f ca="1"/>
        <v>217</v>
      </c>
      <c r="D916">
        <f ca="1"/>
        <v>618</v>
      </c>
      <c r="E916">
        <f ca="1"/>
        <v>651</v>
      </c>
      <c r="F916">
        <f ca="1"/>
        <v>157</v>
      </c>
      <c r="G916">
        <f ca="1"/>
        <v>81</v>
      </c>
      <c r="H916">
        <f ca="1"/>
        <v>409</v>
      </c>
      <c r="I916">
        <f ca="1"/>
        <v>51</v>
      </c>
      <c r="J916">
        <f ca="1"/>
        <v>852</v>
      </c>
      <c r="K916">
        <f ca="1"/>
        <v>637</v>
      </c>
    </row>
    <row r="917" spans="1:11" x14ac:dyDescent="0.3">
      <c r="A917" t="s">
        <v>943</v>
      </c>
      <c r="B917">
        <f ca="1"/>
        <v>9</v>
      </c>
      <c r="C917">
        <f ca="1"/>
        <v>363</v>
      </c>
      <c r="D917">
        <f ca="1"/>
        <v>824</v>
      </c>
      <c r="E917">
        <f ca="1"/>
        <v>610</v>
      </c>
      <c r="F917">
        <f ca="1"/>
        <v>167</v>
      </c>
      <c r="G917">
        <f ca="1"/>
        <v>466</v>
      </c>
      <c r="H917">
        <f ca="1"/>
        <v>364</v>
      </c>
      <c r="I917">
        <f ca="1"/>
        <v>385</v>
      </c>
      <c r="J917">
        <f ca="1"/>
        <v>74</v>
      </c>
      <c r="K917">
        <f ca="1"/>
        <v>921</v>
      </c>
    </row>
    <row r="918" spans="1:11" x14ac:dyDescent="0.3">
      <c r="A918" t="s">
        <v>944</v>
      </c>
      <c r="B918">
        <f ca="1"/>
        <v>136</v>
      </c>
      <c r="C918">
        <f ca="1"/>
        <v>777</v>
      </c>
      <c r="D918">
        <f ca="1"/>
        <v>898</v>
      </c>
      <c r="E918">
        <f ca="1"/>
        <v>387</v>
      </c>
      <c r="F918">
        <f ca="1"/>
        <v>404</v>
      </c>
      <c r="G918">
        <f ca="1"/>
        <v>75</v>
      </c>
      <c r="H918">
        <f ca="1"/>
        <v>432</v>
      </c>
      <c r="I918">
        <f ca="1"/>
        <v>313</v>
      </c>
      <c r="J918">
        <f ca="1"/>
        <v>392</v>
      </c>
      <c r="K918">
        <f ca="1"/>
        <v>321</v>
      </c>
    </row>
    <row r="919" spans="1:11" x14ac:dyDescent="0.3">
      <c r="A919" t="s">
        <v>945</v>
      </c>
      <c r="B919">
        <f ca="1"/>
        <v>671</v>
      </c>
      <c r="C919">
        <f ca="1"/>
        <v>129</v>
      </c>
      <c r="D919">
        <f ca="1"/>
        <v>519</v>
      </c>
      <c r="E919">
        <f ca="1"/>
        <v>949</v>
      </c>
      <c r="F919">
        <f ca="1"/>
        <v>864</v>
      </c>
      <c r="G919">
        <f ca="1"/>
        <v>57</v>
      </c>
      <c r="H919">
        <f ca="1"/>
        <v>91</v>
      </c>
      <c r="I919">
        <f ca="1"/>
        <v>298</v>
      </c>
      <c r="J919">
        <f ca="1"/>
        <v>757</v>
      </c>
      <c r="K919">
        <f ca="1"/>
        <v>736</v>
      </c>
    </row>
    <row r="920" spans="1:11" x14ac:dyDescent="0.3">
      <c r="A920" t="s">
        <v>946</v>
      </c>
      <c r="B920">
        <f ca="1"/>
        <v>152</v>
      </c>
      <c r="C920">
        <f ca="1"/>
        <v>364</v>
      </c>
      <c r="D920">
        <f ca="1"/>
        <v>415</v>
      </c>
      <c r="E920">
        <f ca="1"/>
        <v>254</v>
      </c>
      <c r="F920">
        <f ca="1"/>
        <v>31</v>
      </c>
      <c r="G920">
        <f ca="1"/>
        <v>397</v>
      </c>
      <c r="H920">
        <f ca="1"/>
        <v>599</v>
      </c>
      <c r="I920">
        <f ca="1"/>
        <v>409</v>
      </c>
      <c r="J920">
        <f ca="1"/>
        <v>569</v>
      </c>
      <c r="K920">
        <f ca="1"/>
        <v>677</v>
      </c>
    </row>
    <row r="921" spans="1:11" x14ac:dyDescent="0.3">
      <c r="A921" t="s">
        <v>947</v>
      </c>
      <c r="B921">
        <f ca="1"/>
        <v>314</v>
      </c>
      <c r="C921">
        <f ca="1"/>
        <v>530</v>
      </c>
      <c r="D921">
        <f ca="1"/>
        <v>588</v>
      </c>
      <c r="E921">
        <f ca="1"/>
        <v>311</v>
      </c>
      <c r="F921">
        <f ca="1"/>
        <v>529</v>
      </c>
      <c r="G921">
        <f ca="1"/>
        <v>217</v>
      </c>
      <c r="H921">
        <f ca="1"/>
        <v>564</v>
      </c>
      <c r="I921">
        <f ca="1"/>
        <v>882</v>
      </c>
      <c r="J921">
        <f ca="1"/>
        <v>150</v>
      </c>
      <c r="K921">
        <f ca="1"/>
        <v>2</v>
      </c>
    </row>
    <row r="922" spans="1:11" x14ac:dyDescent="0.3">
      <c r="A922" t="s">
        <v>948</v>
      </c>
      <c r="B922">
        <f ca="1"/>
        <v>370</v>
      </c>
      <c r="C922">
        <f ca="1"/>
        <v>784</v>
      </c>
      <c r="D922">
        <f ca="1"/>
        <v>600</v>
      </c>
      <c r="E922">
        <f ca="1"/>
        <v>248</v>
      </c>
      <c r="F922">
        <f ca="1"/>
        <v>922</v>
      </c>
      <c r="G922">
        <f ca="1"/>
        <v>392</v>
      </c>
      <c r="H922">
        <f ca="1"/>
        <v>11</v>
      </c>
      <c r="I922">
        <f ca="1"/>
        <v>57</v>
      </c>
      <c r="J922">
        <f ca="1"/>
        <v>869</v>
      </c>
      <c r="K922">
        <f ca="1"/>
        <v>959</v>
      </c>
    </row>
    <row r="923" spans="1:11" x14ac:dyDescent="0.3">
      <c r="A923" t="s">
        <v>949</v>
      </c>
      <c r="B923">
        <f ca="1"/>
        <v>667</v>
      </c>
      <c r="C923">
        <f ca="1"/>
        <v>427</v>
      </c>
      <c r="D923">
        <f ca="1"/>
        <v>966</v>
      </c>
      <c r="E923">
        <f ca="1"/>
        <v>970</v>
      </c>
      <c r="F923">
        <f ca="1"/>
        <v>838</v>
      </c>
      <c r="G923">
        <f ca="1"/>
        <v>366</v>
      </c>
      <c r="H923">
        <f ca="1"/>
        <v>610</v>
      </c>
      <c r="I923">
        <f ca="1"/>
        <v>545</v>
      </c>
      <c r="J923">
        <f ca="1"/>
        <v>918</v>
      </c>
      <c r="K923">
        <f ca="1"/>
        <v>387</v>
      </c>
    </row>
    <row r="924" spans="1:11" x14ac:dyDescent="0.3">
      <c r="A924" t="s">
        <v>950</v>
      </c>
      <c r="B924">
        <f ca="1"/>
        <v>133</v>
      </c>
      <c r="C924">
        <f ca="1"/>
        <v>35</v>
      </c>
      <c r="D924">
        <f ca="1"/>
        <v>198</v>
      </c>
      <c r="E924">
        <f ca="1"/>
        <v>443</v>
      </c>
      <c r="F924">
        <f ca="1"/>
        <v>857</v>
      </c>
      <c r="G924">
        <f ca="1"/>
        <v>965</v>
      </c>
      <c r="H924">
        <f ca="1"/>
        <v>516</v>
      </c>
      <c r="I924">
        <f ca="1"/>
        <v>681</v>
      </c>
      <c r="J924">
        <f ca="1"/>
        <v>340</v>
      </c>
      <c r="K924">
        <f ca="1"/>
        <v>10</v>
      </c>
    </row>
    <row r="925" spans="1:11" x14ac:dyDescent="0.3">
      <c r="A925" t="s">
        <v>951</v>
      </c>
      <c r="B925">
        <f ca="1"/>
        <v>499</v>
      </c>
      <c r="C925">
        <f ca="1"/>
        <v>500</v>
      </c>
      <c r="D925">
        <f ca="1"/>
        <v>424</v>
      </c>
      <c r="E925">
        <f ca="1"/>
        <v>538</v>
      </c>
      <c r="F925">
        <f ca="1"/>
        <v>851</v>
      </c>
      <c r="G925">
        <f ca="1"/>
        <v>99</v>
      </c>
      <c r="H925">
        <f ca="1"/>
        <v>639</v>
      </c>
      <c r="I925">
        <f ca="1"/>
        <v>47</v>
      </c>
      <c r="J925">
        <f ca="1"/>
        <v>76</v>
      </c>
      <c r="K925">
        <f ca="1"/>
        <v>408</v>
      </c>
    </row>
    <row r="926" spans="1:11" x14ac:dyDescent="0.3">
      <c r="A926" t="s">
        <v>952</v>
      </c>
      <c r="B926">
        <f ca="1"/>
        <v>404</v>
      </c>
      <c r="C926">
        <f ca="1"/>
        <v>314</v>
      </c>
      <c r="D926">
        <f ca="1"/>
        <v>548</v>
      </c>
      <c r="E926">
        <f ca="1"/>
        <v>667</v>
      </c>
      <c r="F926">
        <f ca="1"/>
        <v>766</v>
      </c>
      <c r="G926">
        <f ca="1"/>
        <v>306</v>
      </c>
      <c r="H926">
        <f ca="1"/>
        <v>758</v>
      </c>
      <c r="I926">
        <f ca="1"/>
        <v>998</v>
      </c>
      <c r="J926">
        <f ca="1"/>
        <v>308</v>
      </c>
      <c r="K926">
        <f ca="1"/>
        <v>559</v>
      </c>
    </row>
    <row r="927" spans="1:11" x14ac:dyDescent="0.3">
      <c r="A927" t="s">
        <v>953</v>
      </c>
      <c r="B927">
        <f ca="1"/>
        <v>682</v>
      </c>
      <c r="C927">
        <f ca="1"/>
        <v>893</v>
      </c>
      <c r="D927">
        <f ca="1"/>
        <v>629</v>
      </c>
      <c r="E927">
        <f ca="1"/>
        <v>289</v>
      </c>
      <c r="F927">
        <f ca="1"/>
        <v>93</v>
      </c>
      <c r="G927">
        <f ca="1"/>
        <v>35</v>
      </c>
      <c r="H927">
        <f ca="1"/>
        <v>296</v>
      </c>
      <c r="I927">
        <f ca="1"/>
        <v>8</v>
      </c>
      <c r="J927">
        <f ca="1"/>
        <v>952</v>
      </c>
      <c r="K927">
        <f ca="1"/>
        <v>464</v>
      </c>
    </row>
    <row r="928" spans="1:11" x14ac:dyDescent="0.3">
      <c r="A928" t="s">
        <v>954</v>
      </c>
      <c r="B928">
        <f ca="1"/>
        <v>869</v>
      </c>
      <c r="C928">
        <f ca="1"/>
        <v>360</v>
      </c>
      <c r="D928">
        <f ca="1"/>
        <v>812</v>
      </c>
      <c r="E928">
        <f ca="1"/>
        <v>477</v>
      </c>
      <c r="F928">
        <f ca="1"/>
        <v>682</v>
      </c>
      <c r="G928">
        <f ca="1"/>
        <v>53</v>
      </c>
      <c r="H928">
        <f ca="1"/>
        <v>772</v>
      </c>
      <c r="I928">
        <f ca="1"/>
        <v>851</v>
      </c>
      <c r="J928">
        <f ca="1"/>
        <v>550</v>
      </c>
      <c r="K928">
        <f ca="1"/>
        <v>631</v>
      </c>
    </row>
    <row r="929" spans="1:11" x14ac:dyDescent="0.3">
      <c r="A929" t="s">
        <v>955</v>
      </c>
      <c r="B929">
        <f ca="1"/>
        <v>647</v>
      </c>
      <c r="C929">
        <f ca="1"/>
        <v>453</v>
      </c>
      <c r="D929">
        <f ca="1"/>
        <v>792</v>
      </c>
      <c r="E929">
        <f ca="1"/>
        <v>379</v>
      </c>
      <c r="F929">
        <f ca="1"/>
        <v>89</v>
      </c>
      <c r="G929">
        <f ca="1"/>
        <v>962</v>
      </c>
      <c r="H929">
        <f ca="1"/>
        <v>344</v>
      </c>
      <c r="I929">
        <f ca="1"/>
        <v>464</v>
      </c>
      <c r="J929">
        <f ca="1"/>
        <v>768</v>
      </c>
      <c r="K929">
        <f ca="1"/>
        <v>619</v>
      </c>
    </row>
    <row r="930" spans="1:11" x14ac:dyDescent="0.3">
      <c r="A930" t="s">
        <v>956</v>
      </c>
      <c r="B930">
        <f ca="1"/>
        <v>632</v>
      </c>
      <c r="C930">
        <f ca="1"/>
        <v>224</v>
      </c>
      <c r="D930">
        <f ca="1"/>
        <v>864</v>
      </c>
      <c r="E930">
        <f ca="1"/>
        <v>296</v>
      </c>
      <c r="F930">
        <f ca="1"/>
        <v>928</v>
      </c>
      <c r="G930">
        <f ca="1"/>
        <v>291</v>
      </c>
      <c r="H930">
        <f ca="1"/>
        <v>24</v>
      </c>
      <c r="I930">
        <f ca="1"/>
        <v>551</v>
      </c>
      <c r="J930">
        <f ca="1"/>
        <v>438</v>
      </c>
      <c r="K930">
        <f ca="1"/>
        <v>388</v>
      </c>
    </row>
    <row r="931" spans="1:11" x14ac:dyDescent="0.3">
      <c r="A931" t="s">
        <v>957</v>
      </c>
      <c r="B931">
        <f ca="1"/>
        <v>419</v>
      </c>
      <c r="C931">
        <f ca="1"/>
        <v>403</v>
      </c>
      <c r="D931">
        <f ca="1"/>
        <v>252</v>
      </c>
      <c r="E931">
        <f ca="1"/>
        <v>548</v>
      </c>
      <c r="F931">
        <f ca="1"/>
        <v>25</v>
      </c>
      <c r="G931">
        <f ca="1"/>
        <v>55</v>
      </c>
      <c r="H931">
        <f ca="1"/>
        <v>412</v>
      </c>
      <c r="I931">
        <f ca="1"/>
        <v>416</v>
      </c>
      <c r="J931">
        <f ca="1"/>
        <v>247</v>
      </c>
      <c r="K931">
        <f ca="1"/>
        <v>597</v>
      </c>
    </row>
    <row r="932" spans="1:11" x14ac:dyDescent="0.3">
      <c r="A932" t="s">
        <v>958</v>
      </c>
      <c r="B932">
        <f ca="1"/>
        <v>949</v>
      </c>
      <c r="C932">
        <f ca="1"/>
        <v>404</v>
      </c>
      <c r="D932">
        <f ca="1"/>
        <v>805</v>
      </c>
      <c r="E932">
        <f ca="1"/>
        <v>195</v>
      </c>
      <c r="F932">
        <f ca="1"/>
        <v>128</v>
      </c>
      <c r="G932">
        <f ca="1"/>
        <v>539</v>
      </c>
      <c r="H932">
        <f ca="1"/>
        <v>573</v>
      </c>
      <c r="I932">
        <f ca="1"/>
        <v>284</v>
      </c>
      <c r="J932">
        <f ca="1"/>
        <v>418</v>
      </c>
      <c r="K932">
        <f ca="1"/>
        <v>599</v>
      </c>
    </row>
    <row r="933" spans="1:11" x14ac:dyDescent="0.3">
      <c r="A933" t="s">
        <v>959</v>
      </c>
      <c r="B933">
        <f ca="1"/>
        <v>746</v>
      </c>
      <c r="C933">
        <f ca="1"/>
        <v>254</v>
      </c>
      <c r="D933">
        <f ca="1"/>
        <v>474</v>
      </c>
      <c r="E933">
        <f ca="1"/>
        <v>134</v>
      </c>
      <c r="F933">
        <f ca="1"/>
        <v>579</v>
      </c>
      <c r="G933">
        <f ca="1"/>
        <v>125</v>
      </c>
      <c r="H933">
        <f ca="1"/>
        <v>89</v>
      </c>
      <c r="I933">
        <f ca="1"/>
        <v>14</v>
      </c>
      <c r="J933">
        <f ca="1"/>
        <v>212</v>
      </c>
      <c r="K933">
        <f ca="1"/>
        <v>335</v>
      </c>
    </row>
    <row r="934" spans="1:11" x14ac:dyDescent="0.3">
      <c r="A934" t="s">
        <v>960</v>
      </c>
      <c r="B934">
        <f ca="1"/>
        <v>182</v>
      </c>
      <c r="C934">
        <f ca="1"/>
        <v>1</v>
      </c>
      <c r="D934">
        <f ca="1"/>
        <v>192</v>
      </c>
      <c r="E934">
        <f ca="1"/>
        <v>681</v>
      </c>
      <c r="F934">
        <f ca="1"/>
        <v>319</v>
      </c>
      <c r="G934">
        <f ca="1"/>
        <v>718</v>
      </c>
      <c r="H934">
        <f ca="1"/>
        <v>371</v>
      </c>
      <c r="I934">
        <f ca="1"/>
        <v>314</v>
      </c>
      <c r="J934">
        <f ca="1"/>
        <v>976</v>
      </c>
      <c r="K934">
        <f ca="1"/>
        <v>345</v>
      </c>
    </row>
    <row r="935" spans="1:11" x14ac:dyDescent="0.3">
      <c r="A935" t="s">
        <v>961</v>
      </c>
      <c r="B935">
        <f ca="1"/>
        <v>710</v>
      </c>
      <c r="C935">
        <f ca="1"/>
        <v>519</v>
      </c>
      <c r="D935">
        <f ca="1"/>
        <v>212</v>
      </c>
      <c r="E935">
        <f ca="1"/>
        <v>886</v>
      </c>
      <c r="F935">
        <f ca="1"/>
        <v>497</v>
      </c>
      <c r="G935">
        <f ca="1"/>
        <v>208</v>
      </c>
      <c r="H935">
        <f ca="1"/>
        <v>342</v>
      </c>
      <c r="I935">
        <f ca="1"/>
        <v>777</v>
      </c>
      <c r="J935">
        <f ca="1"/>
        <v>684</v>
      </c>
      <c r="K935">
        <f ca="1"/>
        <v>149</v>
      </c>
    </row>
    <row r="936" spans="1:11" x14ac:dyDescent="0.3">
      <c r="A936" t="s">
        <v>962</v>
      </c>
      <c r="B936">
        <f ca="1"/>
        <v>855</v>
      </c>
      <c r="C936">
        <f ca="1"/>
        <v>441</v>
      </c>
      <c r="D936">
        <f ca="1"/>
        <v>983</v>
      </c>
      <c r="E936">
        <f ca="1"/>
        <v>530</v>
      </c>
      <c r="F936">
        <f ca="1"/>
        <v>190</v>
      </c>
      <c r="G936">
        <f ca="1"/>
        <v>253</v>
      </c>
      <c r="H936">
        <f ca="1"/>
        <v>576</v>
      </c>
      <c r="I936">
        <f ca="1"/>
        <v>154</v>
      </c>
      <c r="J936">
        <f ca="1"/>
        <v>245</v>
      </c>
      <c r="K936">
        <f ca="1"/>
        <v>349</v>
      </c>
    </row>
    <row r="937" spans="1:11" x14ac:dyDescent="0.3">
      <c r="A937" t="s">
        <v>963</v>
      </c>
      <c r="B937">
        <f ca="1"/>
        <v>748</v>
      </c>
      <c r="C937">
        <f ca="1"/>
        <v>20</v>
      </c>
      <c r="D937">
        <f ca="1"/>
        <v>515</v>
      </c>
      <c r="E937">
        <f ca="1"/>
        <v>329</v>
      </c>
      <c r="F937">
        <f ca="1"/>
        <v>233</v>
      </c>
      <c r="G937">
        <f ca="1"/>
        <v>101</v>
      </c>
      <c r="H937">
        <f ca="1"/>
        <v>631</v>
      </c>
      <c r="I937">
        <f ca="1"/>
        <v>860</v>
      </c>
      <c r="J937">
        <f ca="1"/>
        <v>532</v>
      </c>
      <c r="K937">
        <f ca="1"/>
        <v>172</v>
      </c>
    </row>
    <row r="938" spans="1:11" x14ac:dyDescent="0.3">
      <c r="A938" t="s">
        <v>964</v>
      </c>
      <c r="B938">
        <f ca="1"/>
        <v>16</v>
      </c>
      <c r="C938">
        <f ca="1"/>
        <v>386</v>
      </c>
      <c r="D938">
        <f ca="1"/>
        <v>903</v>
      </c>
      <c r="E938">
        <f ca="1"/>
        <v>930</v>
      </c>
      <c r="F938">
        <f ca="1"/>
        <v>353</v>
      </c>
      <c r="G938">
        <f ca="1"/>
        <v>737</v>
      </c>
      <c r="H938">
        <f ca="1"/>
        <v>750</v>
      </c>
      <c r="I938">
        <f ca="1"/>
        <v>230</v>
      </c>
      <c r="J938">
        <f ca="1"/>
        <v>910</v>
      </c>
      <c r="K938">
        <f ca="1"/>
        <v>918</v>
      </c>
    </row>
    <row r="939" spans="1:11" x14ac:dyDescent="0.3">
      <c r="A939" t="s">
        <v>965</v>
      </c>
      <c r="B939">
        <f ca="1"/>
        <v>728</v>
      </c>
      <c r="C939">
        <f ca="1"/>
        <v>843</v>
      </c>
      <c r="D939">
        <f ca="1"/>
        <v>788</v>
      </c>
      <c r="E939">
        <f ca="1"/>
        <v>678</v>
      </c>
      <c r="F939">
        <f ca="1"/>
        <v>235</v>
      </c>
      <c r="G939">
        <f ca="1"/>
        <v>502</v>
      </c>
      <c r="H939">
        <f ca="1"/>
        <v>396</v>
      </c>
      <c r="I939">
        <f ca="1"/>
        <v>75</v>
      </c>
      <c r="J939">
        <f ca="1"/>
        <v>214</v>
      </c>
      <c r="K939">
        <f ca="1"/>
        <v>328</v>
      </c>
    </row>
    <row r="940" spans="1:11" x14ac:dyDescent="0.3">
      <c r="A940" t="s">
        <v>966</v>
      </c>
      <c r="B940">
        <f ca="1"/>
        <v>222</v>
      </c>
      <c r="C940">
        <f ca="1"/>
        <v>934</v>
      </c>
      <c r="D940">
        <f ca="1"/>
        <v>646</v>
      </c>
      <c r="E940">
        <f ca="1"/>
        <v>110</v>
      </c>
      <c r="F940">
        <f ca="1"/>
        <v>34</v>
      </c>
      <c r="G940">
        <f ca="1"/>
        <v>803</v>
      </c>
      <c r="H940">
        <f ca="1"/>
        <v>279</v>
      </c>
      <c r="I940">
        <f ca="1"/>
        <v>363</v>
      </c>
      <c r="J940">
        <f ca="1"/>
        <v>754</v>
      </c>
      <c r="K940">
        <f ca="1"/>
        <v>352</v>
      </c>
    </row>
    <row r="941" spans="1:11" x14ac:dyDescent="0.3">
      <c r="A941" t="s">
        <v>967</v>
      </c>
      <c r="B941">
        <f ca="1"/>
        <v>333</v>
      </c>
      <c r="C941">
        <f ca="1"/>
        <v>243</v>
      </c>
      <c r="D941">
        <f ca="1"/>
        <v>670</v>
      </c>
      <c r="E941">
        <f ca="1"/>
        <v>147</v>
      </c>
      <c r="F941">
        <f ca="1"/>
        <v>181</v>
      </c>
      <c r="G941">
        <f ca="1"/>
        <v>778</v>
      </c>
      <c r="H941">
        <f ca="1"/>
        <v>951</v>
      </c>
      <c r="I941">
        <f ca="1"/>
        <v>189</v>
      </c>
      <c r="J941">
        <f ca="1"/>
        <v>414</v>
      </c>
      <c r="K941">
        <f ca="1"/>
        <v>905</v>
      </c>
    </row>
    <row r="942" spans="1:11" x14ac:dyDescent="0.3">
      <c r="A942" t="s">
        <v>968</v>
      </c>
      <c r="B942">
        <f ca="1"/>
        <v>812</v>
      </c>
      <c r="C942">
        <f ca="1"/>
        <v>607</v>
      </c>
      <c r="D942">
        <f ca="1"/>
        <v>702</v>
      </c>
      <c r="E942">
        <f ca="1"/>
        <v>690</v>
      </c>
      <c r="F942">
        <f ca="1"/>
        <v>729</v>
      </c>
      <c r="G942">
        <f ca="1"/>
        <v>9</v>
      </c>
      <c r="H942">
        <f ca="1"/>
        <v>374</v>
      </c>
      <c r="I942">
        <f ca="1"/>
        <v>429</v>
      </c>
      <c r="J942">
        <f ca="1"/>
        <v>398</v>
      </c>
      <c r="K942">
        <f ca="1"/>
        <v>474</v>
      </c>
    </row>
    <row r="943" spans="1:11" x14ac:dyDescent="0.3">
      <c r="A943" t="s">
        <v>969</v>
      </c>
      <c r="B943">
        <f ca="1"/>
        <v>979</v>
      </c>
      <c r="C943">
        <f ca="1"/>
        <v>882</v>
      </c>
      <c r="D943">
        <f ca="1"/>
        <v>190</v>
      </c>
      <c r="E943">
        <f ca="1"/>
        <v>349</v>
      </c>
      <c r="F943">
        <f ca="1"/>
        <v>896</v>
      </c>
      <c r="G943">
        <f ca="1"/>
        <v>640</v>
      </c>
      <c r="H943">
        <f ca="1"/>
        <v>304</v>
      </c>
      <c r="I943">
        <f ca="1"/>
        <v>229</v>
      </c>
      <c r="J943">
        <f ca="1"/>
        <v>959</v>
      </c>
      <c r="K943">
        <f ca="1"/>
        <v>399</v>
      </c>
    </row>
    <row r="944" spans="1:11" x14ac:dyDescent="0.3">
      <c r="A944" t="s">
        <v>970</v>
      </c>
      <c r="B944">
        <f ca="1"/>
        <v>160</v>
      </c>
      <c r="C944">
        <f ca="1"/>
        <v>44</v>
      </c>
      <c r="D944">
        <f ca="1"/>
        <v>452</v>
      </c>
      <c r="E944">
        <f ca="1"/>
        <v>287</v>
      </c>
      <c r="F944">
        <f ca="1"/>
        <v>703</v>
      </c>
      <c r="G944">
        <f ca="1"/>
        <v>593</v>
      </c>
      <c r="H944">
        <f ca="1"/>
        <v>271</v>
      </c>
      <c r="I944">
        <f ca="1"/>
        <v>794</v>
      </c>
      <c r="J944">
        <f ca="1"/>
        <v>236</v>
      </c>
      <c r="K944">
        <f ca="1"/>
        <v>394</v>
      </c>
    </row>
    <row r="945" spans="1:11" x14ac:dyDescent="0.3">
      <c r="A945" t="s">
        <v>971</v>
      </c>
      <c r="B945">
        <f ca="1"/>
        <v>980</v>
      </c>
      <c r="C945">
        <f ca="1"/>
        <v>984</v>
      </c>
      <c r="D945">
        <f ca="1"/>
        <v>294</v>
      </c>
      <c r="E945">
        <f ca="1"/>
        <v>341</v>
      </c>
      <c r="F945">
        <f ca="1"/>
        <v>700</v>
      </c>
      <c r="G945">
        <f ca="1"/>
        <v>248</v>
      </c>
      <c r="H945">
        <f ca="1"/>
        <v>24</v>
      </c>
      <c r="I945">
        <f ca="1"/>
        <v>446</v>
      </c>
      <c r="J945">
        <f ca="1"/>
        <v>556</v>
      </c>
      <c r="K945">
        <f ca="1"/>
        <v>2</v>
      </c>
    </row>
    <row r="946" spans="1:11" x14ac:dyDescent="0.3">
      <c r="A946" t="s">
        <v>972</v>
      </c>
      <c r="B946">
        <f ca="1"/>
        <v>373</v>
      </c>
      <c r="C946">
        <f ca="1"/>
        <v>183</v>
      </c>
      <c r="D946">
        <f ca="1"/>
        <v>836</v>
      </c>
      <c r="E946">
        <f ca="1"/>
        <v>208</v>
      </c>
      <c r="F946">
        <f ca="1"/>
        <v>698</v>
      </c>
      <c r="G946">
        <f ca="1"/>
        <v>289</v>
      </c>
      <c r="H946">
        <f ca="1"/>
        <v>434</v>
      </c>
      <c r="I946">
        <f ca="1"/>
        <v>145</v>
      </c>
      <c r="J946">
        <f ca="1"/>
        <v>370</v>
      </c>
      <c r="K946">
        <f ca="1"/>
        <v>558</v>
      </c>
    </row>
    <row r="947" spans="1:11" x14ac:dyDescent="0.3">
      <c r="A947" t="s">
        <v>973</v>
      </c>
      <c r="B947">
        <f ca="1"/>
        <v>541</v>
      </c>
      <c r="C947">
        <f ca="1"/>
        <v>817</v>
      </c>
      <c r="D947">
        <f ca="1"/>
        <v>410</v>
      </c>
      <c r="E947">
        <f ca="1"/>
        <v>574</v>
      </c>
      <c r="F947">
        <f ca="1"/>
        <v>399</v>
      </c>
      <c r="G947">
        <f ca="1"/>
        <v>608</v>
      </c>
      <c r="H947">
        <f ca="1"/>
        <v>151</v>
      </c>
      <c r="I947">
        <f ca="1"/>
        <v>77</v>
      </c>
      <c r="J947">
        <f ca="1"/>
        <v>133</v>
      </c>
      <c r="K947">
        <f ca="1"/>
        <v>432</v>
      </c>
    </row>
    <row r="948" spans="1:11" x14ac:dyDescent="0.3">
      <c r="A948" t="s">
        <v>974</v>
      </c>
      <c r="B948">
        <f ca="1"/>
        <v>455</v>
      </c>
      <c r="C948">
        <f ca="1"/>
        <v>66</v>
      </c>
      <c r="D948">
        <f ca="1"/>
        <v>67</v>
      </c>
      <c r="E948">
        <f ca="1"/>
        <v>108</v>
      </c>
      <c r="F948">
        <f ca="1"/>
        <v>293</v>
      </c>
      <c r="G948">
        <f ca="1"/>
        <v>295</v>
      </c>
      <c r="H948">
        <f ca="1"/>
        <v>314</v>
      </c>
      <c r="I948">
        <f ca="1"/>
        <v>418</v>
      </c>
      <c r="J948">
        <f ca="1"/>
        <v>246</v>
      </c>
      <c r="K948">
        <f ca="1"/>
        <v>710</v>
      </c>
    </row>
    <row r="949" spans="1:11" x14ac:dyDescent="0.3">
      <c r="A949" t="s">
        <v>975</v>
      </c>
      <c r="B949">
        <f ca="1"/>
        <v>290</v>
      </c>
      <c r="C949">
        <f ca="1"/>
        <v>221</v>
      </c>
      <c r="D949">
        <f ca="1"/>
        <v>96</v>
      </c>
      <c r="E949">
        <f ca="1"/>
        <v>133</v>
      </c>
      <c r="F949">
        <f ca="1"/>
        <v>160</v>
      </c>
      <c r="G949">
        <f ca="1"/>
        <v>380</v>
      </c>
      <c r="H949">
        <f ca="1"/>
        <v>182</v>
      </c>
      <c r="I949">
        <f ca="1"/>
        <v>554</v>
      </c>
      <c r="J949">
        <f ca="1"/>
        <v>851</v>
      </c>
      <c r="K949">
        <f ca="1"/>
        <v>591</v>
      </c>
    </row>
    <row r="950" spans="1:11" x14ac:dyDescent="0.3">
      <c r="A950" t="s">
        <v>976</v>
      </c>
      <c r="B950">
        <f ca="1"/>
        <v>390</v>
      </c>
      <c r="C950">
        <f ca="1"/>
        <v>367</v>
      </c>
      <c r="D950">
        <f ca="1"/>
        <v>853</v>
      </c>
      <c r="E950">
        <f ca="1"/>
        <v>872</v>
      </c>
      <c r="F950">
        <f ca="1"/>
        <v>706</v>
      </c>
      <c r="G950">
        <f ca="1"/>
        <v>245</v>
      </c>
      <c r="H950">
        <f ca="1"/>
        <v>529</v>
      </c>
      <c r="I950">
        <f ca="1"/>
        <v>296</v>
      </c>
      <c r="J950">
        <f ca="1"/>
        <v>64</v>
      </c>
      <c r="K950">
        <f ca="1"/>
        <v>269</v>
      </c>
    </row>
    <row r="951" spans="1:11" x14ac:dyDescent="0.3">
      <c r="A951" t="s">
        <v>977</v>
      </c>
      <c r="B951">
        <f ca="1"/>
        <v>959</v>
      </c>
      <c r="C951">
        <f ca="1"/>
        <v>743</v>
      </c>
      <c r="D951">
        <f ca="1"/>
        <v>447</v>
      </c>
      <c r="E951">
        <f ca="1"/>
        <v>996</v>
      </c>
      <c r="F951">
        <f ca="1"/>
        <v>255</v>
      </c>
      <c r="G951">
        <f ca="1"/>
        <v>168</v>
      </c>
      <c r="H951">
        <f ca="1"/>
        <v>588</v>
      </c>
      <c r="I951">
        <f ca="1"/>
        <v>599</v>
      </c>
      <c r="J951">
        <f ca="1"/>
        <v>792</v>
      </c>
      <c r="K951">
        <f ca="1"/>
        <v>250</v>
      </c>
    </row>
    <row r="952" spans="1:11" x14ac:dyDescent="0.3">
      <c r="A952" t="s">
        <v>978</v>
      </c>
      <c r="B952">
        <f ca="1"/>
        <v>793</v>
      </c>
      <c r="C952">
        <f ca="1"/>
        <v>89</v>
      </c>
      <c r="D952">
        <f ca="1"/>
        <v>878</v>
      </c>
      <c r="E952">
        <f ca="1"/>
        <v>642</v>
      </c>
      <c r="F952">
        <f ca="1"/>
        <v>484</v>
      </c>
      <c r="G952">
        <f ca="1"/>
        <v>290</v>
      </c>
      <c r="H952">
        <f ca="1"/>
        <v>125</v>
      </c>
      <c r="I952">
        <f ca="1"/>
        <v>297</v>
      </c>
      <c r="J952">
        <f ca="1"/>
        <v>349</v>
      </c>
      <c r="K952">
        <f ca="1"/>
        <v>950</v>
      </c>
    </row>
    <row r="953" spans="1:11" x14ac:dyDescent="0.3">
      <c r="A953" t="s">
        <v>979</v>
      </c>
      <c r="B953">
        <f ca="1"/>
        <v>179</v>
      </c>
      <c r="C953">
        <f ca="1"/>
        <v>948</v>
      </c>
      <c r="D953">
        <f ca="1"/>
        <v>826</v>
      </c>
      <c r="E953">
        <f ca="1"/>
        <v>937</v>
      </c>
      <c r="F953">
        <f ca="1"/>
        <v>871</v>
      </c>
      <c r="G953">
        <f ca="1"/>
        <v>906</v>
      </c>
      <c r="H953">
        <f ca="1"/>
        <v>810</v>
      </c>
      <c r="I953">
        <f ca="1"/>
        <v>984</v>
      </c>
      <c r="J953">
        <f ca="1"/>
        <v>138</v>
      </c>
      <c r="K953">
        <f ca="1"/>
        <v>349</v>
      </c>
    </row>
    <row r="954" spans="1:11" x14ac:dyDescent="0.3">
      <c r="A954" t="s">
        <v>980</v>
      </c>
      <c r="B954">
        <f ca="1"/>
        <v>834</v>
      </c>
      <c r="C954">
        <f ca="1"/>
        <v>301</v>
      </c>
      <c r="D954">
        <f ca="1"/>
        <v>113</v>
      </c>
      <c r="E954">
        <f ca="1"/>
        <v>787</v>
      </c>
      <c r="F954">
        <f ca="1"/>
        <v>670</v>
      </c>
      <c r="G954">
        <f ca="1"/>
        <v>2</v>
      </c>
      <c r="H954">
        <f ca="1"/>
        <v>792</v>
      </c>
      <c r="I954">
        <f ca="1"/>
        <v>677</v>
      </c>
      <c r="J954">
        <f ca="1"/>
        <v>550</v>
      </c>
      <c r="K954">
        <f ca="1"/>
        <v>824</v>
      </c>
    </row>
    <row r="955" spans="1:11" x14ac:dyDescent="0.3">
      <c r="A955" t="s">
        <v>981</v>
      </c>
      <c r="B955">
        <f ca="1"/>
        <v>374</v>
      </c>
      <c r="C955">
        <f ca="1"/>
        <v>881</v>
      </c>
      <c r="D955">
        <f ca="1"/>
        <v>155</v>
      </c>
      <c r="E955">
        <f ca="1"/>
        <v>652</v>
      </c>
      <c r="F955">
        <f ca="1"/>
        <v>423</v>
      </c>
      <c r="G955">
        <f ca="1"/>
        <v>488</v>
      </c>
      <c r="H955">
        <f ca="1"/>
        <v>383</v>
      </c>
      <c r="I955">
        <f ca="1"/>
        <v>937</v>
      </c>
      <c r="J955">
        <f ca="1"/>
        <v>322</v>
      </c>
      <c r="K955">
        <f ca="1"/>
        <v>964</v>
      </c>
    </row>
    <row r="956" spans="1:11" x14ac:dyDescent="0.3">
      <c r="A956" t="s">
        <v>982</v>
      </c>
      <c r="B956">
        <f ca="1"/>
        <v>142</v>
      </c>
      <c r="C956">
        <f ca="1"/>
        <v>645</v>
      </c>
      <c r="D956">
        <f ca="1"/>
        <v>352</v>
      </c>
      <c r="E956">
        <f ca="1"/>
        <v>816</v>
      </c>
      <c r="F956">
        <f ca="1"/>
        <v>922</v>
      </c>
      <c r="G956">
        <f ca="1"/>
        <v>462</v>
      </c>
      <c r="H956">
        <f ca="1"/>
        <v>182</v>
      </c>
      <c r="I956">
        <f ca="1"/>
        <v>831</v>
      </c>
      <c r="J956">
        <f ca="1"/>
        <v>353</v>
      </c>
      <c r="K956">
        <f ca="1"/>
        <v>783</v>
      </c>
    </row>
    <row r="957" spans="1:11" x14ac:dyDescent="0.3">
      <c r="A957" t="s">
        <v>983</v>
      </c>
      <c r="B957">
        <f ca="1"/>
        <v>999</v>
      </c>
      <c r="C957">
        <f ca="1"/>
        <v>34</v>
      </c>
      <c r="D957">
        <f ca="1"/>
        <v>99</v>
      </c>
      <c r="E957">
        <f ca="1"/>
        <v>588</v>
      </c>
      <c r="F957">
        <f ca="1"/>
        <v>19</v>
      </c>
      <c r="G957">
        <f ca="1"/>
        <v>409</v>
      </c>
      <c r="H957">
        <f ca="1"/>
        <v>7</v>
      </c>
      <c r="I957">
        <f ca="1"/>
        <v>215</v>
      </c>
      <c r="J957">
        <f ca="1"/>
        <v>708</v>
      </c>
      <c r="K957">
        <f ca="1"/>
        <v>425</v>
      </c>
    </row>
    <row r="958" spans="1:11" x14ac:dyDescent="0.3">
      <c r="A958" t="s">
        <v>984</v>
      </c>
      <c r="B958">
        <f ca="1"/>
        <v>202</v>
      </c>
      <c r="C958">
        <f ca="1"/>
        <v>672</v>
      </c>
      <c r="D958">
        <f ca="1"/>
        <v>591</v>
      </c>
      <c r="E958">
        <f ca="1"/>
        <v>177</v>
      </c>
      <c r="F958">
        <f ca="1"/>
        <v>612</v>
      </c>
      <c r="G958">
        <f ca="1"/>
        <v>497</v>
      </c>
      <c r="H958">
        <f ca="1"/>
        <v>632</v>
      </c>
      <c r="I958">
        <f ca="1"/>
        <v>207</v>
      </c>
      <c r="J958">
        <f ca="1"/>
        <v>42</v>
      </c>
      <c r="K958">
        <f ca="1"/>
        <v>590</v>
      </c>
    </row>
    <row r="959" spans="1:11" x14ac:dyDescent="0.3">
      <c r="A959" t="s">
        <v>985</v>
      </c>
      <c r="B959">
        <f ca="1"/>
        <v>652</v>
      </c>
      <c r="C959">
        <f ca="1"/>
        <v>978</v>
      </c>
      <c r="D959">
        <f ca="1"/>
        <v>329</v>
      </c>
      <c r="E959">
        <f ca="1"/>
        <v>719</v>
      </c>
      <c r="F959">
        <f ca="1"/>
        <v>394</v>
      </c>
      <c r="G959">
        <f ca="1"/>
        <v>618</v>
      </c>
      <c r="H959">
        <f ca="1"/>
        <v>934</v>
      </c>
      <c r="I959">
        <f ca="1"/>
        <v>312</v>
      </c>
      <c r="J959">
        <f ca="1"/>
        <v>28</v>
      </c>
      <c r="K959">
        <f ca="1"/>
        <v>185</v>
      </c>
    </row>
    <row r="960" spans="1:11" x14ac:dyDescent="0.3">
      <c r="A960" t="s">
        <v>986</v>
      </c>
      <c r="B960">
        <f ca="1"/>
        <v>330</v>
      </c>
      <c r="C960">
        <f ca="1"/>
        <v>40</v>
      </c>
      <c r="D960">
        <f ca="1"/>
        <v>747</v>
      </c>
      <c r="E960">
        <f ca="1"/>
        <v>892</v>
      </c>
      <c r="F960">
        <f ca="1"/>
        <v>692</v>
      </c>
      <c r="G960">
        <f ca="1"/>
        <v>192</v>
      </c>
      <c r="H960">
        <f ca="1"/>
        <v>931</v>
      </c>
      <c r="I960">
        <f ca="1"/>
        <v>927</v>
      </c>
      <c r="J960">
        <f ca="1"/>
        <v>431</v>
      </c>
      <c r="K960">
        <f ca="1"/>
        <v>849</v>
      </c>
    </row>
    <row r="961" spans="1:11" x14ac:dyDescent="0.3">
      <c r="A961" t="s">
        <v>987</v>
      </c>
      <c r="B961">
        <f ca="1"/>
        <v>223</v>
      </c>
      <c r="C961">
        <f ca="1"/>
        <v>432</v>
      </c>
      <c r="D961">
        <f ca="1"/>
        <v>24</v>
      </c>
      <c r="E961">
        <f ca="1"/>
        <v>575</v>
      </c>
      <c r="F961">
        <f ca="1"/>
        <v>409</v>
      </c>
      <c r="G961">
        <f ca="1"/>
        <v>742</v>
      </c>
      <c r="H961">
        <f ca="1"/>
        <v>492</v>
      </c>
      <c r="I961">
        <f ca="1"/>
        <v>978</v>
      </c>
      <c r="J961">
        <f ca="1"/>
        <v>496</v>
      </c>
      <c r="K961">
        <f ca="1"/>
        <v>601</v>
      </c>
    </row>
    <row r="962" spans="1:11" x14ac:dyDescent="0.3">
      <c r="A962" t="s">
        <v>988</v>
      </c>
      <c r="B962">
        <f ca="1"/>
        <v>759</v>
      </c>
      <c r="C962">
        <f ca="1"/>
        <v>215</v>
      </c>
      <c r="D962">
        <f ca="1"/>
        <v>166</v>
      </c>
      <c r="E962">
        <f ca="1"/>
        <v>392</v>
      </c>
      <c r="F962">
        <f ca="1"/>
        <v>637</v>
      </c>
      <c r="G962">
        <f ca="1"/>
        <v>605</v>
      </c>
      <c r="H962">
        <f ca="1"/>
        <v>903</v>
      </c>
      <c r="I962">
        <f ca="1"/>
        <v>785</v>
      </c>
      <c r="J962">
        <f ca="1"/>
        <v>42</v>
      </c>
      <c r="K962">
        <f ca="1"/>
        <v>589</v>
      </c>
    </row>
    <row r="963" spans="1:11" x14ac:dyDescent="0.3">
      <c r="A963" t="s">
        <v>989</v>
      </c>
      <c r="B963">
        <f ca="1"/>
        <v>343</v>
      </c>
      <c r="C963">
        <f ca="1"/>
        <v>151</v>
      </c>
      <c r="D963">
        <f ca="1"/>
        <v>382</v>
      </c>
      <c r="E963">
        <f ca="1"/>
        <v>110</v>
      </c>
      <c r="F963">
        <f ca="1"/>
        <v>761</v>
      </c>
      <c r="G963">
        <f ca="1"/>
        <v>107</v>
      </c>
      <c r="H963">
        <f ca="1"/>
        <v>540</v>
      </c>
      <c r="I963">
        <f ca="1"/>
        <v>348</v>
      </c>
      <c r="J963">
        <f ca="1"/>
        <v>488</v>
      </c>
      <c r="K963">
        <f ca="1"/>
        <v>703</v>
      </c>
    </row>
    <row r="964" spans="1:11" x14ac:dyDescent="0.3">
      <c r="A964" t="s">
        <v>990</v>
      </c>
      <c r="B964">
        <f ca="1"/>
        <v>631</v>
      </c>
      <c r="C964">
        <f ca="1"/>
        <v>104</v>
      </c>
      <c r="D964">
        <f ca="1"/>
        <v>227</v>
      </c>
      <c r="E964">
        <f ca="1"/>
        <v>361</v>
      </c>
      <c r="F964">
        <f ca="1"/>
        <v>229</v>
      </c>
      <c r="G964">
        <f ca="1"/>
        <v>738</v>
      </c>
      <c r="H964">
        <f ca="1"/>
        <v>307</v>
      </c>
      <c r="I964">
        <f ca="1"/>
        <v>913</v>
      </c>
      <c r="J964">
        <f ca="1"/>
        <v>757</v>
      </c>
      <c r="K964">
        <f ca="1"/>
        <v>728</v>
      </c>
    </row>
    <row r="965" spans="1:11" x14ac:dyDescent="0.3">
      <c r="A965" t="s">
        <v>991</v>
      </c>
      <c r="B965">
        <f ca="1"/>
        <v>230</v>
      </c>
      <c r="C965">
        <f ca="1"/>
        <v>733</v>
      </c>
      <c r="D965">
        <f ca="1"/>
        <v>575</v>
      </c>
      <c r="E965">
        <f ca="1"/>
        <v>428</v>
      </c>
      <c r="F965">
        <f ca="1"/>
        <v>807</v>
      </c>
      <c r="G965">
        <f ca="1"/>
        <v>879</v>
      </c>
      <c r="H965">
        <f ca="1"/>
        <v>968</v>
      </c>
      <c r="I965">
        <f ca="1"/>
        <v>241</v>
      </c>
      <c r="J965">
        <f ca="1"/>
        <v>808</v>
      </c>
      <c r="K965">
        <f ca="1"/>
        <v>144</v>
      </c>
    </row>
    <row r="966" spans="1:11" x14ac:dyDescent="0.3">
      <c r="A966" t="s">
        <v>992</v>
      </c>
      <c r="B966">
        <f ca="1"/>
        <v>633</v>
      </c>
      <c r="C966">
        <f ca="1"/>
        <v>283</v>
      </c>
      <c r="D966">
        <f ca="1"/>
        <v>241</v>
      </c>
      <c r="E966">
        <f ca="1"/>
        <v>298</v>
      </c>
      <c r="F966">
        <f ca="1"/>
        <v>471</v>
      </c>
      <c r="G966">
        <f ca="1"/>
        <v>325</v>
      </c>
      <c r="H966">
        <f ca="1"/>
        <v>409</v>
      </c>
      <c r="I966">
        <f ca="1"/>
        <v>522</v>
      </c>
      <c r="J966">
        <f ca="1"/>
        <v>464</v>
      </c>
      <c r="K966">
        <f ca="1"/>
        <v>703</v>
      </c>
    </row>
    <row r="967" spans="1:11" x14ac:dyDescent="0.3">
      <c r="A967" t="s">
        <v>993</v>
      </c>
      <c r="B967">
        <f ca="1"/>
        <v>308</v>
      </c>
      <c r="C967">
        <f ca="1"/>
        <v>365</v>
      </c>
      <c r="D967">
        <f ca="1"/>
        <v>967</v>
      </c>
      <c r="E967">
        <f ca="1"/>
        <v>365</v>
      </c>
      <c r="F967">
        <f ca="1"/>
        <v>879</v>
      </c>
      <c r="G967">
        <f ca="1"/>
        <v>94</v>
      </c>
      <c r="H967">
        <f ca="1"/>
        <v>900</v>
      </c>
      <c r="I967">
        <f ca="1"/>
        <v>355</v>
      </c>
      <c r="J967">
        <f ca="1"/>
        <v>287</v>
      </c>
      <c r="K967">
        <f ca="1"/>
        <v>222</v>
      </c>
    </row>
    <row r="968" spans="1:11" x14ac:dyDescent="0.3">
      <c r="A968" t="s">
        <v>994</v>
      </c>
      <c r="B968">
        <f ca="1"/>
        <v>797</v>
      </c>
      <c r="C968">
        <f ca="1"/>
        <v>885</v>
      </c>
      <c r="D968">
        <f ca="1"/>
        <v>937</v>
      </c>
      <c r="E968">
        <f ca="1"/>
        <v>631</v>
      </c>
      <c r="F968">
        <f ca="1"/>
        <v>402</v>
      </c>
      <c r="G968">
        <f ca="1"/>
        <v>329</v>
      </c>
      <c r="H968">
        <f ca="1"/>
        <v>306</v>
      </c>
      <c r="I968">
        <f ca="1"/>
        <v>844</v>
      </c>
      <c r="J968">
        <f ca="1"/>
        <v>704</v>
      </c>
      <c r="K968">
        <f ca="1"/>
        <v>910</v>
      </c>
    </row>
    <row r="969" spans="1:11" x14ac:dyDescent="0.3">
      <c r="A969" t="s">
        <v>995</v>
      </c>
      <c r="B969">
        <f ca="1"/>
        <v>394</v>
      </c>
      <c r="C969">
        <f ca="1"/>
        <v>969</v>
      </c>
      <c r="D969">
        <f ca="1"/>
        <v>792</v>
      </c>
      <c r="E969">
        <f ca="1"/>
        <v>94</v>
      </c>
      <c r="F969">
        <f ca="1"/>
        <v>174</v>
      </c>
      <c r="G969">
        <f ca="1"/>
        <v>227</v>
      </c>
      <c r="H969">
        <f ca="1"/>
        <v>614</v>
      </c>
      <c r="I969">
        <f ca="1"/>
        <v>641</v>
      </c>
      <c r="J969">
        <f ca="1"/>
        <v>94</v>
      </c>
      <c r="K969">
        <f ca="1"/>
        <v>785</v>
      </c>
    </row>
    <row r="970" spans="1:11" x14ac:dyDescent="0.3">
      <c r="A970" t="s">
        <v>996</v>
      </c>
      <c r="B970">
        <f ca="1"/>
        <v>401</v>
      </c>
      <c r="C970">
        <f ca="1"/>
        <v>555</v>
      </c>
      <c r="D970">
        <f ca="1"/>
        <v>513</v>
      </c>
      <c r="E970">
        <f ca="1"/>
        <v>266</v>
      </c>
      <c r="F970">
        <f ca="1"/>
        <v>657</v>
      </c>
      <c r="G970">
        <f ca="1"/>
        <v>208</v>
      </c>
      <c r="H970">
        <f ca="1"/>
        <v>669</v>
      </c>
      <c r="I970">
        <f ca="1"/>
        <v>394</v>
      </c>
      <c r="J970">
        <f ca="1"/>
        <v>2</v>
      </c>
      <c r="K970">
        <f ca="1"/>
        <v>12</v>
      </c>
    </row>
    <row r="971" spans="1:11" x14ac:dyDescent="0.3">
      <c r="A971" t="s">
        <v>997</v>
      </c>
      <c r="B971">
        <f ca="1"/>
        <v>906</v>
      </c>
      <c r="C971">
        <f ca="1"/>
        <v>222</v>
      </c>
      <c r="D971">
        <f ca="1"/>
        <v>476</v>
      </c>
      <c r="E971">
        <f ca="1"/>
        <v>253</v>
      </c>
      <c r="F971">
        <f ca="1"/>
        <v>640</v>
      </c>
      <c r="G971">
        <f ca="1"/>
        <v>247</v>
      </c>
      <c r="H971">
        <f ca="1"/>
        <v>366</v>
      </c>
      <c r="I971">
        <f ca="1"/>
        <v>648</v>
      </c>
      <c r="J971">
        <f ca="1"/>
        <v>904</v>
      </c>
      <c r="K971">
        <f ca="1"/>
        <v>421</v>
      </c>
    </row>
    <row r="972" spans="1:11" x14ac:dyDescent="0.3">
      <c r="A972" t="s">
        <v>998</v>
      </c>
      <c r="B972">
        <f ca="1"/>
        <v>668</v>
      </c>
      <c r="C972">
        <f ca="1"/>
        <v>591</v>
      </c>
      <c r="D972">
        <f ca="1"/>
        <v>929</v>
      </c>
      <c r="E972">
        <f ca="1"/>
        <v>918</v>
      </c>
      <c r="F972">
        <f ca="1"/>
        <v>665</v>
      </c>
      <c r="G972">
        <f ca="1"/>
        <v>567</v>
      </c>
      <c r="H972">
        <f ca="1"/>
        <v>469</v>
      </c>
      <c r="I972">
        <f ca="1"/>
        <v>880</v>
      </c>
      <c r="J972">
        <f ca="1"/>
        <v>461</v>
      </c>
      <c r="K972">
        <f ca="1"/>
        <v>345</v>
      </c>
    </row>
    <row r="973" spans="1:11" x14ac:dyDescent="0.3">
      <c r="A973" t="s">
        <v>999</v>
      </c>
      <c r="B973">
        <f ca="1"/>
        <v>630</v>
      </c>
      <c r="C973">
        <f ca="1"/>
        <v>61</v>
      </c>
      <c r="D973">
        <f ca="1"/>
        <v>73</v>
      </c>
      <c r="E973">
        <f ca="1"/>
        <v>704</v>
      </c>
      <c r="F973">
        <f ca="1"/>
        <v>257</v>
      </c>
      <c r="G973">
        <f ca="1"/>
        <v>848</v>
      </c>
      <c r="H973">
        <f ca="1"/>
        <v>927</v>
      </c>
      <c r="I973">
        <f ca="1"/>
        <v>870</v>
      </c>
      <c r="J973">
        <f ca="1"/>
        <v>410</v>
      </c>
      <c r="K973">
        <f ca="1"/>
        <v>339</v>
      </c>
    </row>
    <row r="974" spans="1:11" x14ac:dyDescent="0.3">
      <c r="A974" t="s">
        <v>1000</v>
      </c>
      <c r="B974">
        <f ca="1"/>
        <v>49</v>
      </c>
      <c r="C974">
        <f ca="1"/>
        <v>389</v>
      </c>
      <c r="D974">
        <f ca="1"/>
        <v>280</v>
      </c>
      <c r="E974">
        <f ca="1"/>
        <v>429</v>
      </c>
      <c r="F974">
        <f ca="1"/>
        <v>661</v>
      </c>
      <c r="G974">
        <f ca="1"/>
        <v>645</v>
      </c>
      <c r="H974">
        <f ca="1"/>
        <v>592</v>
      </c>
      <c r="I974">
        <f ca="1"/>
        <v>168</v>
      </c>
      <c r="J974">
        <f ca="1"/>
        <v>528</v>
      </c>
      <c r="K974">
        <f ca="1"/>
        <v>179</v>
      </c>
    </row>
    <row r="975" spans="1:11" x14ac:dyDescent="0.3">
      <c r="A975" t="s">
        <v>1001</v>
      </c>
      <c r="B975">
        <f ca="1"/>
        <v>212</v>
      </c>
      <c r="C975">
        <f ca="1"/>
        <v>999</v>
      </c>
      <c r="D975">
        <f ca="1"/>
        <v>190</v>
      </c>
      <c r="E975">
        <f ca="1"/>
        <v>360</v>
      </c>
      <c r="F975">
        <f ca="1"/>
        <v>763</v>
      </c>
      <c r="G975">
        <f ca="1"/>
        <v>451</v>
      </c>
      <c r="H975">
        <f ca="1"/>
        <v>918</v>
      </c>
      <c r="I975">
        <f ca="1"/>
        <v>751</v>
      </c>
      <c r="J975">
        <f ca="1"/>
        <v>59</v>
      </c>
      <c r="K975">
        <f ca="1"/>
        <v>225</v>
      </c>
    </row>
    <row r="976" spans="1:11" x14ac:dyDescent="0.3">
      <c r="A976" t="s">
        <v>1002</v>
      </c>
      <c r="B976">
        <f ca="1"/>
        <v>852</v>
      </c>
      <c r="C976">
        <f ca="1"/>
        <v>98</v>
      </c>
      <c r="D976">
        <f ca="1"/>
        <v>789</v>
      </c>
      <c r="E976">
        <f ca="1"/>
        <v>927</v>
      </c>
      <c r="F976">
        <f ca="1"/>
        <v>404</v>
      </c>
      <c r="G976">
        <f ca="1"/>
        <v>526</v>
      </c>
      <c r="H976">
        <f ca="1"/>
        <v>857</v>
      </c>
      <c r="I976">
        <f ca="1"/>
        <v>458</v>
      </c>
      <c r="J976">
        <f ca="1"/>
        <v>383</v>
      </c>
      <c r="K976">
        <f ca="1"/>
        <v>370</v>
      </c>
    </row>
    <row r="977" spans="1:11" x14ac:dyDescent="0.3">
      <c r="A977" t="s">
        <v>1003</v>
      </c>
      <c r="B977">
        <f ca="1"/>
        <v>807</v>
      </c>
      <c r="C977">
        <f ca="1"/>
        <v>793</v>
      </c>
      <c r="D977">
        <f ca="1"/>
        <v>110</v>
      </c>
      <c r="E977">
        <f ca="1"/>
        <v>279</v>
      </c>
      <c r="F977">
        <f ca="1"/>
        <v>778</v>
      </c>
      <c r="G977">
        <f ca="1"/>
        <v>649</v>
      </c>
      <c r="H977">
        <f ca="1"/>
        <v>749</v>
      </c>
      <c r="I977">
        <f ca="1"/>
        <v>616</v>
      </c>
      <c r="J977">
        <f ca="1"/>
        <v>450</v>
      </c>
      <c r="K977">
        <f ca="1"/>
        <v>529</v>
      </c>
    </row>
    <row r="978" spans="1:11" x14ac:dyDescent="0.3">
      <c r="A978" t="s">
        <v>1004</v>
      </c>
      <c r="B978">
        <f ca="1"/>
        <v>460</v>
      </c>
      <c r="C978">
        <f ca="1"/>
        <v>341</v>
      </c>
      <c r="D978">
        <f ca="1"/>
        <v>678</v>
      </c>
      <c r="E978">
        <f ca="1"/>
        <v>463</v>
      </c>
      <c r="F978">
        <f ca="1"/>
        <v>282</v>
      </c>
      <c r="G978">
        <f ca="1"/>
        <v>444</v>
      </c>
      <c r="H978">
        <f ca="1"/>
        <v>752</v>
      </c>
      <c r="I978">
        <f ca="1"/>
        <v>417</v>
      </c>
      <c r="J978">
        <f ca="1"/>
        <v>711</v>
      </c>
      <c r="K978">
        <f ca="1"/>
        <v>348</v>
      </c>
    </row>
    <row r="979" spans="1:11" x14ac:dyDescent="0.3">
      <c r="A979" t="s">
        <v>1005</v>
      </c>
      <c r="B979">
        <f ca="1"/>
        <v>591</v>
      </c>
      <c r="C979">
        <f ca="1"/>
        <v>260</v>
      </c>
      <c r="D979">
        <f ca="1"/>
        <v>316</v>
      </c>
      <c r="E979">
        <f ca="1"/>
        <v>182</v>
      </c>
      <c r="F979">
        <f ca="1"/>
        <v>6</v>
      </c>
      <c r="G979">
        <f ca="1"/>
        <v>272</v>
      </c>
      <c r="H979">
        <f ca="1"/>
        <v>608</v>
      </c>
      <c r="I979">
        <f ca="1"/>
        <v>936</v>
      </c>
      <c r="J979">
        <f ca="1"/>
        <v>495</v>
      </c>
      <c r="K979">
        <f ca="1"/>
        <v>716</v>
      </c>
    </row>
    <row r="980" spans="1:11" x14ac:dyDescent="0.3">
      <c r="A980" t="s">
        <v>1006</v>
      </c>
      <c r="B980">
        <f ca="1"/>
        <v>860</v>
      </c>
      <c r="C980">
        <f ca="1"/>
        <v>676</v>
      </c>
      <c r="D980">
        <f ca="1"/>
        <v>450</v>
      </c>
      <c r="E980">
        <f ca="1"/>
        <v>508</v>
      </c>
      <c r="F980">
        <f ca="1"/>
        <v>488</v>
      </c>
      <c r="G980">
        <f ca="1"/>
        <v>968</v>
      </c>
      <c r="H980">
        <f ca="1"/>
        <v>32</v>
      </c>
      <c r="I980">
        <f ca="1"/>
        <v>285</v>
      </c>
      <c r="J980">
        <f ca="1"/>
        <v>41</v>
      </c>
      <c r="K980">
        <f ca="1"/>
        <v>13</v>
      </c>
    </row>
    <row r="981" spans="1:11" x14ac:dyDescent="0.3">
      <c r="A981" t="s">
        <v>1007</v>
      </c>
      <c r="B981">
        <f ca="1"/>
        <v>727</v>
      </c>
      <c r="C981">
        <f ca="1"/>
        <v>876</v>
      </c>
      <c r="D981">
        <f ca="1"/>
        <v>685</v>
      </c>
      <c r="E981">
        <f ca="1"/>
        <v>689</v>
      </c>
      <c r="F981">
        <f ca="1"/>
        <v>82</v>
      </c>
      <c r="G981">
        <f ca="1"/>
        <v>476</v>
      </c>
      <c r="H981">
        <f ca="1"/>
        <v>761</v>
      </c>
      <c r="I981">
        <f ca="1"/>
        <v>427</v>
      </c>
      <c r="J981">
        <f ca="1"/>
        <v>813</v>
      </c>
      <c r="K981">
        <f ca="1"/>
        <v>246</v>
      </c>
    </row>
    <row r="982" spans="1:11" x14ac:dyDescent="0.3">
      <c r="A982" t="s">
        <v>1008</v>
      </c>
      <c r="B982">
        <f ca="1"/>
        <v>207</v>
      </c>
      <c r="C982">
        <f ca="1"/>
        <v>730</v>
      </c>
      <c r="D982">
        <f ca="1"/>
        <v>5</v>
      </c>
      <c r="E982">
        <f ca="1"/>
        <v>72</v>
      </c>
      <c r="F982">
        <f ca="1"/>
        <v>935</v>
      </c>
      <c r="G982">
        <f ca="1"/>
        <v>963</v>
      </c>
      <c r="H982">
        <f ca="1"/>
        <v>894</v>
      </c>
      <c r="I982">
        <f ca="1"/>
        <v>777</v>
      </c>
      <c r="J982">
        <f ca="1"/>
        <v>97</v>
      </c>
      <c r="K982">
        <f ca="1"/>
        <v>4</v>
      </c>
    </row>
    <row r="983" spans="1:11" x14ac:dyDescent="0.3">
      <c r="A983" t="s">
        <v>1009</v>
      </c>
      <c r="B983">
        <f ca="1"/>
        <v>346</v>
      </c>
      <c r="C983">
        <f ca="1"/>
        <v>709</v>
      </c>
      <c r="D983">
        <f ca="1"/>
        <v>333</v>
      </c>
      <c r="E983">
        <f ca="1"/>
        <v>755</v>
      </c>
      <c r="F983">
        <f ca="1"/>
        <v>325</v>
      </c>
      <c r="G983">
        <f ca="1"/>
        <v>162</v>
      </c>
      <c r="H983">
        <f ca="1"/>
        <v>19</v>
      </c>
      <c r="I983">
        <f ca="1"/>
        <v>191</v>
      </c>
      <c r="J983">
        <f ca="1"/>
        <v>288</v>
      </c>
      <c r="K983">
        <f ca="1"/>
        <v>676</v>
      </c>
    </row>
    <row r="984" spans="1:11" x14ac:dyDescent="0.3">
      <c r="A984" t="s">
        <v>1010</v>
      </c>
      <c r="B984">
        <f ca="1"/>
        <v>4</v>
      </c>
      <c r="C984">
        <f ca="1"/>
        <v>823</v>
      </c>
      <c r="D984">
        <f ca="1"/>
        <v>969</v>
      </c>
      <c r="E984">
        <f ca="1"/>
        <v>660</v>
      </c>
      <c r="F984">
        <f ca="1"/>
        <v>357</v>
      </c>
      <c r="G984">
        <f ca="1"/>
        <v>921</v>
      </c>
      <c r="H984">
        <f ca="1"/>
        <v>849</v>
      </c>
      <c r="I984">
        <f ca="1"/>
        <v>355</v>
      </c>
      <c r="J984">
        <f ca="1"/>
        <v>725</v>
      </c>
      <c r="K984">
        <f ca="1"/>
        <v>116</v>
      </c>
    </row>
    <row r="985" spans="1:11" x14ac:dyDescent="0.3">
      <c r="A985" t="s">
        <v>1011</v>
      </c>
      <c r="B985">
        <f ca="1"/>
        <v>841</v>
      </c>
      <c r="C985">
        <f ca="1"/>
        <v>762</v>
      </c>
      <c r="D985">
        <f ca="1"/>
        <v>965</v>
      </c>
      <c r="E985">
        <f ca="1"/>
        <v>778</v>
      </c>
      <c r="F985">
        <f ca="1"/>
        <v>29</v>
      </c>
      <c r="G985">
        <f ca="1"/>
        <v>564</v>
      </c>
      <c r="H985">
        <f ca="1"/>
        <v>405</v>
      </c>
      <c r="I985">
        <f ca="1"/>
        <v>813</v>
      </c>
      <c r="J985">
        <f ca="1"/>
        <v>4</v>
      </c>
      <c r="K985">
        <f ca="1"/>
        <v>340</v>
      </c>
    </row>
    <row r="986" spans="1:11" x14ac:dyDescent="0.3">
      <c r="A986" t="s">
        <v>1012</v>
      </c>
      <c r="B986">
        <f ca="1"/>
        <v>52</v>
      </c>
      <c r="C986">
        <f ca="1"/>
        <v>539</v>
      </c>
      <c r="D986">
        <f ca="1"/>
        <v>466</v>
      </c>
      <c r="E986">
        <f ca="1"/>
        <v>246</v>
      </c>
      <c r="F986">
        <f ca="1"/>
        <v>478</v>
      </c>
      <c r="G986">
        <f ca="1"/>
        <v>373</v>
      </c>
      <c r="H986">
        <f ca="1"/>
        <v>695</v>
      </c>
      <c r="I986">
        <f ca="1"/>
        <v>749</v>
      </c>
      <c r="J986">
        <f ca="1"/>
        <v>850</v>
      </c>
      <c r="K986">
        <f ca="1"/>
        <v>611</v>
      </c>
    </row>
    <row r="987" spans="1:11" x14ac:dyDescent="0.3">
      <c r="A987" t="s">
        <v>1013</v>
      </c>
      <c r="B987">
        <f ca="1"/>
        <v>719</v>
      </c>
      <c r="C987">
        <f ca="1"/>
        <v>49</v>
      </c>
      <c r="D987">
        <f ca="1"/>
        <v>859</v>
      </c>
      <c r="E987">
        <f ca="1"/>
        <v>489</v>
      </c>
      <c r="F987">
        <f ca="1"/>
        <v>736</v>
      </c>
      <c r="G987">
        <f ca="1"/>
        <v>765</v>
      </c>
      <c r="H987">
        <f ca="1"/>
        <v>985</v>
      </c>
      <c r="I987">
        <f ca="1"/>
        <v>664</v>
      </c>
      <c r="J987">
        <f ca="1"/>
        <v>457</v>
      </c>
      <c r="K987">
        <f ca="1"/>
        <v>611</v>
      </c>
    </row>
    <row r="988" spans="1:11" x14ac:dyDescent="0.3">
      <c r="A988" t="s">
        <v>1014</v>
      </c>
      <c r="B988">
        <f ca="1"/>
        <v>175</v>
      </c>
      <c r="C988">
        <f ca="1"/>
        <v>336</v>
      </c>
      <c r="D988">
        <f ca="1"/>
        <v>683</v>
      </c>
      <c r="E988">
        <f ca="1"/>
        <v>736</v>
      </c>
      <c r="F988">
        <f ca="1"/>
        <v>309</v>
      </c>
      <c r="G988">
        <f ca="1"/>
        <v>565</v>
      </c>
      <c r="H988">
        <f ca="1"/>
        <v>625</v>
      </c>
      <c r="I988">
        <f ca="1"/>
        <v>796</v>
      </c>
      <c r="J988">
        <f ca="1"/>
        <v>375</v>
      </c>
      <c r="K988">
        <f ca="1"/>
        <v>540</v>
      </c>
    </row>
    <row r="989" spans="1:11" x14ac:dyDescent="0.3">
      <c r="A989" t="s">
        <v>1015</v>
      </c>
      <c r="B989">
        <f ca="1"/>
        <v>927</v>
      </c>
      <c r="C989">
        <f ca="1"/>
        <v>306</v>
      </c>
      <c r="D989">
        <f ca="1"/>
        <v>129</v>
      </c>
      <c r="E989">
        <f ca="1"/>
        <v>495</v>
      </c>
      <c r="F989">
        <f ca="1"/>
        <v>516</v>
      </c>
      <c r="G989">
        <f ca="1"/>
        <v>983</v>
      </c>
      <c r="H989">
        <f ca="1"/>
        <v>486</v>
      </c>
      <c r="I989">
        <f ca="1"/>
        <v>375</v>
      </c>
      <c r="J989">
        <f ca="1"/>
        <v>337</v>
      </c>
      <c r="K989">
        <f ca="1"/>
        <v>693</v>
      </c>
    </row>
    <row r="990" spans="1:11" x14ac:dyDescent="0.3">
      <c r="A990" t="s">
        <v>1016</v>
      </c>
      <c r="B990">
        <f ca="1"/>
        <v>590</v>
      </c>
      <c r="C990">
        <f ca="1"/>
        <v>270</v>
      </c>
      <c r="D990">
        <f ca="1"/>
        <v>214</v>
      </c>
      <c r="E990">
        <f ca="1"/>
        <v>320</v>
      </c>
      <c r="F990">
        <f ca="1"/>
        <v>293</v>
      </c>
      <c r="G990">
        <f ca="1"/>
        <v>101</v>
      </c>
      <c r="H990">
        <f ca="1"/>
        <v>820</v>
      </c>
      <c r="I990">
        <f ca="1"/>
        <v>409</v>
      </c>
      <c r="J990">
        <f ca="1"/>
        <v>626</v>
      </c>
      <c r="K990">
        <f ca="1"/>
        <v>814</v>
      </c>
    </row>
    <row r="991" spans="1:11" x14ac:dyDescent="0.3">
      <c r="A991" t="s">
        <v>1017</v>
      </c>
      <c r="B991">
        <f ca="1"/>
        <v>259</v>
      </c>
      <c r="C991">
        <f ca="1"/>
        <v>855</v>
      </c>
      <c r="D991">
        <f ca="1"/>
        <v>182</v>
      </c>
      <c r="E991">
        <f ca="1"/>
        <v>136</v>
      </c>
      <c r="F991">
        <f ca="1"/>
        <v>930</v>
      </c>
      <c r="G991">
        <f ca="1"/>
        <v>469</v>
      </c>
      <c r="H991">
        <f ca="1"/>
        <v>370</v>
      </c>
      <c r="I991">
        <f ca="1"/>
        <v>649</v>
      </c>
      <c r="J991">
        <f ca="1"/>
        <v>503</v>
      </c>
      <c r="K991">
        <f ca="1"/>
        <v>325</v>
      </c>
    </row>
    <row r="992" spans="1:11" x14ac:dyDescent="0.3">
      <c r="A992" t="s">
        <v>1018</v>
      </c>
      <c r="B992">
        <f ca="1"/>
        <v>244</v>
      </c>
      <c r="C992">
        <f ca="1"/>
        <v>536</v>
      </c>
      <c r="D992">
        <f ca="1"/>
        <v>986</v>
      </c>
      <c r="E992">
        <f ca="1"/>
        <v>843</v>
      </c>
      <c r="F992">
        <f ca="1"/>
        <v>743</v>
      </c>
      <c r="G992">
        <f ca="1"/>
        <v>230</v>
      </c>
      <c r="H992">
        <f ca="1"/>
        <v>462</v>
      </c>
      <c r="I992">
        <f ca="1"/>
        <v>56</v>
      </c>
      <c r="J992">
        <f ca="1"/>
        <v>105</v>
      </c>
      <c r="K992">
        <f ca="1"/>
        <v>671</v>
      </c>
    </row>
    <row r="993" spans="1:11" x14ac:dyDescent="0.3">
      <c r="A993" t="s">
        <v>1019</v>
      </c>
      <c r="B993">
        <f ca="1"/>
        <v>675</v>
      </c>
      <c r="C993">
        <f ca="1"/>
        <v>815</v>
      </c>
      <c r="D993">
        <f ca="1"/>
        <v>455</v>
      </c>
      <c r="E993">
        <f ca="1"/>
        <v>897</v>
      </c>
      <c r="F993">
        <f ca="1"/>
        <v>573</v>
      </c>
      <c r="G993">
        <f ca="1"/>
        <v>627</v>
      </c>
      <c r="H993">
        <f ca="1"/>
        <v>348</v>
      </c>
      <c r="I993">
        <f ca="1"/>
        <v>646</v>
      </c>
      <c r="J993">
        <f ca="1"/>
        <v>149</v>
      </c>
      <c r="K993">
        <f ca="1"/>
        <v>12</v>
      </c>
    </row>
    <row r="994" spans="1:11" x14ac:dyDescent="0.3">
      <c r="A994" t="s">
        <v>1020</v>
      </c>
      <c r="B994">
        <f ca="1"/>
        <v>727</v>
      </c>
      <c r="C994">
        <f ca="1"/>
        <v>750</v>
      </c>
      <c r="D994">
        <f ca="1"/>
        <v>189</v>
      </c>
      <c r="E994">
        <f ca="1"/>
        <v>239</v>
      </c>
      <c r="F994">
        <f ca="1"/>
        <v>272</v>
      </c>
      <c r="G994">
        <f ca="1"/>
        <v>971</v>
      </c>
      <c r="H994">
        <f ca="1"/>
        <v>646</v>
      </c>
      <c r="I994">
        <f ca="1"/>
        <v>956</v>
      </c>
      <c r="J994">
        <f ca="1"/>
        <v>578</v>
      </c>
      <c r="K994">
        <f ca="1"/>
        <v>217</v>
      </c>
    </row>
    <row r="995" spans="1:11" x14ac:dyDescent="0.3">
      <c r="A995" t="s">
        <v>1021</v>
      </c>
      <c r="B995">
        <f ca="1"/>
        <v>902</v>
      </c>
      <c r="C995">
        <f ca="1"/>
        <v>296</v>
      </c>
      <c r="D995">
        <f ca="1"/>
        <v>683</v>
      </c>
      <c r="E995">
        <f ca="1"/>
        <v>510</v>
      </c>
      <c r="F995">
        <f ca="1"/>
        <v>569</v>
      </c>
      <c r="G995">
        <f ca="1"/>
        <v>448</v>
      </c>
      <c r="H995">
        <f ca="1"/>
        <v>689</v>
      </c>
      <c r="I995">
        <f ca="1"/>
        <v>557</v>
      </c>
      <c r="J995">
        <f ca="1"/>
        <v>413</v>
      </c>
      <c r="K995">
        <f ca="1"/>
        <v>136</v>
      </c>
    </row>
    <row r="996" spans="1:11" x14ac:dyDescent="0.3">
      <c r="A996" t="s">
        <v>1022</v>
      </c>
      <c r="B996">
        <f ca="1"/>
        <v>603</v>
      </c>
      <c r="C996">
        <f ca="1"/>
        <v>502</v>
      </c>
      <c r="D996">
        <f ca="1"/>
        <v>555</v>
      </c>
      <c r="E996">
        <f ca="1"/>
        <v>590</v>
      </c>
      <c r="F996">
        <f ca="1"/>
        <v>583</v>
      </c>
      <c r="G996">
        <f ca="1"/>
        <v>923</v>
      </c>
      <c r="H996">
        <f ca="1"/>
        <v>764</v>
      </c>
      <c r="I996">
        <f ca="1"/>
        <v>155</v>
      </c>
      <c r="J996">
        <f ca="1"/>
        <v>926</v>
      </c>
      <c r="K996">
        <f ca="1"/>
        <v>307</v>
      </c>
    </row>
    <row r="997" spans="1:11" x14ac:dyDescent="0.3">
      <c r="A997" t="s">
        <v>1023</v>
      </c>
      <c r="B997">
        <f ca="1"/>
        <v>785</v>
      </c>
      <c r="C997">
        <f ca="1"/>
        <v>401</v>
      </c>
      <c r="D997">
        <f ca="1"/>
        <v>865</v>
      </c>
      <c r="E997">
        <f ca="1"/>
        <v>771</v>
      </c>
      <c r="F997">
        <f ca="1"/>
        <v>903</v>
      </c>
      <c r="G997">
        <f ca="1"/>
        <v>483</v>
      </c>
      <c r="H997">
        <f ca="1"/>
        <v>870</v>
      </c>
      <c r="I997">
        <f ca="1"/>
        <v>222</v>
      </c>
      <c r="J997">
        <f ca="1"/>
        <v>830</v>
      </c>
      <c r="K997">
        <f ca="1"/>
        <v>347</v>
      </c>
    </row>
    <row r="998" spans="1:11" x14ac:dyDescent="0.3">
      <c r="A998" t="s">
        <v>1024</v>
      </c>
      <c r="B998">
        <f ca="1"/>
        <v>536</v>
      </c>
      <c r="C998">
        <f ca="1"/>
        <v>890</v>
      </c>
      <c r="D998">
        <f ca="1"/>
        <v>663</v>
      </c>
      <c r="E998">
        <f ca="1"/>
        <v>882</v>
      </c>
      <c r="F998">
        <f ca="1"/>
        <v>634</v>
      </c>
      <c r="G998">
        <f ca="1"/>
        <v>297</v>
      </c>
      <c r="H998">
        <f ca="1"/>
        <v>497</v>
      </c>
      <c r="I998">
        <f ca="1"/>
        <v>129</v>
      </c>
      <c r="J998">
        <f ca="1"/>
        <v>271</v>
      </c>
      <c r="K998">
        <f ca="1"/>
        <v>41</v>
      </c>
    </row>
    <row r="999" spans="1:11" x14ac:dyDescent="0.3">
      <c r="A999" t="s">
        <v>1025</v>
      </c>
      <c r="B999">
        <f ca="1"/>
        <v>350</v>
      </c>
      <c r="C999">
        <f ca="1"/>
        <v>277</v>
      </c>
      <c r="D999">
        <f ca="1"/>
        <v>685</v>
      </c>
      <c r="E999">
        <f ca="1"/>
        <v>383</v>
      </c>
      <c r="F999">
        <f ca="1"/>
        <v>408</v>
      </c>
      <c r="G999">
        <f ca="1"/>
        <v>374</v>
      </c>
      <c r="H999">
        <f ca="1"/>
        <v>174</v>
      </c>
      <c r="I999">
        <f ca="1"/>
        <v>636</v>
      </c>
      <c r="J999">
        <f ca="1"/>
        <v>753</v>
      </c>
      <c r="K999">
        <f ca="1"/>
        <v>224</v>
      </c>
    </row>
    <row r="1000" spans="1:11" x14ac:dyDescent="0.3">
      <c r="A1000" t="s">
        <v>1026</v>
      </c>
      <c r="B1000">
        <f ca="1"/>
        <v>596</v>
      </c>
      <c r="C1000">
        <f ca="1"/>
        <v>989</v>
      </c>
      <c r="D1000">
        <f ca="1"/>
        <v>636</v>
      </c>
      <c r="E1000">
        <f ca="1"/>
        <v>418</v>
      </c>
      <c r="F1000">
        <f ca="1"/>
        <v>419</v>
      </c>
      <c r="G1000">
        <f ca="1"/>
        <v>384</v>
      </c>
      <c r="H1000">
        <f ca="1"/>
        <v>719</v>
      </c>
      <c r="I1000">
        <f ca="1"/>
        <v>368</v>
      </c>
      <c r="J1000">
        <f ca="1"/>
        <v>844</v>
      </c>
      <c r="K1000">
        <f ca="1"/>
        <v>353</v>
      </c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Sampling picks</vt:lpstr>
    </vt:vector>
  </TitlesOfParts>
  <Manager/>
  <Company>University of Manchester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Ralf Becker</dc:creator>
  <cp:keywords/>
  <dc:description/>
  <cp:lastModifiedBy>Ralf Becker</cp:lastModifiedBy>
  <cp:revision/>
  <dcterms:created xsi:type="dcterms:W3CDTF">2023-03-18T11:24:33Z</dcterms:created>
  <dcterms:modified xsi:type="dcterms:W3CDTF">2023-04-01T12:40:54Z</dcterms:modified>
  <cp:category/>
  <cp:contentStatus/>
</cp:coreProperties>
</file>